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BNajem\OneDrive - DJO LLC\Desktop\DJO\0 TF-drc-001\"/>
    </mc:Choice>
  </mc:AlternateContent>
  <xr:revisionPtr revIDLastSave="0" documentId="13_ncr:1_{4E17B57A-1938-4AE3-AD53-F723BBC57A49}" xr6:coauthVersionLast="47" xr6:coauthVersionMax="47" xr10:uidLastSave="{00000000-0000-0000-0000-000000000000}"/>
  <bookViews>
    <workbookView xWindow="-110" yWindow="-110" windowWidth="19420" windowHeight="10300" activeTab="3" xr2:uid="{00651B3C-AEAD-49A8-A007-AAB10FA358B1}"/>
  </bookViews>
  <sheets>
    <sheet name="Title Page" sheetId="1" r:id="rId1"/>
    <sheet name="Master Data Table" sheetId="2" r:id="rId2"/>
    <sheet name="MDT Customer" sheetId="5" r:id="rId3"/>
    <sheet name="Label Mapping" sheetId="4" r:id="rId4"/>
  </sheets>
  <externalReferences>
    <externalReference r:id="rId5"/>
  </externalReferences>
  <definedNames>
    <definedName name="Doc_no">'Title Page'!$F$10</definedName>
    <definedName name="DynPrint">OFFSET('MDT Customer'!$B$1,0,0,COUNTIF('MDT Customer'!$D$1:$D$5000,"?*")+3,7)</definedName>
    <definedName name="_xlnm.Print_Titles" localSheetId="2">'MDT Customer'!$2:$4</definedName>
    <definedName name="rev_no">'Title Page'!$F$11</definedName>
    <definedName name="tech_file_no">'Title Page'!$F$12</definedName>
    <definedName name="_xlnm.Print_Area" localSheetId="1">'Master Data Table'!$A$1:$R$3835</definedName>
    <definedName name="_xlnm.Print_Area" localSheetId="2">'MDT Customer'!$B$1:$BX$6151</definedName>
    <definedName name="_xlnm.Print_Area" localSheetId="0">'Title Page'!$A$1:$V$34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595" i="4" l="1"/>
  <c r="F4595" i="4"/>
  <c r="E4595" i="4"/>
  <c r="G4594" i="4"/>
  <c r="F4594" i="4"/>
  <c r="E4594" i="4"/>
  <c r="G4593" i="4"/>
  <c r="F4593" i="4"/>
  <c r="E4593" i="4"/>
  <c r="G4592" i="4"/>
  <c r="F4592" i="4"/>
  <c r="E4592" i="4"/>
  <c r="G4591" i="4"/>
  <c r="F4591" i="4"/>
  <c r="E4591" i="4"/>
  <c r="G4590" i="4"/>
  <c r="F4590" i="4"/>
  <c r="E4590" i="4"/>
  <c r="G4589" i="4"/>
  <c r="F4589" i="4"/>
  <c r="E4589" i="4"/>
  <c r="G4588" i="4"/>
  <c r="F4588" i="4"/>
  <c r="E4588" i="4"/>
  <c r="G4587" i="4"/>
  <c r="F4587" i="4"/>
  <c r="E4587" i="4"/>
  <c r="G4586" i="4"/>
  <c r="F4586" i="4"/>
  <c r="E4586" i="4"/>
  <c r="G4585" i="4"/>
  <c r="F4585" i="4"/>
  <c r="E4585" i="4"/>
  <c r="G4584" i="4"/>
  <c r="F4584" i="4"/>
  <c r="E4584" i="4"/>
  <c r="G4583" i="4"/>
  <c r="F4583" i="4"/>
  <c r="E4583" i="4"/>
  <c r="G4582" i="4"/>
  <c r="F4582" i="4"/>
  <c r="E4582" i="4"/>
  <c r="G4581" i="4"/>
  <c r="F4581" i="4"/>
  <c r="E4581" i="4"/>
  <c r="G4580" i="4"/>
  <c r="F4580" i="4"/>
  <c r="E4580" i="4"/>
  <c r="G4579" i="4"/>
  <c r="F4579" i="4"/>
  <c r="E4579" i="4"/>
  <c r="G4578" i="4"/>
  <c r="F4578" i="4"/>
  <c r="E4578" i="4"/>
  <c r="G4577" i="4"/>
  <c r="F4577" i="4"/>
  <c r="E4577" i="4"/>
  <c r="G4576" i="4"/>
  <c r="F4576" i="4"/>
  <c r="E4576" i="4"/>
  <c r="G4575" i="4"/>
  <c r="F4575" i="4"/>
  <c r="E4575" i="4"/>
  <c r="G4574" i="4"/>
  <c r="F4574" i="4"/>
  <c r="E4574" i="4"/>
  <c r="G4573" i="4"/>
  <c r="F4573" i="4"/>
  <c r="E4573" i="4"/>
  <c r="G4572" i="4"/>
  <c r="F4572" i="4"/>
  <c r="E4572" i="4"/>
  <c r="G4571" i="4"/>
  <c r="F4571" i="4"/>
  <c r="E4571" i="4"/>
  <c r="G4570" i="4"/>
  <c r="F4570" i="4"/>
  <c r="E4570" i="4"/>
  <c r="G4569" i="4"/>
  <c r="F4569" i="4"/>
  <c r="E4569" i="4"/>
  <c r="G4568" i="4"/>
  <c r="F4568" i="4"/>
  <c r="E4568" i="4"/>
  <c r="G4567" i="4"/>
  <c r="F4567" i="4"/>
  <c r="E4567" i="4"/>
  <c r="G4566" i="4"/>
  <c r="F4566" i="4"/>
  <c r="E4566" i="4"/>
  <c r="G4565" i="4"/>
  <c r="F4565" i="4"/>
  <c r="E4565" i="4"/>
  <c r="G4564" i="4"/>
  <c r="F4564" i="4"/>
  <c r="E4564" i="4"/>
  <c r="G4563" i="4"/>
  <c r="F4563" i="4"/>
  <c r="E4563" i="4"/>
  <c r="G4562" i="4"/>
  <c r="F4562" i="4"/>
  <c r="E4562" i="4"/>
  <c r="G4561" i="4"/>
  <c r="F4561" i="4"/>
  <c r="E4561" i="4"/>
  <c r="G4560" i="4"/>
  <c r="F4560" i="4"/>
  <c r="E4560" i="4"/>
  <c r="G4559" i="4"/>
  <c r="F4559" i="4"/>
  <c r="E4559" i="4"/>
  <c r="G4558" i="4"/>
  <c r="F4558" i="4"/>
  <c r="E4558" i="4"/>
  <c r="G4557" i="4"/>
  <c r="F4557" i="4"/>
  <c r="E4557" i="4"/>
  <c r="G4556" i="4"/>
  <c r="F4556" i="4"/>
  <c r="E4556" i="4"/>
  <c r="G4555" i="4"/>
  <c r="F4555" i="4"/>
  <c r="E4555" i="4"/>
  <c r="G4554" i="4"/>
  <c r="F4554" i="4"/>
  <c r="E4554" i="4"/>
  <c r="G4553" i="4"/>
  <c r="F4553" i="4"/>
  <c r="E4553" i="4"/>
  <c r="G4552" i="4"/>
  <c r="F4552" i="4"/>
  <c r="E4552" i="4"/>
  <c r="G4551" i="4"/>
  <c r="F4551" i="4"/>
  <c r="E4551" i="4"/>
  <c r="G4550" i="4"/>
  <c r="F4550" i="4"/>
  <c r="E4550" i="4"/>
  <c r="G4549" i="4"/>
  <c r="F4549" i="4"/>
  <c r="E4549" i="4"/>
  <c r="G4548" i="4"/>
  <c r="F4548" i="4"/>
  <c r="E4548" i="4"/>
  <c r="G4547" i="4"/>
  <c r="F4547" i="4"/>
  <c r="E4547" i="4"/>
  <c r="G4546" i="4"/>
  <c r="F4546" i="4"/>
  <c r="E4546" i="4"/>
  <c r="G4545" i="4"/>
  <c r="F4545" i="4"/>
  <c r="E4545" i="4"/>
  <c r="G4544" i="4"/>
  <c r="F4544" i="4"/>
  <c r="E4544" i="4"/>
  <c r="G4543" i="4"/>
  <c r="F4543" i="4"/>
  <c r="E4543" i="4"/>
  <c r="G4542" i="4"/>
  <c r="F4542" i="4"/>
  <c r="E4542" i="4"/>
  <c r="G4541" i="4"/>
  <c r="F4541" i="4"/>
  <c r="E4541" i="4"/>
  <c r="G4540" i="4"/>
  <c r="F4540" i="4"/>
  <c r="E4540" i="4"/>
  <c r="G4539" i="4"/>
  <c r="F4539" i="4"/>
  <c r="E4539" i="4"/>
  <c r="G4538" i="4"/>
  <c r="F4538" i="4"/>
  <c r="E4538" i="4"/>
  <c r="G4537" i="4"/>
  <c r="F4537" i="4"/>
  <c r="E4537" i="4"/>
  <c r="G4536" i="4"/>
  <c r="F4536" i="4"/>
  <c r="E4536" i="4"/>
  <c r="G4535" i="4"/>
  <c r="F4535" i="4"/>
  <c r="E4535" i="4"/>
  <c r="G4534" i="4"/>
  <c r="F4534" i="4"/>
  <c r="E4534" i="4"/>
  <c r="G4533" i="4"/>
  <c r="F4533" i="4"/>
  <c r="E4533" i="4"/>
  <c r="G4532" i="4"/>
  <c r="F4532" i="4"/>
  <c r="E4532" i="4"/>
  <c r="G4531" i="4"/>
  <c r="F4531" i="4"/>
  <c r="E4531" i="4"/>
  <c r="G4530" i="4"/>
  <c r="F4530" i="4"/>
  <c r="E4530" i="4"/>
  <c r="G4529" i="4"/>
  <c r="F4529" i="4"/>
  <c r="E4529" i="4"/>
  <c r="G4528" i="4"/>
  <c r="F4528" i="4"/>
  <c r="E4528" i="4"/>
  <c r="G4527" i="4"/>
  <c r="F4527" i="4"/>
  <c r="E4527" i="4"/>
  <c r="G4526" i="4"/>
  <c r="F4526" i="4"/>
  <c r="E4526" i="4"/>
  <c r="G4525" i="4"/>
  <c r="F4525" i="4"/>
  <c r="E4525" i="4"/>
  <c r="G4524" i="4"/>
  <c r="F4524" i="4"/>
  <c r="E4524" i="4"/>
  <c r="G4523" i="4"/>
  <c r="F4523" i="4"/>
  <c r="E4523" i="4"/>
  <c r="G4522" i="4"/>
  <c r="F4522" i="4"/>
  <c r="E4522" i="4"/>
  <c r="G4521" i="4"/>
  <c r="F4521" i="4"/>
  <c r="E4521" i="4"/>
  <c r="G4520" i="4"/>
  <c r="F4520" i="4"/>
  <c r="E4520" i="4"/>
  <c r="G4519" i="4"/>
  <c r="F4519" i="4"/>
  <c r="E4519" i="4"/>
  <c r="G4518" i="4"/>
  <c r="F4518" i="4"/>
  <c r="E4518" i="4"/>
  <c r="G4517" i="4"/>
  <c r="F4517" i="4"/>
  <c r="E4517" i="4"/>
  <c r="G4516" i="4"/>
  <c r="F4516" i="4"/>
  <c r="E4516" i="4"/>
  <c r="G4515" i="4"/>
  <c r="F4515" i="4"/>
  <c r="E4515" i="4"/>
  <c r="G4514" i="4"/>
  <c r="F4514" i="4"/>
  <c r="E4514" i="4"/>
  <c r="G4513" i="4"/>
  <c r="F4513" i="4"/>
  <c r="E4513" i="4"/>
  <c r="G4512" i="4"/>
  <c r="F4512" i="4"/>
  <c r="E4512" i="4"/>
  <c r="G4511" i="4"/>
  <c r="F4511" i="4"/>
  <c r="E4511" i="4"/>
  <c r="G4510" i="4"/>
  <c r="F4510" i="4"/>
  <c r="E4510" i="4"/>
  <c r="G4509" i="4"/>
  <c r="F4509" i="4"/>
  <c r="E4509" i="4"/>
  <c r="G4508" i="4"/>
  <c r="F4508" i="4"/>
  <c r="E4508" i="4"/>
  <c r="G4507" i="4"/>
  <c r="F4507" i="4"/>
  <c r="E4507" i="4"/>
  <c r="G4506" i="4"/>
  <c r="F4506" i="4"/>
  <c r="E4506" i="4"/>
  <c r="G4505" i="4"/>
  <c r="F4505" i="4"/>
  <c r="E4505" i="4"/>
  <c r="G4504" i="4"/>
  <c r="F4504" i="4"/>
  <c r="E4504" i="4"/>
  <c r="G4503" i="4"/>
  <c r="F4503" i="4"/>
  <c r="E4503" i="4"/>
  <c r="G4502" i="4"/>
  <c r="F4502" i="4"/>
  <c r="E4502" i="4"/>
  <c r="G4501" i="4"/>
  <c r="F4501" i="4"/>
  <c r="E4501" i="4"/>
  <c r="G4500" i="4"/>
  <c r="F4500" i="4"/>
  <c r="E4500" i="4"/>
  <c r="G4499" i="4"/>
  <c r="F4499" i="4"/>
  <c r="E4499" i="4"/>
  <c r="G4498" i="4"/>
  <c r="F4498" i="4"/>
  <c r="E4498" i="4"/>
  <c r="G4497" i="4"/>
  <c r="F4497" i="4"/>
  <c r="E4497" i="4"/>
  <c r="G4496" i="4"/>
  <c r="F4496" i="4"/>
  <c r="E4496" i="4"/>
  <c r="G4495" i="4"/>
  <c r="F4495" i="4"/>
  <c r="E4495" i="4"/>
  <c r="G4494" i="4"/>
  <c r="F4494" i="4"/>
  <c r="E4494" i="4"/>
  <c r="G4493" i="4"/>
  <c r="F4493" i="4"/>
  <c r="E4493" i="4"/>
  <c r="G4492" i="4"/>
  <c r="F4492" i="4"/>
  <c r="E4492" i="4"/>
  <c r="G4491" i="4"/>
  <c r="F4491" i="4"/>
  <c r="E4491" i="4"/>
  <c r="G4490" i="4"/>
  <c r="F4490" i="4"/>
  <c r="E4490" i="4"/>
  <c r="G4489" i="4"/>
  <c r="F4489" i="4"/>
  <c r="E4489" i="4"/>
  <c r="G4488" i="4"/>
  <c r="F4488" i="4"/>
  <c r="E4488" i="4"/>
  <c r="G4487" i="4"/>
  <c r="F4487" i="4"/>
  <c r="E4487" i="4"/>
  <c r="G4486" i="4"/>
  <c r="F4486" i="4"/>
  <c r="E4486" i="4"/>
  <c r="G4485" i="4"/>
  <c r="F4485" i="4"/>
  <c r="E4485" i="4"/>
  <c r="G4484" i="4"/>
  <c r="F4484" i="4"/>
  <c r="E4484" i="4"/>
  <c r="G4483" i="4"/>
  <c r="F4483" i="4"/>
  <c r="E4483" i="4"/>
  <c r="G4482" i="4"/>
  <c r="F4482" i="4"/>
  <c r="E4482" i="4"/>
  <c r="G4481" i="4"/>
  <c r="F4481" i="4"/>
  <c r="E4481" i="4"/>
  <c r="G4480" i="4"/>
  <c r="F4480" i="4"/>
  <c r="E4480" i="4"/>
  <c r="G4479" i="4"/>
  <c r="F4479" i="4"/>
  <c r="E4479" i="4"/>
  <c r="G4478" i="4"/>
  <c r="F4478" i="4"/>
  <c r="E4478" i="4"/>
  <c r="G4477" i="4"/>
  <c r="F4477" i="4"/>
  <c r="E4477" i="4"/>
  <c r="G4476" i="4"/>
  <c r="F4476" i="4"/>
  <c r="E4476" i="4"/>
  <c r="G4475" i="4"/>
  <c r="F4475" i="4"/>
  <c r="E4475" i="4"/>
  <c r="G4474" i="4"/>
  <c r="F4474" i="4"/>
  <c r="E4474" i="4"/>
  <c r="G4473" i="4"/>
  <c r="F4473" i="4"/>
  <c r="E4473" i="4"/>
  <c r="G4472" i="4"/>
  <c r="F4472" i="4"/>
  <c r="E4472" i="4"/>
  <c r="G4471" i="4"/>
  <c r="F4471" i="4"/>
  <c r="E4471" i="4"/>
  <c r="G4470" i="4"/>
  <c r="F4470" i="4"/>
  <c r="E4470" i="4"/>
  <c r="G4469" i="4"/>
  <c r="F4469" i="4"/>
  <c r="E4469" i="4"/>
  <c r="G4468" i="4"/>
  <c r="F4468" i="4"/>
  <c r="E4468" i="4"/>
  <c r="G4467" i="4"/>
  <c r="F4467" i="4"/>
  <c r="E4467" i="4"/>
  <c r="G4466" i="4"/>
  <c r="F4466" i="4"/>
  <c r="E4466" i="4"/>
  <c r="G4465" i="4"/>
  <c r="F4465" i="4"/>
  <c r="E4465" i="4"/>
  <c r="G4464" i="4"/>
  <c r="F4464" i="4"/>
  <c r="E4464" i="4"/>
  <c r="G4463" i="4"/>
  <c r="F4463" i="4"/>
  <c r="E4463" i="4"/>
  <c r="G4462" i="4"/>
  <c r="F4462" i="4"/>
  <c r="E4462" i="4"/>
  <c r="G4461" i="4"/>
  <c r="F4461" i="4"/>
  <c r="E4461" i="4"/>
  <c r="G4460" i="4"/>
  <c r="F4460" i="4"/>
  <c r="E4460" i="4"/>
  <c r="G4459" i="4"/>
  <c r="F4459" i="4"/>
  <c r="E4459" i="4"/>
  <c r="G4458" i="4"/>
  <c r="F4458" i="4"/>
  <c r="E4458" i="4"/>
  <c r="G4457" i="4"/>
  <c r="F4457" i="4"/>
  <c r="E4457" i="4"/>
  <c r="G4456" i="4"/>
  <c r="F4456" i="4"/>
  <c r="E4456" i="4"/>
  <c r="G4455" i="4"/>
  <c r="F4455" i="4"/>
  <c r="E4455" i="4"/>
  <c r="G4454" i="4"/>
  <c r="F4454" i="4"/>
  <c r="E4454" i="4"/>
  <c r="G4453" i="4"/>
  <c r="F4453" i="4"/>
  <c r="E4453" i="4"/>
  <c r="G4452" i="4"/>
  <c r="F4452" i="4"/>
  <c r="E4452" i="4"/>
  <c r="G4451" i="4"/>
  <c r="F4451" i="4"/>
  <c r="E4451" i="4"/>
  <c r="G4450" i="4"/>
  <c r="F4450" i="4"/>
  <c r="E4450" i="4"/>
  <c r="G4449" i="4"/>
  <c r="F4449" i="4"/>
  <c r="E4449" i="4"/>
  <c r="G4448" i="4"/>
  <c r="F4448" i="4"/>
  <c r="E4448" i="4"/>
  <c r="G4447" i="4"/>
  <c r="F4447" i="4"/>
  <c r="E4447" i="4"/>
  <c r="G4446" i="4"/>
  <c r="F4446" i="4"/>
  <c r="E4446" i="4"/>
  <c r="G4445" i="4"/>
  <c r="F4445" i="4"/>
  <c r="E4445" i="4"/>
  <c r="G4444" i="4"/>
  <c r="F4444" i="4"/>
  <c r="E4444" i="4"/>
  <c r="G4443" i="4"/>
  <c r="F4443" i="4"/>
  <c r="E4443" i="4"/>
  <c r="G4442" i="4"/>
  <c r="F4442" i="4"/>
  <c r="E4442" i="4"/>
  <c r="G4441" i="4"/>
  <c r="F4441" i="4"/>
  <c r="E4441" i="4"/>
  <c r="G4440" i="4"/>
  <c r="F4440" i="4"/>
  <c r="E4440" i="4"/>
  <c r="G4439" i="4"/>
  <c r="F4439" i="4"/>
  <c r="E4439" i="4"/>
  <c r="G4438" i="4"/>
  <c r="F4438" i="4"/>
  <c r="E4438" i="4"/>
  <c r="G4437" i="4"/>
  <c r="F4437" i="4"/>
  <c r="E4437" i="4"/>
  <c r="G4436" i="4"/>
  <c r="F4436" i="4"/>
  <c r="E4436" i="4"/>
  <c r="G4435" i="4"/>
  <c r="F4435" i="4"/>
  <c r="E4435" i="4"/>
  <c r="G4434" i="4"/>
  <c r="F4434" i="4"/>
  <c r="E4434" i="4"/>
  <c r="G4433" i="4"/>
  <c r="F4433" i="4"/>
  <c r="E4433" i="4"/>
  <c r="G4432" i="4"/>
  <c r="F4432" i="4"/>
  <c r="E4432" i="4"/>
  <c r="G4431" i="4"/>
  <c r="F4431" i="4"/>
  <c r="E4431" i="4"/>
  <c r="G4430" i="4"/>
  <c r="F4430" i="4"/>
  <c r="E4430" i="4"/>
  <c r="G4429" i="4"/>
  <c r="F4429" i="4"/>
  <c r="E4429" i="4"/>
  <c r="G4428" i="4"/>
  <c r="F4428" i="4"/>
  <c r="E4428" i="4"/>
  <c r="G4427" i="4"/>
  <c r="F4427" i="4"/>
  <c r="E4427" i="4"/>
  <c r="G4426" i="4"/>
  <c r="F4426" i="4"/>
  <c r="E4426" i="4"/>
  <c r="G4425" i="4"/>
  <c r="F4425" i="4"/>
  <c r="E4425" i="4"/>
  <c r="G4424" i="4"/>
  <c r="F4424" i="4"/>
  <c r="E4424" i="4"/>
  <c r="G4423" i="4"/>
  <c r="F4423" i="4"/>
  <c r="E4423" i="4"/>
  <c r="G4422" i="4"/>
  <c r="F4422" i="4"/>
  <c r="E4422" i="4"/>
  <c r="G4421" i="4"/>
  <c r="F4421" i="4"/>
  <c r="E4421" i="4"/>
  <c r="G4420" i="4"/>
  <c r="F4420" i="4"/>
  <c r="E4420" i="4"/>
  <c r="G4419" i="4"/>
  <c r="F4419" i="4"/>
  <c r="E4419" i="4"/>
  <c r="G4418" i="4"/>
  <c r="F4418" i="4"/>
  <c r="E4418" i="4"/>
  <c r="G4417" i="4"/>
  <c r="F4417" i="4"/>
  <c r="E4417" i="4"/>
  <c r="G4416" i="4"/>
  <c r="F4416" i="4"/>
  <c r="E4416" i="4"/>
  <c r="G4415" i="4"/>
  <c r="F4415" i="4"/>
  <c r="E4415" i="4"/>
  <c r="G4414" i="4"/>
  <c r="F4414" i="4"/>
  <c r="E4414" i="4"/>
  <c r="G4413" i="4"/>
  <c r="F4413" i="4"/>
  <c r="E4413" i="4"/>
  <c r="G4412" i="4"/>
  <c r="F4412" i="4"/>
  <c r="E4412" i="4"/>
  <c r="G4411" i="4"/>
  <c r="F4411" i="4"/>
  <c r="E4411" i="4"/>
  <c r="G4410" i="4"/>
  <c r="F4410" i="4"/>
  <c r="E4410" i="4"/>
  <c r="G4409" i="4"/>
  <c r="F4409" i="4"/>
  <c r="E4409" i="4"/>
  <c r="G4408" i="4"/>
  <c r="F4408" i="4"/>
  <c r="E4408" i="4"/>
  <c r="G4407" i="4"/>
  <c r="F4407" i="4"/>
  <c r="E4407" i="4"/>
  <c r="G4406" i="4"/>
  <c r="F4406" i="4"/>
  <c r="E4406" i="4"/>
  <c r="F3842" i="4"/>
  <c r="F3850" i="4"/>
  <c r="F3858" i="4"/>
  <c r="F3866" i="4"/>
  <c r="F3874" i="4"/>
  <c r="F3882" i="4"/>
  <c r="F3890" i="4"/>
  <c r="F3898" i="4"/>
  <c r="F3906" i="4"/>
  <c r="F3914" i="4"/>
  <c r="F3922" i="4"/>
  <c r="F3930" i="4"/>
  <c r="F3938" i="4"/>
  <c r="F3946" i="4"/>
  <c r="F3954" i="4"/>
  <c r="F3962" i="4"/>
  <c r="F3970" i="4"/>
  <c r="F3978" i="4"/>
  <c r="F3986" i="4"/>
  <c r="F3994" i="4"/>
  <c r="F4002" i="4"/>
  <c r="F4010" i="4"/>
  <c r="F4018" i="4"/>
  <c r="D6144" i="4"/>
  <c r="D6145" i="4"/>
  <c r="D6146" i="4"/>
  <c r="D6147" i="4"/>
  <c r="D6148" i="4"/>
  <c r="D6149" i="4"/>
  <c r="D6150" i="4"/>
  <c r="D6151" i="4"/>
  <c r="D6152" i="4"/>
  <c r="D6153" i="4"/>
  <c r="D6154" i="4"/>
  <c r="D6155" i="4"/>
  <c r="D6156" i="4"/>
  <c r="D6157" i="4"/>
  <c r="D6158" i="4"/>
  <c r="D6159" i="4"/>
  <c r="D6160" i="4"/>
  <c r="D6161" i="4"/>
  <c r="D6162" i="4"/>
  <c r="D6163" i="4"/>
  <c r="D6164" i="4"/>
  <c r="D6165" i="4"/>
  <c r="D6166" i="4"/>
  <c r="D6167" i="4"/>
  <c r="D6168" i="4"/>
  <c r="D6169" i="4"/>
  <c r="D6170" i="4"/>
  <c r="D6171" i="4"/>
  <c r="D6172" i="4"/>
  <c r="D6173" i="4"/>
  <c r="D6174" i="4"/>
  <c r="D6175" i="4"/>
  <c r="D6176" i="4"/>
  <c r="D6177" i="4"/>
  <c r="D6178" i="4"/>
  <c r="D6179" i="4"/>
  <c r="D6180" i="4"/>
  <c r="D6181" i="4"/>
  <c r="D6182" i="4"/>
  <c r="D6183" i="4"/>
  <c r="D6184" i="4"/>
  <c r="D6185" i="4"/>
  <c r="D6186" i="4"/>
  <c r="D6187" i="4"/>
  <c r="D6188" i="4"/>
  <c r="D6189" i="4"/>
  <c r="D6190" i="4"/>
  <c r="D6191" i="4"/>
  <c r="D6192" i="4"/>
  <c r="D6193" i="4"/>
  <c r="D6194" i="4"/>
  <c r="D6195" i="4"/>
  <c r="D6196" i="4"/>
  <c r="D6197" i="4"/>
  <c r="D6198" i="4"/>
  <c r="D6199" i="4"/>
  <c r="D6200" i="4"/>
  <c r="D6201" i="4"/>
  <c r="D6202" i="4"/>
  <c r="D6203" i="4"/>
  <c r="D6204" i="4"/>
  <c r="D6205" i="4"/>
  <c r="D6206" i="4"/>
  <c r="D6207" i="4"/>
  <c r="D6208" i="4"/>
  <c r="D6209" i="4"/>
  <c r="D6210" i="4"/>
  <c r="B5999" i="4"/>
  <c r="C5999" i="4"/>
  <c r="B6000" i="4"/>
  <c r="C6000" i="4"/>
  <c r="B6001" i="4"/>
  <c r="C6001" i="4"/>
  <c r="B6002" i="4"/>
  <c r="C6002" i="4"/>
  <c r="B6003" i="4"/>
  <c r="C6003" i="4"/>
  <c r="B6004" i="4"/>
  <c r="C6004" i="4"/>
  <c r="B6005" i="4"/>
  <c r="C6005" i="4"/>
  <c r="B6006" i="4"/>
  <c r="C6006" i="4"/>
  <c r="B6007" i="4"/>
  <c r="C6007" i="4"/>
  <c r="B6008" i="4"/>
  <c r="C6008" i="4"/>
  <c r="B6009" i="4"/>
  <c r="C6009" i="4"/>
  <c r="B6010" i="4"/>
  <c r="C6010" i="4"/>
  <c r="B6011" i="4"/>
  <c r="C6011" i="4"/>
  <c r="B6012" i="4"/>
  <c r="C6012" i="4"/>
  <c r="B6013" i="4"/>
  <c r="C6013" i="4"/>
  <c r="B6014" i="4"/>
  <c r="C6014" i="4"/>
  <c r="B6015" i="4"/>
  <c r="C6015" i="4"/>
  <c r="B6016" i="4"/>
  <c r="C6016" i="4"/>
  <c r="B6017" i="4"/>
  <c r="C6017" i="4"/>
  <c r="B6018" i="4"/>
  <c r="C6018" i="4"/>
  <c r="B6019" i="4"/>
  <c r="C6019" i="4"/>
  <c r="B6020" i="4"/>
  <c r="C6020" i="4"/>
  <c r="B6021" i="4"/>
  <c r="C6021" i="4"/>
  <c r="B6022" i="4"/>
  <c r="C6022" i="4"/>
  <c r="B6023" i="4"/>
  <c r="C6023" i="4"/>
  <c r="B6024" i="4"/>
  <c r="C6024" i="4"/>
  <c r="B6025" i="4"/>
  <c r="C6025" i="4"/>
  <c r="B6026" i="4"/>
  <c r="C6026" i="4"/>
  <c r="B6027" i="4"/>
  <c r="C6027" i="4"/>
  <c r="B6028" i="4"/>
  <c r="C6028" i="4"/>
  <c r="B6029" i="4"/>
  <c r="C6029" i="4"/>
  <c r="B6030" i="4"/>
  <c r="C6030" i="4"/>
  <c r="B6031" i="4"/>
  <c r="C6031" i="4"/>
  <c r="B6032" i="4"/>
  <c r="C6032" i="4"/>
  <c r="B6033" i="4"/>
  <c r="C6033" i="4"/>
  <c r="B6034" i="4"/>
  <c r="C6034" i="4"/>
  <c r="B6035" i="4"/>
  <c r="C6035" i="4"/>
  <c r="B6036" i="4"/>
  <c r="C6036" i="4"/>
  <c r="B6037" i="4"/>
  <c r="C6037" i="4"/>
  <c r="B6038" i="4"/>
  <c r="C6038" i="4"/>
  <c r="B6039" i="4"/>
  <c r="C6039" i="4"/>
  <c r="B6040" i="4"/>
  <c r="C6040" i="4"/>
  <c r="B6041" i="4"/>
  <c r="C6041" i="4"/>
  <c r="B6042" i="4"/>
  <c r="C6042" i="4"/>
  <c r="B6043" i="4"/>
  <c r="C6043" i="4"/>
  <c r="B6044" i="4"/>
  <c r="C6044" i="4"/>
  <c r="B6045" i="4"/>
  <c r="C6045" i="4"/>
  <c r="B6046" i="4"/>
  <c r="C6046" i="4"/>
  <c r="B6047" i="4"/>
  <c r="C6047" i="4"/>
  <c r="B6048" i="4"/>
  <c r="C6048" i="4"/>
  <c r="B6049" i="4"/>
  <c r="C6049" i="4"/>
  <c r="B6050" i="4"/>
  <c r="C6050" i="4"/>
  <c r="B6051" i="4"/>
  <c r="C6051" i="4"/>
  <c r="B6052" i="4"/>
  <c r="C6052" i="4"/>
  <c r="B6053" i="4"/>
  <c r="C6053" i="4"/>
  <c r="B6054" i="4"/>
  <c r="C6054" i="4"/>
  <c r="B6055" i="4"/>
  <c r="C6055" i="4"/>
  <c r="B6056" i="4"/>
  <c r="C6056" i="4"/>
  <c r="B6057" i="4"/>
  <c r="C6057" i="4"/>
  <c r="B6058" i="4"/>
  <c r="C6058" i="4"/>
  <c r="B6059" i="4"/>
  <c r="C6059" i="4"/>
  <c r="B6060" i="4"/>
  <c r="C6060" i="4"/>
  <c r="B6061" i="4"/>
  <c r="C6061" i="4"/>
  <c r="B6062" i="4"/>
  <c r="C6062" i="4"/>
  <c r="B6063" i="4"/>
  <c r="C6063" i="4"/>
  <c r="B6064" i="4"/>
  <c r="C6064" i="4"/>
  <c r="B6065" i="4"/>
  <c r="C6065" i="4"/>
  <c r="B6066" i="4"/>
  <c r="C6066" i="4"/>
  <c r="B6067" i="4"/>
  <c r="C6067" i="4"/>
  <c r="B6068" i="4"/>
  <c r="C6068" i="4"/>
  <c r="B6069" i="4"/>
  <c r="C6069" i="4"/>
  <c r="B6070" i="4"/>
  <c r="C6070" i="4"/>
  <c r="B6071" i="4"/>
  <c r="C6071" i="4"/>
  <c r="B6072" i="4"/>
  <c r="C6072" i="4"/>
  <c r="B6073" i="4"/>
  <c r="C6073" i="4"/>
  <c r="B6074" i="4"/>
  <c r="C6074" i="4"/>
  <c r="B6075" i="4"/>
  <c r="C6075" i="4"/>
  <c r="B6076" i="4"/>
  <c r="C6076" i="4"/>
  <c r="B6077" i="4"/>
  <c r="C6077" i="4"/>
  <c r="B6078" i="4"/>
  <c r="C6078" i="4"/>
  <c r="B6079" i="4"/>
  <c r="C6079" i="4"/>
  <c r="B6080" i="4"/>
  <c r="C6080" i="4"/>
  <c r="B6081" i="4"/>
  <c r="C6081" i="4"/>
  <c r="B6082" i="4"/>
  <c r="C6082" i="4"/>
  <c r="B6083" i="4"/>
  <c r="C6083" i="4"/>
  <c r="B6084" i="4"/>
  <c r="C6084" i="4"/>
  <c r="B6085" i="4"/>
  <c r="C6085" i="4"/>
  <c r="B6086" i="4"/>
  <c r="C6086" i="4"/>
  <c r="B6087" i="4"/>
  <c r="C6087" i="4"/>
  <c r="B6088" i="4"/>
  <c r="C6088" i="4"/>
  <c r="B6089" i="4"/>
  <c r="C6089" i="4"/>
  <c r="B6090" i="4"/>
  <c r="C6090" i="4"/>
  <c r="B6091" i="4"/>
  <c r="C6091" i="4"/>
  <c r="B6092" i="4"/>
  <c r="C6092" i="4"/>
  <c r="B6093" i="4"/>
  <c r="C6093" i="4"/>
  <c r="B6094" i="4"/>
  <c r="C6094" i="4"/>
  <c r="B6095" i="4"/>
  <c r="C6095" i="4"/>
  <c r="B6096" i="4"/>
  <c r="C6096" i="4"/>
  <c r="B6097" i="4"/>
  <c r="C6097" i="4"/>
  <c r="B6098" i="4"/>
  <c r="C6098" i="4"/>
  <c r="B6099" i="4"/>
  <c r="C6099" i="4"/>
  <c r="B6100" i="4"/>
  <c r="C6100" i="4"/>
  <c r="B6101" i="4"/>
  <c r="C6101" i="4"/>
  <c r="B6102" i="4"/>
  <c r="C6102" i="4"/>
  <c r="B6103" i="4"/>
  <c r="C6103" i="4"/>
  <c r="B6104" i="4"/>
  <c r="C6104" i="4"/>
  <c r="B6105" i="4"/>
  <c r="C6105" i="4"/>
  <c r="B6106" i="4"/>
  <c r="C6106" i="4"/>
  <c r="B6107" i="4"/>
  <c r="C6107" i="4"/>
  <c r="B6108" i="4"/>
  <c r="C6108" i="4"/>
  <c r="B6109" i="4"/>
  <c r="C6109" i="4"/>
  <c r="B6110" i="4"/>
  <c r="C6110" i="4"/>
  <c r="B6111" i="4"/>
  <c r="C6111" i="4"/>
  <c r="B6112" i="4"/>
  <c r="C6112" i="4"/>
  <c r="B6113" i="4"/>
  <c r="C6113" i="4"/>
  <c r="B6114" i="4"/>
  <c r="C6114" i="4"/>
  <c r="B6115" i="4"/>
  <c r="C6115" i="4"/>
  <c r="B6116" i="4"/>
  <c r="C6116" i="4"/>
  <c r="B6117" i="4"/>
  <c r="C6117" i="4"/>
  <c r="B6118" i="4"/>
  <c r="C6118" i="4"/>
  <c r="B6119" i="4"/>
  <c r="C6119" i="4"/>
  <c r="B6120" i="4"/>
  <c r="C6120" i="4"/>
  <c r="B6121" i="4"/>
  <c r="C6121" i="4"/>
  <c r="B6122" i="4"/>
  <c r="C6122" i="4"/>
  <c r="B6123" i="4"/>
  <c r="C6123" i="4"/>
  <c r="B6124" i="4"/>
  <c r="C6124" i="4"/>
  <c r="B6125" i="4"/>
  <c r="C6125" i="4"/>
  <c r="B6126" i="4"/>
  <c r="C6126" i="4"/>
  <c r="B6127" i="4"/>
  <c r="C6127" i="4"/>
  <c r="B6128" i="4"/>
  <c r="C6128" i="4"/>
  <c r="B6129" i="4"/>
  <c r="C6129" i="4"/>
  <c r="B6130" i="4"/>
  <c r="C6130" i="4"/>
  <c r="B6131" i="4"/>
  <c r="C6131" i="4"/>
  <c r="B6132" i="4"/>
  <c r="C6132" i="4"/>
  <c r="B6133" i="4"/>
  <c r="C6133" i="4"/>
  <c r="B6134" i="4"/>
  <c r="C6134" i="4"/>
  <c r="B6135" i="4"/>
  <c r="C6135" i="4"/>
  <c r="B6136" i="4"/>
  <c r="C6136" i="4"/>
  <c r="B6137" i="4"/>
  <c r="C6137" i="4"/>
  <c r="B6138" i="4"/>
  <c r="C6138" i="4"/>
  <c r="B6139" i="4"/>
  <c r="C6139" i="4"/>
  <c r="B6140" i="4"/>
  <c r="C6140" i="4"/>
  <c r="B6141" i="4"/>
  <c r="C6141" i="4"/>
  <c r="B6142" i="4"/>
  <c r="C6142" i="4"/>
  <c r="B6143" i="4"/>
  <c r="C6143" i="4"/>
  <c r="B6144" i="4"/>
  <c r="C6144" i="4"/>
  <c r="B6145" i="4"/>
  <c r="C6145" i="4"/>
  <c r="B6146" i="4"/>
  <c r="C6146" i="4"/>
  <c r="B6147" i="4"/>
  <c r="C6147" i="4"/>
  <c r="B6148" i="4"/>
  <c r="C6148" i="4"/>
  <c r="B6149" i="4"/>
  <c r="C6149" i="4"/>
  <c r="B6150" i="4"/>
  <c r="C6150" i="4"/>
  <c r="B6151" i="4"/>
  <c r="C6151" i="4"/>
  <c r="B6152" i="4"/>
  <c r="C6152" i="4"/>
  <c r="B6153" i="4"/>
  <c r="C6153" i="4"/>
  <c r="B6154" i="4"/>
  <c r="C6154" i="4"/>
  <c r="B6155" i="4"/>
  <c r="C6155" i="4"/>
  <c r="B6156" i="4"/>
  <c r="C6156" i="4"/>
  <c r="B6157" i="4"/>
  <c r="C6157" i="4"/>
  <c r="B6158" i="4"/>
  <c r="C6158" i="4"/>
  <c r="B6159" i="4"/>
  <c r="C6159" i="4"/>
  <c r="B6160" i="4"/>
  <c r="C6160" i="4"/>
  <c r="B6161" i="4"/>
  <c r="C6161" i="4"/>
  <c r="B6162" i="4"/>
  <c r="C6162" i="4"/>
  <c r="B6163" i="4"/>
  <c r="C6163" i="4"/>
  <c r="B6164" i="4"/>
  <c r="C6164" i="4"/>
  <c r="B6165" i="4"/>
  <c r="C6165" i="4"/>
  <c r="B6166" i="4"/>
  <c r="C6166" i="4"/>
  <c r="B6167" i="4"/>
  <c r="C6167" i="4"/>
  <c r="B6168" i="4"/>
  <c r="C6168" i="4"/>
  <c r="B6169" i="4"/>
  <c r="C6169" i="4"/>
  <c r="B6170" i="4"/>
  <c r="C6170" i="4"/>
  <c r="B6171" i="4"/>
  <c r="C6171" i="4"/>
  <c r="B6172" i="4"/>
  <c r="C6172" i="4"/>
  <c r="B6173" i="4"/>
  <c r="C6173" i="4"/>
  <c r="B6174" i="4"/>
  <c r="C6174" i="4"/>
  <c r="B6175" i="4"/>
  <c r="C6175" i="4"/>
  <c r="B6176" i="4"/>
  <c r="C6176" i="4"/>
  <c r="B6177" i="4"/>
  <c r="C6177" i="4"/>
  <c r="B6178" i="4"/>
  <c r="C6178" i="4"/>
  <c r="B6179" i="4"/>
  <c r="C6179" i="4"/>
  <c r="B6180" i="4"/>
  <c r="C6180" i="4"/>
  <c r="B6181" i="4"/>
  <c r="C6181" i="4"/>
  <c r="B6182" i="4"/>
  <c r="C6182" i="4"/>
  <c r="B6183" i="4"/>
  <c r="C6183" i="4"/>
  <c r="B6184" i="4"/>
  <c r="C6184" i="4"/>
  <c r="B6185" i="4"/>
  <c r="C6185" i="4"/>
  <c r="B6186" i="4"/>
  <c r="C6186" i="4"/>
  <c r="B6187" i="4"/>
  <c r="C6187" i="4"/>
  <c r="B6188" i="4"/>
  <c r="C6188" i="4"/>
  <c r="B6189" i="4"/>
  <c r="C6189" i="4"/>
  <c r="B6190" i="4"/>
  <c r="C6190" i="4"/>
  <c r="B6191" i="4"/>
  <c r="C6191" i="4"/>
  <c r="B6192" i="4"/>
  <c r="C6192" i="4"/>
  <c r="B6193" i="4"/>
  <c r="C6193" i="4"/>
  <c r="B6194" i="4"/>
  <c r="C6194" i="4"/>
  <c r="B6195" i="4"/>
  <c r="C6195" i="4"/>
  <c r="B6196" i="4"/>
  <c r="C6196" i="4"/>
  <c r="B6197" i="4"/>
  <c r="C6197" i="4"/>
  <c r="B6198" i="4"/>
  <c r="C6198" i="4"/>
  <c r="B6199" i="4"/>
  <c r="C6199" i="4"/>
  <c r="B6200" i="4"/>
  <c r="C6200" i="4"/>
  <c r="B6201" i="4"/>
  <c r="C6201" i="4"/>
  <c r="B6202" i="4"/>
  <c r="C6202" i="4"/>
  <c r="B6203" i="4"/>
  <c r="C6203" i="4"/>
  <c r="B6204" i="4"/>
  <c r="C6204" i="4"/>
  <c r="B6205" i="4"/>
  <c r="C6205" i="4"/>
  <c r="B6206" i="4"/>
  <c r="C6206" i="4"/>
  <c r="B6207" i="4"/>
  <c r="C6207" i="4"/>
  <c r="B6208" i="4"/>
  <c r="C6208" i="4"/>
  <c r="B6209" i="4"/>
  <c r="C6209" i="4"/>
  <c r="B6210" i="4"/>
  <c r="C6210" i="4"/>
  <c r="D3836" i="4"/>
  <c r="D3837" i="4"/>
  <c r="D3838" i="4"/>
  <c r="D3839" i="4"/>
  <c r="D3840" i="4"/>
  <c r="D3841" i="4"/>
  <c r="D3842" i="4"/>
  <c r="D3843" i="4"/>
  <c r="D3844" i="4"/>
  <c r="D3845" i="4"/>
  <c r="D3846" i="4"/>
  <c r="D3847" i="4"/>
  <c r="D3848" i="4"/>
  <c r="D3849" i="4"/>
  <c r="D3850" i="4"/>
  <c r="D3851" i="4"/>
  <c r="D3852" i="4"/>
  <c r="D3853" i="4"/>
  <c r="D3854" i="4"/>
  <c r="D3855" i="4"/>
  <c r="D3856" i="4"/>
  <c r="D3857" i="4"/>
  <c r="D3858" i="4"/>
  <c r="D3859" i="4"/>
  <c r="D3860" i="4"/>
  <c r="D3861" i="4"/>
  <c r="D3862" i="4"/>
  <c r="D3863" i="4"/>
  <c r="D3864" i="4"/>
  <c r="D3865" i="4"/>
  <c r="D3866" i="4"/>
  <c r="D3867" i="4"/>
  <c r="D3868" i="4"/>
  <c r="D3869" i="4"/>
  <c r="D3870" i="4"/>
  <c r="D3871" i="4"/>
  <c r="D3872" i="4"/>
  <c r="D3873" i="4"/>
  <c r="D3874" i="4"/>
  <c r="D3875" i="4"/>
  <c r="D3876" i="4"/>
  <c r="D3877" i="4"/>
  <c r="D3878" i="4"/>
  <c r="D3879" i="4"/>
  <c r="D3880" i="4"/>
  <c r="D3881" i="4"/>
  <c r="D3882" i="4"/>
  <c r="D3883" i="4"/>
  <c r="D3884" i="4"/>
  <c r="D3885" i="4"/>
  <c r="D3886" i="4"/>
  <c r="D3887" i="4"/>
  <c r="D3888" i="4"/>
  <c r="D3889" i="4"/>
  <c r="D3890" i="4"/>
  <c r="D3891" i="4"/>
  <c r="D3892" i="4"/>
  <c r="D3893" i="4"/>
  <c r="D3894" i="4"/>
  <c r="D3895" i="4"/>
  <c r="D3896" i="4"/>
  <c r="D3897" i="4"/>
  <c r="D3898" i="4"/>
  <c r="D3899" i="4"/>
  <c r="D3900" i="4"/>
  <c r="D3901" i="4"/>
  <c r="D3902" i="4"/>
  <c r="D3903" i="4"/>
  <c r="D3904" i="4"/>
  <c r="D3905" i="4"/>
  <c r="D3906" i="4"/>
  <c r="D3907" i="4"/>
  <c r="D3908" i="4"/>
  <c r="D3909" i="4"/>
  <c r="D3910" i="4"/>
  <c r="D3911" i="4"/>
  <c r="D3912" i="4"/>
  <c r="D3913" i="4"/>
  <c r="D3914" i="4"/>
  <c r="D3915" i="4"/>
  <c r="D3916" i="4"/>
  <c r="D3917" i="4"/>
  <c r="D3918" i="4"/>
  <c r="D3919" i="4"/>
  <c r="D3920" i="4"/>
  <c r="D3921" i="4"/>
  <c r="D3922" i="4"/>
  <c r="D3923" i="4"/>
  <c r="D3924"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61" i="4"/>
  <c r="D3962" i="4"/>
  <c r="D3963" i="4"/>
  <c r="D3964" i="4"/>
  <c r="D3965" i="4"/>
  <c r="D3966" i="4"/>
  <c r="D3967" i="4"/>
  <c r="D3968" i="4"/>
  <c r="D3969" i="4"/>
  <c r="D3970" i="4"/>
  <c r="D3971" i="4"/>
  <c r="D3972" i="4"/>
  <c r="D3973" i="4"/>
  <c r="D3974" i="4"/>
  <c r="D3975" i="4"/>
  <c r="D3976" i="4"/>
  <c r="D3977" i="4"/>
  <c r="D3978" i="4"/>
  <c r="D3979" i="4"/>
  <c r="D3980" i="4"/>
  <c r="D3981" i="4"/>
  <c r="D3982" i="4"/>
  <c r="D3983" i="4"/>
  <c r="D3984" i="4"/>
  <c r="D3985" i="4"/>
  <c r="D3986" i="4"/>
  <c r="D3987" i="4"/>
  <c r="D3988" i="4"/>
  <c r="D3989" i="4"/>
  <c r="D3990" i="4"/>
  <c r="D3991" i="4"/>
  <c r="D3992" i="4"/>
  <c r="D3993" i="4"/>
  <c r="D3994" i="4"/>
  <c r="D3995" i="4"/>
  <c r="D3996" i="4"/>
  <c r="D3997" i="4"/>
  <c r="D3998" i="4"/>
  <c r="D3999" i="4"/>
  <c r="D4000" i="4"/>
  <c r="D4001" i="4"/>
  <c r="D4002" i="4"/>
  <c r="D4003" i="4"/>
  <c r="D4004" i="4"/>
  <c r="D4005" i="4"/>
  <c r="D4006" i="4"/>
  <c r="D4007" i="4"/>
  <c r="D4008" i="4"/>
  <c r="D4009" i="4"/>
  <c r="D4010" i="4"/>
  <c r="D4011" i="4"/>
  <c r="D4012" i="4"/>
  <c r="D4013" i="4"/>
  <c r="D4014" i="4"/>
  <c r="D4015" i="4"/>
  <c r="D4016" i="4"/>
  <c r="D4017" i="4"/>
  <c r="D4018" i="4"/>
  <c r="D4019" i="4"/>
  <c r="D4020" i="4"/>
  <c r="D4021" i="4"/>
  <c r="D4022" i="4"/>
  <c r="D4023" i="4"/>
  <c r="D4024" i="4"/>
  <c r="D4025" i="4"/>
  <c r="D4026" i="4"/>
  <c r="D4027" i="4"/>
  <c r="D4028" i="4"/>
  <c r="D4029" i="4"/>
  <c r="D4030" i="4"/>
  <c r="D4031" i="4"/>
  <c r="D4032" i="4"/>
  <c r="D4033" i="4"/>
  <c r="D4034" i="4"/>
  <c r="D4035" i="4"/>
  <c r="D4036" i="4"/>
  <c r="D4037" i="4"/>
  <c r="D4038" i="4"/>
  <c r="D4039" i="4"/>
  <c r="D4040" i="4"/>
  <c r="D4041" i="4"/>
  <c r="D4042" i="4"/>
  <c r="D4043" i="4"/>
  <c r="D4044" i="4"/>
  <c r="D4045" i="4"/>
  <c r="D4046" i="4"/>
  <c r="D4047" i="4"/>
  <c r="D4048" i="4"/>
  <c r="D4049" i="4"/>
  <c r="D4050" i="4"/>
  <c r="D4051" i="4"/>
  <c r="D4052" i="4"/>
  <c r="D4053" i="4"/>
  <c r="D4054" i="4"/>
  <c r="D4055" i="4"/>
  <c r="D4056" i="4"/>
  <c r="D4057" i="4"/>
  <c r="D4058" i="4"/>
  <c r="D4059" i="4"/>
  <c r="D4060" i="4"/>
  <c r="D4061" i="4"/>
  <c r="D4062" i="4"/>
  <c r="D4063" i="4"/>
  <c r="D4064" i="4"/>
  <c r="D4065" i="4"/>
  <c r="D4066" i="4"/>
  <c r="D4067" i="4"/>
  <c r="D4068" i="4"/>
  <c r="D4069" i="4"/>
  <c r="D4070" i="4"/>
  <c r="D4071" i="4"/>
  <c r="D4072" i="4"/>
  <c r="D4073" i="4"/>
  <c r="D4074" i="4"/>
  <c r="D4075" i="4"/>
  <c r="D4076" i="4"/>
  <c r="D4077" i="4"/>
  <c r="D4078" i="4"/>
  <c r="D4079" i="4"/>
  <c r="D4080" i="4"/>
  <c r="D4081" i="4"/>
  <c r="D4082" i="4"/>
  <c r="D4083" i="4"/>
  <c r="D4084" i="4"/>
  <c r="D4085" i="4"/>
  <c r="D4086" i="4"/>
  <c r="D4087" i="4"/>
  <c r="D4088" i="4"/>
  <c r="D4089" i="4"/>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D4185" i="4"/>
  <c r="D4186" i="4"/>
  <c r="D4187" i="4"/>
  <c r="D4188" i="4"/>
  <c r="D4189" i="4"/>
  <c r="D4190" i="4"/>
  <c r="D4191" i="4"/>
  <c r="D4192" i="4"/>
  <c r="D4193" i="4"/>
  <c r="D4194" i="4"/>
  <c r="D4195" i="4"/>
  <c r="D4196" i="4"/>
  <c r="D4197" i="4"/>
  <c r="D4198" i="4"/>
  <c r="D4199" i="4"/>
  <c r="D4200" i="4"/>
  <c r="D4201" i="4"/>
  <c r="D4202" i="4"/>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D4244" i="4"/>
  <c r="D4245" i="4"/>
  <c r="D4246" i="4"/>
  <c r="D4247" i="4"/>
  <c r="D4248" i="4"/>
  <c r="D4249" i="4"/>
  <c r="D4250" i="4"/>
  <c r="D4251" i="4"/>
  <c r="D4252" i="4"/>
  <c r="D4253" i="4"/>
  <c r="D4254" i="4"/>
  <c r="D4255" i="4"/>
  <c r="D4256" i="4"/>
  <c r="D4257" i="4"/>
  <c r="D4258" i="4"/>
  <c r="D4259" i="4"/>
  <c r="D4260" i="4"/>
  <c r="D4261" i="4"/>
  <c r="D4262"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479" i="4"/>
  <c r="D4480" i="4"/>
  <c r="D4481" i="4"/>
  <c r="D4482" i="4"/>
  <c r="D4483" i="4"/>
  <c r="D4484" i="4"/>
  <c r="D4485" i="4"/>
  <c r="D4486" i="4"/>
  <c r="D4487" i="4"/>
  <c r="D4488" i="4"/>
  <c r="D4489" i="4"/>
  <c r="D4490" i="4"/>
  <c r="D4491" i="4"/>
  <c r="D4492" i="4"/>
  <c r="D4493" i="4"/>
  <c r="D4494" i="4"/>
  <c r="D4495" i="4"/>
  <c r="D4496" i="4"/>
  <c r="D4497" i="4"/>
  <c r="D4498" i="4"/>
  <c r="D4499" i="4"/>
  <c r="D4500" i="4"/>
  <c r="D4501" i="4"/>
  <c r="D4502" i="4"/>
  <c r="D4503" i="4"/>
  <c r="D4504" i="4"/>
  <c r="D4505" i="4"/>
  <c r="D4506" i="4"/>
  <c r="D4507" i="4"/>
  <c r="D4508" i="4"/>
  <c r="D4509" i="4"/>
  <c r="D4510" i="4"/>
  <c r="D4511" i="4"/>
  <c r="D4512"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4684" i="4"/>
  <c r="D4685" i="4"/>
  <c r="D4686" i="4"/>
  <c r="D4687" i="4"/>
  <c r="D4688" i="4"/>
  <c r="D4689" i="4"/>
  <c r="D4690" i="4"/>
  <c r="D4691" i="4"/>
  <c r="D4692" i="4"/>
  <c r="D4693" i="4"/>
  <c r="D4694" i="4"/>
  <c r="D4695" i="4"/>
  <c r="D4696" i="4"/>
  <c r="D4697" i="4"/>
  <c r="D4698" i="4"/>
  <c r="D4699" i="4"/>
  <c r="D4700" i="4"/>
  <c r="D4701" i="4"/>
  <c r="D4702" i="4"/>
  <c r="D4703" i="4"/>
  <c r="D4704" i="4"/>
  <c r="D4705" i="4"/>
  <c r="D4706" i="4"/>
  <c r="D4707" i="4"/>
  <c r="D4708" i="4"/>
  <c r="D4709" i="4"/>
  <c r="D4710" i="4"/>
  <c r="D4711" i="4"/>
  <c r="D4712" i="4"/>
  <c r="D4713" i="4"/>
  <c r="D4714" i="4"/>
  <c r="D4715" i="4"/>
  <c r="D4716" i="4"/>
  <c r="D4717" i="4"/>
  <c r="D4718" i="4"/>
  <c r="D4719" i="4"/>
  <c r="D4720" i="4"/>
  <c r="D4721" i="4"/>
  <c r="D4722" i="4"/>
  <c r="D4723" i="4"/>
  <c r="D4724" i="4"/>
  <c r="D4725" i="4"/>
  <c r="D4726" i="4"/>
  <c r="D4727" i="4"/>
  <c r="D4728" i="4"/>
  <c r="D4729" i="4"/>
  <c r="D4730" i="4"/>
  <c r="D4731" i="4"/>
  <c r="D4732" i="4"/>
  <c r="D4733" i="4"/>
  <c r="D4734" i="4"/>
  <c r="D4735" i="4"/>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D4833" i="4"/>
  <c r="D4834" i="4"/>
  <c r="D4835" i="4"/>
  <c r="D4836" i="4"/>
  <c r="D4837" i="4"/>
  <c r="D4838" i="4"/>
  <c r="D4839" i="4"/>
  <c r="D4840" i="4"/>
  <c r="D4841" i="4"/>
  <c r="D4842" i="4"/>
  <c r="D4843" i="4"/>
  <c r="D4844" i="4"/>
  <c r="D4845" i="4"/>
  <c r="D4846" i="4"/>
  <c r="D4847" i="4"/>
  <c r="D4848" i="4"/>
  <c r="D4849"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79" i="4"/>
  <c r="D4880" i="4"/>
  <c r="D4881" i="4"/>
  <c r="D4882" i="4"/>
  <c r="D4883" i="4"/>
  <c r="D4884" i="4"/>
  <c r="D4885" i="4"/>
  <c r="D4886" i="4"/>
  <c r="D4887" i="4"/>
  <c r="D4888" i="4"/>
  <c r="D4889" i="4"/>
  <c r="D4890" i="4"/>
  <c r="D4891" i="4"/>
  <c r="D4892" i="4"/>
  <c r="D4893" i="4"/>
  <c r="D4894" i="4"/>
  <c r="D4895" i="4"/>
  <c r="D4896" i="4"/>
  <c r="D4897" i="4"/>
  <c r="D4898" i="4"/>
  <c r="D4899" i="4"/>
  <c r="D4900" i="4"/>
  <c r="D4901" i="4"/>
  <c r="D4902" i="4"/>
  <c r="D4903" i="4"/>
  <c r="D4904" i="4"/>
  <c r="D4905" i="4"/>
  <c r="D4906" i="4"/>
  <c r="D4907" i="4"/>
  <c r="D4908" i="4"/>
  <c r="D4909" i="4"/>
  <c r="D4910" i="4"/>
  <c r="D4911" i="4"/>
  <c r="D4912" i="4"/>
  <c r="D4913" i="4"/>
  <c r="D4914" i="4"/>
  <c r="D4915" i="4"/>
  <c r="D4916" i="4"/>
  <c r="D4917" i="4"/>
  <c r="D4918" i="4"/>
  <c r="D4919" i="4"/>
  <c r="D4920" i="4"/>
  <c r="D4921" i="4"/>
  <c r="D4922" i="4"/>
  <c r="D4923" i="4"/>
  <c r="D4924" i="4"/>
  <c r="D4925" i="4"/>
  <c r="D4926" i="4"/>
  <c r="D4927" i="4"/>
  <c r="D4928" i="4"/>
  <c r="D4929" i="4"/>
  <c r="D4930" i="4"/>
  <c r="D4931" i="4"/>
  <c r="D4932" i="4"/>
  <c r="D4933" i="4"/>
  <c r="D4934" i="4"/>
  <c r="D4935" i="4"/>
  <c r="D4936" i="4"/>
  <c r="D4937" i="4"/>
  <c r="D4938" i="4"/>
  <c r="D4939" i="4"/>
  <c r="D4940" i="4"/>
  <c r="D4941" i="4"/>
  <c r="D4942" i="4"/>
  <c r="D4943" i="4"/>
  <c r="D4944" i="4"/>
  <c r="D4945" i="4"/>
  <c r="D4946" i="4"/>
  <c r="D4947" i="4"/>
  <c r="D4948" i="4"/>
  <c r="D4949" i="4"/>
  <c r="D4950" i="4"/>
  <c r="D4951" i="4"/>
  <c r="D4952" i="4"/>
  <c r="D4953" i="4"/>
  <c r="D4954" i="4"/>
  <c r="D4955" i="4"/>
  <c r="D4956" i="4"/>
  <c r="D4957" i="4"/>
  <c r="D4958" i="4"/>
  <c r="D4959" i="4"/>
  <c r="D4960" i="4"/>
  <c r="D4961" i="4"/>
  <c r="D4962" i="4"/>
  <c r="D4963" i="4"/>
  <c r="D4964" i="4"/>
  <c r="D4965" i="4"/>
  <c r="D4966" i="4"/>
  <c r="D4967" i="4"/>
  <c r="D4968" i="4"/>
  <c r="D4969" i="4"/>
  <c r="D4970" i="4"/>
  <c r="D4971" i="4"/>
  <c r="D4972" i="4"/>
  <c r="D4973" i="4"/>
  <c r="D4974" i="4"/>
  <c r="D4975" i="4"/>
  <c r="D4976" i="4"/>
  <c r="D4977" i="4"/>
  <c r="D4978" i="4"/>
  <c r="B3836" i="4"/>
  <c r="F3836" i="4" s="1"/>
  <c r="C3836" i="4"/>
  <c r="B3837" i="4"/>
  <c r="F3837" i="4" s="1"/>
  <c r="C3837" i="4"/>
  <c r="B3838" i="4"/>
  <c r="F3838" i="4" s="1"/>
  <c r="C3838" i="4"/>
  <c r="B3839" i="4"/>
  <c r="F3839" i="4" s="1"/>
  <c r="C3839" i="4"/>
  <c r="B3840" i="4"/>
  <c r="F3840" i="4" s="1"/>
  <c r="C3840" i="4"/>
  <c r="B3841" i="4"/>
  <c r="F3841" i="4" s="1"/>
  <c r="C3841" i="4"/>
  <c r="B3842" i="4"/>
  <c r="C3842" i="4"/>
  <c r="B3843" i="4"/>
  <c r="F3843" i="4" s="1"/>
  <c r="C3843" i="4"/>
  <c r="B3844" i="4"/>
  <c r="F3844" i="4" s="1"/>
  <c r="C3844" i="4"/>
  <c r="B3845" i="4"/>
  <c r="F3845" i="4" s="1"/>
  <c r="C3845" i="4"/>
  <c r="B3846" i="4"/>
  <c r="F3846" i="4" s="1"/>
  <c r="C3846" i="4"/>
  <c r="B3847" i="4"/>
  <c r="F3847" i="4" s="1"/>
  <c r="C3847" i="4"/>
  <c r="B3848" i="4"/>
  <c r="F3848" i="4" s="1"/>
  <c r="C3848" i="4"/>
  <c r="B3849" i="4"/>
  <c r="F3849" i="4" s="1"/>
  <c r="C3849" i="4"/>
  <c r="B3850" i="4"/>
  <c r="C3850" i="4"/>
  <c r="B3851" i="4"/>
  <c r="F3851" i="4" s="1"/>
  <c r="C3851" i="4"/>
  <c r="B3852" i="4"/>
  <c r="F3852" i="4" s="1"/>
  <c r="C3852" i="4"/>
  <c r="B3853" i="4"/>
  <c r="F3853" i="4" s="1"/>
  <c r="C3853" i="4"/>
  <c r="B3854" i="4"/>
  <c r="F3854" i="4" s="1"/>
  <c r="C3854" i="4"/>
  <c r="B3855" i="4"/>
  <c r="F3855" i="4" s="1"/>
  <c r="C3855" i="4"/>
  <c r="B3856" i="4"/>
  <c r="F3856" i="4" s="1"/>
  <c r="C3856" i="4"/>
  <c r="B3857" i="4"/>
  <c r="F3857" i="4" s="1"/>
  <c r="C3857" i="4"/>
  <c r="B3858" i="4"/>
  <c r="C3858" i="4"/>
  <c r="B3859" i="4"/>
  <c r="F3859" i="4" s="1"/>
  <c r="C3859" i="4"/>
  <c r="B3860" i="4"/>
  <c r="F3860" i="4" s="1"/>
  <c r="C3860" i="4"/>
  <c r="B3861" i="4"/>
  <c r="F3861" i="4" s="1"/>
  <c r="C3861" i="4"/>
  <c r="B3862" i="4"/>
  <c r="F3862" i="4" s="1"/>
  <c r="C3862" i="4"/>
  <c r="B3863" i="4"/>
  <c r="F3863" i="4" s="1"/>
  <c r="C3863" i="4"/>
  <c r="B3864" i="4"/>
  <c r="F3864" i="4" s="1"/>
  <c r="C3864" i="4"/>
  <c r="B3865" i="4"/>
  <c r="F3865" i="4" s="1"/>
  <c r="C3865" i="4"/>
  <c r="B3866" i="4"/>
  <c r="C3866" i="4"/>
  <c r="B3867" i="4"/>
  <c r="F3867" i="4" s="1"/>
  <c r="C3867" i="4"/>
  <c r="B3868" i="4"/>
  <c r="F3868" i="4" s="1"/>
  <c r="C3868" i="4"/>
  <c r="B3869" i="4"/>
  <c r="F3869" i="4" s="1"/>
  <c r="C3869" i="4"/>
  <c r="B3870" i="4"/>
  <c r="F3870" i="4" s="1"/>
  <c r="C3870" i="4"/>
  <c r="B3871" i="4"/>
  <c r="F3871" i="4" s="1"/>
  <c r="C3871" i="4"/>
  <c r="B3872" i="4"/>
  <c r="F3872" i="4" s="1"/>
  <c r="C3872" i="4"/>
  <c r="B3873" i="4"/>
  <c r="F3873" i="4" s="1"/>
  <c r="C3873" i="4"/>
  <c r="B3874" i="4"/>
  <c r="C3874" i="4"/>
  <c r="B3875" i="4"/>
  <c r="F3875" i="4" s="1"/>
  <c r="C3875" i="4"/>
  <c r="B3876" i="4"/>
  <c r="F3876" i="4" s="1"/>
  <c r="C3876" i="4"/>
  <c r="B3877" i="4"/>
  <c r="F3877" i="4" s="1"/>
  <c r="C3877" i="4"/>
  <c r="B3878" i="4"/>
  <c r="F3878" i="4" s="1"/>
  <c r="C3878" i="4"/>
  <c r="B3879" i="4"/>
  <c r="F3879" i="4" s="1"/>
  <c r="C3879" i="4"/>
  <c r="B3880" i="4"/>
  <c r="F3880" i="4" s="1"/>
  <c r="C3880" i="4"/>
  <c r="B3881" i="4"/>
  <c r="F3881" i="4" s="1"/>
  <c r="C3881" i="4"/>
  <c r="B3882" i="4"/>
  <c r="C3882" i="4"/>
  <c r="B3883" i="4"/>
  <c r="F3883" i="4" s="1"/>
  <c r="C3883" i="4"/>
  <c r="B3884" i="4"/>
  <c r="F3884" i="4" s="1"/>
  <c r="C3884" i="4"/>
  <c r="B3885" i="4"/>
  <c r="F3885" i="4" s="1"/>
  <c r="C3885" i="4"/>
  <c r="B3886" i="4"/>
  <c r="F3886" i="4" s="1"/>
  <c r="C3886" i="4"/>
  <c r="B3887" i="4"/>
  <c r="F3887" i="4" s="1"/>
  <c r="C3887" i="4"/>
  <c r="B3888" i="4"/>
  <c r="F3888" i="4" s="1"/>
  <c r="C3888" i="4"/>
  <c r="B3889" i="4"/>
  <c r="F3889" i="4" s="1"/>
  <c r="C3889" i="4"/>
  <c r="B3890" i="4"/>
  <c r="C3890" i="4"/>
  <c r="B3891" i="4"/>
  <c r="F3891" i="4" s="1"/>
  <c r="C3891" i="4"/>
  <c r="B3892" i="4"/>
  <c r="F3892" i="4" s="1"/>
  <c r="C3892" i="4"/>
  <c r="B3893" i="4"/>
  <c r="F3893" i="4" s="1"/>
  <c r="C3893" i="4"/>
  <c r="B3894" i="4"/>
  <c r="F3894" i="4" s="1"/>
  <c r="C3894" i="4"/>
  <c r="B3895" i="4"/>
  <c r="F3895" i="4" s="1"/>
  <c r="C3895" i="4"/>
  <c r="B3896" i="4"/>
  <c r="F3896" i="4" s="1"/>
  <c r="C3896" i="4"/>
  <c r="B3897" i="4"/>
  <c r="F3897" i="4" s="1"/>
  <c r="C3897" i="4"/>
  <c r="B3898" i="4"/>
  <c r="C3898" i="4"/>
  <c r="B3899" i="4"/>
  <c r="F3899" i="4" s="1"/>
  <c r="C3899" i="4"/>
  <c r="B3900" i="4"/>
  <c r="F3900" i="4" s="1"/>
  <c r="C3900" i="4"/>
  <c r="B3901" i="4"/>
  <c r="F3901" i="4" s="1"/>
  <c r="C3901" i="4"/>
  <c r="B3902" i="4"/>
  <c r="F3902" i="4" s="1"/>
  <c r="C3902" i="4"/>
  <c r="B3903" i="4"/>
  <c r="F3903" i="4" s="1"/>
  <c r="C3903" i="4"/>
  <c r="B3904" i="4"/>
  <c r="F3904" i="4" s="1"/>
  <c r="C3904" i="4"/>
  <c r="B3905" i="4"/>
  <c r="F3905" i="4" s="1"/>
  <c r="C3905" i="4"/>
  <c r="B3906" i="4"/>
  <c r="C3906" i="4"/>
  <c r="B3907" i="4"/>
  <c r="F3907" i="4" s="1"/>
  <c r="C3907" i="4"/>
  <c r="B3908" i="4"/>
  <c r="F3908" i="4" s="1"/>
  <c r="C3908" i="4"/>
  <c r="B3909" i="4"/>
  <c r="F3909" i="4" s="1"/>
  <c r="C3909" i="4"/>
  <c r="B3910" i="4"/>
  <c r="F3910" i="4" s="1"/>
  <c r="C3910" i="4"/>
  <c r="B3911" i="4"/>
  <c r="F3911" i="4" s="1"/>
  <c r="C3911" i="4"/>
  <c r="B3912" i="4"/>
  <c r="F3912" i="4" s="1"/>
  <c r="C3912" i="4"/>
  <c r="B3913" i="4"/>
  <c r="F3913" i="4" s="1"/>
  <c r="C3913" i="4"/>
  <c r="B3914" i="4"/>
  <c r="C3914" i="4"/>
  <c r="B3915" i="4"/>
  <c r="F3915" i="4" s="1"/>
  <c r="C3915" i="4"/>
  <c r="B3916" i="4"/>
  <c r="F3916" i="4" s="1"/>
  <c r="C3916" i="4"/>
  <c r="B3917" i="4"/>
  <c r="F3917" i="4" s="1"/>
  <c r="C3917" i="4"/>
  <c r="B3918" i="4"/>
  <c r="F3918" i="4" s="1"/>
  <c r="C3918" i="4"/>
  <c r="B3919" i="4"/>
  <c r="F3919" i="4" s="1"/>
  <c r="C3919" i="4"/>
  <c r="B3920" i="4"/>
  <c r="F3920" i="4" s="1"/>
  <c r="C3920" i="4"/>
  <c r="B3921" i="4"/>
  <c r="F3921" i="4" s="1"/>
  <c r="C3921" i="4"/>
  <c r="B3922" i="4"/>
  <c r="C3922" i="4"/>
  <c r="B3923" i="4"/>
  <c r="F3923" i="4" s="1"/>
  <c r="C3923" i="4"/>
  <c r="B3924" i="4"/>
  <c r="F3924" i="4" s="1"/>
  <c r="C3924" i="4"/>
  <c r="B3925" i="4"/>
  <c r="F3925" i="4" s="1"/>
  <c r="C3925" i="4"/>
  <c r="B3926" i="4"/>
  <c r="F3926" i="4" s="1"/>
  <c r="C3926" i="4"/>
  <c r="B3927" i="4"/>
  <c r="F3927" i="4" s="1"/>
  <c r="C3927" i="4"/>
  <c r="B3928" i="4"/>
  <c r="F3928" i="4" s="1"/>
  <c r="C3928" i="4"/>
  <c r="B3929" i="4"/>
  <c r="F3929" i="4" s="1"/>
  <c r="C3929" i="4"/>
  <c r="B3930" i="4"/>
  <c r="C3930" i="4"/>
  <c r="B3931" i="4"/>
  <c r="F3931" i="4" s="1"/>
  <c r="C3931" i="4"/>
  <c r="B3932" i="4"/>
  <c r="F3932" i="4" s="1"/>
  <c r="C3932" i="4"/>
  <c r="B3933" i="4"/>
  <c r="F3933" i="4" s="1"/>
  <c r="C3933" i="4"/>
  <c r="B3934" i="4"/>
  <c r="F3934" i="4" s="1"/>
  <c r="C3934" i="4"/>
  <c r="B3935" i="4"/>
  <c r="F3935" i="4" s="1"/>
  <c r="C3935" i="4"/>
  <c r="B3936" i="4"/>
  <c r="F3936" i="4" s="1"/>
  <c r="C3936" i="4"/>
  <c r="B3937" i="4"/>
  <c r="F3937" i="4" s="1"/>
  <c r="C3937" i="4"/>
  <c r="B3938" i="4"/>
  <c r="C3938" i="4"/>
  <c r="B3939" i="4"/>
  <c r="F3939" i="4" s="1"/>
  <c r="C3939" i="4"/>
  <c r="B3940" i="4"/>
  <c r="F3940" i="4" s="1"/>
  <c r="C3940" i="4"/>
  <c r="B3941" i="4"/>
  <c r="F3941" i="4" s="1"/>
  <c r="C3941" i="4"/>
  <c r="B3942" i="4"/>
  <c r="F3942" i="4" s="1"/>
  <c r="C3942" i="4"/>
  <c r="B3943" i="4"/>
  <c r="F3943" i="4" s="1"/>
  <c r="C3943" i="4"/>
  <c r="B3944" i="4"/>
  <c r="F3944" i="4" s="1"/>
  <c r="C3944" i="4"/>
  <c r="B3945" i="4"/>
  <c r="F3945" i="4" s="1"/>
  <c r="C3945" i="4"/>
  <c r="B3946" i="4"/>
  <c r="C3946" i="4"/>
  <c r="B3947" i="4"/>
  <c r="F3947" i="4" s="1"/>
  <c r="C3947" i="4"/>
  <c r="B3948" i="4"/>
  <c r="F3948" i="4" s="1"/>
  <c r="C3948" i="4"/>
  <c r="B3949" i="4"/>
  <c r="F3949" i="4" s="1"/>
  <c r="C3949" i="4"/>
  <c r="B3950" i="4"/>
  <c r="F3950" i="4" s="1"/>
  <c r="C3950" i="4"/>
  <c r="B3951" i="4"/>
  <c r="F3951" i="4" s="1"/>
  <c r="C3951" i="4"/>
  <c r="B3952" i="4"/>
  <c r="F3952" i="4" s="1"/>
  <c r="C3952" i="4"/>
  <c r="B3953" i="4"/>
  <c r="F3953" i="4" s="1"/>
  <c r="C3953" i="4"/>
  <c r="B3954" i="4"/>
  <c r="C3954" i="4"/>
  <c r="B3955" i="4"/>
  <c r="F3955" i="4" s="1"/>
  <c r="C3955" i="4"/>
  <c r="B3956" i="4"/>
  <c r="F3956" i="4" s="1"/>
  <c r="C3956" i="4"/>
  <c r="B3957" i="4"/>
  <c r="F3957" i="4" s="1"/>
  <c r="C3957" i="4"/>
  <c r="B3958" i="4"/>
  <c r="F3958" i="4" s="1"/>
  <c r="C3958" i="4"/>
  <c r="B3959" i="4"/>
  <c r="F3959" i="4" s="1"/>
  <c r="C3959" i="4"/>
  <c r="B3960" i="4"/>
  <c r="F3960" i="4" s="1"/>
  <c r="C3960" i="4"/>
  <c r="B3961" i="4"/>
  <c r="F3961" i="4" s="1"/>
  <c r="C3961" i="4"/>
  <c r="B3962" i="4"/>
  <c r="C3962" i="4"/>
  <c r="B3963" i="4"/>
  <c r="F3963" i="4" s="1"/>
  <c r="C3963" i="4"/>
  <c r="B3964" i="4"/>
  <c r="F3964" i="4" s="1"/>
  <c r="C3964" i="4"/>
  <c r="B3965" i="4"/>
  <c r="F3965" i="4" s="1"/>
  <c r="C3965" i="4"/>
  <c r="B3966" i="4"/>
  <c r="F3966" i="4" s="1"/>
  <c r="C3966" i="4"/>
  <c r="B3967" i="4"/>
  <c r="F3967" i="4" s="1"/>
  <c r="C3967" i="4"/>
  <c r="B3968" i="4"/>
  <c r="F3968" i="4" s="1"/>
  <c r="C3968" i="4"/>
  <c r="B3969" i="4"/>
  <c r="F3969" i="4" s="1"/>
  <c r="C3969" i="4"/>
  <c r="B3970" i="4"/>
  <c r="C3970" i="4"/>
  <c r="B3971" i="4"/>
  <c r="F3971" i="4" s="1"/>
  <c r="C3971" i="4"/>
  <c r="B3972" i="4"/>
  <c r="F3972" i="4" s="1"/>
  <c r="C3972" i="4"/>
  <c r="B3973" i="4"/>
  <c r="F3973" i="4" s="1"/>
  <c r="C3973" i="4"/>
  <c r="B3974" i="4"/>
  <c r="F3974" i="4" s="1"/>
  <c r="C3974" i="4"/>
  <c r="B3975" i="4"/>
  <c r="F3975" i="4" s="1"/>
  <c r="C3975" i="4"/>
  <c r="B3976" i="4"/>
  <c r="F3976" i="4" s="1"/>
  <c r="C3976" i="4"/>
  <c r="B3977" i="4"/>
  <c r="F3977" i="4" s="1"/>
  <c r="C3977" i="4"/>
  <c r="B3978" i="4"/>
  <c r="C3978" i="4"/>
  <c r="B3979" i="4"/>
  <c r="F3979" i="4" s="1"/>
  <c r="C3979" i="4"/>
  <c r="B3980" i="4"/>
  <c r="F3980" i="4" s="1"/>
  <c r="C3980" i="4"/>
  <c r="B3981" i="4"/>
  <c r="F3981" i="4" s="1"/>
  <c r="C3981" i="4"/>
  <c r="B3982" i="4"/>
  <c r="F3982" i="4" s="1"/>
  <c r="C3982" i="4"/>
  <c r="B3983" i="4"/>
  <c r="F3983" i="4" s="1"/>
  <c r="C3983" i="4"/>
  <c r="B3984" i="4"/>
  <c r="F3984" i="4" s="1"/>
  <c r="C3984" i="4"/>
  <c r="B3985" i="4"/>
  <c r="F3985" i="4" s="1"/>
  <c r="C3985" i="4"/>
  <c r="B3986" i="4"/>
  <c r="C3986" i="4"/>
  <c r="B3987" i="4"/>
  <c r="F3987" i="4" s="1"/>
  <c r="C3987" i="4"/>
  <c r="B3988" i="4"/>
  <c r="F3988" i="4" s="1"/>
  <c r="C3988" i="4"/>
  <c r="B3989" i="4"/>
  <c r="F3989" i="4" s="1"/>
  <c r="C3989" i="4"/>
  <c r="B3990" i="4"/>
  <c r="F3990" i="4" s="1"/>
  <c r="C3990" i="4"/>
  <c r="B3991" i="4"/>
  <c r="F3991" i="4" s="1"/>
  <c r="C3991" i="4"/>
  <c r="B3992" i="4"/>
  <c r="F3992" i="4" s="1"/>
  <c r="C3992" i="4"/>
  <c r="B3993" i="4"/>
  <c r="F3993" i="4" s="1"/>
  <c r="C3993" i="4"/>
  <c r="B3994" i="4"/>
  <c r="C3994" i="4"/>
  <c r="B3995" i="4"/>
  <c r="F3995" i="4" s="1"/>
  <c r="C3995" i="4"/>
  <c r="B3996" i="4"/>
  <c r="F3996" i="4" s="1"/>
  <c r="C3996" i="4"/>
  <c r="B3997" i="4"/>
  <c r="F3997" i="4" s="1"/>
  <c r="C3997" i="4"/>
  <c r="B3998" i="4"/>
  <c r="F3998" i="4" s="1"/>
  <c r="C3998" i="4"/>
  <c r="B3999" i="4"/>
  <c r="F3999" i="4" s="1"/>
  <c r="C3999" i="4"/>
  <c r="B4000" i="4"/>
  <c r="F4000" i="4" s="1"/>
  <c r="C4000" i="4"/>
  <c r="B4001" i="4"/>
  <c r="F4001" i="4" s="1"/>
  <c r="C4001" i="4"/>
  <c r="B4002" i="4"/>
  <c r="C4002" i="4"/>
  <c r="B4003" i="4"/>
  <c r="F4003" i="4" s="1"/>
  <c r="C4003" i="4"/>
  <c r="B4004" i="4"/>
  <c r="F4004" i="4" s="1"/>
  <c r="C4004" i="4"/>
  <c r="B4005" i="4"/>
  <c r="F4005" i="4" s="1"/>
  <c r="C4005" i="4"/>
  <c r="B4006" i="4"/>
  <c r="F4006" i="4" s="1"/>
  <c r="C4006" i="4"/>
  <c r="B4007" i="4"/>
  <c r="F4007" i="4" s="1"/>
  <c r="C4007" i="4"/>
  <c r="B4008" i="4"/>
  <c r="F4008" i="4" s="1"/>
  <c r="C4008" i="4"/>
  <c r="B4009" i="4"/>
  <c r="F4009" i="4" s="1"/>
  <c r="C4009" i="4"/>
  <c r="B4010" i="4"/>
  <c r="C4010" i="4"/>
  <c r="B4011" i="4"/>
  <c r="F4011" i="4" s="1"/>
  <c r="C4011" i="4"/>
  <c r="B4012" i="4"/>
  <c r="F4012" i="4" s="1"/>
  <c r="C4012" i="4"/>
  <c r="B4013" i="4"/>
  <c r="F4013" i="4" s="1"/>
  <c r="C4013" i="4"/>
  <c r="B4014" i="4"/>
  <c r="F4014" i="4" s="1"/>
  <c r="C4014" i="4"/>
  <c r="B4015" i="4"/>
  <c r="F4015" i="4" s="1"/>
  <c r="C4015" i="4"/>
  <c r="B4016" i="4"/>
  <c r="F4016" i="4" s="1"/>
  <c r="C4016" i="4"/>
  <c r="B4017" i="4"/>
  <c r="F4017" i="4" s="1"/>
  <c r="C4017" i="4"/>
  <c r="B4018" i="4"/>
  <c r="C4018" i="4"/>
  <c r="B4019" i="4"/>
  <c r="F4019" i="4" s="1"/>
  <c r="C4019" i="4"/>
  <c r="B4020" i="4"/>
  <c r="F4020" i="4" s="1"/>
  <c r="C4020" i="4"/>
  <c r="B4021" i="4"/>
  <c r="F4021" i="4" s="1"/>
  <c r="C4021" i="4"/>
  <c r="B4022" i="4"/>
  <c r="F4022" i="4" s="1"/>
  <c r="C4022" i="4"/>
  <c r="B4023" i="4"/>
  <c r="F4023" i="4" s="1"/>
  <c r="C4023" i="4"/>
  <c r="B4024" i="4"/>
  <c r="F4024" i="4" s="1"/>
  <c r="C4024" i="4"/>
  <c r="B4025" i="4"/>
  <c r="C4025" i="4"/>
  <c r="B4026" i="4"/>
  <c r="C4026" i="4"/>
  <c r="B4027" i="4"/>
  <c r="C4027" i="4"/>
  <c r="B4028" i="4"/>
  <c r="C4028" i="4"/>
  <c r="B4029" i="4"/>
  <c r="C4029" i="4"/>
  <c r="B4030" i="4"/>
  <c r="C4030" i="4"/>
  <c r="B4031" i="4"/>
  <c r="C4031" i="4"/>
  <c r="B4032" i="4"/>
  <c r="C4032" i="4"/>
  <c r="B4033" i="4"/>
  <c r="C4033" i="4"/>
  <c r="B4034" i="4"/>
  <c r="C4034" i="4"/>
  <c r="B4035" i="4"/>
  <c r="C4035" i="4"/>
  <c r="B4036" i="4"/>
  <c r="C4036" i="4"/>
  <c r="B4037" i="4"/>
  <c r="C4037" i="4"/>
  <c r="B4038" i="4"/>
  <c r="C4038" i="4"/>
  <c r="B4039" i="4"/>
  <c r="C4039" i="4"/>
  <c r="B4040" i="4"/>
  <c r="C4040" i="4"/>
  <c r="B4041" i="4"/>
  <c r="C4041" i="4"/>
  <c r="B4042" i="4"/>
  <c r="C4042" i="4"/>
  <c r="B4043" i="4"/>
  <c r="C4043" i="4"/>
  <c r="B4044" i="4"/>
  <c r="C4044" i="4"/>
  <c r="B4045" i="4"/>
  <c r="C4045" i="4"/>
  <c r="B4046" i="4"/>
  <c r="C4046" i="4"/>
  <c r="B4047" i="4"/>
  <c r="C4047" i="4"/>
  <c r="B4048" i="4"/>
  <c r="C4048" i="4"/>
  <c r="B4049" i="4"/>
  <c r="C4049" i="4"/>
  <c r="B4050" i="4"/>
  <c r="C4050" i="4"/>
  <c r="B4051" i="4"/>
  <c r="C4051" i="4"/>
  <c r="B4052" i="4"/>
  <c r="C4052" i="4"/>
  <c r="B4053" i="4"/>
  <c r="C4053" i="4"/>
  <c r="B4054" i="4"/>
  <c r="C4054" i="4"/>
  <c r="B4055" i="4"/>
  <c r="C4055" i="4"/>
  <c r="B4056" i="4"/>
  <c r="C4056" i="4"/>
  <c r="B4057" i="4"/>
  <c r="C4057" i="4"/>
  <c r="B4058" i="4"/>
  <c r="C4058" i="4"/>
  <c r="B4059" i="4"/>
  <c r="C4059" i="4"/>
  <c r="B4060" i="4"/>
  <c r="C4060" i="4"/>
  <c r="B4061" i="4"/>
  <c r="C4061" i="4"/>
  <c r="B4062" i="4"/>
  <c r="C4062" i="4"/>
  <c r="B4063" i="4"/>
  <c r="C4063" i="4"/>
  <c r="B4064" i="4"/>
  <c r="C4064" i="4"/>
  <c r="B4065" i="4"/>
  <c r="C4065" i="4"/>
  <c r="B4066" i="4"/>
  <c r="C4066" i="4"/>
  <c r="B4067" i="4"/>
  <c r="C4067" i="4"/>
  <c r="B4068" i="4"/>
  <c r="C4068" i="4"/>
  <c r="B4069" i="4"/>
  <c r="C4069" i="4"/>
  <c r="B4070" i="4"/>
  <c r="C4070" i="4"/>
  <c r="B4071" i="4"/>
  <c r="C4071" i="4"/>
  <c r="B4072" i="4"/>
  <c r="C4072" i="4"/>
  <c r="B4073" i="4"/>
  <c r="C4073" i="4"/>
  <c r="B4074" i="4"/>
  <c r="C4074" i="4"/>
  <c r="B4075" i="4"/>
  <c r="C4075" i="4"/>
  <c r="B4076" i="4"/>
  <c r="C4076" i="4"/>
  <c r="B4077" i="4"/>
  <c r="C4077" i="4"/>
  <c r="B4078" i="4"/>
  <c r="C4078" i="4"/>
  <c r="B4079" i="4"/>
  <c r="C4079" i="4"/>
  <c r="B4080" i="4"/>
  <c r="C4080" i="4"/>
  <c r="B4081" i="4"/>
  <c r="C4081" i="4"/>
  <c r="B4082" i="4"/>
  <c r="C4082" i="4"/>
  <c r="B4083" i="4"/>
  <c r="C4083" i="4"/>
  <c r="B4084" i="4"/>
  <c r="C4084" i="4"/>
  <c r="B4085" i="4"/>
  <c r="C4085" i="4"/>
  <c r="B4086" i="4"/>
  <c r="C4086" i="4"/>
  <c r="B4087" i="4"/>
  <c r="C4087" i="4"/>
  <c r="B4088" i="4"/>
  <c r="C4088" i="4"/>
  <c r="B4089" i="4"/>
  <c r="C4089" i="4"/>
  <c r="B4090" i="4"/>
  <c r="C4090" i="4"/>
  <c r="B4091" i="4"/>
  <c r="C4091" i="4"/>
  <c r="B4092" i="4"/>
  <c r="C4092" i="4"/>
  <c r="B4093" i="4"/>
  <c r="C4093" i="4"/>
  <c r="B4094" i="4"/>
  <c r="C4094" i="4"/>
  <c r="B4095" i="4"/>
  <c r="C4095" i="4"/>
  <c r="B4096" i="4"/>
  <c r="C4096" i="4"/>
  <c r="B4097" i="4"/>
  <c r="C4097" i="4"/>
  <c r="B4098" i="4"/>
  <c r="C4098" i="4"/>
  <c r="B4099" i="4"/>
  <c r="C4099" i="4"/>
  <c r="B4100" i="4"/>
  <c r="C4100" i="4"/>
  <c r="B4101" i="4"/>
  <c r="C4101" i="4"/>
  <c r="B4102" i="4"/>
  <c r="C4102" i="4"/>
  <c r="B4103" i="4"/>
  <c r="C4103" i="4"/>
  <c r="B4104" i="4"/>
  <c r="C4104" i="4"/>
  <c r="B4105" i="4"/>
  <c r="C4105" i="4"/>
  <c r="B4106" i="4"/>
  <c r="C4106" i="4"/>
  <c r="B4107" i="4"/>
  <c r="C4107" i="4"/>
  <c r="B4108" i="4"/>
  <c r="C4108" i="4"/>
  <c r="B4109" i="4"/>
  <c r="C4109" i="4"/>
  <c r="B4110" i="4"/>
  <c r="C4110" i="4"/>
  <c r="B4111" i="4"/>
  <c r="C4111" i="4"/>
  <c r="B4112" i="4"/>
  <c r="C4112" i="4"/>
  <c r="B4113" i="4"/>
  <c r="C4113" i="4"/>
  <c r="B4114" i="4"/>
  <c r="C4114" i="4"/>
  <c r="B4115" i="4"/>
  <c r="C4115" i="4"/>
  <c r="B4116" i="4"/>
  <c r="C4116" i="4"/>
  <c r="B4117" i="4"/>
  <c r="C4117" i="4"/>
  <c r="B4118" i="4"/>
  <c r="C4118" i="4"/>
  <c r="B4119" i="4"/>
  <c r="C4119" i="4"/>
  <c r="B4120" i="4"/>
  <c r="C4120" i="4"/>
  <c r="B4121" i="4"/>
  <c r="C4121" i="4"/>
  <c r="B4122" i="4"/>
  <c r="C4122" i="4"/>
  <c r="B4123" i="4"/>
  <c r="C4123" i="4"/>
  <c r="B4124" i="4"/>
  <c r="C4124" i="4"/>
  <c r="B4125" i="4"/>
  <c r="C4125" i="4"/>
  <c r="B4126" i="4"/>
  <c r="C4126" i="4"/>
  <c r="B4127" i="4"/>
  <c r="C4127" i="4"/>
  <c r="B4128" i="4"/>
  <c r="C4128" i="4"/>
  <c r="B4129" i="4"/>
  <c r="C4129" i="4"/>
  <c r="B4130" i="4"/>
  <c r="C4130" i="4"/>
  <c r="B4131" i="4"/>
  <c r="C4131" i="4"/>
  <c r="B4132" i="4"/>
  <c r="C4132" i="4"/>
  <c r="B4133" i="4"/>
  <c r="C4133" i="4"/>
  <c r="B4134" i="4"/>
  <c r="C4134" i="4"/>
  <c r="B4135" i="4"/>
  <c r="C4135" i="4"/>
  <c r="B4136" i="4"/>
  <c r="C4136" i="4"/>
  <c r="B4137" i="4"/>
  <c r="C4137" i="4"/>
  <c r="B4138" i="4"/>
  <c r="C4138" i="4"/>
  <c r="B4139" i="4"/>
  <c r="C4139" i="4"/>
  <c r="B4140" i="4"/>
  <c r="C4140" i="4"/>
  <c r="B4141" i="4"/>
  <c r="C4141" i="4"/>
  <c r="B4142" i="4"/>
  <c r="C4142" i="4"/>
  <c r="B4143" i="4"/>
  <c r="C4143" i="4"/>
  <c r="B4144" i="4"/>
  <c r="C4144" i="4"/>
  <c r="B4145" i="4"/>
  <c r="C4145" i="4"/>
  <c r="B4146" i="4"/>
  <c r="C4146" i="4"/>
  <c r="B4147" i="4"/>
  <c r="C4147" i="4"/>
  <c r="B4148" i="4"/>
  <c r="C4148" i="4"/>
  <c r="B4149" i="4"/>
  <c r="C4149" i="4"/>
  <c r="B4150" i="4"/>
  <c r="C4150" i="4"/>
  <c r="B4151" i="4"/>
  <c r="C4151" i="4"/>
  <c r="B4152" i="4"/>
  <c r="C4152" i="4"/>
  <c r="B4153" i="4"/>
  <c r="C4153" i="4"/>
  <c r="B4154" i="4"/>
  <c r="C4154" i="4"/>
  <c r="B4155" i="4"/>
  <c r="C4155" i="4"/>
  <c r="B4156" i="4"/>
  <c r="C4156" i="4"/>
  <c r="B4157" i="4"/>
  <c r="C4157" i="4"/>
  <c r="B4158" i="4"/>
  <c r="C4158" i="4"/>
  <c r="B4159" i="4"/>
  <c r="C4159" i="4"/>
  <c r="B4160" i="4"/>
  <c r="C4160" i="4"/>
  <c r="B4161" i="4"/>
  <c r="C4161" i="4"/>
  <c r="B4162" i="4"/>
  <c r="C4162" i="4"/>
  <c r="B4163" i="4"/>
  <c r="C4163" i="4"/>
  <c r="B4164" i="4"/>
  <c r="C4164" i="4"/>
  <c r="B4165" i="4"/>
  <c r="C4165" i="4"/>
  <c r="B4166" i="4"/>
  <c r="C4166" i="4"/>
  <c r="B4167" i="4"/>
  <c r="C4167" i="4"/>
  <c r="B4168" i="4"/>
  <c r="C4168" i="4"/>
  <c r="B4169" i="4"/>
  <c r="C4169" i="4"/>
  <c r="B4170" i="4"/>
  <c r="C4170" i="4"/>
  <c r="B4171" i="4"/>
  <c r="C4171" i="4"/>
  <c r="B4172" i="4"/>
  <c r="C4172" i="4"/>
  <c r="B4173" i="4"/>
  <c r="C4173" i="4"/>
  <c r="B4174" i="4"/>
  <c r="C4174" i="4"/>
  <c r="B4175" i="4"/>
  <c r="C4175" i="4"/>
  <c r="B4176" i="4"/>
  <c r="C4176" i="4"/>
  <c r="B4177" i="4"/>
  <c r="C4177" i="4"/>
  <c r="B4178" i="4"/>
  <c r="C4178" i="4"/>
  <c r="B4179" i="4"/>
  <c r="C4179" i="4"/>
  <c r="B4180" i="4"/>
  <c r="C4180" i="4"/>
  <c r="B4181" i="4"/>
  <c r="C4181" i="4"/>
  <c r="B4182" i="4"/>
  <c r="C4182" i="4"/>
  <c r="B4183" i="4"/>
  <c r="C4183" i="4"/>
  <c r="B4184" i="4"/>
  <c r="C4184" i="4"/>
  <c r="B4185" i="4"/>
  <c r="C4185" i="4"/>
  <c r="B4186" i="4"/>
  <c r="C4186" i="4"/>
  <c r="B4187" i="4"/>
  <c r="C4187" i="4"/>
  <c r="B4188" i="4"/>
  <c r="C4188" i="4"/>
  <c r="B4189" i="4"/>
  <c r="C4189" i="4"/>
  <c r="B4190" i="4"/>
  <c r="C4190" i="4"/>
  <c r="B4191" i="4"/>
  <c r="C4191" i="4"/>
  <c r="B4192" i="4"/>
  <c r="C4192" i="4"/>
  <c r="B4193" i="4"/>
  <c r="C4193" i="4"/>
  <c r="B4194" i="4"/>
  <c r="C4194" i="4"/>
  <c r="B4195" i="4"/>
  <c r="C4195" i="4"/>
  <c r="B4196" i="4"/>
  <c r="C4196" i="4"/>
  <c r="B4197" i="4"/>
  <c r="C4197" i="4"/>
  <c r="B4198" i="4"/>
  <c r="C4198" i="4"/>
  <c r="B4199" i="4"/>
  <c r="C4199" i="4"/>
  <c r="B4200" i="4"/>
  <c r="C4200" i="4"/>
  <c r="B4201" i="4"/>
  <c r="C4201" i="4"/>
  <c r="B4202" i="4"/>
  <c r="C4202" i="4"/>
  <c r="B4203" i="4"/>
  <c r="C4203" i="4"/>
  <c r="B4204" i="4"/>
  <c r="C4204" i="4"/>
  <c r="B4205" i="4"/>
  <c r="C4205" i="4"/>
  <c r="B4206" i="4"/>
  <c r="C4206" i="4"/>
  <c r="B4207" i="4"/>
  <c r="C4207" i="4"/>
  <c r="B4208" i="4"/>
  <c r="C4208" i="4"/>
  <c r="B4209" i="4"/>
  <c r="C4209" i="4"/>
  <c r="B4210" i="4"/>
  <c r="C4210" i="4"/>
  <c r="B4211" i="4"/>
  <c r="C4211" i="4"/>
  <c r="B4212" i="4"/>
  <c r="C4212" i="4"/>
  <c r="B4213" i="4"/>
  <c r="C4213" i="4"/>
  <c r="B4214" i="4"/>
  <c r="C4214" i="4"/>
  <c r="B4215" i="4"/>
  <c r="C4215" i="4"/>
  <c r="B4216" i="4"/>
  <c r="C4216" i="4"/>
  <c r="B4217" i="4"/>
  <c r="C4217" i="4"/>
  <c r="B4218" i="4"/>
  <c r="C4218" i="4"/>
  <c r="B4219" i="4"/>
  <c r="C4219" i="4"/>
  <c r="B4220" i="4"/>
  <c r="C4220" i="4"/>
  <c r="B4221" i="4"/>
  <c r="C4221" i="4"/>
  <c r="B4222" i="4"/>
  <c r="C4222" i="4"/>
  <c r="B4223" i="4"/>
  <c r="C4223" i="4"/>
  <c r="B4224" i="4"/>
  <c r="C4224" i="4"/>
  <c r="B4225" i="4"/>
  <c r="C4225" i="4"/>
  <c r="B4226" i="4"/>
  <c r="C4226" i="4"/>
  <c r="B4227" i="4"/>
  <c r="C4227" i="4"/>
  <c r="B4228" i="4"/>
  <c r="C4228" i="4"/>
  <c r="B4229" i="4"/>
  <c r="C4229" i="4"/>
  <c r="B4230" i="4"/>
  <c r="C4230" i="4"/>
  <c r="B4231" i="4"/>
  <c r="C4231" i="4"/>
  <c r="B4232" i="4"/>
  <c r="C4232" i="4"/>
  <c r="B4233" i="4"/>
  <c r="C4233" i="4"/>
  <c r="B4234" i="4"/>
  <c r="C4234" i="4"/>
  <c r="B4235" i="4"/>
  <c r="C4235" i="4"/>
  <c r="B4236" i="4"/>
  <c r="C4236" i="4"/>
  <c r="B4237" i="4"/>
  <c r="C4237" i="4"/>
  <c r="B4238" i="4"/>
  <c r="C4238" i="4"/>
  <c r="B4239" i="4"/>
  <c r="C4239" i="4"/>
  <c r="B4240" i="4"/>
  <c r="C4240" i="4"/>
  <c r="B4241" i="4"/>
  <c r="C4241" i="4"/>
  <c r="B4242" i="4"/>
  <c r="C4242" i="4"/>
  <c r="B4243" i="4"/>
  <c r="C4243" i="4"/>
  <c r="B4244" i="4"/>
  <c r="C4244" i="4"/>
  <c r="B4245" i="4"/>
  <c r="C4245" i="4"/>
  <c r="B4246" i="4"/>
  <c r="C4246" i="4"/>
  <c r="B4247" i="4"/>
  <c r="C4247" i="4"/>
  <c r="B4248" i="4"/>
  <c r="C4248" i="4"/>
  <c r="B4249" i="4"/>
  <c r="C4249" i="4"/>
  <c r="B4250" i="4"/>
  <c r="C4250" i="4"/>
  <c r="B4251" i="4"/>
  <c r="C4251" i="4"/>
  <c r="B4252" i="4"/>
  <c r="C4252" i="4"/>
  <c r="B4253" i="4"/>
  <c r="C4253" i="4"/>
  <c r="B4254" i="4"/>
  <c r="C4254" i="4"/>
  <c r="B4255" i="4"/>
  <c r="C4255" i="4"/>
  <c r="B4256" i="4"/>
  <c r="C4256" i="4"/>
  <c r="B4257" i="4"/>
  <c r="C4257" i="4"/>
  <c r="B4258" i="4"/>
  <c r="C4258" i="4"/>
  <c r="B4259" i="4"/>
  <c r="C4259" i="4"/>
  <c r="B4260" i="4"/>
  <c r="C4260" i="4"/>
  <c r="B4261" i="4"/>
  <c r="C4261" i="4"/>
  <c r="B4262" i="4"/>
  <c r="C4262" i="4"/>
  <c r="B4263" i="4"/>
  <c r="C4263" i="4"/>
  <c r="B4264" i="4"/>
  <c r="C4264" i="4"/>
  <c r="B4265" i="4"/>
  <c r="C4265" i="4"/>
  <c r="B4266" i="4"/>
  <c r="C4266" i="4"/>
  <c r="B4267" i="4"/>
  <c r="C4267" i="4"/>
  <c r="B4268" i="4"/>
  <c r="C4268" i="4"/>
  <c r="B4269" i="4"/>
  <c r="C4269" i="4"/>
  <c r="B4270" i="4"/>
  <c r="C4270" i="4"/>
  <c r="B4271" i="4"/>
  <c r="C4271" i="4"/>
  <c r="B4272" i="4"/>
  <c r="C4272" i="4"/>
  <c r="B4273" i="4"/>
  <c r="C4273" i="4"/>
  <c r="B4274" i="4"/>
  <c r="C4274" i="4"/>
  <c r="B4275" i="4"/>
  <c r="C4275" i="4"/>
  <c r="B4276" i="4"/>
  <c r="C4276" i="4"/>
  <c r="B4277" i="4"/>
  <c r="C4277" i="4"/>
  <c r="B4278" i="4"/>
  <c r="C4278" i="4"/>
  <c r="B4279" i="4"/>
  <c r="C4279" i="4"/>
  <c r="B4280" i="4"/>
  <c r="C4280" i="4"/>
  <c r="B4281" i="4"/>
  <c r="C4281" i="4"/>
  <c r="B4282" i="4"/>
  <c r="C4282" i="4"/>
  <c r="B4283" i="4"/>
  <c r="C4283" i="4"/>
  <c r="B4284" i="4"/>
  <c r="C4284" i="4"/>
  <c r="B4285" i="4"/>
  <c r="C4285" i="4"/>
  <c r="B4286" i="4"/>
  <c r="C4286" i="4"/>
  <c r="B4287" i="4"/>
  <c r="C4287" i="4"/>
  <c r="B4288" i="4"/>
  <c r="C4288" i="4"/>
  <c r="B4289" i="4"/>
  <c r="C4289" i="4"/>
  <c r="B4290" i="4"/>
  <c r="C4290" i="4"/>
  <c r="B4291" i="4"/>
  <c r="C4291" i="4"/>
  <c r="B4292" i="4"/>
  <c r="C4292" i="4"/>
  <c r="B4293" i="4"/>
  <c r="C4293" i="4"/>
  <c r="B4294" i="4"/>
  <c r="C4294" i="4"/>
  <c r="B4295" i="4"/>
  <c r="C4295" i="4"/>
  <c r="B4296" i="4"/>
  <c r="C4296" i="4"/>
  <c r="B4297" i="4"/>
  <c r="C4297" i="4"/>
  <c r="B4298" i="4"/>
  <c r="C4298" i="4"/>
  <c r="B4299" i="4"/>
  <c r="C4299" i="4"/>
  <c r="B4300" i="4"/>
  <c r="C4300" i="4"/>
  <c r="B4301" i="4"/>
  <c r="C4301" i="4"/>
  <c r="B4302" i="4"/>
  <c r="C4302" i="4"/>
  <c r="B4303" i="4"/>
  <c r="C4303" i="4"/>
  <c r="B4304" i="4"/>
  <c r="C4304" i="4"/>
  <c r="B4305" i="4"/>
  <c r="C4305" i="4"/>
  <c r="B4306" i="4"/>
  <c r="C4306" i="4"/>
  <c r="B4307" i="4"/>
  <c r="C4307" i="4"/>
  <c r="B4308" i="4"/>
  <c r="C4308" i="4"/>
  <c r="B4309" i="4"/>
  <c r="C4309" i="4"/>
  <c r="B4310" i="4"/>
  <c r="C4310" i="4"/>
  <c r="B4311" i="4"/>
  <c r="C4311" i="4"/>
  <c r="B4312" i="4"/>
  <c r="C4312" i="4"/>
  <c r="B4313" i="4"/>
  <c r="C4313" i="4"/>
  <c r="B4314" i="4"/>
  <c r="C4314" i="4"/>
  <c r="B4315" i="4"/>
  <c r="C4315" i="4"/>
  <c r="B4316" i="4"/>
  <c r="C4316" i="4"/>
  <c r="B4317" i="4"/>
  <c r="C4317" i="4"/>
  <c r="B4318" i="4"/>
  <c r="C4318" i="4"/>
  <c r="B4319" i="4"/>
  <c r="C4319" i="4"/>
  <c r="B4320" i="4"/>
  <c r="C4320" i="4"/>
  <c r="B4321" i="4"/>
  <c r="C4321" i="4"/>
  <c r="B4322" i="4"/>
  <c r="C4322" i="4"/>
  <c r="B4323" i="4"/>
  <c r="C4323" i="4"/>
  <c r="B4324" i="4"/>
  <c r="C4324" i="4"/>
  <c r="B4325" i="4"/>
  <c r="C4325" i="4"/>
  <c r="B4326" i="4"/>
  <c r="C4326" i="4"/>
  <c r="B4327" i="4"/>
  <c r="C4327" i="4"/>
  <c r="B4328" i="4"/>
  <c r="C4328" i="4"/>
  <c r="B4329" i="4"/>
  <c r="C4329" i="4"/>
  <c r="B4330" i="4"/>
  <c r="C4330" i="4"/>
  <c r="B4331" i="4"/>
  <c r="C4331" i="4"/>
  <c r="B4332" i="4"/>
  <c r="C4332" i="4"/>
  <c r="B4333" i="4"/>
  <c r="C4333" i="4"/>
  <c r="B4334" i="4"/>
  <c r="C4334" i="4"/>
  <c r="B4335" i="4"/>
  <c r="C4335" i="4"/>
  <c r="B4336" i="4"/>
  <c r="C4336" i="4"/>
  <c r="B4337" i="4"/>
  <c r="C4337" i="4"/>
  <c r="B4338" i="4"/>
  <c r="C4338" i="4"/>
  <c r="B4339" i="4"/>
  <c r="C4339" i="4"/>
  <c r="B4340" i="4"/>
  <c r="C4340" i="4"/>
  <c r="B4341" i="4"/>
  <c r="C4341" i="4"/>
  <c r="B4342" i="4"/>
  <c r="C4342" i="4"/>
  <c r="B4343" i="4"/>
  <c r="C4343" i="4"/>
  <c r="B4344" i="4"/>
  <c r="C4344" i="4"/>
  <c r="B4345" i="4"/>
  <c r="C4345" i="4"/>
  <c r="B4346" i="4"/>
  <c r="C4346" i="4"/>
  <c r="B4347" i="4"/>
  <c r="C4347" i="4"/>
  <c r="B4348" i="4"/>
  <c r="C4348" i="4"/>
  <c r="B4349" i="4"/>
  <c r="C4349" i="4"/>
  <c r="B4350" i="4"/>
  <c r="C4350" i="4"/>
  <c r="B4351" i="4"/>
  <c r="C4351" i="4"/>
  <c r="B4352" i="4"/>
  <c r="C4352" i="4"/>
  <c r="B4353" i="4"/>
  <c r="C4353" i="4"/>
  <c r="B4354" i="4"/>
  <c r="C4354" i="4"/>
  <c r="B4355" i="4"/>
  <c r="C4355" i="4"/>
  <c r="B4356" i="4"/>
  <c r="C4356" i="4"/>
  <c r="B4357" i="4"/>
  <c r="C4357" i="4"/>
  <c r="B4358" i="4"/>
  <c r="C4358" i="4"/>
  <c r="B4359" i="4"/>
  <c r="C4359" i="4"/>
  <c r="B4360" i="4"/>
  <c r="C4360" i="4"/>
  <c r="B4361" i="4"/>
  <c r="C4361" i="4"/>
  <c r="B4362" i="4"/>
  <c r="C4362" i="4"/>
  <c r="B4363" i="4"/>
  <c r="C4363" i="4"/>
  <c r="B4364" i="4"/>
  <c r="C4364" i="4"/>
  <c r="B4365" i="4"/>
  <c r="C4365" i="4"/>
  <c r="B4366" i="4"/>
  <c r="C4366" i="4"/>
  <c r="B4367" i="4"/>
  <c r="C4367" i="4"/>
  <c r="B4368" i="4"/>
  <c r="C4368" i="4"/>
  <c r="B4369" i="4"/>
  <c r="C4369" i="4"/>
  <c r="B4370" i="4"/>
  <c r="C4370" i="4"/>
  <c r="B4371" i="4"/>
  <c r="C4371" i="4"/>
  <c r="B4372" i="4"/>
  <c r="C4372" i="4"/>
  <c r="B4373" i="4"/>
  <c r="C4373" i="4"/>
  <c r="B4374" i="4"/>
  <c r="C4374" i="4"/>
  <c r="B4375" i="4"/>
  <c r="C4375" i="4"/>
  <c r="B4376" i="4"/>
  <c r="C4376" i="4"/>
  <c r="B4377" i="4"/>
  <c r="C4377" i="4"/>
  <c r="B4378" i="4"/>
  <c r="C4378" i="4"/>
  <c r="B4379" i="4"/>
  <c r="C4379" i="4"/>
  <c r="B4380" i="4"/>
  <c r="C4380" i="4"/>
  <c r="B4381" i="4"/>
  <c r="C4381" i="4"/>
  <c r="B4382" i="4"/>
  <c r="C4382" i="4"/>
  <c r="B4383" i="4"/>
  <c r="C4383" i="4"/>
  <c r="B4384" i="4"/>
  <c r="C4384" i="4"/>
  <c r="B4385" i="4"/>
  <c r="C4385" i="4"/>
  <c r="B4386" i="4"/>
  <c r="C4386" i="4"/>
  <c r="B4387" i="4"/>
  <c r="C4387" i="4"/>
  <c r="B4388" i="4"/>
  <c r="C4388" i="4"/>
  <c r="B4389" i="4"/>
  <c r="C4389" i="4"/>
  <c r="B4390" i="4"/>
  <c r="C4390" i="4"/>
  <c r="B4391" i="4"/>
  <c r="C4391" i="4"/>
  <c r="B4392" i="4"/>
  <c r="C4392" i="4"/>
  <c r="B4393" i="4"/>
  <c r="C4393" i="4"/>
  <c r="B4394" i="4"/>
  <c r="C4394" i="4"/>
  <c r="B4395" i="4"/>
  <c r="C4395" i="4"/>
  <c r="B4396" i="4"/>
  <c r="C4396" i="4"/>
  <c r="B4397" i="4"/>
  <c r="C4397" i="4"/>
  <c r="B4398" i="4"/>
  <c r="C4398" i="4"/>
  <c r="B4399" i="4"/>
  <c r="C4399" i="4"/>
  <c r="B4400" i="4"/>
  <c r="C4400" i="4"/>
  <c r="B4401" i="4"/>
  <c r="C4401" i="4"/>
  <c r="B4402" i="4"/>
  <c r="C4402" i="4"/>
  <c r="B4403" i="4"/>
  <c r="C4403" i="4"/>
  <c r="B4404" i="4"/>
  <c r="C4404" i="4"/>
  <c r="B4405" i="4"/>
  <c r="C4405" i="4"/>
  <c r="B4406" i="4"/>
  <c r="C4406" i="4"/>
  <c r="B4407" i="4"/>
  <c r="C4407" i="4"/>
  <c r="B4408" i="4"/>
  <c r="C4408" i="4"/>
  <c r="B4409" i="4"/>
  <c r="C4409" i="4"/>
  <c r="B4410" i="4"/>
  <c r="C4410" i="4"/>
  <c r="B4411" i="4"/>
  <c r="C4411" i="4"/>
  <c r="B4412" i="4"/>
  <c r="C4412" i="4"/>
  <c r="B4413" i="4"/>
  <c r="C4413" i="4"/>
  <c r="B4414" i="4"/>
  <c r="C4414" i="4"/>
  <c r="B4415" i="4"/>
  <c r="C4415" i="4"/>
  <c r="B4416" i="4"/>
  <c r="C4416" i="4"/>
  <c r="B4417" i="4"/>
  <c r="C4417" i="4"/>
  <c r="B4418" i="4"/>
  <c r="C4418" i="4"/>
  <c r="B4419" i="4"/>
  <c r="C4419" i="4"/>
  <c r="B4420" i="4"/>
  <c r="C4420" i="4"/>
  <c r="B4421" i="4"/>
  <c r="C4421" i="4"/>
  <c r="B4422" i="4"/>
  <c r="C4422" i="4"/>
  <c r="B4423" i="4"/>
  <c r="C4423" i="4"/>
  <c r="B4424" i="4"/>
  <c r="C4424" i="4"/>
  <c r="B4425" i="4"/>
  <c r="C4425" i="4"/>
  <c r="B4426" i="4"/>
  <c r="C4426" i="4"/>
  <c r="B4427" i="4"/>
  <c r="C4427" i="4"/>
  <c r="B4428" i="4"/>
  <c r="C4428" i="4"/>
  <c r="B4429" i="4"/>
  <c r="C4429" i="4"/>
  <c r="B4430" i="4"/>
  <c r="C4430" i="4"/>
  <c r="B4431" i="4"/>
  <c r="C4431" i="4"/>
  <c r="B4432" i="4"/>
  <c r="C4432" i="4"/>
  <c r="B4433" i="4"/>
  <c r="C4433" i="4"/>
  <c r="B4434" i="4"/>
  <c r="C4434" i="4"/>
  <c r="B4435" i="4"/>
  <c r="C4435" i="4"/>
  <c r="B4436" i="4"/>
  <c r="C4436" i="4"/>
  <c r="B4437" i="4"/>
  <c r="C4437" i="4"/>
  <c r="B4438" i="4"/>
  <c r="C4438" i="4"/>
  <c r="B4439" i="4"/>
  <c r="C4439" i="4"/>
  <c r="B4440" i="4"/>
  <c r="C4440" i="4"/>
  <c r="B4441" i="4"/>
  <c r="C4441" i="4"/>
  <c r="B4442" i="4"/>
  <c r="C4442" i="4"/>
  <c r="B4443" i="4"/>
  <c r="C4443" i="4"/>
  <c r="B4444" i="4"/>
  <c r="C4444" i="4"/>
  <c r="B4445" i="4"/>
  <c r="C4445" i="4"/>
  <c r="B4446" i="4"/>
  <c r="C4446" i="4"/>
  <c r="B4447" i="4"/>
  <c r="C4447" i="4"/>
  <c r="B4448" i="4"/>
  <c r="C4448" i="4"/>
  <c r="B4449" i="4"/>
  <c r="C4449" i="4"/>
  <c r="B4450" i="4"/>
  <c r="C4450" i="4"/>
  <c r="B4451" i="4"/>
  <c r="C4451" i="4"/>
  <c r="B4452" i="4"/>
  <c r="C4452" i="4"/>
  <c r="B4453" i="4"/>
  <c r="C4453" i="4"/>
  <c r="B4454" i="4"/>
  <c r="C4454" i="4"/>
  <c r="B4455" i="4"/>
  <c r="C4455" i="4"/>
  <c r="B4456" i="4"/>
  <c r="C4456" i="4"/>
  <c r="B4457" i="4"/>
  <c r="C4457" i="4"/>
  <c r="B4458" i="4"/>
  <c r="C4458" i="4"/>
  <c r="B4459" i="4"/>
  <c r="C4459" i="4"/>
  <c r="B4460" i="4"/>
  <c r="C4460" i="4"/>
  <c r="B4461" i="4"/>
  <c r="C4461" i="4"/>
  <c r="B4462" i="4"/>
  <c r="C4462" i="4"/>
  <c r="B4463" i="4"/>
  <c r="C4463" i="4"/>
  <c r="B4464" i="4"/>
  <c r="C4464" i="4"/>
  <c r="B4465" i="4"/>
  <c r="C4465" i="4"/>
  <c r="B4466" i="4"/>
  <c r="C4466" i="4"/>
  <c r="B4467" i="4"/>
  <c r="C4467" i="4"/>
  <c r="B4468" i="4"/>
  <c r="C4468" i="4"/>
  <c r="B4469" i="4"/>
  <c r="C4469" i="4"/>
  <c r="B4470" i="4"/>
  <c r="C4470" i="4"/>
  <c r="B4471" i="4"/>
  <c r="C4471" i="4"/>
  <c r="B4472" i="4"/>
  <c r="C4472" i="4"/>
  <c r="B4473" i="4"/>
  <c r="C4473" i="4"/>
  <c r="B4474" i="4"/>
  <c r="C4474" i="4"/>
  <c r="B4475" i="4"/>
  <c r="C4475" i="4"/>
  <c r="B4476" i="4"/>
  <c r="C4476" i="4"/>
  <c r="B4477" i="4"/>
  <c r="C4477" i="4"/>
  <c r="B4478" i="4"/>
  <c r="C4478" i="4"/>
  <c r="B4479" i="4"/>
  <c r="C4479" i="4"/>
  <c r="B4480" i="4"/>
  <c r="C4480" i="4"/>
  <c r="B4481" i="4"/>
  <c r="C4481" i="4"/>
  <c r="B4482" i="4"/>
  <c r="C4482" i="4"/>
  <c r="B4483" i="4"/>
  <c r="C4483" i="4"/>
  <c r="B4484" i="4"/>
  <c r="C4484" i="4"/>
  <c r="B4485" i="4"/>
  <c r="C4485" i="4"/>
  <c r="B4486" i="4"/>
  <c r="C4486" i="4"/>
  <c r="B4487" i="4"/>
  <c r="C4487" i="4"/>
  <c r="B4488" i="4"/>
  <c r="C4488" i="4"/>
  <c r="B4489" i="4"/>
  <c r="C4489" i="4"/>
  <c r="B4490" i="4"/>
  <c r="C4490" i="4"/>
  <c r="B4491" i="4"/>
  <c r="C4491" i="4"/>
  <c r="B4492" i="4"/>
  <c r="C4492" i="4"/>
  <c r="B4493" i="4"/>
  <c r="C4493" i="4"/>
  <c r="B4494" i="4"/>
  <c r="C4494" i="4"/>
  <c r="B4495" i="4"/>
  <c r="C4495" i="4"/>
  <c r="B4496" i="4"/>
  <c r="C4496" i="4"/>
  <c r="B4497" i="4"/>
  <c r="C4497" i="4"/>
  <c r="B4498" i="4"/>
  <c r="C4498" i="4"/>
  <c r="B4499" i="4"/>
  <c r="C4499" i="4"/>
  <c r="B4500" i="4"/>
  <c r="C4500" i="4"/>
  <c r="B4501" i="4"/>
  <c r="C4501" i="4"/>
  <c r="B4502" i="4"/>
  <c r="C4502" i="4"/>
  <c r="B4503" i="4"/>
  <c r="C4503" i="4"/>
  <c r="B4504" i="4"/>
  <c r="C4504" i="4"/>
  <c r="B4505" i="4"/>
  <c r="C4505" i="4"/>
  <c r="B4506" i="4"/>
  <c r="C4506" i="4"/>
  <c r="B4507" i="4"/>
  <c r="C4507" i="4"/>
  <c r="B4508" i="4"/>
  <c r="C4508" i="4"/>
  <c r="B4509" i="4"/>
  <c r="C4509" i="4"/>
  <c r="B4510" i="4"/>
  <c r="C4510" i="4"/>
  <c r="B4511" i="4"/>
  <c r="C4511" i="4"/>
  <c r="B4512" i="4"/>
  <c r="C4512" i="4"/>
  <c r="B4513" i="4"/>
  <c r="C4513" i="4"/>
  <c r="B4514" i="4"/>
  <c r="C4514" i="4"/>
  <c r="B4515" i="4"/>
  <c r="C4515" i="4"/>
  <c r="B4516" i="4"/>
  <c r="C4516" i="4"/>
  <c r="B4517" i="4"/>
  <c r="C4517" i="4"/>
  <c r="B4518" i="4"/>
  <c r="C4518" i="4"/>
  <c r="B4519" i="4"/>
  <c r="C4519" i="4"/>
  <c r="B4520" i="4"/>
  <c r="C4520" i="4"/>
  <c r="B4521" i="4"/>
  <c r="C4521" i="4"/>
  <c r="B4522" i="4"/>
  <c r="C4522" i="4"/>
  <c r="B4523" i="4"/>
  <c r="C4523" i="4"/>
  <c r="B4524" i="4"/>
  <c r="C4524" i="4"/>
  <c r="B4525" i="4"/>
  <c r="C4525" i="4"/>
  <c r="B4526" i="4"/>
  <c r="C4526" i="4"/>
  <c r="B4527" i="4"/>
  <c r="C4527" i="4"/>
  <c r="B4528" i="4"/>
  <c r="C4528" i="4"/>
  <c r="B4529" i="4"/>
  <c r="C4529" i="4"/>
  <c r="B4530" i="4"/>
  <c r="C4530" i="4"/>
  <c r="B4531" i="4"/>
  <c r="C4531" i="4"/>
  <c r="B4532" i="4"/>
  <c r="C4532" i="4"/>
  <c r="B4533" i="4"/>
  <c r="C4533" i="4"/>
  <c r="B4534" i="4"/>
  <c r="C4534" i="4"/>
  <c r="B4535" i="4"/>
  <c r="C4535" i="4"/>
  <c r="B4536" i="4"/>
  <c r="C4536" i="4"/>
  <c r="B4537" i="4"/>
  <c r="C4537" i="4"/>
  <c r="B4538" i="4"/>
  <c r="C4538" i="4"/>
  <c r="B4539" i="4"/>
  <c r="C4539" i="4"/>
  <c r="B4540" i="4"/>
  <c r="C4540" i="4"/>
  <c r="B4541" i="4"/>
  <c r="C4541" i="4"/>
  <c r="B4542" i="4"/>
  <c r="C4542" i="4"/>
  <c r="B4543" i="4"/>
  <c r="C4543" i="4"/>
  <c r="B4544" i="4"/>
  <c r="C4544" i="4"/>
  <c r="B4545" i="4"/>
  <c r="C4545" i="4"/>
  <c r="B4546" i="4"/>
  <c r="C4546" i="4"/>
  <c r="B4547" i="4"/>
  <c r="C4547" i="4"/>
  <c r="B4548" i="4"/>
  <c r="C4548" i="4"/>
  <c r="B4549" i="4"/>
  <c r="C4549" i="4"/>
  <c r="B4550" i="4"/>
  <c r="C4550" i="4"/>
  <c r="B4551" i="4"/>
  <c r="C4551" i="4"/>
  <c r="B4552" i="4"/>
  <c r="C4552" i="4"/>
  <c r="B4553" i="4"/>
  <c r="C4553" i="4"/>
  <c r="B4554" i="4"/>
  <c r="C4554" i="4"/>
  <c r="B4555" i="4"/>
  <c r="C4555" i="4"/>
  <c r="B4556" i="4"/>
  <c r="C4556" i="4"/>
  <c r="B4557" i="4"/>
  <c r="C4557" i="4"/>
  <c r="B4558" i="4"/>
  <c r="C4558" i="4"/>
  <c r="B4559" i="4"/>
  <c r="C4559" i="4"/>
  <c r="B4560" i="4"/>
  <c r="C4560" i="4"/>
  <c r="B4561" i="4"/>
  <c r="C4561" i="4"/>
  <c r="B4562" i="4"/>
  <c r="C4562" i="4"/>
  <c r="B4563" i="4"/>
  <c r="C4563" i="4"/>
  <c r="B4564" i="4"/>
  <c r="C4564" i="4"/>
  <c r="B4565" i="4"/>
  <c r="C4565" i="4"/>
  <c r="B4566" i="4"/>
  <c r="C4566" i="4"/>
  <c r="B4567" i="4"/>
  <c r="C4567" i="4"/>
  <c r="B4568" i="4"/>
  <c r="C4568" i="4"/>
  <c r="B4569" i="4"/>
  <c r="C4569" i="4"/>
  <c r="B4570" i="4"/>
  <c r="C4570" i="4"/>
  <c r="B4571" i="4"/>
  <c r="C4571" i="4"/>
  <c r="B4572" i="4"/>
  <c r="C4572" i="4"/>
  <c r="B4573" i="4"/>
  <c r="C4573" i="4"/>
  <c r="B4574" i="4"/>
  <c r="C4574" i="4"/>
  <c r="B4575" i="4"/>
  <c r="C4575" i="4"/>
  <c r="B4576" i="4"/>
  <c r="C4576" i="4"/>
  <c r="B4577" i="4"/>
  <c r="C4577" i="4"/>
  <c r="B4578" i="4"/>
  <c r="C4578" i="4"/>
  <c r="B4579" i="4"/>
  <c r="C4579" i="4"/>
  <c r="B4580" i="4"/>
  <c r="C4580" i="4"/>
  <c r="B4581" i="4"/>
  <c r="C4581" i="4"/>
  <c r="B4582" i="4"/>
  <c r="C4582" i="4"/>
  <c r="B4583" i="4"/>
  <c r="C4583" i="4"/>
  <c r="B4584" i="4"/>
  <c r="C4584" i="4"/>
  <c r="B4585" i="4"/>
  <c r="C4585" i="4"/>
  <c r="B4586" i="4"/>
  <c r="C4586" i="4"/>
  <c r="B4587" i="4"/>
  <c r="C4587" i="4"/>
  <c r="B4588" i="4"/>
  <c r="C4588" i="4"/>
  <c r="B4589" i="4"/>
  <c r="C4589" i="4"/>
  <c r="B4590" i="4"/>
  <c r="C4590" i="4"/>
  <c r="B4591" i="4"/>
  <c r="C4591" i="4"/>
  <c r="B4592" i="4"/>
  <c r="C4592" i="4"/>
  <c r="B4593" i="4"/>
  <c r="C4593" i="4"/>
  <c r="B4594" i="4"/>
  <c r="C4594" i="4"/>
  <c r="B4595" i="4"/>
  <c r="C4595" i="4"/>
  <c r="B4596" i="4"/>
  <c r="C4596" i="4"/>
  <c r="B4597" i="4"/>
  <c r="C4597" i="4"/>
  <c r="B4598" i="4"/>
  <c r="C4598" i="4"/>
  <c r="B4599" i="4"/>
  <c r="C4599" i="4"/>
  <c r="B4600" i="4"/>
  <c r="C4600" i="4"/>
  <c r="B4601" i="4"/>
  <c r="C4601" i="4"/>
  <c r="B4602" i="4"/>
  <c r="C4602" i="4"/>
  <c r="B4603" i="4"/>
  <c r="C4603" i="4"/>
  <c r="B4604" i="4"/>
  <c r="C4604" i="4"/>
  <c r="B4605" i="4"/>
  <c r="C4605" i="4"/>
  <c r="B4606" i="4"/>
  <c r="C4606" i="4"/>
  <c r="B4607" i="4"/>
  <c r="C4607" i="4"/>
  <c r="B4608" i="4"/>
  <c r="C4608" i="4"/>
  <c r="B4609" i="4"/>
  <c r="C4609" i="4"/>
  <c r="B4610" i="4"/>
  <c r="C4610" i="4"/>
  <c r="B4611" i="4"/>
  <c r="C4611" i="4"/>
  <c r="B4612" i="4"/>
  <c r="C4612" i="4"/>
  <c r="B4613" i="4"/>
  <c r="C4613" i="4"/>
  <c r="B4614" i="4"/>
  <c r="C4614" i="4"/>
  <c r="B4615" i="4"/>
  <c r="C4615" i="4"/>
  <c r="B4616" i="4"/>
  <c r="C4616" i="4"/>
  <c r="B4617" i="4"/>
  <c r="C4617" i="4"/>
  <c r="B4618" i="4"/>
  <c r="C4618" i="4"/>
  <c r="B4619" i="4"/>
  <c r="C4619" i="4"/>
  <c r="B4620" i="4"/>
  <c r="C4620" i="4"/>
  <c r="B4621" i="4"/>
  <c r="C4621" i="4"/>
  <c r="B4622" i="4"/>
  <c r="C4622" i="4"/>
  <c r="B4623" i="4"/>
  <c r="C4623" i="4"/>
  <c r="B4624" i="4"/>
  <c r="C4624" i="4"/>
  <c r="B4625" i="4"/>
  <c r="C4625" i="4"/>
  <c r="B4626" i="4"/>
  <c r="C4626" i="4"/>
  <c r="B4627" i="4"/>
  <c r="C4627" i="4"/>
  <c r="B4628" i="4"/>
  <c r="C4628" i="4"/>
  <c r="B4629" i="4"/>
  <c r="C4629" i="4"/>
  <c r="B4630" i="4"/>
  <c r="C4630" i="4"/>
  <c r="B4631" i="4"/>
  <c r="C4631" i="4"/>
  <c r="B4632" i="4"/>
  <c r="C4632" i="4"/>
  <c r="B4633" i="4"/>
  <c r="C4633" i="4"/>
  <c r="B4634" i="4"/>
  <c r="C4634" i="4"/>
  <c r="B4635" i="4"/>
  <c r="C4635" i="4"/>
  <c r="B4636" i="4"/>
  <c r="C4636" i="4"/>
  <c r="B4637" i="4"/>
  <c r="C4637" i="4"/>
  <c r="B4638" i="4"/>
  <c r="C4638" i="4"/>
  <c r="B4639" i="4"/>
  <c r="C4639" i="4"/>
  <c r="B4640" i="4"/>
  <c r="C4640" i="4"/>
  <c r="B4641" i="4"/>
  <c r="C4641" i="4"/>
  <c r="B4642" i="4"/>
  <c r="C4642" i="4"/>
  <c r="B4643" i="4"/>
  <c r="C4643" i="4"/>
  <c r="B4644" i="4"/>
  <c r="C4644" i="4"/>
  <c r="B4645" i="4"/>
  <c r="C4645" i="4"/>
  <c r="B4646" i="4"/>
  <c r="C4646" i="4"/>
  <c r="B4647" i="4"/>
  <c r="C4647" i="4"/>
  <c r="B4648" i="4"/>
  <c r="C4648" i="4"/>
  <c r="B4649" i="4"/>
  <c r="C4649" i="4"/>
  <c r="B4650" i="4"/>
  <c r="C4650" i="4"/>
  <c r="B4651" i="4"/>
  <c r="C4651" i="4"/>
  <c r="B4652" i="4"/>
  <c r="C4652" i="4"/>
  <c r="B4653" i="4"/>
  <c r="C4653" i="4"/>
  <c r="B4654" i="4"/>
  <c r="C4654" i="4"/>
  <c r="B4655" i="4"/>
  <c r="C4655" i="4"/>
  <c r="B4656" i="4"/>
  <c r="C4656" i="4"/>
  <c r="B4657" i="4"/>
  <c r="C4657" i="4"/>
  <c r="B4658" i="4"/>
  <c r="C4658" i="4"/>
  <c r="B4659" i="4"/>
  <c r="C4659" i="4"/>
  <c r="B4660" i="4"/>
  <c r="C4660" i="4"/>
  <c r="B4661" i="4"/>
  <c r="C4661" i="4"/>
  <c r="B4662" i="4"/>
  <c r="C4662" i="4"/>
  <c r="B4663" i="4"/>
  <c r="C4663" i="4"/>
  <c r="B4664" i="4"/>
  <c r="C4664" i="4"/>
  <c r="B4665" i="4"/>
  <c r="C4665" i="4"/>
  <c r="B4666" i="4"/>
  <c r="C4666" i="4"/>
  <c r="B4667" i="4"/>
  <c r="C4667" i="4"/>
  <c r="B4668" i="4"/>
  <c r="C4668" i="4"/>
  <c r="B4669" i="4"/>
  <c r="C4669" i="4"/>
  <c r="B4670" i="4"/>
  <c r="C4670" i="4"/>
  <c r="B4671" i="4"/>
  <c r="C4671" i="4"/>
  <c r="B4672" i="4"/>
  <c r="C4672" i="4"/>
  <c r="B4673" i="4"/>
  <c r="C4673" i="4"/>
  <c r="B4674" i="4"/>
  <c r="C4674" i="4"/>
  <c r="B4675" i="4"/>
  <c r="C4675" i="4"/>
  <c r="B4676" i="4"/>
  <c r="C4676" i="4"/>
  <c r="B4677" i="4"/>
  <c r="C4677" i="4"/>
  <c r="B4678" i="4"/>
  <c r="C4678" i="4"/>
  <c r="B4679" i="4"/>
  <c r="C4679" i="4"/>
  <c r="B4680" i="4"/>
  <c r="C4680" i="4"/>
  <c r="B4681" i="4"/>
  <c r="C4681" i="4"/>
  <c r="B4682" i="4"/>
  <c r="C4682" i="4"/>
  <c r="B4683" i="4"/>
  <c r="C4683" i="4"/>
  <c r="B4684" i="4"/>
  <c r="C4684" i="4"/>
  <c r="B4685" i="4"/>
  <c r="C4685" i="4"/>
  <c r="B4686" i="4"/>
  <c r="C4686" i="4"/>
  <c r="B4687" i="4"/>
  <c r="C4687" i="4"/>
  <c r="B4688" i="4"/>
  <c r="C4688" i="4"/>
  <c r="B4689" i="4"/>
  <c r="C4689" i="4"/>
  <c r="B4690" i="4"/>
  <c r="C4690" i="4"/>
  <c r="B4691" i="4"/>
  <c r="C4691" i="4"/>
  <c r="B4692" i="4"/>
  <c r="C4692" i="4"/>
  <c r="B4693" i="4"/>
  <c r="C4693" i="4"/>
  <c r="B4694" i="4"/>
  <c r="C4694" i="4"/>
  <c r="B4695" i="4"/>
  <c r="C4695" i="4"/>
  <c r="B4696" i="4"/>
  <c r="C4696" i="4"/>
  <c r="B4697" i="4"/>
  <c r="C4697" i="4"/>
  <c r="B4698" i="4"/>
  <c r="C4698" i="4"/>
  <c r="B4699" i="4"/>
  <c r="C4699" i="4"/>
  <c r="B4700" i="4"/>
  <c r="C4700" i="4"/>
  <c r="B4701" i="4"/>
  <c r="C4701" i="4"/>
  <c r="B4702" i="4"/>
  <c r="C4702" i="4"/>
  <c r="B4703" i="4"/>
  <c r="C4703" i="4"/>
  <c r="B4704" i="4"/>
  <c r="C4704" i="4"/>
  <c r="B4705" i="4"/>
  <c r="C4705" i="4"/>
  <c r="B4706" i="4"/>
  <c r="C4706" i="4"/>
  <c r="B4707" i="4"/>
  <c r="C4707" i="4"/>
  <c r="B4708" i="4"/>
  <c r="C4708" i="4"/>
  <c r="B4709" i="4"/>
  <c r="C4709" i="4"/>
  <c r="B4710" i="4"/>
  <c r="C4710" i="4"/>
  <c r="B4711" i="4"/>
  <c r="C4711" i="4"/>
  <c r="B4712" i="4"/>
  <c r="C4712" i="4"/>
  <c r="B4713" i="4"/>
  <c r="C4713" i="4"/>
  <c r="B4714" i="4"/>
  <c r="C4714" i="4"/>
  <c r="B4715" i="4"/>
  <c r="C4715" i="4"/>
  <c r="B4716" i="4"/>
  <c r="C4716" i="4"/>
  <c r="B4717" i="4"/>
  <c r="C4717" i="4"/>
  <c r="B4718" i="4"/>
  <c r="C4718" i="4"/>
  <c r="B4719" i="4"/>
  <c r="C4719" i="4"/>
  <c r="B4720" i="4"/>
  <c r="C4720" i="4"/>
  <c r="B4721" i="4"/>
  <c r="C4721" i="4"/>
  <c r="B4722" i="4"/>
  <c r="C4722" i="4"/>
  <c r="B4723" i="4"/>
  <c r="C4723" i="4"/>
  <c r="B4724" i="4"/>
  <c r="C4724" i="4"/>
  <c r="B4725" i="4"/>
  <c r="C4725" i="4"/>
  <c r="B4726" i="4"/>
  <c r="C4726" i="4"/>
  <c r="B4727" i="4"/>
  <c r="C4727" i="4"/>
  <c r="B4728" i="4"/>
  <c r="C4728" i="4"/>
  <c r="B4729" i="4"/>
  <c r="C4729" i="4"/>
  <c r="B4730" i="4"/>
  <c r="C4730" i="4"/>
  <c r="B4731" i="4"/>
  <c r="C4731" i="4"/>
  <c r="B4732" i="4"/>
  <c r="C4732" i="4"/>
  <c r="B4733" i="4"/>
  <c r="C4733" i="4"/>
  <c r="B4734" i="4"/>
  <c r="C4734" i="4"/>
  <c r="B4735" i="4"/>
  <c r="C4735" i="4"/>
  <c r="B4736" i="4"/>
  <c r="C4736" i="4"/>
  <c r="B4737" i="4"/>
  <c r="C4737" i="4"/>
  <c r="B4738" i="4"/>
  <c r="C4738" i="4"/>
  <c r="B4739" i="4"/>
  <c r="C4739" i="4"/>
  <c r="B4740" i="4"/>
  <c r="C4740" i="4"/>
  <c r="B4741" i="4"/>
  <c r="C4741" i="4"/>
  <c r="B4742" i="4"/>
  <c r="C4742" i="4"/>
  <c r="B4743" i="4"/>
  <c r="C4743" i="4"/>
  <c r="B4744" i="4"/>
  <c r="C4744" i="4"/>
  <c r="B4745" i="4"/>
  <c r="C4745" i="4"/>
  <c r="B4746" i="4"/>
  <c r="C4746" i="4"/>
  <c r="B4747" i="4"/>
  <c r="C4747" i="4"/>
  <c r="B4748" i="4"/>
  <c r="C4748" i="4"/>
  <c r="B4749" i="4"/>
  <c r="C4749" i="4"/>
  <c r="B4750" i="4"/>
  <c r="C4750" i="4"/>
  <c r="B4751" i="4"/>
  <c r="C4751" i="4"/>
  <c r="B4752" i="4"/>
  <c r="C4752" i="4"/>
  <c r="B4753" i="4"/>
  <c r="C4753" i="4"/>
  <c r="B4754" i="4"/>
  <c r="C4754" i="4"/>
  <c r="B4755" i="4"/>
  <c r="C4755" i="4"/>
  <c r="B4756" i="4"/>
  <c r="C4756" i="4"/>
  <c r="B4757" i="4"/>
  <c r="C4757" i="4"/>
  <c r="B4758" i="4"/>
  <c r="C4758" i="4"/>
  <c r="B4759" i="4"/>
  <c r="C4759" i="4"/>
  <c r="B4760" i="4"/>
  <c r="C4760" i="4"/>
  <c r="B4761" i="4"/>
  <c r="C4761" i="4"/>
  <c r="B4762" i="4"/>
  <c r="C4762" i="4"/>
  <c r="B4763" i="4"/>
  <c r="C4763" i="4"/>
  <c r="B4764" i="4"/>
  <c r="C4764" i="4"/>
  <c r="B4765" i="4"/>
  <c r="C4765" i="4"/>
  <c r="B4766" i="4"/>
  <c r="C4766" i="4"/>
  <c r="B4767" i="4"/>
  <c r="C4767" i="4"/>
  <c r="B4768" i="4"/>
  <c r="C4768" i="4"/>
  <c r="B4769" i="4"/>
  <c r="C4769" i="4"/>
  <c r="B4770" i="4"/>
  <c r="C4770" i="4"/>
  <c r="B4771" i="4"/>
  <c r="C4771" i="4"/>
  <c r="B4772" i="4"/>
  <c r="C4772" i="4"/>
  <c r="B4773" i="4"/>
  <c r="C4773" i="4"/>
  <c r="B4774" i="4"/>
  <c r="C4774" i="4"/>
  <c r="B4775" i="4"/>
  <c r="C4775" i="4"/>
  <c r="B4776" i="4"/>
  <c r="C4776" i="4"/>
  <c r="B4777" i="4"/>
  <c r="C4777" i="4"/>
  <c r="B4778" i="4"/>
  <c r="C4778" i="4"/>
  <c r="B4779" i="4"/>
  <c r="C4779" i="4"/>
  <c r="B4780" i="4"/>
  <c r="C4780" i="4"/>
  <c r="B4781" i="4"/>
  <c r="C4781" i="4"/>
  <c r="B4782" i="4"/>
  <c r="C4782" i="4"/>
  <c r="B4783" i="4"/>
  <c r="C4783" i="4"/>
  <c r="B4784" i="4"/>
  <c r="C4784" i="4"/>
  <c r="B4785" i="4"/>
  <c r="C4785" i="4"/>
  <c r="B4786" i="4"/>
  <c r="C4786" i="4"/>
  <c r="B4787" i="4"/>
  <c r="C4787" i="4"/>
  <c r="B4788" i="4"/>
  <c r="C4788" i="4"/>
  <c r="B4789" i="4"/>
  <c r="C4789" i="4"/>
  <c r="B4790" i="4"/>
  <c r="C4790" i="4"/>
  <c r="B4791" i="4"/>
  <c r="C4791" i="4"/>
  <c r="B4792" i="4"/>
  <c r="C4792" i="4"/>
  <c r="B4793" i="4"/>
  <c r="C4793" i="4"/>
  <c r="B4794" i="4"/>
  <c r="C4794" i="4"/>
  <c r="B4795" i="4"/>
  <c r="C4795" i="4"/>
  <c r="B4796" i="4"/>
  <c r="C4796" i="4"/>
  <c r="B4797" i="4"/>
  <c r="C4797" i="4"/>
  <c r="B4798" i="4"/>
  <c r="C4798" i="4"/>
  <c r="B4799" i="4"/>
  <c r="C4799" i="4"/>
  <c r="B4800" i="4"/>
  <c r="C4800" i="4"/>
  <c r="B4801" i="4"/>
  <c r="C4801" i="4"/>
  <c r="B4802" i="4"/>
  <c r="C4802" i="4"/>
  <c r="B4803" i="4"/>
  <c r="C4803" i="4"/>
  <c r="B4804" i="4"/>
  <c r="C4804" i="4"/>
  <c r="B4805" i="4"/>
  <c r="C4805" i="4"/>
  <c r="B4806" i="4"/>
  <c r="C4806" i="4"/>
  <c r="B4807" i="4"/>
  <c r="C4807" i="4"/>
  <c r="B4808" i="4"/>
  <c r="C4808" i="4"/>
  <c r="B4809" i="4"/>
  <c r="C4809" i="4"/>
  <c r="B4810" i="4"/>
  <c r="C4810" i="4"/>
  <c r="B4811" i="4"/>
  <c r="C4811" i="4"/>
  <c r="B4812" i="4"/>
  <c r="C4812" i="4"/>
  <c r="B4813" i="4"/>
  <c r="C4813" i="4"/>
  <c r="B4814" i="4"/>
  <c r="C4814" i="4"/>
  <c r="B4815" i="4"/>
  <c r="C4815" i="4"/>
  <c r="B4816" i="4"/>
  <c r="C4816" i="4"/>
  <c r="B4817" i="4"/>
  <c r="C4817" i="4"/>
  <c r="B4818" i="4"/>
  <c r="C4818" i="4"/>
  <c r="B4819" i="4"/>
  <c r="C4819" i="4"/>
  <c r="B4820" i="4"/>
  <c r="C4820" i="4"/>
  <c r="B4821" i="4"/>
  <c r="C4821" i="4"/>
  <c r="B4822" i="4"/>
  <c r="C4822" i="4"/>
  <c r="B4823" i="4"/>
  <c r="C4823" i="4"/>
  <c r="B4824" i="4"/>
  <c r="C4824" i="4"/>
  <c r="B4825" i="4"/>
  <c r="C4825" i="4"/>
  <c r="B4826" i="4"/>
  <c r="C4826" i="4"/>
  <c r="B4827" i="4"/>
  <c r="C4827" i="4"/>
  <c r="B4828" i="4"/>
  <c r="C4828" i="4"/>
  <c r="B4829" i="4"/>
  <c r="C4829" i="4"/>
  <c r="B4830" i="4"/>
  <c r="C4830" i="4"/>
  <c r="B4831" i="4"/>
  <c r="C4831" i="4"/>
  <c r="B4832" i="4"/>
  <c r="C4832" i="4"/>
  <c r="B4833" i="4"/>
  <c r="C4833" i="4"/>
  <c r="B4834" i="4"/>
  <c r="C4834" i="4"/>
  <c r="B4835" i="4"/>
  <c r="C4835" i="4"/>
  <c r="B4836" i="4"/>
  <c r="C4836" i="4"/>
  <c r="B4837" i="4"/>
  <c r="C4837" i="4"/>
  <c r="B4838" i="4"/>
  <c r="C4838" i="4"/>
  <c r="B4839" i="4"/>
  <c r="C4839" i="4"/>
  <c r="B4840" i="4"/>
  <c r="C4840" i="4"/>
  <c r="B4841" i="4"/>
  <c r="C4841" i="4"/>
  <c r="B4842" i="4"/>
  <c r="C4842" i="4"/>
  <c r="B4843" i="4"/>
  <c r="C4843" i="4"/>
  <c r="B4844" i="4"/>
  <c r="C4844" i="4"/>
  <c r="B4845" i="4"/>
  <c r="C4845" i="4"/>
  <c r="B4846" i="4"/>
  <c r="C4846" i="4"/>
  <c r="B4847" i="4"/>
  <c r="C4847" i="4"/>
  <c r="B4848" i="4"/>
  <c r="C4848" i="4"/>
  <c r="B4849" i="4"/>
  <c r="C4849" i="4"/>
  <c r="B4850" i="4"/>
  <c r="C4850" i="4"/>
  <c r="B4851" i="4"/>
  <c r="C4851" i="4"/>
  <c r="B4852" i="4"/>
  <c r="C4852" i="4"/>
  <c r="B4853" i="4"/>
  <c r="C4853" i="4"/>
  <c r="B4854" i="4"/>
  <c r="C4854" i="4"/>
  <c r="B4855" i="4"/>
  <c r="C4855" i="4"/>
  <c r="B4856" i="4"/>
  <c r="C4856" i="4"/>
  <c r="B4857" i="4"/>
  <c r="C4857" i="4"/>
  <c r="B4858" i="4"/>
  <c r="C4858" i="4"/>
  <c r="B4859" i="4"/>
  <c r="C4859" i="4"/>
  <c r="B4860" i="4"/>
  <c r="C4860" i="4"/>
  <c r="B4861" i="4"/>
  <c r="C4861" i="4"/>
  <c r="B4862" i="4"/>
  <c r="C4862" i="4"/>
  <c r="B4863" i="4"/>
  <c r="C4863" i="4"/>
  <c r="B4864" i="4"/>
  <c r="C4864" i="4"/>
  <c r="B4865" i="4"/>
  <c r="C4865" i="4"/>
  <c r="B4866" i="4"/>
  <c r="C4866" i="4"/>
  <c r="B4867" i="4"/>
  <c r="C4867" i="4"/>
  <c r="B4868" i="4"/>
  <c r="C4868" i="4"/>
  <c r="B4869" i="4"/>
  <c r="C4869" i="4"/>
  <c r="B4870" i="4"/>
  <c r="C4870" i="4"/>
  <c r="B4871" i="4"/>
  <c r="C4871" i="4"/>
  <c r="B4872" i="4"/>
  <c r="C4872" i="4"/>
  <c r="B4873" i="4"/>
  <c r="C4873" i="4"/>
  <c r="B4874" i="4"/>
  <c r="C4874" i="4"/>
  <c r="B4875" i="4"/>
  <c r="C4875" i="4"/>
  <c r="B4876" i="4"/>
  <c r="C4876" i="4"/>
  <c r="B4877" i="4"/>
  <c r="C4877" i="4"/>
  <c r="B4878" i="4"/>
  <c r="C4878" i="4"/>
  <c r="B4879" i="4"/>
  <c r="C4879" i="4"/>
  <c r="B4880" i="4"/>
  <c r="C4880" i="4"/>
  <c r="B4881" i="4"/>
  <c r="C4881" i="4"/>
  <c r="B4882" i="4"/>
  <c r="C4882" i="4"/>
  <c r="B4883" i="4"/>
  <c r="C4883" i="4"/>
  <c r="B4884" i="4"/>
  <c r="C4884" i="4"/>
  <c r="B4885" i="4"/>
  <c r="C4885" i="4"/>
  <c r="B4886" i="4"/>
  <c r="C4886" i="4"/>
  <c r="B4887" i="4"/>
  <c r="C4887" i="4"/>
  <c r="B4888" i="4"/>
  <c r="C4888" i="4"/>
  <c r="B4889" i="4"/>
  <c r="C4889" i="4"/>
  <c r="B4890" i="4"/>
  <c r="C4890" i="4"/>
  <c r="B4891" i="4"/>
  <c r="C4891" i="4"/>
  <c r="B4892" i="4"/>
  <c r="C4892" i="4"/>
  <c r="B4893" i="4"/>
  <c r="C4893" i="4"/>
  <c r="B4894" i="4"/>
  <c r="C4894" i="4"/>
  <c r="B4895" i="4"/>
  <c r="C4895" i="4"/>
  <c r="B4896" i="4"/>
  <c r="C4896" i="4"/>
  <c r="B4897" i="4"/>
  <c r="C4897" i="4"/>
  <c r="B4898" i="4"/>
  <c r="C4898" i="4"/>
  <c r="B4899" i="4"/>
  <c r="C4899" i="4"/>
  <c r="B4900" i="4"/>
  <c r="C4900" i="4"/>
  <c r="B4901" i="4"/>
  <c r="C4901" i="4"/>
  <c r="B4902" i="4"/>
  <c r="C4902" i="4"/>
  <c r="B4903" i="4"/>
  <c r="C4903" i="4"/>
  <c r="B4904" i="4"/>
  <c r="C4904" i="4"/>
  <c r="B4905" i="4"/>
  <c r="C4905" i="4"/>
  <c r="B4906" i="4"/>
  <c r="C4906" i="4"/>
  <c r="B4907" i="4"/>
  <c r="C4907" i="4"/>
  <c r="B4908" i="4"/>
  <c r="C4908" i="4"/>
  <c r="B4909" i="4"/>
  <c r="C4909" i="4"/>
  <c r="B4910" i="4"/>
  <c r="C4910" i="4"/>
  <c r="B4911" i="4"/>
  <c r="C4911" i="4"/>
  <c r="B4912" i="4"/>
  <c r="C4912" i="4"/>
  <c r="B4913" i="4"/>
  <c r="C4913" i="4"/>
  <c r="B4914" i="4"/>
  <c r="C4914" i="4"/>
  <c r="B4915" i="4"/>
  <c r="C4915" i="4"/>
  <c r="B4916" i="4"/>
  <c r="C4916" i="4"/>
  <c r="B4917" i="4"/>
  <c r="C4917" i="4"/>
  <c r="B4918" i="4"/>
  <c r="C4918" i="4"/>
  <c r="B4919" i="4"/>
  <c r="C4919" i="4"/>
  <c r="B4920" i="4"/>
  <c r="C4920" i="4"/>
  <c r="B4921" i="4"/>
  <c r="C4921" i="4"/>
  <c r="B4922" i="4"/>
  <c r="C4922" i="4"/>
  <c r="B4923" i="4"/>
  <c r="C4923" i="4"/>
  <c r="B4924" i="4"/>
  <c r="C4924" i="4"/>
  <c r="B4925" i="4"/>
  <c r="C4925" i="4"/>
  <c r="B4926" i="4"/>
  <c r="C4926" i="4"/>
  <c r="B4927" i="4"/>
  <c r="C4927" i="4"/>
  <c r="B4928" i="4"/>
  <c r="C4928" i="4"/>
  <c r="B4929" i="4"/>
  <c r="C4929" i="4"/>
  <c r="B4930" i="4"/>
  <c r="C4930" i="4"/>
  <c r="B4931" i="4"/>
  <c r="C4931" i="4"/>
  <c r="B4932" i="4"/>
  <c r="C4932" i="4"/>
  <c r="B4933" i="4"/>
  <c r="C4933" i="4"/>
  <c r="B4934" i="4"/>
  <c r="C4934" i="4"/>
  <c r="B4935" i="4"/>
  <c r="C4935" i="4"/>
  <c r="B4936" i="4"/>
  <c r="C4936" i="4"/>
  <c r="B4937" i="4"/>
  <c r="C4937" i="4"/>
  <c r="B4938" i="4"/>
  <c r="C4938" i="4"/>
  <c r="B4939" i="4"/>
  <c r="C4939" i="4"/>
  <c r="B4940" i="4"/>
  <c r="C4940" i="4"/>
  <c r="B4941" i="4"/>
  <c r="C4941" i="4"/>
  <c r="B4942" i="4"/>
  <c r="C4942" i="4"/>
  <c r="B4943" i="4"/>
  <c r="C4943" i="4"/>
  <c r="B4944" i="4"/>
  <c r="C4944" i="4"/>
  <c r="B4945" i="4"/>
  <c r="C4945" i="4"/>
  <c r="B4946" i="4"/>
  <c r="C4946" i="4"/>
  <c r="B4947" i="4"/>
  <c r="C4947" i="4"/>
  <c r="B4948" i="4"/>
  <c r="C4948" i="4"/>
  <c r="B4949" i="4"/>
  <c r="C4949" i="4"/>
  <c r="B4950" i="4"/>
  <c r="C4950" i="4"/>
  <c r="B4951" i="4"/>
  <c r="C4951" i="4"/>
  <c r="B4952" i="4"/>
  <c r="C4952" i="4"/>
  <c r="B4953" i="4"/>
  <c r="C4953" i="4"/>
  <c r="B4954" i="4"/>
  <c r="C4954" i="4"/>
  <c r="B4955" i="4"/>
  <c r="C4955" i="4"/>
  <c r="B4956" i="4"/>
  <c r="C4956" i="4"/>
  <c r="B4957" i="4"/>
  <c r="C4957" i="4"/>
  <c r="B4958" i="4"/>
  <c r="C4958" i="4"/>
  <c r="B4959" i="4"/>
  <c r="C4959" i="4"/>
  <c r="B4960" i="4"/>
  <c r="C4960" i="4"/>
  <c r="B4961" i="4"/>
  <c r="C4961" i="4"/>
  <c r="B4962" i="4"/>
  <c r="C4962" i="4"/>
  <c r="B4963" i="4"/>
  <c r="C4963" i="4"/>
  <c r="B4964" i="4"/>
  <c r="C4964" i="4"/>
  <c r="B4965" i="4"/>
  <c r="C4965" i="4"/>
  <c r="B4966" i="4"/>
  <c r="C4966" i="4"/>
  <c r="B4967" i="4"/>
  <c r="C4967" i="4"/>
  <c r="B4968" i="4"/>
  <c r="C4968" i="4"/>
  <c r="B4969" i="4"/>
  <c r="C4969" i="4"/>
  <c r="B4970" i="4"/>
  <c r="C4970" i="4"/>
  <c r="B4971" i="4"/>
  <c r="C4971" i="4"/>
  <c r="B4972" i="4"/>
  <c r="C4972" i="4"/>
  <c r="B4973" i="4"/>
  <c r="C4973" i="4"/>
  <c r="B4974" i="4"/>
  <c r="C4974" i="4"/>
  <c r="B4975" i="4"/>
  <c r="C4975" i="4"/>
  <c r="B4976" i="4"/>
  <c r="C4976" i="4"/>
  <c r="B4977" i="4"/>
  <c r="C4977" i="4"/>
  <c r="B4978" i="4"/>
  <c r="C4978" i="4"/>
  <c r="B4979" i="4"/>
  <c r="C4979" i="4"/>
  <c r="B4980" i="4"/>
  <c r="C4980" i="4"/>
  <c r="B4981" i="4"/>
  <c r="C4981" i="4"/>
  <c r="B4982" i="4"/>
  <c r="C4982" i="4"/>
  <c r="B4983" i="4"/>
  <c r="C4983" i="4"/>
  <c r="B4984" i="4"/>
  <c r="C4984" i="4"/>
  <c r="B4985" i="4"/>
  <c r="C4985" i="4"/>
  <c r="B4986" i="4"/>
  <c r="C4986" i="4"/>
  <c r="B4987" i="4"/>
  <c r="C4987" i="4"/>
  <c r="B4988" i="4"/>
  <c r="C4988" i="4"/>
  <c r="B4989" i="4"/>
  <c r="C4989" i="4"/>
  <c r="B4990" i="4"/>
  <c r="C4990" i="4"/>
  <c r="B4991" i="4"/>
  <c r="C4991" i="4"/>
  <c r="B4992" i="4"/>
  <c r="C4992" i="4"/>
  <c r="B4993" i="4"/>
  <c r="C4993" i="4"/>
  <c r="B4994" i="4"/>
  <c r="C4994" i="4"/>
  <c r="B4995" i="4"/>
  <c r="C4995" i="4"/>
  <c r="B4996" i="4"/>
  <c r="C4996" i="4"/>
  <c r="B4997" i="4"/>
  <c r="C4997" i="4"/>
  <c r="B4998" i="4"/>
  <c r="C4998" i="4"/>
  <c r="B4999" i="4"/>
  <c r="C4999" i="4"/>
  <c r="B5000" i="4"/>
  <c r="C5000" i="4"/>
  <c r="B5001" i="4"/>
  <c r="C5001" i="4"/>
  <c r="B5002" i="4"/>
  <c r="C5002" i="4"/>
  <c r="B5003" i="4"/>
  <c r="C5003" i="4"/>
  <c r="B5004" i="4"/>
  <c r="C5004" i="4"/>
  <c r="B5005" i="4"/>
  <c r="C5005" i="4"/>
  <c r="B5006" i="4"/>
  <c r="C5006" i="4"/>
  <c r="B5007" i="4"/>
  <c r="C5007" i="4"/>
  <c r="B5008" i="4"/>
  <c r="C5008" i="4"/>
  <c r="B5009" i="4"/>
  <c r="C5009" i="4"/>
  <c r="B5010" i="4"/>
  <c r="C5010" i="4"/>
  <c r="B5011" i="4"/>
  <c r="C5011" i="4"/>
  <c r="B5012" i="4"/>
  <c r="C5012" i="4"/>
  <c r="B5013" i="4"/>
  <c r="C5013" i="4"/>
  <c r="B5014" i="4"/>
  <c r="C5014" i="4"/>
  <c r="B5015" i="4"/>
  <c r="C5015" i="4"/>
  <c r="B5016" i="4"/>
  <c r="C5016" i="4"/>
  <c r="B5017" i="4"/>
  <c r="C5017" i="4"/>
  <c r="B5018" i="4"/>
  <c r="C5018" i="4"/>
  <c r="B5019" i="4"/>
  <c r="C5019" i="4"/>
  <c r="B5020" i="4"/>
  <c r="C5020" i="4"/>
  <c r="B5021" i="4"/>
  <c r="C5021" i="4"/>
  <c r="B5022" i="4"/>
  <c r="C5022" i="4"/>
  <c r="B5023" i="4"/>
  <c r="C5023" i="4"/>
  <c r="B5024" i="4"/>
  <c r="C5024" i="4"/>
  <c r="B5025" i="4"/>
  <c r="C5025" i="4"/>
  <c r="B5026" i="4"/>
  <c r="C5026" i="4"/>
  <c r="B5027" i="4"/>
  <c r="C5027" i="4"/>
  <c r="B5028" i="4"/>
  <c r="C5028" i="4"/>
  <c r="B5029" i="4"/>
  <c r="C5029" i="4"/>
  <c r="B5030" i="4"/>
  <c r="C5030" i="4"/>
  <c r="B5031" i="4"/>
  <c r="C5031" i="4"/>
  <c r="B5032" i="4"/>
  <c r="C5032" i="4"/>
  <c r="B5033" i="4"/>
  <c r="C5033" i="4"/>
  <c r="B5034" i="4"/>
  <c r="C5034" i="4"/>
  <c r="B5035" i="4"/>
  <c r="C5035" i="4"/>
  <c r="B5036" i="4"/>
  <c r="C5036" i="4"/>
  <c r="B5037" i="4"/>
  <c r="C5037" i="4"/>
  <c r="B5038" i="4"/>
  <c r="C5038" i="4"/>
  <c r="B5039" i="4"/>
  <c r="C5039" i="4"/>
  <c r="B5040" i="4"/>
  <c r="C5040" i="4"/>
  <c r="B5041" i="4"/>
  <c r="C5041" i="4"/>
  <c r="B5042" i="4"/>
  <c r="C5042" i="4"/>
  <c r="B5043" i="4"/>
  <c r="C5043" i="4"/>
  <c r="B5044" i="4"/>
  <c r="C5044" i="4"/>
  <c r="B5045" i="4"/>
  <c r="C5045" i="4"/>
  <c r="B5046" i="4"/>
  <c r="C5046" i="4"/>
  <c r="B5047" i="4"/>
  <c r="C5047" i="4"/>
  <c r="B5048" i="4"/>
  <c r="C5048" i="4"/>
  <c r="B5049" i="4"/>
  <c r="C5049" i="4"/>
  <c r="B5050" i="4"/>
  <c r="C5050" i="4"/>
  <c r="B5051" i="4"/>
  <c r="C5051" i="4"/>
  <c r="B5052" i="4"/>
  <c r="C5052" i="4"/>
  <c r="B5053" i="4"/>
  <c r="C5053" i="4"/>
  <c r="B5054" i="4"/>
  <c r="C5054" i="4"/>
  <c r="B5055" i="4"/>
  <c r="C5055" i="4"/>
  <c r="B5056" i="4"/>
  <c r="C5056" i="4"/>
  <c r="B5057" i="4"/>
  <c r="C5057" i="4"/>
  <c r="B5058" i="4"/>
  <c r="C5058" i="4"/>
  <c r="B5059" i="4"/>
  <c r="C5059" i="4"/>
  <c r="B5060" i="4"/>
  <c r="C5060" i="4"/>
  <c r="B5061" i="4"/>
  <c r="C5061" i="4"/>
  <c r="B5062" i="4"/>
  <c r="C5062" i="4"/>
  <c r="B5063" i="4"/>
  <c r="C5063" i="4"/>
  <c r="B5064" i="4"/>
  <c r="C5064" i="4"/>
  <c r="B5065" i="4"/>
  <c r="C5065" i="4"/>
  <c r="B5066" i="4"/>
  <c r="C5066" i="4"/>
  <c r="B5067" i="4"/>
  <c r="C5067" i="4"/>
  <c r="B5068" i="4"/>
  <c r="C5068" i="4"/>
  <c r="B5069" i="4"/>
  <c r="C5069" i="4"/>
  <c r="B5070" i="4"/>
  <c r="C5070" i="4"/>
  <c r="B5071" i="4"/>
  <c r="C5071" i="4"/>
  <c r="B5072" i="4"/>
  <c r="C5072" i="4"/>
  <c r="B5073" i="4"/>
  <c r="C5073" i="4"/>
  <c r="B5074" i="4"/>
  <c r="C5074" i="4"/>
  <c r="B5075" i="4"/>
  <c r="C5075" i="4"/>
  <c r="B5076" i="4"/>
  <c r="C5076" i="4"/>
  <c r="B5077" i="4"/>
  <c r="C5077" i="4"/>
  <c r="B5078" i="4"/>
  <c r="C5078" i="4"/>
  <c r="B5079" i="4"/>
  <c r="C5079" i="4"/>
  <c r="B5080" i="4"/>
  <c r="C5080" i="4"/>
  <c r="B5081" i="4"/>
  <c r="C5081" i="4"/>
  <c r="B5082" i="4"/>
  <c r="C5082" i="4"/>
  <c r="B5083" i="4"/>
  <c r="C5083" i="4"/>
  <c r="B5084" i="4"/>
  <c r="C5084" i="4"/>
  <c r="B5085" i="4"/>
  <c r="C5085" i="4"/>
  <c r="B5086" i="4"/>
  <c r="C5086" i="4"/>
  <c r="B5087" i="4"/>
  <c r="C5087" i="4"/>
  <c r="B5088" i="4"/>
  <c r="C5088" i="4"/>
  <c r="B5089" i="4"/>
  <c r="C5089" i="4"/>
  <c r="B5090" i="4"/>
  <c r="C5090" i="4"/>
  <c r="B5091" i="4"/>
  <c r="C5091" i="4"/>
  <c r="B5092" i="4"/>
  <c r="C5092" i="4"/>
  <c r="B5093" i="4"/>
  <c r="C5093" i="4"/>
  <c r="B5094" i="4"/>
  <c r="C5094" i="4"/>
  <c r="B5095" i="4"/>
  <c r="C5095" i="4"/>
  <c r="B5096" i="4"/>
  <c r="C5096" i="4"/>
  <c r="B5097" i="4"/>
  <c r="C5097" i="4"/>
  <c r="B5098" i="4"/>
  <c r="C5098" i="4"/>
  <c r="B5099" i="4"/>
  <c r="C5099" i="4"/>
  <c r="B5100" i="4"/>
  <c r="C5100" i="4"/>
  <c r="B5101" i="4"/>
  <c r="C5101" i="4"/>
  <c r="B5102" i="4"/>
  <c r="C5102" i="4"/>
  <c r="B5103" i="4"/>
  <c r="C5103" i="4"/>
  <c r="B5104" i="4"/>
  <c r="C5104" i="4"/>
  <c r="B5105" i="4"/>
  <c r="C5105" i="4"/>
  <c r="B5106" i="4"/>
  <c r="C5106" i="4"/>
  <c r="B5107" i="4"/>
  <c r="C5107" i="4"/>
  <c r="B5108" i="4"/>
  <c r="C5108" i="4"/>
  <c r="B5109" i="4"/>
  <c r="C5109" i="4"/>
  <c r="B5110" i="4"/>
  <c r="C5110" i="4"/>
  <c r="B5111" i="4"/>
  <c r="C5111" i="4"/>
  <c r="B5112" i="4"/>
  <c r="C5112" i="4"/>
  <c r="B5113" i="4"/>
  <c r="C5113" i="4"/>
  <c r="B5114" i="4"/>
  <c r="C5114" i="4"/>
  <c r="B5115" i="4"/>
  <c r="C5115" i="4"/>
  <c r="B5116" i="4"/>
  <c r="C5116" i="4"/>
  <c r="B5117" i="4"/>
  <c r="C5117" i="4"/>
  <c r="B5118" i="4"/>
  <c r="C5118" i="4"/>
  <c r="B5119" i="4"/>
  <c r="C5119" i="4"/>
  <c r="B5120" i="4"/>
  <c r="C5120" i="4"/>
  <c r="B5121" i="4"/>
  <c r="C5121" i="4"/>
  <c r="B5122" i="4"/>
  <c r="C5122" i="4"/>
  <c r="B5123" i="4"/>
  <c r="C5123" i="4"/>
  <c r="B5124" i="4"/>
  <c r="C5124" i="4"/>
  <c r="B5125" i="4"/>
  <c r="C5125" i="4"/>
  <c r="B5126" i="4"/>
  <c r="C5126" i="4"/>
  <c r="B5127" i="4"/>
  <c r="C5127" i="4"/>
  <c r="B5128" i="4"/>
  <c r="C5128" i="4"/>
  <c r="B5129" i="4"/>
  <c r="C5129" i="4"/>
  <c r="B5130" i="4"/>
  <c r="C5130" i="4"/>
  <c r="B5131" i="4"/>
  <c r="C5131" i="4"/>
  <c r="B5132" i="4"/>
  <c r="C5132" i="4"/>
  <c r="B5133" i="4"/>
  <c r="C5133" i="4"/>
  <c r="B5134" i="4"/>
  <c r="C5134" i="4"/>
  <c r="B5135" i="4"/>
  <c r="C5135" i="4"/>
  <c r="B5136" i="4"/>
  <c r="C5136" i="4"/>
  <c r="B5137" i="4"/>
  <c r="C5137" i="4"/>
  <c r="B5138" i="4"/>
  <c r="C5138" i="4"/>
  <c r="B5139" i="4"/>
  <c r="C5139" i="4"/>
  <c r="B5140" i="4"/>
  <c r="C5140" i="4"/>
  <c r="B5141" i="4"/>
  <c r="C5141" i="4"/>
  <c r="B5142" i="4"/>
  <c r="C5142" i="4"/>
  <c r="B5143" i="4"/>
  <c r="C5143" i="4"/>
  <c r="B5144" i="4"/>
  <c r="C5144" i="4"/>
  <c r="B5145" i="4"/>
  <c r="C5145" i="4"/>
  <c r="B5146" i="4"/>
  <c r="C5146" i="4"/>
  <c r="B5147" i="4"/>
  <c r="C5147" i="4"/>
  <c r="B5148" i="4"/>
  <c r="C5148" i="4"/>
  <c r="B5149" i="4"/>
  <c r="C5149" i="4"/>
  <c r="B5150" i="4"/>
  <c r="C5150" i="4"/>
  <c r="B5151" i="4"/>
  <c r="C5151" i="4"/>
  <c r="B5152" i="4"/>
  <c r="C5152" i="4"/>
  <c r="B5153" i="4"/>
  <c r="C5153" i="4"/>
  <c r="B5154" i="4"/>
  <c r="C5154" i="4"/>
  <c r="B5155" i="4"/>
  <c r="C5155" i="4"/>
  <c r="B5156" i="4"/>
  <c r="C5156" i="4"/>
  <c r="B5157" i="4"/>
  <c r="C5157" i="4"/>
  <c r="B5158" i="4"/>
  <c r="C5158" i="4"/>
  <c r="B5159" i="4"/>
  <c r="C5159" i="4"/>
  <c r="B5160" i="4"/>
  <c r="C5160" i="4"/>
  <c r="B5161" i="4"/>
  <c r="C5161" i="4"/>
  <c r="B5162" i="4"/>
  <c r="C5162" i="4"/>
  <c r="B5163" i="4"/>
  <c r="C5163" i="4"/>
  <c r="B5164" i="4"/>
  <c r="C5164" i="4"/>
  <c r="B5165" i="4"/>
  <c r="C5165" i="4"/>
  <c r="B5166" i="4"/>
  <c r="C5166" i="4"/>
  <c r="B5167" i="4"/>
  <c r="C5167" i="4"/>
  <c r="B5168" i="4"/>
  <c r="C5168" i="4"/>
  <c r="B5169" i="4"/>
  <c r="C5169" i="4"/>
  <c r="B5170" i="4"/>
  <c r="C5170" i="4"/>
  <c r="B5171" i="4"/>
  <c r="C5171" i="4"/>
  <c r="B5172" i="4"/>
  <c r="C5172" i="4"/>
  <c r="B5173" i="4"/>
  <c r="C5173" i="4"/>
  <c r="B5174" i="4"/>
  <c r="C5174" i="4"/>
  <c r="B5175" i="4"/>
  <c r="C5175" i="4"/>
  <c r="B5176" i="4"/>
  <c r="C5176" i="4"/>
  <c r="B5177" i="4"/>
  <c r="C5177" i="4"/>
  <c r="B5178" i="4"/>
  <c r="C5178" i="4"/>
  <c r="B5179" i="4"/>
  <c r="C5179" i="4"/>
  <c r="B5180" i="4"/>
  <c r="C5180" i="4"/>
  <c r="B5181" i="4"/>
  <c r="C5181" i="4"/>
  <c r="B5182" i="4"/>
  <c r="C5182" i="4"/>
  <c r="B5183" i="4"/>
  <c r="C5183" i="4"/>
  <c r="B5184" i="4"/>
  <c r="C5184" i="4"/>
  <c r="B5185" i="4"/>
  <c r="C5185" i="4"/>
  <c r="B5186" i="4"/>
  <c r="C5186" i="4"/>
  <c r="B5187" i="4"/>
  <c r="C5187" i="4"/>
  <c r="B5188" i="4"/>
  <c r="C5188" i="4"/>
  <c r="B5189" i="4"/>
  <c r="C5189" i="4"/>
  <c r="B5190" i="4"/>
  <c r="C5190" i="4"/>
  <c r="B5191" i="4"/>
  <c r="C5191" i="4"/>
  <c r="B5192" i="4"/>
  <c r="C5192" i="4"/>
  <c r="B5193" i="4"/>
  <c r="C5193" i="4"/>
  <c r="B5194" i="4"/>
  <c r="C5194" i="4"/>
  <c r="B5195" i="4"/>
  <c r="C5195" i="4"/>
  <c r="B5196" i="4"/>
  <c r="C5196" i="4"/>
  <c r="B5197" i="4"/>
  <c r="C5197" i="4"/>
  <c r="B5198" i="4"/>
  <c r="C5198" i="4"/>
  <c r="B5199" i="4"/>
  <c r="C5199" i="4"/>
  <c r="B5200" i="4"/>
  <c r="C5200" i="4"/>
  <c r="B5201" i="4"/>
  <c r="C5201" i="4"/>
  <c r="B5202" i="4"/>
  <c r="C5202" i="4"/>
  <c r="B5203" i="4"/>
  <c r="C5203" i="4"/>
  <c r="B5204" i="4"/>
  <c r="C5204" i="4"/>
  <c r="B5205" i="4"/>
  <c r="C5205" i="4"/>
  <c r="B5206" i="4"/>
  <c r="C5206" i="4"/>
  <c r="B5207" i="4"/>
  <c r="C5207" i="4"/>
  <c r="B5208" i="4"/>
  <c r="C5208" i="4"/>
  <c r="B5209" i="4"/>
  <c r="C5209" i="4"/>
  <c r="B5210" i="4"/>
  <c r="C5210" i="4"/>
  <c r="B5211" i="4"/>
  <c r="C5211" i="4"/>
  <c r="B5212" i="4"/>
  <c r="C5212" i="4"/>
  <c r="B5213" i="4"/>
  <c r="C5213" i="4"/>
  <c r="B5214" i="4"/>
  <c r="C5214" i="4"/>
  <c r="B5215" i="4"/>
  <c r="C5215" i="4"/>
  <c r="B5216" i="4"/>
  <c r="C5216" i="4"/>
  <c r="B5217" i="4"/>
  <c r="C5217" i="4"/>
  <c r="B5218" i="4"/>
  <c r="C5218" i="4"/>
  <c r="B5219" i="4"/>
  <c r="C5219" i="4"/>
  <c r="B5220" i="4"/>
  <c r="C5220" i="4"/>
  <c r="B5221" i="4"/>
  <c r="C5221" i="4"/>
  <c r="B5222" i="4"/>
  <c r="C5222" i="4"/>
  <c r="B5223" i="4"/>
  <c r="C5223" i="4"/>
  <c r="B5224" i="4"/>
  <c r="C5224" i="4"/>
  <c r="B5225" i="4"/>
  <c r="C5225" i="4"/>
  <c r="B5226" i="4"/>
  <c r="C5226" i="4"/>
  <c r="B5227" i="4"/>
  <c r="C5227" i="4"/>
  <c r="B5228" i="4"/>
  <c r="C5228" i="4"/>
  <c r="B5229" i="4"/>
  <c r="C5229" i="4"/>
  <c r="B5230" i="4"/>
  <c r="C5230" i="4"/>
  <c r="B5231" i="4"/>
  <c r="C5231" i="4"/>
  <c r="B5232" i="4"/>
  <c r="C5232" i="4"/>
  <c r="B5233" i="4"/>
  <c r="C5233" i="4"/>
  <c r="B5234" i="4"/>
  <c r="C5234" i="4"/>
  <c r="B5235" i="4"/>
  <c r="C5235" i="4"/>
  <c r="B5236" i="4"/>
  <c r="C5236" i="4"/>
  <c r="B5237" i="4"/>
  <c r="C5237" i="4"/>
  <c r="B5238" i="4"/>
  <c r="C5238" i="4"/>
  <c r="B5239" i="4"/>
  <c r="C5239" i="4"/>
  <c r="B5240" i="4"/>
  <c r="C5240" i="4"/>
  <c r="B5241" i="4"/>
  <c r="C5241" i="4"/>
  <c r="B5242" i="4"/>
  <c r="C5242" i="4"/>
  <c r="B5243" i="4"/>
  <c r="C5243" i="4"/>
  <c r="B5244" i="4"/>
  <c r="C5244" i="4"/>
  <c r="B5245" i="4"/>
  <c r="C5245" i="4"/>
  <c r="B5246" i="4"/>
  <c r="C5246" i="4"/>
  <c r="B5247" i="4"/>
  <c r="C5247" i="4"/>
  <c r="B5248" i="4"/>
  <c r="C5248" i="4"/>
  <c r="B5249" i="4"/>
  <c r="C5249" i="4"/>
  <c r="B5250" i="4"/>
  <c r="C5250" i="4"/>
  <c r="B5251" i="4"/>
  <c r="C5251" i="4"/>
  <c r="B5252" i="4"/>
  <c r="C5252" i="4"/>
  <c r="B5253" i="4"/>
  <c r="C5253" i="4"/>
  <c r="B5254" i="4"/>
  <c r="C5254" i="4"/>
  <c r="B5255" i="4"/>
  <c r="C5255" i="4"/>
  <c r="B5256" i="4"/>
  <c r="C5256" i="4"/>
  <c r="B5257" i="4"/>
  <c r="C5257" i="4"/>
  <c r="B5258" i="4"/>
  <c r="C5258" i="4"/>
  <c r="B5259" i="4"/>
  <c r="C5259" i="4"/>
  <c r="B5260" i="4"/>
  <c r="C5260" i="4"/>
  <c r="B5261" i="4"/>
  <c r="C5261" i="4"/>
  <c r="B5262" i="4"/>
  <c r="C5262" i="4"/>
  <c r="B5263" i="4"/>
  <c r="C5263" i="4"/>
  <c r="B5264" i="4"/>
  <c r="C5264" i="4"/>
  <c r="B5265" i="4"/>
  <c r="C5265" i="4"/>
  <c r="B5266" i="4"/>
  <c r="C5266" i="4"/>
  <c r="B5267" i="4"/>
  <c r="C5267" i="4"/>
  <c r="B5268" i="4"/>
  <c r="C5268" i="4"/>
  <c r="B5269" i="4"/>
  <c r="C5269" i="4"/>
  <c r="B5270" i="4"/>
  <c r="C5270" i="4"/>
  <c r="B5271" i="4"/>
  <c r="C5271" i="4"/>
  <c r="B5272" i="4"/>
  <c r="C5272" i="4"/>
  <c r="B5273" i="4"/>
  <c r="C5273" i="4"/>
  <c r="B5274" i="4"/>
  <c r="C5274" i="4"/>
  <c r="B5275" i="4"/>
  <c r="C5275" i="4"/>
  <c r="B5276" i="4"/>
  <c r="C5276" i="4"/>
  <c r="B5277" i="4"/>
  <c r="C5277" i="4"/>
  <c r="B5278" i="4"/>
  <c r="C5278" i="4"/>
  <c r="B5279" i="4"/>
  <c r="C5279" i="4"/>
  <c r="B5280" i="4"/>
  <c r="C5280" i="4"/>
  <c r="B5281" i="4"/>
  <c r="C5281" i="4"/>
  <c r="B5282" i="4"/>
  <c r="C5282" i="4"/>
  <c r="B5283" i="4"/>
  <c r="C5283" i="4"/>
  <c r="B5284" i="4"/>
  <c r="C5284" i="4"/>
  <c r="B5285" i="4"/>
  <c r="C5285" i="4"/>
  <c r="B5286" i="4"/>
  <c r="C5286" i="4"/>
  <c r="B5287" i="4"/>
  <c r="C5287" i="4"/>
  <c r="B5288" i="4"/>
  <c r="C5288" i="4"/>
  <c r="B5289" i="4"/>
  <c r="C5289" i="4"/>
  <c r="B5290" i="4"/>
  <c r="C5290" i="4"/>
  <c r="B5291" i="4"/>
  <c r="C5291" i="4"/>
  <c r="B5292" i="4"/>
  <c r="C5292" i="4"/>
  <c r="B5293" i="4"/>
  <c r="C5293" i="4"/>
  <c r="B5294" i="4"/>
  <c r="C5294" i="4"/>
  <c r="B5295" i="4"/>
  <c r="C5295" i="4"/>
  <c r="B5296" i="4"/>
  <c r="C5296" i="4"/>
  <c r="B5297" i="4"/>
  <c r="C5297" i="4"/>
  <c r="B5298" i="4"/>
  <c r="C5298" i="4"/>
  <c r="B5299" i="4"/>
  <c r="C5299" i="4"/>
  <c r="B5300" i="4"/>
  <c r="C5300" i="4"/>
  <c r="B5301" i="4"/>
  <c r="C5301" i="4"/>
  <c r="B5302" i="4"/>
  <c r="C5302" i="4"/>
  <c r="B5303" i="4"/>
  <c r="C5303" i="4"/>
  <c r="B5304" i="4"/>
  <c r="C5304" i="4"/>
  <c r="B5305" i="4"/>
  <c r="C5305" i="4"/>
  <c r="B5306" i="4"/>
  <c r="C5306" i="4"/>
  <c r="B5307" i="4"/>
  <c r="C5307" i="4"/>
  <c r="B5308" i="4"/>
  <c r="C5308" i="4"/>
  <c r="B5309" i="4"/>
  <c r="C5309" i="4"/>
  <c r="B5310" i="4"/>
  <c r="C5310" i="4"/>
  <c r="B5311" i="4"/>
  <c r="C5311" i="4"/>
  <c r="B5312" i="4"/>
  <c r="C5312" i="4"/>
  <c r="B5313" i="4"/>
  <c r="C5313" i="4"/>
  <c r="B5314" i="4"/>
  <c r="C5314" i="4"/>
  <c r="B5315" i="4"/>
  <c r="C5315" i="4"/>
  <c r="B5316" i="4"/>
  <c r="C5316" i="4"/>
  <c r="B5317" i="4"/>
  <c r="C5317" i="4"/>
  <c r="B5318" i="4"/>
  <c r="C5318" i="4"/>
  <c r="B5319" i="4"/>
  <c r="C5319" i="4"/>
  <c r="B5320" i="4"/>
  <c r="C5320" i="4"/>
  <c r="B5321" i="4"/>
  <c r="C5321" i="4"/>
  <c r="B5322" i="4"/>
  <c r="C5322" i="4"/>
  <c r="B5323" i="4"/>
  <c r="C5323" i="4"/>
  <c r="B5324" i="4"/>
  <c r="C5324" i="4"/>
  <c r="B5325" i="4"/>
  <c r="C5325" i="4"/>
  <c r="B5326" i="4"/>
  <c r="C5326" i="4"/>
  <c r="B5327" i="4"/>
  <c r="C5327" i="4"/>
  <c r="B5328" i="4"/>
  <c r="C5328" i="4"/>
  <c r="B5329" i="4"/>
  <c r="C5329" i="4"/>
  <c r="B5330" i="4"/>
  <c r="C5330" i="4"/>
  <c r="B5331" i="4"/>
  <c r="C5331" i="4"/>
  <c r="B5332" i="4"/>
  <c r="C5332" i="4"/>
  <c r="B5333" i="4"/>
  <c r="C5333" i="4"/>
  <c r="B5334" i="4"/>
  <c r="C5334" i="4"/>
  <c r="B5335" i="4"/>
  <c r="C5335" i="4"/>
  <c r="B5336" i="4"/>
  <c r="C5336" i="4"/>
  <c r="B5337" i="4"/>
  <c r="C5337" i="4"/>
  <c r="B5338" i="4"/>
  <c r="C5338" i="4"/>
  <c r="B5339" i="4"/>
  <c r="C5339" i="4"/>
  <c r="B5340" i="4"/>
  <c r="C5340" i="4"/>
  <c r="B5341" i="4"/>
  <c r="C5341" i="4"/>
  <c r="B5342" i="4"/>
  <c r="C5342" i="4"/>
  <c r="B5343" i="4"/>
  <c r="C5343" i="4"/>
  <c r="B5344" i="4"/>
  <c r="C5344" i="4"/>
  <c r="B5345" i="4"/>
  <c r="C5345" i="4"/>
  <c r="B5346" i="4"/>
  <c r="C5346" i="4"/>
  <c r="B5347" i="4"/>
  <c r="C5347" i="4"/>
  <c r="B5348" i="4"/>
  <c r="C5348" i="4"/>
  <c r="B5349" i="4"/>
  <c r="C5349" i="4"/>
  <c r="B5350" i="4"/>
  <c r="C5350" i="4"/>
  <c r="B5351" i="4"/>
  <c r="C5351" i="4"/>
  <c r="B5352" i="4"/>
  <c r="C5352" i="4"/>
  <c r="B5353" i="4"/>
  <c r="C5353" i="4"/>
  <c r="B5354" i="4"/>
  <c r="C5354" i="4"/>
  <c r="B5355" i="4"/>
  <c r="C5355" i="4"/>
  <c r="B5356" i="4"/>
  <c r="C5356" i="4"/>
  <c r="B5357" i="4"/>
  <c r="C5357" i="4"/>
  <c r="B5358" i="4"/>
  <c r="C5358" i="4"/>
  <c r="B5359" i="4"/>
  <c r="C5359" i="4"/>
  <c r="B5360" i="4"/>
  <c r="C5360" i="4"/>
  <c r="B5361" i="4"/>
  <c r="C5361" i="4"/>
  <c r="B5362" i="4"/>
  <c r="C5362" i="4"/>
  <c r="B5363" i="4"/>
  <c r="C5363" i="4"/>
  <c r="B5364" i="4"/>
  <c r="C5364" i="4"/>
  <c r="B5365" i="4"/>
  <c r="C5365" i="4"/>
  <c r="B5366" i="4"/>
  <c r="C5366" i="4"/>
  <c r="B5367" i="4"/>
  <c r="C5367" i="4"/>
  <c r="B5368" i="4"/>
  <c r="C5368" i="4"/>
  <c r="B5369" i="4"/>
  <c r="C5369" i="4"/>
  <c r="B5370" i="4"/>
  <c r="C5370" i="4"/>
  <c r="B5371" i="4"/>
  <c r="C5371" i="4"/>
  <c r="B5372" i="4"/>
  <c r="C5372" i="4"/>
  <c r="B5373" i="4"/>
  <c r="C5373" i="4"/>
  <c r="B5374" i="4"/>
  <c r="C5374" i="4"/>
  <c r="B5375" i="4"/>
  <c r="C5375" i="4"/>
  <c r="B5376" i="4"/>
  <c r="C5376" i="4"/>
  <c r="B5377" i="4"/>
  <c r="C5377" i="4"/>
  <c r="B5378" i="4"/>
  <c r="C5378" i="4"/>
  <c r="B5379" i="4"/>
  <c r="C5379" i="4"/>
  <c r="B5380" i="4"/>
  <c r="C5380" i="4"/>
  <c r="B5381" i="4"/>
  <c r="C5381" i="4"/>
  <c r="B5382" i="4"/>
  <c r="C5382" i="4"/>
  <c r="B5383" i="4"/>
  <c r="C5383" i="4"/>
  <c r="B5384" i="4"/>
  <c r="C5384" i="4"/>
  <c r="B5385" i="4"/>
  <c r="C5385" i="4"/>
  <c r="B5386" i="4"/>
  <c r="C5386" i="4"/>
  <c r="B5387" i="4"/>
  <c r="C5387" i="4"/>
  <c r="B5388" i="4"/>
  <c r="C5388" i="4"/>
  <c r="B5389" i="4"/>
  <c r="C5389" i="4"/>
  <c r="B5390" i="4"/>
  <c r="C5390" i="4"/>
  <c r="B5391" i="4"/>
  <c r="C5391" i="4"/>
  <c r="B5392" i="4"/>
  <c r="C5392" i="4"/>
  <c r="B5393" i="4"/>
  <c r="C5393" i="4"/>
  <c r="B5394" i="4"/>
  <c r="C5394" i="4"/>
  <c r="B5395" i="4"/>
  <c r="C5395" i="4"/>
  <c r="B5396" i="4"/>
  <c r="C5396" i="4"/>
  <c r="B5397" i="4"/>
  <c r="C5397" i="4"/>
  <c r="B5398" i="4"/>
  <c r="C5398" i="4"/>
  <c r="B5399" i="4"/>
  <c r="C5399" i="4"/>
  <c r="B5400" i="4"/>
  <c r="C5400" i="4"/>
  <c r="B5401" i="4"/>
  <c r="C5401" i="4"/>
  <c r="B5402" i="4"/>
  <c r="C5402" i="4"/>
  <c r="B5403" i="4"/>
  <c r="C5403" i="4"/>
  <c r="B5404" i="4"/>
  <c r="C5404" i="4"/>
  <c r="B5405" i="4"/>
  <c r="C5405" i="4"/>
  <c r="B5406" i="4"/>
  <c r="C5406" i="4"/>
  <c r="B5407" i="4"/>
  <c r="C5407" i="4"/>
  <c r="B5408" i="4"/>
  <c r="C5408" i="4"/>
  <c r="B5409" i="4"/>
  <c r="C5409" i="4"/>
  <c r="B5410" i="4"/>
  <c r="C5410" i="4"/>
  <c r="B5411" i="4"/>
  <c r="C5411" i="4"/>
  <c r="B5412" i="4"/>
  <c r="C5412" i="4"/>
  <c r="B5413" i="4"/>
  <c r="C5413" i="4"/>
  <c r="B5414" i="4"/>
  <c r="C5414" i="4"/>
  <c r="B5415" i="4"/>
  <c r="C5415" i="4"/>
  <c r="B5416" i="4"/>
  <c r="C5416" i="4"/>
  <c r="B5417" i="4"/>
  <c r="C5417" i="4"/>
  <c r="B5418" i="4"/>
  <c r="C5418" i="4"/>
  <c r="B5419" i="4"/>
  <c r="C5419" i="4"/>
  <c r="B5420" i="4"/>
  <c r="C5420" i="4"/>
  <c r="B5421" i="4"/>
  <c r="C5421" i="4"/>
  <c r="B5422" i="4"/>
  <c r="C5422" i="4"/>
  <c r="B5423" i="4"/>
  <c r="C5423" i="4"/>
  <c r="B5424" i="4"/>
  <c r="C5424" i="4"/>
  <c r="B5425" i="4"/>
  <c r="C5425" i="4"/>
  <c r="B5426" i="4"/>
  <c r="C5426" i="4"/>
  <c r="B5427" i="4"/>
  <c r="C5427" i="4"/>
  <c r="B5428" i="4"/>
  <c r="C5428" i="4"/>
  <c r="B5429" i="4"/>
  <c r="C5429" i="4"/>
  <c r="B5430" i="4"/>
  <c r="C5430" i="4"/>
  <c r="B5431" i="4"/>
  <c r="C5431" i="4"/>
  <c r="B5432" i="4"/>
  <c r="C5432" i="4"/>
  <c r="B5433" i="4"/>
  <c r="C5433" i="4"/>
  <c r="B5434" i="4"/>
  <c r="C5434" i="4"/>
  <c r="B5435" i="4"/>
  <c r="C5435" i="4"/>
  <c r="B5436" i="4"/>
  <c r="C5436" i="4"/>
  <c r="B5437" i="4"/>
  <c r="C5437" i="4"/>
  <c r="B5438" i="4"/>
  <c r="C5438" i="4"/>
  <c r="B5439" i="4"/>
  <c r="C5439" i="4"/>
  <c r="B5440" i="4"/>
  <c r="C5440" i="4"/>
  <c r="B5441" i="4"/>
  <c r="C5441" i="4"/>
  <c r="B5442" i="4"/>
  <c r="C5442" i="4"/>
  <c r="B5443" i="4"/>
  <c r="C5443" i="4"/>
  <c r="B5444" i="4"/>
  <c r="C5444" i="4"/>
  <c r="B5445" i="4"/>
  <c r="C5445" i="4"/>
  <c r="B5446" i="4"/>
  <c r="C5446" i="4"/>
  <c r="B5447" i="4"/>
  <c r="C5447" i="4"/>
  <c r="B5448" i="4"/>
  <c r="C5448" i="4"/>
  <c r="B5449" i="4"/>
  <c r="C5449" i="4"/>
  <c r="B5450" i="4"/>
  <c r="C5450" i="4"/>
  <c r="B5451" i="4"/>
  <c r="C5451" i="4"/>
  <c r="B5452" i="4"/>
  <c r="C5452" i="4"/>
  <c r="B5453" i="4"/>
  <c r="C5453" i="4"/>
  <c r="B5454" i="4"/>
  <c r="C5454" i="4"/>
  <c r="B5455" i="4"/>
  <c r="C5455" i="4"/>
  <c r="B5456" i="4"/>
  <c r="C5456" i="4"/>
  <c r="B5457" i="4"/>
  <c r="C5457" i="4"/>
  <c r="B5458" i="4"/>
  <c r="C5458" i="4"/>
  <c r="B5459" i="4"/>
  <c r="C5459" i="4"/>
  <c r="B5460" i="4"/>
  <c r="C5460" i="4"/>
  <c r="B5461" i="4"/>
  <c r="C5461" i="4"/>
  <c r="B5462" i="4"/>
  <c r="C5462" i="4"/>
  <c r="B5463" i="4"/>
  <c r="C5463" i="4"/>
  <c r="B5464" i="4"/>
  <c r="C5464" i="4"/>
  <c r="B5465" i="4"/>
  <c r="C5465" i="4"/>
  <c r="B5466" i="4"/>
  <c r="C5466" i="4"/>
  <c r="B5467" i="4"/>
  <c r="C5467" i="4"/>
  <c r="B5468" i="4"/>
  <c r="C5468" i="4"/>
  <c r="B5469" i="4"/>
  <c r="C5469" i="4"/>
  <c r="B5470" i="4"/>
  <c r="C5470" i="4"/>
  <c r="B5471" i="4"/>
  <c r="C5471" i="4"/>
  <c r="B5472" i="4"/>
  <c r="C5472" i="4"/>
  <c r="B5473" i="4"/>
  <c r="C5473" i="4"/>
  <c r="B5474" i="4"/>
  <c r="C5474" i="4"/>
  <c r="B5475" i="4"/>
  <c r="C5475" i="4"/>
  <c r="B5476" i="4"/>
  <c r="C5476" i="4"/>
  <c r="B5477" i="4"/>
  <c r="C5477" i="4"/>
  <c r="B5478" i="4"/>
  <c r="C5478" i="4"/>
  <c r="B5479" i="4"/>
  <c r="C5479" i="4"/>
  <c r="B5480" i="4"/>
  <c r="C5480" i="4"/>
  <c r="B5481" i="4"/>
  <c r="C5481" i="4"/>
  <c r="B5482" i="4"/>
  <c r="C5482" i="4"/>
  <c r="B5483" i="4"/>
  <c r="C5483" i="4"/>
  <c r="B5484" i="4"/>
  <c r="C5484" i="4"/>
  <c r="B5485" i="4"/>
  <c r="C5485" i="4"/>
  <c r="B5486" i="4"/>
  <c r="C5486" i="4"/>
  <c r="B5487" i="4"/>
  <c r="C5487" i="4"/>
  <c r="B5488" i="4"/>
  <c r="C5488" i="4"/>
  <c r="B5489" i="4"/>
  <c r="C5489" i="4"/>
  <c r="B5490" i="4"/>
  <c r="C5490" i="4"/>
  <c r="B5491" i="4"/>
  <c r="C5491" i="4"/>
  <c r="B5492" i="4"/>
  <c r="C5492" i="4"/>
  <c r="B5493" i="4"/>
  <c r="C5493" i="4"/>
  <c r="B5494" i="4"/>
  <c r="C5494" i="4"/>
  <c r="B5495" i="4"/>
  <c r="C5495" i="4"/>
  <c r="B5496" i="4"/>
  <c r="C5496" i="4"/>
  <c r="B5497" i="4"/>
  <c r="C5497" i="4"/>
  <c r="B5498" i="4"/>
  <c r="C5498" i="4"/>
  <c r="B5499" i="4"/>
  <c r="C5499" i="4"/>
  <c r="B5500" i="4"/>
  <c r="C5500" i="4"/>
  <c r="B5501" i="4"/>
  <c r="C5501" i="4"/>
  <c r="B5502" i="4"/>
  <c r="C5502" i="4"/>
  <c r="B5503" i="4"/>
  <c r="C5503" i="4"/>
  <c r="B5504" i="4"/>
  <c r="C5504" i="4"/>
  <c r="B5505" i="4"/>
  <c r="C5505" i="4"/>
  <c r="B5506" i="4"/>
  <c r="C5506" i="4"/>
  <c r="B5507" i="4"/>
  <c r="C5507" i="4"/>
  <c r="B5508" i="4"/>
  <c r="C5508" i="4"/>
  <c r="B5509" i="4"/>
  <c r="C5509" i="4"/>
  <c r="B5510" i="4"/>
  <c r="C5510" i="4"/>
  <c r="B5511" i="4"/>
  <c r="C5511" i="4"/>
  <c r="B5512" i="4"/>
  <c r="C5512" i="4"/>
  <c r="B5513" i="4"/>
  <c r="C5513" i="4"/>
  <c r="B5514" i="4"/>
  <c r="C5514" i="4"/>
  <c r="B5515" i="4"/>
  <c r="C5515" i="4"/>
  <c r="B5516" i="4"/>
  <c r="C5516" i="4"/>
  <c r="B5517" i="4"/>
  <c r="C5517" i="4"/>
  <c r="B5518" i="4"/>
  <c r="C5518" i="4"/>
  <c r="B5519" i="4"/>
  <c r="C5519" i="4"/>
  <c r="B5520" i="4"/>
  <c r="C5520" i="4"/>
  <c r="B5521" i="4"/>
  <c r="C5521" i="4"/>
  <c r="B5522" i="4"/>
  <c r="C5522" i="4"/>
  <c r="B5523" i="4"/>
  <c r="C5523" i="4"/>
  <c r="B5524" i="4"/>
  <c r="C5524" i="4"/>
  <c r="B5525" i="4"/>
  <c r="C5525" i="4"/>
  <c r="B5526" i="4"/>
  <c r="C5526" i="4"/>
  <c r="B5527" i="4"/>
  <c r="C5527" i="4"/>
  <c r="B5528" i="4"/>
  <c r="C5528" i="4"/>
  <c r="B5529" i="4"/>
  <c r="C5529" i="4"/>
  <c r="B5530" i="4"/>
  <c r="C5530" i="4"/>
  <c r="B5531" i="4"/>
  <c r="C5531" i="4"/>
  <c r="B5532" i="4"/>
  <c r="C5532" i="4"/>
  <c r="B5533" i="4"/>
  <c r="C5533" i="4"/>
  <c r="B5534" i="4"/>
  <c r="C5534" i="4"/>
  <c r="B5535" i="4"/>
  <c r="C5535" i="4"/>
  <c r="B5536" i="4"/>
  <c r="C5536" i="4"/>
  <c r="B5537" i="4"/>
  <c r="C5537" i="4"/>
  <c r="B5538" i="4"/>
  <c r="C5538" i="4"/>
  <c r="B5539" i="4"/>
  <c r="C5539" i="4"/>
  <c r="B5540" i="4"/>
  <c r="C5540" i="4"/>
  <c r="B5541" i="4"/>
  <c r="C5541" i="4"/>
  <c r="B5542" i="4"/>
  <c r="C5542" i="4"/>
  <c r="B5543" i="4"/>
  <c r="C5543" i="4"/>
  <c r="B5544" i="4"/>
  <c r="C5544" i="4"/>
  <c r="B5545" i="4"/>
  <c r="C5545" i="4"/>
  <c r="B5546" i="4"/>
  <c r="C5546" i="4"/>
  <c r="B5547" i="4"/>
  <c r="C5547" i="4"/>
  <c r="B5548" i="4"/>
  <c r="C5548" i="4"/>
  <c r="B5549" i="4"/>
  <c r="C5549" i="4"/>
  <c r="B5550" i="4"/>
  <c r="C5550" i="4"/>
  <c r="B5551" i="4"/>
  <c r="C5551" i="4"/>
  <c r="B5552" i="4"/>
  <c r="C5552" i="4"/>
  <c r="B5553" i="4"/>
  <c r="C5553" i="4"/>
  <c r="B5554" i="4"/>
  <c r="C5554" i="4"/>
  <c r="B5555" i="4"/>
  <c r="C5555" i="4"/>
  <c r="B5556" i="4"/>
  <c r="C5556" i="4"/>
  <c r="B5557" i="4"/>
  <c r="C5557" i="4"/>
  <c r="B5558" i="4"/>
  <c r="C5558" i="4"/>
  <c r="B5559" i="4"/>
  <c r="C5559" i="4"/>
  <c r="B5560" i="4"/>
  <c r="C5560" i="4"/>
  <c r="B5561" i="4"/>
  <c r="C5561" i="4"/>
  <c r="B5562" i="4"/>
  <c r="C5562" i="4"/>
  <c r="B5563" i="4"/>
  <c r="C5563" i="4"/>
  <c r="B5564" i="4"/>
  <c r="C5564" i="4"/>
  <c r="B5565" i="4"/>
  <c r="C5565" i="4"/>
  <c r="B5566" i="4"/>
  <c r="C5566" i="4"/>
  <c r="B5567" i="4"/>
  <c r="C5567" i="4"/>
  <c r="B5568" i="4"/>
  <c r="C5568" i="4"/>
  <c r="B5569" i="4"/>
  <c r="C5569" i="4"/>
  <c r="B5570" i="4"/>
  <c r="C5570" i="4"/>
  <c r="B5571" i="4"/>
  <c r="C5571" i="4"/>
  <c r="B5572" i="4"/>
  <c r="C5572" i="4"/>
  <c r="B5573" i="4"/>
  <c r="C5573" i="4"/>
  <c r="B5574" i="4"/>
  <c r="C5574" i="4"/>
  <c r="B5575" i="4"/>
  <c r="C5575" i="4"/>
  <c r="B5576" i="4"/>
  <c r="C5576" i="4"/>
  <c r="B5577" i="4"/>
  <c r="C5577" i="4"/>
  <c r="B5578" i="4"/>
  <c r="C5578" i="4"/>
  <c r="B5579" i="4"/>
  <c r="C5579" i="4"/>
  <c r="B5580" i="4"/>
  <c r="C5580" i="4"/>
  <c r="B5581" i="4"/>
  <c r="C5581" i="4"/>
  <c r="B5582" i="4"/>
  <c r="C5582" i="4"/>
  <c r="B5583" i="4"/>
  <c r="C5583" i="4"/>
  <c r="B5584" i="4"/>
  <c r="C5584" i="4"/>
  <c r="B5585" i="4"/>
  <c r="C5585" i="4"/>
  <c r="B5586" i="4"/>
  <c r="C5586" i="4"/>
  <c r="B5587" i="4"/>
  <c r="C5587" i="4"/>
  <c r="B5588" i="4"/>
  <c r="C5588" i="4"/>
  <c r="B5589" i="4"/>
  <c r="C5589" i="4"/>
  <c r="B5590" i="4"/>
  <c r="C5590" i="4"/>
  <c r="B5591" i="4"/>
  <c r="C5591" i="4"/>
  <c r="B5592" i="4"/>
  <c r="C5592" i="4"/>
  <c r="B5593" i="4"/>
  <c r="C5593" i="4"/>
  <c r="B5594" i="4"/>
  <c r="C5594" i="4"/>
  <c r="B5595" i="4"/>
  <c r="C5595" i="4"/>
  <c r="B5596" i="4"/>
  <c r="C5596" i="4"/>
  <c r="B5597" i="4"/>
  <c r="C5597" i="4"/>
  <c r="B5598" i="4"/>
  <c r="C5598" i="4"/>
  <c r="B5599" i="4"/>
  <c r="C5599" i="4"/>
  <c r="B5600" i="4"/>
  <c r="C5600" i="4"/>
  <c r="B5601" i="4"/>
  <c r="C5601" i="4"/>
  <c r="B5602" i="4"/>
  <c r="C5602" i="4"/>
  <c r="B5603" i="4"/>
  <c r="C5603" i="4"/>
  <c r="B5604" i="4"/>
  <c r="C5604" i="4"/>
  <c r="B5605" i="4"/>
  <c r="C5605" i="4"/>
  <c r="B5606" i="4"/>
  <c r="C5606" i="4"/>
  <c r="B5607" i="4"/>
  <c r="C5607" i="4"/>
  <c r="B5608" i="4"/>
  <c r="C5608" i="4"/>
  <c r="B5609" i="4"/>
  <c r="C5609" i="4"/>
  <c r="B5610" i="4"/>
  <c r="C5610" i="4"/>
  <c r="B5611" i="4"/>
  <c r="C5611" i="4"/>
  <c r="B5612" i="4"/>
  <c r="C5612" i="4"/>
  <c r="B5613" i="4"/>
  <c r="C5613" i="4"/>
  <c r="B5614" i="4"/>
  <c r="C5614" i="4"/>
  <c r="B5615" i="4"/>
  <c r="C5615" i="4"/>
  <c r="B5616" i="4"/>
  <c r="C5616" i="4"/>
  <c r="B5617" i="4"/>
  <c r="C5617" i="4"/>
  <c r="B5618" i="4"/>
  <c r="C5618" i="4"/>
  <c r="B5619" i="4"/>
  <c r="C5619" i="4"/>
  <c r="B5620" i="4"/>
  <c r="C5620" i="4"/>
  <c r="B5621" i="4"/>
  <c r="C5621" i="4"/>
  <c r="B5622" i="4"/>
  <c r="C5622" i="4"/>
  <c r="B5623" i="4"/>
  <c r="C5623" i="4"/>
  <c r="B5624" i="4"/>
  <c r="C5624" i="4"/>
  <c r="B5625" i="4"/>
  <c r="C5625" i="4"/>
  <c r="B5626" i="4"/>
  <c r="C5626" i="4"/>
  <c r="B5627" i="4"/>
  <c r="C5627" i="4"/>
  <c r="B5628" i="4"/>
  <c r="C5628" i="4"/>
  <c r="B5629" i="4"/>
  <c r="C5629" i="4"/>
  <c r="B5630" i="4"/>
  <c r="C5630" i="4"/>
  <c r="B5631" i="4"/>
  <c r="C5631" i="4"/>
  <c r="B5632" i="4"/>
  <c r="C5632" i="4"/>
  <c r="B5633" i="4"/>
  <c r="C5633" i="4"/>
  <c r="B5634" i="4"/>
  <c r="C5634" i="4"/>
  <c r="B5635" i="4"/>
  <c r="C5635" i="4"/>
  <c r="B5636" i="4"/>
  <c r="C5636" i="4"/>
  <c r="B5637" i="4"/>
  <c r="C5637" i="4"/>
  <c r="B5638" i="4"/>
  <c r="C5638" i="4"/>
  <c r="B5639" i="4"/>
  <c r="C5639" i="4"/>
  <c r="B5640" i="4"/>
  <c r="C5640" i="4"/>
  <c r="B5641" i="4"/>
  <c r="C5641" i="4"/>
  <c r="B5642" i="4"/>
  <c r="C5642" i="4"/>
  <c r="B5643" i="4"/>
  <c r="C5643" i="4"/>
  <c r="B5644" i="4"/>
  <c r="C5644" i="4"/>
  <c r="B5645" i="4"/>
  <c r="C5645" i="4"/>
  <c r="B5646" i="4"/>
  <c r="C5646" i="4"/>
  <c r="B5647" i="4"/>
  <c r="C5647" i="4"/>
  <c r="B5648" i="4"/>
  <c r="C5648" i="4"/>
  <c r="B5649" i="4"/>
  <c r="C5649" i="4"/>
  <c r="B5650" i="4"/>
  <c r="C5650" i="4"/>
  <c r="B5651" i="4"/>
  <c r="C5651" i="4"/>
  <c r="B5652" i="4"/>
  <c r="C5652" i="4"/>
  <c r="B5653" i="4"/>
  <c r="C5653" i="4"/>
  <c r="B5654" i="4"/>
  <c r="C5654" i="4"/>
  <c r="B5655" i="4"/>
  <c r="C5655" i="4"/>
  <c r="B5656" i="4"/>
  <c r="C5656" i="4"/>
  <c r="B5657" i="4"/>
  <c r="C5657" i="4"/>
  <c r="B5658" i="4"/>
  <c r="C5658" i="4"/>
  <c r="B5659" i="4"/>
  <c r="C5659" i="4"/>
  <c r="B5660" i="4"/>
  <c r="C5660" i="4"/>
  <c r="B5661" i="4"/>
  <c r="C5661" i="4"/>
  <c r="B5662" i="4"/>
  <c r="C5662" i="4"/>
  <c r="B5663" i="4"/>
  <c r="C5663" i="4"/>
  <c r="B5664" i="4"/>
  <c r="C5664" i="4"/>
  <c r="B5665" i="4"/>
  <c r="C5665" i="4"/>
  <c r="B5666" i="4"/>
  <c r="C5666" i="4"/>
  <c r="B5667" i="4"/>
  <c r="C5667" i="4"/>
  <c r="B5668" i="4"/>
  <c r="C5668" i="4"/>
  <c r="B5669" i="4"/>
  <c r="C5669" i="4"/>
  <c r="B5670" i="4"/>
  <c r="C5670" i="4"/>
  <c r="B5671" i="4"/>
  <c r="C5671" i="4"/>
  <c r="B5672" i="4"/>
  <c r="C5672" i="4"/>
  <c r="B5673" i="4"/>
  <c r="C5673" i="4"/>
  <c r="B5674" i="4"/>
  <c r="C5674" i="4"/>
  <c r="B5675" i="4"/>
  <c r="C5675" i="4"/>
  <c r="B5676" i="4"/>
  <c r="C5676" i="4"/>
  <c r="B5677" i="4"/>
  <c r="C5677" i="4"/>
  <c r="B5678" i="4"/>
  <c r="C5678" i="4"/>
  <c r="B5679" i="4"/>
  <c r="C5679" i="4"/>
  <c r="B5680" i="4"/>
  <c r="C5680" i="4"/>
  <c r="B5681" i="4"/>
  <c r="C5681" i="4"/>
  <c r="B5682" i="4"/>
  <c r="C5682" i="4"/>
  <c r="B5683" i="4"/>
  <c r="C5683" i="4"/>
  <c r="B5684" i="4"/>
  <c r="C5684" i="4"/>
  <c r="B5685" i="4"/>
  <c r="C5685" i="4"/>
  <c r="B5686" i="4"/>
  <c r="C5686" i="4"/>
  <c r="B5687" i="4"/>
  <c r="C5687" i="4"/>
  <c r="B5688" i="4"/>
  <c r="C5688" i="4"/>
  <c r="B5689" i="4"/>
  <c r="C5689" i="4"/>
  <c r="B5690" i="4"/>
  <c r="C5690" i="4"/>
  <c r="B5691" i="4"/>
  <c r="C5691" i="4"/>
  <c r="B5692" i="4"/>
  <c r="C5692" i="4"/>
  <c r="B5693" i="4"/>
  <c r="C5693" i="4"/>
  <c r="B5694" i="4"/>
  <c r="C5694" i="4"/>
  <c r="B5695" i="4"/>
  <c r="C5695" i="4"/>
  <c r="B5696" i="4"/>
  <c r="C5696" i="4"/>
  <c r="B5697" i="4"/>
  <c r="C5697" i="4"/>
  <c r="B5698" i="4"/>
  <c r="C5698" i="4"/>
  <c r="B5699" i="4"/>
  <c r="C5699" i="4"/>
  <c r="B5700" i="4"/>
  <c r="C5700" i="4"/>
  <c r="B5701" i="4"/>
  <c r="C5701" i="4"/>
  <c r="B5702" i="4"/>
  <c r="C5702" i="4"/>
  <c r="B5703" i="4"/>
  <c r="C5703" i="4"/>
  <c r="B5704" i="4"/>
  <c r="C5704" i="4"/>
  <c r="B5705" i="4"/>
  <c r="C5705" i="4"/>
  <c r="B5706" i="4"/>
  <c r="C5706" i="4"/>
  <c r="B5707" i="4"/>
  <c r="C5707" i="4"/>
  <c r="B5708" i="4"/>
  <c r="C5708" i="4"/>
  <c r="B5709" i="4"/>
  <c r="C5709" i="4"/>
  <c r="B5710" i="4"/>
  <c r="C5710" i="4"/>
  <c r="B5711" i="4"/>
  <c r="C5711" i="4"/>
  <c r="B5712" i="4"/>
  <c r="C5712" i="4"/>
  <c r="B5713" i="4"/>
  <c r="C5713" i="4"/>
  <c r="B5714" i="4"/>
  <c r="C5714" i="4"/>
  <c r="B5715" i="4"/>
  <c r="C5715" i="4"/>
  <c r="B5716" i="4"/>
  <c r="C5716" i="4"/>
  <c r="B5717" i="4"/>
  <c r="C5717" i="4"/>
  <c r="B5718" i="4"/>
  <c r="C5718" i="4"/>
  <c r="B5719" i="4"/>
  <c r="C5719" i="4"/>
  <c r="B5720" i="4"/>
  <c r="C5720" i="4"/>
  <c r="B5721" i="4"/>
  <c r="C5721" i="4"/>
  <c r="B5722" i="4"/>
  <c r="C5722" i="4"/>
  <c r="B5723" i="4"/>
  <c r="C5723" i="4"/>
  <c r="B5724" i="4"/>
  <c r="C5724" i="4"/>
  <c r="B5725" i="4"/>
  <c r="C5725" i="4"/>
  <c r="B5726" i="4"/>
  <c r="C5726" i="4"/>
  <c r="B5727" i="4"/>
  <c r="C5727" i="4"/>
  <c r="B5728" i="4"/>
  <c r="C5728" i="4"/>
  <c r="B5729" i="4"/>
  <c r="C5729" i="4"/>
  <c r="B5730" i="4"/>
  <c r="C5730" i="4"/>
  <c r="B5731" i="4"/>
  <c r="C5731" i="4"/>
  <c r="B5732" i="4"/>
  <c r="C5732" i="4"/>
  <c r="B5733" i="4"/>
  <c r="C5733" i="4"/>
  <c r="B5734" i="4"/>
  <c r="C5734" i="4"/>
  <c r="B5735" i="4"/>
  <c r="C5735" i="4"/>
  <c r="B5736" i="4"/>
  <c r="C5736" i="4"/>
  <c r="B5737" i="4"/>
  <c r="C5737" i="4"/>
  <c r="B5738" i="4"/>
  <c r="C5738" i="4"/>
  <c r="B5739" i="4"/>
  <c r="C5739" i="4"/>
  <c r="B5740" i="4"/>
  <c r="C5740" i="4"/>
  <c r="B5741" i="4"/>
  <c r="C5741" i="4"/>
  <c r="B5742" i="4"/>
  <c r="C5742" i="4"/>
  <c r="B5743" i="4"/>
  <c r="C5743" i="4"/>
  <c r="B5744" i="4"/>
  <c r="C5744" i="4"/>
  <c r="B5745" i="4"/>
  <c r="C5745" i="4"/>
  <c r="B5746" i="4"/>
  <c r="C5746" i="4"/>
  <c r="B5747" i="4"/>
  <c r="C5747" i="4"/>
  <c r="B5748" i="4"/>
  <c r="C5748" i="4"/>
  <c r="B5749" i="4"/>
  <c r="C5749" i="4"/>
  <c r="B5750" i="4"/>
  <c r="C5750" i="4"/>
  <c r="B5751" i="4"/>
  <c r="C5751" i="4"/>
  <c r="B5752" i="4"/>
  <c r="C5752" i="4"/>
  <c r="B5753" i="4"/>
  <c r="C5753" i="4"/>
  <c r="B5754" i="4"/>
  <c r="C5754" i="4"/>
  <c r="B5755" i="4"/>
  <c r="C5755" i="4"/>
  <c r="B5756" i="4"/>
  <c r="C5756" i="4"/>
  <c r="B5757" i="4"/>
  <c r="C5757" i="4"/>
  <c r="B5758" i="4"/>
  <c r="C5758" i="4"/>
  <c r="B5759" i="4"/>
  <c r="C5759" i="4"/>
  <c r="B5760" i="4"/>
  <c r="C5760" i="4"/>
  <c r="B5761" i="4"/>
  <c r="C5761" i="4"/>
  <c r="B5762" i="4"/>
  <c r="C5762" i="4"/>
  <c r="B5763" i="4"/>
  <c r="C5763" i="4"/>
  <c r="B5764" i="4"/>
  <c r="C5764" i="4"/>
  <c r="B5765" i="4"/>
  <c r="C5765" i="4"/>
  <c r="B5766" i="4"/>
  <c r="C5766" i="4"/>
  <c r="B5767" i="4"/>
  <c r="C5767" i="4"/>
  <c r="B5768" i="4"/>
  <c r="C5768" i="4"/>
  <c r="B5769" i="4"/>
  <c r="C5769" i="4"/>
  <c r="B5770" i="4"/>
  <c r="C5770" i="4"/>
  <c r="B5771" i="4"/>
  <c r="C5771" i="4"/>
  <c r="B5772" i="4"/>
  <c r="C5772" i="4"/>
  <c r="B5773" i="4"/>
  <c r="C5773" i="4"/>
  <c r="B5774" i="4"/>
  <c r="C5774" i="4"/>
  <c r="B5775" i="4"/>
  <c r="C5775" i="4"/>
  <c r="B5776" i="4"/>
  <c r="C5776" i="4"/>
  <c r="B5777" i="4"/>
  <c r="C5777" i="4"/>
  <c r="B5778" i="4"/>
  <c r="C5778" i="4"/>
  <c r="B5779" i="4"/>
  <c r="C5779" i="4"/>
  <c r="B5780" i="4"/>
  <c r="C5780" i="4"/>
  <c r="B5781" i="4"/>
  <c r="C5781" i="4"/>
  <c r="B5782" i="4"/>
  <c r="C5782" i="4"/>
  <c r="B5783" i="4"/>
  <c r="C5783" i="4"/>
  <c r="B5784" i="4"/>
  <c r="C5784" i="4"/>
  <c r="B5785" i="4"/>
  <c r="C5785" i="4"/>
  <c r="B5786" i="4"/>
  <c r="C5786" i="4"/>
  <c r="B5787" i="4"/>
  <c r="C5787" i="4"/>
  <c r="B5788" i="4"/>
  <c r="C5788" i="4"/>
  <c r="B5789" i="4"/>
  <c r="C5789" i="4"/>
  <c r="B5790" i="4"/>
  <c r="C5790" i="4"/>
  <c r="B5791" i="4"/>
  <c r="C5791" i="4"/>
  <c r="B5792" i="4"/>
  <c r="C5792" i="4"/>
  <c r="B5793" i="4"/>
  <c r="C5793" i="4"/>
  <c r="B5794" i="4"/>
  <c r="C5794" i="4"/>
  <c r="B5795" i="4"/>
  <c r="C5795" i="4"/>
  <c r="B5796" i="4"/>
  <c r="C5796" i="4"/>
  <c r="B5797" i="4"/>
  <c r="C5797" i="4"/>
  <c r="B5798" i="4"/>
  <c r="C5798" i="4"/>
  <c r="B5799" i="4"/>
  <c r="C5799" i="4"/>
  <c r="B5800" i="4"/>
  <c r="C5800" i="4"/>
  <c r="B5801" i="4"/>
  <c r="C5801" i="4"/>
  <c r="B5802" i="4"/>
  <c r="C5802" i="4"/>
  <c r="B5803" i="4"/>
  <c r="C5803" i="4"/>
  <c r="B5804" i="4"/>
  <c r="C5804" i="4"/>
  <c r="B5805" i="4"/>
  <c r="C5805" i="4"/>
  <c r="B5806" i="4"/>
  <c r="C5806" i="4"/>
  <c r="B5807" i="4"/>
  <c r="C5807" i="4"/>
  <c r="B5808" i="4"/>
  <c r="C5808" i="4"/>
  <c r="B5809" i="4"/>
  <c r="C5809" i="4"/>
  <c r="B5810" i="4"/>
  <c r="C5810" i="4"/>
  <c r="B5811" i="4"/>
  <c r="C5811" i="4"/>
  <c r="B5812" i="4"/>
  <c r="C5812" i="4"/>
  <c r="B5813" i="4"/>
  <c r="C5813" i="4"/>
  <c r="B5814" i="4"/>
  <c r="C5814" i="4"/>
  <c r="B5815" i="4"/>
  <c r="C5815" i="4"/>
  <c r="B5816" i="4"/>
  <c r="C5816" i="4"/>
  <c r="B5817" i="4"/>
  <c r="C5817" i="4"/>
  <c r="B5818" i="4"/>
  <c r="C5818" i="4"/>
  <c r="B5819" i="4"/>
  <c r="C5819" i="4"/>
  <c r="B5820" i="4"/>
  <c r="C5820" i="4"/>
  <c r="B5821" i="4"/>
  <c r="C5821" i="4"/>
  <c r="B5822" i="4"/>
  <c r="C5822" i="4"/>
  <c r="B5823" i="4"/>
  <c r="C5823" i="4"/>
  <c r="B5824" i="4"/>
  <c r="C5824" i="4"/>
  <c r="B5825" i="4"/>
  <c r="C5825" i="4"/>
  <c r="B5826" i="4"/>
  <c r="C5826" i="4"/>
  <c r="B5827" i="4"/>
  <c r="C5827" i="4"/>
  <c r="B5828" i="4"/>
  <c r="C5828" i="4"/>
  <c r="B5829" i="4"/>
  <c r="C5829" i="4"/>
  <c r="B5830" i="4"/>
  <c r="C5830" i="4"/>
  <c r="B5831" i="4"/>
  <c r="C5831" i="4"/>
  <c r="B5832" i="4"/>
  <c r="C5832" i="4"/>
  <c r="B5833" i="4"/>
  <c r="C5833" i="4"/>
  <c r="B5834" i="4"/>
  <c r="C5834" i="4"/>
  <c r="B5835" i="4"/>
  <c r="C5835" i="4"/>
  <c r="B5836" i="4"/>
  <c r="C5836" i="4"/>
  <c r="B5837" i="4"/>
  <c r="C5837" i="4"/>
  <c r="B5838" i="4"/>
  <c r="C5838" i="4"/>
  <c r="B5839" i="4"/>
  <c r="C5839" i="4"/>
  <c r="B5840" i="4"/>
  <c r="C5840" i="4"/>
  <c r="B5841" i="4"/>
  <c r="C5841" i="4"/>
  <c r="B5842" i="4"/>
  <c r="C5842" i="4"/>
  <c r="B5843" i="4"/>
  <c r="C5843" i="4"/>
  <c r="B5844" i="4"/>
  <c r="C5844" i="4"/>
  <c r="B5845" i="4"/>
  <c r="C5845" i="4"/>
  <c r="B5846" i="4"/>
  <c r="C5846" i="4"/>
  <c r="B5847" i="4"/>
  <c r="C5847" i="4"/>
  <c r="B5848" i="4"/>
  <c r="C5848" i="4"/>
  <c r="B5849" i="4"/>
  <c r="C5849" i="4"/>
  <c r="B5850" i="4"/>
  <c r="C5850" i="4"/>
  <c r="B5851" i="4"/>
  <c r="C5851" i="4"/>
  <c r="B5852" i="4"/>
  <c r="C5852" i="4"/>
  <c r="B5853" i="4"/>
  <c r="C5853" i="4"/>
  <c r="B5854" i="4"/>
  <c r="C5854" i="4"/>
  <c r="B5855" i="4"/>
  <c r="C5855" i="4"/>
  <c r="B5856" i="4"/>
  <c r="C5856" i="4"/>
  <c r="B5857" i="4"/>
  <c r="C5857" i="4"/>
  <c r="B5858" i="4"/>
  <c r="C5858" i="4"/>
  <c r="B5859" i="4"/>
  <c r="C5859" i="4"/>
  <c r="B5860" i="4"/>
  <c r="C5860" i="4"/>
  <c r="B5861" i="4"/>
  <c r="C5861" i="4"/>
  <c r="B5862" i="4"/>
  <c r="C5862" i="4"/>
  <c r="B5863" i="4"/>
  <c r="C5863" i="4"/>
  <c r="B5864" i="4"/>
  <c r="C5864" i="4"/>
  <c r="B5865" i="4"/>
  <c r="C5865" i="4"/>
  <c r="B5866" i="4"/>
  <c r="C5866" i="4"/>
  <c r="B5867" i="4"/>
  <c r="C5867" i="4"/>
  <c r="B5868" i="4"/>
  <c r="C5868" i="4"/>
  <c r="B5869" i="4"/>
  <c r="C5869" i="4"/>
  <c r="B5870" i="4"/>
  <c r="C5870" i="4"/>
  <c r="B5871" i="4"/>
  <c r="C5871" i="4"/>
  <c r="B5872" i="4"/>
  <c r="C5872" i="4"/>
  <c r="B5873" i="4"/>
  <c r="C5873" i="4"/>
  <c r="B5874" i="4"/>
  <c r="C5874" i="4"/>
  <c r="B5875" i="4"/>
  <c r="C5875" i="4"/>
  <c r="B5876" i="4"/>
  <c r="C5876" i="4"/>
  <c r="B5877" i="4"/>
  <c r="C5877" i="4"/>
  <c r="B5878" i="4"/>
  <c r="C5878" i="4"/>
  <c r="B5879" i="4"/>
  <c r="C5879" i="4"/>
  <c r="B5880" i="4"/>
  <c r="C5880" i="4"/>
  <c r="B5881" i="4"/>
  <c r="C5881" i="4"/>
  <c r="B5882" i="4"/>
  <c r="C5882" i="4"/>
  <c r="B5883" i="4"/>
  <c r="C5883" i="4"/>
  <c r="B5884" i="4"/>
  <c r="C5884" i="4"/>
  <c r="B5885" i="4"/>
  <c r="C5885" i="4"/>
  <c r="B5886" i="4"/>
  <c r="C5886" i="4"/>
  <c r="B5887" i="4"/>
  <c r="C5887" i="4"/>
  <c r="B5888" i="4"/>
  <c r="C5888" i="4"/>
  <c r="B5889" i="4"/>
  <c r="C5889" i="4"/>
  <c r="B5890" i="4"/>
  <c r="C5890" i="4"/>
  <c r="B5891" i="4"/>
  <c r="C5891" i="4"/>
  <c r="B5892" i="4"/>
  <c r="C5892" i="4"/>
  <c r="B5893" i="4"/>
  <c r="C5893" i="4"/>
  <c r="B5894" i="4"/>
  <c r="C5894" i="4"/>
  <c r="B5895" i="4"/>
  <c r="C5895" i="4"/>
  <c r="B5896" i="4"/>
  <c r="C5896" i="4"/>
  <c r="B5897" i="4"/>
  <c r="C5897" i="4"/>
  <c r="B5898" i="4"/>
  <c r="C5898" i="4"/>
  <c r="B5899" i="4"/>
  <c r="C5899" i="4"/>
  <c r="B5900" i="4"/>
  <c r="C5900" i="4"/>
  <c r="B5901" i="4"/>
  <c r="C5901" i="4"/>
  <c r="B5902" i="4"/>
  <c r="C5902" i="4"/>
  <c r="B5903" i="4"/>
  <c r="C5903" i="4"/>
  <c r="B5904" i="4"/>
  <c r="C5904" i="4"/>
  <c r="B5905" i="4"/>
  <c r="C5905" i="4"/>
  <c r="B5906" i="4"/>
  <c r="C5906" i="4"/>
  <c r="B5907" i="4"/>
  <c r="C5907" i="4"/>
  <c r="B5908" i="4"/>
  <c r="C5908" i="4"/>
  <c r="B5909" i="4"/>
  <c r="C5909" i="4"/>
  <c r="B5910" i="4"/>
  <c r="C5910" i="4"/>
  <c r="B5911" i="4"/>
  <c r="C5911" i="4"/>
  <c r="B5912" i="4"/>
  <c r="C5912" i="4"/>
  <c r="B5913" i="4"/>
  <c r="C5913" i="4"/>
  <c r="B5914" i="4"/>
  <c r="C5914" i="4"/>
  <c r="B5915" i="4"/>
  <c r="C5915" i="4"/>
  <c r="B5916" i="4"/>
  <c r="C5916" i="4"/>
  <c r="B5917" i="4"/>
  <c r="C5917" i="4"/>
  <c r="B5918" i="4"/>
  <c r="C5918" i="4"/>
  <c r="B5919" i="4"/>
  <c r="C5919" i="4"/>
  <c r="B5920" i="4"/>
  <c r="C5920" i="4"/>
  <c r="B5921" i="4"/>
  <c r="C5921" i="4"/>
  <c r="B5922" i="4"/>
  <c r="C5922" i="4"/>
  <c r="B5923" i="4"/>
  <c r="C5923" i="4"/>
  <c r="B5924" i="4"/>
  <c r="C5924" i="4"/>
  <c r="B5925" i="4"/>
  <c r="C5925" i="4"/>
  <c r="B5926" i="4"/>
  <c r="C5926" i="4"/>
  <c r="B5927" i="4"/>
  <c r="C5927" i="4"/>
  <c r="B5928" i="4"/>
  <c r="C5928" i="4"/>
  <c r="B5929" i="4"/>
  <c r="C5929" i="4"/>
  <c r="B5930" i="4"/>
  <c r="C5930" i="4"/>
  <c r="B5931" i="4"/>
  <c r="C5931" i="4"/>
  <c r="B5932" i="4"/>
  <c r="C5932" i="4"/>
  <c r="B5933" i="4"/>
  <c r="C5933" i="4"/>
  <c r="B5934" i="4"/>
  <c r="C5934" i="4"/>
  <c r="B5935" i="4"/>
  <c r="C5935" i="4"/>
  <c r="B5936" i="4"/>
  <c r="C5936" i="4"/>
  <c r="B5937" i="4"/>
  <c r="C5937" i="4"/>
  <c r="B5938" i="4"/>
  <c r="C5938" i="4"/>
  <c r="B5939" i="4"/>
  <c r="C5939" i="4"/>
  <c r="B5940" i="4"/>
  <c r="C5940" i="4"/>
  <c r="B5941" i="4"/>
  <c r="C5941" i="4"/>
  <c r="B5942" i="4"/>
  <c r="C5942" i="4"/>
  <c r="B5943" i="4"/>
  <c r="C5943" i="4"/>
  <c r="B5944" i="4"/>
  <c r="C5944" i="4"/>
  <c r="B5945" i="4"/>
  <c r="C5945" i="4"/>
  <c r="B5946" i="4"/>
  <c r="C5946" i="4"/>
  <c r="B5947" i="4"/>
  <c r="C5947" i="4"/>
  <c r="B5948" i="4"/>
  <c r="C5948" i="4"/>
  <c r="B5949" i="4"/>
  <c r="C5949" i="4"/>
  <c r="B5950" i="4"/>
  <c r="C5950" i="4"/>
  <c r="B5951" i="4"/>
  <c r="C5951" i="4"/>
  <c r="B5952" i="4"/>
  <c r="C5952" i="4"/>
  <c r="B5953" i="4"/>
  <c r="C5953" i="4"/>
  <c r="B5954" i="4"/>
  <c r="C5954" i="4"/>
  <c r="B5955" i="4"/>
  <c r="C5955" i="4"/>
  <c r="B5956" i="4"/>
  <c r="C5956" i="4"/>
  <c r="B5957" i="4"/>
  <c r="C5957" i="4"/>
  <c r="B5958" i="4"/>
  <c r="C5958" i="4"/>
  <c r="B5959" i="4"/>
  <c r="C5959" i="4"/>
  <c r="B5960" i="4"/>
  <c r="C5960" i="4"/>
  <c r="B5961" i="4"/>
  <c r="C5961" i="4"/>
  <c r="B5962" i="4"/>
  <c r="C5962" i="4"/>
  <c r="B5963" i="4"/>
  <c r="C5963" i="4"/>
  <c r="B5964" i="4"/>
  <c r="C5964" i="4"/>
  <c r="B5965" i="4"/>
  <c r="C5965" i="4"/>
  <c r="B5966" i="4"/>
  <c r="C5966" i="4"/>
  <c r="B5967" i="4"/>
  <c r="C5967" i="4"/>
  <c r="B5968" i="4"/>
  <c r="C5968" i="4"/>
  <c r="B5969" i="4"/>
  <c r="C5969" i="4"/>
  <c r="B5970" i="4"/>
  <c r="C5970" i="4"/>
  <c r="B5971" i="4"/>
  <c r="C5971" i="4"/>
  <c r="B5972" i="4"/>
  <c r="C5972" i="4"/>
  <c r="B5973" i="4"/>
  <c r="C5973" i="4"/>
  <c r="B5974" i="4"/>
  <c r="C5974" i="4"/>
  <c r="B5975" i="4"/>
  <c r="C5975" i="4"/>
  <c r="B5976" i="4"/>
  <c r="C5976" i="4"/>
  <c r="B5977" i="4"/>
  <c r="C5977" i="4"/>
  <c r="B5978" i="4"/>
  <c r="C5978" i="4"/>
  <c r="B5979" i="4"/>
  <c r="C5979" i="4"/>
  <c r="B5980" i="4"/>
  <c r="C5980" i="4"/>
  <c r="B5981" i="4"/>
  <c r="C5981" i="4"/>
  <c r="B5982" i="4"/>
  <c r="C5982" i="4"/>
  <c r="B5983" i="4"/>
  <c r="C5983" i="4"/>
  <c r="B5984" i="4"/>
  <c r="C5984" i="4"/>
  <c r="B5985" i="4"/>
  <c r="C5985" i="4"/>
  <c r="B5986" i="4"/>
  <c r="C5986" i="4"/>
  <c r="B5987" i="4"/>
  <c r="C5987" i="4"/>
  <c r="B5988" i="4"/>
  <c r="C5988" i="4"/>
  <c r="B5989" i="4"/>
  <c r="C5989" i="4"/>
  <c r="B5990" i="4"/>
  <c r="C5990" i="4"/>
  <c r="B5991" i="4"/>
  <c r="C5991" i="4"/>
  <c r="B5992" i="4"/>
  <c r="C5992" i="4"/>
  <c r="B5993" i="4"/>
  <c r="C5993" i="4"/>
  <c r="B5994" i="4"/>
  <c r="C5994" i="4"/>
  <c r="B5995" i="4"/>
  <c r="C5995" i="4"/>
  <c r="B5996" i="4"/>
  <c r="C5996" i="4"/>
  <c r="B5997" i="4"/>
  <c r="C5997" i="4"/>
  <c r="B5998" i="4"/>
  <c r="C5998" i="4"/>
  <c r="B5846" i="5"/>
  <c r="C5846" i="5"/>
  <c r="D5846" i="5"/>
  <c r="E5846" i="5"/>
  <c r="F5846" i="5"/>
  <c r="G5846" i="5"/>
  <c r="B5847" i="5"/>
  <c r="C5847" i="5"/>
  <c r="D5847" i="5"/>
  <c r="E5847" i="5"/>
  <c r="F5847" i="5"/>
  <c r="G5847" i="5"/>
  <c r="B5848" i="5"/>
  <c r="C5848" i="5"/>
  <c r="D5848" i="5"/>
  <c r="E5848" i="5"/>
  <c r="F5848" i="5"/>
  <c r="G5848" i="5"/>
  <c r="B5849" i="5"/>
  <c r="C5849" i="5"/>
  <c r="D5849" i="5"/>
  <c r="E5849" i="5"/>
  <c r="F5849" i="5"/>
  <c r="G5849" i="5"/>
  <c r="B5850" i="5"/>
  <c r="C5850" i="5"/>
  <c r="D5850" i="5"/>
  <c r="E5850" i="5"/>
  <c r="F5850" i="5"/>
  <c r="G5850" i="5"/>
  <c r="B5851" i="5"/>
  <c r="C5851" i="5"/>
  <c r="D5851" i="5"/>
  <c r="E5851" i="5"/>
  <c r="F5851" i="5"/>
  <c r="G5851" i="5"/>
  <c r="B5852" i="5"/>
  <c r="C5852" i="5"/>
  <c r="D5852" i="5"/>
  <c r="E5852" i="5"/>
  <c r="F5852" i="5"/>
  <c r="G5852" i="5"/>
  <c r="B5853" i="5"/>
  <c r="C5853" i="5"/>
  <c r="D5853" i="5"/>
  <c r="E5853" i="5"/>
  <c r="F5853" i="5"/>
  <c r="G5853" i="5"/>
  <c r="B5854" i="5"/>
  <c r="C5854" i="5"/>
  <c r="D5854" i="5"/>
  <c r="E5854" i="5"/>
  <c r="F5854" i="5"/>
  <c r="G5854" i="5"/>
  <c r="B5855" i="5"/>
  <c r="C5855" i="5"/>
  <c r="D5855" i="5"/>
  <c r="E5855" i="5"/>
  <c r="F5855" i="5"/>
  <c r="G5855" i="5"/>
  <c r="B5856" i="5"/>
  <c r="C5856" i="5"/>
  <c r="D5856" i="5"/>
  <c r="E5856" i="5"/>
  <c r="F5856" i="5"/>
  <c r="G5856" i="5"/>
  <c r="B5857" i="5"/>
  <c r="C5857" i="5"/>
  <c r="D5857" i="5"/>
  <c r="E5857" i="5"/>
  <c r="F5857" i="5"/>
  <c r="G5857" i="5"/>
  <c r="B5858" i="5"/>
  <c r="C5858" i="5"/>
  <c r="D5858" i="5"/>
  <c r="E5858" i="5"/>
  <c r="F5858" i="5"/>
  <c r="G5858" i="5"/>
  <c r="B5859" i="5"/>
  <c r="C5859" i="5"/>
  <c r="D5859" i="5"/>
  <c r="E5859" i="5"/>
  <c r="F5859" i="5"/>
  <c r="G5859" i="5"/>
  <c r="B5860" i="5"/>
  <c r="C5860" i="5"/>
  <c r="D5860" i="5"/>
  <c r="E5860" i="5"/>
  <c r="F5860" i="5"/>
  <c r="G5860" i="5"/>
  <c r="B5861" i="5"/>
  <c r="C5861" i="5"/>
  <c r="D5861" i="5"/>
  <c r="E5861" i="5"/>
  <c r="F5861" i="5"/>
  <c r="G5861" i="5"/>
  <c r="B5862" i="5"/>
  <c r="C5862" i="5"/>
  <c r="D5862" i="5"/>
  <c r="E5862" i="5"/>
  <c r="F5862" i="5"/>
  <c r="G5862" i="5"/>
  <c r="B5863" i="5"/>
  <c r="C5863" i="5"/>
  <c r="D5863" i="5"/>
  <c r="E5863" i="5"/>
  <c r="F5863" i="5"/>
  <c r="G5863" i="5"/>
  <c r="B5864" i="5"/>
  <c r="C5864" i="5"/>
  <c r="D5864" i="5"/>
  <c r="E5864" i="5"/>
  <c r="F5864" i="5"/>
  <c r="G5864" i="5"/>
  <c r="B5865" i="5"/>
  <c r="C5865" i="5"/>
  <c r="D5865" i="5"/>
  <c r="E5865" i="5"/>
  <c r="F5865" i="5"/>
  <c r="G5865" i="5"/>
  <c r="B5866" i="5"/>
  <c r="C5866" i="5"/>
  <c r="D5866" i="5"/>
  <c r="E5866" i="5"/>
  <c r="F5866" i="5"/>
  <c r="G5866" i="5"/>
  <c r="B5867" i="5"/>
  <c r="C5867" i="5"/>
  <c r="D5867" i="5"/>
  <c r="E5867" i="5"/>
  <c r="F5867" i="5"/>
  <c r="G5867" i="5"/>
  <c r="B5868" i="5"/>
  <c r="C5868" i="5"/>
  <c r="D5868" i="5"/>
  <c r="E5868" i="5"/>
  <c r="F5868" i="5"/>
  <c r="G5868" i="5"/>
  <c r="B5869" i="5"/>
  <c r="C5869" i="5"/>
  <c r="D5869" i="5"/>
  <c r="E5869" i="5"/>
  <c r="F5869" i="5"/>
  <c r="G5869" i="5"/>
  <c r="B5870" i="5"/>
  <c r="C5870" i="5"/>
  <c r="D5870" i="5"/>
  <c r="E5870" i="5"/>
  <c r="F5870" i="5"/>
  <c r="G5870" i="5"/>
  <c r="B5871" i="5"/>
  <c r="C5871" i="5"/>
  <c r="D5871" i="5"/>
  <c r="E5871" i="5"/>
  <c r="F5871" i="5"/>
  <c r="G5871" i="5"/>
  <c r="B5872" i="5"/>
  <c r="C5872" i="5"/>
  <c r="D5872" i="5"/>
  <c r="E5872" i="5"/>
  <c r="F5872" i="5"/>
  <c r="G5872" i="5"/>
  <c r="B5873" i="5"/>
  <c r="C5873" i="5"/>
  <c r="D5873" i="5"/>
  <c r="E5873" i="5"/>
  <c r="F5873" i="5"/>
  <c r="G5873" i="5"/>
  <c r="B5874" i="5"/>
  <c r="C5874" i="5"/>
  <c r="D5874" i="5"/>
  <c r="E5874" i="5"/>
  <c r="F5874" i="5"/>
  <c r="G5874" i="5"/>
  <c r="B5875" i="5"/>
  <c r="C5875" i="5"/>
  <c r="D5875" i="5"/>
  <c r="E5875" i="5"/>
  <c r="F5875" i="5"/>
  <c r="G5875" i="5"/>
  <c r="B5876" i="5"/>
  <c r="C5876" i="5"/>
  <c r="D5876" i="5"/>
  <c r="E5876" i="5"/>
  <c r="F5876" i="5"/>
  <c r="G5876" i="5"/>
  <c r="B5877" i="5"/>
  <c r="C5877" i="5"/>
  <c r="D5877" i="5"/>
  <c r="E5877" i="5"/>
  <c r="F5877" i="5"/>
  <c r="G5877" i="5"/>
  <c r="B5878" i="5"/>
  <c r="C5878" i="5"/>
  <c r="D5878" i="5"/>
  <c r="E5878" i="5"/>
  <c r="F5878" i="5"/>
  <c r="G5878" i="5"/>
  <c r="B5879" i="5"/>
  <c r="C5879" i="5"/>
  <c r="D5879" i="5"/>
  <c r="E5879" i="5"/>
  <c r="F5879" i="5"/>
  <c r="G5879" i="5"/>
  <c r="B5880" i="5"/>
  <c r="C5880" i="5"/>
  <c r="D5880" i="5"/>
  <c r="E5880" i="5"/>
  <c r="F5880" i="5"/>
  <c r="G5880" i="5"/>
  <c r="B5881" i="5"/>
  <c r="C5881" i="5"/>
  <c r="D5881" i="5"/>
  <c r="E5881" i="5"/>
  <c r="F5881" i="5"/>
  <c r="G5881" i="5"/>
  <c r="B5882" i="5"/>
  <c r="C5882" i="5"/>
  <c r="D5882" i="5"/>
  <c r="E5882" i="5"/>
  <c r="F5882" i="5"/>
  <c r="G5882" i="5"/>
  <c r="B5883" i="5"/>
  <c r="C5883" i="5"/>
  <c r="D5883" i="5"/>
  <c r="E5883" i="5"/>
  <c r="F5883" i="5"/>
  <c r="G5883" i="5"/>
  <c r="B5884" i="5"/>
  <c r="C5884" i="5"/>
  <c r="D5884" i="5"/>
  <c r="E5884" i="5"/>
  <c r="F5884" i="5"/>
  <c r="G5884" i="5"/>
  <c r="B5885" i="5"/>
  <c r="C5885" i="5"/>
  <c r="D5885" i="5"/>
  <c r="E5885" i="5"/>
  <c r="F5885" i="5"/>
  <c r="G5885" i="5"/>
  <c r="B5886" i="5"/>
  <c r="C5886" i="5"/>
  <c r="D5886" i="5"/>
  <c r="E5886" i="5"/>
  <c r="F5886" i="5"/>
  <c r="G5886" i="5"/>
  <c r="B5887" i="5"/>
  <c r="C5887" i="5"/>
  <c r="D5887" i="5"/>
  <c r="E5887" i="5"/>
  <c r="F5887" i="5"/>
  <c r="G5887" i="5"/>
  <c r="B5888" i="5"/>
  <c r="C5888" i="5"/>
  <c r="D5888" i="5"/>
  <c r="E5888" i="5"/>
  <c r="F5888" i="5"/>
  <c r="G5888" i="5"/>
  <c r="B5889" i="5"/>
  <c r="C5889" i="5"/>
  <c r="D5889" i="5"/>
  <c r="E5889" i="5"/>
  <c r="F5889" i="5"/>
  <c r="G5889" i="5"/>
  <c r="B5890" i="5"/>
  <c r="C5890" i="5"/>
  <c r="D5890" i="5"/>
  <c r="E5890" i="5"/>
  <c r="F5890" i="5"/>
  <c r="G5890" i="5"/>
  <c r="B5891" i="5"/>
  <c r="C5891" i="5"/>
  <c r="D5891" i="5"/>
  <c r="E5891" i="5"/>
  <c r="F5891" i="5"/>
  <c r="G5891" i="5"/>
  <c r="B5892" i="5"/>
  <c r="C5892" i="5"/>
  <c r="D5892" i="5"/>
  <c r="E5892" i="5"/>
  <c r="F5892" i="5"/>
  <c r="G5892" i="5"/>
  <c r="B5893" i="5"/>
  <c r="C5893" i="5"/>
  <c r="D5893" i="5"/>
  <c r="E5893" i="5"/>
  <c r="F5893" i="5"/>
  <c r="G5893" i="5"/>
  <c r="B5894" i="5"/>
  <c r="C5894" i="5"/>
  <c r="D5894" i="5"/>
  <c r="E5894" i="5"/>
  <c r="F5894" i="5"/>
  <c r="G5894" i="5"/>
  <c r="B5895" i="5"/>
  <c r="C5895" i="5"/>
  <c r="D5895" i="5"/>
  <c r="E5895" i="5"/>
  <c r="F5895" i="5"/>
  <c r="G5895" i="5"/>
  <c r="B5896" i="5"/>
  <c r="C5896" i="5"/>
  <c r="D5896" i="5"/>
  <c r="E5896" i="5"/>
  <c r="F5896" i="5"/>
  <c r="G5896" i="5"/>
  <c r="B5897" i="5"/>
  <c r="C5897" i="5"/>
  <c r="D5897" i="5"/>
  <c r="E5897" i="5"/>
  <c r="F5897" i="5"/>
  <c r="G5897" i="5"/>
  <c r="B5898" i="5"/>
  <c r="C5898" i="5"/>
  <c r="D5898" i="5"/>
  <c r="E5898" i="5"/>
  <c r="F5898" i="5"/>
  <c r="G5898" i="5"/>
  <c r="B5899" i="5"/>
  <c r="C5899" i="5"/>
  <c r="D5899" i="5"/>
  <c r="E5899" i="5"/>
  <c r="F5899" i="5"/>
  <c r="G5899" i="5"/>
  <c r="B5900" i="5"/>
  <c r="C5900" i="5"/>
  <c r="D5900" i="5"/>
  <c r="E5900" i="5"/>
  <c r="F5900" i="5"/>
  <c r="G5900" i="5"/>
  <c r="B5901" i="5"/>
  <c r="C5901" i="5"/>
  <c r="D5901" i="5"/>
  <c r="E5901" i="5"/>
  <c r="F5901" i="5"/>
  <c r="G5901" i="5"/>
  <c r="B5902" i="5"/>
  <c r="C5902" i="5"/>
  <c r="D5902" i="5"/>
  <c r="E5902" i="5"/>
  <c r="F5902" i="5"/>
  <c r="G5902" i="5"/>
  <c r="B5903" i="5"/>
  <c r="C5903" i="5"/>
  <c r="D5903" i="5"/>
  <c r="E5903" i="5"/>
  <c r="F5903" i="5"/>
  <c r="G5903" i="5"/>
  <c r="B5904" i="5"/>
  <c r="C5904" i="5"/>
  <c r="D5904" i="5"/>
  <c r="E5904" i="5"/>
  <c r="F5904" i="5"/>
  <c r="G5904" i="5"/>
  <c r="B5905" i="5"/>
  <c r="C5905" i="5"/>
  <c r="D5905" i="5"/>
  <c r="E5905" i="5"/>
  <c r="F5905" i="5"/>
  <c r="G5905" i="5"/>
  <c r="B5906" i="5"/>
  <c r="C5906" i="5"/>
  <c r="D5906" i="5"/>
  <c r="E5906" i="5"/>
  <c r="F5906" i="5"/>
  <c r="G5906" i="5"/>
  <c r="B5907" i="5"/>
  <c r="C5907" i="5"/>
  <c r="D5907" i="5"/>
  <c r="E5907" i="5"/>
  <c r="F5907" i="5"/>
  <c r="G5907" i="5"/>
  <c r="B5908" i="5"/>
  <c r="C5908" i="5"/>
  <c r="D5908" i="5"/>
  <c r="E5908" i="5"/>
  <c r="F5908" i="5"/>
  <c r="G5908" i="5"/>
  <c r="B5909" i="5"/>
  <c r="C5909" i="5"/>
  <c r="D5909" i="5"/>
  <c r="E5909" i="5"/>
  <c r="F5909" i="5"/>
  <c r="G5909" i="5"/>
  <c r="B5910" i="5"/>
  <c r="C5910" i="5"/>
  <c r="D5910" i="5"/>
  <c r="E5910" i="5"/>
  <c r="F5910" i="5"/>
  <c r="G5910" i="5"/>
  <c r="B5911" i="5"/>
  <c r="C5911" i="5"/>
  <c r="D5911" i="5"/>
  <c r="E5911" i="5"/>
  <c r="F5911" i="5"/>
  <c r="G5911" i="5"/>
  <c r="B5912" i="5"/>
  <c r="C5912" i="5"/>
  <c r="D5912" i="5"/>
  <c r="E5912" i="5"/>
  <c r="F5912" i="5"/>
  <c r="G5912" i="5"/>
  <c r="B5913" i="5"/>
  <c r="C5913" i="5"/>
  <c r="D5913" i="5"/>
  <c r="E5913" i="5"/>
  <c r="F5913" i="5"/>
  <c r="G5913" i="5"/>
  <c r="B5914" i="5"/>
  <c r="C5914" i="5"/>
  <c r="D5914" i="5"/>
  <c r="E5914" i="5"/>
  <c r="F5914" i="5"/>
  <c r="G5914" i="5"/>
  <c r="B5915" i="5"/>
  <c r="C5915" i="5"/>
  <c r="D5915" i="5"/>
  <c r="E5915" i="5"/>
  <c r="F5915" i="5"/>
  <c r="G5915" i="5"/>
  <c r="B5916" i="5"/>
  <c r="C5916" i="5"/>
  <c r="D5916" i="5"/>
  <c r="E5916" i="5"/>
  <c r="F5916" i="5"/>
  <c r="G5916" i="5"/>
  <c r="B5917" i="5"/>
  <c r="C5917" i="5"/>
  <c r="D5917" i="5"/>
  <c r="E5917" i="5"/>
  <c r="F5917" i="5"/>
  <c r="G5917" i="5"/>
  <c r="B5918" i="5"/>
  <c r="C5918" i="5"/>
  <c r="D5918" i="5"/>
  <c r="E5918" i="5"/>
  <c r="F5918" i="5"/>
  <c r="G5918" i="5"/>
  <c r="B5919" i="5"/>
  <c r="C5919" i="5"/>
  <c r="D5919" i="5"/>
  <c r="E5919" i="5"/>
  <c r="F5919" i="5"/>
  <c r="G5919" i="5"/>
  <c r="B5920" i="5"/>
  <c r="C5920" i="5"/>
  <c r="D5920" i="5"/>
  <c r="E5920" i="5"/>
  <c r="F5920" i="5"/>
  <c r="G5920" i="5"/>
  <c r="B5921" i="5"/>
  <c r="C5921" i="5"/>
  <c r="D5921" i="5"/>
  <c r="E5921" i="5"/>
  <c r="F5921" i="5"/>
  <c r="G5921" i="5"/>
  <c r="B5922" i="5"/>
  <c r="C5922" i="5"/>
  <c r="D5922" i="5"/>
  <c r="E5922" i="5"/>
  <c r="F5922" i="5"/>
  <c r="G5922" i="5"/>
  <c r="B5923" i="5"/>
  <c r="C5923" i="5"/>
  <c r="D5923" i="5"/>
  <c r="E5923" i="5"/>
  <c r="F5923" i="5"/>
  <c r="G5923" i="5"/>
  <c r="B5924" i="5"/>
  <c r="C5924" i="5"/>
  <c r="D5924" i="5"/>
  <c r="E5924" i="5"/>
  <c r="F5924" i="5"/>
  <c r="G5924" i="5"/>
  <c r="B5925" i="5"/>
  <c r="C5925" i="5"/>
  <c r="D5925" i="5"/>
  <c r="E5925" i="5"/>
  <c r="F5925" i="5"/>
  <c r="G5925" i="5"/>
  <c r="B5926" i="5"/>
  <c r="C5926" i="5"/>
  <c r="D5926" i="5"/>
  <c r="E5926" i="5"/>
  <c r="F5926" i="5"/>
  <c r="G5926" i="5"/>
  <c r="B5927" i="5"/>
  <c r="C5927" i="5"/>
  <c r="D5927" i="5"/>
  <c r="E5927" i="5"/>
  <c r="F5927" i="5"/>
  <c r="G5927" i="5"/>
  <c r="B5928" i="5"/>
  <c r="C5928" i="5"/>
  <c r="D5928" i="5"/>
  <c r="E5928" i="5"/>
  <c r="F5928" i="5"/>
  <c r="G5928" i="5"/>
  <c r="B5929" i="5"/>
  <c r="C5929" i="5"/>
  <c r="D5929" i="5"/>
  <c r="E5929" i="5"/>
  <c r="F5929" i="5"/>
  <c r="G5929" i="5"/>
  <c r="B5930" i="5"/>
  <c r="C5930" i="5"/>
  <c r="D5930" i="5"/>
  <c r="E5930" i="5"/>
  <c r="F5930" i="5"/>
  <c r="G5930" i="5"/>
  <c r="B5931" i="5"/>
  <c r="C5931" i="5"/>
  <c r="D5931" i="5"/>
  <c r="E5931" i="5"/>
  <c r="F5931" i="5"/>
  <c r="G5931" i="5"/>
  <c r="B5932" i="5"/>
  <c r="C5932" i="5"/>
  <c r="D5932" i="5"/>
  <c r="E5932" i="5"/>
  <c r="F5932" i="5"/>
  <c r="G5932" i="5"/>
  <c r="B5933" i="5"/>
  <c r="C5933" i="5"/>
  <c r="D5933" i="5"/>
  <c r="E5933" i="5"/>
  <c r="F5933" i="5"/>
  <c r="G5933" i="5"/>
  <c r="B5934" i="5"/>
  <c r="C5934" i="5"/>
  <c r="D5934" i="5"/>
  <c r="E5934" i="5"/>
  <c r="F5934" i="5"/>
  <c r="G5934" i="5"/>
  <c r="B5935" i="5"/>
  <c r="C5935" i="5"/>
  <c r="D5935" i="5"/>
  <c r="E5935" i="5"/>
  <c r="F5935" i="5"/>
  <c r="G5935" i="5"/>
  <c r="B5936" i="5"/>
  <c r="C5936" i="5"/>
  <c r="D5936" i="5"/>
  <c r="E5936" i="5"/>
  <c r="F5936" i="5"/>
  <c r="G5936" i="5"/>
  <c r="B5937" i="5"/>
  <c r="C5937" i="5"/>
  <c r="D5937" i="5"/>
  <c r="E5937" i="5"/>
  <c r="F5937" i="5"/>
  <c r="G5937" i="5"/>
  <c r="B5938" i="5"/>
  <c r="C5938" i="5"/>
  <c r="D5938" i="5"/>
  <c r="E5938" i="5"/>
  <c r="F5938" i="5"/>
  <c r="G5938" i="5"/>
  <c r="B5939" i="5"/>
  <c r="C5939" i="5"/>
  <c r="D5939" i="5"/>
  <c r="E5939" i="5"/>
  <c r="F5939" i="5"/>
  <c r="G5939" i="5"/>
  <c r="B5940" i="5"/>
  <c r="C5940" i="5"/>
  <c r="D5940" i="5"/>
  <c r="E5940" i="5"/>
  <c r="F5940" i="5"/>
  <c r="G5940" i="5"/>
  <c r="B5941" i="5"/>
  <c r="C5941" i="5"/>
  <c r="D5941" i="5"/>
  <c r="E5941" i="5"/>
  <c r="F5941" i="5"/>
  <c r="G5941" i="5"/>
  <c r="B5942" i="5"/>
  <c r="C5942" i="5"/>
  <c r="D5942" i="5"/>
  <c r="E5942" i="5"/>
  <c r="F5942" i="5"/>
  <c r="G5942" i="5"/>
  <c r="B5943" i="5"/>
  <c r="C5943" i="5"/>
  <c r="D5943" i="5"/>
  <c r="E5943" i="5"/>
  <c r="F5943" i="5"/>
  <c r="G5943" i="5"/>
  <c r="B5944" i="5"/>
  <c r="C5944" i="5"/>
  <c r="D5944" i="5"/>
  <c r="E5944" i="5"/>
  <c r="F5944" i="5"/>
  <c r="G5944" i="5"/>
  <c r="B5945" i="5"/>
  <c r="C5945" i="5"/>
  <c r="D5945" i="5"/>
  <c r="E5945" i="5"/>
  <c r="F5945" i="5"/>
  <c r="G5945" i="5"/>
  <c r="B5946" i="5"/>
  <c r="C5946" i="5"/>
  <c r="D5946" i="5"/>
  <c r="E5946" i="5"/>
  <c r="F5946" i="5"/>
  <c r="G5946" i="5"/>
  <c r="B5947" i="5"/>
  <c r="C5947" i="5"/>
  <c r="D5947" i="5"/>
  <c r="E5947" i="5"/>
  <c r="F5947" i="5"/>
  <c r="G5947" i="5"/>
  <c r="B5948" i="5"/>
  <c r="C5948" i="5"/>
  <c r="D5948" i="5"/>
  <c r="E5948" i="5"/>
  <c r="F5948" i="5"/>
  <c r="G5948" i="5"/>
  <c r="B5949" i="5"/>
  <c r="C5949" i="5"/>
  <c r="D5949" i="5"/>
  <c r="E5949" i="5"/>
  <c r="F5949" i="5"/>
  <c r="G5949" i="5"/>
  <c r="B5950" i="5"/>
  <c r="C5950" i="5"/>
  <c r="D5950" i="5"/>
  <c r="E5950" i="5"/>
  <c r="F5950" i="5"/>
  <c r="G5950" i="5"/>
  <c r="B5951" i="5"/>
  <c r="C5951" i="5"/>
  <c r="D5951" i="5"/>
  <c r="E5951" i="5"/>
  <c r="F5951" i="5"/>
  <c r="G5951" i="5"/>
  <c r="B5952" i="5"/>
  <c r="C5952" i="5"/>
  <c r="D5952" i="5"/>
  <c r="E5952" i="5"/>
  <c r="F5952" i="5"/>
  <c r="G5952" i="5"/>
  <c r="B5953" i="5"/>
  <c r="C5953" i="5"/>
  <c r="D5953" i="5"/>
  <c r="E5953" i="5"/>
  <c r="F5953" i="5"/>
  <c r="G5953" i="5"/>
  <c r="B5954" i="5"/>
  <c r="C5954" i="5"/>
  <c r="D5954" i="5"/>
  <c r="E5954" i="5"/>
  <c r="F5954" i="5"/>
  <c r="G5954" i="5"/>
  <c r="B5955" i="5"/>
  <c r="C5955" i="5"/>
  <c r="D5955" i="5"/>
  <c r="E5955" i="5"/>
  <c r="F5955" i="5"/>
  <c r="G5955" i="5"/>
  <c r="B5956" i="5"/>
  <c r="C5956" i="5"/>
  <c r="D5956" i="5"/>
  <c r="E5956" i="5"/>
  <c r="F5956" i="5"/>
  <c r="G5956" i="5"/>
  <c r="B5957" i="5"/>
  <c r="C5957" i="5"/>
  <c r="D5957" i="5"/>
  <c r="E5957" i="5"/>
  <c r="F5957" i="5"/>
  <c r="G5957" i="5"/>
  <c r="B5958" i="5"/>
  <c r="C5958" i="5"/>
  <c r="D5958" i="5"/>
  <c r="E5958" i="5"/>
  <c r="F5958" i="5"/>
  <c r="G5958" i="5"/>
  <c r="B5959" i="5"/>
  <c r="C5959" i="5"/>
  <c r="D5959" i="5"/>
  <c r="E5959" i="5"/>
  <c r="F5959" i="5"/>
  <c r="G5959" i="5"/>
  <c r="B5960" i="5"/>
  <c r="C5960" i="5"/>
  <c r="D5960" i="5"/>
  <c r="E5960" i="5"/>
  <c r="F5960" i="5"/>
  <c r="G5960" i="5"/>
  <c r="B5961" i="5"/>
  <c r="C5961" i="5"/>
  <c r="D5961" i="5"/>
  <c r="E5961" i="5"/>
  <c r="F5961" i="5"/>
  <c r="G5961" i="5"/>
  <c r="B5962" i="5"/>
  <c r="C5962" i="5"/>
  <c r="D5962" i="5"/>
  <c r="E5962" i="5"/>
  <c r="F5962" i="5"/>
  <c r="G5962" i="5"/>
  <c r="B5963" i="5"/>
  <c r="C5963" i="5"/>
  <c r="D5963" i="5"/>
  <c r="E5963" i="5"/>
  <c r="F5963" i="5"/>
  <c r="G5963" i="5"/>
  <c r="B5964" i="5"/>
  <c r="C5964" i="5"/>
  <c r="D5964" i="5"/>
  <c r="E5964" i="5"/>
  <c r="F5964" i="5"/>
  <c r="G5964" i="5"/>
  <c r="B5965" i="5"/>
  <c r="C5965" i="5"/>
  <c r="D5965" i="5"/>
  <c r="E5965" i="5"/>
  <c r="F5965" i="5"/>
  <c r="G5965" i="5"/>
  <c r="B5966" i="5"/>
  <c r="C5966" i="5"/>
  <c r="D5966" i="5"/>
  <c r="E5966" i="5"/>
  <c r="F5966" i="5"/>
  <c r="G5966" i="5"/>
  <c r="B5967" i="5"/>
  <c r="C5967" i="5"/>
  <c r="D5967" i="5"/>
  <c r="E5967" i="5"/>
  <c r="F5967" i="5"/>
  <c r="G5967" i="5"/>
  <c r="B5968" i="5"/>
  <c r="C5968" i="5"/>
  <c r="D5968" i="5"/>
  <c r="E5968" i="5"/>
  <c r="F5968" i="5"/>
  <c r="G5968" i="5"/>
  <c r="B5969" i="5"/>
  <c r="C5969" i="5"/>
  <c r="D5969" i="5"/>
  <c r="E5969" i="5"/>
  <c r="F5969" i="5"/>
  <c r="G5969" i="5"/>
  <c r="B5970" i="5"/>
  <c r="C5970" i="5"/>
  <c r="D5970" i="5"/>
  <c r="E5970" i="5"/>
  <c r="F5970" i="5"/>
  <c r="G5970" i="5"/>
  <c r="B5971" i="5"/>
  <c r="C5971" i="5"/>
  <c r="D5971" i="5"/>
  <c r="E5971" i="5"/>
  <c r="F5971" i="5"/>
  <c r="G5971" i="5"/>
  <c r="B5972" i="5"/>
  <c r="C5972" i="5"/>
  <c r="D5972" i="5"/>
  <c r="E5972" i="5"/>
  <c r="F5972" i="5"/>
  <c r="G5972" i="5"/>
  <c r="B5973" i="5"/>
  <c r="C5973" i="5"/>
  <c r="D5973" i="5"/>
  <c r="E5973" i="5"/>
  <c r="F5973" i="5"/>
  <c r="G5973" i="5"/>
  <c r="B5974" i="5"/>
  <c r="C5974" i="5"/>
  <c r="D5974" i="5"/>
  <c r="E5974" i="5"/>
  <c r="F5974" i="5"/>
  <c r="G5974" i="5"/>
  <c r="B5975" i="5"/>
  <c r="C5975" i="5"/>
  <c r="D5975" i="5"/>
  <c r="E5975" i="5"/>
  <c r="F5975" i="5"/>
  <c r="G5975" i="5"/>
  <c r="B5976" i="5"/>
  <c r="C5976" i="5"/>
  <c r="D5976" i="5"/>
  <c r="E5976" i="5"/>
  <c r="F5976" i="5"/>
  <c r="G5976" i="5"/>
  <c r="B5977" i="5"/>
  <c r="C5977" i="5"/>
  <c r="D5977" i="5"/>
  <c r="E5977" i="5"/>
  <c r="F5977" i="5"/>
  <c r="G5977" i="5"/>
  <c r="B5978" i="5"/>
  <c r="C5978" i="5"/>
  <c r="D5978" i="5"/>
  <c r="E5978" i="5"/>
  <c r="F5978" i="5"/>
  <c r="G5978" i="5"/>
  <c r="B5979" i="5"/>
  <c r="C5979" i="5"/>
  <c r="D5979" i="5"/>
  <c r="E5979" i="5"/>
  <c r="F5979" i="5"/>
  <c r="G5979" i="5"/>
  <c r="B5980" i="5"/>
  <c r="C5980" i="5"/>
  <c r="D5980" i="5"/>
  <c r="E5980" i="5"/>
  <c r="F5980" i="5"/>
  <c r="G5980" i="5"/>
  <c r="B5981" i="5"/>
  <c r="C5981" i="5"/>
  <c r="D5981" i="5"/>
  <c r="E5981" i="5"/>
  <c r="F5981" i="5"/>
  <c r="G5981" i="5"/>
  <c r="B5982" i="5"/>
  <c r="C5982" i="5"/>
  <c r="D5982" i="5"/>
  <c r="E5982" i="5"/>
  <c r="F5982" i="5"/>
  <c r="G5982" i="5"/>
  <c r="B5983" i="5"/>
  <c r="C5983" i="5"/>
  <c r="D5983" i="5"/>
  <c r="E5983" i="5"/>
  <c r="F5983" i="5"/>
  <c r="G5983" i="5"/>
  <c r="B5984" i="5"/>
  <c r="C5984" i="5"/>
  <c r="D5984" i="5"/>
  <c r="E5984" i="5"/>
  <c r="F5984" i="5"/>
  <c r="G5984" i="5"/>
  <c r="B5985" i="5"/>
  <c r="C5985" i="5"/>
  <c r="D5985" i="5"/>
  <c r="E5985" i="5"/>
  <c r="F5985" i="5"/>
  <c r="G5985" i="5"/>
  <c r="B5986" i="5"/>
  <c r="C5986" i="5"/>
  <c r="D5986" i="5"/>
  <c r="E5986" i="5"/>
  <c r="F5986" i="5"/>
  <c r="G5986" i="5"/>
  <c r="B5987" i="5"/>
  <c r="C5987" i="5"/>
  <c r="D5987" i="5"/>
  <c r="E5987" i="5"/>
  <c r="F5987" i="5"/>
  <c r="G5987" i="5"/>
  <c r="B5988" i="5"/>
  <c r="C5988" i="5"/>
  <c r="D5988" i="5"/>
  <c r="E5988" i="5"/>
  <c r="F5988" i="5"/>
  <c r="G5988" i="5"/>
  <c r="B5989" i="5"/>
  <c r="C5989" i="5"/>
  <c r="D5989" i="5"/>
  <c r="E5989" i="5"/>
  <c r="F5989" i="5"/>
  <c r="G5989" i="5"/>
  <c r="B5990" i="5"/>
  <c r="C5990" i="5"/>
  <c r="D5990" i="5"/>
  <c r="E5990" i="5"/>
  <c r="F5990" i="5"/>
  <c r="G5990" i="5"/>
  <c r="B5991" i="5"/>
  <c r="C5991" i="5"/>
  <c r="D5991" i="5"/>
  <c r="E5991" i="5"/>
  <c r="F5991" i="5"/>
  <c r="G5991" i="5"/>
  <c r="B5992" i="5"/>
  <c r="C5992" i="5"/>
  <c r="D5992" i="5"/>
  <c r="E5992" i="5"/>
  <c r="F5992" i="5"/>
  <c r="G5992" i="5"/>
  <c r="B5993" i="5"/>
  <c r="C5993" i="5"/>
  <c r="D5993" i="5"/>
  <c r="E5993" i="5"/>
  <c r="F5993" i="5"/>
  <c r="G5993" i="5"/>
  <c r="B5994" i="5"/>
  <c r="C5994" i="5"/>
  <c r="D5994" i="5"/>
  <c r="E5994" i="5"/>
  <c r="F5994" i="5"/>
  <c r="G5994" i="5"/>
  <c r="B5995" i="5"/>
  <c r="C5995" i="5"/>
  <c r="D5995" i="5"/>
  <c r="E5995" i="5"/>
  <c r="F5995" i="5"/>
  <c r="G5995" i="5"/>
  <c r="B5996" i="5"/>
  <c r="C5996" i="5"/>
  <c r="D5996" i="5"/>
  <c r="E5996" i="5"/>
  <c r="F5996" i="5"/>
  <c r="G5996" i="5"/>
  <c r="B5997" i="5"/>
  <c r="C5997" i="5"/>
  <c r="D5997" i="5"/>
  <c r="E5997" i="5"/>
  <c r="F5997" i="5"/>
  <c r="G5997" i="5"/>
  <c r="B5998" i="5"/>
  <c r="C5998" i="5"/>
  <c r="D5998" i="5"/>
  <c r="E5998" i="5"/>
  <c r="F5998" i="5"/>
  <c r="G5998" i="5"/>
  <c r="B5999" i="5"/>
  <c r="C5999" i="5"/>
  <c r="D5999" i="5"/>
  <c r="E5999" i="5"/>
  <c r="F5999" i="5"/>
  <c r="G5999" i="5"/>
  <c r="B6000" i="5"/>
  <c r="C6000" i="5"/>
  <c r="D6000" i="5"/>
  <c r="E6000" i="5"/>
  <c r="F6000" i="5"/>
  <c r="G6000" i="5"/>
  <c r="B6001" i="5"/>
  <c r="C6001" i="5"/>
  <c r="D6001" i="5"/>
  <c r="E6001" i="5"/>
  <c r="F6001" i="5"/>
  <c r="G6001" i="5"/>
  <c r="B6002" i="5"/>
  <c r="C6002" i="5"/>
  <c r="D6002" i="5"/>
  <c r="E6002" i="5"/>
  <c r="F6002" i="5"/>
  <c r="G6002" i="5"/>
  <c r="B6003" i="5"/>
  <c r="C6003" i="5"/>
  <c r="D6003" i="5"/>
  <c r="E6003" i="5"/>
  <c r="F6003" i="5"/>
  <c r="G6003" i="5"/>
  <c r="B6004" i="5"/>
  <c r="C6004" i="5"/>
  <c r="D6004" i="5"/>
  <c r="E6004" i="5"/>
  <c r="F6004" i="5"/>
  <c r="G6004" i="5"/>
  <c r="B6005" i="5"/>
  <c r="C6005" i="5"/>
  <c r="D6005" i="5"/>
  <c r="E6005" i="5"/>
  <c r="F6005" i="5"/>
  <c r="G6005" i="5"/>
  <c r="B6006" i="5"/>
  <c r="C6006" i="5"/>
  <c r="D6006" i="5"/>
  <c r="E6006" i="5"/>
  <c r="F6006" i="5"/>
  <c r="G6006" i="5"/>
  <c r="B6007" i="5"/>
  <c r="C6007" i="5"/>
  <c r="D6007" i="5"/>
  <c r="E6007" i="5"/>
  <c r="F6007" i="5"/>
  <c r="G6007" i="5"/>
  <c r="B6008" i="5"/>
  <c r="C6008" i="5"/>
  <c r="D6008" i="5"/>
  <c r="E6008" i="5"/>
  <c r="F6008" i="5"/>
  <c r="G6008" i="5"/>
  <c r="B6009" i="5"/>
  <c r="C6009" i="5"/>
  <c r="D6009" i="5"/>
  <c r="E6009" i="5"/>
  <c r="F6009" i="5"/>
  <c r="G6009" i="5"/>
  <c r="B6010" i="5"/>
  <c r="C6010" i="5"/>
  <c r="D6010" i="5"/>
  <c r="E6010" i="5"/>
  <c r="F6010" i="5"/>
  <c r="G6010" i="5"/>
  <c r="B6011" i="5"/>
  <c r="C6011" i="5"/>
  <c r="D6011" i="5"/>
  <c r="E6011" i="5"/>
  <c r="F6011" i="5"/>
  <c r="G6011" i="5"/>
  <c r="B6012" i="5"/>
  <c r="C6012" i="5"/>
  <c r="D6012" i="5"/>
  <c r="E6012" i="5"/>
  <c r="F6012" i="5"/>
  <c r="G6012" i="5"/>
  <c r="B6013" i="5"/>
  <c r="C6013" i="5"/>
  <c r="D6013" i="5"/>
  <c r="E6013" i="5"/>
  <c r="F6013" i="5"/>
  <c r="G6013" i="5"/>
  <c r="B6014" i="5"/>
  <c r="C6014" i="5"/>
  <c r="D6014" i="5"/>
  <c r="E6014" i="5"/>
  <c r="F6014" i="5"/>
  <c r="G6014" i="5"/>
  <c r="B6015" i="5"/>
  <c r="C6015" i="5"/>
  <c r="D6015" i="5"/>
  <c r="E6015" i="5"/>
  <c r="F6015" i="5"/>
  <c r="G6015" i="5"/>
  <c r="B6016" i="5"/>
  <c r="C6016" i="5"/>
  <c r="D6016" i="5"/>
  <c r="E6016" i="5"/>
  <c r="F6016" i="5"/>
  <c r="G6016" i="5"/>
  <c r="B6017" i="5"/>
  <c r="C6017" i="5"/>
  <c r="D6017" i="5"/>
  <c r="E6017" i="5"/>
  <c r="F6017" i="5"/>
  <c r="G6017" i="5"/>
  <c r="B6018" i="5"/>
  <c r="C6018" i="5"/>
  <c r="D6018" i="5"/>
  <c r="E6018" i="5"/>
  <c r="F6018" i="5"/>
  <c r="G6018" i="5"/>
  <c r="B6019" i="5"/>
  <c r="C6019" i="5"/>
  <c r="D6019" i="5"/>
  <c r="E6019" i="5"/>
  <c r="F6019" i="5"/>
  <c r="G6019" i="5"/>
  <c r="B6020" i="5"/>
  <c r="C6020" i="5"/>
  <c r="D6020" i="5"/>
  <c r="E6020" i="5"/>
  <c r="F6020" i="5"/>
  <c r="G6020" i="5"/>
  <c r="B6021" i="5"/>
  <c r="C6021" i="5"/>
  <c r="D6021" i="5"/>
  <c r="E6021" i="5"/>
  <c r="F6021" i="5"/>
  <c r="G6021" i="5"/>
  <c r="B6022" i="5"/>
  <c r="C6022" i="5"/>
  <c r="D6022" i="5"/>
  <c r="E6022" i="5"/>
  <c r="F6022" i="5"/>
  <c r="G6022" i="5"/>
  <c r="B6023" i="5"/>
  <c r="C6023" i="5"/>
  <c r="D6023" i="5"/>
  <c r="E6023" i="5"/>
  <c r="F6023" i="5"/>
  <c r="G6023" i="5"/>
  <c r="B6024" i="5"/>
  <c r="C6024" i="5"/>
  <c r="D6024" i="5"/>
  <c r="E6024" i="5"/>
  <c r="F6024" i="5"/>
  <c r="G6024" i="5"/>
  <c r="B6025" i="5"/>
  <c r="C6025" i="5"/>
  <c r="D6025" i="5"/>
  <c r="E6025" i="5"/>
  <c r="F6025" i="5"/>
  <c r="G6025" i="5"/>
  <c r="B6026" i="5"/>
  <c r="C6026" i="5"/>
  <c r="D6026" i="5"/>
  <c r="E6026" i="5"/>
  <c r="F6026" i="5"/>
  <c r="G6026" i="5"/>
  <c r="B6027" i="5"/>
  <c r="C6027" i="5"/>
  <c r="D6027" i="5"/>
  <c r="E6027" i="5"/>
  <c r="F6027" i="5"/>
  <c r="G6027" i="5"/>
  <c r="B6028" i="5"/>
  <c r="C6028" i="5"/>
  <c r="D6028" i="5"/>
  <c r="E6028" i="5"/>
  <c r="F6028" i="5"/>
  <c r="G6028" i="5"/>
  <c r="B6029" i="5"/>
  <c r="C6029" i="5"/>
  <c r="D6029" i="5"/>
  <c r="E6029" i="5"/>
  <c r="F6029" i="5"/>
  <c r="G6029" i="5"/>
  <c r="B6030" i="5"/>
  <c r="C6030" i="5"/>
  <c r="D6030" i="5"/>
  <c r="E6030" i="5"/>
  <c r="F6030" i="5"/>
  <c r="G6030" i="5"/>
  <c r="B6031" i="5"/>
  <c r="C6031" i="5"/>
  <c r="D6031" i="5"/>
  <c r="E6031" i="5"/>
  <c r="F6031" i="5"/>
  <c r="G6031" i="5"/>
  <c r="B6032" i="5"/>
  <c r="C6032" i="5"/>
  <c r="D6032" i="5"/>
  <c r="E6032" i="5"/>
  <c r="F6032" i="5"/>
  <c r="G6032" i="5"/>
  <c r="B6033" i="5"/>
  <c r="C6033" i="5"/>
  <c r="D6033" i="5"/>
  <c r="E6033" i="5"/>
  <c r="F6033" i="5"/>
  <c r="G6033" i="5"/>
  <c r="B6034" i="5"/>
  <c r="C6034" i="5"/>
  <c r="D6034" i="5"/>
  <c r="E6034" i="5"/>
  <c r="F6034" i="5"/>
  <c r="G6034" i="5"/>
  <c r="B6035" i="5"/>
  <c r="C6035" i="5"/>
  <c r="D6035" i="5"/>
  <c r="E6035" i="5"/>
  <c r="F6035" i="5"/>
  <c r="G6035" i="5"/>
  <c r="B6036" i="5"/>
  <c r="C6036" i="5"/>
  <c r="D6036" i="5"/>
  <c r="E6036" i="5"/>
  <c r="F6036" i="5"/>
  <c r="G6036" i="5"/>
  <c r="B6037" i="5"/>
  <c r="C6037" i="5"/>
  <c r="D6037" i="5"/>
  <c r="E6037" i="5"/>
  <c r="F6037" i="5"/>
  <c r="G6037" i="5"/>
  <c r="B6038" i="5"/>
  <c r="C6038" i="5"/>
  <c r="D6038" i="5"/>
  <c r="E6038" i="5"/>
  <c r="F6038" i="5"/>
  <c r="G6038" i="5"/>
  <c r="B6039" i="5"/>
  <c r="C6039" i="5"/>
  <c r="D6039" i="5"/>
  <c r="E6039" i="5"/>
  <c r="F6039" i="5"/>
  <c r="G6039" i="5"/>
  <c r="B6040" i="5"/>
  <c r="C6040" i="5"/>
  <c r="D6040" i="5"/>
  <c r="E6040" i="5"/>
  <c r="F6040" i="5"/>
  <c r="G6040" i="5"/>
  <c r="B6041" i="5"/>
  <c r="C6041" i="5"/>
  <c r="D6041" i="5"/>
  <c r="E6041" i="5"/>
  <c r="F6041" i="5"/>
  <c r="G6041" i="5"/>
  <c r="B6042" i="5"/>
  <c r="C6042" i="5"/>
  <c r="D6042" i="5"/>
  <c r="E6042" i="5"/>
  <c r="F6042" i="5"/>
  <c r="G6042" i="5"/>
  <c r="B6043" i="5"/>
  <c r="C6043" i="5"/>
  <c r="D6043" i="5"/>
  <c r="E6043" i="5"/>
  <c r="F6043" i="5"/>
  <c r="G6043" i="5"/>
  <c r="B6044" i="5"/>
  <c r="C6044" i="5"/>
  <c r="D6044" i="5"/>
  <c r="E6044" i="5"/>
  <c r="F6044" i="5"/>
  <c r="G6044" i="5"/>
  <c r="B6045" i="5"/>
  <c r="C6045" i="5"/>
  <c r="D6045" i="5"/>
  <c r="E6045" i="5"/>
  <c r="F6045" i="5"/>
  <c r="G6045" i="5"/>
  <c r="B6046" i="5"/>
  <c r="C6046" i="5"/>
  <c r="D6046" i="5"/>
  <c r="E6046" i="5"/>
  <c r="F6046" i="5"/>
  <c r="G6046" i="5"/>
  <c r="B6047" i="5"/>
  <c r="C6047" i="5"/>
  <c r="D6047" i="5"/>
  <c r="E6047" i="5"/>
  <c r="F6047" i="5"/>
  <c r="G6047" i="5"/>
  <c r="B6048" i="5"/>
  <c r="C6048" i="5"/>
  <c r="D6048" i="5"/>
  <c r="E6048" i="5"/>
  <c r="F6048" i="5"/>
  <c r="G6048" i="5"/>
  <c r="B6049" i="5"/>
  <c r="C6049" i="5"/>
  <c r="D6049" i="5"/>
  <c r="E6049" i="5"/>
  <c r="F6049" i="5"/>
  <c r="G6049" i="5"/>
  <c r="B6050" i="5"/>
  <c r="C6050" i="5"/>
  <c r="D6050" i="5"/>
  <c r="E6050" i="5"/>
  <c r="F6050" i="5"/>
  <c r="G6050" i="5"/>
  <c r="B6051" i="5"/>
  <c r="C6051" i="5"/>
  <c r="D6051" i="5"/>
  <c r="E6051" i="5"/>
  <c r="F6051" i="5"/>
  <c r="G6051" i="5"/>
  <c r="B6052" i="5"/>
  <c r="C6052" i="5"/>
  <c r="D6052" i="5"/>
  <c r="E6052" i="5"/>
  <c r="F6052" i="5"/>
  <c r="G6052" i="5"/>
  <c r="B6053" i="5"/>
  <c r="C6053" i="5"/>
  <c r="D6053" i="5"/>
  <c r="E6053" i="5"/>
  <c r="F6053" i="5"/>
  <c r="G6053" i="5"/>
  <c r="B6054" i="5"/>
  <c r="C6054" i="5"/>
  <c r="D6054" i="5"/>
  <c r="E6054" i="5"/>
  <c r="F6054" i="5"/>
  <c r="G6054" i="5"/>
  <c r="B6055" i="5"/>
  <c r="C6055" i="5"/>
  <c r="D6055" i="5"/>
  <c r="E6055" i="5"/>
  <c r="F6055" i="5"/>
  <c r="G6055" i="5"/>
  <c r="B6056" i="5"/>
  <c r="C6056" i="5"/>
  <c r="D6056" i="5"/>
  <c r="E6056" i="5"/>
  <c r="F6056" i="5"/>
  <c r="G6056" i="5"/>
  <c r="B6057" i="5"/>
  <c r="C6057" i="5"/>
  <c r="D6057" i="5"/>
  <c r="E6057" i="5"/>
  <c r="F6057" i="5"/>
  <c r="G6057" i="5"/>
  <c r="B6058" i="5"/>
  <c r="C6058" i="5"/>
  <c r="D6058" i="5"/>
  <c r="E6058" i="5"/>
  <c r="F6058" i="5"/>
  <c r="G6058" i="5"/>
  <c r="B6059" i="5"/>
  <c r="C6059" i="5"/>
  <c r="D6059" i="5"/>
  <c r="E6059" i="5"/>
  <c r="F6059" i="5"/>
  <c r="G6059" i="5"/>
  <c r="B6060" i="5"/>
  <c r="C6060" i="5"/>
  <c r="D6060" i="5"/>
  <c r="E6060" i="5"/>
  <c r="F6060" i="5"/>
  <c r="G6060" i="5"/>
  <c r="B6061" i="5"/>
  <c r="C6061" i="5"/>
  <c r="D6061" i="5"/>
  <c r="E6061" i="5"/>
  <c r="F6061" i="5"/>
  <c r="G6061" i="5"/>
  <c r="B6062" i="5"/>
  <c r="C6062" i="5"/>
  <c r="D6062" i="5"/>
  <c r="E6062" i="5"/>
  <c r="F6062" i="5"/>
  <c r="G6062" i="5"/>
  <c r="B6063" i="5"/>
  <c r="C6063" i="5"/>
  <c r="D6063" i="5"/>
  <c r="E6063" i="5"/>
  <c r="F6063" i="5"/>
  <c r="G6063" i="5"/>
  <c r="B6064" i="5"/>
  <c r="C6064" i="5"/>
  <c r="D6064" i="5"/>
  <c r="E6064" i="5"/>
  <c r="F6064" i="5"/>
  <c r="G6064" i="5"/>
  <c r="B6065" i="5"/>
  <c r="C6065" i="5"/>
  <c r="D6065" i="5"/>
  <c r="E6065" i="5"/>
  <c r="F6065" i="5"/>
  <c r="G6065" i="5"/>
  <c r="B6066" i="5"/>
  <c r="C6066" i="5"/>
  <c r="D6066" i="5"/>
  <c r="E6066" i="5"/>
  <c r="F6066" i="5"/>
  <c r="G6066" i="5"/>
  <c r="B6067" i="5"/>
  <c r="C6067" i="5"/>
  <c r="D6067" i="5"/>
  <c r="E6067" i="5"/>
  <c r="F6067" i="5"/>
  <c r="G6067" i="5"/>
  <c r="B6068" i="5"/>
  <c r="C6068" i="5"/>
  <c r="D6068" i="5"/>
  <c r="E6068" i="5"/>
  <c r="F6068" i="5"/>
  <c r="G6068" i="5"/>
  <c r="B6069" i="5"/>
  <c r="C6069" i="5"/>
  <c r="D6069" i="5"/>
  <c r="E6069" i="5"/>
  <c r="F6069" i="5"/>
  <c r="G6069" i="5"/>
  <c r="B6070" i="5"/>
  <c r="C6070" i="5"/>
  <c r="D6070" i="5"/>
  <c r="E6070" i="5"/>
  <c r="F6070" i="5"/>
  <c r="G6070" i="5"/>
  <c r="B6071" i="5"/>
  <c r="C6071" i="5"/>
  <c r="D6071" i="5"/>
  <c r="E6071" i="5"/>
  <c r="F6071" i="5"/>
  <c r="G6071" i="5"/>
  <c r="B6072" i="5"/>
  <c r="C6072" i="5"/>
  <c r="D6072" i="5"/>
  <c r="E6072" i="5"/>
  <c r="F6072" i="5"/>
  <c r="G6072" i="5"/>
  <c r="B6073" i="5"/>
  <c r="C6073" i="5"/>
  <c r="D6073" i="5"/>
  <c r="E6073" i="5"/>
  <c r="F6073" i="5"/>
  <c r="G6073" i="5"/>
  <c r="B6074" i="5"/>
  <c r="C6074" i="5"/>
  <c r="D6074" i="5"/>
  <c r="E6074" i="5"/>
  <c r="F6074" i="5"/>
  <c r="G6074" i="5"/>
  <c r="B6075" i="5"/>
  <c r="C6075" i="5"/>
  <c r="D6075" i="5"/>
  <c r="E6075" i="5"/>
  <c r="F6075" i="5"/>
  <c r="G6075" i="5"/>
  <c r="B6076" i="5"/>
  <c r="C6076" i="5"/>
  <c r="D6076" i="5"/>
  <c r="E6076" i="5"/>
  <c r="F6076" i="5"/>
  <c r="G6076" i="5"/>
  <c r="B6077" i="5"/>
  <c r="C6077" i="5"/>
  <c r="D6077" i="5"/>
  <c r="E6077" i="5"/>
  <c r="F6077" i="5"/>
  <c r="G6077" i="5"/>
  <c r="B6078" i="5"/>
  <c r="C6078" i="5"/>
  <c r="D6078" i="5"/>
  <c r="E6078" i="5"/>
  <c r="F6078" i="5"/>
  <c r="G6078" i="5"/>
  <c r="B6079" i="5"/>
  <c r="C6079" i="5"/>
  <c r="D6079" i="5"/>
  <c r="E6079" i="5"/>
  <c r="F6079" i="5"/>
  <c r="G6079" i="5"/>
  <c r="B6080" i="5"/>
  <c r="C6080" i="5"/>
  <c r="D6080" i="5"/>
  <c r="E6080" i="5"/>
  <c r="F6080" i="5"/>
  <c r="G6080" i="5"/>
  <c r="B6081" i="5"/>
  <c r="C6081" i="5"/>
  <c r="D6081" i="5"/>
  <c r="E6081" i="5"/>
  <c r="F6081" i="5"/>
  <c r="G6081" i="5"/>
  <c r="B6082" i="5"/>
  <c r="C6082" i="5"/>
  <c r="D6082" i="5"/>
  <c r="E6082" i="5"/>
  <c r="F6082" i="5"/>
  <c r="G6082" i="5"/>
  <c r="B6083" i="5"/>
  <c r="C6083" i="5"/>
  <c r="D6083" i="5"/>
  <c r="E6083" i="5"/>
  <c r="F6083" i="5"/>
  <c r="G6083" i="5"/>
  <c r="B6084" i="5"/>
  <c r="C6084" i="5"/>
  <c r="D6084" i="5"/>
  <c r="E6084" i="5"/>
  <c r="F6084" i="5"/>
  <c r="G6084" i="5"/>
  <c r="B6085" i="5"/>
  <c r="C6085" i="5"/>
  <c r="D6085" i="5"/>
  <c r="E6085" i="5"/>
  <c r="F6085" i="5"/>
  <c r="G6085" i="5"/>
  <c r="B6086" i="5"/>
  <c r="C6086" i="5"/>
  <c r="D6086" i="5"/>
  <c r="E6086" i="5"/>
  <c r="F6086" i="5"/>
  <c r="G6086" i="5"/>
  <c r="B6087" i="5"/>
  <c r="C6087" i="5"/>
  <c r="D6087" i="5"/>
  <c r="E6087" i="5"/>
  <c r="F6087" i="5"/>
  <c r="G6087" i="5"/>
  <c r="B6088" i="5"/>
  <c r="C6088" i="5"/>
  <c r="D6088" i="5"/>
  <c r="E6088" i="5"/>
  <c r="F6088" i="5"/>
  <c r="G6088" i="5"/>
  <c r="B6089" i="5"/>
  <c r="C6089" i="5"/>
  <c r="D6089" i="5"/>
  <c r="E6089" i="5"/>
  <c r="F6089" i="5"/>
  <c r="G6089" i="5"/>
  <c r="B6090" i="5"/>
  <c r="C6090" i="5"/>
  <c r="D6090" i="5"/>
  <c r="E6090" i="5"/>
  <c r="F6090" i="5"/>
  <c r="G6090" i="5"/>
  <c r="B6091" i="5"/>
  <c r="C6091" i="5"/>
  <c r="D6091" i="5"/>
  <c r="E6091" i="5"/>
  <c r="F6091" i="5"/>
  <c r="G6091" i="5"/>
  <c r="B6092" i="5"/>
  <c r="C6092" i="5"/>
  <c r="D6092" i="5"/>
  <c r="E6092" i="5"/>
  <c r="F6092" i="5"/>
  <c r="G6092" i="5"/>
  <c r="B6093" i="5"/>
  <c r="C6093" i="5"/>
  <c r="D6093" i="5"/>
  <c r="E6093" i="5"/>
  <c r="F6093" i="5"/>
  <c r="G6093" i="5"/>
  <c r="B6094" i="5"/>
  <c r="C6094" i="5"/>
  <c r="D6094" i="5"/>
  <c r="E6094" i="5"/>
  <c r="F6094" i="5"/>
  <c r="G6094" i="5"/>
  <c r="B6095" i="5"/>
  <c r="C6095" i="5"/>
  <c r="D6095" i="5"/>
  <c r="E6095" i="5"/>
  <c r="F6095" i="5"/>
  <c r="G6095" i="5"/>
  <c r="B6096" i="5"/>
  <c r="C6096" i="5"/>
  <c r="D6096" i="5"/>
  <c r="E6096" i="5"/>
  <c r="F6096" i="5"/>
  <c r="G6096" i="5"/>
  <c r="B6097" i="5"/>
  <c r="C6097" i="5"/>
  <c r="D6097" i="5"/>
  <c r="E6097" i="5"/>
  <c r="F6097" i="5"/>
  <c r="G6097" i="5"/>
  <c r="B6098" i="5"/>
  <c r="C6098" i="5"/>
  <c r="D6098" i="5"/>
  <c r="E6098" i="5"/>
  <c r="F6098" i="5"/>
  <c r="G6098" i="5"/>
  <c r="B6099" i="5"/>
  <c r="C6099" i="5"/>
  <c r="D6099" i="5"/>
  <c r="E6099" i="5"/>
  <c r="F6099" i="5"/>
  <c r="G6099" i="5"/>
  <c r="B6100" i="5"/>
  <c r="C6100" i="5"/>
  <c r="D6100" i="5"/>
  <c r="E6100" i="5"/>
  <c r="F6100" i="5"/>
  <c r="G6100" i="5"/>
  <c r="B6101" i="5"/>
  <c r="C6101" i="5"/>
  <c r="D6101" i="5"/>
  <c r="E6101" i="5"/>
  <c r="F6101" i="5"/>
  <c r="G6101" i="5"/>
  <c r="B6102" i="5"/>
  <c r="C6102" i="5"/>
  <c r="D6102" i="5"/>
  <c r="E6102" i="5"/>
  <c r="F6102" i="5"/>
  <c r="G6102" i="5"/>
  <c r="B6103" i="5"/>
  <c r="C6103" i="5"/>
  <c r="D6103" i="5"/>
  <c r="E6103" i="5"/>
  <c r="F6103" i="5"/>
  <c r="G6103" i="5"/>
  <c r="B6104" i="5"/>
  <c r="C6104" i="5"/>
  <c r="D6104" i="5"/>
  <c r="E6104" i="5"/>
  <c r="F6104" i="5"/>
  <c r="G6104" i="5"/>
  <c r="B6105" i="5"/>
  <c r="C6105" i="5"/>
  <c r="D6105" i="5"/>
  <c r="E6105" i="5"/>
  <c r="F6105" i="5"/>
  <c r="G6105" i="5"/>
  <c r="B6106" i="5"/>
  <c r="C6106" i="5"/>
  <c r="D6106" i="5"/>
  <c r="E6106" i="5"/>
  <c r="F6106" i="5"/>
  <c r="G6106" i="5"/>
  <c r="B6107" i="5"/>
  <c r="C6107" i="5"/>
  <c r="D6107" i="5"/>
  <c r="E6107" i="5"/>
  <c r="F6107" i="5"/>
  <c r="G6107" i="5"/>
  <c r="B6108" i="5"/>
  <c r="C6108" i="5"/>
  <c r="D6108" i="5"/>
  <c r="E6108" i="5"/>
  <c r="F6108" i="5"/>
  <c r="G6108" i="5"/>
  <c r="B6109" i="5"/>
  <c r="C6109" i="5"/>
  <c r="D6109" i="5"/>
  <c r="E6109" i="5"/>
  <c r="F6109" i="5"/>
  <c r="G6109" i="5"/>
  <c r="B6110" i="5"/>
  <c r="C6110" i="5"/>
  <c r="D6110" i="5"/>
  <c r="E6110" i="5"/>
  <c r="F6110" i="5"/>
  <c r="G6110" i="5"/>
  <c r="B6111" i="5"/>
  <c r="C6111" i="5"/>
  <c r="D6111" i="5"/>
  <c r="E6111" i="5"/>
  <c r="F6111" i="5"/>
  <c r="G6111" i="5"/>
  <c r="B6112" i="5"/>
  <c r="C6112" i="5"/>
  <c r="D6112" i="5"/>
  <c r="E6112" i="5"/>
  <c r="F6112" i="5"/>
  <c r="G6112" i="5"/>
  <c r="B6113" i="5"/>
  <c r="C6113" i="5"/>
  <c r="D6113" i="5"/>
  <c r="E6113" i="5"/>
  <c r="F6113" i="5"/>
  <c r="G6113" i="5"/>
  <c r="B6114" i="5"/>
  <c r="C6114" i="5"/>
  <c r="D6114" i="5"/>
  <c r="E6114" i="5"/>
  <c r="F6114" i="5"/>
  <c r="G6114" i="5"/>
  <c r="B6115" i="5"/>
  <c r="C6115" i="5"/>
  <c r="D6115" i="5"/>
  <c r="E6115" i="5"/>
  <c r="F6115" i="5"/>
  <c r="G6115" i="5"/>
  <c r="B6116" i="5"/>
  <c r="C6116" i="5"/>
  <c r="D6116" i="5"/>
  <c r="E6116" i="5"/>
  <c r="F6116" i="5"/>
  <c r="G6116" i="5"/>
  <c r="B6117" i="5"/>
  <c r="C6117" i="5"/>
  <c r="D6117" i="5"/>
  <c r="E6117" i="5"/>
  <c r="F6117" i="5"/>
  <c r="G6117" i="5"/>
  <c r="B6118" i="5"/>
  <c r="C6118" i="5"/>
  <c r="D6118" i="5"/>
  <c r="E6118" i="5"/>
  <c r="F6118" i="5"/>
  <c r="G6118" i="5"/>
  <c r="B6119" i="5"/>
  <c r="C6119" i="5"/>
  <c r="D6119" i="5"/>
  <c r="E6119" i="5"/>
  <c r="F6119" i="5"/>
  <c r="G6119" i="5"/>
  <c r="B6120" i="5"/>
  <c r="C6120" i="5"/>
  <c r="D6120" i="5"/>
  <c r="E6120" i="5"/>
  <c r="F6120" i="5"/>
  <c r="G6120" i="5"/>
  <c r="B6121" i="5"/>
  <c r="C6121" i="5"/>
  <c r="D6121" i="5"/>
  <c r="E6121" i="5"/>
  <c r="F6121" i="5"/>
  <c r="G6121" i="5"/>
  <c r="B6122" i="5"/>
  <c r="C6122" i="5"/>
  <c r="D6122" i="5"/>
  <c r="E6122" i="5"/>
  <c r="F6122" i="5"/>
  <c r="G6122" i="5"/>
  <c r="B6123" i="5"/>
  <c r="C6123" i="5"/>
  <c r="D6123" i="5"/>
  <c r="E6123" i="5"/>
  <c r="F6123" i="5"/>
  <c r="G6123" i="5"/>
  <c r="B6124" i="5"/>
  <c r="C6124" i="5"/>
  <c r="D6124" i="5"/>
  <c r="E6124" i="5"/>
  <c r="F6124" i="5"/>
  <c r="G6124" i="5"/>
  <c r="B6125" i="5"/>
  <c r="C6125" i="5"/>
  <c r="D6125" i="5"/>
  <c r="E6125" i="5"/>
  <c r="F6125" i="5"/>
  <c r="G6125" i="5"/>
  <c r="B6126" i="5"/>
  <c r="C6126" i="5"/>
  <c r="D6126" i="5"/>
  <c r="E6126" i="5"/>
  <c r="F6126" i="5"/>
  <c r="G6126" i="5"/>
  <c r="B6127" i="5"/>
  <c r="C6127" i="5"/>
  <c r="D6127" i="5"/>
  <c r="E6127" i="5"/>
  <c r="F6127" i="5"/>
  <c r="G6127" i="5"/>
  <c r="B6128" i="5"/>
  <c r="C6128" i="5"/>
  <c r="D6128" i="5"/>
  <c r="E6128" i="5"/>
  <c r="F6128" i="5"/>
  <c r="G6128" i="5"/>
  <c r="B6129" i="5"/>
  <c r="C6129" i="5"/>
  <c r="D6129" i="5"/>
  <c r="E6129" i="5"/>
  <c r="F6129" i="5"/>
  <c r="G6129" i="5"/>
  <c r="B6130" i="5"/>
  <c r="C6130" i="5"/>
  <c r="D6130" i="5"/>
  <c r="E6130" i="5"/>
  <c r="F6130" i="5"/>
  <c r="G6130" i="5"/>
  <c r="B6131" i="5"/>
  <c r="C6131" i="5"/>
  <c r="D6131" i="5"/>
  <c r="E6131" i="5"/>
  <c r="F6131" i="5"/>
  <c r="G6131" i="5"/>
  <c r="B6132" i="5"/>
  <c r="C6132" i="5"/>
  <c r="D6132" i="5"/>
  <c r="E6132" i="5"/>
  <c r="F6132" i="5"/>
  <c r="G6132" i="5"/>
  <c r="B6133" i="5"/>
  <c r="C6133" i="5"/>
  <c r="D6133" i="5"/>
  <c r="E6133" i="5"/>
  <c r="F6133" i="5"/>
  <c r="G6133" i="5"/>
  <c r="B6134" i="5"/>
  <c r="C6134" i="5"/>
  <c r="D6134" i="5"/>
  <c r="E6134" i="5"/>
  <c r="F6134" i="5"/>
  <c r="G6134" i="5"/>
  <c r="B6135" i="5"/>
  <c r="C6135" i="5"/>
  <c r="D6135" i="5"/>
  <c r="E6135" i="5"/>
  <c r="F6135" i="5"/>
  <c r="G6135" i="5"/>
  <c r="B6136" i="5"/>
  <c r="C6136" i="5"/>
  <c r="D6136" i="5"/>
  <c r="E6136" i="5"/>
  <c r="F6136" i="5"/>
  <c r="G6136" i="5"/>
  <c r="B6137" i="5"/>
  <c r="C6137" i="5"/>
  <c r="D6137" i="5"/>
  <c r="E6137" i="5"/>
  <c r="F6137" i="5"/>
  <c r="G6137" i="5"/>
  <c r="B6138" i="5"/>
  <c r="C6138" i="5"/>
  <c r="D6138" i="5"/>
  <c r="E6138" i="5"/>
  <c r="F6138" i="5"/>
  <c r="G6138" i="5"/>
  <c r="B6139" i="5"/>
  <c r="C6139" i="5"/>
  <c r="D6139" i="5"/>
  <c r="E6139" i="5"/>
  <c r="F6139" i="5"/>
  <c r="G6139" i="5"/>
  <c r="B6140" i="5"/>
  <c r="C6140" i="5"/>
  <c r="D6140" i="5"/>
  <c r="E6140" i="5"/>
  <c r="F6140" i="5"/>
  <c r="G6140" i="5"/>
  <c r="B6141" i="5"/>
  <c r="C6141" i="5"/>
  <c r="D6141" i="5"/>
  <c r="E6141" i="5"/>
  <c r="F6141" i="5"/>
  <c r="G6141" i="5"/>
  <c r="B6142" i="5"/>
  <c r="C6142" i="5"/>
  <c r="D6142" i="5"/>
  <c r="E6142" i="5"/>
  <c r="F6142" i="5"/>
  <c r="G6142" i="5"/>
  <c r="B6143" i="5"/>
  <c r="C6143" i="5"/>
  <c r="D6143" i="5"/>
  <c r="E6143" i="5"/>
  <c r="F6143" i="5"/>
  <c r="G6143" i="5"/>
  <c r="B6144" i="5"/>
  <c r="C6144" i="5"/>
  <c r="D6144" i="5"/>
  <c r="E6144" i="5"/>
  <c r="F6144" i="5"/>
  <c r="G6144" i="5"/>
  <c r="B6145" i="5"/>
  <c r="C6145" i="5"/>
  <c r="D6145" i="5"/>
  <c r="E6145" i="5"/>
  <c r="F6145" i="5"/>
  <c r="G6145" i="5"/>
  <c r="B6146" i="5"/>
  <c r="C6146" i="5"/>
  <c r="D6146" i="5"/>
  <c r="E6146" i="5"/>
  <c r="F6146" i="5"/>
  <c r="G6146" i="5"/>
  <c r="B6147" i="5"/>
  <c r="C6147" i="5"/>
  <c r="D6147" i="5"/>
  <c r="E6147" i="5"/>
  <c r="F6147" i="5"/>
  <c r="G6147" i="5"/>
  <c r="B6148" i="5"/>
  <c r="C6148" i="5"/>
  <c r="D6148" i="5"/>
  <c r="E6148" i="5"/>
  <c r="F6148" i="5"/>
  <c r="G6148" i="5"/>
  <c r="B6149" i="5"/>
  <c r="C6149" i="5"/>
  <c r="D6149" i="5"/>
  <c r="E6149" i="5"/>
  <c r="F6149" i="5"/>
  <c r="G6149" i="5"/>
  <c r="B6150" i="5"/>
  <c r="C6150" i="5"/>
  <c r="D6150" i="5"/>
  <c r="E6150" i="5"/>
  <c r="F6150" i="5"/>
  <c r="G6150" i="5"/>
  <c r="B6151" i="5"/>
  <c r="C6151" i="5"/>
  <c r="D6151" i="5"/>
  <c r="E6151" i="5"/>
  <c r="F6151" i="5"/>
  <c r="G6151" i="5"/>
  <c r="B6152" i="5"/>
  <c r="C6152" i="5"/>
  <c r="D6152" i="5"/>
  <c r="E6152" i="5"/>
  <c r="F6152" i="5"/>
  <c r="G6152" i="5"/>
  <c r="B6153" i="5"/>
  <c r="C6153" i="5"/>
  <c r="D6153" i="5"/>
  <c r="E6153" i="5"/>
  <c r="F6153" i="5"/>
  <c r="G6153" i="5"/>
  <c r="B6154" i="5"/>
  <c r="C6154" i="5"/>
  <c r="D6154" i="5"/>
  <c r="E6154" i="5"/>
  <c r="F6154" i="5"/>
  <c r="G6154" i="5"/>
  <c r="B6155" i="5"/>
  <c r="C6155" i="5"/>
  <c r="D6155" i="5"/>
  <c r="E6155" i="5"/>
  <c r="F6155" i="5"/>
  <c r="G6155" i="5"/>
  <c r="B6156" i="5"/>
  <c r="C6156" i="5"/>
  <c r="D6156" i="5"/>
  <c r="E6156" i="5"/>
  <c r="F6156" i="5"/>
  <c r="G6156" i="5"/>
  <c r="B6157" i="5"/>
  <c r="C6157" i="5"/>
  <c r="D6157" i="5"/>
  <c r="E6157" i="5"/>
  <c r="F6157" i="5"/>
  <c r="G6157" i="5"/>
  <c r="B6158" i="5"/>
  <c r="C6158" i="5"/>
  <c r="D6158" i="5"/>
  <c r="E6158" i="5"/>
  <c r="F6158" i="5"/>
  <c r="G6158" i="5"/>
  <c r="B6159" i="5"/>
  <c r="C6159" i="5"/>
  <c r="D6159" i="5"/>
  <c r="E6159" i="5"/>
  <c r="F6159" i="5"/>
  <c r="G6159" i="5"/>
  <c r="B6160" i="5"/>
  <c r="C6160" i="5"/>
  <c r="D6160" i="5"/>
  <c r="E6160" i="5"/>
  <c r="F6160" i="5"/>
  <c r="G6160" i="5"/>
  <c r="B6161" i="5"/>
  <c r="C6161" i="5"/>
  <c r="D6161" i="5"/>
  <c r="E6161" i="5"/>
  <c r="F6161" i="5"/>
  <c r="G6161" i="5"/>
  <c r="B6162" i="5"/>
  <c r="C6162" i="5"/>
  <c r="D6162" i="5"/>
  <c r="E6162" i="5"/>
  <c r="F6162" i="5"/>
  <c r="G6162" i="5"/>
  <c r="B6163" i="5"/>
  <c r="C6163" i="5"/>
  <c r="D6163" i="5"/>
  <c r="E6163" i="5"/>
  <c r="F6163" i="5"/>
  <c r="G6163" i="5"/>
  <c r="B6164" i="5"/>
  <c r="C6164" i="5"/>
  <c r="D6164" i="5"/>
  <c r="E6164" i="5"/>
  <c r="F6164" i="5"/>
  <c r="G6164" i="5"/>
  <c r="B6165" i="5"/>
  <c r="C6165" i="5"/>
  <c r="D6165" i="5"/>
  <c r="E6165" i="5"/>
  <c r="F6165" i="5"/>
  <c r="G6165" i="5"/>
  <c r="B6166" i="5"/>
  <c r="C6166" i="5"/>
  <c r="D6166" i="5"/>
  <c r="E6166" i="5"/>
  <c r="F6166" i="5"/>
  <c r="G6166" i="5"/>
  <c r="B6167" i="5"/>
  <c r="C6167" i="5"/>
  <c r="D6167" i="5"/>
  <c r="E6167" i="5"/>
  <c r="F6167" i="5"/>
  <c r="G6167" i="5"/>
  <c r="B6168" i="5"/>
  <c r="C6168" i="5"/>
  <c r="D6168" i="5"/>
  <c r="E6168" i="5"/>
  <c r="F6168" i="5"/>
  <c r="G6168" i="5"/>
  <c r="B6169" i="5"/>
  <c r="C6169" i="5"/>
  <c r="D6169" i="5"/>
  <c r="E6169" i="5"/>
  <c r="F6169" i="5"/>
  <c r="G6169" i="5"/>
  <c r="B6170" i="5"/>
  <c r="C6170" i="5"/>
  <c r="D6170" i="5"/>
  <c r="E6170" i="5"/>
  <c r="F6170" i="5"/>
  <c r="G6170" i="5"/>
  <c r="B6171" i="5"/>
  <c r="C6171" i="5"/>
  <c r="D6171" i="5"/>
  <c r="E6171" i="5"/>
  <c r="F6171" i="5"/>
  <c r="G6171" i="5"/>
  <c r="B6172" i="5"/>
  <c r="C6172" i="5"/>
  <c r="D6172" i="5"/>
  <c r="E6172" i="5"/>
  <c r="F6172" i="5"/>
  <c r="G6172" i="5"/>
  <c r="B6173" i="5"/>
  <c r="C6173" i="5"/>
  <c r="D6173" i="5"/>
  <c r="E6173" i="5"/>
  <c r="F6173" i="5"/>
  <c r="G6173" i="5"/>
  <c r="B6174" i="5"/>
  <c r="C6174" i="5"/>
  <c r="D6174" i="5"/>
  <c r="E6174" i="5"/>
  <c r="F6174" i="5"/>
  <c r="G6174" i="5"/>
  <c r="B6175" i="5"/>
  <c r="C6175" i="5"/>
  <c r="D6175" i="5"/>
  <c r="E6175" i="5"/>
  <c r="F6175" i="5"/>
  <c r="G6175" i="5"/>
  <c r="B6176" i="5"/>
  <c r="C6176" i="5"/>
  <c r="D6176" i="5"/>
  <c r="E6176" i="5"/>
  <c r="F6176" i="5"/>
  <c r="G6176" i="5"/>
  <c r="B6177" i="5"/>
  <c r="C6177" i="5"/>
  <c r="D6177" i="5"/>
  <c r="E6177" i="5"/>
  <c r="F6177" i="5"/>
  <c r="G6177" i="5"/>
  <c r="B6178" i="5"/>
  <c r="C6178" i="5"/>
  <c r="D6178" i="5"/>
  <c r="E6178" i="5"/>
  <c r="F6178" i="5"/>
  <c r="G6178" i="5"/>
  <c r="B6179" i="5"/>
  <c r="C6179" i="5"/>
  <c r="D6179" i="5"/>
  <c r="E6179" i="5"/>
  <c r="F6179" i="5"/>
  <c r="G6179" i="5"/>
  <c r="B6180" i="5"/>
  <c r="C6180" i="5"/>
  <c r="D6180" i="5"/>
  <c r="E6180" i="5"/>
  <c r="F6180" i="5"/>
  <c r="G6180" i="5"/>
  <c r="B6181" i="5"/>
  <c r="C6181" i="5"/>
  <c r="D6181" i="5"/>
  <c r="E6181" i="5"/>
  <c r="F6181" i="5"/>
  <c r="G6181" i="5"/>
  <c r="B6182" i="5"/>
  <c r="C6182" i="5"/>
  <c r="D6182" i="5"/>
  <c r="E6182" i="5"/>
  <c r="F6182" i="5"/>
  <c r="G6182" i="5"/>
  <c r="B6183" i="5"/>
  <c r="C6183" i="5"/>
  <c r="D6183" i="5"/>
  <c r="E6183" i="5"/>
  <c r="F6183" i="5"/>
  <c r="G6183" i="5"/>
  <c r="B6184" i="5"/>
  <c r="C6184" i="5"/>
  <c r="D6184" i="5"/>
  <c r="E6184" i="5"/>
  <c r="F6184" i="5"/>
  <c r="G6184" i="5"/>
  <c r="B6185" i="5"/>
  <c r="C6185" i="5"/>
  <c r="D6185" i="5"/>
  <c r="E6185" i="5"/>
  <c r="F6185" i="5"/>
  <c r="G6185" i="5"/>
  <c r="B6186" i="5"/>
  <c r="C6186" i="5"/>
  <c r="D6186" i="5"/>
  <c r="E6186" i="5"/>
  <c r="F6186" i="5"/>
  <c r="G6186" i="5"/>
  <c r="B6187" i="5"/>
  <c r="C6187" i="5"/>
  <c r="D6187" i="5"/>
  <c r="E6187" i="5"/>
  <c r="F6187" i="5"/>
  <c r="G6187" i="5"/>
  <c r="B6188" i="5"/>
  <c r="C6188" i="5"/>
  <c r="D6188" i="5"/>
  <c r="E6188" i="5"/>
  <c r="F6188" i="5"/>
  <c r="G6188" i="5"/>
  <c r="B6189" i="5"/>
  <c r="C6189" i="5"/>
  <c r="D6189" i="5"/>
  <c r="E6189" i="5"/>
  <c r="F6189" i="5"/>
  <c r="G6189" i="5"/>
  <c r="B6190" i="5"/>
  <c r="C6190" i="5"/>
  <c r="D6190" i="5"/>
  <c r="E6190" i="5"/>
  <c r="F6190" i="5"/>
  <c r="G6190" i="5"/>
  <c r="B6191" i="5"/>
  <c r="C6191" i="5"/>
  <c r="D6191" i="5"/>
  <c r="E6191" i="5"/>
  <c r="F6191" i="5"/>
  <c r="G6191" i="5"/>
  <c r="B6192" i="5"/>
  <c r="C6192" i="5"/>
  <c r="D6192" i="5"/>
  <c r="E6192" i="5"/>
  <c r="F6192" i="5"/>
  <c r="G6192" i="5"/>
  <c r="B6193" i="5"/>
  <c r="C6193" i="5"/>
  <c r="D6193" i="5"/>
  <c r="E6193" i="5"/>
  <c r="F6193" i="5"/>
  <c r="G6193" i="5"/>
  <c r="B6194" i="5"/>
  <c r="C6194" i="5"/>
  <c r="D6194" i="5"/>
  <c r="E6194" i="5"/>
  <c r="F6194" i="5"/>
  <c r="G6194" i="5"/>
  <c r="B6195" i="5"/>
  <c r="C6195" i="5"/>
  <c r="D6195" i="5"/>
  <c r="E6195" i="5"/>
  <c r="F6195" i="5"/>
  <c r="G6195" i="5"/>
  <c r="B6196" i="5"/>
  <c r="C6196" i="5"/>
  <c r="D6196" i="5"/>
  <c r="E6196" i="5"/>
  <c r="F6196" i="5"/>
  <c r="G6196" i="5"/>
  <c r="B6197" i="5"/>
  <c r="C6197" i="5"/>
  <c r="D6197" i="5"/>
  <c r="E6197" i="5"/>
  <c r="F6197" i="5"/>
  <c r="G6197" i="5"/>
  <c r="B6198" i="5"/>
  <c r="C6198" i="5"/>
  <c r="D6198" i="5"/>
  <c r="E6198" i="5"/>
  <c r="F6198" i="5"/>
  <c r="G6198" i="5"/>
  <c r="B6199" i="5"/>
  <c r="C6199" i="5"/>
  <c r="D6199" i="5"/>
  <c r="E6199" i="5"/>
  <c r="F6199" i="5"/>
  <c r="G6199" i="5"/>
  <c r="B6200" i="5"/>
  <c r="C6200" i="5"/>
  <c r="D6200" i="5"/>
  <c r="E6200" i="5"/>
  <c r="F6200" i="5"/>
  <c r="G6200" i="5"/>
  <c r="B6201" i="5"/>
  <c r="C6201" i="5"/>
  <c r="D6201" i="5"/>
  <c r="E6201" i="5"/>
  <c r="F6201" i="5"/>
  <c r="G6201" i="5"/>
  <c r="B6202" i="5"/>
  <c r="C6202" i="5"/>
  <c r="D6202" i="5"/>
  <c r="E6202" i="5"/>
  <c r="F6202" i="5"/>
  <c r="G6202" i="5"/>
  <c r="B6203" i="5"/>
  <c r="C6203" i="5"/>
  <c r="D6203" i="5"/>
  <c r="E6203" i="5"/>
  <c r="F6203" i="5"/>
  <c r="G6203" i="5"/>
  <c r="B6204" i="5"/>
  <c r="C6204" i="5"/>
  <c r="D6204" i="5"/>
  <c r="E6204" i="5"/>
  <c r="F6204" i="5"/>
  <c r="G6204" i="5"/>
  <c r="B6205" i="5"/>
  <c r="C6205" i="5"/>
  <c r="D6205" i="5"/>
  <c r="E6205" i="5"/>
  <c r="F6205" i="5"/>
  <c r="G6205" i="5"/>
  <c r="B6206" i="5"/>
  <c r="C6206" i="5"/>
  <c r="D6206" i="5"/>
  <c r="E6206" i="5"/>
  <c r="F6206" i="5"/>
  <c r="G6206" i="5"/>
  <c r="B6207" i="5"/>
  <c r="C6207" i="5"/>
  <c r="D6207" i="5"/>
  <c r="E6207" i="5"/>
  <c r="F6207" i="5"/>
  <c r="G6207" i="5"/>
  <c r="B6208" i="5"/>
  <c r="C6208" i="5"/>
  <c r="D6208" i="5"/>
  <c r="E6208" i="5"/>
  <c r="F6208" i="5"/>
  <c r="G6208" i="5"/>
  <c r="B6209" i="5"/>
  <c r="C6209" i="5"/>
  <c r="D6209" i="5"/>
  <c r="E6209" i="5"/>
  <c r="F6209" i="5"/>
  <c r="G6209" i="5"/>
  <c r="B6210" i="5"/>
  <c r="C6210" i="5"/>
  <c r="D6210" i="5"/>
  <c r="E6210" i="5"/>
  <c r="F6210" i="5"/>
  <c r="G6210" i="5"/>
  <c r="B6211" i="5"/>
  <c r="C6211" i="5"/>
  <c r="D6211" i="5"/>
  <c r="E6211" i="5"/>
  <c r="F6211" i="5"/>
  <c r="G6211" i="5"/>
  <c r="B6212" i="5"/>
  <c r="C6212" i="5"/>
  <c r="D6212" i="5"/>
  <c r="E6212" i="5"/>
  <c r="F6212" i="5"/>
  <c r="G6212" i="5"/>
  <c r="B6213" i="5"/>
  <c r="C6213" i="5"/>
  <c r="D6213" i="5"/>
  <c r="E6213" i="5"/>
  <c r="F6213" i="5"/>
  <c r="G6213" i="5"/>
  <c r="B6214" i="5"/>
  <c r="C6214" i="5"/>
  <c r="D6214" i="5"/>
  <c r="E6214" i="5"/>
  <c r="F6214" i="5"/>
  <c r="G6214" i="5"/>
  <c r="B6215" i="5"/>
  <c r="C6215" i="5"/>
  <c r="D6215" i="5"/>
  <c r="E6215" i="5"/>
  <c r="F6215" i="5"/>
  <c r="G6215" i="5"/>
  <c r="B6216" i="5"/>
  <c r="C6216" i="5"/>
  <c r="D6216" i="5"/>
  <c r="E6216" i="5"/>
  <c r="F6216" i="5"/>
  <c r="G6216" i="5"/>
  <c r="B6217" i="5"/>
  <c r="C6217" i="5"/>
  <c r="D6217" i="5"/>
  <c r="E6217" i="5"/>
  <c r="F6217" i="5"/>
  <c r="G6217" i="5"/>
  <c r="B6218" i="5"/>
  <c r="C6218" i="5"/>
  <c r="D6218" i="5"/>
  <c r="E6218" i="5"/>
  <c r="F6218" i="5"/>
  <c r="G6218" i="5"/>
  <c r="B6219" i="5"/>
  <c r="C6219" i="5"/>
  <c r="D6219" i="5"/>
  <c r="E6219" i="5"/>
  <c r="F6219" i="5"/>
  <c r="G6219" i="5"/>
  <c r="B6220" i="5"/>
  <c r="C6220" i="5"/>
  <c r="D6220" i="5"/>
  <c r="E6220" i="5"/>
  <c r="F6220" i="5"/>
  <c r="G6220" i="5"/>
  <c r="B6221" i="5"/>
  <c r="C6221" i="5"/>
  <c r="D6221" i="5"/>
  <c r="E6221" i="5"/>
  <c r="F6221" i="5"/>
  <c r="G6221" i="5"/>
  <c r="B6222" i="5"/>
  <c r="C6222" i="5"/>
  <c r="D6222" i="5"/>
  <c r="E6222" i="5"/>
  <c r="F6222" i="5"/>
  <c r="G6222" i="5"/>
  <c r="B6223" i="5"/>
  <c r="C6223" i="5"/>
  <c r="D6223" i="5"/>
  <c r="E6223" i="5"/>
  <c r="F6223" i="5"/>
  <c r="G6223" i="5"/>
  <c r="B6224" i="5"/>
  <c r="C6224" i="5"/>
  <c r="D6224" i="5"/>
  <c r="E6224" i="5"/>
  <c r="F6224" i="5"/>
  <c r="G6224" i="5"/>
  <c r="B6225" i="5"/>
  <c r="C6225" i="5"/>
  <c r="D6225" i="5"/>
  <c r="E6225" i="5"/>
  <c r="F6225" i="5"/>
  <c r="G6225" i="5"/>
  <c r="B6226" i="5"/>
  <c r="C6226" i="5"/>
  <c r="D6226" i="5"/>
  <c r="E6226" i="5"/>
  <c r="F6226" i="5"/>
  <c r="G6226" i="5"/>
  <c r="B6227" i="5"/>
  <c r="C6227" i="5"/>
  <c r="D6227" i="5"/>
  <c r="E6227" i="5"/>
  <c r="F6227" i="5"/>
  <c r="G6227" i="5"/>
  <c r="B6228" i="5"/>
  <c r="C6228" i="5"/>
  <c r="D6228" i="5"/>
  <c r="E6228" i="5"/>
  <c r="F6228" i="5"/>
  <c r="G6228" i="5"/>
  <c r="B6229" i="5"/>
  <c r="C6229" i="5"/>
  <c r="D6229" i="5"/>
  <c r="E6229" i="5"/>
  <c r="F6229" i="5"/>
  <c r="G6229" i="5"/>
  <c r="B6230" i="5"/>
  <c r="C6230" i="5"/>
  <c r="D6230" i="5"/>
  <c r="E6230" i="5"/>
  <c r="F6230" i="5"/>
  <c r="G6230" i="5"/>
  <c r="B6231" i="5"/>
  <c r="C6231" i="5"/>
  <c r="D6231" i="5"/>
  <c r="E6231" i="5"/>
  <c r="F6231" i="5"/>
  <c r="G6231" i="5"/>
  <c r="B6232" i="5"/>
  <c r="C6232" i="5"/>
  <c r="D6232" i="5"/>
  <c r="E6232" i="5"/>
  <c r="F6232" i="5"/>
  <c r="G6232" i="5"/>
  <c r="B6233" i="5"/>
  <c r="C6233" i="5"/>
  <c r="D6233" i="5"/>
  <c r="E6233" i="5"/>
  <c r="F6233" i="5"/>
  <c r="G6233" i="5"/>
  <c r="B6234" i="5"/>
  <c r="C6234" i="5"/>
  <c r="D6234" i="5"/>
  <c r="E6234" i="5"/>
  <c r="F6234" i="5"/>
  <c r="G6234" i="5"/>
  <c r="B6235" i="5"/>
  <c r="C6235" i="5"/>
  <c r="D6235" i="5"/>
  <c r="E6235" i="5"/>
  <c r="F6235" i="5"/>
  <c r="G6235" i="5"/>
  <c r="B6236" i="5"/>
  <c r="C6236" i="5"/>
  <c r="D6236" i="5"/>
  <c r="E6236" i="5"/>
  <c r="F6236" i="5"/>
  <c r="G6236" i="5"/>
  <c r="B6237" i="5"/>
  <c r="C6237" i="5"/>
  <c r="D6237" i="5"/>
  <c r="E6237" i="5"/>
  <c r="F6237" i="5"/>
  <c r="G6237" i="5"/>
  <c r="B6238" i="5"/>
  <c r="C6238" i="5"/>
  <c r="D6238" i="5"/>
  <c r="E6238" i="5"/>
  <c r="F6238" i="5"/>
  <c r="G6238" i="5"/>
  <c r="B6239" i="5"/>
  <c r="C6239" i="5"/>
  <c r="D6239" i="5"/>
  <c r="E6239" i="5"/>
  <c r="F6239" i="5"/>
  <c r="G6239" i="5"/>
  <c r="B6240" i="5"/>
  <c r="C6240" i="5"/>
  <c r="D6240" i="5"/>
  <c r="E6240" i="5"/>
  <c r="F6240" i="5"/>
  <c r="G6240" i="5"/>
  <c r="B6241" i="5"/>
  <c r="C6241" i="5"/>
  <c r="D6241" i="5"/>
  <c r="E6241" i="5"/>
  <c r="F6241" i="5"/>
  <c r="G6241" i="5"/>
  <c r="B6242" i="5"/>
  <c r="C6242" i="5"/>
  <c r="D6242" i="5"/>
  <c r="E6242" i="5"/>
  <c r="F6242" i="5"/>
  <c r="G6242" i="5"/>
  <c r="B6243" i="5"/>
  <c r="C6243" i="5"/>
  <c r="D6243" i="5"/>
  <c r="E6243" i="5"/>
  <c r="F6243" i="5"/>
  <c r="G6243" i="5"/>
  <c r="B6244" i="5"/>
  <c r="C6244" i="5"/>
  <c r="D6244" i="5"/>
  <c r="E6244" i="5"/>
  <c r="F6244" i="5"/>
  <c r="G6244" i="5"/>
  <c r="B6245" i="5"/>
  <c r="C6245" i="5"/>
  <c r="D6245" i="5"/>
  <c r="E6245" i="5"/>
  <c r="F6245" i="5"/>
  <c r="G6245" i="5"/>
  <c r="B6246" i="5"/>
  <c r="C6246" i="5"/>
  <c r="D6246" i="5"/>
  <c r="E6246" i="5"/>
  <c r="F6246" i="5"/>
  <c r="G6246" i="5"/>
  <c r="B6247" i="5"/>
  <c r="C6247" i="5"/>
  <c r="D6247" i="5"/>
  <c r="E6247" i="5"/>
  <c r="F6247" i="5"/>
  <c r="G6247" i="5"/>
  <c r="B6248" i="5"/>
  <c r="C6248" i="5"/>
  <c r="D6248" i="5"/>
  <c r="E6248" i="5"/>
  <c r="F6248" i="5"/>
  <c r="G6248" i="5"/>
  <c r="B6249" i="5"/>
  <c r="C6249" i="5"/>
  <c r="D6249" i="5"/>
  <c r="E6249" i="5"/>
  <c r="F6249" i="5"/>
  <c r="G6249" i="5"/>
  <c r="B6250" i="5"/>
  <c r="C6250" i="5"/>
  <c r="D6250" i="5"/>
  <c r="E6250" i="5"/>
  <c r="F6250" i="5"/>
  <c r="G6250" i="5"/>
  <c r="B6251" i="5"/>
  <c r="C6251" i="5"/>
  <c r="D6251" i="5"/>
  <c r="E6251" i="5"/>
  <c r="F6251" i="5"/>
  <c r="G6251" i="5"/>
  <c r="B6252" i="5"/>
  <c r="C6252" i="5"/>
  <c r="D6252" i="5"/>
  <c r="E6252" i="5"/>
  <c r="F6252" i="5"/>
  <c r="G6252" i="5"/>
  <c r="B6253" i="5"/>
  <c r="C6253" i="5"/>
  <c r="D6253" i="5"/>
  <c r="E6253" i="5"/>
  <c r="F6253" i="5"/>
  <c r="G6253" i="5"/>
  <c r="B6254" i="5"/>
  <c r="C6254" i="5"/>
  <c r="D6254" i="5"/>
  <c r="E6254" i="5"/>
  <c r="F6254" i="5"/>
  <c r="G6254" i="5"/>
  <c r="B6255" i="5"/>
  <c r="C6255" i="5"/>
  <c r="D6255" i="5"/>
  <c r="E6255" i="5"/>
  <c r="F6255" i="5"/>
  <c r="G6255" i="5"/>
  <c r="B6256" i="5"/>
  <c r="C6256" i="5"/>
  <c r="D6256" i="5"/>
  <c r="E6256" i="5"/>
  <c r="F6256" i="5"/>
  <c r="G6256" i="5"/>
  <c r="B6257" i="5"/>
  <c r="C6257" i="5"/>
  <c r="D6257" i="5"/>
  <c r="E6257" i="5"/>
  <c r="F6257" i="5"/>
  <c r="G6257" i="5"/>
  <c r="B6258" i="5"/>
  <c r="C6258" i="5"/>
  <c r="D6258" i="5"/>
  <c r="E6258" i="5"/>
  <c r="F6258" i="5"/>
  <c r="G6258" i="5"/>
  <c r="B6259" i="5"/>
  <c r="C6259" i="5"/>
  <c r="D6259" i="5"/>
  <c r="E6259" i="5"/>
  <c r="F6259" i="5"/>
  <c r="G6259" i="5"/>
  <c r="B6260" i="5"/>
  <c r="C6260" i="5"/>
  <c r="D6260" i="5"/>
  <c r="E6260" i="5"/>
  <c r="F6260" i="5"/>
  <c r="G6260" i="5"/>
  <c r="B6261" i="5"/>
  <c r="C6261" i="5"/>
  <c r="D6261" i="5"/>
  <c r="E6261" i="5"/>
  <c r="F6261" i="5"/>
  <c r="G6261" i="5"/>
  <c r="B6262" i="5"/>
  <c r="C6262" i="5"/>
  <c r="D6262" i="5"/>
  <c r="E6262" i="5"/>
  <c r="F6262" i="5"/>
  <c r="G6262" i="5"/>
  <c r="B6263" i="5"/>
  <c r="C6263" i="5"/>
  <c r="D6263" i="5"/>
  <c r="E6263" i="5"/>
  <c r="F6263" i="5"/>
  <c r="G6263" i="5"/>
  <c r="B6264" i="5"/>
  <c r="C6264" i="5"/>
  <c r="D6264" i="5"/>
  <c r="E6264" i="5"/>
  <c r="F6264" i="5"/>
  <c r="G6264" i="5"/>
  <c r="B6265" i="5"/>
  <c r="C6265" i="5"/>
  <c r="D6265" i="5"/>
  <c r="E6265" i="5"/>
  <c r="F6265" i="5"/>
  <c r="G6265" i="5"/>
  <c r="B6266" i="5"/>
  <c r="C6266" i="5"/>
  <c r="D6266" i="5"/>
  <c r="E6266" i="5"/>
  <c r="F6266" i="5"/>
  <c r="G6266" i="5"/>
  <c r="B6267" i="5"/>
  <c r="C6267" i="5"/>
  <c r="D6267" i="5"/>
  <c r="E6267" i="5"/>
  <c r="F6267" i="5"/>
  <c r="G6267" i="5"/>
  <c r="B6268" i="5"/>
  <c r="C6268" i="5"/>
  <c r="D6268" i="5"/>
  <c r="E6268" i="5"/>
  <c r="F6268" i="5"/>
  <c r="G6268" i="5"/>
  <c r="B6269" i="5"/>
  <c r="C6269" i="5"/>
  <c r="D6269" i="5"/>
  <c r="E6269" i="5"/>
  <c r="F6269" i="5"/>
  <c r="G6269" i="5"/>
  <c r="B6270" i="5"/>
  <c r="C6270" i="5"/>
  <c r="D6270" i="5"/>
  <c r="E6270" i="5"/>
  <c r="F6270" i="5"/>
  <c r="G6270" i="5"/>
  <c r="B6271" i="5"/>
  <c r="C6271" i="5"/>
  <c r="D6271" i="5"/>
  <c r="E6271" i="5"/>
  <c r="F6271" i="5"/>
  <c r="G6271" i="5"/>
  <c r="B6272" i="5"/>
  <c r="C6272" i="5"/>
  <c r="D6272" i="5"/>
  <c r="E6272" i="5"/>
  <c r="F6272" i="5"/>
  <c r="G6272" i="5"/>
  <c r="B6273" i="5"/>
  <c r="C6273" i="5"/>
  <c r="D6273" i="5"/>
  <c r="E6273" i="5"/>
  <c r="F6273" i="5"/>
  <c r="G6273" i="5"/>
  <c r="B6274" i="5"/>
  <c r="C6274" i="5"/>
  <c r="D6274" i="5"/>
  <c r="E6274" i="5"/>
  <c r="F6274" i="5"/>
  <c r="G6274" i="5"/>
  <c r="B6275" i="5"/>
  <c r="C6275" i="5"/>
  <c r="D6275" i="5"/>
  <c r="E6275" i="5"/>
  <c r="F6275" i="5"/>
  <c r="G6275" i="5"/>
  <c r="B6276" i="5"/>
  <c r="C6276" i="5"/>
  <c r="D6276" i="5"/>
  <c r="E6276" i="5"/>
  <c r="F6276" i="5"/>
  <c r="G6276" i="5"/>
  <c r="B6277" i="5"/>
  <c r="C6277" i="5"/>
  <c r="D6277" i="5"/>
  <c r="E6277" i="5"/>
  <c r="F6277" i="5"/>
  <c r="G6277" i="5"/>
  <c r="B6278" i="5"/>
  <c r="C6278" i="5"/>
  <c r="D6278" i="5"/>
  <c r="E6278" i="5"/>
  <c r="F6278" i="5"/>
  <c r="G6278" i="5"/>
  <c r="B6279" i="5"/>
  <c r="C6279" i="5"/>
  <c r="D6279" i="5"/>
  <c r="E6279" i="5"/>
  <c r="F6279" i="5"/>
  <c r="G6279" i="5"/>
  <c r="B6280" i="5"/>
  <c r="C6280" i="5"/>
  <c r="D6280" i="5"/>
  <c r="E6280" i="5"/>
  <c r="F6280" i="5"/>
  <c r="G6280" i="5"/>
  <c r="B6281" i="5"/>
  <c r="C6281" i="5"/>
  <c r="D6281" i="5"/>
  <c r="E6281" i="5"/>
  <c r="F6281" i="5"/>
  <c r="G6281" i="5"/>
  <c r="B6282" i="5"/>
  <c r="C6282" i="5"/>
  <c r="D6282" i="5"/>
  <c r="E6282" i="5"/>
  <c r="F6282" i="5"/>
  <c r="G6282" i="5"/>
  <c r="B6283" i="5"/>
  <c r="C6283" i="5"/>
  <c r="D6283" i="5"/>
  <c r="E6283" i="5"/>
  <c r="F6283" i="5"/>
  <c r="G6283" i="5"/>
  <c r="B6284" i="5"/>
  <c r="C6284" i="5"/>
  <c r="D6284" i="5"/>
  <c r="E6284" i="5"/>
  <c r="F6284" i="5"/>
  <c r="G6284" i="5"/>
  <c r="B6285" i="5"/>
  <c r="C6285" i="5"/>
  <c r="D6285" i="5"/>
  <c r="E6285" i="5"/>
  <c r="F6285" i="5"/>
  <c r="G6285" i="5"/>
  <c r="B6286" i="5"/>
  <c r="C6286" i="5"/>
  <c r="D6286" i="5"/>
  <c r="E6286" i="5"/>
  <c r="F6286" i="5"/>
  <c r="G6286" i="5"/>
  <c r="B6287" i="5"/>
  <c r="C6287" i="5"/>
  <c r="D6287" i="5"/>
  <c r="E6287" i="5"/>
  <c r="F6287" i="5"/>
  <c r="G6287" i="5"/>
  <c r="B6288" i="5"/>
  <c r="C6288" i="5"/>
  <c r="D6288" i="5"/>
  <c r="E6288" i="5"/>
  <c r="F6288" i="5"/>
  <c r="G6288" i="5"/>
  <c r="B6289" i="5"/>
  <c r="C6289" i="5"/>
  <c r="D6289" i="5"/>
  <c r="E6289" i="5"/>
  <c r="F6289" i="5"/>
  <c r="G6289" i="5"/>
  <c r="B6290" i="5"/>
  <c r="C6290" i="5"/>
  <c r="D6290" i="5"/>
  <c r="E6290" i="5"/>
  <c r="F6290" i="5"/>
  <c r="G6290" i="5"/>
  <c r="B6291" i="5"/>
  <c r="C6291" i="5"/>
  <c r="D6291" i="5"/>
  <c r="E6291" i="5"/>
  <c r="F6291" i="5"/>
  <c r="G6291" i="5"/>
  <c r="B6292" i="5"/>
  <c r="C6292" i="5"/>
  <c r="D6292" i="5"/>
  <c r="E6292" i="5"/>
  <c r="F6292" i="5"/>
  <c r="G6292" i="5"/>
  <c r="B6293" i="5"/>
  <c r="C6293" i="5"/>
  <c r="D6293" i="5"/>
  <c r="E6293" i="5"/>
  <c r="F6293" i="5"/>
  <c r="G6293" i="5"/>
  <c r="B6294" i="5"/>
  <c r="C6294" i="5"/>
  <c r="D6294" i="5"/>
  <c r="E6294" i="5"/>
  <c r="F6294" i="5"/>
  <c r="G6294" i="5"/>
  <c r="B6295" i="5"/>
  <c r="C6295" i="5"/>
  <c r="D6295" i="5"/>
  <c r="E6295" i="5"/>
  <c r="F6295" i="5"/>
  <c r="G6295" i="5"/>
  <c r="B6296" i="5"/>
  <c r="C6296" i="5"/>
  <c r="D6296" i="5"/>
  <c r="E6296" i="5"/>
  <c r="F6296" i="5"/>
  <c r="G6296" i="5"/>
  <c r="B6297" i="5"/>
  <c r="C6297" i="5"/>
  <c r="D6297" i="5"/>
  <c r="E6297" i="5"/>
  <c r="F6297" i="5"/>
  <c r="G6297" i="5"/>
  <c r="B6298" i="5"/>
  <c r="C6298" i="5"/>
  <c r="D6298" i="5"/>
  <c r="E6298" i="5"/>
  <c r="F6298" i="5"/>
  <c r="G6298" i="5"/>
  <c r="B6299" i="5"/>
  <c r="C6299" i="5"/>
  <c r="D6299" i="5"/>
  <c r="E6299" i="5"/>
  <c r="F6299" i="5"/>
  <c r="G6299" i="5"/>
  <c r="B6300" i="5"/>
  <c r="C6300" i="5"/>
  <c r="D6300" i="5"/>
  <c r="E6300" i="5"/>
  <c r="F6300" i="5"/>
  <c r="G6300" i="5"/>
  <c r="B6301" i="5"/>
  <c r="C6301" i="5"/>
  <c r="D6301" i="5"/>
  <c r="E6301" i="5"/>
  <c r="F6301" i="5"/>
  <c r="G6301" i="5"/>
  <c r="B6302" i="5"/>
  <c r="C6302" i="5"/>
  <c r="D6302" i="5"/>
  <c r="E6302" i="5"/>
  <c r="F6302" i="5"/>
  <c r="G6302" i="5"/>
  <c r="B6303" i="5"/>
  <c r="C6303" i="5"/>
  <c r="D6303" i="5"/>
  <c r="E6303" i="5"/>
  <c r="F6303" i="5"/>
  <c r="G6303" i="5"/>
  <c r="B6304" i="5"/>
  <c r="C6304" i="5"/>
  <c r="D6304" i="5"/>
  <c r="E6304" i="5"/>
  <c r="F6304" i="5"/>
  <c r="G6304" i="5"/>
  <c r="B6305" i="5"/>
  <c r="C6305" i="5"/>
  <c r="D6305" i="5"/>
  <c r="E6305" i="5"/>
  <c r="F6305" i="5"/>
  <c r="G6305" i="5"/>
  <c r="B6306" i="5"/>
  <c r="C6306" i="5"/>
  <c r="D6306" i="5"/>
  <c r="E6306" i="5"/>
  <c r="F6306" i="5"/>
  <c r="G6306" i="5"/>
  <c r="B6307" i="5"/>
  <c r="C6307" i="5"/>
  <c r="D6307" i="5"/>
  <c r="E6307" i="5"/>
  <c r="F6307" i="5"/>
  <c r="G6307" i="5"/>
  <c r="B6308" i="5"/>
  <c r="C6308" i="5"/>
  <c r="D6308" i="5"/>
  <c r="E6308" i="5"/>
  <c r="F6308" i="5"/>
  <c r="G6308" i="5"/>
  <c r="B6309" i="5"/>
  <c r="C6309" i="5"/>
  <c r="D6309" i="5"/>
  <c r="E6309" i="5"/>
  <c r="F6309" i="5"/>
  <c r="G6309" i="5"/>
  <c r="B6310" i="5"/>
  <c r="C6310" i="5"/>
  <c r="D6310" i="5"/>
  <c r="E6310" i="5"/>
  <c r="F6310" i="5"/>
  <c r="G6310" i="5"/>
  <c r="B6311" i="5"/>
  <c r="C6311" i="5"/>
  <c r="D6311" i="5"/>
  <c r="E6311" i="5"/>
  <c r="F6311" i="5"/>
  <c r="G6311" i="5"/>
  <c r="B6312" i="5"/>
  <c r="C6312" i="5"/>
  <c r="D6312" i="5"/>
  <c r="E6312" i="5"/>
  <c r="F6312" i="5"/>
  <c r="G6312" i="5"/>
  <c r="B6313" i="5"/>
  <c r="C6313" i="5"/>
  <c r="D6313" i="5"/>
  <c r="E6313" i="5"/>
  <c r="F6313" i="5"/>
  <c r="G6313" i="5"/>
  <c r="B6314" i="5"/>
  <c r="C6314" i="5"/>
  <c r="D6314" i="5"/>
  <c r="E6314" i="5"/>
  <c r="F6314" i="5"/>
  <c r="G6314" i="5"/>
  <c r="B6315" i="5"/>
  <c r="C6315" i="5"/>
  <c r="D6315" i="5"/>
  <c r="E6315" i="5"/>
  <c r="F6315" i="5"/>
  <c r="G6315" i="5"/>
  <c r="B6316" i="5"/>
  <c r="C6316" i="5"/>
  <c r="D6316" i="5"/>
  <c r="E6316" i="5"/>
  <c r="F6316" i="5"/>
  <c r="G6316" i="5"/>
  <c r="B6317" i="5"/>
  <c r="C6317" i="5"/>
  <c r="D6317" i="5"/>
  <c r="E6317" i="5"/>
  <c r="F6317" i="5"/>
  <c r="G6317" i="5"/>
  <c r="B6318" i="5"/>
  <c r="C6318" i="5"/>
  <c r="D6318" i="5"/>
  <c r="E6318" i="5"/>
  <c r="F6318" i="5"/>
  <c r="G6318" i="5"/>
  <c r="B6319" i="5"/>
  <c r="C6319" i="5"/>
  <c r="D6319" i="5"/>
  <c r="E6319" i="5"/>
  <c r="F6319" i="5"/>
  <c r="G6319" i="5"/>
  <c r="B6320" i="5"/>
  <c r="C6320" i="5"/>
  <c r="D6320" i="5"/>
  <c r="E6320" i="5"/>
  <c r="F6320" i="5"/>
  <c r="G6320" i="5"/>
  <c r="B6321" i="5"/>
  <c r="C6321" i="5"/>
  <c r="D6321" i="5"/>
  <c r="E6321" i="5"/>
  <c r="F6321" i="5"/>
  <c r="G6321" i="5"/>
  <c r="B6322" i="5"/>
  <c r="C6322" i="5"/>
  <c r="D6322" i="5"/>
  <c r="E6322" i="5"/>
  <c r="F6322" i="5"/>
  <c r="G6322" i="5"/>
  <c r="B6323" i="5"/>
  <c r="C6323" i="5"/>
  <c r="D6323" i="5"/>
  <c r="E6323" i="5"/>
  <c r="F6323" i="5"/>
  <c r="G6323" i="5"/>
  <c r="B6324" i="5"/>
  <c r="C6324" i="5"/>
  <c r="D6324" i="5"/>
  <c r="E6324" i="5"/>
  <c r="F6324" i="5"/>
  <c r="G6324" i="5"/>
  <c r="B6325" i="5"/>
  <c r="C6325" i="5"/>
  <c r="D6325" i="5"/>
  <c r="E6325" i="5"/>
  <c r="F6325" i="5"/>
  <c r="G6325" i="5"/>
  <c r="B6326" i="5"/>
  <c r="C6326" i="5"/>
  <c r="D6326" i="5"/>
  <c r="E6326" i="5"/>
  <c r="F6326" i="5"/>
  <c r="G6326" i="5"/>
  <c r="B6327" i="5"/>
  <c r="C6327" i="5"/>
  <c r="D6327" i="5"/>
  <c r="E6327" i="5"/>
  <c r="F6327" i="5"/>
  <c r="G6327" i="5"/>
  <c r="B6328" i="5"/>
  <c r="C6328" i="5"/>
  <c r="D6328" i="5"/>
  <c r="E6328" i="5"/>
  <c r="F6328" i="5"/>
  <c r="G6328" i="5"/>
  <c r="B6329" i="5"/>
  <c r="C6329" i="5"/>
  <c r="D6329" i="5"/>
  <c r="E6329" i="5"/>
  <c r="F6329" i="5"/>
  <c r="G6329" i="5"/>
  <c r="B6330" i="5"/>
  <c r="C6330" i="5"/>
  <c r="D6330" i="5"/>
  <c r="E6330" i="5"/>
  <c r="F6330" i="5"/>
  <c r="G6330" i="5"/>
  <c r="B6331" i="5"/>
  <c r="C6331" i="5"/>
  <c r="D6331" i="5"/>
  <c r="E6331" i="5"/>
  <c r="F6331" i="5"/>
  <c r="G6331" i="5"/>
  <c r="B6332" i="5"/>
  <c r="C6332" i="5"/>
  <c r="D6332" i="5"/>
  <c r="E6332" i="5"/>
  <c r="F6332" i="5"/>
  <c r="G6332" i="5"/>
  <c r="B6333" i="5"/>
  <c r="C6333" i="5"/>
  <c r="D6333" i="5"/>
  <c r="E6333" i="5"/>
  <c r="F6333" i="5"/>
  <c r="G6333" i="5"/>
  <c r="B6334" i="5"/>
  <c r="C6334" i="5"/>
  <c r="D6334" i="5"/>
  <c r="E6334" i="5"/>
  <c r="F6334" i="5"/>
  <c r="G6334" i="5"/>
  <c r="B6335" i="5"/>
  <c r="C6335" i="5"/>
  <c r="D6335" i="5"/>
  <c r="E6335" i="5"/>
  <c r="F6335" i="5"/>
  <c r="G6335" i="5"/>
  <c r="B6336" i="5"/>
  <c r="C6336" i="5"/>
  <c r="D6336" i="5"/>
  <c r="E6336" i="5"/>
  <c r="F6336" i="5"/>
  <c r="G6336" i="5"/>
  <c r="B6337" i="5"/>
  <c r="C6337" i="5"/>
  <c r="D6337" i="5"/>
  <c r="E6337" i="5"/>
  <c r="F6337" i="5"/>
  <c r="G6337" i="5"/>
  <c r="B6338" i="5"/>
  <c r="C6338" i="5"/>
  <c r="D6338" i="5"/>
  <c r="E6338" i="5"/>
  <c r="F6338" i="5"/>
  <c r="G6338" i="5"/>
  <c r="B6339" i="5"/>
  <c r="C6339" i="5"/>
  <c r="D6339" i="5"/>
  <c r="E6339" i="5"/>
  <c r="F6339" i="5"/>
  <c r="G6339" i="5"/>
  <c r="B6340" i="5"/>
  <c r="C6340" i="5"/>
  <c r="D6340" i="5"/>
  <c r="E6340" i="5"/>
  <c r="F6340" i="5"/>
  <c r="G6340" i="5"/>
  <c r="B6341" i="5"/>
  <c r="C6341" i="5"/>
  <c r="D6341" i="5"/>
  <c r="E6341" i="5"/>
  <c r="F6341" i="5"/>
  <c r="G6341" i="5"/>
  <c r="B6342" i="5"/>
  <c r="C6342" i="5"/>
  <c r="D6342" i="5"/>
  <c r="E6342" i="5"/>
  <c r="F6342" i="5"/>
  <c r="G6342" i="5"/>
  <c r="B6343" i="5"/>
  <c r="C6343" i="5"/>
  <c r="D6343" i="5"/>
  <c r="E6343" i="5"/>
  <c r="F6343" i="5"/>
  <c r="G6343" i="5"/>
  <c r="B6344" i="5"/>
  <c r="C6344" i="5"/>
  <c r="D6344" i="5"/>
  <c r="E6344" i="5"/>
  <c r="F6344" i="5"/>
  <c r="G6344" i="5"/>
  <c r="B6345" i="5"/>
  <c r="C6345" i="5"/>
  <c r="D6345" i="5"/>
  <c r="E6345" i="5"/>
  <c r="F6345" i="5"/>
  <c r="G6345" i="5"/>
  <c r="B6346" i="5"/>
  <c r="C6346" i="5"/>
  <c r="D6346" i="5"/>
  <c r="E6346" i="5"/>
  <c r="F6346" i="5"/>
  <c r="G6346" i="5"/>
  <c r="B6347" i="5"/>
  <c r="C6347" i="5"/>
  <c r="D6347" i="5"/>
  <c r="E6347" i="5"/>
  <c r="F6347" i="5"/>
  <c r="G6347" i="5"/>
  <c r="B6348" i="5"/>
  <c r="C6348" i="5"/>
  <c r="D6348" i="5"/>
  <c r="E6348" i="5"/>
  <c r="F6348" i="5"/>
  <c r="G6348" i="5"/>
  <c r="B6349" i="5"/>
  <c r="C6349" i="5"/>
  <c r="D6349" i="5"/>
  <c r="E6349" i="5"/>
  <c r="F6349" i="5"/>
  <c r="G6349" i="5"/>
  <c r="B6350" i="5"/>
  <c r="C6350" i="5"/>
  <c r="D6350" i="5"/>
  <c r="E6350" i="5"/>
  <c r="F6350" i="5"/>
  <c r="G6350" i="5"/>
  <c r="B6351" i="5"/>
  <c r="C6351" i="5"/>
  <c r="D6351" i="5"/>
  <c r="E6351" i="5"/>
  <c r="F6351" i="5"/>
  <c r="G6351" i="5"/>
  <c r="B6352" i="5"/>
  <c r="C6352" i="5"/>
  <c r="D6352" i="5"/>
  <c r="E6352" i="5"/>
  <c r="F6352" i="5"/>
  <c r="G6352" i="5"/>
  <c r="B6353" i="5"/>
  <c r="C6353" i="5"/>
  <c r="D6353" i="5"/>
  <c r="E6353" i="5"/>
  <c r="F6353" i="5"/>
  <c r="G6353" i="5"/>
  <c r="B6354" i="5"/>
  <c r="C6354" i="5"/>
  <c r="D6354" i="5"/>
  <c r="E6354" i="5"/>
  <c r="F6354" i="5"/>
  <c r="G6354" i="5"/>
  <c r="B6355" i="5"/>
  <c r="C6355" i="5"/>
  <c r="D6355" i="5"/>
  <c r="E6355" i="5"/>
  <c r="F6355" i="5"/>
  <c r="G6355" i="5"/>
  <c r="B6356" i="5"/>
  <c r="C6356" i="5"/>
  <c r="D6356" i="5"/>
  <c r="E6356" i="5"/>
  <c r="F6356" i="5"/>
  <c r="G6356" i="5"/>
  <c r="B6357" i="5"/>
  <c r="C6357" i="5"/>
  <c r="D6357" i="5"/>
  <c r="E6357" i="5"/>
  <c r="F6357" i="5"/>
  <c r="G6357" i="5"/>
  <c r="B6358" i="5"/>
  <c r="C6358" i="5"/>
  <c r="D6358" i="5"/>
  <c r="E6358" i="5"/>
  <c r="F6358" i="5"/>
  <c r="G6358" i="5"/>
  <c r="B6359" i="5"/>
  <c r="C6359" i="5"/>
  <c r="D6359" i="5"/>
  <c r="E6359" i="5"/>
  <c r="F6359" i="5"/>
  <c r="G6359" i="5"/>
  <c r="B6360" i="5"/>
  <c r="C6360" i="5"/>
  <c r="D6360" i="5"/>
  <c r="E6360" i="5"/>
  <c r="F6360" i="5"/>
  <c r="G6360" i="5"/>
  <c r="B6361" i="5"/>
  <c r="C6361" i="5"/>
  <c r="D6361" i="5"/>
  <c r="E6361" i="5"/>
  <c r="F6361" i="5"/>
  <c r="G6361" i="5"/>
  <c r="B6362" i="5"/>
  <c r="C6362" i="5"/>
  <c r="D6362" i="5"/>
  <c r="E6362" i="5"/>
  <c r="F6362" i="5"/>
  <c r="G6362" i="5"/>
  <c r="B6363" i="5"/>
  <c r="C6363" i="5"/>
  <c r="D6363" i="5"/>
  <c r="E6363" i="5"/>
  <c r="F6363" i="5"/>
  <c r="G6363" i="5"/>
  <c r="B6364" i="5"/>
  <c r="C6364" i="5"/>
  <c r="D6364" i="5"/>
  <c r="E6364" i="5"/>
  <c r="F6364" i="5"/>
  <c r="G6364" i="5"/>
  <c r="B6365" i="5"/>
  <c r="C6365" i="5"/>
  <c r="D6365" i="5"/>
  <c r="E6365" i="5"/>
  <c r="F6365" i="5"/>
  <c r="G6365" i="5"/>
  <c r="B6366" i="5"/>
  <c r="C6366" i="5"/>
  <c r="D6366" i="5"/>
  <c r="E6366" i="5"/>
  <c r="F6366" i="5"/>
  <c r="G6366" i="5"/>
  <c r="B6367" i="5"/>
  <c r="C6367" i="5"/>
  <c r="D6367" i="5"/>
  <c r="E6367" i="5"/>
  <c r="F6367" i="5"/>
  <c r="G6367" i="5"/>
  <c r="B6368" i="5"/>
  <c r="C6368" i="5"/>
  <c r="D6368" i="5"/>
  <c r="E6368" i="5"/>
  <c r="F6368" i="5"/>
  <c r="G6368" i="5"/>
  <c r="B6369" i="5"/>
  <c r="C6369" i="5"/>
  <c r="D6369" i="5"/>
  <c r="E6369" i="5"/>
  <c r="F6369" i="5"/>
  <c r="G6369" i="5"/>
  <c r="B6370" i="5"/>
  <c r="C6370" i="5"/>
  <c r="D6370" i="5"/>
  <c r="E6370" i="5"/>
  <c r="F6370" i="5"/>
  <c r="G6370" i="5"/>
  <c r="B6371" i="5"/>
  <c r="C6371" i="5"/>
  <c r="D6371" i="5"/>
  <c r="E6371" i="5"/>
  <c r="F6371" i="5"/>
  <c r="G6371" i="5"/>
  <c r="B6372" i="5"/>
  <c r="C6372" i="5"/>
  <c r="D6372" i="5"/>
  <c r="E6372" i="5"/>
  <c r="F6372" i="5"/>
  <c r="G6372" i="5"/>
  <c r="B6373" i="5"/>
  <c r="C6373" i="5"/>
  <c r="D6373" i="5"/>
  <c r="E6373" i="5"/>
  <c r="F6373" i="5"/>
  <c r="G6373" i="5"/>
  <c r="B6374" i="5"/>
  <c r="C6374" i="5"/>
  <c r="D6374" i="5"/>
  <c r="E6374" i="5"/>
  <c r="F6374" i="5"/>
  <c r="G6374" i="5"/>
  <c r="B6375" i="5"/>
  <c r="C6375" i="5"/>
  <c r="D6375" i="5"/>
  <c r="E6375" i="5"/>
  <c r="F6375" i="5"/>
  <c r="G6375" i="5"/>
  <c r="B6376" i="5"/>
  <c r="C6376" i="5"/>
  <c r="D6376" i="5"/>
  <c r="E6376" i="5"/>
  <c r="F6376" i="5"/>
  <c r="G6376" i="5"/>
  <c r="B6377" i="5"/>
  <c r="C6377" i="5"/>
  <c r="D6377" i="5"/>
  <c r="E6377" i="5"/>
  <c r="F6377" i="5"/>
  <c r="G6377" i="5"/>
  <c r="B6378" i="5"/>
  <c r="C6378" i="5"/>
  <c r="D6378" i="5"/>
  <c r="E6378" i="5"/>
  <c r="F6378" i="5"/>
  <c r="G6378" i="5"/>
  <c r="B6379" i="5"/>
  <c r="C6379" i="5"/>
  <c r="D6379" i="5"/>
  <c r="E6379" i="5"/>
  <c r="F6379" i="5"/>
  <c r="G6379" i="5"/>
  <c r="B6380" i="5"/>
  <c r="C6380" i="5"/>
  <c r="D6380" i="5"/>
  <c r="E6380" i="5"/>
  <c r="F6380" i="5"/>
  <c r="G6380" i="5"/>
  <c r="B6381" i="5"/>
  <c r="C6381" i="5"/>
  <c r="D6381" i="5"/>
  <c r="E6381" i="5"/>
  <c r="F6381" i="5"/>
  <c r="G6381" i="5"/>
  <c r="B6382" i="5"/>
  <c r="C6382" i="5"/>
  <c r="D6382" i="5"/>
  <c r="E6382" i="5"/>
  <c r="F6382" i="5"/>
  <c r="G6382" i="5"/>
  <c r="B6383" i="5"/>
  <c r="C6383" i="5"/>
  <c r="D6383" i="5"/>
  <c r="E6383" i="5"/>
  <c r="F6383" i="5"/>
  <c r="G6383" i="5"/>
  <c r="B6384" i="5"/>
  <c r="C6384" i="5"/>
  <c r="D6384" i="5"/>
  <c r="E6384" i="5"/>
  <c r="F6384" i="5"/>
  <c r="G6384" i="5"/>
  <c r="B6385" i="5"/>
  <c r="C6385" i="5"/>
  <c r="D6385" i="5"/>
  <c r="E6385" i="5"/>
  <c r="F6385" i="5"/>
  <c r="G6385" i="5"/>
  <c r="B6386" i="5"/>
  <c r="C6386" i="5"/>
  <c r="D6386" i="5"/>
  <c r="E6386" i="5"/>
  <c r="F6386" i="5"/>
  <c r="G6386" i="5"/>
  <c r="B6387" i="5"/>
  <c r="C6387" i="5"/>
  <c r="D6387" i="5"/>
  <c r="E6387" i="5"/>
  <c r="F6387" i="5"/>
  <c r="G6387" i="5"/>
  <c r="B6388" i="5"/>
  <c r="C6388" i="5"/>
  <c r="D6388" i="5"/>
  <c r="E6388" i="5"/>
  <c r="F6388" i="5"/>
  <c r="G6388" i="5"/>
  <c r="B6389" i="5"/>
  <c r="C6389" i="5"/>
  <c r="D6389" i="5"/>
  <c r="E6389" i="5"/>
  <c r="F6389" i="5"/>
  <c r="G6389" i="5"/>
  <c r="B6390" i="5"/>
  <c r="C6390" i="5"/>
  <c r="D6390" i="5"/>
  <c r="E6390" i="5"/>
  <c r="F6390" i="5"/>
  <c r="G6390" i="5"/>
  <c r="B6391" i="5"/>
  <c r="C6391" i="5"/>
  <c r="D6391" i="5"/>
  <c r="E6391" i="5"/>
  <c r="F6391" i="5"/>
  <c r="G6391" i="5"/>
  <c r="B6392" i="5"/>
  <c r="C6392" i="5"/>
  <c r="D6392" i="5"/>
  <c r="E6392" i="5"/>
  <c r="F6392" i="5"/>
  <c r="G6392" i="5"/>
  <c r="B6393" i="5"/>
  <c r="C6393" i="5"/>
  <c r="D6393" i="5"/>
  <c r="E6393" i="5"/>
  <c r="F6393" i="5"/>
  <c r="G6393" i="5"/>
  <c r="B6394" i="5"/>
  <c r="C6394" i="5"/>
  <c r="D6394" i="5"/>
  <c r="E6394" i="5"/>
  <c r="F6394" i="5"/>
  <c r="G6394" i="5"/>
  <c r="B6395" i="5"/>
  <c r="C6395" i="5"/>
  <c r="D6395" i="5"/>
  <c r="E6395" i="5"/>
  <c r="F6395" i="5"/>
  <c r="G6395" i="5"/>
  <c r="B6396" i="5"/>
  <c r="C6396" i="5"/>
  <c r="D6396" i="5"/>
  <c r="E6396" i="5"/>
  <c r="F6396" i="5"/>
  <c r="G6396" i="5"/>
  <c r="B6397" i="5"/>
  <c r="C6397" i="5"/>
  <c r="D6397" i="5"/>
  <c r="E6397" i="5"/>
  <c r="F6397" i="5"/>
  <c r="G6397" i="5"/>
  <c r="B6398" i="5"/>
  <c r="C6398" i="5"/>
  <c r="D6398" i="5"/>
  <c r="E6398" i="5"/>
  <c r="F6398" i="5"/>
  <c r="G6398" i="5"/>
  <c r="B6399" i="5"/>
  <c r="C6399" i="5"/>
  <c r="D6399" i="5"/>
  <c r="E6399" i="5"/>
  <c r="F6399" i="5"/>
  <c r="G6399" i="5"/>
  <c r="B6400" i="5"/>
  <c r="C6400" i="5"/>
  <c r="D6400" i="5"/>
  <c r="E6400" i="5"/>
  <c r="F6400" i="5"/>
  <c r="G6400" i="5"/>
  <c r="B6401" i="5"/>
  <c r="C6401" i="5"/>
  <c r="D6401" i="5"/>
  <c r="E6401" i="5"/>
  <c r="F6401" i="5"/>
  <c r="G6401" i="5"/>
  <c r="B6402" i="5"/>
  <c r="C6402" i="5"/>
  <c r="D6402" i="5"/>
  <c r="E6402" i="5"/>
  <c r="F6402" i="5"/>
  <c r="G6402" i="5"/>
  <c r="B6403" i="5"/>
  <c r="C6403" i="5"/>
  <c r="D6403" i="5"/>
  <c r="E6403" i="5"/>
  <c r="F6403" i="5"/>
  <c r="G6403" i="5"/>
  <c r="B6404" i="5"/>
  <c r="C6404" i="5"/>
  <c r="D6404" i="5"/>
  <c r="E6404" i="5"/>
  <c r="F6404" i="5"/>
  <c r="G6404" i="5"/>
  <c r="B6405" i="5"/>
  <c r="C6405" i="5"/>
  <c r="D6405" i="5"/>
  <c r="E6405" i="5"/>
  <c r="F6405" i="5"/>
  <c r="G6405" i="5"/>
  <c r="B6406" i="5"/>
  <c r="C6406" i="5"/>
  <c r="D6406" i="5"/>
  <c r="E6406" i="5"/>
  <c r="F6406" i="5"/>
  <c r="G6406" i="5"/>
  <c r="B6407" i="5"/>
  <c r="C6407" i="5"/>
  <c r="D6407" i="5"/>
  <c r="E6407" i="5"/>
  <c r="F6407" i="5"/>
  <c r="G6407" i="5"/>
  <c r="B6408" i="5"/>
  <c r="C6408" i="5"/>
  <c r="D6408" i="5"/>
  <c r="E6408" i="5"/>
  <c r="F6408" i="5"/>
  <c r="G6408" i="5"/>
  <c r="B6409" i="5"/>
  <c r="C6409" i="5"/>
  <c r="D6409" i="5"/>
  <c r="E6409" i="5"/>
  <c r="F6409" i="5"/>
  <c r="G6409" i="5"/>
  <c r="B6410" i="5"/>
  <c r="C6410" i="5"/>
  <c r="D6410" i="5"/>
  <c r="E6410" i="5"/>
  <c r="F6410" i="5"/>
  <c r="G6410" i="5"/>
  <c r="B6411" i="5"/>
  <c r="C6411" i="5"/>
  <c r="D6411" i="5"/>
  <c r="E6411" i="5"/>
  <c r="F6411" i="5"/>
  <c r="G6411" i="5"/>
  <c r="B6412" i="5"/>
  <c r="C6412" i="5"/>
  <c r="D6412" i="5"/>
  <c r="E6412" i="5"/>
  <c r="F6412" i="5"/>
  <c r="G6412" i="5"/>
  <c r="B6413" i="5"/>
  <c r="C6413" i="5"/>
  <c r="D6413" i="5"/>
  <c r="E6413" i="5"/>
  <c r="F6413" i="5"/>
  <c r="G6413" i="5"/>
  <c r="B6414" i="5"/>
  <c r="C6414" i="5"/>
  <c r="D6414" i="5"/>
  <c r="E6414" i="5"/>
  <c r="F6414" i="5"/>
  <c r="G6414" i="5"/>
  <c r="B6415" i="5"/>
  <c r="C6415" i="5"/>
  <c r="D6415" i="5"/>
  <c r="E6415" i="5"/>
  <c r="F6415" i="5"/>
  <c r="G6415" i="5"/>
  <c r="B6416" i="5"/>
  <c r="C6416" i="5"/>
  <c r="D6416" i="5"/>
  <c r="E6416" i="5"/>
  <c r="F6416" i="5"/>
  <c r="G6416" i="5"/>
  <c r="B6417" i="5"/>
  <c r="C6417" i="5"/>
  <c r="D6417" i="5"/>
  <c r="E6417" i="5"/>
  <c r="F6417" i="5"/>
  <c r="G6417" i="5"/>
  <c r="B6418" i="5"/>
  <c r="C6418" i="5"/>
  <c r="D6418" i="5"/>
  <c r="E6418" i="5"/>
  <c r="F6418" i="5"/>
  <c r="G6418" i="5"/>
  <c r="B6419" i="5"/>
  <c r="C6419" i="5"/>
  <c r="D6419" i="5"/>
  <c r="E6419" i="5"/>
  <c r="F6419" i="5"/>
  <c r="G6419" i="5"/>
  <c r="B6420" i="5"/>
  <c r="C6420" i="5"/>
  <c r="D6420" i="5"/>
  <c r="E6420" i="5"/>
  <c r="F6420" i="5"/>
  <c r="G6420" i="5"/>
  <c r="B6421" i="5"/>
  <c r="C6421" i="5"/>
  <c r="D6421" i="5"/>
  <c r="E6421" i="5"/>
  <c r="F6421" i="5"/>
  <c r="G6421" i="5"/>
  <c r="B6422" i="5"/>
  <c r="C6422" i="5"/>
  <c r="D6422" i="5"/>
  <c r="E6422" i="5"/>
  <c r="F6422" i="5"/>
  <c r="G6422" i="5"/>
  <c r="B6423" i="5"/>
  <c r="C6423" i="5"/>
  <c r="D6423" i="5"/>
  <c r="E6423" i="5"/>
  <c r="F6423" i="5"/>
  <c r="G6423" i="5"/>
  <c r="B6424" i="5"/>
  <c r="C6424" i="5"/>
  <c r="D6424" i="5"/>
  <c r="E6424" i="5"/>
  <c r="F6424" i="5"/>
  <c r="G6424" i="5"/>
  <c r="B6425" i="5"/>
  <c r="C6425" i="5"/>
  <c r="D6425" i="5"/>
  <c r="E6425" i="5"/>
  <c r="F6425" i="5"/>
  <c r="G6425" i="5"/>
  <c r="B6426" i="5"/>
  <c r="C6426" i="5"/>
  <c r="D6426" i="5"/>
  <c r="E6426" i="5"/>
  <c r="F6426" i="5"/>
  <c r="G6426" i="5"/>
  <c r="B6427" i="5"/>
  <c r="C6427" i="5"/>
  <c r="D6427" i="5"/>
  <c r="E6427" i="5"/>
  <c r="F6427" i="5"/>
  <c r="G6427" i="5"/>
  <c r="B6428" i="5"/>
  <c r="C6428" i="5"/>
  <c r="D6428" i="5"/>
  <c r="E6428" i="5"/>
  <c r="F6428" i="5"/>
  <c r="G6428" i="5"/>
  <c r="B6429" i="5"/>
  <c r="C6429" i="5"/>
  <c r="D6429" i="5"/>
  <c r="E6429" i="5"/>
  <c r="F6429" i="5"/>
  <c r="G6429" i="5"/>
  <c r="B6430" i="5"/>
  <c r="C6430" i="5"/>
  <c r="D6430" i="5"/>
  <c r="E6430" i="5"/>
  <c r="F6430" i="5"/>
  <c r="G6430" i="5"/>
  <c r="B6431" i="5"/>
  <c r="C6431" i="5"/>
  <c r="D6431" i="5"/>
  <c r="E6431" i="5"/>
  <c r="F6431" i="5"/>
  <c r="G6431" i="5"/>
  <c r="B6432" i="5"/>
  <c r="C6432" i="5"/>
  <c r="D6432" i="5"/>
  <c r="E6432" i="5"/>
  <c r="F6432" i="5"/>
  <c r="G6432" i="5"/>
  <c r="B6433" i="5"/>
  <c r="C6433" i="5"/>
  <c r="D6433" i="5"/>
  <c r="E6433" i="5"/>
  <c r="F6433" i="5"/>
  <c r="G6433" i="5"/>
  <c r="B6434" i="5"/>
  <c r="C6434" i="5"/>
  <c r="D6434" i="5"/>
  <c r="E6434" i="5"/>
  <c r="F6434" i="5"/>
  <c r="G6434" i="5"/>
  <c r="B6435" i="5"/>
  <c r="C6435" i="5"/>
  <c r="D6435" i="5"/>
  <c r="E6435" i="5"/>
  <c r="F6435" i="5"/>
  <c r="G6435" i="5"/>
  <c r="B6436" i="5"/>
  <c r="C6436" i="5"/>
  <c r="D6436" i="5"/>
  <c r="E6436" i="5"/>
  <c r="F6436" i="5"/>
  <c r="G6436" i="5"/>
  <c r="B6437" i="5"/>
  <c r="C6437" i="5"/>
  <c r="D6437" i="5"/>
  <c r="E6437" i="5"/>
  <c r="F6437" i="5"/>
  <c r="G6437" i="5"/>
  <c r="B6438" i="5"/>
  <c r="C6438" i="5"/>
  <c r="D6438" i="5"/>
  <c r="E6438" i="5"/>
  <c r="F6438" i="5"/>
  <c r="G6438" i="5"/>
  <c r="B6439" i="5"/>
  <c r="C6439" i="5"/>
  <c r="D6439" i="5"/>
  <c r="E6439" i="5"/>
  <c r="F6439" i="5"/>
  <c r="G6439" i="5"/>
  <c r="B6440" i="5"/>
  <c r="C6440" i="5"/>
  <c r="D6440" i="5"/>
  <c r="E6440" i="5"/>
  <c r="F6440" i="5"/>
  <c r="G6440" i="5"/>
  <c r="B6441" i="5"/>
  <c r="C6441" i="5"/>
  <c r="D6441" i="5"/>
  <c r="E6441" i="5"/>
  <c r="F6441" i="5"/>
  <c r="G6441" i="5"/>
  <c r="B6442" i="5"/>
  <c r="C6442" i="5"/>
  <c r="D6442" i="5"/>
  <c r="E6442" i="5"/>
  <c r="F6442" i="5"/>
  <c r="G6442" i="5"/>
  <c r="B6443" i="5"/>
  <c r="C6443" i="5"/>
  <c r="D6443" i="5"/>
  <c r="E6443" i="5"/>
  <c r="F6443" i="5"/>
  <c r="G6443" i="5"/>
  <c r="B6444" i="5"/>
  <c r="C6444" i="5"/>
  <c r="D6444" i="5"/>
  <c r="E6444" i="5"/>
  <c r="F6444" i="5"/>
  <c r="G6444" i="5"/>
  <c r="B6445" i="5"/>
  <c r="C6445" i="5"/>
  <c r="D6445" i="5"/>
  <c r="E6445" i="5"/>
  <c r="F6445" i="5"/>
  <c r="G6445" i="5"/>
  <c r="B6446" i="5"/>
  <c r="C6446" i="5"/>
  <c r="D6446" i="5"/>
  <c r="E6446" i="5"/>
  <c r="F6446" i="5"/>
  <c r="G6446" i="5"/>
  <c r="B6447" i="5"/>
  <c r="C6447" i="5"/>
  <c r="D6447" i="5"/>
  <c r="E6447" i="5"/>
  <c r="F6447" i="5"/>
  <c r="G6447" i="5"/>
  <c r="B6448" i="5"/>
  <c r="C6448" i="5"/>
  <c r="D6448" i="5"/>
  <c r="E6448" i="5"/>
  <c r="F6448" i="5"/>
  <c r="G6448" i="5"/>
  <c r="B6449" i="5"/>
  <c r="C6449" i="5"/>
  <c r="D6449" i="5"/>
  <c r="E6449" i="5"/>
  <c r="F6449" i="5"/>
  <c r="G6449" i="5"/>
  <c r="B6450" i="5"/>
  <c r="C6450" i="5"/>
  <c r="D6450" i="5"/>
  <c r="E6450" i="5"/>
  <c r="F6450" i="5"/>
  <c r="G6450" i="5"/>
  <c r="B6451" i="5"/>
  <c r="C6451" i="5"/>
  <c r="D6451" i="5"/>
  <c r="E6451" i="5"/>
  <c r="F6451" i="5"/>
  <c r="G6451" i="5"/>
  <c r="B6452" i="5"/>
  <c r="C6452" i="5"/>
  <c r="D6452" i="5"/>
  <c r="E6452" i="5"/>
  <c r="F6452" i="5"/>
  <c r="G6452" i="5"/>
  <c r="B6453" i="5"/>
  <c r="C6453" i="5"/>
  <c r="D6453" i="5"/>
  <c r="E6453" i="5"/>
  <c r="F6453" i="5"/>
  <c r="G6453" i="5"/>
  <c r="B6454" i="5"/>
  <c r="C6454" i="5"/>
  <c r="D6454" i="5"/>
  <c r="E6454" i="5"/>
  <c r="F6454" i="5"/>
  <c r="G6454" i="5"/>
  <c r="B6455" i="5"/>
  <c r="C6455" i="5"/>
  <c r="D6455" i="5"/>
  <c r="E6455" i="5"/>
  <c r="F6455" i="5"/>
  <c r="G6455" i="5"/>
  <c r="B6456" i="5"/>
  <c r="C6456" i="5"/>
  <c r="D6456" i="5"/>
  <c r="E6456" i="5"/>
  <c r="F6456" i="5"/>
  <c r="G6456" i="5"/>
  <c r="B6457" i="5"/>
  <c r="C6457" i="5"/>
  <c r="D6457" i="5"/>
  <c r="E6457" i="5"/>
  <c r="F6457" i="5"/>
  <c r="G6457" i="5"/>
  <c r="B6458" i="5"/>
  <c r="C6458" i="5"/>
  <c r="D6458" i="5"/>
  <c r="E6458" i="5"/>
  <c r="F6458" i="5"/>
  <c r="G6458" i="5"/>
  <c r="B6459" i="5"/>
  <c r="C6459" i="5"/>
  <c r="D6459" i="5"/>
  <c r="E6459" i="5"/>
  <c r="F6459" i="5"/>
  <c r="G6459" i="5"/>
  <c r="B6460" i="5"/>
  <c r="C6460" i="5"/>
  <c r="D6460" i="5"/>
  <c r="E6460" i="5"/>
  <c r="F6460" i="5"/>
  <c r="G6460" i="5"/>
  <c r="B6461" i="5"/>
  <c r="C6461" i="5"/>
  <c r="D6461" i="5"/>
  <c r="E6461" i="5"/>
  <c r="F6461" i="5"/>
  <c r="G6461" i="5"/>
  <c r="B6462" i="5"/>
  <c r="C6462" i="5"/>
  <c r="D6462" i="5"/>
  <c r="E6462" i="5"/>
  <c r="F6462" i="5"/>
  <c r="G6462" i="5"/>
  <c r="B6463" i="5"/>
  <c r="C6463" i="5"/>
  <c r="D6463" i="5"/>
  <c r="E6463" i="5"/>
  <c r="F6463" i="5"/>
  <c r="G6463" i="5"/>
  <c r="B6464" i="5"/>
  <c r="C6464" i="5"/>
  <c r="D6464" i="5"/>
  <c r="E6464" i="5"/>
  <c r="F6464" i="5"/>
  <c r="G6464" i="5"/>
  <c r="B6465" i="5"/>
  <c r="C6465" i="5"/>
  <c r="D6465" i="5"/>
  <c r="E6465" i="5"/>
  <c r="F6465" i="5"/>
  <c r="G6465" i="5"/>
  <c r="B6466" i="5"/>
  <c r="C6466" i="5"/>
  <c r="D6466" i="5"/>
  <c r="E6466" i="5"/>
  <c r="F6466" i="5"/>
  <c r="G6466" i="5"/>
  <c r="B6467" i="5"/>
  <c r="C6467" i="5"/>
  <c r="D6467" i="5"/>
  <c r="E6467" i="5"/>
  <c r="F6467" i="5"/>
  <c r="G6467" i="5"/>
  <c r="B6468" i="5"/>
  <c r="C6468" i="5"/>
  <c r="D6468" i="5"/>
  <c r="E6468" i="5"/>
  <c r="F6468" i="5"/>
  <c r="G6468" i="5"/>
  <c r="B6469" i="5"/>
  <c r="C6469" i="5"/>
  <c r="D6469" i="5"/>
  <c r="E6469" i="5"/>
  <c r="F6469" i="5"/>
  <c r="G6469" i="5"/>
  <c r="B6470" i="5"/>
  <c r="C6470" i="5"/>
  <c r="D6470" i="5"/>
  <c r="E6470" i="5"/>
  <c r="F6470" i="5"/>
  <c r="G6470" i="5"/>
  <c r="B6471" i="5"/>
  <c r="C6471" i="5"/>
  <c r="D6471" i="5"/>
  <c r="E6471" i="5"/>
  <c r="F6471" i="5"/>
  <c r="G6471" i="5"/>
  <c r="B6472" i="5"/>
  <c r="C6472" i="5"/>
  <c r="D6472" i="5"/>
  <c r="E6472" i="5"/>
  <c r="F6472" i="5"/>
  <c r="G6472" i="5"/>
  <c r="B6473" i="5"/>
  <c r="C6473" i="5"/>
  <c r="D6473" i="5"/>
  <c r="E6473" i="5"/>
  <c r="F6473" i="5"/>
  <c r="G6473" i="5"/>
  <c r="B6474" i="5"/>
  <c r="C6474" i="5"/>
  <c r="D6474" i="5"/>
  <c r="E6474" i="5"/>
  <c r="F6474" i="5"/>
  <c r="G6474" i="5"/>
  <c r="B6475" i="5"/>
  <c r="C6475" i="5"/>
  <c r="D6475" i="5"/>
  <c r="E6475" i="5"/>
  <c r="F6475" i="5"/>
  <c r="G6475" i="5"/>
  <c r="B6476" i="5"/>
  <c r="C6476" i="5"/>
  <c r="D6476" i="5"/>
  <c r="E6476" i="5"/>
  <c r="F6476" i="5"/>
  <c r="G6476" i="5"/>
  <c r="B6477" i="5"/>
  <c r="C6477" i="5"/>
  <c r="D6477" i="5"/>
  <c r="E6477" i="5"/>
  <c r="F6477" i="5"/>
  <c r="G6477" i="5"/>
  <c r="B6478" i="5"/>
  <c r="C6478" i="5"/>
  <c r="D6478" i="5"/>
  <c r="E6478" i="5"/>
  <c r="F6478" i="5"/>
  <c r="G6478" i="5"/>
  <c r="B6479" i="5"/>
  <c r="C6479" i="5"/>
  <c r="D6479" i="5"/>
  <c r="E6479" i="5"/>
  <c r="F6479" i="5"/>
  <c r="G6479" i="5"/>
  <c r="B6480" i="5"/>
  <c r="C6480" i="5"/>
  <c r="D6480" i="5"/>
  <c r="E6480" i="5"/>
  <c r="F6480" i="5"/>
  <c r="G6480" i="5"/>
  <c r="B6481" i="5"/>
  <c r="C6481" i="5"/>
  <c r="D6481" i="5"/>
  <c r="E6481" i="5"/>
  <c r="F6481" i="5"/>
  <c r="G6481" i="5"/>
  <c r="B6482" i="5"/>
  <c r="C6482" i="5"/>
  <c r="D6482" i="5"/>
  <c r="E6482" i="5"/>
  <c r="F6482" i="5"/>
  <c r="G6482" i="5"/>
  <c r="B6483" i="5"/>
  <c r="C6483" i="5"/>
  <c r="D6483" i="5"/>
  <c r="E6483" i="5"/>
  <c r="F6483" i="5"/>
  <c r="G6483" i="5"/>
  <c r="B6484" i="5"/>
  <c r="C6484" i="5"/>
  <c r="D6484" i="5"/>
  <c r="E6484" i="5"/>
  <c r="F6484" i="5"/>
  <c r="G6484" i="5"/>
  <c r="B6485" i="5"/>
  <c r="C6485" i="5"/>
  <c r="D6485" i="5"/>
  <c r="E6485" i="5"/>
  <c r="F6485" i="5"/>
  <c r="G6485" i="5"/>
  <c r="B6486" i="5"/>
  <c r="C6486" i="5"/>
  <c r="D6486" i="5"/>
  <c r="E6486" i="5"/>
  <c r="F6486" i="5"/>
  <c r="G6486" i="5"/>
  <c r="B6487" i="5"/>
  <c r="C6487" i="5"/>
  <c r="D6487" i="5"/>
  <c r="E6487" i="5"/>
  <c r="F6487" i="5"/>
  <c r="G6487" i="5"/>
  <c r="B6488" i="5"/>
  <c r="C6488" i="5"/>
  <c r="D6488" i="5"/>
  <c r="E6488" i="5"/>
  <c r="F6488" i="5"/>
  <c r="G6488" i="5"/>
  <c r="B6489" i="5"/>
  <c r="C6489" i="5"/>
  <c r="D6489" i="5"/>
  <c r="E6489" i="5"/>
  <c r="F6489" i="5"/>
  <c r="G6489" i="5"/>
  <c r="B6490" i="5"/>
  <c r="C6490" i="5"/>
  <c r="D6490" i="5"/>
  <c r="E6490" i="5"/>
  <c r="F6490" i="5"/>
  <c r="G6490" i="5"/>
  <c r="B6491" i="5"/>
  <c r="C6491" i="5"/>
  <c r="D6491" i="5"/>
  <c r="E6491" i="5"/>
  <c r="F6491" i="5"/>
  <c r="G6491" i="5"/>
  <c r="B6492" i="5"/>
  <c r="C6492" i="5"/>
  <c r="D6492" i="5"/>
  <c r="E6492" i="5"/>
  <c r="F6492" i="5"/>
  <c r="G6492" i="5"/>
  <c r="B6493" i="5"/>
  <c r="C6493" i="5"/>
  <c r="D6493" i="5"/>
  <c r="E6493" i="5"/>
  <c r="F6493" i="5"/>
  <c r="G6493" i="5"/>
  <c r="B6494" i="5"/>
  <c r="C6494" i="5"/>
  <c r="D6494" i="5"/>
  <c r="E6494" i="5"/>
  <c r="F6494" i="5"/>
  <c r="G6494" i="5"/>
  <c r="B6495" i="5"/>
  <c r="C6495" i="5"/>
  <c r="D6495" i="5"/>
  <c r="E6495" i="5"/>
  <c r="F6495" i="5"/>
  <c r="G6495" i="5"/>
  <c r="B6496" i="5"/>
  <c r="C6496" i="5"/>
  <c r="D6496" i="5"/>
  <c r="E6496" i="5"/>
  <c r="F6496" i="5"/>
  <c r="G6496" i="5"/>
  <c r="B6497" i="5"/>
  <c r="C6497" i="5"/>
  <c r="D6497" i="5"/>
  <c r="E6497" i="5"/>
  <c r="F6497" i="5"/>
  <c r="G6497" i="5"/>
  <c r="B6498" i="5"/>
  <c r="C6498" i="5"/>
  <c r="D6498" i="5"/>
  <c r="E6498" i="5"/>
  <c r="F6498" i="5"/>
  <c r="G6498" i="5"/>
  <c r="B6499" i="5"/>
  <c r="C6499" i="5"/>
  <c r="D6499" i="5"/>
  <c r="E6499" i="5"/>
  <c r="F6499" i="5"/>
  <c r="G6499" i="5"/>
  <c r="B6500" i="5"/>
  <c r="C6500" i="5"/>
  <c r="D6500" i="5"/>
  <c r="E6500" i="5"/>
  <c r="F6500" i="5"/>
  <c r="G6500" i="5"/>
  <c r="B6501" i="5"/>
  <c r="C6501" i="5"/>
  <c r="D6501" i="5"/>
  <c r="E6501" i="5"/>
  <c r="F6501" i="5"/>
  <c r="G6501" i="5"/>
  <c r="B6502" i="5"/>
  <c r="C6502" i="5"/>
  <c r="D6502" i="5"/>
  <c r="E6502" i="5"/>
  <c r="F6502" i="5"/>
  <c r="G6502" i="5"/>
  <c r="B6503" i="5"/>
  <c r="C6503" i="5"/>
  <c r="D6503" i="5"/>
  <c r="E6503" i="5"/>
  <c r="F6503" i="5"/>
  <c r="G6503" i="5"/>
  <c r="B6504" i="5"/>
  <c r="C6504" i="5"/>
  <c r="D6504" i="5"/>
  <c r="E6504" i="5"/>
  <c r="F6504" i="5"/>
  <c r="G6504" i="5"/>
  <c r="B6505" i="5"/>
  <c r="C6505" i="5"/>
  <c r="D6505" i="5"/>
  <c r="E6505" i="5"/>
  <c r="F6505" i="5"/>
  <c r="G6505" i="5"/>
  <c r="B6506" i="5"/>
  <c r="C6506" i="5"/>
  <c r="D6506" i="5"/>
  <c r="E6506" i="5"/>
  <c r="F6506" i="5"/>
  <c r="G6506" i="5"/>
  <c r="B6507" i="5"/>
  <c r="C6507" i="5"/>
  <c r="D6507" i="5"/>
  <c r="E6507" i="5"/>
  <c r="F6507" i="5"/>
  <c r="G6507" i="5"/>
  <c r="B6508" i="5"/>
  <c r="C6508" i="5"/>
  <c r="D6508" i="5"/>
  <c r="E6508" i="5"/>
  <c r="F6508" i="5"/>
  <c r="G6508" i="5"/>
  <c r="B6509" i="5"/>
  <c r="C6509" i="5"/>
  <c r="D6509" i="5"/>
  <c r="E6509" i="5"/>
  <c r="F6509" i="5"/>
  <c r="G6509" i="5"/>
  <c r="B6510" i="5"/>
  <c r="C6510" i="5"/>
  <c r="D6510" i="5"/>
  <c r="E6510" i="5"/>
  <c r="F6510" i="5"/>
  <c r="G6510" i="5"/>
  <c r="B6511" i="5"/>
  <c r="C6511" i="5"/>
  <c r="D6511" i="5"/>
  <c r="E6511" i="5"/>
  <c r="F6511" i="5"/>
  <c r="G6511" i="5"/>
  <c r="B6512" i="5"/>
  <c r="C6512" i="5"/>
  <c r="D6512" i="5"/>
  <c r="E6512" i="5"/>
  <c r="F6512" i="5"/>
  <c r="G6512" i="5"/>
  <c r="B6513" i="5"/>
  <c r="C6513" i="5"/>
  <c r="D6513" i="5"/>
  <c r="E6513" i="5"/>
  <c r="F6513" i="5"/>
  <c r="G6513" i="5"/>
  <c r="B6514" i="5"/>
  <c r="C6514" i="5"/>
  <c r="D6514" i="5"/>
  <c r="E6514" i="5"/>
  <c r="F6514" i="5"/>
  <c r="G6514" i="5"/>
  <c r="B6515" i="5"/>
  <c r="C6515" i="5"/>
  <c r="D6515" i="5"/>
  <c r="E6515" i="5"/>
  <c r="F6515" i="5"/>
  <c r="G6515" i="5"/>
  <c r="B6516" i="5"/>
  <c r="C6516" i="5"/>
  <c r="D6516" i="5"/>
  <c r="E6516" i="5"/>
  <c r="F6516" i="5"/>
  <c r="G6516" i="5"/>
  <c r="B6517" i="5"/>
  <c r="C6517" i="5"/>
  <c r="D6517" i="5"/>
  <c r="E6517" i="5"/>
  <c r="F6517" i="5"/>
  <c r="G6517" i="5"/>
  <c r="B6518" i="5"/>
  <c r="C6518" i="5"/>
  <c r="D6518" i="5"/>
  <c r="E6518" i="5"/>
  <c r="F6518" i="5"/>
  <c r="G6518" i="5"/>
  <c r="B6519" i="5"/>
  <c r="C6519" i="5"/>
  <c r="D6519" i="5"/>
  <c r="E6519" i="5"/>
  <c r="F6519" i="5"/>
  <c r="G6519" i="5"/>
  <c r="B6520" i="5"/>
  <c r="C6520" i="5"/>
  <c r="D6520" i="5"/>
  <c r="E6520" i="5"/>
  <c r="F6520" i="5"/>
  <c r="G6520" i="5"/>
  <c r="B6521" i="5"/>
  <c r="C6521" i="5"/>
  <c r="D6521" i="5"/>
  <c r="E6521" i="5"/>
  <c r="F6521" i="5"/>
  <c r="G6521" i="5"/>
  <c r="B6522" i="5"/>
  <c r="C6522" i="5"/>
  <c r="D6522" i="5"/>
  <c r="E6522" i="5"/>
  <c r="F6522" i="5"/>
  <c r="G6522" i="5"/>
  <c r="B6523" i="5"/>
  <c r="C6523" i="5"/>
  <c r="D6523" i="5"/>
  <c r="E6523" i="5"/>
  <c r="F6523" i="5"/>
  <c r="G6523" i="5"/>
  <c r="B6524" i="5"/>
  <c r="C6524" i="5"/>
  <c r="D6524" i="5"/>
  <c r="E6524" i="5"/>
  <c r="F6524" i="5"/>
  <c r="G6524" i="5"/>
  <c r="B6525" i="5"/>
  <c r="C6525" i="5"/>
  <c r="D6525" i="5"/>
  <c r="E6525" i="5"/>
  <c r="F6525" i="5"/>
  <c r="G6525" i="5"/>
  <c r="B6526" i="5"/>
  <c r="C6526" i="5"/>
  <c r="D6526" i="5"/>
  <c r="E6526" i="5"/>
  <c r="F6526" i="5"/>
  <c r="G6526" i="5"/>
  <c r="B6527" i="5"/>
  <c r="C6527" i="5"/>
  <c r="D6527" i="5"/>
  <c r="E6527" i="5"/>
  <c r="F6527" i="5"/>
  <c r="G6527" i="5"/>
  <c r="B6528" i="5"/>
  <c r="C6528" i="5"/>
  <c r="D6528" i="5"/>
  <c r="E6528" i="5"/>
  <c r="F6528" i="5"/>
  <c r="G6528" i="5"/>
  <c r="B6529" i="5"/>
  <c r="C6529" i="5"/>
  <c r="D6529" i="5"/>
  <c r="E6529" i="5"/>
  <c r="F6529" i="5"/>
  <c r="G6529" i="5"/>
  <c r="B6530" i="5"/>
  <c r="C6530" i="5"/>
  <c r="D6530" i="5"/>
  <c r="E6530" i="5"/>
  <c r="F6530" i="5"/>
  <c r="G6530" i="5"/>
  <c r="B6531" i="5"/>
  <c r="C6531" i="5"/>
  <c r="D6531" i="5"/>
  <c r="E6531" i="5"/>
  <c r="F6531" i="5"/>
  <c r="G6531" i="5"/>
  <c r="B6532" i="5"/>
  <c r="C6532" i="5"/>
  <c r="D6532" i="5"/>
  <c r="E6532" i="5"/>
  <c r="F6532" i="5"/>
  <c r="G6532" i="5"/>
  <c r="B6533" i="5"/>
  <c r="C6533" i="5"/>
  <c r="D6533" i="5"/>
  <c r="E6533" i="5"/>
  <c r="F6533" i="5"/>
  <c r="G6533" i="5"/>
  <c r="B6534" i="5"/>
  <c r="C6534" i="5"/>
  <c r="D6534" i="5"/>
  <c r="E6534" i="5"/>
  <c r="F6534" i="5"/>
  <c r="G6534" i="5"/>
  <c r="B6535" i="5"/>
  <c r="C6535" i="5"/>
  <c r="D6535" i="5"/>
  <c r="E6535" i="5"/>
  <c r="F6535" i="5"/>
  <c r="G6535" i="5"/>
  <c r="B6536" i="5"/>
  <c r="C6536" i="5"/>
  <c r="D6536" i="5"/>
  <c r="E6536" i="5"/>
  <c r="F6536" i="5"/>
  <c r="G6536" i="5"/>
  <c r="B6537" i="5"/>
  <c r="C6537" i="5"/>
  <c r="D6537" i="5"/>
  <c r="E6537" i="5"/>
  <c r="F6537" i="5"/>
  <c r="G6537" i="5"/>
  <c r="B6538" i="5"/>
  <c r="C6538" i="5"/>
  <c r="D6538" i="5"/>
  <c r="E6538" i="5"/>
  <c r="F6538" i="5"/>
  <c r="G6538" i="5"/>
  <c r="B6539" i="5"/>
  <c r="C6539" i="5"/>
  <c r="D6539" i="5"/>
  <c r="E6539" i="5"/>
  <c r="F6539" i="5"/>
  <c r="G6539" i="5"/>
  <c r="B6540" i="5"/>
  <c r="C6540" i="5"/>
  <c r="D6540" i="5"/>
  <c r="E6540" i="5"/>
  <c r="F6540" i="5"/>
  <c r="G6540" i="5"/>
  <c r="B6541" i="5"/>
  <c r="C6541" i="5"/>
  <c r="D6541" i="5"/>
  <c r="E6541" i="5"/>
  <c r="F6541" i="5"/>
  <c r="G6541" i="5"/>
  <c r="B6542" i="5"/>
  <c r="C6542" i="5"/>
  <c r="D6542" i="5"/>
  <c r="E6542" i="5"/>
  <c r="F6542" i="5"/>
  <c r="G6542" i="5"/>
  <c r="B6543" i="5"/>
  <c r="C6543" i="5"/>
  <c r="D6543" i="5"/>
  <c r="E6543" i="5"/>
  <c r="F6543" i="5"/>
  <c r="G6543" i="5"/>
  <c r="B6544" i="5"/>
  <c r="C6544" i="5"/>
  <c r="D6544" i="5"/>
  <c r="E6544" i="5"/>
  <c r="F6544" i="5"/>
  <c r="G6544" i="5"/>
  <c r="B6545" i="5"/>
  <c r="C6545" i="5"/>
  <c r="D6545" i="5"/>
  <c r="E6545" i="5"/>
  <c r="F6545" i="5"/>
  <c r="G6545" i="5"/>
  <c r="B6546" i="5"/>
  <c r="C6546" i="5"/>
  <c r="D6546" i="5"/>
  <c r="E6546" i="5"/>
  <c r="F6546" i="5"/>
  <c r="G6546" i="5"/>
  <c r="B6547" i="5"/>
  <c r="C6547" i="5"/>
  <c r="D6547" i="5"/>
  <c r="E6547" i="5"/>
  <c r="F6547" i="5"/>
  <c r="G6547" i="5"/>
  <c r="B6548" i="5"/>
  <c r="C6548" i="5"/>
  <c r="D6548" i="5"/>
  <c r="E6548" i="5"/>
  <c r="F6548" i="5"/>
  <c r="G6548" i="5"/>
  <c r="B6549" i="5"/>
  <c r="C6549" i="5"/>
  <c r="D6549" i="5"/>
  <c r="E6549" i="5"/>
  <c r="F6549" i="5"/>
  <c r="G6549" i="5"/>
  <c r="B6550" i="5"/>
  <c r="C6550" i="5"/>
  <c r="D6550" i="5"/>
  <c r="E6550" i="5"/>
  <c r="F6550" i="5"/>
  <c r="G6550" i="5"/>
  <c r="B6551" i="5"/>
  <c r="C6551" i="5"/>
  <c r="D6551" i="5"/>
  <c r="E6551" i="5"/>
  <c r="F6551" i="5"/>
  <c r="G6551" i="5"/>
  <c r="B6552" i="5"/>
  <c r="C6552" i="5"/>
  <c r="D6552" i="5"/>
  <c r="E6552" i="5"/>
  <c r="F6552" i="5"/>
  <c r="G6552" i="5"/>
  <c r="B6553" i="5"/>
  <c r="C6553" i="5"/>
  <c r="D6553" i="5"/>
  <c r="E6553" i="5"/>
  <c r="F6553" i="5"/>
  <c r="G6553" i="5"/>
  <c r="B6554" i="5"/>
  <c r="C6554" i="5"/>
  <c r="D6554" i="5"/>
  <c r="E6554" i="5"/>
  <c r="F6554" i="5"/>
  <c r="G6554" i="5"/>
  <c r="B6555" i="5"/>
  <c r="C6555" i="5"/>
  <c r="D6555" i="5"/>
  <c r="E6555" i="5"/>
  <c r="F6555" i="5"/>
  <c r="G6555" i="5"/>
  <c r="B6556" i="5"/>
  <c r="C6556" i="5"/>
  <c r="D6556" i="5"/>
  <c r="E6556" i="5"/>
  <c r="F6556" i="5"/>
  <c r="G6556" i="5"/>
  <c r="B6557" i="5"/>
  <c r="C6557" i="5"/>
  <c r="D6557" i="5"/>
  <c r="E6557" i="5"/>
  <c r="F6557" i="5"/>
  <c r="G6557" i="5"/>
  <c r="B6558" i="5"/>
  <c r="C6558" i="5"/>
  <c r="D6558" i="5"/>
  <c r="E6558" i="5"/>
  <c r="F6558" i="5"/>
  <c r="G6558" i="5"/>
  <c r="B6559" i="5"/>
  <c r="C6559" i="5"/>
  <c r="D6559" i="5"/>
  <c r="E6559" i="5"/>
  <c r="F6559" i="5"/>
  <c r="G6559" i="5"/>
  <c r="B6560" i="5"/>
  <c r="C6560" i="5"/>
  <c r="D6560" i="5"/>
  <c r="E6560" i="5"/>
  <c r="F6560" i="5"/>
  <c r="G6560" i="5"/>
  <c r="B6561" i="5"/>
  <c r="C6561" i="5"/>
  <c r="D6561" i="5"/>
  <c r="E6561" i="5"/>
  <c r="F6561" i="5"/>
  <c r="G6561" i="5"/>
  <c r="B6562" i="5"/>
  <c r="C6562" i="5"/>
  <c r="D6562" i="5"/>
  <c r="E6562" i="5"/>
  <c r="F6562" i="5"/>
  <c r="G6562" i="5"/>
  <c r="B6563" i="5"/>
  <c r="C6563" i="5"/>
  <c r="D6563" i="5"/>
  <c r="E6563" i="5"/>
  <c r="F6563" i="5"/>
  <c r="G6563" i="5"/>
  <c r="B6564" i="5"/>
  <c r="C6564" i="5"/>
  <c r="D6564" i="5"/>
  <c r="E6564" i="5"/>
  <c r="F6564" i="5"/>
  <c r="G6564" i="5"/>
  <c r="B6565" i="5"/>
  <c r="C6565" i="5"/>
  <c r="D6565" i="5"/>
  <c r="E6565" i="5"/>
  <c r="F6565" i="5"/>
  <c r="G6565" i="5"/>
  <c r="B6566" i="5"/>
  <c r="C6566" i="5"/>
  <c r="D6566" i="5"/>
  <c r="E6566" i="5"/>
  <c r="F6566" i="5"/>
  <c r="G6566" i="5"/>
  <c r="B6567" i="5"/>
  <c r="C6567" i="5"/>
  <c r="D6567" i="5"/>
  <c r="E6567" i="5"/>
  <c r="F6567" i="5"/>
  <c r="G6567" i="5"/>
  <c r="B6568" i="5"/>
  <c r="C6568" i="5"/>
  <c r="D6568" i="5"/>
  <c r="E6568" i="5"/>
  <c r="F6568" i="5"/>
  <c r="G6568" i="5"/>
  <c r="B6569" i="5"/>
  <c r="C6569" i="5"/>
  <c r="D6569" i="5"/>
  <c r="E6569" i="5"/>
  <c r="F6569" i="5"/>
  <c r="G6569" i="5"/>
  <c r="B6570" i="5"/>
  <c r="C6570" i="5"/>
  <c r="D6570" i="5"/>
  <c r="E6570" i="5"/>
  <c r="F6570" i="5"/>
  <c r="G6570" i="5"/>
  <c r="B6571" i="5"/>
  <c r="C6571" i="5"/>
  <c r="D6571" i="5"/>
  <c r="E6571" i="5"/>
  <c r="F6571" i="5"/>
  <c r="G6571" i="5"/>
  <c r="B6572" i="5"/>
  <c r="C6572" i="5"/>
  <c r="D6572" i="5"/>
  <c r="E6572" i="5"/>
  <c r="F6572" i="5"/>
  <c r="G6572" i="5"/>
  <c r="B6573" i="5"/>
  <c r="C6573" i="5"/>
  <c r="D6573" i="5"/>
  <c r="E6573" i="5"/>
  <c r="F6573" i="5"/>
  <c r="G6573" i="5"/>
  <c r="B6574" i="5"/>
  <c r="C6574" i="5"/>
  <c r="D6574" i="5"/>
  <c r="E6574" i="5"/>
  <c r="F6574" i="5"/>
  <c r="G6574" i="5"/>
  <c r="B6575" i="5"/>
  <c r="C6575" i="5"/>
  <c r="D6575" i="5"/>
  <c r="E6575" i="5"/>
  <c r="F6575" i="5"/>
  <c r="G6575" i="5"/>
  <c r="B6576" i="5"/>
  <c r="C6576" i="5"/>
  <c r="D6576" i="5"/>
  <c r="E6576" i="5"/>
  <c r="F6576" i="5"/>
  <c r="G6576" i="5"/>
  <c r="B6577" i="5"/>
  <c r="C6577" i="5"/>
  <c r="D6577" i="5"/>
  <c r="E6577" i="5"/>
  <c r="F6577" i="5"/>
  <c r="G6577" i="5"/>
  <c r="B6578" i="5"/>
  <c r="C6578" i="5"/>
  <c r="D6578" i="5"/>
  <c r="E6578" i="5"/>
  <c r="F6578" i="5"/>
  <c r="G6578" i="5"/>
  <c r="B6579" i="5"/>
  <c r="C6579" i="5"/>
  <c r="D6579" i="5"/>
  <c r="E6579" i="5"/>
  <c r="F6579" i="5"/>
  <c r="G6579" i="5"/>
  <c r="B6580" i="5"/>
  <c r="C6580" i="5"/>
  <c r="D6580" i="5"/>
  <c r="E6580" i="5"/>
  <c r="F6580" i="5"/>
  <c r="G6580" i="5"/>
  <c r="B6581" i="5"/>
  <c r="C6581" i="5"/>
  <c r="D6581" i="5"/>
  <c r="E6581" i="5"/>
  <c r="F6581" i="5"/>
  <c r="G6581" i="5"/>
  <c r="B6582" i="5"/>
  <c r="C6582" i="5"/>
  <c r="D6582" i="5"/>
  <c r="E6582" i="5"/>
  <c r="F6582" i="5"/>
  <c r="G6582" i="5"/>
  <c r="B6583" i="5"/>
  <c r="C6583" i="5"/>
  <c r="D6583" i="5"/>
  <c r="E6583" i="5"/>
  <c r="F6583" i="5"/>
  <c r="G6583" i="5"/>
  <c r="B6584" i="5"/>
  <c r="C6584" i="5"/>
  <c r="D6584" i="5"/>
  <c r="E6584" i="5"/>
  <c r="F6584" i="5"/>
  <c r="G6584" i="5"/>
  <c r="B6585" i="5"/>
  <c r="C6585" i="5"/>
  <c r="D6585" i="5"/>
  <c r="E6585" i="5"/>
  <c r="F6585" i="5"/>
  <c r="G6585" i="5"/>
  <c r="B6586" i="5"/>
  <c r="C6586" i="5"/>
  <c r="D6586" i="5"/>
  <c r="E6586" i="5"/>
  <c r="F6586" i="5"/>
  <c r="G6586" i="5"/>
  <c r="B6587" i="5"/>
  <c r="C6587" i="5"/>
  <c r="D6587" i="5"/>
  <c r="E6587" i="5"/>
  <c r="F6587" i="5"/>
  <c r="G6587" i="5"/>
  <c r="B6588" i="5"/>
  <c r="C6588" i="5"/>
  <c r="D6588" i="5"/>
  <c r="E6588" i="5"/>
  <c r="F6588" i="5"/>
  <c r="G6588" i="5"/>
  <c r="B6589" i="5"/>
  <c r="C6589" i="5"/>
  <c r="D6589" i="5"/>
  <c r="E6589" i="5"/>
  <c r="F6589" i="5"/>
  <c r="G6589" i="5"/>
  <c r="B6590" i="5"/>
  <c r="C6590" i="5"/>
  <c r="D6590" i="5"/>
  <c r="E6590" i="5"/>
  <c r="F6590" i="5"/>
  <c r="G6590" i="5"/>
  <c r="B6591" i="5"/>
  <c r="C6591" i="5"/>
  <c r="D6591" i="5"/>
  <c r="E6591" i="5"/>
  <c r="F6591" i="5"/>
  <c r="G6591" i="5"/>
  <c r="B6592" i="5"/>
  <c r="C6592" i="5"/>
  <c r="D6592" i="5"/>
  <c r="E6592" i="5"/>
  <c r="F6592" i="5"/>
  <c r="G6592" i="5"/>
  <c r="B6593" i="5"/>
  <c r="C6593" i="5"/>
  <c r="D6593" i="5"/>
  <c r="E6593" i="5"/>
  <c r="F6593" i="5"/>
  <c r="G6593" i="5"/>
  <c r="B6594" i="5"/>
  <c r="C6594" i="5"/>
  <c r="D6594" i="5"/>
  <c r="E6594" i="5"/>
  <c r="F6594" i="5"/>
  <c r="G6594" i="5"/>
  <c r="B6595" i="5"/>
  <c r="C6595" i="5"/>
  <c r="D6595" i="5"/>
  <c r="E6595" i="5"/>
  <c r="F6595" i="5"/>
  <c r="G6595" i="5"/>
  <c r="B6596" i="5"/>
  <c r="C6596" i="5"/>
  <c r="D6596" i="5"/>
  <c r="E6596" i="5"/>
  <c r="F6596" i="5"/>
  <c r="G6596" i="5"/>
  <c r="B6597" i="5"/>
  <c r="C6597" i="5"/>
  <c r="D6597" i="5"/>
  <c r="E6597" i="5"/>
  <c r="F6597" i="5"/>
  <c r="G6597" i="5"/>
  <c r="B6598" i="5"/>
  <c r="C6598" i="5"/>
  <c r="D6598" i="5"/>
  <c r="E6598" i="5"/>
  <c r="F6598" i="5"/>
  <c r="G6598" i="5"/>
  <c r="B6599" i="5"/>
  <c r="C6599" i="5"/>
  <c r="D6599" i="5"/>
  <c r="E6599" i="5"/>
  <c r="F6599" i="5"/>
  <c r="G6599" i="5"/>
  <c r="B6600" i="5"/>
  <c r="C6600" i="5"/>
  <c r="D6600" i="5"/>
  <c r="E6600" i="5"/>
  <c r="F6600" i="5"/>
  <c r="G6600" i="5"/>
  <c r="B6601" i="5"/>
  <c r="C6601" i="5"/>
  <c r="D6601" i="5"/>
  <c r="E6601" i="5"/>
  <c r="F6601" i="5"/>
  <c r="G6601" i="5"/>
  <c r="B6602" i="5"/>
  <c r="C6602" i="5"/>
  <c r="D6602" i="5"/>
  <c r="E6602" i="5"/>
  <c r="F6602" i="5"/>
  <c r="G6602" i="5"/>
  <c r="B6603" i="5"/>
  <c r="C6603" i="5"/>
  <c r="D6603" i="5"/>
  <c r="E6603" i="5"/>
  <c r="F6603" i="5"/>
  <c r="G6603" i="5"/>
  <c r="B6604" i="5"/>
  <c r="C6604" i="5"/>
  <c r="D6604" i="5"/>
  <c r="E6604" i="5"/>
  <c r="F6604" i="5"/>
  <c r="G6604" i="5"/>
  <c r="B6605" i="5"/>
  <c r="C6605" i="5"/>
  <c r="D6605" i="5"/>
  <c r="E6605" i="5"/>
  <c r="F6605" i="5"/>
  <c r="G6605" i="5"/>
  <c r="B6606" i="5"/>
  <c r="C6606" i="5"/>
  <c r="D6606" i="5"/>
  <c r="E6606" i="5"/>
  <c r="F6606" i="5"/>
  <c r="G6606" i="5"/>
  <c r="B6607" i="5"/>
  <c r="C6607" i="5"/>
  <c r="D6607" i="5"/>
  <c r="E6607" i="5"/>
  <c r="F6607" i="5"/>
  <c r="G6607" i="5"/>
  <c r="B6608" i="5"/>
  <c r="C6608" i="5"/>
  <c r="D6608" i="5"/>
  <c r="E6608" i="5"/>
  <c r="F6608" i="5"/>
  <c r="G6608" i="5"/>
  <c r="B6609" i="5"/>
  <c r="C6609" i="5"/>
  <c r="D6609" i="5"/>
  <c r="E6609" i="5"/>
  <c r="F6609" i="5"/>
  <c r="G6609" i="5"/>
  <c r="B6610" i="5"/>
  <c r="C6610" i="5"/>
  <c r="D6610" i="5"/>
  <c r="E6610" i="5"/>
  <c r="F6610" i="5"/>
  <c r="G6610" i="5"/>
  <c r="B6611" i="5"/>
  <c r="C6611" i="5"/>
  <c r="D6611" i="5"/>
  <c r="E6611" i="5"/>
  <c r="F6611" i="5"/>
  <c r="G6611" i="5"/>
  <c r="B6612" i="5"/>
  <c r="C6612" i="5"/>
  <c r="D6612" i="5"/>
  <c r="E6612" i="5"/>
  <c r="F6612" i="5"/>
  <c r="G6612" i="5"/>
  <c r="B6613" i="5"/>
  <c r="C6613" i="5"/>
  <c r="D6613" i="5"/>
  <c r="E6613" i="5"/>
  <c r="F6613" i="5"/>
  <c r="G6613" i="5"/>
  <c r="B6614" i="5"/>
  <c r="C6614" i="5"/>
  <c r="D6614" i="5"/>
  <c r="E6614" i="5"/>
  <c r="F6614" i="5"/>
  <c r="G6614" i="5"/>
  <c r="B6615" i="5"/>
  <c r="C6615" i="5"/>
  <c r="D6615" i="5"/>
  <c r="E6615" i="5"/>
  <c r="F6615" i="5"/>
  <c r="G6615" i="5"/>
  <c r="B6616" i="5"/>
  <c r="C6616" i="5"/>
  <c r="D6616" i="5"/>
  <c r="E6616" i="5"/>
  <c r="F6616" i="5"/>
  <c r="G6616" i="5"/>
  <c r="B6617" i="5"/>
  <c r="C6617" i="5"/>
  <c r="D6617" i="5"/>
  <c r="E6617" i="5"/>
  <c r="F6617" i="5"/>
  <c r="G6617" i="5"/>
  <c r="B6618" i="5"/>
  <c r="C6618" i="5"/>
  <c r="D6618" i="5"/>
  <c r="E6618" i="5"/>
  <c r="F6618" i="5"/>
  <c r="G6618" i="5"/>
  <c r="B6619" i="5"/>
  <c r="C6619" i="5"/>
  <c r="D6619" i="5"/>
  <c r="E6619" i="5"/>
  <c r="F6619" i="5"/>
  <c r="G6619" i="5"/>
  <c r="B6620" i="5"/>
  <c r="C6620" i="5"/>
  <c r="D6620" i="5"/>
  <c r="E6620" i="5"/>
  <c r="F6620" i="5"/>
  <c r="G6620" i="5"/>
  <c r="B6621" i="5"/>
  <c r="C6621" i="5"/>
  <c r="D6621" i="5"/>
  <c r="E6621" i="5"/>
  <c r="F6621" i="5"/>
  <c r="G6621" i="5"/>
  <c r="B6622" i="5"/>
  <c r="C6622" i="5"/>
  <c r="D6622" i="5"/>
  <c r="E6622" i="5"/>
  <c r="F6622" i="5"/>
  <c r="G6622" i="5"/>
  <c r="B6623" i="5"/>
  <c r="C6623" i="5"/>
  <c r="D6623" i="5"/>
  <c r="E6623" i="5"/>
  <c r="F6623" i="5"/>
  <c r="G6623" i="5"/>
  <c r="B6624" i="5"/>
  <c r="C6624" i="5"/>
  <c r="D6624" i="5"/>
  <c r="E6624" i="5"/>
  <c r="F6624" i="5"/>
  <c r="G6624" i="5"/>
  <c r="B6625" i="5"/>
  <c r="C6625" i="5"/>
  <c r="D6625" i="5"/>
  <c r="E6625" i="5"/>
  <c r="F6625" i="5"/>
  <c r="G6625" i="5"/>
  <c r="B6626" i="5"/>
  <c r="C6626" i="5"/>
  <c r="D6626" i="5"/>
  <c r="E6626" i="5"/>
  <c r="F6626" i="5"/>
  <c r="G6626" i="5"/>
  <c r="B6627" i="5"/>
  <c r="C6627" i="5"/>
  <c r="D6627" i="5"/>
  <c r="E6627" i="5"/>
  <c r="F6627" i="5"/>
  <c r="G6627" i="5"/>
  <c r="B6628" i="5"/>
  <c r="C6628" i="5"/>
  <c r="D6628" i="5"/>
  <c r="E6628" i="5"/>
  <c r="F6628" i="5"/>
  <c r="G6628" i="5"/>
  <c r="B6629" i="5"/>
  <c r="C6629" i="5"/>
  <c r="D6629" i="5"/>
  <c r="E6629" i="5"/>
  <c r="F6629" i="5"/>
  <c r="G6629" i="5"/>
  <c r="B6630" i="5"/>
  <c r="C6630" i="5"/>
  <c r="D6630" i="5"/>
  <c r="E6630" i="5"/>
  <c r="F6630" i="5"/>
  <c r="G6630" i="5"/>
  <c r="B6631" i="5"/>
  <c r="C6631" i="5"/>
  <c r="D6631" i="5"/>
  <c r="E6631" i="5"/>
  <c r="F6631" i="5"/>
  <c r="G6631" i="5"/>
  <c r="B6632" i="5"/>
  <c r="C6632" i="5"/>
  <c r="D6632" i="5"/>
  <c r="E6632" i="5"/>
  <c r="F6632" i="5"/>
  <c r="G6632" i="5"/>
  <c r="B6633" i="5"/>
  <c r="C6633" i="5"/>
  <c r="D6633" i="5"/>
  <c r="E6633" i="5"/>
  <c r="F6633" i="5"/>
  <c r="G6633" i="5"/>
  <c r="B6634" i="5"/>
  <c r="C6634" i="5"/>
  <c r="D6634" i="5"/>
  <c r="E6634" i="5"/>
  <c r="F6634" i="5"/>
  <c r="G6634" i="5"/>
  <c r="B6635" i="5"/>
  <c r="C6635" i="5"/>
  <c r="D6635" i="5"/>
  <c r="E6635" i="5"/>
  <c r="F6635" i="5"/>
  <c r="G6635" i="5"/>
  <c r="B6636" i="5"/>
  <c r="C6636" i="5"/>
  <c r="D6636" i="5"/>
  <c r="E6636" i="5"/>
  <c r="F6636" i="5"/>
  <c r="G6636" i="5"/>
  <c r="B6637" i="5"/>
  <c r="C6637" i="5"/>
  <c r="D6637" i="5"/>
  <c r="E6637" i="5"/>
  <c r="F6637" i="5"/>
  <c r="G6637" i="5"/>
  <c r="B6638" i="5"/>
  <c r="C6638" i="5"/>
  <c r="D6638" i="5"/>
  <c r="E6638" i="5"/>
  <c r="F6638" i="5"/>
  <c r="G6638" i="5"/>
  <c r="B6639" i="5"/>
  <c r="C6639" i="5"/>
  <c r="D6639" i="5"/>
  <c r="E6639" i="5"/>
  <c r="F6639" i="5"/>
  <c r="G6639" i="5"/>
  <c r="B6640" i="5"/>
  <c r="C6640" i="5"/>
  <c r="D6640" i="5"/>
  <c r="E6640" i="5"/>
  <c r="F6640" i="5"/>
  <c r="G6640" i="5"/>
  <c r="B6641" i="5"/>
  <c r="C6641" i="5"/>
  <c r="D6641" i="5"/>
  <c r="E6641" i="5"/>
  <c r="F6641" i="5"/>
  <c r="G6641" i="5"/>
  <c r="B6642" i="5"/>
  <c r="C6642" i="5"/>
  <c r="D6642" i="5"/>
  <c r="E6642" i="5"/>
  <c r="F6642" i="5"/>
  <c r="G6642" i="5"/>
  <c r="B6643" i="5"/>
  <c r="C6643" i="5"/>
  <c r="D6643" i="5"/>
  <c r="E6643" i="5"/>
  <c r="F6643" i="5"/>
  <c r="G6643" i="5"/>
  <c r="B6644" i="5"/>
  <c r="C6644" i="5"/>
  <c r="D6644" i="5"/>
  <c r="E6644" i="5"/>
  <c r="F6644" i="5"/>
  <c r="G6644" i="5"/>
  <c r="B6645" i="5"/>
  <c r="C6645" i="5"/>
  <c r="D6645" i="5"/>
  <c r="E6645" i="5"/>
  <c r="F6645" i="5"/>
  <c r="G6645" i="5"/>
  <c r="B6646" i="5"/>
  <c r="C6646" i="5"/>
  <c r="D6646" i="5"/>
  <c r="E6646" i="5"/>
  <c r="F6646" i="5"/>
  <c r="G6646" i="5"/>
  <c r="B6647" i="5"/>
  <c r="C6647" i="5"/>
  <c r="D6647" i="5"/>
  <c r="E6647" i="5"/>
  <c r="F6647" i="5"/>
  <c r="G6647" i="5"/>
  <c r="B6648" i="5"/>
  <c r="C6648" i="5"/>
  <c r="D6648" i="5"/>
  <c r="E6648" i="5"/>
  <c r="F6648" i="5"/>
  <c r="G6648" i="5"/>
  <c r="B6649" i="5"/>
  <c r="C6649" i="5"/>
  <c r="D6649" i="5"/>
  <c r="E6649" i="5"/>
  <c r="F6649" i="5"/>
  <c r="G6649" i="5"/>
  <c r="B6650" i="5"/>
  <c r="C6650" i="5"/>
  <c r="D6650" i="5"/>
  <c r="E6650" i="5"/>
  <c r="F6650" i="5"/>
  <c r="G6650" i="5"/>
  <c r="B6651" i="5"/>
  <c r="C6651" i="5"/>
  <c r="D6651" i="5"/>
  <c r="E6651" i="5"/>
  <c r="F6651" i="5"/>
  <c r="G6651" i="5"/>
  <c r="B6652" i="5"/>
  <c r="C6652" i="5"/>
  <c r="D6652" i="5"/>
  <c r="E6652" i="5"/>
  <c r="F6652" i="5"/>
  <c r="G6652" i="5"/>
  <c r="B6653" i="5"/>
  <c r="C6653" i="5"/>
  <c r="D6653" i="5"/>
  <c r="E6653" i="5"/>
  <c r="F6653" i="5"/>
  <c r="G6653" i="5"/>
  <c r="B6654" i="5"/>
  <c r="C6654" i="5"/>
  <c r="D6654" i="5"/>
  <c r="E6654" i="5"/>
  <c r="F6654" i="5"/>
  <c r="G6654" i="5"/>
  <c r="B6655" i="5"/>
  <c r="C6655" i="5"/>
  <c r="D6655" i="5"/>
  <c r="E6655" i="5"/>
  <c r="F6655" i="5"/>
  <c r="G6655" i="5"/>
  <c r="B6656" i="5"/>
  <c r="C6656" i="5"/>
  <c r="D6656" i="5"/>
  <c r="E6656" i="5"/>
  <c r="F6656" i="5"/>
  <c r="G6656" i="5"/>
  <c r="B6657" i="5"/>
  <c r="C6657" i="5"/>
  <c r="D6657" i="5"/>
  <c r="E6657" i="5"/>
  <c r="F6657" i="5"/>
  <c r="G6657" i="5"/>
  <c r="B6658" i="5"/>
  <c r="C6658" i="5"/>
  <c r="D6658" i="5"/>
  <c r="E6658" i="5"/>
  <c r="F6658" i="5"/>
  <c r="G6658" i="5"/>
  <c r="B6659" i="5"/>
  <c r="C6659" i="5"/>
  <c r="D6659" i="5"/>
  <c r="E6659" i="5"/>
  <c r="F6659" i="5"/>
  <c r="G6659" i="5"/>
  <c r="B6660" i="5"/>
  <c r="C6660" i="5"/>
  <c r="D6660" i="5"/>
  <c r="E6660" i="5"/>
  <c r="F6660" i="5"/>
  <c r="G6660" i="5"/>
  <c r="B6661" i="5"/>
  <c r="C6661" i="5"/>
  <c r="D6661" i="5"/>
  <c r="E6661" i="5"/>
  <c r="F6661" i="5"/>
  <c r="G6661" i="5"/>
  <c r="B6662" i="5"/>
  <c r="C6662" i="5"/>
  <c r="D6662" i="5"/>
  <c r="E6662" i="5"/>
  <c r="F6662" i="5"/>
  <c r="G6662" i="5"/>
  <c r="B6663" i="5"/>
  <c r="C6663" i="5"/>
  <c r="D6663" i="5"/>
  <c r="E6663" i="5"/>
  <c r="F6663" i="5"/>
  <c r="G6663" i="5"/>
  <c r="B6664" i="5"/>
  <c r="C6664" i="5"/>
  <c r="D6664" i="5"/>
  <c r="E6664" i="5"/>
  <c r="F6664" i="5"/>
  <c r="G6664" i="5"/>
  <c r="B6665" i="5"/>
  <c r="C6665" i="5"/>
  <c r="D6665" i="5"/>
  <c r="E6665" i="5"/>
  <c r="F6665" i="5"/>
  <c r="G6665" i="5"/>
  <c r="B6666" i="5"/>
  <c r="C6666" i="5"/>
  <c r="D6666" i="5"/>
  <c r="E6666" i="5"/>
  <c r="F6666" i="5"/>
  <c r="G6666" i="5"/>
  <c r="B6667" i="5"/>
  <c r="C6667" i="5"/>
  <c r="D6667" i="5"/>
  <c r="E6667" i="5"/>
  <c r="F6667" i="5"/>
  <c r="G6667" i="5"/>
  <c r="B6668" i="5"/>
  <c r="C6668" i="5"/>
  <c r="D6668" i="5"/>
  <c r="E6668" i="5"/>
  <c r="F6668" i="5"/>
  <c r="G6668" i="5"/>
  <c r="B6669" i="5"/>
  <c r="C6669" i="5"/>
  <c r="D6669" i="5"/>
  <c r="E6669" i="5"/>
  <c r="F6669" i="5"/>
  <c r="G6669" i="5"/>
  <c r="B6670" i="5"/>
  <c r="C6670" i="5"/>
  <c r="D6670" i="5"/>
  <c r="E6670" i="5"/>
  <c r="F6670" i="5"/>
  <c r="G6670" i="5"/>
  <c r="B6671" i="5"/>
  <c r="C6671" i="5"/>
  <c r="D6671" i="5"/>
  <c r="E6671" i="5"/>
  <c r="F6671" i="5"/>
  <c r="G6671" i="5"/>
  <c r="B6672" i="5"/>
  <c r="C6672" i="5"/>
  <c r="D6672" i="5"/>
  <c r="E6672" i="5"/>
  <c r="F6672" i="5"/>
  <c r="G6672" i="5"/>
  <c r="B6673" i="5"/>
  <c r="C6673" i="5"/>
  <c r="D6673" i="5"/>
  <c r="E6673" i="5"/>
  <c r="F6673" i="5"/>
  <c r="G6673" i="5"/>
  <c r="B6674" i="5"/>
  <c r="C6674" i="5"/>
  <c r="D6674" i="5"/>
  <c r="E6674" i="5"/>
  <c r="F6674" i="5"/>
  <c r="G6674" i="5"/>
  <c r="B6675" i="5"/>
  <c r="C6675" i="5"/>
  <c r="D6675" i="5"/>
  <c r="E6675" i="5"/>
  <c r="F6675" i="5"/>
  <c r="G6675" i="5"/>
  <c r="B6676" i="5"/>
  <c r="C6676" i="5"/>
  <c r="D6676" i="5"/>
  <c r="E6676" i="5"/>
  <c r="F6676" i="5"/>
  <c r="G6676" i="5"/>
  <c r="B6677" i="5"/>
  <c r="C6677" i="5"/>
  <c r="D6677" i="5"/>
  <c r="E6677" i="5"/>
  <c r="F6677" i="5"/>
  <c r="G6677" i="5"/>
  <c r="B6678" i="5"/>
  <c r="C6678" i="5"/>
  <c r="D6678" i="5"/>
  <c r="E6678" i="5"/>
  <c r="F6678" i="5"/>
  <c r="G6678" i="5"/>
  <c r="B6679" i="5"/>
  <c r="C6679" i="5"/>
  <c r="D6679" i="5"/>
  <c r="E6679" i="5"/>
  <c r="F6679" i="5"/>
  <c r="G6679" i="5"/>
  <c r="B6680" i="5"/>
  <c r="C6680" i="5"/>
  <c r="D6680" i="5"/>
  <c r="E6680" i="5"/>
  <c r="F6680" i="5"/>
  <c r="G6680" i="5"/>
  <c r="B6681" i="5"/>
  <c r="C6681" i="5"/>
  <c r="D6681" i="5"/>
  <c r="E6681" i="5"/>
  <c r="F6681" i="5"/>
  <c r="G6681" i="5"/>
  <c r="B6682" i="5"/>
  <c r="C6682" i="5"/>
  <c r="D6682" i="5"/>
  <c r="E6682" i="5"/>
  <c r="F6682" i="5"/>
  <c r="G6682" i="5"/>
  <c r="B6683" i="5"/>
  <c r="C6683" i="5"/>
  <c r="D6683" i="5"/>
  <c r="E6683" i="5"/>
  <c r="F6683" i="5"/>
  <c r="G6683" i="5"/>
  <c r="B6684" i="5"/>
  <c r="C6684" i="5"/>
  <c r="D6684" i="5"/>
  <c r="E6684" i="5"/>
  <c r="F6684" i="5"/>
  <c r="G6684" i="5"/>
  <c r="B6685" i="5"/>
  <c r="C6685" i="5"/>
  <c r="D6685" i="5"/>
  <c r="E6685" i="5"/>
  <c r="F6685" i="5"/>
  <c r="G6685" i="5"/>
  <c r="B6686" i="5"/>
  <c r="C6686" i="5"/>
  <c r="D6686" i="5"/>
  <c r="E6686" i="5"/>
  <c r="F6686" i="5"/>
  <c r="G6686" i="5"/>
  <c r="B6687" i="5"/>
  <c r="C6687" i="5"/>
  <c r="D6687" i="5"/>
  <c r="E6687" i="5"/>
  <c r="F6687" i="5"/>
  <c r="G6687" i="5"/>
  <c r="B6688" i="5"/>
  <c r="C6688" i="5"/>
  <c r="D6688" i="5"/>
  <c r="E6688" i="5"/>
  <c r="F6688" i="5"/>
  <c r="G6688" i="5"/>
  <c r="B6689" i="5"/>
  <c r="C6689" i="5"/>
  <c r="D6689" i="5"/>
  <c r="E6689" i="5"/>
  <c r="F6689" i="5"/>
  <c r="G6689" i="5"/>
  <c r="B6690" i="5"/>
  <c r="C6690" i="5"/>
  <c r="D6690" i="5"/>
  <c r="E6690" i="5"/>
  <c r="F6690" i="5"/>
  <c r="G6690" i="5"/>
  <c r="B6691" i="5"/>
  <c r="C6691" i="5"/>
  <c r="D6691" i="5"/>
  <c r="E6691" i="5"/>
  <c r="F6691" i="5"/>
  <c r="G6691" i="5"/>
  <c r="B6692" i="5"/>
  <c r="C6692" i="5"/>
  <c r="D6692" i="5"/>
  <c r="E6692" i="5"/>
  <c r="F6692" i="5"/>
  <c r="G6692" i="5"/>
  <c r="B6693" i="5"/>
  <c r="C6693" i="5"/>
  <c r="D6693" i="5"/>
  <c r="E6693" i="5"/>
  <c r="F6693" i="5"/>
  <c r="G6693" i="5"/>
  <c r="B6694" i="5"/>
  <c r="C6694" i="5"/>
  <c r="D6694" i="5"/>
  <c r="E6694" i="5"/>
  <c r="F6694" i="5"/>
  <c r="G6694" i="5"/>
  <c r="B6695" i="5"/>
  <c r="C6695" i="5"/>
  <c r="D6695" i="5"/>
  <c r="E6695" i="5"/>
  <c r="F6695" i="5"/>
  <c r="G6695" i="5"/>
  <c r="B6696" i="5"/>
  <c r="C6696" i="5"/>
  <c r="D6696" i="5"/>
  <c r="E6696" i="5"/>
  <c r="F6696" i="5"/>
  <c r="G6696" i="5"/>
  <c r="B6697" i="5"/>
  <c r="C6697" i="5"/>
  <c r="D6697" i="5"/>
  <c r="E6697" i="5"/>
  <c r="F6697" i="5"/>
  <c r="G6697" i="5"/>
  <c r="B6698" i="5"/>
  <c r="C6698" i="5"/>
  <c r="D6698" i="5"/>
  <c r="E6698" i="5"/>
  <c r="F6698" i="5"/>
  <c r="G6698" i="5"/>
  <c r="B6699" i="5"/>
  <c r="C6699" i="5"/>
  <c r="D6699" i="5"/>
  <c r="E6699" i="5"/>
  <c r="F6699" i="5"/>
  <c r="G6699" i="5"/>
  <c r="B6700" i="5"/>
  <c r="C6700" i="5"/>
  <c r="D6700" i="5"/>
  <c r="E6700" i="5"/>
  <c r="F6700" i="5"/>
  <c r="G6700" i="5"/>
  <c r="B6701" i="5"/>
  <c r="C6701" i="5"/>
  <c r="D6701" i="5"/>
  <c r="E6701" i="5"/>
  <c r="F6701" i="5"/>
  <c r="G6701" i="5"/>
  <c r="B6702" i="5"/>
  <c r="C6702" i="5"/>
  <c r="D6702" i="5"/>
  <c r="E6702" i="5"/>
  <c r="F6702" i="5"/>
  <c r="G6702" i="5"/>
  <c r="B6703" i="5"/>
  <c r="C6703" i="5"/>
  <c r="D6703" i="5"/>
  <c r="E6703" i="5"/>
  <c r="F6703" i="5"/>
  <c r="G6703" i="5"/>
  <c r="B6704" i="5"/>
  <c r="C6704" i="5"/>
  <c r="D6704" i="5"/>
  <c r="E6704" i="5"/>
  <c r="F6704" i="5"/>
  <c r="G6704" i="5"/>
  <c r="B6705" i="5"/>
  <c r="C6705" i="5"/>
  <c r="D6705" i="5"/>
  <c r="E6705" i="5"/>
  <c r="F6705" i="5"/>
  <c r="G6705" i="5"/>
  <c r="B6706" i="5"/>
  <c r="C6706" i="5"/>
  <c r="D6706" i="5"/>
  <c r="E6706" i="5"/>
  <c r="F6706" i="5"/>
  <c r="G6706" i="5"/>
  <c r="B6707" i="5"/>
  <c r="C6707" i="5"/>
  <c r="D6707" i="5"/>
  <c r="E6707" i="5"/>
  <c r="F6707" i="5"/>
  <c r="G6707" i="5"/>
  <c r="B6708" i="5"/>
  <c r="C6708" i="5"/>
  <c r="D6708" i="5"/>
  <c r="E6708" i="5"/>
  <c r="F6708" i="5"/>
  <c r="G6708" i="5"/>
  <c r="B6709" i="5"/>
  <c r="C6709" i="5"/>
  <c r="D6709" i="5"/>
  <c r="E6709" i="5"/>
  <c r="F6709" i="5"/>
  <c r="G6709" i="5"/>
  <c r="B6710" i="5"/>
  <c r="C6710" i="5"/>
  <c r="D6710" i="5"/>
  <c r="E6710" i="5"/>
  <c r="F6710" i="5"/>
  <c r="G6710" i="5"/>
  <c r="B6711" i="5"/>
  <c r="C6711" i="5"/>
  <c r="D6711" i="5"/>
  <c r="E6711" i="5"/>
  <c r="F6711" i="5"/>
  <c r="G6711" i="5"/>
  <c r="B6712" i="5"/>
  <c r="C6712" i="5"/>
  <c r="D6712" i="5"/>
  <c r="E6712" i="5"/>
  <c r="F6712" i="5"/>
  <c r="G6712" i="5"/>
  <c r="B6713" i="5"/>
  <c r="C6713" i="5"/>
  <c r="D6713" i="5"/>
  <c r="E6713" i="5"/>
  <c r="F6713" i="5"/>
  <c r="G6713" i="5"/>
  <c r="B6714" i="5"/>
  <c r="C6714" i="5"/>
  <c r="D6714" i="5"/>
  <c r="E6714" i="5"/>
  <c r="F6714" i="5"/>
  <c r="G6714" i="5"/>
  <c r="B6715" i="5"/>
  <c r="C6715" i="5"/>
  <c r="D6715" i="5"/>
  <c r="E6715" i="5"/>
  <c r="F6715" i="5"/>
  <c r="G6715" i="5"/>
  <c r="B6716" i="5"/>
  <c r="C6716" i="5"/>
  <c r="D6716" i="5"/>
  <c r="E6716" i="5"/>
  <c r="F6716" i="5"/>
  <c r="G6716" i="5"/>
  <c r="B6717" i="5"/>
  <c r="C6717" i="5"/>
  <c r="D6717" i="5"/>
  <c r="E6717" i="5"/>
  <c r="F6717" i="5"/>
  <c r="G6717" i="5"/>
  <c r="B6718" i="5"/>
  <c r="C6718" i="5"/>
  <c r="D6718" i="5"/>
  <c r="E6718" i="5"/>
  <c r="F6718" i="5"/>
  <c r="G6718" i="5"/>
  <c r="B6719" i="5"/>
  <c r="C6719" i="5"/>
  <c r="D6719" i="5"/>
  <c r="E6719" i="5"/>
  <c r="F6719" i="5"/>
  <c r="G6719" i="5"/>
  <c r="B6720" i="5"/>
  <c r="C6720" i="5"/>
  <c r="D6720" i="5"/>
  <c r="E6720" i="5"/>
  <c r="F6720" i="5"/>
  <c r="G6720" i="5"/>
  <c r="B6721" i="5"/>
  <c r="C6721" i="5"/>
  <c r="D6721" i="5"/>
  <c r="E6721" i="5"/>
  <c r="F6721" i="5"/>
  <c r="G6721" i="5"/>
  <c r="B6722" i="5"/>
  <c r="C6722" i="5"/>
  <c r="D6722" i="5"/>
  <c r="E6722" i="5"/>
  <c r="F6722" i="5"/>
  <c r="G6722" i="5"/>
  <c r="B6723" i="5"/>
  <c r="C6723" i="5"/>
  <c r="D6723" i="5"/>
  <c r="E6723" i="5"/>
  <c r="F6723" i="5"/>
  <c r="G6723" i="5"/>
  <c r="B6724" i="5"/>
  <c r="C6724" i="5"/>
  <c r="D6724" i="5"/>
  <c r="E6724" i="5"/>
  <c r="F6724" i="5"/>
  <c r="G6724" i="5"/>
  <c r="B6725" i="5"/>
  <c r="C6725" i="5"/>
  <c r="D6725" i="5"/>
  <c r="E6725" i="5"/>
  <c r="F6725" i="5"/>
  <c r="G6725" i="5"/>
  <c r="B6726" i="5"/>
  <c r="C6726" i="5"/>
  <c r="D6726" i="5"/>
  <c r="E6726" i="5"/>
  <c r="F6726" i="5"/>
  <c r="G6726" i="5"/>
  <c r="B6727" i="5"/>
  <c r="C6727" i="5"/>
  <c r="D6727" i="5"/>
  <c r="E6727" i="5"/>
  <c r="F6727" i="5"/>
  <c r="G6727" i="5"/>
  <c r="B6728" i="5"/>
  <c r="C6728" i="5"/>
  <c r="D6728" i="5"/>
  <c r="E6728" i="5"/>
  <c r="F6728" i="5"/>
  <c r="G6728" i="5"/>
  <c r="B6729" i="5"/>
  <c r="C6729" i="5"/>
  <c r="D6729" i="5"/>
  <c r="E6729" i="5"/>
  <c r="F6729" i="5"/>
  <c r="G6729" i="5"/>
  <c r="B6730" i="5"/>
  <c r="C6730" i="5"/>
  <c r="D6730" i="5"/>
  <c r="E6730" i="5"/>
  <c r="F6730" i="5"/>
  <c r="G6730" i="5"/>
  <c r="B6731" i="5"/>
  <c r="C6731" i="5"/>
  <c r="D6731" i="5"/>
  <c r="E6731" i="5"/>
  <c r="F6731" i="5"/>
  <c r="G6731" i="5"/>
  <c r="B6732" i="5"/>
  <c r="C6732" i="5"/>
  <c r="D6732" i="5"/>
  <c r="E6732" i="5"/>
  <c r="F6732" i="5"/>
  <c r="G6732" i="5"/>
  <c r="B6733" i="5"/>
  <c r="C6733" i="5"/>
  <c r="D6733" i="5"/>
  <c r="E6733" i="5"/>
  <c r="F6733" i="5"/>
  <c r="G6733" i="5"/>
  <c r="B6734" i="5"/>
  <c r="C6734" i="5"/>
  <c r="D6734" i="5"/>
  <c r="E6734" i="5"/>
  <c r="F6734" i="5"/>
  <c r="G6734" i="5"/>
  <c r="B6735" i="5"/>
  <c r="C6735" i="5"/>
  <c r="D6735" i="5"/>
  <c r="E6735" i="5"/>
  <c r="F6735" i="5"/>
  <c r="G6735" i="5"/>
  <c r="B6736" i="5"/>
  <c r="C6736" i="5"/>
  <c r="D6736" i="5"/>
  <c r="E6736" i="5"/>
  <c r="F6736" i="5"/>
  <c r="G6736" i="5"/>
  <c r="B6737" i="5"/>
  <c r="C6737" i="5"/>
  <c r="D6737" i="5"/>
  <c r="E6737" i="5"/>
  <c r="F6737" i="5"/>
  <c r="G6737" i="5"/>
  <c r="B6738" i="5"/>
  <c r="C6738" i="5"/>
  <c r="D6738" i="5"/>
  <c r="E6738" i="5"/>
  <c r="F6738" i="5"/>
  <c r="G6738" i="5"/>
  <c r="B6739" i="5"/>
  <c r="C6739" i="5"/>
  <c r="D6739" i="5"/>
  <c r="E6739" i="5"/>
  <c r="F6739" i="5"/>
  <c r="G6739" i="5"/>
  <c r="B6740" i="5"/>
  <c r="C6740" i="5"/>
  <c r="D6740" i="5"/>
  <c r="E6740" i="5"/>
  <c r="F6740" i="5"/>
  <c r="G6740" i="5"/>
  <c r="B6741" i="5"/>
  <c r="C6741" i="5"/>
  <c r="D6741" i="5"/>
  <c r="E6741" i="5"/>
  <c r="F6741" i="5"/>
  <c r="G6741" i="5"/>
  <c r="B6742" i="5"/>
  <c r="C6742" i="5"/>
  <c r="D6742" i="5"/>
  <c r="E6742" i="5"/>
  <c r="F6742" i="5"/>
  <c r="G6742" i="5"/>
  <c r="B6743" i="5"/>
  <c r="C6743" i="5"/>
  <c r="D6743" i="5"/>
  <c r="E6743" i="5"/>
  <c r="F6743" i="5"/>
  <c r="G6743" i="5"/>
  <c r="B6744" i="5"/>
  <c r="C6744" i="5"/>
  <c r="D6744" i="5"/>
  <c r="E6744" i="5"/>
  <c r="F6744" i="5"/>
  <c r="G6744" i="5"/>
  <c r="B6745" i="5"/>
  <c r="C6745" i="5"/>
  <c r="D6745" i="5"/>
  <c r="E6745" i="5"/>
  <c r="F6745" i="5"/>
  <c r="G6745" i="5"/>
  <c r="B6746" i="5"/>
  <c r="C6746" i="5"/>
  <c r="D6746" i="5"/>
  <c r="E6746" i="5"/>
  <c r="F6746" i="5"/>
  <c r="G6746" i="5"/>
  <c r="B6747" i="5"/>
  <c r="C6747" i="5"/>
  <c r="D6747" i="5"/>
  <c r="E6747" i="5"/>
  <c r="F6747" i="5"/>
  <c r="G6747" i="5"/>
  <c r="B6748" i="5"/>
  <c r="C6748" i="5"/>
  <c r="D6748" i="5"/>
  <c r="E6748" i="5"/>
  <c r="F6748" i="5"/>
  <c r="G6748" i="5"/>
  <c r="B6749" i="5"/>
  <c r="C6749" i="5"/>
  <c r="D6749" i="5"/>
  <c r="E6749" i="5"/>
  <c r="F6749" i="5"/>
  <c r="G6749" i="5"/>
  <c r="B6750" i="5"/>
  <c r="C6750" i="5"/>
  <c r="D6750" i="5"/>
  <c r="E6750" i="5"/>
  <c r="F6750" i="5"/>
  <c r="G6750" i="5"/>
  <c r="B6751" i="5"/>
  <c r="C6751" i="5"/>
  <c r="D6751" i="5"/>
  <c r="E6751" i="5"/>
  <c r="F6751" i="5"/>
  <c r="G6751" i="5"/>
  <c r="B6752" i="5"/>
  <c r="C6752" i="5"/>
  <c r="D6752" i="5"/>
  <c r="E6752" i="5"/>
  <c r="F6752" i="5"/>
  <c r="G6752" i="5"/>
  <c r="B6753" i="5"/>
  <c r="C6753" i="5"/>
  <c r="D6753" i="5"/>
  <c r="E6753" i="5"/>
  <c r="F6753" i="5"/>
  <c r="G6753" i="5"/>
  <c r="B6754" i="5"/>
  <c r="C6754" i="5"/>
  <c r="D6754" i="5"/>
  <c r="E6754" i="5"/>
  <c r="F6754" i="5"/>
  <c r="G6754" i="5"/>
  <c r="B6755" i="5"/>
  <c r="C6755" i="5"/>
  <c r="D6755" i="5"/>
  <c r="E6755" i="5"/>
  <c r="F6755" i="5"/>
  <c r="G6755" i="5"/>
  <c r="B6756" i="5"/>
  <c r="C6756" i="5"/>
  <c r="D6756" i="5"/>
  <c r="E6756" i="5"/>
  <c r="F6756" i="5"/>
  <c r="G6756" i="5"/>
  <c r="B6757" i="5"/>
  <c r="C6757" i="5"/>
  <c r="D6757" i="5"/>
  <c r="E6757" i="5"/>
  <c r="F6757" i="5"/>
  <c r="G6757" i="5"/>
  <c r="B6758" i="5"/>
  <c r="C6758" i="5"/>
  <c r="D6758" i="5"/>
  <c r="E6758" i="5"/>
  <c r="F6758" i="5"/>
  <c r="G6758" i="5"/>
  <c r="B6759" i="5"/>
  <c r="C6759" i="5"/>
  <c r="D6759" i="5"/>
  <c r="E6759" i="5"/>
  <c r="F6759" i="5"/>
  <c r="G6759" i="5"/>
  <c r="B6760" i="5"/>
  <c r="C6760" i="5"/>
  <c r="D6760" i="5"/>
  <c r="E6760" i="5"/>
  <c r="F6760" i="5"/>
  <c r="G6760" i="5"/>
  <c r="B6761" i="5"/>
  <c r="C6761" i="5"/>
  <c r="D6761" i="5"/>
  <c r="E6761" i="5"/>
  <c r="F6761" i="5"/>
  <c r="G6761" i="5"/>
  <c r="B6762" i="5"/>
  <c r="C6762" i="5"/>
  <c r="D6762" i="5"/>
  <c r="E6762" i="5"/>
  <c r="F6762" i="5"/>
  <c r="G6762" i="5"/>
  <c r="B6763" i="5"/>
  <c r="C6763" i="5"/>
  <c r="D6763" i="5"/>
  <c r="E6763" i="5"/>
  <c r="F6763" i="5"/>
  <c r="G6763" i="5"/>
  <c r="B6764" i="5"/>
  <c r="C6764" i="5"/>
  <c r="D6764" i="5"/>
  <c r="E6764" i="5"/>
  <c r="F6764" i="5"/>
  <c r="G6764" i="5"/>
  <c r="B6765" i="5"/>
  <c r="C6765" i="5"/>
  <c r="D6765" i="5"/>
  <c r="E6765" i="5"/>
  <c r="F6765" i="5"/>
  <c r="G6765" i="5"/>
  <c r="B6766" i="5"/>
  <c r="C6766" i="5"/>
  <c r="D6766" i="5"/>
  <c r="E6766" i="5"/>
  <c r="F6766" i="5"/>
  <c r="G6766" i="5"/>
  <c r="B6767" i="5"/>
  <c r="C6767" i="5"/>
  <c r="D6767" i="5"/>
  <c r="E6767" i="5"/>
  <c r="F6767" i="5"/>
  <c r="G6767" i="5"/>
  <c r="B6768" i="5"/>
  <c r="C6768" i="5"/>
  <c r="D6768" i="5"/>
  <c r="E6768" i="5"/>
  <c r="F6768" i="5"/>
  <c r="G6768" i="5"/>
  <c r="B6769" i="5"/>
  <c r="C6769" i="5"/>
  <c r="D6769" i="5"/>
  <c r="E6769" i="5"/>
  <c r="F6769" i="5"/>
  <c r="G6769" i="5"/>
  <c r="B6770" i="5"/>
  <c r="C6770" i="5"/>
  <c r="D6770" i="5"/>
  <c r="E6770" i="5"/>
  <c r="F6770" i="5"/>
  <c r="G6770" i="5"/>
  <c r="B6771" i="5"/>
  <c r="C6771" i="5"/>
  <c r="D6771" i="5"/>
  <c r="E6771" i="5"/>
  <c r="F6771" i="5"/>
  <c r="G6771" i="5"/>
  <c r="B6772" i="5"/>
  <c r="C6772" i="5"/>
  <c r="D6772" i="5"/>
  <c r="E6772" i="5"/>
  <c r="F6772" i="5"/>
  <c r="G6772" i="5"/>
  <c r="B6773" i="5"/>
  <c r="C6773" i="5"/>
  <c r="D6773" i="5"/>
  <c r="E6773" i="5"/>
  <c r="F6773" i="5"/>
  <c r="G6773" i="5"/>
  <c r="B6774" i="5"/>
  <c r="C6774" i="5"/>
  <c r="D6774" i="5"/>
  <c r="E6774" i="5"/>
  <c r="F6774" i="5"/>
  <c r="G6774" i="5"/>
  <c r="B6775" i="5"/>
  <c r="C6775" i="5"/>
  <c r="D6775" i="5"/>
  <c r="E6775" i="5"/>
  <c r="F6775" i="5"/>
  <c r="G6775" i="5"/>
  <c r="B6776" i="5"/>
  <c r="C6776" i="5"/>
  <c r="D6776" i="5"/>
  <c r="E6776" i="5"/>
  <c r="F6776" i="5"/>
  <c r="G6776" i="5"/>
  <c r="B6777" i="5"/>
  <c r="C6777" i="5"/>
  <c r="D6777" i="5"/>
  <c r="E6777" i="5"/>
  <c r="F6777" i="5"/>
  <c r="G6777" i="5"/>
  <c r="B6778" i="5"/>
  <c r="C6778" i="5"/>
  <c r="D6778" i="5"/>
  <c r="E6778" i="5"/>
  <c r="F6778" i="5"/>
  <c r="G6778" i="5"/>
  <c r="B6779" i="5"/>
  <c r="C6779" i="5"/>
  <c r="D6779" i="5"/>
  <c r="E6779" i="5"/>
  <c r="F6779" i="5"/>
  <c r="G6779" i="5"/>
  <c r="B6780" i="5"/>
  <c r="C6780" i="5"/>
  <c r="D6780" i="5"/>
  <c r="E6780" i="5"/>
  <c r="F6780" i="5"/>
  <c r="G6780" i="5"/>
  <c r="B6781" i="5"/>
  <c r="C6781" i="5"/>
  <c r="D6781" i="5"/>
  <c r="E6781" i="5"/>
  <c r="F6781" i="5"/>
  <c r="G6781" i="5"/>
  <c r="B6782" i="5"/>
  <c r="C6782" i="5"/>
  <c r="D6782" i="5"/>
  <c r="E6782" i="5"/>
  <c r="F6782" i="5"/>
  <c r="G6782" i="5"/>
  <c r="B6783" i="5"/>
  <c r="C6783" i="5"/>
  <c r="D6783" i="5"/>
  <c r="E6783" i="5"/>
  <c r="F6783" i="5"/>
  <c r="G6783" i="5"/>
  <c r="B6784" i="5"/>
  <c r="C6784" i="5"/>
  <c r="D6784" i="5"/>
  <c r="E6784" i="5"/>
  <c r="F6784" i="5"/>
  <c r="G6784" i="5"/>
  <c r="B6785" i="5"/>
  <c r="C6785" i="5"/>
  <c r="D6785" i="5"/>
  <c r="E6785" i="5"/>
  <c r="F6785" i="5"/>
  <c r="G6785" i="5"/>
  <c r="B6786" i="5"/>
  <c r="C6786" i="5"/>
  <c r="D6786" i="5"/>
  <c r="E6786" i="5"/>
  <c r="F6786" i="5"/>
  <c r="G6786" i="5"/>
  <c r="B6787" i="5"/>
  <c r="C6787" i="5"/>
  <c r="D6787" i="5"/>
  <c r="E6787" i="5"/>
  <c r="F6787" i="5"/>
  <c r="G6787" i="5"/>
  <c r="B6788" i="5"/>
  <c r="C6788" i="5"/>
  <c r="D6788" i="5"/>
  <c r="E6788" i="5"/>
  <c r="F6788" i="5"/>
  <c r="G6788" i="5"/>
  <c r="B6789" i="5"/>
  <c r="C6789" i="5"/>
  <c r="D6789" i="5"/>
  <c r="E6789" i="5"/>
  <c r="F6789" i="5"/>
  <c r="G6789" i="5"/>
  <c r="B6790" i="5"/>
  <c r="C6790" i="5"/>
  <c r="D6790" i="5"/>
  <c r="E6790" i="5"/>
  <c r="F6790" i="5"/>
  <c r="G6790" i="5"/>
  <c r="B6791" i="5"/>
  <c r="C6791" i="5"/>
  <c r="D6791" i="5"/>
  <c r="E6791" i="5"/>
  <c r="F6791" i="5"/>
  <c r="G6791" i="5"/>
  <c r="B6792" i="5"/>
  <c r="C6792" i="5"/>
  <c r="D6792" i="5"/>
  <c r="E6792" i="5"/>
  <c r="F6792" i="5"/>
  <c r="G6792" i="5"/>
  <c r="B6793" i="5"/>
  <c r="C6793" i="5"/>
  <c r="D6793" i="5"/>
  <c r="E6793" i="5"/>
  <c r="F6793" i="5"/>
  <c r="G6793" i="5"/>
  <c r="B6794" i="5"/>
  <c r="C6794" i="5"/>
  <c r="D6794" i="5"/>
  <c r="E6794" i="5"/>
  <c r="F6794" i="5"/>
  <c r="G6794" i="5"/>
  <c r="B6795" i="5"/>
  <c r="C6795" i="5"/>
  <c r="D6795" i="5"/>
  <c r="E6795" i="5"/>
  <c r="F6795" i="5"/>
  <c r="G6795" i="5"/>
  <c r="B6796" i="5"/>
  <c r="C6796" i="5"/>
  <c r="D6796" i="5"/>
  <c r="E6796" i="5"/>
  <c r="F6796" i="5"/>
  <c r="G6796" i="5"/>
  <c r="B6797" i="5"/>
  <c r="C6797" i="5"/>
  <c r="D6797" i="5"/>
  <c r="E6797" i="5"/>
  <c r="F6797" i="5"/>
  <c r="G6797" i="5"/>
  <c r="B6798" i="5"/>
  <c r="C6798" i="5"/>
  <c r="D6798" i="5"/>
  <c r="E6798" i="5"/>
  <c r="F6798" i="5"/>
  <c r="G6798" i="5"/>
  <c r="B6799" i="5"/>
  <c r="C6799" i="5"/>
  <c r="D6799" i="5"/>
  <c r="E6799" i="5"/>
  <c r="F6799" i="5"/>
  <c r="G6799" i="5"/>
  <c r="B6800" i="5"/>
  <c r="C6800" i="5"/>
  <c r="D6800" i="5"/>
  <c r="E6800" i="5"/>
  <c r="F6800" i="5"/>
  <c r="G6800" i="5"/>
  <c r="B6801" i="5"/>
  <c r="C6801" i="5"/>
  <c r="D6801" i="5"/>
  <c r="E6801" i="5"/>
  <c r="F6801" i="5"/>
  <c r="G6801" i="5"/>
  <c r="B6802" i="5"/>
  <c r="C6802" i="5"/>
  <c r="D6802" i="5"/>
  <c r="E6802" i="5"/>
  <c r="F6802" i="5"/>
  <c r="G6802" i="5"/>
  <c r="B6803" i="5"/>
  <c r="C6803" i="5"/>
  <c r="D6803" i="5"/>
  <c r="E6803" i="5"/>
  <c r="F6803" i="5"/>
  <c r="G6803" i="5"/>
  <c r="B6804" i="5"/>
  <c r="C6804" i="5"/>
  <c r="D6804" i="5"/>
  <c r="E6804" i="5"/>
  <c r="F6804" i="5"/>
  <c r="G6804" i="5"/>
  <c r="B6805" i="5"/>
  <c r="C6805" i="5"/>
  <c r="D6805" i="5"/>
  <c r="E6805" i="5"/>
  <c r="F6805" i="5"/>
  <c r="G6805" i="5"/>
  <c r="B6806" i="5"/>
  <c r="C6806" i="5"/>
  <c r="D6806" i="5"/>
  <c r="E6806" i="5"/>
  <c r="F6806" i="5"/>
  <c r="G6806" i="5"/>
  <c r="B6807" i="5"/>
  <c r="C6807" i="5"/>
  <c r="D6807" i="5"/>
  <c r="E6807" i="5"/>
  <c r="F6807" i="5"/>
  <c r="G6807" i="5"/>
  <c r="B6808" i="5"/>
  <c r="C6808" i="5"/>
  <c r="D6808" i="5"/>
  <c r="E6808" i="5"/>
  <c r="F6808" i="5"/>
  <c r="G6808" i="5"/>
  <c r="B6809" i="5"/>
  <c r="C6809" i="5"/>
  <c r="D6809" i="5"/>
  <c r="E6809" i="5"/>
  <c r="F6809" i="5"/>
  <c r="G6809" i="5"/>
  <c r="B6810" i="5"/>
  <c r="C6810" i="5"/>
  <c r="D6810" i="5"/>
  <c r="E6810" i="5"/>
  <c r="F6810" i="5"/>
  <c r="G6810" i="5"/>
  <c r="B6811" i="5"/>
  <c r="C6811" i="5"/>
  <c r="D6811" i="5"/>
  <c r="E6811" i="5"/>
  <c r="F6811" i="5"/>
  <c r="G6811" i="5"/>
  <c r="B6812" i="5"/>
  <c r="C6812" i="5"/>
  <c r="D6812" i="5"/>
  <c r="E6812" i="5"/>
  <c r="F6812" i="5"/>
  <c r="G6812" i="5"/>
  <c r="B6813" i="5"/>
  <c r="C6813" i="5"/>
  <c r="D6813" i="5"/>
  <c r="E6813" i="5"/>
  <c r="F6813" i="5"/>
  <c r="G6813" i="5"/>
  <c r="B6814" i="5"/>
  <c r="C6814" i="5"/>
  <c r="D6814" i="5"/>
  <c r="E6814" i="5"/>
  <c r="F6814" i="5"/>
  <c r="G6814" i="5"/>
  <c r="B6815" i="5"/>
  <c r="C6815" i="5"/>
  <c r="D6815" i="5"/>
  <c r="E6815" i="5"/>
  <c r="F6815" i="5"/>
  <c r="G6815" i="5"/>
  <c r="B6816" i="5"/>
  <c r="C6816" i="5"/>
  <c r="D6816" i="5"/>
  <c r="E6816" i="5"/>
  <c r="F6816" i="5"/>
  <c r="G6816" i="5"/>
  <c r="B6817" i="5"/>
  <c r="C6817" i="5"/>
  <c r="D6817" i="5"/>
  <c r="E6817" i="5"/>
  <c r="F6817" i="5"/>
  <c r="G6817" i="5"/>
  <c r="B6818" i="5"/>
  <c r="C6818" i="5"/>
  <c r="D6818" i="5"/>
  <c r="E6818" i="5"/>
  <c r="F6818" i="5"/>
  <c r="G6818" i="5"/>
  <c r="B6819" i="5"/>
  <c r="C6819" i="5"/>
  <c r="D6819" i="5"/>
  <c r="E6819" i="5"/>
  <c r="F6819" i="5"/>
  <c r="G6819" i="5"/>
  <c r="B6820" i="5"/>
  <c r="C6820" i="5"/>
  <c r="D6820" i="5"/>
  <c r="E6820" i="5"/>
  <c r="F6820" i="5"/>
  <c r="G6820" i="5"/>
  <c r="B6821" i="5"/>
  <c r="C6821" i="5"/>
  <c r="D6821" i="5"/>
  <c r="E6821" i="5"/>
  <c r="F6821" i="5"/>
  <c r="G6821" i="5"/>
  <c r="B6822" i="5"/>
  <c r="C6822" i="5"/>
  <c r="D6822" i="5"/>
  <c r="E6822" i="5"/>
  <c r="F6822" i="5"/>
  <c r="G6822" i="5"/>
  <c r="B6823" i="5"/>
  <c r="C6823" i="5"/>
  <c r="D6823" i="5"/>
  <c r="E6823" i="5"/>
  <c r="F6823" i="5"/>
  <c r="G6823" i="5"/>
  <c r="B6824" i="5"/>
  <c r="C6824" i="5"/>
  <c r="D6824" i="5"/>
  <c r="E6824" i="5"/>
  <c r="F6824" i="5"/>
  <c r="G6824" i="5"/>
  <c r="B6825" i="5"/>
  <c r="C6825" i="5"/>
  <c r="D6825" i="5"/>
  <c r="E6825" i="5"/>
  <c r="F6825" i="5"/>
  <c r="G6825" i="5"/>
  <c r="B6826" i="5"/>
  <c r="C6826" i="5"/>
  <c r="D6826" i="5"/>
  <c r="E6826" i="5"/>
  <c r="F6826" i="5"/>
  <c r="G6826" i="5"/>
  <c r="B6827" i="5"/>
  <c r="C6827" i="5"/>
  <c r="D6827" i="5"/>
  <c r="E6827" i="5"/>
  <c r="F6827" i="5"/>
  <c r="G6827" i="5"/>
  <c r="B6828" i="5"/>
  <c r="C6828" i="5"/>
  <c r="D6828" i="5"/>
  <c r="E6828" i="5"/>
  <c r="F6828" i="5"/>
  <c r="G6828" i="5"/>
  <c r="B6829" i="5"/>
  <c r="C6829" i="5"/>
  <c r="D6829" i="5"/>
  <c r="E6829" i="5"/>
  <c r="F6829" i="5"/>
  <c r="G6829" i="5"/>
  <c r="B6830" i="5"/>
  <c r="C6830" i="5"/>
  <c r="D6830" i="5"/>
  <c r="E6830" i="5"/>
  <c r="F6830" i="5"/>
  <c r="G6830" i="5"/>
  <c r="B6831" i="5"/>
  <c r="C6831" i="5"/>
  <c r="D6831" i="5"/>
  <c r="E6831" i="5"/>
  <c r="F6831" i="5"/>
  <c r="G6831" i="5"/>
  <c r="B6832" i="5"/>
  <c r="C6832" i="5"/>
  <c r="D6832" i="5"/>
  <c r="E6832" i="5"/>
  <c r="F6832" i="5"/>
  <c r="G6832" i="5"/>
  <c r="B6833" i="5"/>
  <c r="C6833" i="5"/>
  <c r="D6833" i="5"/>
  <c r="E6833" i="5"/>
  <c r="F6833" i="5"/>
  <c r="G6833" i="5"/>
  <c r="B6834" i="5"/>
  <c r="C6834" i="5"/>
  <c r="D6834" i="5"/>
  <c r="E6834" i="5"/>
  <c r="F6834" i="5"/>
  <c r="G6834" i="5"/>
  <c r="B6835" i="5"/>
  <c r="C6835" i="5"/>
  <c r="D6835" i="5"/>
  <c r="E6835" i="5"/>
  <c r="F6835" i="5"/>
  <c r="G6835" i="5"/>
  <c r="B6836" i="5"/>
  <c r="C6836" i="5"/>
  <c r="D6836" i="5"/>
  <c r="E6836" i="5"/>
  <c r="F6836" i="5"/>
  <c r="G6836" i="5"/>
  <c r="B6837" i="5"/>
  <c r="C6837" i="5"/>
  <c r="D6837" i="5"/>
  <c r="E6837" i="5"/>
  <c r="F6837" i="5"/>
  <c r="G6837" i="5"/>
  <c r="B6838" i="5"/>
  <c r="C6838" i="5"/>
  <c r="D6838" i="5"/>
  <c r="E6838" i="5"/>
  <c r="F6838" i="5"/>
  <c r="G6838" i="5"/>
  <c r="B6839" i="5"/>
  <c r="C6839" i="5"/>
  <c r="D6839" i="5"/>
  <c r="E6839" i="5"/>
  <c r="F6839" i="5"/>
  <c r="G6839" i="5"/>
  <c r="B6840" i="5"/>
  <c r="C6840" i="5"/>
  <c r="D6840" i="5"/>
  <c r="E6840" i="5"/>
  <c r="F6840" i="5"/>
  <c r="G6840" i="5"/>
  <c r="B6841" i="5"/>
  <c r="C6841" i="5"/>
  <c r="D6841" i="5"/>
  <c r="E6841" i="5"/>
  <c r="F6841" i="5"/>
  <c r="G6841" i="5"/>
  <c r="B6842" i="5"/>
  <c r="C6842" i="5"/>
  <c r="D6842" i="5"/>
  <c r="E6842" i="5"/>
  <c r="F6842" i="5"/>
  <c r="G6842" i="5"/>
  <c r="B6843" i="5"/>
  <c r="C6843" i="5"/>
  <c r="D6843" i="5"/>
  <c r="E6843" i="5"/>
  <c r="F6843" i="5"/>
  <c r="G6843" i="5"/>
  <c r="B6844" i="5"/>
  <c r="C6844" i="5"/>
  <c r="D6844" i="5"/>
  <c r="E6844" i="5"/>
  <c r="F6844" i="5"/>
  <c r="G6844" i="5"/>
  <c r="B6845" i="5"/>
  <c r="C6845" i="5"/>
  <c r="D6845" i="5"/>
  <c r="E6845" i="5"/>
  <c r="F6845" i="5"/>
  <c r="G6845" i="5"/>
  <c r="B6846" i="5"/>
  <c r="C6846" i="5"/>
  <c r="D6846" i="5"/>
  <c r="E6846" i="5"/>
  <c r="F6846" i="5"/>
  <c r="G6846" i="5"/>
  <c r="B6847" i="5"/>
  <c r="C6847" i="5"/>
  <c r="D6847" i="5"/>
  <c r="E6847" i="5"/>
  <c r="F6847" i="5"/>
  <c r="G6847" i="5"/>
  <c r="B6848" i="5"/>
  <c r="C6848" i="5"/>
  <c r="D6848" i="5"/>
  <c r="E6848" i="5"/>
  <c r="F6848" i="5"/>
  <c r="G6848" i="5"/>
  <c r="B6849" i="5"/>
  <c r="C6849" i="5"/>
  <c r="D6849" i="5"/>
  <c r="E6849" i="5"/>
  <c r="F6849" i="5"/>
  <c r="G6849" i="5"/>
  <c r="B6850" i="5"/>
  <c r="C6850" i="5"/>
  <c r="D6850" i="5"/>
  <c r="E6850" i="5"/>
  <c r="F6850" i="5"/>
  <c r="G6850" i="5"/>
  <c r="B6851" i="5"/>
  <c r="C6851" i="5"/>
  <c r="D6851" i="5"/>
  <c r="E6851" i="5"/>
  <c r="F6851" i="5"/>
  <c r="G6851" i="5"/>
  <c r="B6852" i="5"/>
  <c r="C6852" i="5"/>
  <c r="D6852" i="5"/>
  <c r="E6852" i="5"/>
  <c r="F6852" i="5"/>
  <c r="G6852" i="5"/>
  <c r="B6853" i="5"/>
  <c r="C6853" i="5"/>
  <c r="D6853" i="5"/>
  <c r="E6853" i="5"/>
  <c r="F6853" i="5"/>
  <c r="G6853" i="5"/>
  <c r="B6854" i="5"/>
  <c r="C6854" i="5"/>
  <c r="D6854" i="5"/>
  <c r="E6854" i="5"/>
  <c r="F6854" i="5"/>
  <c r="G6854" i="5"/>
  <c r="B6855" i="5"/>
  <c r="C6855" i="5"/>
  <c r="D6855" i="5"/>
  <c r="E6855" i="5"/>
  <c r="F6855" i="5"/>
  <c r="G6855" i="5"/>
  <c r="B6856" i="5"/>
  <c r="C6856" i="5"/>
  <c r="D6856" i="5"/>
  <c r="E6856" i="5"/>
  <c r="F6856" i="5"/>
  <c r="G6856" i="5"/>
  <c r="B6857" i="5"/>
  <c r="C6857" i="5"/>
  <c r="D6857" i="5"/>
  <c r="E6857" i="5"/>
  <c r="F6857" i="5"/>
  <c r="G6857" i="5"/>
  <c r="B6858" i="5"/>
  <c r="C6858" i="5"/>
  <c r="D6858" i="5"/>
  <c r="E6858" i="5"/>
  <c r="F6858" i="5"/>
  <c r="G6858" i="5"/>
  <c r="B6859" i="5"/>
  <c r="C6859" i="5"/>
  <c r="D6859" i="5"/>
  <c r="E6859" i="5"/>
  <c r="F6859" i="5"/>
  <c r="G6859" i="5"/>
  <c r="B6860" i="5"/>
  <c r="C6860" i="5"/>
  <c r="D6860" i="5"/>
  <c r="E6860" i="5"/>
  <c r="F6860" i="5"/>
  <c r="G6860" i="5"/>
  <c r="B6861" i="5"/>
  <c r="C6861" i="5"/>
  <c r="D6861" i="5"/>
  <c r="E6861" i="5"/>
  <c r="F6861" i="5"/>
  <c r="G6861" i="5"/>
  <c r="B6862" i="5"/>
  <c r="C6862" i="5"/>
  <c r="D6862" i="5"/>
  <c r="E6862" i="5"/>
  <c r="F6862" i="5"/>
  <c r="G6862" i="5"/>
  <c r="B6863" i="5"/>
  <c r="C6863" i="5"/>
  <c r="D6863" i="5"/>
  <c r="E6863" i="5"/>
  <c r="F6863" i="5"/>
  <c r="G6863" i="5"/>
  <c r="B6864" i="5"/>
  <c r="C6864" i="5"/>
  <c r="D6864" i="5"/>
  <c r="E6864" i="5"/>
  <c r="F6864" i="5"/>
  <c r="G6864" i="5"/>
  <c r="B6865" i="5"/>
  <c r="C6865" i="5"/>
  <c r="D6865" i="5"/>
  <c r="E6865" i="5"/>
  <c r="F6865" i="5"/>
  <c r="G6865" i="5"/>
  <c r="B6866" i="5"/>
  <c r="C6866" i="5"/>
  <c r="D6866" i="5"/>
  <c r="E6866" i="5"/>
  <c r="F6866" i="5"/>
  <c r="G6866" i="5"/>
  <c r="B6867" i="5"/>
  <c r="C6867" i="5"/>
  <c r="D6867" i="5"/>
  <c r="E6867" i="5"/>
  <c r="F6867" i="5"/>
  <c r="G6867" i="5"/>
  <c r="B6868" i="5"/>
  <c r="C6868" i="5"/>
  <c r="D6868" i="5"/>
  <c r="E6868" i="5"/>
  <c r="F6868" i="5"/>
  <c r="G6868" i="5"/>
  <c r="B6869" i="5"/>
  <c r="C6869" i="5"/>
  <c r="D6869" i="5"/>
  <c r="E6869" i="5"/>
  <c r="F6869" i="5"/>
  <c r="G6869" i="5"/>
  <c r="B6870" i="5"/>
  <c r="C6870" i="5"/>
  <c r="D6870" i="5"/>
  <c r="E6870" i="5"/>
  <c r="F6870" i="5"/>
  <c r="G6870" i="5"/>
  <c r="B6871" i="5"/>
  <c r="C6871" i="5"/>
  <c r="D6871" i="5"/>
  <c r="E6871" i="5"/>
  <c r="F6871" i="5"/>
  <c r="G6871" i="5"/>
  <c r="B6872" i="5"/>
  <c r="C6872" i="5"/>
  <c r="D6872" i="5"/>
  <c r="E6872" i="5"/>
  <c r="F6872" i="5"/>
  <c r="G6872" i="5"/>
  <c r="B6873" i="5"/>
  <c r="C6873" i="5"/>
  <c r="D6873" i="5"/>
  <c r="E6873" i="5"/>
  <c r="F6873" i="5"/>
  <c r="G6873" i="5"/>
  <c r="B6874" i="5"/>
  <c r="C6874" i="5"/>
  <c r="D6874" i="5"/>
  <c r="E6874" i="5"/>
  <c r="F6874" i="5"/>
  <c r="G6874" i="5"/>
  <c r="B6875" i="5"/>
  <c r="C6875" i="5"/>
  <c r="D6875" i="5"/>
  <c r="E6875" i="5"/>
  <c r="F6875" i="5"/>
  <c r="G6875" i="5"/>
  <c r="B6876" i="5"/>
  <c r="C6876" i="5"/>
  <c r="D6876" i="5"/>
  <c r="E6876" i="5"/>
  <c r="F6876" i="5"/>
  <c r="G6876" i="5"/>
  <c r="B6877" i="5"/>
  <c r="C6877" i="5"/>
  <c r="D6877" i="5"/>
  <c r="E6877" i="5"/>
  <c r="F6877" i="5"/>
  <c r="G6877" i="5"/>
  <c r="B6878" i="5"/>
  <c r="C6878" i="5"/>
  <c r="D6878" i="5"/>
  <c r="E6878" i="5"/>
  <c r="F6878" i="5"/>
  <c r="G6878" i="5"/>
  <c r="B6879" i="5"/>
  <c r="C6879" i="5"/>
  <c r="D6879" i="5"/>
  <c r="E6879" i="5"/>
  <c r="F6879" i="5"/>
  <c r="G6879" i="5"/>
  <c r="B6880" i="5"/>
  <c r="C6880" i="5"/>
  <c r="D6880" i="5"/>
  <c r="E6880" i="5"/>
  <c r="F6880" i="5"/>
  <c r="G6880" i="5"/>
  <c r="B6881" i="5"/>
  <c r="C6881" i="5"/>
  <c r="D6881" i="5"/>
  <c r="E6881" i="5"/>
  <c r="F6881" i="5"/>
  <c r="G6881" i="5"/>
  <c r="B6882" i="5"/>
  <c r="C6882" i="5"/>
  <c r="D6882" i="5"/>
  <c r="E6882" i="5"/>
  <c r="F6882" i="5"/>
  <c r="G6882" i="5"/>
  <c r="B6883" i="5"/>
  <c r="C6883" i="5"/>
  <c r="D6883" i="5"/>
  <c r="E6883" i="5"/>
  <c r="F6883" i="5"/>
  <c r="G6883" i="5"/>
  <c r="B6884" i="5"/>
  <c r="C6884" i="5"/>
  <c r="D6884" i="5"/>
  <c r="E6884" i="5"/>
  <c r="F6884" i="5"/>
  <c r="G6884" i="5"/>
  <c r="B6885" i="5"/>
  <c r="C6885" i="5"/>
  <c r="D6885" i="5"/>
  <c r="E6885" i="5"/>
  <c r="F6885" i="5"/>
  <c r="G6885" i="5"/>
  <c r="B6886" i="5"/>
  <c r="C6886" i="5"/>
  <c r="D6886" i="5"/>
  <c r="E6886" i="5"/>
  <c r="F6886" i="5"/>
  <c r="G6886" i="5"/>
  <c r="B6887" i="5"/>
  <c r="C6887" i="5"/>
  <c r="D6887" i="5"/>
  <c r="E6887" i="5"/>
  <c r="F6887" i="5"/>
  <c r="G6887" i="5"/>
  <c r="B6888" i="5"/>
  <c r="C6888" i="5"/>
  <c r="D6888" i="5"/>
  <c r="E6888" i="5"/>
  <c r="F6888" i="5"/>
  <c r="G6888" i="5"/>
  <c r="B6889" i="5"/>
  <c r="C6889" i="5"/>
  <c r="D6889" i="5"/>
  <c r="E6889" i="5"/>
  <c r="F6889" i="5"/>
  <c r="G6889" i="5"/>
  <c r="B6890" i="5"/>
  <c r="C6890" i="5"/>
  <c r="D6890" i="5"/>
  <c r="E6890" i="5"/>
  <c r="F6890" i="5"/>
  <c r="G6890" i="5"/>
  <c r="B6891" i="5"/>
  <c r="C6891" i="5"/>
  <c r="D6891" i="5"/>
  <c r="E6891" i="5"/>
  <c r="F6891" i="5"/>
  <c r="G6891" i="5"/>
  <c r="B6892" i="5"/>
  <c r="C6892" i="5"/>
  <c r="D6892" i="5"/>
  <c r="E6892" i="5"/>
  <c r="F6892" i="5"/>
  <c r="G6892" i="5"/>
  <c r="B6893" i="5"/>
  <c r="C6893" i="5"/>
  <c r="D6893" i="5"/>
  <c r="E6893" i="5"/>
  <c r="F6893" i="5"/>
  <c r="G6893" i="5"/>
  <c r="B6894" i="5"/>
  <c r="C6894" i="5"/>
  <c r="D6894" i="5"/>
  <c r="E6894" i="5"/>
  <c r="F6894" i="5"/>
  <c r="G6894" i="5"/>
  <c r="B6895" i="5"/>
  <c r="C6895" i="5"/>
  <c r="D6895" i="5"/>
  <c r="E6895" i="5"/>
  <c r="F6895" i="5"/>
  <c r="G6895" i="5"/>
  <c r="B6896" i="5"/>
  <c r="C6896" i="5"/>
  <c r="D6896" i="5"/>
  <c r="E6896" i="5"/>
  <c r="F6896" i="5"/>
  <c r="G6896" i="5"/>
  <c r="B6897" i="5"/>
  <c r="C6897" i="5"/>
  <c r="D6897" i="5"/>
  <c r="E6897" i="5"/>
  <c r="F6897" i="5"/>
  <c r="G6897" i="5"/>
  <c r="B6898" i="5"/>
  <c r="C6898" i="5"/>
  <c r="D6898" i="5"/>
  <c r="E6898" i="5"/>
  <c r="F6898" i="5"/>
  <c r="G6898" i="5"/>
  <c r="B6899" i="5"/>
  <c r="C6899" i="5"/>
  <c r="D6899" i="5"/>
  <c r="E6899" i="5"/>
  <c r="F6899" i="5"/>
  <c r="G6899" i="5"/>
  <c r="B6900" i="5"/>
  <c r="C6900" i="5"/>
  <c r="D6900" i="5"/>
  <c r="E6900" i="5"/>
  <c r="F6900" i="5"/>
  <c r="G6900" i="5"/>
  <c r="B6901" i="5"/>
  <c r="C6901" i="5"/>
  <c r="D6901" i="5"/>
  <c r="E6901" i="5"/>
  <c r="F6901" i="5"/>
  <c r="G6901" i="5"/>
  <c r="B6902" i="5"/>
  <c r="C6902" i="5"/>
  <c r="D6902" i="5"/>
  <c r="E6902" i="5"/>
  <c r="F6902" i="5"/>
  <c r="G6902" i="5"/>
  <c r="B6903" i="5"/>
  <c r="C6903" i="5"/>
  <c r="D6903" i="5"/>
  <c r="E6903" i="5"/>
  <c r="F6903" i="5"/>
  <c r="G6903" i="5"/>
  <c r="B6904" i="5"/>
  <c r="C6904" i="5"/>
  <c r="D6904" i="5"/>
  <c r="E6904" i="5"/>
  <c r="F6904" i="5"/>
  <c r="G6904" i="5"/>
  <c r="B6905" i="5"/>
  <c r="C6905" i="5"/>
  <c r="D6905" i="5"/>
  <c r="E6905" i="5"/>
  <c r="F6905" i="5"/>
  <c r="G6905" i="5"/>
  <c r="B6906" i="5"/>
  <c r="C6906" i="5"/>
  <c r="D6906" i="5"/>
  <c r="E6906" i="5"/>
  <c r="F6906" i="5"/>
  <c r="G6906" i="5"/>
  <c r="B6907" i="5"/>
  <c r="C6907" i="5"/>
  <c r="D6907" i="5"/>
  <c r="E6907" i="5"/>
  <c r="F6907" i="5"/>
  <c r="G6907" i="5"/>
  <c r="B6908" i="5"/>
  <c r="C6908" i="5"/>
  <c r="D6908" i="5"/>
  <c r="E6908" i="5"/>
  <c r="F6908" i="5"/>
  <c r="G6908" i="5"/>
  <c r="B6909" i="5"/>
  <c r="C6909" i="5"/>
  <c r="D6909" i="5"/>
  <c r="E6909" i="5"/>
  <c r="F6909" i="5"/>
  <c r="G6909" i="5"/>
  <c r="B6910" i="5"/>
  <c r="C6910" i="5"/>
  <c r="D6910" i="5"/>
  <c r="E6910" i="5"/>
  <c r="F6910" i="5"/>
  <c r="G6910" i="5"/>
  <c r="B6911" i="5"/>
  <c r="C6911" i="5"/>
  <c r="D6911" i="5"/>
  <c r="E6911" i="5"/>
  <c r="F6911" i="5"/>
  <c r="G6911" i="5"/>
  <c r="B6912" i="5"/>
  <c r="C6912" i="5"/>
  <c r="D6912" i="5"/>
  <c r="E6912" i="5"/>
  <c r="F6912" i="5"/>
  <c r="G6912" i="5"/>
  <c r="B6913" i="5"/>
  <c r="C6913" i="5"/>
  <c r="D6913" i="5"/>
  <c r="E6913" i="5"/>
  <c r="F6913" i="5"/>
  <c r="G6913" i="5"/>
  <c r="B6914" i="5"/>
  <c r="C6914" i="5"/>
  <c r="D6914" i="5"/>
  <c r="E6914" i="5"/>
  <c r="F6914" i="5"/>
  <c r="G6914" i="5"/>
  <c r="B6915" i="5"/>
  <c r="C6915" i="5"/>
  <c r="D6915" i="5"/>
  <c r="E6915" i="5"/>
  <c r="F6915" i="5"/>
  <c r="G6915" i="5"/>
  <c r="B6916" i="5"/>
  <c r="C6916" i="5"/>
  <c r="D6916" i="5"/>
  <c r="E6916" i="5"/>
  <c r="F6916" i="5"/>
  <c r="G6916" i="5"/>
  <c r="B6917" i="5"/>
  <c r="C6917" i="5"/>
  <c r="D6917" i="5"/>
  <c r="E6917" i="5"/>
  <c r="F6917" i="5"/>
  <c r="G6917" i="5"/>
  <c r="B6918" i="5"/>
  <c r="C6918" i="5"/>
  <c r="D6918" i="5"/>
  <c r="E6918" i="5"/>
  <c r="F6918" i="5"/>
  <c r="G6918" i="5"/>
  <c r="B6919" i="5"/>
  <c r="C6919" i="5"/>
  <c r="D6919" i="5"/>
  <c r="E6919" i="5"/>
  <c r="F6919" i="5"/>
  <c r="G6919" i="5"/>
  <c r="B6920" i="5"/>
  <c r="C6920" i="5"/>
  <c r="D6920" i="5"/>
  <c r="E6920" i="5"/>
  <c r="F6920" i="5"/>
  <c r="G6920" i="5"/>
  <c r="B6921" i="5"/>
  <c r="C6921" i="5"/>
  <c r="D6921" i="5"/>
  <c r="E6921" i="5"/>
  <c r="F6921" i="5"/>
  <c r="G6921" i="5"/>
  <c r="B6922" i="5"/>
  <c r="C6922" i="5"/>
  <c r="D6922" i="5"/>
  <c r="E6922" i="5"/>
  <c r="F6922" i="5"/>
  <c r="G6922" i="5"/>
  <c r="B6923" i="5"/>
  <c r="C6923" i="5"/>
  <c r="D6923" i="5"/>
  <c r="E6923" i="5"/>
  <c r="F6923" i="5"/>
  <c r="G6923" i="5"/>
  <c r="B6924" i="5"/>
  <c r="C6924" i="5"/>
  <c r="D6924" i="5"/>
  <c r="E6924" i="5"/>
  <c r="F6924" i="5"/>
  <c r="G6924" i="5"/>
  <c r="B6925" i="5"/>
  <c r="C6925" i="5"/>
  <c r="D6925" i="5"/>
  <c r="E6925" i="5"/>
  <c r="F6925" i="5"/>
  <c r="G6925" i="5"/>
  <c r="B6926" i="5"/>
  <c r="C6926" i="5"/>
  <c r="D6926" i="5"/>
  <c r="E6926" i="5"/>
  <c r="F6926" i="5"/>
  <c r="G6926" i="5"/>
  <c r="B6927" i="5"/>
  <c r="C6927" i="5"/>
  <c r="D6927" i="5"/>
  <c r="E6927" i="5"/>
  <c r="F6927" i="5"/>
  <c r="G6927" i="5"/>
  <c r="B6928" i="5"/>
  <c r="C6928" i="5"/>
  <c r="D6928" i="5"/>
  <c r="E6928" i="5"/>
  <c r="F6928" i="5"/>
  <c r="G6928" i="5"/>
  <c r="B6929" i="5"/>
  <c r="C6929" i="5"/>
  <c r="D6929" i="5"/>
  <c r="E6929" i="5"/>
  <c r="F6929" i="5"/>
  <c r="G6929" i="5"/>
  <c r="B6930" i="5"/>
  <c r="C6930" i="5"/>
  <c r="D6930" i="5"/>
  <c r="E6930" i="5"/>
  <c r="F6930" i="5"/>
  <c r="G6930" i="5"/>
  <c r="B6931" i="5"/>
  <c r="C6931" i="5"/>
  <c r="D6931" i="5"/>
  <c r="E6931" i="5"/>
  <c r="F6931" i="5"/>
  <c r="G6931" i="5"/>
  <c r="B6932" i="5"/>
  <c r="C6932" i="5"/>
  <c r="D6932" i="5"/>
  <c r="E6932" i="5"/>
  <c r="F6932" i="5"/>
  <c r="G6932" i="5"/>
  <c r="B6933" i="5"/>
  <c r="C6933" i="5"/>
  <c r="D6933" i="5"/>
  <c r="E6933" i="5"/>
  <c r="F6933" i="5"/>
  <c r="G6933" i="5"/>
  <c r="B6934" i="5"/>
  <c r="C6934" i="5"/>
  <c r="D6934" i="5"/>
  <c r="E6934" i="5"/>
  <c r="F6934" i="5"/>
  <c r="G6934" i="5"/>
  <c r="B6935" i="5"/>
  <c r="C6935" i="5"/>
  <c r="D6935" i="5"/>
  <c r="E6935" i="5"/>
  <c r="F6935" i="5"/>
  <c r="G6935" i="5"/>
  <c r="B6936" i="5"/>
  <c r="C6936" i="5"/>
  <c r="D6936" i="5"/>
  <c r="E6936" i="5"/>
  <c r="F6936" i="5"/>
  <c r="G6936" i="5"/>
  <c r="B6937" i="5"/>
  <c r="C6937" i="5"/>
  <c r="D6937" i="5"/>
  <c r="E6937" i="5"/>
  <c r="F6937" i="5"/>
  <c r="G6937" i="5"/>
  <c r="B6938" i="5"/>
  <c r="C6938" i="5"/>
  <c r="D6938" i="5"/>
  <c r="E6938" i="5"/>
  <c r="F6938" i="5"/>
  <c r="G6938" i="5"/>
  <c r="B6939" i="5"/>
  <c r="C6939" i="5"/>
  <c r="D6939" i="5"/>
  <c r="E6939" i="5"/>
  <c r="F6939" i="5"/>
  <c r="G6939" i="5"/>
  <c r="B6940" i="5"/>
  <c r="C6940" i="5"/>
  <c r="D6940" i="5"/>
  <c r="E6940" i="5"/>
  <c r="F6940" i="5"/>
  <c r="G6940" i="5"/>
  <c r="B6941" i="5"/>
  <c r="C6941" i="5"/>
  <c r="D6941" i="5"/>
  <c r="E6941" i="5"/>
  <c r="F6941" i="5"/>
  <c r="G6941" i="5"/>
  <c r="B6942" i="5"/>
  <c r="C6942" i="5"/>
  <c r="D6942" i="5"/>
  <c r="E6942" i="5"/>
  <c r="F6942" i="5"/>
  <c r="G6942" i="5"/>
  <c r="B6943" i="5"/>
  <c r="C6943" i="5"/>
  <c r="D6943" i="5"/>
  <c r="E6943" i="5"/>
  <c r="F6943" i="5"/>
  <c r="G6943" i="5"/>
  <c r="B6944" i="5"/>
  <c r="C6944" i="5"/>
  <c r="D6944" i="5"/>
  <c r="E6944" i="5"/>
  <c r="F6944" i="5"/>
  <c r="G6944" i="5"/>
  <c r="B6945" i="5"/>
  <c r="C6945" i="5"/>
  <c r="D6945" i="5"/>
  <c r="E6945" i="5"/>
  <c r="F6945" i="5"/>
  <c r="G6945" i="5"/>
  <c r="B6946" i="5"/>
  <c r="C6946" i="5"/>
  <c r="D6946" i="5"/>
  <c r="E6946" i="5"/>
  <c r="F6946" i="5"/>
  <c r="G6946" i="5"/>
  <c r="B6947" i="5"/>
  <c r="C6947" i="5"/>
  <c r="D6947" i="5"/>
  <c r="E6947" i="5"/>
  <c r="F6947" i="5"/>
  <c r="G6947" i="5"/>
  <c r="B6948" i="5"/>
  <c r="C6948" i="5"/>
  <c r="D6948" i="5"/>
  <c r="E6948" i="5"/>
  <c r="F6948" i="5"/>
  <c r="G6948" i="5"/>
  <c r="B6949" i="5"/>
  <c r="C6949" i="5"/>
  <c r="D6949" i="5"/>
  <c r="E6949" i="5"/>
  <c r="F6949" i="5"/>
  <c r="G6949" i="5"/>
  <c r="B6950" i="5"/>
  <c r="C6950" i="5"/>
  <c r="D6950" i="5"/>
  <c r="E6950" i="5"/>
  <c r="F6950" i="5"/>
  <c r="G6950" i="5"/>
  <c r="B6951" i="5"/>
  <c r="C6951" i="5"/>
  <c r="D6951" i="5"/>
  <c r="E6951" i="5"/>
  <c r="F6951" i="5"/>
  <c r="G6951" i="5"/>
  <c r="B6952" i="5"/>
  <c r="C6952" i="5"/>
  <c r="D6952" i="5"/>
  <c r="E6952" i="5"/>
  <c r="F6952" i="5"/>
  <c r="G6952" i="5"/>
  <c r="B6953" i="5"/>
  <c r="C6953" i="5"/>
  <c r="D6953" i="5"/>
  <c r="E6953" i="5"/>
  <c r="F6953" i="5"/>
  <c r="G6953" i="5"/>
  <c r="B6954" i="5"/>
  <c r="C6954" i="5"/>
  <c r="D6954" i="5"/>
  <c r="E6954" i="5"/>
  <c r="F6954" i="5"/>
  <c r="G6954" i="5"/>
  <c r="B6955" i="5"/>
  <c r="C6955" i="5"/>
  <c r="D6955" i="5"/>
  <c r="E6955" i="5"/>
  <c r="F6955" i="5"/>
  <c r="G6955" i="5"/>
  <c r="B6956" i="5"/>
  <c r="C6956" i="5"/>
  <c r="D6956" i="5"/>
  <c r="E6956" i="5"/>
  <c r="F6956" i="5"/>
  <c r="G6956" i="5"/>
  <c r="B6957" i="5"/>
  <c r="C6957" i="5"/>
  <c r="D6957" i="5"/>
  <c r="E6957" i="5"/>
  <c r="F6957" i="5"/>
  <c r="G6957" i="5"/>
  <c r="B6958" i="5"/>
  <c r="C6958" i="5"/>
  <c r="D6958" i="5"/>
  <c r="E6958" i="5"/>
  <c r="F6958" i="5"/>
  <c r="G6958" i="5"/>
  <c r="B6959" i="5"/>
  <c r="C6959" i="5"/>
  <c r="D6959" i="5"/>
  <c r="E6959" i="5"/>
  <c r="F6959" i="5"/>
  <c r="G6959" i="5"/>
  <c r="B6960" i="5"/>
  <c r="C6960" i="5"/>
  <c r="D6960" i="5"/>
  <c r="E6960" i="5"/>
  <c r="F6960" i="5"/>
  <c r="G6960" i="5"/>
  <c r="B6961" i="5"/>
  <c r="C6961" i="5"/>
  <c r="D6961" i="5"/>
  <c r="E6961" i="5"/>
  <c r="F6961" i="5"/>
  <c r="G6961" i="5"/>
  <c r="B6962" i="5"/>
  <c r="C6962" i="5"/>
  <c r="D6962" i="5"/>
  <c r="E6962" i="5"/>
  <c r="F6962" i="5"/>
  <c r="G6962" i="5"/>
  <c r="B6963" i="5"/>
  <c r="C6963" i="5"/>
  <c r="D6963" i="5"/>
  <c r="E6963" i="5"/>
  <c r="F6963" i="5"/>
  <c r="G6963" i="5"/>
  <c r="B6964" i="5"/>
  <c r="C6964" i="5"/>
  <c r="D6964" i="5"/>
  <c r="E6964" i="5"/>
  <c r="F6964" i="5"/>
  <c r="G6964" i="5"/>
  <c r="B6965" i="5"/>
  <c r="C6965" i="5"/>
  <c r="D6965" i="5"/>
  <c r="E6965" i="5"/>
  <c r="F6965" i="5"/>
  <c r="G6965" i="5"/>
  <c r="B6966" i="5"/>
  <c r="C6966" i="5"/>
  <c r="D6966" i="5"/>
  <c r="E6966" i="5"/>
  <c r="F6966" i="5"/>
  <c r="G6966" i="5"/>
  <c r="B6967" i="5"/>
  <c r="C6967" i="5"/>
  <c r="D6967" i="5"/>
  <c r="E6967" i="5"/>
  <c r="F6967" i="5"/>
  <c r="G6967" i="5"/>
  <c r="B6968" i="5"/>
  <c r="C6968" i="5"/>
  <c r="D6968" i="5"/>
  <c r="E6968" i="5"/>
  <c r="F6968" i="5"/>
  <c r="G6968" i="5"/>
  <c r="B6969" i="5"/>
  <c r="C6969" i="5"/>
  <c r="D6969" i="5"/>
  <c r="E6969" i="5"/>
  <c r="F6969" i="5"/>
  <c r="G6969" i="5"/>
  <c r="B6970" i="5"/>
  <c r="C6970" i="5"/>
  <c r="D6970" i="5"/>
  <c r="E6970" i="5"/>
  <c r="F6970" i="5"/>
  <c r="G6970" i="5"/>
  <c r="B6971" i="5"/>
  <c r="C6971" i="5"/>
  <c r="D6971" i="5"/>
  <c r="E6971" i="5"/>
  <c r="F6971" i="5"/>
  <c r="G6971" i="5"/>
  <c r="B6972" i="5"/>
  <c r="C6972" i="5"/>
  <c r="D6972" i="5"/>
  <c r="E6972" i="5"/>
  <c r="F6972" i="5"/>
  <c r="G6972" i="5"/>
  <c r="B6973" i="5"/>
  <c r="C6973" i="5"/>
  <c r="D6973" i="5"/>
  <c r="E6973" i="5"/>
  <c r="F6973" i="5"/>
  <c r="G6973" i="5"/>
  <c r="B6974" i="5"/>
  <c r="C6974" i="5"/>
  <c r="D6974" i="5"/>
  <c r="E6974" i="5"/>
  <c r="F6974" i="5"/>
  <c r="G6974" i="5"/>
  <c r="B6975" i="5"/>
  <c r="C6975" i="5"/>
  <c r="D6975" i="5"/>
  <c r="E6975" i="5"/>
  <c r="F6975" i="5"/>
  <c r="G6975" i="5"/>
  <c r="B6976" i="5"/>
  <c r="C6976" i="5"/>
  <c r="D6976" i="5"/>
  <c r="E6976" i="5"/>
  <c r="F6976" i="5"/>
  <c r="G6976" i="5"/>
  <c r="B6977" i="5"/>
  <c r="C6977" i="5"/>
  <c r="D6977" i="5"/>
  <c r="E6977" i="5"/>
  <c r="F6977" i="5"/>
  <c r="G6977" i="5"/>
  <c r="B6978" i="5"/>
  <c r="C6978" i="5"/>
  <c r="D6978" i="5"/>
  <c r="E6978" i="5"/>
  <c r="F6978" i="5"/>
  <c r="G6978" i="5"/>
  <c r="B6979" i="5"/>
  <c r="C6979" i="5"/>
  <c r="D6979" i="5"/>
  <c r="E6979" i="5"/>
  <c r="F6979" i="5"/>
  <c r="G6979" i="5"/>
  <c r="B6980" i="5"/>
  <c r="C6980" i="5"/>
  <c r="D6980" i="5"/>
  <c r="E6980" i="5"/>
  <c r="F6980" i="5"/>
  <c r="G6980" i="5"/>
  <c r="B6981" i="5"/>
  <c r="C6981" i="5"/>
  <c r="D6981" i="5"/>
  <c r="E6981" i="5"/>
  <c r="F6981" i="5"/>
  <c r="G6981" i="5"/>
  <c r="B6982" i="5"/>
  <c r="C6982" i="5"/>
  <c r="D6982" i="5"/>
  <c r="E6982" i="5"/>
  <c r="F6982" i="5"/>
  <c r="G6982" i="5"/>
  <c r="B6983" i="5"/>
  <c r="C6983" i="5"/>
  <c r="D6983" i="5"/>
  <c r="E6983" i="5"/>
  <c r="F6983" i="5"/>
  <c r="G6983" i="5"/>
  <c r="B6984" i="5"/>
  <c r="C6984" i="5"/>
  <c r="D6984" i="5"/>
  <c r="E6984" i="5"/>
  <c r="F6984" i="5"/>
  <c r="G6984" i="5"/>
  <c r="B6985" i="5"/>
  <c r="C6985" i="5"/>
  <c r="D6985" i="5"/>
  <c r="E6985" i="5"/>
  <c r="F6985" i="5"/>
  <c r="G6985" i="5"/>
  <c r="B6986" i="5"/>
  <c r="C6986" i="5"/>
  <c r="D6986" i="5"/>
  <c r="E6986" i="5"/>
  <c r="F6986" i="5"/>
  <c r="G6986" i="5"/>
  <c r="B6987" i="5"/>
  <c r="C6987" i="5"/>
  <c r="D6987" i="5"/>
  <c r="E6987" i="5"/>
  <c r="F6987" i="5"/>
  <c r="G6987" i="5"/>
  <c r="B6988" i="5"/>
  <c r="C6988" i="5"/>
  <c r="D6988" i="5"/>
  <c r="E6988" i="5"/>
  <c r="F6988" i="5"/>
  <c r="G6988" i="5"/>
  <c r="B6989" i="5"/>
  <c r="C6989" i="5"/>
  <c r="D6989" i="5"/>
  <c r="E6989" i="5"/>
  <c r="F6989" i="5"/>
  <c r="G6989" i="5"/>
  <c r="B6990" i="5"/>
  <c r="C6990" i="5"/>
  <c r="D6990" i="5"/>
  <c r="E6990" i="5"/>
  <c r="F6990" i="5"/>
  <c r="G6990" i="5"/>
  <c r="B6991" i="5"/>
  <c r="C6991" i="5"/>
  <c r="D6991" i="5"/>
  <c r="E6991" i="5"/>
  <c r="F6991" i="5"/>
  <c r="G6991" i="5"/>
  <c r="B6992" i="5"/>
  <c r="C6992" i="5"/>
  <c r="D6992" i="5"/>
  <c r="E6992" i="5"/>
  <c r="F6992" i="5"/>
  <c r="G6992" i="5"/>
  <c r="B6993" i="5"/>
  <c r="C6993" i="5"/>
  <c r="D6993" i="5"/>
  <c r="E6993" i="5"/>
  <c r="F6993" i="5"/>
  <c r="G6993" i="5"/>
  <c r="B6994" i="5"/>
  <c r="C6994" i="5"/>
  <c r="D6994" i="5"/>
  <c r="E6994" i="5"/>
  <c r="F6994" i="5"/>
  <c r="G6994" i="5"/>
  <c r="B6995" i="5"/>
  <c r="C6995" i="5"/>
  <c r="D6995" i="5"/>
  <c r="E6995" i="5"/>
  <c r="F6995" i="5"/>
  <c r="G6995" i="5"/>
  <c r="B6996" i="5"/>
  <c r="C6996" i="5"/>
  <c r="D6996" i="5"/>
  <c r="E6996" i="5"/>
  <c r="F6996" i="5"/>
  <c r="G6996" i="5"/>
  <c r="B6997" i="5"/>
  <c r="C6997" i="5"/>
  <c r="D6997" i="5"/>
  <c r="E6997" i="5"/>
  <c r="F6997" i="5"/>
  <c r="G6997" i="5"/>
  <c r="B6998" i="5"/>
  <c r="C6998" i="5"/>
  <c r="D6998" i="5"/>
  <c r="E6998" i="5"/>
  <c r="F6998" i="5"/>
  <c r="G6998" i="5"/>
  <c r="B6999" i="5"/>
  <c r="C6999" i="5"/>
  <c r="D6999" i="5"/>
  <c r="E6999" i="5"/>
  <c r="F6999" i="5"/>
  <c r="G6999" i="5"/>
  <c r="B7000" i="5"/>
  <c r="C7000" i="5"/>
  <c r="D7000" i="5"/>
  <c r="E7000" i="5"/>
  <c r="F7000" i="5"/>
  <c r="G7000" i="5"/>
  <c r="B7001" i="5"/>
  <c r="C7001" i="5"/>
  <c r="D7001" i="5"/>
  <c r="E7001" i="5"/>
  <c r="F7001" i="5"/>
  <c r="G7001" i="5"/>
  <c r="B7002" i="5"/>
  <c r="C7002" i="5"/>
  <c r="D7002" i="5"/>
  <c r="E7002" i="5"/>
  <c r="F7002" i="5"/>
  <c r="G7002" i="5"/>
  <c r="B7003" i="5"/>
  <c r="C7003" i="5"/>
  <c r="D7003" i="5"/>
  <c r="E7003" i="5"/>
  <c r="F7003" i="5"/>
  <c r="G7003" i="5"/>
  <c r="B7004" i="5"/>
  <c r="C7004" i="5"/>
  <c r="D7004" i="5"/>
  <c r="E7004" i="5"/>
  <c r="F7004" i="5"/>
  <c r="G7004" i="5"/>
  <c r="B7005" i="5"/>
  <c r="C7005" i="5"/>
  <c r="D7005" i="5"/>
  <c r="E7005" i="5"/>
  <c r="F7005" i="5"/>
  <c r="G7005" i="5"/>
  <c r="B7006" i="5"/>
  <c r="C7006" i="5"/>
  <c r="D7006" i="5"/>
  <c r="E7006" i="5"/>
  <c r="F7006" i="5"/>
  <c r="G7006" i="5"/>
  <c r="B7007" i="5"/>
  <c r="C7007" i="5"/>
  <c r="D7007" i="5"/>
  <c r="E7007" i="5"/>
  <c r="F7007" i="5"/>
  <c r="G7007" i="5"/>
  <c r="B7008" i="5"/>
  <c r="C7008" i="5"/>
  <c r="D7008" i="5"/>
  <c r="E7008" i="5"/>
  <c r="F7008" i="5"/>
  <c r="G7008" i="5"/>
  <c r="B7009" i="5"/>
  <c r="C7009" i="5"/>
  <c r="D7009" i="5"/>
  <c r="E7009" i="5"/>
  <c r="F7009" i="5"/>
  <c r="G7009" i="5"/>
  <c r="B7010" i="5"/>
  <c r="C7010" i="5"/>
  <c r="D7010" i="5"/>
  <c r="E7010" i="5"/>
  <c r="F7010" i="5"/>
  <c r="G7010" i="5"/>
  <c r="B7011" i="5"/>
  <c r="C7011" i="5"/>
  <c r="D7011" i="5"/>
  <c r="E7011" i="5"/>
  <c r="F7011" i="5"/>
  <c r="G7011" i="5"/>
  <c r="B7012" i="5"/>
  <c r="C7012" i="5"/>
  <c r="D7012" i="5"/>
  <c r="E7012" i="5"/>
  <c r="F7012" i="5"/>
  <c r="G7012" i="5"/>
  <c r="B7013" i="5"/>
  <c r="C7013" i="5"/>
  <c r="D7013" i="5"/>
  <c r="E7013" i="5"/>
  <c r="F7013" i="5"/>
  <c r="G7013" i="5"/>
  <c r="B7014" i="5"/>
  <c r="C7014" i="5"/>
  <c r="D7014" i="5"/>
  <c r="E7014" i="5"/>
  <c r="F7014" i="5"/>
  <c r="G7014" i="5"/>
  <c r="B7015" i="5"/>
  <c r="C7015" i="5"/>
  <c r="D7015" i="5"/>
  <c r="E7015" i="5"/>
  <c r="F7015" i="5"/>
  <c r="G7015" i="5"/>
  <c r="B7016" i="5"/>
  <c r="C7016" i="5"/>
  <c r="D7016" i="5"/>
  <c r="E7016" i="5"/>
  <c r="F7016" i="5"/>
  <c r="G7016" i="5"/>
  <c r="B7017" i="5"/>
  <c r="C7017" i="5"/>
  <c r="D7017" i="5"/>
  <c r="E7017" i="5"/>
  <c r="F7017" i="5"/>
  <c r="G7017" i="5"/>
  <c r="B7018" i="5"/>
  <c r="C7018" i="5"/>
  <c r="D7018" i="5"/>
  <c r="E7018" i="5"/>
  <c r="F7018" i="5"/>
  <c r="G7018" i="5"/>
  <c r="B7019" i="5"/>
  <c r="C7019" i="5"/>
  <c r="D7019" i="5"/>
  <c r="E7019" i="5"/>
  <c r="F7019" i="5"/>
  <c r="G7019" i="5"/>
  <c r="B7020" i="5"/>
  <c r="C7020" i="5"/>
  <c r="D7020" i="5"/>
  <c r="E7020" i="5"/>
  <c r="F7020" i="5"/>
  <c r="G7020" i="5"/>
  <c r="B7021" i="5"/>
  <c r="C7021" i="5"/>
  <c r="D7021" i="5"/>
  <c r="E7021" i="5"/>
  <c r="F7021" i="5"/>
  <c r="G7021" i="5"/>
  <c r="B7022" i="5"/>
  <c r="C7022" i="5"/>
  <c r="D7022" i="5"/>
  <c r="E7022" i="5"/>
  <c r="F7022" i="5"/>
  <c r="G7022" i="5"/>
  <c r="B7023" i="5"/>
  <c r="C7023" i="5"/>
  <c r="D7023" i="5"/>
  <c r="E7023" i="5"/>
  <c r="F7023" i="5"/>
  <c r="G7023" i="5"/>
  <c r="B7024" i="5"/>
  <c r="C7024" i="5"/>
  <c r="D7024" i="5"/>
  <c r="E7024" i="5"/>
  <c r="F7024" i="5"/>
  <c r="G7024" i="5"/>
  <c r="B7025" i="5"/>
  <c r="C7025" i="5"/>
  <c r="D7025" i="5"/>
  <c r="E7025" i="5"/>
  <c r="F7025" i="5"/>
  <c r="G7025" i="5"/>
  <c r="B7026" i="5"/>
  <c r="C7026" i="5"/>
  <c r="D7026" i="5"/>
  <c r="E7026" i="5"/>
  <c r="F7026" i="5"/>
  <c r="G7026" i="5"/>
  <c r="B7027" i="5"/>
  <c r="C7027" i="5"/>
  <c r="D7027" i="5"/>
  <c r="E7027" i="5"/>
  <c r="F7027" i="5"/>
  <c r="G7027" i="5"/>
  <c r="B7028" i="5"/>
  <c r="C7028" i="5"/>
  <c r="D7028" i="5"/>
  <c r="E7028" i="5"/>
  <c r="F7028" i="5"/>
  <c r="G7028" i="5"/>
  <c r="B7029" i="5"/>
  <c r="C7029" i="5"/>
  <c r="D7029" i="5"/>
  <c r="E7029" i="5"/>
  <c r="F7029" i="5"/>
  <c r="G7029" i="5"/>
  <c r="B7030" i="5"/>
  <c r="C7030" i="5"/>
  <c r="D7030" i="5"/>
  <c r="E7030" i="5"/>
  <c r="F7030" i="5"/>
  <c r="G7030" i="5"/>
  <c r="B7031" i="5"/>
  <c r="C7031" i="5"/>
  <c r="D7031" i="5"/>
  <c r="E7031" i="5"/>
  <c r="F7031" i="5"/>
  <c r="G7031" i="5"/>
  <c r="B7032" i="5"/>
  <c r="C7032" i="5"/>
  <c r="D7032" i="5"/>
  <c r="E7032" i="5"/>
  <c r="F7032" i="5"/>
  <c r="G7032" i="5"/>
  <c r="B7033" i="5"/>
  <c r="C7033" i="5"/>
  <c r="D7033" i="5"/>
  <c r="E7033" i="5"/>
  <c r="F7033" i="5"/>
  <c r="G7033" i="5"/>
  <c r="B7034" i="5"/>
  <c r="C7034" i="5"/>
  <c r="D7034" i="5"/>
  <c r="E7034" i="5"/>
  <c r="F7034" i="5"/>
  <c r="G7034" i="5"/>
  <c r="B7035" i="5"/>
  <c r="C7035" i="5"/>
  <c r="D7035" i="5"/>
  <c r="E7035" i="5"/>
  <c r="F7035" i="5"/>
  <c r="G7035" i="5"/>
  <c r="B7036" i="5"/>
  <c r="C7036" i="5"/>
  <c r="D7036" i="5"/>
  <c r="E7036" i="5"/>
  <c r="F7036" i="5"/>
  <c r="G7036" i="5"/>
  <c r="B7037" i="5"/>
  <c r="C7037" i="5"/>
  <c r="D7037" i="5"/>
  <c r="E7037" i="5"/>
  <c r="F7037" i="5"/>
  <c r="G7037" i="5"/>
  <c r="B7038" i="5"/>
  <c r="C7038" i="5"/>
  <c r="D7038" i="5"/>
  <c r="E7038" i="5"/>
  <c r="F7038" i="5"/>
  <c r="G7038" i="5"/>
  <c r="B7039" i="5"/>
  <c r="C7039" i="5"/>
  <c r="D7039" i="5"/>
  <c r="E7039" i="5"/>
  <c r="F7039" i="5"/>
  <c r="G7039" i="5"/>
  <c r="B7040" i="5"/>
  <c r="C7040" i="5"/>
  <c r="D7040" i="5"/>
  <c r="E7040" i="5"/>
  <c r="F7040" i="5"/>
  <c r="G7040" i="5"/>
  <c r="B7041" i="5"/>
  <c r="C7041" i="5"/>
  <c r="D7041" i="5"/>
  <c r="E7041" i="5"/>
  <c r="F7041" i="5"/>
  <c r="G7041" i="5"/>
  <c r="B7042" i="5"/>
  <c r="C7042" i="5"/>
  <c r="D7042" i="5"/>
  <c r="E7042" i="5"/>
  <c r="F7042" i="5"/>
  <c r="G7042" i="5"/>
  <c r="B7043" i="5"/>
  <c r="C7043" i="5"/>
  <c r="D7043" i="5"/>
  <c r="E7043" i="5"/>
  <c r="F7043" i="5"/>
  <c r="G7043" i="5"/>
  <c r="B7044" i="5"/>
  <c r="C7044" i="5"/>
  <c r="D7044" i="5"/>
  <c r="E7044" i="5"/>
  <c r="F7044" i="5"/>
  <c r="G7044" i="5"/>
  <c r="B7045" i="5"/>
  <c r="C7045" i="5"/>
  <c r="D7045" i="5"/>
  <c r="E7045" i="5"/>
  <c r="F7045" i="5"/>
  <c r="G7045" i="5"/>
  <c r="B7046" i="5"/>
  <c r="C7046" i="5"/>
  <c r="D7046" i="5"/>
  <c r="E7046" i="5"/>
  <c r="F7046" i="5"/>
  <c r="G7046" i="5"/>
  <c r="B7047" i="5"/>
  <c r="C7047" i="5"/>
  <c r="D7047" i="5"/>
  <c r="E7047" i="5"/>
  <c r="F7047" i="5"/>
  <c r="G7047" i="5"/>
  <c r="B7048" i="5"/>
  <c r="C7048" i="5"/>
  <c r="D7048" i="5"/>
  <c r="E7048" i="5"/>
  <c r="F7048" i="5"/>
  <c r="G7048" i="5"/>
  <c r="B7049" i="5"/>
  <c r="C7049" i="5"/>
  <c r="D7049" i="5"/>
  <c r="E7049" i="5"/>
  <c r="F7049" i="5"/>
  <c r="G7049" i="5"/>
  <c r="B7050" i="5"/>
  <c r="C7050" i="5"/>
  <c r="D7050" i="5"/>
  <c r="E7050" i="5"/>
  <c r="F7050" i="5"/>
  <c r="G7050" i="5"/>
  <c r="B7051" i="5"/>
  <c r="C7051" i="5"/>
  <c r="D7051" i="5"/>
  <c r="E7051" i="5"/>
  <c r="F7051" i="5"/>
  <c r="G7051" i="5"/>
  <c r="B7052" i="5"/>
  <c r="C7052" i="5"/>
  <c r="D7052" i="5"/>
  <c r="E7052" i="5"/>
  <c r="F7052" i="5"/>
  <c r="G7052" i="5"/>
  <c r="B7053" i="5"/>
  <c r="C7053" i="5"/>
  <c r="D7053" i="5"/>
  <c r="E7053" i="5"/>
  <c r="F7053" i="5"/>
  <c r="G7053" i="5"/>
  <c r="B7054" i="5"/>
  <c r="C7054" i="5"/>
  <c r="D7054" i="5"/>
  <c r="E7054" i="5"/>
  <c r="F7054" i="5"/>
  <c r="G7054" i="5"/>
  <c r="B7055" i="5"/>
  <c r="C7055" i="5"/>
  <c r="D7055" i="5"/>
  <c r="E7055" i="5"/>
  <c r="F7055" i="5"/>
  <c r="G7055" i="5"/>
  <c r="B7056" i="5"/>
  <c r="C7056" i="5"/>
  <c r="D7056" i="5"/>
  <c r="E7056" i="5"/>
  <c r="F7056" i="5"/>
  <c r="G7056" i="5"/>
  <c r="B7057" i="5"/>
  <c r="C7057" i="5"/>
  <c r="D7057" i="5"/>
  <c r="E7057" i="5"/>
  <c r="F7057" i="5"/>
  <c r="G7057" i="5"/>
  <c r="B7058" i="5"/>
  <c r="C7058" i="5"/>
  <c r="D7058" i="5"/>
  <c r="E7058" i="5"/>
  <c r="F7058" i="5"/>
  <c r="G7058" i="5"/>
  <c r="B7059" i="5"/>
  <c r="C7059" i="5"/>
  <c r="D7059" i="5"/>
  <c r="E7059" i="5"/>
  <c r="F7059" i="5"/>
  <c r="G7059" i="5"/>
  <c r="B7060" i="5"/>
  <c r="C7060" i="5"/>
  <c r="D7060" i="5"/>
  <c r="E7060" i="5"/>
  <c r="F7060" i="5"/>
  <c r="G7060" i="5"/>
  <c r="B7061" i="5"/>
  <c r="C7061" i="5"/>
  <c r="D7061" i="5"/>
  <c r="E7061" i="5"/>
  <c r="F7061" i="5"/>
  <c r="G7061" i="5"/>
  <c r="B7062" i="5"/>
  <c r="C7062" i="5"/>
  <c r="D7062" i="5"/>
  <c r="E7062" i="5"/>
  <c r="F7062" i="5"/>
  <c r="G7062" i="5"/>
  <c r="B7063" i="5"/>
  <c r="C7063" i="5"/>
  <c r="D7063" i="5"/>
  <c r="E7063" i="5"/>
  <c r="F7063" i="5"/>
  <c r="G7063" i="5"/>
  <c r="B7064" i="5"/>
  <c r="C7064" i="5"/>
  <c r="D7064" i="5"/>
  <c r="E7064" i="5"/>
  <c r="F7064" i="5"/>
  <c r="G7064" i="5"/>
  <c r="B7065" i="5"/>
  <c r="C7065" i="5"/>
  <c r="D7065" i="5"/>
  <c r="E7065" i="5"/>
  <c r="F7065" i="5"/>
  <c r="G7065" i="5"/>
  <c r="B7066" i="5"/>
  <c r="C7066" i="5"/>
  <c r="D7066" i="5"/>
  <c r="E7066" i="5"/>
  <c r="F7066" i="5"/>
  <c r="G7066" i="5"/>
  <c r="B7067" i="5"/>
  <c r="C7067" i="5"/>
  <c r="D7067" i="5"/>
  <c r="E7067" i="5"/>
  <c r="F7067" i="5"/>
  <c r="G7067" i="5"/>
  <c r="B7068" i="5"/>
  <c r="C7068" i="5"/>
  <c r="D7068" i="5"/>
  <c r="E7068" i="5"/>
  <c r="F7068" i="5"/>
  <c r="G7068" i="5"/>
  <c r="B7069" i="5"/>
  <c r="C7069" i="5"/>
  <c r="D7069" i="5"/>
  <c r="E7069" i="5"/>
  <c r="F7069" i="5"/>
  <c r="G7069" i="5"/>
  <c r="B7070" i="5"/>
  <c r="C7070" i="5"/>
  <c r="D7070" i="5"/>
  <c r="E7070" i="5"/>
  <c r="F7070" i="5"/>
  <c r="G7070" i="5"/>
  <c r="B7071" i="5"/>
  <c r="C7071" i="5"/>
  <c r="D7071" i="5"/>
  <c r="E7071" i="5"/>
  <c r="F7071" i="5"/>
  <c r="G7071" i="5"/>
  <c r="B7072" i="5"/>
  <c r="C7072" i="5"/>
  <c r="D7072" i="5"/>
  <c r="E7072" i="5"/>
  <c r="F7072" i="5"/>
  <c r="G7072" i="5"/>
  <c r="B7073" i="5"/>
  <c r="C7073" i="5"/>
  <c r="D7073" i="5"/>
  <c r="E7073" i="5"/>
  <c r="F7073" i="5"/>
  <c r="G7073" i="5"/>
  <c r="B7074" i="5"/>
  <c r="C7074" i="5"/>
  <c r="D7074" i="5"/>
  <c r="E7074" i="5"/>
  <c r="F7074" i="5"/>
  <c r="G7074" i="5"/>
  <c r="B7075" i="5"/>
  <c r="C7075" i="5"/>
  <c r="D7075" i="5"/>
  <c r="E7075" i="5"/>
  <c r="F7075" i="5"/>
  <c r="G7075" i="5"/>
  <c r="B7076" i="5"/>
  <c r="C7076" i="5"/>
  <c r="D7076" i="5"/>
  <c r="E7076" i="5"/>
  <c r="F7076" i="5"/>
  <c r="G7076" i="5"/>
  <c r="B7077" i="5"/>
  <c r="C7077" i="5"/>
  <c r="D7077" i="5"/>
  <c r="E7077" i="5"/>
  <c r="F7077" i="5"/>
  <c r="G7077" i="5"/>
  <c r="B7078" i="5"/>
  <c r="C7078" i="5"/>
  <c r="D7078" i="5"/>
  <c r="E7078" i="5"/>
  <c r="F7078" i="5"/>
  <c r="G7078" i="5"/>
  <c r="B7079" i="5"/>
  <c r="C7079" i="5"/>
  <c r="D7079" i="5"/>
  <c r="E7079" i="5"/>
  <c r="F7079" i="5"/>
  <c r="G7079" i="5"/>
  <c r="B7080" i="5"/>
  <c r="C7080" i="5"/>
  <c r="D7080" i="5"/>
  <c r="E7080" i="5"/>
  <c r="F7080" i="5"/>
  <c r="G7080" i="5"/>
  <c r="B7081" i="5"/>
  <c r="C7081" i="5"/>
  <c r="D7081" i="5"/>
  <c r="E7081" i="5"/>
  <c r="F7081" i="5"/>
  <c r="G7081" i="5"/>
  <c r="B7082" i="5"/>
  <c r="C7082" i="5"/>
  <c r="D7082" i="5"/>
  <c r="E7082" i="5"/>
  <c r="F7082" i="5"/>
  <c r="G7082" i="5"/>
  <c r="B7083" i="5"/>
  <c r="C7083" i="5"/>
  <c r="D7083" i="5"/>
  <c r="E7083" i="5"/>
  <c r="F7083" i="5"/>
  <c r="G7083" i="5"/>
  <c r="B7084" i="5"/>
  <c r="C7084" i="5"/>
  <c r="D7084" i="5"/>
  <c r="E7084" i="5"/>
  <c r="F7084" i="5"/>
  <c r="G7084" i="5"/>
  <c r="B7085" i="5"/>
  <c r="C7085" i="5"/>
  <c r="D7085" i="5"/>
  <c r="E7085" i="5"/>
  <c r="F7085" i="5"/>
  <c r="G7085" i="5"/>
  <c r="B7086" i="5"/>
  <c r="C7086" i="5"/>
  <c r="D7086" i="5"/>
  <c r="E7086" i="5"/>
  <c r="F7086" i="5"/>
  <c r="G7086" i="5"/>
  <c r="B7087" i="5"/>
  <c r="C7087" i="5"/>
  <c r="D7087" i="5"/>
  <c r="E7087" i="5"/>
  <c r="F7087" i="5"/>
  <c r="G7087" i="5"/>
  <c r="B7088" i="5"/>
  <c r="C7088" i="5"/>
  <c r="D7088" i="5"/>
  <c r="E7088" i="5"/>
  <c r="F7088" i="5"/>
  <c r="G7088" i="5"/>
  <c r="B7089" i="5"/>
  <c r="C7089" i="5"/>
  <c r="D7089" i="5"/>
  <c r="E7089" i="5"/>
  <c r="F7089" i="5"/>
  <c r="G7089" i="5"/>
  <c r="B7090" i="5"/>
  <c r="C7090" i="5"/>
  <c r="D7090" i="5"/>
  <c r="E7090" i="5"/>
  <c r="F7090" i="5"/>
  <c r="G7090" i="5"/>
  <c r="B7091" i="5"/>
  <c r="C7091" i="5"/>
  <c r="D7091" i="5"/>
  <c r="E7091" i="5"/>
  <c r="F7091" i="5"/>
  <c r="G7091" i="5"/>
  <c r="B7092" i="5"/>
  <c r="C7092" i="5"/>
  <c r="D7092" i="5"/>
  <c r="E7092" i="5"/>
  <c r="F7092" i="5"/>
  <c r="G7092" i="5"/>
  <c r="B7093" i="5"/>
  <c r="C7093" i="5"/>
  <c r="D7093" i="5"/>
  <c r="E7093" i="5"/>
  <c r="F7093" i="5"/>
  <c r="G7093" i="5"/>
  <c r="B7094" i="5"/>
  <c r="C7094" i="5"/>
  <c r="D7094" i="5"/>
  <c r="E7094" i="5"/>
  <c r="F7094" i="5"/>
  <c r="G7094" i="5"/>
  <c r="B7095" i="5"/>
  <c r="C7095" i="5"/>
  <c r="D7095" i="5"/>
  <c r="E7095" i="5"/>
  <c r="F7095" i="5"/>
  <c r="G7095" i="5"/>
  <c r="B7096" i="5"/>
  <c r="C7096" i="5"/>
  <c r="D7096" i="5"/>
  <c r="E7096" i="5"/>
  <c r="F7096" i="5"/>
  <c r="G7096" i="5"/>
  <c r="B7097" i="5"/>
  <c r="C7097" i="5"/>
  <c r="D7097" i="5"/>
  <c r="E7097" i="5"/>
  <c r="F7097" i="5"/>
  <c r="G7097" i="5"/>
  <c r="B7098" i="5"/>
  <c r="C7098" i="5"/>
  <c r="D7098" i="5"/>
  <c r="E7098" i="5"/>
  <c r="F7098" i="5"/>
  <c r="G7098" i="5"/>
  <c r="B7099" i="5"/>
  <c r="C7099" i="5"/>
  <c r="D7099" i="5"/>
  <c r="E7099" i="5"/>
  <c r="F7099" i="5"/>
  <c r="G7099" i="5"/>
  <c r="B7100" i="5"/>
  <c r="C7100" i="5"/>
  <c r="D7100" i="5"/>
  <c r="E7100" i="5"/>
  <c r="F7100" i="5"/>
  <c r="G7100" i="5"/>
  <c r="B7101" i="5"/>
  <c r="C7101" i="5"/>
  <c r="D7101" i="5"/>
  <c r="E7101" i="5"/>
  <c r="F7101" i="5"/>
  <c r="G7101" i="5"/>
  <c r="B7102" i="5"/>
  <c r="C7102" i="5"/>
  <c r="D7102" i="5"/>
  <c r="E7102" i="5"/>
  <c r="F7102" i="5"/>
  <c r="G7102" i="5"/>
  <c r="B7103" i="5"/>
  <c r="C7103" i="5"/>
  <c r="D7103" i="5"/>
  <c r="E7103" i="5"/>
  <c r="F7103" i="5"/>
  <c r="G7103" i="5"/>
  <c r="B7104" i="5"/>
  <c r="C7104" i="5"/>
  <c r="D7104" i="5"/>
  <c r="E7104" i="5"/>
  <c r="F7104" i="5"/>
  <c r="G7104" i="5"/>
  <c r="B7105" i="5"/>
  <c r="C7105" i="5"/>
  <c r="D7105" i="5"/>
  <c r="E7105" i="5"/>
  <c r="F7105" i="5"/>
  <c r="G7105" i="5"/>
  <c r="B7106" i="5"/>
  <c r="C7106" i="5"/>
  <c r="D7106" i="5"/>
  <c r="E7106" i="5"/>
  <c r="F7106" i="5"/>
  <c r="G7106" i="5"/>
  <c r="B7107" i="5"/>
  <c r="C7107" i="5"/>
  <c r="D7107" i="5"/>
  <c r="E7107" i="5"/>
  <c r="F7107" i="5"/>
  <c r="G7107" i="5"/>
  <c r="B7108" i="5"/>
  <c r="C7108" i="5"/>
  <c r="D7108" i="5"/>
  <c r="E7108" i="5"/>
  <c r="F7108" i="5"/>
  <c r="G7108" i="5"/>
  <c r="B7109" i="5"/>
  <c r="C7109" i="5"/>
  <c r="D7109" i="5"/>
  <c r="E7109" i="5"/>
  <c r="F7109" i="5"/>
  <c r="G7109" i="5"/>
  <c r="B7110" i="5"/>
  <c r="C7110" i="5"/>
  <c r="D7110" i="5"/>
  <c r="E7110" i="5"/>
  <c r="F7110" i="5"/>
  <c r="G7110" i="5"/>
  <c r="B7111" i="5"/>
  <c r="C7111" i="5"/>
  <c r="D7111" i="5"/>
  <c r="E7111" i="5"/>
  <c r="F7111" i="5"/>
  <c r="G7111" i="5"/>
  <c r="B7112" i="5"/>
  <c r="C7112" i="5"/>
  <c r="D7112" i="5"/>
  <c r="E7112" i="5"/>
  <c r="F7112" i="5"/>
  <c r="G7112" i="5"/>
  <c r="B7113" i="5"/>
  <c r="C7113" i="5"/>
  <c r="D7113" i="5"/>
  <c r="E7113" i="5"/>
  <c r="F7113" i="5"/>
  <c r="G7113" i="5"/>
  <c r="B7114" i="5"/>
  <c r="C7114" i="5"/>
  <c r="D7114" i="5"/>
  <c r="E7114" i="5"/>
  <c r="F7114" i="5"/>
  <c r="G7114" i="5"/>
  <c r="B7115" i="5"/>
  <c r="C7115" i="5"/>
  <c r="D7115" i="5"/>
  <c r="E7115" i="5"/>
  <c r="F7115" i="5"/>
  <c r="G7115" i="5"/>
  <c r="B7116" i="5"/>
  <c r="C7116" i="5"/>
  <c r="D7116" i="5"/>
  <c r="E7116" i="5"/>
  <c r="F7116" i="5"/>
  <c r="G7116" i="5"/>
  <c r="B7117" i="5"/>
  <c r="C7117" i="5"/>
  <c r="D7117" i="5"/>
  <c r="E7117" i="5"/>
  <c r="F7117" i="5"/>
  <c r="G7117" i="5"/>
  <c r="B7118" i="5"/>
  <c r="C7118" i="5"/>
  <c r="D7118" i="5"/>
  <c r="E7118" i="5"/>
  <c r="F7118" i="5"/>
  <c r="G7118" i="5"/>
  <c r="B7119" i="5"/>
  <c r="C7119" i="5"/>
  <c r="D7119" i="5"/>
  <c r="E7119" i="5"/>
  <c r="F7119" i="5"/>
  <c r="G7119" i="5"/>
  <c r="B7120" i="5"/>
  <c r="C7120" i="5"/>
  <c r="D7120" i="5"/>
  <c r="E7120" i="5"/>
  <c r="F7120" i="5"/>
  <c r="G7120" i="5"/>
  <c r="B7121" i="5"/>
  <c r="C7121" i="5"/>
  <c r="D7121" i="5"/>
  <c r="E7121" i="5"/>
  <c r="F7121" i="5"/>
  <c r="G7121" i="5"/>
  <c r="B7122" i="5"/>
  <c r="C7122" i="5"/>
  <c r="D7122" i="5"/>
  <c r="E7122" i="5"/>
  <c r="F7122" i="5"/>
  <c r="G7122" i="5"/>
  <c r="B7123" i="5"/>
  <c r="C7123" i="5"/>
  <c r="D7123" i="5"/>
  <c r="E7123" i="5"/>
  <c r="F7123" i="5"/>
  <c r="G7123" i="5"/>
  <c r="B7124" i="5"/>
  <c r="C7124" i="5"/>
  <c r="D7124" i="5"/>
  <c r="E7124" i="5"/>
  <c r="F7124" i="5"/>
  <c r="G7124" i="5"/>
  <c r="B7125" i="5"/>
  <c r="C7125" i="5"/>
  <c r="D7125" i="5"/>
  <c r="E7125" i="5"/>
  <c r="F7125" i="5"/>
  <c r="G7125" i="5"/>
  <c r="B7126" i="5"/>
  <c r="C7126" i="5"/>
  <c r="D7126" i="5"/>
  <c r="E7126" i="5"/>
  <c r="F7126" i="5"/>
  <c r="G7126" i="5"/>
  <c r="B7127" i="5"/>
  <c r="C7127" i="5"/>
  <c r="D7127" i="5"/>
  <c r="E7127" i="5"/>
  <c r="F7127" i="5"/>
  <c r="G7127" i="5"/>
  <c r="B7128" i="5"/>
  <c r="C7128" i="5"/>
  <c r="D7128" i="5"/>
  <c r="E7128" i="5"/>
  <c r="F7128" i="5"/>
  <c r="G7128" i="5"/>
  <c r="B7129" i="5"/>
  <c r="C7129" i="5"/>
  <c r="D7129" i="5"/>
  <c r="E7129" i="5"/>
  <c r="F7129" i="5"/>
  <c r="G7129" i="5"/>
  <c r="B7130" i="5"/>
  <c r="C7130" i="5"/>
  <c r="D7130" i="5"/>
  <c r="E7130" i="5"/>
  <c r="F7130" i="5"/>
  <c r="G7130" i="5"/>
  <c r="B7131" i="5"/>
  <c r="C7131" i="5"/>
  <c r="D7131" i="5"/>
  <c r="E7131" i="5"/>
  <c r="F7131" i="5"/>
  <c r="G7131" i="5"/>
  <c r="B7132" i="5"/>
  <c r="C7132" i="5"/>
  <c r="D7132" i="5"/>
  <c r="E7132" i="5"/>
  <c r="F7132" i="5"/>
  <c r="G7132" i="5"/>
  <c r="B7133" i="5"/>
  <c r="C7133" i="5"/>
  <c r="D7133" i="5"/>
  <c r="E7133" i="5"/>
  <c r="F7133" i="5"/>
  <c r="G7133" i="5"/>
  <c r="B7134" i="5"/>
  <c r="C7134" i="5"/>
  <c r="D7134" i="5"/>
  <c r="E7134" i="5"/>
  <c r="F7134" i="5"/>
  <c r="G7134" i="5"/>
  <c r="B7135" i="5"/>
  <c r="C7135" i="5"/>
  <c r="D7135" i="5"/>
  <c r="E7135" i="5"/>
  <c r="F7135" i="5"/>
  <c r="G7135" i="5"/>
  <c r="B7136" i="5"/>
  <c r="C7136" i="5"/>
  <c r="D7136" i="5"/>
  <c r="E7136" i="5"/>
  <c r="F7136" i="5"/>
  <c r="G7136" i="5"/>
  <c r="B7137" i="5"/>
  <c r="C7137" i="5"/>
  <c r="D7137" i="5"/>
  <c r="E7137" i="5"/>
  <c r="F7137" i="5"/>
  <c r="G7137" i="5"/>
  <c r="B7138" i="5"/>
  <c r="C7138" i="5"/>
  <c r="D7138" i="5"/>
  <c r="E7138" i="5"/>
  <c r="F7138" i="5"/>
  <c r="G7138" i="5"/>
  <c r="B7139" i="5"/>
  <c r="C7139" i="5"/>
  <c r="D7139" i="5"/>
  <c r="E7139" i="5"/>
  <c r="F7139" i="5"/>
  <c r="G7139" i="5"/>
  <c r="B7140" i="5"/>
  <c r="C7140" i="5"/>
  <c r="D7140" i="5"/>
  <c r="E7140" i="5"/>
  <c r="F7140" i="5"/>
  <c r="G7140" i="5"/>
  <c r="B7141" i="5"/>
  <c r="C7141" i="5"/>
  <c r="D7141" i="5"/>
  <c r="E7141" i="5"/>
  <c r="F7141" i="5"/>
  <c r="G7141" i="5"/>
  <c r="B7142" i="5"/>
  <c r="C7142" i="5"/>
  <c r="D7142" i="5"/>
  <c r="E7142" i="5"/>
  <c r="F7142" i="5"/>
  <c r="G7142" i="5"/>
  <c r="B7143" i="5"/>
  <c r="C7143" i="5"/>
  <c r="D7143" i="5"/>
  <c r="E7143" i="5"/>
  <c r="F7143" i="5"/>
  <c r="G7143" i="5"/>
  <c r="B7144" i="5"/>
  <c r="C7144" i="5"/>
  <c r="D7144" i="5"/>
  <c r="E7144" i="5"/>
  <c r="F7144" i="5"/>
  <c r="G7144" i="5"/>
  <c r="B7145" i="5"/>
  <c r="C7145" i="5"/>
  <c r="D7145" i="5"/>
  <c r="E7145" i="5"/>
  <c r="F7145" i="5"/>
  <c r="G7145" i="5"/>
  <c r="B7146" i="5"/>
  <c r="C7146" i="5"/>
  <c r="D7146" i="5"/>
  <c r="E7146" i="5"/>
  <c r="F7146" i="5"/>
  <c r="G7146" i="5"/>
  <c r="B7147" i="5"/>
  <c r="C7147" i="5"/>
  <c r="D7147" i="5"/>
  <c r="E7147" i="5"/>
  <c r="F7147" i="5"/>
  <c r="G7147" i="5"/>
  <c r="B7148" i="5"/>
  <c r="C7148" i="5"/>
  <c r="D7148" i="5"/>
  <c r="E7148" i="5"/>
  <c r="F7148" i="5"/>
  <c r="G7148" i="5"/>
  <c r="B7149" i="5"/>
  <c r="C7149" i="5"/>
  <c r="D7149" i="5"/>
  <c r="E7149" i="5"/>
  <c r="F7149" i="5"/>
  <c r="G7149" i="5"/>
  <c r="B7150" i="5"/>
  <c r="C7150" i="5"/>
  <c r="D7150" i="5"/>
  <c r="E7150" i="5"/>
  <c r="F7150" i="5"/>
  <c r="G7150" i="5"/>
  <c r="B7151" i="5"/>
  <c r="C7151" i="5"/>
  <c r="D7151" i="5"/>
  <c r="E7151" i="5"/>
  <c r="F7151" i="5"/>
  <c r="G7151" i="5"/>
  <c r="B7152" i="5"/>
  <c r="C7152" i="5"/>
  <c r="D7152" i="5"/>
  <c r="E7152" i="5"/>
  <c r="F7152" i="5"/>
  <c r="G7152" i="5"/>
  <c r="B7153" i="5"/>
  <c r="C7153" i="5"/>
  <c r="D7153" i="5"/>
  <c r="E7153" i="5"/>
  <c r="F7153" i="5"/>
  <c r="G7153" i="5"/>
  <c r="B7154" i="5"/>
  <c r="C7154" i="5"/>
  <c r="D7154" i="5"/>
  <c r="E7154" i="5"/>
  <c r="F7154" i="5"/>
  <c r="G7154" i="5"/>
  <c r="B7155" i="5"/>
  <c r="C7155" i="5"/>
  <c r="D7155" i="5"/>
  <c r="E7155" i="5"/>
  <c r="F7155" i="5"/>
  <c r="G7155" i="5"/>
  <c r="B7156" i="5"/>
  <c r="C7156" i="5"/>
  <c r="D7156" i="5"/>
  <c r="E7156" i="5"/>
  <c r="F7156" i="5"/>
  <c r="G7156" i="5"/>
  <c r="B7157" i="5"/>
  <c r="C7157" i="5"/>
  <c r="D7157" i="5"/>
  <c r="E7157" i="5"/>
  <c r="F7157" i="5"/>
  <c r="G7157" i="5"/>
  <c r="B7158" i="5"/>
  <c r="C7158" i="5"/>
  <c r="D7158" i="5"/>
  <c r="E7158" i="5"/>
  <c r="F7158" i="5"/>
  <c r="G7158" i="5"/>
  <c r="B7159" i="5"/>
  <c r="C7159" i="5"/>
  <c r="D7159" i="5"/>
  <c r="E7159" i="5"/>
  <c r="F7159" i="5"/>
  <c r="G7159" i="5"/>
  <c r="B7160" i="5"/>
  <c r="C7160" i="5"/>
  <c r="D7160" i="5"/>
  <c r="E7160" i="5"/>
  <c r="F7160" i="5"/>
  <c r="G7160" i="5"/>
  <c r="B7161" i="5"/>
  <c r="C7161" i="5"/>
  <c r="D7161" i="5"/>
  <c r="E7161" i="5"/>
  <c r="F7161" i="5"/>
  <c r="G7161" i="5"/>
  <c r="B7162" i="5"/>
  <c r="C7162" i="5"/>
  <c r="D7162" i="5"/>
  <c r="E7162" i="5"/>
  <c r="F7162" i="5"/>
  <c r="G7162" i="5"/>
  <c r="B7163" i="5"/>
  <c r="C7163" i="5"/>
  <c r="D7163" i="5"/>
  <c r="E7163" i="5"/>
  <c r="F7163" i="5"/>
  <c r="G7163" i="5"/>
  <c r="B7164" i="5"/>
  <c r="C7164" i="5"/>
  <c r="D7164" i="5"/>
  <c r="E7164" i="5"/>
  <c r="F7164" i="5"/>
  <c r="G7164" i="5"/>
  <c r="B7165" i="5"/>
  <c r="C7165" i="5"/>
  <c r="D7165" i="5"/>
  <c r="E7165" i="5"/>
  <c r="F7165" i="5"/>
  <c r="G7165" i="5"/>
  <c r="B7166" i="5"/>
  <c r="C7166" i="5"/>
  <c r="D7166" i="5"/>
  <c r="E7166" i="5"/>
  <c r="F7166" i="5"/>
  <c r="G7166" i="5"/>
  <c r="B7167" i="5"/>
  <c r="C7167" i="5"/>
  <c r="D7167" i="5"/>
  <c r="E7167" i="5"/>
  <c r="F7167" i="5"/>
  <c r="G7167" i="5"/>
  <c r="B7168" i="5"/>
  <c r="C7168" i="5"/>
  <c r="D7168" i="5"/>
  <c r="E7168" i="5"/>
  <c r="F7168" i="5"/>
  <c r="G7168" i="5"/>
  <c r="B7169" i="5"/>
  <c r="C7169" i="5"/>
  <c r="D7169" i="5"/>
  <c r="E7169" i="5"/>
  <c r="F7169" i="5"/>
  <c r="G7169" i="5"/>
  <c r="B7170" i="5"/>
  <c r="C7170" i="5"/>
  <c r="D7170" i="5"/>
  <c r="E7170" i="5"/>
  <c r="F7170" i="5"/>
  <c r="G7170" i="5"/>
  <c r="B7171" i="5"/>
  <c r="C7171" i="5"/>
  <c r="D7171" i="5"/>
  <c r="E7171" i="5"/>
  <c r="F7171" i="5"/>
  <c r="G7171" i="5"/>
  <c r="B7172" i="5"/>
  <c r="C7172" i="5"/>
  <c r="D7172" i="5"/>
  <c r="E7172" i="5"/>
  <c r="F7172" i="5"/>
  <c r="G7172" i="5"/>
  <c r="B7173" i="5"/>
  <c r="C7173" i="5"/>
  <c r="D7173" i="5"/>
  <c r="E7173" i="5"/>
  <c r="F7173" i="5"/>
  <c r="G7173" i="5"/>
  <c r="B7174" i="5"/>
  <c r="C7174" i="5"/>
  <c r="D7174" i="5"/>
  <c r="E7174" i="5"/>
  <c r="F7174" i="5"/>
  <c r="G7174" i="5"/>
  <c r="B7175" i="5"/>
  <c r="C7175" i="5"/>
  <c r="D7175" i="5"/>
  <c r="E7175" i="5"/>
  <c r="F7175" i="5"/>
  <c r="G7175" i="5"/>
  <c r="B7176" i="5"/>
  <c r="C7176" i="5"/>
  <c r="D7176" i="5"/>
  <c r="E7176" i="5"/>
  <c r="F7176" i="5"/>
  <c r="G7176" i="5"/>
  <c r="B7177" i="5"/>
  <c r="C7177" i="5"/>
  <c r="D7177" i="5"/>
  <c r="E7177" i="5"/>
  <c r="F7177" i="5"/>
  <c r="G7177" i="5"/>
  <c r="B7178" i="5"/>
  <c r="C7178" i="5"/>
  <c r="D7178" i="5"/>
  <c r="E7178" i="5"/>
  <c r="F7178" i="5"/>
  <c r="G7178" i="5"/>
  <c r="B7179" i="5"/>
  <c r="C7179" i="5"/>
  <c r="D7179" i="5"/>
  <c r="E7179" i="5"/>
  <c r="F7179" i="5"/>
  <c r="G7179" i="5"/>
  <c r="B7180" i="5"/>
  <c r="C7180" i="5"/>
  <c r="D7180" i="5"/>
  <c r="E7180" i="5"/>
  <c r="F7180" i="5"/>
  <c r="G7180" i="5"/>
  <c r="B7181" i="5"/>
  <c r="C7181" i="5"/>
  <c r="D7181" i="5"/>
  <c r="E7181" i="5"/>
  <c r="F7181" i="5"/>
  <c r="G7181" i="5"/>
  <c r="B7182" i="5"/>
  <c r="C7182" i="5"/>
  <c r="D7182" i="5"/>
  <c r="E7182" i="5"/>
  <c r="F7182" i="5"/>
  <c r="G7182" i="5"/>
  <c r="B7183" i="5"/>
  <c r="C7183" i="5"/>
  <c r="D7183" i="5"/>
  <c r="E7183" i="5"/>
  <c r="F7183" i="5"/>
  <c r="G7183" i="5"/>
  <c r="B7184" i="5"/>
  <c r="C7184" i="5"/>
  <c r="D7184" i="5"/>
  <c r="E7184" i="5"/>
  <c r="F7184" i="5"/>
  <c r="G7184" i="5"/>
  <c r="B7185" i="5"/>
  <c r="C7185" i="5"/>
  <c r="D7185" i="5"/>
  <c r="E7185" i="5"/>
  <c r="F7185" i="5"/>
  <c r="G7185" i="5"/>
  <c r="B7186" i="5"/>
  <c r="C7186" i="5"/>
  <c r="D7186" i="5"/>
  <c r="E7186" i="5"/>
  <c r="F7186" i="5"/>
  <c r="G7186" i="5"/>
  <c r="B7187" i="5"/>
  <c r="C7187" i="5"/>
  <c r="D7187" i="5"/>
  <c r="E7187" i="5"/>
  <c r="F7187" i="5"/>
  <c r="G7187" i="5"/>
  <c r="B7188" i="5"/>
  <c r="C7188" i="5"/>
  <c r="D7188" i="5"/>
  <c r="E7188" i="5"/>
  <c r="F7188" i="5"/>
  <c r="G7188" i="5"/>
  <c r="B7189" i="5"/>
  <c r="C7189" i="5"/>
  <c r="D7189" i="5"/>
  <c r="E7189" i="5"/>
  <c r="F7189" i="5"/>
  <c r="G7189" i="5"/>
  <c r="B7190" i="5"/>
  <c r="C7190" i="5"/>
  <c r="D7190" i="5"/>
  <c r="E7190" i="5"/>
  <c r="F7190" i="5"/>
  <c r="G7190" i="5"/>
  <c r="B7191" i="5"/>
  <c r="C7191" i="5"/>
  <c r="D7191" i="5"/>
  <c r="E7191" i="5"/>
  <c r="F7191" i="5"/>
  <c r="G7191" i="5"/>
  <c r="B7192" i="5"/>
  <c r="C7192" i="5"/>
  <c r="D7192" i="5"/>
  <c r="E7192" i="5"/>
  <c r="F7192" i="5"/>
  <c r="G7192" i="5"/>
  <c r="B7193" i="5"/>
  <c r="C7193" i="5"/>
  <c r="D7193" i="5"/>
  <c r="E7193" i="5"/>
  <c r="F7193" i="5"/>
  <c r="G7193" i="5"/>
  <c r="B7194" i="5"/>
  <c r="C7194" i="5"/>
  <c r="D7194" i="5"/>
  <c r="E7194" i="5"/>
  <c r="F7194" i="5"/>
  <c r="G7194" i="5"/>
  <c r="B7195" i="5"/>
  <c r="C7195" i="5"/>
  <c r="D7195" i="5"/>
  <c r="E7195" i="5"/>
  <c r="F7195" i="5"/>
  <c r="G7195" i="5"/>
  <c r="B7196" i="5"/>
  <c r="C7196" i="5"/>
  <c r="D7196" i="5"/>
  <c r="E7196" i="5"/>
  <c r="F7196" i="5"/>
  <c r="G7196" i="5"/>
  <c r="B7197" i="5"/>
  <c r="C7197" i="5"/>
  <c r="D7197" i="5"/>
  <c r="E7197" i="5"/>
  <c r="F7197" i="5"/>
  <c r="G7197" i="5"/>
  <c r="B7198" i="5"/>
  <c r="C7198" i="5"/>
  <c r="D7198" i="5"/>
  <c r="E7198" i="5"/>
  <c r="F7198" i="5"/>
  <c r="G7198" i="5"/>
  <c r="B7199" i="5"/>
  <c r="C7199" i="5"/>
  <c r="D7199" i="5"/>
  <c r="E7199" i="5"/>
  <c r="F7199" i="5"/>
  <c r="G7199" i="5"/>
  <c r="B7200" i="5"/>
  <c r="C7200" i="5"/>
  <c r="D7200" i="5"/>
  <c r="E7200" i="5"/>
  <c r="F7200" i="5"/>
  <c r="G7200" i="5"/>
  <c r="B7201" i="5"/>
  <c r="C7201" i="5"/>
  <c r="D7201" i="5"/>
  <c r="E7201" i="5"/>
  <c r="F7201" i="5"/>
  <c r="G7201" i="5"/>
  <c r="B7202" i="5"/>
  <c r="C7202" i="5"/>
  <c r="D7202" i="5"/>
  <c r="E7202" i="5"/>
  <c r="F7202" i="5"/>
  <c r="G7202" i="5"/>
  <c r="B7203" i="5"/>
  <c r="C7203" i="5"/>
  <c r="D7203" i="5"/>
  <c r="E7203" i="5"/>
  <c r="F7203" i="5"/>
  <c r="G7203" i="5"/>
  <c r="B7204" i="5"/>
  <c r="C7204" i="5"/>
  <c r="D7204" i="5"/>
  <c r="E7204" i="5"/>
  <c r="F7204" i="5"/>
  <c r="G7204" i="5"/>
  <c r="B7205" i="5"/>
  <c r="C7205" i="5"/>
  <c r="D7205" i="5"/>
  <c r="E7205" i="5"/>
  <c r="F7205" i="5"/>
  <c r="G7205" i="5"/>
  <c r="B7206" i="5"/>
  <c r="C7206" i="5"/>
  <c r="D7206" i="5"/>
  <c r="E7206" i="5"/>
  <c r="F7206" i="5"/>
  <c r="G7206" i="5"/>
  <c r="B7207" i="5"/>
  <c r="C7207" i="5"/>
  <c r="D7207" i="5"/>
  <c r="E7207" i="5"/>
  <c r="F7207" i="5"/>
  <c r="G7207" i="5"/>
  <c r="B7208" i="5"/>
  <c r="C7208" i="5"/>
  <c r="D7208" i="5"/>
  <c r="E7208" i="5"/>
  <c r="F7208" i="5"/>
  <c r="G7208" i="5"/>
  <c r="B7209" i="5"/>
  <c r="C7209" i="5"/>
  <c r="D7209" i="5"/>
  <c r="E7209" i="5"/>
  <c r="F7209" i="5"/>
  <c r="G7209" i="5"/>
  <c r="B7210" i="5"/>
  <c r="C7210" i="5"/>
  <c r="D7210" i="5"/>
  <c r="E7210" i="5"/>
  <c r="F7210" i="5"/>
  <c r="G7210" i="5"/>
  <c r="B7211" i="5"/>
  <c r="C7211" i="5"/>
  <c r="D7211" i="5"/>
  <c r="E7211" i="5"/>
  <c r="F7211" i="5"/>
  <c r="G7211" i="5"/>
  <c r="B7212" i="5"/>
  <c r="C7212" i="5"/>
  <c r="D7212" i="5"/>
  <c r="E7212" i="5"/>
  <c r="F7212" i="5"/>
  <c r="G7212" i="5"/>
  <c r="B7213" i="5"/>
  <c r="C7213" i="5"/>
  <c r="D7213" i="5"/>
  <c r="E7213" i="5"/>
  <c r="F7213" i="5"/>
  <c r="G7213" i="5"/>
  <c r="B7214" i="5"/>
  <c r="C7214" i="5"/>
  <c r="D7214" i="5"/>
  <c r="E7214" i="5"/>
  <c r="F7214" i="5"/>
  <c r="G7214" i="5"/>
  <c r="B7215" i="5"/>
  <c r="C7215" i="5"/>
  <c r="D7215" i="5"/>
  <c r="E7215" i="5"/>
  <c r="F7215" i="5"/>
  <c r="G7215" i="5"/>
  <c r="B7216" i="5"/>
  <c r="C7216" i="5"/>
  <c r="D7216" i="5"/>
  <c r="E7216" i="5"/>
  <c r="F7216" i="5"/>
  <c r="G7216" i="5"/>
  <c r="B7217" i="5"/>
  <c r="C7217" i="5"/>
  <c r="D7217" i="5"/>
  <c r="E7217" i="5"/>
  <c r="F7217" i="5"/>
  <c r="G7217" i="5"/>
  <c r="B7218" i="5"/>
  <c r="C7218" i="5"/>
  <c r="D7218" i="5"/>
  <c r="E7218" i="5"/>
  <c r="F7218" i="5"/>
  <c r="G7218" i="5"/>
  <c r="B7219" i="5"/>
  <c r="C7219" i="5"/>
  <c r="D7219" i="5"/>
  <c r="E7219" i="5"/>
  <c r="F7219" i="5"/>
  <c r="G7219" i="5"/>
  <c r="B7220" i="5"/>
  <c r="C7220" i="5"/>
  <c r="D7220" i="5"/>
  <c r="E7220" i="5"/>
  <c r="F7220" i="5"/>
  <c r="G7220" i="5"/>
  <c r="B7221" i="5"/>
  <c r="C7221" i="5"/>
  <c r="D7221" i="5"/>
  <c r="E7221" i="5"/>
  <c r="F7221" i="5"/>
  <c r="G7221" i="5"/>
  <c r="B7222" i="5"/>
  <c r="C7222" i="5"/>
  <c r="D7222" i="5"/>
  <c r="E7222" i="5"/>
  <c r="F7222" i="5"/>
  <c r="G7222" i="5"/>
  <c r="B7223" i="5"/>
  <c r="C7223" i="5"/>
  <c r="D7223" i="5"/>
  <c r="E7223" i="5"/>
  <c r="F7223" i="5"/>
  <c r="G7223" i="5"/>
  <c r="B7224" i="5"/>
  <c r="C7224" i="5"/>
  <c r="D7224" i="5"/>
  <c r="E7224" i="5"/>
  <c r="F7224" i="5"/>
  <c r="G7224" i="5"/>
  <c r="B7225" i="5"/>
  <c r="C7225" i="5"/>
  <c r="D7225" i="5"/>
  <c r="E7225" i="5"/>
  <c r="F7225" i="5"/>
  <c r="G7225" i="5"/>
  <c r="B7226" i="5"/>
  <c r="C7226" i="5"/>
  <c r="D7226" i="5"/>
  <c r="E7226" i="5"/>
  <c r="F7226" i="5"/>
  <c r="G7226" i="5"/>
  <c r="B7227" i="5"/>
  <c r="C7227" i="5"/>
  <c r="D7227" i="5"/>
  <c r="E7227" i="5"/>
  <c r="F7227" i="5"/>
  <c r="G7227" i="5"/>
  <c r="B7228" i="5"/>
  <c r="C7228" i="5"/>
  <c r="D7228" i="5"/>
  <c r="E7228" i="5"/>
  <c r="F7228" i="5"/>
  <c r="G7228" i="5"/>
  <c r="B7229" i="5"/>
  <c r="C7229" i="5"/>
  <c r="D7229" i="5"/>
  <c r="E7229" i="5"/>
  <c r="F7229" i="5"/>
  <c r="G7229" i="5"/>
  <c r="B7230" i="5"/>
  <c r="C7230" i="5"/>
  <c r="D7230" i="5"/>
  <c r="E7230" i="5"/>
  <c r="F7230" i="5"/>
  <c r="G7230" i="5"/>
  <c r="B7231" i="5"/>
  <c r="C7231" i="5"/>
  <c r="D7231" i="5"/>
  <c r="E7231" i="5"/>
  <c r="F7231" i="5"/>
  <c r="G7231" i="5"/>
  <c r="B7232" i="5"/>
  <c r="C7232" i="5"/>
  <c r="D7232" i="5"/>
  <c r="E7232" i="5"/>
  <c r="F7232" i="5"/>
  <c r="G7232" i="5"/>
  <c r="B7233" i="5"/>
  <c r="C7233" i="5"/>
  <c r="D7233" i="5"/>
  <c r="E7233" i="5"/>
  <c r="F7233" i="5"/>
  <c r="G7233" i="5"/>
  <c r="B7234" i="5"/>
  <c r="C7234" i="5"/>
  <c r="D7234" i="5"/>
  <c r="E7234" i="5"/>
  <c r="F7234" i="5"/>
  <c r="G7234" i="5"/>
  <c r="B7235" i="5"/>
  <c r="C7235" i="5"/>
  <c r="D7235" i="5"/>
  <c r="E7235" i="5"/>
  <c r="F7235" i="5"/>
  <c r="G7235" i="5"/>
  <c r="B7236" i="5"/>
  <c r="C7236" i="5"/>
  <c r="D7236" i="5"/>
  <c r="E7236" i="5"/>
  <c r="F7236" i="5"/>
  <c r="G7236" i="5"/>
  <c r="B7237" i="5"/>
  <c r="C7237" i="5"/>
  <c r="D7237" i="5"/>
  <c r="E7237" i="5"/>
  <c r="F7237" i="5"/>
  <c r="G7237" i="5"/>
  <c r="B7238" i="5"/>
  <c r="C7238" i="5"/>
  <c r="D7238" i="5"/>
  <c r="E7238" i="5"/>
  <c r="F7238" i="5"/>
  <c r="G7238" i="5"/>
  <c r="B7239" i="5"/>
  <c r="C7239" i="5"/>
  <c r="D7239" i="5"/>
  <c r="E7239" i="5"/>
  <c r="F7239" i="5"/>
  <c r="G7239" i="5"/>
  <c r="B7240" i="5"/>
  <c r="C7240" i="5"/>
  <c r="D7240" i="5"/>
  <c r="E7240" i="5"/>
  <c r="F7240" i="5"/>
  <c r="G7240" i="5"/>
  <c r="B7241" i="5"/>
  <c r="C7241" i="5"/>
  <c r="D7241" i="5"/>
  <c r="E7241" i="5"/>
  <c r="F7241" i="5"/>
  <c r="G7241" i="5"/>
  <c r="B7242" i="5"/>
  <c r="C7242" i="5"/>
  <c r="D7242" i="5"/>
  <c r="E7242" i="5"/>
  <c r="F7242" i="5"/>
  <c r="G7242" i="5"/>
  <c r="B7243" i="5"/>
  <c r="C7243" i="5"/>
  <c r="D7243" i="5"/>
  <c r="E7243" i="5"/>
  <c r="F7243" i="5"/>
  <c r="G7243" i="5"/>
  <c r="B7244" i="5"/>
  <c r="C7244" i="5"/>
  <c r="D7244" i="5"/>
  <c r="E7244" i="5"/>
  <c r="F7244" i="5"/>
  <c r="G7244" i="5"/>
  <c r="B7245" i="5"/>
  <c r="C7245" i="5"/>
  <c r="D7245" i="5"/>
  <c r="E7245" i="5"/>
  <c r="F7245" i="5"/>
  <c r="G7245" i="5"/>
  <c r="B7246" i="5"/>
  <c r="C7246" i="5"/>
  <c r="D7246" i="5"/>
  <c r="E7246" i="5"/>
  <c r="F7246" i="5"/>
  <c r="G7246" i="5"/>
  <c r="B7247" i="5"/>
  <c r="C7247" i="5"/>
  <c r="D7247" i="5"/>
  <c r="E7247" i="5"/>
  <c r="F7247" i="5"/>
  <c r="G7247" i="5"/>
  <c r="B7248" i="5"/>
  <c r="C7248" i="5"/>
  <c r="D7248" i="5"/>
  <c r="E7248" i="5"/>
  <c r="F7248" i="5"/>
  <c r="G7248" i="5"/>
  <c r="B7249" i="5"/>
  <c r="C7249" i="5"/>
  <c r="D7249" i="5"/>
  <c r="E7249" i="5"/>
  <c r="F7249" i="5"/>
  <c r="G7249" i="5"/>
  <c r="B7250" i="5"/>
  <c r="C7250" i="5"/>
  <c r="D7250" i="5"/>
  <c r="E7250" i="5"/>
  <c r="F7250" i="5"/>
  <c r="G7250" i="5"/>
  <c r="B7251" i="5"/>
  <c r="C7251" i="5"/>
  <c r="D7251" i="5"/>
  <c r="E7251" i="5"/>
  <c r="F7251" i="5"/>
  <c r="G7251" i="5"/>
  <c r="B5005" i="5"/>
  <c r="C5005" i="5"/>
  <c r="D5005" i="5"/>
  <c r="E5005" i="5"/>
  <c r="F5005" i="5"/>
  <c r="G5005" i="5"/>
  <c r="B5006" i="5"/>
  <c r="C5006" i="5"/>
  <c r="D5006" i="5"/>
  <c r="E5006" i="5"/>
  <c r="F5006" i="5"/>
  <c r="G5006" i="5"/>
  <c r="B5007" i="5"/>
  <c r="C5007" i="5"/>
  <c r="D5007" i="5"/>
  <c r="E5007" i="5"/>
  <c r="F5007" i="5"/>
  <c r="G5007" i="5"/>
  <c r="B5008" i="5"/>
  <c r="C5008" i="5"/>
  <c r="D5008" i="5"/>
  <c r="E5008" i="5"/>
  <c r="F5008" i="5"/>
  <c r="G5008" i="5"/>
  <c r="B5009" i="5"/>
  <c r="C5009" i="5"/>
  <c r="D5009" i="5"/>
  <c r="E5009" i="5"/>
  <c r="F5009" i="5"/>
  <c r="G5009" i="5"/>
  <c r="B5010" i="5"/>
  <c r="C5010" i="5"/>
  <c r="D5010" i="5"/>
  <c r="E5010" i="5"/>
  <c r="F5010" i="5"/>
  <c r="G5010" i="5"/>
  <c r="B5011" i="5"/>
  <c r="C5011" i="5"/>
  <c r="D5011" i="5"/>
  <c r="E5011" i="5"/>
  <c r="F5011" i="5"/>
  <c r="G5011" i="5"/>
  <c r="B5012" i="5"/>
  <c r="C5012" i="5"/>
  <c r="D5012" i="5"/>
  <c r="E5012" i="5"/>
  <c r="F5012" i="5"/>
  <c r="G5012" i="5"/>
  <c r="B5013" i="5"/>
  <c r="C5013" i="5"/>
  <c r="D5013" i="5"/>
  <c r="E5013" i="5"/>
  <c r="F5013" i="5"/>
  <c r="G5013" i="5"/>
  <c r="B5014" i="5"/>
  <c r="C5014" i="5"/>
  <c r="D5014" i="5"/>
  <c r="E5014" i="5"/>
  <c r="F5014" i="5"/>
  <c r="G5014" i="5"/>
  <c r="B5015" i="5"/>
  <c r="C5015" i="5"/>
  <c r="D5015" i="5"/>
  <c r="E5015" i="5"/>
  <c r="F5015" i="5"/>
  <c r="G5015" i="5"/>
  <c r="B5016" i="5"/>
  <c r="C5016" i="5"/>
  <c r="D5016" i="5"/>
  <c r="E5016" i="5"/>
  <c r="F5016" i="5"/>
  <c r="G5016" i="5"/>
  <c r="B5017" i="5"/>
  <c r="C5017" i="5"/>
  <c r="D5017" i="5"/>
  <c r="E5017" i="5"/>
  <c r="F5017" i="5"/>
  <c r="G5017" i="5"/>
  <c r="B5018" i="5"/>
  <c r="C5018" i="5"/>
  <c r="D5018" i="5"/>
  <c r="E5018" i="5"/>
  <c r="F5018" i="5"/>
  <c r="G5018" i="5"/>
  <c r="B5019" i="5"/>
  <c r="C5019" i="5"/>
  <c r="D5019" i="5"/>
  <c r="E5019" i="5"/>
  <c r="F5019" i="5"/>
  <c r="G5019" i="5"/>
  <c r="B5020" i="5"/>
  <c r="C5020" i="5"/>
  <c r="D5020" i="5"/>
  <c r="E5020" i="5"/>
  <c r="F5020" i="5"/>
  <c r="G5020" i="5"/>
  <c r="B5021" i="5"/>
  <c r="C5021" i="5"/>
  <c r="D5021" i="5"/>
  <c r="E5021" i="5"/>
  <c r="F5021" i="5"/>
  <c r="G5021" i="5"/>
  <c r="B5022" i="5"/>
  <c r="C5022" i="5"/>
  <c r="D5022" i="5"/>
  <c r="E5022" i="5"/>
  <c r="F5022" i="5"/>
  <c r="G5022" i="5"/>
  <c r="B5023" i="5"/>
  <c r="C5023" i="5"/>
  <c r="D5023" i="5"/>
  <c r="E5023" i="5"/>
  <c r="F5023" i="5"/>
  <c r="G5023" i="5"/>
  <c r="B5024" i="5"/>
  <c r="C5024" i="5"/>
  <c r="D5024" i="5"/>
  <c r="E5024" i="5"/>
  <c r="F5024" i="5"/>
  <c r="G5024" i="5"/>
  <c r="B5025" i="5"/>
  <c r="C5025" i="5"/>
  <c r="D5025" i="5"/>
  <c r="E5025" i="5"/>
  <c r="F5025" i="5"/>
  <c r="G5025" i="5"/>
  <c r="B5026" i="5"/>
  <c r="C5026" i="5"/>
  <c r="D5026" i="5"/>
  <c r="E5026" i="5"/>
  <c r="F5026" i="5"/>
  <c r="G5026" i="5"/>
  <c r="B5027" i="5"/>
  <c r="C5027" i="5"/>
  <c r="D5027" i="5"/>
  <c r="E5027" i="5"/>
  <c r="F5027" i="5"/>
  <c r="G5027" i="5"/>
  <c r="B5028" i="5"/>
  <c r="C5028" i="5"/>
  <c r="D5028" i="5"/>
  <c r="E5028" i="5"/>
  <c r="F5028" i="5"/>
  <c r="G5028" i="5"/>
  <c r="B5029" i="5"/>
  <c r="C5029" i="5"/>
  <c r="D5029" i="5"/>
  <c r="E5029" i="5"/>
  <c r="F5029" i="5"/>
  <c r="G5029" i="5"/>
  <c r="B5030" i="5"/>
  <c r="C5030" i="5"/>
  <c r="D5030" i="5"/>
  <c r="E5030" i="5"/>
  <c r="F5030" i="5"/>
  <c r="G5030" i="5"/>
  <c r="B5031" i="5"/>
  <c r="C5031" i="5"/>
  <c r="D5031" i="5"/>
  <c r="E5031" i="5"/>
  <c r="F5031" i="5"/>
  <c r="G5031" i="5"/>
  <c r="B5032" i="5"/>
  <c r="C5032" i="5"/>
  <c r="D5032" i="5"/>
  <c r="E5032" i="5"/>
  <c r="F5032" i="5"/>
  <c r="G5032" i="5"/>
  <c r="B5033" i="5"/>
  <c r="C5033" i="5"/>
  <c r="D5033" i="5"/>
  <c r="E5033" i="5"/>
  <c r="F5033" i="5"/>
  <c r="G5033" i="5"/>
  <c r="B5034" i="5"/>
  <c r="C5034" i="5"/>
  <c r="D5034" i="5"/>
  <c r="E5034" i="5"/>
  <c r="F5034" i="5"/>
  <c r="G5034" i="5"/>
  <c r="B5035" i="5"/>
  <c r="C5035" i="5"/>
  <c r="D5035" i="5"/>
  <c r="E5035" i="5"/>
  <c r="F5035" i="5"/>
  <c r="G5035" i="5"/>
  <c r="B5036" i="5"/>
  <c r="C5036" i="5"/>
  <c r="D5036" i="5"/>
  <c r="E5036" i="5"/>
  <c r="F5036" i="5"/>
  <c r="G5036" i="5"/>
  <c r="B5037" i="5"/>
  <c r="C5037" i="5"/>
  <c r="D5037" i="5"/>
  <c r="E5037" i="5"/>
  <c r="F5037" i="5"/>
  <c r="G5037" i="5"/>
  <c r="B5038" i="5"/>
  <c r="C5038" i="5"/>
  <c r="D5038" i="5"/>
  <c r="E5038" i="5"/>
  <c r="F5038" i="5"/>
  <c r="G5038" i="5"/>
  <c r="B5039" i="5"/>
  <c r="C5039" i="5"/>
  <c r="D5039" i="5"/>
  <c r="E5039" i="5"/>
  <c r="F5039" i="5"/>
  <c r="G5039" i="5"/>
  <c r="B5040" i="5"/>
  <c r="C5040" i="5"/>
  <c r="D5040" i="5"/>
  <c r="E5040" i="5"/>
  <c r="F5040" i="5"/>
  <c r="G5040" i="5"/>
  <c r="B5041" i="5"/>
  <c r="C5041" i="5"/>
  <c r="D5041" i="5"/>
  <c r="E5041" i="5"/>
  <c r="F5041" i="5"/>
  <c r="G5041" i="5"/>
  <c r="B5042" i="5"/>
  <c r="C5042" i="5"/>
  <c r="D5042" i="5"/>
  <c r="E5042" i="5"/>
  <c r="F5042" i="5"/>
  <c r="G5042" i="5"/>
  <c r="B5043" i="5"/>
  <c r="C5043" i="5"/>
  <c r="D5043" i="5"/>
  <c r="E5043" i="5"/>
  <c r="F5043" i="5"/>
  <c r="G5043" i="5"/>
  <c r="B5044" i="5"/>
  <c r="C5044" i="5"/>
  <c r="D5044" i="5"/>
  <c r="E5044" i="5"/>
  <c r="F5044" i="5"/>
  <c r="G5044" i="5"/>
  <c r="B5045" i="5"/>
  <c r="C5045" i="5"/>
  <c r="D5045" i="5"/>
  <c r="E5045" i="5"/>
  <c r="F5045" i="5"/>
  <c r="G5045" i="5"/>
  <c r="B5046" i="5"/>
  <c r="C5046" i="5"/>
  <c r="D5046" i="5"/>
  <c r="E5046" i="5"/>
  <c r="F5046" i="5"/>
  <c r="G5046" i="5"/>
  <c r="B5047" i="5"/>
  <c r="C5047" i="5"/>
  <c r="D5047" i="5"/>
  <c r="E5047" i="5"/>
  <c r="F5047" i="5"/>
  <c r="G5047" i="5"/>
  <c r="B5048" i="5"/>
  <c r="C5048" i="5"/>
  <c r="D5048" i="5"/>
  <c r="E5048" i="5"/>
  <c r="F5048" i="5"/>
  <c r="G5048" i="5"/>
  <c r="B5049" i="5"/>
  <c r="C5049" i="5"/>
  <c r="D5049" i="5"/>
  <c r="E5049" i="5"/>
  <c r="F5049" i="5"/>
  <c r="G5049" i="5"/>
  <c r="B5050" i="5"/>
  <c r="C5050" i="5"/>
  <c r="D5050" i="5"/>
  <c r="E5050" i="5"/>
  <c r="F5050" i="5"/>
  <c r="G5050" i="5"/>
  <c r="B5051" i="5"/>
  <c r="C5051" i="5"/>
  <c r="D5051" i="5"/>
  <c r="E5051" i="5"/>
  <c r="F5051" i="5"/>
  <c r="G5051" i="5"/>
  <c r="B5052" i="5"/>
  <c r="C5052" i="5"/>
  <c r="D5052" i="5"/>
  <c r="E5052" i="5"/>
  <c r="F5052" i="5"/>
  <c r="G5052" i="5"/>
  <c r="B5053" i="5"/>
  <c r="C5053" i="5"/>
  <c r="D5053" i="5"/>
  <c r="E5053" i="5"/>
  <c r="F5053" i="5"/>
  <c r="G5053" i="5"/>
  <c r="B5054" i="5"/>
  <c r="C5054" i="5"/>
  <c r="D5054" i="5"/>
  <c r="E5054" i="5"/>
  <c r="F5054" i="5"/>
  <c r="G5054" i="5"/>
  <c r="B5055" i="5"/>
  <c r="C5055" i="5"/>
  <c r="D5055" i="5"/>
  <c r="E5055" i="5"/>
  <c r="F5055" i="5"/>
  <c r="G5055" i="5"/>
  <c r="B5056" i="5"/>
  <c r="C5056" i="5"/>
  <c r="D5056" i="5"/>
  <c r="E5056" i="5"/>
  <c r="F5056" i="5"/>
  <c r="G5056" i="5"/>
  <c r="B5057" i="5"/>
  <c r="C5057" i="5"/>
  <c r="D5057" i="5"/>
  <c r="E5057" i="5"/>
  <c r="F5057" i="5"/>
  <c r="G5057" i="5"/>
  <c r="B5058" i="5"/>
  <c r="C5058" i="5"/>
  <c r="D5058" i="5"/>
  <c r="E5058" i="5"/>
  <c r="F5058" i="5"/>
  <c r="G5058" i="5"/>
  <c r="B5059" i="5"/>
  <c r="C5059" i="5"/>
  <c r="D5059" i="5"/>
  <c r="E5059" i="5"/>
  <c r="F5059" i="5"/>
  <c r="G5059" i="5"/>
  <c r="B5060" i="5"/>
  <c r="C5060" i="5"/>
  <c r="D5060" i="5"/>
  <c r="E5060" i="5"/>
  <c r="F5060" i="5"/>
  <c r="G5060" i="5"/>
  <c r="B5061" i="5"/>
  <c r="C5061" i="5"/>
  <c r="D5061" i="5"/>
  <c r="E5061" i="5"/>
  <c r="F5061" i="5"/>
  <c r="G5061" i="5"/>
  <c r="B5062" i="5"/>
  <c r="C5062" i="5"/>
  <c r="D5062" i="5"/>
  <c r="E5062" i="5"/>
  <c r="F5062" i="5"/>
  <c r="G5062" i="5"/>
  <c r="B5063" i="5"/>
  <c r="C5063" i="5"/>
  <c r="D5063" i="5"/>
  <c r="E5063" i="5"/>
  <c r="F5063" i="5"/>
  <c r="G5063" i="5"/>
  <c r="B5064" i="5"/>
  <c r="C5064" i="5"/>
  <c r="D5064" i="5"/>
  <c r="E5064" i="5"/>
  <c r="F5064" i="5"/>
  <c r="G5064" i="5"/>
  <c r="B5065" i="5"/>
  <c r="C5065" i="5"/>
  <c r="D5065" i="5"/>
  <c r="E5065" i="5"/>
  <c r="F5065" i="5"/>
  <c r="G5065" i="5"/>
  <c r="B5066" i="5"/>
  <c r="C5066" i="5"/>
  <c r="D5066" i="5"/>
  <c r="E5066" i="5"/>
  <c r="F5066" i="5"/>
  <c r="G5066" i="5"/>
  <c r="B5067" i="5"/>
  <c r="C5067" i="5"/>
  <c r="D5067" i="5"/>
  <c r="E5067" i="5"/>
  <c r="F5067" i="5"/>
  <c r="G5067" i="5"/>
  <c r="B5068" i="5"/>
  <c r="C5068" i="5"/>
  <c r="D5068" i="5"/>
  <c r="E5068" i="5"/>
  <c r="F5068" i="5"/>
  <c r="G5068" i="5"/>
  <c r="B5069" i="5"/>
  <c r="C5069" i="5"/>
  <c r="D5069" i="5"/>
  <c r="E5069" i="5"/>
  <c r="F5069" i="5"/>
  <c r="G5069" i="5"/>
  <c r="B5070" i="5"/>
  <c r="C5070" i="5"/>
  <c r="D5070" i="5"/>
  <c r="E5070" i="5"/>
  <c r="F5070" i="5"/>
  <c r="G5070" i="5"/>
  <c r="B5071" i="5"/>
  <c r="C5071" i="5"/>
  <c r="D5071" i="5"/>
  <c r="E5071" i="5"/>
  <c r="F5071" i="5"/>
  <c r="G5071" i="5"/>
  <c r="B5072" i="5"/>
  <c r="C5072" i="5"/>
  <c r="D5072" i="5"/>
  <c r="E5072" i="5"/>
  <c r="F5072" i="5"/>
  <c r="G5072" i="5"/>
  <c r="B5073" i="5"/>
  <c r="C5073" i="5"/>
  <c r="D5073" i="5"/>
  <c r="E5073" i="5"/>
  <c r="F5073" i="5"/>
  <c r="G5073" i="5"/>
  <c r="B5074" i="5"/>
  <c r="C5074" i="5"/>
  <c r="D5074" i="5"/>
  <c r="E5074" i="5"/>
  <c r="F5074" i="5"/>
  <c r="G5074" i="5"/>
  <c r="B5075" i="5"/>
  <c r="C5075" i="5"/>
  <c r="D5075" i="5"/>
  <c r="E5075" i="5"/>
  <c r="F5075" i="5"/>
  <c r="G5075" i="5"/>
  <c r="B5076" i="5"/>
  <c r="C5076" i="5"/>
  <c r="D5076" i="5"/>
  <c r="E5076" i="5"/>
  <c r="F5076" i="5"/>
  <c r="G5076" i="5"/>
  <c r="B5077" i="5"/>
  <c r="C5077" i="5"/>
  <c r="D5077" i="5"/>
  <c r="E5077" i="5"/>
  <c r="F5077" i="5"/>
  <c r="G5077" i="5"/>
  <c r="B5078" i="5"/>
  <c r="C5078" i="5"/>
  <c r="D5078" i="5"/>
  <c r="E5078" i="5"/>
  <c r="F5078" i="5"/>
  <c r="G5078" i="5"/>
  <c r="B5079" i="5"/>
  <c r="C5079" i="5"/>
  <c r="D5079" i="5"/>
  <c r="E5079" i="5"/>
  <c r="F5079" i="5"/>
  <c r="G5079" i="5"/>
  <c r="B5080" i="5"/>
  <c r="C5080" i="5"/>
  <c r="D5080" i="5"/>
  <c r="E5080" i="5"/>
  <c r="F5080" i="5"/>
  <c r="G5080" i="5"/>
  <c r="B5081" i="5"/>
  <c r="C5081" i="5"/>
  <c r="D5081" i="5"/>
  <c r="E5081" i="5"/>
  <c r="F5081" i="5"/>
  <c r="G5081" i="5"/>
  <c r="B5082" i="5"/>
  <c r="C5082" i="5"/>
  <c r="D5082" i="5"/>
  <c r="E5082" i="5"/>
  <c r="F5082" i="5"/>
  <c r="G5082" i="5"/>
  <c r="B5083" i="5"/>
  <c r="C5083" i="5"/>
  <c r="D5083" i="5"/>
  <c r="E5083" i="5"/>
  <c r="F5083" i="5"/>
  <c r="G5083" i="5"/>
  <c r="B5084" i="5"/>
  <c r="C5084" i="5"/>
  <c r="D5084" i="5"/>
  <c r="E5084" i="5"/>
  <c r="F5084" i="5"/>
  <c r="G5084" i="5"/>
  <c r="B5085" i="5"/>
  <c r="C5085" i="5"/>
  <c r="D5085" i="5"/>
  <c r="E5085" i="5"/>
  <c r="F5085" i="5"/>
  <c r="G5085" i="5"/>
  <c r="B5086" i="5"/>
  <c r="C5086" i="5"/>
  <c r="D5086" i="5"/>
  <c r="E5086" i="5"/>
  <c r="F5086" i="5"/>
  <c r="G5086" i="5"/>
  <c r="B5087" i="5"/>
  <c r="C5087" i="5"/>
  <c r="D5087" i="5"/>
  <c r="E5087" i="5"/>
  <c r="F5087" i="5"/>
  <c r="G5087" i="5"/>
  <c r="B5088" i="5"/>
  <c r="C5088" i="5"/>
  <c r="D5088" i="5"/>
  <c r="E5088" i="5"/>
  <c r="F5088" i="5"/>
  <c r="G5088" i="5"/>
  <c r="B5089" i="5"/>
  <c r="C5089" i="5"/>
  <c r="D5089" i="5"/>
  <c r="E5089" i="5"/>
  <c r="F5089" i="5"/>
  <c r="G5089" i="5"/>
  <c r="B5090" i="5"/>
  <c r="C5090" i="5"/>
  <c r="D5090" i="5"/>
  <c r="E5090" i="5"/>
  <c r="F5090" i="5"/>
  <c r="G5090" i="5"/>
  <c r="B5091" i="5"/>
  <c r="C5091" i="5"/>
  <c r="D5091" i="5"/>
  <c r="E5091" i="5"/>
  <c r="F5091" i="5"/>
  <c r="G5091" i="5"/>
  <c r="B5092" i="5"/>
  <c r="C5092" i="5"/>
  <c r="D5092" i="5"/>
  <c r="E5092" i="5"/>
  <c r="F5092" i="5"/>
  <c r="G5092" i="5"/>
  <c r="B5093" i="5"/>
  <c r="C5093" i="5"/>
  <c r="D5093" i="5"/>
  <c r="E5093" i="5"/>
  <c r="F5093" i="5"/>
  <c r="G5093" i="5"/>
  <c r="B5094" i="5"/>
  <c r="C5094" i="5"/>
  <c r="D5094" i="5"/>
  <c r="E5094" i="5"/>
  <c r="F5094" i="5"/>
  <c r="G5094" i="5"/>
  <c r="B5095" i="5"/>
  <c r="C5095" i="5"/>
  <c r="D5095" i="5"/>
  <c r="E5095" i="5"/>
  <c r="F5095" i="5"/>
  <c r="G5095" i="5"/>
  <c r="B5096" i="5"/>
  <c r="C5096" i="5"/>
  <c r="D5096" i="5"/>
  <c r="E5096" i="5"/>
  <c r="F5096" i="5"/>
  <c r="G5096" i="5"/>
  <c r="B5097" i="5"/>
  <c r="C5097" i="5"/>
  <c r="D5097" i="5"/>
  <c r="E5097" i="5"/>
  <c r="F5097" i="5"/>
  <c r="G5097" i="5"/>
  <c r="B5098" i="5"/>
  <c r="C5098" i="5"/>
  <c r="D5098" i="5"/>
  <c r="E5098" i="5"/>
  <c r="F5098" i="5"/>
  <c r="G5098" i="5"/>
  <c r="B5099" i="5"/>
  <c r="C5099" i="5"/>
  <c r="D5099" i="5"/>
  <c r="E5099" i="5"/>
  <c r="F5099" i="5"/>
  <c r="G5099" i="5"/>
  <c r="B5100" i="5"/>
  <c r="C5100" i="5"/>
  <c r="D5100" i="5"/>
  <c r="E5100" i="5"/>
  <c r="F5100" i="5"/>
  <c r="G5100" i="5"/>
  <c r="B5101" i="5"/>
  <c r="C5101" i="5"/>
  <c r="D5101" i="5"/>
  <c r="E5101" i="5"/>
  <c r="F5101" i="5"/>
  <c r="G5101" i="5"/>
  <c r="B5102" i="5"/>
  <c r="C5102" i="5"/>
  <c r="D5102" i="5"/>
  <c r="E5102" i="5"/>
  <c r="F5102" i="5"/>
  <c r="G5102" i="5"/>
  <c r="B5103" i="5"/>
  <c r="C5103" i="5"/>
  <c r="D5103" i="5"/>
  <c r="E5103" i="5"/>
  <c r="F5103" i="5"/>
  <c r="G5103" i="5"/>
  <c r="B5104" i="5"/>
  <c r="C5104" i="5"/>
  <c r="D5104" i="5"/>
  <c r="E5104" i="5"/>
  <c r="F5104" i="5"/>
  <c r="G5104" i="5"/>
  <c r="B5105" i="5"/>
  <c r="C5105" i="5"/>
  <c r="D5105" i="5"/>
  <c r="E5105" i="5"/>
  <c r="F5105" i="5"/>
  <c r="G5105" i="5"/>
  <c r="B5106" i="5"/>
  <c r="C5106" i="5"/>
  <c r="D5106" i="5"/>
  <c r="E5106" i="5"/>
  <c r="F5106" i="5"/>
  <c r="G5106" i="5"/>
  <c r="B5107" i="5"/>
  <c r="C5107" i="5"/>
  <c r="D5107" i="5"/>
  <c r="E5107" i="5"/>
  <c r="F5107" i="5"/>
  <c r="G5107" i="5"/>
  <c r="B5108" i="5"/>
  <c r="C5108" i="5"/>
  <c r="D5108" i="5"/>
  <c r="E5108" i="5"/>
  <c r="F5108" i="5"/>
  <c r="G5108" i="5"/>
  <c r="B5109" i="5"/>
  <c r="C5109" i="5"/>
  <c r="D5109" i="5"/>
  <c r="E5109" i="5"/>
  <c r="F5109" i="5"/>
  <c r="G5109" i="5"/>
  <c r="B5110" i="5"/>
  <c r="C5110" i="5"/>
  <c r="D5110" i="5"/>
  <c r="E5110" i="5"/>
  <c r="F5110" i="5"/>
  <c r="G5110" i="5"/>
  <c r="B5111" i="5"/>
  <c r="C5111" i="5"/>
  <c r="D5111" i="5"/>
  <c r="E5111" i="5"/>
  <c r="F5111" i="5"/>
  <c r="G5111" i="5"/>
  <c r="B5112" i="5"/>
  <c r="C5112" i="5"/>
  <c r="D5112" i="5"/>
  <c r="E5112" i="5"/>
  <c r="F5112" i="5"/>
  <c r="G5112" i="5"/>
  <c r="B5113" i="5"/>
  <c r="C5113" i="5"/>
  <c r="D5113" i="5"/>
  <c r="E5113" i="5"/>
  <c r="F5113" i="5"/>
  <c r="G5113" i="5"/>
  <c r="B5114" i="5"/>
  <c r="C5114" i="5"/>
  <c r="D5114" i="5"/>
  <c r="E5114" i="5"/>
  <c r="F5114" i="5"/>
  <c r="G5114" i="5"/>
  <c r="B5115" i="5"/>
  <c r="C5115" i="5"/>
  <c r="D5115" i="5"/>
  <c r="E5115" i="5"/>
  <c r="F5115" i="5"/>
  <c r="G5115" i="5"/>
  <c r="B5116" i="5"/>
  <c r="C5116" i="5"/>
  <c r="D5116" i="5"/>
  <c r="E5116" i="5"/>
  <c r="F5116" i="5"/>
  <c r="G5116" i="5"/>
  <c r="B5117" i="5"/>
  <c r="C5117" i="5"/>
  <c r="D5117" i="5"/>
  <c r="E5117" i="5"/>
  <c r="F5117" i="5"/>
  <c r="G5117" i="5"/>
  <c r="B5118" i="5"/>
  <c r="C5118" i="5"/>
  <c r="D5118" i="5"/>
  <c r="E5118" i="5"/>
  <c r="F5118" i="5"/>
  <c r="G5118" i="5"/>
  <c r="B5119" i="5"/>
  <c r="C5119" i="5"/>
  <c r="D5119" i="5"/>
  <c r="E5119" i="5"/>
  <c r="F5119" i="5"/>
  <c r="G5119" i="5"/>
  <c r="B5120" i="5"/>
  <c r="C5120" i="5"/>
  <c r="D5120" i="5"/>
  <c r="E5120" i="5"/>
  <c r="F5120" i="5"/>
  <c r="G5120" i="5"/>
  <c r="B5121" i="5"/>
  <c r="C5121" i="5"/>
  <c r="D5121" i="5"/>
  <c r="E5121" i="5"/>
  <c r="F5121" i="5"/>
  <c r="G5121" i="5"/>
  <c r="B5122" i="5"/>
  <c r="C5122" i="5"/>
  <c r="D5122" i="5"/>
  <c r="E5122" i="5"/>
  <c r="F5122" i="5"/>
  <c r="G5122" i="5"/>
  <c r="B5123" i="5"/>
  <c r="C5123" i="5"/>
  <c r="D5123" i="5"/>
  <c r="E5123" i="5"/>
  <c r="F5123" i="5"/>
  <c r="G5123" i="5"/>
  <c r="B5124" i="5"/>
  <c r="C5124" i="5"/>
  <c r="D5124" i="5"/>
  <c r="E5124" i="5"/>
  <c r="F5124" i="5"/>
  <c r="G5124" i="5"/>
  <c r="B5125" i="5"/>
  <c r="C5125" i="5"/>
  <c r="D5125" i="5"/>
  <c r="E5125" i="5"/>
  <c r="F5125" i="5"/>
  <c r="G5125" i="5"/>
  <c r="B5126" i="5"/>
  <c r="C5126" i="5"/>
  <c r="D5126" i="5"/>
  <c r="E5126" i="5"/>
  <c r="F5126" i="5"/>
  <c r="G5126" i="5"/>
  <c r="B5127" i="5"/>
  <c r="C5127" i="5"/>
  <c r="D5127" i="5"/>
  <c r="E5127" i="5"/>
  <c r="F5127" i="5"/>
  <c r="G5127" i="5"/>
  <c r="B5128" i="5"/>
  <c r="C5128" i="5"/>
  <c r="D5128" i="5"/>
  <c r="E5128" i="5"/>
  <c r="F5128" i="5"/>
  <c r="G5128" i="5"/>
  <c r="B5129" i="5"/>
  <c r="C5129" i="5"/>
  <c r="D5129" i="5"/>
  <c r="E5129" i="5"/>
  <c r="F5129" i="5"/>
  <c r="G5129" i="5"/>
  <c r="B5130" i="5"/>
  <c r="C5130" i="5"/>
  <c r="D5130" i="5"/>
  <c r="E5130" i="5"/>
  <c r="F5130" i="5"/>
  <c r="G5130" i="5"/>
  <c r="B5131" i="5"/>
  <c r="C5131" i="5"/>
  <c r="D5131" i="5"/>
  <c r="E5131" i="5"/>
  <c r="F5131" i="5"/>
  <c r="G5131" i="5"/>
  <c r="B5132" i="5"/>
  <c r="C5132" i="5"/>
  <c r="D5132" i="5"/>
  <c r="E5132" i="5"/>
  <c r="F5132" i="5"/>
  <c r="G5132" i="5"/>
  <c r="B5133" i="5"/>
  <c r="C5133" i="5"/>
  <c r="D5133" i="5"/>
  <c r="E5133" i="5"/>
  <c r="F5133" i="5"/>
  <c r="G5133" i="5"/>
  <c r="B5134" i="5"/>
  <c r="C5134" i="5"/>
  <c r="D5134" i="5"/>
  <c r="E5134" i="5"/>
  <c r="F5134" i="5"/>
  <c r="G5134" i="5"/>
  <c r="B5135" i="5"/>
  <c r="C5135" i="5"/>
  <c r="D5135" i="5"/>
  <c r="E5135" i="5"/>
  <c r="F5135" i="5"/>
  <c r="G5135" i="5"/>
  <c r="B5136" i="5"/>
  <c r="C5136" i="5"/>
  <c r="D5136" i="5"/>
  <c r="E5136" i="5"/>
  <c r="F5136" i="5"/>
  <c r="G5136" i="5"/>
  <c r="B5137" i="5"/>
  <c r="C5137" i="5"/>
  <c r="D5137" i="5"/>
  <c r="E5137" i="5"/>
  <c r="F5137" i="5"/>
  <c r="G5137" i="5"/>
  <c r="B5138" i="5"/>
  <c r="C5138" i="5"/>
  <c r="D5138" i="5"/>
  <c r="E5138" i="5"/>
  <c r="F5138" i="5"/>
  <c r="G5138" i="5"/>
  <c r="B5139" i="5"/>
  <c r="C5139" i="5"/>
  <c r="D5139" i="5"/>
  <c r="E5139" i="5"/>
  <c r="F5139" i="5"/>
  <c r="G5139" i="5"/>
  <c r="B5140" i="5"/>
  <c r="C5140" i="5"/>
  <c r="D5140" i="5"/>
  <c r="E5140" i="5"/>
  <c r="F5140" i="5"/>
  <c r="G5140" i="5"/>
  <c r="B5141" i="5"/>
  <c r="C5141" i="5"/>
  <c r="D5141" i="5"/>
  <c r="E5141" i="5"/>
  <c r="F5141" i="5"/>
  <c r="G5141" i="5"/>
  <c r="B5142" i="5"/>
  <c r="C5142" i="5"/>
  <c r="D5142" i="5"/>
  <c r="E5142" i="5"/>
  <c r="F5142" i="5"/>
  <c r="G5142" i="5"/>
  <c r="B5143" i="5"/>
  <c r="C5143" i="5"/>
  <c r="D5143" i="5"/>
  <c r="E5143" i="5"/>
  <c r="F5143" i="5"/>
  <c r="G5143" i="5"/>
  <c r="B5144" i="5"/>
  <c r="C5144" i="5"/>
  <c r="D5144" i="5"/>
  <c r="E5144" i="5"/>
  <c r="F5144" i="5"/>
  <c r="G5144" i="5"/>
  <c r="B5145" i="5"/>
  <c r="C5145" i="5"/>
  <c r="D5145" i="5"/>
  <c r="E5145" i="5"/>
  <c r="F5145" i="5"/>
  <c r="G5145" i="5"/>
  <c r="B5146" i="5"/>
  <c r="C5146" i="5"/>
  <c r="D5146" i="5"/>
  <c r="E5146" i="5"/>
  <c r="F5146" i="5"/>
  <c r="G5146" i="5"/>
  <c r="B5147" i="5"/>
  <c r="C5147" i="5"/>
  <c r="D5147" i="5"/>
  <c r="E5147" i="5"/>
  <c r="F5147" i="5"/>
  <c r="G5147" i="5"/>
  <c r="B5148" i="5"/>
  <c r="C5148" i="5"/>
  <c r="D5148" i="5"/>
  <c r="E5148" i="5"/>
  <c r="F5148" i="5"/>
  <c r="G5148" i="5"/>
  <c r="B5149" i="5"/>
  <c r="C5149" i="5"/>
  <c r="D5149" i="5"/>
  <c r="E5149" i="5"/>
  <c r="F5149" i="5"/>
  <c r="G5149" i="5"/>
  <c r="B5150" i="5"/>
  <c r="C5150" i="5"/>
  <c r="D5150" i="5"/>
  <c r="E5150" i="5"/>
  <c r="F5150" i="5"/>
  <c r="G5150" i="5"/>
  <c r="B5151" i="5"/>
  <c r="C5151" i="5"/>
  <c r="D5151" i="5"/>
  <c r="E5151" i="5"/>
  <c r="F5151" i="5"/>
  <c r="G5151" i="5"/>
  <c r="B5152" i="5"/>
  <c r="C5152" i="5"/>
  <c r="D5152" i="5"/>
  <c r="E5152" i="5"/>
  <c r="F5152" i="5"/>
  <c r="G5152" i="5"/>
  <c r="B5153" i="5"/>
  <c r="C5153" i="5"/>
  <c r="D5153" i="5"/>
  <c r="E5153" i="5"/>
  <c r="F5153" i="5"/>
  <c r="G5153" i="5"/>
  <c r="B5154" i="5"/>
  <c r="C5154" i="5"/>
  <c r="D5154" i="5"/>
  <c r="E5154" i="5"/>
  <c r="F5154" i="5"/>
  <c r="G5154" i="5"/>
  <c r="B5155" i="5"/>
  <c r="C5155" i="5"/>
  <c r="D5155" i="5"/>
  <c r="E5155" i="5"/>
  <c r="F5155" i="5"/>
  <c r="G5155" i="5"/>
  <c r="B5156" i="5"/>
  <c r="C5156" i="5"/>
  <c r="D5156" i="5"/>
  <c r="E5156" i="5"/>
  <c r="F5156" i="5"/>
  <c r="G5156" i="5"/>
  <c r="B5157" i="5"/>
  <c r="C5157" i="5"/>
  <c r="D5157" i="5"/>
  <c r="E5157" i="5"/>
  <c r="F5157" i="5"/>
  <c r="G5157" i="5"/>
  <c r="B5158" i="5"/>
  <c r="C5158" i="5"/>
  <c r="D5158" i="5"/>
  <c r="E5158" i="5"/>
  <c r="F5158" i="5"/>
  <c r="G5158" i="5"/>
  <c r="B5159" i="5"/>
  <c r="C5159" i="5"/>
  <c r="D5159" i="5"/>
  <c r="E5159" i="5"/>
  <c r="F5159" i="5"/>
  <c r="G5159" i="5"/>
  <c r="B5160" i="5"/>
  <c r="C5160" i="5"/>
  <c r="D5160" i="5"/>
  <c r="E5160" i="5"/>
  <c r="F5160" i="5"/>
  <c r="G5160" i="5"/>
  <c r="B5161" i="5"/>
  <c r="C5161" i="5"/>
  <c r="D5161" i="5"/>
  <c r="E5161" i="5"/>
  <c r="F5161" i="5"/>
  <c r="G5161" i="5"/>
  <c r="B5162" i="5"/>
  <c r="C5162" i="5"/>
  <c r="D5162" i="5"/>
  <c r="E5162" i="5"/>
  <c r="F5162" i="5"/>
  <c r="G5162" i="5"/>
  <c r="B5163" i="5"/>
  <c r="C5163" i="5"/>
  <c r="D5163" i="5"/>
  <c r="E5163" i="5"/>
  <c r="F5163" i="5"/>
  <c r="G5163" i="5"/>
  <c r="B5164" i="5"/>
  <c r="C5164" i="5"/>
  <c r="D5164" i="5"/>
  <c r="E5164" i="5"/>
  <c r="F5164" i="5"/>
  <c r="G5164" i="5"/>
  <c r="B5165" i="5"/>
  <c r="C5165" i="5"/>
  <c r="D5165" i="5"/>
  <c r="E5165" i="5"/>
  <c r="F5165" i="5"/>
  <c r="G5165" i="5"/>
  <c r="B5166" i="5"/>
  <c r="C5166" i="5"/>
  <c r="D5166" i="5"/>
  <c r="E5166" i="5"/>
  <c r="F5166" i="5"/>
  <c r="G5166" i="5"/>
  <c r="B5167" i="5"/>
  <c r="C5167" i="5"/>
  <c r="D5167" i="5"/>
  <c r="E5167" i="5"/>
  <c r="F5167" i="5"/>
  <c r="G5167" i="5"/>
  <c r="B5168" i="5"/>
  <c r="C5168" i="5"/>
  <c r="D5168" i="5"/>
  <c r="E5168" i="5"/>
  <c r="F5168" i="5"/>
  <c r="G5168" i="5"/>
  <c r="B5169" i="5"/>
  <c r="C5169" i="5"/>
  <c r="D5169" i="5"/>
  <c r="E5169" i="5"/>
  <c r="F5169" i="5"/>
  <c r="G5169" i="5"/>
  <c r="B5170" i="5"/>
  <c r="C5170" i="5"/>
  <c r="D5170" i="5"/>
  <c r="E5170" i="5"/>
  <c r="F5170" i="5"/>
  <c r="G5170" i="5"/>
  <c r="B5171" i="5"/>
  <c r="C5171" i="5"/>
  <c r="D5171" i="5"/>
  <c r="E5171" i="5"/>
  <c r="F5171" i="5"/>
  <c r="G5171" i="5"/>
  <c r="B5172" i="5"/>
  <c r="C5172" i="5"/>
  <c r="D5172" i="5"/>
  <c r="E5172" i="5"/>
  <c r="F5172" i="5"/>
  <c r="G5172" i="5"/>
  <c r="B5173" i="5"/>
  <c r="C5173" i="5"/>
  <c r="D5173" i="5"/>
  <c r="E5173" i="5"/>
  <c r="F5173" i="5"/>
  <c r="G5173" i="5"/>
  <c r="B5174" i="5"/>
  <c r="C5174" i="5"/>
  <c r="D5174" i="5"/>
  <c r="E5174" i="5"/>
  <c r="F5174" i="5"/>
  <c r="G5174" i="5"/>
  <c r="B5175" i="5"/>
  <c r="C5175" i="5"/>
  <c r="D5175" i="5"/>
  <c r="E5175" i="5"/>
  <c r="F5175" i="5"/>
  <c r="G5175" i="5"/>
  <c r="B5176" i="5"/>
  <c r="C5176" i="5"/>
  <c r="D5176" i="5"/>
  <c r="E5176" i="5"/>
  <c r="F5176" i="5"/>
  <c r="G5176" i="5"/>
  <c r="B5177" i="5"/>
  <c r="C5177" i="5"/>
  <c r="D5177" i="5"/>
  <c r="E5177" i="5"/>
  <c r="F5177" i="5"/>
  <c r="G5177" i="5"/>
  <c r="B5178" i="5"/>
  <c r="C5178" i="5"/>
  <c r="D5178" i="5"/>
  <c r="E5178" i="5"/>
  <c r="F5178" i="5"/>
  <c r="G5178" i="5"/>
  <c r="B5179" i="5"/>
  <c r="C5179" i="5"/>
  <c r="D5179" i="5"/>
  <c r="E5179" i="5"/>
  <c r="F5179" i="5"/>
  <c r="G5179" i="5"/>
  <c r="B5180" i="5"/>
  <c r="C5180" i="5"/>
  <c r="D5180" i="5"/>
  <c r="E5180" i="5"/>
  <c r="F5180" i="5"/>
  <c r="G5180" i="5"/>
  <c r="B5181" i="5"/>
  <c r="C5181" i="5"/>
  <c r="D5181" i="5"/>
  <c r="E5181" i="5"/>
  <c r="F5181" i="5"/>
  <c r="G5181" i="5"/>
  <c r="B5182" i="5"/>
  <c r="C5182" i="5"/>
  <c r="D5182" i="5"/>
  <c r="E5182" i="5"/>
  <c r="F5182" i="5"/>
  <c r="G5182" i="5"/>
  <c r="B5183" i="5"/>
  <c r="C5183" i="5"/>
  <c r="D5183" i="5"/>
  <c r="E5183" i="5"/>
  <c r="F5183" i="5"/>
  <c r="G5183" i="5"/>
  <c r="B5184" i="5"/>
  <c r="C5184" i="5"/>
  <c r="D5184" i="5"/>
  <c r="E5184" i="5"/>
  <c r="F5184" i="5"/>
  <c r="G5184" i="5"/>
  <c r="B5185" i="5"/>
  <c r="C5185" i="5"/>
  <c r="D5185" i="5"/>
  <c r="E5185" i="5"/>
  <c r="F5185" i="5"/>
  <c r="G5185" i="5"/>
  <c r="B5186" i="5"/>
  <c r="C5186" i="5"/>
  <c r="D5186" i="5"/>
  <c r="E5186" i="5"/>
  <c r="F5186" i="5"/>
  <c r="G5186" i="5"/>
  <c r="B5187" i="5"/>
  <c r="C5187" i="5"/>
  <c r="D5187" i="5"/>
  <c r="E5187" i="5"/>
  <c r="F5187" i="5"/>
  <c r="G5187" i="5"/>
  <c r="B5188" i="5"/>
  <c r="C5188" i="5"/>
  <c r="D5188" i="5"/>
  <c r="E5188" i="5"/>
  <c r="F5188" i="5"/>
  <c r="G5188" i="5"/>
  <c r="B5189" i="5"/>
  <c r="C5189" i="5"/>
  <c r="D5189" i="5"/>
  <c r="E5189" i="5"/>
  <c r="F5189" i="5"/>
  <c r="G5189" i="5"/>
  <c r="B5190" i="5"/>
  <c r="C5190" i="5"/>
  <c r="D5190" i="5"/>
  <c r="E5190" i="5"/>
  <c r="F5190" i="5"/>
  <c r="G5190" i="5"/>
  <c r="B5191" i="5"/>
  <c r="C5191" i="5"/>
  <c r="D5191" i="5"/>
  <c r="E5191" i="5"/>
  <c r="F5191" i="5"/>
  <c r="G5191" i="5"/>
  <c r="B5192" i="5"/>
  <c r="C5192" i="5"/>
  <c r="D5192" i="5"/>
  <c r="E5192" i="5"/>
  <c r="F5192" i="5"/>
  <c r="G5192" i="5"/>
  <c r="B5193" i="5"/>
  <c r="C5193" i="5"/>
  <c r="D5193" i="5"/>
  <c r="E5193" i="5"/>
  <c r="F5193" i="5"/>
  <c r="G5193" i="5"/>
  <c r="B5194" i="5"/>
  <c r="C5194" i="5"/>
  <c r="D5194" i="5"/>
  <c r="E5194" i="5"/>
  <c r="F5194" i="5"/>
  <c r="G5194" i="5"/>
  <c r="B5195" i="5"/>
  <c r="C5195" i="5"/>
  <c r="D5195" i="5"/>
  <c r="E5195" i="5"/>
  <c r="F5195" i="5"/>
  <c r="G5195" i="5"/>
  <c r="B5196" i="5"/>
  <c r="C5196" i="5"/>
  <c r="D5196" i="5"/>
  <c r="E5196" i="5"/>
  <c r="F5196" i="5"/>
  <c r="G5196" i="5"/>
  <c r="B5197" i="5"/>
  <c r="C5197" i="5"/>
  <c r="D5197" i="5"/>
  <c r="E5197" i="5"/>
  <c r="F5197" i="5"/>
  <c r="G5197" i="5"/>
  <c r="B5198" i="5"/>
  <c r="C5198" i="5"/>
  <c r="D5198" i="5"/>
  <c r="E5198" i="5"/>
  <c r="F5198" i="5"/>
  <c r="G5198" i="5"/>
  <c r="B5199" i="5"/>
  <c r="C5199" i="5"/>
  <c r="D5199" i="5"/>
  <c r="E5199" i="5"/>
  <c r="F5199" i="5"/>
  <c r="G5199" i="5"/>
  <c r="B5200" i="5"/>
  <c r="C5200" i="5"/>
  <c r="D5200" i="5"/>
  <c r="E5200" i="5"/>
  <c r="F5200" i="5"/>
  <c r="G5200" i="5"/>
  <c r="B5201" i="5"/>
  <c r="C5201" i="5"/>
  <c r="D5201" i="5"/>
  <c r="E5201" i="5"/>
  <c r="F5201" i="5"/>
  <c r="G5201" i="5"/>
  <c r="B5202" i="5"/>
  <c r="C5202" i="5"/>
  <c r="D5202" i="5"/>
  <c r="E5202" i="5"/>
  <c r="F5202" i="5"/>
  <c r="G5202" i="5"/>
  <c r="B5203" i="5"/>
  <c r="C5203" i="5"/>
  <c r="D5203" i="5"/>
  <c r="E5203" i="5"/>
  <c r="F5203" i="5"/>
  <c r="G5203" i="5"/>
  <c r="B5204" i="5"/>
  <c r="C5204" i="5"/>
  <c r="D5204" i="5"/>
  <c r="E5204" i="5"/>
  <c r="F5204" i="5"/>
  <c r="G5204" i="5"/>
  <c r="B5205" i="5"/>
  <c r="C5205" i="5"/>
  <c r="D5205" i="5"/>
  <c r="E5205" i="5"/>
  <c r="F5205" i="5"/>
  <c r="G5205" i="5"/>
  <c r="B5206" i="5"/>
  <c r="C5206" i="5"/>
  <c r="D5206" i="5"/>
  <c r="E5206" i="5"/>
  <c r="F5206" i="5"/>
  <c r="G5206" i="5"/>
  <c r="B5207" i="5"/>
  <c r="C5207" i="5"/>
  <c r="D5207" i="5"/>
  <c r="E5207" i="5"/>
  <c r="F5207" i="5"/>
  <c r="G5207" i="5"/>
  <c r="B5208" i="5"/>
  <c r="C5208" i="5"/>
  <c r="D5208" i="5"/>
  <c r="E5208" i="5"/>
  <c r="F5208" i="5"/>
  <c r="G5208" i="5"/>
  <c r="B5209" i="5"/>
  <c r="C5209" i="5"/>
  <c r="D5209" i="5"/>
  <c r="E5209" i="5"/>
  <c r="F5209" i="5"/>
  <c r="G5209" i="5"/>
  <c r="B5210" i="5"/>
  <c r="C5210" i="5"/>
  <c r="D5210" i="5"/>
  <c r="E5210" i="5"/>
  <c r="F5210" i="5"/>
  <c r="G5210" i="5"/>
  <c r="B5211" i="5"/>
  <c r="C5211" i="5"/>
  <c r="D5211" i="5"/>
  <c r="E5211" i="5"/>
  <c r="F5211" i="5"/>
  <c r="G5211" i="5"/>
  <c r="B5212" i="5"/>
  <c r="C5212" i="5"/>
  <c r="D5212" i="5"/>
  <c r="E5212" i="5"/>
  <c r="F5212" i="5"/>
  <c r="G5212" i="5"/>
  <c r="B5213" i="5"/>
  <c r="C5213" i="5"/>
  <c r="D5213" i="5"/>
  <c r="E5213" i="5"/>
  <c r="F5213" i="5"/>
  <c r="G5213" i="5"/>
  <c r="B5214" i="5"/>
  <c r="C5214" i="5"/>
  <c r="D5214" i="5"/>
  <c r="E5214" i="5"/>
  <c r="F5214" i="5"/>
  <c r="G5214" i="5"/>
  <c r="B5215" i="5"/>
  <c r="C5215" i="5"/>
  <c r="D5215" i="5"/>
  <c r="E5215" i="5"/>
  <c r="F5215" i="5"/>
  <c r="G5215" i="5"/>
  <c r="B5216" i="5"/>
  <c r="C5216" i="5"/>
  <c r="D5216" i="5"/>
  <c r="E5216" i="5"/>
  <c r="F5216" i="5"/>
  <c r="G5216" i="5"/>
  <c r="B5217" i="5"/>
  <c r="C5217" i="5"/>
  <c r="D5217" i="5"/>
  <c r="E5217" i="5"/>
  <c r="F5217" i="5"/>
  <c r="G5217" i="5"/>
  <c r="B5218" i="5"/>
  <c r="C5218" i="5"/>
  <c r="D5218" i="5"/>
  <c r="E5218" i="5"/>
  <c r="F5218" i="5"/>
  <c r="G5218" i="5"/>
  <c r="B5219" i="5"/>
  <c r="C5219" i="5"/>
  <c r="D5219" i="5"/>
  <c r="E5219" i="5"/>
  <c r="F5219" i="5"/>
  <c r="G5219" i="5"/>
  <c r="B5220" i="5"/>
  <c r="C5220" i="5"/>
  <c r="D5220" i="5"/>
  <c r="E5220" i="5"/>
  <c r="F5220" i="5"/>
  <c r="G5220" i="5"/>
  <c r="B5221" i="5"/>
  <c r="C5221" i="5"/>
  <c r="D5221" i="5"/>
  <c r="E5221" i="5"/>
  <c r="F5221" i="5"/>
  <c r="G5221" i="5"/>
  <c r="B5222" i="5"/>
  <c r="C5222" i="5"/>
  <c r="D5222" i="5"/>
  <c r="E5222" i="5"/>
  <c r="F5222" i="5"/>
  <c r="G5222" i="5"/>
  <c r="B5223" i="5"/>
  <c r="C5223" i="5"/>
  <c r="D5223" i="5"/>
  <c r="E5223" i="5"/>
  <c r="F5223" i="5"/>
  <c r="G5223" i="5"/>
  <c r="B5224" i="5"/>
  <c r="C5224" i="5"/>
  <c r="D5224" i="5"/>
  <c r="E5224" i="5"/>
  <c r="F5224" i="5"/>
  <c r="G5224" i="5"/>
  <c r="B5225" i="5"/>
  <c r="C5225" i="5"/>
  <c r="D5225" i="5"/>
  <c r="E5225" i="5"/>
  <c r="F5225" i="5"/>
  <c r="G5225" i="5"/>
  <c r="B5226" i="5"/>
  <c r="C5226" i="5"/>
  <c r="D5226" i="5"/>
  <c r="E5226" i="5"/>
  <c r="F5226" i="5"/>
  <c r="G5226" i="5"/>
  <c r="B5227" i="5"/>
  <c r="C5227" i="5"/>
  <c r="D5227" i="5"/>
  <c r="E5227" i="5"/>
  <c r="F5227" i="5"/>
  <c r="G5227" i="5"/>
  <c r="B5228" i="5"/>
  <c r="C5228" i="5"/>
  <c r="D5228" i="5"/>
  <c r="E5228" i="5"/>
  <c r="F5228" i="5"/>
  <c r="G5228" i="5"/>
  <c r="B5229" i="5"/>
  <c r="C5229" i="5"/>
  <c r="D5229" i="5"/>
  <c r="E5229" i="5"/>
  <c r="F5229" i="5"/>
  <c r="G5229" i="5"/>
  <c r="B5230" i="5"/>
  <c r="C5230" i="5"/>
  <c r="D5230" i="5"/>
  <c r="E5230" i="5"/>
  <c r="F5230" i="5"/>
  <c r="G5230" i="5"/>
  <c r="B5231" i="5"/>
  <c r="C5231" i="5"/>
  <c r="D5231" i="5"/>
  <c r="E5231" i="5"/>
  <c r="F5231" i="5"/>
  <c r="G5231" i="5"/>
  <c r="B5232" i="5"/>
  <c r="C5232" i="5"/>
  <c r="D5232" i="5"/>
  <c r="E5232" i="5"/>
  <c r="F5232" i="5"/>
  <c r="G5232" i="5"/>
  <c r="B5233" i="5"/>
  <c r="C5233" i="5"/>
  <c r="D5233" i="5"/>
  <c r="E5233" i="5"/>
  <c r="F5233" i="5"/>
  <c r="G5233" i="5"/>
  <c r="B5234" i="5"/>
  <c r="C5234" i="5"/>
  <c r="D5234" i="5"/>
  <c r="E5234" i="5"/>
  <c r="F5234" i="5"/>
  <c r="G5234" i="5"/>
  <c r="B5235" i="5"/>
  <c r="C5235" i="5"/>
  <c r="D5235" i="5"/>
  <c r="E5235" i="5"/>
  <c r="F5235" i="5"/>
  <c r="G5235" i="5"/>
  <c r="B5236" i="5"/>
  <c r="C5236" i="5"/>
  <c r="D5236" i="5"/>
  <c r="E5236" i="5"/>
  <c r="F5236" i="5"/>
  <c r="G5236" i="5"/>
  <c r="B5237" i="5"/>
  <c r="C5237" i="5"/>
  <c r="D5237" i="5"/>
  <c r="E5237" i="5"/>
  <c r="F5237" i="5"/>
  <c r="G5237" i="5"/>
  <c r="B5238" i="5"/>
  <c r="C5238" i="5"/>
  <c r="D5238" i="5"/>
  <c r="E5238" i="5"/>
  <c r="F5238" i="5"/>
  <c r="G5238" i="5"/>
  <c r="B5239" i="5"/>
  <c r="C5239" i="5"/>
  <c r="D5239" i="5"/>
  <c r="E5239" i="5"/>
  <c r="F5239" i="5"/>
  <c r="G5239" i="5"/>
  <c r="B5240" i="5"/>
  <c r="C5240" i="5"/>
  <c r="D5240" i="5"/>
  <c r="E5240" i="5"/>
  <c r="F5240" i="5"/>
  <c r="G5240" i="5"/>
  <c r="B5241" i="5"/>
  <c r="C5241" i="5"/>
  <c r="D5241" i="5"/>
  <c r="E5241" i="5"/>
  <c r="F5241" i="5"/>
  <c r="G5241" i="5"/>
  <c r="B5242" i="5"/>
  <c r="C5242" i="5"/>
  <c r="D5242" i="5"/>
  <c r="E5242" i="5"/>
  <c r="F5242" i="5"/>
  <c r="G5242" i="5"/>
  <c r="B5243" i="5"/>
  <c r="C5243" i="5"/>
  <c r="D5243" i="5"/>
  <c r="E5243" i="5"/>
  <c r="F5243" i="5"/>
  <c r="G5243" i="5"/>
  <c r="B5244" i="5"/>
  <c r="C5244" i="5"/>
  <c r="D5244" i="5"/>
  <c r="E5244" i="5"/>
  <c r="F5244" i="5"/>
  <c r="G5244" i="5"/>
  <c r="B5245" i="5"/>
  <c r="C5245" i="5"/>
  <c r="D5245" i="5"/>
  <c r="E5245" i="5"/>
  <c r="F5245" i="5"/>
  <c r="G5245" i="5"/>
  <c r="B5246" i="5"/>
  <c r="C5246" i="5"/>
  <c r="D5246" i="5"/>
  <c r="E5246" i="5"/>
  <c r="F5246" i="5"/>
  <c r="G5246" i="5"/>
  <c r="B5247" i="5"/>
  <c r="C5247" i="5"/>
  <c r="D5247" i="5"/>
  <c r="E5247" i="5"/>
  <c r="F5247" i="5"/>
  <c r="G5247" i="5"/>
  <c r="B5248" i="5"/>
  <c r="C5248" i="5"/>
  <c r="D5248" i="5"/>
  <c r="E5248" i="5"/>
  <c r="F5248" i="5"/>
  <c r="G5248" i="5"/>
  <c r="B5249" i="5"/>
  <c r="C5249" i="5"/>
  <c r="D5249" i="5"/>
  <c r="E5249" i="5"/>
  <c r="F5249" i="5"/>
  <c r="G5249" i="5"/>
  <c r="B5250" i="5"/>
  <c r="C5250" i="5"/>
  <c r="D5250" i="5"/>
  <c r="E5250" i="5"/>
  <c r="F5250" i="5"/>
  <c r="G5250" i="5"/>
  <c r="B5251" i="5"/>
  <c r="C5251" i="5"/>
  <c r="D5251" i="5"/>
  <c r="E5251" i="5"/>
  <c r="F5251" i="5"/>
  <c r="G5251" i="5"/>
  <c r="B5252" i="5"/>
  <c r="C5252" i="5"/>
  <c r="D5252" i="5"/>
  <c r="E5252" i="5"/>
  <c r="F5252" i="5"/>
  <c r="G5252" i="5"/>
  <c r="B5253" i="5"/>
  <c r="C5253" i="5"/>
  <c r="D5253" i="5"/>
  <c r="E5253" i="5"/>
  <c r="F5253" i="5"/>
  <c r="G5253" i="5"/>
  <c r="B5254" i="5"/>
  <c r="C5254" i="5"/>
  <c r="D5254" i="5"/>
  <c r="E5254" i="5"/>
  <c r="F5254" i="5"/>
  <c r="G5254" i="5"/>
  <c r="B5255" i="5"/>
  <c r="C5255" i="5"/>
  <c r="D5255" i="5"/>
  <c r="E5255" i="5"/>
  <c r="F5255" i="5"/>
  <c r="G5255" i="5"/>
  <c r="B5256" i="5"/>
  <c r="C5256" i="5"/>
  <c r="D5256" i="5"/>
  <c r="E5256" i="5"/>
  <c r="F5256" i="5"/>
  <c r="G5256" i="5"/>
  <c r="B5257" i="5"/>
  <c r="C5257" i="5"/>
  <c r="D5257" i="5"/>
  <c r="E5257" i="5"/>
  <c r="F5257" i="5"/>
  <c r="G5257" i="5"/>
  <c r="B5258" i="5"/>
  <c r="C5258" i="5"/>
  <c r="D5258" i="5"/>
  <c r="E5258" i="5"/>
  <c r="F5258" i="5"/>
  <c r="G5258" i="5"/>
  <c r="B5259" i="5"/>
  <c r="C5259" i="5"/>
  <c r="D5259" i="5"/>
  <c r="E5259" i="5"/>
  <c r="F5259" i="5"/>
  <c r="G5259" i="5"/>
  <c r="B5260" i="5"/>
  <c r="C5260" i="5"/>
  <c r="D5260" i="5"/>
  <c r="E5260" i="5"/>
  <c r="F5260" i="5"/>
  <c r="G5260" i="5"/>
  <c r="B5261" i="5"/>
  <c r="C5261" i="5"/>
  <c r="D5261" i="5"/>
  <c r="E5261" i="5"/>
  <c r="F5261" i="5"/>
  <c r="G5261" i="5"/>
  <c r="B5262" i="5"/>
  <c r="C5262" i="5"/>
  <c r="D5262" i="5"/>
  <c r="E5262" i="5"/>
  <c r="F5262" i="5"/>
  <c r="G5262" i="5"/>
  <c r="B5263" i="5"/>
  <c r="C5263" i="5"/>
  <c r="D5263" i="5"/>
  <c r="E5263" i="5"/>
  <c r="F5263" i="5"/>
  <c r="G5263" i="5"/>
  <c r="B5264" i="5"/>
  <c r="C5264" i="5"/>
  <c r="D5264" i="5"/>
  <c r="E5264" i="5"/>
  <c r="F5264" i="5"/>
  <c r="G5264" i="5"/>
  <c r="B5265" i="5"/>
  <c r="C5265" i="5"/>
  <c r="D5265" i="5"/>
  <c r="E5265" i="5"/>
  <c r="F5265" i="5"/>
  <c r="G5265" i="5"/>
  <c r="B5266" i="5"/>
  <c r="C5266" i="5"/>
  <c r="D5266" i="5"/>
  <c r="E5266" i="5"/>
  <c r="F5266" i="5"/>
  <c r="G5266" i="5"/>
  <c r="B5267" i="5"/>
  <c r="C5267" i="5"/>
  <c r="D5267" i="5"/>
  <c r="E5267" i="5"/>
  <c r="F5267" i="5"/>
  <c r="G5267" i="5"/>
  <c r="B5268" i="5"/>
  <c r="C5268" i="5"/>
  <c r="D5268" i="5"/>
  <c r="E5268" i="5"/>
  <c r="F5268" i="5"/>
  <c r="G5268" i="5"/>
  <c r="B5269" i="5"/>
  <c r="C5269" i="5"/>
  <c r="D5269" i="5"/>
  <c r="E5269" i="5"/>
  <c r="F5269" i="5"/>
  <c r="G5269" i="5"/>
  <c r="B5270" i="5"/>
  <c r="C5270" i="5"/>
  <c r="D5270" i="5"/>
  <c r="E5270" i="5"/>
  <c r="F5270" i="5"/>
  <c r="G5270" i="5"/>
  <c r="B5271" i="5"/>
  <c r="C5271" i="5"/>
  <c r="D5271" i="5"/>
  <c r="E5271" i="5"/>
  <c r="F5271" i="5"/>
  <c r="G5271" i="5"/>
  <c r="B5272" i="5"/>
  <c r="C5272" i="5"/>
  <c r="D5272" i="5"/>
  <c r="E5272" i="5"/>
  <c r="F5272" i="5"/>
  <c r="G5272" i="5"/>
  <c r="B5273" i="5"/>
  <c r="C5273" i="5"/>
  <c r="D5273" i="5"/>
  <c r="E5273" i="5"/>
  <c r="F5273" i="5"/>
  <c r="G5273" i="5"/>
  <c r="B5274" i="5"/>
  <c r="C5274" i="5"/>
  <c r="D5274" i="5"/>
  <c r="E5274" i="5"/>
  <c r="F5274" i="5"/>
  <c r="G5274" i="5"/>
  <c r="B5275" i="5"/>
  <c r="C5275" i="5"/>
  <c r="D5275" i="5"/>
  <c r="E5275" i="5"/>
  <c r="F5275" i="5"/>
  <c r="G5275" i="5"/>
  <c r="B5276" i="5"/>
  <c r="C5276" i="5"/>
  <c r="D5276" i="5"/>
  <c r="E5276" i="5"/>
  <c r="F5276" i="5"/>
  <c r="G5276" i="5"/>
  <c r="B5277" i="5"/>
  <c r="C5277" i="5"/>
  <c r="D5277" i="5"/>
  <c r="E5277" i="5"/>
  <c r="F5277" i="5"/>
  <c r="G5277" i="5"/>
  <c r="B5278" i="5"/>
  <c r="C5278" i="5"/>
  <c r="D5278" i="5"/>
  <c r="E5278" i="5"/>
  <c r="F5278" i="5"/>
  <c r="G5278" i="5"/>
  <c r="B5279" i="5"/>
  <c r="C5279" i="5"/>
  <c r="D5279" i="5"/>
  <c r="E5279" i="5"/>
  <c r="F5279" i="5"/>
  <c r="G5279" i="5"/>
  <c r="B5280" i="5"/>
  <c r="C5280" i="5"/>
  <c r="D5280" i="5"/>
  <c r="E5280" i="5"/>
  <c r="F5280" i="5"/>
  <c r="G5280" i="5"/>
  <c r="B5281" i="5"/>
  <c r="C5281" i="5"/>
  <c r="D5281" i="5"/>
  <c r="E5281" i="5"/>
  <c r="F5281" i="5"/>
  <c r="G5281" i="5"/>
  <c r="B5282" i="5"/>
  <c r="C5282" i="5"/>
  <c r="D5282" i="5"/>
  <c r="E5282" i="5"/>
  <c r="F5282" i="5"/>
  <c r="G5282" i="5"/>
  <c r="B5283" i="5"/>
  <c r="C5283" i="5"/>
  <c r="D5283" i="5"/>
  <c r="E5283" i="5"/>
  <c r="F5283" i="5"/>
  <c r="G5283" i="5"/>
  <c r="B5284" i="5"/>
  <c r="C5284" i="5"/>
  <c r="D5284" i="5"/>
  <c r="E5284" i="5"/>
  <c r="F5284" i="5"/>
  <c r="G5284" i="5"/>
  <c r="B5285" i="5"/>
  <c r="C5285" i="5"/>
  <c r="D5285" i="5"/>
  <c r="E5285" i="5"/>
  <c r="F5285" i="5"/>
  <c r="G5285" i="5"/>
  <c r="B5286" i="5"/>
  <c r="C5286" i="5"/>
  <c r="D5286" i="5"/>
  <c r="E5286" i="5"/>
  <c r="F5286" i="5"/>
  <c r="G5286" i="5"/>
  <c r="B5287" i="5"/>
  <c r="C5287" i="5"/>
  <c r="D5287" i="5"/>
  <c r="E5287" i="5"/>
  <c r="F5287" i="5"/>
  <c r="G5287" i="5"/>
  <c r="B5288" i="5"/>
  <c r="C5288" i="5"/>
  <c r="D5288" i="5"/>
  <c r="E5288" i="5"/>
  <c r="F5288" i="5"/>
  <c r="G5288" i="5"/>
  <c r="B5289" i="5"/>
  <c r="C5289" i="5"/>
  <c r="D5289" i="5"/>
  <c r="E5289" i="5"/>
  <c r="F5289" i="5"/>
  <c r="G5289" i="5"/>
  <c r="B5290" i="5"/>
  <c r="C5290" i="5"/>
  <c r="D5290" i="5"/>
  <c r="E5290" i="5"/>
  <c r="F5290" i="5"/>
  <c r="G5290" i="5"/>
  <c r="B5291" i="5"/>
  <c r="C5291" i="5"/>
  <c r="D5291" i="5"/>
  <c r="E5291" i="5"/>
  <c r="F5291" i="5"/>
  <c r="G5291" i="5"/>
  <c r="B5292" i="5"/>
  <c r="C5292" i="5"/>
  <c r="D5292" i="5"/>
  <c r="E5292" i="5"/>
  <c r="F5292" i="5"/>
  <c r="G5292" i="5"/>
  <c r="B5293" i="5"/>
  <c r="C5293" i="5"/>
  <c r="D5293" i="5"/>
  <c r="E5293" i="5"/>
  <c r="F5293" i="5"/>
  <c r="G5293" i="5"/>
  <c r="B5294" i="5"/>
  <c r="C5294" i="5"/>
  <c r="D5294" i="5"/>
  <c r="E5294" i="5"/>
  <c r="F5294" i="5"/>
  <c r="G5294" i="5"/>
  <c r="B5295" i="5"/>
  <c r="C5295" i="5"/>
  <c r="D5295" i="5"/>
  <c r="E5295" i="5"/>
  <c r="F5295" i="5"/>
  <c r="G5295" i="5"/>
  <c r="B5296" i="5"/>
  <c r="C5296" i="5"/>
  <c r="D5296" i="5"/>
  <c r="E5296" i="5"/>
  <c r="F5296" i="5"/>
  <c r="G5296" i="5"/>
  <c r="B5297" i="5"/>
  <c r="C5297" i="5"/>
  <c r="D5297" i="5"/>
  <c r="E5297" i="5"/>
  <c r="F5297" i="5"/>
  <c r="G5297" i="5"/>
  <c r="B5298" i="5"/>
  <c r="C5298" i="5"/>
  <c r="D5298" i="5"/>
  <c r="E5298" i="5"/>
  <c r="F5298" i="5"/>
  <c r="G5298" i="5"/>
  <c r="B5299" i="5"/>
  <c r="C5299" i="5"/>
  <c r="D5299" i="5"/>
  <c r="E5299" i="5"/>
  <c r="F5299" i="5"/>
  <c r="G5299" i="5"/>
  <c r="B5300" i="5"/>
  <c r="C5300" i="5"/>
  <c r="D5300" i="5"/>
  <c r="E5300" i="5"/>
  <c r="F5300" i="5"/>
  <c r="G5300" i="5"/>
  <c r="B5301" i="5"/>
  <c r="C5301" i="5"/>
  <c r="D5301" i="5"/>
  <c r="E5301" i="5"/>
  <c r="F5301" i="5"/>
  <c r="G5301" i="5"/>
  <c r="B5302" i="5"/>
  <c r="C5302" i="5"/>
  <c r="D5302" i="5"/>
  <c r="E5302" i="5"/>
  <c r="F5302" i="5"/>
  <c r="G5302" i="5"/>
  <c r="B5303" i="5"/>
  <c r="C5303" i="5"/>
  <c r="D5303" i="5"/>
  <c r="E5303" i="5"/>
  <c r="F5303" i="5"/>
  <c r="G5303" i="5"/>
  <c r="B5304" i="5"/>
  <c r="C5304" i="5"/>
  <c r="D5304" i="5"/>
  <c r="E5304" i="5"/>
  <c r="F5304" i="5"/>
  <c r="G5304" i="5"/>
  <c r="B5305" i="5"/>
  <c r="C5305" i="5"/>
  <c r="D5305" i="5"/>
  <c r="E5305" i="5"/>
  <c r="F5305" i="5"/>
  <c r="G5305" i="5"/>
  <c r="B5306" i="5"/>
  <c r="C5306" i="5"/>
  <c r="D5306" i="5"/>
  <c r="E5306" i="5"/>
  <c r="F5306" i="5"/>
  <c r="G5306" i="5"/>
  <c r="B5307" i="5"/>
  <c r="C5307" i="5"/>
  <c r="D5307" i="5"/>
  <c r="E5307" i="5"/>
  <c r="F5307" i="5"/>
  <c r="G5307" i="5"/>
  <c r="B5308" i="5"/>
  <c r="C5308" i="5"/>
  <c r="D5308" i="5"/>
  <c r="E5308" i="5"/>
  <c r="F5308" i="5"/>
  <c r="G5308" i="5"/>
  <c r="B5309" i="5"/>
  <c r="C5309" i="5"/>
  <c r="D5309" i="5"/>
  <c r="E5309" i="5"/>
  <c r="F5309" i="5"/>
  <c r="G5309" i="5"/>
  <c r="B5310" i="5"/>
  <c r="C5310" i="5"/>
  <c r="D5310" i="5"/>
  <c r="E5310" i="5"/>
  <c r="F5310" i="5"/>
  <c r="G5310" i="5"/>
  <c r="B5311" i="5"/>
  <c r="C5311" i="5"/>
  <c r="D5311" i="5"/>
  <c r="E5311" i="5"/>
  <c r="F5311" i="5"/>
  <c r="G5311" i="5"/>
  <c r="B5312" i="5"/>
  <c r="C5312" i="5"/>
  <c r="D5312" i="5"/>
  <c r="E5312" i="5"/>
  <c r="F5312" i="5"/>
  <c r="G5312" i="5"/>
  <c r="B5313" i="5"/>
  <c r="C5313" i="5"/>
  <c r="D5313" i="5"/>
  <c r="E5313" i="5"/>
  <c r="F5313" i="5"/>
  <c r="G5313" i="5"/>
  <c r="B5314" i="5"/>
  <c r="C5314" i="5"/>
  <c r="D5314" i="5"/>
  <c r="E5314" i="5"/>
  <c r="F5314" i="5"/>
  <c r="G5314" i="5"/>
  <c r="B5315" i="5"/>
  <c r="C5315" i="5"/>
  <c r="D5315" i="5"/>
  <c r="E5315" i="5"/>
  <c r="F5315" i="5"/>
  <c r="G5315" i="5"/>
  <c r="B5316" i="5"/>
  <c r="C5316" i="5"/>
  <c r="D5316" i="5"/>
  <c r="E5316" i="5"/>
  <c r="F5316" i="5"/>
  <c r="G5316" i="5"/>
  <c r="B5317" i="5"/>
  <c r="C5317" i="5"/>
  <c r="D5317" i="5"/>
  <c r="E5317" i="5"/>
  <c r="F5317" i="5"/>
  <c r="G5317" i="5"/>
  <c r="B5318" i="5"/>
  <c r="C5318" i="5"/>
  <c r="D5318" i="5"/>
  <c r="E5318" i="5"/>
  <c r="F5318" i="5"/>
  <c r="G5318" i="5"/>
  <c r="B5319" i="5"/>
  <c r="C5319" i="5"/>
  <c r="D5319" i="5"/>
  <c r="E5319" i="5"/>
  <c r="F5319" i="5"/>
  <c r="G5319" i="5"/>
  <c r="B5320" i="5"/>
  <c r="C5320" i="5"/>
  <c r="D5320" i="5"/>
  <c r="E5320" i="5"/>
  <c r="F5320" i="5"/>
  <c r="G5320" i="5"/>
  <c r="B5321" i="5"/>
  <c r="C5321" i="5"/>
  <c r="D5321" i="5"/>
  <c r="E5321" i="5"/>
  <c r="F5321" i="5"/>
  <c r="G5321" i="5"/>
  <c r="B5322" i="5"/>
  <c r="C5322" i="5"/>
  <c r="D5322" i="5"/>
  <c r="E5322" i="5"/>
  <c r="F5322" i="5"/>
  <c r="G5322" i="5"/>
  <c r="B5323" i="5"/>
  <c r="C5323" i="5"/>
  <c r="D5323" i="5"/>
  <c r="E5323" i="5"/>
  <c r="F5323" i="5"/>
  <c r="G5323" i="5"/>
  <c r="B5324" i="5"/>
  <c r="C5324" i="5"/>
  <c r="D5324" i="5"/>
  <c r="E5324" i="5"/>
  <c r="F5324" i="5"/>
  <c r="G5324" i="5"/>
  <c r="B5325" i="5"/>
  <c r="C5325" i="5"/>
  <c r="D5325" i="5"/>
  <c r="E5325" i="5"/>
  <c r="F5325" i="5"/>
  <c r="G5325" i="5"/>
  <c r="B5326" i="5"/>
  <c r="C5326" i="5"/>
  <c r="D5326" i="5"/>
  <c r="E5326" i="5"/>
  <c r="F5326" i="5"/>
  <c r="G5326" i="5"/>
  <c r="B5327" i="5"/>
  <c r="C5327" i="5"/>
  <c r="D5327" i="5"/>
  <c r="E5327" i="5"/>
  <c r="F5327" i="5"/>
  <c r="G5327" i="5"/>
  <c r="B5328" i="5"/>
  <c r="C5328" i="5"/>
  <c r="D5328" i="5"/>
  <c r="E5328" i="5"/>
  <c r="F5328" i="5"/>
  <c r="G5328" i="5"/>
  <c r="B5329" i="5"/>
  <c r="C5329" i="5"/>
  <c r="D5329" i="5"/>
  <c r="E5329" i="5"/>
  <c r="F5329" i="5"/>
  <c r="G5329" i="5"/>
  <c r="B5330" i="5"/>
  <c r="C5330" i="5"/>
  <c r="D5330" i="5"/>
  <c r="E5330" i="5"/>
  <c r="F5330" i="5"/>
  <c r="G5330" i="5"/>
  <c r="B5331" i="5"/>
  <c r="C5331" i="5"/>
  <c r="D5331" i="5"/>
  <c r="E5331" i="5"/>
  <c r="F5331" i="5"/>
  <c r="G5331" i="5"/>
  <c r="B5332" i="5"/>
  <c r="C5332" i="5"/>
  <c r="D5332" i="5"/>
  <c r="E5332" i="5"/>
  <c r="F5332" i="5"/>
  <c r="G5332" i="5"/>
  <c r="B5333" i="5"/>
  <c r="C5333" i="5"/>
  <c r="D5333" i="5"/>
  <c r="E5333" i="5"/>
  <c r="F5333" i="5"/>
  <c r="G5333" i="5"/>
  <c r="B5334" i="5"/>
  <c r="C5334" i="5"/>
  <c r="D5334" i="5"/>
  <c r="E5334" i="5"/>
  <c r="F5334" i="5"/>
  <c r="G5334" i="5"/>
  <c r="B5335" i="5"/>
  <c r="C5335" i="5"/>
  <c r="D5335" i="5"/>
  <c r="E5335" i="5"/>
  <c r="F5335" i="5"/>
  <c r="G5335" i="5"/>
  <c r="B5336" i="5"/>
  <c r="C5336" i="5"/>
  <c r="D5336" i="5"/>
  <c r="E5336" i="5"/>
  <c r="F5336" i="5"/>
  <c r="G5336" i="5"/>
  <c r="B5337" i="5"/>
  <c r="C5337" i="5"/>
  <c r="D5337" i="5"/>
  <c r="E5337" i="5"/>
  <c r="F5337" i="5"/>
  <c r="G5337" i="5"/>
  <c r="B5338" i="5"/>
  <c r="C5338" i="5"/>
  <c r="D5338" i="5"/>
  <c r="E5338" i="5"/>
  <c r="F5338" i="5"/>
  <c r="G5338" i="5"/>
  <c r="B5339" i="5"/>
  <c r="C5339" i="5"/>
  <c r="D5339" i="5"/>
  <c r="E5339" i="5"/>
  <c r="F5339" i="5"/>
  <c r="G5339" i="5"/>
  <c r="B5340" i="5"/>
  <c r="C5340" i="5"/>
  <c r="D5340" i="5"/>
  <c r="E5340" i="5"/>
  <c r="F5340" i="5"/>
  <c r="G5340" i="5"/>
  <c r="B5341" i="5"/>
  <c r="C5341" i="5"/>
  <c r="D5341" i="5"/>
  <c r="E5341" i="5"/>
  <c r="F5341" i="5"/>
  <c r="G5341" i="5"/>
  <c r="B5342" i="5"/>
  <c r="C5342" i="5"/>
  <c r="D5342" i="5"/>
  <c r="E5342" i="5"/>
  <c r="F5342" i="5"/>
  <c r="G5342" i="5"/>
  <c r="B5343" i="5"/>
  <c r="C5343" i="5"/>
  <c r="D5343" i="5"/>
  <c r="E5343" i="5"/>
  <c r="F5343" i="5"/>
  <c r="G5343" i="5"/>
  <c r="B5344" i="5"/>
  <c r="C5344" i="5"/>
  <c r="D5344" i="5"/>
  <c r="E5344" i="5"/>
  <c r="F5344" i="5"/>
  <c r="G5344" i="5"/>
  <c r="B5345" i="5"/>
  <c r="C5345" i="5"/>
  <c r="D5345" i="5"/>
  <c r="E5345" i="5"/>
  <c r="F5345" i="5"/>
  <c r="G5345" i="5"/>
  <c r="B5346" i="5"/>
  <c r="C5346" i="5"/>
  <c r="D5346" i="5"/>
  <c r="E5346" i="5"/>
  <c r="F5346" i="5"/>
  <c r="G5346" i="5"/>
  <c r="B5347" i="5"/>
  <c r="C5347" i="5"/>
  <c r="D5347" i="5"/>
  <c r="E5347" i="5"/>
  <c r="F5347" i="5"/>
  <c r="G5347" i="5"/>
  <c r="B5348" i="5"/>
  <c r="C5348" i="5"/>
  <c r="D5348" i="5"/>
  <c r="E5348" i="5"/>
  <c r="F5348" i="5"/>
  <c r="G5348" i="5"/>
  <c r="B5349" i="5"/>
  <c r="C5349" i="5"/>
  <c r="D5349" i="5"/>
  <c r="E5349" i="5"/>
  <c r="F5349" i="5"/>
  <c r="G5349" i="5"/>
  <c r="B5350" i="5"/>
  <c r="C5350" i="5"/>
  <c r="D5350" i="5"/>
  <c r="E5350" i="5"/>
  <c r="F5350" i="5"/>
  <c r="G5350" i="5"/>
  <c r="B5351" i="5"/>
  <c r="C5351" i="5"/>
  <c r="D5351" i="5"/>
  <c r="E5351" i="5"/>
  <c r="F5351" i="5"/>
  <c r="G5351" i="5"/>
  <c r="B5352" i="5"/>
  <c r="C5352" i="5"/>
  <c r="D5352" i="5"/>
  <c r="E5352" i="5"/>
  <c r="F5352" i="5"/>
  <c r="G5352" i="5"/>
  <c r="B5353" i="5"/>
  <c r="C5353" i="5"/>
  <c r="D5353" i="5"/>
  <c r="E5353" i="5"/>
  <c r="F5353" i="5"/>
  <c r="G5353" i="5"/>
  <c r="B5354" i="5"/>
  <c r="C5354" i="5"/>
  <c r="D5354" i="5"/>
  <c r="E5354" i="5"/>
  <c r="F5354" i="5"/>
  <c r="G5354" i="5"/>
  <c r="B5355" i="5"/>
  <c r="C5355" i="5"/>
  <c r="D5355" i="5"/>
  <c r="E5355" i="5"/>
  <c r="F5355" i="5"/>
  <c r="G5355" i="5"/>
  <c r="B5356" i="5"/>
  <c r="C5356" i="5"/>
  <c r="D5356" i="5"/>
  <c r="E5356" i="5"/>
  <c r="F5356" i="5"/>
  <c r="G5356" i="5"/>
  <c r="B5357" i="5"/>
  <c r="C5357" i="5"/>
  <c r="D5357" i="5"/>
  <c r="E5357" i="5"/>
  <c r="F5357" i="5"/>
  <c r="G5357" i="5"/>
  <c r="B5358" i="5"/>
  <c r="C5358" i="5"/>
  <c r="D5358" i="5"/>
  <c r="E5358" i="5"/>
  <c r="F5358" i="5"/>
  <c r="G5358" i="5"/>
  <c r="B5359" i="5"/>
  <c r="C5359" i="5"/>
  <c r="D5359" i="5"/>
  <c r="E5359" i="5"/>
  <c r="F5359" i="5"/>
  <c r="G5359" i="5"/>
  <c r="B5360" i="5"/>
  <c r="C5360" i="5"/>
  <c r="D5360" i="5"/>
  <c r="E5360" i="5"/>
  <c r="F5360" i="5"/>
  <c r="G5360" i="5"/>
  <c r="B5361" i="5"/>
  <c r="C5361" i="5"/>
  <c r="D5361" i="5"/>
  <c r="E5361" i="5"/>
  <c r="F5361" i="5"/>
  <c r="G5361" i="5"/>
  <c r="B5362" i="5"/>
  <c r="C5362" i="5"/>
  <c r="D5362" i="5"/>
  <c r="E5362" i="5"/>
  <c r="F5362" i="5"/>
  <c r="G5362" i="5"/>
  <c r="B5363" i="5"/>
  <c r="C5363" i="5"/>
  <c r="D5363" i="5"/>
  <c r="E5363" i="5"/>
  <c r="F5363" i="5"/>
  <c r="G5363" i="5"/>
  <c r="B5364" i="5"/>
  <c r="C5364" i="5"/>
  <c r="D5364" i="5"/>
  <c r="E5364" i="5"/>
  <c r="F5364" i="5"/>
  <c r="G5364" i="5"/>
  <c r="B5365" i="5"/>
  <c r="C5365" i="5"/>
  <c r="D5365" i="5"/>
  <c r="E5365" i="5"/>
  <c r="F5365" i="5"/>
  <c r="G5365" i="5"/>
  <c r="B5366" i="5"/>
  <c r="C5366" i="5"/>
  <c r="D5366" i="5"/>
  <c r="E5366" i="5"/>
  <c r="F5366" i="5"/>
  <c r="G5366" i="5"/>
  <c r="B5367" i="5"/>
  <c r="C5367" i="5"/>
  <c r="D5367" i="5"/>
  <c r="E5367" i="5"/>
  <c r="F5367" i="5"/>
  <c r="G5367" i="5"/>
  <c r="B5368" i="5"/>
  <c r="C5368" i="5"/>
  <c r="D5368" i="5"/>
  <c r="E5368" i="5"/>
  <c r="F5368" i="5"/>
  <c r="G5368" i="5"/>
  <c r="B5369" i="5"/>
  <c r="C5369" i="5"/>
  <c r="D5369" i="5"/>
  <c r="E5369" i="5"/>
  <c r="F5369" i="5"/>
  <c r="G5369" i="5"/>
  <c r="B5370" i="5"/>
  <c r="C5370" i="5"/>
  <c r="D5370" i="5"/>
  <c r="E5370" i="5"/>
  <c r="F5370" i="5"/>
  <c r="G5370" i="5"/>
  <c r="B5371" i="5"/>
  <c r="C5371" i="5"/>
  <c r="D5371" i="5"/>
  <c r="E5371" i="5"/>
  <c r="F5371" i="5"/>
  <c r="G5371" i="5"/>
  <c r="B5372" i="5"/>
  <c r="C5372" i="5"/>
  <c r="D5372" i="5"/>
  <c r="E5372" i="5"/>
  <c r="F5372" i="5"/>
  <c r="G5372" i="5"/>
  <c r="B5373" i="5"/>
  <c r="C5373" i="5"/>
  <c r="D5373" i="5"/>
  <c r="E5373" i="5"/>
  <c r="F5373" i="5"/>
  <c r="G5373" i="5"/>
  <c r="B5374" i="5"/>
  <c r="C5374" i="5"/>
  <c r="D5374" i="5"/>
  <c r="E5374" i="5"/>
  <c r="F5374" i="5"/>
  <c r="G5374" i="5"/>
  <c r="B5375" i="5"/>
  <c r="C5375" i="5"/>
  <c r="D5375" i="5"/>
  <c r="E5375" i="5"/>
  <c r="F5375" i="5"/>
  <c r="G5375" i="5"/>
  <c r="B5376" i="5"/>
  <c r="C5376" i="5"/>
  <c r="D5376" i="5"/>
  <c r="E5376" i="5"/>
  <c r="F5376" i="5"/>
  <c r="G5376" i="5"/>
  <c r="B5377" i="5"/>
  <c r="C5377" i="5"/>
  <c r="D5377" i="5"/>
  <c r="E5377" i="5"/>
  <c r="F5377" i="5"/>
  <c r="G5377" i="5"/>
  <c r="B5378" i="5"/>
  <c r="C5378" i="5"/>
  <c r="D5378" i="5"/>
  <c r="E5378" i="5"/>
  <c r="F5378" i="5"/>
  <c r="G5378" i="5"/>
  <c r="B5379" i="5"/>
  <c r="C5379" i="5"/>
  <c r="D5379" i="5"/>
  <c r="E5379" i="5"/>
  <c r="F5379" i="5"/>
  <c r="G5379" i="5"/>
  <c r="B5380" i="5"/>
  <c r="C5380" i="5"/>
  <c r="D5380" i="5"/>
  <c r="E5380" i="5"/>
  <c r="F5380" i="5"/>
  <c r="G5380" i="5"/>
  <c r="B5381" i="5"/>
  <c r="C5381" i="5"/>
  <c r="D5381" i="5"/>
  <c r="E5381" i="5"/>
  <c r="F5381" i="5"/>
  <c r="G5381" i="5"/>
  <c r="B5382" i="5"/>
  <c r="C5382" i="5"/>
  <c r="D5382" i="5"/>
  <c r="E5382" i="5"/>
  <c r="F5382" i="5"/>
  <c r="G5382" i="5"/>
  <c r="B5383" i="5"/>
  <c r="C5383" i="5"/>
  <c r="D5383" i="5"/>
  <c r="E5383" i="5"/>
  <c r="F5383" i="5"/>
  <c r="G5383" i="5"/>
  <c r="B5384" i="5"/>
  <c r="C5384" i="5"/>
  <c r="D5384" i="5"/>
  <c r="E5384" i="5"/>
  <c r="F5384" i="5"/>
  <c r="G5384" i="5"/>
  <c r="B5385" i="5"/>
  <c r="C5385" i="5"/>
  <c r="D5385" i="5"/>
  <c r="E5385" i="5"/>
  <c r="F5385" i="5"/>
  <c r="G5385" i="5"/>
  <c r="B5386" i="5"/>
  <c r="C5386" i="5"/>
  <c r="D5386" i="5"/>
  <c r="E5386" i="5"/>
  <c r="F5386" i="5"/>
  <c r="G5386" i="5"/>
  <c r="B5387" i="5"/>
  <c r="C5387" i="5"/>
  <c r="D5387" i="5"/>
  <c r="E5387" i="5"/>
  <c r="F5387" i="5"/>
  <c r="G5387" i="5"/>
  <c r="B5388" i="5"/>
  <c r="C5388" i="5"/>
  <c r="D5388" i="5"/>
  <c r="E5388" i="5"/>
  <c r="F5388" i="5"/>
  <c r="G5388" i="5"/>
  <c r="B5389" i="5"/>
  <c r="C5389" i="5"/>
  <c r="D5389" i="5"/>
  <c r="E5389" i="5"/>
  <c r="F5389" i="5"/>
  <c r="G5389" i="5"/>
  <c r="B5390" i="5"/>
  <c r="C5390" i="5"/>
  <c r="D5390" i="5"/>
  <c r="E5390" i="5"/>
  <c r="F5390" i="5"/>
  <c r="G5390" i="5"/>
  <c r="B5391" i="5"/>
  <c r="C5391" i="5"/>
  <c r="D5391" i="5"/>
  <c r="E5391" i="5"/>
  <c r="F5391" i="5"/>
  <c r="G5391" i="5"/>
  <c r="B5392" i="5"/>
  <c r="C5392" i="5"/>
  <c r="D5392" i="5"/>
  <c r="E5392" i="5"/>
  <c r="F5392" i="5"/>
  <c r="G5392" i="5"/>
  <c r="B5393" i="5"/>
  <c r="C5393" i="5"/>
  <c r="D5393" i="5"/>
  <c r="E5393" i="5"/>
  <c r="F5393" i="5"/>
  <c r="G5393" i="5"/>
  <c r="B5394" i="5"/>
  <c r="C5394" i="5"/>
  <c r="D5394" i="5"/>
  <c r="E5394" i="5"/>
  <c r="F5394" i="5"/>
  <c r="G5394" i="5"/>
  <c r="B5395" i="5"/>
  <c r="C5395" i="5"/>
  <c r="D5395" i="5"/>
  <c r="E5395" i="5"/>
  <c r="F5395" i="5"/>
  <c r="G5395" i="5"/>
  <c r="B5396" i="5"/>
  <c r="C5396" i="5"/>
  <c r="D5396" i="5"/>
  <c r="E5396" i="5"/>
  <c r="F5396" i="5"/>
  <c r="G5396" i="5"/>
  <c r="B5397" i="5"/>
  <c r="C5397" i="5"/>
  <c r="D5397" i="5"/>
  <c r="E5397" i="5"/>
  <c r="F5397" i="5"/>
  <c r="G5397" i="5"/>
  <c r="B5398" i="5"/>
  <c r="C5398" i="5"/>
  <c r="D5398" i="5"/>
  <c r="E5398" i="5"/>
  <c r="F5398" i="5"/>
  <c r="G5398" i="5"/>
  <c r="B5399" i="5"/>
  <c r="C5399" i="5"/>
  <c r="D5399" i="5"/>
  <c r="E5399" i="5"/>
  <c r="F5399" i="5"/>
  <c r="G5399" i="5"/>
  <c r="B5400" i="5"/>
  <c r="C5400" i="5"/>
  <c r="D5400" i="5"/>
  <c r="E5400" i="5"/>
  <c r="F5400" i="5"/>
  <c r="G5400" i="5"/>
  <c r="B5401" i="5"/>
  <c r="C5401" i="5"/>
  <c r="D5401" i="5"/>
  <c r="E5401" i="5"/>
  <c r="F5401" i="5"/>
  <c r="G5401" i="5"/>
  <c r="B5402" i="5"/>
  <c r="C5402" i="5"/>
  <c r="D5402" i="5"/>
  <c r="E5402" i="5"/>
  <c r="F5402" i="5"/>
  <c r="G5402" i="5"/>
  <c r="B5403" i="5"/>
  <c r="C5403" i="5"/>
  <c r="D5403" i="5"/>
  <c r="E5403" i="5"/>
  <c r="F5403" i="5"/>
  <c r="G5403" i="5"/>
  <c r="B5404" i="5"/>
  <c r="C5404" i="5"/>
  <c r="D5404" i="5"/>
  <c r="E5404" i="5"/>
  <c r="F5404" i="5"/>
  <c r="G5404" i="5"/>
  <c r="B5405" i="5"/>
  <c r="C5405" i="5"/>
  <c r="D5405" i="5"/>
  <c r="E5405" i="5"/>
  <c r="F5405" i="5"/>
  <c r="G5405" i="5"/>
  <c r="B5406" i="5"/>
  <c r="C5406" i="5"/>
  <c r="D5406" i="5"/>
  <c r="E5406" i="5"/>
  <c r="F5406" i="5"/>
  <c r="G5406" i="5"/>
  <c r="B5407" i="5"/>
  <c r="C5407" i="5"/>
  <c r="D5407" i="5"/>
  <c r="E5407" i="5"/>
  <c r="F5407" i="5"/>
  <c r="G5407" i="5"/>
  <c r="B5408" i="5"/>
  <c r="C5408" i="5"/>
  <c r="D5408" i="5"/>
  <c r="E5408" i="5"/>
  <c r="F5408" i="5"/>
  <c r="G5408" i="5"/>
  <c r="B5409" i="5"/>
  <c r="C5409" i="5"/>
  <c r="D5409" i="5"/>
  <c r="E5409" i="5"/>
  <c r="F5409" i="5"/>
  <c r="G5409" i="5"/>
  <c r="B5410" i="5"/>
  <c r="C5410" i="5"/>
  <c r="D5410" i="5"/>
  <c r="E5410" i="5"/>
  <c r="F5410" i="5"/>
  <c r="G5410" i="5"/>
  <c r="B5411" i="5"/>
  <c r="C5411" i="5"/>
  <c r="D5411" i="5"/>
  <c r="E5411" i="5"/>
  <c r="F5411" i="5"/>
  <c r="G5411" i="5"/>
  <c r="B5412" i="5"/>
  <c r="C5412" i="5"/>
  <c r="D5412" i="5"/>
  <c r="E5412" i="5"/>
  <c r="F5412" i="5"/>
  <c r="G5412" i="5"/>
  <c r="B5413" i="5"/>
  <c r="C5413" i="5"/>
  <c r="D5413" i="5"/>
  <c r="E5413" i="5"/>
  <c r="F5413" i="5"/>
  <c r="G5413" i="5"/>
  <c r="B5414" i="5"/>
  <c r="C5414" i="5"/>
  <c r="D5414" i="5"/>
  <c r="E5414" i="5"/>
  <c r="F5414" i="5"/>
  <c r="G5414" i="5"/>
  <c r="B5415" i="5"/>
  <c r="C5415" i="5"/>
  <c r="D5415" i="5"/>
  <c r="E5415" i="5"/>
  <c r="F5415" i="5"/>
  <c r="G5415" i="5"/>
  <c r="B5416" i="5"/>
  <c r="C5416" i="5"/>
  <c r="D5416" i="5"/>
  <c r="E5416" i="5"/>
  <c r="F5416" i="5"/>
  <c r="G5416" i="5"/>
  <c r="B5417" i="5"/>
  <c r="C5417" i="5"/>
  <c r="D5417" i="5"/>
  <c r="E5417" i="5"/>
  <c r="F5417" i="5"/>
  <c r="G5417" i="5"/>
  <c r="B5418" i="5"/>
  <c r="C5418" i="5"/>
  <c r="D5418" i="5"/>
  <c r="E5418" i="5"/>
  <c r="F5418" i="5"/>
  <c r="G5418" i="5"/>
  <c r="B5419" i="5"/>
  <c r="C5419" i="5"/>
  <c r="D5419" i="5"/>
  <c r="E5419" i="5"/>
  <c r="F5419" i="5"/>
  <c r="G5419" i="5"/>
  <c r="B5420" i="5"/>
  <c r="C5420" i="5"/>
  <c r="D5420" i="5"/>
  <c r="E5420" i="5"/>
  <c r="F5420" i="5"/>
  <c r="G5420" i="5"/>
  <c r="B5421" i="5"/>
  <c r="C5421" i="5"/>
  <c r="D5421" i="5"/>
  <c r="E5421" i="5"/>
  <c r="F5421" i="5"/>
  <c r="G5421" i="5"/>
  <c r="B5422" i="5"/>
  <c r="C5422" i="5"/>
  <c r="D5422" i="5"/>
  <c r="E5422" i="5"/>
  <c r="F5422" i="5"/>
  <c r="G5422" i="5"/>
  <c r="B5423" i="5"/>
  <c r="C5423" i="5"/>
  <c r="D5423" i="5"/>
  <c r="E5423" i="5"/>
  <c r="F5423" i="5"/>
  <c r="G5423" i="5"/>
  <c r="B5424" i="5"/>
  <c r="C5424" i="5"/>
  <c r="D5424" i="5"/>
  <c r="E5424" i="5"/>
  <c r="F5424" i="5"/>
  <c r="G5424" i="5"/>
  <c r="B5425" i="5"/>
  <c r="C5425" i="5"/>
  <c r="D5425" i="5"/>
  <c r="E5425" i="5"/>
  <c r="F5425" i="5"/>
  <c r="G5425" i="5"/>
  <c r="B5426" i="5"/>
  <c r="C5426" i="5"/>
  <c r="D5426" i="5"/>
  <c r="E5426" i="5"/>
  <c r="F5426" i="5"/>
  <c r="G5426" i="5"/>
  <c r="B5427" i="5"/>
  <c r="C5427" i="5"/>
  <c r="D5427" i="5"/>
  <c r="E5427" i="5"/>
  <c r="F5427" i="5"/>
  <c r="G5427" i="5"/>
  <c r="B5428" i="5"/>
  <c r="C5428" i="5"/>
  <c r="D5428" i="5"/>
  <c r="E5428" i="5"/>
  <c r="F5428" i="5"/>
  <c r="G5428" i="5"/>
  <c r="B5429" i="5"/>
  <c r="C5429" i="5"/>
  <c r="D5429" i="5"/>
  <c r="E5429" i="5"/>
  <c r="F5429" i="5"/>
  <c r="G5429" i="5"/>
  <c r="B5430" i="5"/>
  <c r="C5430" i="5"/>
  <c r="D5430" i="5"/>
  <c r="E5430" i="5"/>
  <c r="F5430" i="5"/>
  <c r="G5430" i="5"/>
  <c r="B5431" i="5"/>
  <c r="C5431" i="5"/>
  <c r="D5431" i="5"/>
  <c r="E5431" i="5"/>
  <c r="F5431" i="5"/>
  <c r="G5431" i="5"/>
  <c r="B5432" i="5"/>
  <c r="C5432" i="5"/>
  <c r="D5432" i="5"/>
  <c r="E5432" i="5"/>
  <c r="F5432" i="5"/>
  <c r="G5432" i="5"/>
  <c r="B5433" i="5"/>
  <c r="C5433" i="5"/>
  <c r="D5433" i="5"/>
  <c r="E5433" i="5"/>
  <c r="F5433" i="5"/>
  <c r="G5433" i="5"/>
  <c r="B5434" i="5"/>
  <c r="C5434" i="5"/>
  <c r="D5434" i="5"/>
  <c r="E5434" i="5"/>
  <c r="F5434" i="5"/>
  <c r="G5434" i="5"/>
  <c r="B5435" i="5"/>
  <c r="C5435" i="5"/>
  <c r="D5435" i="5"/>
  <c r="E5435" i="5"/>
  <c r="F5435" i="5"/>
  <c r="G5435" i="5"/>
  <c r="B5436" i="5"/>
  <c r="C5436" i="5"/>
  <c r="D5436" i="5"/>
  <c r="E5436" i="5"/>
  <c r="F5436" i="5"/>
  <c r="G5436" i="5"/>
  <c r="B5437" i="5"/>
  <c r="C5437" i="5"/>
  <c r="D5437" i="5"/>
  <c r="E5437" i="5"/>
  <c r="F5437" i="5"/>
  <c r="G5437" i="5"/>
  <c r="B5438" i="5"/>
  <c r="C5438" i="5"/>
  <c r="D5438" i="5"/>
  <c r="E5438" i="5"/>
  <c r="F5438" i="5"/>
  <c r="G5438" i="5"/>
  <c r="B5439" i="5"/>
  <c r="C5439" i="5"/>
  <c r="D5439" i="5"/>
  <c r="E5439" i="5"/>
  <c r="F5439" i="5"/>
  <c r="G5439" i="5"/>
  <c r="B5440" i="5"/>
  <c r="C5440" i="5"/>
  <c r="D5440" i="5"/>
  <c r="E5440" i="5"/>
  <c r="F5440" i="5"/>
  <c r="G5440" i="5"/>
  <c r="B5441" i="5"/>
  <c r="C5441" i="5"/>
  <c r="D5441" i="5"/>
  <c r="E5441" i="5"/>
  <c r="F5441" i="5"/>
  <c r="G5441" i="5"/>
  <c r="B5442" i="5"/>
  <c r="C5442" i="5"/>
  <c r="D5442" i="5"/>
  <c r="E5442" i="5"/>
  <c r="F5442" i="5"/>
  <c r="G5442" i="5"/>
  <c r="B5443" i="5"/>
  <c r="C5443" i="5"/>
  <c r="D5443" i="5"/>
  <c r="E5443" i="5"/>
  <c r="F5443" i="5"/>
  <c r="G5443" i="5"/>
  <c r="B5444" i="5"/>
  <c r="C5444" i="5"/>
  <c r="D5444" i="5"/>
  <c r="E5444" i="5"/>
  <c r="F5444" i="5"/>
  <c r="G5444" i="5"/>
  <c r="B5445" i="5"/>
  <c r="C5445" i="5"/>
  <c r="D5445" i="5"/>
  <c r="E5445" i="5"/>
  <c r="F5445" i="5"/>
  <c r="G5445" i="5"/>
  <c r="B5446" i="5"/>
  <c r="C5446" i="5"/>
  <c r="D5446" i="5"/>
  <c r="E5446" i="5"/>
  <c r="F5446" i="5"/>
  <c r="G5446" i="5"/>
  <c r="B5447" i="5"/>
  <c r="C5447" i="5"/>
  <c r="D5447" i="5"/>
  <c r="E5447" i="5"/>
  <c r="F5447" i="5"/>
  <c r="G5447" i="5"/>
  <c r="B5448" i="5"/>
  <c r="C5448" i="5"/>
  <c r="D5448" i="5"/>
  <c r="E5448" i="5"/>
  <c r="F5448" i="5"/>
  <c r="G5448" i="5"/>
  <c r="B5449" i="5"/>
  <c r="C5449" i="5"/>
  <c r="D5449" i="5"/>
  <c r="E5449" i="5"/>
  <c r="F5449" i="5"/>
  <c r="G5449" i="5"/>
  <c r="B5450" i="5"/>
  <c r="C5450" i="5"/>
  <c r="D5450" i="5"/>
  <c r="E5450" i="5"/>
  <c r="F5450" i="5"/>
  <c r="G5450" i="5"/>
  <c r="B5451" i="5"/>
  <c r="C5451" i="5"/>
  <c r="D5451" i="5"/>
  <c r="E5451" i="5"/>
  <c r="F5451" i="5"/>
  <c r="G5451" i="5"/>
  <c r="B5452" i="5"/>
  <c r="C5452" i="5"/>
  <c r="D5452" i="5"/>
  <c r="E5452" i="5"/>
  <c r="F5452" i="5"/>
  <c r="G5452" i="5"/>
  <c r="B5453" i="5"/>
  <c r="C5453" i="5"/>
  <c r="D5453" i="5"/>
  <c r="E5453" i="5"/>
  <c r="F5453" i="5"/>
  <c r="G5453" i="5"/>
  <c r="B5454" i="5"/>
  <c r="C5454" i="5"/>
  <c r="D5454" i="5"/>
  <c r="E5454" i="5"/>
  <c r="F5454" i="5"/>
  <c r="G5454" i="5"/>
  <c r="B5455" i="5"/>
  <c r="C5455" i="5"/>
  <c r="D5455" i="5"/>
  <c r="E5455" i="5"/>
  <c r="F5455" i="5"/>
  <c r="G5455" i="5"/>
  <c r="B5456" i="5"/>
  <c r="C5456" i="5"/>
  <c r="D5456" i="5"/>
  <c r="E5456" i="5"/>
  <c r="F5456" i="5"/>
  <c r="G5456" i="5"/>
  <c r="B5457" i="5"/>
  <c r="C5457" i="5"/>
  <c r="D5457" i="5"/>
  <c r="E5457" i="5"/>
  <c r="F5457" i="5"/>
  <c r="G5457" i="5"/>
  <c r="B5458" i="5"/>
  <c r="C5458" i="5"/>
  <c r="D5458" i="5"/>
  <c r="E5458" i="5"/>
  <c r="F5458" i="5"/>
  <c r="G5458" i="5"/>
  <c r="B5459" i="5"/>
  <c r="C5459" i="5"/>
  <c r="D5459" i="5"/>
  <c r="E5459" i="5"/>
  <c r="F5459" i="5"/>
  <c r="G5459" i="5"/>
  <c r="B5460" i="5"/>
  <c r="C5460" i="5"/>
  <c r="D5460" i="5"/>
  <c r="E5460" i="5"/>
  <c r="F5460" i="5"/>
  <c r="G5460" i="5"/>
  <c r="B5461" i="5"/>
  <c r="C5461" i="5"/>
  <c r="D5461" i="5"/>
  <c r="E5461" i="5"/>
  <c r="F5461" i="5"/>
  <c r="G5461" i="5"/>
  <c r="B5462" i="5"/>
  <c r="C5462" i="5"/>
  <c r="D5462" i="5"/>
  <c r="E5462" i="5"/>
  <c r="F5462" i="5"/>
  <c r="G5462" i="5"/>
  <c r="B5463" i="5"/>
  <c r="C5463" i="5"/>
  <c r="D5463" i="5"/>
  <c r="E5463" i="5"/>
  <c r="F5463" i="5"/>
  <c r="G5463" i="5"/>
  <c r="B5464" i="5"/>
  <c r="C5464" i="5"/>
  <c r="D5464" i="5"/>
  <c r="E5464" i="5"/>
  <c r="F5464" i="5"/>
  <c r="G5464" i="5"/>
  <c r="B5465" i="5"/>
  <c r="C5465" i="5"/>
  <c r="D5465" i="5"/>
  <c r="E5465" i="5"/>
  <c r="F5465" i="5"/>
  <c r="G5465" i="5"/>
  <c r="B5466" i="5"/>
  <c r="C5466" i="5"/>
  <c r="D5466" i="5"/>
  <c r="E5466" i="5"/>
  <c r="F5466" i="5"/>
  <c r="G5466" i="5"/>
  <c r="B5467" i="5"/>
  <c r="C5467" i="5"/>
  <c r="D5467" i="5"/>
  <c r="E5467" i="5"/>
  <c r="F5467" i="5"/>
  <c r="G5467" i="5"/>
  <c r="B5468" i="5"/>
  <c r="C5468" i="5"/>
  <c r="D5468" i="5"/>
  <c r="E5468" i="5"/>
  <c r="F5468" i="5"/>
  <c r="G5468" i="5"/>
  <c r="B5469" i="5"/>
  <c r="C5469" i="5"/>
  <c r="D5469" i="5"/>
  <c r="E5469" i="5"/>
  <c r="F5469" i="5"/>
  <c r="G5469" i="5"/>
  <c r="B5470" i="5"/>
  <c r="C5470" i="5"/>
  <c r="D5470" i="5"/>
  <c r="E5470" i="5"/>
  <c r="F5470" i="5"/>
  <c r="G5470" i="5"/>
  <c r="B5471" i="5"/>
  <c r="C5471" i="5"/>
  <c r="D5471" i="5"/>
  <c r="E5471" i="5"/>
  <c r="F5471" i="5"/>
  <c r="G5471" i="5"/>
  <c r="B5472" i="5"/>
  <c r="C5472" i="5"/>
  <c r="D5472" i="5"/>
  <c r="E5472" i="5"/>
  <c r="F5472" i="5"/>
  <c r="G5472" i="5"/>
  <c r="B5473" i="5"/>
  <c r="C5473" i="5"/>
  <c r="D5473" i="5"/>
  <c r="E5473" i="5"/>
  <c r="F5473" i="5"/>
  <c r="G5473" i="5"/>
  <c r="B5474" i="5"/>
  <c r="C5474" i="5"/>
  <c r="D5474" i="5"/>
  <c r="E5474" i="5"/>
  <c r="F5474" i="5"/>
  <c r="G5474" i="5"/>
  <c r="B5475" i="5"/>
  <c r="C5475" i="5"/>
  <c r="D5475" i="5"/>
  <c r="E5475" i="5"/>
  <c r="F5475" i="5"/>
  <c r="G5475" i="5"/>
  <c r="B5476" i="5"/>
  <c r="C5476" i="5"/>
  <c r="D5476" i="5"/>
  <c r="E5476" i="5"/>
  <c r="F5476" i="5"/>
  <c r="G5476" i="5"/>
  <c r="B5477" i="5"/>
  <c r="C5477" i="5"/>
  <c r="D5477" i="5"/>
  <c r="E5477" i="5"/>
  <c r="F5477" i="5"/>
  <c r="G5477" i="5"/>
  <c r="B5478" i="5"/>
  <c r="C5478" i="5"/>
  <c r="D5478" i="5"/>
  <c r="E5478" i="5"/>
  <c r="F5478" i="5"/>
  <c r="G5478" i="5"/>
  <c r="B5479" i="5"/>
  <c r="C5479" i="5"/>
  <c r="D5479" i="5"/>
  <c r="E5479" i="5"/>
  <c r="F5479" i="5"/>
  <c r="G5479" i="5"/>
  <c r="B5480" i="5"/>
  <c r="C5480" i="5"/>
  <c r="D5480" i="5"/>
  <c r="E5480" i="5"/>
  <c r="F5480" i="5"/>
  <c r="G5480" i="5"/>
  <c r="B5481" i="5"/>
  <c r="C5481" i="5"/>
  <c r="D5481" i="5"/>
  <c r="E5481" i="5"/>
  <c r="F5481" i="5"/>
  <c r="G5481" i="5"/>
  <c r="B5482" i="5"/>
  <c r="C5482" i="5"/>
  <c r="D5482" i="5"/>
  <c r="E5482" i="5"/>
  <c r="F5482" i="5"/>
  <c r="G5482" i="5"/>
  <c r="B5483" i="5"/>
  <c r="C5483" i="5"/>
  <c r="D5483" i="5"/>
  <c r="E5483" i="5"/>
  <c r="F5483" i="5"/>
  <c r="G5483" i="5"/>
  <c r="B5484" i="5"/>
  <c r="C5484" i="5"/>
  <c r="D5484" i="5"/>
  <c r="E5484" i="5"/>
  <c r="F5484" i="5"/>
  <c r="G5484" i="5"/>
  <c r="B5485" i="5"/>
  <c r="C5485" i="5"/>
  <c r="D5485" i="5"/>
  <c r="E5485" i="5"/>
  <c r="F5485" i="5"/>
  <c r="G5485" i="5"/>
  <c r="B5486" i="5"/>
  <c r="C5486" i="5"/>
  <c r="D5486" i="5"/>
  <c r="E5486" i="5"/>
  <c r="F5486" i="5"/>
  <c r="G5486" i="5"/>
  <c r="B5487" i="5"/>
  <c r="C5487" i="5"/>
  <c r="D5487" i="5"/>
  <c r="E5487" i="5"/>
  <c r="F5487" i="5"/>
  <c r="G5487" i="5"/>
  <c r="B5488" i="5"/>
  <c r="C5488" i="5"/>
  <c r="D5488" i="5"/>
  <c r="E5488" i="5"/>
  <c r="F5488" i="5"/>
  <c r="G5488" i="5"/>
  <c r="B5489" i="5"/>
  <c r="C5489" i="5"/>
  <c r="D5489" i="5"/>
  <c r="E5489" i="5"/>
  <c r="F5489" i="5"/>
  <c r="G5489" i="5"/>
  <c r="B5490" i="5"/>
  <c r="C5490" i="5"/>
  <c r="D5490" i="5"/>
  <c r="E5490" i="5"/>
  <c r="F5490" i="5"/>
  <c r="G5490" i="5"/>
  <c r="B5491" i="5"/>
  <c r="C5491" i="5"/>
  <c r="D5491" i="5"/>
  <c r="E5491" i="5"/>
  <c r="F5491" i="5"/>
  <c r="G5491" i="5"/>
  <c r="B5492" i="5"/>
  <c r="C5492" i="5"/>
  <c r="D5492" i="5"/>
  <c r="E5492" i="5"/>
  <c r="F5492" i="5"/>
  <c r="G5492" i="5"/>
  <c r="B5493" i="5"/>
  <c r="C5493" i="5"/>
  <c r="D5493" i="5"/>
  <c r="E5493" i="5"/>
  <c r="F5493" i="5"/>
  <c r="G5493" i="5"/>
  <c r="B5494" i="5"/>
  <c r="C5494" i="5"/>
  <c r="D5494" i="5"/>
  <c r="E5494" i="5"/>
  <c r="F5494" i="5"/>
  <c r="G5494" i="5"/>
  <c r="B5495" i="5"/>
  <c r="C5495" i="5"/>
  <c r="D5495" i="5"/>
  <c r="E5495" i="5"/>
  <c r="F5495" i="5"/>
  <c r="G5495" i="5"/>
  <c r="B5496" i="5"/>
  <c r="C5496" i="5"/>
  <c r="D5496" i="5"/>
  <c r="E5496" i="5"/>
  <c r="F5496" i="5"/>
  <c r="G5496" i="5"/>
  <c r="B5497" i="5"/>
  <c r="C5497" i="5"/>
  <c r="D5497" i="5"/>
  <c r="E5497" i="5"/>
  <c r="F5497" i="5"/>
  <c r="G5497" i="5"/>
  <c r="B5498" i="5"/>
  <c r="C5498" i="5"/>
  <c r="D5498" i="5"/>
  <c r="E5498" i="5"/>
  <c r="F5498" i="5"/>
  <c r="G5498" i="5"/>
  <c r="B5499" i="5"/>
  <c r="C5499" i="5"/>
  <c r="D5499" i="5"/>
  <c r="E5499" i="5"/>
  <c r="F5499" i="5"/>
  <c r="G5499" i="5"/>
  <c r="B5500" i="5"/>
  <c r="C5500" i="5"/>
  <c r="D5500" i="5"/>
  <c r="E5500" i="5"/>
  <c r="F5500" i="5"/>
  <c r="G5500" i="5"/>
  <c r="B5501" i="5"/>
  <c r="C5501" i="5"/>
  <c r="D5501" i="5"/>
  <c r="E5501" i="5"/>
  <c r="F5501" i="5"/>
  <c r="G5501" i="5"/>
  <c r="B5502" i="5"/>
  <c r="C5502" i="5"/>
  <c r="D5502" i="5"/>
  <c r="E5502" i="5"/>
  <c r="F5502" i="5"/>
  <c r="G5502" i="5"/>
  <c r="B5503" i="5"/>
  <c r="C5503" i="5"/>
  <c r="D5503" i="5"/>
  <c r="E5503" i="5"/>
  <c r="F5503" i="5"/>
  <c r="G5503" i="5"/>
  <c r="B5504" i="5"/>
  <c r="C5504" i="5"/>
  <c r="D5504" i="5"/>
  <c r="E5504" i="5"/>
  <c r="F5504" i="5"/>
  <c r="G5504" i="5"/>
  <c r="B5505" i="5"/>
  <c r="C5505" i="5"/>
  <c r="D5505" i="5"/>
  <c r="E5505" i="5"/>
  <c r="F5505" i="5"/>
  <c r="G5505" i="5"/>
  <c r="B5506" i="5"/>
  <c r="C5506" i="5"/>
  <c r="D5506" i="5"/>
  <c r="E5506" i="5"/>
  <c r="F5506" i="5"/>
  <c r="G5506" i="5"/>
  <c r="B5507" i="5"/>
  <c r="C5507" i="5"/>
  <c r="D5507" i="5"/>
  <c r="E5507" i="5"/>
  <c r="F5507" i="5"/>
  <c r="G5507" i="5"/>
  <c r="B5508" i="5"/>
  <c r="C5508" i="5"/>
  <c r="D5508" i="5"/>
  <c r="E5508" i="5"/>
  <c r="F5508" i="5"/>
  <c r="G5508" i="5"/>
  <c r="B5509" i="5"/>
  <c r="C5509" i="5"/>
  <c r="D5509" i="5"/>
  <c r="E5509" i="5"/>
  <c r="F5509" i="5"/>
  <c r="G5509" i="5"/>
  <c r="B5510" i="5"/>
  <c r="C5510" i="5"/>
  <c r="D5510" i="5"/>
  <c r="E5510" i="5"/>
  <c r="F5510" i="5"/>
  <c r="G5510" i="5"/>
  <c r="B5511" i="5"/>
  <c r="C5511" i="5"/>
  <c r="D5511" i="5"/>
  <c r="E5511" i="5"/>
  <c r="F5511" i="5"/>
  <c r="G5511" i="5"/>
  <c r="B5512" i="5"/>
  <c r="C5512" i="5"/>
  <c r="D5512" i="5"/>
  <c r="E5512" i="5"/>
  <c r="F5512" i="5"/>
  <c r="G5512" i="5"/>
  <c r="B5513" i="5"/>
  <c r="C5513" i="5"/>
  <c r="D5513" i="5"/>
  <c r="E5513" i="5"/>
  <c r="F5513" i="5"/>
  <c r="G5513" i="5"/>
  <c r="B5514" i="5"/>
  <c r="C5514" i="5"/>
  <c r="D5514" i="5"/>
  <c r="E5514" i="5"/>
  <c r="F5514" i="5"/>
  <c r="G5514" i="5"/>
  <c r="B5515" i="5"/>
  <c r="C5515" i="5"/>
  <c r="D5515" i="5"/>
  <c r="E5515" i="5"/>
  <c r="F5515" i="5"/>
  <c r="G5515" i="5"/>
  <c r="B5516" i="5"/>
  <c r="C5516" i="5"/>
  <c r="D5516" i="5"/>
  <c r="E5516" i="5"/>
  <c r="F5516" i="5"/>
  <c r="G5516" i="5"/>
  <c r="B5517" i="5"/>
  <c r="C5517" i="5"/>
  <c r="D5517" i="5"/>
  <c r="E5517" i="5"/>
  <c r="F5517" i="5"/>
  <c r="G5517" i="5"/>
  <c r="B5518" i="5"/>
  <c r="C5518" i="5"/>
  <c r="D5518" i="5"/>
  <c r="E5518" i="5"/>
  <c r="F5518" i="5"/>
  <c r="G5518" i="5"/>
  <c r="B5519" i="5"/>
  <c r="C5519" i="5"/>
  <c r="D5519" i="5"/>
  <c r="E5519" i="5"/>
  <c r="F5519" i="5"/>
  <c r="G5519" i="5"/>
  <c r="B5520" i="5"/>
  <c r="C5520" i="5"/>
  <c r="D5520" i="5"/>
  <c r="E5520" i="5"/>
  <c r="F5520" i="5"/>
  <c r="G5520" i="5"/>
  <c r="B5521" i="5"/>
  <c r="C5521" i="5"/>
  <c r="D5521" i="5"/>
  <c r="E5521" i="5"/>
  <c r="F5521" i="5"/>
  <c r="G5521" i="5"/>
  <c r="B5522" i="5"/>
  <c r="C5522" i="5"/>
  <c r="D5522" i="5"/>
  <c r="E5522" i="5"/>
  <c r="F5522" i="5"/>
  <c r="G5522" i="5"/>
  <c r="B5523" i="5"/>
  <c r="C5523" i="5"/>
  <c r="D5523" i="5"/>
  <c r="E5523" i="5"/>
  <c r="F5523" i="5"/>
  <c r="G5523" i="5"/>
  <c r="B5524" i="5"/>
  <c r="C5524" i="5"/>
  <c r="D5524" i="5"/>
  <c r="E5524" i="5"/>
  <c r="F5524" i="5"/>
  <c r="G5524" i="5"/>
  <c r="B5525" i="5"/>
  <c r="C5525" i="5"/>
  <c r="D5525" i="5"/>
  <c r="E5525" i="5"/>
  <c r="F5525" i="5"/>
  <c r="G5525" i="5"/>
  <c r="B5526" i="5"/>
  <c r="C5526" i="5"/>
  <c r="D5526" i="5"/>
  <c r="E5526" i="5"/>
  <c r="F5526" i="5"/>
  <c r="G5526" i="5"/>
  <c r="B5527" i="5"/>
  <c r="C5527" i="5"/>
  <c r="D5527" i="5"/>
  <c r="E5527" i="5"/>
  <c r="F5527" i="5"/>
  <c r="G5527" i="5"/>
  <c r="B5528" i="5"/>
  <c r="C5528" i="5"/>
  <c r="D5528" i="5"/>
  <c r="E5528" i="5"/>
  <c r="F5528" i="5"/>
  <c r="G5528" i="5"/>
  <c r="B5529" i="5"/>
  <c r="C5529" i="5"/>
  <c r="D5529" i="5"/>
  <c r="E5529" i="5"/>
  <c r="F5529" i="5"/>
  <c r="G5529" i="5"/>
  <c r="B5530" i="5"/>
  <c r="C5530" i="5"/>
  <c r="D5530" i="5"/>
  <c r="E5530" i="5"/>
  <c r="F5530" i="5"/>
  <c r="G5530" i="5"/>
  <c r="B5531" i="5"/>
  <c r="C5531" i="5"/>
  <c r="D5531" i="5"/>
  <c r="E5531" i="5"/>
  <c r="F5531" i="5"/>
  <c r="G5531" i="5"/>
  <c r="B5532" i="5"/>
  <c r="C5532" i="5"/>
  <c r="D5532" i="5"/>
  <c r="E5532" i="5"/>
  <c r="F5532" i="5"/>
  <c r="G5532" i="5"/>
  <c r="B5533" i="5"/>
  <c r="C5533" i="5"/>
  <c r="D5533" i="5"/>
  <c r="E5533" i="5"/>
  <c r="F5533" i="5"/>
  <c r="G5533" i="5"/>
  <c r="B5534" i="5"/>
  <c r="C5534" i="5"/>
  <c r="D5534" i="5"/>
  <c r="E5534" i="5"/>
  <c r="F5534" i="5"/>
  <c r="G5534" i="5"/>
  <c r="B5535" i="5"/>
  <c r="C5535" i="5"/>
  <c r="D5535" i="5"/>
  <c r="E5535" i="5"/>
  <c r="F5535" i="5"/>
  <c r="G5535" i="5"/>
  <c r="B5536" i="5"/>
  <c r="C5536" i="5"/>
  <c r="D5536" i="5"/>
  <c r="E5536" i="5"/>
  <c r="F5536" i="5"/>
  <c r="G5536" i="5"/>
  <c r="B5537" i="5"/>
  <c r="C5537" i="5"/>
  <c r="D5537" i="5"/>
  <c r="E5537" i="5"/>
  <c r="F5537" i="5"/>
  <c r="G5537" i="5"/>
  <c r="B5538" i="5"/>
  <c r="C5538" i="5"/>
  <c r="D5538" i="5"/>
  <c r="E5538" i="5"/>
  <c r="F5538" i="5"/>
  <c r="G5538" i="5"/>
  <c r="B5539" i="5"/>
  <c r="C5539" i="5"/>
  <c r="D5539" i="5"/>
  <c r="E5539" i="5"/>
  <c r="F5539" i="5"/>
  <c r="G5539" i="5"/>
  <c r="B5540" i="5"/>
  <c r="C5540" i="5"/>
  <c r="D5540" i="5"/>
  <c r="E5540" i="5"/>
  <c r="F5540" i="5"/>
  <c r="G5540" i="5"/>
  <c r="B5541" i="5"/>
  <c r="C5541" i="5"/>
  <c r="D5541" i="5"/>
  <c r="E5541" i="5"/>
  <c r="F5541" i="5"/>
  <c r="G5541" i="5"/>
  <c r="B5542" i="5"/>
  <c r="C5542" i="5"/>
  <c r="D5542" i="5"/>
  <c r="E5542" i="5"/>
  <c r="F5542" i="5"/>
  <c r="G5542" i="5"/>
  <c r="B5543" i="5"/>
  <c r="C5543" i="5"/>
  <c r="D5543" i="5"/>
  <c r="E5543" i="5"/>
  <c r="F5543" i="5"/>
  <c r="G5543" i="5"/>
  <c r="B5544" i="5"/>
  <c r="C5544" i="5"/>
  <c r="D5544" i="5"/>
  <c r="E5544" i="5"/>
  <c r="F5544" i="5"/>
  <c r="G5544" i="5"/>
  <c r="B5545" i="5"/>
  <c r="C5545" i="5"/>
  <c r="D5545" i="5"/>
  <c r="E5545" i="5"/>
  <c r="F5545" i="5"/>
  <c r="G5545" i="5"/>
  <c r="B5546" i="5"/>
  <c r="C5546" i="5"/>
  <c r="D5546" i="5"/>
  <c r="E5546" i="5"/>
  <c r="F5546" i="5"/>
  <c r="G5546" i="5"/>
  <c r="B5547" i="5"/>
  <c r="C5547" i="5"/>
  <c r="D5547" i="5"/>
  <c r="E5547" i="5"/>
  <c r="F5547" i="5"/>
  <c r="G5547" i="5"/>
  <c r="B5548" i="5"/>
  <c r="C5548" i="5"/>
  <c r="D5548" i="5"/>
  <c r="E5548" i="5"/>
  <c r="F5548" i="5"/>
  <c r="G5548" i="5"/>
  <c r="B5549" i="5"/>
  <c r="C5549" i="5"/>
  <c r="D5549" i="5"/>
  <c r="E5549" i="5"/>
  <c r="F5549" i="5"/>
  <c r="G5549" i="5"/>
  <c r="B5550" i="5"/>
  <c r="C5550" i="5"/>
  <c r="D5550" i="5"/>
  <c r="E5550" i="5"/>
  <c r="F5550" i="5"/>
  <c r="G5550" i="5"/>
  <c r="B5551" i="5"/>
  <c r="C5551" i="5"/>
  <c r="D5551" i="5"/>
  <c r="E5551" i="5"/>
  <c r="F5551" i="5"/>
  <c r="G5551" i="5"/>
  <c r="B5552" i="5"/>
  <c r="C5552" i="5"/>
  <c r="D5552" i="5"/>
  <c r="E5552" i="5"/>
  <c r="F5552" i="5"/>
  <c r="G5552" i="5"/>
  <c r="B5553" i="5"/>
  <c r="C5553" i="5"/>
  <c r="D5553" i="5"/>
  <c r="E5553" i="5"/>
  <c r="F5553" i="5"/>
  <c r="G5553" i="5"/>
  <c r="B5554" i="5"/>
  <c r="C5554" i="5"/>
  <c r="D5554" i="5"/>
  <c r="E5554" i="5"/>
  <c r="F5554" i="5"/>
  <c r="G5554" i="5"/>
  <c r="B5555" i="5"/>
  <c r="C5555" i="5"/>
  <c r="D5555" i="5"/>
  <c r="E5555" i="5"/>
  <c r="F5555" i="5"/>
  <c r="G5555" i="5"/>
  <c r="B5556" i="5"/>
  <c r="C5556" i="5"/>
  <c r="D5556" i="5"/>
  <c r="E5556" i="5"/>
  <c r="F5556" i="5"/>
  <c r="G5556" i="5"/>
  <c r="B5557" i="5"/>
  <c r="C5557" i="5"/>
  <c r="D5557" i="5"/>
  <c r="E5557" i="5"/>
  <c r="F5557" i="5"/>
  <c r="G5557" i="5"/>
  <c r="B5558" i="5"/>
  <c r="C5558" i="5"/>
  <c r="D5558" i="5"/>
  <c r="E5558" i="5"/>
  <c r="F5558" i="5"/>
  <c r="G5558" i="5"/>
  <c r="B5559" i="5"/>
  <c r="C5559" i="5"/>
  <c r="D5559" i="5"/>
  <c r="E5559" i="5"/>
  <c r="F5559" i="5"/>
  <c r="G5559" i="5"/>
  <c r="B5560" i="5"/>
  <c r="C5560" i="5"/>
  <c r="D5560" i="5"/>
  <c r="E5560" i="5"/>
  <c r="F5560" i="5"/>
  <c r="G5560" i="5"/>
  <c r="B5561" i="5"/>
  <c r="C5561" i="5"/>
  <c r="D5561" i="5"/>
  <c r="E5561" i="5"/>
  <c r="F5561" i="5"/>
  <c r="G5561" i="5"/>
  <c r="B5562" i="5"/>
  <c r="C5562" i="5"/>
  <c r="D5562" i="5"/>
  <c r="E5562" i="5"/>
  <c r="F5562" i="5"/>
  <c r="G5562" i="5"/>
  <c r="B5563" i="5"/>
  <c r="C5563" i="5"/>
  <c r="D5563" i="5"/>
  <c r="E5563" i="5"/>
  <c r="F5563" i="5"/>
  <c r="G5563" i="5"/>
  <c r="B5564" i="5"/>
  <c r="C5564" i="5"/>
  <c r="D5564" i="5"/>
  <c r="E5564" i="5"/>
  <c r="F5564" i="5"/>
  <c r="G5564" i="5"/>
  <c r="B5565" i="5"/>
  <c r="C5565" i="5"/>
  <c r="D5565" i="5"/>
  <c r="E5565" i="5"/>
  <c r="F5565" i="5"/>
  <c r="G5565" i="5"/>
  <c r="B5566" i="5"/>
  <c r="C5566" i="5"/>
  <c r="D5566" i="5"/>
  <c r="E5566" i="5"/>
  <c r="F5566" i="5"/>
  <c r="G5566" i="5"/>
  <c r="B5567" i="5"/>
  <c r="C5567" i="5"/>
  <c r="D5567" i="5"/>
  <c r="E5567" i="5"/>
  <c r="F5567" i="5"/>
  <c r="G5567" i="5"/>
  <c r="B5568" i="5"/>
  <c r="C5568" i="5"/>
  <c r="D5568" i="5"/>
  <c r="E5568" i="5"/>
  <c r="F5568" i="5"/>
  <c r="G5568" i="5"/>
  <c r="B5569" i="5"/>
  <c r="C5569" i="5"/>
  <c r="D5569" i="5"/>
  <c r="E5569" i="5"/>
  <c r="F5569" i="5"/>
  <c r="G5569" i="5"/>
  <c r="B5570" i="5"/>
  <c r="C5570" i="5"/>
  <c r="D5570" i="5"/>
  <c r="E5570" i="5"/>
  <c r="F5570" i="5"/>
  <c r="G5570" i="5"/>
  <c r="B5571" i="5"/>
  <c r="C5571" i="5"/>
  <c r="D5571" i="5"/>
  <c r="E5571" i="5"/>
  <c r="F5571" i="5"/>
  <c r="G5571" i="5"/>
  <c r="B5572" i="5"/>
  <c r="C5572" i="5"/>
  <c r="D5572" i="5"/>
  <c r="E5572" i="5"/>
  <c r="F5572" i="5"/>
  <c r="G5572" i="5"/>
  <c r="B5573" i="5"/>
  <c r="C5573" i="5"/>
  <c r="D5573" i="5"/>
  <c r="E5573" i="5"/>
  <c r="F5573" i="5"/>
  <c r="G5573" i="5"/>
  <c r="B5574" i="5"/>
  <c r="C5574" i="5"/>
  <c r="D5574" i="5"/>
  <c r="E5574" i="5"/>
  <c r="F5574" i="5"/>
  <c r="G5574" i="5"/>
  <c r="B5575" i="5"/>
  <c r="C5575" i="5"/>
  <c r="D5575" i="5"/>
  <c r="E5575" i="5"/>
  <c r="F5575" i="5"/>
  <c r="G5575" i="5"/>
  <c r="B5576" i="5"/>
  <c r="C5576" i="5"/>
  <c r="D5576" i="5"/>
  <c r="E5576" i="5"/>
  <c r="F5576" i="5"/>
  <c r="G5576" i="5"/>
  <c r="B5577" i="5"/>
  <c r="C5577" i="5"/>
  <c r="D5577" i="5"/>
  <c r="E5577" i="5"/>
  <c r="F5577" i="5"/>
  <c r="G5577" i="5"/>
  <c r="B5578" i="5"/>
  <c r="C5578" i="5"/>
  <c r="D5578" i="5"/>
  <c r="E5578" i="5"/>
  <c r="F5578" i="5"/>
  <c r="G5578" i="5"/>
  <c r="B5579" i="5"/>
  <c r="C5579" i="5"/>
  <c r="D5579" i="5"/>
  <c r="E5579" i="5"/>
  <c r="F5579" i="5"/>
  <c r="G5579" i="5"/>
  <c r="B5580" i="5"/>
  <c r="C5580" i="5"/>
  <c r="D5580" i="5"/>
  <c r="E5580" i="5"/>
  <c r="F5580" i="5"/>
  <c r="G5580" i="5"/>
  <c r="B5581" i="5"/>
  <c r="C5581" i="5"/>
  <c r="D5581" i="5"/>
  <c r="E5581" i="5"/>
  <c r="F5581" i="5"/>
  <c r="G5581" i="5"/>
  <c r="B5582" i="5"/>
  <c r="C5582" i="5"/>
  <c r="D5582" i="5"/>
  <c r="E5582" i="5"/>
  <c r="F5582" i="5"/>
  <c r="G5582" i="5"/>
  <c r="B5583" i="5"/>
  <c r="C5583" i="5"/>
  <c r="D5583" i="5"/>
  <c r="E5583" i="5"/>
  <c r="F5583" i="5"/>
  <c r="G5583" i="5"/>
  <c r="B5584" i="5"/>
  <c r="C5584" i="5"/>
  <c r="D5584" i="5"/>
  <c r="E5584" i="5"/>
  <c r="F5584" i="5"/>
  <c r="G5584" i="5"/>
  <c r="B5585" i="5"/>
  <c r="C5585" i="5"/>
  <c r="D5585" i="5"/>
  <c r="E5585" i="5"/>
  <c r="F5585" i="5"/>
  <c r="G5585" i="5"/>
  <c r="B5586" i="5"/>
  <c r="C5586" i="5"/>
  <c r="D5586" i="5"/>
  <c r="E5586" i="5"/>
  <c r="F5586" i="5"/>
  <c r="G5586" i="5"/>
  <c r="B5587" i="5"/>
  <c r="C5587" i="5"/>
  <c r="D5587" i="5"/>
  <c r="E5587" i="5"/>
  <c r="F5587" i="5"/>
  <c r="G5587" i="5"/>
  <c r="B5588" i="5"/>
  <c r="C5588" i="5"/>
  <c r="D5588" i="5"/>
  <c r="E5588" i="5"/>
  <c r="F5588" i="5"/>
  <c r="G5588" i="5"/>
  <c r="B5589" i="5"/>
  <c r="C5589" i="5"/>
  <c r="D5589" i="5"/>
  <c r="E5589" i="5"/>
  <c r="F5589" i="5"/>
  <c r="G5589" i="5"/>
  <c r="B5590" i="5"/>
  <c r="C5590" i="5"/>
  <c r="D5590" i="5"/>
  <c r="E5590" i="5"/>
  <c r="F5590" i="5"/>
  <c r="G5590" i="5"/>
  <c r="B5591" i="5"/>
  <c r="C5591" i="5"/>
  <c r="D5591" i="5"/>
  <c r="E5591" i="5"/>
  <c r="F5591" i="5"/>
  <c r="G5591" i="5"/>
  <c r="B5592" i="5"/>
  <c r="C5592" i="5"/>
  <c r="D5592" i="5"/>
  <c r="E5592" i="5"/>
  <c r="F5592" i="5"/>
  <c r="G5592" i="5"/>
  <c r="B5593" i="5"/>
  <c r="C5593" i="5"/>
  <c r="D5593" i="5"/>
  <c r="E5593" i="5"/>
  <c r="F5593" i="5"/>
  <c r="G5593" i="5"/>
  <c r="B5594" i="5"/>
  <c r="C5594" i="5"/>
  <c r="D5594" i="5"/>
  <c r="E5594" i="5"/>
  <c r="F5594" i="5"/>
  <c r="G5594" i="5"/>
  <c r="B5595" i="5"/>
  <c r="C5595" i="5"/>
  <c r="D5595" i="5"/>
  <c r="E5595" i="5"/>
  <c r="F5595" i="5"/>
  <c r="G5595" i="5"/>
  <c r="B5596" i="5"/>
  <c r="C5596" i="5"/>
  <c r="D5596" i="5"/>
  <c r="E5596" i="5"/>
  <c r="F5596" i="5"/>
  <c r="G5596" i="5"/>
  <c r="B5597" i="5"/>
  <c r="C5597" i="5"/>
  <c r="D5597" i="5"/>
  <c r="E5597" i="5"/>
  <c r="F5597" i="5"/>
  <c r="G5597" i="5"/>
  <c r="B5598" i="5"/>
  <c r="C5598" i="5"/>
  <c r="D5598" i="5"/>
  <c r="E5598" i="5"/>
  <c r="F5598" i="5"/>
  <c r="G5598" i="5"/>
  <c r="B5599" i="5"/>
  <c r="C5599" i="5"/>
  <c r="D5599" i="5"/>
  <c r="E5599" i="5"/>
  <c r="F5599" i="5"/>
  <c r="G5599" i="5"/>
  <c r="B5600" i="5"/>
  <c r="C5600" i="5"/>
  <c r="D5600" i="5"/>
  <c r="E5600" i="5"/>
  <c r="F5600" i="5"/>
  <c r="G5600" i="5"/>
  <c r="B5601" i="5"/>
  <c r="C5601" i="5"/>
  <c r="D5601" i="5"/>
  <c r="E5601" i="5"/>
  <c r="F5601" i="5"/>
  <c r="G5601" i="5"/>
  <c r="B5602" i="5"/>
  <c r="C5602" i="5"/>
  <c r="D5602" i="5"/>
  <c r="E5602" i="5"/>
  <c r="F5602" i="5"/>
  <c r="G5602" i="5"/>
  <c r="B5603" i="5"/>
  <c r="C5603" i="5"/>
  <c r="D5603" i="5"/>
  <c r="E5603" i="5"/>
  <c r="F5603" i="5"/>
  <c r="G5603" i="5"/>
  <c r="B5604" i="5"/>
  <c r="C5604" i="5"/>
  <c r="D5604" i="5"/>
  <c r="E5604" i="5"/>
  <c r="F5604" i="5"/>
  <c r="G5604" i="5"/>
  <c r="B5605" i="5"/>
  <c r="C5605" i="5"/>
  <c r="D5605" i="5"/>
  <c r="E5605" i="5"/>
  <c r="F5605" i="5"/>
  <c r="G5605" i="5"/>
  <c r="B5606" i="5"/>
  <c r="C5606" i="5"/>
  <c r="D5606" i="5"/>
  <c r="E5606" i="5"/>
  <c r="F5606" i="5"/>
  <c r="G5606" i="5"/>
  <c r="B5607" i="5"/>
  <c r="C5607" i="5"/>
  <c r="D5607" i="5"/>
  <c r="E5607" i="5"/>
  <c r="F5607" i="5"/>
  <c r="G5607" i="5"/>
  <c r="B5608" i="5"/>
  <c r="C5608" i="5"/>
  <c r="D5608" i="5"/>
  <c r="E5608" i="5"/>
  <c r="F5608" i="5"/>
  <c r="G5608" i="5"/>
  <c r="B5609" i="5"/>
  <c r="C5609" i="5"/>
  <c r="D5609" i="5"/>
  <c r="E5609" i="5"/>
  <c r="F5609" i="5"/>
  <c r="G5609" i="5"/>
  <c r="B5610" i="5"/>
  <c r="C5610" i="5"/>
  <c r="D5610" i="5"/>
  <c r="E5610" i="5"/>
  <c r="F5610" i="5"/>
  <c r="G5610" i="5"/>
  <c r="B5611" i="5"/>
  <c r="C5611" i="5"/>
  <c r="D5611" i="5"/>
  <c r="E5611" i="5"/>
  <c r="F5611" i="5"/>
  <c r="G5611" i="5"/>
  <c r="B5612" i="5"/>
  <c r="C5612" i="5"/>
  <c r="D5612" i="5"/>
  <c r="E5612" i="5"/>
  <c r="F5612" i="5"/>
  <c r="G5612" i="5"/>
  <c r="B5613" i="5"/>
  <c r="C5613" i="5"/>
  <c r="D5613" i="5"/>
  <c r="E5613" i="5"/>
  <c r="F5613" i="5"/>
  <c r="G5613" i="5"/>
  <c r="B5614" i="5"/>
  <c r="C5614" i="5"/>
  <c r="D5614" i="5"/>
  <c r="E5614" i="5"/>
  <c r="F5614" i="5"/>
  <c r="G5614" i="5"/>
  <c r="B5615" i="5"/>
  <c r="C5615" i="5"/>
  <c r="D5615" i="5"/>
  <c r="E5615" i="5"/>
  <c r="F5615" i="5"/>
  <c r="G5615" i="5"/>
  <c r="B5616" i="5"/>
  <c r="C5616" i="5"/>
  <c r="D5616" i="5"/>
  <c r="E5616" i="5"/>
  <c r="F5616" i="5"/>
  <c r="G5616" i="5"/>
  <c r="B5617" i="5"/>
  <c r="C5617" i="5"/>
  <c r="D5617" i="5"/>
  <c r="E5617" i="5"/>
  <c r="F5617" i="5"/>
  <c r="G5617" i="5"/>
  <c r="B5618" i="5"/>
  <c r="C5618" i="5"/>
  <c r="D5618" i="5"/>
  <c r="E5618" i="5"/>
  <c r="F5618" i="5"/>
  <c r="G5618" i="5"/>
  <c r="B5619" i="5"/>
  <c r="C5619" i="5"/>
  <c r="D5619" i="5"/>
  <c r="E5619" i="5"/>
  <c r="F5619" i="5"/>
  <c r="G5619" i="5"/>
  <c r="B5620" i="5"/>
  <c r="C5620" i="5"/>
  <c r="D5620" i="5"/>
  <c r="E5620" i="5"/>
  <c r="F5620" i="5"/>
  <c r="G5620" i="5"/>
  <c r="B5621" i="5"/>
  <c r="C5621" i="5"/>
  <c r="D5621" i="5"/>
  <c r="E5621" i="5"/>
  <c r="F5621" i="5"/>
  <c r="G5621" i="5"/>
  <c r="B5622" i="5"/>
  <c r="C5622" i="5"/>
  <c r="D5622" i="5"/>
  <c r="E5622" i="5"/>
  <c r="F5622" i="5"/>
  <c r="G5622" i="5"/>
  <c r="B5623" i="5"/>
  <c r="C5623" i="5"/>
  <c r="D5623" i="5"/>
  <c r="E5623" i="5"/>
  <c r="F5623" i="5"/>
  <c r="G5623" i="5"/>
  <c r="B5624" i="5"/>
  <c r="C5624" i="5"/>
  <c r="D5624" i="5"/>
  <c r="E5624" i="5"/>
  <c r="F5624" i="5"/>
  <c r="G5624" i="5"/>
  <c r="B5625" i="5"/>
  <c r="C5625" i="5"/>
  <c r="D5625" i="5"/>
  <c r="E5625" i="5"/>
  <c r="F5625" i="5"/>
  <c r="G5625" i="5"/>
  <c r="B5626" i="5"/>
  <c r="C5626" i="5"/>
  <c r="D5626" i="5"/>
  <c r="E5626" i="5"/>
  <c r="F5626" i="5"/>
  <c r="G5626" i="5"/>
  <c r="B5627" i="5"/>
  <c r="C5627" i="5"/>
  <c r="D5627" i="5"/>
  <c r="E5627" i="5"/>
  <c r="F5627" i="5"/>
  <c r="G5627" i="5"/>
  <c r="B5628" i="5"/>
  <c r="C5628" i="5"/>
  <c r="D5628" i="5"/>
  <c r="E5628" i="5"/>
  <c r="F5628" i="5"/>
  <c r="G5628" i="5"/>
  <c r="B5629" i="5"/>
  <c r="C5629" i="5"/>
  <c r="D5629" i="5"/>
  <c r="E5629" i="5"/>
  <c r="F5629" i="5"/>
  <c r="G5629" i="5"/>
  <c r="B5630" i="5"/>
  <c r="C5630" i="5"/>
  <c r="D5630" i="5"/>
  <c r="E5630" i="5"/>
  <c r="F5630" i="5"/>
  <c r="G5630" i="5"/>
  <c r="B5631" i="5"/>
  <c r="C5631" i="5"/>
  <c r="D5631" i="5"/>
  <c r="E5631" i="5"/>
  <c r="F5631" i="5"/>
  <c r="G5631" i="5"/>
  <c r="B5632" i="5"/>
  <c r="C5632" i="5"/>
  <c r="D5632" i="5"/>
  <c r="E5632" i="5"/>
  <c r="F5632" i="5"/>
  <c r="G5632" i="5"/>
  <c r="B5633" i="5"/>
  <c r="C5633" i="5"/>
  <c r="D5633" i="5"/>
  <c r="E5633" i="5"/>
  <c r="F5633" i="5"/>
  <c r="G5633" i="5"/>
  <c r="B5634" i="5"/>
  <c r="C5634" i="5"/>
  <c r="D5634" i="5"/>
  <c r="E5634" i="5"/>
  <c r="F5634" i="5"/>
  <c r="G5634" i="5"/>
  <c r="B5635" i="5"/>
  <c r="C5635" i="5"/>
  <c r="D5635" i="5"/>
  <c r="E5635" i="5"/>
  <c r="F5635" i="5"/>
  <c r="G5635" i="5"/>
  <c r="B5636" i="5"/>
  <c r="C5636" i="5"/>
  <c r="D5636" i="5"/>
  <c r="E5636" i="5"/>
  <c r="F5636" i="5"/>
  <c r="G5636" i="5"/>
  <c r="B5637" i="5"/>
  <c r="C5637" i="5"/>
  <c r="D5637" i="5"/>
  <c r="E5637" i="5"/>
  <c r="F5637" i="5"/>
  <c r="G5637" i="5"/>
  <c r="B5638" i="5"/>
  <c r="C5638" i="5"/>
  <c r="D5638" i="5"/>
  <c r="E5638" i="5"/>
  <c r="F5638" i="5"/>
  <c r="G5638" i="5"/>
  <c r="B5639" i="5"/>
  <c r="C5639" i="5"/>
  <c r="D5639" i="5"/>
  <c r="E5639" i="5"/>
  <c r="F5639" i="5"/>
  <c r="G5639" i="5"/>
  <c r="B5640" i="5"/>
  <c r="C5640" i="5"/>
  <c r="D5640" i="5"/>
  <c r="E5640" i="5"/>
  <c r="F5640" i="5"/>
  <c r="G5640" i="5"/>
  <c r="B5641" i="5"/>
  <c r="C5641" i="5"/>
  <c r="D5641" i="5"/>
  <c r="E5641" i="5"/>
  <c r="F5641" i="5"/>
  <c r="G5641" i="5"/>
  <c r="B5642" i="5"/>
  <c r="C5642" i="5"/>
  <c r="D5642" i="5"/>
  <c r="E5642" i="5"/>
  <c r="F5642" i="5"/>
  <c r="G5642" i="5"/>
  <c r="B5643" i="5"/>
  <c r="C5643" i="5"/>
  <c r="D5643" i="5"/>
  <c r="E5643" i="5"/>
  <c r="F5643" i="5"/>
  <c r="G5643" i="5"/>
  <c r="B5644" i="5"/>
  <c r="C5644" i="5"/>
  <c r="D5644" i="5"/>
  <c r="E5644" i="5"/>
  <c r="F5644" i="5"/>
  <c r="G5644" i="5"/>
  <c r="B5645" i="5"/>
  <c r="C5645" i="5"/>
  <c r="D5645" i="5"/>
  <c r="E5645" i="5"/>
  <c r="F5645" i="5"/>
  <c r="G5645" i="5"/>
  <c r="B5646" i="5"/>
  <c r="C5646" i="5"/>
  <c r="D5646" i="5"/>
  <c r="E5646" i="5"/>
  <c r="F5646" i="5"/>
  <c r="G5646" i="5"/>
  <c r="B5647" i="5"/>
  <c r="C5647" i="5"/>
  <c r="D5647" i="5"/>
  <c r="E5647" i="5"/>
  <c r="F5647" i="5"/>
  <c r="G5647" i="5"/>
  <c r="B5648" i="5"/>
  <c r="C5648" i="5"/>
  <c r="D5648" i="5"/>
  <c r="E5648" i="5"/>
  <c r="F5648" i="5"/>
  <c r="G5648" i="5"/>
  <c r="B5649" i="5"/>
  <c r="C5649" i="5"/>
  <c r="D5649" i="5"/>
  <c r="E5649" i="5"/>
  <c r="F5649" i="5"/>
  <c r="G5649" i="5"/>
  <c r="B5650" i="5"/>
  <c r="C5650" i="5"/>
  <c r="D5650" i="5"/>
  <c r="E5650" i="5"/>
  <c r="F5650" i="5"/>
  <c r="G5650" i="5"/>
  <c r="B5651" i="5"/>
  <c r="C5651" i="5"/>
  <c r="D5651" i="5"/>
  <c r="E5651" i="5"/>
  <c r="F5651" i="5"/>
  <c r="G5651" i="5"/>
  <c r="B5652" i="5"/>
  <c r="C5652" i="5"/>
  <c r="D5652" i="5"/>
  <c r="E5652" i="5"/>
  <c r="F5652" i="5"/>
  <c r="G5652" i="5"/>
  <c r="B5653" i="5"/>
  <c r="C5653" i="5"/>
  <c r="D5653" i="5"/>
  <c r="E5653" i="5"/>
  <c r="F5653" i="5"/>
  <c r="G5653" i="5"/>
  <c r="B5654" i="5"/>
  <c r="C5654" i="5"/>
  <c r="D5654" i="5"/>
  <c r="E5654" i="5"/>
  <c r="F5654" i="5"/>
  <c r="G5654" i="5"/>
  <c r="B5655" i="5"/>
  <c r="C5655" i="5"/>
  <c r="D5655" i="5"/>
  <c r="E5655" i="5"/>
  <c r="F5655" i="5"/>
  <c r="G5655" i="5"/>
  <c r="B5656" i="5"/>
  <c r="C5656" i="5"/>
  <c r="D5656" i="5"/>
  <c r="E5656" i="5"/>
  <c r="F5656" i="5"/>
  <c r="G5656" i="5"/>
  <c r="B5657" i="5"/>
  <c r="C5657" i="5"/>
  <c r="D5657" i="5"/>
  <c r="E5657" i="5"/>
  <c r="F5657" i="5"/>
  <c r="G5657" i="5"/>
  <c r="B5658" i="5"/>
  <c r="C5658" i="5"/>
  <c r="D5658" i="5"/>
  <c r="E5658" i="5"/>
  <c r="F5658" i="5"/>
  <c r="G5658" i="5"/>
  <c r="B5659" i="5"/>
  <c r="C5659" i="5"/>
  <c r="D5659" i="5"/>
  <c r="E5659" i="5"/>
  <c r="F5659" i="5"/>
  <c r="G5659" i="5"/>
  <c r="B5660" i="5"/>
  <c r="C5660" i="5"/>
  <c r="D5660" i="5"/>
  <c r="E5660" i="5"/>
  <c r="F5660" i="5"/>
  <c r="G5660" i="5"/>
  <c r="B5661" i="5"/>
  <c r="C5661" i="5"/>
  <c r="D5661" i="5"/>
  <c r="E5661" i="5"/>
  <c r="F5661" i="5"/>
  <c r="G5661" i="5"/>
  <c r="B5662" i="5"/>
  <c r="C5662" i="5"/>
  <c r="D5662" i="5"/>
  <c r="E5662" i="5"/>
  <c r="F5662" i="5"/>
  <c r="G5662" i="5"/>
  <c r="B5663" i="5"/>
  <c r="C5663" i="5"/>
  <c r="D5663" i="5"/>
  <c r="E5663" i="5"/>
  <c r="F5663" i="5"/>
  <c r="G5663" i="5"/>
  <c r="B5664" i="5"/>
  <c r="C5664" i="5"/>
  <c r="D5664" i="5"/>
  <c r="E5664" i="5"/>
  <c r="F5664" i="5"/>
  <c r="G5664" i="5"/>
  <c r="B5665" i="5"/>
  <c r="C5665" i="5"/>
  <c r="D5665" i="5"/>
  <c r="E5665" i="5"/>
  <c r="F5665" i="5"/>
  <c r="G5665" i="5"/>
  <c r="B5666" i="5"/>
  <c r="C5666" i="5"/>
  <c r="D5666" i="5"/>
  <c r="E5666" i="5"/>
  <c r="F5666" i="5"/>
  <c r="G5666" i="5"/>
  <c r="B5667" i="5"/>
  <c r="C5667" i="5"/>
  <c r="D5667" i="5"/>
  <c r="E5667" i="5"/>
  <c r="F5667" i="5"/>
  <c r="G5667" i="5"/>
  <c r="B5668" i="5"/>
  <c r="C5668" i="5"/>
  <c r="D5668" i="5"/>
  <c r="E5668" i="5"/>
  <c r="F5668" i="5"/>
  <c r="G5668" i="5"/>
  <c r="B5669" i="5"/>
  <c r="C5669" i="5"/>
  <c r="D5669" i="5"/>
  <c r="E5669" i="5"/>
  <c r="F5669" i="5"/>
  <c r="G5669" i="5"/>
  <c r="B5670" i="5"/>
  <c r="C5670" i="5"/>
  <c r="D5670" i="5"/>
  <c r="E5670" i="5"/>
  <c r="F5670" i="5"/>
  <c r="G5670" i="5"/>
  <c r="B5671" i="5"/>
  <c r="C5671" i="5"/>
  <c r="D5671" i="5"/>
  <c r="E5671" i="5"/>
  <c r="F5671" i="5"/>
  <c r="G5671" i="5"/>
  <c r="B5672" i="5"/>
  <c r="C5672" i="5"/>
  <c r="D5672" i="5"/>
  <c r="E5672" i="5"/>
  <c r="F5672" i="5"/>
  <c r="G5672" i="5"/>
  <c r="B5673" i="5"/>
  <c r="C5673" i="5"/>
  <c r="D5673" i="5"/>
  <c r="E5673" i="5"/>
  <c r="F5673" i="5"/>
  <c r="G5673" i="5"/>
  <c r="B5674" i="5"/>
  <c r="C5674" i="5"/>
  <c r="D5674" i="5"/>
  <c r="E5674" i="5"/>
  <c r="F5674" i="5"/>
  <c r="G5674" i="5"/>
  <c r="B5675" i="5"/>
  <c r="C5675" i="5"/>
  <c r="D5675" i="5"/>
  <c r="E5675" i="5"/>
  <c r="F5675" i="5"/>
  <c r="G5675" i="5"/>
  <c r="B5676" i="5"/>
  <c r="C5676" i="5"/>
  <c r="D5676" i="5"/>
  <c r="E5676" i="5"/>
  <c r="F5676" i="5"/>
  <c r="G5676" i="5"/>
  <c r="B5677" i="5"/>
  <c r="C5677" i="5"/>
  <c r="D5677" i="5"/>
  <c r="E5677" i="5"/>
  <c r="F5677" i="5"/>
  <c r="G5677" i="5"/>
  <c r="B5678" i="5"/>
  <c r="C5678" i="5"/>
  <c r="D5678" i="5"/>
  <c r="E5678" i="5"/>
  <c r="F5678" i="5"/>
  <c r="G5678" i="5"/>
  <c r="B5679" i="5"/>
  <c r="C5679" i="5"/>
  <c r="D5679" i="5"/>
  <c r="E5679" i="5"/>
  <c r="F5679" i="5"/>
  <c r="G5679" i="5"/>
  <c r="B5680" i="5"/>
  <c r="C5680" i="5"/>
  <c r="D5680" i="5"/>
  <c r="E5680" i="5"/>
  <c r="F5680" i="5"/>
  <c r="G5680" i="5"/>
  <c r="B5681" i="5"/>
  <c r="C5681" i="5"/>
  <c r="D5681" i="5"/>
  <c r="E5681" i="5"/>
  <c r="F5681" i="5"/>
  <c r="G5681" i="5"/>
  <c r="B5682" i="5"/>
  <c r="C5682" i="5"/>
  <c r="D5682" i="5"/>
  <c r="E5682" i="5"/>
  <c r="F5682" i="5"/>
  <c r="G5682" i="5"/>
  <c r="B5683" i="5"/>
  <c r="C5683" i="5"/>
  <c r="D5683" i="5"/>
  <c r="E5683" i="5"/>
  <c r="F5683" i="5"/>
  <c r="G5683" i="5"/>
  <c r="B5684" i="5"/>
  <c r="C5684" i="5"/>
  <c r="D5684" i="5"/>
  <c r="E5684" i="5"/>
  <c r="F5684" i="5"/>
  <c r="G5684" i="5"/>
  <c r="B5685" i="5"/>
  <c r="C5685" i="5"/>
  <c r="D5685" i="5"/>
  <c r="E5685" i="5"/>
  <c r="F5685" i="5"/>
  <c r="G5685" i="5"/>
  <c r="B5686" i="5"/>
  <c r="C5686" i="5"/>
  <c r="D5686" i="5"/>
  <c r="E5686" i="5"/>
  <c r="F5686" i="5"/>
  <c r="G5686" i="5"/>
  <c r="B5687" i="5"/>
  <c r="C5687" i="5"/>
  <c r="D5687" i="5"/>
  <c r="E5687" i="5"/>
  <c r="F5687" i="5"/>
  <c r="G5687" i="5"/>
  <c r="B5688" i="5"/>
  <c r="C5688" i="5"/>
  <c r="D5688" i="5"/>
  <c r="E5688" i="5"/>
  <c r="F5688" i="5"/>
  <c r="G5688" i="5"/>
  <c r="B5689" i="5"/>
  <c r="C5689" i="5"/>
  <c r="D5689" i="5"/>
  <c r="E5689" i="5"/>
  <c r="F5689" i="5"/>
  <c r="G5689" i="5"/>
  <c r="B5690" i="5"/>
  <c r="C5690" i="5"/>
  <c r="D5690" i="5"/>
  <c r="E5690" i="5"/>
  <c r="F5690" i="5"/>
  <c r="G5690" i="5"/>
  <c r="B5691" i="5"/>
  <c r="C5691" i="5"/>
  <c r="D5691" i="5"/>
  <c r="E5691" i="5"/>
  <c r="F5691" i="5"/>
  <c r="G5691" i="5"/>
  <c r="B5692" i="5"/>
  <c r="C5692" i="5"/>
  <c r="D5692" i="5"/>
  <c r="E5692" i="5"/>
  <c r="F5692" i="5"/>
  <c r="G5692" i="5"/>
  <c r="B5693" i="5"/>
  <c r="C5693" i="5"/>
  <c r="D5693" i="5"/>
  <c r="E5693" i="5"/>
  <c r="F5693" i="5"/>
  <c r="G5693" i="5"/>
  <c r="B5694" i="5"/>
  <c r="C5694" i="5"/>
  <c r="D5694" i="5"/>
  <c r="E5694" i="5"/>
  <c r="F5694" i="5"/>
  <c r="G5694" i="5"/>
  <c r="B5695" i="5"/>
  <c r="C5695" i="5"/>
  <c r="D5695" i="5"/>
  <c r="E5695" i="5"/>
  <c r="F5695" i="5"/>
  <c r="G5695" i="5"/>
  <c r="B5696" i="5"/>
  <c r="C5696" i="5"/>
  <c r="D5696" i="5"/>
  <c r="E5696" i="5"/>
  <c r="F5696" i="5"/>
  <c r="G5696" i="5"/>
  <c r="B5697" i="5"/>
  <c r="C5697" i="5"/>
  <c r="D5697" i="5"/>
  <c r="E5697" i="5"/>
  <c r="F5697" i="5"/>
  <c r="G5697" i="5"/>
  <c r="B5698" i="5"/>
  <c r="C5698" i="5"/>
  <c r="D5698" i="5"/>
  <c r="E5698" i="5"/>
  <c r="F5698" i="5"/>
  <c r="G5698" i="5"/>
  <c r="B5699" i="5"/>
  <c r="C5699" i="5"/>
  <c r="D5699" i="5"/>
  <c r="E5699" i="5"/>
  <c r="F5699" i="5"/>
  <c r="G5699" i="5"/>
  <c r="B5700" i="5"/>
  <c r="C5700" i="5"/>
  <c r="D5700" i="5"/>
  <c r="E5700" i="5"/>
  <c r="F5700" i="5"/>
  <c r="G5700" i="5"/>
  <c r="B5701" i="5"/>
  <c r="C5701" i="5"/>
  <c r="D5701" i="5"/>
  <c r="E5701" i="5"/>
  <c r="F5701" i="5"/>
  <c r="G5701" i="5"/>
  <c r="B5702" i="5"/>
  <c r="C5702" i="5"/>
  <c r="D5702" i="5"/>
  <c r="E5702" i="5"/>
  <c r="F5702" i="5"/>
  <c r="G5702" i="5"/>
  <c r="B5703" i="5"/>
  <c r="C5703" i="5"/>
  <c r="D5703" i="5"/>
  <c r="E5703" i="5"/>
  <c r="F5703" i="5"/>
  <c r="G5703" i="5"/>
  <c r="B5704" i="5"/>
  <c r="C5704" i="5"/>
  <c r="D5704" i="5"/>
  <c r="E5704" i="5"/>
  <c r="F5704" i="5"/>
  <c r="G5704" i="5"/>
  <c r="B5705" i="5"/>
  <c r="C5705" i="5"/>
  <c r="D5705" i="5"/>
  <c r="E5705" i="5"/>
  <c r="F5705" i="5"/>
  <c r="G5705" i="5"/>
  <c r="B5706" i="5"/>
  <c r="C5706" i="5"/>
  <c r="D5706" i="5"/>
  <c r="E5706" i="5"/>
  <c r="F5706" i="5"/>
  <c r="G5706" i="5"/>
  <c r="B5707" i="5"/>
  <c r="C5707" i="5"/>
  <c r="D5707" i="5"/>
  <c r="E5707" i="5"/>
  <c r="F5707" i="5"/>
  <c r="G5707" i="5"/>
  <c r="B5708" i="5"/>
  <c r="C5708" i="5"/>
  <c r="D5708" i="5"/>
  <c r="E5708" i="5"/>
  <c r="F5708" i="5"/>
  <c r="G5708" i="5"/>
  <c r="B5709" i="5"/>
  <c r="C5709" i="5"/>
  <c r="D5709" i="5"/>
  <c r="E5709" i="5"/>
  <c r="F5709" i="5"/>
  <c r="G5709" i="5"/>
  <c r="B5710" i="5"/>
  <c r="C5710" i="5"/>
  <c r="D5710" i="5"/>
  <c r="E5710" i="5"/>
  <c r="F5710" i="5"/>
  <c r="G5710" i="5"/>
  <c r="B5711" i="5"/>
  <c r="C5711" i="5"/>
  <c r="D5711" i="5"/>
  <c r="E5711" i="5"/>
  <c r="F5711" i="5"/>
  <c r="G5711" i="5"/>
  <c r="B5712" i="5"/>
  <c r="C5712" i="5"/>
  <c r="D5712" i="5"/>
  <c r="E5712" i="5"/>
  <c r="F5712" i="5"/>
  <c r="G5712" i="5"/>
  <c r="B5713" i="5"/>
  <c r="C5713" i="5"/>
  <c r="D5713" i="5"/>
  <c r="E5713" i="5"/>
  <c r="F5713" i="5"/>
  <c r="G5713" i="5"/>
  <c r="B5714" i="5"/>
  <c r="C5714" i="5"/>
  <c r="D5714" i="5"/>
  <c r="E5714" i="5"/>
  <c r="F5714" i="5"/>
  <c r="G5714" i="5"/>
  <c r="B5715" i="5"/>
  <c r="C5715" i="5"/>
  <c r="D5715" i="5"/>
  <c r="E5715" i="5"/>
  <c r="F5715" i="5"/>
  <c r="G5715" i="5"/>
  <c r="B5716" i="5"/>
  <c r="C5716" i="5"/>
  <c r="D5716" i="5"/>
  <c r="E5716" i="5"/>
  <c r="F5716" i="5"/>
  <c r="G5716" i="5"/>
  <c r="B5717" i="5"/>
  <c r="C5717" i="5"/>
  <c r="D5717" i="5"/>
  <c r="E5717" i="5"/>
  <c r="F5717" i="5"/>
  <c r="G5717" i="5"/>
  <c r="B5718" i="5"/>
  <c r="C5718" i="5"/>
  <c r="D5718" i="5"/>
  <c r="E5718" i="5"/>
  <c r="F5718" i="5"/>
  <c r="G5718" i="5"/>
  <c r="B5719" i="5"/>
  <c r="C5719" i="5"/>
  <c r="D5719" i="5"/>
  <c r="E5719" i="5"/>
  <c r="F5719" i="5"/>
  <c r="G5719" i="5"/>
  <c r="B5720" i="5"/>
  <c r="C5720" i="5"/>
  <c r="D5720" i="5"/>
  <c r="E5720" i="5"/>
  <c r="F5720" i="5"/>
  <c r="G5720" i="5"/>
  <c r="B5721" i="5"/>
  <c r="C5721" i="5"/>
  <c r="D5721" i="5"/>
  <c r="E5721" i="5"/>
  <c r="F5721" i="5"/>
  <c r="G5721" i="5"/>
  <c r="B5722" i="5"/>
  <c r="C5722" i="5"/>
  <c r="D5722" i="5"/>
  <c r="E5722" i="5"/>
  <c r="F5722" i="5"/>
  <c r="G5722" i="5"/>
  <c r="B5723" i="5"/>
  <c r="C5723" i="5"/>
  <c r="D5723" i="5"/>
  <c r="E5723" i="5"/>
  <c r="F5723" i="5"/>
  <c r="G5723" i="5"/>
  <c r="B5724" i="5"/>
  <c r="C5724" i="5"/>
  <c r="D5724" i="5"/>
  <c r="E5724" i="5"/>
  <c r="F5724" i="5"/>
  <c r="G5724" i="5"/>
  <c r="B5725" i="5"/>
  <c r="C5725" i="5"/>
  <c r="D5725" i="5"/>
  <c r="E5725" i="5"/>
  <c r="F5725" i="5"/>
  <c r="G5725" i="5"/>
  <c r="B5726" i="5"/>
  <c r="C5726" i="5"/>
  <c r="D5726" i="5"/>
  <c r="E5726" i="5"/>
  <c r="F5726" i="5"/>
  <c r="G5726" i="5"/>
  <c r="B5727" i="5"/>
  <c r="C5727" i="5"/>
  <c r="D5727" i="5"/>
  <c r="E5727" i="5"/>
  <c r="F5727" i="5"/>
  <c r="G5727" i="5"/>
  <c r="B5728" i="5"/>
  <c r="C5728" i="5"/>
  <c r="D5728" i="5"/>
  <c r="E5728" i="5"/>
  <c r="F5728" i="5"/>
  <c r="G5728" i="5"/>
  <c r="B5729" i="5"/>
  <c r="C5729" i="5"/>
  <c r="D5729" i="5"/>
  <c r="E5729" i="5"/>
  <c r="F5729" i="5"/>
  <c r="G5729" i="5"/>
  <c r="B5730" i="5"/>
  <c r="C5730" i="5"/>
  <c r="D5730" i="5"/>
  <c r="E5730" i="5"/>
  <c r="F5730" i="5"/>
  <c r="G5730" i="5"/>
  <c r="B5731" i="5"/>
  <c r="C5731" i="5"/>
  <c r="D5731" i="5"/>
  <c r="E5731" i="5"/>
  <c r="F5731" i="5"/>
  <c r="G5731" i="5"/>
  <c r="B5732" i="5"/>
  <c r="C5732" i="5"/>
  <c r="D5732" i="5"/>
  <c r="E5732" i="5"/>
  <c r="F5732" i="5"/>
  <c r="G5732" i="5"/>
  <c r="B5733" i="5"/>
  <c r="C5733" i="5"/>
  <c r="D5733" i="5"/>
  <c r="E5733" i="5"/>
  <c r="F5733" i="5"/>
  <c r="G5733" i="5"/>
  <c r="B5734" i="5"/>
  <c r="C5734" i="5"/>
  <c r="D5734" i="5"/>
  <c r="E5734" i="5"/>
  <c r="F5734" i="5"/>
  <c r="G5734" i="5"/>
  <c r="B5735" i="5"/>
  <c r="C5735" i="5"/>
  <c r="D5735" i="5"/>
  <c r="E5735" i="5"/>
  <c r="F5735" i="5"/>
  <c r="G5735" i="5"/>
  <c r="B5736" i="5"/>
  <c r="C5736" i="5"/>
  <c r="D5736" i="5"/>
  <c r="E5736" i="5"/>
  <c r="F5736" i="5"/>
  <c r="G5736" i="5"/>
  <c r="B5737" i="5"/>
  <c r="C5737" i="5"/>
  <c r="D5737" i="5"/>
  <c r="E5737" i="5"/>
  <c r="F5737" i="5"/>
  <c r="G5737" i="5"/>
  <c r="B5738" i="5"/>
  <c r="C5738" i="5"/>
  <c r="D5738" i="5"/>
  <c r="E5738" i="5"/>
  <c r="F5738" i="5"/>
  <c r="G5738" i="5"/>
  <c r="B5739" i="5"/>
  <c r="C5739" i="5"/>
  <c r="D5739" i="5"/>
  <c r="E5739" i="5"/>
  <c r="F5739" i="5"/>
  <c r="G5739" i="5"/>
  <c r="B5740" i="5"/>
  <c r="C5740" i="5"/>
  <c r="D5740" i="5"/>
  <c r="E5740" i="5"/>
  <c r="F5740" i="5"/>
  <c r="G5740" i="5"/>
  <c r="B5741" i="5"/>
  <c r="C5741" i="5"/>
  <c r="D5741" i="5"/>
  <c r="E5741" i="5"/>
  <c r="F5741" i="5"/>
  <c r="G5741" i="5"/>
  <c r="B5742" i="5"/>
  <c r="C5742" i="5"/>
  <c r="D5742" i="5"/>
  <c r="E5742" i="5"/>
  <c r="F5742" i="5"/>
  <c r="G5742" i="5"/>
  <c r="B5743" i="5"/>
  <c r="C5743" i="5"/>
  <c r="D5743" i="5"/>
  <c r="E5743" i="5"/>
  <c r="F5743" i="5"/>
  <c r="G5743" i="5"/>
  <c r="B5744" i="5"/>
  <c r="C5744" i="5"/>
  <c r="D5744" i="5"/>
  <c r="E5744" i="5"/>
  <c r="F5744" i="5"/>
  <c r="G5744" i="5"/>
  <c r="B5745" i="5"/>
  <c r="C5745" i="5"/>
  <c r="D5745" i="5"/>
  <c r="E5745" i="5"/>
  <c r="F5745" i="5"/>
  <c r="G5745" i="5"/>
  <c r="B5746" i="5"/>
  <c r="C5746" i="5"/>
  <c r="D5746" i="5"/>
  <c r="E5746" i="5"/>
  <c r="F5746" i="5"/>
  <c r="G5746" i="5"/>
  <c r="B5747" i="5"/>
  <c r="C5747" i="5"/>
  <c r="D5747" i="5"/>
  <c r="E5747" i="5"/>
  <c r="F5747" i="5"/>
  <c r="G5747" i="5"/>
  <c r="B5748" i="5"/>
  <c r="C5748" i="5"/>
  <c r="D5748" i="5"/>
  <c r="E5748" i="5"/>
  <c r="F5748" i="5"/>
  <c r="G5748" i="5"/>
  <c r="B5749" i="5"/>
  <c r="C5749" i="5"/>
  <c r="D5749" i="5"/>
  <c r="E5749" i="5"/>
  <c r="F5749" i="5"/>
  <c r="G5749" i="5"/>
  <c r="B5750" i="5"/>
  <c r="C5750" i="5"/>
  <c r="D5750" i="5"/>
  <c r="E5750" i="5"/>
  <c r="F5750" i="5"/>
  <c r="G5750" i="5"/>
  <c r="B5751" i="5"/>
  <c r="C5751" i="5"/>
  <c r="D5751" i="5"/>
  <c r="E5751" i="5"/>
  <c r="F5751" i="5"/>
  <c r="G5751" i="5"/>
  <c r="B5752" i="5"/>
  <c r="C5752" i="5"/>
  <c r="D5752" i="5"/>
  <c r="E5752" i="5"/>
  <c r="F5752" i="5"/>
  <c r="G5752" i="5"/>
  <c r="B5753" i="5"/>
  <c r="C5753" i="5"/>
  <c r="D5753" i="5"/>
  <c r="E5753" i="5"/>
  <c r="F5753" i="5"/>
  <c r="G5753" i="5"/>
  <c r="B5754" i="5"/>
  <c r="C5754" i="5"/>
  <c r="D5754" i="5"/>
  <c r="E5754" i="5"/>
  <c r="F5754" i="5"/>
  <c r="G5754" i="5"/>
  <c r="B5755" i="5"/>
  <c r="C5755" i="5"/>
  <c r="D5755" i="5"/>
  <c r="E5755" i="5"/>
  <c r="F5755" i="5"/>
  <c r="G5755" i="5"/>
  <c r="B5756" i="5"/>
  <c r="C5756" i="5"/>
  <c r="D5756" i="5"/>
  <c r="E5756" i="5"/>
  <c r="F5756" i="5"/>
  <c r="G5756" i="5"/>
  <c r="B5757" i="5"/>
  <c r="C5757" i="5"/>
  <c r="D5757" i="5"/>
  <c r="E5757" i="5"/>
  <c r="F5757" i="5"/>
  <c r="G5757" i="5"/>
  <c r="B5758" i="5"/>
  <c r="C5758" i="5"/>
  <c r="D5758" i="5"/>
  <c r="E5758" i="5"/>
  <c r="F5758" i="5"/>
  <c r="G5758" i="5"/>
  <c r="B5759" i="5"/>
  <c r="C5759" i="5"/>
  <c r="D5759" i="5"/>
  <c r="E5759" i="5"/>
  <c r="F5759" i="5"/>
  <c r="G5759" i="5"/>
  <c r="B5760" i="5"/>
  <c r="C5760" i="5"/>
  <c r="D5760" i="5"/>
  <c r="E5760" i="5"/>
  <c r="F5760" i="5"/>
  <c r="G5760" i="5"/>
  <c r="B5761" i="5"/>
  <c r="C5761" i="5"/>
  <c r="D5761" i="5"/>
  <c r="E5761" i="5"/>
  <c r="F5761" i="5"/>
  <c r="G5761" i="5"/>
  <c r="B5762" i="5"/>
  <c r="C5762" i="5"/>
  <c r="D5762" i="5"/>
  <c r="E5762" i="5"/>
  <c r="F5762" i="5"/>
  <c r="G5762" i="5"/>
  <c r="B5763" i="5"/>
  <c r="C5763" i="5"/>
  <c r="D5763" i="5"/>
  <c r="E5763" i="5"/>
  <c r="F5763" i="5"/>
  <c r="G5763" i="5"/>
  <c r="B5764" i="5"/>
  <c r="C5764" i="5"/>
  <c r="D5764" i="5"/>
  <c r="E5764" i="5"/>
  <c r="F5764" i="5"/>
  <c r="G5764" i="5"/>
  <c r="B5765" i="5"/>
  <c r="C5765" i="5"/>
  <c r="D5765" i="5"/>
  <c r="E5765" i="5"/>
  <c r="F5765" i="5"/>
  <c r="G5765" i="5"/>
  <c r="B5766" i="5"/>
  <c r="C5766" i="5"/>
  <c r="D5766" i="5"/>
  <c r="E5766" i="5"/>
  <c r="F5766" i="5"/>
  <c r="G5766" i="5"/>
  <c r="B5767" i="5"/>
  <c r="C5767" i="5"/>
  <c r="D5767" i="5"/>
  <c r="E5767" i="5"/>
  <c r="F5767" i="5"/>
  <c r="G5767" i="5"/>
  <c r="B5768" i="5"/>
  <c r="C5768" i="5"/>
  <c r="D5768" i="5"/>
  <c r="E5768" i="5"/>
  <c r="F5768" i="5"/>
  <c r="G5768" i="5"/>
  <c r="B5769" i="5"/>
  <c r="C5769" i="5"/>
  <c r="D5769" i="5"/>
  <c r="E5769" i="5"/>
  <c r="F5769" i="5"/>
  <c r="G5769" i="5"/>
  <c r="B5770" i="5"/>
  <c r="C5770" i="5"/>
  <c r="D5770" i="5"/>
  <c r="E5770" i="5"/>
  <c r="F5770" i="5"/>
  <c r="G5770" i="5"/>
  <c r="B5771" i="5"/>
  <c r="C5771" i="5"/>
  <c r="D5771" i="5"/>
  <c r="E5771" i="5"/>
  <c r="F5771" i="5"/>
  <c r="G5771" i="5"/>
  <c r="B5772" i="5"/>
  <c r="C5772" i="5"/>
  <c r="D5772" i="5"/>
  <c r="E5772" i="5"/>
  <c r="F5772" i="5"/>
  <c r="G5772" i="5"/>
  <c r="B5773" i="5"/>
  <c r="C5773" i="5"/>
  <c r="D5773" i="5"/>
  <c r="E5773" i="5"/>
  <c r="F5773" i="5"/>
  <c r="G5773" i="5"/>
  <c r="B5774" i="5"/>
  <c r="C5774" i="5"/>
  <c r="D5774" i="5"/>
  <c r="E5774" i="5"/>
  <c r="F5774" i="5"/>
  <c r="G5774" i="5"/>
  <c r="B5775" i="5"/>
  <c r="C5775" i="5"/>
  <c r="D5775" i="5"/>
  <c r="E5775" i="5"/>
  <c r="F5775" i="5"/>
  <c r="G5775" i="5"/>
  <c r="B5776" i="5"/>
  <c r="C5776" i="5"/>
  <c r="D5776" i="5"/>
  <c r="E5776" i="5"/>
  <c r="F5776" i="5"/>
  <c r="G5776" i="5"/>
  <c r="B5777" i="5"/>
  <c r="C5777" i="5"/>
  <c r="D5777" i="5"/>
  <c r="E5777" i="5"/>
  <c r="F5777" i="5"/>
  <c r="G5777" i="5"/>
  <c r="B5778" i="5"/>
  <c r="C5778" i="5"/>
  <c r="D5778" i="5"/>
  <c r="E5778" i="5"/>
  <c r="F5778" i="5"/>
  <c r="G5778" i="5"/>
  <c r="B5779" i="5"/>
  <c r="C5779" i="5"/>
  <c r="D5779" i="5"/>
  <c r="E5779" i="5"/>
  <c r="F5779" i="5"/>
  <c r="G5779" i="5"/>
  <c r="B5780" i="5"/>
  <c r="C5780" i="5"/>
  <c r="D5780" i="5"/>
  <c r="E5780" i="5"/>
  <c r="F5780" i="5"/>
  <c r="G5780" i="5"/>
  <c r="B5781" i="5"/>
  <c r="C5781" i="5"/>
  <c r="D5781" i="5"/>
  <c r="E5781" i="5"/>
  <c r="F5781" i="5"/>
  <c r="G5781" i="5"/>
  <c r="B5782" i="5"/>
  <c r="C5782" i="5"/>
  <c r="D5782" i="5"/>
  <c r="E5782" i="5"/>
  <c r="F5782" i="5"/>
  <c r="G5782" i="5"/>
  <c r="B5783" i="5"/>
  <c r="C5783" i="5"/>
  <c r="D5783" i="5"/>
  <c r="E5783" i="5"/>
  <c r="F5783" i="5"/>
  <c r="G5783" i="5"/>
  <c r="B5784" i="5"/>
  <c r="C5784" i="5"/>
  <c r="D5784" i="5"/>
  <c r="E5784" i="5"/>
  <c r="F5784" i="5"/>
  <c r="G5784" i="5"/>
  <c r="B5785" i="5"/>
  <c r="C5785" i="5"/>
  <c r="D5785" i="5"/>
  <c r="E5785" i="5"/>
  <c r="F5785" i="5"/>
  <c r="G5785" i="5"/>
  <c r="B5786" i="5"/>
  <c r="C5786" i="5"/>
  <c r="D5786" i="5"/>
  <c r="E5786" i="5"/>
  <c r="F5786" i="5"/>
  <c r="G5786" i="5"/>
  <c r="B5787" i="5"/>
  <c r="C5787" i="5"/>
  <c r="D5787" i="5"/>
  <c r="E5787" i="5"/>
  <c r="F5787" i="5"/>
  <c r="G5787" i="5"/>
  <c r="B5788" i="5"/>
  <c r="C5788" i="5"/>
  <c r="D5788" i="5"/>
  <c r="E5788" i="5"/>
  <c r="F5788" i="5"/>
  <c r="G5788" i="5"/>
  <c r="B5789" i="5"/>
  <c r="C5789" i="5"/>
  <c r="D5789" i="5"/>
  <c r="E5789" i="5"/>
  <c r="F5789" i="5"/>
  <c r="G5789" i="5"/>
  <c r="B5790" i="5"/>
  <c r="C5790" i="5"/>
  <c r="D5790" i="5"/>
  <c r="E5790" i="5"/>
  <c r="F5790" i="5"/>
  <c r="G5790" i="5"/>
  <c r="B5791" i="5"/>
  <c r="C5791" i="5"/>
  <c r="D5791" i="5"/>
  <c r="E5791" i="5"/>
  <c r="F5791" i="5"/>
  <c r="G5791" i="5"/>
  <c r="B5792" i="5"/>
  <c r="C5792" i="5"/>
  <c r="D5792" i="5"/>
  <c r="E5792" i="5"/>
  <c r="F5792" i="5"/>
  <c r="G5792" i="5"/>
  <c r="B5793" i="5"/>
  <c r="C5793" i="5"/>
  <c r="D5793" i="5"/>
  <c r="E5793" i="5"/>
  <c r="F5793" i="5"/>
  <c r="G5793" i="5"/>
  <c r="B5794" i="5"/>
  <c r="C5794" i="5"/>
  <c r="D5794" i="5"/>
  <c r="E5794" i="5"/>
  <c r="F5794" i="5"/>
  <c r="G5794" i="5"/>
  <c r="B5795" i="5"/>
  <c r="C5795" i="5"/>
  <c r="D5795" i="5"/>
  <c r="E5795" i="5"/>
  <c r="F5795" i="5"/>
  <c r="G5795" i="5"/>
  <c r="B5796" i="5"/>
  <c r="C5796" i="5"/>
  <c r="D5796" i="5"/>
  <c r="E5796" i="5"/>
  <c r="F5796" i="5"/>
  <c r="G5796" i="5"/>
  <c r="B5797" i="5"/>
  <c r="C5797" i="5"/>
  <c r="D5797" i="5"/>
  <c r="E5797" i="5"/>
  <c r="F5797" i="5"/>
  <c r="G5797" i="5"/>
  <c r="B5798" i="5"/>
  <c r="C5798" i="5"/>
  <c r="D5798" i="5"/>
  <c r="E5798" i="5"/>
  <c r="F5798" i="5"/>
  <c r="G5798" i="5"/>
  <c r="B5799" i="5"/>
  <c r="C5799" i="5"/>
  <c r="D5799" i="5"/>
  <c r="E5799" i="5"/>
  <c r="F5799" i="5"/>
  <c r="G5799" i="5"/>
  <c r="B5800" i="5"/>
  <c r="C5800" i="5"/>
  <c r="D5800" i="5"/>
  <c r="E5800" i="5"/>
  <c r="F5800" i="5"/>
  <c r="G5800" i="5"/>
  <c r="B5801" i="5"/>
  <c r="C5801" i="5"/>
  <c r="D5801" i="5"/>
  <c r="E5801" i="5"/>
  <c r="F5801" i="5"/>
  <c r="G5801" i="5"/>
  <c r="B5802" i="5"/>
  <c r="C5802" i="5"/>
  <c r="D5802" i="5"/>
  <c r="E5802" i="5"/>
  <c r="F5802" i="5"/>
  <c r="G5802" i="5"/>
  <c r="B5803" i="5"/>
  <c r="C5803" i="5"/>
  <c r="D5803" i="5"/>
  <c r="E5803" i="5"/>
  <c r="F5803" i="5"/>
  <c r="G5803" i="5"/>
  <c r="B5804" i="5"/>
  <c r="C5804" i="5"/>
  <c r="D5804" i="5"/>
  <c r="E5804" i="5"/>
  <c r="F5804" i="5"/>
  <c r="G5804" i="5"/>
  <c r="B5805" i="5"/>
  <c r="C5805" i="5"/>
  <c r="D5805" i="5"/>
  <c r="E5805" i="5"/>
  <c r="F5805" i="5"/>
  <c r="G5805" i="5"/>
  <c r="B5806" i="5"/>
  <c r="C5806" i="5"/>
  <c r="D5806" i="5"/>
  <c r="E5806" i="5"/>
  <c r="F5806" i="5"/>
  <c r="G5806" i="5"/>
  <c r="B5807" i="5"/>
  <c r="C5807" i="5"/>
  <c r="D5807" i="5"/>
  <c r="E5807" i="5"/>
  <c r="F5807" i="5"/>
  <c r="G5807" i="5"/>
  <c r="B5808" i="5"/>
  <c r="C5808" i="5"/>
  <c r="D5808" i="5"/>
  <c r="E5808" i="5"/>
  <c r="F5808" i="5"/>
  <c r="G5808" i="5"/>
  <c r="B5809" i="5"/>
  <c r="C5809" i="5"/>
  <c r="D5809" i="5"/>
  <c r="E5809" i="5"/>
  <c r="F5809" i="5"/>
  <c r="G5809" i="5"/>
  <c r="B5810" i="5"/>
  <c r="C5810" i="5"/>
  <c r="D5810" i="5"/>
  <c r="E5810" i="5"/>
  <c r="F5810" i="5"/>
  <c r="G5810" i="5"/>
  <c r="B5811" i="5"/>
  <c r="C5811" i="5"/>
  <c r="D5811" i="5"/>
  <c r="E5811" i="5"/>
  <c r="F5811" i="5"/>
  <c r="G5811" i="5"/>
  <c r="B5812" i="5"/>
  <c r="C5812" i="5"/>
  <c r="D5812" i="5"/>
  <c r="E5812" i="5"/>
  <c r="F5812" i="5"/>
  <c r="G5812" i="5"/>
  <c r="B5813" i="5"/>
  <c r="C5813" i="5"/>
  <c r="D5813" i="5"/>
  <c r="E5813" i="5"/>
  <c r="F5813" i="5"/>
  <c r="G5813" i="5"/>
  <c r="B5814" i="5"/>
  <c r="C5814" i="5"/>
  <c r="D5814" i="5"/>
  <c r="E5814" i="5"/>
  <c r="F5814" i="5"/>
  <c r="G5814" i="5"/>
  <c r="B5815" i="5"/>
  <c r="C5815" i="5"/>
  <c r="D5815" i="5"/>
  <c r="E5815" i="5"/>
  <c r="F5815" i="5"/>
  <c r="G5815" i="5"/>
  <c r="B5816" i="5"/>
  <c r="C5816" i="5"/>
  <c r="D5816" i="5"/>
  <c r="E5816" i="5"/>
  <c r="F5816" i="5"/>
  <c r="G5816" i="5"/>
  <c r="B5817" i="5"/>
  <c r="C5817" i="5"/>
  <c r="D5817" i="5"/>
  <c r="E5817" i="5"/>
  <c r="F5817" i="5"/>
  <c r="G5817" i="5"/>
  <c r="B5818" i="5"/>
  <c r="C5818" i="5"/>
  <c r="D5818" i="5"/>
  <c r="E5818" i="5"/>
  <c r="F5818" i="5"/>
  <c r="G5818" i="5"/>
  <c r="B5819" i="5"/>
  <c r="C5819" i="5"/>
  <c r="D5819" i="5"/>
  <c r="E5819" i="5"/>
  <c r="F5819" i="5"/>
  <c r="G5819" i="5"/>
  <c r="B5820" i="5"/>
  <c r="C5820" i="5"/>
  <c r="D5820" i="5"/>
  <c r="E5820" i="5"/>
  <c r="F5820" i="5"/>
  <c r="G5820" i="5"/>
  <c r="B5821" i="5"/>
  <c r="C5821" i="5"/>
  <c r="D5821" i="5"/>
  <c r="E5821" i="5"/>
  <c r="F5821" i="5"/>
  <c r="G5821" i="5"/>
  <c r="B5822" i="5"/>
  <c r="C5822" i="5"/>
  <c r="D5822" i="5"/>
  <c r="E5822" i="5"/>
  <c r="F5822" i="5"/>
  <c r="G5822" i="5"/>
  <c r="B5823" i="5"/>
  <c r="C5823" i="5"/>
  <c r="D5823" i="5"/>
  <c r="E5823" i="5"/>
  <c r="F5823" i="5"/>
  <c r="G5823" i="5"/>
  <c r="B5824" i="5"/>
  <c r="C5824" i="5"/>
  <c r="D5824" i="5"/>
  <c r="E5824" i="5"/>
  <c r="F5824" i="5"/>
  <c r="G5824" i="5"/>
  <c r="B5825" i="5"/>
  <c r="C5825" i="5"/>
  <c r="D5825" i="5"/>
  <c r="E5825" i="5"/>
  <c r="F5825" i="5"/>
  <c r="G5825" i="5"/>
  <c r="B5826" i="5"/>
  <c r="C5826" i="5"/>
  <c r="D5826" i="5"/>
  <c r="E5826" i="5"/>
  <c r="F5826" i="5"/>
  <c r="G5826" i="5"/>
  <c r="B5827" i="5"/>
  <c r="C5827" i="5"/>
  <c r="D5827" i="5"/>
  <c r="E5827" i="5"/>
  <c r="F5827" i="5"/>
  <c r="G5827" i="5"/>
  <c r="B5828" i="5"/>
  <c r="C5828" i="5"/>
  <c r="D5828" i="5"/>
  <c r="E5828" i="5"/>
  <c r="F5828" i="5"/>
  <c r="G5828" i="5"/>
  <c r="B5829" i="5"/>
  <c r="C5829" i="5"/>
  <c r="D5829" i="5"/>
  <c r="E5829" i="5"/>
  <c r="F5829" i="5"/>
  <c r="G5829" i="5"/>
  <c r="B5830" i="5"/>
  <c r="C5830" i="5"/>
  <c r="D5830" i="5"/>
  <c r="E5830" i="5"/>
  <c r="F5830" i="5"/>
  <c r="G5830" i="5"/>
  <c r="B5831" i="5"/>
  <c r="C5831" i="5"/>
  <c r="D5831" i="5"/>
  <c r="E5831" i="5"/>
  <c r="F5831" i="5"/>
  <c r="G5831" i="5"/>
  <c r="B5832" i="5"/>
  <c r="C5832" i="5"/>
  <c r="D5832" i="5"/>
  <c r="E5832" i="5"/>
  <c r="F5832" i="5"/>
  <c r="G5832" i="5"/>
  <c r="B5833" i="5"/>
  <c r="C5833" i="5"/>
  <c r="D5833" i="5"/>
  <c r="E5833" i="5"/>
  <c r="F5833" i="5"/>
  <c r="G5833" i="5"/>
  <c r="B5834" i="5"/>
  <c r="C5834" i="5"/>
  <c r="D5834" i="5"/>
  <c r="E5834" i="5"/>
  <c r="F5834" i="5"/>
  <c r="G5834" i="5"/>
  <c r="B5835" i="5"/>
  <c r="C5835" i="5"/>
  <c r="D5835" i="5"/>
  <c r="E5835" i="5"/>
  <c r="F5835" i="5"/>
  <c r="G5835" i="5"/>
  <c r="B5836" i="5"/>
  <c r="C5836" i="5"/>
  <c r="D5836" i="5"/>
  <c r="E5836" i="5"/>
  <c r="F5836" i="5"/>
  <c r="G5836" i="5"/>
  <c r="B5837" i="5"/>
  <c r="C5837" i="5"/>
  <c r="D5837" i="5"/>
  <c r="E5837" i="5"/>
  <c r="F5837" i="5"/>
  <c r="G5837" i="5"/>
  <c r="B5838" i="5"/>
  <c r="C5838" i="5"/>
  <c r="D5838" i="5"/>
  <c r="E5838" i="5"/>
  <c r="F5838" i="5"/>
  <c r="G5838" i="5"/>
  <c r="B5839" i="5"/>
  <c r="C5839" i="5"/>
  <c r="D5839" i="5"/>
  <c r="E5839" i="5"/>
  <c r="F5839" i="5"/>
  <c r="G5839" i="5"/>
  <c r="B5840" i="5"/>
  <c r="C5840" i="5"/>
  <c r="D5840" i="5"/>
  <c r="E5840" i="5"/>
  <c r="F5840" i="5"/>
  <c r="G5840" i="5"/>
  <c r="B5841" i="5"/>
  <c r="C5841" i="5"/>
  <c r="D5841" i="5"/>
  <c r="E5841" i="5"/>
  <c r="F5841" i="5"/>
  <c r="G5841" i="5"/>
  <c r="B5842" i="5"/>
  <c r="C5842" i="5"/>
  <c r="D5842" i="5"/>
  <c r="E5842" i="5"/>
  <c r="F5842" i="5"/>
  <c r="G5842" i="5"/>
  <c r="B5843" i="5"/>
  <c r="C5843" i="5"/>
  <c r="D5843" i="5"/>
  <c r="E5843" i="5"/>
  <c r="F5843" i="5"/>
  <c r="G5843" i="5"/>
  <c r="B5844" i="5"/>
  <c r="C5844" i="5"/>
  <c r="D5844" i="5"/>
  <c r="E5844" i="5"/>
  <c r="F5844" i="5"/>
  <c r="G5844" i="5"/>
  <c r="B5845" i="5"/>
  <c r="C5845" i="5"/>
  <c r="D5845" i="5"/>
  <c r="E5845" i="5"/>
  <c r="F5845" i="5"/>
  <c r="G5845" i="5"/>
  <c r="B3837" i="5"/>
  <c r="C3837" i="5"/>
  <c r="D3837" i="5"/>
  <c r="E3837" i="5"/>
  <c r="F3837" i="5"/>
  <c r="G3837" i="5"/>
  <c r="B3838" i="5"/>
  <c r="C3838" i="5"/>
  <c r="D3838" i="5"/>
  <c r="E3838" i="5"/>
  <c r="F3838" i="5"/>
  <c r="G3838" i="5"/>
  <c r="B3839" i="5"/>
  <c r="C3839" i="5"/>
  <c r="D3839" i="5"/>
  <c r="E3839" i="5"/>
  <c r="F3839" i="5"/>
  <c r="G3839" i="5"/>
  <c r="B3840" i="5"/>
  <c r="C3840" i="5"/>
  <c r="D3840" i="5"/>
  <c r="E3840" i="5"/>
  <c r="F3840" i="5"/>
  <c r="G3840" i="5"/>
  <c r="B3841" i="5"/>
  <c r="C3841" i="5"/>
  <c r="D3841" i="5"/>
  <c r="E3841" i="5"/>
  <c r="F3841" i="5"/>
  <c r="G3841" i="5"/>
  <c r="B3842" i="5"/>
  <c r="C3842" i="5"/>
  <c r="D3842" i="5"/>
  <c r="E3842" i="5"/>
  <c r="F3842" i="5"/>
  <c r="G3842" i="5"/>
  <c r="B3843" i="5"/>
  <c r="C3843" i="5"/>
  <c r="D3843" i="5"/>
  <c r="E3843" i="5"/>
  <c r="F3843" i="5"/>
  <c r="G3843" i="5"/>
  <c r="B3844" i="5"/>
  <c r="C3844" i="5"/>
  <c r="D3844" i="5"/>
  <c r="E3844" i="5"/>
  <c r="F3844" i="5"/>
  <c r="G3844" i="5"/>
  <c r="B3845" i="5"/>
  <c r="C3845" i="5"/>
  <c r="D3845" i="5"/>
  <c r="E3845" i="5"/>
  <c r="F3845" i="5"/>
  <c r="G3845" i="5"/>
  <c r="B3846" i="5"/>
  <c r="C3846" i="5"/>
  <c r="D3846" i="5"/>
  <c r="E3846" i="5"/>
  <c r="F3846" i="5"/>
  <c r="G3846" i="5"/>
  <c r="B3847" i="5"/>
  <c r="C3847" i="5"/>
  <c r="D3847" i="5"/>
  <c r="E3847" i="5"/>
  <c r="F3847" i="5"/>
  <c r="G3847" i="5"/>
  <c r="B3848" i="5"/>
  <c r="C3848" i="5"/>
  <c r="D3848" i="5"/>
  <c r="E3848" i="5"/>
  <c r="F3848" i="5"/>
  <c r="G3848" i="5"/>
  <c r="B3849" i="5"/>
  <c r="C3849" i="5"/>
  <c r="D3849" i="5"/>
  <c r="E3849" i="5"/>
  <c r="F3849" i="5"/>
  <c r="G3849" i="5"/>
  <c r="B3850" i="5"/>
  <c r="C3850" i="5"/>
  <c r="D3850" i="5"/>
  <c r="E3850" i="5"/>
  <c r="F3850" i="5"/>
  <c r="G3850" i="5"/>
  <c r="B3851" i="5"/>
  <c r="C3851" i="5"/>
  <c r="D3851" i="5"/>
  <c r="E3851" i="5"/>
  <c r="F3851" i="5"/>
  <c r="G3851" i="5"/>
  <c r="B3852" i="5"/>
  <c r="C3852" i="5"/>
  <c r="D3852" i="5"/>
  <c r="E3852" i="5"/>
  <c r="F3852" i="5"/>
  <c r="G3852" i="5"/>
  <c r="B3853" i="5"/>
  <c r="C3853" i="5"/>
  <c r="D3853" i="5"/>
  <c r="E3853" i="5"/>
  <c r="F3853" i="5"/>
  <c r="G3853" i="5"/>
  <c r="B3854" i="5"/>
  <c r="C3854" i="5"/>
  <c r="D3854" i="5"/>
  <c r="E3854" i="5"/>
  <c r="F3854" i="5"/>
  <c r="G3854" i="5"/>
  <c r="B3855" i="5"/>
  <c r="C3855" i="5"/>
  <c r="D3855" i="5"/>
  <c r="E3855" i="5"/>
  <c r="F3855" i="5"/>
  <c r="G3855" i="5"/>
  <c r="B3856" i="5"/>
  <c r="C3856" i="5"/>
  <c r="D3856" i="5"/>
  <c r="E3856" i="5"/>
  <c r="F3856" i="5"/>
  <c r="G3856" i="5"/>
  <c r="B3857" i="5"/>
  <c r="C3857" i="5"/>
  <c r="D3857" i="5"/>
  <c r="E3857" i="5"/>
  <c r="F3857" i="5"/>
  <c r="G3857" i="5"/>
  <c r="B3858" i="5"/>
  <c r="C3858" i="5"/>
  <c r="D3858" i="5"/>
  <c r="E3858" i="5"/>
  <c r="F3858" i="5"/>
  <c r="G3858" i="5"/>
  <c r="B3859" i="5"/>
  <c r="C3859" i="5"/>
  <c r="D3859" i="5"/>
  <c r="E3859" i="5"/>
  <c r="F3859" i="5"/>
  <c r="G3859" i="5"/>
  <c r="B3860" i="5"/>
  <c r="C3860" i="5"/>
  <c r="D3860" i="5"/>
  <c r="E3860" i="5"/>
  <c r="F3860" i="5"/>
  <c r="G3860" i="5"/>
  <c r="B3861" i="5"/>
  <c r="C3861" i="5"/>
  <c r="D3861" i="5"/>
  <c r="E3861" i="5"/>
  <c r="F3861" i="5"/>
  <c r="G3861" i="5"/>
  <c r="B3862" i="5"/>
  <c r="C3862" i="5"/>
  <c r="D3862" i="5"/>
  <c r="E3862" i="5"/>
  <c r="F3862" i="5"/>
  <c r="G3862" i="5"/>
  <c r="B3863" i="5"/>
  <c r="C3863" i="5"/>
  <c r="D3863" i="5"/>
  <c r="E3863" i="5"/>
  <c r="F3863" i="5"/>
  <c r="G3863" i="5"/>
  <c r="B3864" i="5"/>
  <c r="C3864" i="5"/>
  <c r="D3864" i="5"/>
  <c r="E3864" i="5"/>
  <c r="F3864" i="5"/>
  <c r="G3864" i="5"/>
  <c r="B3865" i="5"/>
  <c r="C3865" i="5"/>
  <c r="D3865" i="5"/>
  <c r="E3865" i="5"/>
  <c r="F3865" i="5"/>
  <c r="G3865" i="5"/>
  <c r="B3866" i="5"/>
  <c r="C3866" i="5"/>
  <c r="D3866" i="5"/>
  <c r="E3866" i="5"/>
  <c r="F3866" i="5"/>
  <c r="G3866" i="5"/>
  <c r="B3867" i="5"/>
  <c r="C3867" i="5"/>
  <c r="D3867" i="5"/>
  <c r="E3867" i="5"/>
  <c r="F3867" i="5"/>
  <c r="G3867" i="5"/>
  <c r="B3868" i="5"/>
  <c r="C3868" i="5"/>
  <c r="D3868" i="5"/>
  <c r="E3868" i="5"/>
  <c r="F3868" i="5"/>
  <c r="G3868" i="5"/>
  <c r="B3869" i="5"/>
  <c r="C3869" i="5"/>
  <c r="D3869" i="5"/>
  <c r="E3869" i="5"/>
  <c r="F3869" i="5"/>
  <c r="G3869" i="5"/>
  <c r="B3870" i="5"/>
  <c r="C3870" i="5"/>
  <c r="D3870" i="5"/>
  <c r="E3870" i="5"/>
  <c r="F3870" i="5"/>
  <c r="G3870" i="5"/>
  <c r="B3871" i="5"/>
  <c r="C3871" i="5"/>
  <c r="D3871" i="5"/>
  <c r="E3871" i="5"/>
  <c r="F3871" i="5"/>
  <c r="G3871" i="5"/>
  <c r="B3872" i="5"/>
  <c r="C3872" i="5"/>
  <c r="D3872" i="5"/>
  <c r="E3872" i="5"/>
  <c r="F3872" i="5"/>
  <c r="G3872" i="5"/>
  <c r="B3873" i="5"/>
  <c r="C3873" i="5"/>
  <c r="D3873" i="5"/>
  <c r="E3873" i="5"/>
  <c r="F3873" i="5"/>
  <c r="G3873" i="5"/>
  <c r="B3874" i="5"/>
  <c r="C3874" i="5"/>
  <c r="D3874" i="5"/>
  <c r="E3874" i="5"/>
  <c r="F3874" i="5"/>
  <c r="G3874" i="5"/>
  <c r="B3875" i="5"/>
  <c r="C3875" i="5"/>
  <c r="D3875" i="5"/>
  <c r="E3875" i="5"/>
  <c r="F3875" i="5"/>
  <c r="G3875" i="5"/>
  <c r="B3876" i="5"/>
  <c r="C3876" i="5"/>
  <c r="D3876" i="5"/>
  <c r="E3876" i="5"/>
  <c r="F3876" i="5"/>
  <c r="G3876" i="5"/>
  <c r="B3877" i="5"/>
  <c r="C3877" i="5"/>
  <c r="D3877" i="5"/>
  <c r="E3877" i="5"/>
  <c r="F3877" i="5"/>
  <c r="G3877" i="5"/>
  <c r="B3878" i="5"/>
  <c r="C3878" i="5"/>
  <c r="D3878" i="5"/>
  <c r="E3878" i="5"/>
  <c r="F3878" i="5"/>
  <c r="G3878" i="5"/>
  <c r="B3879" i="5"/>
  <c r="C3879" i="5"/>
  <c r="D3879" i="5"/>
  <c r="E3879" i="5"/>
  <c r="F3879" i="5"/>
  <c r="G3879" i="5"/>
  <c r="B3880" i="5"/>
  <c r="C3880" i="5"/>
  <c r="D3880" i="5"/>
  <c r="E3880" i="5"/>
  <c r="F3880" i="5"/>
  <c r="G3880" i="5"/>
  <c r="B3881" i="5"/>
  <c r="C3881" i="5"/>
  <c r="D3881" i="5"/>
  <c r="E3881" i="5"/>
  <c r="F3881" i="5"/>
  <c r="G3881" i="5"/>
  <c r="B3882" i="5"/>
  <c r="C3882" i="5"/>
  <c r="D3882" i="5"/>
  <c r="E3882" i="5"/>
  <c r="F3882" i="5"/>
  <c r="G3882" i="5"/>
  <c r="B3883" i="5"/>
  <c r="C3883" i="5"/>
  <c r="D3883" i="5"/>
  <c r="E3883" i="5"/>
  <c r="F3883" i="5"/>
  <c r="G3883" i="5"/>
  <c r="B3884" i="5"/>
  <c r="C3884" i="5"/>
  <c r="D3884" i="5"/>
  <c r="E3884" i="5"/>
  <c r="F3884" i="5"/>
  <c r="G3884" i="5"/>
  <c r="B3885" i="5"/>
  <c r="C3885" i="5"/>
  <c r="D3885" i="5"/>
  <c r="E3885" i="5"/>
  <c r="F3885" i="5"/>
  <c r="G3885" i="5"/>
  <c r="B3886" i="5"/>
  <c r="C3886" i="5"/>
  <c r="D3886" i="5"/>
  <c r="E3886" i="5"/>
  <c r="F3886" i="5"/>
  <c r="G3886" i="5"/>
  <c r="B3887" i="5"/>
  <c r="C3887" i="5"/>
  <c r="D3887" i="5"/>
  <c r="E3887" i="5"/>
  <c r="F3887" i="5"/>
  <c r="G3887" i="5"/>
  <c r="B3888" i="5"/>
  <c r="C3888" i="5"/>
  <c r="D3888" i="5"/>
  <c r="E3888" i="5"/>
  <c r="F3888" i="5"/>
  <c r="G3888" i="5"/>
  <c r="B3889" i="5"/>
  <c r="C3889" i="5"/>
  <c r="D3889" i="5"/>
  <c r="E3889" i="5"/>
  <c r="F3889" i="5"/>
  <c r="G3889" i="5"/>
  <c r="B3890" i="5"/>
  <c r="C3890" i="5"/>
  <c r="D3890" i="5"/>
  <c r="E3890" i="5"/>
  <c r="F3890" i="5"/>
  <c r="G3890" i="5"/>
  <c r="B3891" i="5"/>
  <c r="C3891" i="5"/>
  <c r="D3891" i="5"/>
  <c r="E3891" i="5"/>
  <c r="F3891" i="5"/>
  <c r="G3891" i="5"/>
  <c r="B3892" i="5"/>
  <c r="C3892" i="5"/>
  <c r="D3892" i="5"/>
  <c r="E3892" i="5"/>
  <c r="F3892" i="5"/>
  <c r="G3892" i="5"/>
  <c r="B3893" i="5"/>
  <c r="C3893" i="5"/>
  <c r="D3893" i="5"/>
  <c r="E3893" i="5"/>
  <c r="F3893" i="5"/>
  <c r="G3893" i="5"/>
  <c r="B3894" i="5"/>
  <c r="C3894" i="5"/>
  <c r="D3894" i="5"/>
  <c r="E3894" i="5"/>
  <c r="F3894" i="5"/>
  <c r="G3894" i="5"/>
  <c r="B3895" i="5"/>
  <c r="C3895" i="5"/>
  <c r="D3895" i="5"/>
  <c r="E3895" i="5"/>
  <c r="F3895" i="5"/>
  <c r="G3895" i="5"/>
  <c r="B3896" i="5"/>
  <c r="C3896" i="5"/>
  <c r="D3896" i="5"/>
  <c r="E3896" i="5"/>
  <c r="F3896" i="5"/>
  <c r="G3896" i="5"/>
  <c r="B3897" i="5"/>
  <c r="C3897" i="5"/>
  <c r="D3897" i="5"/>
  <c r="E3897" i="5"/>
  <c r="F3897" i="5"/>
  <c r="G3897" i="5"/>
  <c r="B3898" i="5"/>
  <c r="C3898" i="5"/>
  <c r="D3898" i="5"/>
  <c r="E3898" i="5"/>
  <c r="F3898" i="5"/>
  <c r="G3898" i="5"/>
  <c r="B3899" i="5"/>
  <c r="C3899" i="5"/>
  <c r="D3899" i="5"/>
  <c r="E3899" i="5"/>
  <c r="F3899" i="5"/>
  <c r="G3899" i="5"/>
  <c r="B3900" i="5"/>
  <c r="C3900" i="5"/>
  <c r="D3900" i="5"/>
  <c r="E3900" i="5"/>
  <c r="F3900" i="5"/>
  <c r="G3900" i="5"/>
  <c r="B3901" i="5"/>
  <c r="C3901" i="5"/>
  <c r="D3901" i="5"/>
  <c r="E3901" i="5"/>
  <c r="F3901" i="5"/>
  <c r="G3901" i="5"/>
  <c r="B3902" i="5"/>
  <c r="C3902" i="5"/>
  <c r="D3902" i="5"/>
  <c r="E3902" i="5"/>
  <c r="F3902" i="5"/>
  <c r="G3902" i="5"/>
  <c r="B3903" i="5"/>
  <c r="C3903" i="5"/>
  <c r="D3903" i="5"/>
  <c r="E3903" i="5"/>
  <c r="F3903" i="5"/>
  <c r="G3903" i="5"/>
  <c r="B3904" i="5"/>
  <c r="C3904" i="5"/>
  <c r="D3904" i="5"/>
  <c r="E3904" i="5"/>
  <c r="F3904" i="5"/>
  <c r="G3904" i="5"/>
  <c r="B3905" i="5"/>
  <c r="C3905" i="5"/>
  <c r="D3905" i="5"/>
  <c r="E3905" i="5"/>
  <c r="F3905" i="5"/>
  <c r="G3905" i="5"/>
  <c r="B3906" i="5"/>
  <c r="C3906" i="5"/>
  <c r="D3906" i="5"/>
  <c r="E3906" i="5"/>
  <c r="F3906" i="5"/>
  <c r="G3906" i="5"/>
  <c r="B3907" i="5"/>
  <c r="C3907" i="5"/>
  <c r="D3907" i="5"/>
  <c r="E3907" i="5"/>
  <c r="F3907" i="5"/>
  <c r="G3907" i="5"/>
  <c r="B3908" i="5"/>
  <c r="C3908" i="5"/>
  <c r="D3908" i="5"/>
  <c r="E3908" i="5"/>
  <c r="F3908" i="5"/>
  <c r="G3908" i="5"/>
  <c r="B3909" i="5"/>
  <c r="C3909" i="5"/>
  <c r="D3909" i="5"/>
  <c r="E3909" i="5"/>
  <c r="F3909" i="5"/>
  <c r="G3909" i="5"/>
  <c r="B3910" i="5"/>
  <c r="C3910" i="5"/>
  <c r="D3910" i="5"/>
  <c r="E3910" i="5"/>
  <c r="F3910" i="5"/>
  <c r="G3910" i="5"/>
  <c r="B3911" i="5"/>
  <c r="C3911" i="5"/>
  <c r="D3911" i="5"/>
  <c r="E3911" i="5"/>
  <c r="F3911" i="5"/>
  <c r="G3911" i="5"/>
  <c r="B3912" i="5"/>
  <c r="C3912" i="5"/>
  <c r="D3912" i="5"/>
  <c r="E3912" i="5"/>
  <c r="F3912" i="5"/>
  <c r="G3912" i="5"/>
  <c r="B3913" i="5"/>
  <c r="C3913" i="5"/>
  <c r="D3913" i="5"/>
  <c r="E3913" i="5"/>
  <c r="F3913" i="5"/>
  <c r="G3913" i="5"/>
  <c r="B3914" i="5"/>
  <c r="C3914" i="5"/>
  <c r="D3914" i="5"/>
  <c r="E3914" i="5"/>
  <c r="F3914" i="5"/>
  <c r="G3914" i="5"/>
  <c r="B3915" i="5"/>
  <c r="C3915" i="5"/>
  <c r="D3915" i="5"/>
  <c r="E3915" i="5"/>
  <c r="F3915" i="5"/>
  <c r="G3915" i="5"/>
  <c r="B3916" i="5"/>
  <c r="C3916" i="5"/>
  <c r="D3916" i="5"/>
  <c r="E3916" i="5"/>
  <c r="F3916" i="5"/>
  <c r="G3916" i="5"/>
  <c r="B3917" i="5"/>
  <c r="C3917" i="5"/>
  <c r="D3917" i="5"/>
  <c r="E3917" i="5"/>
  <c r="F3917" i="5"/>
  <c r="G3917" i="5"/>
  <c r="B3918" i="5"/>
  <c r="C3918" i="5"/>
  <c r="D3918" i="5"/>
  <c r="E3918" i="5"/>
  <c r="F3918" i="5"/>
  <c r="G3918" i="5"/>
  <c r="B3919" i="5"/>
  <c r="C3919" i="5"/>
  <c r="D3919" i="5"/>
  <c r="E3919" i="5"/>
  <c r="F3919" i="5"/>
  <c r="G3919" i="5"/>
  <c r="B3920" i="5"/>
  <c r="C3920" i="5"/>
  <c r="D3920" i="5"/>
  <c r="E3920" i="5"/>
  <c r="F3920" i="5"/>
  <c r="G3920" i="5"/>
  <c r="B3921" i="5"/>
  <c r="C3921" i="5"/>
  <c r="D3921" i="5"/>
  <c r="E3921" i="5"/>
  <c r="F3921" i="5"/>
  <c r="G3921" i="5"/>
  <c r="B3922" i="5"/>
  <c r="C3922" i="5"/>
  <c r="D3922" i="5"/>
  <c r="E3922" i="5"/>
  <c r="F3922" i="5"/>
  <c r="G3922" i="5"/>
  <c r="B3923" i="5"/>
  <c r="C3923" i="5"/>
  <c r="D3923" i="5"/>
  <c r="E3923" i="5"/>
  <c r="F3923" i="5"/>
  <c r="G3923" i="5"/>
  <c r="B3924" i="5"/>
  <c r="C3924" i="5"/>
  <c r="D3924" i="5"/>
  <c r="E3924" i="5"/>
  <c r="F3924" i="5"/>
  <c r="G3924" i="5"/>
  <c r="B3925" i="5"/>
  <c r="C3925" i="5"/>
  <c r="D3925" i="5"/>
  <c r="E3925" i="5"/>
  <c r="F3925" i="5"/>
  <c r="G3925" i="5"/>
  <c r="B3926" i="5"/>
  <c r="C3926" i="5"/>
  <c r="D3926" i="5"/>
  <c r="E3926" i="5"/>
  <c r="F3926" i="5"/>
  <c r="G3926" i="5"/>
  <c r="B3927" i="5"/>
  <c r="C3927" i="5"/>
  <c r="D3927" i="5"/>
  <c r="E3927" i="5"/>
  <c r="F3927" i="5"/>
  <c r="G3927" i="5"/>
  <c r="B3928" i="5"/>
  <c r="C3928" i="5"/>
  <c r="D3928" i="5"/>
  <c r="E3928" i="5"/>
  <c r="F3928" i="5"/>
  <c r="G3928" i="5"/>
  <c r="B3929" i="5"/>
  <c r="C3929" i="5"/>
  <c r="D3929" i="5"/>
  <c r="E3929" i="5"/>
  <c r="F3929" i="5"/>
  <c r="G3929" i="5"/>
  <c r="B3930" i="5"/>
  <c r="C3930" i="5"/>
  <c r="D3930" i="5"/>
  <c r="E3930" i="5"/>
  <c r="F3930" i="5"/>
  <c r="G3930" i="5"/>
  <c r="B3931" i="5"/>
  <c r="C3931" i="5"/>
  <c r="D3931" i="5"/>
  <c r="E3931" i="5"/>
  <c r="F3931" i="5"/>
  <c r="G3931" i="5"/>
  <c r="B3932" i="5"/>
  <c r="C3932" i="5"/>
  <c r="D3932" i="5"/>
  <c r="E3932" i="5"/>
  <c r="F3932" i="5"/>
  <c r="G3932" i="5"/>
  <c r="B3933" i="5"/>
  <c r="C3933" i="5"/>
  <c r="D3933" i="5"/>
  <c r="E3933" i="5"/>
  <c r="F3933" i="5"/>
  <c r="G3933" i="5"/>
  <c r="B3934" i="5"/>
  <c r="C3934" i="5"/>
  <c r="D3934" i="5"/>
  <c r="E3934" i="5"/>
  <c r="F3934" i="5"/>
  <c r="G3934" i="5"/>
  <c r="B3935" i="5"/>
  <c r="C3935" i="5"/>
  <c r="D3935" i="5"/>
  <c r="E3935" i="5"/>
  <c r="F3935" i="5"/>
  <c r="G3935" i="5"/>
  <c r="B3936" i="5"/>
  <c r="C3936" i="5"/>
  <c r="D3936" i="5"/>
  <c r="E3936" i="5"/>
  <c r="F3936" i="5"/>
  <c r="G3936" i="5"/>
  <c r="B3937" i="5"/>
  <c r="C3937" i="5"/>
  <c r="D3937" i="5"/>
  <c r="E3937" i="5"/>
  <c r="F3937" i="5"/>
  <c r="G3937" i="5"/>
  <c r="B3938" i="5"/>
  <c r="C3938" i="5"/>
  <c r="D3938" i="5"/>
  <c r="E3938" i="5"/>
  <c r="F3938" i="5"/>
  <c r="G3938" i="5"/>
  <c r="B3939" i="5"/>
  <c r="C3939" i="5"/>
  <c r="D3939" i="5"/>
  <c r="E3939" i="5"/>
  <c r="F3939" i="5"/>
  <c r="G3939" i="5"/>
  <c r="B3940" i="5"/>
  <c r="C3940" i="5"/>
  <c r="D3940" i="5"/>
  <c r="E3940" i="5"/>
  <c r="F3940" i="5"/>
  <c r="G3940" i="5"/>
  <c r="B3941" i="5"/>
  <c r="C3941" i="5"/>
  <c r="D3941" i="5"/>
  <c r="E3941" i="5"/>
  <c r="F3941" i="5"/>
  <c r="G3941" i="5"/>
  <c r="B3942" i="5"/>
  <c r="C3942" i="5"/>
  <c r="D3942" i="5"/>
  <c r="E3942" i="5"/>
  <c r="F3942" i="5"/>
  <c r="G3942" i="5"/>
  <c r="B3943" i="5"/>
  <c r="C3943" i="5"/>
  <c r="D3943" i="5"/>
  <c r="E3943" i="5"/>
  <c r="F3943" i="5"/>
  <c r="G3943" i="5"/>
  <c r="B3944" i="5"/>
  <c r="C3944" i="5"/>
  <c r="D3944" i="5"/>
  <c r="E3944" i="5"/>
  <c r="F3944" i="5"/>
  <c r="G3944" i="5"/>
  <c r="B3945" i="5"/>
  <c r="C3945" i="5"/>
  <c r="D3945" i="5"/>
  <c r="E3945" i="5"/>
  <c r="F3945" i="5"/>
  <c r="G3945" i="5"/>
  <c r="B3946" i="5"/>
  <c r="C3946" i="5"/>
  <c r="D3946" i="5"/>
  <c r="E3946" i="5"/>
  <c r="F3946" i="5"/>
  <c r="G3946" i="5"/>
  <c r="B3947" i="5"/>
  <c r="C3947" i="5"/>
  <c r="D3947" i="5"/>
  <c r="E3947" i="5"/>
  <c r="F3947" i="5"/>
  <c r="G3947" i="5"/>
  <c r="B3948" i="5"/>
  <c r="C3948" i="5"/>
  <c r="D3948" i="5"/>
  <c r="E3948" i="5"/>
  <c r="F3948" i="5"/>
  <c r="G3948" i="5"/>
  <c r="B3949" i="5"/>
  <c r="C3949" i="5"/>
  <c r="D3949" i="5"/>
  <c r="E3949" i="5"/>
  <c r="F3949" i="5"/>
  <c r="G3949" i="5"/>
  <c r="B3950" i="5"/>
  <c r="C3950" i="5"/>
  <c r="D3950" i="5"/>
  <c r="E3950" i="5"/>
  <c r="F3950" i="5"/>
  <c r="G3950" i="5"/>
  <c r="B3951" i="5"/>
  <c r="C3951" i="5"/>
  <c r="D3951" i="5"/>
  <c r="E3951" i="5"/>
  <c r="F3951" i="5"/>
  <c r="G3951" i="5"/>
  <c r="B3952" i="5"/>
  <c r="C3952" i="5"/>
  <c r="D3952" i="5"/>
  <c r="E3952" i="5"/>
  <c r="F3952" i="5"/>
  <c r="G3952" i="5"/>
  <c r="B3953" i="5"/>
  <c r="C3953" i="5"/>
  <c r="D3953" i="5"/>
  <c r="E3953" i="5"/>
  <c r="F3953" i="5"/>
  <c r="G3953" i="5"/>
  <c r="B3954" i="5"/>
  <c r="C3954" i="5"/>
  <c r="D3954" i="5"/>
  <c r="E3954" i="5"/>
  <c r="F3954" i="5"/>
  <c r="G3954" i="5"/>
  <c r="B3955" i="5"/>
  <c r="C3955" i="5"/>
  <c r="D3955" i="5"/>
  <c r="E3955" i="5"/>
  <c r="F3955" i="5"/>
  <c r="G3955" i="5"/>
  <c r="B3956" i="5"/>
  <c r="C3956" i="5"/>
  <c r="D3956" i="5"/>
  <c r="E3956" i="5"/>
  <c r="F3956" i="5"/>
  <c r="G3956" i="5"/>
  <c r="B3957" i="5"/>
  <c r="C3957" i="5"/>
  <c r="D3957" i="5"/>
  <c r="E3957" i="5"/>
  <c r="F3957" i="5"/>
  <c r="G3957" i="5"/>
  <c r="B3958" i="5"/>
  <c r="C3958" i="5"/>
  <c r="D3958" i="5"/>
  <c r="E3958" i="5"/>
  <c r="F3958" i="5"/>
  <c r="G3958" i="5"/>
  <c r="B3959" i="5"/>
  <c r="C3959" i="5"/>
  <c r="D3959" i="5"/>
  <c r="E3959" i="5"/>
  <c r="F3959" i="5"/>
  <c r="G3959" i="5"/>
  <c r="B3960" i="5"/>
  <c r="C3960" i="5"/>
  <c r="D3960" i="5"/>
  <c r="E3960" i="5"/>
  <c r="F3960" i="5"/>
  <c r="G3960" i="5"/>
  <c r="B3961" i="5"/>
  <c r="C3961" i="5"/>
  <c r="D3961" i="5"/>
  <c r="E3961" i="5"/>
  <c r="F3961" i="5"/>
  <c r="G3961" i="5"/>
  <c r="B3962" i="5"/>
  <c r="C3962" i="5"/>
  <c r="D3962" i="5"/>
  <c r="E3962" i="5"/>
  <c r="F3962" i="5"/>
  <c r="G3962" i="5"/>
  <c r="B3963" i="5"/>
  <c r="C3963" i="5"/>
  <c r="D3963" i="5"/>
  <c r="E3963" i="5"/>
  <c r="F3963" i="5"/>
  <c r="G3963" i="5"/>
  <c r="B3964" i="5"/>
  <c r="C3964" i="5"/>
  <c r="D3964" i="5"/>
  <c r="E3964" i="5"/>
  <c r="F3964" i="5"/>
  <c r="G3964" i="5"/>
  <c r="B3965" i="5"/>
  <c r="C3965" i="5"/>
  <c r="D3965" i="5"/>
  <c r="E3965" i="5"/>
  <c r="F3965" i="5"/>
  <c r="G3965" i="5"/>
  <c r="B3966" i="5"/>
  <c r="C3966" i="5"/>
  <c r="D3966" i="5"/>
  <c r="E3966" i="5"/>
  <c r="F3966" i="5"/>
  <c r="G3966" i="5"/>
  <c r="B3967" i="5"/>
  <c r="C3967" i="5"/>
  <c r="D3967" i="5"/>
  <c r="E3967" i="5"/>
  <c r="F3967" i="5"/>
  <c r="G3967" i="5"/>
  <c r="B3968" i="5"/>
  <c r="C3968" i="5"/>
  <c r="D3968" i="5"/>
  <c r="E3968" i="5"/>
  <c r="F3968" i="5"/>
  <c r="G3968" i="5"/>
  <c r="B3969" i="5"/>
  <c r="C3969" i="5"/>
  <c r="D3969" i="5"/>
  <c r="E3969" i="5"/>
  <c r="F3969" i="5"/>
  <c r="G3969" i="5"/>
  <c r="B3970" i="5"/>
  <c r="C3970" i="5"/>
  <c r="D3970" i="5"/>
  <c r="E3970" i="5"/>
  <c r="F3970" i="5"/>
  <c r="G3970" i="5"/>
  <c r="B3971" i="5"/>
  <c r="C3971" i="5"/>
  <c r="D3971" i="5"/>
  <c r="E3971" i="5"/>
  <c r="F3971" i="5"/>
  <c r="G3971" i="5"/>
  <c r="B3972" i="5"/>
  <c r="C3972" i="5"/>
  <c r="D3972" i="5"/>
  <c r="E3972" i="5"/>
  <c r="F3972" i="5"/>
  <c r="G3972" i="5"/>
  <c r="B3973" i="5"/>
  <c r="C3973" i="5"/>
  <c r="D3973" i="5"/>
  <c r="E3973" i="5"/>
  <c r="F3973" i="5"/>
  <c r="G3973" i="5"/>
  <c r="B3974" i="5"/>
  <c r="C3974" i="5"/>
  <c r="D3974" i="5"/>
  <c r="E3974" i="5"/>
  <c r="F3974" i="5"/>
  <c r="G3974" i="5"/>
  <c r="B3975" i="5"/>
  <c r="C3975" i="5"/>
  <c r="D3975" i="5"/>
  <c r="E3975" i="5"/>
  <c r="F3975" i="5"/>
  <c r="G3975" i="5"/>
  <c r="B3976" i="5"/>
  <c r="C3976" i="5"/>
  <c r="D3976" i="5"/>
  <c r="E3976" i="5"/>
  <c r="F3976" i="5"/>
  <c r="G3976" i="5"/>
  <c r="B3977" i="5"/>
  <c r="C3977" i="5"/>
  <c r="D3977" i="5"/>
  <c r="E3977" i="5"/>
  <c r="F3977" i="5"/>
  <c r="G3977" i="5"/>
  <c r="B3978" i="5"/>
  <c r="C3978" i="5"/>
  <c r="D3978" i="5"/>
  <c r="E3978" i="5"/>
  <c r="F3978" i="5"/>
  <c r="G3978" i="5"/>
  <c r="B3979" i="5"/>
  <c r="C3979" i="5"/>
  <c r="D3979" i="5"/>
  <c r="E3979" i="5"/>
  <c r="F3979" i="5"/>
  <c r="G3979" i="5"/>
  <c r="B3980" i="5"/>
  <c r="C3980" i="5"/>
  <c r="D3980" i="5"/>
  <c r="E3980" i="5"/>
  <c r="F3980" i="5"/>
  <c r="G3980" i="5"/>
  <c r="B3981" i="5"/>
  <c r="C3981" i="5"/>
  <c r="D3981" i="5"/>
  <c r="E3981" i="5"/>
  <c r="F3981" i="5"/>
  <c r="G3981" i="5"/>
  <c r="B3982" i="5"/>
  <c r="C3982" i="5"/>
  <c r="D3982" i="5"/>
  <c r="E3982" i="5"/>
  <c r="F3982" i="5"/>
  <c r="G3982" i="5"/>
  <c r="B3983" i="5"/>
  <c r="C3983" i="5"/>
  <c r="D3983" i="5"/>
  <c r="E3983" i="5"/>
  <c r="F3983" i="5"/>
  <c r="G3983" i="5"/>
  <c r="B3984" i="5"/>
  <c r="C3984" i="5"/>
  <c r="D3984" i="5"/>
  <c r="E3984" i="5"/>
  <c r="F3984" i="5"/>
  <c r="G3984" i="5"/>
  <c r="B3985" i="5"/>
  <c r="C3985" i="5"/>
  <c r="D3985" i="5"/>
  <c r="E3985" i="5"/>
  <c r="F3985" i="5"/>
  <c r="G3985" i="5"/>
  <c r="B3986" i="5"/>
  <c r="C3986" i="5"/>
  <c r="D3986" i="5"/>
  <c r="E3986" i="5"/>
  <c r="F3986" i="5"/>
  <c r="G3986" i="5"/>
  <c r="B3987" i="5"/>
  <c r="C3987" i="5"/>
  <c r="D3987" i="5"/>
  <c r="E3987" i="5"/>
  <c r="F3987" i="5"/>
  <c r="G3987" i="5"/>
  <c r="B3988" i="5"/>
  <c r="C3988" i="5"/>
  <c r="D3988" i="5"/>
  <c r="E3988" i="5"/>
  <c r="F3988" i="5"/>
  <c r="G3988" i="5"/>
  <c r="B3989" i="5"/>
  <c r="C3989" i="5"/>
  <c r="D3989" i="5"/>
  <c r="E3989" i="5"/>
  <c r="F3989" i="5"/>
  <c r="G3989" i="5"/>
  <c r="B3990" i="5"/>
  <c r="C3990" i="5"/>
  <c r="D3990" i="5"/>
  <c r="E3990" i="5"/>
  <c r="F3990" i="5"/>
  <c r="G3990" i="5"/>
  <c r="B3991" i="5"/>
  <c r="C3991" i="5"/>
  <c r="D3991" i="5"/>
  <c r="E3991" i="5"/>
  <c r="F3991" i="5"/>
  <c r="G3991" i="5"/>
  <c r="B3992" i="5"/>
  <c r="C3992" i="5"/>
  <c r="D3992" i="5"/>
  <c r="E3992" i="5"/>
  <c r="F3992" i="5"/>
  <c r="G3992" i="5"/>
  <c r="B3993" i="5"/>
  <c r="C3993" i="5"/>
  <c r="D3993" i="5"/>
  <c r="E3993" i="5"/>
  <c r="F3993" i="5"/>
  <c r="G3993" i="5"/>
  <c r="B3994" i="5"/>
  <c r="C3994" i="5"/>
  <c r="D3994" i="5"/>
  <c r="E3994" i="5"/>
  <c r="F3994" i="5"/>
  <c r="G3994" i="5"/>
  <c r="B3995" i="5"/>
  <c r="C3995" i="5"/>
  <c r="D3995" i="5"/>
  <c r="E3995" i="5"/>
  <c r="F3995" i="5"/>
  <c r="G3995" i="5"/>
  <c r="B3996" i="5"/>
  <c r="C3996" i="5"/>
  <c r="D3996" i="5"/>
  <c r="E3996" i="5"/>
  <c r="F3996" i="5"/>
  <c r="G3996" i="5"/>
  <c r="B3997" i="5"/>
  <c r="C3997" i="5"/>
  <c r="D3997" i="5"/>
  <c r="E3997" i="5"/>
  <c r="F3997" i="5"/>
  <c r="G3997" i="5"/>
  <c r="B3998" i="5"/>
  <c r="C3998" i="5"/>
  <c r="D3998" i="5"/>
  <c r="E3998" i="5"/>
  <c r="F3998" i="5"/>
  <c r="G3998" i="5"/>
  <c r="B3999" i="5"/>
  <c r="C3999" i="5"/>
  <c r="D3999" i="5"/>
  <c r="E3999" i="5"/>
  <c r="F3999" i="5"/>
  <c r="G3999" i="5"/>
  <c r="B4000" i="5"/>
  <c r="C4000" i="5"/>
  <c r="D4000" i="5"/>
  <c r="E4000" i="5"/>
  <c r="F4000" i="5"/>
  <c r="G4000" i="5"/>
  <c r="B4001" i="5"/>
  <c r="C4001" i="5"/>
  <c r="D4001" i="5"/>
  <c r="E4001" i="5"/>
  <c r="F4001" i="5"/>
  <c r="G4001" i="5"/>
  <c r="B4002" i="5"/>
  <c r="C4002" i="5"/>
  <c r="D4002" i="5"/>
  <c r="E4002" i="5"/>
  <c r="F4002" i="5"/>
  <c r="G4002" i="5"/>
  <c r="B4003" i="5"/>
  <c r="C4003" i="5"/>
  <c r="D4003" i="5"/>
  <c r="E4003" i="5"/>
  <c r="F4003" i="5"/>
  <c r="G4003" i="5"/>
  <c r="B4004" i="5"/>
  <c r="C4004" i="5"/>
  <c r="D4004" i="5"/>
  <c r="E4004" i="5"/>
  <c r="F4004" i="5"/>
  <c r="G4004" i="5"/>
  <c r="B4005" i="5"/>
  <c r="C4005" i="5"/>
  <c r="D4005" i="5"/>
  <c r="E4005" i="5"/>
  <c r="F4005" i="5"/>
  <c r="G4005" i="5"/>
  <c r="B4006" i="5"/>
  <c r="C4006" i="5"/>
  <c r="D4006" i="5"/>
  <c r="E4006" i="5"/>
  <c r="F4006" i="5"/>
  <c r="G4006" i="5"/>
  <c r="B4007" i="5"/>
  <c r="C4007" i="5"/>
  <c r="D4007" i="5"/>
  <c r="E4007" i="5"/>
  <c r="F4007" i="5"/>
  <c r="G4007" i="5"/>
  <c r="B4008" i="5"/>
  <c r="C4008" i="5"/>
  <c r="D4008" i="5"/>
  <c r="E4008" i="5"/>
  <c r="F4008" i="5"/>
  <c r="G4008" i="5"/>
  <c r="B4009" i="5"/>
  <c r="C4009" i="5"/>
  <c r="D4009" i="5"/>
  <c r="E4009" i="5"/>
  <c r="F4009" i="5"/>
  <c r="G4009" i="5"/>
  <c r="B4010" i="5"/>
  <c r="C4010" i="5"/>
  <c r="D4010" i="5"/>
  <c r="E4010" i="5"/>
  <c r="F4010" i="5"/>
  <c r="G4010" i="5"/>
  <c r="B4011" i="5"/>
  <c r="C4011" i="5"/>
  <c r="D4011" i="5"/>
  <c r="E4011" i="5"/>
  <c r="F4011" i="5"/>
  <c r="G4011" i="5"/>
  <c r="B4012" i="5"/>
  <c r="C4012" i="5"/>
  <c r="D4012" i="5"/>
  <c r="E4012" i="5"/>
  <c r="F4012" i="5"/>
  <c r="G4012" i="5"/>
  <c r="B4013" i="5"/>
  <c r="C4013" i="5"/>
  <c r="D4013" i="5"/>
  <c r="E4013" i="5"/>
  <c r="F4013" i="5"/>
  <c r="G4013" i="5"/>
  <c r="B4014" i="5"/>
  <c r="C4014" i="5"/>
  <c r="D4014" i="5"/>
  <c r="E4014" i="5"/>
  <c r="F4014" i="5"/>
  <c r="G4014" i="5"/>
  <c r="B4015" i="5"/>
  <c r="C4015" i="5"/>
  <c r="D4015" i="5"/>
  <c r="E4015" i="5"/>
  <c r="F4015" i="5"/>
  <c r="G4015" i="5"/>
  <c r="B4016" i="5"/>
  <c r="C4016" i="5"/>
  <c r="D4016" i="5"/>
  <c r="E4016" i="5"/>
  <c r="F4016" i="5"/>
  <c r="G4016" i="5"/>
  <c r="B4017" i="5"/>
  <c r="C4017" i="5"/>
  <c r="D4017" i="5"/>
  <c r="E4017" i="5"/>
  <c r="F4017" i="5"/>
  <c r="G4017" i="5"/>
  <c r="B4018" i="5"/>
  <c r="C4018" i="5"/>
  <c r="D4018" i="5"/>
  <c r="E4018" i="5"/>
  <c r="F4018" i="5"/>
  <c r="G4018" i="5"/>
  <c r="B4019" i="5"/>
  <c r="C4019" i="5"/>
  <c r="D4019" i="5"/>
  <c r="E4019" i="5"/>
  <c r="F4019" i="5"/>
  <c r="G4019" i="5"/>
  <c r="B4020" i="5"/>
  <c r="C4020" i="5"/>
  <c r="D4020" i="5"/>
  <c r="E4020" i="5"/>
  <c r="F4020" i="5"/>
  <c r="G4020" i="5"/>
  <c r="B4021" i="5"/>
  <c r="C4021" i="5"/>
  <c r="D4021" i="5"/>
  <c r="E4021" i="5"/>
  <c r="F4021" i="5"/>
  <c r="G4021" i="5"/>
  <c r="B4022" i="5"/>
  <c r="C4022" i="5"/>
  <c r="D4022" i="5"/>
  <c r="E4022" i="5"/>
  <c r="F4022" i="5"/>
  <c r="G4022" i="5"/>
  <c r="B4023" i="5"/>
  <c r="C4023" i="5"/>
  <c r="D4023" i="5"/>
  <c r="E4023" i="5"/>
  <c r="F4023" i="5"/>
  <c r="G4023" i="5"/>
  <c r="B4024" i="5"/>
  <c r="C4024" i="5"/>
  <c r="D4024" i="5"/>
  <c r="E4024" i="5"/>
  <c r="F4024" i="5"/>
  <c r="G4024" i="5"/>
  <c r="B4025" i="5"/>
  <c r="C4025" i="5"/>
  <c r="D4025" i="5"/>
  <c r="E4025" i="5"/>
  <c r="F4025" i="5"/>
  <c r="G4025" i="5"/>
  <c r="B4026" i="5"/>
  <c r="C4026" i="5"/>
  <c r="D4026" i="5"/>
  <c r="E4026" i="5"/>
  <c r="F4026" i="5"/>
  <c r="G4026" i="5"/>
  <c r="B4027" i="5"/>
  <c r="C4027" i="5"/>
  <c r="D4027" i="5"/>
  <c r="E4027" i="5"/>
  <c r="F4027" i="5"/>
  <c r="G4027" i="5"/>
  <c r="B4028" i="5"/>
  <c r="C4028" i="5"/>
  <c r="D4028" i="5"/>
  <c r="E4028" i="5"/>
  <c r="F4028" i="5"/>
  <c r="G4028" i="5"/>
  <c r="B4029" i="5"/>
  <c r="C4029" i="5"/>
  <c r="D4029" i="5"/>
  <c r="E4029" i="5"/>
  <c r="F4029" i="5"/>
  <c r="G4029" i="5"/>
  <c r="B4030" i="5"/>
  <c r="C4030" i="5"/>
  <c r="D4030" i="5"/>
  <c r="E4030" i="5"/>
  <c r="F4030" i="5"/>
  <c r="G4030" i="5"/>
  <c r="B4031" i="5"/>
  <c r="C4031" i="5"/>
  <c r="D4031" i="5"/>
  <c r="E4031" i="5"/>
  <c r="F4031" i="5"/>
  <c r="G4031" i="5"/>
  <c r="B4032" i="5"/>
  <c r="C4032" i="5"/>
  <c r="D4032" i="5"/>
  <c r="E4032" i="5"/>
  <c r="F4032" i="5"/>
  <c r="G4032" i="5"/>
  <c r="B4033" i="5"/>
  <c r="C4033" i="5"/>
  <c r="D4033" i="5"/>
  <c r="E4033" i="5"/>
  <c r="F4033" i="5"/>
  <c r="G4033" i="5"/>
  <c r="B4034" i="5"/>
  <c r="C4034" i="5"/>
  <c r="D4034" i="5"/>
  <c r="E4034" i="5"/>
  <c r="F4034" i="5"/>
  <c r="G4034" i="5"/>
  <c r="B4035" i="5"/>
  <c r="C4035" i="5"/>
  <c r="D4035" i="5"/>
  <c r="E4035" i="5"/>
  <c r="F4035" i="5"/>
  <c r="G4035" i="5"/>
  <c r="B4036" i="5"/>
  <c r="C4036" i="5"/>
  <c r="D4036" i="5"/>
  <c r="E4036" i="5"/>
  <c r="F4036" i="5"/>
  <c r="G4036" i="5"/>
  <c r="B4037" i="5"/>
  <c r="C4037" i="5"/>
  <c r="D4037" i="5"/>
  <c r="E4037" i="5"/>
  <c r="F4037" i="5"/>
  <c r="G4037" i="5"/>
  <c r="B4038" i="5"/>
  <c r="C4038" i="5"/>
  <c r="D4038" i="5"/>
  <c r="E4038" i="5"/>
  <c r="F4038" i="5"/>
  <c r="G4038" i="5"/>
  <c r="B4039" i="5"/>
  <c r="C4039" i="5"/>
  <c r="D4039" i="5"/>
  <c r="E4039" i="5"/>
  <c r="F4039" i="5"/>
  <c r="G4039" i="5"/>
  <c r="B4040" i="5"/>
  <c r="C4040" i="5"/>
  <c r="D4040" i="5"/>
  <c r="E4040" i="5"/>
  <c r="F4040" i="5"/>
  <c r="G4040" i="5"/>
  <c r="B4041" i="5"/>
  <c r="C4041" i="5"/>
  <c r="D4041" i="5"/>
  <c r="E4041" i="5"/>
  <c r="F4041" i="5"/>
  <c r="G4041" i="5"/>
  <c r="B4042" i="5"/>
  <c r="C4042" i="5"/>
  <c r="D4042" i="5"/>
  <c r="E4042" i="5"/>
  <c r="F4042" i="5"/>
  <c r="G4042" i="5"/>
  <c r="B4043" i="5"/>
  <c r="C4043" i="5"/>
  <c r="D4043" i="5"/>
  <c r="E4043" i="5"/>
  <c r="F4043" i="5"/>
  <c r="G4043" i="5"/>
  <c r="B4044" i="5"/>
  <c r="C4044" i="5"/>
  <c r="D4044" i="5"/>
  <c r="E4044" i="5"/>
  <c r="F4044" i="5"/>
  <c r="G4044" i="5"/>
  <c r="B4045" i="5"/>
  <c r="C4045" i="5"/>
  <c r="D4045" i="5"/>
  <c r="E4045" i="5"/>
  <c r="F4045" i="5"/>
  <c r="G4045" i="5"/>
  <c r="B4046" i="5"/>
  <c r="C4046" i="5"/>
  <c r="D4046" i="5"/>
  <c r="E4046" i="5"/>
  <c r="F4046" i="5"/>
  <c r="G4046" i="5"/>
  <c r="B4047" i="5"/>
  <c r="C4047" i="5"/>
  <c r="D4047" i="5"/>
  <c r="E4047" i="5"/>
  <c r="F4047" i="5"/>
  <c r="G4047" i="5"/>
  <c r="B4048" i="5"/>
  <c r="C4048" i="5"/>
  <c r="D4048" i="5"/>
  <c r="E4048" i="5"/>
  <c r="F4048" i="5"/>
  <c r="G4048" i="5"/>
  <c r="B4049" i="5"/>
  <c r="C4049" i="5"/>
  <c r="D4049" i="5"/>
  <c r="E4049" i="5"/>
  <c r="F4049" i="5"/>
  <c r="G4049" i="5"/>
  <c r="B4050" i="5"/>
  <c r="C4050" i="5"/>
  <c r="D4050" i="5"/>
  <c r="E4050" i="5"/>
  <c r="F4050" i="5"/>
  <c r="G4050" i="5"/>
  <c r="B4051" i="5"/>
  <c r="C4051" i="5"/>
  <c r="D4051" i="5"/>
  <c r="E4051" i="5"/>
  <c r="F4051" i="5"/>
  <c r="G4051" i="5"/>
  <c r="B4052" i="5"/>
  <c r="C4052" i="5"/>
  <c r="D4052" i="5"/>
  <c r="E4052" i="5"/>
  <c r="F4052" i="5"/>
  <c r="G4052" i="5"/>
  <c r="B4053" i="5"/>
  <c r="C4053" i="5"/>
  <c r="D4053" i="5"/>
  <c r="E4053" i="5"/>
  <c r="F4053" i="5"/>
  <c r="G4053" i="5"/>
  <c r="B4054" i="5"/>
  <c r="C4054" i="5"/>
  <c r="D4054" i="5"/>
  <c r="E4054" i="5"/>
  <c r="F4054" i="5"/>
  <c r="G4054" i="5"/>
  <c r="B4055" i="5"/>
  <c r="C4055" i="5"/>
  <c r="D4055" i="5"/>
  <c r="E4055" i="5"/>
  <c r="F4055" i="5"/>
  <c r="G4055" i="5"/>
  <c r="B4056" i="5"/>
  <c r="C4056" i="5"/>
  <c r="D4056" i="5"/>
  <c r="E4056" i="5"/>
  <c r="F4056" i="5"/>
  <c r="G4056" i="5"/>
  <c r="B4057" i="5"/>
  <c r="C4057" i="5"/>
  <c r="D4057" i="5"/>
  <c r="E4057" i="5"/>
  <c r="F4057" i="5"/>
  <c r="G4057" i="5"/>
  <c r="B4058" i="5"/>
  <c r="C4058" i="5"/>
  <c r="D4058" i="5"/>
  <c r="E4058" i="5"/>
  <c r="F4058" i="5"/>
  <c r="G4058" i="5"/>
  <c r="B4059" i="5"/>
  <c r="C4059" i="5"/>
  <c r="D4059" i="5"/>
  <c r="E4059" i="5"/>
  <c r="F4059" i="5"/>
  <c r="G4059" i="5"/>
  <c r="B4060" i="5"/>
  <c r="C4060" i="5"/>
  <c r="D4060" i="5"/>
  <c r="E4060" i="5"/>
  <c r="F4060" i="5"/>
  <c r="G4060" i="5"/>
  <c r="B4061" i="5"/>
  <c r="C4061" i="5"/>
  <c r="D4061" i="5"/>
  <c r="E4061" i="5"/>
  <c r="F4061" i="5"/>
  <c r="G4061" i="5"/>
  <c r="B4062" i="5"/>
  <c r="C4062" i="5"/>
  <c r="D4062" i="5"/>
  <c r="E4062" i="5"/>
  <c r="F4062" i="5"/>
  <c r="G4062" i="5"/>
  <c r="B4063" i="5"/>
  <c r="C4063" i="5"/>
  <c r="D4063" i="5"/>
  <c r="E4063" i="5"/>
  <c r="F4063" i="5"/>
  <c r="G4063" i="5"/>
  <c r="B4064" i="5"/>
  <c r="C4064" i="5"/>
  <c r="D4064" i="5"/>
  <c r="E4064" i="5"/>
  <c r="F4064" i="5"/>
  <c r="G4064" i="5"/>
  <c r="B4065" i="5"/>
  <c r="C4065" i="5"/>
  <c r="D4065" i="5"/>
  <c r="E4065" i="5"/>
  <c r="F4065" i="5"/>
  <c r="G4065" i="5"/>
  <c r="B4066" i="5"/>
  <c r="C4066" i="5"/>
  <c r="D4066" i="5"/>
  <c r="E4066" i="5"/>
  <c r="F4066" i="5"/>
  <c r="G4066" i="5"/>
  <c r="B4067" i="5"/>
  <c r="C4067" i="5"/>
  <c r="D4067" i="5"/>
  <c r="E4067" i="5"/>
  <c r="F4067" i="5"/>
  <c r="G4067" i="5"/>
  <c r="B4068" i="5"/>
  <c r="C4068" i="5"/>
  <c r="D4068" i="5"/>
  <c r="E4068" i="5"/>
  <c r="F4068" i="5"/>
  <c r="G4068" i="5"/>
  <c r="B4069" i="5"/>
  <c r="C4069" i="5"/>
  <c r="D4069" i="5"/>
  <c r="E4069" i="5"/>
  <c r="F4069" i="5"/>
  <c r="G4069" i="5"/>
  <c r="B4070" i="5"/>
  <c r="C4070" i="5"/>
  <c r="D4070" i="5"/>
  <c r="E4070" i="5"/>
  <c r="F4070" i="5"/>
  <c r="G4070" i="5"/>
  <c r="B4071" i="5"/>
  <c r="C4071" i="5"/>
  <c r="D4071" i="5"/>
  <c r="E4071" i="5"/>
  <c r="F4071" i="5"/>
  <c r="G4071" i="5"/>
  <c r="B4072" i="5"/>
  <c r="C4072" i="5"/>
  <c r="D4072" i="5"/>
  <c r="E4072" i="5"/>
  <c r="F4072" i="5"/>
  <c r="G4072" i="5"/>
  <c r="B4073" i="5"/>
  <c r="C4073" i="5"/>
  <c r="D4073" i="5"/>
  <c r="E4073" i="5"/>
  <c r="F4073" i="5"/>
  <c r="G4073" i="5"/>
  <c r="B4074" i="5"/>
  <c r="C4074" i="5"/>
  <c r="D4074" i="5"/>
  <c r="E4074" i="5"/>
  <c r="F4074" i="5"/>
  <c r="G4074" i="5"/>
  <c r="B4075" i="5"/>
  <c r="C4075" i="5"/>
  <c r="D4075" i="5"/>
  <c r="E4075" i="5"/>
  <c r="F4075" i="5"/>
  <c r="G4075" i="5"/>
  <c r="B4076" i="5"/>
  <c r="C4076" i="5"/>
  <c r="D4076" i="5"/>
  <c r="E4076" i="5"/>
  <c r="F4076" i="5"/>
  <c r="G4076" i="5"/>
  <c r="B4077" i="5"/>
  <c r="C4077" i="5"/>
  <c r="D4077" i="5"/>
  <c r="E4077" i="5"/>
  <c r="F4077" i="5"/>
  <c r="G4077" i="5"/>
  <c r="B4078" i="5"/>
  <c r="C4078" i="5"/>
  <c r="D4078" i="5"/>
  <c r="E4078" i="5"/>
  <c r="F4078" i="5"/>
  <c r="G4078" i="5"/>
  <c r="B4079" i="5"/>
  <c r="C4079" i="5"/>
  <c r="D4079" i="5"/>
  <c r="E4079" i="5"/>
  <c r="F4079" i="5"/>
  <c r="G4079" i="5"/>
  <c r="B4080" i="5"/>
  <c r="C4080" i="5"/>
  <c r="D4080" i="5"/>
  <c r="E4080" i="5"/>
  <c r="F4080" i="5"/>
  <c r="G4080" i="5"/>
  <c r="B4081" i="5"/>
  <c r="C4081" i="5"/>
  <c r="D4081" i="5"/>
  <c r="E4081" i="5"/>
  <c r="F4081" i="5"/>
  <c r="G4081" i="5"/>
  <c r="B4082" i="5"/>
  <c r="C4082" i="5"/>
  <c r="D4082" i="5"/>
  <c r="E4082" i="5"/>
  <c r="F4082" i="5"/>
  <c r="G4082" i="5"/>
  <c r="B4083" i="5"/>
  <c r="C4083" i="5"/>
  <c r="D4083" i="5"/>
  <c r="E4083" i="5"/>
  <c r="F4083" i="5"/>
  <c r="G4083" i="5"/>
  <c r="B4084" i="5"/>
  <c r="C4084" i="5"/>
  <c r="D4084" i="5"/>
  <c r="E4084" i="5"/>
  <c r="F4084" i="5"/>
  <c r="G4084" i="5"/>
  <c r="B4085" i="5"/>
  <c r="C4085" i="5"/>
  <c r="D4085" i="5"/>
  <c r="E4085" i="5"/>
  <c r="F4085" i="5"/>
  <c r="G4085" i="5"/>
  <c r="B4086" i="5"/>
  <c r="C4086" i="5"/>
  <c r="D4086" i="5"/>
  <c r="E4086" i="5"/>
  <c r="F4086" i="5"/>
  <c r="G4086" i="5"/>
  <c r="B4087" i="5"/>
  <c r="C4087" i="5"/>
  <c r="D4087" i="5"/>
  <c r="E4087" i="5"/>
  <c r="F4087" i="5"/>
  <c r="G4087" i="5"/>
  <c r="B4088" i="5"/>
  <c r="C4088" i="5"/>
  <c r="D4088" i="5"/>
  <c r="E4088" i="5"/>
  <c r="F4088" i="5"/>
  <c r="G4088" i="5"/>
  <c r="B4089" i="5"/>
  <c r="C4089" i="5"/>
  <c r="D4089" i="5"/>
  <c r="E4089" i="5"/>
  <c r="F4089" i="5"/>
  <c r="G4089" i="5"/>
  <c r="B4090" i="5"/>
  <c r="C4090" i="5"/>
  <c r="D4090" i="5"/>
  <c r="E4090" i="5"/>
  <c r="F4090" i="5"/>
  <c r="G4090" i="5"/>
  <c r="B4091" i="5"/>
  <c r="C4091" i="5"/>
  <c r="D4091" i="5"/>
  <c r="E4091" i="5"/>
  <c r="F4091" i="5"/>
  <c r="G4091" i="5"/>
  <c r="B4092" i="5"/>
  <c r="C4092" i="5"/>
  <c r="D4092" i="5"/>
  <c r="E4092" i="5"/>
  <c r="F4092" i="5"/>
  <c r="G4092" i="5"/>
  <c r="B4093" i="5"/>
  <c r="C4093" i="5"/>
  <c r="D4093" i="5"/>
  <c r="E4093" i="5"/>
  <c r="F4093" i="5"/>
  <c r="G4093" i="5"/>
  <c r="B4094" i="5"/>
  <c r="C4094" i="5"/>
  <c r="D4094" i="5"/>
  <c r="E4094" i="5"/>
  <c r="F4094" i="5"/>
  <c r="G4094" i="5"/>
  <c r="B4095" i="5"/>
  <c r="C4095" i="5"/>
  <c r="D4095" i="5"/>
  <c r="E4095" i="5"/>
  <c r="F4095" i="5"/>
  <c r="G4095" i="5"/>
  <c r="B4096" i="5"/>
  <c r="C4096" i="5"/>
  <c r="D4096" i="5"/>
  <c r="E4096" i="5"/>
  <c r="F4096" i="5"/>
  <c r="G4096" i="5"/>
  <c r="B4097" i="5"/>
  <c r="C4097" i="5"/>
  <c r="D4097" i="5"/>
  <c r="E4097" i="5"/>
  <c r="F4097" i="5"/>
  <c r="G4097" i="5"/>
  <c r="B4098" i="5"/>
  <c r="C4098" i="5"/>
  <c r="D4098" i="5"/>
  <c r="E4098" i="5"/>
  <c r="F4098" i="5"/>
  <c r="G4098" i="5"/>
  <c r="B4099" i="5"/>
  <c r="C4099" i="5"/>
  <c r="D4099" i="5"/>
  <c r="E4099" i="5"/>
  <c r="F4099" i="5"/>
  <c r="G4099" i="5"/>
  <c r="B4100" i="5"/>
  <c r="C4100" i="5"/>
  <c r="D4100" i="5"/>
  <c r="E4100" i="5"/>
  <c r="F4100" i="5"/>
  <c r="G4100" i="5"/>
  <c r="B4101" i="5"/>
  <c r="C4101" i="5"/>
  <c r="D4101" i="5"/>
  <c r="E4101" i="5"/>
  <c r="F4101" i="5"/>
  <c r="G4101" i="5"/>
  <c r="B4102" i="5"/>
  <c r="C4102" i="5"/>
  <c r="D4102" i="5"/>
  <c r="E4102" i="5"/>
  <c r="F4102" i="5"/>
  <c r="G4102" i="5"/>
  <c r="B4103" i="5"/>
  <c r="C4103" i="5"/>
  <c r="D4103" i="5"/>
  <c r="E4103" i="5"/>
  <c r="F4103" i="5"/>
  <c r="G4103" i="5"/>
  <c r="B4104" i="5"/>
  <c r="C4104" i="5"/>
  <c r="D4104" i="5"/>
  <c r="E4104" i="5"/>
  <c r="F4104" i="5"/>
  <c r="G4104" i="5"/>
  <c r="B4105" i="5"/>
  <c r="C4105" i="5"/>
  <c r="D4105" i="5"/>
  <c r="E4105" i="5"/>
  <c r="F4105" i="5"/>
  <c r="G4105" i="5"/>
  <c r="B4106" i="5"/>
  <c r="C4106" i="5"/>
  <c r="D4106" i="5"/>
  <c r="E4106" i="5"/>
  <c r="F4106" i="5"/>
  <c r="G4106" i="5"/>
  <c r="B4107" i="5"/>
  <c r="C4107" i="5"/>
  <c r="D4107" i="5"/>
  <c r="E4107" i="5"/>
  <c r="F4107" i="5"/>
  <c r="G4107" i="5"/>
  <c r="B4108" i="5"/>
  <c r="C4108" i="5"/>
  <c r="D4108" i="5"/>
  <c r="E4108" i="5"/>
  <c r="F4108" i="5"/>
  <c r="G4108" i="5"/>
  <c r="B4109" i="5"/>
  <c r="C4109" i="5"/>
  <c r="D4109" i="5"/>
  <c r="E4109" i="5"/>
  <c r="F4109" i="5"/>
  <c r="G4109" i="5"/>
  <c r="B4110" i="5"/>
  <c r="C4110" i="5"/>
  <c r="D4110" i="5"/>
  <c r="E4110" i="5"/>
  <c r="F4110" i="5"/>
  <c r="G4110" i="5"/>
  <c r="B4111" i="5"/>
  <c r="C4111" i="5"/>
  <c r="D4111" i="5"/>
  <c r="E4111" i="5"/>
  <c r="F4111" i="5"/>
  <c r="G4111" i="5"/>
  <c r="B4112" i="5"/>
  <c r="C4112" i="5"/>
  <c r="D4112" i="5"/>
  <c r="E4112" i="5"/>
  <c r="F4112" i="5"/>
  <c r="G4112" i="5"/>
  <c r="B4113" i="5"/>
  <c r="C4113" i="5"/>
  <c r="D4113" i="5"/>
  <c r="E4113" i="5"/>
  <c r="F4113" i="5"/>
  <c r="G4113" i="5"/>
  <c r="B4114" i="5"/>
  <c r="C4114" i="5"/>
  <c r="D4114" i="5"/>
  <c r="E4114" i="5"/>
  <c r="F4114" i="5"/>
  <c r="G4114" i="5"/>
  <c r="B4115" i="5"/>
  <c r="C4115" i="5"/>
  <c r="D4115" i="5"/>
  <c r="E4115" i="5"/>
  <c r="F4115" i="5"/>
  <c r="G4115" i="5"/>
  <c r="B4116" i="5"/>
  <c r="C4116" i="5"/>
  <c r="D4116" i="5"/>
  <c r="E4116" i="5"/>
  <c r="F4116" i="5"/>
  <c r="G4116" i="5"/>
  <c r="B4117" i="5"/>
  <c r="C4117" i="5"/>
  <c r="D4117" i="5"/>
  <c r="E4117" i="5"/>
  <c r="F4117" i="5"/>
  <c r="G4117" i="5"/>
  <c r="B4118" i="5"/>
  <c r="C4118" i="5"/>
  <c r="D4118" i="5"/>
  <c r="E4118" i="5"/>
  <c r="F4118" i="5"/>
  <c r="G4118" i="5"/>
  <c r="B4119" i="5"/>
  <c r="C4119" i="5"/>
  <c r="D4119" i="5"/>
  <c r="E4119" i="5"/>
  <c r="F4119" i="5"/>
  <c r="G4119" i="5"/>
  <c r="B4120" i="5"/>
  <c r="C4120" i="5"/>
  <c r="D4120" i="5"/>
  <c r="E4120" i="5"/>
  <c r="F4120" i="5"/>
  <c r="G4120" i="5"/>
  <c r="B4121" i="5"/>
  <c r="C4121" i="5"/>
  <c r="D4121" i="5"/>
  <c r="E4121" i="5"/>
  <c r="F4121" i="5"/>
  <c r="G4121" i="5"/>
  <c r="B4122" i="5"/>
  <c r="C4122" i="5"/>
  <c r="D4122" i="5"/>
  <c r="E4122" i="5"/>
  <c r="F4122" i="5"/>
  <c r="G4122" i="5"/>
  <c r="B4123" i="5"/>
  <c r="C4123" i="5"/>
  <c r="D4123" i="5"/>
  <c r="E4123" i="5"/>
  <c r="F4123" i="5"/>
  <c r="G4123" i="5"/>
  <c r="B4124" i="5"/>
  <c r="C4124" i="5"/>
  <c r="D4124" i="5"/>
  <c r="E4124" i="5"/>
  <c r="F4124" i="5"/>
  <c r="G4124" i="5"/>
  <c r="B4125" i="5"/>
  <c r="C4125" i="5"/>
  <c r="D4125" i="5"/>
  <c r="E4125" i="5"/>
  <c r="F4125" i="5"/>
  <c r="G4125" i="5"/>
  <c r="B4126" i="5"/>
  <c r="C4126" i="5"/>
  <c r="D4126" i="5"/>
  <c r="E4126" i="5"/>
  <c r="F4126" i="5"/>
  <c r="G4126" i="5"/>
  <c r="B4127" i="5"/>
  <c r="C4127" i="5"/>
  <c r="D4127" i="5"/>
  <c r="E4127" i="5"/>
  <c r="F4127" i="5"/>
  <c r="G4127" i="5"/>
  <c r="B4128" i="5"/>
  <c r="C4128" i="5"/>
  <c r="D4128" i="5"/>
  <c r="E4128" i="5"/>
  <c r="F4128" i="5"/>
  <c r="G4128" i="5"/>
  <c r="B4129" i="5"/>
  <c r="C4129" i="5"/>
  <c r="D4129" i="5"/>
  <c r="E4129" i="5"/>
  <c r="F4129" i="5"/>
  <c r="G4129" i="5"/>
  <c r="B4130" i="5"/>
  <c r="C4130" i="5"/>
  <c r="D4130" i="5"/>
  <c r="E4130" i="5"/>
  <c r="F4130" i="5"/>
  <c r="G4130" i="5"/>
  <c r="B4131" i="5"/>
  <c r="C4131" i="5"/>
  <c r="D4131" i="5"/>
  <c r="E4131" i="5"/>
  <c r="F4131" i="5"/>
  <c r="G4131" i="5"/>
  <c r="B4132" i="5"/>
  <c r="C4132" i="5"/>
  <c r="D4132" i="5"/>
  <c r="E4132" i="5"/>
  <c r="F4132" i="5"/>
  <c r="G4132" i="5"/>
  <c r="B4133" i="5"/>
  <c r="C4133" i="5"/>
  <c r="D4133" i="5"/>
  <c r="E4133" i="5"/>
  <c r="F4133" i="5"/>
  <c r="G4133" i="5"/>
  <c r="B4134" i="5"/>
  <c r="C4134" i="5"/>
  <c r="D4134" i="5"/>
  <c r="E4134" i="5"/>
  <c r="F4134" i="5"/>
  <c r="G4134" i="5"/>
  <c r="B4135" i="5"/>
  <c r="C4135" i="5"/>
  <c r="D4135" i="5"/>
  <c r="E4135" i="5"/>
  <c r="F4135" i="5"/>
  <c r="G4135" i="5"/>
  <c r="B4136" i="5"/>
  <c r="C4136" i="5"/>
  <c r="D4136" i="5"/>
  <c r="E4136" i="5"/>
  <c r="F4136" i="5"/>
  <c r="G4136" i="5"/>
  <c r="B4137" i="5"/>
  <c r="C4137" i="5"/>
  <c r="D4137" i="5"/>
  <c r="E4137" i="5"/>
  <c r="F4137" i="5"/>
  <c r="G4137" i="5"/>
  <c r="B4138" i="5"/>
  <c r="C4138" i="5"/>
  <c r="D4138" i="5"/>
  <c r="E4138" i="5"/>
  <c r="F4138" i="5"/>
  <c r="G4138" i="5"/>
  <c r="B4139" i="5"/>
  <c r="C4139" i="5"/>
  <c r="D4139" i="5"/>
  <c r="E4139" i="5"/>
  <c r="F4139" i="5"/>
  <c r="G4139" i="5"/>
  <c r="B4140" i="5"/>
  <c r="C4140" i="5"/>
  <c r="D4140" i="5"/>
  <c r="E4140" i="5"/>
  <c r="F4140" i="5"/>
  <c r="G4140" i="5"/>
  <c r="B4141" i="5"/>
  <c r="C4141" i="5"/>
  <c r="D4141" i="5"/>
  <c r="E4141" i="5"/>
  <c r="F4141" i="5"/>
  <c r="G4141" i="5"/>
  <c r="B4142" i="5"/>
  <c r="C4142" i="5"/>
  <c r="D4142" i="5"/>
  <c r="E4142" i="5"/>
  <c r="F4142" i="5"/>
  <c r="G4142" i="5"/>
  <c r="B4143" i="5"/>
  <c r="C4143" i="5"/>
  <c r="D4143" i="5"/>
  <c r="E4143" i="5"/>
  <c r="F4143" i="5"/>
  <c r="G4143" i="5"/>
  <c r="B4144" i="5"/>
  <c r="C4144" i="5"/>
  <c r="D4144" i="5"/>
  <c r="E4144" i="5"/>
  <c r="F4144" i="5"/>
  <c r="G4144" i="5"/>
  <c r="B4145" i="5"/>
  <c r="C4145" i="5"/>
  <c r="D4145" i="5"/>
  <c r="E4145" i="5"/>
  <c r="F4145" i="5"/>
  <c r="G4145" i="5"/>
  <c r="B4146" i="5"/>
  <c r="C4146" i="5"/>
  <c r="D4146" i="5"/>
  <c r="E4146" i="5"/>
  <c r="F4146" i="5"/>
  <c r="G4146" i="5"/>
  <c r="B4147" i="5"/>
  <c r="C4147" i="5"/>
  <c r="D4147" i="5"/>
  <c r="E4147" i="5"/>
  <c r="F4147" i="5"/>
  <c r="G4147" i="5"/>
  <c r="B4148" i="5"/>
  <c r="C4148" i="5"/>
  <c r="D4148" i="5"/>
  <c r="E4148" i="5"/>
  <c r="F4148" i="5"/>
  <c r="G4148" i="5"/>
  <c r="B4149" i="5"/>
  <c r="C4149" i="5"/>
  <c r="D4149" i="5"/>
  <c r="E4149" i="5"/>
  <c r="F4149" i="5"/>
  <c r="G4149" i="5"/>
  <c r="B4150" i="5"/>
  <c r="C4150" i="5"/>
  <c r="D4150" i="5"/>
  <c r="E4150" i="5"/>
  <c r="F4150" i="5"/>
  <c r="G4150" i="5"/>
  <c r="B4151" i="5"/>
  <c r="C4151" i="5"/>
  <c r="D4151" i="5"/>
  <c r="E4151" i="5"/>
  <c r="F4151" i="5"/>
  <c r="G4151" i="5"/>
  <c r="B4152" i="5"/>
  <c r="C4152" i="5"/>
  <c r="D4152" i="5"/>
  <c r="E4152" i="5"/>
  <c r="F4152" i="5"/>
  <c r="G4152" i="5"/>
  <c r="B4153" i="5"/>
  <c r="C4153" i="5"/>
  <c r="D4153" i="5"/>
  <c r="E4153" i="5"/>
  <c r="F4153" i="5"/>
  <c r="G4153" i="5"/>
  <c r="B4154" i="5"/>
  <c r="C4154" i="5"/>
  <c r="D4154" i="5"/>
  <c r="E4154" i="5"/>
  <c r="F4154" i="5"/>
  <c r="G4154" i="5"/>
  <c r="B4155" i="5"/>
  <c r="C4155" i="5"/>
  <c r="D4155" i="5"/>
  <c r="E4155" i="5"/>
  <c r="F4155" i="5"/>
  <c r="G4155" i="5"/>
  <c r="B4156" i="5"/>
  <c r="C4156" i="5"/>
  <c r="D4156" i="5"/>
  <c r="E4156" i="5"/>
  <c r="F4156" i="5"/>
  <c r="G4156" i="5"/>
  <c r="B4157" i="5"/>
  <c r="C4157" i="5"/>
  <c r="D4157" i="5"/>
  <c r="E4157" i="5"/>
  <c r="F4157" i="5"/>
  <c r="G4157" i="5"/>
  <c r="B4158" i="5"/>
  <c r="C4158" i="5"/>
  <c r="D4158" i="5"/>
  <c r="E4158" i="5"/>
  <c r="F4158" i="5"/>
  <c r="G4158" i="5"/>
  <c r="B4159" i="5"/>
  <c r="C4159" i="5"/>
  <c r="D4159" i="5"/>
  <c r="E4159" i="5"/>
  <c r="F4159" i="5"/>
  <c r="G4159" i="5"/>
  <c r="B4160" i="5"/>
  <c r="C4160" i="5"/>
  <c r="D4160" i="5"/>
  <c r="E4160" i="5"/>
  <c r="F4160" i="5"/>
  <c r="G4160" i="5"/>
  <c r="B4161" i="5"/>
  <c r="C4161" i="5"/>
  <c r="D4161" i="5"/>
  <c r="E4161" i="5"/>
  <c r="F4161" i="5"/>
  <c r="G4161" i="5"/>
  <c r="B4162" i="5"/>
  <c r="C4162" i="5"/>
  <c r="D4162" i="5"/>
  <c r="E4162" i="5"/>
  <c r="F4162" i="5"/>
  <c r="G4162" i="5"/>
  <c r="B4163" i="5"/>
  <c r="C4163" i="5"/>
  <c r="D4163" i="5"/>
  <c r="E4163" i="5"/>
  <c r="F4163" i="5"/>
  <c r="G4163" i="5"/>
  <c r="B4164" i="5"/>
  <c r="C4164" i="5"/>
  <c r="D4164" i="5"/>
  <c r="E4164" i="5"/>
  <c r="F4164" i="5"/>
  <c r="G4164" i="5"/>
  <c r="B4165" i="5"/>
  <c r="C4165" i="5"/>
  <c r="D4165" i="5"/>
  <c r="E4165" i="5"/>
  <c r="F4165" i="5"/>
  <c r="G4165" i="5"/>
  <c r="B4166" i="5"/>
  <c r="C4166" i="5"/>
  <c r="D4166" i="5"/>
  <c r="E4166" i="5"/>
  <c r="F4166" i="5"/>
  <c r="G4166" i="5"/>
  <c r="B4167" i="5"/>
  <c r="C4167" i="5"/>
  <c r="D4167" i="5"/>
  <c r="E4167" i="5"/>
  <c r="F4167" i="5"/>
  <c r="G4167" i="5"/>
  <c r="B4168" i="5"/>
  <c r="C4168" i="5"/>
  <c r="D4168" i="5"/>
  <c r="E4168" i="5"/>
  <c r="F4168" i="5"/>
  <c r="G4168" i="5"/>
  <c r="B4169" i="5"/>
  <c r="C4169" i="5"/>
  <c r="D4169" i="5"/>
  <c r="E4169" i="5"/>
  <c r="F4169" i="5"/>
  <c r="G4169" i="5"/>
  <c r="B4170" i="5"/>
  <c r="C4170" i="5"/>
  <c r="D4170" i="5"/>
  <c r="E4170" i="5"/>
  <c r="F4170" i="5"/>
  <c r="G4170" i="5"/>
  <c r="B4171" i="5"/>
  <c r="C4171" i="5"/>
  <c r="D4171" i="5"/>
  <c r="E4171" i="5"/>
  <c r="F4171" i="5"/>
  <c r="G4171" i="5"/>
  <c r="B4172" i="5"/>
  <c r="C4172" i="5"/>
  <c r="D4172" i="5"/>
  <c r="E4172" i="5"/>
  <c r="F4172" i="5"/>
  <c r="G4172" i="5"/>
  <c r="B4173" i="5"/>
  <c r="C4173" i="5"/>
  <c r="D4173" i="5"/>
  <c r="E4173" i="5"/>
  <c r="F4173" i="5"/>
  <c r="G4173" i="5"/>
  <c r="B4174" i="5"/>
  <c r="C4174" i="5"/>
  <c r="D4174" i="5"/>
  <c r="E4174" i="5"/>
  <c r="F4174" i="5"/>
  <c r="G4174" i="5"/>
  <c r="B4175" i="5"/>
  <c r="C4175" i="5"/>
  <c r="D4175" i="5"/>
  <c r="E4175" i="5"/>
  <c r="F4175" i="5"/>
  <c r="G4175" i="5"/>
  <c r="B4176" i="5"/>
  <c r="C4176" i="5"/>
  <c r="D4176" i="5"/>
  <c r="E4176" i="5"/>
  <c r="F4176" i="5"/>
  <c r="G4176" i="5"/>
  <c r="B4177" i="5"/>
  <c r="C4177" i="5"/>
  <c r="D4177" i="5"/>
  <c r="E4177" i="5"/>
  <c r="F4177" i="5"/>
  <c r="G4177" i="5"/>
  <c r="B4178" i="5"/>
  <c r="C4178" i="5"/>
  <c r="D4178" i="5"/>
  <c r="E4178" i="5"/>
  <c r="F4178" i="5"/>
  <c r="G4178" i="5"/>
  <c r="B4179" i="5"/>
  <c r="C4179" i="5"/>
  <c r="D4179" i="5"/>
  <c r="E4179" i="5"/>
  <c r="F4179" i="5"/>
  <c r="G4179" i="5"/>
  <c r="B4180" i="5"/>
  <c r="C4180" i="5"/>
  <c r="D4180" i="5"/>
  <c r="E4180" i="5"/>
  <c r="F4180" i="5"/>
  <c r="G4180" i="5"/>
  <c r="B4181" i="5"/>
  <c r="C4181" i="5"/>
  <c r="D4181" i="5"/>
  <c r="E4181" i="5"/>
  <c r="F4181" i="5"/>
  <c r="G4181" i="5"/>
  <c r="B4182" i="5"/>
  <c r="C4182" i="5"/>
  <c r="D4182" i="5"/>
  <c r="E4182" i="5"/>
  <c r="F4182" i="5"/>
  <c r="G4182" i="5"/>
  <c r="B4183" i="5"/>
  <c r="C4183" i="5"/>
  <c r="D4183" i="5"/>
  <c r="E4183" i="5"/>
  <c r="F4183" i="5"/>
  <c r="G4183" i="5"/>
  <c r="B4184" i="5"/>
  <c r="C4184" i="5"/>
  <c r="D4184" i="5"/>
  <c r="E4184" i="5"/>
  <c r="F4184" i="5"/>
  <c r="G4184" i="5"/>
  <c r="B4185" i="5"/>
  <c r="C4185" i="5"/>
  <c r="D4185" i="5"/>
  <c r="E4185" i="5"/>
  <c r="F4185" i="5"/>
  <c r="G4185" i="5"/>
  <c r="B4186" i="5"/>
  <c r="C4186" i="5"/>
  <c r="D4186" i="5"/>
  <c r="E4186" i="5"/>
  <c r="F4186" i="5"/>
  <c r="G4186" i="5"/>
  <c r="B4187" i="5"/>
  <c r="C4187" i="5"/>
  <c r="D4187" i="5"/>
  <c r="E4187" i="5"/>
  <c r="F4187" i="5"/>
  <c r="G4187" i="5"/>
  <c r="B4188" i="5"/>
  <c r="C4188" i="5"/>
  <c r="D4188" i="5"/>
  <c r="E4188" i="5"/>
  <c r="F4188" i="5"/>
  <c r="G4188" i="5"/>
  <c r="B4189" i="5"/>
  <c r="C4189" i="5"/>
  <c r="D4189" i="5"/>
  <c r="E4189" i="5"/>
  <c r="F4189" i="5"/>
  <c r="G4189" i="5"/>
  <c r="B4190" i="5"/>
  <c r="C4190" i="5"/>
  <c r="D4190" i="5"/>
  <c r="E4190" i="5"/>
  <c r="F4190" i="5"/>
  <c r="G4190" i="5"/>
  <c r="B4191" i="5"/>
  <c r="C4191" i="5"/>
  <c r="D4191" i="5"/>
  <c r="E4191" i="5"/>
  <c r="F4191" i="5"/>
  <c r="G4191" i="5"/>
  <c r="B4192" i="5"/>
  <c r="C4192" i="5"/>
  <c r="D4192" i="5"/>
  <c r="E4192" i="5"/>
  <c r="F4192" i="5"/>
  <c r="G4192" i="5"/>
  <c r="B4193" i="5"/>
  <c r="C4193" i="5"/>
  <c r="D4193" i="5"/>
  <c r="E4193" i="5"/>
  <c r="F4193" i="5"/>
  <c r="G4193" i="5"/>
  <c r="B4194" i="5"/>
  <c r="C4194" i="5"/>
  <c r="D4194" i="5"/>
  <c r="E4194" i="5"/>
  <c r="F4194" i="5"/>
  <c r="G4194" i="5"/>
  <c r="B4195" i="5"/>
  <c r="C4195" i="5"/>
  <c r="D4195" i="5"/>
  <c r="E4195" i="5"/>
  <c r="F4195" i="5"/>
  <c r="G4195" i="5"/>
  <c r="B4196" i="5"/>
  <c r="C4196" i="5"/>
  <c r="D4196" i="5"/>
  <c r="E4196" i="5"/>
  <c r="F4196" i="5"/>
  <c r="G4196" i="5"/>
  <c r="B4197" i="5"/>
  <c r="C4197" i="5"/>
  <c r="D4197" i="5"/>
  <c r="E4197" i="5"/>
  <c r="F4197" i="5"/>
  <c r="G4197" i="5"/>
  <c r="B4198" i="5"/>
  <c r="C4198" i="5"/>
  <c r="D4198" i="5"/>
  <c r="E4198" i="5"/>
  <c r="F4198" i="5"/>
  <c r="G4198" i="5"/>
  <c r="B4199" i="5"/>
  <c r="C4199" i="5"/>
  <c r="D4199" i="5"/>
  <c r="E4199" i="5"/>
  <c r="F4199" i="5"/>
  <c r="G4199" i="5"/>
  <c r="B4200" i="5"/>
  <c r="C4200" i="5"/>
  <c r="D4200" i="5"/>
  <c r="E4200" i="5"/>
  <c r="F4200" i="5"/>
  <c r="G4200" i="5"/>
  <c r="B4201" i="5"/>
  <c r="C4201" i="5"/>
  <c r="D4201" i="5"/>
  <c r="E4201" i="5"/>
  <c r="F4201" i="5"/>
  <c r="G4201" i="5"/>
  <c r="B4202" i="5"/>
  <c r="C4202" i="5"/>
  <c r="D4202" i="5"/>
  <c r="E4202" i="5"/>
  <c r="F4202" i="5"/>
  <c r="G4202" i="5"/>
  <c r="B4203" i="5"/>
  <c r="C4203" i="5"/>
  <c r="D4203" i="5"/>
  <c r="E4203" i="5"/>
  <c r="F4203" i="5"/>
  <c r="G4203" i="5"/>
  <c r="B4204" i="5"/>
  <c r="C4204" i="5"/>
  <c r="D4204" i="5"/>
  <c r="E4204" i="5"/>
  <c r="F4204" i="5"/>
  <c r="G4204" i="5"/>
  <c r="B4205" i="5"/>
  <c r="C4205" i="5"/>
  <c r="D4205" i="5"/>
  <c r="E4205" i="5"/>
  <c r="F4205" i="5"/>
  <c r="G4205" i="5"/>
  <c r="B4206" i="5"/>
  <c r="C4206" i="5"/>
  <c r="D4206" i="5"/>
  <c r="E4206" i="5"/>
  <c r="F4206" i="5"/>
  <c r="G4206" i="5"/>
  <c r="B4207" i="5"/>
  <c r="C4207" i="5"/>
  <c r="D4207" i="5"/>
  <c r="E4207" i="5"/>
  <c r="F4207" i="5"/>
  <c r="G4207" i="5"/>
  <c r="B4208" i="5"/>
  <c r="C4208" i="5"/>
  <c r="D4208" i="5"/>
  <c r="E4208" i="5"/>
  <c r="F4208" i="5"/>
  <c r="G4208" i="5"/>
  <c r="B4209" i="5"/>
  <c r="C4209" i="5"/>
  <c r="D4209" i="5"/>
  <c r="E4209" i="5"/>
  <c r="F4209" i="5"/>
  <c r="G4209" i="5"/>
  <c r="B4210" i="5"/>
  <c r="C4210" i="5"/>
  <c r="D4210" i="5"/>
  <c r="E4210" i="5"/>
  <c r="F4210" i="5"/>
  <c r="G4210" i="5"/>
  <c r="B4211" i="5"/>
  <c r="C4211" i="5"/>
  <c r="D4211" i="5"/>
  <c r="E4211" i="5"/>
  <c r="F4211" i="5"/>
  <c r="G4211" i="5"/>
  <c r="B4212" i="5"/>
  <c r="C4212" i="5"/>
  <c r="D4212" i="5"/>
  <c r="E4212" i="5"/>
  <c r="F4212" i="5"/>
  <c r="G4212" i="5"/>
  <c r="B4213" i="5"/>
  <c r="C4213" i="5"/>
  <c r="D4213" i="5"/>
  <c r="E4213" i="5"/>
  <c r="F4213" i="5"/>
  <c r="G4213" i="5"/>
  <c r="B4214" i="5"/>
  <c r="C4214" i="5"/>
  <c r="D4214" i="5"/>
  <c r="E4214" i="5"/>
  <c r="F4214" i="5"/>
  <c r="G4214" i="5"/>
  <c r="B4215" i="5"/>
  <c r="C4215" i="5"/>
  <c r="D4215" i="5"/>
  <c r="E4215" i="5"/>
  <c r="F4215" i="5"/>
  <c r="G4215" i="5"/>
  <c r="B4216" i="5"/>
  <c r="C4216" i="5"/>
  <c r="D4216" i="5"/>
  <c r="E4216" i="5"/>
  <c r="F4216" i="5"/>
  <c r="G4216" i="5"/>
  <c r="B4217" i="5"/>
  <c r="C4217" i="5"/>
  <c r="D4217" i="5"/>
  <c r="E4217" i="5"/>
  <c r="F4217" i="5"/>
  <c r="G4217" i="5"/>
  <c r="B4218" i="5"/>
  <c r="C4218" i="5"/>
  <c r="D4218" i="5"/>
  <c r="E4218" i="5"/>
  <c r="F4218" i="5"/>
  <c r="G4218" i="5"/>
  <c r="B4219" i="5"/>
  <c r="C4219" i="5"/>
  <c r="D4219" i="5"/>
  <c r="E4219" i="5"/>
  <c r="F4219" i="5"/>
  <c r="G4219" i="5"/>
  <c r="B4220" i="5"/>
  <c r="C4220" i="5"/>
  <c r="D4220" i="5"/>
  <c r="E4220" i="5"/>
  <c r="F4220" i="5"/>
  <c r="G4220" i="5"/>
  <c r="B4221" i="5"/>
  <c r="C4221" i="5"/>
  <c r="D4221" i="5"/>
  <c r="E4221" i="5"/>
  <c r="F4221" i="5"/>
  <c r="G4221" i="5"/>
  <c r="B4222" i="5"/>
  <c r="C4222" i="5"/>
  <c r="D4222" i="5"/>
  <c r="E4222" i="5"/>
  <c r="F4222" i="5"/>
  <c r="G4222" i="5"/>
  <c r="B4223" i="5"/>
  <c r="C4223" i="5"/>
  <c r="D4223" i="5"/>
  <c r="E4223" i="5"/>
  <c r="F4223" i="5"/>
  <c r="G4223" i="5"/>
  <c r="B4224" i="5"/>
  <c r="C4224" i="5"/>
  <c r="D4224" i="5"/>
  <c r="E4224" i="5"/>
  <c r="F4224" i="5"/>
  <c r="G4224" i="5"/>
  <c r="B4225" i="5"/>
  <c r="C4225" i="5"/>
  <c r="D4225" i="5"/>
  <c r="E4225" i="5"/>
  <c r="F4225" i="5"/>
  <c r="G4225" i="5"/>
  <c r="B4226" i="5"/>
  <c r="C4226" i="5"/>
  <c r="D4226" i="5"/>
  <c r="E4226" i="5"/>
  <c r="F4226" i="5"/>
  <c r="G4226" i="5"/>
  <c r="B4227" i="5"/>
  <c r="C4227" i="5"/>
  <c r="D4227" i="5"/>
  <c r="E4227" i="5"/>
  <c r="F4227" i="5"/>
  <c r="G4227" i="5"/>
  <c r="B4228" i="5"/>
  <c r="C4228" i="5"/>
  <c r="D4228" i="5"/>
  <c r="E4228" i="5"/>
  <c r="F4228" i="5"/>
  <c r="G4228" i="5"/>
  <c r="B4229" i="5"/>
  <c r="C4229" i="5"/>
  <c r="D4229" i="5"/>
  <c r="E4229" i="5"/>
  <c r="F4229" i="5"/>
  <c r="G4229" i="5"/>
  <c r="B4230" i="5"/>
  <c r="C4230" i="5"/>
  <c r="D4230" i="5"/>
  <c r="E4230" i="5"/>
  <c r="F4230" i="5"/>
  <c r="G4230" i="5"/>
  <c r="B4231" i="5"/>
  <c r="C4231" i="5"/>
  <c r="D4231" i="5"/>
  <c r="E4231" i="5"/>
  <c r="F4231" i="5"/>
  <c r="G4231" i="5"/>
  <c r="B4232" i="5"/>
  <c r="C4232" i="5"/>
  <c r="D4232" i="5"/>
  <c r="E4232" i="5"/>
  <c r="F4232" i="5"/>
  <c r="G4232" i="5"/>
  <c r="B4233" i="5"/>
  <c r="C4233" i="5"/>
  <c r="D4233" i="5"/>
  <c r="E4233" i="5"/>
  <c r="F4233" i="5"/>
  <c r="G4233" i="5"/>
  <c r="B4234" i="5"/>
  <c r="C4234" i="5"/>
  <c r="D4234" i="5"/>
  <c r="E4234" i="5"/>
  <c r="F4234" i="5"/>
  <c r="G4234" i="5"/>
  <c r="B4235" i="5"/>
  <c r="C4235" i="5"/>
  <c r="D4235" i="5"/>
  <c r="E4235" i="5"/>
  <c r="F4235" i="5"/>
  <c r="G4235" i="5"/>
  <c r="B4236" i="5"/>
  <c r="C4236" i="5"/>
  <c r="D4236" i="5"/>
  <c r="E4236" i="5"/>
  <c r="F4236" i="5"/>
  <c r="G4236" i="5"/>
  <c r="B4237" i="5"/>
  <c r="C4237" i="5"/>
  <c r="D4237" i="5"/>
  <c r="E4237" i="5"/>
  <c r="F4237" i="5"/>
  <c r="G4237" i="5"/>
  <c r="B4238" i="5"/>
  <c r="C4238" i="5"/>
  <c r="D4238" i="5"/>
  <c r="E4238" i="5"/>
  <c r="F4238" i="5"/>
  <c r="G4238" i="5"/>
  <c r="B4239" i="5"/>
  <c r="C4239" i="5"/>
  <c r="D4239" i="5"/>
  <c r="E4239" i="5"/>
  <c r="F4239" i="5"/>
  <c r="G4239" i="5"/>
  <c r="B4240" i="5"/>
  <c r="C4240" i="5"/>
  <c r="D4240" i="5"/>
  <c r="E4240" i="5"/>
  <c r="F4240" i="5"/>
  <c r="G4240" i="5"/>
  <c r="B4241" i="5"/>
  <c r="C4241" i="5"/>
  <c r="D4241" i="5"/>
  <c r="E4241" i="5"/>
  <c r="F4241" i="5"/>
  <c r="G4241" i="5"/>
  <c r="B4242" i="5"/>
  <c r="C4242" i="5"/>
  <c r="D4242" i="5"/>
  <c r="E4242" i="5"/>
  <c r="F4242" i="5"/>
  <c r="G4242" i="5"/>
  <c r="B4243" i="5"/>
  <c r="C4243" i="5"/>
  <c r="D4243" i="5"/>
  <c r="E4243" i="5"/>
  <c r="F4243" i="5"/>
  <c r="G4243" i="5"/>
  <c r="B4244" i="5"/>
  <c r="C4244" i="5"/>
  <c r="D4244" i="5"/>
  <c r="E4244" i="5"/>
  <c r="F4244" i="5"/>
  <c r="G4244" i="5"/>
  <c r="B4245" i="5"/>
  <c r="C4245" i="5"/>
  <c r="D4245" i="5"/>
  <c r="E4245" i="5"/>
  <c r="F4245" i="5"/>
  <c r="G4245" i="5"/>
  <c r="B4246" i="5"/>
  <c r="C4246" i="5"/>
  <c r="D4246" i="5"/>
  <c r="E4246" i="5"/>
  <c r="F4246" i="5"/>
  <c r="G4246" i="5"/>
  <c r="B4247" i="5"/>
  <c r="C4247" i="5"/>
  <c r="D4247" i="5"/>
  <c r="E4247" i="5"/>
  <c r="F4247" i="5"/>
  <c r="G4247" i="5"/>
  <c r="B4248" i="5"/>
  <c r="C4248" i="5"/>
  <c r="D4248" i="5"/>
  <c r="E4248" i="5"/>
  <c r="F4248" i="5"/>
  <c r="G4248" i="5"/>
  <c r="B4249" i="5"/>
  <c r="C4249" i="5"/>
  <c r="D4249" i="5"/>
  <c r="E4249" i="5"/>
  <c r="F4249" i="5"/>
  <c r="G4249" i="5"/>
  <c r="B4250" i="5"/>
  <c r="C4250" i="5"/>
  <c r="D4250" i="5"/>
  <c r="E4250" i="5"/>
  <c r="F4250" i="5"/>
  <c r="G4250" i="5"/>
  <c r="B4251" i="5"/>
  <c r="C4251" i="5"/>
  <c r="D4251" i="5"/>
  <c r="E4251" i="5"/>
  <c r="F4251" i="5"/>
  <c r="G4251" i="5"/>
  <c r="B4252" i="5"/>
  <c r="C4252" i="5"/>
  <c r="D4252" i="5"/>
  <c r="E4252" i="5"/>
  <c r="F4252" i="5"/>
  <c r="G4252" i="5"/>
  <c r="B4253" i="5"/>
  <c r="C4253" i="5"/>
  <c r="D4253" i="5"/>
  <c r="E4253" i="5"/>
  <c r="F4253" i="5"/>
  <c r="G4253" i="5"/>
  <c r="B4254" i="5"/>
  <c r="C4254" i="5"/>
  <c r="D4254" i="5"/>
  <c r="E4254" i="5"/>
  <c r="F4254" i="5"/>
  <c r="G4254" i="5"/>
  <c r="B4255" i="5"/>
  <c r="C4255" i="5"/>
  <c r="D4255" i="5"/>
  <c r="E4255" i="5"/>
  <c r="F4255" i="5"/>
  <c r="G4255" i="5"/>
  <c r="B4256" i="5"/>
  <c r="C4256" i="5"/>
  <c r="D4256" i="5"/>
  <c r="E4256" i="5"/>
  <c r="F4256" i="5"/>
  <c r="G4256" i="5"/>
  <c r="B4257" i="5"/>
  <c r="C4257" i="5"/>
  <c r="D4257" i="5"/>
  <c r="E4257" i="5"/>
  <c r="F4257" i="5"/>
  <c r="G4257" i="5"/>
  <c r="B4258" i="5"/>
  <c r="C4258" i="5"/>
  <c r="D4258" i="5"/>
  <c r="E4258" i="5"/>
  <c r="F4258" i="5"/>
  <c r="G4258" i="5"/>
  <c r="B4259" i="5"/>
  <c r="C4259" i="5"/>
  <c r="D4259" i="5"/>
  <c r="E4259" i="5"/>
  <c r="F4259" i="5"/>
  <c r="G4259" i="5"/>
  <c r="B4260" i="5"/>
  <c r="C4260" i="5"/>
  <c r="D4260" i="5"/>
  <c r="E4260" i="5"/>
  <c r="F4260" i="5"/>
  <c r="G4260" i="5"/>
  <c r="B4261" i="5"/>
  <c r="C4261" i="5"/>
  <c r="D4261" i="5"/>
  <c r="E4261" i="5"/>
  <c r="F4261" i="5"/>
  <c r="G4261" i="5"/>
  <c r="B4262" i="5"/>
  <c r="C4262" i="5"/>
  <c r="D4262" i="5"/>
  <c r="E4262" i="5"/>
  <c r="F4262" i="5"/>
  <c r="G4262" i="5"/>
  <c r="B4263" i="5"/>
  <c r="C4263" i="5"/>
  <c r="D4263" i="5"/>
  <c r="E4263" i="5"/>
  <c r="F4263" i="5"/>
  <c r="G4263" i="5"/>
  <c r="B4264" i="5"/>
  <c r="C4264" i="5"/>
  <c r="D4264" i="5"/>
  <c r="E4264" i="5"/>
  <c r="F4264" i="5"/>
  <c r="G4264" i="5"/>
  <c r="B4265" i="5"/>
  <c r="C4265" i="5"/>
  <c r="D4265" i="5"/>
  <c r="E4265" i="5"/>
  <c r="F4265" i="5"/>
  <c r="G4265" i="5"/>
  <c r="B4266" i="5"/>
  <c r="C4266" i="5"/>
  <c r="D4266" i="5"/>
  <c r="E4266" i="5"/>
  <c r="F4266" i="5"/>
  <c r="G4266" i="5"/>
  <c r="B4267" i="5"/>
  <c r="C4267" i="5"/>
  <c r="D4267" i="5"/>
  <c r="E4267" i="5"/>
  <c r="F4267" i="5"/>
  <c r="G4267" i="5"/>
  <c r="B4268" i="5"/>
  <c r="C4268" i="5"/>
  <c r="D4268" i="5"/>
  <c r="E4268" i="5"/>
  <c r="F4268" i="5"/>
  <c r="G4268" i="5"/>
  <c r="B4269" i="5"/>
  <c r="C4269" i="5"/>
  <c r="D4269" i="5"/>
  <c r="E4269" i="5"/>
  <c r="F4269" i="5"/>
  <c r="G4269" i="5"/>
  <c r="B4270" i="5"/>
  <c r="C4270" i="5"/>
  <c r="D4270" i="5"/>
  <c r="E4270" i="5"/>
  <c r="F4270" i="5"/>
  <c r="G4270" i="5"/>
  <c r="B4271" i="5"/>
  <c r="C4271" i="5"/>
  <c r="D4271" i="5"/>
  <c r="E4271" i="5"/>
  <c r="F4271" i="5"/>
  <c r="G4271" i="5"/>
  <c r="B4272" i="5"/>
  <c r="C4272" i="5"/>
  <c r="D4272" i="5"/>
  <c r="E4272" i="5"/>
  <c r="F4272" i="5"/>
  <c r="G4272" i="5"/>
  <c r="B4273" i="5"/>
  <c r="C4273" i="5"/>
  <c r="D4273" i="5"/>
  <c r="E4273" i="5"/>
  <c r="F4273" i="5"/>
  <c r="G4273" i="5"/>
  <c r="B4274" i="5"/>
  <c r="C4274" i="5"/>
  <c r="D4274" i="5"/>
  <c r="E4274" i="5"/>
  <c r="F4274" i="5"/>
  <c r="G4274" i="5"/>
  <c r="B4275" i="5"/>
  <c r="C4275" i="5"/>
  <c r="D4275" i="5"/>
  <c r="E4275" i="5"/>
  <c r="F4275" i="5"/>
  <c r="G4275" i="5"/>
  <c r="B4276" i="5"/>
  <c r="C4276" i="5"/>
  <c r="D4276" i="5"/>
  <c r="E4276" i="5"/>
  <c r="F4276" i="5"/>
  <c r="G4276" i="5"/>
  <c r="B4277" i="5"/>
  <c r="C4277" i="5"/>
  <c r="D4277" i="5"/>
  <c r="E4277" i="5"/>
  <c r="F4277" i="5"/>
  <c r="G4277" i="5"/>
  <c r="B4278" i="5"/>
  <c r="C4278" i="5"/>
  <c r="D4278" i="5"/>
  <c r="E4278" i="5"/>
  <c r="F4278" i="5"/>
  <c r="G4278" i="5"/>
  <c r="B4279" i="5"/>
  <c r="C4279" i="5"/>
  <c r="D4279" i="5"/>
  <c r="E4279" i="5"/>
  <c r="F4279" i="5"/>
  <c r="G4279" i="5"/>
  <c r="B4280" i="5"/>
  <c r="C4280" i="5"/>
  <c r="D4280" i="5"/>
  <c r="E4280" i="5"/>
  <c r="F4280" i="5"/>
  <c r="G4280" i="5"/>
  <c r="B4281" i="5"/>
  <c r="C4281" i="5"/>
  <c r="D4281" i="5"/>
  <c r="E4281" i="5"/>
  <c r="F4281" i="5"/>
  <c r="G4281" i="5"/>
  <c r="B4282" i="5"/>
  <c r="C4282" i="5"/>
  <c r="D4282" i="5"/>
  <c r="E4282" i="5"/>
  <c r="F4282" i="5"/>
  <c r="G4282" i="5"/>
  <c r="B4283" i="5"/>
  <c r="C4283" i="5"/>
  <c r="D4283" i="5"/>
  <c r="E4283" i="5"/>
  <c r="F4283" i="5"/>
  <c r="G4283" i="5"/>
  <c r="B4284" i="5"/>
  <c r="C4284" i="5"/>
  <c r="D4284" i="5"/>
  <c r="E4284" i="5"/>
  <c r="F4284" i="5"/>
  <c r="G4284" i="5"/>
  <c r="B4285" i="5"/>
  <c r="C4285" i="5"/>
  <c r="D4285" i="5"/>
  <c r="E4285" i="5"/>
  <c r="F4285" i="5"/>
  <c r="G4285" i="5"/>
  <c r="B4286" i="5"/>
  <c r="C4286" i="5"/>
  <c r="D4286" i="5"/>
  <c r="E4286" i="5"/>
  <c r="F4286" i="5"/>
  <c r="G4286" i="5"/>
  <c r="B4287" i="5"/>
  <c r="C4287" i="5"/>
  <c r="D4287" i="5"/>
  <c r="E4287" i="5"/>
  <c r="F4287" i="5"/>
  <c r="G4287" i="5"/>
  <c r="B4288" i="5"/>
  <c r="C4288" i="5"/>
  <c r="D4288" i="5"/>
  <c r="E4288" i="5"/>
  <c r="F4288" i="5"/>
  <c r="G4288" i="5"/>
  <c r="B4289" i="5"/>
  <c r="C4289" i="5"/>
  <c r="D4289" i="5"/>
  <c r="E4289" i="5"/>
  <c r="F4289" i="5"/>
  <c r="G4289" i="5"/>
  <c r="B4290" i="5"/>
  <c r="C4290" i="5"/>
  <c r="D4290" i="5"/>
  <c r="E4290" i="5"/>
  <c r="F4290" i="5"/>
  <c r="G4290" i="5"/>
  <c r="B4291" i="5"/>
  <c r="C4291" i="5"/>
  <c r="D4291" i="5"/>
  <c r="E4291" i="5"/>
  <c r="F4291" i="5"/>
  <c r="G4291" i="5"/>
  <c r="B4292" i="5"/>
  <c r="C4292" i="5"/>
  <c r="D4292" i="5"/>
  <c r="E4292" i="5"/>
  <c r="F4292" i="5"/>
  <c r="G4292" i="5"/>
  <c r="B4293" i="5"/>
  <c r="C4293" i="5"/>
  <c r="D4293" i="5"/>
  <c r="E4293" i="5"/>
  <c r="F4293" i="5"/>
  <c r="G4293" i="5"/>
  <c r="B4294" i="5"/>
  <c r="C4294" i="5"/>
  <c r="D4294" i="5"/>
  <c r="E4294" i="5"/>
  <c r="F4294" i="5"/>
  <c r="G4294" i="5"/>
  <c r="B4295" i="5"/>
  <c r="C4295" i="5"/>
  <c r="D4295" i="5"/>
  <c r="E4295" i="5"/>
  <c r="F4295" i="5"/>
  <c r="G4295" i="5"/>
  <c r="B4296" i="5"/>
  <c r="C4296" i="5"/>
  <c r="D4296" i="5"/>
  <c r="E4296" i="5"/>
  <c r="F4296" i="5"/>
  <c r="G4296" i="5"/>
  <c r="B4297" i="5"/>
  <c r="C4297" i="5"/>
  <c r="D4297" i="5"/>
  <c r="E4297" i="5"/>
  <c r="F4297" i="5"/>
  <c r="G4297" i="5"/>
  <c r="B4298" i="5"/>
  <c r="C4298" i="5"/>
  <c r="D4298" i="5"/>
  <c r="E4298" i="5"/>
  <c r="F4298" i="5"/>
  <c r="G4298" i="5"/>
  <c r="B4299" i="5"/>
  <c r="C4299" i="5"/>
  <c r="D4299" i="5"/>
  <c r="E4299" i="5"/>
  <c r="F4299" i="5"/>
  <c r="G4299" i="5"/>
  <c r="B4300" i="5"/>
  <c r="C4300" i="5"/>
  <c r="D4300" i="5"/>
  <c r="E4300" i="5"/>
  <c r="F4300" i="5"/>
  <c r="G4300" i="5"/>
  <c r="B4301" i="5"/>
  <c r="C4301" i="5"/>
  <c r="D4301" i="5"/>
  <c r="E4301" i="5"/>
  <c r="F4301" i="5"/>
  <c r="G4301" i="5"/>
  <c r="B4302" i="5"/>
  <c r="C4302" i="5"/>
  <c r="D4302" i="5"/>
  <c r="E4302" i="5"/>
  <c r="F4302" i="5"/>
  <c r="G4302" i="5"/>
  <c r="B4303" i="5"/>
  <c r="C4303" i="5"/>
  <c r="D4303" i="5"/>
  <c r="E4303" i="5"/>
  <c r="F4303" i="5"/>
  <c r="G4303" i="5"/>
  <c r="B4304" i="5"/>
  <c r="C4304" i="5"/>
  <c r="D4304" i="5"/>
  <c r="E4304" i="5"/>
  <c r="F4304" i="5"/>
  <c r="G4304" i="5"/>
  <c r="B4305" i="5"/>
  <c r="C4305" i="5"/>
  <c r="D4305" i="5"/>
  <c r="E4305" i="5"/>
  <c r="F4305" i="5"/>
  <c r="G4305" i="5"/>
  <c r="B4306" i="5"/>
  <c r="C4306" i="5"/>
  <c r="D4306" i="5"/>
  <c r="E4306" i="5"/>
  <c r="F4306" i="5"/>
  <c r="G4306" i="5"/>
  <c r="B4307" i="5"/>
  <c r="C4307" i="5"/>
  <c r="D4307" i="5"/>
  <c r="E4307" i="5"/>
  <c r="F4307" i="5"/>
  <c r="G4307" i="5"/>
  <c r="B4308" i="5"/>
  <c r="C4308" i="5"/>
  <c r="D4308" i="5"/>
  <c r="E4308" i="5"/>
  <c r="F4308" i="5"/>
  <c r="G4308" i="5"/>
  <c r="B4309" i="5"/>
  <c r="C4309" i="5"/>
  <c r="D4309" i="5"/>
  <c r="E4309" i="5"/>
  <c r="F4309" i="5"/>
  <c r="G4309" i="5"/>
  <c r="B4310" i="5"/>
  <c r="C4310" i="5"/>
  <c r="D4310" i="5"/>
  <c r="E4310" i="5"/>
  <c r="F4310" i="5"/>
  <c r="G4310" i="5"/>
  <c r="B4311" i="5"/>
  <c r="C4311" i="5"/>
  <c r="D4311" i="5"/>
  <c r="E4311" i="5"/>
  <c r="F4311" i="5"/>
  <c r="G4311" i="5"/>
  <c r="B4312" i="5"/>
  <c r="C4312" i="5"/>
  <c r="D4312" i="5"/>
  <c r="E4312" i="5"/>
  <c r="F4312" i="5"/>
  <c r="G4312" i="5"/>
  <c r="B4313" i="5"/>
  <c r="C4313" i="5"/>
  <c r="D4313" i="5"/>
  <c r="E4313" i="5"/>
  <c r="F4313" i="5"/>
  <c r="G4313" i="5"/>
  <c r="B4314" i="5"/>
  <c r="C4314" i="5"/>
  <c r="D4314" i="5"/>
  <c r="E4314" i="5"/>
  <c r="F4314" i="5"/>
  <c r="G4314" i="5"/>
  <c r="B4315" i="5"/>
  <c r="C4315" i="5"/>
  <c r="D4315" i="5"/>
  <c r="E4315" i="5"/>
  <c r="F4315" i="5"/>
  <c r="G4315" i="5"/>
  <c r="B4316" i="5"/>
  <c r="C4316" i="5"/>
  <c r="D4316" i="5"/>
  <c r="E4316" i="5"/>
  <c r="F4316" i="5"/>
  <c r="G4316" i="5"/>
  <c r="B4317" i="5"/>
  <c r="C4317" i="5"/>
  <c r="D4317" i="5"/>
  <c r="E4317" i="5"/>
  <c r="F4317" i="5"/>
  <c r="G4317" i="5"/>
  <c r="B4318" i="5"/>
  <c r="C4318" i="5"/>
  <c r="D4318" i="5"/>
  <c r="E4318" i="5"/>
  <c r="F4318" i="5"/>
  <c r="G4318" i="5"/>
  <c r="B4319" i="5"/>
  <c r="C4319" i="5"/>
  <c r="D4319" i="5"/>
  <c r="E4319" i="5"/>
  <c r="F4319" i="5"/>
  <c r="G4319" i="5"/>
  <c r="B4320" i="5"/>
  <c r="C4320" i="5"/>
  <c r="D4320" i="5"/>
  <c r="E4320" i="5"/>
  <c r="F4320" i="5"/>
  <c r="G4320" i="5"/>
  <c r="B4321" i="5"/>
  <c r="C4321" i="5"/>
  <c r="D4321" i="5"/>
  <c r="E4321" i="5"/>
  <c r="F4321" i="5"/>
  <c r="G4321" i="5"/>
  <c r="B4322" i="5"/>
  <c r="C4322" i="5"/>
  <c r="D4322" i="5"/>
  <c r="E4322" i="5"/>
  <c r="F4322" i="5"/>
  <c r="G4322" i="5"/>
  <c r="B4323" i="5"/>
  <c r="C4323" i="5"/>
  <c r="D4323" i="5"/>
  <c r="E4323" i="5"/>
  <c r="F4323" i="5"/>
  <c r="G4323" i="5"/>
  <c r="B4324" i="5"/>
  <c r="C4324" i="5"/>
  <c r="D4324" i="5"/>
  <c r="E4324" i="5"/>
  <c r="F4324" i="5"/>
  <c r="G4324" i="5"/>
  <c r="B4325" i="5"/>
  <c r="C4325" i="5"/>
  <c r="D4325" i="5"/>
  <c r="E4325" i="5"/>
  <c r="F4325" i="5"/>
  <c r="G4325" i="5"/>
  <c r="B4326" i="5"/>
  <c r="C4326" i="5"/>
  <c r="D4326" i="5"/>
  <c r="E4326" i="5"/>
  <c r="F4326" i="5"/>
  <c r="G4326" i="5"/>
  <c r="B4327" i="5"/>
  <c r="C4327" i="5"/>
  <c r="D4327" i="5"/>
  <c r="E4327" i="5"/>
  <c r="F4327" i="5"/>
  <c r="G4327" i="5"/>
  <c r="B4328" i="5"/>
  <c r="C4328" i="5"/>
  <c r="D4328" i="5"/>
  <c r="E4328" i="5"/>
  <c r="F4328" i="5"/>
  <c r="G4328" i="5"/>
  <c r="B4329" i="5"/>
  <c r="C4329" i="5"/>
  <c r="D4329" i="5"/>
  <c r="E4329" i="5"/>
  <c r="F4329" i="5"/>
  <c r="G4329" i="5"/>
  <c r="B4330" i="5"/>
  <c r="C4330" i="5"/>
  <c r="D4330" i="5"/>
  <c r="E4330" i="5"/>
  <c r="F4330" i="5"/>
  <c r="G4330" i="5"/>
  <c r="B4331" i="5"/>
  <c r="C4331" i="5"/>
  <c r="D4331" i="5"/>
  <c r="E4331" i="5"/>
  <c r="F4331" i="5"/>
  <c r="G4331" i="5"/>
  <c r="B4332" i="5"/>
  <c r="C4332" i="5"/>
  <c r="D4332" i="5"/>
  <c r="E4332" i="5"/>
  <c r="F4332" i="5"/>
  <c r="G4332" i="5"/>
  <c r="B4333" i="5"/>
  <c r="C4333" i="5"/>
  <c r="D4333" i="5"/>
  <c r="E4333" i="5"/>
  <c r="F4333" i="5"/>
  <c r="G4333" i="5"/>
  <c r="B4334" i="5"/>
  <c r="C4334" i="5"/>
  <c r="D4334" i="5"/>
  <c r="E4334" i="5"/>
  <c r="F4334" i="5"/>
  <c r="G4334" i="5"/>
  <c r="B4335" i="5"/>
  <c r="C4335" i="5"/>
  <c r="D4335" i="5"/>
  <c r="E4335" i="5"/>
  <c r="F4335" i="5"/>
  <c r="G4335" i="5"/>
  <c r="B4336" i="5"/>
  <c r="C4336" i="5"/>
  <c r="D4336" i="5"/>
  <c r="E4336" i="5"/>
  <c r="F4336" i="5"/>
  <c r="G4336" i="5"/>
  <c r="B4337" i="5"/>
  <c r="C4337" i="5"/>
  <c r="D4337" i="5"/>
  <c r="E4337" i="5"/>
  <c r="F4337" i="5"/>
  <c r="G4337" i="5"/>
  <c r="B4338" i="5"/>
  <c r="C4338" i="5"/>
  <c r="D4338" i="5"/>
  <c r="E4338" i="5"/>
  <c r="F4338" i="5"/>
  <c r="G4338" i="5"/>
  <c r="B4339" i="5"/>
  <c r="C4339" i="5"/>
  <c r="D4339" i="5"/>
  <c r="E4339" i="5"/>
  <c r="F4339" i="5"/>
  <c r="G4339" i="5"/>
  <c r="B4340" i="5"/>
  <c r="C4340" i="5"/>
  <c r="D4340" i="5"/>
  <c r="E4340" i="5"/>
  <c r="F4340" i="5"/>
  <c r="G4340" i="5"/>
  <c r="B4341" i="5"/>
  <c r="C4341" i="5"/>
  <c r="D4341" i="5"/>
  <c r="E4341" i="5"/>
  <c r="F4341" i="5"/>
  <c r="G4341" i="5"/>
  <c r="B4342" i="5"/>
  <c r="C4342" i="5"/>
  <c r="D4342" i="5"/>
  <c r="E4342" i="5"/>
  <c r="F4342" i="5"/>
  <c r="G4342" i="5"/>
  <c r="B4343" i="5"/>
  <c r="C4343" i="5"/>
  <c r="D4343" i="5"/>
  <c r="E4343" i="5"/>
  <c r="F4343" i="5"/>
  <c r="G4343" i="5"/>
  <c r="B4344" i="5"/>
  <c r="C4344" i="5"/>
  <c r="D4344" i="5"/>
  <c r="E4344" i="5"/>
  <c r="F4344" i="5"/>
  <c r="G4344" i="5"/>
  <c r="B4345" i="5"/>
  <c r="C4345" i="5"/>
  <c r="D4345" i="5"/>
  <c r="E4345" i="5"/>
  <c r="F4345" i="5"/>
  <c r="G4345" i="5"/>
  <c r="B4346" i="5"/>
  <c r="C4346" i="5"/>
  <c r="D4346" i="5"/>
  <c r="E4346" i="5"/>
  <c r="F4346" i="5"/>
  <c r="G4346" i="5"/>
  <c r="B4347" i="5"/>
  <c r="C4347" i="5"/>
  <c r="D4347" i="5"/>
  <c r="E4347" i="5"/>
  <c r="F4347" i="5"/>
  <c r="G4347" i="5"/>
  <c r="B4348" i="5"/>
  <c r="C4348" i="5"/>
  <c r="D4348" i="5"/>
  <c r="E4348" i="5"/>
  <c r="F4348" i="5"/>
  <c r="G4348" i="5"/>
  <c r="B4349" i="5"/>
  <c r="C4349" i="5"/>
  <c r="D4349" i="5"/>
  <c r="E4349" i="5"/>
  <c r="F4349" i="5"/>
  <c r="G4349" i="5"/>
  <c r="B4350" i="5"/>
  <c r="C4350" i="5"/>
  <c r="D4350" i="5"/>
  <c r="E4350" i="5"/>
  <c r="F4350" i="5"/>
  <c r="G4350" i="5"/>
  <c r="B4351" i="5"/>
  <c r="C4351" i="5"/>
  <c r="D4351" i="5"/>
  <c r="E4351" i="5"/>
  <c r="F4351" i="5"/>
  <c r="G4351" i="5"/>
  <c r="B4352" i="5"/>
  <c r="C4352" i="5"/>
  <c r="D4352" i="5"/>
  <c r="E4352" i="5"/>
  <c r="F4352" i="5"/>
  <c r="G4352" i="5"/>
  <c r="B4353" i="5"/>
  <c r="C4353" i="5"/>
  <c r="D4353" i="5"/>
  <c r="E4353" i="5"/>
  <c r="F4353" i="5"/>
  <c r="G4353" i="5"/>
  <c r="B4354" i="5"/>
  <c r="C4354" i="5"/>
  <c r="D4354" i="5"/>
  <c r="E4354" i="5"/>
  <c r="F4354" i="5"/>
  <c r="G4354" i="5"/>
  <c r="B4355" i="5"/>
  <c r="C4355" i="5"/>
  <c r="D4355" i="5"/>
  <c r="E4355" i="5"/>
  <c r="F4355" i="5"/>
  <c r="G4355" i="5"/>
  <c r="B4356" i="5"/>
  <c r="C4356" i="5"/>
  <c r="D4356" i="5"/>
  <c r="E4356" i="5"/>
  <c r="F4356" i="5"/>
  <c r="G4356" i="5"/>
  <c r="B4357" i="5"/>
  <c r="C4357" i="5"/>
  <c r="D4357" i="5"/>
  <c r="E4357" i="5"/>
  <c r="F4357" i="5"/>
  <c r="G4357" i="5"/>
  <c r="B4358" i="5"/>
  <c r="C4358" i="5"/>
  <c r="D4358" i="5"/>
  <c r="E4358" i="5"/>
  <c r="F4358" i="5"/>
  <c r="G4358" i="5"/>
  <c r="B4359" i="5"/>
  <c r="C4359" i="5"/>
  <c r="D4359" i="5"/>
  <c r="E4359" i="5"/>
  <c r="F4359" i="5"/>
  <c r="G4359" i="5"/>
  <c r="B4360" i="5"/>
  <c r="C4360" i="5"/>
  <c r="D4360" i="5"/>
  <c r="E4360" i="5"/>
  <c r="F4360" i="5"/>
  <c r="G4360" i="5"/>
  <c r="B4361" i="5"/>
  <c r="C4361" i="5"/>
  <c r="D4361" i="5"/>
  <c r="E4361" i="5"/>
  <c r="F4361" i="5"/>
  <c r="G4361" i="5"/>
  <c r="B4362" i="5"/>
  <c r="C4362" i="5"/>
  <c r="D4362" i="5"/>
  <c r="E4362" i="5"/>
  <c r="F4362" i="5"/>
  <c r="G4362" i="5"/>
  <c r="B4363" i="5"/>
  <c r="C4363" i="5"/>
  <c r="D4363" i="5"/>
  <c r="E4363" i="5"/>
  <c r="F4363" i="5"/>
  <c r="G4363" i="5"/>
  <c r="B4364" i="5"/>
  <c r="C4364" i="5"/>
  <c r="D4364" i="5"/>
  <c r="E4364" i="5"/>
  <c r="F4364" i="5"/>
  <c r="G4364" i="5"/>
  <c r="B4365" i="5"/>
  <c r="C4365" i="5"/>
  <c r="D4365" i="5"/>
  <c r="E4365" i="5"/>
  <c r="F4365" i="5"/>
  <c r="G4365" i="5"/>
  <c r="B4366" i="5"/>
  <c r="C4366" i="5"/>
  <c r="D4366" i="5"/>
  <c r="E4366" i="5"/>
  <c r="F4366" i="5"/>
  <c r="G4366" i="5"/>
  <c r="B4367" i="5"/>
  <c r="C4367" i="5"/>
  <c r="D4367" i="5"/>
  <c r="E4367" i="5"/>
  <c r="F4367" i="5"/>
  <c r="G4367" i="5"/>
  <c r="B4368" i="5"/>
  <c r="C4368" i="5"/>
  <c r="D4368" i="5"/>
  <c r="E4368" i="5"/>
  <c r="F4368" i="5"/>
  <c r="G4368" i="5"/>
  <c r="B4369" i="5"/>
  <c r="C4369" i="5"/>
  <c r="D4369" i="5"/>
  <c r="E4369" i="5"/>
  <c r="F4369" i="5"/>
  <c r="G4369" i="5"/>
  <c r="B4370" i="5"/>
  <c r="C4370" i="5"/>
  <c r="D4370" i="5"/>
  <c r="E4370" i="5"/>
  <c r="F4370" i="5"/>
  <c r="G4370" i="5"/>
  <c r="B4371" i="5"/>
  <c r="C4371" i="5"/>
  <c r="D4371" i="5"/>
  <c r="E4371" i="5"/>
  <c r="F4371" i="5"/>
  <c r="G4371" i="5"/>
  <c r="B4372" i="5"/>
  <c r="C4372" i="5"/>
  <c r="D4372" i="5"/>
  <c r="E4372" i="5"/>
  <c r="F4372" i="5"/>
  <c r="G4372" i="5"/>
  <c r="B4373" i="5"/>
  <c r="C4373" i="5"/>
  <c r="D4373" i="5"/>
  <c r="E4373" i="5"/>
  <c r="F4373" i="5"/>
  <c r="G4373" i="5"/>
  <c r="B4374" i="5"/>
  <c r="C4374" i="5"/>
  <c r="D4374" i="5"/>
  <c r="E4374" i="5"/>
  <c r="F4374" i="5"/>
  <c r="G4374" i="5"/>
  <c r="B4375" i="5"/>
  <c r="C4375" i="5"/>
  <c r="D4375" i="5"/>
  <c r="E4375" i="5"/>
  <c r="F4375" i="5"/>
  <c r="G4375" i="5"/>
  <c r="B4376" i="5"/>
  <c r="C4376" i="5"/>
  <c r="D4376" i="5"/>
  <c r="E4376" i="5"/>
  <c r="F4376" i="5"/>
  <c r="G4376" i="5"/>
  <c r="B4377" i="5"/>
  <c r="C4377" i="5"/>
  <c r="D4377" i="5"/>
  <c r="E4377" i="5"/>
  <c r="F4377" i="5"/>
  <c r="G4377" i="5"/>
  <c r="B4378" i="5"/>
  <c r="C4378" i="5"/>
  <c r="D4378" i="5"/>
  <c r="E4378" i="5"/>
  <c r="F4378" i="5"/>
  <c r="G4378" i="5"/>
  <c r="B4379" i="5"/>
  <c r="C4379" i="5"/>
  <c r="D4379" i="5"/>
  <c r="E4379" i="5"/>
  <c r="F4379" i="5"/>
  <c r="G4379" i="5"/>
  <c r="B4380" i="5"/>
  <c r="C4380" i="5"/>
  <c r="D4380" i="5"/>
  <c r="E4380" i="5"/>
  <c r="F4380" i="5"/>
  <c r="G4380" i="5"/>
  <c r="B4381" i="5"/>
  <c r="C4381" i="5"/>
  <c r="D4381" i="5"/>
  <c r="E4381" i="5"/>
  <c r="F4381" i="5"/>
  <c r="G4381" i="5"/>
  <c r="B4382" i="5"/>
  <c r="C4382" i="5"/>
  <c r="D4382" i="5"/>
  <c r="E4382" i="5"/>
  <c r="F4382" i="5"/>
  <c r="G4382" i="5"/>
  <c r="B4383" i="5"/>
  <c r="C4383" i="5"/>
  <c r="D4383" i="5"/>
  <c r="E4383" i="5"/>
  <c r="F4383" i="5"/>
  <c r="G4383" i="5"/>
  <c r="B4384" i="5"/>
  <c r="C4384" i="5"/>
  <c r="D4384" i="5"/>
  <c r="E4384" i="5"/>
  <c r="F4384" i="5"/>
  <c r="G4384" i="5"/>
  <c r="B4385" i="5"/>
  <c r="C4385" i="5"/>
  <c r="D4385" i="5"/>
  <c r="E4385" i="5"/>
  <c r="F4385" i="5"/>
  <c r="G4385" i="5"/>
  <c r="B4386" i="5"/>
  <c r="C4386" i="5"/>
  <c r="D4386" i="5"/>
  <c r="E4386" i="5"/>
  <c r="F4386" i="5"/>
  <c r="G4386" i="5"/>
  <c r="B4387" i="5"/>
  <c r="C4387" i="5"/>
  <c r="D4387" i="5"/>
  <c r="E4387" i="5"/>
  <c r="F4387" i="5"/>
  <c r="G4387" i="5"/>
  <c r="B4388" i="5"/>
  <c r="C4388" i="5"/>
  <c r="D4388" i="5"/>
  <c r="E4388" i="5"/>
  <c r="F4388" i="5"/>
  <c r="G4388" i="5"/>
  <c r="B4389" i="5"/>
  <c r="C4389" i="5"/>
  <c r="D4389" i="5"/>
  <c r="E4389" i="5"/>
  <c r="F4389" i="5"/>
  <c r="G4389" i="5"/>
  <c r="B4390" i="5"/>
  <c r="C4390" i="5"/>
  <c r="D4390" i="5"/>
  <c r="E4390" i="5"/>
  <c r="F4390" i="5"/>
  <c r="G4390" i="5"/>
  <c r="B4391" i="5"/>
  <c r="C4391" i="5"/>
  <c r="D4391" i="5"/>
  <c r="E4391" i="5"/>
  <c r="F4391" i="5"/>
  <c r="G4391" i="5"/>
  <c r="B4392" i="5"/>
  <c r="C4392" i="5"/>
  <c r="D4392" i="5"/>
  <c r="E4392" i="5"/>
  <c r="F4392" i="5"/>
  <c r="G4392" i="5"/>
  <c r="B4393" i="5"/>
  <c r="C4393" i="5"/>
  <c r="D4393" i="5"/>
  <c r="E4393" i="5"/>
  <c r="F4393" i="5"/>
  <c r="G4393" i="5"/>
  <c r="B4394" i="5"/>
  <c r="C4394" i="5"/>
  <c r="D4394" i="5"/>
  <c r="E4394" i="5"/>
  <c r="F4394" i="5"/>
  <c r="G4394" i="5"/>
  <c r="B4395" i="5"/>
  <c r="C4395" i="5"/>
  <c r="D4395" i="5"/>
  <c r="E4395" i="5"/>
  <c r="F4395" i="5"/>
  <c r="G4395" i="5"/>
  <c r="B4396" i="5"/>
  <c r="C4396" i="5"/>
  <c r="D4396" i="5"/>
  <c r="E4396" i="5"/>
  <c r="F4396" i="5"/>
  <c r="G4396" i="5"/>
  <c r="B4397" i="5"/>
  <c r="C4397" i="5"/>
  <c r="D4397" i="5"/>
  <c r="E4397" i="5"/>
  <c r="F4397" i="5"/>
  <c r="G4397" i="5"/>
  <c r="B4398" i="5"/>
  <c r="C4398" i="5"/>
  <c r="D4398" i="5"/>
  <c r="E4398" i="5"/>
  <c r="F4398" i="5"/>
  <c r="G4398" i="5"/>
  <c r="B4399" i="5"/>
  <c r="C4399" i="5"/>
  <c r="D4399" i="5"/>
  <c r="E4399" i="5"/>
  <c r="F4399" i="5"/>
  <c r="G4399" i="5"/>
  <c r="B4400" i="5"/>
  <c r="C4400" i="5"/>
  <c r="D4400" i="5"/>
  <c r="E4400" i="5"/>
  <c r="F4400" i="5"/>
  <c r="G4400" i="5"/>
  <c r="B4401" i="5"/>
  <c r="C4401" i="5"/>
  <c r="D4401" i="5"/>
  <c r="E4401" i="5"/>
  <c r="F4401" i="5"/>
  <c r="G4401" i="5"/>
  <c r="B4402" i="5"/>
  <c r="C4402" i="5"/>
  <c r="D4402" i="5"/>
  <c r="E4402" i="5"/>
  <c r="F4402" i="5"/>
  <c r="G4402" i="5"/>
  <c r="B4403" i="5"/>
  <c r="C4403" i="5"/>
  <c r="D4403" i="5"/>
  <c r="E4403" i="5"/>
  <c r="F4403" i="5"/>
  <c r="G4403" i="5"/>
  <c r="B4404" i="5"/>
  <c r="C4404" i="5"/>
  <c r="D4404" i="5"/>
  <c r="E4404" i="5"/>
  <c r="F4404" i="5"/>
  <c r="G4404" i="5"/>
  <c r="B4405" i="5"/>
  <c r="C4405" i="5"/>
  <c r="D4405" i="5"/>
  <c r="E4405" i="5"/>
  <c r="F4405" i="5"/>
  <c r="G4405" i="5"/>
  <c r="B4406" i="5"/>
  <c r="C4406" i="5"/>
  <c r="D4406" i="5"/>
  <c r="E4406" i="5"/>
  <c r="F4406" i="5"/>
  <c r="G4406" i="5"/>
  <c r="B4407" i="5"/>
  <c r="C4407" i="5"/>
  <c r="D4407" i="5"/>
  <c r="E4407" i="5"/>
  <c r="F4407" i="5"/>
  <c r="G4407" i="5"/>
  <c r="B4408" i="5"/>
  <c r="C4408" i="5"/>
  <c r="D4408" i="5"/>
  <c r="E4408" i="5"/>
  <c r="F4408" i="5"/>
  <c r="G4408" i="5"/>
  <c r="B4409" i="5"/>
  <c r="C4409" i="5"/>
  <c r="D4409" i="5"/>
  <c r="E4409" i="5"/>
  <c r="F4409" i="5"/>
  <c r="G4409" i="5"/>
  <c r="B4410" i="5"/>
  <c r="C4410" i="5"/>
  <c r="D4410" i="5"/>
  <c r="E4410" i="5"/>
  <c r="F4410" i="5"/>
  <c r="G4410" i="5"/>
  <c r="B4411" i="5"/>
  <c r="C4411" i="5"/>
  <c r="D4411" i="5"/>
  <c r="E4411" i="5"/>
  <c r="F4411" i="5"/>
  <c r="G4411" i="5"/>
  <c r="B4412" i="5"/>
  <c r="C4412" i="5"/>
  <c r="D4412" i="5"/>
  <c r="E4412" i="5"/>
  <c r="F4412" i="5"/>
  <c r="G4412" i="5"/>
  <c r="B4413" i="5"/>
  <c r="C4413" i="5"/>
  <c r="D4413" i="5"/>
  <c r="E4413" i="5"/>
  <c r="F4413" i="5"/>
  <c r="G4413" i="5"/>
  <c r="B4414" i="5"/>
  <c r="C4414" i="5"/>
  <c r="D4414" i="5"/>
  <c r="E4414" i="5"/>
  <c r="F4414" i="5"/>
  <c r="G4414" i="5"/>
  <c r="B4415" i="5"/>
  <c r="C4415" i="5"/>
  <c r="D4415" i="5"/>
  <c r="E4415" i="5"/>
  <c r="F4415" i="5"/>
  <c r="G4415" i="5"/>
  <c r="B4416" i="5"/>
  <c r="C4416" i="5"/>
  <c r="D4416" i="5"/>
  <c r="E4416" i="5"/>
  <c r="F4416" i="5"/>
  <c r="G4416" i="5"/>
  <c r="B4417" i="5"/>
  <c r="C4417" i="5"/>
  <c r="D4417" i="5"/>
  <c r="E4417" i="5"/>
  <c r="F4417" i="5"/>
  <c r="G4417" i="5"/>
  <c r="B4418" i="5"/>
  <c r="C4418" i="5"/>
  <c r="D4418" i="5"/>
  <c r="E4418" i="5"/>
  <c r="F4418" i="5"/>
  <c r="G4418" i="5"/>
  <c r="B4419" i="5"/>
  <c r="C4419" i="5"/>
  <c r="D4419" i="5"/>
  <c r="E4419" i="5"/>
  <c r="F4419" i="5"/>
  <c r="G4419" i="5"/>
  <c r="B4420" i="5"/>
  <c r="C4420" i="5"/>
  <c r="D4420" i="5"/>
  <c r="E4420" i="5"/>
  <c r="F4420" i="5"/>
  <c r="G4420" i="5"/>
  <c r="B4421" i="5"/>
  <c r="C4421" i="5"/>
  <c r="D4421" i="5"/>
  <c r="E4421" i="5"/>
  <c r="F4421" i="5"/>
  <c r="G4421" i="5"/>
  <c r="B4422" i="5"/>
  <c r="C4422" i="5"/>
  <c r="D4422" i="5"/>
  <c r="E4422" i="5"/>
  <c r="F4422" i="5"/>
  <c r="G4422" i="5"/>
  <c r="B4423" i="5"/>
  <c r="C4423" i="5"/>
  <c r="D4423" i="5"/>
  <c r="E4423" i="5"/>
  <c r="F4423" i="5"/>
  <c r="G4423" i="5"/>
  <c r="B4424" i="5"/>
  <c r="C4424" i="5"/>
  <c r="D4424" i="5"/>
  <c r="E4424" i="5"/>
  <c r="F4424" i="5"/>
  <c r="G4424" i="5"/>
  <c r="B4425" i="5"/>
  <c r="C4425" i="5"/>
  <c r="D4425" i="5"/>
  <c r="E4425" i="5"/>
  <c r="F4425" i="5"/>
  <c r="G4425" i="5"/>
  <c r="B4426" i="5"/>
  <c r="C4426" i="5"/>
  <c r="D4426" i="5"/>
  <c r="E4426" i="5"/>
  <c r="F4426" i="5"/>
  <c r="G4426" i="5"/>
  <c r="B4427" i="5"/>
  <c r="C4427" i="5"/>
  <c r="D4427" i="5"/>
  <c r="E4427" i="5"/>
  <c r="F4427" i="5"/>
  <c r="G4427" i="5"/>
  <c r="B4428" i="5"/>
  <c r="C4428" i="5"/>
  <c r="D4428" i="5"/>
  <c r="E4428" i="5"/>
  <c r="F4428" i="5"/>
  <c r="G4428" i="5"/>
  <c r="B4429" i="5"/>
  <c r="C4429" i="5"/>
  <c r="D4429" i="5"/>
  <c r="E4429" i="5"/>
  <c r="F4429" i="5"/>
  <c r="G4429" i="5"/>
  <c r="B4430" i="5"/>
  <c r="C4430" i="5"/>
  <c r="D4430" i="5"/>
  <c r="E4430" i="5"/>
  <c r="F4430" i="5"/>
  <c r="G4430" i="5"/>
  <c r="B4431" i="5"/>
  <c r="C4431" i="5"/>
  <c r="D4431" i="5"/>
  <c r="E4431" i="5"/>
  <c r="F4431" i="5"/>
  <c r="G4431" i="5"/>
  <c r="B4432" i="5"/>
  <c r="C4432" i="5"/>
  <c r="D4432" i="5"/>
  <c r="E4432" i="5"/>
  <c r="F4432" i="5"/>
  <c r="G4432" i="5"/>
  <c r="B4433" i="5"/>
  <c r="C4433" i="5"/>
  <c r="D4433" i="5"/>
  <c r="E4433" i="5"/>
  <c r="F4433" i="5"/>
  <c r="G4433" i="5"/>
  <c r="B4434" i="5"/>
  <c r="C4434" i="5"/>
  <c r="D4434" i="5"/>
  <c r="E4434" i="5"/>
  <c r="F4434" i="5"/>
  <c r="G4434" i="5"/>
  <c r="B4435" i="5"/>
  <c r="C4435" i="5"/>
  <c r="D4435" i="5"/>
  <c r="E4435" i="5"/>
  <c r="F4435" i="5"/>
  <c r="G4435" i="5"/>
  <c r="B4436" i="5"/>
  <c r="C4436" i="5"/>
  <c r="D4436" i="5"/>
  <c r="E4436" i="5"/>
  <c r="F4436" i="5"/>
  <c r="G4436" i="5"/>
  <c r="B4437" i="5"/>
  <c r="C4437" i="5"/>
  <c r="D4437" i="5"/>
  <c r="E4437" i="5"/>
  <c r="F4437" i="5"/>
  <c r="G4437" i="5"/>
  <c r="B4438" i="5"/>
  <c r="C4438" i="5"/>
  <c r="D4438" i="5"/>
  <c r="E4438" i="5"/>
  <c r="F4438" i="5"/>
  <c r="G4438" i="5"/>
  <c r="B4439" i="5"/>
  <c r="C4439" i="5"/>
  <c r="D4439" i="5"/>
  <c r="E4439" i="5"/>
  <c r="F4439" i="5"/>
  <c r="G4439" i="5"/>
  <c r="B4440" i="5"/>
  <c r="C4440" i="5"/>
  <c r="D4440" i="5"/>
  <c r="E4440" i="5"/>
  <c r="F4440" i="5"/>
  <c r="G4440" i="5"/>
  <c r="B4441" i="5"/>
  <c r="C4441" i="5"/>
  <c r="D4441" i="5"/>
  <c r="E4441" i="5"/>
  <c r="F4441" i="5"/>
  <c r="G4441" i="5"/>
  <c r="B4442" i="5"/>
  <c r="C4442" i="5"/>
  <c r="D4442" i="5"/>
  <c r="E4442" i="5"/>
  <c r="F4442" i="5"/>
  <c r="G4442" i="5"/>
  <c r="B4443" i="5"/>
  <c r="C4443" i="5"/>
  <c r="D4443" i="5"/>
  <c r="E4443" i="5"/>
  <c r="F4443" i="5"/>
  <c r="G4443" i="5"/>
  <c r="B4444" i="5"/>
  <c r="C4444" i="5"/>
  <c r="D4444" i="5"/>
  <c r="E4444" i="5"/>
  <c r="F4444" i="5"/>
  <c r="G4444" i="5"/>
  <c r="B4445" i="5"/>
  <c r="C4445" i="5"/>
  <c r="D4445" i="5"/>
  <c r="E4445" i="5"/>
  <c r="F4445" i="5"/>
  <c r="G4445" i="5"/>
  <c r="B4446" i="5"/>
  <c r="C4446" i="5"/>
  <c r="D4446" i="5"/>
  <c r="E4446" i="5"/>
  <c r="F4446" i="5"/>
  <c r="G4446" i="5"/>
  <c r="B4447" i="5"/>
  <c r="C4447" i="5"/>
  <c r="D4447" i="5"/>
  <c r="E4447" i="5"/>
  <c r="F4447" i="5"/>
  <c r="G4447" i="5"/>
  <c r="B4448" i="5"/>
  <c r="C4448" i="5"/>
  <c r="D4448" i="5"/>
  <c r="E4448" i="5"/>
  <c r="F4448" i="5"/>
  <c r="G4448" i="5"/>
  <c r="B4449" i="5"/>
  <c r="C4449" i="5"/>
  <c r="D4449" i="5"/>
  <c r="E4449" i="5"/>
  <c r="F4449" i="5"/>
  <c r="G4449" i="5"/>
  <c r="B4450" i="5"/>
  <c r="C4450" i="5"/>
  <c r="D4450" i="5"/>
  <c r="E4450" i="5"/>
  <c r="F4450" i="5"/>
  <c r="G4450" i="5"/>
  <c r="B4451" i="5"/>
  <c r="C4451" i="5"/>
  <c r="D4451" i="5"/>
  <c r="E4451" i="5"/>
  <c r="F4451" i="5"/>
  <c r="G4451" i="5"/>
  <c r="B4452" i="5"/>
  <c r="C4452" i="5"/>
  <c r="D4452" i="5"/>
  <c r="E4452" i="5"/>
  <c r="F4452" i="5"/>
  <c r="G4452" i="5"/>
  <c r="B4453" i="5"/>
  <c r="C4453" i="5"/>
  <c r="D4453" i="5"/>
  <c r="E4453" i="5"/>
  <c r="F4453" i="5"/>
  <c r="G4453" i="5"/>
  <c r="B4454" i="5"/>
  <c r="C4454" i="5"/>
  <c r="D4454" i="5"/>
  <c r="E4454" i="5"/>
  <c r="F4454" i="5"/>
  <c r="G4454" i="5"/>
  <c r="B4455" i="5"/>
  <c r="C4455" i="5"/>
  <c r="D4455" i="5"/>
  <c r="E4455" i="5"/>
  <c r="F4455" i="5"/>
  <c r="G4455" i="5"/>
  <c r="B4456" i="5"/>
  <c r="C4456" i="5"/>
  <c r="D4456" i="5"/>
  <c r="E4456" i="5"/>
  <c r="F4456" i="5"/>
  <c r="G4456" i="5"/>
  <c r="B4457" i="5"/>
  <c r="C4457" i="5"/>
  <c r="D4457" i="5"/>
  <c r="E4457" i="5"/>
  <c r="F4457" i="5"/>
  <c r="G4457" i="5"/>
  <c r="B4458" i="5"/>
  <c r="C4458" i="5"/>
  <c r="D4458" i="5"/>
  <c r="E4458" i="5"/>
  <c r="F4458" i="5"/>
  <c r="G4458" i="5"/>
  <c r="B4459" i="5"/>
  <c r="C4459" i="5"/>
  <c r="D4459" i="5"/>
  <c r="E4459" i="5"/>
  <c r="F4459" i="5"/>
  <c r="G4459" i="5"/>
  <c r="B4460" i="5"/>
  <c r="C4460" i="5"/>
  <c r="D4460" i="5"/>
  <c r="E4460" i="5"/>
  <c r="F4460" i="5"/>
  <c r="G4460" i="5"/>
  <c r="B4461" i="5"/>
  <c r="C4461" i="5"/>
  <c r="D4461" i="5"/>
  <c r="E4461" i="5"/>
  <c r="F4461" i="5"/>
  <c r="G4461" i="5"/>
  <c r="B4462" i="5"/>
  <c r="C4462" i="5"/>
  <c r="D4462" i="5"/>
  <c r="E4462" i="5"/>
  <c r="F4462" i="5"/>
  <c r="G4462" i="5"/>
  <c r="B4463" i="5"/>
  <c r="C4463" i="5"/>
  <c r="D4463" i="5"/>
  <c r="E4463" i="5"/>
  <c r="F4463" i="5"/>
  <c r="G4463" i="5"/>
  <c r="B4464" i="5"/>
  <c r="C4464" i="5"/>
  <c r="D4464" i="5"/>
  <c r="E4464" i="5"/>
  <c r="F4464" i="5"/>
  <c r="G4464" i="5"/>
  <c r="B4465" i="5"/>
  <c r="C4465" i="5"/>
  <c r="D4465" i="5"/>
  <c r="E4465" i="5"/>
  <c r="F4465" i="5"/>
  <c r="G4465" i="5"/>
  <c r="B4466" i="5"/>
  <c r="C4466" i="5"/>
  <c r="D4466" i="5"/>
  <c r="E4466" i="5"/>
  <c r="F4466" i="5"/>
  <c r="G4466" i="5"/>
  <c r="B4467" i="5"/>
  <c r="C4467" i="5"/>
  <c r="D4467" i="5"/>
  <c r="E4467" i="5"/>
  <c r="F4467" i="5"/>
  <c r="G4467" i="5"/>
  <c r="B4468" i="5"/>
  <c r="C4468" i="5"/>
  <c r="D4468" i="5"/>
  <c r="E4468" i="5"/>
  <c r="F4468" i="5"/>
  <c r="G4468" i="5"/>
  <c r="B4469" i="5"/>
  <c r="C4469" i="5"/>
  <c r="D4469" i="5"/>
  <c r="E4469" i="5"/>
  <c r="F4469" i="5"/>
  <c r="G4469" i="5"/>
  <c r="B4470" i="5"/>
  <c r="C4470" i="5"/>
  <c r="D4470" i="5"/>
  <c r="E4470" i="5"/>
  <c r="F4470" i="5"/>
  <c r="G4470" i="5"/>
  <c r="B4471" i="5"/>
  <c r="C4471" i="5"/>
  <c r="D4471" i="5"/>
  <c r="E4471" i="5"/>
  <c r="F4471" i="5"/>
  <c r="G4471" i="5"/>
  <c r="B4472" i="5"/>
  <c r="C4472" i="5"/>
  <c r="D4472" i="5"/>
  <c r="E4472" i="5"/>
  <c r="F4472" i="5"/>
  <c r="G4472" i="5"/>
  <c r="B4473" i="5"/>
  <c r="C4473" i="5"/>
  <c r="D4473" i="5"/>
  <c r="E4473" i="5"/>
  <c r="F4473" i="5"/>
  <c r="G4473" i="5"/>
  <c r="B4474" i="5"/>
  <c r="C4474" i="5"/>
  <c r="D4474" i="5"/>
  <c r="E4474" i="5"/>
  <c r="F4474" i="5"/>
  <c r="G4474" i="5"/>
  <c r="B4475" i="5"/>
  <c r="C4475" i="5"/>
  <c r="D4475" i="5"/>
  <c r="E4475" i="5"/>
  <c r="F4475" i="5"/>
  <c r="G4475" i="5"/>
  <c r="B4476" i="5"/>
  <c r="C4476" i="5"/>
  <c r="D4476" i="5"/>
  <c r="E4476" i="5"/>
  <c r="F4476" i="5"/>
  <c r="G4476" i="5"/>
  <c r="B4477" i="5"/>
  <c r="C4477" i="5"/>
  <c r="D4477" i="5"/>
  <c r="E4477" i="5"/>
  <c r="F4477" i="5"/>
  <c r="G4477" i="5"/>
  <c r="B4478" i="5"/>
  <c r="C4478" i="5"/>
  <c r="D4478" i="5"/>
  <c r="E4478" i="5"/>
  <c r="F4478" i="5"/>
  <c r="G4478" i="5"/>
  <c r="B4479" i="5"/>
  <c r="C4479" i="5"/>
  <c r="D4479" i="5"/>
  <c r="E4479" i="5"/>
  <c r="F4479" i="5"/>
  <c r="G4479" i="5"/>
  <c r="B4480" i="5"/>
  <c r="C4480" i="5"/>
  <c r="D4480" i="5"/>
  <c r="E4480" i="5"/>
  <c r="F4480" i="5"/>
  <c r="G4480" i="5"/>
  <c r="B4481" i="5"/>
  <c r="C4481" i="5"/>
  <c r="D4481" i="5"/>
  <c r="E4481" i="5"/>
  <c r="F4481" i="5"/>
  <c r="G4481" i="5"/>
  <c r="B4482" i="5"/>
  <c r="C4482" i="5"/>
  <c r="D4482" i="5"/>
  <c r="E4482" i="5"/>
  <c r="F4482" i="5"/>
  <c r="G4482" i="5"/>
  <c r="B4483" i="5"/>
  <c r="C4483" i="5"/>
  <c r="D4483" i="5"/>
  <c r="E4483" i="5"/>
  <c r="F4483" i="5"/>
  <c r="G4483" i="5"/>
  <c r="B4484" i="5"/>
  <c r="C4484" i="5"/>
  <c r="D4484" i="5"/>
  <c r="E4484" i="5"/>
  <c r="F4484" i="5"/>
  <c r="G4484" i="5"/>
  <c r="B4485" i="5"/>
  <c r="C4485" i="5"/>
  <c r="D4485" i="5"/>
  <c r="E4485" i="5"/>
  <c r="F4485" i="5"/>
  <c r="G4485" i="5"/>
  <c r="B4486" i="5"/>
  <c r="C4486" i="5"/>
  <c r="D4486" i="5"/>
  <c r="E4486" i="5"/>
  <c r="F4486" i="5"/>
  <c r="G4486" i="5"/>
  <c r="B4487" i="5"/>
  <c r="C4487" i="5"/>
  <c r="D4487" i="5"/>
  <c r="E4487" i="5"/>
  <c r="F4487" i="5"/>
  <c r="G4487" i="5"/>
  <c r="B4488" i="5"/>
  <c r="C4488" i="5"/>
  <c r="D4488" i="5"/>
  <c r="E4488" i="5"/>
  <c r="F4488" i="5"/>
  <c r="G4488" i="5"/>
  <c r="B4489" i="5"/>
  <c r="C4489" i="5"/>
  <c r="D4489" i="5"/>
  <c r="E4489" i="5"/>
  <c r="F4489" i="5"/>
  <c r="G4489" i="5"/>
  <c r="B4490" i="5"/>
  <c r="C4490" i="5"/>
  <c r="D4490" i="5"/>
  <c r="E4490" i="5"/>
  <c r="F4490" i="5"/>
  <c r="G4490" i="5"/>
  <c r="B4491" i="5"/>
  <c r="C4491" i="5"/>
  <c r="D4491" i="5"/>
  <c r="E4491" i="5"/>
  <c r="F4491" i="5"/>
  <c r="G4491" i="5"/>
  <c r="B4492" i="5"/>
  <c r="C4492" i="5"/>
  <c r="D4492" i="5"/>
  <c r="E4492" i="5"/>
  <c r="F4492" i="5"/>
  <c r="G4492" i="5"/>
  <c r="B4493" i="5"/>
  <c r="C4493" i="5"/>
  <c r="D4493" i="5"/>
  <c r="E4493" i="5"/>
  <c r="F4493" i="5"/>
  <c r="G4493" i="5"/>
  <c r="B4494" i="5"/>
  <c r="C4494" i="5"/>
  <c r="D4494" i="5"/>
  <c r="E4494" i="5"/>
  <c r="F4494" i="5"/>
  <c r="G4494" i="5"/>
  <c r="B4495" i="5"/>
  <c r="C4495" i="5"/>
  <c r="D4495" i="5"/>
  <c r="E4495" i="5"/>
  <c r="F4495" i="5"/>
  <c r="G4495" i="5"/>
  <c r="B4496" i="5"/>
  <c r="C4496" i="5"/>
  <c r="D4496" i="5"/>
  <c r="E4496" i="5"/>
  <c r="F4496" i="5"/>
  <c r="G4496" i="5"/>
  <c r="B4497" i="5"/>
  <c r="C4497" i="5"/>
  <c r="D4497" i="5"/>
  <c r="E4497" i="5"/>
  <c r="F4497" i="5"/>
  <c r="G4497" i="5"/>
  <c r="B4498" i="5"/>
  <c r="C4498" i="5"/>
  <c r="D4498" i="5"/>
  <c r="E4498" i="5"/>
  <c r="F4498" i="5"/>
  <c r="G4498" i="5"/>
  <c r="B4499" i="5"/>
  <c r="C4499" i="5"/>
  <c r="D4499" i="5"/>
  <c r="E4499" i="5"/>
  <c r="F4499" i="5"/>
  <c r="G4499" i="5"/>
  <c r="B4500" i="5"/>
  <c r="C4500" i="5"/>
  <c r="D4500" i="5"/>
  <c r="E4500" i="5"/>
  <c r="F4500" i="5"/>
  <c r="G4500" i="5"/>
  <c r="B4501" i="5"/>
  <c r="C4501" i="5"/>
  <c r="D4501" i="5"/>
  <c r="E4501" i="5"/>
  <c r="F4501" i="5"/>
  <c r="G4501" i="5"/>
  <c r="B4502" i="5"/>
  <c r="C4502" i="5"/>
  <c r="D4502" i="5"/>
  <c r="E4502" i="5"/>
  <c r="F4502" i="5"/>
  <c r="G4502" i="5"/>
  <c r="B4503" i="5"/>
  <c r="C4503" i="5"/>
  <c r="D4503" i="5"/>
  <c r="E4503" i="5"/>
  <c r="F4503" i="5"/>
  <c r="G4503" i="5"/>
  <c r="B4504" i="5"/>
  <c r="C4504" i="5"/>
  <c r="D4504" i="5"/>
  <c r="E4504" i="5"/>
  <c r="F4504" i="5"/>
  <c r="G4504" i="5"/>
  <c r="B4505" i="5"/>
  <c r="C4505" i="5"/>
  <c r="D4505" i="5"/>
  <c r="E4505" i="5"/>
  <c r="F4505" i="5"/>
  <c r="G4505" i="5"/>
  <c r="B4506" i="5"/>
  <c r="C4506" i="5"/>
  <c r="D4506" i="5"/>
  <c r="E4506" i="5"/>
  <c r="F4506" i="5"/>
  <c r="G4506" i="5"/>
  <c r="B4507" i="5"/>
  <c r="C4507" i="5"/>
  <c r="D4507" i="5"/>
  <c r="E4507" i="5"/>
  <c r="F4507" i="5"/>
  <c r="G4507" i="5"/>
  <c r="B4508" i="5"/>
  <c r="C4508" i="5"/>
  <c r="D4508" i="5"/>
  <c r="E4508" i="5"/>
  <c r="F4508" i="5"/>
  <c r="G4508" i="5"/>
  <c r="B4509" i="5"/>
  <c r="C4509" i="5"/>
  <c r="D4509" i="5"/>
  <c r="E4509" i="5"/>
  <c r="F4509" i="5"/>
  <c r="G4509" i="5"/>
  <c r="B4510" i="5"/>
  <c r="C4510" i="5"/>
  <c r="D4510" i="5"/>
  <c r="E4510" i="5"/>
  <c r="F4510" i="5"/>
  <c r="G4510" i="5"/>
  <c r="B4511" i="5"/>
  <c r="C4511" i="5"/>
  <c r="D4511" i="5"/>
  <c r="E4511" i="5"/>
  <c r="F4511" i="5"/>
  <c r="G4511" i="5"/>
  <c r="B4512" i="5"/>
  <c r="C4512" i="5"/>
  <c r="D4512" i="5"/>
  <c r="E4512" i="5"/>
  <c r="F4512" i="5"/>
  <c r="G4512" i="5"/>
  <c r="B4513" i="5"/>
  <c r="C4513" i="5"/>
  <c r="D4513" i="5"/>
  <c r="E4513" i="5"/>
  <c r="F4513" i="5"/>
  <c r="G4513" i="5"/>
  <c r="B4514" i="5"/>
  <c r="C4514" i="5"/>
  <c r="D4514" i="5"/>
  <c r="E4514" i="5"/>
  <c r="F4514" i="5"/>
  <c r="G4514" i="5"/>
  <c r="B4515" i="5"/>
  <c r="C4515" i="5"/>
  <c r="D4515" i="5"/>
  <c r="E4515" i="5"/>
  <c r="F4515" i="5"/>
  <c r="G4515" i="5"/>
  <c r="B4516" i="5"/>
  <c r="C4516" i="5"/>
  <c r="D4516" i="5"/>
  <c r="E4516" i="5"/>
  <c r="F4516" i="5"/>
  <c r="G4516" i="5"/>
  <c r="B4517" i="5"/>
  <c r="C4517" i="5"/>
  <c r="D4517" i="5"/>
  <c r="E4517" i="5"/>
  <c r="F4517" i="5"/>
  <c r="G4517" i="5"/>
  <c r="B4518" i="5"/>
  <c r="C4518" i="5"/>
  <c r="D4518" i="5"/>
  <c r="E4518" i="5"/>
  <c r="F4518" i="5"/>
  <c r="G4518" i="5"/>
  <c r="B4519" i="5"/>
  <c r="C4519" i="5"/>
  <c r="D4519" i="5"/>
  <c r="E4519" i="5"/>
  <c r="F4519" i="5"/>
  <c r="G4519" i="5"/>
  <c r="B4520" i="5"/>
  <c r="C4520" i="5"/>
  <c r="D4520" i="5"/>
  <c r="E4520" i="5"/>
  <c r="F4520" i="5"/>
  <c r="G4520" i="5"/>
  <c r="B4521" i="5"/>
  <c r="C4521" i="5"/>
  <c r="D4521" i="5"/>
  <c r="E4521" i="5"/>
  <c r="F4521" i="5"/>
  <c r="G4521" i="5"/>
  <c r="B4522" i="5"/>
  <c r="C4522" i="5"/>
  <c r="D4522" i="5"/>
  <c r="E4522" i="5"/>
  <c r="F4522" i="5"/>
  <c r="G4522" i="5"/>
  <c r="B4523" i="5"/>
  <c r="C4523" i="5"/>
  <c r="D4523" i="5"/>
  <c r="E4523" i="5"/>
  <c r="F4523" i="5"/>
  <c r="G4523" i="5"/>
  <c r="B4524" i="5"/>
  <c r="C4524" i="5"/>
  <c r="D4524" i="5"/>
  <c r="E4524" i="5"/>
  <c r="F4524" i="5"/>
  <c r="G4524" i="5"/>
  <c r="B4525" i="5"/>
  <c r="C4525" i="5"/>
  <c r="D4525" i="5"/>
  <c r="E4525" i="5"/>
  <c r="F4525" i="5"/>
  <c r="G4525" i="5"/>
  <c r="B4526" i="5"/>
  <c r="C4526" i="5"/>
  <c r="D4526" i="5"/>
  <c r="E4526" i="5"/>
  <c r="F4526" i="5"/>
  <c r="G4526" i="5"/>
  <c r="B4527" i="5"/>
  <c r="C4527" i="5"/>
  <c r="D4527" i="5"/>
  <c r="E4527" i="5"/>
  <c r="F4527" i="5"/>
  <c r="G4527" i="5"/>
  <c r="B4528" i="5"/>
  <c r="C4528" i="5"/>
  <c r="D4528" i="5"/>
  <c r="E4528" i="5"/>
  <c r="F4528" i="5"/>
  <c r="G4528" i="5"/>
  <c r="B4529" i="5"/>
  <c r="C4529" i="5"/>
  <c r="D4529" i="5"/>
  <c r="E4529" i="5"/>
  <c r="F4529" i="5"/>
  <c r="G4529" i="5"/>
  <c r="B4530" i="5"/>
  <c r="C4530" i="5"/>
  <c r="D4530" i="5"/>
  <c r="E4530" i="5"/>
  <c r="F4530" i="5"/>
  <c r="G4530" i="5"/>
  <c r="B4531" i="5"/>
  <c r="C4531" i="5"/>
  <c r="D4531" i="5"/>
  <c r="E4531" i="5"/>
  <c r="F4531" i="5"/>
  <c r="G4531" i="5"/>
  <c r="B4532" i="5"/>
  <c r="C4532" i="5"/>
  <c r="D4532" i="5"/>
  <c r="E4532" i="5"/>
  <c r="F4532" i="5"/>
  <c r="G4532" i="5"/>
  <c r="B4533" i="5"/>
  <c r="C4533" i="5"/>
  <c r="D4533" i="5"/>
  <c r="E4533" i="5"/>
  <c r="F4533" i="5"/>
  <c r="G4533" i="5"/>
  <c r="B4534" i="5"/>
  <c r="C4534" i="5"/>
  <c r="D4534" i="5"/>
  <c r="E4534" i="5"/>
  <c r="F4534" i="5"/>
  <c r="G4534" i="5"/>
  <c r="B4535" i="5"/>
  <c r="C4535" i="5"/>
  <c r="D4535" i="5"/>
  <c r="E4535" i="5"/>
  <c r="F4535" i="5"/>
  <c r="G4535" i="5"/>
  <c r="B4536" i="5"/>
  <c r="C4536" i="5"/>
  <c r="D4536" i="5"/>
  <c r="E4536" i="5"/>
  <c r="F4536" i="5"/>
  <c r="G4536" i="5"/>
  <c r="B4537" i="5"/>
  <c r="C4537" i="5"/>
  <c r="D4537" i="5"/>
  <c r="E4537" i="5"/>
  <c r="F4537" i="5"/>
  <c r="G4537" i="5"/>
  <c r="B4538" i="5"/>
  <c r="C4538" i="5"/>
  <c r="D4538" i="5"/>
  <c r="E4538" i="5"/>
  <c r="F4538" i="5"/>
  <c r="G4538" i="5"/>
  <c r="B4539" i="5"/>
  <c r="C4539" i="5"/>
  <c r="D4539" i="5"/>
  <c r="E4539" i="5"/>
  <c r="F4539" i="5"/>
  <c r="G4539" i="5"/>
  <c r="B4540" i="5"/>
  <c r="C4540" i="5"/>
  <c r="D4540" i="5"/>
  <c r="E4540" i="5"/>
  <c r="F4540" i="5"/>
  <c r="G4540" i="5"/>
  <c r="B4541" i="5"/>
  <c r="C4541" i="5"/>
  <c r="D4541" i="5"/>
  <c r="E4541" i="5"/>
  <c r="F4541" i="5"/>
  <c r="G4541" i="5"/>
  <c r="B4542" i="5"/>
  <c r="C4542" i="5"/>
  <c r="D4542" i="5"/>
  <c r="E4542" i="5"/>
  <c r="F4542" i="5"/>
  <c r="G4542" i="5"/>
  <c r="B4543" i="5"/>
  <c r="C4543" i="5"/>
  <c r="D4543" i="5"/>
  <c r="E4543" i="5"/>
  <c r="F4543" i="5"/>
  <c r="G4543" i="5"/>
  <c r="B4544" i="5"/>
  <c r="C4544" i="5"/>
  <c r="D4544" i="5"/>
  <c r="E4544" i="5"/>
  <c r="F4544" i="5"/>
  <c r="G4544" i="5"/>
  <c r="B4545" i="5"/>
  <c r="C4545" i="5"/>
  <c r="D4545" i="5"/>
  <c r="E4545" i="5"/>
  <c r="F4545" i="5"/>
  <c r="G4545" i="5"/>
  <c r="B4546" i="5"/>
  <c r="C4546" i="5"/>
  <c r="D4546" i="5"/>
  <c r="E4546" i="5"/>
  <c r="F4546" i="5"/>
  <c r="G4546" i="5"/>
  <c r="B4547" i="5"/>
  <c r="C4547" i="5"/>
  <c r="D4547" i="5"/>
  <c r="E4547" i="5"/>
  <c r="F4547" i="5"/>
  <c r="G4547" i="5"/>
  <c r="B4548" i="5"/>
  <c r="C4548" i="5"/>
  <c r="D4548" i="5"/>
  <c r="E4548" i="5"/>
  <c r="F4548" i="5"/>
  <c r="G4548" i="5"/>
  <c r="B4549" i="5"/>
  <c r="C4549" i="5"/>
  <c r="D4549" i="5"/>
  <c r="E4549" i="5"/>
  <c r="F4549" i="5"/>
  <c r="G4549" i="5"/>
  <c r="B4550" i="5"/>
  <c r="C4550" i="5"/>
  <c r="D4550" i="5"/>
  <c r="E4550" i="5"/>
  <c r="F4550" i="5"/>
  <c r="G4550" i="5"/>
  <c r="B4551" i="5"/>
  <c r="C4551" i="5"/>
  <c r="D4551" i="5"/>
  <c r="E4551" i="5"/>
  <c r="F4551" i="5"/>
  <c r="G4551" i="5"/>
  <c r="B4552" i="5"/>
  <c r="C4552" i="5"/>
  <c r="D4552" i="5"/>
  <c r="E4552" i="5"/>
  <c r="F4552" i="5"/>
  <c r="G4552" i="5"/>
  <c r="B4553" i="5"/>
  <c r="C4553" i="5"/>
  <c r="D4553" i="5"/>
  <c r="E4553" i="5"/>
  <c r="F4553" i="5"/>
  <c r="G4553" i="5"/>
  <c r="B4554" i="5"/>
  <c r="C4554" i="5"/>
  <c r="D4554" i="5"/>
  <c r="E4554" i="5"/>
  <c r="F4554" i="5"/>
  <c r="G4554" i="5"/>
  <c r="B4555" i="5"/>
  <c r="C4555" i="5"/>
  <c r="D4555" i="5"/>
  <c r="E4555" i="5"/>
  <c r="F4555" i="5"/>
  <c r="G4555" i="5"/>
  <c r="B4556" i="5"/>
  <c r="C4556" i="5"/>
  <c r="D4556" i="5"/>
  <c r="E4556" i="5"/>
  <c r="F4556" i="5"/>
  <c r="G4556" i="5"/>
  <c r="B4557" i="5"/>
  <c r="C4557" i="5"/>
  <c r="D4557" i="5"/>
  <c r="E4557" i="5"/>
  <c r="F4557" i="5"/>
  <c r="G4557" i="5"/>
  <c r="B4558" i="5"/>
  <c r="C4558" i="5"/>
  <c r="D4558" i="5"/>
  <c r="E4558" i="5"/>
  <c r="F4558" i="5"/>
  <c r="G4558" i="5"/>
  <c r="B4559" i="5"/>
  <c r="C4559" i="5"/>
  <c r="D4559" i="5"/>
  <c r="E4559" i="5"/>
  <c r="F4559" i="5"/>
  <c r="G4559" i="5"/>
  <c r="B4560" i="5"/>
  <c r="C4560" i="5"/>
  <c r="D4560" i="5"/>
  <c r="E4560" i="5"/>
  <c r="F4560" i="5"/>
  <c r="G4560" i="5"/>
  <c r="B4561" i="5"/>
  <c r="C4561" i="5"/>
  <c r="D4561" i="5"/>
  <c r="E4561" i="5"/>
  <c r="F4561" i="5"/>
  <c r="G4561" i="5"/>
  <c r="B4562" i="5"/>
  <c r="C4562" i="5"/>
  <c r="D4562" i="5"/>
  <c r="E4562" i="5"/>
  <c r="F4562" i="5"/>
  <c r="G4562" i="5"/>
  <c r="B4563" i="5"/>
  <c r="C4563" i="5"/>
  <c r="D4563" i="5"/>
  <c r="E4563" i="5"/>
  <c r="F4563" i="5"/>
  <c r="G4563" i="5"/>
  <c r="B4564" i="5"/>
  <c r="C4564" i="5"/>
  <c r="D4564" i="5"/>
  <c r="E4564" i="5"/>
  <c r="F4564" i="5"/>
  <c r="G4564" i="5"/>
  <c r="B4565" i="5"/>
  <c r="C4565" i="5"/>
  <c r="D4565" i="5"/>
  <c r="E4565" i="5"/>
  <c r="F4565" i="5"/>
  <c r="G4565" i="5"/>
  <c r="B4566" i="5"/>
  <c r="C4566" i="5"/>
  <c r="D4566" i="5"/>
  <c r="E4566" i="5"/>
  <c r="F4566" i="5"/>
  <c r="G4566" i="5"/>
  <c r="B4567" i="5"/>
  <c r="C4567" i="5"/>
  <c r="D4567" i="5"/>
  <c r="E4567" i="5"/>
  <c r="F4567" i="5"/>
  <c r="G4567" i="5"/>
  <c r="B4568" i="5"/>
  <c r="C4568" i="5"/>
  <c r="D4568" i="5"/>
  <c r="E4568" i="5"/>
  <c r="F4568" i="5"/>
  <c r="G4568" i="5"/>
  <c r="B4569" i="5"/>
  <c r="C4569" i="5"/>
  <c r="D4569" i="5"/>
  <c r="E4569" i="5"/>
  <c r="F4569" i="5"/>
  <c r="G4569" i="5"/>
  <c r="B4570" i="5"/>
  <c r="C4570" i="5"/>
  <c r="D4570" i="5"/>
  <c r="E4570" i="5"/>
  <c r="F4570" i="5"/>
  <c r="G4570" i="5"/>
  <c r="B4571" i="5"/>
  <c r="C4571" i="5"/>
  <c r="D4571" i="5"/>
  <c r="E4571" i="5"/>
  <c r="F4571" i="5"/>
  <c r="G4571" i="5"/>
  <c r="B4572" i="5"/>
  <c r="C4572" i="5"/>
  <c r="D4572" i="5"/>
  <c r="E4572" i="5"/>
  <c r="F4572" i="5"/>
  <c r="G4572" i="5"/>
  <c r="B4573" i="5"/>
  <c r="C4573" i="5"/>
  <c r="D4573" i="5"/>
  <c r="E4573" i="5"/>
  <c r="F4573" i="5"/>
  <c r="G4573" i="5"/>
  <c r="B4574" i="5"/>
  <c r="C4574" i="5"/>
  <c r="D4574" i="5"/>
  <c r="E4574" i="5"/>
  <c r="F4574" i="5"/>
  <c r="G4574" i="5"/>
  <c r="B4575" i="5"/>
  <c r="C4575" i="5"/>
  <c r="D4575" i="5"/>
  <c r="E4575" i="5"/>
  <c r="F4575" i="5"/>
  <c r="G4575" i="5"/>
  <c r="B4576" i="5"/>
  <c r="C4576" i="5"/>
  <c r="D4576" i="5"/>
  <c r="E4576" i="5"/>
  <c r="F4576" i="5"/>
  <c r="G4576" i="5"/>
  <c r="B4577" i="5"/>
  <c r="C4577" i="5"/>
  <c r="D4577" i="5"/>
  <c r="E4577" i="5"/>
  <c r="F4577" i="5"/>
  <c r="G4577" i="5"/>
  <c r="B4578" i="5"/>
  <c r="C4578" i="5"/>
  <c r="D4578" i="5"/>
  <c r="E4578" i="5"/>
  <c r="F4578" i="5"/>
  <c r="G4578" i="5"/>
  <c r="B4579" i="5"/>
  <c r="C4579" i="5"/>
  <c r="D4579" i="5"/>
  <c r="E4579" i="5"/>
  <c r="F4579" i="5"/>
  <c r="G4579" i="5"/>
  <c r="B4580" i="5"/>
  <c r="C4580" i="5"/>
  <c r="D4580" i="5"/>
  <c r="E4580" i="5"/>
  <c r="F4580" i="5"/>
  <c r="G4580" i="5"/>
  <c r="B4581" i="5"/>
  <c r="C4581" i="5"/>
  <c r="D4581" i="5"/>
  <c r="E4581" i="5"/>
  <c r="F4581" i="5"/>
  <c r="G4581" i="5"/>
  <c r="B4582" i="5"/>
  <c r="C4582" i="5"/>
  <c r="D4582" i="5"/>
  <c r="E4582" i="5"/>
  <c r="F4582" i="5"/>
  <c r="G4582" i="5"/>
  <c r="B4583" i="5"/>
  <c r="C4583" i="5"/>
  <c r="D4583" i="5"/>
  <c r="E4583" i="5"/>
  <c r="F4583" i="5"/>
  <c r="G4583" i="5"/>
  <c r="B4584" i="5"/>
  <c r="C4584" i="5"/>
  <c r="D4584" i="5"/>
  <c r="E4584" i="5"/>
  <c r="F4584" i="5"/>
  <c r="G4584" i="5"/>
  <c r="B4585" i="5"/>
  <c r="C4585" i="5"/>
  <c r="D4585" i="5"/>
  <c r="E4585" i="5"/>
  <c r="F4585" i="5"/>
  <c r="G4585" i="5"/>
  <c r="B4586" i="5"/>
  <c r="C4586" i="5"/>
  <c r="D4586" i="5"/>
  <c r="E4586" i="5"/>
  <c r="F4586" i="5"/>
  <c r="G4586" i="5"/>
  <c r="B4587" i="5"/>
  <c r="C4587" i="5"/>
  <c r="D4587" i="5"/>
  <c r="E4587" i="5"/>
  <c r="F4587" i="5"/>
  <c r="G4587" i="5"/>
  <c r="B4588" i="5"/>
  <c r="C4588" i="5"/>
  <c r="D4588" i="5"/>
  <c r="E4588" i="5"/>
  <c r="F4588" i="5"/>
  <c r="G4588" i="5"/>
  <c r="B4589" i="5"/>
  <c r="C4589" i="5"/>
  <c r="D4589" i="5"/>
  <c r="E4589" i="5"/>
  <c r="F4589" i="5"/>
  <c r="G4589" i="5"/>
  <c r="B4590" i="5"/>
  <c r="C4590" i="5"/>
  <c r="D4590" i="5"/>
  <c r="E4590" i="5"/>
  <c r="F4590" i="5"/>
  <c r="G4590" i="5"/>
  <c r="B4591" i="5"/>
  <c r="C4591" i="5"/>
  <c r="D4591" i="5"/>
  <c r="E4591" i="5"/>
  <c r="F4591" i="5"/>
  <c r="G4591" i="5"/>
  <c r="B4592" i="5"/>
  <c r="C4592" i="5"/>
  <c r="D4592" i="5"/>
  <c r="E4592" i="5"/>
  <c r="F4592" i="5"/>
  <c r="G4592" i="5"/>
  <c r="B4593" i="5"/>
  <c r="C4593" i="5"/>
  <c r="D4593" i="5"/>
  <c r="E4593" i="5"/>
  <c r="F4593" i="5"/>
  <c r="G4593" i="5"/>
  <c r="B4594" i="5"/>
  <c r="C4594" i="5"/>
  <c r="D4594" i="5"/>
  <c r="E4594" i="5"/>
  <c r="F4594" i="5"/>
  <c r="G4594" i="5"/>
  <c r="B4595" i="5"/>
  <c r="C4595" i="5"/>
  <c r="D4595" i="5"/>
  <c r="E4595" i="5"/>
  <c r="F4595" i="5"/>
  <c r="G4595" i="5"/>
  <c r="B4596" i="5"/>
  <c r="C4596" i="5"/>
  <c r="D4596" i="5"/>
  <c r="E4596" i="5"/>
  <c r="F4596" i="5"/>
  <c r="G4596" i="5"/>
  <c r="B4597" i="5"/>
  <c r="C4597" i="5"/>
  <c r="D4597" i="5"/>
  <c r="E4597" i="5"/>
  <c r="F4597" i="5"/>
  <c r="G4597" i="5"/>
  <c r="B4598" i="5"/>
  <c r="C4598" i="5"/>
  <c r="D4598" i="5"/>
  <c r="E4598" i="5"/>
  <c r="F4598" i="5"/>
  <c r="G4598" i="5"/>
  <c r="B4599" i="5"/>
  <c r="C4599" i="5"/>
  <c r="D4599" i="5"/>
  <c r="E4599" i="5"/>
  <c r="F4599" i="5"/>
  <c r="G4599" i="5"/>
  <c r="B4600" i="5"/>
  <c r="C4600" i="5"/>
  <c r="D4600" i="5"/>
  <c r="E4600" i="5"/>
  <c r="F4600" i="5"/>
  <c r="G4600" i="5"/>
  <c r="B4601" i="5"/>
  <c r="C4601" i="5"/>
  <c r="D4601" i="5"/>
  <c r="E4601" i="5"/>
  <c r="F4601" i="5"/>
  <c r="G4601" i="5"/>
  <c r="B4602" i="5"/>
  <c r="C4602" i="5"/>
  <c r="D4602" i="5"/>
  <c r="E4602" i="5"/>
  <c r="F4602" i="5"/>
  <c r="G4602" i="5"/>
  <c r="B4603" i="5"/>
  <c r="C4603" i="5"/>
  <c r="D4603" i="5"/>
  <c r="E4603" i="5"/>
  <c r="F4603" i="5"/>
  <c r="G4603" i="5"/>
  <c r="B4604" i="5"/>
  <c r="C4604" i="5"/>
  <c r="D4604" i="5"/>
  <c r="E4604" i="5"/>
  <c r="F4604" i="5"/>
  <c r="G4604" i="5"/>
  <c r="B4605" i="5"/>
  <c r="C4605" i="5"/>
  <c r="D4605" i="5"/>
  <c r="E4605" i="5"/>
  <c r="F4605" i="5"/>
  <c r="G4605" i="5"/>
  <c r="B4606" i="5"/>
  <c r="C4606" i="5"/>
  <c r="D4606" i="5"/>
  <c r="E4606" i="5"/>
  <c r="F4606" i="5"/>
  <c r="G4606" i="5"/>
  <c r="B4607" i="5"/>
  <c r="C4607" i="5"/>
  <c r="D4607" i="5"/>
  <c r="E4607" i="5"/>
  <c r="F4607" i="5"/>
  <c r="G4607" i="5"/>
  <c r="B4608" i="5"/>
  <c r="C4608" i="5"/>
  <c r="D4608" i="5"/>
  <c r="E4608" i="5"/>
  <c r="F4608" i="5"/>
  <c r="G4608" i="5"/>
  <c r="B4609" i="5"/>
  <c r="C4609" i="5"/>
  <c r="D4609" i="5"/>
  <c r="E4609" i="5"/>
  <c r="F4609" i="5"/>
  <c r="G4609" i="5"/>
  <c r="B4610" i="5"/>
  <c r="C4610" i="5"/>
  <c r="D4610" i="5"/>
  <c r="E4610" i="5"/>
  <c r="F4610" i="5"/>
  <c r="G4610" i="5"/>
  <c r="B4611" i="5"/>
  <c r="C4611" i="5"/>
  <c r="D4611" i="5"/>
  <c r="E4611" i="5"/>
  <c r="F4611" i="5"/>
  <c r="G4611" i="5"/>
  <c r="B4612" i="5"/>
  <c r="C4612" i="5"/>
  <c r="D4612" i="5"/>
  <c r="E4612" i="5"/>
  <c r="F4612" i="5"/>
  <c r="G4612" i="5"/>
  <c r="B4613" i="5"/>
  <c r="C4613" i="5"/>
  <c r="D4613" i="5"/>
  <c r="E4613" i="5"/>
  <c r="F4613" i="5"/>
  <c r="G4613" i="5"/>
  <c r="B4614" i="5"/>
  <c r="C4614" i="5"/>
  <c r="D4614" i="5"/>
  <c r="E4614" i="5"/>
  <c r="F4614" i="5"/>
  <c r="G4614" i="5"/>
  <c r="B4615" i="5"/>
  <c r="C4615" i="5"/>
  <c r="D4615" i="5"/>
  <c r="E4615" i="5"/>
  <c r="F4615" i="5"/>
  <c r="G4615" i="5"/>
  <c r="B4616" i="5"/>
  <c r="C4616" i="5"/>
  <c r="D4616" i="5"/>
  <c r="E4616" i="5"/>
  <c r="F4616" i="5"/>
  <c r="G4616" i="5"/>
  <c r="B4617" i="5"/>
  <c r="C4617" i="5"/>
  <c r="D4617" i="5"/>
  <c r="E4617" i="5"/>
  <c r="F4617" i="5"/>
  <c r="G4617" i="5"/>
  <c r="B4618" i="5"/>
  <c r="C4618" i="5"/>
  <c r="D4618" i="5"/>
  <c r="E4618" i="5"/>
  <c r="F4618" i="5"/>
  <c r="G4618" i="5"/>
  <c r="B4619" i="5"/>
  <c r="C4619" i="5"/>
  <c r="D4619" i="5"/>
  <c r="E4619" i="5"/>
  <c r="F4619" i="5"/>
  <c r="G4619" i="5"/>
  <c r="B4620" i="5"/>
  <c r="C4620" i="5"/>
  <c r="D4620" i="5"/>
  <c r="E4620" i="5"/>
  <c r="F4620" i="5"/>
  <c r="G4620" i="5"/>
  <c r="B4621" i="5"/>
  <c r="C4621" i="5"/>
  <c r="D4621" i="5"/>
  <c r="E4621" i="5"/>
  <c r="F4621" i="5"/>
  <c r="G4621" i="5"/>
  <c r="B4622" i="5"/>
  <c r="C4622" i="5"/>
  <c r="D4622" i="5"/>
  <c r="E4622" i="5"/>
  <c r="F4622" i="5"/>
  <c r="G4622" i="5"/>
  <c r="B4623" i="5"/>
  <c r="C4623" i="5"/>
  <c r="D4623" i="5"/>
  <c r="E4623" i="5"/>
  <c r="F4623" i="5"/>
  <c r="G4623" i="5"/>
  <c r="B4624" i="5"/>
  <c r="C4624" i="5"/>
  <c r="D4624" i="5"/>
  <c r="E4624" i="5"/>
  <c r="F4624" i="5"/>
  <c r="G4624" i="5"/>
  <c r="B4625" i="5"/>
  <c r="C4625" i="5"/>
  <c r="D4625" i="5"/>
  <c r="E4625" i="5"/>
  <c r="F4625" i="5"/>
  <c r="G4625" i="5"/>
  <c r="B4626" i="5"/>
  <c r="C4626" i="5"/>
  <c r="D4626" i="5"/>
  <c r="E4626" i="5"/>
  <c r="F4626" i="5"/>
  <c r="G4626" i="5"/>
  <c r="B4627" i="5"/>
  <c r="C4627" i="5"/>
  <c r="D4627" i="5"/>
  <c r="E4627" i="5"/>
  <c r="F4627" i="5"/>
  <c r="G4627" i="5"/>
  <c r="B4628" i="5"/>
  <c r="C4628" i="5"/>
  <c r="D4628" i="5"/>
  <c r="E4628" i="5"/>
  <c r="F4628" i="5"/>
  <c r="G4628" i="5"/>
  <c r="B4629" i="5"/>
  <c r="C4629" i="5"/>
  <c r="D4629" i="5"/>
  <c r="E4629" i="5"/>
  <c r="F4629" i="5"/>
  <c r="G4629" i="5"/>
  <c r="B4630" i="5"/>
  <c r="C4630" i="5"/>
  <c r="D4630" i="5"/>
  <c r="E4630" i="5"/>
  <c r="F4630" i="5"/>
  <c r="G4630" i="5"/>
  <c r="B4631" i="5"/>
  <c r="C4631" i="5"/>
  <c r="D4631" i="5"/>
  <c r="E4631" i="5"/>
  <c r="F4631" i="5"/>
  <c r="G4631" i="5"/>
  <c r="B4632" i="5"/>
  <c r="C4632" i="5"/>
  <c r="D4632" i="5"/>
  <c r="E4632" i="5"/>
  <c r="F4632" i="5"/>
  <c r="G4632" i="5"/>
  <c r="B4633" i="5"/>
  <c r="C4633" i="5"/>
  <c r="D4633" i="5"/>
  <c r="E4633" i="5"/>
  <c r="F4633" i="5"/>
  <c r="G4633" i="5"/>
  <c r="B4634" i="5"/>
  <c r="C4634" i="5"/>
  <c r="D4634" i="5"/>
  <c r="E4634" i="5"/>
  <c r="F4634" i="5"/>
  <c r="G4634" i="5"/>
  <c r="B4635" i="5"/>
  <c r="C4635" i="5"/>
  <c r="D4635" i="5"/>
  <c r="E4635" i="5"/>
  <c r="F4635" i="5"/>
  <c r="G4635" i="5"/>
  <c r="B4636" i="5"/>
  <c r="C4636" i="5"/>
  <c r="D4636" i="5"/>
  <c r="E4636" i="5"/>
  <c r="F4636" i="5"/>
  <c r="G4636" i="5"/>
  <c r="B4637" i="5"/>
  <c r="C4637" i="5"/>
  <c r="D4637" i="5"/>
  <c r="E4637" i="5"/>
  <c r="F4637" i="5"/>
  <c r="G4637" i="5"/>
  <c r="B4638" i="5"/>
  <c r="C4638" i="5"/>
  <c r="D4638" i="5"/>
  <c r="E4638" i="5"/>
  <c r="F4638" i="5"/>
  <c r="G4638" i="5"/>
  <c r="B4639" i="5"/>
  <c r="C4639" i="5"/>
  <c r="D4639" i="5"/>
  <c r="E4639" i="5"/>
  <c r="F4639" i="5"/>
  <c r="G4639" i="5"/>
  <c r="B4640" i="5"/>
  <c r="C4640" i="5"/>
  <c r="D4640" i="5"/>
  <c r="E4640" i="5"/>
  <c r="F4640" i="5"/>
  <c r="G4640" i="5"/>
  <c r="B4641" i="5"/>
  <c r="C4641" i="5"/>
  <c r="D4641" i="5"/>
  <c r="E4641" i="5"/>
  <c r="F4641" i="5"/>
  <c r="G4641" i="5"/>
  <c r="B4642" i="5"/>
  <c r="C4642" i="5"/>
  <c r="D4642" i="5"/>
  <c r="E4642" i="5"/>
  <c r="F4642" i="5"/>
  <c r="G4642" i="5"/>
  <c r="B4643" i="5"/>
  <c r="C4643" i="5"/>
  <c r="D4643" i="5"/>
  <c r="E4643" i="5"/>
  <c r="F4643" i="5"/>
  <c r="G4643" i="5"/>
  <c r="B4644" i="5"/>
  <c r="C4644" i="5"/>
  <c r="D4644" i="5"/>
  <c r="E4644" i="5"/>
  <c r="F4644" i="5"/>
  <c r="G4644" i="5"/>
  <c r="B4645" i="5"/>
  <c r="C4645" i="5"/>
  <c r="D4645" i="5"/>
  <c r="E4645" i="5"/>
  <c r="F4645" i="5"/>
  <c r="G4645" i="5"/>
  <c r="B4646" i="5"/>
  <c r="C4646" i="5"/>
  <c r="D4646" i="5"/>
  <c r="E4646" i="5"/>
  <c r="F4646" i="5"/>
  <c r="G4646" i="5"/>
  <c r="B4647" i="5"/>
  <c r="C4647" i="5"/>
  <c r="D4647" i="5"/>
  <c r="E4647" i="5"/>
  <c r="F4647" i="5"/>
  <c r="G4647" i="5"/>
  <c r="B4648" i="5"/>
  <c r="C4648" i="5"/>
  <c r="D4648" i="5"/>
  <c r="E4648" i="5"/>
  <c r="F4648" i="5"/>
  <c r="G4648" i="5"/>
  <c r="B4649" i="5"/>
  <c r="C4649" i="5"/>
  <c r="D4649" i="5"/>
  <c r="E4649" i="5"/>
  <c r="F4649" i="5"/>
  <c r="G4649" i="5"/>
  <c r="B4650" i="5"/>
  <c r="C4650" i="5"/>
  <c r="D4650" i="5"/>
  <c r="E4650" i="5"/>
  <c r="F4650" i="5"/>
  <c r="G4650" i="5"/>
  <c r="B4651" i="5"/>
  <c r="C4651" i="5"/>
  <c r="D4651" i="5"/>
  <c r="E4651" i="5"/>
  <c r="F4651" i="5"/>
  <c r="G4651" i="5"/>
  <c r="B4652" i="5"/>
  <c r="C4652" i="5"/>
  <c r="D4652" i="5"/>
  <c r="E4652" i="5"/>
  <c r="F4652" i="5"/>
  <c r="G4652" i="5"/>
  <c r="B4653" i="5"/>
  <c r="C4653" i="5"/>
  <c r="D4653" i="5"/>
  <c r="E4653" i="5"/>
  <c r="F4653" i="5"/>
  <c r="G4653" i="5"/>
  <c r="B4654" i="5"/>
  <c r="C4654" i="5"/>
  <c r="D4654" i="5"/>
  <c r="E4654" i="5"/>
  <c r="F4654" i="5"/>
  <c r="G4654" i="5"/>
  <c r="B4655" i="5"/>
  <c r="C4655" i="5"/>
  <c r="D4655" i="5"/>
  <c r="E4655" i="5"/>
  <c r="F4655" i="5"/>
  <c r="G4655" i="5"/>
  <c r="B4656" i="5"/>
  <c r="C4656" i="5"/>
  <c r="D4656" i="5"/>
  <c r="E4656" i="5"/>
  <c r="F4656" i="5"/>
  <c r="G4656" i="5"/>
  <c r="B4657" i="5"/>
  <c r="C4657" i="5"/>
  <c r="D4657" i="5"/>
  <c r="E4657" i="5"/>
  <c r="F4657" i="5"/>
  <c r="G4657" i="5"/>
  <c r="B4658" i="5"/>
  <c r="C4658" i="5"/>
  <c r="D4658" i="5"/>
  <c r="E4658" i="5"/>
  <c r="F4658" i="5"/>
  <c r="G4658" i="5"/>
  <c r="B4659" i="5"/>
  <c r="C4659" i="5"/>
  <c r="D4659" i="5"/>
  <c r="E4659" i="5"/>
  <c r="F4659" i="5"/>
  <c r="G4659" i="5"/>
  <c r="B4660" i="5"/>
  <c r="C4660" i="5"/>
  <c r="D4660" i="5"/>
  <c r="E4660" i="5"/>
  <c r="F4660" i="5"/>
  <c r="G4660" i="5"/>
  <c r="B4661" i="5"/>
  <c r="C4661" i="5"/>
  <c r="D4661" i="5"/>
  <c r="E4661" i="5"/>
  <c r="F4661" i="5"/>
  <c r="G4661" i="5"/>
  <c r="B4662" i="5"/>
  <c r="C4662" i="5"/>
  <c r="D4662" i="5"/>
  <c r="E4662" i="5"/>
  <c r="F4662" i="5"/>
  <c r="G4662" i="5"/>
  <c r="B4663" i="5"/>
  <c r="C4663" i="5"/>
  <c r="D4663" i="5"/>
  <c r="E4663" i="5"/>
  <c r="F4663" i="5"/>
  <c r="G4663" i="5"/>
  <c r="B4664" i="5"/>
  <c r="C4664" i="5"/>
  <c r="D4664" i="5"/>
  <c r="E4664" i="5"/>
  <c r="F4664" i="5"/>
  <c r="G4664" i="5"/>
  <c r="B4665" i="5"/>
  <c r="C4665" i="5"/>
  <c r="D4665" i="5"/>
  <c r="E4665" i="5"/>
  <c r="F4665" i="5"/>
  <c r="G4665" i="5"/>
  <c r="B4666" i="5"/>
  <c r="C4666" i="5"/>
  <c r="D4666" i="5"/>
  <c r="E4666" i="5"/>
  <c r="F4666" i="5"/>
  <c r="G4666" i="5"/>
  <c r="B4667" i="5"/>
  <c r="C4667" i="5"/>
  <c r="D4667" i="5"/>
  <c r="E4667" i="5"/>
  <c r="F4667" i="5"/>
  <c r="G4667" i="5"/>
  <c r="B4668" i="5"/>
  <c r="C4668" i="5"/>
  <c r="D4668" i="5"/>
  <c r="E4668" i="5"/>
  <c r="F4668" i="5"/>
  <c r="G4668" i="5"/>
  <c r="B4669" i="5"/>
  <c r="C4669" i="5"/>
  <c r="D4669" i="5"/>
  <c r="E4669" i="5"/>
  <c r="F4669" i="5"/>
  <c r="G4669" i="5"/>
  <c r="B4670" i="5"/>
  <c r="C4670" i="5"/>
  <c r="D4670" i="5"/>
  <c r="E4670" i="5"/>
  <c r="F4670" i="5"/>
  <c r="G4670" i="5"/>
  <c r="B4671" i="5"/>
  <c r="C4671" i="5"/>
  <c r="D4671" i="5"/>
  <c r="E4671" i="5"/>
  <c r="F4671" i="5"/>
  <c r="G4671" i="5"/>
  <c r="B4672" i="5"/>
  <c r="C4672" i="5"/>
  <c r="D4672" i="5"/>
  <c r="E4672" i="5"/>
  <c r="F4672" i="5"/>
  <c r="G4672" i="5"/>
  <c r="B4673" i="5"/>
  <c r="C4673" i="5"/>
  <c r="D4673" i="5"/>
  <c r="E4673" i="5"/>
  <c r="F4673" i="5"/>
  <c r="G4673" i="5"/>
  <c r="B4674" i="5"/>
  <c r="C4674" i="5"/>
  <c r="D4674" i="5"/>
  <c r="E4674" i="5"/>
  <c r="F4674" i="5"/>
  <c r="G4674" i="5"/>
  <c r="B4675" i="5"/>
  <c r="C4675" i="5"/>
  <c r="D4675" i="5"/>
  <c r="E4675" i="5"/>
  <c r="F4675" i="5"/>
  <c r="G4675" i="5"/>
  <c r="B4676" i="5"/>
  <c r="C4676" i="5"/>
  <c r="D4676" i="5"/>
  <c r="E4676" i="5"/>
  <c r="F4676" i="5"/>
  <c r="G4676" i="5"/>
  <c r="B4677" i="5"/>
  <c r="C4677" i="5"/>
  <c r="D4677" i="5"/>
  <c r="E4677" i="5"/>
  <c r="F4677" i="5"/>
  <c r="G4677" i="5"/>
  <c r="B4678" i="5"/>
  <c r="C4678" i="5"/>
  <c r="D4678" i="5"/>
  <c r="E4678" i="5"/>
  <c r="F4678" i="5"/>
  <c r="G4678" i="5"/>
  <c r="B4679" i="5"/>
  <c r="C4679" i="5"/>
  <c r="D4679" i="5"/>
  <c r="E4679" i="5"/>
  <c r="F4679" i="5"/>
  <c r="G4679" i="5"/>
  <c r="B4680" i="5"/>
  <c r="C4680" i="5"/>
  <c r="D4680" i="5"/>
  <c r="E4680" i="5"/>
  <c r="F4680" i="5"/>
  <c r="G4680" i="5"/>
  <c r="B4681" i="5"/>
  <c r="C4681" i="5"/>
  <c r="D4681" i="5"/>
  <c r="E4681" i="5"/>
  <c r="F4681" i="5"/>
  <c r="G4681" i="5"/>
  <c r="B4682" i="5"/>
  <c r="C4682" i="5"/>
  <c r="D4682" i="5"/>
  <c r="E4682" i="5"/>
  <c r="F4682" i="5"/>
  <c r="G4682" i="5"/>
  <c r="B4683" i="5"/>
  <c r="C4683" i="5"/>
  <c r="D4683" i="5"/>
  <c r="E4683" i="5"/>
  <c r="F4683" i="5"/>
  <c r="G4683" i="5"/>
  <c r="B4684" i="5"/>
  <c r="C4684" i="5"/>
  <c r="D4684" i="5"/>
  <c r="E4684" i="5"/>
  <c r="F4684" i="5"/>
  <c r="G4684" i="5"/>
  <c r="B4685" i="5"/>
  <c r="C4685" i="5"/>
  <c r="D4685" i="5"/>
  <c r="E4685" i="5"/>
  <c r="F4685" i="5"/>
  <c r="G4685" i="5"/>
  <c r="B4686" i="5"/>
  <c r="C4686" i="5"/>
  <c r="D4686" i="5"/>
  <c r="E4686" i="5"/>
  <c r="F4686" i="5"/>
  <c r="G4686" i="5"/>
  <c r="B4687" i="5"/>
  <c r="C4687" i="5"/>
  <c r="D4687" i="5"/>
  <c r="E4687" i="5"/>
  <c r="F4687" i="5"/>
  <c r="G4687" i="5"/>
  <c r="B4688" i="5"/>
  <c r="C4688" i="5"/>
  <c r="D4688" i="5"/>
  <c r="E4688" i="5"/>
  <c r="F4688" i="5"/>
  <c r="G4688" i="5"/>
  <c r="B4689" i="5"/>
  <c r="C4689" i="5"/>
  <c r="D4689" i="5"/>
  <c r="E4689" i="5"/>
  <c r="F4689" i="5"/>
  <c r="G4689" i="5"/>
  <c r="B4690" i="5"/>
  <c r="C4690" i="5"/>
  <c r="D4690" i="5"/>
  <c r="E4690" i="5"/>
  <c r="F4690" i="5"/>
  <c r="G4690" i="5"/>
  <c r="B4691" i="5"/>
  <c r="C4691" i="5"/>
  <c r="D4691" i="5"/>
  <c r="E4691" i="5"/>
  <c r="F4691" i="5"/>
  <c r="G4691" i="5"/>
  <c r="B4692" i="5"/>
  <c r="C4692" i="5"/>
  <c r="D4692" i="5"/>
  <c r="E4692" i="5"/>
  <c r="F4692" i="5"/>
  <c r="G4692" i="5"/>
  <c r="B4693" i="5"/>
  <c r="C4693" i="5"/>
  <c r="D4693" i="5"/>
  <c r="E4693" i="5"/>
  <c r="F4693" i="5"/>
  <c r="G4693" i="5"/>
  <c r="B4694" i="5"/>
  <c r="C4694" i="5"/>
  <c r="D4694" i="5"/>
  <c r="E4694" i="5"/>
  <c r="F4694" i="5"/>
  <c r="G4694" i="5"/>
  <c r="B4695" i="5"/>
  <c r="C4695" i="5"/>
  <c r="D4695" i="5"/>
  <c r="E4695" i="5"/>
  <c r="F4695" i="5"/>
  <c r="G4695" i="5"/>
  <c r="B4696" i="5"/>
  <c r="C4696" i="5"/>
  <c r="D4696" i="5"/>
  <c r="E4696" i="5"/>
  <c r="F4696" i="5"/>
  <c r="G4696" i="5"/>
  <c r="B4697" i="5"/>
  <c r="C4697" i="5"/>
  <c r="D4697" i="5"/>
  <c r="E4697" i="5"/>
  <c r="F4697" i="5"/>
  <c r="G4697" i="5"/>
  <c r="B4698" i="5"/>
  <c r="C4698" i="5"/>
  <c r="D4698" i="5"/>
  <c r="E4698" i="5"/>
  <c r="F4698" i="5"/>
  <c r="G4698" i="5"/>
  <c r="B4699" i="5"/>
  <c r="C4699" i="5"/>
  <c r="D4699" i="5"/>
  <c r="E4699" i="5"/>
  <c r="F4699" i="5"/>
  <c r="G4699" i="5"/>
  <c r="B4700" i="5"/>
  <c r="C4700" i="5"/>
  <c r="D4700" i="5"/>
  <c r="E4700" i="5"/>
  <c r="F4700" i="5"/>
  <c r="G4700" i="5"/>
  <c r="B4701" i="5"/>
  <c r="C4701" i="5"/>
  <c r="D4701" i="5"/>
  <c r="E4701" i="5"/>
  <c r="F4701" i="5"/>
  <c r="G4701" i="5"/>
  <c r="B4702" i="5"/>
  <c r="C4702" i="5"/>
  <c r="D4702" i="5"/>
  <c r="E4702" i="5"/>
  <c r="F4702" i="5"/>
  <c r="G4702" i="5"/>
  <c r="B4703" i="5"/>
  <c r="C4703" i="5"/>
  <c r="D4703" i="5"/>
  <c r="E4703" i="5"/>
  <c r="F4703" i="5"/>
  <c r="G4703" i="5"/>
  <c r="B4704" i="5"/>
  <c r="C4704" i="5"/>
  <c r="D4704" i="5"/>
  <c r="E4704" i="5"/>
  <c r="F4704" i="5"/>
  <c r="G4704" i="5"/>
  <c r="B4705" i="5"/>
  <c r="C4705" i="5"/>
  <c r="D4705" i="5"/>
  <c r="E4705" i="5"/>
  <c r="F4705" i="5"/>
  <c r="G4705" i="5"/>
  <c r="B4706" i="5"/>
  <c r="C4706" i="5"/>
  <c r="D4706" i="5"/>
  <c r="E4706" i="5"/>
  <c r="F4706" i="5"/>
  <c r="G4706" i="5"/>
  <c r="B4707" i="5"/>
  <c r="C4707" i="5"/>
  <c r="D4707" i="5"/>
  <c r="E4707" i="5"/>
  <c r="F4707" i="5"/>
  <c r="G4707" i="5"/>
  <c r="B4708" i="5"/>
  <c r="C4708" i="5"/>
  <c r="D4708" i="5"/>
  <c r="E4708" i="5"/>
  <c r="F4708" i="5"/>
  <c r="G4708" i="5"/>
  <c r="B4709" i="5"/>
  <c r="C4709" i="5"/>
  <c r="D4709" i="5"/>
  <c r="E4709" i="5"/>
  <c r="F4709" i="5"/>
  <c r="G4709" i="5"/>
  <c r="B4710" i="5"/>
  <c r="C4710" i="5"/>
  <c r="D4710" i="5"/>
  <c r="E4710" i="5"/>
  <c r="F4710" i="5"/>
  <c r="G4710" i="5"/>
  <c r="B4711" i="5"/>
  <c r="C4711" i="5"/>
  <c r="D4711" i="5"/>
  <c r="E4711" i="5"/>
  <c r="F4711" i="5"/>
  <c r="G4711" i="5"/>
  <c r="B4712" i="5"/>
  <c r="C4712" i="5"/>
  <c r="D4712" i="5"/>
  <c r="E4712" i="5"/>
  <c r="F4712" i="5"/>
  <c r="G4712" i="5"/>
  <c r="B4713" i="5"/>
  <c r="C4713" i="5"/>
  <c r="D4713" i="5"/>
  <c r="E4713" i="5"/>
  <c r="F4713" i="5"/>
  <c r="G4713" i="5"/>
  <c r="B4714" i="5"/>
  <c r="C4714" i="5"/>
  <c r="D4714" i="5"/>
  <c r="E4714" i="5"/>
  <c r="F4714" i="5"/>
  <c r="G4714" i="5"/>
  <c r="B4715" i="5"/>
  <c r="C4715" i="5"/>
  <c r="D4715" i="5"/>
  <c r="E4715" i="5"/>
  <c r="F4715" i="5"/>
  <c r="G4715" i="5"/>
  <c r="B4716" i="5"/>
  <c r="C4716" i="5"/>
  <c r="D4716" i="5"/>
  <c r="E4716" i="5"/>
  <c r="F4716" i="5"/>
  <c r="G4716" i="5"/>
  <c r="B4717" i="5"/>
  <c r="C4717" i="5"/>
  <c r="D4717" i="5"/>
  <c r="E4717" i="5"/>
  <c r="F4717" i="5"/>
  <c r="G4717" i="5"/>
  <c r="B4718" i="5"/>
  <c r="C4718" i="5"/>
  <c r="D4718" i="5"/>
  <c r="E4718" i="5"/>
  <c r="F4718" i="5"/>
  <c r="G4718" i="5"/>
  <c r="B4719" i="5"/>
  <c r="C4719" i="5"/>
  <c r="D4719" i="5"/>
  <c r="E4719" i="5"/>
  <c r="F4719" i="5"/>
  <c r="G4719" i="5"/>
  <c r="B4720" i="5"/>
  <c r="C4720" i="5"/>
  <c r="D4720" i="5"/>
  <c r="E4720" i="5"/>
  <c r="F4720" i="5"/>
  <c r="G4720" i="5"/>
  <c r="B4721" i="5"/>
  <c r="C4721" i="5"/>
  <c r="D4721" i="5"/>
  <c r="E4721" i="5"/>
  <c r="F4721" i="5"/>
  <c r="G4721" i="5"/>
  <c r="B4722" i="5"/>
  <c r="C4722" i="5"/>
  <c r="D4722" i="5"/>
  <c r="E4722" i="5"/>
  <c r="F4722" i="5"/>
  <c r="G4722" i="5"/>
  <c r="B4723" i="5"/>
  <c r="C4723" i="5"/>
  <c r="D4723" i="5"/>
  <c r="E4723" i="5"/>
  <c r="F4723" i="5"/>
  <c r="G4723" i="5"/>
  <c r="B4724" i="5"/>
  <c r="C4724" i="5"/>
  <c r="D4724" i="5"/>
  <c r="E4724" i="5"/>
  <c r="F4724" i="5"/>
  <c r="G4724" i="5"/>
  <c r="B4725" i="5"/>
  <c r="C4725" i="5"/>
  <c r="D4725" i="5"/>
  <c r="E4725" i="5"/>
  <c r="F4725" i="5"/>
  <c r="G4725" i="5"/>
  <c r="B4726" i="5"/>
  <c r="C4726" i="5"/>
  <c r="D4726" i="5"/>
  <c r="E4726" i="5"/>
  <c r="F4726" i="5"/>
  <c r="G4726" i="5"/>
  <c r="B4727" i="5"/>
  <c r="C4727" i="5"/>
  <c r="D4727" i="5"/>
  <c r="E4727" i="5"/>
  <c r="F4727" i="5"/>
  <c r="G4727" i="5"/>
  <c r="B4728" i="5"/>
  <c r="C4728" i="5"/>
  <c r="D4728" i="5"/>
  <c r="E4728" i="5"/>
  <c r="F4728" i="5"/>
  <c r="G4728" i="5"/>
  <c r="B4729" i="5"/>
  <c r="C4729" i="5"/>
  <c r="D4729" i="5"/>
  <c r="E4729" i="5"/>
  <c r="F4729" i="5"/>
  <c r="G4729" i="5"/>
  <c r="B4730" i="5"/>
  <c r="C4730" i="5"/>
  <c r="D4730" i="5"/>
  <c r="E4730" i="5"/>
  <c r="F4730" i="5"/>
  <c r="G4730" i="5"/>
  <c r="B4731" i="5"/>
  <c r="C4731" i="5"/>
  <c r="D4731" i="5"/>
  <c r="E4731" i="5"/>
  <c r="F4731" i="5"/>
  <c r="G4731" i="5"/>
  <c r="B4732" i="5"/>
  <c r="C4732" i="5"/>
  <c r="D4732" i="5"/>
  <c r="E4732" i="5"/>
  <c r="F4732" i="5"/>
  <c r="G4732" i="5"/>
  <c r="B4733" i="5"/>
  <c r="C4733" i="5"/>
  <c r="D4733" i="5"/>
  <c r="E4733" i="5"/>
  <c r="F4733" i="5"/>
  <c r="G4733" i="5"/>
  <c r="B4734" i="5"/>
  <c r="C4734" i="5"/>
  <c r="D4734" i="5"/>
  <c r="E4734" i="5"/>
  <c r="F4734" i="5"/>
  <c r="G4734" i="5"/>
  <c r="B4735" i="5"/>
  <c r="C4735" i="5"/>
  <c r="D4735" i="5"/>
  <c r="E4735" i="5"/>
  <c r="F4735" i="5"/>
  <c r="G4735" i="5"/>
  <c r="B4736" i="5"/>
  <c r="C4736" i="5"/>
  <c r="D4736" i="5"/>
  <c r="E4736" i="5"/>
  <c r="F4736" i="5"/>
  <c r="G4736" i="5"/>
  <c r="B4737" i="5"/>
  <c r="C4737" i="5"/>
  <c r="D4737" i="5"/>
  <c r="E4737" i="5"/>
  <c r="F4737" i="5"/>
  <c r="G4737" i="5"/>
  <c r="B4738" i="5"/>
  <c r="C4738" i="5"/>
  <c r="D4738" i="5"/>
  <c r="E4738" i="5"/>
  <c r="F4738" i="5"/>
  <c r="G4738" i="5"/>
  <c r="B4739" i="5"/>
  <c r="C4739" i="5"/>
  <c r="D4739" i="5"/>
  <c r="E4739" i="5"/>
  <c r="F4739" i="5"/>
  <c r="G4739" i="5"/>
  <c r="B4740" i="5"/>
  <c r="C4740" i="5"/>
  <c r="D4740" i="5"/>
  <c r="E4740" i="5"/>
  <c r="F4740" i="5"/>
  <c r="G4740" i="5"/>
  <c r="B4741" i="5"/>
  <c r="C4741" i="5"/>
  <c r="D4741" i="5"/>
  <c r="E4741" i="5"/>
  <c r="F4741" i="5"/>
  <c r="G4741" i="5"/>
  <c r="B4742" i="5"/>
  <c r="C4742" i="5"/>
  <c r="D4742" i="5"/>
  <c r="E4742" i="5"/>
  <c r="F4742" i="5"/>
  <c r="G4742" i="5"/>
  <c r="B4743" i="5"/>
  <c r="C4743" i="5"/>
  <c r="D4743" i="5"/>
  <c r="E4743" i="5"/>
  <c r="F4743" i="5"/>
  <c r="G4743" i="5"/>
  <c r="B4744" i="5"/>
  <c r="C4744" i="5"/>
  <c r="D4744" i="5"/>
  <c r="E4744" i="5"/>
  <c r="F4744" i="5"/>
  <c r="G4744" i="5"/>
  <c r="B4745" i="5"/>
  <c r="C4745" i="5"/>
  <c r="D4745" i="5"/>
  <c r="E4745" i="5"/>
  <c r="F4745" i="5"/>
  <c r="G4745" i="5"/>
  <c r="B4746" i="5"/>
  <c r="C4746" i="5"/>
  <c r="D4746" i="5"/>
  <c r="E4746" i="5"/>
  <c r="F4746" i="5"/>
  <c r="G4746" i="5"/>
  <c r="B4747" i="5"/>
  <c r="C4747" i="5"/>
  <c r="D4747" i="5"/>
  <c r="E4747" i="5"/>
  <c r="F4747" i="5"/>
  <c r="G4747" i="5"/>
  <c r="B4748" i="5"/>
  <c r="C4748" i="5"/>
  <c r="D4748" i="5"/>
  <c r="E4748" i="5"/>
  <c r="F4748" i="5"/>
  <c r="G4748" i="5"/>
  <c r="B4749" i="5"/>
  <c r="C4749" i="5"/>
  <c r="D4749" i="5"/>
  <c r="E4749" i="5"/>
  <c r="F4749" i="5"/>
  <c r="G4749" i="5"/>
  <c r="B4750" i="5"/>
  <c r="C4750" i="5"/>
  <c r="D4750" i="5"/>
  <c r="E4750" i="5"/>
  <c r="F4750" i="5"/>
  <c r="G4750" i="5"/>
  <c r="B4751" i="5"/>
  <c r="C4751" i="5"/>
  <c r="D4751" i="5"/>
  <c r="E4751" i="5"/>
  <c r="F4751" i="5"/>
  <c r="G4751" i="5"/>
  <c r="B4752" i="5"/>
  <c r="C4752" i="5"/>
  <c r="D4752" i="5"/>
  <c r="E4752" i="5"/>
  <c r="F4752" i="5"/>
  <c r="G4752" i="5"/>
  <c r="B4753" i="5"/>
  <c r="C4753" i="5"/>
  <c r="D4753" i="5"/>
  <c r="E4753" i="5"/>
  <c r="F4753" i="5"/>
  <c r="G4753" i="5"/>
  <c r="B4754" i="5"/>
  <c r="C4754" i="5"/>
  <c r="D4754" i="5"/>
  <c r="E4754" i="5"/>
  <c r="F4754" i="5"/>
  <c r="G4754" i="5"/>
  <c r="B4755" i="5"/>
  <c r="C4755" i="5"/>
  <c r="D4755" i="5"/>
  <c r="E4755" i="5"/>
  <c r="F4755" i="5"/>
  <c r="G4755" i="5"/>
  <c r="B4756" i="5"/>
  <c r="C4756" i="5"/>
  <c r="D4756" i="5"/>
  <c r="E4756" i="5"/>
  <c r="F4756" i="5"/>
  <c r="G4756" i="5"/>
  <c r="B4757" i="5"/>
  <c r="C4757" i="5"/>
  <c r="D4757" i="5"/>
  <c r="E4757" i="5"/>
  <c r="F4757" i="5"/>
  <c r="G4757" i="5"/>
  <c r="B4758" i="5"/>
  <c r="C4758" i="5"/>
  <c r="D4758" i="5"/>
  <c r="E4758" i="5"/>
  <c r="F4758" i="5"/>
  <c r="G4758" i="5"/>
  <c r="B4759" i="5"/>
  <c r="C4759" i="5"/>
  <c r="D4759" i="5"/>
  <c r="E4759" i="5"/>
  <c r="F4759" i="5"/>
  <c r="G4759" i="5"/>
  <c r="B4760" i="5"/>
  <c r="C4760" i="5"/>
  <c r="D4760" i="5"/>
  <c r="E4760" i="5"/>
  <c r="F4760" i="5"/>
  <c r="G4760" i="5"/>
  <c r="B4761" i="5"/>
  <c r="C4761" i="5"/>
  <c r="D4761" i="5"/>
  <c r="E4761" i="5"/>
  <c r="F4761" i="5"/>
  <c r="G4761" i="5"/>
  <c r="B4762" i="5"/>
  <c r="C4762" i="5"/>
  <c r="D4762" i="5"/>
  <c r="E4762" i="5"/>
  <c r="F4762" i="5"/>
  <c r="G4762" i="5"/>
  <c r="B4763" i="5"/>
  <c r="C4763" i="5"/>
  <c r="D4763" i="5"/>
  <c r="E4763" i="5"/>
  <c r="F4763" i="5"/>
  <c r="G4763" i="5"/>
  <c r="B4764" i="5"/>
  <c r="C4764" i="5"/>
  <c r="D4764" i="5"/>
  <c r="E4764" i="5"/>
  <c r="F4764" i="5"/>
  <c r="G4764" i="5"/>
  <c r="B4765" i="5"/>
  <c r="C4765" i="5"/>
  <c r="D4765" i="5"/>
  <c r="E4765" i="5"/>
  <c r="F4765" i="5"/>
  <c r="G4765" i="5"/>
  <c r="B4766" i="5"/>
  <c r="C4766" i="5"/>
  <c r="D4766" i="5"/>
  <c r="E4766" i="5"/>
  <c r="F4766" i="5"/>
  <c r="G4766" i="5"/>
  <c r="B4767" i="5"/>
  <c r="C4767" i="5"/>
  <c r="D4767" i="5"/>
  <c r="E4767" i="5"/>
  <c r="F4767" i="5"/>
  <c r="G4767" i="5"/>
  <c r="B4768" i="5"/>
  <c r="C4768" i="5"/>
  <c r="D4768" i="5"/>
  <c r="E4768" i="5"/>
  <c r="F4768" i="5"/>
  <c r="G4768" i="5"/>
  <c r="B4769" i="5"/>
  <c r="C4769" i="5"/>
  <c r="D4769" i="5"/>
  <c r="E4769" i="5"/>
  <c r="F4769" i="5"/>
  <c r="G4769" i="5"/>
  <c r="B4770" i="5"/>
  <c r="C4770" i="5"/>
  <c r="D4770" i="5"/>
  <c r="E4770" i="5"/>
  <c r="F4770" i="5"/>
  <c r="G4770" i="5"/>
  <c r="B4771" i="5"/>
  <c r="C4771" i="5"/>
  <c r="D4771" i="5"/>
  <c r="E4771" i="5"/>
  <c r="F4771" i="5"/>
  <c r="G4771" i="5"/>
  <c r="B4772" i="5"/>
  <c r="C4772" i="5"/>
  <c r="D4772" i="5"/>
  <c r="E4772" i="5"/>
  <c r="F4772" i="5"/>
  <c r="G4772" i="5"/>
  <c r="B4773" i="5"/>
  <c r="C4773" i="5"/>
  <c r="D4773" i="5"/>
  <c r="E4773" i="5"/>
  <c r="F4773" i="5"/>
  <c r="G4773" i="5"/>
  <c r="B4774" i="5"/>
  <c r="C4774" i="5"/>
  <c r="D4774" i="5"/>
  <c r="E4774" i="5"/>
  <c r="F4774" i="5"/>
  <c r="G4774" i="5"/>
  <c r="B4775" i="5"/>
  <c r="C4775" i="5"/>
  <c r="D4775" i="5"/>
  <c r="E4775" i="5"/>
  <c r="F4775" i="5"/>
  <c r="G4775" i="5"/>
  <c r="B4776" i="5"/>
  <c r="C4776" i="5"/>
  <c r="D4776" i="5"/>
  <c r="E4776" i="5"/>
  <c r="F4776" i="5"/>
  <c r="G4776" i="5"/>
  <c r="B4777" i="5"/>
  <c r="C4777" i="5"/>
  <c r="D4777" i="5"/>
  <c r="E4777" i="5"/>
  <c r="F4777" i="5"/>
  <c r="G4777" i="5"/>
  <c r="B4778" i="5"/>
  <c r="C4778" i="5"/>
  <c r="D4778" i="5"/>
  <c r="E4778" i="5"/>
  <c r="F4778" i="5"/>
  <c r="G4778" i="5"/>
  <c r="B4779" i="5"/>
  <c r="C4779" i="5"/>
  <c r="D4779" i="5"/>
  <c r="E4779" i="5"/>
  <c r="F4779" i="5"/>
  <c r="G4779" i="5"/>
  <c r="B4780" i="5"/>
  <c r="C4780" i="5"/>
  <c r="D4780" i="5"/>
  <c r="E4780" i="5"/>
  <c r="F4780" i="5"/>
  <c r="G4780" i="5"/>
  <c r="B4781" i="5"/>
  <c r="C4781" i="5"/>
  <c r="D4781" i="5"/>
  <c r="E4781" i="5"/>
  <c r="F4781" i="5"/>
  <c r="G4781" i="5"/>
  <c r="B4782" i="5"/>
  <c r="C4782" i="5"/>
  <c r="D4782" i="5"/>
  <c r="E4782" i="5"/>
  <c r="F4782" i="5"/>
  <c r="G4782" i="5"/>
  <c r="B4783" i="5"/>
  <c r="C4783" i="5"/>
  <c r="D4783" i="5"/>
  <c r="E4783" i="5"/>
  <c r="F4783" i="5"/>
  <c r="G4783" i="5"/>
  <c r="B4784" i="5"/>
  <c r="C4784" i="5"/>
  <c r="D4784" i="5"/>
  <c r="E4784" i="5"/>
  <c r="F4784" i="5"/>
  <c r="G4784" i="5"/>
  <c r="B4785" i="5"/>
  <c r="C4785" i="5"/>
  <c r="D4785" i="5"/>
  <c r="E4785" i="5"/>
  <c r="F4785" i="5"/>
  <c r="G4785" i="5"/>
  <c r="B4786" i="5"/>
  <c r="C4786" i="5"/>
  <c r="D4786" i="5"/>
  <c r="E4786" i="5"/>
  <c r="F4786" i="5"/>
  <c r="G4786" i="5"/>
  <c r="B4787" i="5"/>
  <c r="C4787" i="5"/>
  <c r="D4787" i="5"/>
  <c r="E4787" i="5"/>
  <c r="F4787" i="5"/>
  <c r="G4787" i="5"/>
  <c r="B4788" i="5"/>
  <c r="C4788" i="5"/>
  <c r="D4788" i="5"/>
  <c r="E4788" i="5"/>
  <c r="F4788" i="5"/>
  <c r="G4788" i="5"/>
  <c r="B4789" i="5"/>
  <c r="C4789" i="5"/>
  <c r="D4789" i="5"/>
  <c r="E4789" i="5"/>
  <c r="F4789" i="5"/>
  <c r="G4789" i="5"/>
  <c r="B4790" i="5"/>
  <c r="C4790" i="5"/>
  <c r="D4790" i="5"/>
  <c r="E4790" i="5"/>
  <c r="F4790" i="5"/>
  <c r="G4790" i="5"/>
  <c r="B4791" i="5"/>
  <c r="C4791" i="5"/>
  <c r="D4791" i="5"/>
  <c r="E4791" i="5"/>
  <c r="F4791" i="5"/>
  <c r="G4791" i="5"/>
  <c r="B4792" i="5"/>
  <c r="C4792" i="5"/>
  <c r="D4792" i="5"/>
  <c r="E4792" i="5"/>
  <c r="F4792" i="5"/>
  <c r="G4792" i="5"/>
  <c r="B4793" i="5"/>
  <c r="C4793" i="5"/>
  <c r="D4793" i="5"/>
  <c r="E4793" i="5"/>
  <c r="F4793" i="5"/>
  <c r="G4793" i="5"/>
  <c r="B4794" i="5"/>
  <c r="C4794" i="5"/>
  <c r="D4794" i="5"/>
  <c r="E4794" i="5"/>
  <c r="F4794" i="5"/>
  <c r="G4794" i="5"/>
  <c r="B4795" i="5"/>
  <c r="C4795" i="5"/>
  <c r="D4795" i="5"/>
  <c r="E4795" i="5"/>
  <c r="F4795" i="5"/>
  <c r="G4795" i="5"/>
  <c r="B4796" i="5"/>
  <c r="C4796" i="5"/>
  <c r="D4796" i="5"/>
  <c r="E4796" i="5"/>
  <c r="F4796" i="5"/>
  <c r="G4796" i="5"/>
  <c r="B4797" i="5"/>
  <c r="C4797" i="5"/>
  <c r="D4797" i="5"/>
  <c r="E4797" i="5"/>
  <c r="F4797" i="5"/>
  <c r="G4797" i="5"/>
  <c r="B4798" i="5"/>
  <c r="C4798" i="5"/>
  <c r="D4798" i="5"/>
  <c r="E4798" i="5"/>
  <c r="F4798" i="5"/>
  <c r="G4798" i="5"/>
  <c r="B4799" i="5"/>
  <c r="C4799" i="5"/>
  <c r="D4799" i="5"/>
  <c r="E4799" i="5"/>
  <c r="F4799" i="5"/>
  <c r="G4799" i="5"/>
  <c r="B4800" i="5"/>
  <c r="C4800" i="5"/>
  <c r="D4800" i="5"/>
  <c r="E4800" i="5"/>
  <c r="F4800" i="5"/>
  <c r="G4800" i="5"/>
  <c r="B4801" i="5"/>
  <c r="C4801" i="5"/>
  <c r="D4801" i="5"/>
  <c r="E4801" i="5"/>
  <c r="F4801" i="5"/>
  <c r="G4801" i="5"/>
  <c r="B4802" i="5"/>
  <c r="C4802" i="5"/>
  <c r="D4802" i="5"/>
  <c r="E4802" i="5"/>
  <c r="F4802" i="5"/>
  <c r="G4802" i="5"/>
  <c r="B4803" i="5"/>
  <c r="C4803" i="5"/>
  <c r="D4803" i="5"/>
  <c r="E4803" i="5"/>
  <c r="F4803" i="5"/>
  <c r="G4803" i="5"/>
  <c r="B4804" i="5"/>
  <c r="C4804" i="5"/>
  <c r="D4804" i="5"/>
  <c r="E4804" i="5"/>
  <c r="F4804" i="5"/>
  <c r="G4804" i="5"/>
  <c r="B4805" i="5"/>
  <c r="C4805" i="5"/>
  <c r="D4805" i="5"/>
  <c r="E4805" i="5"/>
  <c r="F4805" i="5"/>
  <c r="G4805" i="5"/>
  <c r="B4806" i="5"/>
  <c r="C4806" i="5"/>
  <c r="D4806" i="5"/>
  <c r="E4806" i="5"/>
  <c r="F4806" i="5"/>
  <c r="G4806" i="5"/>
  <c r="B4807" i="5"/>
  <c r="C4807" i="5"/>
  <c r="D4807" i="5"/>
  <c r="E4807" i="5"/>
  <c r="F4807" i="5"/>
  <c r="G4807" i="5"/>
  <c r="B4808" i="5"/>
  <c r="C4808" i="5"/>
  <c r="D4808" i="5"/>
  <c r="E4808" i="5"/>
  <c r="F4808" i="5"/>
  <c r="G4808" i="5"/>
  <c r="B4809" i="5"/>
  <c r="C4809" i="5"/>
  <c r="D4809" i="5"/>
  <c r="E4809" i="5"/>
  <c r="F4809" i="5"/>
  <c r="G4809" i="5"/>
  <c r="B4810" i="5"/>
  <c r="C4810" i="5"/>
  <c r="D4810" i="5"/>
  <c r="E4810" i="5"/>
  <c r="F4810" i="5"/>
  <c r="G4810" i="5"/>
  <c r="B4811" i="5"/>
  <c r="C4811" i="5"/>
  <c r="D4811" i="5"/>
  <c r="E4811" i="5"/>
  <c r="F4811" i="5"/>
  <c r="G4811" i="5"/>
  <c r="B4812" i="5"/>
  <c r="C4812" i="5"/>
  <c r="D4812" i="5"/>
  <c r="E4812" i="5"/>
  <c r="F4812" i="5"/>
  <c r="G4812" i="5"/>
  <c r="B4813" i="5"/>
  <c r="C4813" i="5"/>
  <c r="D4813" i="5"/>
  <c r="E4813" i="5"/>
  <c r="F4813" i="5"/>
  <c r="G4813" i="5"/>
  <c r="B4814" i="5"/>
  <c r="C4814" i="5"/>
  <c r="D4814" i="5"/>
  <c r="E4814" i="5"/>
  <c r="F4814" i="5"/>
  <c r="G4814" i="5"/>
  <c r="B4815" i="5"/>
  <c r="C4815" i="5"/>
  <c r="D4815" i="5"/>
  <c r="E4815" i="5"/>
  <c r="F4815" i="5"/>
  <c r="G4815" i="5"/>
  <c r="B4816" i="5"/>
  <c r="C4816" i="5"/>
  <c r="D4816" i="5"/>
  <c r="E4816" i="5"/>
  <c r="F4816" i="5"/>
  <c r="G4816" i="5"/>
  <c r="B4817" i="5"/>
  <c r="C4817" i="5"/>
  <c r="D4817" i="5"/>
  <c r="E4817" i="5"/>
  <c r="F4817" i="5"/>
  <c r="G4817" i="5"/>
  <c r="B4818" i="5"/>
  <c r="C4818" i="5"/>
  <c r="D4818" i="5"/>
  <c r="E4818" i="5"/>
  <c r="F4818" i="5"/>
  <c r="G4818" i="5"/>
  <c r="B4819" i="5"/>
  <c r="C4819" i="5"/>
  <c r="D4819" i="5"/>
  <c r="E4819" i="5"/>
  <c r="F4819" i="5"/>
  <c r="G4819" i="5"/>
  <c r="B4820" i="5"/>
  <c r="C4820" i="5"/>
  <c r="D4820" i="5"/>
  <c r="E4820" i="5"/>
  <c r="F4820" i="5"/>
  <c r="G4820" i="5"/>
  <c r="B4821" i="5"/>
  <c r="C4821" i="5"/>
  <c r="D4821" i="5"/>
  <c r="E4821" i="5"/>
  <c r="F4821" i="5"/>
  <c r="G4821" i="5"/>
  <c r="B4822" i="5"/>
  <c r="C4822" i="5"/>
  <c r="D4822" i="5"/>
  <c r="E4822" i="5"/>
  <c r="F4822" i="5"/>
  <c r="G4822" i="5"/>
  <c r="B4823" i="5"/>
  <c r="C4823" i="5"/>
  <c r="D4823" i="5"/>
  <c r="E4823" i="5"/>
  <c r="F4823" i="5"/>
  <c r="G4823" i="5"/>
  <c r="B4824" i="5"/>
  <c r="C4824" i="5"/>
  <c r="D4824" i="5"/>
  <c r="E4824" i="5"/>
  <c r="F4824" i="5"/>
  <c r="G4824" i="5"/>
  <c r="B4825" i="5"/>
  <c r="C4825" i="5"/>
  <c r="D4825" i="5"/>
  <c r="E4825" i="5"/>
  <c r="F4825" i="5"/>
  <c r="G4825" i="5"/>
  <c r="B4826" i="5"/>
  <c r="C4826" i="5"/>
  <c r="D4826" i="5"/>
  <c r="E4826" i="5"/>
  <c r="F4826" i="5"/>
  <c r="G4826" i="5"/>
  <c r="B4827" i="5"/>
  <c r="C4827" i="5"/>
  <c r="D4827" i="5"/>
  <c r="E4827" i="5"/>
  <c r="F4827" i="5"/>
  <c r="G4827" i="5"/>
  <c r="B4828" i="5"/>
  <c r="C4828" i="5"/>
  <c r="D4828" i="5"/>
  <c r="E4828" i="5"/>
  <c r="F4828" i="5"/>
  <c r="G4828" i="5"/>
  <c r="B4829" i="5"/>
  <c r="C4829" i="5"/>
  <c r="D4829" i="5"/>
  <c r="E4829" i="5"/>
  <c r="F4829" i="5"/>
  <c r="G4829" i="5"/>
  <c r="B4830" i="5"/>
  <c r="C4830" i="5"/>
  <c r="D4830" i="5"/>
  <c r="E4830" i="5"/>
  <c r="F4830" i="5"/>
  <c r="G4830" i="5"/>
  <c r="B4831" i="5"/>
  <c r="C4831" i="5"/>
  <c r="D4831" i="5"/>
  <c r="E4831" i="5"/>
  <c r="F4831" i="5"/>
  <c r="G4831" i="5"/>
  <c r="B4832" i="5"/>
  <c r="C4832" i="5"/>
  <c r="D4832" i="5"/>
  <c r="E4832" i="5"/>
  <c r="F4832" i="5"/>
  <c r="G4832" i="5"/>
  <c r="B4833" i="5"/>
  <c r="C4833" i="5"/>
  <c r="D4833" i="5"/>
  <c r="E4833" i="5"/>
  <c r="F4833" i="5"/>
  <c r="G4833" i="5"/>
  <c r="B4834" i="5"/>
  <c r="C4834" i="5"/>
  <c r="D4834" i="5"/>
  <c r="E4834" i="5"/>
  <c r="F4834" i="5"/>
  <c r="G4834" i="5"/>
  <c r="B4835" i="5"/>
  <c r="C4835" i="5"/>
  <c r="D4835" i="5"/>
  <c r="E4835" i="5"/>
  <c r="F4835" i="5"/>
  <c r="G4835" i="5"/>
  <c r="B4836" i="5"/>
  <c r="C4836" i="5"/>
  <c r="D4836" i="5"/>
  <c r="E4836" i="5"/>
  <c r="F4836" i="5"/>
  <c r="G4836" i="5"/>
  <c r="B4837" i="5"/>
  <c r="C4837" i="5"/>
  <c r="D4837" i="5"/>
  <c r="E4837" i="5"/>
  <c r="F4837" i="5"/>
  <c r="G4837" i="5"/>
  <c r="B4838" i="5"/>
  <c r="C4838" i="5"/>
  <c r="D4838" i="5"/>
  <c r="E4838" i="5"/>
  <c r="F4838" i="5"/>
  <c r="G4838" i="5"/>
  <c r="B4839" i="5"/>
  <c r="C4839" i="5"/>
  <c r="D4839" i="5"/>
  <c r="E4839" i="5"/>
  <c r="F4839" i="5"/>
  <c r="G4839" i="5"/>
  <c r="B4840" i="5"/>
  <c r="C4840" i="5"/>
  <c r="D4840" i="5"/>
  <c r="E4840" i="5"/>
  <c r="F4840" i="5"/>
  <c r="G4840" i="5"/>
  <c r="B4841" i="5"/>
  <c r="C4841" i="5"/>
  <c r="D4841" i="5"/>
  <c r="E4841" i="5"/>
  <c r="F4841" i="5"/>
  <c r="G4841" i="5"/>
  <c r="B4842" i="5"/>
  <c r="C4842" i="5"/>
  <c r="D4842" i="5"/>
  <c r="E4842" i="5"/>
  <c r="F4842" i="5"/>
  <c r="G4842" i="5"/>
  <c r="B4843" i="5"/>
  <c r="C4843" i="5"/>
  <c r="D4843" i="5"/>
  <c r="E4843" i="5"/>
  <c r="F4843" i="5"/>
  <c r="G4843" i="5"/>
  <c r="B4844" i="5"/>
  <c r="C4844" i="5"/>
  <c r="D4844" i="5"/>
  <c r="E4844" i="5"/>
  <c r="F4844" i="5"/>
  <c r="G4844" i="5"/>
  <c r="B4845" i="5"/>
  <c r="C4845" i="5"/>
  <c r="D4845" i="5"/>
  <c r="E4845" i="5"/>
  <c r="F4845" i="5"/>
  <c r="G4845" i="5"/>
  <c r="B4846" i="5"/>
  <c r="C4846" i="5"/>
  <c r="D4846" i="5"/>
  <c r="E4846" i="5"/>
  <c r="F4846" i="5"/>
  <c r="G4846" i="5"/>
  <c r="B4847" i="5"/>
  <c r="C4847" i="5"/>
  <c r="D4847" i="5"/>
  <c r="E4847" i="5"/>
  <c r="F4847" i="5"/>
  <c r="G4847" i="5"/>
  <c r="B4848" i="5"/>
  <c r="C4848" i="5"/>
  <c r="D4848" i="5"/>
  <c r="E4848" i="5"/>
  <c r="F4848" i="5"/>
  <c r="G4848" i="5"/>
  <c r="B4849" i="5"/>
  <c r="C4849" i="5"/>
  <c r="D4849" i="5"/>
  <c r="E4849" i="5"/>
  <c r="F4849" i="5"/>
  <c r="G4849" i="5"/>
  <c r="B4850" i="5"/>
  <c r="C4850" i="5"/>
  <c r="D4850" i="5"/>
  <c r="E4850" i="5"/>
  <c r="F4850" i="5"/>
  <c r="G4850" i="5"/>
  <c r="B4851" i="5"/>
  <c r="C4851" i="5"/>
  <c r="D4851" i="5"/>
  <c r="E4851" i="5"/>
  <c r="F4851" i="5"/>
  <c r="G4851" i="5"/>
  <c r="B4852" i="5"/>
  <c r="C4852" i="5"/>
  <c r="D4852" i="5"/>
  <c r="E4852" i="5"/>
  <c r="F4852" i="5"/>
  <c r="G4852" i="5"/>
  <c r="B4853" i="5"/>
  <c r="C4853" i="5"/>
  <c r="D4853" i="5"/>
  <c r="E4853" i="5"/>
  <c r="F4853" i="5"/>
  <c r="G4853" i="5"/>
  <c r="B4854" i="5"/>
  <c r="C4854" i="5"/>
  <c r="D4854" i="5"/>
  <c r="E4854" i="5"/>
  <c r="F4854" i="5"/>
  <c r="G4854" i="5"/>
  <c r="B4855" i="5"/>
  <c r="C4855" i="5"/>
  <c r="D4855" i="5"/>
  <c r="E4855" i="5"/>
  <c r="F4855" i="5"/>
  <c r="G4855" i="5"/>
  <c r="B4856" i="5"/>
  <c r="C4856" i="5"/>
  <c r="D4856" i="5"/>
  <c r="E4856" i="5"/>
  <c r="F4856" i="5"/>
  <c r="G4856" i="5"/>
  <c r="B4857" i="5"/>
  <c r="C4857" i="5"/>
  <c r="D4857" i="5"/>
  <c r="E4857" i="5"/>
  <c r="F4857" i="5"/>
  <c r="G4857" i="5"/>
  <c r="B4858" i="5"/>
  <c r="C4858" i="5"/>
  <c r="D4858" i="5"/>
  <c r="E4858" i="5"/>
  <c r="F4858" i="5"/>
  <c r="G4858" i="5"/>
  <c r="B4859" i="5"/>
  <c r="C4859" i="5"/>
  <c r="D4859" i="5"/>
  <c r="E4859" i="5"/>
  <c r="F4859" i="5"/>
  <c r="G4859" i="5"/>
  <c r="B4860" i="5"/>
  <c r="C4860" i="5"/>
  <c r="D4860" i="5"/>
  <c r="E4860" i="5"/>
  <c r="F4860" i="5"/>
  <c r="G4860" i="5"/>
  <c r="B4861" i="5"/>
  <c r="C4861" i="5"/>
  <c r="D4861" i="5"/>
  <c r="E4861" i="5"/>
  <c r="F4861" i="5"/>
  <c r="G4861" i="5"/>
  <c r="B4862" i="5"/>
  <c r="C4862" i="5"/>
  <c r="D4862" i="5"/>
  <c r="E4862" i="5"/>
  <c r="F4862" i="5"/>
  <c r="G4862" i="5"/>
  <c r="B4863" i="5"/>
  <c r="C4863" i="5"/>
  <c r="D4863" i="5"/>
  <c r="E4863" i="5"/>
  <c r="F4863" i="5"/>
  <c r="G4863" i="5"/>
  <c r="B4864" i="5"/>
  <c r="C4864" i="5"/>
  <c r="D4864" i="5"/>
  <c r="E4864" i="5"/>
  <c r="F4864" i="5"/>
  <c r="G4864" i="5"/>
  <c r="B4865" i="5"/>
  <c r="C4865" i="5"/>
  <c r="D4865" i="5"/>
  <c r="E4865" i="5"/>
  <c r="F4865" i="5"/>
  <c r="G4865" i="5"/>
  <c r="B4866" i="5"/>
  <c r="C4866" i="5"/>
  <c r="D4866" i="5"/>
  <c r="E4866" i="5"/>
  <c r="F4866" i="5"/>
  <c r="G4866" i="5"/>
  <c r="B4867" i="5"/>
  <c r="C4867" i="5"/>
  <c r="D4867" i="5"/>
  <c r="E4867" i="5"/>
  <c r="F4867" i="5"/>
  <c r="G4867" i="5"/>
  <c r="B4868" i="5"/>
  <c r="C4868" i="5"/>
  <c r="D4868" i="5"/>
  <c r="E4868" i="5"/>
  <c r="F4868" i="5"/>
  <c r="G4868" i="5"/>
  <c r="B4869" i="5"/>
  <c r="C4869" i="5"/>
  <c r="D4869" i="5"/>
  <c r="E4869" i="5"/>
  <c r="F4869" i="5"/>
  <c r="G4869" i="5"/>
  <c r="B4870" i="5"/>
  <c r="C4870" i="5"/>
  <c r="D4870" i="5"/>
  <c r="E4870" i="5"/>
  <c r="F4870" i="5"/>
  <c r="G4870" i="5"/>
  <c r="B4871" i="5"/>
  <c r="C4871" i="5"/>
  <c r="D4871" i="5"/>
  <c r="E4871" i="5"/>
  <c r="F4871" i="5"/>
  <c r="G4871" i="5"/>
  <c r="B4872" i="5"/>
  <c r="C4872" i="5"/>
  <c r="D4872" i="5"/>
  <c r="E4872" i="5"/>
  <c r="F4872" i="5"/>
  <c r="G4872" i="5"/>
  <c r="B4873" i="5"/>
  <c r="C4873" i="5"/>
  <c r="D4873" i="5"/>
  <c r="E4873" i="5"/>
  <c r="F4873" i="5"/>
  <c r="G4873" i="5"/>
  <c r="B4874" i="5"/>
  <c r="C4874" i="5"/>
  <c r="D4874" i="5"/>
  <c r="E4874" i="5"/>
  <c r="F4874" i="5"/>
  <c r="G4874" i="5"/>
  <c r="B4875" i="5"/>
  <c r="C4875" i="5"/>
  <c r="D4875" i="5"/>
  <c r="E4875" i="5"/>
  <c r="F4875" i="5"/>
  <c r="G4875" i="5"/>
  <c r="B4876" i="5"/>
  <c r="C4876" i="5"/>
  <c r="D4876" i="5"/>
  <c r="E4876" i="5"/>
  <c r="F4876" i="5"/>
  <c r="G4876" i="5"/>
  <c r="B4877" i="5"/>
  <c r="C4877" i="5"/>
  <c r="D4877" i="5"/>
  <c r="E4877" i="5"/>
  <c r="F4877" i="5"/>
  <c r="G4877" i="5"/>
  <c r="B4878" i="5"/>
  <c r="C4878" i="5"/>
  <c r="D4878" i="5"/>
  <c r="E4878" i="5"/>
  <c r="F4878" i="5"/>
  <c r="G4878" i="5"/>
  <c r="B4879" i="5"/>
  <c r="C4879" i="5"/>
  <c r="D4879" i="5"/>
  <c r="E4879" i="5"/>
  <c r="F4879" i="5"/>
  <c r="G4879" i="5"/>
  <c r="B4880" i="5"/>
  <c r="C4880" i="5"/>
  <c r="D4880" i="5"/>
  <c r="E4880" i="5"/>
  <c r="F4880" i="5"/>
  <c r="G4880" i="5"/>
  <c r="B4881" i="5"/>
  <c r="C4881" i="5"/>
  <c r="D4881" i="5"/>
  <c r="E4881" i="5"/>
  <c r="F4881" i="5"/>
  <c r="G4881" i="5"/>
  <c r="B4882" i="5"/>
  <c r="C4882" i="5"/>
  <c r="D4882" i="5"/>
  <c r="E4882" i="5"/>
  <c r="F4882" i="5"/>
  <c r="G4882" i="5"/>
  <c r="B4883" i="5"/>
  <c r="C4883" i="5"/>
  <c r="D4883" i="5"/>
  <c r="E4883" i="5"/>
  <c r="F4883" i="5"/>
  <c r="G4883" i="5"/>
  <c r="B4884" i="5"/>
  <c r="C4884" i="5"/>
  <c r="D4884" i="5"/>
  <c r="E4884" i="5"/>
  <c r="F4884" i="5"/>
  <c r="G4884" i="5"/>
  <c r="B4885" i="5"/>
  <c r="C4885" i="5"/>
  <c r="D4885" i="5"/>
  <c r="E4885" i="5"/>
  <c r="F4885" i="5"/>
  <c r="G4885" i="5"/>
  <c r="B4886" i="5"/>
  <c r="C4886" i="5"/>
  <c r="D4886" i="5"/>
  <c r="E4886" i="5"/>
  <c r="F4886" i="5"/>
  <c r="G4886" i="5"/>
  <c r="B4887" i="5"/>
  <c r="C4887" i="5"/>
  <c r="D4887" i="5"/>
  <c r="E4887" i="5"/>
  <c r="F4887" i="5"/>
  <c r="G4887" i="5"/>
  <c r="B4888" i="5"/>
  <c r="C4888" i="5"/>
  <c r="D4888" i="5"/>
  <c r="E4888" i="5"/>
  <c r="F4888" i="5"/>
  <c r="G4888" i="5"/>
  <c r="B4889" i="5"/>
  <c r="C4889" i="5"/>
  <c r="D4889" i="5"/>
  <c r="E4889" i="5"/>
  <c r="F4889" i="5"/>
  <c r="G4889" i="5"/>
  <c r="B4890" i="5"/>
  <c r="C4890" i="5"/>
  <c r="D4890" i="5"/>
  <c r="E4890" i="5"/>
  <c r="F4890" i="5"/>
  <c r="G4890" i="5"/>
  <c r="B4891" i="5"/>
  <c r="C4891" i="5"/>
  <c r="D4891" i="5"/>
  <c r="E4891" i="5"/>
  <c r="F4891" i="5"/>
  <c r="G4891" i="5"/>
  <c r="B4892" i="5"/>
  <c r="C4892" i="5"/>
  <c r="D4892" i="5"/>
  <c r="E4892" i="5"/>
  <c r="F4892" i="5"/>
  <c r="G4892" i="5"/>
  <c r="B4893" i="5"/>
  <c r="C4893" i="5"/>
  <c r="D4893" i="5"/>
  <c r="E4893" i="5"/>
  <c r="F4893" i="5"/>
  <c r="G4893" i="5"/>
  <c r="B4894" i="5"/>
  <c r="C4894" i="5"/>
  <c r="D4894" i="5"/>
  <c r="E4894" i="5"/>
  <c r="F4894" i="5"/>
  <c r="G4894" i="5"/>
  <c r="B4895" i="5"/>
  <c r="C4895" i="5"/>
  <c r="D4895" i="5"/>
  <c r="E4895" i="5"/>
  <c r="F4895" i="5"/>
  <c r="G4895" i="5"/>
  <c r="B4896" i="5"/>
  <c r="C4896" i="5"/>
  <c r="D4896" i="5"/>
  <c r="E4896" i="5"/>
  <c r="F4896" i="5"/>
  <c r="G4896" i="5"/>
  <c r="B4897" i="5"/>
  <c r="C4897" i="5"/>
  <c r="D4897" i="5"/>
  <c r="E4897" i="5"/>
  <c r="F4897" i="5"/>
  <c r="G4897" i="5"/>
  <c r="B4898" i="5"/>
  <c r="C4898" i="5"/>
  <c r="D4898" i="5"/>
  <c r="E4898" i="5"/>
  <c r="F4898" i="5"/>
  <c r="G4898" i="5"/>
  <c r="B4899" i="5"/>
  <c r="C4899" i="5"/>
  <c r="D4899" i="5"/>
  <c r="E4899" i="5"/>
  <c r="F4899" i="5"/>
  <c r="G4899" i="5"/>
  <c r="B4900" i="5"/>
  <c r="C4900" i="5"/>
  <c r="D4900" i="5"/>
  <c r="E4900" i="5"/>
  <c r="F4900" i="5"/>
  <c r="G4900" i="5"/>
  <c r="B4901" i="5"/>
  <c r="C4901" i="5"/>
  <c r="D4901" i="5"/>
  <c r="E4901" i="5"/>
  <c r="F4901" i="5"/>
  <c r="G4901" i="5"/>
  <c r="B4902" i="5"/>
  <c r="C4902" i="5"/>
  <c r="D4902" i="5"/>
  <c r="E4902" i="5"/>
  <c r="F4902" i="5"/>
  <c r="G4902" i="5"/>
  <c r="B4903" i="5"/>
  <c r="C4903" i="5"/>
  <c r="D4903" i="5"/>
  <c r="E4903" i="5"/>
  <c r="F4903" i="5"/>
  <c r="G4903" i="5"/>
  <c r="B4904" i="5"/>
  <c r="C4904" i="5"/>
  <c r="D4904" i="5"/>
  <c r="E4904" i="5"/>
  <c r="F4904" i="5"/>
  <c r="G4904" i="5"/>
  <c r="B4905" i="5"/>
  <c r="C4905" i="5"/>
  <c r="D4905" i="5"/>
  <c r="E4905" i="5"/>
  <c r="F4905" i="5"/>
  <c r="G4905" i="5"/>
  <c r="B4906" i="5"/>
  <c r="C4906" i="5"/>
  <c r="D4906" i="5"/>
  <c r="E4906" i="5"/>
  <c r="F4906" i="5"/>
  <c r="G4906" i="5"/>
  <c r="B4907" i="5"/>
  <c r="C4907" i="5"/>
  <c r="D4907" i="5"/>
  <c r="E4907" i="5"/>
  <c r="F4907" i="5"/>
  <c r="G4907" i="5"/>
  <c r="B4908" i="5"/>
  <c r="C4908" i="5"/>
  <c r="D4908" i="5"/>
  <c r="E4908" i="5"/>
  <c r="F4908" i="5"/>
  <c r="G4908" i="5"/>
  <c r="B4909" i="5"/>
  <c r="C4909" i="5"/>
  <c r="D4909" i="5"/>
  <c r="E4909" i="5"/>
  <c r="F4909" i="5"/>
  <c r="G4909" i="5"/>
  <c r="B4910" i="5"/>
  <c r="C4910" i="5"/>
  <c r="D4910" i="5"/>
  <c r="E4910" i="5"/>
  <c r="F4910" i="5"/>
  <c r="G4910" i="5"/>
  <c r="B4911" i="5"/>
  <c r="C4911" i="5"/>
  <c r="D4911" i="5"/>
  <c r="E4911" i="5"/>
  <c r="F4911" i="5"/>
  <c r="G4911" i="5"/>
  <c r="B4912" i="5"/>
  <c r="C4912" i="5"/>
  <c r="D4912" i="5"/>
  <c r="E4912" i="5"/>
  <c r="F4912" i="5"/>
  <c r="G4912" i="5"/>
  <c r="B4913" i="5"/>
  <c r="C4913" i="5"/>
  <c r="D4913" i="5"/>
  <c r="E4913" i="5"/>
  <c r="F4913" i="5"/>
  <c r="G4913" i="5"/>
  <c r="B4914" i="5"/>
  <c r="C4914" i="5"/>
  <c r="D4914" i="5"/>
  <c r="E4914" i="5"/>
  <c r="F4914" i="5"/>
  <c r="G4914" i="5"/>
  <c r="B4915" i="5"/>
  <c r="C4915" i="5"/>
  <c r="D4915" i="5"/>
  <c r="E4915" i="5"/>
  <c r="F4915" i="5"/>
  <c r="G4915" i="5"/>
  <c r="B4916" i="5"/>
  <c r="C4916" i="5"/>
  <c r="D4916" i="5"/>
  <c r="E4916" i="5"/>
  <c r="F4916" i="5"/>
  <c r="G4916" i="5"/>
  <c r="B4917" i="5"/>
  <c r="C4917" i="5"/>
  <c r="D4917" i="5"/>
  <c r="E4917" i="5"/>
  <c r="F4917" i="5"/>
  <c r="G4917" i="5"/>
  <c r="B4918" i="5"/>
  <c r="C4918" i="5"/>
  <c r="D4918" i="5"/>
  <c r="E4918" i="5"/>
  <c r="F4918" i="5"/>
  <c r="G4918" i="5"/>
  <c r="B4919" i="5"/>
  <c r="C4919" i="5"/>
  <c r="D4919" i="5"/>
  <c r="E4919" i="5"/>
  <c r="F4919" i="5"/>
  <c r="G4919" i="5"/>
  <c r="B4920" i="5"/>
  <c r="C4920" i="5"/>
  <c r="D4920" i="5"/>
  <c r="E4920" i="5"/>
  <c r="F4920" i="5"/>
  <c r="G4920" i="5"/>
  <c r="B4921" i="5"/>
  <c r="C4921" i="5"/>
  <c r="D4921" i="5"/>
  <c r="E4921" i="5"/>
  <c r="F4921" i="5"/>
  <c r="G4921" i="5"/>
  <c r="B4922" i="5"/>
  <c r="C4922" i="5"/>
  <c r="D4922" i="5"/>
  <c r="E4922" i="5"/>
  <c r="F4922" i="5"/>
  <c r="G4922" i="5"/>
  <c r="B4923" i="5"/>
  <c r="C4923" i="5"/>
  <c r="D4923" i="5"/>
  <c r="E4923" i="5"/>
  <c r="F4923" i="5"/>
  <c r="G4923" i="5"/>
  <c r="B4924" i="5"/>
  <c r="C4924" i="5"/>
  <c r="D4924" i="5"/>
  <c r="E4924" i="5"/>
  <c r="F4924" i="5"/>
  <c r="G4924" i="5"/>
  <c r="B4925" i="5"/>
  <c r="C4925" i="5"/>
  <c r="D4925" i="5"/>
  <c r="E4925" i="5"/>
  <c r="F4925" i="5"/>
  <c r="G4925" i="5"/>
  <c r="B4926" i="5"/>
  <c r="C4926" i="5"/>
  <c r="D4926" i="5"/>
  <c r="E4926" i="5"/>
  <c r="F4926" i="5"/>
  <c r="G4926" i="5"/>
  <c r="B4927" i="5"/>
  <c r="C4927" i="5"/>
  <c r="D4927" i="5"/>
  <c r="E4927" i="5"/>
  <c r="F4927" i="5"/>
  <c r="G4927" i="5"/>
  <c r="B4928" i="5"/>
  <c r="C4928" i="5"/>
  <c r="D4928" i="5"/>
  <c r="E4928" i="5"/>
  <c r="F4928" i="5"/>
  <c r="G4928" i="5"/>
  <c r="B4929" i="5"/>
  <c r="C4929" i="5"/>
  <c r="D4929" i="5"/>
  <c r="E4929" i="5"/>
  <c r="F4929" i="5"/>
  <c r="G4929" i="5"/>
  <c r="B4930" i="5"/>
  <c r="C4930" i="5"/>
  <c r="D4930" i="5"/>
  <c r="E4930" i="5"/>
  <c r="F4930" i="5"/>
  <c r="G4930" i="5"/>
  <c r="B4931" i="5"/>
  <c r="C4931" i="5"/>
  <c r="D4931" i="5"/>
  <c r="E4931" i="5"/>
  <c r="F4931" i="5"/>
  <c r="G4931" i="5"/>
  <c r="B4932" i="5"/>
  <c r="C4932" i="5"/>
  <c r="D4932" i="5"/>
  <c r="E4932" i="5"/>
  <c r="F4932" i="5"/>
  <c r="G4932" i="5"/>
  <c r="B4933" i="5"/>
  <c r="C4933" i="5"/>
  <c r="D4933" i="5"/>
  <c r="E4933" i="5"/>
  <c r="F4933" i="5"/>
  <c r="G4933" i="5"/>
  <c r="B4934" i="5"/>
  <c r="C4934" i="5"/>
  <c r="D4934" i="5"/>
  <c r="E4934" i="5"/>
  <c r="F4934" i="5"/>
  <c r="G4934" i="5"/>
  <c r="B4935" i="5"/>
  <c r="C4935" i="5"/>
  <c r="D4935" i="5"/>
  <c r="E4935" i="5"/>
  <c r="F4935" i="5"/>
  <c r="G4935" i="5"/>
  <c r="B4936" i="5"/>
  <c r="C4936" i="5"/>
  <c r="D4936" i="5"/>
  <c r="E4936" i="5"/>
  <c r="F4936" i="5"/>
  <c r="G4936" i="5"/>
  <c r="B4937" i="5"/>
  <c r="C4937" i="5"/>
  <c r="D4937" i="5"/>
  <c r="E4937" i="5"/>
  <c r="F4937" i="5"/>
  <c r="G4937" i="5"/>
  <c r="B4938" i="5"/>
  <c r="C4938" i="5"/>
  <c r="D4938" i="5"/>
  <c r="E4938" i="5"/>
  <c r="F4938" i="5"/>
  <c r="G4938" i="5"/>
  <c r="B4939" i="5"/>
  <c r="C4939" i="5"/>
  <c r="D4939" i="5"/>
  <c r="E4939" i="5"/>
  <c r="F4939" i="5"/>
  <c r="G4939" i="5"/>
  <c r="B4940" i="5"/>
  <c r="C4940" i="5"/>
  <c r="D4940" i="5"/>
  <c r="E4940" i="5"/>
  <c r="F4940" i="5"/>
  <c r="G4940" i="5"/>
  <c r="B4941" i="5"/>
  <c r="C4941" i="5"/>
  <c r="D4941" i="5"/>
  <c r="E4941" i="5"/>
  <c r="F4941" i="5"/>
  <c r="G4941" i="5"/>
  <c r="B4942" i="5"/>
  <c r="C4942" i="5"/>
  <c r="D4942" i="5"/>
  <c r="E4942" i="5"/>
  <c r="F4942" i="5"/>
  <c r="G4942" i="5"/>
  <c r="B4943" i="5"/>
  <c r="C4943" i="5"/>
  <c r="D4943" i="5"/>
  <c r="E4943" i="5"/>
  <c r="F4943" i="5"/>
  <c r="G4943" i="5"/>
  <c r="B4944" i="5"/>
  <c r="C4944" i="5"/>
  <c r="D4944" i="5"/>
  <c r="E4944" i="5"/>
  <c r="F4944" i="5"/>
  <c r="G4944" i="5"/>
  <c r="B4945" i="5"/>
  <c r="C4945" i="5"/>
  <c r="D4945" i="5"/>
  <c r="E4945" i="5"/>
  <c r="F4945" i="5"/>
  <c r="G4945" i="5"/>
  <c r="B4946" i="5"/>
  <c r="C4946" i="5"/>
  <c r="D4946" i="5"/>
  <c r="E4946" i="5"/>
  <c r="F4946" i="5"/>
  <c r="G4946" i="5"/>
  <c r="B4947" i="5"/>
  <c r="C4947" i="5"/>
  <c r="D4947" i="5"/>
  <c r="E4947" i="5"/>
  <c r="F4947" i="5"/>
  <c r="G4947" i="5"/>
  <c r="B4948" i="5"/>
  <c r="C4948" i="5"/>
  <c r="D4948" i="5"/>
  <c r="E4948" i="5"/>
  <c r="F4948" i="5"/>
  <c r="G4948" i="5"/>
  <c r="B4949" i="5"/>
  <c r="C4949" i="5"/>
  <c r="D4949" i="5"/>
  <c r="E4949" i="5"/>
  <c r="F4949" i="5"/>
  <c r="G4949" i="5"/>
  <c r="B4950" i="5"/>
  <c r="C4950" i="5"/>
  <c r="D4950" i="5"/>
  <c r="E4950" i="5"/>
  <c r="F4950" i="5"/>
  <c r="G4950" i="5"/>
  <c r="B4951" i="5"/>
  <c r="C4951" i="5"/>
  <c r="D4951" i="5"/>
  <c r="E4951" i="5"/>
  <c r="F4951" i="5"/>
  <c r="G4951" i="5"/>
  <c r="B4952" i="5"/>
  <c r="C4952" i="5"/>
  <c r="D4952" i="5"/>
  <c r="E4952" i="5"/>
  <c r="F4952" i="5"/>
  <c r="G4952" i="5"/>
  <c r="B4953" i="5"/>
  <c r="C4953" i="5"/>
  <c r="D4953" i="5"/>
  <c r="E4953" i="5"/>
  <c r="F4953" i="5"/>
  <c r="G4953" i="5"/>
  <c r="B4954" i="5"/>
  <c r="C4954" i="5"/>
  <c r="D4954" i="5"/>
  <c r="E4954" i="5"/>
  <c r="F4954" i="5"/>
  <c r="G4954" i="5"/>
  <c r="B4955" i="5"/>
  <c r="C4955" i="5"/>
  <c r="D4955" i="5"/>
  <c r="E4955" i="5"/>
  <c r="F4955" i="5"/>
  <c r="G4955" i="5"/>
  <c r="B4956" i="5"/>
  <c r="C4956" i="5"/>
  <c r="D4956" i="5"/>
  <c r="E4956" i="5"/>
  <c r="F4956" i="5"/>
  <c r="G4956" i="5"/>
  <c r="B4957" i="5"/>
  <c r="C4957" i="5"/>
  <c r="D4957" i="5"/>
  <c r="E4957" i="5"/>
  <c r="F4957" i="5"/>
  <c r="G4957" i="5"/>
  <c r="B4958" i="5"/>
  <c r="C4958" i="5"/>
  <c r="D4958" i="5"/>
  <c r="E4958" i="5"/>
  <c r="F4958" i="5"/>
  <c r="G4958" i="5"/>
  <c r="B4959" i="5"/>
  <c r="C4959" i="5"/>
  <c r="D4959" i="5"/>
  <c r="E4959" i="5"/>
  <c r="F4959" i="5"/>
  <c r="G4959" i="5"/>
  <c r="B4960" i="5"/>
  <c r="C4960" i="5"/>
  <c r="D4960" i="5"/>
  <c r="E4960" i="5"/>
  <c r="F4960" i="5"/>
  <c r="G4960" i="5"/>
  <c r="B4961" i="5"/>
  <c r="C4961" i="5"/>
  <c r="D4961" i="5"/>
  <c r="E4961" i="5"/>
  <c r="F4961" i="5"/>
  <c r="G4961" i="5"/>
  <c r="B4962" i="5"/>
  <c r="C4962" i="5"/>
  <c r="D4962" i="5"/>
  <c r="E4962" i="5"/>
  <c r="F4962" i="5"/>
  <c r="G4962" i="5"/>
  <c r="B4963" i="5"/>
  <c r="C4963" i="5"/>
  <c r="D4963" i="5"/>
  <c r="E4963" i="5"/>
  <c r="F4963" i="5"/>
  <c r="G4963" i="5"/>
  <c r="B4964" i="5"/>
  <c r="C4964" i="5"/>
  <c r="D4964" i="5"/>
  <c r="E4964" i="5"/>
  <c r="F4964" i="5"/>
  <c r="G4964" i="5"/>
  <c r="B4965" i="5"/>
  <c r="C4965" i="5"/>
  <c r="D4965" i="5"/>
  <c r="E4965" i="5"/>
  <c r="F4965" i="5"/>
  <c r="G4965" i="5"/>
  <c r="B4966" i="5"/>
  <c r="C4966" i="5"/>
  <c r="D4966" i="5"/>
  <c r="E4966" i="5"/>
  <c r="F4966" i="5"/>
  <c r="G4966" i="5"/>
  <c r="B4967" i="5"/>
  <c r="C4967" i="5"/>
  <c r="D4967" i="5"/>
  <c r="E4967" i="5"/>
  <c r="F4967" i="5"/>
  <c r="G4967" i="5"/>
  <c r="B4968" i="5"/>
  <c r="C4968" i="5"/>
  <c r="D4968" i="5"/>
  <c r="E4968" i="5"/>
  <c r="F4968" i="5"/>
  <c r="G4968" i="5"/>
  <c r="B4969" i="5"/>
  <c r="C4969" i="5"/>
  <c r="D4969" i="5"/>
  <c r="E4969" i="5"/>
  <c r="F4969" i="5"/>
  <c r="G4969" i="5"/>
  <c r="B4970" i="5"/>
  <c r="C4970" i="5"/>
  <c r="D4970" i="5"/>
  <c r="E4970" i="5"/>
  <c r="F4970" i="5"/>
  <c r="G4970" i="5"/>
  <c r="B4971" i="5"/>
  <c r="C4971" i="5"/>
  <c r="D4971" i="5"/>
  <c r="E4971" i="5"/>
  <c r="F4971" i="5"/>
  <c r="G4971" i="5"/>
  <c r="B4972" i="5"/>
  <c r="C4972" i="5"/>
  <c r="D4972" i="5"/>
  <c r="E4972" i="5"/>
  <c r="F4972" i="5"/>
  <c r="G4972" i="5"/>
  <c r="B4973" i="5"/>
  <c r="C4973" i="5"/>
  <c r="D4973" i="5"/>
  <c r="E4973" i="5"/>
  <c r="F4973" i="5"/>
  <c r="G4973" i="5"/>
  <c r="B4974" i="5"/>
  <c r="C4974" i="5"/>
  <c r="D4974" i="5"/>
  <c r="E4974" i="5"/>
  <c r="F4974" i="5"/>
  <c r="G4974" i="5"/>
  <c r="B4975" i="5"/>
  <c r="C4975" i="5"/>
  <c r="D4975" i="5"/>
  <c r="E4975" i="5"/>
  <c r="F4975" i="5"/>
  <c r="G4975" i="5"/>
  <c r="B4976" i="5"/>
  <c r="C4976" i="5"/>
  <c r="D4976" i="5"/>
  <c r="E4976" i="5"/>
  <c r="F4976" i="5"/>
  <c r="G4976" i="5"/>
  <c r="B4977" i="5"/>
  <c r="C4977" i="5"/>
  <c r="D4977" i="5"/>
  <c r="E4977" i="5"/>
  <c r="F4977" i="5"/>
  <c r="G4977" i="5"/>
  <c r="B4978" i="5"/>
  <c r="C4978" i="5"/>
  <c r="D4978" i="5"/>
  <c r="E4978" i="5"/>
  <c r="F4978" i="5"/>
  <c r="G4978" i="5"/>
  <c r="B4979" i="5"/>
  <c r="C4979" i="5"/>
  <c r="D4979" i="5"/>
  <c r="E4979" i="5"/>
  <c r="F4979" i="5"/>
  <c r="G4979" i="5"/>
  <c r="B4980" i="5"/>
  <c r="C4980" i="5"/>
  <c r="D4980" i="5"/>
  <c r="E4980" i="5"/>
  <c r="F4980" i="5"/>
  <c r="G4980" i="5"/>
  <c r="B4981" i="5"/>
  <c r="C4981" i="5"/>
  <c r="D4981" i="5"/>
  <c r="E4981" i="5"/>
  <c r="F4981" i="5"/>
  <c r="G4981" i="5"/>
  <c r="B4982" i="5"/>
  <c r="C4982" i="5"/>
  <c r="D4982" i="5"/>
  <c r="E4982" i="5"/>
  <c r="F4982" i="5"/>
  <c r="G4982" i="5"/>
  <c r="B4983" i="5"/>
  <c r="C4983" i="5"/>
  <c r="D4983" i="5"/>
  <c r="E4983" i="5"/>
  <c r="F4983" i="5"/>
  <c r="G4983" i="5"/>
  <c r="B4984" i="5"/>
  <c r="C4984" i="5"/>
  <c r="D4984" i="5"/>
  <c r="E4984" i="5"/>
  <c r="F4984" i="5"/>
  <c r="G4984" i="5"/>
  <c r="B4985" i="5"/>
  <c r="C4985" i="5"/>
  <c r="D4985" i="5"/>
  <c r="E4985" i="5"/>
  <c r="F4985" i="5"/>
  <c r="G4985" i="5"/>
  <c r="B4986" i="5"/>
  <c r="C4986" i="5"/>
  <c r="D4986" i="5"/>
  <c r="E4986" i="5"/>
  <c r="F4986" i="5"/>
  <c r="G4986" i="5"/>
  <c r="B4987" i="5"/>
  <c r="C4987" i="5"/>
  <c r="D4987" i="5"/>
  <c r="E4987" i="5"/>
  <c r="F4987" i="5"/>
  <c r="G4987" i="5"/>
  <c r="B4988" i="5"/>
  <c r="C4988" i="5"/>
  <c r="D4988" i="5"/>
  <c r="E4988" i="5"/>
  <c r="F4988" i="5"/>
  <c r="G4988" i="5"/>
  <c r="B4989" i="5"/>
  <c r="C4989" i="5"/>
  <c r="D4989" i="5"/>
  <c r="E4989" i="5"/>
  <c r="F4989" i="5"/>
  <c r="G4989" i="5"/>
  <c r="B4990" i="5"/>
  <c r="C4990" i="5"/>
  <c r="D4990" i="5"/>
  <c r="E4990" i="5"/>
  <c r="F4990" i="5"/>
  <c r="G4990" i="5"/>
  <c r="B4991" i="5"/>
  <c r="C4991" i="5"/>
  <c r="D4991" i="5"/>
  <c r="E4991" i="5"/>
  <c r="F4991" i="5"/>
  <c r="G4991" i="5"/>
  <c r="B4992" i="5"/>
  <c r="C4992" i="5"/>
  <c r="D4992" i="5"/>
  <c r="E4992" i="5"/>
  <c r="F4992" i="5"/>
  <c r="G4992" i="5"/>
  <c r="B4993" i="5"/>
  <c r="C4993" i="5"/>
  <c r="D4993" i="5"/>
  <c r="E4993" i="5"/>
  <c r="F4993" i="5"/>
  <c r="G4993" i="5"/>
  <c r="B4994" i="5"/>
  <c r="C4994" i="5"/>
  <c r="D4994" i="5"/>
  <c r="E4994" i="5"/>
  <c r="F4994" i="5"/>
  <c r="G4994" i="5"/>
  <c r="B4995" i="5"/>
  <c r="C4995" i="5"/>
  <c r="D4995" i="5"/>
  <c r="E4995" i="5"/>
  <c r="F4995" i="5"/>
  <c r="G4995" i="5"/>
  <c r="B4996" i="5"/>
  <c r="C4996" i="5"/>
  <c r="D4996" i="5"/>
  <c r="E4996" i="5"/>
  <c r="F4996" i="5"/>
  <c r="G4996" i="5"/>
  <c r="B4997" i="5"/>
  <c r="C4997" i="5"/>
  <c r="D4997" i="5"/>
  <c r="E4997" i="5"/>
  <c r="F4997" i="5"/>
  <c r="G4997" i="5"/>
  <c r="B4998" i="5"/>
  <c r="C4998" i="5"/>
  <c r="D4998" i="5"/>
  <c r="E4998" i="5"/>
  <c r="F4998" i="5"/>
  <c r="G4998" i="5"/>
  <c r="B4999" i="5"/>
  <c r="C4999" i="5"/>
  <c r="D4999" i="5"/>
  <c r="E4999" i="5"/>
  <c r="F4999" i="5"/>
  <c r="G4999" i="5"/>
  <c r="B5000" i="5"/>
  <c r="C5000" i="5"/>
  <c r="D5000" i="5"/>
  <c r="E5000" i="5"/>
  <c r="F5000" i="5"/>
  <c r="G5000" i="5"/>
  <c r="B5001" i="5"/>
  <c r="C5001" i="5"/>
  <c r="D5001" i="5"/>
  <c r="E5001" i="5"/>
  <c r="F5001" i="5"/>
  <c r="G5001" i="5"/>
  <c r="B5002" i="5"/>
  <c r="C5002" i="5"/>
  <c r="D5002" i="5"/>
  <c r="E5002" i="5"/>
  <c r="F5002" i="5"/>
  <c r="G5002" i="5"/>
  <c r="B5003" i="5"/>
  <c r="C5003" i="5"/>
  <c r="D5003" i="5"/>
  <c r="E5003" i="5"/>
  <c r="F5003" i="5"/>
  <c r="G5003" i="5"/>
  <c r="B5004" i="5"/>
  <c r="C5004" i="5"/>
  <c r="D5004" i="5"/>
  <c r="E5004" i="5"/>
  <c r="F5004" i="5"/>
  <c r="G5004" i="5"/>
  <c r="F3836" i="5"/>
  <c r="C2" i="2"/>
  <c r="B3001" i="5" l="1"/>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736" i="5"/>
  <c r="B3737" i="5"/>
  <c r="B3738" i="5"/>
  <c r="B3739"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C3001" i="5"/>
  <c r="C3002" i="5"/>
  <c r="C3003" i="5"/>
  <c r="C3004" i="5"/>
  <c r="C3005" i="5"/>
  <c r="C3006" i="5"/>
  <c r="C3007" i="5"/>
  <c r="C3008" i="5"/>
  <c r="C3009" i="5"/>
  <c r="C3010" i="5"/>
  <c r="C3011" i="5"/>
  <c r="C3012" i="5"/>
  <c r="C3013" i="5"/>
  <c r="C3014" i="5"/>
  <c r="C3015" i="5"/>
  <c r="C3016" i="5"/>
  <c r="C3017" i="5"/>
  <c r="C3018" i="5"/>
  <c r="C3019" i="5"/>
  <c r="C3020" i="5"/>
  <c r="C3021" i="5"/>
  <c r="C3022" i="5"/>
  <c r="C3023" i="5"/>
  <c r="C3024" i="5"/>
  <c r="C3025" i="5"/>
  <c r="C3026" i="5"/>
  <c r="C3027" i="5"/>
  <c r="C3028" i="5"/>
  <c r="C3029" i="5"/>
  <c r="C3030" i="5"/>
  <c r="C3031" i="5"/>
  <c r="C3032" i="5"/>
  <c r="C3033" i="5"/>
  <c r="C3034" i="5"/>
  <c r="C3035" i="5"/>
  <c r="C3036" i="5"/>
  <c r="C3037" i="5"/>
  <c r="C3038" i="5"/>
  <c r="C3039" i="5"/>
  <c r="C3040" i="5"/>
  <c r="C3041" i="5"/>
  <c r="C3042" i="5"/>
  <c r="C3043" i="5"/>
  <c r="C3044" i="5"/>
  <c r="C3045" i="5"/>
  <c r="C3046" i="5"/>
  <c r="C3047" i="5"/>
  <c r="C3048" i="5"/>
  <c r="C3049" i="5"/>
  <c r="C3050" i="5"/>
  <c r="C3051" i="5"/>
  <c r="C3052" i="5"/>
  <c r="C3053" i="5"/>
  <c r="C3054" i="5"/>
  <c r="C3055" i="5"/>
  <c r="C3056" i="5"/>
  <c r="C3057" i="5"/>
  <c r="C3058" i="5"/>
  <c r="C3059" i="5"/>
  <c r="C3060" i="5"/>
  <c r="C3061" i="5"/>
  <c r="C3062" i="5"/>
  <c r="C3063" i="5"/>
  <c r="C3064" i="5"/>
  <c r="C3065" i="5"/>
  <c r="C3066" i="5"/>
  <c r="C3067" i="5"/>
  <c r="C3068" i="5"/>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99" i="5"/>
  <c r="C3100" i="5"/>
  <c r="C3101" i="5"/>
  <c r="C3102" i="5"/>
  <c r="C3103" i="5"/>
  <c r="C3104" i="5"/>
  <c r="C3105" i="5"/>
  <c r="C3106" i="5"/>
  <c r="C3107" i="5"/>
  <c r="C3108" i="5"/>
  <c r="C3109" i="5"/>
  <c r="C3110" i="5"/>
  <c r="C3111" i="5"/>
  <c r="C3112" i="5"/>
  <c r="C3113" i="5"/>
  <c r="C3114" i="5"/>
  <c r="C3115" i="5"/>
  <c r="C3116" i="5"/>
  <c r="C3117" i="5"/>
  <c r="C3118" i="5"/>
  <c r="C3119" i="5"/>
  <c r="C3120" i="5"/>
  <c r="C3121" i="5"/>
  <c r="C3122" i="5"/>
  <c r="C3123" i="5"/>
  <c r="C3124" i="5"/>
  <c r="C3125" i="5"/>
  <c r="C3126" i="5"/>
  <c r="C3127" i="5"/>
  <c r="C3128" i="5"/>
  <c r="C3129" i="5"/>
  <c r="C3130" i="5"/>
  <c r="C3131" i="5"/>
  <c r="C3132" i="5"/>
  <c r="C3133" i="5"/>
  <c r="C3134" i="5"/>
  <c r="C3135" i="5"/>
  <c r="C3136" i="5"/>
  <c r="C3137" i="5"/>
  <c r="C3138" i="5"/>
  <c r="C3139" i="5"/>
  <c r="C3140" i="5"/>
  <c r="C3141" i="5"/>
  <c r="C3142" i="5"/>
  <c r="C3143" i="5"/>
  <c r="C3144" i="5"/>
  <c r="C3145" i="5"/>
  <c r="C3146" i="5"/>
  <c r="C3147" i="5"/>
  <c r="C3148" i="5"/>
  <c r="C3149" i="5"/>
  <c r="C3150" i="5"/>
  <c r="C3151" i="5"/>
  <c r="C3152" i="5"/>
  <c r="C3153" i="5"/>
  <c r="C3154" i="5"/>
  <c r="C3155" i="5"/>
  <c r="C3156" i="5"/>
  <c r="C3157" i="5"/>
  <c r="C3158" i="5"/>
  <c r="C3159" i="5"/>
  <c r="C3160" i="5"/>
  <c r="C3161" i="5"/>
  <c r="C3162" i="5"/>
  <c r="C3163" i="5"/>
  <c r="C3164" i="5"/>
  <c r="C3165" i="5"/>
  <c r="C3166" i="5"/>
  <c r="C3167" i="5"/>
  <c r="C3168" i="5"/>
  <c r="C3169" i="5"/>
  <c r="C3170" i="5"/>
  <c r="C3171" i="5"/>
  <c r="C3172" i="5"/>
  <c r="C3173" i="5"/>
  <c r="C3174" i="5"/>
  <c r="C3175" i="5"/>
  <c r="C3176" i="5"/>
  <c r="C3177" i="5"/>
  <c r="C3178" i="5"/>
  <c r="C3179" i="5"/>
  <c r="C3180" i="5"/>
  <c r="C3181" i="5"/>
  <c r="C3182" i="5"/>
  <c r="C3183" i="5"/>
  <c r="C3184" i="5"/>
  <c r="C3185" i="5"/>
  <c r="C3186" i="5"/>
  <c r="C3187" i="5"/>
  <c r="C3188" i="5"/>
  <c r="C3189" i="5"/>
  <c r="C3190" i="5"/>
  <c r="C3191" i="5"/>
  <c r="C3192" i="5"/>
  <c r="C3193" i="5"/>
  <c r="C3194" i="5"/>
  <c r="C3195" i="5"/>
  <c r="C3196" i="5"/>
  <c r="C3197" i="5"/>
  <c r="C3198" i="5"/>
  <c r="C3199" i="5"/>
  <c r="C3200" i="5"/>
  <c r="C3201" i="5"/>
  <c r="C3202" i="5"/>
  <c r="C3203" i="5"/>
  <c r="C3204" i="5"/>
  <c r="C3205" i="5"/>
  <c r="C3206" i="5"/>
  <c r="C3207" i="5"/>
  <c r="C3208" i="5"/>
  <c r="C3209" i="5"/>
  <c r="C3210" i="5"/>
  <c r="C3211" i="5"/>
  <c r="C3212" i="5"/>
  <c r="C3213" i="5"/>
  <c r="C3214" i="5"/>
  <c r="C3215" i="5"/>
  <c r="C3216" i="5"/>
  <c r="C3217" i="5"/>
  <c r="C3218" i="5"/>
  <c r="C3219" i="5"/>
  <c r="C3220" i="5"/>
  <c r="C3221" i="5"/>
  <c r="C3222" i="5"/>
  <c r="C3223" i="5"/>
  <c r="C3224" i="5"/>
  <c r="C3225" i="5"/>
  <c r="C3226" i="5"/>
  <c r="C3227" i="5"/>
  <c r="C3228" i="5"/>
  <c r="C3229" i="5"/>
  <c r="C3230" i="5"/>
  <c r="C3231" i="5"/>
  <c r="C3232" i="5"/>
  <c r="C3233" i="5"/>
  <c r="C3234" i="5"/>
  <c r="C3235" i="5"/>
  <c r="C3236" i="5"/>
  <c r="C3237" i="5"/>
  <c r="C3238" i="5"/>
  <c r="C3239" i="5"/>
  <c r="C3240" i="5"/>
  <c r="C3241" i="5"/>
  <c r="C3242" i="5"/>
  <c r="C3243" i="5"/>
  <c r="C3244" i="5"/>
  <c r="C3245" i="5"/>
  <c r="C3246" i="5"/>
  <c r="C3247" i="5"/>
  <c r="C3248" i="5"/>
  <c r="C3249" i="5"/>
  <c r="C3250" i="5"/>
  <c r="C3251" i="5"/>
  <c r="C3252" i="5"/>
  <c r="C3253" i="5"/>
  <c r="C3254" i="5"/>
  <c r="C3255" i="5"/>
  <c r="C3256" i="5"/>
  <c r="C3257" i="5"/>
  <c r="C3258" i="5"/>
  <c r="C3259" i="5"/>
  <c r="C3260" i="5"/>
  <c r="C3261" i="5"/>
  <c r="C3262" i="5"/>
  <c r="C3263" i="5"/>
  <c r="C3264" i="5"/>
  <c r="C3265" i="5"/>
  <c r="C3266" i="5"/>
  <c r="C3267" i="5"/>
  <c r="C3268" i="5"/>
  <c r="C3269" i="5"/>
  <c r="C3270" i="5"/>
  <c r="C3271" i="5"/>
  <c r="C3272" i="5"/>
  <c r="C3273" i="5"/>
  <c r="C3274" i="5"/>
  <c r="C3275" i="5"/>
  <c r="C3276" i="5"/>
  <c r="C3277" i="5"/>
  <c r="C3278" i="5"/>
  <c r="C3279" i="5"/>
  <c r="C3280" i="5"/>
  <c r="C3281" i="5"/>
  <c r="C3282" i="5"/>
  <c r="C3283" i="5"/>
  <c r="C3284" i="5"/>
  <c r="C3285" i="5"/>
  <c r="C3286" i="5"/>
  <c r="C3287" i="5"/>
  <c r="C3288" i="5"/>
  <c r="C3289" i="5"/>
  <c r="C3290" i="5"/>
  <c r="C3291" i="5"/>
  <c r="C3292" i="5"/>
  <c r="C3293" i="5"/>
  <c r="C3294" i="5"/>
  <c r="C3295" i="5"/>
  <c r="C3296" i="5"/>
  <c r="C3297" i="5"/>
  <c r="C3298" i="5"/>
  <c r="C3299" i="5"/>
  <c r="C3300" i="5"/>
  <c r="C3301" i="5"/>
  <c r="C3302" i="5"/>
  <c r="C3303" i="5"/>
  <c r="C3304" i="5"/>
  <c r="C3305" i="5"/>
  <c r="C3306" i="5"/>
  <c r="C3307" i="5"/>
  <c r="C3308" i="5"/>
  <c r="C3309" i="5"/>
  <c r="C3310" i="5"/>
  <c r="C3311" i="5"/>
  <c r="C3312" i="5"/>
  <c r="C3313" i="5"/>
  <c r="C3314" i="5"/>
  <c r="C3315" i="5"/>
  <c r="C3316" i="5"/>
  <c r="C3317" i="5"/>
  <c r="C3318" i="5"/>
  <c r="C3319" i="5"/>
  <c r="C3320" i="5"/>
  <c r="C3321" i="5"/>
  <c r="C3322" i="5"/>
  <c r="C3323" i="5"/>
  <c r="C3324" i="5"/>
  <c r="C3325" i="5"/>
  <c r="C3326" i="5"/>
  <c r="C3327" i="5"/>
  <c r="C3328" i="5"/>
  <c r="C3329" i="5"/>
  <c r="C3330" i="5"/>
  <c r="C3331" i="5"/>
  <c r="C3332" i="5"/>
  <c r="C3333" i="5"/>
  <c r="C3334" i="5"/>
  <c r="C3335" i="5"/>
  <c r="C3336" i="5"/>
  <c r="C3337" i="5"/>
  <c r="C3338" i="5"/>
  <c r="C3339" i="5"/>
  <c r="C3340" i="5"/>
  <c r="C3341" i="5"/>
  <c r="C3342" i="5"/>
  <c r="C3343" i="5"/>
  <c r="C3344" i="5"/>
  <c r="C3345" i="5"/>
  <c r="C3346" i="5"/>
  <c r="C3347" i="5"/>
  <c r="C3348" i="5"/>
  <c r="C3349" i="5"/>
  <c r="C3350" i="5"/>
  <c r="C3351" i="5"/>
  <c r="C3352" i="5"/>
  <c r="C3353" i="5"/>
  <c r="C3354" i="5"/>
  <c r="C3355" i="5"/>
  <c r="C3356" i="5"/>
  <c r="C3357" i="5"/>
  <c r="C3358" i="5"/>
  <c r="C3359" i="5"/>
  <c r="C3360" i="5"/>
  <c r="C3361" i="5"/>
  <c r="C3362" i="5"/>
  <c r="C3363" i="5"/>
  <c r="C3364" i="5"/>
  <c r="C3365" i="5"/>
  <c r="C3366" i="5"/>
  <c r="C3367" i="5"/>
  <c r="C3368" i="5"/>
  <c r="C3369" i="5"/>
  <c r="C3370" i="5"/>
  <c r="C3371" i="5"/>
  <c r="C3372" i="5"/>
  <c r="C3373" i="5"/>
  <c r="C3374" i="5"/>
  <c r="C3375" i="5"/>
  <c r="C3376" i="5"/>
  <c r="C3377" i="5"/>
  <c r="C3378" i="5"/>
  <c r="C3379" i="5"/>
  <c r="C3380" i="5"/>
  <c r="C3381" i="5"/>
  <c r="C3382" i="5"/>
  <c r="C3383" i="5"/>
  <c r="C3384" i="5"/>
  <c r="C3385" i="5"/>
  <c r="C3386" i="5"/>
  <c r="C3387" i="5"/>
  <c r="C3388" i="5"/>
  <c r="C3389" i="5"/>
  <c r="C3390" i="5"/>
  <c r="C3391" i="5"/>
  <c r="C3392" i="5"/>
  <c r="C3393" i="5"/>
  <c r="C3394" i="5"/>
  <c r="C3395" i="5"/>
  <c r="C3396" i="5"/>
  <c r="C3397" i="5"/>
  <c r="C3398" i="5"/>
  <c r="C3399" i="5"/>
  <c r="C3400" i="5"/>
  <c r="C3401" i="5"/>
  <c r="C3402" i="5"/>
  <c r="C3403" i="5"/>
  <c r="C3404" i="5"/>
  <c r="C3405" i="5"/>
  <c r="C3406" i="5"/>
  <c r="C3407" i="5"/>
  <c r="C3408" i="5"/>
  <c r="C3409" i="5"/>
  <c r="C3410" i="5"/>
  <c r="C3411" i="5"/>
  <c r="C3412" i="5"/>
  <c r="C3413" i="5"/>
  <c r="C3414" i="5"/>
  <c r="C3415" i="5"/>
  <c r="C3416" i="5"/>
  <c r="C3417" i="5"/>
  <c r="C3418" i="5"/>
  <c r="C3419" i="5"/>
  <c r="C3420" i="5"/>
  <c r="C3421" i="5"/>
  <c r="C3422" i="5"/>
  <c r="C3423" i="5"/>
  <c r="C3424" i="5"/>
  <c r="C3425" i="5"/>
  <c r="C3426" i="5"/>
  <c r="C3427" i="5"/>
  <c r="C3428" i="5"/>
  <c r="C3429" i="5"/>
  <c r="C3430" i="5"/>
  <c r="C3431" i="5"/>
  <c r="C3432" i="5"/>
  <c r="C3433" i="5"/>
  <c r="C3434" i="5"/>
  <c r="C3435" i="5"/>
  <c r="C3436" i="5"/>
  <c r="C3437" i="5"/>
  <c r="C3438" i="5"/>
  <c r="C3439" i="5"/>
  <c r="C3440" i="5"/>
  <c r="C3441" i="5"/>
  <c r="C3442" i="5"/>
  <c r="C3443" i="5"/>
  <c r="C3444" i="5"/>
  <c r="C3445" i="5"/>
  <c r="C3446" i="5"/>
  <c r="C3447" i="5"/>
  <c r="C3448" i="5"/>
  <c r="C3449" i="5"/>
  <c r="C3450" i="5"/>
  <c r="C3451" i="5"/>
  <c r="C3452" i="5"/>
  <c r="C3453" i="5"/>
  <c r="C3454" i="5"/>
  <c r="C3455" i="5"/>
  <c r="C3456" i="5"/>
  <c r="C3457" i="5"/>
  <c r="C3458" i="5"/>
  <c r="C3459" i="5"/>
  <c r="C3460" i="5"/>
  <c r="C3461" i="5"/>
  <c r="C3462" i="5"/>
  <c r="C3463" i="5"/>
  <c r="C3464" i="5"/>
  <c r="C3465" i="5"/>
  <c r="C3466" i="5"/>
  <c r="C3467" i="5"/>
  <c r="C3468" i="5"/>
  <c r="C3469" i="5"/>
  <c r="C3470" i="5"/>
  <c r="C3471" i="5"/>
  <c r="C3472" i="5"/>
  <c r="C3473" i="5"/>
  <c r="C3474" i="5"/>
  <c r="C3475" i="5"/>
  <c r="C3476" i="5"/>
  <c r="C3477" i="5"/>
  <c r="C3478" i="5"/>
  <c r="C3479" i="5"/>
  <c r="C3480" i="5"/>
  <c r="C3481" i="5"/>
  <c r="C3482" i="5"/>
  <c r="C3483" i="5"/>
  <c r="C3484" i="5"/>
  <c r="C3485" i="5"/>
  <c r="C3486" i="5"/>
  <c r="C3487" i="5"/>
  <c r="C3488" i="5"/>
  <c r="C3489" i="5"/>
  <c r="C3490" i="5"/>
  <c r="C3491" i="5"/>
  <c r="C3492" i="5"/>
  <c r="C3493" i="5"/>
  <c r="C3494" i="5"/>
  <c r="C3495" i="5"/>
  <c r="C3496" i="5"/>
  <c r="C3497" i="5"/>
  <c r="C3498" i="5"/>
  <c r="C3499" i="5"/>
  <c r="C3500" i="5"/>
  <c r="C3501" i="5"/>
  <c r="C3502" i="5"/>
  <c r="C3503" i="5"/>
  <c r="C3504" i="5"/>
  <c r="C3505" i="5"/>
  <c r="C3506" i="5"/>
  <c r="C3507" i="5"/>
  <c r="C3508" i="5"/>
  <c r="C3509" i="5"/>
  <c r="C3510" i="5"/>
  <c r="C3511" i="5"/>
  <c r="C3512" i="5"/>
  <c r="C3513" i="5"/>
  <c r="C3514" i="5"/>
  <c r="C3515" i="5"/>
  <c r="C3516" i="5"/>
  <c r="C3517" i="5"/>
  <c r="C3518" i="5"/>
  <c r="C3519" i="5"/>
  <c r="C3520" i="5"/>
  <c r="C3521" i="5"/>
  <c r="C3522" i="5"/>
  <c r="C3523" i="5"/>
  <c r="C3524" i="5"/>
  <c r="C3525" i="5"/>
  <c r="C3526" i="5"/>
  <c r="C3527" i="5"/>
  <c r="C3528" i="5"/>
  <c r="C3529" i="5"/>
  <c r="C3530" i="5"/>
  <c r="C3531" i="5"/>
  <c r="C3532" i="5"/>
  <c r="C3533" i="5"/>
  <c r="C3534" i="5"/>
  <c r="C3535" i="5"/>
  <c r="C3536" i="5"/>
  <c r="C3537" i="5"/>
  <c r="C3538" i="5"/>
  <c r="C3539" i="5"/>
  <c r="C3540" i="5"/>
  <c r="C3541" i="5"/>
  <c r="C3542" i="5"/>
  <c r="C3543" i="5"/>
  <c r="C3544" i="5"/>
  <c r="C3545" i="5"/>
  <c r="C3546" i="5"/>
  <c r="C3547" i="5"/>
  <c r="C3548" i="5"/>
  <c r="C3549" i="5"/>
  <c r="C3550" i="5"/>
  <c r="C3551" i="5"/>
  <c r="C3552" i="5"/>
  <c r="C3553" i="5"/>
  <c r="C3554" i="5"/>
  <c r="C3555" i="5"/>
  <c r="C3556" i="5"/>
  <c r="C3557" i="5"/>
  <c r="C3558" i="5"/>
  <c r="C3559" i="5"/>
  <c r="C3560" i="5"/>
  <c r="C3561" i="5"/>
  <c r="C3562" i="5"/>
  <c r="C3563" i="5"/>
  <c r="C3564" i="5"/>
  <c r="C3565" i="5"/>
  <c r="C3566" i="5"/>
  <c r="C3567" i="5"/>
  <c r="C3568" i="5"/>
  <c r="C3569" i="5"/>
  <c r="C3570" i="5"/>
  <c r="C3571" i="5"/>
  <c r="C3572" i="5"/>
  <c r="C3573" i="5"/>
  <c r="C3574" i="5"/>
  <c r="C3575" i="5"/>
  <c r="C3576" i="5"/>
  <c r="C3577" i="5"/>
  <c r="C3578" i="5"/>
  <c r="C3579" i="5"/>
  <c r="C3580" i="5"/>
  <c r="C3581" i="5"/>
  <c r="C3582" i="5"/>
  <c r="C3583" i="5"/>
  <c r="C3584" i="5"/>
  <c r="C3585" i="5"/>
  <c r="C3586" i="5"/>
  <c r="C3587" i="5"/>
  <c r="C3588" i="5"/>
  <c r="C3589" i="5"/>
  <c r="C3590" i="5"/>
  <c r="C3591" i="5"/>
  <c r="C3592" i="5"/>
  <c r="C3593" i="5"/>
  <c r="C3594" i="5"/>
  <c r="C3595" i="5"/>
  <c r="C3596" i="5"/>
  <c r="C3597" i="5"/>
  <c r="C3598" i="5"/>
  <c r="C3599" i="5"/>
  <c r="C3600" i="5"/>
  <c r="C3601" i="5"/>
  <c r="C3602" i="5"/>
  <c r="C3603" i="5"/>
  <c r="C3604" i="5"/>
  <c r="C3605" i="5"/>
  <c r="C3606" i="5"/>
  <c r="C3607" i="5"/>
  <c r="C3608" i="5"/>
  <c r="C3609" i="5"/>
  <c r="C3610" i="5"/>
  <c r="C3611" i="5"/>
  <c r="C3612" i="5"/>
  <c r="C3613" i="5"/>
  <c r="C3614" i="5"/>
  <c r="C3615" i="5"/>
  <c r="C3616" i="5"/>
  <c r="C3617" i="5"/>
  <c r="C3618" i="5"/>
  <c r="C3619" i="5"/>
  <c r="C3620" i="5"/>
  <c r="C3621" i="5"/>
  <c r="C3622" i="5"/>
  <c r="C3623" i="5"/>
  <c r="C3624" i="5"/>
  <c r="C3625" i="5"/>
  <c r="C3626" i="5"/>
  <c r="C3627" i="5"/>
  <c r="C3628" i="5"/>
  <c r="C3629" i="5"/>
  <c r="C3630" i="5"/>
  <c r="C3631" i="5"/>
  <c r="C3632" i="5"/>
  <c r="C3633" i="5"/>
  <c r="C3634" i="5"/>
  <c r="C3635" i="5"/>
  <c r="C3636" i="5"/>
  <c r="C3637" i="5"/>
  <c r="C3638" i="5"/>
  <c r="C3639" i="5"/>
  <c r="C3640" i="5"/>
  <c r="C3641" i="5"/>
  <c r="C3642" i="5"/>
  <c r="C3643" i="5"/>
  <c r="C3644" i="5"/>
  <c r="C3645" i="5"/>
  <c r="C3646" i="5"/>
  <c r="C3647" i="5"/>
  <c r="C3648" i="5"/>
  <c r="C3649" i="5"/>
  <c r="C3650" i="5"/>
  <c r="C3651" i="5"/>
  <c r="C3652" i="5"/>
  <c r="C3653" i="5"/>
  <c r="C3654" i="5"/>
  <c r="C3655" i="5"/>
  <c r="C3656" i="5"/>
  <c r="C3657" i="5"/>
  <c r="C3658" i="5"/>
  <c r="C3659" i="5"/>
  <c r="C3660" i="5"/>
  <c r="C3661" i="5"/>
  <c r="C3662" i="5"/>
  <c r="C3663" i="5"/>
  <c r="C3664" i="5"/>
  <c r="C3665" i="5"/>
  <c r="C3666" i="5"/>
  <c r="C3667" i="5"/>
  <c r="C3668" i="5"/>
  <c r="C3669" i="5"/>
  <c r="C3670" i="5"/>
  <c r="C3671" i="5"/>
  <c r="C3672" i="5"/>
  <c r="C3673" i="5"/>
  <c r="C3674" i="5"/>
  <c r="C3675" i="5"/>
  <c r="C3676" i="5"/>
  <c r="C3677" i="5"/>
  <c r="C3678" i="5"/>
  <c r="C3679" i="5"/>
  <c r="C3680" i="5"/>
  <c r="C3681" i="5"/>
  <c r="C3682" i="5"/>
  <c r="C3683" i="5"/>
  <c r="C3684" i="5"/>
  <c r="C3685" i="5"/>
  <c r="C3686" i="5"/>
  <c r="C3687" i="5"/>
  <c r="C3688" i="5"/>
  <c r="C3689" i="5"/>
  <c r="C3690" i="5"/>
  <c r="C3691" i="5"/>
  <c r="C3692" i="5"/>
  <c r="C3693" i="5"/>
  <c r="C3694" i="5"/>
  <c r="C3695" i="5"/>
  <c r="C3696" i="5"/>
  <c r="C3697" i="5"/>
  <c r="C3698" i="5"/>
  <c r="C3699" i="5"/>
  <c r="C3700" i="5"/>
  <c r="C3701" i="5"/>
  <c r="C3702" i="5"/>
  <c r="C3703" i="5"/>
  <c r="C3704" i="5"/>
  <c r="C3705" i="5"/>
  <c r="C3706" i="5"/>
  <c r="C3707" i="5"/>
  <c r="C3708" i="5"/>
  <c r="C3709" i="5"/>
  <c r="C3710" i="5"/>
  <c r="C3711" i="5"/>
  <c r="C3712" i="5"/>
  <c r="C3713" i="5"/>
  <c r="C3714" i="5"/>
  <c r="C3715" i="5"/>
  <c r="C3716" i="5"/>
  <c r="C3717" i="5"/>
  <c r="C3718" i="5"/>
  <c r="C3719" i="5"/>
  <c r="C3720" i="5"/>
  <c r="C3721" i="5"/>
  <c r="C3722" i="5"/>
  <c r="C3723" i="5"/>
  <c r="C3724" i="5"/>
  <c r="C3725" i="5"/>
  <c r="C3726" i="5"/>
  <c r="C3727" i="5"/>
  <c r="C3728" i="5"/>
  <c r="C3729" i="5"/>
  <c r="C3730" i="5"/>
  <c r="C3731" i="5"/>
  <c r="C3732" i="5"/>
  <c r="C3733" i="5"/>
  <c r="C3734" i="5"/>
  <c r="C3735" i="5"/>
  <c r="C3736" i="5"/>
  <c r="C3737" i="5"/>
  <c r="C3738" i="5"/>
  <c r="C3739" i="5"/>
  <c r="C3740" i="5"/>
  <c r="C3741" i="5"/>
  <c r="C3742" i="5"/>
  <c r="C3743" i="5"/>
  <c r="C3744" i="5"/>
  <c r="C3745" i="5"/>
  <c r="C3746" i="5"/>
  <c r="C3747" i="5"/>
  <c r="C3748" i="5"/>
  <c r="C3749" i="5"/>
  <c r="C3750" i="5"/>
  <c r="C3751" i="5"/>
  <c r="C3752" i="5"/>
  <c r="C3753" i="5"/>
  <c r="C3754" i="5"/>
  <c r="C3755" i="5"/>
  <c r="C3756" i="5"/>
  <c r="C3757" i="5"/>
  <c r="C3758" i="5"/>
  <c r="C3759" i="5"/>
  <c r="C3760" i="5"/>
  <c r="C3761" i="5"/>
  <c r="C3762" i="5"/>
  <c r="C3763" i="5"/>
  <c r="C3764" i="5"/>
  <c r="C3765" i="5"/>
  <c r="C3766" i="5"/>
  <c r="C3767" i="5"/>
  <c r="C3768" i="5"/>
  <c r="C3769" i="5"/>
  <c r="C3770" i="5"/>
  <c r="C3771" i="5"/>
  <c r="C3772" i="5"/>
  <c r="C3773" i="5"/>
  <c r="C3774" i="5"/>
  <c r="C3775" i="5"/>
  <c r="C3776" i="5"/>
  <c r="C3777" i="5"/>
  <c r="C3778" i="5"/>
  <c r="C3779" i="5"/>
  <c r="C3780" i="5"/>
  <c r="C3781" i="5"/>
  <c r="C3782" i="5"/>
  <c r="C3783" i="5"/>
  <c r="C3784" i="5"/>
  <c r="C3785" i="5"/>
  <c r="C3786" i="5"/>
  <c r="C3787" i="5"/>
  <c r="C3788" i="5"/>
  <c r="C3789" i="5"/>
  <c r="C3790" i="5"/>
  <c r="C3791" i="5"/>
  <c r="C3792" i="5"/>
  <c r="C3793" i="5"/>
  <c r="C3794" i="5"/>
  <c r="C3795" i="5"/>
  <c r="C3796" i="5"/>
  <c r="C3797" i="5"/>
  <c r="C3798" i="5"/>
  <c r="C3799" i="5"/>
  <c r="C3800" i="5"/>
  <c r="C3801" i="5"/>
  <c r="C3802" i="5"/>
  <c r="C3803" i="5"/>
  <c r="C3804" i="5"/>
  <c r="C3805" i="5"/>
  <c r="C3806" i="5"/>
  <c r="C3807" i="5"/>
  <c r="C3808" i="5"/>
  <c r="C3809" i="5"/>
  <c r="C3810" i="5"/>
  <c r="C3811" i="5"/>
  <c r="C3812" i="5"/>
  <c r="C3813" i="5"/>
  <c r="C3814" i="5"/>
  <c r="C3815" i="5"/>
  <c r="C3816" i="5"/>
  <c r="C3817" i="5"/>
  <c r="C3818" i="5"/>
  <c r="C3819" i="5"/>
  <c r="C3820" i="5"/>
  <c r="C3821" i="5"/>
  <c r="C3822" i="5"/>
  <c r="C3823" i="5"/>
  <c r="C3824" i="5"/>
  <c r="C3825" i="5"/>
  <c r="C3826" i="5"/>
  <c r="C3827" i="5"/>
  <c r="C3828" i="5"/>
  <c r="C3829" i="5"/>
  <c r="C3830" i="5"/>
  <c r="C3831" i="5"/>
  <c r="C3832" i="5"/>
  <c r="C3833" i="5"/>
  <c r="C3834" i="5"/>
  <c r="C3835" i="5"/>
  <c r="C3836" i="5"/>
  <c r="D3001" i="5"/>
  <c r="D3002" i="5"/>
  <c r="D3003" i="5"/>
  <c r="D3004" i="5"/>
  <c r="D3005" i="5"/>
  <c r="D3006" i="5"/>
  <c r="D3007" i="5"/>
  <c r="D3008" i="5"/>
  <c r="D3009" i="5"/>
  <c r="D3010" i="5"/>
  <c r="D3011" i="5"/>
  <c r="D3012" i="5"/>
  <c r="D3013" i="5"/>
  <c r="D3014" i="5"/>
  <c r="D3015" i="5"/>
  <c r="D3016" i="5"/>
  <c r="D3017" i="5"/>
  <c r="D3018" i="5"/>
  <c r="D3019" i="5"/>
  <c r="D3020" i="5"/>
  <c r="D3021" i="5"/>
  <c r="D3022" i="5"/>
  <c r="D3023" i="5"/>
  <c r="D3024" i="5"/>
  <c r="D3025" i="5"/>
  <c r="D3026" i="5"/>
  <c r="D3027" i="5"/>
  <c r="D3028" i="5"/>
  <c r="D3029" i="5"/>
  <c r="D3030" i="5"/>
  <c r="D3031" i="5"/>
  <c r="D3032" i="5"/>
  <c r="D3033" i="5"/>
  <c r="D3034" i="5"/>
  <c r="D3035" i="5"/>
  <c r="D3036" i="5"/>
  <c r="D3037" i="5"/>
  <c r="D3038" i="5"/>
  <c r="D3039" i="5"/>
  <c r="D3040" i="5"/>
  <c r="D3041" i="5"/>
  <c r="D3042" i="5"/>
  <c r="D3043" i="5"/>
  <c r="D3044" i="5"/>
  <c r="D3045" i="5"/>
  <c r="D3046" i="5"/>
  <c r="D3047" i="5"/>
  <c r="D3048" i="5"/>
  <c r="D3049" i="5"/>
  <c r="D3050" i="5"/>
  <c r="D3051" i="5"/>
  <c r="D3052" i="5"/>
  <c r="D3053" i="5"/>
  <c r="D3054" i="5"/>
  <c r="D3055" i="5"/>
  <c r="D3056" i="5"/>
  <c r="D3057" i="5"/>
  <c r="D3058" i="5"/>
  <c r="D3059" i="5"/>
  <c r="D3060" i="5"/>
  <c r="D3061" i="5"/>
  <c r="D3062" i="5"/>
  <c r="D3063" i="5"/>
  <c r="D3064" i="5"/>
  <c r="D3065" i="5"/>
  <c r="D3066" i="5"/>
  <c r="D3067" i="5"/>
  <c r="D3068" i="5"/>
  <c r="D3069" i="5"/>
  <c r="D3070" i="5"/>
  <c r="D3071" i="5"/>
  <c r="D3072" i="5"/>
  <c r="D3073" i="5"/>
  <c r="D3074" i="5"/>
  <c r="D3075" i="5"/>
  <c r="D3076" i="5"/>
  <c r="D3077" i="5"/>
  <c r="D3078" i="5"/>
  <c r="D3079" i="5"/>
  <c r="D3080" i="5"/>
  <c r="D3081" i="5"/>
  <c r="D3082" i="5"/>
  <c r="D3083" i="5"/>
  <c r="D3084" i="5"/>
  <c r="D3085" i="5"/>
  <c r="D3086" i="5"/>
  <c r="D3087" i="5"/>
  <c r="D3088" i="5"/>
  <c r="D3089" i="5"/>
  <c r="D3090" i="5"/>
  <c r="D3091" i="5"/>
  <c r="D3092" i="5"/>
  <c r="D3093" i="5"/>
  <c r="D3094" i="5"/>
  <c r="D3095" i="5"/>
  <c r="D3096" i="5"/>
  <c r="D3097" i="5"/>
  <c r="D3098" i="5"/>
  <c r="D3099" i="5"/>
  <c r="D3100" i="5"/>
  <c r="D3101" i="5"/>
  <c r="D3102" i="5"/>
  <c r="D3103" i="5"/>
  <c r="D3104" i="5"/>
  <c r="D3105" i="5"/>
  <c r="D3106" i="5"/>
  <c r="D3107" i="5"/>
  <c r="D3108" i="5"/>
  <c r="D3109" i="5"/>
  <c r="D3110" i="5"/>
  <c r="D3111" i="5"/>
  <c r="D3112" i="5"/>
  <c r="D3113" i="5"/>
  <c r="D3114" i="5"/>
  <c r="D3115" i="5"/>
  <c r="D3116" i="5"/>
  <c r="D3117" i="5"/>
  <c r="D3118" i="5"/>
  <c r="D3119" i="5"/>
  <c r="D3120" i="5"/>
  <c r="D3121" i="5"/>
  <c r="D3122" i="5"/>
  <c r="D3123" i="5"/>
  <c r="D3124" i="5"/>
  <c r="D3125" i="5"/>
  <c r="D3126" i="5"/>
  <c r="D3127" i="5"/>
  <c r="D3128" i="5"/>
  <c r="D3129" i="5"/>
  <c r="D3130" i="5"/>
  <c r="D3131" i="5"/>
  <c r="D3132" i="5"/>
  <c r="D3133" i="5"/>
  <c r="D3134" i="5"/>
  <c r="D3135" i="5"/>
  <c r="D3136" i="5"/>
  <c r="D3137" i="5"/>
  <c r="D3138" i="5"/>
  <c r="D3139" i="5"/>
  <c r="D3140" i="5"/>
  <c r="D3141" i="5"/>
  <c r="D3142" i="5"/>
  <c r="D3143" i="5"/>
  <c r="D3144" i="5"/>
  <c r="D3145" i="5"/>
  <c r="D3146" i="5"/>
  <c r="D3147" i="5"/>
  <c r="D3148" i="5"/>
  <c r="D3149" i="5"/>
  <c r="D3150" i="5"/>
  <c r="D3151" i="5"/>
  <c r="D3152" i="5"/>
  <c r="D3153" i="5"/>
  <c r="D3154" i="5"/>
  <c r="D3155" i="5"/>
  <c r="D3156" i="5"/>
  <c r="D3157" i="5"/>
  <c r="D3158" i="5"/>
  <c r="D3159" i="5"/>
  <c r="D3160" i="5"/>
  <c r="D3161" i="5"/>
  <c r="D3162" i="5"/>
  <c r="D3163" i="5"/>
  <c r="D3164" i="5"/>
  <c r="D3165" i="5"/>
  <c r="D3166" i="5"/>
  <c r="D3167" i="5"/>
  <c r="D3168" i="5"/>
  <c r="D3169" i="5"/>
  <c r="D3170" i="5"/>
  <c r="D3171" i="5"/>
  <c r="D3172" i="5"/>
  <c r="D3173" i="5"/>
  <c r="D3174" i="5"/>
  <c r="D3175" i="5"/>
  <c r="D3176" i="5"/>
  <c r="D3177" i="5"/>
  <c r="D3178" i="5"/>
  <c r="D3179" i="5"/>
  <c r="D3180" i="5"/>
  <c r="D3181" i="5"/>
  <c r="D3182" i="5"/>
  <c r="D3183" i="5"/>
  <c r="D3184" i="5"/>
  <c r="D3185" i="5"/>
  <c r="D3186" i="5"/>
  <c r="D3187" i="5"/>
  <c r="D3188" i="5"/>
  <c r="D3189" i="5"/>
  <c r="D3190" i="5"/>
  <c r="D3191" i="5"/>
  <c r="D3192" i="5"/>
  <c r="D3193" i="5"/>
  <c r="D3194" i="5"/>
  <c r="D3195" i="5"/>
  <c r="D3196" i="5"/>
  <c r="D3197" i="5"/>
  <c r="D3198" i="5"/>
  <c r="D3199" i="5"/>
  <c r="D3200" i="5"/>
  <c r="D3201" i="5"/>
  <c r="D3202" i="5"/>
  <c r="D3203" i="5"/>
  <c r="D3204" i="5"/>
  <c r="D3205" i="5"/>
  <c r="D3206" i="5"/>
  <c r="D3207" i="5"/>
  <c r="D3208" i="5"/>
  <c r="D3209" i="5"/>
  <c r="D3210" i="5"/>
  <c r="D3211" i="5"/>
  <c r="D3212" i="5"/>
  <c r="D3213" i="5"/>
  <c r="D3214" i="5"/>
  <c r="D3215" i="5"/>
  <c r="D3216" i="5"/>
  <c r="D3217" i="5"/>
  <c r="D3218" i="5"/>
  <c r="D3219" i="5"/>
  <c r="D3220" i="5"/>
  <c r="D3221" i="5"/>
  <c r="D3222" i="5"/>
  <c r="D3223" i="5"/>
  <c r="D3224" i="5"/>
  <c r="D3225" i="5"/>
  <c r="D3226" i="5"/>
  <c r="D3227" i="5"/>
  <c r="D3228" i="5"/>
  <c r="D3229" i="5"/>
  <c r="D3230" i="5"/>
  <c r="D3231" i="5"/>
  <c r="D3232" i="5"/>
  <c r="D3233" i="5"/>
  <c r="D3234" i="5"/>
  <c r="D3235" i="5"/>
  <c r="D3236" i="5"/>
  <c r="D3237" i="5"/>
  <c r="D3238" i="5"/>
  <c r="D3239" i="5"/>
  <c r="D3240" i="5"/>
  <c r="D3241" i="5"/>
  <c r="D3242" i="5"/>
  <c r="D3243" i="5"/>
  <c r="D3244" i="5"/>
  <c r="D3245" i="5"/>
  <c r="D3246" i="5"/>
  <c r="D3247" i="5"/>
  <c r="D3248" i="5"/>
  <c r="D3249" i="5"/>
  <c r="D3250" i="5"/>
  <c r="D3251" i="5"/>
  <c r="D3252" i="5"/>
  <c r="D3253" i="5"/>
  <c r="D3254" i="5"/>
  <c r="D3255" i="5"/>
  <c r="D3256" i="5"/>
  <c r="D3257" i="5"/>
  <c r="D3258" i="5"/>
  <c r="D3259" i="5"/>
  <c r="D3260" i="5"/>
  <c r="D3261" i="5"/>
  <c r="D3262" i="5"/>
  <c r="D3263" i="5"/>
  <c r="D3264" i="5"/>
  <c r="D3265" i="5"/>
  <c r="D3266" i="5"/>
  <c r="D3267" i="5"/>
  <c r="D3268" i="5"/>
  <c r="D3269" i="5"/>
  <c r="D3270" i="5"/>
  <c r="D3271" i="5"/>
  <c r="D3272" i="5"/>
  <c r="D3273" i="5"/>
  <c r="D3274" i="5"/>
  <c r="D3275" i="5"/>
  <c r="D3276" i="5"/>
  <c r="D3277" i="5"/>
  <c r="D3278" i="5"/>
  <c r="D3279" i="5"/>
  <c r="D3280" i="5"/>
  <c r="D3281" i="5"/>
  <c r="D3282" i="5"/>
  <c r="D3283" i="5"/>
  <c r="D3284" i="5"/>
  <c r="D3285" i="5"/>
  <c r="D3286" i="5"/>
  <c r="D3287" i="5"/>
  <c r="D3288" i="5"/>
  <c r="D3289" i="5"/>
  <c r="D3290" i="5"/>
  <c r="D3291" i="5"/>
  <c r="D3292" i="5"/>
  <c r="D3293" i="5"/>
  <c r="D3294" i="5"/>
  <c r="D3295" i="5"/>
  <c r="D3296" i="5"/>
  <c r="D3297" i="5"/>
  <c r="D3298" i="5"/>
  <c r="D3299" i="5"/>
  <c r="D3300" i="5"/>
  <c r="D3301" i="5"/>
  <c r="D3302" i="5"/>
  <c r="D3303" i="5"/>
  <c r="D3304" i="5"/>
  <c r="D3305" i="5"/>
  <c r="D3306" i="5"/>
  <c r="D3307" i="5"/>
  <c r="D3308" i="5"/>
  <c r="D3309" i="5"/>
  <c r="D3310" i="5"/>
  <c r="D3311" i="5"/>
  <c r="D3312" i="5"/>
  <c r="D3313" i="5"/>
  <c r="D3314" i="5"/>
  <c r="D3315" i="5"/>
  <c r="D3316" i="5"/>
  <c r="D3317" i="5"/>
  <c r="D3318" i="5"/>
  <c r="D3319" i="5"/>
  <c r="D3320" i="5"/>
  <c r="D3321" i="5"/>
  <c r="D3322" i="5"/>
  <c r="D3323" i="5"/>
  <c r="D3324" i="5"/>
  <c r="D3325" i="5"/>
  <c r="D3326" i="5"/>
  <c r="D3327" i="5"/>
  <c r="D3328" i="5"/>
  <c r="D3329" i="5"/>
  <c r="D3330" i="5"/>
  <c r="D3331" i="5"/>
  <c r="D3332" i="5"/>
  <c r="D3333" i="5"/>
  <c r="D3334" i="5"/>
  <c r="D3335" i="5"/>
  <c r="D3336" i="5"/>
  <c r="D3337" i="5"/>
  <c r="D3338" i="5"/>
  <c r="D3339" i="5"/>
  <c r="D3340" i="5"/>
  <c r="D3341" i="5"/>
  <c r="D3342" i="5"/>
  <c r="D3343" i="5"/>
  <c r="D3344" i="5"/>
  <c r="D3345" i="5"/>
  <c r="D3346" i="5"/>
  <c r="D3347" i="5"/>
  <c r="D3348" i="5"/>
  <c r="D3349" i="5"/>
  <c r="D3350" i="5"/>
  <c r="D3351" i="5"/>
  <c r="D3352" i="5"/>
  <c r="D3353" i="5"/>
  <c r="D3354" i="5"/>
  <c r="D3355" i="5"/>
  <c r="D3356" i="5"/>
  <c r="D3357" i="5"/>
  <c r="D3358" i="5"/>
  <c r="D3359" i="5"/>
  <c r="D3360" i="5"/>
  <c r="D3361" i="5"/>
  <c r="D3362" i="5"/>
  <c r="D3363" i="5"/>
  <c r="D3364" i="5"/>
  <c r="D3365" i="5"/>
  <c r="D3366" i="5"/>
  <c r="D3367" i="5"/>
  <c r="D3368" i="5"/>
  <c r="D3369" i="5"/>
  <c r="D3370" i="5"/>
  <c r="D3371" i="5"/>
  <c r="D3372" i="5"/>
  <c r="D3373" i="5"/>
  <c r="D3374" i="5"/>
  <c r="D3375" i="5"/>
  <c r="D3376" i="5"/>
  <c r="D3377" i="5"/>
  <c r="D3378" i="5"/>
  <c r="D3379" i="5"/>
  <c r="D3380" i="5"/>
  <c r="D3381" i="5"/>
  <c r="D3382" i="5"/>
  <c r="D3383" i="5"/>
  <c r="D3384" i="5"/>
  <c r="D3385" i="5"/>
  <c r="D3386" i="5"/>
  <c r="D3387" i="5"/>
  <c r="D3388" i="5"/>
  <c r="D3389" i="5"/>
  <c r="D3390" i="5"/>
  <c r="D3391" i="5"/>
  <c r="D3392" i="5"/>
  <c r="D3393" i="5"/>
  <c r="D3394" i="5"/>
  <c r="D3395" i="5"/>
  <c r="D3396" i="5"/>
  <c r="D3397" i="5"/>
  <c r="D3398" i="5"/>
  <c r="D3399" i="5"/>
  <c r="D3400" i="5"/>
  <c r="D3401" i="5"/>
  <c r="D3402" i="5"/>
  <c r="D3403" i="5"/>
  <c r="D3404" i="5"/>
  <c r="D3405" i="5"/>
  <c r="D3406" i="5"/>
  <c r="D3407" i="5"/>
  <c r="D3408" i="5"/>
  <c r="D3409" i="5"/>
  <c r="D3410" i="5"/>
  <c r="D3411" i="5"/>
  <c r="D3412" i="5"/>
  <c r="D3413" i="5"/>
  <c r="D3414" i="5"/>
  <c r="D3415" i="5"/>
  <c r="D3416" i="5"/>
  <c r="D3417" i="5"/>
  <c r="D3418" i="5"/>
  <c r="D3419" i="5"/>
  <c r="D3420" i="5"/>
  <c r="D3421" i="5"/>
  <c r="D3422" i="5"/>
  <c r="D3423" i="5"/>
  <c r="D3424" i="5"/>
  <c r="D3425" i="5"/>
  <c r="D3426" i="5"/>
  <c r="D3427" i="5"/>
  <c r="D3428" i="5"/>
  <c r="D3429" i="5"/>
  <c r="D3430" i="5"/>
  <c r="D3431" i="5"/>
  <c r="D3432" i="5"/>
  <c r="D3433" i="5"/>
  <c r="D3434" i="5"/>
  <c r="D3435" i="5"/>
  <c r="D3436" i="5"/>
  <c r="D3437" i="5"/>
  <c r="D3438" i="5"/>
  <c r="D3439" i="5"/>
  <c r="D3440" i="5"/>
  <c r="D3441" i="5"/>
  <c r="D3442" i="5"/>
  <c r="D3443" i="5"/>
  <c r="D3444" i="5"/>
  <c r="D3445" i="5"/>
  <c r="D3446" i="5"/>
  <c r="D3447" i="5"/>
  <c r="D3448" i="5"/>
  <c r="D3449" i="5"/>
  <c r="D3450" i="5"/>
  <c r="D3451" i="5"/>
  <c r="D3452" i="5"/>
  <c r="D3453" i="5"/>
  <c r="D3454" i="5"/>
  <c r="D3455" i="5"/>
  <c r="D3456" i="5"/>
  <c r="D3457" i="5"/>
  <c r="D3458" i="5"/>
  <c r="D3459" i="5"/>
  <c r="D3460" i="5"/>
  <c r="D3461" i="5"/>
  <c r="D3462" i="5"/>
  <c r="D3463" i="5"/>
  <c r="D3464" i="5"/>
  <c r="D3465" i="5"/>
  <c r="D3466" i="5"/>
  <c r="D3467" i="5"/>
  <c r="D3468" i="5"/>
  <c r="D3469" i="5"/>
  <c r="D3470" i="5"/>
  <c r="D3471" i="5"/>
  <c r="D3472" i="5"/>
  <c r="D3473" i="5"/>
  <c r="D3474" i="5"/>
  <c r="D3475" i="5"/>
  <c r="D3476" i="5"/>
  <c r="D3477" i="5"/>
  <c r="D3478" i="5"/>
  <c r="D3479" i="5"/>
  <c r="D3480" i="5"/>
  <c r="D3481" i="5"/>
  <c r="D3482" i="5"/>
  <c r="D3483" i="5"/>
  <c r="D3484" i="5"/>
  <c r="D3485" i="5"/>
  <c r="D3486" i="5"/>
  <c r="D3487" i="5"/>
  <c r="D3488" i="5"/>
  <c r="D3489" i="5"/>
  <c r="D3490" i="5"/>
  <c r="D3491" i="5"/>
  <c r="D3492" i="5"/>
  <c r="D3493" i="5"/>
  <c r="D3494" i="5"/>
  <c r="D3495" i="5"/>
  <c r="D3496" i="5"/>
  <c r="D3497" i="5"/>
  <c r="D3498" i="5"/>
  <c r="D3499" i="5"/>
  <c r="D3500" i="5"/>
  <c r="D3501" i="5"/>
  <c r="D3502" i="5"/>
  <c r="D3503" i="5"/>
  <c r="D3504" i="5"/>
  <c r="D3505" i="5"/>
  <c r="D3506" i="5"/>
  <c r="D3507" i="5"/>
  <c r="D3508" i="5"/>
  <c r="D3509" i="5"/>
  <c r="D3510" i="5"/>
  <c r="D3511" i="5"/>
  <c r="D3512" i="5"/>
  <c r="D3513" i="5"/>
  <c r="D3514" i="5"/>
  <c r="D3515" i="5"/>
  <c r="D3516" i="5"/>
  <c r="D3517" i="5"/>
  <c r="D3518" i="5"/>
  <c r="D3519" i="5"/>
  <c r="D3520" i="5"/>
  <c r="D3521" i="5"/>
  <c r="D3522" i="5"/>
  <c r="D3523" i="5"/>
  <c r="D3524" i="5"/>
  <c r="D3525" i="5"/>
  <c r="D3526" i="5"/>
  <c r="D3527" i="5"/>
  <c r="D3528" i="5"/>
  <c r="D3529" i="5"/>
  <c r="D3530" i="5"/>
  <c r="D3531" i="5"/>
  <c r="D3532" i="5"/>
  <c r="D3533" i="5"/>
  <c r="D3534" i="5"/>
  <c r="D3535" i="5"/>
  <c r="D3536" i="5"/>
  <c r="D3537" i="5"/>
  <c r="D3538" i="5"/>
  <c r="D3539" i="5"/>
  <c r="D3540" i="5"/>
  <c r="D3541" i="5"/>
  <c r="D3542" i="5"/>
  <c r="D3543" i="5"/>
  <c r="D3544" i="5"/>
  <c r="D3545" i="5"/>
  <c r="D3546" i="5"/>
  <c r="D3547" i="5"/>
  <c r="D3548" i="5"/>
  <c r="D3549" i="5"/>
  <c r="D3550" i="5"/>
  <c r="D3551" i="5"/>
  <c r="D3552" i="5"/>
  <c r="D3553" i="5"/>
  <c r="D3554" i="5"/>
  <c r="D3555" i="5"/>
  <c r="D3556" i="5"/>
  <c r="D3557" i="5"/>
  <c r="D3558" i="5"/>
  <c r="D3559" i="5"/>
  <c r="D3560" i="5"/>
  <c r="D3561" i="5"/>
  <c r="D3562" i="5"/>
  <c r="D3563" i="5"/>
  <c r="D3564" i="5"/>
  <c r="D3565" i="5"/>
  <c r="D3566" i="5"/>
  <c r="D3567" i="5"/>
  <c r="D3568" i="5"/>
  <c r="D3569" i="5"/>
  <c r="D3570" i="5"/>
  <c r="D3571" i="5"/>
  <c r="D3572" i="5"/>
  <c r="D3573" i="5"/>
  <c r="D3574" i="5"/>
  <c r="D3575" i="5"/>
  <c r="D3576" i="5"/>
  <c r="D3577" i="5"/>
  <c r="D3578" i="5"/>
  <c r="D3579" i="5"/>
  <c r="D3580" i="5"/>
  <c r="D3581" i="5"/>
  <c r="D3582" i="5"/>
  <c r="D3583" i="5"/>
  <c r="D3584" i="5"/>
  <c r="D3585" i="5"/>
  <c r="D3586" i="5"/>
  <c r="D3587" i="5"/>
  <c r="D3588" i="5"/>
  <c r="D3589" i="5"/>
  <c r="D3590" i="5"/>
  <c r="D3591" i="5"/>
  <c r="D3592" i="5"/>
  <c r="D3593" i="5"/>
  <c r="D3594" i="5"/>
  <c r="D3595" i="5"/>
  <c r="D3596" i="5"/>
  <c r="D3597" i="5"/>
  <c r="D3598" i="5"/>
  <c r="D3599" i="5"/>
  <c r="D3600" i="5"/>
  <c r="D3601" i="5"/>
  <c r="D3602" i="5"/>
  <c r="D3603" i="5"/>
  <c r="D3604" i="5"/>
  <c r="D3605" i="5"/>
  <c r="D3606" i="5"/>
  <c r="D3607" i="5"/>
  <c r="D3608" i="5"/>
  <c r="D3609" i="5"/>
  <c r="D3610" i="5"/>
  <c r="D3611" i="5"/>
  <c r="D3612" i="5"/>
  <c r="D3613" i="5"/>
  <c r="D3614" i="5"/>
  <c r="D3615" i="5"/>
  <c r="D3616" i="5"/>
  <c r="D3617" i="5"/>
  <c r="D3618" i="5"/>
  <c r="D3619" i="5"/>
  <c r="D3620" i="5"/>
  <c r="D3621" i="5"/>
  <c r="D3622" i="5"/>
  <c r="D3623" i="5"/>
  <c r="D3624" i="5"/>
  <c r="D3625" i="5"/>
  <c r="D3626" i="5"/>
  <c r="D3627" i="5"/>
  <c r="D3628" i="5"/>
  <c r="D3629" i="5"/>
  <c r="D3630" i="5"/>
  <c r="D3631" i="5"/>
  <c r="D3632" i="5"/>
  <c r="D3633" i="5"/>
  <c r="D3634" i="5"/>
  <c r="D3635" i="5"/>
  <c r="D3636" i="5"/>
  <c r="D3637" i="5"/>
  <c r="D3638" i="5"/>
  <c r="D3639" i="5"/>
  <c r="D3640" i="5"/>
  <c r="D3641" i="5"/>
  <c r="D3642" i="5"/>
  <c r="D3643" i="5"/>
  <c r="D3644" i="5"/>
  <c r="D3645" i="5"/>
  <c r="D3646" i="5"/>
  <c r="D3647" i="5"/>
  <c r="D3648" i="5"/>
  <c r="D3649" i="5"/>
  <c r="D3650" i="5"/>
  <c r="D3651" i="5"/>
  <c r="D3652" i="5"/>
  <c r="D3653" i="5"/>
  <c r="D3654" i="5"/>
  <c r="D3655" i="5"/>
  <c r="D3656" i="5"/>
  <c r="D3657" i="5"/>
  <c r="D3658" i="5"/>
  <c r="D3659" i="5"/>
  <c r="D3660" i="5"/>
  <c r="D3661" i="5"/>
  <c r="D3662" i="5"/>
  <c r="D3663" i="5"/>
  <c r="D3664" i="5"/>
  <c r="D3665" i="5"/>
  <c r="D3666" i="5"/>
  <c r="D3667" i="5"/>
  <c r="D3668" i="5"/>
  <c r="D3669" i="5"/>
  <c r="D3670" i="5"/>
  <c r="D3671" i="5"/>
  <c r="D3672" i="5"/>
  <c r="D3673" i="5"/>
  <c r="D3674" i="5"/>
  <c r="D3675" i="5"/>
  <c r="D3676" i="5"/>
  <c r="D3677" i="5"/>
  <c r="D3678" i="5"/>
  <c r="D3679" i="5"/>
  <c r="D3680" i="5"/>
  <c r="D3681" i="5"/>
  <c r="D3682" i="5"/>
  <c r="D3683" i="5"/>
  <c r="D3684" i="5"/>
  <c r="D3685" i="5"/>
  <c r="D3686" i="5"/>
  <c r="D3687" i="5"/>
  <c r="D3688" i="5"/>
  <c r="D3689" i="5"/>
  <c r="D3690" i="5"/>
  <c r="D3691" i="5"/>
  <c r="D3692" i="5"/>
  <c r="D3693" i="5"/>
  <c r="D3694" i="5"/>
  <c r="D3695" i="5"/>
  <c r="D3696" i="5"/>
  <c r="D3697" i="5"/>
  <c r="D3698" i="5"/>
  <c r="D3699" i="5"/>
  <c r="D3700" i="5"/>
  <c r="D3701" i="5"/>
  <c r="D3702" i="5"/>
  <c r="D3703" i="5"/>
  <c r="D3704" i="5"/>
  <c r="D3705" i="5"/>
  <c r="D3706" i="5"/>
  <c r="D3707" i="5"/>
  <c r="D3708" i="5"/>
  <c r="D3709" i="5"/>
  <c r="D3710" i="5"/>
  <c r="D3711" i="5"/>
  <c r="D3712" i="5"/>
  <c r="D3713" i="5"/>
  <c r="D3714" i="5"/>
  <c r="D3715" i="5"/>
  <c r="D3716" i="5"/>
  <c r="D3717" i="5"/>
  <c r="D3718" i="5"/>
  <c r="D3719" i="5"/>
  <c r="D3720" i="5"/>
  <c r="D3721" i="5"/>
  <c r="D3722" i="5"/>
  <c r="D3723" i="5"/>
  <c r="D3724" i="5"/>
  <c r="D3725" i="5"/>
  <c r="D3726" i="5"/>
  <c r="D3727" i="5"/>
  <c r="D3728" i="5"/>
  <c r="D3729" i="5"/>
  <c r="D3730" i="5"/>
  <c r="D3731" i="5"/>
  <c r="D3732" i="5"/>
  <c r="D3733" i="5"/>
  <c r="D3734" i="5"/>
  <c r="D3735" i="5"/>
  <c r="D3736" i="5"/>
  <c r="D3737" i="5"/>
  <c r="D3738" i="5"/>
  <c r="D3739" i="5"/>
  <c r="D3740" i="5"/>
  <c r="D3741" i="5"/>
  <c r="D3742" i="5"/>
  <c r="D3743" i="5"/>
  <c r="D3744" i="5"/>
  <c r="D3745" i="5"/>
  <c r="D3746" i="5"/>
  <c r="D3747" i="5"/>
  <c r="D3748" i="5"/>
  <c r="D3749" i="5"/>
  <c r="D3750" i="5"/>
  <c r="D3751" i="5"/>
  <c r="D3752" i="5"/>
  <c r="D3753" i="5"/>
  <c r="D3754" i="5"/>
  <c r="D3755" i="5"/>
  <c r="D3756" i="5"/>
  <c r="D3757" i="5"/>
  <c r="D3758" i="5"/>
  <c r="D3759" i="5"/>
  <c r="D3760" i="5"/>
  <c r="D3761" i="5"/>
  <c r="D3762" i="5"/>
  <c r="D3763" i="5"/>
  <c r="D3764" i="5"/>
  <c r="D3765" i="5"/>
  <c r="D3766" i="5"/>
  <c r="D3767" i="5"/>
  <c r="D3768" i="5"/>
  <c r="D3769" i="5"/>
  <c r="D3770" i="5"/>
  <c r="D3771" i="5"/>
  <c r="D3772" i="5"/>
  <c r="D3773" i="5"/>
  <c r="D3774" i="5"/>
  <c r="D3775" i="5"/>
  <c r="D3776" i="5"/>
  <c r="D3777" i="5"/>
  <c r="D3778" i="5"/>
  <c r="D3779" i="5"/>
  <c r="D3780" i="5"/>
  <c r="D3781" i="5"/>
  <c r="D3782" i="5"/>
  <c r="D3783" i="5"/>
  <c r="D3784" i="5"/>
  <c r="D3785" i="5"/>
  <c r="D3786" i="5"/>
  <c r="D3787" i="5"/>
  <c r="D3788" i="5"/>
  <c r="D3789" i="5"/>
  <c r="D3790" i="5"/>
  <c r="D3791" i="5"/>
  <c r="D3792" i="5"/>
  <c r="D3793" i="5"/>
  <c r="D3794" i="5"/>
  <c r="D3795" i="5"/>
  <c r="D3796" i="5"/>
  <c r="D3797" i="5"/>
  <c r="D3798" i="5"/>
  <c r="D3799" i="5"/>
  <c r="D3800" i="5"/>
  <c r="D3801" i="5"/>
  <c r="D3802" i="5"/>
  <c r="D3803" i="5"/>
  <c r="D3804" i="5"/>
  <c r="D3805" i="5"/>
  <c r="D3806" i="5"/>
  <c r="D3807" i="5"/>
  <c r="D3808" i="5"/>
  <c r="D3809" i="5"/>
  <c r="D3810" i="5"/>
  <c r="D3811" i="5"/>
  <c r="D3812" i="5"/>
  <c r="D3813" i="5"/>
  <c r="D3814" i="5"/>
  <c r="D3815" i="5"/>
  <c r="D3816" i="5"/>
  <c r="D3817" i="5"/>
  <c r="D3818" i="5"/>
  <c r="D3819" i="5"/>
  <c r="D3820" i="5"/>
  <c r="D3821" i="5"/>
  <c r="D3822" i="5"/>
  <c r="D3823" i="5"/>
  <c r="D3824" i="5"/>
  <c r="D3825" i="5"/>
  <c r="D3826" i="5"/>
  <c r="D3827" i="5"/>
  <c r="D3828" i="5"/>
  <c r="D3829" i="5"/>
  <c r="D3830" i="5"/>
  <c r="D3831" i="5"/>
  <c r="D3832" i="5"/>
  <c r="D3833" i="5"/>
  <c r="D3834" i="5"/>
  <c r="D3835" i="5"/>
  <c r="D3836"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3652" i="5"/>
  <c r="E3653" i="5"/>
  <c r="E3654" i="5"/>
  <c r="E3655" i="5"/>
  <c r="E3656" i="5"/>
  <c r="E3657" i="5"/>
  <c r="E3658" i="5"/>
  <c r="E3659" i="5"/>
  <c r="E3660" i="5"/>
  <c r="E3661" i="5"/>
  <c r="E3662" i="5"/>
  <c r="E3663" i="5"/>
  <c r="E3664" i="5"/>
  <c r="E3665" i="5"/>
  <c r="E3666" i="5"/>
  <c r="E3667" i="5"/>
  <c r="E3668" i="5"/>
  <c r="E3669" i="5"/>
  <c r="E3670" i="5"/>
  <c r="E3671" i="5"/>
  <c r="E3672" i="5"/>
  <c r="E3673" i="5"/>
  <c r="E3674" i="5"/>
  <c r="E3675" i="5"/>
  <c r="E3676" i="5"/>
  <c r="E3677" i="5"/>
  <c r="E3678" i="5"/>
  <c r="E3679" i="5"/>
  <c r="E3680" i="5"/>
  <c r="E3681" i="5"/>
  <c r="E3682" i="5"/>
  <c r="E3683" i="5"/>
  <c r="E3684" i="5"/>
  <c r="E3685" i="5"/>
  <c r="E3686" i="5"/>
  <c r="E3687" i="5"/>
  <c r="E3688" i="5"/>
  <c r="E3689" i="5"/>
  <c r="E3690" i="5"/>
  <c r="E3691" i="5"/>
  <c r="E3692" i="5"/>
  <c r="E3693" i="5"/>
  <c r="E3694" i="5"/>
  <c r="E3695" i="5"/>
  <c r="E3696" i="5"/>
  <c r="E3697" i="5"/>
  <c r="E3698" i="5"/>
  <c r="E3699" i="5"/>
  <c r="E3700" i="5"/>
  <c r="E3701" i="5"/>
  <c r="E3702" i="5"/>
  <c r="E3703" i="5"/>
  <c r="E3704" i="5"/>
  <c r="E3705" i="5"/>
  <c r="E3706" i="5"/>
  <c r="E3707" i="5"/>
  <c r="E3708" i="5"/>
  <c r="E3709" i="5"/>
  <c r="E3710" i="5"/>
  <c r="E3711" i="5"/>
  <c r="E3712" i="5"/>
  <c r="E3713" i="5"/>
  <c r="E3714" i="5"/>
  <c r="E3715" i="5"/>
  <c r="E3716" i="5"/>
  <c r="E3717" i="5"/>
  <c r="E3718" i="5"/>
  <c r="E3719" i="5"/>
  <c r="E3720" i="5"/>
  <c r="E3721" i="5"/>
  <c r="E3722" i="5"/>
  <c r="E3723" i="5"/>
  <c r="E3724" i="5"/>
  <c r="E3725" i="5"/>
  <c r="E3726" i="5"/>
  <c r="E3727" i="5"/>
  <c r="E3728" i="5"/>
  <c r="E3729" i="5"/>
  <c r="E3730" i="5"/>
  <c r="E3731" i="5"/>
  <c r="E3732" i="5"/>
  <c r="E3733" i="5"/>
  <c r="E3734" i="5"/>
  <c r="E3735" i="5"/>
  <c r="E3736" i="5"/>
  <c r="E3737" i="5"/>
  <c r="E3738" i="5"/>
  <c r="E3739" i="5"/>
  <c r="E3740" i="5"/>
  <c r="E3741" i="5"/>
  <c r="E3742" i="5"/>
  <c r="E3743" i="5"/>
  <c r="E3744" i="5"/>
  <c r="E3745" i="5"/>
  <c r="E3746" i="5"/>
  <c r="E3747" i="5"/>
  <c r="E3748" i="5"/>
  <c r="E3749" i="5"/>
  <c r="E3750" i="5"/>
  <c r="E3751" i="5"/>
  <c r="E3752" i="5"/>
  <c r="E3753" i="5"/>
  <c r="E3754" i="5"/>
  <c r="E3755" i="5"/>
  <c r="E3756" i="5"/>
  <c r="E3757" i="5"/>
  <c r="E3758" i="5"/>
  <c r="E3759" i="5"/>
  <c r="E3760" i="5"/>
  <c r="E3761" i="5"/>
  <c r="E3762" i="5"/>
  <c r="E3763" i="5"/>
  <c r="E3764" i="5"/>
  <c r="E3765" i="5"/>
  <c r="E3766" i="5"/>
  <c r="E3767" i="5"/>
  <c r="E3768" i="5"/>
  <c r="E3769" i="5"/>
  <c r="E3770" i="5"/>
  <c r="E3771" i="5"/>
  <c r="E3772" i="5"/>
  <c r="E3773" i="5"/>
  <c r="E3774" i="5"/>
  <c r="E3775" i="5"/>
  <c r="E3776" i="5"/>
  <c r="E3777" i="5"/>
  <c r="E3778" i="5"/>
  <c r="E3779" i="5"/>
  <c r="E3780" i="5"/>
  <c r="E3781" i="5"/>
  <c r="E3782" i="5"/>
  <c r="E3783" i="5"/>
  <c r="E3784" i="5"/>
  <c r="E3785" i="5"/>
  <c r="E3786" i="5"/>
  <c r="E3787" i="5"/>
  <c r="E3788" i="5"/>
  <c r="E3789" i="5"/>
  <c r="E3790" i="5"/>
  <c r="E3791" i="5"/>
  <c r="E3792" i="5"/>
  <c r="E3793" i="5"/>
  <c r="E3794" i="5"/>
  <c r="E3795" i="5"/>
  <c r="E3796" i="5"/>
  <c r="E3797" i="5"/>
  <c r="E3798" i="5"/>
  <c r="E3799" i="5"/>
  <c r="E3800" i="5"/>
  <c r="E3801" i="5"/>
  <c r="E3802" i="5"/>
  <c r="E3803" i="5"/>
  <c r="E3804" i="5"/>
  <c r="E3805" i="5"/>
  <c r="E3806" i="5"/>
  <c r="E3807" i="5"/>
  <c r="E3808" i="5"/>
  <c r="E3809" i="5"/>
  <c r="E3810" i="5"/>
  <c r="E3811" i="5"/>
  <c r="E3812" i="5"/>
  <c r="E3813" i="5"/>
  <c r="E3814" i="5"/>
  <c r="E3815" i="5"/>
  <c r="E3816" i="5"/>
  <c r="E3817" i="5"/>
  <c r="E3818" i="5"/>
  <c r="E3819" i="5"/>
  <c r="E3820" i="5"/>
  <c r="E3821" i="5"/>
  <c r="E3822" i="5"/>
  <c r="E3823" i="5"/>
  <c r="E3824" i="5"/>
  <c r="E3825" i="5"/>
  <c r="E3826" i="5"/>
  <c r="E3827" i="5"/>
  <c r="E3828" i="5"/>
  <c r="E3829" i="5"/>
  <c r="E3830" i="5"/>
  <c r="E3831" i="5"/>
  <c r="E3832" i="5"/>
  <c r="E3833" i="5"/>
  <c r="E3834" i="5"/>
  <c r="E3835" i="5"/>
  <c r="E3836"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3752" i="4"/>
  <c r="D3753" i="4"/>
  <c r="D3754" i="4"/>
  <c r="D3755" i="4"/>
  <c r="D3756" i="4"/>
  <c r="D3757" i="4"/>
  <c r="D3758" i="4"/>
  <c r="D3759" i="4"/>
  <c r="D3760" i="4"/>
  <c r="D3761" i="4"/>
  <c r="D3762" i="4"/>
  <c r="D3763"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835"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308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36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64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F3835" i="4" s="1"/>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D3" i="4"/>
  <c r="C3" i="4"/>
  <c r="B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52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80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3" i="5"/>
  <c r="C2744" i="5"/>
  <c r="C2745" i="5"/>
  <c r="C2746" i="5"/>
  <c r="C2747" i="5"/>
  <c r="C2748" i="5"/>
  <c r="C2749" i="5"/>
  <c r="C2750" i="5"/>
  <c r="C2751" i="5"/>
  <c r="C2752" i="5"/>
  <c r="C2753" i="5"/>
  <c r="C2754" i="5"/>
  <c r="C2755" i="5"/>
  <c r="C2756" i="5"/>
  <c r="C2757" i="5"/>
  <c r="C2758" i="5"/>
  <c r="C2759" i="5"/>
  <c r="C2760" i="5"/>
  <c r="C2761" i="5"/>
  <c r="C2762" i="5"/>
  <c r="C2763" i="5"/>
  <c r="C2764" i="5"/>
  <c r="C2765" i="5"/>
  <c r="C2766" i="5"/>
  <c r="C2767" i="5"/>
  <c r="C2768" i="5"/>
  <c r="C2769" i="5"/>
  <c r="C2770" i="5"/>
  <c r="C2771" i="5"/>
  <c r="C2772" i="5"/>
  <c r="C2773" i="5"/>
  <c r="C2774" i="5"/>
  <c r="C2775" i="5"/>
  <c r="C2776" i="5"/>
  <c r="C2777" i="5"/>
  <c r="C2778" i="5"/>
  <c r="C2779" i="5"/>
  <c r="C2780" i="5"/>
  <c r="C2781" i="5"/>
  <c r="C2782" i="5"/>
  <c r="C2783" i="5"/>
  <c r="C2784" i="5"/>
  <c r="C2785" i="5"/>
  <c r="C2786" i="5"/>
  <c r="C2787" i="5"/>
  <c r="C2788" i="5"/>
  <c r="C2789" i="5"/>
  <c r="C2790" i="5"/>
  <c r="C2791" i="5"/>
  <c r="C2792" i="5"/>
  <c r="C2793" i="5"/>
  <c r="C2794" i="5"/>
  <c r="C2795" i="5"/>
  <c r="C2796" i="5"/>
  <c r="C2797" i="5"/>
  <c r="C2798" i="5"/>
  <c r="C2799" i="5"/>
  <c r="C2800" i="5"/>
  <c r="C2801" i="5"/>
  <c r="C2802" i="5"/>
  <c r="C2803" i="5"/>
  <c r="C2804" i="5"/>
  <c r="C2805" i="5"/>
  <c r="C2806" i="5"/>
  <c r="C2807" i="5"/>
  <c r="C2808" i="5"/>
  <c r="C2809" i="5"/>
  <c r="C2810" i="5"/>
  <c r="C2811" i="5"/>
  <c r="C2812" i="5"/>
  <c r="C2813" i="5"/>
  <c r="C2814" i="5"/>
  <c r="C2815" i="5"/>
  <c r="C2816" i="5"/>
  <c r="C2817" i="5"/>
  <c r="C2818" i="5"/>
  <c r="C2819" i="5"/>
  <c r="C2820" i="5"/>
  <c r="C2821" i="5"/>
  <c r="C2822" i="5"/>
  <c r="C2823" i="5"/>
  <c r="C2824" i="5"/>
  <c r="C2825" i="5"/>
  <c r="C2826" i="5"/>
  <c r="C2827" i="5"/>
  <c r="C2828" i="5"/>
  <c r="C2829" i="5"/>
  <c r="C2830" i="5"/>
  <c r="C2831" i="5"/>
  <c r="C2832" i="5"/>
  <c r="C2833" i="5"/>
  <c r="C2834" i="5"/>
  <c r="C2835" i="5"/>
  <c r="C2836" i="5"/>
  <c r="C2837" i="5"/>
  <c r="C2838" i="5"/>
  <c r="C2839" i="5"/>
  <c r="C2840" i="5"/>
  <c r="C2841" i="5"/>
  <c r="C2842" i="5"/>
  <c r="C2843" i="5"/>
  <c r="C2844" i="5"/>
  <c r="C2845" i="5"/>
  <c r="C2846" i="5"/>
  <c r="C2847" i="5"/>
  <c r="C2848" i="5"/>
  <c r="C2849" i="5"/>
  <c r="C2850" i="5"/>
  <c r="C2851" i="5"/>
  <c r="C2852" i="5"/>
  <c r="C2853" i="5"/>
  <c r="C2854" i="5"/>
  <c r="C2855" i="5"/>
  <c r="C2856" i="5"/>
  <c r="C2857" i="5"/>
  <c r="C2858" i="5"/>
  <c r="C2859" i="5"/>
  <c r="C2860" i="5"/>
  <c r="C2861" i="5"/>
  <c r="C2862" i="5"/>
  <c r="C2863" i="5"/>
  <c r="C2864" i="5"/>
  <c r="C2865" i="5"/>
  <c r="C2866" i="5"/>
  <c r="C2867" i="5"/>
  <c r="C2868" i="5"/>
  <c r="C2869" i="5"/>
  <c r="C2870" i="5"/>
  <c r="C2871" i="5"/>
  <c r="C2872" i="5"/>
  <c r="C2873" i="5"/>
  <c r="C2874" i="5"/>
  <c r="C2875" i="5"/>
  <c r="C2876" i="5"/>
  <c r="C2877" i="5"/>
  <c r="C2878" i="5"/>
  <c r="C2879" i="5"/>
  <c r="C2880" i="5"/>
  <c r="C2881" i="5"/>
  <c r="C2882" i="5"/>
  <c r="C2883" i="5"/>
  <c r="C2884" i="5"/>
  <c r="C2885" i="5"/>
  <c r="C2886" i="5"/>
  <c r="C2887" i="5"/>
  <c r="C2888" i="5"/>
  <c r="C2889" i="5"/>
  <c r="C2890" i="5"/>
  <c r="C2891" i="5"/>
  <c r="C2892" i="5"/>
  <c r="C2893" i="5"/>
  <c r="C2894" i="5"/>
  <c r="C2895" i="5"/>
  <c r="C2896" i="5"/>
  <c r="C2897" i="5"/>
  <c r="C2898" i="5"/>
  <c r="C2899" i="5"/>
  <c r="C2900" i="5"/>
  <c r="C2901" i="5"/>
  <c r="C2902" i="5"/>
  <c r="C2903" i="5"/>
  <c r="C2904" i="5"/>
  <c r="C2905" i="5"/>
  <c r="C2906" i="5"/>
  <c r="C2907" i="5"/>
  <c r="C2908" i="5"/>
  <c r="C2909" i="5"/>
  <c r="C2910" i="5"/>
  <c r="C2911" i="5"/>
  <c r="C2912" i="5"/>
  <c r="C2913" i="5"/>
  <c r="C2914" i="5"/>
  <c r="C2915" i="5"/>
  <c r="C2916" i="5"/>
  <c r="C2917" i="5"/>
  <c r="C2918" i="5"/>
  <c r="C2919" i="5"/>
  <c r="C2920" i="5"/>
  <c r="C2921" i="5"/>
  <c r="C2922" i="5"/>
  <c r="C2923" i="5"/>
  <c r="C2924" i="5"/>
  <c r="C2925" i="5"/>
  <c r="C2926" i="5"/>
  <c r="C2927" i="5"/>
  <c r="C2928" i="5"/>
  <c r="C2929" i="5"/>
  <c r="C2930" i="5"/>
  <c r="C2931" i="5"/>
  <c r="C2932" i="5"/>
  <c r="C2933" i="5"/>
  <c r="C2934" i="5"/>
  <c r="C2935" i="5"/>
  <c r="C2936" i="5"/>
  <c r="C2937" i="5"/>
  <c r="C2938" i="5"/>
  <c r="C2939" i="5"/>
  <c r="C2940" i="5"/>
  <c r="C2941" i="5"/>
  <c r="C2942" i="5"/>
  <c r="C2943" i="5"/>
  <c r="C2944" i="5"/>
  <c r="C2945" i="5"/>
  <c r="C2946" i="5"/>
  <c r="C2947" i="5"/>
  <c r="C2948" i="5"/>
  <c r="C2949" i="5"/>
  <c r="C2950" i="5"/>
  <c r="C2951" i="5"/>
  <c r="C2952" i="5"/>
  <c r="C2953" i="5"/>
  <c r="C2954" i="5"/>
  <c r="C2955" i="5"/>
  <c r="C2956" i="5"/>
  <c r="C2957" i="5"/>
  <c r="C2958" i="5"/>
  <c r="C2959" i="5"/>
  <c r="C2960" i="5"/>
  <c r="C2961" i="5"/>
  <c r="C2962" i="5"/>
  <c r="C2963" i="5"/>
  <c r="C2964" i="5"/>
  <c r="C2965" i="5"/>
  <c r="C2966" i="5"/>
  <c r="C2967" i="5"/>
  <c r="C2968" i="5"/>
  <c r="C2969" i="5"/>
  <c r="C2970" i="5"/>
  <c r="C2971" i="5"/>
  <c r="C2972" i="5"/>
  <c r="C2973" i="5"/>
  <c r="C2974" i="5"/>
  <c r="C2975" i="5"/>
  <c r="C2976" i="5"/>
  <c r="C2977" i="5"/>
  <c r="C2978" i="5"/>
  <c r="C2979" i="5"/>
  <c r="C2980" i="5"/>
  <c r="C2981" i="5"/>
  <c r="C2982" i="5"/>
  <c r="C2983" i="5"/>
  <c r="C2984" i="5"/>
  <c r="C2985" i="5"/>
  <c r="C2986" i="5"/>
  <c r="C2987" i="5"/>
  <c r="C2988" i="5"/>
  <c r="C2989" i="5"/>
  <c r="C2990" i="5"/>
  <c r="C2991" i="5"/>
  <c r="C2992" i="5"/>
  <c r="C2993" i="5"/>
  <c r="C2994" i="5"/>
  <c r="C2995" i="5"/>
  <c r="C2996" i="5"/>
  <c r="C2997" i="5"/>
  <c r="C2998" i="5"/>
  <c r="C2999" i="5"/>
  <c r="C3000" i="5"/>
  <c r="D2001" i="5"/>
  <c r="D2002" i="5"/>
  <c r="D2003" i="5"/>
  <c r="D2004" i="5"/>
  <c r="D2005" i="5"/>
  <c r="D2006" i="5"/>
  <c r="D2007" i="5"/>
  <c r="D2008" i="5"/>
  <c r="D2009" i="5"/>
  <c r="D2010" i="5"/>
  <c r="D2011" i="5"/>
  <c r="D2012" i="5"/>
  <c r="D2013" i="5"/>
  <c r="D2014" i="5"/>
  <c r="D2015" i="5"/>
  <c r="D2016" i="5"/>
  <c r="D2017" i="5"/>
  <c r="D2018" i="5"/>
  <c r="D2019" i="5"/>
  <c r="D2020" i="5"/>
  <c r="D2021" i="5"/>
  <c r="D2022" i="5"/>
  <c r="D2023" i="5"/>
  <c r="D2024" i="5"/>
  <c r="D2025" i="5"/>
  <c r="D2026" i="5"/>
  <c r="D2027" i="5"/>
  <c r="D2028" i="5"/>
  <c r="D2029" i="5"/>
  <c r="D2030" i="5"/>
  <c r="D2031" i="5"/>
  <c r="D2032" i="5"/>
  <c r="D2033" i="5"/>
  <c r="D2034" i="5"/>
  <c r="D2035" i="5"/>
  <c r="D2036" i="5"/>
  <c r="D2037" i="5"/>
  <c r="D2038" i="5"/>
  <c r="D2039" i="5"/>
  <c r="D2040" i="5"/>
  <c r="D2041" i="5"/>
  <c r="D2042" i="5"/>
  <c r="D2043" i="5"/>
  <c r="D2044" i="5"/>
  <c r="D2045" i="5"/>
  <c r="D2046" i="5"/>
  <c r="D2047" i="5"/>
  <c r="D2048" i="5"/>
  <c r="D2049" i="5"/>
  <c r="D2050" i="5"/>
  <c r="D2051" i="5"/>
  <c r="D2052" i="5"/>
  <c r="D2053" i="5"/>
  <c r="D2054" i="5"/>
  <c r="D2055" i="5"/>
  <c r="D2056" i="5"/>
  <c r="D2057" i="5"/>
  <c r="D2058" i="5"/>
  <c r="D2059" i="5"/>
  <c r="D2060" i="5"/>
  <c r="D2061" i="5"/>
  <c r="D2062" i="5"/>
  <c r="D2063" i="5"/>
  <c r="D2064" i="5"/>
  <c r="D2065" i="5"/>
  <c r="D2066" i="5"/>
  <c r="D2067" i="5"/>
  <c r="D2068" i="5"/>
  <c r="D2069" i="5"/>
  <c r="D2070" i="5"/>
  <c r="D2071" i="5"/>
  <c r="D2072" i="5"/>
  <c r="D2073" i="5"/>
  <c r="D2074" i="5"/>
  <c r="D2075" i="5"/>
  <c r="D2076" i="5"/>
  <c r="D2077" i="5"/>
  <c r="D2078" i="5"/>
  <c r="D2079" i="5"/>
  <c r="D2080" i="5"/>
  <c r="D2081" i="5"/>
  <c r="D2082" i="5"/>
  <c r="D2083" i="5"/>
  <c r="D2084" i="5"/>
  <c r="D2085" i="5"/>
  <c r="D2086" i="5"/>
  <c r="D2087" i="5"/>
  <c r="D2088" i="5"/>
  <c r="D2089" i="5"/>
  <c r="D2090" i="5"/>
  <c r="D2091" i="5"/>
  <c r="D2092" i="5"/>
  <c r="D2093" i="5"/>
  <c r="D2094" i="5"/>
  <c r="D2095" i="5"/>
  <c r="D2096" i="5"/>
  <c r="D2097" i="5"/>
  <c r="D2098" i="5"/>
  <c r="D2099" i="5"/>
  <c r="D2100" i="5"/>
  <c r="D2101" i="5"/>
  <c r="D2102" i="5"/>
  <c r="D2103" i="5"/>
  <c r="D2104" i="5"/>
  <c r="D2105" i="5"/>
  <c r="D2106" i="5"/>
  <c r="D2107" i="5"/>
  <c r="D2108" i="5"/>
  <c r="D2109" i="5"/>
  <c r="D2110" i="5"/>
  <c r="D2111" i="5"/>
  <c r="D2112" i="5"/>
  <c r="D2113" i="5"/>
  <c r="D2114" i="5"/>
  <c r="D2115" i="5"/>
  <c r="D2116" i="5"/>
  <c r="D2117" i="5"/>
  <c r="D2118" i="5"/>
  <c r="D2119" i="5"/>
  <c r="D2120" i="5"/>
  <c r="D2121" i="5"/>
  <c r="D2122" i="5"/>
  <c r="D2123" i="5"/>
  <c r="D2124" i="5"/>
  <c r="D2125" i="5"/>
  <c r="D2126" i="5"/>
  <c r="D2127" i="5"/>
  <c r="D2128" i="5"/>
  <c r="D2129" i="5"/>
  <c r="D2130" i="5"/>
  <c r="D2131" i="5"/>
  <c r="D2132" i="5"/>
  <c r="D2133" i="5"/>
  <c r="D2134" i="5"/>
  <c r="D2135" i="5"/>
  <c r="D2136" i="5"/>
  <c r="D2137" i="5"/>
  <c r="D2138" i="5"/>
  <c r="D2139" i="5"/>
  <c r="D2140" i="5"/>
  <c r="D2141" i="5"/>
  <c r="D2142" i="5"/>
  <c r="D2143" i="5"/>
  <c r="D2144" i="5"/>
  <c r="D2145" i="5"/>
  <c r="D2146" i="5"/>
  <c r="D2147" i="5"/>
  <c r="D2148" i="5"/>
  <c r="D2149" i="5"/>
  <c r="D2150" i="5"/>
  <c r="D2151" i="5"/>
  <c r="D2152" i="5"/>
  <c r="D2153" i="5"/>
  <c r="D2154" i="5"/>
  <c r="D2155" i="5"/>
  <c r="D2156" i="5"/>
  <c r="D2157" i="5"/>
  <c r="D2158" i="5"/>
  <c r="D2159" i="5"/>
  <c r="D2160" i="5"/>
  <c r="D2161" i="5"/>
  <c r="D2162" i="5"/>
  <c r="D2163" i="5"/>
  <c r="D2164" i="5"/>
  <c r="D2165" i="5"/>
  <c r="D2166" i="5"/>
  <c r="D2167" i="5"/>
  <c r="D2168" i="5"/>
  <c r="D2169" i="5"/>
  <c r="D2170" i="5"/>
  <c r="D2171" i="5"/>
  <c r="D2172" i="5"/>
  <c r="D2173" i="5"/>
  <c r="D2174" i="5"/>
  <c r="D2175" i="5"/>
  <c r="D2176" i="5"/>
  <c r="D2177" i="5"/>
  <c r="D2178" i="5"/>
  <c r="D2179" i="5"/>
  <c r="D2180" i="5"/>
  <c r="D2181" i="5"/>
  <c r="D2182" i="5"/>
  <c r="D2183" i="5"/>
  <c r="D2184" i="5"/>
  <c r="D2185" i="5"/>
  <c r="D2186" i="5"/>
  <c r="D2187" i="5"/>
  <c r="D2188" i="5"/>
  <c r="D2189" i="5"/>
  <c r="D2190" i="5"/>
  <c r="D2191" i="5"/>
  <c r="D2192" i="5"/>
  <c r="D2193" i="5"/>
  <c r="D2194" i="5"/>
  <c r="D2195" i="5"/>
  <c r="D2196" i="5"/>
  <c r="D2197" i="5"/>
  <c r="D2198" i="5"/>
  <c r="D2199" i="5"/>
  <c r="D2200" i="5"/>
  <c r="D2201" i="5"/>
  <c r="D2202" i="5"/>
  <c r="D2203" i="5"/>
  <c r="D2204" i="5"/>
  <c r="D2205" i="5"/>
  <c r="D2206" i="5"/>
  <c r="D2207" i="5"/>
  <c r="D2208" i="5"/>
  <c r="D2209" i="5"/>
  <c r="D2210" i="5"/>
  <c r="D2211" i="5"/>
  <c r="D2212" i="5"/>
  <c r="D2213" i="5"/>
  <c r="D2214" i="5"/>
  <c r="D2215" i="5"/>
  <c r="D2216" i="5"/>
  <c r="D2217" i="5"/>
  <c r="D2218" i="5"/>
  <c r="D2219" i="5"/>
  <c r="D2220" i="5"/>
  <c r="D2221" i="5"/>
  <c r="D2222" i="5"/>
  <c r="D2223" i="5"/>
  <c r="D2224" i="5"/>
  <c r="D2225" i="5"/>
  <c r="D2226" i="5"/>
  <c r="D2227" i="5"/>
  <c r="D2228" i="5"/>
  <c r="D2229" i="5"/>
  <c r="D2230" i="5"/>
  <c r="D2231" i="5"/>
  <c r="D2232" i="5"/>
  <c r="D2233" i="5"/>
  <c r="D2234" i="5"/>
  <c r="D2235" i="5"/>
  <c r="D2236" i="5"/>
  <c r="D2237" i="5"/>
  <c r="D2238" i="5"/>
  <c r="D2239" i="5"/>
  <c r="D2240" i="5"/>
  <c r="D2241" i="5"/>
  <c r="D2242" i="5"/>
  <c r="D2243" i="5"/>
  <c r="D2244" i="5"/>
  <c r="D2245" i="5"/>
  <c r="D2246" i="5"/>
  <c r="D2247" i="5"/>
  <c r="D2248" i="5"/>
  <c r="D2249" i="5"/>
  <c r="D2250" i="5"/>
  <c r="D2251" i="5"/>
  <c r="D2252" i="5"/>
  <c r="D2253" i="5"/>
  <c r="D2254" i="5"/>
  <c r="D2255" i="5"/>
  <c r="D2256" i="5"/>
  <c r="D2257" i="5"/>
  <c r="D2258" i="5"/>
  <c r="D2259" i="5"/>
  <c r="D2260" i="5"/>
  <c r="D2261" i="5"/>
  <c r="D2262" i="5"/>
  <c r="D2263" i="5"/>
  <c r="D2264" i="5"/>
  <c r="D2265" i="5"/>
  <c r="D2266" i="5"/>
  <c r="D2267" i="5"/>
  <c r="D2268" i="5"/>
  <c r="D2269" i="5"/>
  <c r="D2270" i="5"/>
  <c r="D2271" i="5"/>
  <c r="D2272" i="5"/>
  <c r="D2273" i="5"/>
  <c r="D2274" i="5"/>
  <c r="D2275" i="5"/>
  <c r="D2276" i="5"/>
  <c r="D2277" i="5"/>
  <c r="D2278" i="5"/>
  <c r="D2279" i="5"/>
  <c r="D2280" i="5"/>
  <c r="D2281" i="5"/>
  <c r="D2282" i="5"/>
  <c r="D2283" i="5"/>
  <c r="D2284" i="5"/>
  <c r="D2285" i="5"/>
  <c r="D2286" i="5"/>
  <c r="D2287" i="5"/>
  <c r="D2288" i="5"/>
  <c r="D2289" i="5"/>
  <c r="D2290" i="5"/>
  <c r="D2291" i="5"/>
  <c r="D2292" i="5"/>
  <c r="D2293" i="5"/>
  <c r="D2294" i="5"/>
  <c r="D2295" i="5"/>
  <c r="D2296" i="5"/>
  <c r="D2297" i="5"/>
  <c r="D2298" i="5"/>
  <c r="D2299" i="5"/>
  <c r="D2300" i="5"/>
  <c r="D2301" i="5"/>
  <c r="D2302" i="5"/>
  <c r="D2303" i="5"/>
  <c r="D2304" i="5"/>
  <c r="D2305" i="5"/>
  <c r="D2306" i="5"/>
  <c r="D2307" i="5"/>
  <c r="D2308" i="5"/>
  <c r="D2309" i="5"/>
  <c r="D2310" i="5"/>
  <c r="D2311" i="5"/>
  <c r="D2312" i="5"/>
  <c r="D2313" i="5"/>
  <c r="D2314" i="5"/>
  <c r="D2315" i="5"/>
  <c r="D2316" i="5"/>
  <c r="D2317" i="5"/>
  <c r="D2318" i="5"/>
  <c r="D2319" i="5"/>
  <c r="D2320" i="5"/>
  <c r="D2321" i="5"/>
  <c r="D2322" i="5"/>
  <c r="D2323" i="5"/>
  <c r="D2324" i="5"/>
  <c r="D2325" i="5"/>
  <c r="D2326" i="5"/>
  <c r="D2327" i="5"/>
  <c r="D2328" i="5"/>
  <c r="D2329" i="5"/>
  <c r="D2330" i="5"/>
  <c r="D2331" i="5"/>
  <c r="D2332" i="5"/>
  <c r="D2333" i="5"/>
  <c r="D2334" i="5"/>
  <c r="D2335" i="5"/>
  <c r="D2336" i="5"/>
  <c r="D2337" i="5"/>
  <c r="D2338" i="5"/>
  <c r="D2339" i="5"/>
  <c r="D2340" i="5"/>
  <c r="D2341" i="5"/>
  <c r="D2342" i="5"/>
  <c r="D2343" i="5"/>
  <c r="D2344" i="5"/>
  <c r="D2345" i="5"/>
  <c r="D2346" i="5"/>
  <c r="D2347" i="5"/>
  <c r="D2348" i="5"/>
  <c r="D2349" i="5"/>
  <c r="D2350" i="5"/>
  <c r="D2351" i="5"/>
  <c r="D2352" i="5"/>
  <c r="D2353" i="5"/>
  <c r="D2354" i="5"/>
  <c r="D2355" i="5"/>
  <c r="D2356" i="5"/>
  <c r="D2357" i="5"/>
  <c r="D2358" i="5"/>
  <c r="D2359" i="5"/>
  <c r="D2360" i="5"/>
  <c r="D2361" i="5"/>
  <c r="D2362" i="5"/>
  <c r="D2363" i="5"/>
  <c r="D2364" i="5"/>
  <c r="D2365" i="5"/>
  <c r="D2366" i="5"/>
  <c r="D2367" i="5"/>
  <c r="D2368" i="5"/>
  <c r="D2369" i="5"/>
  <c r="D2370" i="5"/>
  <c r="D2371" i="5"/>
  <c r="D2372" i="5"/>
  <c r="D2373" i="5"/>
  <c r="D2374" i="5"/>
  <c r="D2375" i="5"/>
  <c r="D2376" i="5"/>
  <c r="D2377" i="5"/>
  <c r="D2378" i="5"/>
  <c r="D2379" i="5"/>
  <c r="D2380" i="5"/>
  <c r="D2381" i="5"/>
  <c r="D2382" i="5"/>
  <c r="D2383" i="5"/>
  <c r="D2384" i="5"/>
  <c r="D2385" i="5"/>
  <c r="D2386" i="5"/>
  <c r="D2387" i="5"/>
  <c r="D2388" i="5"/>
  <c r="D2389" i="5"/>
  <c r="D2390" i="5"/>
  <c r="D2391" i="5"/>
  <c r="D2392" i="5"/>
  <c r="D2393" i="5"/>
  <c r="D2394" i="5"/>
  <c r="D2395" i="5"/>
  <c r="D2396" i="5"/>
  <c r="D2397" i="5"/>
  <c r="D2398" i="5"/>
  <c r="D2399" i="5"/>
  <c r="D2400" i="5"/>
  <c r="D2401" i="5"/>
  <c r="D2402" i="5"/>
  <c r="D2403" i="5"/>
  <c r="D2404" i="5"/>
  <c r="D2405" i="5"/>
  <c r="D2406" i="5"/>
  <c r="D2407" i="5"/>
  <c r="D2408" i="5"/>
  <c r="D2409" i="5"/>
  <c r="D2410" i="5"/>
  <c r="D2411" i="5"/>
  <c r="D2412" i="5"/>
  <c r="D2413" i="5"/>
  <c r="D2414" i="5"/>
  <c r="D2415" i="5"/>
  <c r="D2416" i="5"/>
  <c r="D2417" i="5"/>
  <c r="D2418" i="5"/>
  <c r="D2419" i="5"/>
  <c r="D2420" i="5"/>
  <c r="D2421" i="5"/>
  <c r="D2422" i="5"/>
  <c r="D2423" i="5"/>
  <c r="D2424" i="5"/>
  <c r="D2425" i="5"/>
  <c r="D2426" i="5"/>
  <c r="D2427" i="5"/>
  <c r="D2428" i="5"/>
  <c r="D2429" i="5"/>
  <c r="D2430" i="5"/>
  <c r="D2431" i="5"/>
  <c r="D2432" i="5"/>
  <c r="D2433" i="5"/>
  <c r="D2434" i="5"/>
  <c r="D2435" i="5"/>
  <c r="D2436" i="5"/>
  <c r="D2437" i="5"/>
  <c r="D2438" i="5"/>
  <c r="D2439" i="5"/>
  <c r="D2440" i="5"/>
  <c r="D2441" i="5"/>
  <c r="D2442" i="5"/>
  <c r="D2443" i="5"/>
  <c r="D2444" i="5"/>
  <c r="D2445" i="5"/>
  <c r="D2446" i="5"/>
  <c r="D2447" i="5"/>
  <c r="D2448" i="5"/>
  <c r="D2449" i="5"/>
  <c r="D2450" i="5"/>
  <c r="D2451" i="5"/>
  <c r="D2452" i="5"/>
  <c r="D2453" i="5"/>
  <c r="D2454" i="5"/>
  <c r="D2455" i="5"/>
  <c r="D2456" i="5"/>
  <c r="D2457" i="5"/>
  <c r="D2458" i="5"/>
  <c r="D2459" i="5"/>
  <c r="D2460" i="5"/>
  <c r="D2461" i="5"/>
  <c r="D2462" i="5"/>
  <c r="D2463" i="5"/>
  <c r="D2464" i="5"/>
  <c r="D2465" i="5"/>
  <c r="D2466" i="5"/>
  <c r="D2467" i="5"/>
  <c r="D2468" i="5"/>
  <c r="D2469" i="5"/>
  <c r="D2470" i="5"/>
  <c r="D2471" i="5"/>
  <c r="D2472" i="5"/>
  <c r="D2473" i="5"/>
  <c r="D2474" i="5"/>
  <c r="D2475" i="5"/>
  <c r="D2476" i="5"/>
  <c r="D2477" i="5"/>
  <c r="D2478" i="5"/>
  <c r="D2479" i="5"/>
  <c r="D2480" i="5"/>
  <c r="D2481" i="5"/>
  <c r="D2482" i="5"/>
  <c r="D2483" i="5"/>
  <c r="D2484" i="5"/>
  <c r="D2485" i="5"/>
  <c r="D2486" i="5"/>
  <c r="D2487" i="5"/>
  <c r="D2488" i="5"/>
  <c r="D2489" i="5"/>
  <c r="D2490" i="5"/>
  <c r="D2491" i="5"/>
  <c r="D2492" i="5"/>
  <c r="D2493" i="5"/>
  <c r="D2494" i="5"/>
  <c r="D2495" i="5"/>
  <c r="D2496" i="5"/>
  <c r="D2497" i="5"/>
  <c r="D2498" i="5"/>
  <c r="D2499" i="5"/>
  <c r="D2500" i="5"/>
  <c r="D2501" i="5"/>
  <c r="D2502" i="5"/>
  <c r="D2503" i="5"/>
  <c r="D2504" i="5"/>
  <c r="D2505" i="5"/>
  <c r="D2506" i="5"/>
  <c r="D2507" i="5"/>
  <c r="D2508" i="5"/>
  <c r="D2509" i="5"/>
  <c r="D2510" i="5"/>
  <c r="D2511" i="5"/>
  <c r="D2512" i="5"/>
  <c r="D2513" i="5"/>
  <c r="D2514" i="5"/>
  <c r="D2515" i="5"/>
  <c r="D2516" i="5"/>
  <c r="D2517" i="5"/>
  <c r="D2518" i="5"/>
  <c r="D2519" i="5"/>
  <c r="D2520" i="5"/>
  <c r="D2521" i="5"/>
  <c r="D2522" i="5"/>
  <c r="D2523" i="5"/>
  <c r="D2524" i="5"/>
  <c r="D2525" i="5"/>
  <c r="D2526" i="5"/>
  <c r="D2527" i="5"/>
  <c r="D2528" i="5"/>
  <c r="D2529" i="5"/>
  <c r="D2530" i="5"/>
  <c r="D2531" i="5"/>
  <c r="D2532" i="5"/>
  <c r="D2533" i="5"/>
  <c r="D2534" i="5"/>
  <c r="D2535" i="5"/>
  <c r="D2536" i="5"/>
  <c r="D2537" i="5"/>
  <c r="D2538" i="5"/>
  <c r="D2539" i="5"/>
  <c r="D2540" i="5"/>
  <c r="D2541" i="5"/>
  <c r="D2542" i="5"/>
  <c r="D2543" i="5"/>
  <c r="D2544" i="5"/>
  <c r="D2545" i="5"/>
  <c r="D2546" i="5"/>
  <c r="D2547" i="5"/>
  <c r="D2548" i="5"/>
  <c r="D2549" i="5"/>
  <c r="D2550" i="5"/>
  <c r="D2551" i="5"/>
  <c r="D2552" i="5"/>
  <c r="D2553" i="5"/>
  <c r="D2554" i="5"/>
  <c r="D2555" i="5"/>
  <c r="D2556" i="5"/>
  <c r="D2557" i="5"/>
  <c r="D2558" i="5"/>
  <c r="D2559" i="5"/>
  <c r="D2560" i="5"/>
  <c r="D2561" i="5"/>
  <c r="D2562" i="5"/>
  <c r="D2563" i="5"/>
  <c r="D2564" i="5"/>
  <c r="D2565" i="5"/>
  <c r="D2566" i="5"/>
  <c r="D2567" i="5"/>
  <c r="D2568" i="5"/>
  <c r="D2569" i="5"/>
  <c r="D2570" i="5"/>
  <c r="D2571" i="5"/>
  <c r="D2572" i="5"/>
  <c r="D2573" i="5"/>
  <c r="D2574" i="5"/>
  <c r="D2575" i="5"/>
  <c r="D2576" i="5"/>
  <c r="D2577" i="5"/>
  <c r="D2578" i="5"/>
  <c r="D2579" i="5"/>
  <c r="D2580" i="5"/>
  <c r="D2581" i="5"/>
  <c r="D2582" i="5"/>
  <c r="D2583" i="5"/>
  <c r="D2584" i="5"/>
  <c r="D2585" i="5"/>
  <c r="D2586" i="5"/>
  <c r="D2587" i="5"/>
  <c r="D2588" i="5"/>
  <c r="D2589" i="5"/>
  <c r="D2590" i="5"/>
  <c r="D2591" i="5"/>
  <c r="D2592" i="5"/>
  <c r="D2593" i="5"/>
  <c r="D2594" i="5"/>
  <c r="D2595" i="5"/>
  <c r="D2596" i="5"/>
  <c r="D2597" i="5"/>
  <c r="D2598" i="5"/>
  <c r="D2599" i="5"/>
  <c r="D2600" i="5"/>
  <c r="D2601" i="5"/>
  <c r="D2602" i="5"/>
  <c r="D2603" i="5"/>
  <c r="D2604" i="5"/>
  <c r="D2605" i="5"/>
  <c r="D2606" i="5"/>
  <c r="D2607" i="5"/>
  <c r="D2608" i="5"/>
  <c r="D2609" i="5"/>
  <c r="D2610" i="5"/>
  <c r="D2611" i="5"/>
  <c r="D2612" i="5"/>
  <c r="D2613" i="5"/>
  <c r="D2614" i="5"/>
  <c r="D2615" i="5"/>
  <c r="D2616" i="5"/>
  <c r="D2617" i="5"/>
  <c r="D2618" i="5"/>
  <c r="D2619" i="5"/>
  <c r="D2620" i="5"/>
  <c r="D2621" i="5"/>
  <c r="D2622" i="5"/>
  <c r="D2623" i="5"/>
  <c r="D2624" i="5"/>
  <c r="D2625" i="5"/>
  <c r="D2626" i="5"/>
  <c r="D2627" i="5"/>
  <c r="D2628" i="5"/>
  <c r="D2629" i="5"/>
  <c r="D2630" i="5"/>
  <c r="D2631" i="5"/>
  <c r="D2632" i="5"/>
  <c r="D2633" i="5"/>
  <c r="D2634" i="5"/>
  <c r="D2635" i="5"/>
  <c r="D2636" i="5"/>
  <c r="D2637" i="5"/>
  <c r="D2638" i="5"/>
  <c r="D2639" i="5"/>
  <c r="D2640" i="5"/>
  <c r="D2641" i="5"/>
  <c r="D2642" i="5"/>
  <c r="D2643" i="5"/>
  <c r="D2644" i="5"/>
  <c r="D2645" i="5"/>
  <c r="D2646" i="5"/>
  <c r="D2647" i="5"/>
  <c r="D2648" i="5"/>
  <c r="D2649" i="5"/>
  <c r="D2650" i="5"/>
  <c r="D2651" i="5"/>
  <c r="D2652" i="5"/>
  <c r="D2653" i="5"/>
  <c r="D2654" i="5"/>
  <c r="D2655" i="5"/>
  <c r="D2656" i="5"/>
  <c r="D2657" i="5"/>
  <c r="D2658" i="5"/>
  <c r="D2659" i="5"/>
  <c r="D2660" i="5"/>
  <c r="D2661" i="5"/>
  <c r="D2662" i="5"/>
  <c r="D2663" i="5"/>
  <c r="D2664" i="5"/>
  <c r="D2665" i="5"/>
  <c r="D2666" i="5"/>
  <c r="D2667" i="5"/>
  <c r="D2668" i="5"/>
  <c r="D2669" i="5"/>
  <c r="D2670" i="5"/>
  <c r="D2671" i="5"/>
  <c r="D2672" i="5"/>
  <c r="D2673" i="5"/>
  <c r="D2674"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D2795" i="5"/>
  <c r="D2796" i="5"/>
  <c r="D2797" i="5"/>
  <c r="D2798" i="5"/>
  <c r="D2799" i="5"/>
  <c r="D2800"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2888" i="5"/>
  <c r="D2889" i="5"/>
  <c r="D2890" i="5"/>
  <c r="D2891" i="5"/>
  <c r="D2892" i="5"/>
  <c r="D2893" i="5"/>
  <c r="D2894" i="5"/>
  <c r="D2895" i="5"/>
  <c r="D2896" i="5"/>
  <c r="D2897" i="5"/>
  <c r="D2898" i="5"/>
  <c r="D2899" i="5"/>
  <c r="D2900" i="5"/>
  <c r="D2901" i="5"/>
  <c r="D2902" i="5"/>
  <c r="D2903" i="5"/>
  <c r="D2904" i="5"/>
  <c r="D2905" i="5"/>
  <c r="D2906" i="5"/>
  <c r="D2907" i="5"/>
  <c r="D2908" i="5"/>
  <c r="D2909" i="5"/>
  <c r="D2910" i="5"/>
  <c r="D2911" i="5"/>
  <c r="D2912" i="5"/>
  <c r="D2913" i="5"/>
  <c r="D2914" i="5"/>
  <c r="D2915" i="5"/>
  <c r="D2916" i="5"/>
  <c r="D2917" i="5"/>
  <c r="D2918" i="5"/>
  <c r="D2919" i="5"/>
  <c r="D2920" i="5"/>
  <c r="D2921" i="5"/>
  <c r="D2922" i="5"/>
  <c r="D2923" i="5"/>
  <c r="D2924" i="5"/>
  <c r="D2925" i="5"/>
  <c r="D2926" i="5"/>
  <c r="D2927" i="5"/>
  <c r="D2928" i="5"/>
  <c r="D2929" i="5"/>
  <c r="D2930" i="5"/>
  <c r="D2931" i="5"/>
  <c r="D2932" i="5"/>
  <c r="D2933" i="5"/>
  <c r="D2934" i="5"/>
  <c r="D2935" i="5"/>
  <c r="D2936" i="5"/>
  <c r="D2937" i="5"/>
  <c r="D2938" i="5"/>
  <c r="D2939" i="5"/>
  <c r="D2940" i="5"/>
  <c r="D2941" i="5"/>
  <c r="D2942" i="5"/>
  <c r="D2943" i="5"/>
  <c r="D2944" i="5"/>
  <c r="D2945" i="5"/>
  <c r="D2946" i="5"/>
  <c r="D2947" i="5"/>
  <c r="D2948" i="5"/>
  <c r="D2949" i="5"/>
  <c r="D2950" i="5"/>
  <c r="D2951" i="5"/>
  <c r="D2952" i="5"/>
  <c r="D2953" i="5"/>
  <c r="D2954" i="5"/>
  <c r="D2955" i="5"/>
  <c r="D2956" i="5"/>
  <c r="D2957" i="5"/>
  <c r="D2958" i="5"/>
  <c r="D2959" i="5"/>
  <c r="D2960" i="5"/>
  <c r="D2961" i="5"/>
  <c r="D2962" i="5"/>
  <c r="D2963" i="5"/>
  <c r="D2964" i="5"/>
  <c r="D2965" i="5"/>
  <c r="D2966" i="5"/>
  <c r="D2967" i="5"/>
  <c r="D2968" i="5"/>
  <c r="D2969" i="5"/>
  <c r="D2970" i="5"/>
  <c r="D2971" i="5"/>
  <c r="D2972" i="5"/>
  <c r="D2973" i="5"/>
  <c r="D2974" i="5"/>
  <c r="D2975" i="5"/>
  <c r="D2976" i="5"/>
  <c r="D2977" i="5"/>
  <c r="D2978" i="5"/>
  <c r="D2979" i="5"/>
  <c r="D2980" i="5"/>
  <c r="D2981" i="5"/>
  <c r="D2982" i="5"/>
  <c r="D2983" i="5"/>
  <c r="D2984" i="5"/>
  <c r="D2985" i="5"/>
  <c r="D2986" i="5"/>
  <c r="D2987" i="5"/>
  <c r="D2988" i="5"/>
  <c r="D2989" i="5"/>
  <c r="D2990" i="5"/>
  <c r="D2991" i="5"/>
  <c r="D2992" i="5"/>
  <c r="D2993" i="5"/>
  <c r="D2994" i="5"/>
  <c r="D2995" i="5"/>
  <c r="D2996" i="5"/>
  <c r="D2997" i="5"/>
  <c r="D2998" i="5"/>
  <c r="D2999" i="5"/>
  <c r="D3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1495" i="5"/>
  <c r="D1496" i="5"/>
  <c r="D1497" i="5"/>
  <c r="D1498" i="5"/>
  <c r="D1499" i="5"/>
  <c r="D1500" i="5"/>
  <c r="D1501" i="5"/>
  <c r="D1502" i="5"/>
  <c r="D1503" i="5"/>
  <c r="D1504" i="5"/>
  <c r="D1505" i="5"/>
  <c r="D1506" i="5"/>
  <c r="D1507" i="5"/>
  <c r="D1508" i="5"/>
  <c r="D1509" i="5"/>
  <c r="D1510" i="5"/>
  <c r="D1511" i="5"/>
  <c r="D1512" i="5"/>
  <c r="D1513" i="5"/>
  <c r="D1514" i="5"/>
  <c r="D1515" i="5"/>
  <c r="D1516" i="5"/>
  <c r="D1517" i="5"/>
  <c r="D1518" i="5"/>
  <c r="D1519" i="5"/>
  <c r="D1520" i="5"/>
  <c r="D1521" i="5"/>
  <c r="D1522" i="5"/>
  <c r="D1523" i="5"/>
  <c r="D1524" i="5"/>
  <c r="D1525" i="5"/>
  <c r="D1526" i="5"/>
  <c r="D1527" i="5"/>
  <c r="D1528" i="5"/>
  <c r="D1529" i="5"/>
  <c r="D1530" i="5"/>
  <c r="D1531" i="5"/>
  <c r="D1532" i="5"/>
  <c r="D1533" i="5"/>
  <c r="D1534" i="5"/>
  <c r="D1535" i="5"/>
  <c r="D1536" i="5"/>
  <c r="D1537" i="5"/>
  <c r="D1538" i="5"/>
  <c r="D1539" i="5"/>
  <c r="D1540" i="5"/>
  <c r="D1541" i="5"/>
  <c r="D1542" i="5"/>
  <c r="D1543" i="5"/>
  <c r="D1544" i="5"/>
  <c r="D1545" i="5"/>
  <c r="D1546" i="5"/>
  <c r="D1547" i="5"/>
  <c r="D1548" i="5"/>
  <c r="D1549" i="5"/>
  <c r="D1550" i="5"/>
  <c r="D1551" i="5"/>
  <c r="D1552" i="5"/>
  <c r="D1553" i="5"/>
  <c r="D1554" i="5"/>
  <c r="D1555" i="5"/>
  <c r="D1556" i="5"/>
  <c r="D1557" i="5"/>
  <c r="D1558" i="5"/>
  <c r="D1559" i="5"/>
  <c r="D1560" i="5"/>
  <c r="D1561" i="5"/>
  <c r="D1562" i="5"/>
  <c r="D1563" i="5"/>
  <c r="D1564" i="5"/>
  <c r="D1565" i="5"/>
  <c r="D1566" i="5"/>
  <c r="D1567" i="5"/>
  <c r="D1568" i="5"/>
  <c r="D1569" i="5"/>
  <c r="D1570" i="5"/>
  <c r="D1571" i="5"/>
  <c r="D1572" i="5"/>
  <c r="D1573" i="5"/>
  <c r="D1574" i="5"/>
  <c r="D1575" i="5"/>
  <c r="D1576" i="5"/>
  <c r="D1577" i="5"/>
  <c r="D1578" i="5"/>
  <c r="D1579" i="5"/>
  <c r="D1580" i="5"/>
  <c r="D1581" i="5"/>
  <c r="D1582" i="5"/>
  <c r="D1583" i="5"/>
  <c r="D1584" i="5"/>
  <c r="D1585"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40" i="5"/>
  <c r="D1641" i="5"/>
  <c r="D1642" i="5"/>
  <c r="D1643" i="5"/>
  <c r="D1644" i="5"/>
  <c r="D1645" i="5"/>
  <c r="D1646" i="5"/>
  <c r="D1647" i="5"/>
  <c r="D1648" i="5"/>
  <c r="D1649" i="5"/>
  <c r="D1650" i="5"/>
  <c r="D1651" i="5"/>
  <c r="D1652" i="5"/>
  <c r="D1653" i="5"/>
  <c r="D1654" i="5"/>
  <c r="D1655" i="5"/>
  <c r="D1656" i="5"/>
  <c r="D1657" i="5"/>
  <c r="D1658" i="5"/>
  <c r="D1659" i="5"/>
  <c r="D1660" i="5"/>
  <c r="D1661" i="5"/>
  <c r="D1662" i="5"/>
  <c r="D1663" i="5"/>
  <c r="D1664" i="5"/>
  <c r="D1665" i="5"/>
  <c r="D1666" i="5"/>
  <c r="D1667" i="5"/>
  <c r="D1668" i="5"/>
  <c r="D1669" i="5"/>
  <c r="D1670" i="5"/>
  <c r="D1671" i="5"/>
  <c r="D1672" i="5"/>
  <c r="D1673" i="5"/>
  <c r="D1674" i="5"/>
  <c r="D1675" i="5"/>
  <c r="D1676" i="5"/>
  <c r="D1677" i="5"/>
  <c r="D1678"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36" i="5"/>
  <c r="D1737" i="5"/>
  <c r="D1738" i="5"/>
  <c r="D1739" i="5"/>
  <c r="D1740" i="5"/>
  <c r="D1741" i="5"/>
  <c r="D1742" i="5"/>
  <c r="D1743" i="5"/>
  <c r="D1744" i="5"/>
  <c r="D1745" i="5"/>
  <c r="D1746" i="5"/>
  <c r="D1747" i="5"/>
  <c r="D1748" i="5"/>
  <c r="D1749" i="5"/>
  <c r="D1750" i="5"/>
  <c r="D1751" i="5"/>
  <c r="D1752" i="5"/>
  <c r="D1753" i="5"/>
  <c r="D1754" i="5"/>
  <c r="D1755" i="5"/>
  <c r="D1756" i="5"/>
  <c r="D1757" i="5"/>
  <c r="D1758" i="5"/>
  <c r="D1759" i="5"/>
  <c r="D1760" i="5"/>
  <c r="D1761" i="5"/>
  <c r="D1762"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2" i="5"/>
  <c r="D1813" i="5"/>
  <c r="D1814" i="5"/>
  <c r="D1815" i="5"/>
  <c r="D1816" i="5"/>
  <c r="D1817" i="5"/>
  <c r="D1818" i="5"/>
  <c r="D1819" i="5"/>
  <c r="D1820" i="5"/>
  <c r="D1821" i="5"/>
  <c r="D1822" i="5"/>
  <c r="D1823" i="5"/>
  <c r="D1824" i="5"/>
  <c r="D1825" i="5"/>
  <c r="D1826" i="5"/>
  <c r="D1827" i="5"/>
  <c r="D1828" i="5"/>
  <c r="D1829" i="5"/>
  <c r="D1830" i="5"/>
  <c r="D1831" i="5"/>
  <c r="D1832" i="5"/>
  <c r="D1833" i="5"/>
  <c r="D1834" i="5"/>
  <c r="D1835" i="5"/>
  <c r="D1836" i="5"/>
  <c r="D1837" i="5"/>
  <c r="D1838" i="5"/>
  <c r="D1839" i="5"/>
  <c r="D1840" i="5"/>
  <c r="D1841" i="5"/>
  <c r="D1842" i="5"/>
  <c r="D1843" i="5"/>
  <c r="D1844" i="5"/>
  <c r="D1845" i="5"/>
  <c r="D1846"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1" i="5"/>
  <c r="D1872" i="5"/>
  <c r="D1873" i="5"/>
  <c r="D1874" i="5"/>
  <c r="D1875" i="5"/>
  <c r="D1876" i="5"/>
  <c r="D1877" i="5"/>
  <c r="D1878" i="5"/>
  <c r="D1879" i="5"/>
  <c r="D1880" i="5"/>
  <c r="D1881"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16" i="5"/>
  <c r="D1917" i="5"/>
  <c r="D1918" i="5"/>
  <c r="D1919" i="5"/>
  <c r="D1920" i="5"/>
  <c r="D1921" i="5"/>
  <c r="D1922" i="5"/>
  <c r="D1923" i="5"/>
  <c r="D1924" i="5"/>
  <c r="D1925" i="5"/>
  <c r="D1926" i="5"/>
  <c r="D1927" i="5"/>
  <c r="D1928" i="5"/>
  <c r="D1929" i="5"/>
  <c r="D1930" i="5"/>
  <c r="D1931" i="5"/>
  <c r="D1932" i="5"/>
  <c r="D1933" i="5"/>
  <c r="D1934" i="5"/>
  <c r="D1935" i="5"/>
  <c r="D1936" i="5"/>
  <c r="D1937" i="5"/>
  <c r="D1938" i="5"/>
  <c r="D1939" i="5"/>
  <c r="D1940" i="5"/>
  <c r="D1941" i="5"/>
  <c r="D1942" i="5"/>
  <c r="D1943" i="5"/>
  <c r="D1944" i="5"/>
  <c r="D1945" i="5"/>
  <c r="D1946" i="5"/>
  <c r="D1947" i="5"/>
  <c r="D1948" i="5"/>
  <c r="D1949" i="5"/>
  <c r="D1950" i="5"/>
  <c r="D1951" i="5"/>
  <c r="D1952" i="5"/>
  <c r="D1953" i="5"/>
  <c r="D1954" i="5"/>
  <c r="D1955" i="5"/>
  <c r="D1956" i="5"/>
  <c r="D1957" i="5"/>
  <c r="D1958" i="5"/>
  <c r="D1959" i="5"/>
  <c r="D1960" i="5"/>
  <c r="D1961" i="5"/>
  <c r="D1962" i="5"/>
  <c r="D1963" i="5"/>
  <c r="D1964" i="5"/>
  <c r="D1965" i="5"/>
  <c r="D1966" i="5"/>
  <c r="D1967" i="5"/>
  <c r="D1968" i="5"/>
  <c r="D1969" i="5"/>
  <c r="D1970" i="5"/>
  <c r="D1971" i="5"/>
  <c r="D1972" i="5"/>
  <c r="D1973" i="5"/>
  <c r="D1974" i="5"/>
  <c r="D1975" i="5"/>
  <c r="D1976" i="5"/>
  <c r="D1977" i="5"/>
  <c r="D1978" i="5"/>
  <c r="D1979" i="5"/>
  <c r="D1980" i="5"/>
  <c r="D1981" i="5"/>
  <c r="D1982" i="5"/>
  <c r="D1983" i="5"/>
  <c r="D1984" i="5"/>
  <c r="D1985" i="5"/>
  <c r="D1986" i="5"/>
  <c r="D1987" i="5"/>
  <c r="D1988" i="5"/>
  <c r="D1989" i="5"/>
  <c r="D1990" i="5"/>
  <c r="D1991" i="5"/>
  <c r="D1992" i="5"/>
  <c r="D1993" i="5"/>
  <c r="D1994" i="5"/>
  <c r="D1995" i="5"/>
  <c r="D1996" i="5"/>
  <c r="D1997" i="5"/>
  <c r="D1998" i="5"/>
  <c r="D1999" i="5"/>
  <c r="D2000"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C2" i="5"/>
  <c r="G5" i="5"/>
  <c r="G6" i="5"/>
  <c r="G7" i="5"/>
  <c r="G8" i="5"/>
  <c r="G9" i="5"/>
  <c r="G10" i="5"/>
  <c r="G11" i="5"/>
  <c r="G12" i="5"/>
  <c r="E5" i="5"/>
  <c r="E6" i="5"/>
  <c r="E7" i="5"/>
  <c r="E8" i="5"/>
  <c r="E9" i="5"/>
  <c r="E10" i="5"/>
  <c r="E11" i="5"/>
  <c r="E12" i="5"/>
  <c r="D5" i="5"/>
  <c r="D6" i="5"/>
  <c r="D7" i="5"/>
  <c r="D8" i="5"/>
  <c r="D9" i="5"/>
  <c r="D10" i="5"/>
  <c r="D11" i="5"/>
  <c r="D12" i="5"/>
  <c r="C5" i="5"/>
  <c r="C6" i="5"/>
  <c r="C7" i="5"/>
  <c r="C8" i="5"/>
  <c r="C9" i="5"/>
  <c r="C10" i="5"/>
  <c r="C11" i="5"/>
  <c r="C12" i="5"/>
  <c r="B3" i="5"/>
  <c r="B5" i="5"/>
  <c r="B6" i="5"/>
  <c r="B7" i="5"/>
  <c r="B8" i="5"/>
  <c r="B9" i="5"/>
  <c r="B10" i="5"/>
  <c r="B11" i="5"/>
  <c r="B12" i="5"/>
  <c r="B13" i="5"/>
</calcChain>
</file>

<file path=xl/sharedStrings.xml><?xml version="1.0" encoding="utf-8"?>
<sst xmlns="http://schemas.openxmlformats.org/spreadsheetml/2006/main" count="120966" uniqueCount="22734">
  <si>
    <t>Document No:</t>
  </si>
  <si>
    <t>Technical File:</t>
  </si>
  <si>
    <t>Document Revision History</t>
  </si>
  <si>
    <t>Revision</t>
  </si>
  <si>
    <t>QMS</t>
  </si>
  <si>
    <t>Date</t>
  </si>
  <si>
    <t>Description of Change</t>
  </si>
  <si>
    <t>A</t>
  </si>
  <si>
    <t>SEE AGILE</t>
  </si>
  <si>
    <t>Initial Release</t>
  </si>
  <si>
    <t>Active SKUs Number List</t>
  </si>
  <si>
    <t>Description</t>
  </si>
  <si>
    <t>Business Unit</t>
  </si>
  <si>
    <t>Product Brand</t>
  </si>
  <si>
    <t>CER</t>
  </si>
  <si>
    <t>BUDI-DI</t>
  </si>
  <si>
    <t>UDI-DI (GTIN)</t>
  </si>
  <si>
    <t>GMDN</t>
  </si>
  <si>
    <t>Model Name</t>
  </si>
  <si>
    <t>IFU</t>
  </si>
  <si>
    <t>Performance Characteristics</t>
  </si>
  <si>
    <t>INTENDED USE/INDICATIONS:</t>
  </si>
  <si>
    <t>Contraindications</t>
  </si>
  <si>
    <t>Revision:</t>
  </si>
  <si>
    <t>Master Data File</t>
  </si>
  <si>
    <t>Author</t>
  </si>
  <si>
    <t>SKU Number</t>
  </si>
  <si>
    <t>Other Labeling</t>
  </si>
  <si>
    <t>Device or box art work</t>
  </si>
  <si>
    <t>B</t>
  </si>
  <si>
    <t>C</t>
  </si>
  <si>
    <t>QMS-17597</t>
  </si>
  <si>
    <t>QMS-19008</t>
  </si>
  <si>
    <t>Azharudeen Ali</t>
  </si>
  <si>
    <t>Krishnasai Bhimavarapu</t>
  </si>
  <si>
    <t>Dev Deo</t>
  </si>
  <si>
    <t>In Master Data tab, update B-UDI code assignments, add columns for UDI-DI (GTIN) and GMDN. In Label Mapping tab, remove excess columns without any file references included, update label mappings with LAB templates where an LBL file is not Active in Agile.  Replaced 'No' with 'N/A' throughout.
Add new tab for MDT Customer, a Customer-facing sheet for PDF publishing and providing to external customers. Updated formatting within tabs.</t>
  </si>
  <si>
    <t>TF-DRC-001-MASTER-DATA</t>
  </si>
  <si>
    <t>TF-DRC-001</t>
  </si>
  <si>
    <t>0010-M-05.5</t>
  </si>
  <si>
    <t>Collette Black 5 1/2 Med</t>
  </si>
  <si>
    <t>VASCULAR</t>
  </si>
  <si>
    <t>DR COMFORT</t>
  </si>
  <si>
    <t>0010-M-06.0</t>
  </si>
  <si>
    <t>COLLETTE BLACK 6 MED/EURO-36/UK-3.5</t>
  </si>
  <si>
    <t>0010-M-07.0</t>
  </si>
  <si>
    <t>COLLETTE BLACK 7 MED/EURO-37/UK-4.5</t>
  </si>
  <si>
    <t>0010-M-08.0</t>
  </si>
  <si>
    <t>COLLETTE BLACK 8 MED/EURO-38/UK-5.5</t>
  </si>
  <si>
    <t>0010-M-10.0</t>
  </si>
  <si>
    <t>COLLETTE BLACK 10 MED/EURO-40/UK-7.5</t>
  </si>
  <si>
    <t>0010-M-11.0</t>
  </si>
  <si>
    <t>COLLETTE BLACK 11 MED/EURO-41/UK-8.5</t>
  </si>
  <si>
    <t>0010-W-05.5</t>
  </si>
  <si>
    <t>COLLETTE BLACK 05.5 WD</t>
  </si>
  <si>
    <t>0010-W-06.0</t>
  </si>
  <si>
    <t>COLLETTE BLACK 6 WIDE/EURO-36/UK-3.5</t>
  </si>
  <si>
    <t>0010-W-06.5</t>
  </si>
  <si>
    <t>COLLETTE BLACK 06.5 WD</t>
  </si>
  <si>
    <t>0010-W-07.0</t>
  </si>
  <si>
    <t>COLLETTE BLACK 7 WIDE/EURO-37/UK-4.5</t>
  </si>
  <si>
    <t>0010-W-07.5</t>
  </si>
  <si>
    <t>COLLETTE BLACK 07.5 WD</t>
  </si>
  <si>
    <t>0010-W-08.0</t>
  </si>
  <si>
    <t>COLLETTE BLACK 8 WIDE/EURO-38/UK-5.5</t>
  </si>
  <si>
    <t>0010-W-08.5</t>
  </si>
  <si>
    <t>COLLETTE BLACK 08.5 WD</t>
  </si>
  <si>
    <t>0010-W-09.0</t>
  </si>
  <si>
    <t>COLLETTE BLACK 9 WIDE/EURO-39/UK-6.5</t>
  </si>
  <si>
    <t>0010-W-09.5</t>
  </si>
  <si>
    <t>COLLETTE BLACK 09.5 WD</t>
  </si>
  <si>
    <t>0010-W-10.0</t>
  </si>
  <si>
    <t>COLLETTE BLACK 10 WIDE/EURO-40/UK-7.5</t>
  </si>
  <si>
    <t>0010-W-11.0</t>
  </si>
  <si>
    <t>COLLETTE BLACK 11 WIDE/EURO-41/UK-8.5</t>
  </si>
  <si>
    <t>0010-X-05.5</t>
  </si>
  <si>
    <t>Collette Black 5 1/2 XWide</t>
  </si>
  <si>
    <t>0010-X-07.0</t>
  </si>
  <si>
    <t>COLLETTE BLACK 7 XWIDE/EURO-37/UK-4.5</t>
  </si>
  <si>
    <t>0010-X-08.0</t>
  </si>
  <si>
    <t>COLLETTE BLACK 8 XWIDE/EURO-38/UK-5.5</t>
  </si>
  <si>
    <t>0010-X-08.5</t>
  </si>
  <si>
    <t>COLLETTE BLACK 08.5 XW</t>
  </si>
  <si>
    <t>0010-X-09.0</t>
  </si>
  <si>
    <t>COLLETTE BLACK 9 XWIDE/EURO-39/UK-6.5</t>
  </si>
  <si>
    <t>0010-X-10.0</t>
  </si>
  <si>
    <t>COLLETTE BLACK 10 XWIDE/EURO-40/UK-7.5</t>
  </si>
  <si>
    <t>0010-X-11.0</t>
  </si>
  <si>
    <t>COLLETTE BLACK 11 XWIDE/EURO-41/UK-8.5</t>
  </si>
  <si>
    <t>0030-W-08.5</t>
  </si>
  <si>
    <t>COLLETTE BEIGE 08.5 WD</t>
  </si>
  <si>
    <t>0030-W-09.0</t>
  </si>
  <si>
    <t>Collette Beige 9 Wide</t>
  </si>
  <si>
    <t>0030-X-07.0</t>
  </si>
  <si>
    <t>COLLETTE BEIGE 07.0 XW</t>
  </si>
  <si>
    <t>0030-X-07.5</t>
  </si>
  <si>
    <t>Collette Beige 7 1/2 XWide</t>
  </si>
  <si>
    <t>0040-M-08.5</t>
  </si>
  <si>
    <t>COLLETTE WHITE 08.5 MD</t>
  </si>
  <si>
    <t>0040-M-09.0</t>
  </si>
  <si>
    <t>COLLETTE WHITE 09.0 MD</t>
  </si>
  <si>
    <t>0040-X-05.5</t>
  </si>
  <si>
    <t>Collette White 5 1/2 XWide</t>
  </si>
  <si>
    <t>0040-X-06.0</t>
  </si>
  <si>
    <t>Collette White 6 XWide</t>
  </si>
  <si>
    <t>0040-X-07.0</t>
  </si>
  <si>
    <t>Collette White 7 XWide</t>
  </si>
  <si>
    <t>0040-X-10.0</t>
  </si>
  <si>
    <t>COLLETTE WHITE 10.0 XW</t>
  </si>
  <si>
    <t>0210-M-08.0</t>
  </si>
  <si>
    <t>RILEY BLACK 08.0 MD</t>
  </si>
  <si>
    <t>0210-M-09.0</t>
  </si>
  <si>
    <t>RILEY BLACK 09.0 MD</t>
  </si>
  <si>
    <t>0210-M-11.0</t>
  </si>
  <si>
    <t>RILEY BLACK 11.0 MD</t>
  </si>
  <si>
    <t>0210-W-06.5</t>
  </si>
  <si>
    <t>RILEY BLACK 06.5 WD</t>
  </si>
  <si>
    <t>0210-W-09.0</t>
  </si>
  <si>
    <t>RILEY BLACK 09.0 WD</t>
  </si>
  <si>
    <t>0210-W-11.0</t>
  </si>
  <si>
    <t>RILEY BLACK 11.0 WD</t>
  </si>
  <si>
    <t>0210-X-05.5</t>
  </si>
  <si>
    <t>Riley Black 5 1/2 XWide</t>
  </si>
  <si>
    <t>0210-X-06.0</t>
  </si>
  <si>
    <t>RILEY BLACK 06.0 XW</t>
  </si>
  <si>
    <t>0210-X-06.5</t>
  </si>
  <si>
    <t>Riley Black 6 1/2 XWide</t>
  </si>
  <si>
    <t>0210-X-07.0</t>
  </si>
  <si>
    <t>RILEY BLACK 07.0 XW</t>
  </si>
  <si>
    <t>0210-X-08.0</t>
  </si>
  <si>
    <t>RILEY BLACK 08.0 XW</t>
  </si>
  <si>
    <t>0210-X-09.0</t>
  </si>
  <si>
    <t>RILEY BLACK 09.0 XW</t>
  </si>
  <si>
    <t>0210-X-09.5</t>
  </si>
  <si>
    <t>RILEY BLACK 09.5 XW</t>
  </si>
  <si>
    <t>0210-X-10.0</t>
  </si>
  <si>
    <t>RILEY BLACK 10.0 XW</t>
  </si>
  <si>
    <t>0240-M-05.5</t>
  </si>
  <si>
    <t>Riley White 5 1/2 Med</t>
  </si>
  <si>
    <t>0240-M-07.0</t>
  </si>
  <si>
    <t>RILEY WHITE 07.0 MD</t>
  </si>
  <si>
    <t>0240-M-08.0</t>
  </si>
  <si>
    <t>RILEY WHITE 08.0 MD</t>
  </si>
  <si>
    <t>0240-M-09.0</t>
  </si>
  <si>
    <t>RILEY WHITE 09.0 MD</t>
  </si>
  <si>
    <t>0240-M-11.0</t>
  </si>
  <si>
    <t>RILEY WHITE 11.0 MD</t>
  </si>
  <si>
    <t>0240-W-06.0</t>
  </si>
  <si>
    <t>RILEY WHITE 06.0 WD</t>
  </si>
  <si>
    <t>0240-W-06.5</t>
  </si>
  <si>
    <t>RILEY WHITE 06.5 WD</t>
  </si>
  <si>
    <t>0240-W-07.0</t>
  </si>
  <si>
    <t>RILEY WHITE 07.0 WD</t>
  </si>
  <si>
    <t>0240-W-08.0</t>
  </si>
  <si>
    <t>RILEY WHITE 08.0 WD</t>
  </si>
  <si>
    <t>0240-W-08.5</t>
  </si>
  <si>
    <t>RILEY WHITE 08.5 WD</t>
  </si>
  <si>
    <t>0240-W-09.0</t>
  </si>
  <si>
    <t>RILEY WHITE 09.0 WD</t>
  </si>
  <si>
    <t>0240-X-08.0</t>
  </si>
  <si>
    <t>RILEY WHITE 08.0 XW</t>
  </si>
  <si>
    <t>0240-X-09.0</t>
  </si>
  <si>
    <t>RILEY WHITE 09.0 XW</t>
  </si>
  <si>
    <t>0240-X-09.5</t>
  </si>
  <si>
    <t>RILEY WHITE 09.5 XW</t>
  </si>
  <si>
    <t>0250-M-06.0</t>
  </si>
  <si>
    <t>RILEY MIDNIGHT 06.0 MD</t>
  </si>
  <si>
    <t>0250-M-07.0</t>
  </si>
  <si>
    <t>RILEY MIDNIGHT 07.0 MD</t>
  </si>
  <si>
    <t>0250-M-07.5</t>
  </si>
  <si>
    <t>RILEY MIDNIGHT 07.5 MD</t>
  </si>
  <si>
    <t>0250-M-08.0</t>
  </si>
  <si>
    <t>RILEY MIDNIGHT 08.0 MD</t>
  </si>
  <si>
    <t>0250-M-08.5</t>
  </si>
  <si>
    <t>Riley Midnight 8 1/2 Med</t>
  </si>
  <si>
    <t>0250-M-09.0</t>
  </si>
  <si>
    <t>RILEY MIDNIGHT 09.0 MD</t>
  </si>
  <si>
    <t>0250-M-10.0</t>
  </si>
  <si>
    <t>RILEY MIDNIGHT 10.0 MD</t>
  </si>
  <si>
    <t>0250-M-11.0</t>
  </si>
  <si>
    <t>Riley Midnight 11 Med</t>
  </si>
  <si>
    <t>0250-W-06.0</t>
  </si>
  <si>
    <t>RILEY MIDNIGHT 06.0 WD</t>
  </si>
  <si>
    <t>0250-W-06.5</t>
  </si>
  <si>
    <t>RILEY MIDNIGHT 06.5 WD</t>
  </si>
  <si>
    <t>0250-W-07.0</t>
  </si>
  <si>
    <t>RILEY MIDNIGHT 07.0 WD</t>
  </si>
  <si>
    <t>0250-W-08.0</t>
  </si>
  <si>
    <t>RILEY MIDNIGHT 08.0 WD</t>
  </si>
  <si>
    <t>0250-W-08.5</t>
  </si>
  <si>
    <t>RILEY MIDNIGHT 08.5 WD</t>
  </si>
  <si>
    <t>0250-W-09.0</t>
  </si>
  <si>
    <t>Riley Midnight 9 Wide</t>
  </si>
  <si>
    <t>0250-W-09.5</t>
  </si>
  <si>
    <t>Riley Midnight 9 1/2 Wide</t>
  </si>
  <si>
    <t>0250-W-10.0</t>
  </si>
  <si>
    <t>Riley Midnight 10 Wide</t>
  </si>
  <si>
    <t>0250-W-11.0</t>
  </si>
  <si>
    <t>Riley Midnight 11 Wide</t>
  </si>
  <si>
    <t>0250-X-06.0</t>
  </si>
  <si>
    <t>Riley Midnight 6 XWide</t>
  </si>
  <si>
    <t>0250-X-07.0</t>
  </si>
  <si>
    <t>Riley Midnight 7 XWide</t>
  </si>
  <si>
    <t>0250-X-07.5</t>
  </si>
  <si>
    <t>Riley Midnight 7 1/2 XWide</t>
  </si>
  <si>
    <t>0250-X-08.0</t>
  </si>
  <si>
    <t>Riley Midnight 8 XWide</t>
  </si>
  <si>
    <t>0250-X-09.0</t>
  </si>
  <si>
    <t>Riley Midnight 9 XWide</t>
  </si>
  <si>
    <t>0250-X-09.5</t>
  </si>
  <si>
    <t>Riley Midnight 9 1/2 XWide</t>
  </si>
  <si>
    <t>0250-X-11.0</t>
  </si>
  <si>
    <t>Riley Midnight 11 XWide</t>
  </si>
  <si>
    <t>0410-M-08.0</t>
  </si>
  <si>
    <t>Cindee Black 8 Med</t>
  </si>
  <si>
    <t>0410-M-08.5</t>
  </si>
  <si>
    <t>Cindee Black 8 1/2 Med</t>
  </si>
  <si>
    <t>0410-M-09.0</t>
  </si>
  <si>
    <t>Cindee Black 9 Med</t>
  </si>
  <si>
    <t>0410-M-09.5</t>
  </si>
  <si>
    <t>Cindee Black 9 1/2 Med</t>
  </si>
  <si>
    <t>0410-M-10.0</t>
  </si>
  <si>
    <t>Cindee Black 10 Med</t>
  </si>
  <si>
    <t>0410-M-11.0</t>
  </si>
  <si>
    <t>Cindee Black 11 Med</t>
  </si>
  <si>
    <t>0410-W-05.5</t>
  </si>
  <si>
    <t>Cindee Black 5 1/2 Wide</t>
  </si>
  <si>
    <t>0410-W-07.0</t>
  </si>
  <si>
    <t>Cindee Black 7 Wide</t>
  </si>
  <si>
    <t>0410-W-08.5</t>
  </si>
  <si>
    <t>Cindee Black 8 1/2 Wide</t>
  </si>
  <si>
    <t>0410-W-09.5</t>
  </si>
  <si>
    <t>Cindee Black 9 1/2 Wide</t>
  </si>
  <si>
    <t>0430-W-06.5</t>
  </si>
  <si>
    <t>Cindee Taupe 6 1/2 Wide</t>
  </si>
  <si>
    <t>0430-W-09.0</t>
  </si>
  <si>
    <t>Cindee Taupe 9 Wide</t>
  </si>
  <si>
    <t>0710-M-06.0</t>
  </si>
  <si>
    <t>Coco Patent Black 6 Medium</t>
  </si>
  <si>
    <t>0710-M-07.0</t>
  </si>
  <si>
    <t>Coco Patent Black 7 Medium</t>
  </si>
  <si>
    <t>0710-M-08.0</t>
  </si>
  <si>
    <t>Coco Patent Black 8 Medium</t>
  </si>
  <si>
    <t>0710-M-09.0</t>
  </si>
  <si>
    <t>Coco Patent Black 9 Medium</t>
  </si>
  <si>
    <t>0710-M-10.0</t>
  </si>
  <si>
    <t>Coco Patent Black 10 Medium</t>
  </si>
  <si>
    <t>0710-M-11.0</t>
  </si>
  <si>
    <t>Coco Patent Black 11 Medium</t>
  </si>
  <si>
    <t>0710-M-12.0</t>
  </si>
  <si>
    <t>Coco Patent Black 12 Medium</t>
  </si>
  <si>
    <t>0710-W-06.0</t>
  </si>
  <si>
    <t>Coco Patent Black 6 Wide</t>
  </si>
  <si>
    <t>0710-W-07.0</t>
  </si>
  <si>
    <t>Coco Patent Black 7 Wide</t>
  </si>
  <si>
    <t>0710-W-08.0</t>
  </si>
  <si>
    <t>Coco Patent Black 8 Wide</t>
  </si>
  <si>
    <t>0710-W-09.0</t>
  </si>
  <si>
    <t>Coco Patent Black 9 Wide</t>
  </si>
  <si>
    <t>0710-W-10.0</t>
  </si>
  <si>
    <t>Coco Patent Black 10 Wide</t>
  </si>
  <si>
    <t>0710-W-11.0</t>
  </si>
  <si>
    <t>Coco Patent Black 11 Wide</t>
  </si>
  <si>
    <t>0710-X-07.5</t>
  </si>
  <si>
    <t>Coco Patent Black 7 1/2 XWid</t>
  </si>
  <si>
    <t>0710-X-09.0</t>
  </si>
  <si>
    <t>Coco Patent Black 9 XWide</t>
  </si>
  <si>
    <t>0710-X-12.0</t>
  </si>
  <si>
    <t>Coco Patent Black 12 XWide</t>
  </si>
  <si>
    <t>0810-M-05.0</t>
  </si>
  <si>
    <t>Breeze Black 5 Med</t>
  </si>
  <si>
    <t>0810-M-09.0</t>
  </si>
  <si>
    <t>Breeze Black 9 Med</t>
  </si>
  <si>
    <t>0810-M-09.5</t>
  </si>
  <si>
    <t>Breeze Black 9 1/2 Med</t>
  </si>
  <si>
    <t>0810-M-11.0</t>
  </si>
  <si>
    <t>Breeze Black 11 Med</t>
  </si>
  <si>
    <t>0810-M-12.0</t>
  </si>
  <si>
    <t>Breeze Black 12 Med</t>
  </si>
  <si>
    <t>0810-W-09.0</t>
  </si>
  <si>
    <t>Breeze Black 9 Wide</t>
  </si>
  <si>
    <t>0810-W-10.0</t>
  </si>
  <si>
    <t>Breeze Black 10 Wide</t>
  </si>
  <si>
    <t>0810-W-10.5</t>
  </si>
  <si>
    <t>Breeze Black 10 1/2 Wide</t>
  </si>
  <si>
    <t>0810-W-11.0</t>
  </si>
  <si>
    <t>Breeze Black 11 Wide</t>
  </si>
  <si>
    <t>0810-X-05.5</t>
  </si>
  <si>
    <t>Breeze Black 5 1/2 XWide</t>
  </si>
  <si>
    <t>0810-X-06.5</t>
  </si>
  <si>
    <t>Breeze Black 6 1/2 XWide</t>
  </si>
  <si>
    <t>0810-X-07.0</t>
  </si>
  <si>
    <t>Breeze Black 7 XWide</t>
  </si>
  <si>
    <t>0810-X-08.0</t>
  </si>
  <si>
    <t>Breeze Black 8 XWide</t>
  </si>
  <si>
    <t>0810-X-09.0</t>
  </si>
  <si>
    <t>Breeze Black 9 XWide</t>
  </si>
  <si>
    <t>0810-X-09.5</t>
  </si>
  <si>
    <t>Breeze Black 9 1/2 XWide</t>
  </si>
  <si>
    <t>0810-X-10.0</t>
  </si>
  <si>
    <t>Breeze Black 10 XWide</t>
  </si>
  <si>
    <t>0820-M-07.0</t>
  </si>
  <si>
    <t>Breeze Coffee 7 Med</t>
  </si>
  <si>
    <t>0820-M-08.0</t>
  </si>
  <si>
    <t>Breeze Coffee 8 Med</t>
  </si>
  <si>
    <t>0820-M-09.5</t>
  </si>
  <si>
    <t>Breeze Coffee 9 1/2 Med</t>
  </si>
  <si>
    <t>0820-W-06.5</t>
  </si>
  <si>
    <t>Breeze Coffee 6 1/2 Wide</t>
  </si>
  <si>
    <t>0820-W-08.5</t>
  </si>
  <si>
    <t>Breeze Coffee 8 1/2 Wide</t>
  </si>
  <si>
    <t>0820-W-09.0</t>
  </si>
  <si>
    <t>Breeze Coffee 9 Wide</t>
  </si>
  <si>
    <t>0820-W-09.5</t>
  </si>
  <si>
    <t>Breeze Coffee 9 1/2 Wide</t>
  </si>
  <si>
    <t>0820-W-10.0</t>
  </si>
  <si>
    <t>Breeze Coffee 10 Wide</t>
  </si>
  <si>
    <t>0820-X-05.5</t>
  </si>
  <si>
    <t>Breeze Coffee 5 1/2 XWide</t>
  </si>
  <si>
    <t>0820-X-09.0</t>
  </si>
  <si>
    <t>Breeze Coffee 9 XWide</t>
  </si>
  <si>
    <t>0820-X-09.5</t>
  </si>
  <si>
    <t>Breeze Coffee 9 1/2 XWide</t>
  </si>
  <si>
    <t>0820-X-10.0</t>
  </si>
  <si>
    <t>Breeze Coffee 10 XWide</t>
  </si>
  <si>
    <t>0830-W-06.5</t>
  </si>
  <si>
    <t>Breeze Light Gold 6 1/2 Wide</t>
  </si>
  <si>
    <t>0830-W-09.5</t>
  </si>
  <si>
    <t>Breeze Light Gold 9 1/2 Wide</t>
  </si>
  <si>
    <t>0830-X-06.5</t>
  </si>
  <si>
    <t>Breeze Light Gold 6 1/2 XWide</t>
  </si>
  <si>
    <t>0830-X-07.0</t>
  </si>
  <si>
    <t>Breeze Light Gold 7 XWide</t>
  </si>
  <si>
    <t>0830-X-07.5</t>
  </si>
  <si>
    <t>Breeze Light Gold 7 1/2 XWide</t>
  </si>
  <si>
    <t>0830-X-10.5</t>
  </si>
  <si>
    <t>Breeze Light Gold 10 1/2 XWide</t>
  </si>
  <si>
    <t>0910-M-05.5</t>
  </si>
  <si>
    <t>Marla Black 5 1/2 Medium</t>
  </si>
  <si>
    <t>0910-M-07.0</t>
  </si>
  <si>
    <t>MARLA BLACK NORMAL EURO-37/UK-4.5/US-7</t>
  </si>
  <si>
    <t>0910-M-08.0</t>
  </si>
  <si>
    <t>MARLA BLACK NORMAL EURO-38/UK-5.5/US-8</t>
  </si>
  <si>
    <t>0910-M-09.0</t>
  </si>
  <si>
    <t>MARLA BLACK NORMAL EURO-39/UK-6.5/US-9</t>
  </si>
  <si>
    <t>0910-M-10.0</t>
  </si>
  <si>
    <t>MARLA BLACK NORMAL EURO-40/UK-7.5/US-10</t>
  </si>
  <si>
    <t>0910-W-06.0</t>
  </si>
  <si>
    <t>MARLA BLACK WIDE EURO-36/UK-3.5/US-6</t>
  </si>
  <si>
    <t>0910-W-07.0</t>
  </si>
  <si>
    <t>MARLA BLACK WIDE EURO-37/UK-4.5/US-7</t>
  </si>
  <si>
    <t>0910-W-07.5</t>
  </si>
  <si>
    <t>MARLA BLACK 07.5 WD</t>
  </si>
  <si>
    <t>0910-W-08.0</t>
  </si>
  <si>
    <t>MARLA BLACK WIDE EURO-38/UK-5.5/US-8</t>
  </si>
  <si>
    <t>0910-W-09.0</t>
  </si>
  <si>
    <t>MARLA BLACK WIDE EURO-39/UK-6.5/US-9</t>
  </si>
  <si>
    <t>0910-W-09.5</t>
  </si>
  <si>
    <t>Marla Black 9 1/2 Wide</t>
  </si>
  <si>
    <t>0910-W-10.0</t>
  </si>
  <si>
    <t>MARLA BLACK WIDE EURO-40/UK-7.5/US-10</t>
  </si>
  <si>
    <t>0910-W-11.0</t>
  </si>
  <si>
    <t>MARLA BLACK WIDE EURO-41/UK-8.5/US-11</t>
  </si>
  <si>
    <t>0910-X-08.0</t>
  </si>
  <si>
    <t>MARLA BLACK X-WIDE EURO-38/UK-5.5/US-8</t>
  </si>
  <si>
    <t>1010-M-07.0</t>
  </si>
  <si>
    <t>PATTY BLACK 07.0 MD</t>
  </si>
  <si>
    <t>1010-M-07.5</t>
  </si>
  <si>
    <t>PATTY BLACK 07.5 MD</t>
  </si>
  <si>
    <t>1010-M-08.0</t>
  </si>
  <si>
    <t>Patty Black 8 Med</t>
  </si>
  <si>
    <t>1010-M-09.0</t>
  </si>
  <si>
    <t>PATTY BLACK 09.0 MD</t>
  </si>
  <si>
    <t>1010-M-11.0</t>
  </si>
  <si>
    <t>PATTY BLACK 11.0 MD</t>
  </si>
  <si>
    <t>1010-W-05.5</t>
  </si>
  <si>
    <t>PATTY BLACK 05.5 WD</t>
  </si>
  <si>
    <t>1010-W-06.0</t>
  </si>
  <si>
    <t>PATTY BLACK 06.0 WD</t>
  </si>
  <si>
    <t>1010-W-06.5</t>
  </si>
  <si>
    <t>PATTY BLACK 06.5 WD</t>
  </si>
  <si>
    <t>1010-W-07.0</t>
  </si>
  <si>
    <t>PATTY BLACK 07.0 WD</t>
  </si>
  <si>
    <t>1010-W-07.5</t>
  </si>
  <si>
    <t>PATTY BLACK 07.5 WD</t>
  </si>
  <si>
    <t>1010-W-08.0</t>
  </si>
  <si>
    <t>PATTY BLACK 08.0 WD</t>
  </si>
  <si>
    <t>1010-W-08.5</t>
  </si>
  <si>
    <t>PATTY BLACK 08.5 WD</t>
  </si>
  <si>
    <t>1010-W-09.0</t>
  </si>
  <si>
    <t>PATTY BLACK 09.0 WD</t>
  </si>
  <si>
    <t>1010-W-09.5</t>
  </si>
  <si>
    <t>PATTY BLACK 09.5 WD</t>
  </si>
  <si>
    <t>1010-W-10.0</t>
  </si>
  <si>
    <t>PATTY BLACK 10.0 WD</t>
  </si>
  <si>
    <t>1010-W-11.0</t>
  </si>
  <si>
    <t>PATTY BLACK 11.0 WD</t>
  </si>
  <si>
    <t>1010-X-05.5</t>
  </si>
  <si>
    <t>PATTY BLACK 05.5 XW</t>
  </si>
  <si>
    <t>1010-X-06.0</t>
  </si>
  <si>
    <t>PATTY BLACK 06.0 XW</t>
  </si>
  <si>
    <t>1010-X-07.0</t>
  </si>
  <si>
    <t>PATTY BLACK 07.0 XW</t>
  </si>
  <si>
    <t>1010-X-07.5</t>
  </si>
  <si>
    <t>PATTY BLACK 07.5 XW</t>
  </si>
  <si>
    <t>1010-X-08.0</t>
  </si>
  <si>
    <t>PATTY BLACK 08.0 XW</t>
  </si>
  <si>
    <t>1010-X-08.5</t>
  </si>
  <si>
    <t>PATTY BLACK 08.5 XW</t>
  </si>
  <si>
    <t>1010-X-09.0</t>
  </si>
  <si>
    <t>PATTY BLACK 09.0 XW</t>
  </si>
  <si>
    <t>1010-X-10.0</t>
  </si>
  <si>
    <t>PATTY BLACK 10.0 XW</t>
  </si>
  <si>
    <t>1010-X-11.0</t>
  </si>
  <si>
    <t>PATTY BLACK 11.0 XW</t>
  </si>
  <si>
    <t>10210-M-05.0</t>
  </si>
  <si>
    <t>Mallory, Black, 05.0,Medium</t>
  </si>
  <si>
    <t>10210-M-07.0</t>
  </si>
  <si>
    <t>Mallory, Black, 07.0,Medium</t>
  </si>
  <si>
    <t>10210-M-08.0</t>
  </si>
  <si>
    <t>Mallory, Black, 08.0,Medium</t>
  </si>
  <si>
    <t>10210-M-09.0</t>
  </si>
  <si>
    <t>Mallory, Black, 09.0,Medium</t>
  </si>
  <si>
    <t>10210-M-10.0</t>
  </si>
  <si>
    <t>Mallory, Black, 10.0,Medium</t>
  </si>
  <si>
    <t>10210-M-11.0</t>
  </si>
  <si>
    <t>Mallory, Black, 11.0,Medium</t>
  </si>
  <si>
    <t>10210-W-08.0</t>
  </si>
  <si>
    <t>Mallory, Black, 08.0,Wide</t>
  </si>
  <si>
    <t>10210-W-09.0</t>
  </si>
  <si>
    <t>Mallory, Black, 09.0,Wide</t>
  </si>
  <si>
    <t>10210-W-10.0</t>
  </si>
  <si>
    <t>Mallory, Black, 10.0,Wide</t>
  </si>
  <si>
    <t>10210-W-11.0</t>
  </si>
  <si>
    <t>Mallory, Black, 11.0,Wide</t>
  </si>
  <si>
    <t>10220-M-07.0</t>
  </si>
  <si>
    <t>Mallory, Brown, 07.0,Medium</t>
  </si>
  <si>
    <t>10220-M-08.0</t>
  </si>
  <si>
    <t>Mallory, Brown, 08.0,Medium</t>
  </si>
  <si>
    <t>10220-M-09.0</t>
  </si>
  <si>
    <t>Mallory, Brown, 09.0,Medium</t>
  </si>
  <si>
    <t>10220-X-09.0</t>
  </si>
  <si>
    <t>Mallory, Brown, 09.0,X-Wide</t>
  </si>
  <si>
    <t>10220-X-10.0</t>
  </si>
  <si>
    <t>Mallory, Brown, 10.0,X-Wide</t>
  </si>
  <si>
    <t>1030-M-06.0</t>
  </si>
  <si>
    <t>Patty Beige 6 Med</t>
  </si>
  <si>
    <t>1030-M-11.0</t>
  </si>
  <si>
    <t>Patty Beige 11 Med</t>
  </si>
  <si>
    <t>1030-W-10.0</t>
  </si>
  <si>
    <t>Patty Beige 10 Wide</t>
  </si>
  <si>
    <t>1030-X-08.5</t>
  </si>
  <si>
    <t>Patty Beige 8 1/2 XWide</t>
  </si>
  <si>
    <t>1040-M-06.5</t>
  </si>
  <si>
    <t>PATTY WHITE 06.5 MD</t>
  </si>
  <si>
    <t>1040-M-07.0</t>
  </si>
  <si>
    <t>PATTY WHITE 07.0 MD</t>
  </si>
  <si>
    <t>1040-M-10.0</t>
  </si>
  <si>
    <t>PATTY WHITE 10.0 MD</t>
  </si>
  <si>
    <t>1040-W-10.0</t>
  </si>
  <si>
    <t>PATTY WHITE 10.0 WD</t>
  </si>
  <si>
    <t>110120-MW-05.0</t>
  </si>
  <si>
    <t>LIZ BROWN EURO-35/UK-2.5/US-5</t>
  </si>
  <si>
    <t>110120-MW-06.0</t>
  </si>
  <si>
    <t>LIZ BROWN EURO-36/UK-3.5/US-6</t>
  </si>
  <si>
    <t>110120-MW-07.0</t>
  </si>
  <si>
    <t>LIZ BROWN EURO-37/UK-4.5/US-7</t>
  </si>
  <si>
    <t>110120-MW-08.0</t>
  </si>
  <si>
    <t>LIZ BROWN EURO-38/UK-5.5/US-8</t>
  </si>
  <si>
    <t>110120-MW-09.0</t>
  </si>
  <si>
    <t>LIZ BROWN EURO-39/UK-6.5/US-9</t>
  </si>
  <si>
    <t>110120-MW-10.0</t>
  </si>
  <si>
    <t>LIZ BROWN EURO-40/UK-7.5/US-10</t>
  </si>
  <si>
    <t>110120-MW-11.0</t>
  </si>
  <si>
    <t>LIZ BROWN EURO-41/UK-8.5/US-11</t>
  </si>
  <si>
    <t>110825-MW-06.0</t>
  </si>
  <si>
    <t>SHARON CC GREEN 06.0 MD/WD</t>
  </si>
  <si>
    <t>110825-MW-07.0</t>
  </si>
  <si>
    <t>SHARON CC GREEN 07.0 MD/WD</t>
  </si>
  <si>
    <t>110825-MW-08.0</t>
  </si>
  <si>
    <t>SHARON CC GREEN 08.0 MD/WD</t>
  </si>
  <si>
    <t>110825-MW-09.0</t>
  </si>
  <si>
    <t>SHARON CC GREEN 09.0 MD/WD</t>
  </si>
  <si>
    <t>110825-MW-10.0</t>
  </si>
  <si>
    <t>SHARON CC GREEN 10.0 MD/WD</t>
  </si>
  <si>
    <t>110825-MW-11.0</t>
  </si>
  <si>
    <t>Sharon CC Green 11 M/W</t>
  </si>
  <si>
    <t>110830-MW-06.0</t>
  </si>
  <si>
    <t>SHARON CC PEANUT BRITTLE 06.0 MD/WD</t>
  </si>
  <si>
    <t>110830-MW-07.0</t>
  </si>
  <si>
    <t>Sharon CC Peanut Brittle 7 M/W</t>
  </si>
  <si>
    <t>110830-MW-08.0</t>
  </si>
  <si>
    <t>Sharon CC Peanut Brittle 8 M/W</t>
  </si>
  <si>
    <t>110830-MW-09.0</t>
  </si>
  <si>
    <t>SHARON CC PEANUT BRITTLE 09.0 MD/WD</t>
  </si>
  <si>
    <t>110830-MW-10.0</t>
  </si>
  <si>
    <t>SHARON CC PEANUT BRITTLE 10.0 MD/WD</t>
  </si>
  <si>
    <t>110830-MW-11.0</t>
  </si>
  <si>
    <t>Sharon CC Peanut Brittle 11 M/</t>
  </si>
  <si>
    <t>110910-MW-05.0</t>
  </si>
  <si>
    <t>LaNone CC Black 5 M/W</t>
  </si>
  <si>
    <t>110910-MW-06.0</t>
  </si>
  <si>
    <t>LaNone CC Black 6 M/W</t>
  </si>
  <si>
    <t>110910-MW-07.0</t>
  </si>
  <si>
    <t>LaNone CC Black 7 M/W</t>
  </si>
  <si>
    <t>110910-MW-08.0</t>
  </si>
  <si>
    <t>LaNone CC Black 8 M/W</t>
  </si>
  <si>
    <t>110910-MW-09.0</t>
  </si>
  <si>
    <t>LaNone CC Black 9 M/W</t>
  </si>
  <si>
    <t>110910-MW-10.0</t>
  </si>
  <si>
    <t>LaNone CC Black 10 M/W</t>
  </si>
  <si>
    <t>110910-MW-11.0</t>
  </si>
  <si>
    <t>LaNone CC Black 11 M/W</t>
  </si>
  <si>
    <t>1130-W-07.0</t>
  </si>
  <si>
    <t>COZY CAMEL 07.0 WD</t>
  </si>
  <si>
    <t>1130-W-08.0</t>
  </si>
  <si>
    <t>COZY CAMEL 08.0 WD</t>
  </si>
  <si>
    <t>1130-W-10.0</t>
  </si>
  <si>
    <t>COZY CAMEL 10.0 WD</t>
  </si>
  <si>
    <t>1130-W-11.0</t>
  </si>
  <si>
    <t>COZY CAMEL 11.0 WD</t>
  </si>
  <si>
    <t>1170-W-07.0</t>
  </si>
  <si>
    <t>COZY PINK 07.0 WD</t>
  </si>
  <si>
    <t>1170-W-08.0</t>
  </si>
  <si>
    <t>COZY PINK 08.0 WD</t>
  </si>
  <si>
    <t>1170-W-09.0</t>
  </si>
  <si>
    <t>COZY PINK 09.0 WD</t>
  </si>
  <si>
    <t>1170-W-10.0</t>
  </si>
  <si>
    <t>COZY PINK 10.0 WD</t>
  </si>
  <si>
    <t>1170-W-11.0</t>
  </si>
  <si>
    <t>COZY PINK 11.0 WD</t>
  </si>
  <si>
    <t>1230-W-06.0</t>
  </si>
  <si>
    <t>CUDDLE CAMEL 06.0 WD</t>
  </si>
  <si>
    <t>1230-W-07.0</t>
  </si>
  <si>
    <t>CUDDLE CAMEL 07.0 WD</t>
  </si>
  <si>
    <t>1230-W-08.0</t>
  </si>
  <si>
    <t>CUDDLE CAMEL 08.0 WD</t>
  </si>
  <si>
    <t>1230-W-09.0</t>
  </si>
  <si>
    <t>CUDDLE CAMEL 09.0 WD</t>
  </si>
  <si>
    <t>1230-W-10.0</t>
  </si>
  <si>
    <t>CUDDLE CAMEL 10.0 WD</t>
  </si>
  <si>
    <t>1230-W-11.0</t>
  </si>
  <si>
    <t>CUDDLE CAMEL 11.0 WD</t>
  </si>
  <si>
    <t>1270-W-06.0</t>
  </si>
  <si>
    <t>CUDDLE PINK 06.0 WD</t>
  </si>
  <si>
    <t>1270-W-07.0</t>
  </si>
  <si>
    <t>CUDDLE PINK 07.0 WD</t>
  </si>
  <si>
    <t>1270-W-08.0</t>
  </si>
  <si>
    <t>CUDDLE PINK 08.0 WD</t>
  </si>
  <si>
    <t>1270-W-09.0</t>
  </si>
  <si>
    <t>CUDDLE PINK 09.0 WD</t>
  </si>
  <si>
    <t>1270-W-10.0</t>
  </si>
  <si>
    <t>CUDDLE PINK 10.0 WD</t>
  </si>
  <si>
    <t>1270-W-11.0</t>
  </si>
  <si>
    <t>CUDDLE PINK 11.0 WD</t>
  </si>
  <si>
    <t>1310-W-05.0</t>
  </si>
  <si>
    <t>SHANNON BLACK 05.0 WD</t>
  </si>
  <si>
    <t>1310-W-06.0</t>
  </si>
  <si>
    <t>SHANNON BLACK 06.0 WD</t>
  </si>
  <si>
    <t>1310-W-07.0</t>
  </si>
  <si>
    <t>Shannon Black 7</t>
  </si>
  <si>
    <t>1310-W-08.0</t>
  </si>
  <si>
    <t>Shannon Black 8</t>
  </si>
  <si>
    <t>1310-W-09.0</t>
  </si>
  <si>
    <t>Shannon Black 9</t>
  </si>
  <si>
    <t>1310-W-10.0</t>
  </si>
  <si>
    <t>Shannon Black 10</t>
  </si>
  <si>
    <t>1330-W-05.0</t>
  </si>
  <si>
    <t>SHANNON CAMEL 05.0 WD</t>
  </si>
  <si>
    <t>1330-W-08.0</t>
  </si>
  <si>
    <t>SHANNON CAMEL 08.0 WD</t>
  </si>
  <si>
    <t>1330-W-09.0</t>
  </si>
  <si>
    <t>SHANNON CAMEL 09.0 WD</t>
  </si>
  <si>
    <t>13688-36</t>
  </si>
  <si>
    <t>ADRIANone BLACK  EURO-36/UK-3.5</t>
  </si>
  <si>
    <t>13688-40</t>
  </si>
  <si>
    <t>ADRIANone BLACK  EURO-40/UK-7.5</t>
  </si>
  <si>
    <t>13688-42</t>
  </si>
  <si>
    <t>ADRIANone BLACK  EURO-42/UK-9.5</t>
  </si>
  <si>
    <t>1370-W-05.0</t>
  </si>
  <si>
    <t>SHANNON RED 05.0 WD</t>
  </si>
  <si>
    <t>1370-W-06.0</t>
  </si>
  <si>
    <t>Shannon Red 6</t>
  </si>
  <si>
    <t>1370-W-07.0</t>
  </si>
  <si>
    <t>Shannon Red 7</t>
  </si>
  <si>
    <t>1370-W-08.0</t>
  </si>
  <si>
    <t>SHANNON RED 08.0 WD</t>
  </si>
  <si>
    <t>1370-W-09.0</t>
  </si>
  <si>
    <t>Shannon Red 9</t>
  </si>
  <si>
    <t>1370-W-10.0</t>
  </si>
  <si>
    <t>Shannon Red 10</t>
  </si>
  <si>
    <t>1410-W-06.0</t>
  </si>
  <si>
    <t>KELLY BLACK 06.0 WD</t>
  </si>
  <si>
    <t>1410-W-07.0</t>
  </si>
  <si>
    <t>KELLY BLACK 07.0 WD</t>
  </si>
  <si>
    <t>1410-W-08.0</t>
  </si>
  <si>
    <t>KELLY BLACK 08.0 WD</t>
  </si>
  <si>
    <t>1410-W-09.0</t>
  </si>
  <si>
    <t>KELLY BLACK 09.0 WD</t>
  </si>
  <si>
    <t>1410-W-10.0</t>
  </si>
  <si>
    <t>KELLY BLACK 10.0 WD</t>
  </si>
  <si>
    <t>14413-36</t>
  </si>
  <si>
    <t>ESTELLE OLD SILVER  EURO-36/UK-3.5</t>
  </si>
  <si>
    <t>14413-38</t>
  </si>
  <si>
    <t>ESTELLE OLD SILVER EURO-38/UK-5.5</t>
  </si>
  <si>
    <t>14413-41</t>
  </si>
  <si>
    <t>ESTELLE OLD SILVER EURO-41/UK-8.5</t>
  </si>
  <si>
    <t>15327-36</t>
  </si>
  <si>
    <t>LEA BLACK EURO-36/UK-3.5</t>
  </si>
  <si>
    <t>15327-37</t>
  </si>
  <si>
    <t>LEA BLACK EURO-37/UK-4.5</t>
  </si>
  <si>
    <t>15327-38</t>
  </si>
  <si>
    <t>LEA BLACK EURO-38/UK-5.5</t>
  </si>
  <si>
    <t>15327-39</t>
  </si>
  <si>
    <t>LEA BLACK EURO-39/UK-6.5</t>
  </si>
  <si>
    <t>15327-41</t>
  </si>
  <si>
    <t>LEA BLACK EURO-41/UK-8.5</t>
  </si>
  <si>
    <t>1930-W-07.0</t>
  </si>
  <si>
    <t>Bonita Camel 7 Wide</t>
  </si>
  <si>
    <t>1930-W-08.0</t>
  </si>
  <si>
    <t>Bonita Camel 8 Wide</t>
  </si>
  <si>
    <t>1930-W-09.0</t>
  </si>
  <si>
    <t>Bonita Camel 9 Wide</t>
  </si>
  <si>
    <t>1965-W-07.0</t>
  </si>
  <si>
    <t>Bonita Pink 7 Wide</t>
  </si>
  <si>
    <t>1965-W-08.0</t>
  </si>
  <si>
    <t>Bonita Pink 8 Wide</t>
  </si>
  <si>
    <t>203F-35</t>
  </si>
  <si>
    <t>REJILLA BLACK EURO 35/UK-2.5/US-5</t>
  </si>
  <si>
    <t>203F-35-D</t>
  </si>
  <si>
    <t>CHUT REJILLA BLACK 35 RIGHT</t>
  </si>
  <si>
    <t>203F-36</t>
  </si>
  <si>
    <t>REJILLA BLACK EURO 36/UK-3.5/US-6</t>
  </si>
  <si>
    <t>203F-36-G</t>
  </si>
  <si>
    <t>CHUT REJILLA BLACK 36 LEFT</t>
  </si>
  <si>
    <t>203F-37</t>
  </si>
  <si>
    <t>REJILLA BLACK EURO 37/UK-4.5/US-7</t>
  </si>
  <si>
    <t>203F-37-D</t>
  </si>
  <si>
    <t>CHUT REJILLA BLACK 37 RIGHT</t>
  </si>
  <si>
    <t>203F-37-G</t>
  </si>
  <si>
    <t>CHUT REJILLA BLACK 37 LEFT</t>
  </si>
  <si>
    <t>203F-38</t>
  </si>
  <si>
    <t>REJILLA BLACK EURO 38/UK-5.5/US-8</t>
  </si>
  <si>
    <t>203F-38-D</t>
  </si>
  <si>
    <t>CHUT REJILLA BLACK 38 RIGHT</t>
  </si>
  <si>
    <t>203F-38-G</t>
  </si>
  <si>
    <t>CHUT REJILLA BLACK 38 LEFT</t>
  </si>
  <si>
    <t>203F-39</t>
  </si>
  <si>
    <t>REJILLA BLACK EURO 39/UK-6.5/US-9</t>
  </si>
  <si>
    <t>203F-39-D</t>
  </si>
  <si>
    <t>CHUT REJILLA BLACK 39 RIGHT</t>
  </si>
  <si>
    <t>203F-39-G</t>
  </si>
  <si>
    <t>CHUT REJILLA BLACK 39 LEFT</t>
  </si>
  <si>
    <t>203F-40</t>
  </si>
  <si>
    <t>REJILLA BLACK EURO 40/UK-7.5/US-10</t>
  </si>
  <si>
    <t>203F-40-D</t>
  </si>
  <si>
    <t>CHUT REJILLA BLACK 40 RIGHT</t>
  </si>
  <si>
    <t>203F-40-G</t>
  </si>
  <si>
    <t>CHUT REJILLA BLACK 40 LEFT</t>
  </si>
  <si>
    <t>203F-41</t>
  </si>
  <si>
    <t>REJILLA BLACK EURO 41/UK-8.5/US-11</t>
  </si>
  <si>
    <t>203F-41-D</t>
  </si>
  <si>
    <t>CHUT REJILLA BLACK 41 RIGHT</t>
  </si>
  <si>
    <t>203F-41-G</t>
  </si>
  <si>
    <t>CHUT REJILLA BLACK 41 LEFT</t>
  </si>
  <si>
    <t>203F-42</t>
  </si>
  <si>
    <t>REJILLA BLACK EURO 42/UK-9.5/US-12</t>
  </si>
  <si>
    <t>203F-42-D</t>
  </si>
  <si>
    <t>CHUT REJILLA BLACK 42 RIGHT</t>
  </si>
  <si>
    <t>203F-42-G</t>
  </si>
  <si>
    <t>CHUT REJILLA BLACK 42 LEFT</t>
  </si>
  <si>
    <t>2105-A-08.0</t>
  </si>
  <si>
    <t>PARADISE PEWTER 08.0 NR</t>
  </si>
  <si>
    <t>2105-M-07.0</t>
  </si>
  <si>
    <t>PARADISE PEWTER 07.0 MD</t>
  </si>
  <si>
    <t>2105-M-08.0</t>
  </si>
  <si>
    <t>Paradise Pewter 8 Medium</t>
  </si>
  <si>
    <t>2105-M-09.0</t>
  </si>
  <si>
    <t>PARADISE PEWTER 09.0 MD</t>
  </si>
  <si>
    <t>2105-M-09.5</t>
  </si>
  <si>
    <t>PARADISE PEWTER 09.5 MD</t>
  </si>
  <si>
    <t>2105-M-10.0</t>
  </si>
  <si>
    <t>PARADISE PEWTER 10.0 MD</t>
  </si>
  <si>
    <t>2105-M-11.0</t>
  </si>
  <si>
    <t>PARADISE PEWTER 11.0 MD</t>
  </si>
  <si>
    <t>2105-W-06.5</t>
  </si>
  <si>
    <t>PARADISE PEWTER 06.5 WD</t>
  </si>
  <si>
    <t>2105-W-07.0</t>
  </si>
  <si>
    <t>PARADISE PEWTER 07.0 WD</t>
  </si>
  <si>
    <t>2105-W-09.0</t>
  </si>
  <si>
    <t>PARADISE PEWTER 09.0 WD</t>
  </si>
  <si>
    <t>2105-W-11.0</t>
  </si>
  <si>
    <t>PARADISE PEWTER 11.0 WD</t>
  </si>
  <si>
    <t>2105-X-05.5</t>
  </si>
  <si>
    <t>PARADISE PEWTER 05.5 XW</t>
  </si>
  <si>
    <t>2105-X-07.0</t>
  </si>
  <si>
    <t>PARADISE PEWTER 07.0 XW</t>
  </si>
  <si>
    <t>2105-X-10.0</t>
  </si>
  <si>
    <t>PARADISE PEWTER 10.0 XW</t>
  </si>
  <si>
    <t>210U-36</t>
  </si>
  <si>
    <t>ADONIS BLACK EURO 36/UK-2.5/US-3</t>
  </si>
  <si>
    <t>210U-36-D</t>
  </si>
  <si>
    <t>CHUT ADONIS BLACK 36 RIGHT</t>
  </si>
  <si>
    <t>210U-36-G</t>
  </si>
  <si>
    <t>CHUT ADONIS BLACK 36 LEFT</t>
  </si>
  <si>
    <t>210U-37</t>
  </si>
  <si>
    <t>ADONIS BLACK EURO 37/UK-3.5/US-4</t>
  </si>
  <si>
    <t>210U-37-D</t>
  </si>
  <si>
    <t>CHUT ADONIS BLACK 37 RIGHT</t>
  </si>
  <si>
    <t>210U-37-G</t>
  </si>
  <si>
    <t>CHUT ADONIS BLACK 37 LEFT</t>
  </si>
  <si>
    <t>210U-38</t>
  </si>
  <si>
    <t>ADONIS BLACK EURO 38/UK-4.5/US-5</t>
  </si>
  <si>
    <t>210U-38-D</t>
  </si>
  <si>
    <t>CHUT ADONIS BLACK 38 RIGHT</t>
  </si>
  <si>
    <t>210U-38-G</t>
  </si>
  <si>
    <t>CHUT ADONIS BLACK 38 LEFT</t>
  </si>
  <si>
    <t>210U-39</t>
  </si>
  <si>
    <t>ADONIS BLACK EURO 39/UK-5.5/US-6</t>
  </si>
  <si>
    <t>210U-39-D</t>
  </si>
  <si>
    <t>CHUT ADONIS BLACK 39 RIGHT</t>
  </si>
  <si>
    <t>210U-39-G</t>
  </si>
  <si>
    <t>CHUT ADONIS BLACK 39 LEFT</t>
  </si>
  <si>
    <t>210U-40</t>
  </si>
  <si>
    <t>ADONIS BLACK EURO 40/UK-6.5/US-7</t>
  </si>
  <si>
    <t>210U-40-D</t>
  </si>
  <si>
    <t>CHUT ADONIS BLACK 40 RIGHT</t>
  </si>
  <si>
    <t>210U-40-G</t>
  </si>
  <si>
    <t>CHUT ADONIS BLACK 40 LEFT</t>
  </si>
  <si>
    <t>210U-41</t>
  </si>
  <si>
    <t>ADONIS BLACK EURO 41/UK-7.5/US-8</t>
  </si>
  <si>
    <t>210U-41-D</t>
  </si>
  <si>
    <t>CHUT ADONIS BLACK 41 RIGHT</t>
  </si>
  <si>
    <t>210U-41-G</t>
  </si>
  <si>
    <t>CHUT ADONIS BLACK 41 LEFT</t>
  </si>
  <si>
    <t>210U-42</t>
  </si>
  <si>
    <t>ADONIS BLACK EURO 42/UK-8.5/US-9</t>
  </si>
  <si>
    <t>210U-42-D</t>
  </si>
  <si>
    <t>CHUT ADONIS BLACK 42 RIGHT</t>
  </si>
  <si>
    <t>210U-42-G</t>
  </si>
  <si>
    <t>CHUT ADONIS BLACK 42 LEFT</t>
  </si>
  <si>
    <t>210U-43</t>
  </si>
  <si>
    <t>ADONIS BLACK EURO 43/UK-9.5/US-10</t>
  </si>
  <si>
    <t>210U-43-D</t>
  </si>
  <si>
    <t>CHUT ADONIS BLACK 43 RIGHT</t>
  </si>
  <si>
    <t>210U-43-G</t>
  </si>
  <si>
    <t>CHUT ADONIS BLACK 43 LEFT</t>
  </si>
  <si>
    <t>210U-44</t>
  </si>
  <si>
    <t>ADONIS BLACK EURO 44/UK-10/US-11</t>
  </si>
  <si>
    <t>210U-44-D</t>
  </si>
  <si>
    <t>CHUT ADONIS BLACK 44 RIGHT</t>
  </si>
  <si>
    <t>210U-44-G</t>
  </si>
  <si>
    <t>CHUT ADONIS BLACK 44 LEFT</t>
  </si>
  <si>
    <t>210U-45</t>
  </si>
  <si>
    <t>ADONIS BLACK EURO 45/UK-11/US-11,5</t>
  </si>
  <si>
    <t>210U-46</t>
  </si>
  <si>
    <t>ADONIS BLACK EURO 46/UK-11.5/US-12</t>
  </si>
  <si>
    <t>210U-46-D</t>
  </si>
  <si>
    <t>CHUT ADONIS BLACK 46 RIGHT</t>
  </si>
  <si>
    <t>210U-47</t>
  </si>
  <si>
    <t>ADONIS BLACK EURO 47/UK-12.5/US-13</t>
  </si>
  <si>
    <t>210U-47-D</t>
  </si>
  <si>
    <t>CHUT ADONIS BLACK 47 RIGHT</t>
  </si>
  <si>
    <t>210U-48</t>
  </si>
  <si>
    <t>ADONIS BLACK EURO 48//UK-13.5/US-14</t>
  </si>
  <si>
    <t>2110-M-06.0</t>
  </si>
  <si>
    <t>PARADISE BLACK MED UK-3.5/US-6</t>
  </si>
  <si>
    <t>2110-M-06.5</t>
  </si>
  <si>
    <t>Paradise Black 6 1/2 Medium</t>
  </si>
  <si>
    <t>2110-M-07.0</t>
  </si>
  <si>
    <t>PARADISE BLACK MED UK-4.5/US-7</t>
  </si>
  <si>
    <t>2110-M-07.5</t>
  </si>
  <si>
    <t>Paradise Black 7 1/2 Medium</t>
  </si>
  <si>
    <t>2110-M-08.5</t>
  </si>
  <si>
    <t>PARADISE BLACK MED UK-6/US-8.5</t>
  </si>
  <si>
    <t>2110-M-09.0</t>
  </si>
  <si>
    <t>PARADISE BLACK MED UK-6.5/US-9</t>
  </si>
  <si>
    <t>2110-M-09.5</t>
  </si>
  <si>
    <t>PARADISE BLACK MED UK-7/US-9.5</t>
  </si>
  <si>
    <t>2110-M-10.0</t>
  </si>
  <si>
    <t>Paradise Black 10 Medium</t>
  </si>
  <si>
    <t>2110-M-10.5</t>
  </si>
  <si>
    <t>PARADISE BLACK MED UK-8/US-10.5</t>
  </si>
  <si>
    <t>2110-M-11.0</t>
  </si>
  <si>
    <t>PARADISE BLACK MED UK-8.5/US-11</t>
  </si>
  <si>
    <t>2110-M-12.0</t>
  </si>
  <si>
    <t>PARADISE BLACK MED UK-9.5/US-12</t>
  </si>
  <si>
    <t>2110-W-06.0</t>
  </si>
  <si>
    <t>PARADISE BLACK WIDE UK-3.5/US-6</t>
  </si>
  <si>
    <t>2110-W-06.5</t>
  </si>
  <si>
    <t>PARADISE BLACK WIDE UK-4/US-6.5</t>
  </si>
  <si>
    <t>2110-W-07.0</t>
  </si>
  <si>
    <t>PARADISE BLACK WIDE UK-4.5/US-7</t>
  </si>
  <si>
    <t>2110-W-07.5</t>
  </si>
  <si>
    <t>PARADISE BLACK WIDE UK-5/US-7.5</t>
  </si>
  <si>
    <t>2110-W-08.0</t>
  </si>
  <si>
    <t>PARADISE BLACK WIDE UK-5.5/US-8</t>
  </si>
  <si>
    <t>2110-W-08.5</t>
  </si>
  <si>
    <t>PARADISE BLACK WIDE UK-6/US-8.5</t>
  </si>
  <si>
    <t>2110-W-09.0</t>
  </si>
  <si>
    <t>PARADISE BLACK WIDE UK-6.5/US-9</t>
  </si>
  <si>
    <t>2110-W-09.5</t>
  </si>
  <si>
    <t>PARADISE BLACK WIDE UK-7/US-9.5</t>
  </si>
  <si>
    <t>2110-W-10.0</t>
  </si>
  <si>
    <t>PARADISE BLACK WIDE UK-7.5/US-10</t>
  </si>
  <si>
    <t>2110-W-10.5</t>
  </si>
  <si>
    <t>PARADISE BLACK WIDE UK-8/US-10.5</t>
  </si>
  <si>
    <t>2110-W-11.0</t>
  </si>
  <si>
    <t>Paradise Black 11 Wide</t>
  </si>
  <si>
    <t>2110-W-12.0</t>
  </si>
  <si>
    <t>PARADISE BLACK WIDE UK-9.5/US-12</t>
  </si>
  <si>
    <t>2110-X-07.0</t>
  </si>
  <si>
    <t>PARADISE BLACK XWIDE UK-4.5/US-7</t>
  </si>
  <si>
    <t>2110-X-08.0</t>
  </si>
  <si>
    <t>PARADISE BLACK XWIDE UK-5.5/US-8</t>
  </si>
  <si>
    <t>2110-X-10.0</t>
  </si>
  <si>
    <t>PARADISE BLACK XWIDE UK-7.5/US-10</t>
  </si>
  <si>
    <t>2110-X-10.5</t>
  </si>
  <si>
    <t>PARADISE BLACK XWIDE UK-8/US-10.5</t>
  </si>
  <si>
    <t>2120-M-07.0</t>
  </si>
  <si>
    <t>Paradise Saddle Tan 7 Med</t>
  </si>
  <si>
    <t>2120-M-08.0</t>
  </si>
  <si>
    <t>PARADISE SADDLE TAN MED UK-5.5/US-8</t>
  </si>
  <si>
    <t>2120-M-08.5</t>
  </si>
  <si>
    <t>PARADISE SADDLE TAN MED UK-6/US-8.5</t>
  </si>
  <si>
    <t>2120-W-09.0</t>
  </si>
  <si>
    <t>PARADISE SADDLE TAN WIDE UK-6.5/US-9</t>
  </si>
  <si>
    <t>2120-W-10.0</t>
  </si>
  <si>
    <t>PARADISE SADDLE TAN WIDE UK-7.5/US-10</t>
  </si>
  <si>
    <t>2120-X-05.5</t>
  </si>
  <si>
    <t>PARADISE SADDLE TAN XWIDE UK-3/US-5.5</t>
  </si>
  <si>
    <t>2120-X-07.0</t>
  </si>
  <si>
    <t>Paradise Saddle Tan 7 XWide</t>
  </si>
  <si>
    <t>2120-X-08.5</t>
  </si>
  <si>
    <t>PARADISE SADDLE TAN XWIDE UK-6/US-8.5</t>
  </si>
  <si>
    <t>2120-X-09.0</t>
  </si>
  <si>
    <t>PARADISE SADDLE TAN XWIDE UK-6.5/US-9</t>
  </si>
  <si>
    <t>2120-X-10.0</t>
  </si>
  <si>
    <t>PARADISE SADDLE TAN XWIDE UK-7.5/US-10</t>
  </si>
  <si>
    <t>2120-X-11.0</t>
  </si>
  <si>
    <t>Paradise Saddle Tan 11 XWide</t>
  </si>
  <si>
    <t>213F-35</t>
  </si>
  <si>
    <t>NEW DIANE BEIGE EURO 35/UK-2.5/US-5</t>
  </si>
  <si>
    <t>213F-36</t>
  </si>
  <si>
    <t>NEW DIANE BEIGE EURO 36/UK-3.5/US-6</t>
  </si>
  <si>
    <t>213F-37</t>
  </si>
  <si>
    <t>NEW DIANE BEIGE EURO 37/UK-4.5/US-7</t>
  </si>
  <si>
    <t>213F-37-D</t>
  </si>
  <si>
    <t>CHUT NEW DIANE BEIGE 37 RIGHT</t>
  </si>
  <si>
    <t>213F-37-G</t>
  </si>
  <si>
    <t>CHUT NEW DIANE BEIGE 37 LEFT</t>
  </si>
  <si>
    <t>213F-38</t>
  </si>
  <si>
    <t>NEW DIANE BEIGE EURO 38/UK-5.5/US-8</t>
  </si>
  <si>
    <t>213F-38-D</t>
  </si>
  <si>
    <t>CHUT NEW DIANE BEIGE 38 RIGHT</t>
  </si>
  <si>
    <t>213F-38-G</t>
  </si>
  <si>
    <t>CHUT NEW DIANE BEIGE 38 LEFT</t>
  </si>
  <si>
    <t>213F-39</t>
  </si>
  <si>
    <t>NEW DIANE BEIGE EURO 39/UK-6.5/US-9</t>
  </si>
  <si>
    <t>213F-39-D</t>
  </si>
  <si>
    <t>CHUT NEW DIANE BEIGE 39 RIGHT</t>
  </si>
  <si>
    <t>213F-39-G</t>
  </si>
  <si>
    <t>CHUT NEW DIANE BEIGE 39 LEFT</t>
  </si>
  <si>
    <t>213F-40</t>
  </si>
  <si>
    <t>NEW DIANE BEIGE EURO 40/UK-7.5/US-10</t>
  </si>
  <si>
    <t>213F-40-D</t>
  </si>
  <si>
    <t>CHUT NEW DIANE BEIGE 40 RIGHT</t>
  </si>
  <si>
    <t>213F-40-G</t>
  </si>
  <si>
    <t>CHUT NEW DIANE BEIGE 40 LEFT</t>
  </si>
  <si>
    <t>213F-41</t>
  </si>
  <si>
    <t>NEW DIANE BEIGE EURO 41/UK-8.5/US-11</t>
  </si>
  <si>
    <t>213F-41-G</t>
  </si>
  <si>
    <t>CHUT NEW DIANE BEIGE 41 LEFT</t>
  </si>
  <si>
    <t>213F-42</t>
  </si>
  <si>
    <t>NEW DIANE BEIGE EURO 42/UK-9.5/US-12</t>
  </si>
  <si>
    <t>213F-42-D</t>
  </si>
  <si>
    <t>CHUT NEW DIANE BEIGE 42 RIGHT</t>
  </si>
  <si>
    <t>213M-36-D</t>
  </si>
  <si>
    <t>CHUT NEW DIANE MARINE BLUE 36 RIGHT</t>
  </si>
  <si>
    <t>213M-36-G</t>
  </si>
  <si>
    <t>CHUT NEW DIANE MARINE BLUE 36 LEFT</t>
  </si>
  <si>
    <t>213M-37-D</t>
  </si>
  <si>
    <t>CHUT NEW DIANE MARINE BLUE 37 RIGHT</t>
  </si>
  <si>
    <t>213M-37-G</t>
  </si>
  <si>
    <t>CHUT NEW DIANE MARINE BLUE 37 LEFT</t>
  </si>
  <si>
    <t>213M-38-D</t>
  </si>
  <si>
    <t>CHUT NEW DIANE MARINE BLUE 38 RIGHT</t>
  </si>
  <si>
    <t>213M-38-G</t>
  </si>
  <si>
    <t>CHUT NEW DIANE MARINE BLUE 38 LEFT</t>
  </si>
  <si>
    <t>213M-39-D</t>
  </si>
  <si>
    <t>CHUT NEW DIANE MARINE BLUE 39 RIGHT</t>
  </si>
  <si>
    <t>213M-39-G</t>
  </si>
  <si>
    <t>CHUT NEW DIANE MARINE BLUE 39 LEFT</t>
  </si>
  <si>
    <t>213M-40-D</t>
  </si>
  <si>
    <t>CHUT NEW DIANE MARINE BLUE 40 RIGHT</t>
  </si>
  <si>
    <t>213M-40-G</t>
  </si>
  <si>
    <t>CHUT NEW DIANE MARINE BLUE 40 LEFT</t>
  </si>
  <si>
    <t>213M-41-D</t>
  </si>
  <si>
    <t>CHUT NEW DIANE MARINE BLUE 41 RIGHT</t>
  </si>
  <si>
    <t>213M-42-D</t>
  </si>
  <si>
    <t>CHUT NEW DIANE MARINE BLUE 42 RIGHT</t>
  </si>
  <si>
    <t>220080-MW-07.0</t>
  </si>
  <si>
    <t>Sandy Flex OA Grey 7 MD/WD</t>
  </si>
  <si>
    <t>220080-MW-08.0</t>
  </si>
  <si>
    <t>Sandy Flex OA Grey 8 MD/WD</t>
  </si>
  <si>
    <t>220080-MW-10.0</t>
  </si>
  <si>
    <t>Sandy Flex OA Grey 10 MD/WD</t>
  </si>
  <si>
    <t>2315-M-07.0</t>
  </si>
  <si>
    <t>Flute Lycra 7 Medium</t>
  </si>
  <si>
    <t>2315-M-08.0</t>
  </si>
  <si>
    <t>FLUTE LYCRA 08.0 MD</t>
  </si>
  <si>
    <t>2315-M-08.5</t>
  </si>
  <si>
    <t>FLUTE LYCRA 08.5 MD</t>
  </si>
  <si>
    <t>2315-M-09.5</t>
  </si>
  <si>
    <t>FLUTE LYCRA 09.5 MD</t>
  </si>
  <si>
    <t>2315-W-06.5</t>
  </si>
  <si>
    <t>FLUTE LYCRA 06.5 WD</t>
  </si>
  <si>
    <t>2315-W-07.0</t>
  </si>
  <si>
    <t>Flute Lycra 7 Wide</t>
  </si>
  <si>
    <t>2315-W-08.0</t>
  </si>
  <si>
    <t>FLUTE LYCRA 08.0 WD</t>
  </si>
  <si>
    <t>2315-W-09.0</t>
  </si>
  <si>
    <t>FLUTE LYCRA 09.0 WD</t>
  </si>
  <si>
    <t>2315-W-09.5</t>
  </si>
  <si>
    <t>FLUTE LYCRA 09.5 WD</t>
  </si>
  <si>
    <t>2315-W-10.0</t>
  </si>
  <si>
    <t>FLUTE LYCRA 10.0 WD</t>
  </si>
  <si>
    <t>2315-W-11.0</t>
  </si>
  <si>
    <t>FLUTE LYCRA 11.0 WD</t>
  </si>
  <si>
    <t>2315-W-12.0</t>
  </si>
  <si>
    <t>FLUTE LYCRA 12.0 WD</t>
  </si>
  <si>
    <t>2315-X-04.0</t>
  </si>
  <si>
    <t>FLUTE LYCRA 04.0 XW</t>
  </si>
  <si>
    <t>2315-X-05.0</t>
  </si>
  <si>
    <t>Flute Lycra 5 XWide</t>
  </si>
  <si>
    <t>2315-X-05.5</t>
  </si>
  <si>
    <t>FLUTE LYCRA 05.5 XW</t>
  </si>
  <si>
    <t>2315-X-06.0</t>
  </si>
  <si>
    <t>FLUTE LYCRA 06.0 XW</t>
  </si>
  <si>
    <t>2315-X-06.5</t>
  </si>
  <si>
    <t>FLUTE LYCRA 06.5 XW</t>
  </si>
  <si>
    <t>2315-X-07.5</t>
  </si>
  <si>
    <t>FLUTE LYCRA 07.5 XW</t>
  </si>
  <si>
    <t>2315-X-08.0</t>
  </si>
  <si>
    <t>FLUTE LYCRA 08.0 XW</t>
  </si>
  <si>
    <t>2315-X-08.5</t>
  </si>
  <si>
    <t>FLUTE LYCRA 08.5 XW</t>
  </si>
  <si>
    <t>2315-X-09.0</t>
  </si>
  <si>
    <t>FLUTE LYCRA 09.0 XW</t>
  </si>
  <si>
    <t>2315-X-10.0</t>
  </si>
  <si>
    <t>Flute Lycra 10 XWide</t>
  </si>
  <si>
    <t>2410-M-06.0</t>
  </si>
  <si>
    <t>SPIRIT X BLACK VELCRO 06.0 MD</t>
  </si>
  <si>
    <t>2410-M-06.5</t>
  </si>
  <si>
    <t>Spirit X Black Velcro 6 1/2 Me</t>
  </si>
  <si>
    <t>2410-M-07.0</t>
  </si>
  <si>
    <t>Spirit X Black Velcro 7 Medium</t>
  </si>
  <si>
    <t>2410-M-07.5</t>
  </si>
  <si>
    <t>SPIRIT X BLACK VELCRO 07.5 MD</t>
  </si>
  <si>
    <t>2410-M-08.0</t>
  </si>
  <si>
    <t>Spirit X Black Velcro 8 Medium</t>
  </si>
  <si>
    <t>2410-M-08.5</t>
  </si>
  <si>
    <t>Spirit X Black Velcro 8 1/2 Me</t>
  </si>
  <si>
    <t>2410-M-09.0</t>
  </si>
  <si>
    <t>SPIRIT X BLACK VELCRO 09.0 MD</t>
  </si>
  <si>
    <t>2410-M-09.5</t>
  </si>
  <si>
    <t>Spirit X Black Velcro 9 1/2 Me</t>
  </si>
  <si>
    <t>2410-M-10.0</t>
  </si>
  <si>
    <t>SPIRIT X BLACK VELCRO 10.0 MD</t>
  </si>
  <si>
    <t>2410-M-11.0</t>
  </si>
  <si>
    <t>SPIRIT X BLACK VELCRO 11.0 MD</t>
  </si>
  <si>
    <t>2410-M-12.0</t>
  </si>
  <si>
    <t>SPIRIT X BLACK VELCRO 12.0 MD</t>
  </si>
  <si>
    <t>2410-W-04.5</t>
  </si>
  <si>
    <t>SPIRIT X BLACK VELCRO 04.5 WD</t>
  </si>
  <si>
    <t>2410-W-05.0</t>
  </si>
  <si>
    <t>Spirit X Black Velcro 5 Wide</t>
  </si>
  <si>
    <t>2410-W-05.5</t>
  </si>
  <si>
    <t>SPIRIT X BLACK VELCRO 05.5 WD</t>
  </si>
  <si>
    <t>2410-W-06.0</t>
  </si>
  <si>
    <t>Spirit X Black Velcro 6 Wide</t>
  </si>
  <si>
    <t>2410-W-06.5</t>
  </si>
  <si>
    <t>SPIRIT X BLACK VELCRO 06.5 WD</t>
  </si>
  <si>
    <t>2410-W-07.0</t>
  </si>
  <si>
    <t>SPIRIT X BLACK VELCRO 07.0 WD</t>
  </si>
  <si>
    <t>2410-W-07.5</t>
  </si>
  <si>
    <t>SPIRIT X BLACK VELCRO 07.5 WD</t>
  </si>
  <si>
    <t>2410-W-08.0</t>
  </si>
  <si>
    <t>SPIRIT X BLACK VELCRO 08.0 WD</t>
  </si>
  <si>
    <t>2410-W-08.5</t>
  </si>
  <si>
    <t>SPIRIT X BLACK VELCRO 08.5 WD</t>
  </si>
  <si>
    <t>2410-W-09.0</t>
  </si>
  <si>
    <t>SPIRIT X BLACK VELCRO 09.0 WD</t>
  </si>
  <si>
    <t>2410-W-09.5</t>
  </si>
  <si>
    <t>SPIRIT X BLACK VELCRO 09.5 WD</t>
  </si>
  <si>
    <t>2410-W-10.0</t>
  </si>
  <si>
    <t>SPIRIT X BLACK VELCRO 10.0 WD</t>
  </si>
  <si>
    <t>2410-W-10.5</t>
  </si>
  <si>
    <t>SPIRIT X BLACK VELCRO 10.5 WD</t>
  </si>
  <si>
    <t>2410-W-11.0</t>
  </si>
  <si>
    <t>Spirit X Black Velcro 11 Wide</t>
  </si>
  <si>
    <t>2410-W-12.0</t>
  </si>
  <si>
    <t>SPIRIT X BLACK VELCRO 12.0 WD</t>
  </si>
  <si>
    <t>2410-X-04.0</t>
  </si>
  <si>
    <t>SPIRIT X BLACK VELCRO 04.0 XW</t>
  </si>
  <si>
    <t>2410-X-05.0</t>
  </si>
  <si>
    <t>Spirit X Black Velcro 5 XWide</t>
  </si>
  <si>
    <t>2410-X-05.5</t>
  </si>
  <si>
    <t>SPIRIT X BLACK VELCRO 05.5 XW</t>
  </si>
  <si>
    <t>2410-X-06.0</t>
  </si>
  <si>
    <t>SPIRIT X BLACK VELCRO 06.0 XW</t>
  </si>
  <si>
    <t>2410-X-06.5</t>
  </si>
  <si>
    <t>SPIRIT X BLACK VELCRO 06.5 XW</t>
  </si>
  <si>
    <t>2410-X-07.0</t>
  </si>
  <si>
    <t>SPIRIT X BLACK VELCRO 07.0 XW</t>
  </si>
  <si>
    <t>2410-X-07.5</t>
  </si>
  <si>
    <t>SPIRIT X BLACK VELCRO 07.5 XW</t>
  </si>
  <si>
    <t>2410-X-08.0</t>
  </si>
  <si>
    <t>SPIRIT X BLACK VELCRO 08.0 XW</t>
  </si>
  <si>
    <t>2410-X-08.5</t>
  </si>
  <si>
    <t>Spirit X Black Velcro 8 1/2 XW</t>
  </si>
  <si>
    <t>2410-X-09.0</t>
  </si>
  <si>
    <t>SPIRIT X BLACK VELCRO 09.0 XW</t>
  </si>
  <si>
    <t>2410-X-09.5</t>
  </si>
  <si>
    <t>SPIRIT X BLACK VELCRO 09.5 XW</t>
  </si>
  <si>
    <t>2410-X-10.0</t>
  </si>
  <si>
    <t>SPIRIT X BLACK VELCRO 10.0 XW</t>
  </si>
  <si>
    <t>2410-X-10.5</t>
  </si>
  <si>
    <t>SPIRIT X BLACK VELCRO 10.5 XW</t>
  </si>
  <si>
    <t>2410-X-11.0</t>
  </si>
  <si>
    <t>SPIRIT X BLACK VELCRO 11.0 XW</t>
  </si>
  <si>
    <t>2440-M-04.5</t>
  </si>
  <si>
    <t>SPIRIT X WHITE VELCRO 04.5 MD</t>
  </si>
  <si>
    <t>2440-M-06.0</t>
  </si>
  <si>
    <t>SPIRIT X WHITE VELCRO 06.0 MD</t>
  </si>
  <si>
    <t>2440-M-08.5</t>
  </si>
  <si>
    <t>SPIRIT X WHITE VELCRO 08.5 MD</t>
  </si>
  <si>
    <t>2440-W-05.5</t>
  </si>
  <si>
    <t>SPIRIT X WHITE VELCRO 05.5 WD</t>
  </si>
  <si>
    <t>2440-W-06.0</t>
  </si>
  <si>
    <t>Spirit X White Velcro 6 Wide</t>
  </si>
  <si>
    <t>2440-W-07.0</t>
  </si>
  <si>
    <t>SPIRIT X WHITE VELCRO 07.0 WD</t>
  </si>
  <si>
    <t>2440-W-08.0</t>
  </si>
  <si>
    <t>SPIRIT X WHITE VELCRO 08.0 WD</t>
  </si>
  <si>
    <t>2440-W-08.5</t>
  </si>
  <si>
    <t>SPIRIT X WHITE VELCRO 08.5 WD</t>
  </si>
  <si>
    <t>2440-W-09.5</t>
  </si>
  <si>
    <t>Spirit X White Velcro 9 1/2 Wi</t>
  </si>
  <si>
    <t>2440-X-04.0</t>
  </si>
  <si>
    <t>Spirit X White Velcro 4 XWide</t>
  </si>
  <si>
    <t>2440-X-07.0</t>
  </si>
  <si>
    <t>SPIRIT X WHITE VELCRO 07.0 XW</t>
  </si>
  <si>
    <t>2440-X-07.5</t>
  </si>
  <si>
    <t>SPIRIT X WHITE VELCRO 07.5 XW</t>
  </si>
  <si>
    <t>2440-X-08.0</t>
  </si>
  <si>
    <t>SPIRIT X WHITE VELCRO 08.0 XW</t>
  </si>
  <si>
    <t>2440-X-08.5</t>
  </si>
  <si>
    <t>SPIRIT X WHITE VELCRO 08.5 XW</t>
  </si>
  <si>
    <t>2440-X-09.0</t>
  </si>
  <si>
    <t>SPIRIT X WHITE VELCRO 09.0 XW</t>
  </si>
  <si>
    <t>2440-X-10.0</t>
  </si>
  <si>
    <t>SPIRIT X WHITE VELCRO 10.0 XW</t>
  </si>
  <si>
    <t>2440-X-11.0</t>
  </si>
  <si>
    <t>SPIRIT X WHITE VELCRO 11.0 XW</t>
  </si>
  <si>
    <t>25-0061-0-00000</t>
  </si>
  <si>
    <t>SHOE LACES</t>
  </si>
  <si>
    <t>25-0062-0-00000</t>
  </si>
  <si>
    <t>ELASTIC SHOE LACES</t>
  </si>
  <si>
    <t>2510-A-08.0</t>
  </si>
  <si>
    <t>VIGOR BLACK 08.0 NR</t>
  </si>
  <si>
    <t>2510-M-05.5</t>
  </si>
  <si>
    <t>Vigor Black 5 1/2 Medium</t>
  </si>
  <si>
    <t>2510-M-06.0</t>
  </si>
  <si>
    <t>VIGOR BLACK 6 MEDIUM/EURO-36/UK-3.5</t>
  </si>
  <si>
    <t>2510-M-06.5</t>
  </si>
  <si>
    <t>VIGOR BLACK 06.5 MD</t>
  </si>
  <si>
    <t>2510-M-07.0</t>
  </si>
  <si>
    <t>VIGOR BLACK 7 MEDIUM/EURO-37/UK-4.5</t>
  </si>
  <si>
    <t>2510-M-07.5</t>
  </si>
  <si>
    <t>VIGOR BLACK 07.5 MD</t>
  </si>
  <si>
    <t>2510-M-08.0</t>
  </si>
  <si>
    <t>VIGOR BLACK 8 MEDIUM/EURO-38/UK-5.5</t>
  </si>
  <si>
    <t>2510-M-08.5</t>
  </si>
  <si>
    <t>VIGOR BLACK 08.5 MD</t>
  </si>
  <si>
    <t>2510-M-09.0</t>
  </si>
  <si>
    <t>VIGOR BLACK 9 MEDIUM/EURO-39/UK-6.5</t>
  </si>
  <si>
    <t>2510-M-09.5</t>
  </si>
  <si>
    <t>VIGOR BLACK 09.5 MD</t>
  </si>
  <si>
    <t>2510-M-10.0</t>
  </si>
  <si>
    <t>VIGOR BLACK 10 MEDIUM/EURO-40/UK-7.5</t>
  </si>
  <si>
    <t>2510-M-10.5</t>
  </si>
  <si>
    <t>VIGOR BLACK 10.5 MD</t>
  </si>
  <si>
    <t>2510-M-11.0</t>
  </si>
  <si>
    <t>VIGOR BLACK 11 MEDIUM/EURO-41/UK-8.5</t>
  </si>
  <si>
    <t>2510-M-12.0</t>
  </si>
  <si>
    <t>VIGOR BLACK 12 MEDIUM/EURO-42/UK-9.5</t>
  </si>
  <si>
    <t>2510-W-05.5</t>
  </si>
  <si>
    <t>VIGOR BLACK 05.5 WD</t>
  </si>
  <si>
    <t>2510-W-06.0</t>
  </si>
  <si>
    <t>VIGOR BLACK 6 WIDE/EURO-36/UK-3.5</t>
  </si>
  <si>
    <t>2510-W-06.5</t>
  </si>
  <si>
    <t>VIGOR BLACK 06.5 WD</t>
  </si>
  <si>
    <t>2510-W-07.0</t>
  </si>
  <si>
    <t>VIGOR BLACK 7 WIDE/EURO-37/UK-4.5</t>
  </si>
  <si>
    <t>2510-W-07.5</t>
  </si>
  <si>
    <t>VIGOR BLACK 07.5 WD</t>
  </si>
  <si>
    <t>2510-W-08.0</t>
  </si>
  <si>
    <t>VIGOR BLACK 8 WIDE/EURO-38/UK-5.5</t>
  </si>
  <si>
    <t>2510-W-08.5</t>
  </si>
  <si>
    <t>VIGOR BLACK 08.5 WD</t>
  </si>
  <si>
    <t>2510-W-09.0</t>
  </si>
  <si>
    <t>VIGOR BLACK 9 WIDE/EURO-39/UK-6.5</t>
  </si>
  <si>
    <t>2510-W-09.5</t>
  </si>
  <si>
    <t>VIGOR BLACK 09.5 WD</t>
  </si>
  <si>
    <t>2510-W-10.0</t>
  </si>
  <si>
    <t>VIGOR BLACK 10 WIDE/EURO-40/UK-7.5</t>
  </si>
  <si>
    <t>2510-W-10.5</t>
  </si>
  <si>
    <t>Vigor Black 10 1/2 Wide</t>
  </si>
  <si>
    <t>2510-W-11.0</t>
  </si>
  <si>
    <t>VIGOR BLACK 11 WIDE/EURO-41/UK-8.5</t>
  </si>
  <si>
    <t>2510-W-12.0</t>
  </si>
  <si>
    <t>VIGOR BLACK 12 WIDE/EURO-42/UK-9.5</t>
  </si>
  <si>
    <t>2510-X-04.0</t>
  </si>
  <si>
    <t>VIGOR BLACK 4 XWIDE/EURO-34/UK-1.5</t>
  </si>
  <si>
    <t>2510-X-04.5</t>
  </si>
  <si>
    <t>VIGOR BLACK 04.5 XW</t>
  </si>
  <si>
    <t>2510-X-05.0</t>
  </si>
  <si>
    <t>VIGOR BLACK 5 XWIDE/EURO-35/UK-2.5</t>
  </si>
  <si>
    <t>2510-X-05.5</t>
  </si>
  <si>
    <t>VIGOR BLACK 05.5 XW</t>
  </si>
  <si>
    <t>2510-X-06.5</t>
  </si>
  <si>
    <t>Vigor Black 6 1/2 XWide</t>
  </si>
  <si>
    <t>2510-X-07.0</t>
  </si>
  <si>
    <t>VIGOR BLACK 7 XWIDE/EURO-37/UK-4.5</t>
  </si>
  <si>
    <t>2510-X-07.5</t>
  </si>
  <si>
    <t>VIGOR BLACK 07.5 XW</t>
  </si>
  <si>
    <t>2510-X-08.0</t>
  </si>
  <si>
    <t>VIGOR BLACK 8 XWIDE/EURO-38/UK-5.5</t>
  </si>
  <si>
    <t>2510-X-09.0</t>
  </si>
  <si>
    <t>VIGOR BLACK 9 XWIDE/EURO-39/UK-6.5</t>
  </si>
  <si>
    <t>2510-X-09.5</t>
  </si>
  <si>
    <t>Vigor Black 9 1/2 XWide</t>
  </si>
  <si>
    <t>2510-X-10.5</t>
  </si>
  <si>
    <t>VIGOR BLACK 10.5 XW</t>
  </si>
  <si>
    <t>2510-X-11.0</t>
  </si>
  <si>
    <t>VIGOR BLACK 11 XWIDE/EURO-41/UK-8.5</t>
  </si>
  <si>
    <t>2520-M-05.0</t>
  </si>
  <si>
    <t>VIGOR CHESTNUT 05.0 MD</t>
  </si>
  <si>
    <t>2520-M-08.0</t>
  </si>
  <si>
    <t>Vigor Chestnut 8 Medium</t>
  </si>
  <si>
    <t>2520-M-09.0</t>
  </si>
  <si>
    <t>VIGOR CHESTNUT 09.0 MD</t>
  </si>
  <si>
    <t>2520-W-08.0</t>
  </si>
  <si>
    <t>VIGOR CHESTNUT 08.0 WD</t>
  </si>
  <si>
    <t>2520-W-09.0</t>
  </si>
  <si>
    <t>VIGOR CHESTNUT 09.0 WD</t>
  </si>
  <si>
    <t>2520-X-05.0</t>
  </si>
  <si>
    <t>VIGOR CHESTNUT 05.0 XW</t>
  </si>
  <si>
    <t>2520-X-07.0</t>
  </si>
  <si>
    <t>VIGOR CHESTNUT 07.0 XW</t>
  </si>
  <si>
    <t>2520-X-08.0</t>
  </si>
  <si>
    <t>VIGOR CHESTNUT 08.0 XW</t>
  </si>
  <si>
    <t>2520-X-08.5</t>
  </si>
  <si>
    <t>VIGOR CHESTNUT 08.5 XW</t>
  </si>
  <si>
    <t>2520-X-09.0</t>
  </si>
  <si>
    <t>VIGOR CHESTNUT 09.0 XW</t>
  </si>
  <si>
    <t>2610-M-04.0</t>
  </si>
  <si>
    <t>LUCIE X  BLACK NORMAL EURO-34/UK-1.5/US-4</t>
  </si>
  <si>
    <t>2610-M-05.0</t>
  </si>
  <si>
    <t>LUCIE X  BLACK NORMAL EURO-35/UK-2.5/US-5</t>
  </si>
  <si>
    <t>2610-M-05.5</t>
  </si>
  <si>
    <t>Lucie X Black Velcro 5 1/2 Med</t>
  </si>
  <si>
    <t>2610-M-06.0</t>
  </si>
  <si>
    <t>LUCIE X  BLACK NORMAL EURO-36/UK-3.5/US-6</t>
  </si>
  <si>
    <t>2610-M-07.0</t>
  </si>
  <si>
    <t>LUCIE X  BLACK NORMAL EURO-37/UK-4.5/US-7</t>
  </si>
  <si>
    <t>2610-M-08.0</t>
  </si>
  <si>
    <t>LUCIE X  BLACK NORMAL EURO-38/UK-5.5/US-8</t>
  </si>
  <si>
    <t>2610-M-08.5</t>
  </si>
  <si>
    <t>Lucie X Black Velcro 8 1/2 Med</t>
  </si>
  <si>
    <t>2610-M-09.0</t>
  </si>
  <si>
    <t>LUCIE X  BLACK NORMAL EURO-39/UK-6.5/US-9</t>
  </si>
  <si>
    <t>2610-M-09.5</t>
  </si>
  <si>
    <t>LUCIE X BLACK VELCRO 09.5 MD</t>
  </si>
  <si>
    <t>2610-M-10.0</t>
  </si>
  <si>
    <t>LUCIE X  BLACK NORMAL EURO-40/UK-7.5/US-10</t>
  </si>
  <si>
    <t>2610-M-10.5</t>
  </si>
  <si>
    <t>Lucie X Black Velcro 10 1/2 Me</t>
  </si>
  <si>
    <t>2610-M-11.0</t>
  </si>
  <si>
    <t>LUCIE X  BLACK NORMAL EURO-41/UK-8.5/US-11</t>
  </si>
  <si>
    <t>2610-M-12.0</t>
  </si>
  <si>
    <t>LUCIE X  BLACK NORMAL EURO-42UK-9.5/US-12</t>
  </si>
  <si>
    <t>2610-W-04.5</t>
  </si>
  <si>
    <t>LUCIE X BLACK VELCRO 04.5 WD</t>
  </si>
  <si>
    <t>2610-W-05.0</t>
  </si>
  <si>
    <t>LUCIE X  BLACK WIDE EURO-35/UK-2.5/US-5</t>
  </si>
  <si>
    <t>2610-W-05.5</t>
  </si>
  <si>
    <t>LUCIE X BLACK VELCRO 05.5 WD</t>
  </si>
  <si>
    <t>2610-W-06.0</t>
  </si>
  <si>
    <t>LUCIE X  BLACK WIDE EURO-36/UK-3.5/US-6</t>
  </si>
  <si>
    <t>2610-W-06.5</t>
  </si>
  <si>
    <t>LUCIE X BLACK VELCRO 06.5 WD</t>
  </si>
  <si>
    <t>2610-W-07.0</t>
  </si>
  <si>
    <t>2610-W-07.5</t>
  </si>
  <si>
    <t>LUCIE X BLACK VELCRO 07.5 WD</t>
  </si>
  <si>
    <t>2610-W-08.0</t>
  </si>
  <si>
    <t>LUCIE X  BLACK WIDE EURO-38/UK-5.5/US-8</t>
  </si>
  <si>
    <t>2610-W-08.5</t>
  </si>
  <si>
    <t>LUCIE X BLACK VELCRO 08.5 WD</t>
  </si>
  <si>
    <t>2610-W-09.0</t>
  </si>
  <si>
    <t>LUCIE X  BLACK WIDE EURO-39/UK-6.5/US-9</t>
  </si>
  <si>
    <t>2610-W-09.5</t>
  </si>
  <si>
    <t>LUCIE X BLACK VELCRO 09.5 WD</t>
  </si>
  <si>
    <t>2610-W-10.0</t>
  </si>
  <si>
    <t>LUCIE X  BLACK WIDE EURO-40/UK-7.5/US-10</t>
  </si>
  <si>
    <t>2610-W-10.5</t>
  </si>
  <si>
    <t>LUCIE X BLACK VELCRO 10.5 WD</t>
  </si>
  <si>
    <t>2610-W-11.0</t>
  </si>
  <si>
    <t>LUCIE X  BLACK WIDE EURO-41/UK-8.5/US-11</t>
  </si>
  <si>
    <t>2610-W-12.0</t>
  </si>
  <si>
    <t>LUCIE X  BLACK WIDE EURO-42UK-9.5/US-12</t>
  </si>
  <si>
    <t>2610-X-04.0</t>
  </si>
  <si>
    <t>LUCIE X  BLACK X-WIDE EURO-34/UK-1.5/US-4</t>
  </si>
  <si>
    <t>2610-X-05.0</t>
  </si>
  <si>
    <t>LUCIE X  BLACK X-WIDE EURO-35/UK-2.5/US-5</t>
  </si>
  <si>
    <t>2610-X-05.5</t>
  </si>
  <si>
    <t>LUCIE X BLACK VELCRO 05.5 XW</t>
  </si>
  <si>
    <t>2610-X-06.0</t>
  </si>
  <si>
    <t>LUCIE X  BLACK X-WIDE EURO-36/UK-3.5/US-6</t>
  </si>
  <si>
    <t>2610-X-06.5</t>
  </si>
  <si>
    <t>LUCIE X BLACK VELCRO 06.5 XW</t>
  </si>
  <si>
    <t>2610-X-07.0</t>
  </si>
  <si>
    <t>LUCIE X  BLACK X-WIDE EURO-37/UK-4.5/US-7</t>
  </si>
  <si>
    <t>2610-X-07.5</t>
  </si>
  <si>
    <t>LUCIE X BLACK VELCRO 07.5 XW</t>
  </si>
  <si>
    <t>2610-X-08.0</t>
  </si>
  <si>
    <t>LUCIE X  BLACK X-WIDE EURO-38/UK-5.5/US-8</t>
  </si>
  <si>
    <t>2610-X-08.5</t>
  </si>
  <si>
    <t>LUCIE X BLACK VELCRO 08.5 XW</t>
  </si>
  <si>
    <t>2610-X-09.0</t>
  </si>
  <si>
    <t>LUCIE X  BLACK X-WIDE EURO-39/UK-6.5/US-9</t>
  </si>
  <si>
    <t>2610-X-09.5</t>
  </si>
  <si>
    <t>LUCIE X BLACK VELCRO 09.5 XW</t>
  </si>
  <si>
    <t>2610-X-10.0</t>
  </si>
  <si>
    <t>LUCIE X  BLACK X-WIDE EURO-40/UK-7.5/US-10</t>
  </si>
  <si>
    <t>2610-X-10.5</t>
  </si>
  <si>
    <t>LUCIE X BLACK VELCRO 10.5 XW</t>
  </si>
  <si>
    <t>2610-X-11.0</t>
  </si>
  <si>
    <t>LUCIE X  BLACK X-WIDE EURO-41/UK-8.5/US-11</t>
  </si>
  <si>
    <t>2950-M-05.0</t>
  </si>
  <si>
    <t>Refresh X Blue 5 Medium</t>
  </si>
  <si>
    <t>2950-M-06.0</t>
  </si>
  <si>
    <t>REFRESH X BLUE 06.0 MD</t>
  </si>
  <si>
    <t>2950-M-07.0</t>
  </si>
  <si>
    <t>REFRESH X BLUE 07.0 MD</t>
  </si>
  <si>
    <t>2950-M-08.0</t>
  </si>
  <si>
    <t>REFRESH X BLUE 08.0 MD</t>
  </si>
  <si>
    <t>2950-M-09.0</t>
  </si>
  <si>
    <t>REFRESH X BLUE 09.0 MD</t>
  </si>
  <si>
    <t>2950-M-10.0</t>
  </si>
  <si>
    <t>REFRESH X BLUE 10.0 MD</t>
  </si>
  <si>
    <t>2950-M-11.0</t>
  </si>
  <si>
    <t>REFRESH X BLUE 11.0 MD</t>
  </si>
  <si>
    <t>2950-M-12.0</t>
  </si>
  <si>
    <t>REFRESH X BLUE 12.0 MD</t>
  </si>
  <si>
    <t>2950-W-06.0</t>
  </si>
  <si>
    <t>REFRESH X BLUE 06.0 WD</t>
  </si>
  <si>
    <t>2950-W-07.0</t>
  </si>
  <si>
    <t>REFRESH X BLUE 07.0 WD</t>
  </si>
  <si>
    <t>2950-W-08.0</t>
  </si>
  <si>
    <t>REFRESH X BLUE 08.0 WD</t>
  </si>
  <si>
    <t>2950-W-08.5</t>
  </si>
  <si>
    <t>REFRESH X BLUE 08.5 WD</t>
  </si>
  <si>
    <t>2950-W-09.0</t>
  </si>
  <si>
    <t>REFRESH X BLUE 09.0 WD</t>
  </si>
  <si>
    <t>2950-W-10.0</t>
  </si>
  <si>
    <t>REFRESH X BLUE 10.0 WD</t>
  </si>
  <si>
    <t>2950-W-10.5</t>
  </si>
  <si>
    <t>REFRESH X BLUE 10.5 WD</t>
  </si>
  <si>
    <t>2950-W-11.0</t>
  </si>
  <si>
    <t>REFRESH X BLUE 11.0 WD</t>
  </si>
  <si>
    <t>2950-W-12.0</t>
  </si>
  <si>
    <t>REFRESH X BLUE 12.0 WD</t>
  </si>
  <si>
    <t>2950-X-04.0</t>
  </si>
  <si>
    <t>Refresh X Blue 4 XWide</t>
  </si>
  <si>
    <t>2950-X-05.0</t>
  </si>
  <si>
    <t>REFRESH X BLUE 05.0 XW</t>
  </si>
  <si>
    <t>2950-X-05.5</t>
  </si>
  <si>
    <t>REFRESH X BLUE 05.5 XW</t>
  </si>
  <si>
    <t>2950-X-06.0</t>
  </si>
  <si>
    <t>REFRESH X BLUE 06.0 XW</t>
  </si>
  <si>
    <t>2950-X-06.5</t>
  </si>
  <si>
    <t>REFRESH X BLUE 06.5 XW</t>
  </si>
  <si>
    <t>2950-X-07.0</t>
  </si>
  <si>
    <t>REFRESH X BLUE 07.0 XW</t>
  </si>
  <si>
    <t>2950-X-07.5</t>
  </si>
  <si>
    <t>REFRESH X BLUE 07.5 XW</t>
  </si>
  <si>
    <t>2950-X-08.0</t>
  </si>
  <si>
    <t>REFRESH X BLUE 08.0 XW</t>
  </si>
  <si>
    <t>2950-X-08.5</t>
  </si>
  <si>
    <t>REFRESH X BLUE 08.5 XW</t>
  </si>
  <si>
    <t>2950-X-09.0</t>
  </si>
  <si>
    <t>REFRESH X BLUE 09.0 XW</t>
  </si>
  <si>
    <t>2950-X-09.5</t>
  </si>
  <si>
    <t>REFRESH X BLUE 09.5 XW</t>
  </si>
  <si>
    <t>2950-X-10.0</t>
  </si>
  <si>
    <t>REFRESH X BLUE 10.0 XW</t>
  </si>
  <si>
    <t>2950-X-11.0</t>
  </si>
  <si>
    <t>REFRESH X BLUE 11.0 XW</t>
  </si>
  <si>
    <t>301U-36</t>
  </si>
  <si>
    <t>HELIOS BLACK EURO T 36</t>
  </si>
  <si>
    <t>301U-36-D</t>
  </si>
  <si>
    <t>CHUT HELIOS UNISEX BLACK 36 RIGHT</t>
  </si>
  <si>
    <t>301U-37</t>
  </si>
  <si>
    <t>HELIOS BLACK EURO T 37</t>
  </si>
  <si>
    <t>301U-37-D</t>
  </si>
  <si>
    <t>CHUT HELIOS UNISEX BLACK 37 RIGHT</t>
  </si>
  <si>
    <t>301U-38</t>
  </si>
  <si>
    <t>HELIOS BLACK EURO T 38</t>
  </si>
  <si>
    <t>301U-38-D</t>
  </si>
  <si>
    <t>CHUT HELIOS UNISEX BLACK 38 RIGHT</t>
  </si>
  <si>
    <t>301U-38-G</t>
  </si>
  <si>
    <t>CHUT HELIOS UNISEX BLACK 38 LEFT</t>
  </si>
  <si>
    <t>301U-39</t>
  </si>
  <si>
    <t>HELIOS BLACK EURO T 39</t>
  </si>
  <si>
    <t>301U-39-D</t>
  </si>
  <si>
    <t>CHUT HELIOS UNISEX BLACK 39 RIGHT</t>
  </si>
  <si>
    <t>301U-39-G</t>
  </si>
  <si>
    <t>CHUT HELIOS UNISEX BLACK 39 LEFT</t>
  </si>
  <si>
    <t>301U-40</t>
  </si>
  <si>
    <t>HELIOS BLACK EURO T 40</t>
  </si>
  <si>
    <t>301U-40-D</t>
  </si>
  <si>
    <t>CHUT HELIOS UNISEX BLACK 40 RIGHT</t>
  </si>
  <si>
    <t>301U-40-G</t>
  </si>
  <si>
    <t>CHUT HELIOS UNISEX BLACK 40 LEFT</t>
  </si>
  <si>
    <t>301U-41</t>
  </si>
  <si>
    <t>HELIOS BLACK EURO T 41</t>
  </si>
  <si>
    <t>301U-41-D</t>
  </si>
  <si>
    <t>CHUT HELIOS UNISEX BLACK 41 RIGHT</t>
  </si>
  <si>
    <t>301U-41-G</t>
  </si>
  <si>
    <t>CHUT HELIOS UNISEX BLACK 41 LEFT</t>
  </si>
  <si>
    <t>301U-42</t>
  </si>
  <si>
    <t>HELIOS BLACK EURO T 42</t>
  </si>
  <si>
    <t>301U-42-D</t>
  </si>
  <si>
    <t>CHUT HELIOS UNISEX BLACK 42 RIGHT</t>
  </si>
  <si>
    <t>301U-42-G</t>
  </si>
  <si>
    <t>CHUT HELIOS UNISEX BLACK 42 LEFT</t>
  </si>
  <si>
    <t>301U-43</t>
  </si>
  <si>
    <t>HELIOS BLACK EURO T 43</t>
  </si>
  <si>
    <t>301U-43-D</t>
  </si>
  <si>
    <t>CHUT HELIOS UNISEX BLACK 43 RIGHT</t>
  </si>
  <si>
    <t>301U-43-G</t>
  </si>
  <si>
    <t>CHUT HELIOS UNISEX BLACK 43 LEFT</t>
  </si>
  <si>
    <t>301U-44</t>
  </si>
  <si>
    <t>HELIOS BLACK EURO T 44</t>
  </si>
  <si>
    <t>301U-44-D</t>
  </si>
  <si>
    <t>CHUT HELIOS UNISEX BLACK 44 RIGHT</t>
  </si>
  <si>
    <t>301U-45</t>
  </si>
  <si>
    <t>HELIOS BLACK EURO T 45</t>
  </si>
  <si>
    <t>301U-45-D</t>
  </si>
  <si>
    <t>CHUT HELIOS UNISEX BLACK 45 RIGHT</t>
  </si>
  <si>
    <t>301U-45-G</t>
  </si>
  <si>
    <t>CHUT HELIOS UNISEX BLACK 45 LEFT</t>
  </si>
  <si>
    <t>301U-46</t>
  </si>
  <si>
    <t>HELIOS BLACK EURO T 46</t>
  </si>
  <si>
    <t>301U-46-D</t>
  </si>
  <si>
    <t>CHUT HELIOS UNISEX BLACK 46 RIGHT</t>
  </si>
  <si>
    <t>301U-46-G</t>
  </si>
  <si>
    <t>CHUT HELIOS UNISEX BLACK 46 LEFT</t>
  </si>
  <si>
    <t>301U-47</t>
  </si>
  <si>
    <t>HELIOS BLACK EURO T 47</t>
  </si>
  <si>
    <t>301U-48</t>
  </si>
  <si>
    <t>HELIOS BLACK EURO T 48</t>
  </si>
  <si>
    <t>301U-48-G</t>
  </si>
  <si>
    <t>CHUT HELIOS UNISEX BLACK 48 LEFT</t>
  </si>
  <si>
    <t>303F-35</t>
  </si>
  <si>
    <t>VENUS BORDEAUX RED EURO 35/UK-2.5/US-5</t>
  </si>
  <si>
    <t>303F-36</t>
  </si>
  <si>
    <t>VENUS BORDEAUX RED EURO 36/UK-3.5/US-6</t>
  </si>
  <si>
    <t>303F-36-D</t>
  </si>
  <si>
    <t>CHUT VENUS BORDEAUX 36 RIGHT</t>
  </si>
  <si>
    <t>303F-36-G</t>
  </si>
  <si>
    <t>CHUT VENUS BORDEAUX 36 LEFT</t>
  </si>
  <si>
    <t>303F-37</t>
  </si>
  <si>
    <t>VENUS BORDEAUX RED EURO 37/UK-4.5/US-7</t>
  </si>
  <si>
    <t>303F-37-D</t>
  </si>
  <si>
    <t>CHUT VENUS BORDEAUX 37 RIGHT</t>
  </si>
  <si>
    <t>303F-37-G</t>
  </si>
  <si>
    <t>CHUT VENUS BORDEAUX 37 LEFT</t>
  </si>
  <si>
    <t>303F-38</t>
  </si>
  <si>
    <t>VENUS BORDEAUX RED EURO 38/UK-5.5/US-8</t>
  </si>
  <si>
    <t>303F-38-D</t>
  </si>
  <si>
    <t>CHUT VENUS BORDEAUX 38 RIGHT</t>
  </si>
  <si>
    <t>303F-38-G</t>
  </si>
  <si>
    <t>CHUT VENUS BORDEAUX 38 LEFT</t>
  </si>
  <si>
    <t>303F-39</t>
  </si>
  <si>
    <t>VENUS BORDEAUX RED EURO 39/UK-6.5/US-9</t>
  </si>
  <si>
    <t>303F-39-D</t>
  </si>
  <si>
    <t>CHUT VENUS BORDEAUX 39 RIGHT</t>
  </si>
  <si>
    <t>303F-39-G</t>
  </si>
  <si>
    <t>CHUT VENUS BORDEAUX 39 LEFT</t>
  </si>
  <si>
    <t>303F-40</t>
  </si>
  <si>
    <t>VENUS BORDEAUX RED EURO 40/UK-7.5/US-10</t>
  </si>
  <si>
    <t>303F-40-D</t>
  </si>
  <si>
    <t>CHUT VENUS BORDEAUX 40 RIGHT</t>
  </si>
  <si>
    <t>303F-40-G</t>
  </si>
  <si>
    <t>CHUT VENUS BORDEAUX 40 LEFT</t>
  </si>
  <si>
    <t>303F-41</t>
  </si>
  <si>
    <t>VENUS BORDEAUX RED EURO 41/UK-8.5/US-11</t>
  </si>
  <si>
    <t>303F-41-D</t>
  </si>
  <si>
    <t>CHUT VENUS BORDEAUX 41 RIGHT</t>
  </si>
  <si>
    <t>303F-41-G</t>
  </si>
  <si>
    <t>CHUT VENUS BORDEAUX 41 LEFT</t>
  </si>
  <si>
    <t>303F-42</t>
  </si>
  <si>
    <t>VENUS BORDEAUX RED EURO 42/UK-9.5/US-12</t>
  </si>
  <si>
    <t>305F-36</t>
  </si>
  <si>
    <t>ARLEQUIN SAND BLUE EURO 36/UK-3.5/US-6</t>
  </si>
  <si>
    <t>305F-36-D</t>
  </si>
  <si>
    <t>CHUT ARLEQUIN BLUE 36 RIGHT</t>
  </si>
  <si>
    <t>305F-36-G</t>
  </si>
  <si>
    <t>CHUT ARLEQUIN BLUE 36 LEFT</t>
  </si>
  <si>
    <t>305F-37</t>
  </si>
  <si>
    <t>ARLEQUIN SAND BLUE EURO 37/UK-4.5/US-7</t>
  </si>
  <si>
    <t>305F-37-D</t>
  </si>
  <si>
    <t>CHUT ARLEQUIN BLUE 37 RIGHT</t>
  </si>
  <si>
    <t>305F-37-G</t>
  </si>
  <si>
    <t>CHUT ARLEQUIN BLUE 37 LEFT</t>
  </si>
  <si>
    <t>305F-38</t>
  </si>
  <si>
    <t>ARLEQUIN SAND BLUE EURO 38/UK-5.5/US-8</t>
  </si>
  <si>
    <t>305F-38-D</t>
  </si>
  <si>
    <t>CHUT ARLEQUIN BLUE 38 RIGHT</t>
  </si>
  <si>
    <t>305F-38-G</t>
  </si>
  <si>
    <t>CHUT ARLEQUIN BLUE 38 LEFT</t>
  </si>
  <si>
    <t>305F-39</t>
  </si>
  <si>
    <t>ARLEQUIN SAND BLUE EURO 39/UK-6.5/US-9</t>
  </si>
  <si>
    <t>305F-39-D</t>
  </si>
  <si>
    <t>CHUT ARLEQUIN BLUE 39 RIGHT</t>
  </si>
  <si>
    <t>305F-39-G</t>
  </si>
  <si>
    <t>CHUT ARLEQUIN BLUE 39 LEFT</t>
  </si>
  <si>
    <t>305F-40</t>
  </si>
  <si>
    <t>ARLEQUIN SAND BLUE EURO 40/UK-7.5/US-10</t>
  </si>
  <si>
    <t>305F-40-D</t>
  </si>
  <si>
    <t>CHUT ARLEQUIN BLUE 40 RIGHT</t>
  </si>
  <si>
    <t>305F-40-G</t>
  </si>
  <si>
    <t>CHUT ARLEQUIN BLUE 40 LEFT</t>
  </si>
  <si>
    <t>305F-41</t>
  </si>
  <si>
    <t>ARLEQUIN SAND BLUE EURO 41/UK-8.5/US-11</t>
  </si>
  <si>
    <t>305F-41-D</t>
  </si>
  <si>
    <t>CHUT ARLEQUIN BLUE 41 RIGHT</t>
  </si>
  <si>
    <t>305F-41-G</t>
  </si>
  <si>
    <t>CHUT ARLEQUIN BLUE 41 LEFT</t>
  </si>
  <si>
    <t>305F-42</t>
  </si>
  <si>
    <t>ARLEQUIN SAND BLUE EURO 42/UK-9.5/US-12</t>
  </si>
  <si>
    <t>305F-42-D</t>
  </si>
  <si>
    <t>CHUT ARLEQUIN BLUE 42 RIGHT</t>
  </si>
  <si>
    <t>305F-42-G</t>
  </si>
  <si>
    <t>CHUT ARLEQUIN BLUE 42 LEFT</t>
  </si>
  <si>
    <t>305F-43</t>
  </si>
  <si>
    <t>ARLEQUIN SAND BLUE EURO 43/UK-10.5/US-13</t>
  </si>
  <si>
    <t>306U-36</t>
  </si>
  <si>
    <t>CHUT COTTON BLACK EURO 36</t>
  </si>
  <si>
    <t>306U-36-D</t>
  </si>
  <si>
    <t>CHUT COTTON BLACK 36 RIGHT</t>
  </si>
  <si>
    <t>306U-36-G</t>
  </si>
  <si>
    <t>CHUT COTTON BLACK 36 LEFT</t>
  </si>
  <si>
    <t>306U-37</t>
  </si>
  <si>
    <t>CHUT COTTON BLACK EURO 37</t>
  </si>
  <si>
    <t>306U-37-D</t>
  </si>
  <si>
    <t>CHUT COTTON BLACK 37 RIGHT</t>
  </si>
  <si>
    <t>306U-37-G</t>
  </si>
  <si>
    <t>CHUT COTTON BLACK 37 LEFT</t>
  </si>
  <si>
    <t>306U-38</t>
  </si>
  <si>
    <t>CHUT COTTON BLACK EURO 38</t>
  </si>
  <si>
    <t>306U-38-D</t>
  </si>
  <si>
    <t>CHUT COTTON BLACK 38 RIGHT</t>
  </si>
  <si>
    <t>306U-38-G</t>
  </si>
  <si>
    <t>CHUT COTTON BLACK 38 LEFT</t>
  </si>
  <si>
    <t>306U-39</t>
  </si>
  <si>
    <t>CHUT COTTON BLACK EURO 39</t>
  </si>
  <si>
    <t>306U-39-D</t>
  </si>
  <si>
    <t>CHUT COTTON BLACK 39 RIGHT</t>
  </si>
  <si>
    <t>306U-39-G</t>
  </si>
  <si>
    <t>CHUT COTTON BLACK 39 LEFT</t>
  </si>
  <si>
    <t>306U-40</t>
  </si>
  <si>
    <t>CHUT COTTON BLACK EURO 40</t>
  </si>
  <si>
    <t>306U-40-D</t>
  </si>
  <si>
    <t>CHUT COTTON BLACK 40 RIGHT</t>
  </si>
  <si>
    <t>306U-40-G</t>
  </si>
  <si>
    <t>CHUT COTTON BLACK 40 LEFT</t>
  </si>
  <si>
    <t>306U-41</t>
  </si>
  <si>
    <t>CHUT COTTON BLACK EURO 41</t>
  </si>
  <si>
    <t>306U-41-D</t>
  </si>
  <si>
    <t>CHUT COTTON BLACK 41 RIGHT</t>
  </si>
  <si>
    <t>306U-41-G</t>
  </si>
  <si>
    <t>CHUT COTTON BLACK 41 LEFT</t>
  </si>
  <si>
    <t>306U-42</t>
  </si>
  <si>
    <t>CHUT COTTON BLACK EURO 42</t>
  </si>
  <si>
    <t>306U-42-D</t>
  </si>
  <si>
    <t>CHUT COTTON BLACK 42 RIGHT</t>
  </si>
  <si>
    <t>306U-42-G</t>
  </si>
  <si>
    <t>CHUT COTTON BLACK 42 LEFT</t>
  </si>
  <si>
    <t>306U-43</t>
  </si>
  <si>
    <t>CHUT COTTON BLACK EURO 43</t>
  </si>
  <si>
    <t>306U-43-D</t>
  </si>
  <si>
    <t>CHUT COTTON BLACK 43 RIGHT</t>
  </si>
  <si>
    <t>306U-43-G</t>
  </si>
  <si>
    <t>CHUT COTTON BLACK 43 LEFT</t>
  </si>
  <si>
    <t>306U-44</t>
  </si>
  <si>
    <t>CHUT COTTON  BLACK EURO 44</t>
  </si>
  <si>
    <t>306U-44-D</t>
  </si>
  <si>
    <t>CHUT COTTON BLACK 44 RIGHT</t>
  </si>
  <si>
    <t>306U-44-G</t>
  </si>
  <si>
    <t>CHUT COTTON BLACK 44 LEFT</t>
  </si>
  <si>
    <t>306U-45</t>
  </si>
  <si>
    <t>CHUT COTTON  BLACK EURO 45</t>
  </si>
  <si>
    <t>306U-45-D</t>
  </si>
  <si>
    <t>CHUT COTTON BLACK 45 RIGHT</t>
  </si>
  <si>
    <t>306U-45-G</t>
  </si>
  <si>
    <t>CHUT COTTON BLACK 45 LEFT</t>
  </si>
  <si>
    <t>306U-46</t>
  </si>
  <si>
    <t>CHUT COTTON  BLACK EURO 46</t>
  </si>
  <si>
    <t>306U-46-D</t>
  </si>
  <si>
    <t>CHUT COTTON BLACK 46 RIGHT</t>
  </si>
  <si>
    <t>306U-46-G</t>
  </si>
  <si>
    <t>CHUT COTTON BLACK 46 LEFT</t>
  </si>
  <si>
    <t>307U-36</t>
  </si>
  <si>
    <t>WALLABY BLACK EURO 36/UK-2.5/US-3</t>
  </si>
  <si>
    <t>307U-36-D</t>
  </si>
  <si>
    <t>CHUT WALLABY BLACK 36 RIGHT</t>
  </si>
  <si>
    <t>307U-37</t>
  </si>
  <si>
    <t>WALLABY BLACK EURO 37/UK-3.5/US-4</t>
  </si>
  <si>
    <t>307U-37-D</t>
  </si>
  <si>
    <t>CHUT WALLABY BLACK 37 RIGHT</t>
  </si>
  <si>
    <t>307U-37-G</t>
  </si>
  <si>
    <t>CHUT WALLABY BLACK 37 LEFT</t>
  </si>
  <si>
    <t>307U-38</t>
  </si>
  <si>
    <t>WALLABY BLACK EURO 38/UK-4.5/US-5</t>
  </si>
  <si>
    <t>307U-38-D</t>
  </si>
  <si>
    <t>CHUT WALLABY BLACK 38 RIGHT</t>
  </si>
  <si>
    <t>307U-38-G</t>
  </si>
  <si>
    <t>CHUT WALLABY BLACK 38 LEFT</t>
  </si>
  <si>
    <t>307U-39</t>
  </si>
  <si>
    <t>WALLABY BLACK EURO 39/UK-5.5/US-6</t>
  </si>
  <si>
    <t>307U-39-D</t>
  </si>
  <si>
    <t>CHUT WALLABY BLACK 39 RIGHT</t>
  </si>
  <si>
    <t>307U-39-G</t>
  </si>
  <si>
    <t>CHUT WALLABY BLACK 39 LEFT</t>
  </si>
  <si>
    <t>307U-40</t>
  </si>
  <si>
    <t>WALLABY BLACK EURO 40/UK-6.5/US-7</t>
  </si>
  <si>
    <t>307U-40-D</t>
  </si>
  <si>
    <t>CHUT WALLABY BLACK 40 RIGHT</t>
  </si>
  <si>
    <t>307U-40-G</t>
  </si>
  <si>
    <t>CHUT WALLABY BLACK 40 LEFT</t>
  </si>
  <si>
    <t>307U-41</t>
  </si>
  <si>
    <t>WALLABY BLACK EURO 41/UK-7.5/US-8</t>
  </si>
  <si>
    <t>307U-41-D</t>
  </si>
  <si>
    <t>CHUT WALLABY BLACK 41 RIGHT</t>
  </si>
  <si>
    <t>307U-41-G</t>
  </si>
  <si>
    <t>CHUT WALLABY BLACK 41 LEFT</t>
  </si>
  <si>
    <t>307U-42</t>
  </si>
  <si>
    <t>WALLABY BLACK EURO 42/UK-8.5/US-9</t>
  </si>
  <si>
    <t>307U-42-D</t>
  </si>
  <si>
    <t>CHUT WALLABY BLACK 42 RIGHT</t>
  </si>
  <si>
    <t>307U-42-G</t>
  </si>
  <si>
    <t>CHUT WALLABY BLACK 42 LEFT</t>
  </si>
  <si>
    <t>307U-43</t>
  </si>
  <si>
    <t>WALLABY BLACK EURO 43/UK-9.5/US-10</t>
  </si>
  <si>
    <t>307U-43-D</t>
  </si>
  <si>
    <t>CHUT WALLABY BLACK 43 RIGHT</t>
  </si>
  <si>
    <t>307U-43-G</t>
  </si>
  <si>
    <t>CHUT WALLABY BLACK 43 LEFT</t>
  </si>
  <si>
    <t>307U-44</t>
  </si>
  <si>
    <t>WALLABY BLACK EURO 44/UK-10/US-11</t>
  </si>
  <si>
    <t>307U-44-D</t>
  </si>
  <si>
    <t>CHUT WALLABY BLACK 44 RIGHT</t>
  </si>
  <si>
    <t>307U-44-G</t>
  </si>
  <si>
    <t>CHUT WALLABY BLACK 44 LEFT</t>
  </si>
  <si>
    <t>307U-45</t>
  </si>
  <si>
    <t>WALLABY BLACK EURO 45/UK-11/US-11.5</t>
  </si>
  <si>
    <t>307U-45-D</t>
  </si>
  <si>
    <t>CHUT WALLABY BLACK 45 RIGHT</t>
  </si>
  <si>
    <t>307U-45-G</t>
  </si>
  <si>
    <t>CHUT WALLABY BLACK 45 LEFT</t>
  </si>
  <si>
    <t>307U-46</t>
  </si>
  <si>
    <t>WALLABY BLACK EURO 46/UK-11.5/US-12</t>
  </si>
  <si>
    <t>307U-46-D</t>
  </si>
  <si>
    <t>CHUT WALLABY BLACK 46 RIGHT</t>
  </si>
  <si>
    <t>307U-46-G</t>
  </si>
  <si>
    <t>CHUT WALLABY BLACK 46 LEFT</t>
  </si>
  <si>
    <t>307U-47</t>
  </si>
  <si>
    <t>WALLABY BLACK EURO 47/UK-12.5/US-13</t>
  </si>
  <si>
    <t>307U-47-G</t>
  </si>
  <si>
    <t>CHUT WALLABY BLACK 47 LEFT</t>
  </si>
  <si>
    <t>307U-48</t>
  </si>
  <si>
    <t>WALLABY BLACK EURO 48/UK-13.5/US-14</t>
  </si>
  <si>
    <t>307U-48-G</t>
  </si>
  <si>
    <t>CHUT WALLABY BLACK 48 LEFT</t>
  </si>
  <si>
    <t>308U-36</t>
  </si>
  <si>
    <t>GARY BLACK EURO T 36</t>
  </si>
  <si>
    <t>308U-36-D</t>
  </si>
  <si>
    <t>CHUT GARY UNISEX BLACK 36 RIGHT</t>
  </si>
  <si>
    <t>308U-36-G</t>
  </si>
  <si>
    <t>CHUT GARY UNISEX BLACK 36 LEFT</t>
  </si>
  <si>
    <t>308U-37</t>
  </si>
  <si>
    <t>GARY BLACK EURO T 37</t>
  </si>
  <si>
    <t>308U-37-D</t>
  </si>
  <si>
    <t>CHUT GARY UNISEX BLACK 37 RIGHT</t>
  </si>
  <si>
    <t>308U-37-G</t>
  </si>
  <si>
    <t>CHUT GARY UNISEX BLACK 37 LEFT</t>
  </si>
  <si>
    <t>308U-38</t>
  </si>
  <si>
    <t>GARY BLACK EURO T 38</t>
  </si>
  <si>
    <t>308U-38-D</t>
  </si>
  <si>
    <t>CHUT GARY UNISEX BLACK 38 RIGHT</t>
  </si>
  <si>
    <t>308U-38-G</t>
  </si>
  <si>
    <t>CHUT GARY UNISEX BLACK 38 LEFT</t>
  </si>
  <si>
    <t>308U-39</t>
  </si>
  <si>
    <t>GARY BLACK EURO T 39</t>
  </si>
  <si>
    <t>308U-39-D</t>
  </si>
  <si>
    <t>CHUT GARY UNISEX BLACK 39 RIGHT</t>
  </si>
  <si>
    <t>308U-39-G</t>
  </si>
  <si>
    <t>CHUT GARY UNISEX BLACK 39 LEFT</t>
  </si>
  <si>
    <t>308U-40</t>
  </si>
  <si>
    <t>GARY BLACK EURO T 40</t>
  </si>
  <si>
    <t>308U-40-D</t>
  </si>
  <si>
    <t>CHUT GARY UNISEX BLACK 40 RIGHT</t>
  </si>
  <si>
    <t>308U-40-G</t>
  </si>
  <si>
    <t>CHUT GARY UNISEX BLACK 40 LEFT</t>
  </si>
  <si>
    <t>308U-41</t>
  </si>
  <si>
    <t>GARY BLACK EURO T 41</t>
  </si>
  <si>
    <t>308U-41-D</t>
  </si>
  <si>
    <t>CHUT GARY UNISEX BLACK 41 RIGHT</t>
  </si>
  <si>
    <t>308U-41-G</t>
  </si>
  <si>
    <t>CHUT GARY UNISEX BLACK 41 LEFT</t>
  </si>
  <si>
    <t>308U-42</t>
  </si>
  <si>
    <t>GARY BLACK EURO T 42</t>
  </si>
  <si>
    <t>308U-42-D</t>
  </si>
  <si>
    <t>CHUT GARY UNISEX BLACK 42 RIGHT</t>
  </si>
  <si>
    <t>308U-42-G</t>
  </si>
  <si>
    <t>CHUT GARY UNISEX BLACK 42 LEFT</t>
  </si>
  <si>
    <t>308U-43</t>
  </si>
  <si>
    <t>GARY BLACK EURO T 43</t>
  </si>
  <si>
    <t>308U-43-D</t>
  </si>
  <si>
    <t>CHUT GARY UNISEX BLACK 43 RIGHT</t>
  </si>
  <si>
    <t>308U-43-G</t>
  </si>
  <si>
    <t>CHUT GARY UNISEX BLACK 43 LEFT</t>
  </si>
  <si>
    <t>308U-44</t>
  </si>
  <si>
    <t>GARY BLACK EURO T 44</t>
  </si>
  <si>
    <t>308U-44-D</t>
  </si>
  <si>
    <t>CHUT GARY UNISEX BLACK 44 RIGHT</t>
  </si>
  <si>
    <t>308U-45</t>
  </si>
  <si>
    <t>GARY BLACK EURO T 45</t>
  </si>
  <si>
    <t>308U-45-D</t>
  </si>
  <si>
    <t>CHUT GARY UNISEX BLACK 45 RIGHT</t>
  </si>
  <si>
    <t>308U-46</t>
  </si>
  <si>
    <t>GARY BLACK EURO T 46</t>
  </si>
  <si>
    <t>308U-47</t>
  </si>
  <si>
    <t>GARY BLACK EURO T 47</t>
  </si>
  <si>
    <t>308U-48</t>
  </si>
  <si>
    <t>GARY BLACK EURO T 48</t>
  </si>
  <si>
    <t>310U-36</t>
  </si>
  <si>
    <t>FRANKI BLUE EURO 36/UK-2.5/US-3</t>
  </si>
  <si>
    <t>310U-36-D</t>
  </si>
  <si>
    <t>CHUT FRANKI BLUE 36 RIGHT</t>
  </si>
  <si>
    <t>310U-36-G</t>
  </si>
  <si>
    <t>CHUT FRANKI BLUE 36 LEFT</t>
  </si>
  <si>
    <t>310U-37</t>
  </si>
  <si>
    <t>FRANKI BLUE EURO 37/UK-3.5/US-4</t>
  </si>
  <si>
    <t>310U-37-D</t>
  </si>
  <si>
    <t>CHUT FRANKI BLUE 37 RIGHT</t>
  </si>
  <si>
    <t>310U-37-G</t>
  </si>
  <si>
    <t>CHUT FRANKI BLUE 37 LEFT</t>
  </si>
  <si>
    <t>310U-38</t>
  </si>
  <si>
    <t>FRANKI BLUE EURO 38/UK-4.5/US-5</t>
  </si>
  <si>
    <t>310U-38-D</t>
  </si>
  <si>
    <t>CHUT FRANKI BLUE 38 RIGHT</t>
  </si>
  <si>
    <t>310U-38-G</t>
  </si>
  <si>
    <t>CHUT FRANKI BLUE 38 LEFT</t>
  </si>
  <si>
    <t>310U-39</t>
  </si>
  <si>
    <t>FRANKI BLUE EURO 39/UK-5.5/US-6</t>
  </si>
  <si>
    <t>310U-39-D</t>
  </si>
  <si>
    <t>CHUT FRANKI BLUE 39 RIGHT</t>
  </si>
  <si>
    <t>310U-39-G</t>
  </si>
  <si>
    <t>CHUT FRANKI BLUE 39 LEFT</t>
  </si>
  <si>
    <t>310U-40</t>
  </si>
  <si>
    <t>FRANKI BLUE EURO 40/UK-6.5/US-7</t>
  </si>
  <si>
    <t>310U-40-D</t>
  </si>
  <si>
    <t>CHUT FRANKI BLUE 40 RIGHT</t>
  </si>
  <si>
    <t>310U-40-G</t>
  </si>
  <si>
    <t>CHUT FRANKI BLUE 40 LEFT</t>
  </si>
  <si>
    <t>310U-41</t>
  </si>
  <si>
    <t>FRANKI BLUE EURO 41/UK-7.5/US-8</t>
  </si>
  <si>
    <t>310U-41-D</t>
  </si>
  <si>
    <t>CHUT FRANKI BLUE 41 RIGHT</t>
  </si>
  <si>
    <t>310U-41-G</t>
  </si>
  <si>
    <t>CHUT FRANKI BLUE 41 LEFT</t>
  </si>
  <si>
    <t>310U-42</t>
  </si>
  <si>
    <t>FRANKI BLUE EURO 42/UK-8.5/US-9</t>
  </si>
  <si>
    <t>310U-42-D</t>
  </si>
  <si>
    <t>CHUT FRANKI BLUE 42 RIGHT</t>
  </si>
  <si>
    <t>310U-42-G</t>
  </si>
  <si>
    <t>CHUT FRANKI BLUE 42 LEFT</t>
  </si>
  <si>
    <t>310U-43</t>
  </si>
  <si>
    <t>FRANKI BLUE EURO 43/UK-9.5/US-10</t>
  </si>
  <si>
    <t>310U-43-D</t>
  </si>
  <si>
    <t>CHUT FRANKI BLUE 43 RIGHT</t>
  </si>
  <si>
    <t>310U-43-G</t>
  </si>
  <si>
    <t>CHUT FRANKI BLUE 43 LEFT</t>
  </si>
  <si>
    <t>310U-44</t>
  </si>
  <si>
    <t>FRANKI BLUE EURO 44/UK-10/US-11</t>
  </si>
  <si>
    <t>310U-44-D</t>
  </si>
  <si>
    <t>CHUT FRANKI BLUE 44 RIGHT</t>
  </si>
  <si>
    <t>310U-44-G</t>
  </si>
  <si>
    <t>CHUT FRANKI BLUE 44 LEFT</t>
  </si>
  <si>
    <t>310U-45</t>
  </si>
  <si>
    <t>FRANKI BLUE EURO 45/UK-11/US-11.5</t>
  </si>
  <si>
    <t>310U-45-D</t>
  </si>
  <si>
    <t>CHUT FRANKI BLUE 45 RIGHT</t>
  </si>
  <si>
    <t>310U-45-G</t>
  </si>
  <si>
    <t>CHUT FRANKI BLUE 45 LEFT</t>
  </si>
  <si>
    <t>310U-46</t>
  </si>
  <si>
    <t>FRANKI BLUE EURO 46/UK-11.5/US-12</t>
  </si>
  <si>
    <t>310U-46-D</t>
  </si>
  <si>
    <t>CHUT FRANKI BLUE 46 RIGHT</t>
  </si>
  <si>
    <t>310U-46-G</t>
  </si>
  <si>
    <t>CHUT FRANKI BLUE 46 LEFT</t>
  </si>
  <si>
    <t>310U-47</t>
  </si>
  <si>
    <t>FRANKI BLUE EURO 47/UK-12.5/US-13</t>
  </si>
  <si>
    <t>310U-47-D</t>
  </si>
  <si>
    <t>CHUT FRANKI BLUE 47 RIGHT</t>
  </si>
  <si>
    <t>310U-47-G</t>
  </si>
  <si>
    <t>CHUT FRANKI BLUE 47 LEFT</t>
  </si>
  <si>
    <t>310U-48</t>
  </si>
  <si>
    <t>FRANKI BLUE EURO 48/UK-13.5/US-14</t>
  </si>
  <si>
    <t>310U-48-D</t>
  </si>
  <si>
    <t>CHUT FRANKI BLUE 48 RIGHT</t>
  </si>
  <si>
    <t>310U-48-G</t>
  </si>
  <si>
    <t>CHUT FRANKI BLUE 48 LEFT</t>
  </si>
  <si>
    <t>3110-M-04.0</t>
  </si>
  <si>
    <t>Spirit Plus Black 4 Medium</t>
  </si>
  <si>
    <t>3110-M-05.0</t>
  </si>
  <si>
    <t>Spirit Plus Black 5 Medium</t>
  </si>
  <si>
    <t>3110-M-06.0</t>
  </si>
  <si>
    <t>Spirit Plus Black 6 Medium</t>
  </si>
  <si>
    <t>3110-M-06.5</t>
  </si>
  <si>
    <t>Spirit Plus Black 6 1/2 Medium</t>
  </si>
  <si>
    <t>3110-M-07.0</t>
  </si>
  <si>
    <t>Spirit Plus Black 7 Medium</t>
  </si>
  <si>
    <t>3110-M-07.5</t>
  </si>
  <si>
    <t>Spirit Plus Black 7 1/2 Medium</t>
  </si>
  <si>
    <t>3110-M-08.0</t>
  </si>
  <si>
    <t>Spirit Plus Black 8 Medium</t>
  </si>
  <si>
    <t>3110-M-08.5</t>
  </si>
  <si>
    <t>Spirit Plus Black 8 1/2 Medium</t>
  </si>
  <si>
    <t>3110-M-09.0</t>
  </si>
  <si>
    <t>Spirit Plus Black 9 Medium</t>
  </si>
  <si>
    <t>3110-M-09.5</t>
  </si>
  <si>
    <t>Spirit Plus Black 9 1/2 Medium</t>
  </si>
  <si>
    <t>3110-M-10.0</t>
  </si>
  <si>
    <t>Spirit Plus Black 10 Medium</t>
  </si>
  <si>
    <t>3110-M-10.5</t>
  </si>
  <si>
    <t>Spirit Plus Black 10 1/2 Mediu</t>
  </si>
  <si>
    <t>3110-M-11.0</t>
  </si>
  <si>
    <t>Spirit Plus Black 11 Medium</t>
  </si>
  <si>
    <t>3110-M-12.0</t>
  </si>
  <si>
    <t>Spirit Plus Black 12 Medium</t>
  </si>
  <si>
    <t>3110-W-04.0</t>
  </si>
  <si>
    <t>Spirit Plus Black 4 Wide</t>
  </si>
  <si>
    <t>3110-W-04.5</t>
  </si>
  <si>
    <t>Spirit Plus Black 4 1/2 Wide</t>
  </si>
  <si>
    <t>3110-W-05.0</t>
  </si>
  <si>
    <t>Spirit Plus Black 5 Wide</t>
  </si>
  <si>
    <t>3110-W-05.5</t>
  </si>
  <si>
    <t>Spirit Plus Black 5 1/2 Wide</t>
  </si>
  <si>
    <t>3110-W-06.0</t>
  </si>
  <si>
    <t>Spirit Plus Black 6 Wide</t>
  </si>
  <si>
    <t>3110-W-06.5</t>
  </si>
  <si>
    <t>Spirit Plus Black 6 1/2 Wide</t>
  </si>
  <si>
    <t>3110-W-07.0</t>
  </si>
  <si>
    <t>Spirit Plus Black 7 Wide</t>
  </si>
  <si>
    <t>3110-W-07.5</t>
  </si>
  <si>
    <t>Spirit Plus Black 7 1/2 Wide</t>
  </si>
  <si>
    <t>3110-W-08.0</t>
  </si>
  <si>
    <t>Spirit Plus Black 8 Wide</t>
  </si>
  <si>
    <t>3110-W-08.5</t>
  </si>
  <si>
    <t>Spirit Plus Black 8 1/2 Wide</t>
  </si>
  <si>
    <t>3110-W-09.0</t>
  </si>
  <si>
    <t>Spirit Plus Black 9 Wide</t>
  </si>
  <si>
    <t>3110-W-09.5</t>
  </si>
  <si>
    <t>Spirit Plus Black 9 1/2 Wide</t>
  </si>
  <si>
    <t>3110-W-10.0</t>
  </si>
  <si>
    <t>Spirit Plus Black 10 Wide</t>
  </si>
  <si>
    <t>3110-W-10.5</t>
  </si>
  <si>
    <t>Spirit Plus Black 10 1/2 Wide</t>
  </si>
  <si>
    <t>3110-W-11.0</t>
  </si>
  <si>
    <t>Spirit Plus Black 11 Wide</t>
  </si>
  <si>
    <t>3110-W-12.0</t>
  </si>
  <si>
    <t>Spirit Plus Black 12 Wide</t>
  </si>
  <si>
    <t>3110-X-04.0</t>
  </si>
  <si>
    <t>Spirit Plus Black 4 XWide</t>
  </si>
  <si>
    <t>3110-X-04.5</t>
  </si>
  <si>
    <t>Spirit Plus Black 4 1/2 XWide</t>
  </si>
  <si>
    <t>3110-X-05.0</t>
  </si>
  <si>
    <t>Spirit Plus Black 5 XWide</t>
  </si>
  <si>
    <t>3110-X-05.5</t>
  </si>
  <si>
    <t>Spirit Plus Black 5 1/2 XWide</t>
  </si>
  <si>
    <t>3110-X-06.0</t>
  </si>
  <si>
    <t>Spirit Plus Black 6 XWide</t>
  </si>
  <si>
    <t>3110-X-06.5</t>
  </si>
  <si>
    <t>Spirit Plus Black 6 1/2 XWide</t>
  </si>
  <si>
    <t>3110-X-07.0</t>
  </si>
  <si>
    <t>Spirit Plus Black 7 XWide</t>
  </si>
  <si>
    <t>3110-X-07.5</t>
  </si>
  <si>
    <t>Spirit Plus Black 7 1/2 XWide</t>
  </si>
  <si>
    <t>3110-X-08.0</t>
  </si>
  <si>
    <t>Spirit Plus Black 8 XWide</t>
  </si>
  <si>
    <t>3110-X-08.5</t>
  </si>
  <si>
    <t>Spirit Plus Black 8 1/2 XWide</t>
  </si>
  <si>
    <t>3110-X-09.0</t>
  </si>
  <si>
    <t>Spirit Plus Black 9 XWide</t>
  </si>
  <si>
    <t>3110-X-09.5</t>
  </si>
  <si>
    <t>Spirit Plus Black 9 1/2 XWide</t>
  </si>
  <si>
    <t>3110-X-10.0</t>
  </si>
  <si>
    <t>Spirit Plus Black 10 XWide</t>
  </si>
  <si>
    <t>3110-X-10.5</t>
  </si>
  <si>
    <t>Spirit Plus Black 10 1/2 XWide</t>
  </si>
  <si>
    <t>3110-X-11.0</t>
  </si>
  <si>
    <t>Spirit Plus Black 11 XWide</t>
  </si>
  <si>
    <t>3140-M-05.0</t>
  </si>
  <si>
    <t>Spirit Plus White 5 Medium</t>
  </si>
  <si>
    <t>3140-M-07.0</t>
  </si>
  <si>
    <t>Spirit Plus White 7 Medium</t>
  </si>
  <si>
    <t>3140-M-08.0</t>
  </si>
  <si>
    <t>Spirit Plus White 8 Medium</t>
  </si>
  <si>
    <t>3140-M-09.0</t>
  </si>
  <si>
    <t>Spirit Plus White 9 Medium</t>
  </si>
  <si>
    <t>3140-M-10.0</t>
  </si>
  <si>
    <t>Spirit Plus White 10 Medium</t>
  </si>
  <si>
    <t>3140-W-06.0</t>
  </si>
  <si>
    <t>Spirit Plus White 6 Wide</t>
  </si>
  <si>
    <t>3140-W-06.5</t>
  </si>
  <si>
    <t>Spirit Plus White 6 1/2 Wide</t>
  </si>
  <si>
    <t>3140-W-07.0</t>
  </si>
  <si>
    <t>Spirit Plus White 7 Wide</t>
  </si>
  <si>
    <t>3140-W-07.5</t>
  </si>
  <si>
    <t>Spirit Plus White 7 1/2 Wide</t>
  </si>
  <si>
    <t>3140-W-08.0</t>
  </si>
  <si>
    <t>Spirit Plus White 8 Wide</t>
  </si>
  <si>
    <t>3140-W-08.5</t>
  </si>
  <si>
    <t>Spirit Plus White 8 1/2 Wide</t>
  </si>
  <si>
    <t>3140-W-09.0</t>
  </si>
  <si>
    <t>Spirit Plus White 9 Wide</t>
  </si>
  <si>
    <t>3140-W-09.5</t>
  </si>
  <si>
    <t>Spirit Plus White 9 1/2 Wide</t>
  </si>
  <si>
    <t>3140-W-10.0</t>
  </si>
  <si>
    <t>Spirit Plus White 10 Wide</t>
  </si>
  <si>
    <t>3140-W-11.0</t>
  </si>
  <si>
    <t>Spirit Plus White 11 Wide</t>
  </si>
  <si>
    <t>3140-W-12.0</t>
  </si>
  <si>
    <t>Spirit Plus White 12 Wide</t>
  </si>
  <si>
    <t>3140-X-05.0</t>
  </si>
  <si>
    <t>Spirit Plus White 5 XWide</t>
  </si>
  <si>
    <t>3140-X-05.5</t>
  </si>
  <si>
    <t>Spirit Plus White 5 1/2 XWide</t>
  </si>
  <si>
    <t>3140-X-07.0</t>
  </si>
  <si>
    <t>Spirit Plus White 7 XWide</t>
  </si>
  <si>
    <t>3140-X-07.5</t>
  </si>
  <si>
    <t>Spirit Plus White 7 1/2 XWide</t>
  </si>
  <si>
    <t>3140-X-08.0</t>
  </si>
  <si>
    <t>Spirit Plus White 8 XWide</t>
  </si>
  <si>
    <t>3140-X-09.0</t>
  </si>
  <si>
    <t>Spirit Plus White 9 XWide</t>
  </si>
  <si>
    <t>3140-X-10.0</t>
  </si>
  <si>
    <t>Spirit Plus White 10 XWide</t>
  </si>
  <si>
    <t>3140-X-11.0</t>
  </si>
  <si>
    <t>Spirit Plus White 11 XWide</t>
  </si>
  <si>
    <t>3210-M-06.0</t>
  </si>
  <si>
    <t>SPIRIT BLACK VELCRO 06.0 MD</t>
  </si>
  <si>
    <t>3210-M-06.5</t>
  </si>
  <si>
    <t>SPIRIT BLACK VELCRO 06.5 MD</t>
  </si>
  <si>
    <t>3210-M-07.0</t>
  </si>
  <si>
    <t>Spirit Black Velcro 7 Medium</t>
  </si>
  <si>
    <t>3210-M-07.5</t>
  </si>
  <si>
    <t>SPIRIT BLACK VELCRO 07.5 MD</t>
  </si>
  <si>
    <t>3210-M-08.0</t>
  </si>
  <si>
    <t>Spirit Black Velcro 8 Medium</t>
  </si>
  <si>
    <t>3210-M-08.5</t>
  </si>
  <si>
    <t>SPIRIT BLACK VELCRO 08.5 MD</t>
  </si>
  <si>
    <t>3210-M-09.0</t>
  </si>
  <si>
    <t>SPIRIT BLACK VELCRO 09.0 MD</t>
  </si>
  <si>
    <t>3210-M-09.5</t>
  </si>
  <si>
    <t>Spirit Black Velcro 9 1/2 Medi</t>
  </si>
  <si>
    <t>3210-M-10.0</t>
  </si>
  <si>
    <t>SPIRIT BLACK VELCRO 10.0 MD</t>
  </si>
  <si>
    <t>3210-M-11.0</t>
  </si>
  <si>
    <t>Spirit Black Velcro 11 Medium</t>
  </si>
  <si>
    <t>3210-M-12.0</t>
  </si>
  <si>
    <t>SPIRIT BLACK VELCRO 12.0 MD</t>
  </si>
  <si>
    <t>3210-W-04.0</t>
  </si>
  <si>
    <t>SPIRIT BLACK VELCRO 04.0 WD</t>
  </si>
  <si>
    <t>3210-W-05.0</t>
  </si>
  <si>
    <t>SPIRIT BLACK VELCRO 05.0 WD</t>
  </si>
  <si>
    <t>3210-W-05.5</t>
  </si>
  <si>
    <t>SPIRIT BLACK VELCRO 05.5 WD</t>
  </si>
  <si>
    <t>3210-W-06.0</t>
  </si>
  <si>
    <t>SPIRIT BLACK VELCRO 06.0 WD</t>
  </si>
  <si>
    <t>3210-W-06.5</t>
  </si>
  <si>
    <t>SPIRIT BLACK VELCRO 06.5 WD</t>
  </si>
  <si>
    <t>3210-W-07.0</t>
  </si>
  <si>
    <t>SPIRIT BLACK VELCRO 07.0 WD</t>
  </si>
  <si>
    <t>3210-W-07.5</t>
  </si>
  <si>
    <t>SPIRIT BLACK VELCRO 07.5 WD</t>
  </si>
  <si>
    <t>3210-W-08.0</t>
  </si>
  <si>
    <t>SPIRIT BLACK VELCRO 08.0 WD</t>
  </si>
  <si>
    <t>3210-W-08.5</t>
  </si>
  <si>
    <t>SPIRIT BLACK VELCRO 08.5 WD</t>
  </si>
  <si>
    <t>3210-W-09.0</t>
  </si>
  <si>
    <t>SPIRIT BLACK VELCRO 09.0 WD</t>
  </si>
  <si>
    <t>3210-W-09.5</t>
  </si>
  <si>
    <t>SPIRIT BLACK VELCRO 09.5 WD</t>
  </si>
  <si>
    <t>3210-W-10.0</t>
  </si>
  <si>
    <t>SPIRIT BLACK VELCRO 10.0 WD</t>
  </si>
  <si>
    <t>3210-W-10.5</t>
  </si>
  <si>
    <t>SPIRIT BLACK VELCRO 10.5 WD</t>
  </si>
  <si>
    <t>3210-W-11.0</t>
  </si>
  <si>
    <t>SPIRIT BLACK VELCRO 11.0 WD</t>
  </si>
  <si>
    <t>3210-W-12.0</t>
  </si>
  <si>
    <t>SPIRIT BLACK VELCRO 12.0 WD</t>
  </si>
  <si>
    <t>3210-X-04.0</t>
  </si>
  <si>
    <t>SPIRIT BLACK VELCRO 04.0 XW</t>
  </si>
  <si>
    <t>3210-X-05.0</t>
  </si>
  <si>
    <t>SPIRIT BLACK VELCRO 05.0 XW</t>
  </si>
  <si>
    <t>3210-X-05.5</t>
  </si>
  <si>
    <t>SPIRIT BLACK VELCRO 05.5 XW</t>
  </si>
  <si>
    <t>3210-X-06.0</t>
  </si>
  <si>
    <t>SPIRIT BLACK VELCRO 06.0 XW</t>
  </si>
  <si>
    <t>3210-X-06.5</t>
  </si>
  <si>
    <t>SPIRIT BLACK VELCRO 06.5 XW</t>
  </si>
  <si>
    <t>3210-X-07.0</t>
  </si>
  <si>
    <t>SPIRIT BLACK VELCRO 07.0 XW</t>
  </si>
  <si>
    <t>3210-X-07.5</t>
  </si>
  <si>
    <t>SPIRIT BLACK VELCRO 07.5 XW</t>
  </si>
  <si>
    <t>3210-X-08.0</t>
  </si>
  <si>
    <t>SPIRIT BLACK VELCRO 08.0 XW</t>
  </si>
  <si>
    <t>3210-X-08.5</t>
  </si>
  <si>
    <t>SPIRIT BLACK VELCRO 08.5 XW</t>
  </si>
  <si>
    <t>3210-X-09.0</t>
  </si>
  <si>
    <t>Spirit Black Velcro 9 XWide</t>
  </si>
  <si>
    <t>3210-X-09.5</t>
  </si>
  <si>
    <t>SPIRIT BLACK VELCRO 09.5 XW</t>
  </si>
  <si>
    <t>3210-X-10.0</t>
  </si>
  <si>
    <t>SPIRIT BLACK VELCRO 10.0 XW</t>
  </si>
  <si>
    <t>3210-X-10.5</t>
  </si>
  <si>
    <t>SPIRIT BLACK VELCRO 10.5 XW</t>
  </si>
  <si>
    <t>3210-X-11.0</t>
  </si>
  <si>
    <t>SPIRIT BLACK VELCRO 11.0 XW</t>
  </si>
  <si>
    <t>3240-M-05.5</t>
  </si>
  <si>
    <t>Spirit White Velcro 5 1/2 Medi</t>
  </si>
  <si>
    <t>3240-M-09.0</t>
  </si>
  <si>
    <t>SPIRIT WHITE VELCRO 09.0 MD</t>
  </si>
  <si>
    <t>3240-M-10.0</t>
  </si>
  <si>
    <t>SPIRIT WHITE VELCRO 10.0 MD</t>
  </si>
  <si>
    <t>3240-M-10.5</t>
  </si>
  <si>
    <t>Spirit White Velcro 10 1/2 Med</t>
  </si>
  <si>
    <t>3240-M-11.0</t>
  </si>
  <si>
    <t>SPIRIT WHITE VELCRO 11.0 MD</t>
  </si>
  <si>
    <t>3240-W-06.0</t>
  </si>
  <si>
    <t>SPIRIT WHITE VELCRO 06.0 WD</t>
  </si>
  <si>
    <t>3240-W-08.0</t>
  </si>
  <si>
    <t>SPIRIT WHITE VELCRO 08.0 WD</t>
  </si>
  <si>
    <t>3240-W-09.5</t>
  </si>
  <si>
    <t>SPIRIT WHITE VELCRO 09.5 WD</t>
  </si>
  <si>
    <t>3240-W-11.0</t>
  </si>
  <si>
    <t>SPIRIT WHITE VELCRO 11.0 WD</t>
  </si>
  <si>
    <t>3240-X-04.5</t>
  </si>
  <si>
    <t>SPIRIT WHITE VELCRO 04.5 XW</t>
  </si>
  <si>
    <t>3240-X-07.0</t>
  </si>
  <si>
    <t>SPIRIT WHITE VELCRO 07.0 XW</t>
  </si>
  <si>
    <t>3240-X-08.0</t>
  </si>
  <si>
    <t>SPIRIT WHITE VELCRO 08.0 XW</t>
  </si>
  <si>
    <t>3240-X-09.5</t>
  </si>
  <si>
    <t>SPIRIT WHITE VELCRO 09.5 XW</t>
  </si>
  <si>
    <t>3440-M-05.0</t>
  </si>
  <si>
    <t>Victory White Velcro 5 Medium</t>
  </si>
  <si>
    <t>3440-M-07.0</t>
  </si>
  <si>
    <t>Victory White Velcro 7 Medium</t>
  </si>
  <si>
    <t>3440-M-08.0</t>
  </si>
  <si>
    <t>Victory White Velcro 8 Medium</t>
  </si>
  <si>
    <t>3440-M-08.5</t>
  </si>
  <si>
    <t>Victory White Velcro 8 1/2 Med</t>
  </si>
  <si>
    <t>3440-M-09.0</t>
  </si>
  <si>
    <t>Victory White Velcro 9 Medium</t>
  </si>
  <si>
    <t>3440-M-10.0</t>
  </si>
  <si>
    <t>Victory White Velcro 10 Medium</t>
  </si>
  <si>
    <t>3440-M-11.0</t>
  </si>
  <si>
    <t>Victory White Velcro 11 Medium</t>
  </si>
  <si>
    <t>3440-M-12.0</t>
  </si>
  <si>
    <t>Victory White Velcro 12 Medium</t>
  </si>
  <si>
    <t>3440-W-04.0</t>
  </si>
  <si>
    <t>Victory White Velcro 4 Wide</t>
  </si>
  <si>
    <t>3440-W-05.0</t>
  </si>
  <si>
    <t>Victory White Velcro 5 Wide</t>
  </si>
  <si>
    <t>3440-W-06.0</t>
  </si>
  <si>
    <t>Victory White Velcro 6 Wide</t>
  </si>
  <si>
    <t>3440-W-06.5</t>
  </si>
  <si>
    <t>Victory White Velcro 6 1/2 Wid</t>
  </si>
  <si>
    <t>3440-W-07.0</t>
  </si>
  <si>
    <t>Victory White Velcro 7 Wide</t>
  </si>
  <si>
    <t>3440-W-08.0</t>
  </si>
  <si>
    <t>Victory White Velcro 8 Wide</t>
  </si>
  <si>
    <t>3440-W-08.5</t>
  </si>
  <si>
    <t>Victory White Velcro 8 1/2 Wid</t>
  </si>
  <si>
    <t>3440-W-09.0</t>
  </si>
  <si>
    <t>Victory White Velcro 9 Wide</t>
  </si>
  <si>
    <t>3440-W-09.5</t>
  </si>
  <si>
    <t>Victory White Velcro 9 1/2 Wid</t>
  </si>
  <si>
    <t>3440-W-10.0</t>
  </si>
  <si>
    <t>Victory White Velcro 10 Wide</t>
  </si>
  <si>
    <t>3440-W-10.5</t>
  </si>
  <si>
    <t>Victory White Velcro 10 1/2 Wi</t>
  </si>
  <si>
    <t>3440-W-11.0</t>
  </si>
  <si>
    <t>Victory White Velcro 11 Wide</t>
  </si>
  <si>
    <t>3440-W-12.0</t>
  </si>
  <si>
    <t>Victory White Velcro 12 Wide</t>
  </si>
  <si>
    <t>3440-X-04.0</t>
  </si>
  <si>
    <t>Victory White Velcro 4 XWide</t>
  </si>
  <si>
    <t>3440-X-04.5</t>
  </si>
  <si>
    <t>Victory White Velcro 4 1/2 XWi</t>
  </si>
  <si>
    <t>3440-X-05.0</t>
  </si>
  <si>
    <t>Victory White Velcro 5 XWide</t>
  </si>
  <si>
    <t>3440-X-05.5</t>
  </si>
  <si>
    <t>Victory White Velcro 5 1/2 XWi</t>
  </si>
  <si>
    <t>3440-X-06.0</t>
  </si>
  <si>
    <t>Victory White Velcro 6 XWide</t>
  </si>
  <si>
    <t>3440-X-06.5</t>
  </si>
  <si>
    <t>Victory White Velcro 6 1/2 XWi</t>
  </si>
  <si>
    <t>3440-X-07.0</t>
  </si>
  <si>
    <t>Victory White Velcro 7 XWide</t>
  </si>
  <si>
    <t>3440-X-07.5</t>
  </si>
  <si>
    <t>Victory White Velcro 7 1/2 XWi</t>
  </si>
  <si>
    <t>3440-X-08.0</t>
  </si>
  <si>
    <t>Victory White Velcro 8 XWide</t>
  </si>
  <si>
    <t>3440-X-08.5</t>
  </si>
  <si>
    <t>Victory White Velcro 8 1/2 XWi</t>
  </si>
  <si>
    <t>3470-M-06.0</t>
  </si>
  <si>
    <t>Victory Pink Velcro 6 Medium</t>
  </si>
  <si>
    <t>3470-M-06.5</t>
  </si>
  <si>
    <t>Victory Pink Velcro 6 1/2 Medi</t>
  </si>
  <si>
    <t>3470-M-07.0</t>
  </si>
  <si>
    <t>Victory Pink Velcro 7 Medium</t>
  </si>
  <si>
    <t>3470-M-09.5</t>
  </si>
  <si>
    <t>Victory Pink Velcro 9 1/2 Medi</t>
  </si>
  <si>
    <t>3470-M-10.0</t>
  </si>
  <si>
    <t>Victory Pink Velcro 10 Medium</t>
  </si>
  <si>
    <t>3470-W-04.0</t>
  </si>
  <si>
    <t>Victory Pink Velcro 4 Wide</t>
  </si>
  <si>
    <t>3470-W-05.0</t>
  </si>
  <si>
    <t>Victory Pink Velcro 5 Wide</t>
  </si>
  <si>
    <t>3470-W-06.0</t>
  </si>
  <si>
    <t>Victory Pink Velcro 6 Wide</t>
  </si>
  <si>
    <t>3470-W-06.5</t>
  </si>
  <si>
    <t>Victory Pink Velcro 6 1/2 Wide</t>
  </si>
  <si>
    <t>3470-W-07.0</t>
  </si>
  <si>
    <t>Victory Pink Velcro 7 Wide</t>
  </si>
  <si>
    <t>3470-W-07.5</t>
  </si>
  <si>
    <t>Victory Pink Velcro 7 1/2 Wide</t>
  </si>
  <si>
    <t>3470-W-08.0</t>
  </si>
  <si>
    <t>Victory Pink Velcro 8 Wide</t>
  </si>
  <si>
    <t>3470-W-09.0</t>
  </si>
  <si>
    <t>Victory Pink Velcro 9 Wide</t>
  </si>
  <si>
    <t>3470-W-09.5</t>
  </si>
  <si>
    <t>Victory Pink Velcro 9 1/2 Wide</t>
  </si>
  <si>
    <t>3470-X-04.0</t>
  </si>
  <si>
    <t>Victory Pink Velcro 4 XWide</t>
  </si>
  <si>
    <t>3470-X-04.5</t>
  </si>
  <si>
    <t>Victory Pink Velcro 4 1/2 XWid</t>
  </si>
  <si>
    <t>3470-X-05.0</t>
  </si>
  <si>
    <t>Victory Pink Velcro 5 XWide</t>
  </si>
  <si>
    <t>3470-X-05.5</t>
  </si>
  <si>
    <t>Victory Pink Velcro 5 1/2 XWid</t>
  </si>
  <si>
    <t>3470-X-06.0</t>
  </si>
  <si>
    <t>Victory Pink Velcro 6 XWide</t>
  </si>
  <si>
    <t>3470-X-07.0</t>
  </si>
  <si>
    <t>Victory Pink Velcro 7 XWide</t>
  </si>
  <si>
    <t>3470-X-07.5</t>
  </si>
  <si>
    <t>Victory Pink Velcro 7 1/2 XWid</t>
  </si>
  <si>
    <t>3470-X-08.0</t>
  </si>
  <si>
    <t>Victory Pink Velcro 8 XWide</t>
  </si>
  <si>
    <t>3470-X-09.0</t>
  </si>
  <si>
    <t>Victory Pink Velcro 9 XWide</t>
  </si>
  <si>
    <t>3470-X-09.5</t>
  </si>
  <si>
    <t>Victory Pink Velcro 9 1/2 XWid</t>
  </si>
  <si>
    <t>3470-X-10.5</t>
  </si>
  <si>
    <t>Victory Pink Velcro 10 1/2 XWi</t>
  </si>
  <si>
    <t>3610-M-12.0</t>
  </si>
  <si>
    <t>DNU Move Black 12 Med</t>
  </si>
  <si>
    <t>37725-M-05.5</t>
  </si>
  <si>
    <t>Katy Green/Turquoise 5 1/2 Med</t>
  </si>
  <si>
    <t>37725-M-06.0</t>
  </si>
  <si>
    <t>Katy Green/Turquoise 6 Med</t>
  </si>
  <si>
    <t>37725-M-07.0</t>
  </si>
  <si>
    <t>Katy Green/Turquoise 7 Med</t>
  </si>
  <si>
    <t>37725-M-08.0</t>
  </si>
  <si>
    <t>Katy Green/Turquoise 8 Med</t>
  </si>
  <si>
    <t>37725-M-08.5</t>
  </si>
  <si>
    <t>Katy Green/Turquoise 8 1/2 Med</t>
  </si>
  <si>
    <t>37725-M-09.0</t>
  </si>
  <si>
    <t>Katy Green/Turquoise 9 Med</t>
  </si>
  <si>
    <t>37725-M-10.0</t>
  </si>
  <si>
    <t>Katy Green/Turquoise 10 Med</t>
  </si>
  <si>
    <t>37725-M-11.0</t>
  </si>
  <si>
    <t>Katy Green/Turquoise 11 Med</t>
  </si>
  <si>
    <t>37725-W-05.5</t>
  </si>
  <si>
    <t>Katy Green/Turquoise 5 1/2 Wid</t>
  </si>
  <si>
    <t>37725-W-06.0</t>
  </si>
  <si>
    <t>Katy Green/Turquoise 6 Wide</t>
  </si>
  <si>
    <t>37725-W-06.5</t>
  </si>
  <si>
    <t>Katy Green/Turquoise 6 1/2 Wid</t>
  </si>
  <si>
    <t>37725-W-07.0</t>
  </si>
  <si>
    <t>Katy Green/Turquoise 7 Wide</t>
  </si>
  <si>
    <t>37725-W-07.5</t>
  </si>
  <si>
    <t>Katy Green/Turquoise 7 1/2 Wid</t>
  </si>
  <si>
    <t>37725-W-08.0</t>
  </si>
  <si>
    <t>Katy Green/Turquoise 8 Wide</t>
  </si>
  <si>
    <t>37725-W-09.0</t>
  </si>
  <si>
    <t>Katy Green/Turquoise 9 Wide</t>
  </si>
  <si>
    <t>37725-W-09.5</t>
  </si>
  <si>
    <t>Katy Green/Turquoise 9 1/2 Wid</t>
  </si>
  <si>
    <t>37725-W-10.0</t>
  </si>
  <si>
    <t>Katy Green/Turquoise 10 Wide</t>
  </si>
  <si>
    <t>37725-W-11.0</t>
  </si>
  <si>
    <t>Katy Green/Turquoise 11 Wide</t>
  </si>
  <si>
    <t>37725-X-05.5</t>
  </si>
  <si>
    <t>Katy Green/Turquoise 5 1/2 XWi</t>
  </si>
  <si>
    <t>37725-X-06.0</t>
  </si>
  <si>
    <t>Katy Green/Turquoise 6 XWide</t>
  </si>
  <si>
    <t>37725-X-06.5</t>
  </si>
  <si>
    <t>Katy Green/Turquoise 6 1/2 XWi</t>
  </si>
  <si>
    <t>37725-X-07.0</t>
  </si>
  <si>
    <t>Katy Green/Turquoise 7 XWide</t>
  </si>
  <si>
    <t>37725-X-07.5</t>
  </si>
  <si>
    <t>Katy Green/Turquoise 7 1/2 XWi</t>
  </si>
  <si>
    <t>37725-X-08.0</t>
  </si>
  <si>
    <t>Katy Green/Turquoise 8 XWide</t>
  </si>
  <si>
    <t>37725-X-09.0</t>
  </si>
  <si>
    <t>Katy Green/Turquoise 9 XWide</t>
  </si>
  <si>
    <t>37725-X-09.5</t>
  </si>
  <si>
    <t>Katy Green/Turquoise 9 1/2 XWi</t>
  </si>
  <si>
    <t>37725-X-10.0</t>
  </si>
  <si>
    <t>Katy Green/Turquoise 10 XWide</t>
  </si>
  <si>
    <t>37725-X-11.0</t>
  </si>
  <si>
    <t>Katy Green/Turquoise 11 XWide</t>
  </si>
  <si>
    <t>37750-M-05.5</t>
  </si>
  <si>
    <t>Katy Turquoise 5 1/2 Med</t>
  </si>
  <si>
    <t>37750-M-06.0</t>
  </si>
  <si>
    <t>Katy Turquoise 6 Med</t>
  </si>
  <si>
    <t>37750-M-07.0</t>
  </si>
  <si>
    <t>Katy Turquoise 7 Med</t>
  </si>
  <si>
    <t>37750-M-07.5</t>
  </si>
  <si>
    <t>Katy Turquoise 7 1/2 Med</t>
  </si>
  <si>
    <t>37750-M-08.0</t>
  </si>
  <si>
    <t>Katy Turquoise 8 Med</t>
  </si>
  <si>
    <t>37750-M-08.5</t>
  </si>
  <si>
    <t>Katy Turquoise 8 1/2 Med</t>
  </si>
  <si>
    <t>37750-M-09.0</t>
  </si>
  <si>
    <t>Katy Turquoise 9 Med</t>
  </si>
  <si>
    <t>37750-M-09.5</t>
  </si>
  <si>
    <t>Katy Turquoise 9 1/2 Med</t>
  </si>
  <si>
    <t>37750-M-10.0</t>
  </si>
  <si>
    <t>Katy Turquoise 10 Med</t>
  </si>
  <si>
    <t>37750-M-11.0</t>
  </si>
  <si>
    <t>Katy Turquoise 11 Med</t>
  </si>
  <si>
    <t>37750-W-06.0</t>
  </si>
  <si>
    <t>KATY TURQUOISE 06.0 WD</t>
  </si>
  <si>
    <t>37750-W-06.5</t>
  </si>
  <si>
    <t>KATY TURQUOISE 06.5 WD</t>
  </si>
  <si>
    <t>37750-W-07.0</t>
  </si>
  <si>
    <t>KATY TURQUOISE 07.0 WD</t>
  </si>
  <si>
    <t>37750-W-07.5</t>
  </si>
  <si>
    <t>KATY TURQUOISE 07.5 WD</t>
  </si>
  <si>
    <t>37750-W-08.0</t>
  </si>
  <si>
    <t>KATY TURQUOISE 08.0 WD</t>
  </si>
  <si>
    <t>37750-W-08.5</t>
  </si>
  <si>
    <t>KATY TURQUOISE 08.5 WD</t>
  </si>
  <si>
    <t>37750-W-09.0</t>
  </si>
  <si>
    <t>KATY TURQUOISE 09.0 WD</t>
  </si>
  <si>
    <t>37750-W-09.5</t>
  </si>
  <si>
    <t>KATY TURQUOISE 09.5 WD</t>
  </si>
  <si>
    <t>37750-W-10.0</t>
  </si>
  <si>
    <t>KATY TURQUOISE 10.0 WD</t>
  </si>
  <si>
    <t>37750-W-11.0</t>
  </si>
  <si>
    <t>KATY TURQUOISE 11.0 WD</t>
  </si>
  <si>
    <t>37750-X-05.5</t>
  </si>
  <si>
    <t>KATY TURQUOISE 05.5 XW</t>
  </si>
  <si>
    <t>37750-X-06.0</t>
  </si>
  <si>
    <t>Katy Turquoise 6 XWide</t>
  </si>
  <si>
    <t>37750-X-06.5</t>
  </si>
  <si>
    <t>KATY TURQUOISE 06.5 XW</t>
  </si>
  <si>
    <t>37750-X-07.0</t>
  </si>
  <si>
    <t>KATY TURQUOISE 07.0 XW</t>
  </si>
  <si>
    <t>37750-X-07.5</t>
  </si>
  <si>
    <t>KATY TURQUOISE 07.5 XW</t>
  </si>
  <si>
    <t>37750-X-08.0</t>
  </si>
  <si>
    <t>KATY TURQUOISE 08.0 XW</t>
  </si>
  <si>
    <t>37750-X-08.5</t>
  </si>
  <si>
    <t>KATY TURQUOISE 08.5 XW</t>
  </si>
  <si>
    <t>37750-X-09.0</t>
  </si>
  <si>
    <t>KATY TURQUOISE 09.0 XW</t>
  </si>
  <si>
    <t>37750-X-09.5</t>
  </si>
  <si>
    <t>KATY TURQUOISE 09.5 XW</t>
  </si>
  <si>
    <t>37750-X-10.0</t>
  </si>
  <si>
    <t>KATY TURQUOISE 10.0 XW</t>
  </si>
  <si>
    <t>37750-X-11.0</t>
  </si>
  <si>
    <t>KATY TURQUOISE 11.0 XW</t>
  </si>
  <si>
    <t>37755-M-05.5</t>
  </si>
  <si>
    <t>KATY PURPLE 05.5 MD</t>
  </si>
  <si>
    <t>37755-M-06.0</t>
  </si>
  <si>
    <t>KATY PURPLE 06.0 MD</t>
  </si>
  <si>
    <t>37755-M-06.5</t>
  </si>
  <si>
    <t>KATY PURPLE 06.5 MD</t>
  </si>
  <si>
    <t>37755-M-07.0</t>
  </si>
  <si>
    <t>Katy Purple 7 Med</t>
  </si>
  <si>
    <t>37755-M-07.5</t>
  </si>
  <si>
    <t>KATY PURPLE 07.5 MD</t>
  </si>
  <si>
    <t>37755-M-08.0</t>
  </si>
  <si>
    <t>Katy Purple 8 Med</t>
  </si>
  <si>
    <t>37755-M-08.5</t>
  </si>
  <si>
    <t>KATY PURPLE 08.5 MD</t>
  </si>
  <si>
    <t>37755-M-09.0</t>
  </si>
  <si>
    <t>Katy Purple 9 Med</t>
  </si>
  <si>
    <t>37755-M-09.5</t>
  </si>
  <si>
    <t>KATY PURPLE 09.5 MD</t>
  </si>
  <si>
    <t>37755-M-10.0</t>
  </si>
  <si>
    <t>Katy Purple 10 Med</t>
  </si>
  <si>
    <t>37755-M-11.0</t>
  </si>
  <si>
    <t>Katy Purple 11 Med</t>
  </si>
  <si>
    <t>37755-W-05.5</t>
  </si>
  <si>
    <t>KATY PURPLE 05.5 WD</t>
  </si>
  <si>
    <t>37755-W-06.0</t>
  </si>
  <si>
    <t>KATY PURPLE 06.0 WD</t>
  </si>
  <si>
    <t>37755-W-06.5</t>
  </si>
  <si>
    <t>KATY PURPLE 06.5 WD</t>
  </si>
  <si>
    <t>37755-W-07.0</t>
  </si>
  <si>
    <t>KATY PURPLE 07.0 WD</t>
  </si>
  <si>
    <t>37755-W-07.5</t>
  </si>
  <si>
    <t>KATY PURPLE 07.5 WD</t>
  </si>
  <si>
    <t>37755-W-08.0</t>
  </si>
  <si>
    <t>KATY PURPLE 08.0 WD</t>
  </si>
  <si>
    <t>37755-W-08.5</t>
  </si>
  <si>
    <t>KATY PURPLE 08.5 WD</t>
  </si>
  <si>
    <t>37755-W-09.0</t>
  </si>
  <si>
    <t>KATY PURPLE 09.0 WD</t>
  </si>
  <si>
    <t>37755-W-09.5</t>
  </si>
  <si>
    <t>KATY PURPLE 09.5 WD</t>
  </si>
  <si>
    <t>37755-W-10.0</t>
  </si>
  <si>
    <t>KATY PURPLE 10.0 WD</t>
  </si>
  <si>
    <t>37755-W-11.0</t>
  </si>
  <si>
    <t>KATY PURPLE 11.0 WD</t>
  </si>
  <si>
    <t>37755-X-05.5</t>
  </si>
  <si>
    <t>KATY PURPLE 05.5 XW</t>
  </si>
  <si>
    <t>37755-X-06.0</t>
  </si>
  <si>
    <t>KATY PURPLE 06.0 XW</t>
  </si>
  <si>
    <t>37755-X-06.5</t>
  </si>
  <si>
    <t>KATY PURPLE 06.5 XW</t>
  </si>
  <si>
    <t>37755-X-07.0</t>
  </si>
  <si>
    <t>KATY PURPLE 07.0 XW</t>
  </si>
  <si>
    <t>37755-X-07.5</t>
  </si>
  <si>
    <t>KATY PURPLE 07.5 XW</t>
  </si>
  <si>
    <t>37755-X-08.0</t>
  </si>
  <si>
    <t>KATY PURPLE 08.0 XW</t>
  </si>
  <si>
    <t>37755-X-08.5</t>
  </si>
  <si>
    <t>KATY PURPLE 08.5 XW</t>
  </si>
  <si>
    <t>37755-X-09.0</t>
  </si>
  <si>
    <t>KATY PURPLE 09.0 XW</t>
  </si>
  <si>
    <t>37755-X-09.5</t>
  </si>
  <si>
    <t>KATY PURPLE 09.5 XW</t>
  </si>
  <si>
    <t>37755-X-10.0</t>
  </si>
  <si>
    <t>KATY PURPLE 10.0 XW</t>
  </si>
  <si>
    <t>37755-X-11.0</t>
  </si>
  <si>
    <t>KATY PURPLE 11.0 XW</t>
  </si>
  <si>
    <t>37770-M-05.5</t>
  </si>
  <si>
    <t>KATY PINK 05.5 MD</t>
  </si>
  <si>
    <t>37770-M-06.0</t>
  </si>
  <si>
    <t>Katy Pink 6 Med</t>
  </si>
  <si>
    <t>37770-M-06.5</t>
  </si>
  <si>
    <t>KATY PINK 06.5 MD</t>
  </si>
  <si>
    <t>37770-M-07.0</t>
  </si>
  <si>
    <t>Katy Pink 7 Med</t>
  </si>
  <si>
    <t>37770-M-07.5</t>
  </si>
  <si>
    <t>KATY PINK 07.5 MD</t>
  </si>
  <si>
    <t>37770-M-08.0</t>
  </si>
  <si>
    <t>Katy Pink 8 Med</t>
  </si>
  <si>
    <t>37770-M-08.5</t>
  </si>
  <si>
    <t>KATY PINK 08.5 MD</t>
  </si>
  <si>
    <t>37770-M-09.0</t>
  </si>
  <si>
    <t>Katy Pink 9 Med</t>
  </si>
  <si>
    <t>37770-M-09.5</t>
  </si>
  <si>
    <t>KATY PINK 09.5 MD</t>
  </si>
  <si>
    <t>37770-M-10.0</t>
  </si>
  <si>
    <t>Katy Pink 10 Med</t>
  </si>
  <si>
    <t>37770-M-11.0</t>
  </si>
  <si>
    <t>KATY PINK 11.0 MD</t>
  </si>
  <si>
    <t>37770-W-05.5</t>
  </si>
  <si>
    <t>KATY PINK 05.5 WD</t>
  </si>
  <si>
    <t>37770-W-06.0</t>
  </si>
  <si>
    <t>KATY PINK 06.0 WD</t>
  </si>
  <si>
    <t>37770-W-06.5</t>
  </si>
  <si>
    <t>KATY PINK 06.5 WD</t>
  </si>
  <si>
    <t>37770-W-07.0</t>
  </si>
  <si>
    <t>KATY PINK 07.0 WD</t>
  </si>
  <si>
    <t>37770-W-07.5</t>
  </si>
  <si>
    <t>KATY PINK 07.5 WD</t>
  </si>
  <si>
    <t>37770-W-08.0</t>
  </si>
  <si>
    <t>KATY PINK 08.0 WD</t>
  </si>
  <si>
    <t>37770-W-08.5</t>
  </si>
  <si>
    <t>KATY PINK 08.5 WD</t>
  </si>
  <si>
    <t>37770-W-09.0</t>
  </si>
  <si>
    <t>KATY PINK 09.0 WD</t>
  </si>
  <si>
    <t>37770-W-09.5</t>
  </si>
  <si>
    <t>KATY PINK 09.5 WD</t>
  </si>
  <si>
    <t>37770-W-10.0</t>
  </si>
  <si>
    <t>KATY PINK 10.0 WD</t>
  </si>
  <si>
    <t>37770-W-11.0</t>
  </si>
  <si>
    <t>KATY PINK 11.0 WD</t>
  </si>
  <si>
    <t>37770-X-05.5</t>
  </si>
  <si>
    <t>KATY PINK 05.5 XW</t>
  </si>
  <si>
    <t>37770-X-06.0</t>
  </si>
  <si>
    <t>KATY PINK 06.0 XW</t>
  </si>
  <si>
    <t>37770-X-06.5</t>
  </si>
  <si>
    <t>KATY PINK 06.5 XW</t>
  </si>
  <si>
    <t>37770-X-07.0</t>
  </si>
  <si>
    <t>KATY PINK 07.0 XW</t>
  </si>
  <si>
    <t>37770-X-07.5</t>
  </si>
  <si>
    <t>KATY PINK 07.5 XW</t>
  </si>
  <si>
    <t>37770-X-08.0</t>
  </si>
  <si>
    <t>KATY PINK 08.0 XW</t>
  </si>
  <si>
    <t>37770-X-08.5</t>
  </si>
  <si>
    <t>KATY PINK 08.5 XW</t>
  </si>
  <si>
    <t>37770-X-09.0</t>
  </si>
  <si>
    <t>KATY PINK 09.0 XW</t>
  </si>
  <si>
    <t>37770-X-09.5</t>
  </si>
  <si>
    <t>KATY PINK 09.5 XW</t>
  </si>
  <si>
    <t>37770-X-10.0</t>
  </si>
  <si>
    <t>KATY PINK 10.0 XW</t>
  </si>
  <si>
    <t>37770-X-11.0</t>
  </si>
  <si>
    <t>KATY PINK 11.0 XW</t>
  </si>
  <si>
    <t>37850-M-07.0</t>
  </si>
  <si>
    <t>MEGHAN TURQUOISE 07.0 MD</t>
  </si>
  <si>
    <t>37850-M-08.0</t>
  </si>
  <si>
    <t>MEGHAN TURQUOISE 08.0 MD</t>
  </si>
  <si>
    <t>37850-M-09.5</t>
  </si>
  <si>
    <t>MEGHAN TURQUOISE 09.5 MD</t>
  </si>
  <si>
    <t>37850-M-10.0</t>
  </si>
  <si>
    <t>Meghan Turquoise 10 Med</t>
  </si>
  <si>
    <t>37850-M-11.0</t>
  </si>
  <si>
    <t>MEGHAN TURQUOISE 11.0 MD</t>
  </si>
  <si>
    <t>37850-W-07.0</t>
  </si>
  <si>
    <t>MEGHAN TURQUOISE 07.0 WD</t>
  </si>
  <si>
    <t>37850-W-08.0</t>
  </si>
  <si>
    <t>MEGHAN TURQUOISE 08.0 WD</t>
  </si>
  <si>
    <t>37850-W-08.5</t>
  </si>
  <si>
    <t>MEGHAN TURQUOISE 08.5 WD</t>
  </si>
  <si>
    <t>37850-W-09.0</t>
  </si>
  <si>
    <t>MEGHAN TURQUOISE 09.0 WD</t>
  </si>
  <si>
    <t>37850-W-10.0</t>
  </si>
  <si>
    <t>MEGHAN TURQUOISE 10.0 WD</t>
  </si>
  <si>
    <t>37850-W-11.0</t>
  </si>
  <si>
    <t>MEGHAN TURQUOISE 11.0 WD</t>
  </si>
  <si>
    <t>37850-X-05.5</t>
  </si>
  <si>
    <t>Meghan Turquoise 5 1/2 XWide</t>
  </si>
  <si>
    <t>37850-X-09.0</t>
  </si>
  <si>
    <t>MEGHAN TURQUOISE 09.0 XW</t>
  </si>
  <si>
    <t>37850-X-11.0</t>
  </si>
  <si>
    <t>MEGHAN TURQUOISE 11.0 XW</t>
  </si>
  <si>
    <t>37855-M-05.5</t>
  </si>
  <si>
    <t>MEGHAN PURPLE 05.5 MD</t>
  </si>
  <si>
    <t>37855-M-06.0</t>
  </si>
  <si>
    <t>MEGHAN PURPLE 06.0 MD</t>
  </si>
  <si>
    <t>37855-M-07.0</t>
  </si>
  <si>
    <t>MEGHAN PURPLE 07.0 MD</t>
  </si>
  <si>
    <t>37855-M-07.5</t>
  </si>
  <si>
    <t>MEGHAN PURPLE 07.5 MD</t>
  </si>
  <si>
    <t>37855-M-08.0</t>
  </si>
  <si>
    <t>MEGHAN PURPLE 08.0 MD</t>
  </si>
  <si>
    <t>37855-M-08.5</t>
  </si>
  <si>
    <t>MEGHAN PURPLE 08.5 MD</t>
  </si>
  <si>
    <t>37855-M-09.0</t>
  </si>
  <si>
    <t>MEGHAN PURPLE 09.0 MD</t>
  </si>
  <si>
    <t>37855-M-09.5</t>
  </si>
  <si>
    <t>MEGHAN PURPLE 09.5 MD</t>
  </si>
  <si>
    <t>37855-M-10.0</t>
  </si>
  <si>
    <t>MEGHAN PURPLE 10.0 MD</t>
  </si>
  <si>
    <t>37855-M-11.0</t>
  </si>
  <si>
    <t>MEGHAN PURPLE 11.0 MD</t>
  </si>
  <si>
    <t>37855-W-06.0</t>
  </si>
  <si>
    <t>Meghan Purple 6 Wide</t>
  </si>
  <si>
    <t>37855-W-07.5</t>
  </si>
  <si>
    <t>MEGHAN PURPLE 07.5 WD</t>
  </si>
  <si>
    <t>37855-W-08.5</t>
  </si>
  <si>
    <t>MEGHAN PURPLE 08.5 WD</t>
  </si>
  <si>
    <t>37855-W-09.0</t>
  </si>
  <si>
    <t>MEGHAN PURPLE 09.0 WD</t>
  </si>
  <si>
    <t>37855-X-05.5</t>
  </si>
  <si>
    <t>Meghan Purple 5 1/2 XWide</t>
  </si>
  <si>
    <t>37855-X-06.0</t>
  </si>
  <si>
    <t>MEGHAN PURPLE 06.0 XW</t>
  </si>
  <si>
    <t>37855-X-07.0</t>
  </si>
  <si>
    <t>MEGHAN PURPLE 07.0 XW</t>
  </si>
  <si>
    <t>37855-X-07.5</t>
  </si>
  <si>
    <t>MEGHAN PURPLE 07.5 XW</t>
  </si>
  <si>
    <t>37855-X-08.0</t>
  </si>
  <si>
    <t>MEGHAN PURPLE 08.0 XW</t>
  </si>
  <si>
    <t>37855-X-08.5</t>
  </si>
  <si>
    <t>MEGHAN PURPLE 08.5 XW</t>
  </si>
  <si>
    <t>37855-X-09.0</t>
  </si>
  <si>
    <t>MEGHAN PURPLE 09.0 XW</t>
  </si>
  <si>
    <t>37855-X-09.5</t>
  </si>
  <si>
    <t>MEGHAN PURPLE 09.5 XW</t>
  </si>
  <si>
    <t>37855-X-10.0</t>
  </si>
  <si>
    <t>MEGHAN PURPLE 10.0 XW</t>
  </si>
  <si>
    <t>37855-X-11.0</t>
  </si>
  <si>
    <t>MEGHAN PURPLE 11.0 XW</t>
  </si>
  <si>
    <t>38010-M-06.0</t>
  </si>
  <si>
    <t>CARA BLACK 06.0 MD</t>
  </si>
  <si>
    <t>38010-M-07.0</t>
  </si>
  <si>
    <t>CARA BLACK 07.0 MD</t>
  </si>
  <si>
    <t>38010-M-08.0</t>
  </si>
  <si>
    <t>CARA BLACK 08.0 MD</t>
  </si>
  <si>
    <t>38010-M-08.5</t>
  </si>
  <si>
    <t>CARA BLACK 08.5 MD</t>
  </si>
  <si>
    <t>38010-M-09.0</t>
  </si>
  <si>
    <t>CARA BLACK 09.0 MD</t>
  </si>
  <si>
    <t>38010-M-10.0</t>
  </si>
  <si>
    <t>CARA BLACK 10.0 MD</t>
  </si>
  <si>
    <t>38010-M-11.0</t>
  </si>
  <si>
    <t>CARA BLACK 11.0 MD</t>
  </si>
  <si>
    <t>38010-M-12.0</t>
  </si>
  <si>
    <t>CARA BLACK 12.0 MD</t>
  </si>
  <si>
    <t>38010-W-05.0</t>
  </si>
  <si>
    <t>CARA BLACK 05.0 WD</t>
  </si>
  <si>
    <t>38010-W-06.0</t>
  </si>
  <si>
    <t>CARA BLACK 06.0 WD</t>
  </si>
  <si>
    <t>38010-W-07.0</t>
  </si>
  <si>
    <t>CARA BLACK 07.0 WD</t>
  </si>
  <si>
    <t>38010-W-08.0</t>
  </si>
  <si>
    <t>CARA BLACK 08.0 WD</t>
  </si>
  <si>
    <t>38010-W-08.5</t>
  </si>
  <si>
    <t>CARA BLACK 08.5 WD</t>
  </si>
  <si>
    <t>38010-W-09.0</t>
  </si>
  <si>
    <t>CARA BLACK 09.0 WD</t>
  </si>
  <si>
    <t>38010-W-10.0</t>
  </si>
  <si>
    <t>CARA BLACK 10.0 WD</t>
  </si>
  <si>
    <t>38010-W-11.0</t>
  </si>
  <si>
    <t>CARA BLACK 11.0 WD</t>
  </si>
  <si>
    <t>38010-W-12.0</t>
  </si>
  <si>
    <t>CARA BLACK 12.0 WD</t>
  </si>
  <si>
    <t>38010-X-07.0</t>
  </si>
  <si>
    <t>CARA BLACK 07.0 XW</t>
  </si>
  <si>
    <t>38010-X-08.0</t>
  </si>
  <si>
    <t>CARA BLACK 08.0 XW</t>
  </si>
  <si>
    <t>38010-X-09.0</t>
  </si>
  <si>
    <t>CARA BLACK 09.0 XW</t>
  </si>
  <si>
    <t>38010-X-09.5</t>
  </si>
  <si>
    <t>CARA BLACK 09.5 XW</t>
  </si>
  <si>
    <t>38010-X-10.0</t>
  </si>
  <si>
    <t>CARA BLACK 10.0 XW</t>
  </si>
  <si>
    <t>38020-M-07.0</t>
  </si>
  <si>
    <t>CARA BROWN 07.0 MD</t>
  </si>
  <si>
    <t>38020-M-08.0</t>
  </si>
  <si>
    <t>CARA BROWN 08.0 MD</t>
  </si>
  <si>
    <t>38020-M-09.0</t>
  </si>
  <si>
    <t>CARA BROWN 09.0 MD</t>
  </si>
  <si>
    <t>38020-M-10.0</t>
  </si>
  <si>
    <t>CARA BROWN 10.0 MD</t>
  </si>
  <si>
    <t>38020-M-11.0</t>
  </si>
  <si>
    <t>CARA BROWN 11.0 MD</t>
  </si>
  <si>
    <t>38020-M-12.0</t>
  </si>
  <si>
    <t>CARA BROWN 12.0 MD</t>
  </si>
  <si>
    <t>38020-W-08.0</t>
  </si>
  <si>
    <t>CARA BROWN 08.0 WD</t>
  </si>
  <si>
    <t>38020-W-08.5</t>
  </si>
  <si>
    <t>CARA BROWN 08.5 WD</t>
  </si>
  <si>
    <t>38020-W-09.0</t>
  </si>
  <si>
    <t>CARA BROWN 09.0 WD</t>
  </si>
  <si>
    <t>38020-W-10.0</t>
  </si>
  <si>
    <t>CARA BROWN 10.0 WD</t>
  </si>
  <si>
    <t>38020-W-11.0</t>
  </si>
  <si>
    <t>CARA BROWN 11.0 WD</t>
  </si>
  <si>
    <t>38020-W-12.0</t>
  </si>
  <si>
    <t>CARA BROWN 12.0 WD</t>
  </si>
  <si>
    <t>38020-X-09.0</t>
  </si>
  <si>
    <t>CARA BROWN 09.0 XW</t>
  </si>
  <si>
    <t>3810-M-06.0</t>
  </si>
  <si>
    <t>BETTY BLACK MED UK-3.5/US-6</t>
  </si>
  <si>
    <t>3810-M-07.0</t>
  </si>
  <si>
    <t>Betty Black 7 Med</t>
  </si>
  <si>
    <t>3810-M-08.0</t>
  </si>
  <si>
    <t>Betty Black 8 Med</t>
  </si>
  <si>
    <t>3810-M-09.0</t>
  </si>
  <si>
    <t>Betty Black 9 Med</t>
  </si>
  <si>
    <t>3810-M-09.5</t>
  </si>
  <si>
    <t>BETTY BLACK MED UK-7/US-9.5</t>
  </si>
  <si>
    <t>3810-M-10.0</t>
  </si>
  <si>
    <t>Betty Black 10 Med</t>
  </si>
  <si>
    <t>3810-M-10.5</t>
  </si>
  <si>
    <t>Betty Black 10 1/2 Med</t>
  </si>
  <si>
    <t>3810-M-11.0</t>
  </si>
  <si>
    <t>Betty Black 11 Med</t>
  </si>
  <si>
    <t>3810-M-12.0</t>
  </si>
  <si>
    <t>Betty Black 12 Med</t>
  </si>
  <si>
    <t>3810-W-09.0</t>
  </si>
  <si>
    <t>Betty Black 9 Wide</t>
  </si>
  <si>
    <t>3810-W-10.0</t>
  </si>
  <si>
    <t>Betty Black 10 Wide</t>
  </si>
  <si>
    <t>3810-X-04.0</t>
  </si>
  <si>
    <t>BETTY BLACK XWIDE UK-1.5/US-4</t>
  </si>
  <si>
    <t>3810-X-05.5</t>
  </si>
  <si>
    <t>Betty Black 5 1/2 XWide</t>
  </si>
  <si>
    <t>3810-X-06.0</t>
  </si>
  <si>
    <t>BETTY BLACK XWIDE UK-3.5/US-6</t>
  </si>
  <si>
    <t>3810-X-06.5</t>
  </si>
  <si>
    <t>BETTY BLACK XWIDE UK-4/US-6.5</t>
  </si>
  <si>
    <t>3810-X-09.0</t>
  </si>
  <si>
    <t>Betty Black 9 XWide</t>
  </si>
  <si>
    <t>3810-X-09.5</t>
  </si>
  <si>
    <t>BETTY BLACK XWIDE UK-7/US-9.5</t>
  </si>
  <si>
    <t>3810-X-10.0</t>
  </si>
  <si>
    <t>Betty Black 10 XWide</t>
  </si>
  <si>
    <t>3810-X-11.0</t>
  </si>
  <si>
    <t>Betty Black 11 XWide</t>
  </si>
  <si>
    <t>3820-M-09.0</t>
  </si>
  <si>
    <t>BETTY CHESTNUT 09.0 MD</t>
  </si>
  <si>
    <t>3820-M-10.0</t>
  </si>
  <si>
    <t>BETTY CHESTNUT 10.0 MD</t>
  </si>
  <si>
    <t>3820-W-07.5</t>
  </si>
  <si>
    <t>BETTY CHESTNUT 07.5 WD</t>
  </si>
  <si>
    <t>3820-X-07.5</t>
  </si>
  <si>
    <t>BETTY CHESTNUT 07.5 XW</t>
  </si>
  <si>
    <t>3820-X-09.5</t>
  </si>
  <si>
    <t>Betty Chestnut 9 1/2 XWide</t>
  </si>
  <si>
    <t>3910-M-04.0</t>
  </si>
  <si>
    <t>REFRESH BLACK 04.0 MD</t>
  </si>
  <si>
    <t>3910-M-05.0</t>
  </si>
  <si>
    <t>REFRESH BLACK 05.0 MD</t>
  </si>
  <si>
    <t>3910-M-06.0</t>
  </si>
  <si>
    <t>REFRESH BLACK 06.0 MD</t>
  </si>
  <si>
    <t>3910-M-07.0</t>
  </si>
  <si>
    <t>REFRESH BLACK 07.0 MD</t>
  </si>
  <si>
    <t>3910-M-07.5</t>
  </si>
  <si>
    <t>REFRESH BLACK 07.5 MD</t>
  </si>
  <si>
    <t>3910-M-08.0</t>
  </si>
  <si>
    <t>REFRESH BLACK 08.0 MD</t>
  </si>
  <si>
    <t>3910-M-09.0</t>
  </si>
  <si>
    <t>REFRESH BLACK 09.0 MD</t>
  </si>
  <si>
    <t>3910-M-10.0</t>
  </si>
  <si>
    <t>REFRESH BLACK 10.0 MD</t>
  </si>
  <si>
    <t>3910-M-11.0</t>
  </si>
  <si>
    <t>REFRESH BLACK 11.0 MD</t>
  </si>
  <si>
    <t>3910-M-12.0</t>
  </si>
  <si>
    <t>REFRESH BLACK 12.0 MD</t>
  </si>
  <si>
    <t>3910-W-04.0</t>
  </si>
  <si>
    <t>REFRESH BLACK 04.0 WD</t>
  </si>
  <si>
    <t>3910-W-04.5</t>
  </si>
  <si>
    <t>REFRESH BLACK 04.5 WD</t>
  </si>
  <si>
    <t>3910-W-05.0</t>
  </si>
  <si>
    <t>REFRESH BLACK 05.0 WD</t>
  </si>
  <si>
    <t>3910-W-05.5</t>
  </si>
  <si>
    <t>REFRESH BLACK 05.5 WD</t>
  </si>
  <si>
    <t>3910-W-06.0</t>
  </si>
  <si>
    <t>REFRESH BLACK 06.0 WD</t>
  </si>
  <si>
    <t>3910-W-06.5</t>
  </si>
  <si>
    <t>REFRESH BLACK 06.5 WD</t>
  </si>
  <si>
    <t>3910-W-07.0</t>
  </si>
  <si>
    <t>REFRESH BLACK 07.0 WD</t>
  </si>
  <si>
    <t>3910-W-07.5</t>
  </si>
  <si>
    <t>REFRESH BLACK 07.5 WD</t>
  </si>
  <si>
    <t>3910-W-08.0</t>
  </si>
  <si>
    <t>REFRESH BLACK 08.0 WD</t>
  </si>
  <si>
    <t>3910-W-08.5</t>
  </si>
  <si>
    <t>REFRESH BLACK 08.5 WD</t>
  </si>
  <si>
    <t>3910-W-09.0</t>
  </si>
  <si>
    <t>REFRESH BLACK 09.0 WD</t>
  </si>
  <si>
    <t>3910-W-09.5</t>
  </si>
  <si>
    <t>REFRESH BLACK 09.5 WD</t>
  </si>
  <si>
    <t>3910-W-10.0</t>
  </si>
  <si>
    <t>REFRESH BLACK 10.0 WD</t>
  </si>
  <si>
    <t>3910-W-10.5</t>
  </si>
  <si>
    <t>REFRESH BLACK 10.5 WD</t>
  </si>
  <si>
    <t>3910-W-11.0</t>
  </si>
  <si>
    <t>REFRESH BLACK 11.0 WD</t>
  </si>
  <si>
    <t>3910-W-12.0</t>
  </si>
  <si>
    <t>REFRESH BLACK 12.0 WD</t>
  </si>
  <si>
    <t>3910-X-04.0</t>
  </si>
  <si>
    <t>REFRESH BLACK 04.0 XW</t>
  </si>
  <si>
    <t>3910-X-04.5</t>
  </si>
  <si>
    <t>REFRESH BLACK 04.5 XW</t>
  </si>
  <si>
    <t>3910-X-05.0</t>
  </si>
  <si>
    <t>REFRESH BLACK 05.0 XW</t>
  </si>
  <si>
    <t>3910-X-05.5</t>
  </si>
  <si>
    <t>REFRESH BLACK 05.5 XW</t>
  </si>
  <si>
    <t>3910-X-06.0</t>
  </si>
  <si>
    <t>REFRESH BLACK 06.0 XW</t>
  </si>
  <si>
    <t>3910-X-06.5</t>
  </si>
  <si>
    <t>REFRESH BLACK 06.5 XW</t>
  </si>
  <si>
    <t>3910-X-07.0</t>
  </si>
  <si>
    <t>REFRESH BLACK 07.0 XW</t>
  </si>
  <si>
    <t>3910-X-07.5</t>
  </si>
  <si>
    <t>REFRESH BLACK 07.5 XW</t>
  </si>
  <si>
    <t>3910-X-08.0</t>
  </si>
  <si>
    <t>REFRESH BLACK 08.0 XW</t>
  </si>
  <si>
    <t>3910-X-08.5</t>
  </si>
  <si>
    <t>REFRESH BLACK 08.5 XW</t>
  </si>
  <si>
    <t>3910-X-09.0</t>
  </si>
  <si>
    <t>REFRESH BLACK 09.0 XW</t>
  </si>
  <si>
    <t>3910-X-09.5</t>
  </si>
  <si>
    <t>REFRESH BLACK 09.5 XW</t>
  </si>
  <si>
    <t>3910-X-10.0</t>
  </si>
  <si>
    <t>REFRESH BLACK 10.0 XW</t>
  </si>
  <si>
    <t>3910-X-10.5</t>
  </si>
  <si>
    <t>REFRESH BLACK 10.5 XW</t>
  </si>
  <si>
    <t>3910-X-11.0</t>
  </si>
  <si>
    <t>REFRESH BLACK 11.0 XW</t>
  </si>
  <si>
    <t>3925-M-04.0</t>
  </si>
  <si>
    <t>REFRESH LIME 04.0 MD</t>
  </si>
  <si>
    <t>3925-M-05.0</t>
  </si>
  <si>
    <t>REFRESH LIME 05.0 MD</t>
  </si>
  <si>
    <t>3925-M-06.0</t>
  </si>
  <si>
    <t>Refresh Lime 6 Medium</t>
  </si>
  <si>
    <t>3925-M-07.0</t>
  </si>
  <si>
    <t>Refresh Lime 7 Medium</t>
  </si>
  <si>
    <t>3925-M-08.0</t>
  </si>
  <si>
    <t>Refresh Lime 8 Medium</t>
  </si>
  <si>
    <t>3925-M-09.0</t>
  </si>
  <si>
    <t>Refresh Lime 9 Medium</t>
  </si>
  <si>
    <t>3925-M-09.5</t>
  </si>
  <si>
    <t>REFRESH LIME 09.5 MD</t>
  </si>
  <si>
    <t>3925-M-10.0</t>
  </si>
  <si>
    <t>Refresh Lime 10 Medium</t>
  </si>
  <si>
    <t>3925-M-11.0</t>
  </si>
  <si>
    <t>Refresh Lime 11 Medium</t>
  </si>
  <si>
    <t>3925-M-12.0</t>
  </si>
  <si>
    <t>REFRESH LIME 12.0 MD</t>
  </si>
  <si>
    <t>3925-W-04.0</t>
  </si>
  <si>
    <t>Refresh Lime 4 Wide</t>
  </si>
  <si>
    <t>3925-W-05.0</t>
  </si>
  <si>
    <t>REFRESH LIME 05.0 WD</t>
  </si>
  <si>
    <t>3925-W-06.0</t>
  </si>
  <si>
    <t>REFRESH LIME 06.0 WD</t>
  </si>
  <si>
    <t>3925-W-06.5</t>
  </si>
  <si>
    <t>REFRESH LIME 06.5 WD</t>
  </si>
  <si>
    <t>3925-W-07.0</t>
  </si>
  <si>
    <t>REFRESH LIME 07.0 WD</t>
  </si>
  <si>
    <t>3925-W-07.5</t>
  </si>
  <si>
    <t>REFRESH LIME 07.5 WD</t>
  </si>
  <si>
    <t>3925-W-08.0</t>
  </si>
  <si>
    <t>REFRESH LIME 08.0 WD</t>
  </si>
  <si>
    <t>3925-W-08.5</t>
  </si>
  <si>
    <t>REFRESH LIME 08.5 WD</t>
  </si>
  <si>
    <t>3925-W-09.0</t>
  </si>
  <si>
    <t>REFRESH LIME 09.0 WD</t>
  </si>
  <si>
    <t>3925-W-09.5</t>
  </si>
  <si>
    <t>REFRESH LIME 09.5 WD</t>
  </si>
  <si>
    <t>3925-W-10.0</t>
  </si>
  <si>
    <t>Refresh Lime 10 Wide</t>
  </si>
  <si>
    <t>3925-W-11.0</t>
  </si>
  <si>
    <t>REFRESH LIME 11.0 WD</t>
  </si>
  <si>
    <t>3925-W-12.0</t>
  </si>
  <si>
    <t>REFRESH LIME 12.0 WD</t>
  </si>
  <si>
    <t>3925-X-04.0</t>
  </si>
  <si>
    <t>REFRESH LIME 04.0 XW</t>
  </si>
  <si>
    <t>3925-X-05.0</t>
  </si>
  <si>
    <t>Refresh Lime 5 XWide</t>
  </si>
  <si>
    <t>3925-X-06.0</t>
  </si>
  <si>
    <t>REFRESH LIME 06.0 XW</t>
  </si>
  <si>
    <t>3925-X-07.0</t>
  </si>
  <si>
    <t>REFRESH LIME 07.0 XW</t>
  </si>
  <si>
    <t>3925-X-07.5</t>
  </si>
  <si>
    <t>REFRESH LIME 07.5 XW</t>
  </si>
  <si>
    <t>3925-X-08.0</t>
  </si>
  <si>
    <t>REFRESH LIME 08.0 XW</t>
  </si>
  <si>
    <t>3925-X-08.5</t>
  </si>
  <si>
    <t>REFRESH LIME 08.5 XW</t>
  </si>
  <si>
    <t>3925-X-09.0</t>
  </si>
  <si>
    <t>REFRESH LIME 09.0 XW</t>
  </si>
  <si>
    <t>3925-X-10.0</t>
  </si>
  <si>
    <t>REFRESH LIME 10.0 XW</t>
  </si>
  <si>
    <t>3925-X-11.0</t>
  </si>
  <si>
    <t>REFRESH LIME 11.0 XW</t>
  </si>
  <si>
    <t>3950-M-04.0</t>
  </si>
  <si>
    <t>REFRESH BLUE 04.0 MD</t>
  </si>
  <si>
    <t>3950-M-04.5</t>
  </si>
  <si>
    <t>REFRESH BLUE 04.5 MD</t>
  </si>
  <si>
    <t>3950-M-05.0</t>
  </si>
  <si>
    <t>Refresh Blue 5 Medium</t>
  </si>
  <si>
    <t>3950-M-05.5</t>
  </si>
  <si>
    <t>REFRESH BLUE 05.5 MD</t>
  </si>
  <si>
    <t>3950-M-06.0</t>
  </si>
  <si>
    <t>Refresh Blue 6 Medium</t>
  </si>
  <si>
    <t>3950-M-06.5</t>
  </si>
  <si>
    <t>REFRESH BLUE 06.5 MD</t>
  </si>
  <si>
    <t>3950-M-07.0</t>
  </si>
  <si>
    <t>Refresh Blue 7 Medium</t>
  </si>
  <si>
    <t>3950-M-07.5</t>
  </si>
  <si>
    <t>Refresh Blue 7 1/2 Medium</t>
  </si>
  <si>
    <t>3950-M-08.0</t>
  </si>
  <si>
    <t>Refresh Blue 8 Medium</t>
  </si>
  <si>
    <t>3950-M-08.5</t>
  </si>
  <si>
    <t>REFRESH BLUE 08.5 MD</t>
  </si>
  <si>
    <t>3950-M-09.0</t>
  </si>
  <si>
    <t>Refresh Blue 9 Medium</t>
  </si>
  <si>
    <t>3950-M-09.5</t>
  </si>
  <si>
    <t>REFRESH BLUE 09.5 MD</t>
  </si>
  <si>
    <t>3950-M-10.0</t>
  </si>
  <si>
    <t>Refresh Blue 10 Medium</t>
  </si>
  <si>
    <t>3950-M-10.5</t>
  </si>
  <si>
    <t>REFRESH BLUE 10.5 MD</t>
  </si>
  <si>
    <t>3950-M-11.0</t>
  </si>
  <si>
    <t>Refresh Blue 11 Medium</t>
  </si>
  <si>
    <t>3950-M-12.0</t>
  </si>
  <si>
    <t>Refresh Blue 12 Medium</t>
  </si>
  <si>
    <t>3950-W-04.0</t>
  </si>
  <si>
    <t>REFRESH BLUE 04.0 WD</t>
  </si>
  <si>
    <t>3950-W-04.5</t>
  </si>
  <si>
    <t>Refresh Blue 4 1/2 Wide</t>
  </si>
  <si>
    <t>3950-W-05.0</t>
  </si>
  <si>
    <t>REFRESH BLUE 05.0 WD</t>
  </si>
  <si>
    <t>3950-W-06.0</t>
  </si>
  <si>
    <t>REFRESH BLUE 06.0 WD</t>
  </si>
  <si>
    <t>3950-W-06.5</t>
  </si>
  <si>
    <t>Refresh Blue 6 1/2 Wide</t>
  </si>
  <si>
    <t>3950-W-07.0</t>
  </si>
  <si>
    <t>Refresh Blue 7 Wide</t>
  </si>
  <si>
    <t>3950-W-07.5</t>
  </si>
  <si>
    <t>REFRESH BLUE 07.5 WD</t>
  </si>
  <si>
    <t>3950-W-08.0</t>
  </si>
  <si>
    <t>Refresh Blue 8 Wide</t>
  </si>
  <si>
    <t>3950-W-08.5</t>
  </si>
  <si>
    <t>REFRESH BLUE 08.5 WD</t>
  </si>
  <si>
    <t>3950-W-09.0</t>
  </si>
  <si>
    <t>Refresh Blue 9 Wide</t>
  </si>
  <si>
    <t>3950-W-09.5</t>
  </si>
  <si>
    <t>REFRESH BLUE 09.5 WD</t>
  </si>
  <si>
    <t>3950-W-10.0</t>
  </si>
  <si>
    <t>REFRESH BLUE 10.0 WD</t>
  </si>
  <si>
    <t>3950-W-10.5</t>
  </si>
  <si>
    <t>REFRESH BLUE 10.5 WD</t>
  </si>
  <si>
    <t>3950-W-11.0</t>
  </si>
  <si>
    <t>REFRESH BLUE 11.0 WD</t>
  </si>
  <si>
    <t>3950-W-12.0</t>
  </si>
  <si>
    <t>REFRESH BLUE 12.0 WD</t>
  </si>
  <si>
    <t>3950-X-04.0</t>
  </si>
  <si>
    <t>REFRESH BLUE 04.0 XW</t>
  </si>
  <si>
    <t>3950-X-05.0</t>
  </si>
  <si>
    <t>Refresh Blue 5 XWide</t>
  </si>
  <si>
    <t>3950-X-05.5</t>
  </si>
  <si>
    <t>Refresh Blue 5 1/2 XWide</t>
  </si>
  <si>
    <t>3950-X-06.0</t>
  </si>
  <si>
    <t>Refresh Blue 6 XWide</t>
  </si>
  <si>
    <t>3950-X-07.0</t>
  </si>
  <si>
    <t>REFRESH BLUE 07.0 XW</t>
  </si>
  <si>
    <t>3950-X-07.5</t>
  </si>
  <si>
    <t>REFRESH BLUE 07.5 XW</t>
  </si>
  <si>
    <t>3950-X-08.0</t>
  </si>
  <si>
    <t>REFRESH BLUE 08.0 XW</t>
  </si>
  <si>
    <t>3950-X-08.5</t>
  </si>
  <si>
    <t>REFRESH BLUE 08.5 XW</t>
  </si>
  <si>
    <t>3950-X-09.0</t>
  </si>
  <si>
    <t>REFRESH BLUE 09.0 XW</t>
  </si>
  <si>
    <t>3950-X-09.5</t>
  </si>
  <si>
    <t>REFRESH BLUE 09.5 XW</t>
  </si>
  <si>
    <t>3950-X-10.0</t>
  </si>
  <si>
    <t>REFRESH BLUE 10.0 XW</t>
  </si>
  <si>
    <t>3950-X-10.5</t>
  </si>
  <si>
    <t>REFRESH BLUE 10.5 XW</t>
  </si>
  <si>
    <t>3950-X-11.0</t>
  </si>
  <si>
    <t>REFRESH BLUE 11.0 XW</t>
  </si>
  <si>
    <t>3976-M-05.5</t>
  </si>
  <si>
    <t>REFRESH BERRY 05.5 MD</t>
  </si>
  <si>
    <t>3976-M-06.5</t>
  </si>
  <si>
    <t>REFRESH BERRY 06.5 MD</t>
  </si>
  <si>
    <t>3976-M-07.0</t>
  </si>
  <si>
    <t>REFRESH BERRY 07.0 MD</t>
  </si>
  <si>
    <t>3976-M-07.5</t>
  </si>
  <si>
    <t>REFRESH BERRY 07.5 MD</t>
  </si>
  <si>
    <t>3976-M-08.0</t>
  </si>
  <si>
    <t>REFRESH BERRY 08.0 MD</t>
  </si>
  <si>
    <t>3976-M-09.0</t>
  </si>
  <si>
    <t>REFRESH BERRY 09.0 MD</t>
  </si>
  <si>
    <t>3976-M-10.0</t>
  </si>
  <si>
    <t>REFRESH BERRY 10.0 MD</t>
  </si>
  <si>
    <t>3976-W-04.5</t>
  </si>
  <si>
    <t>Refresh Berry  4 1/2 Wide</t>
  </si>
  <si>
    <t>3976-W-06.0</t>
  </si>
  <si>
    <t>REFRESH BERRY 06.0 WD</t>
  </si>
  <si>
    <t>3976-W-06.5</t>
  </si>
  <si>
    <t>REFRESH BERRY 06.5 WD</t>
  </si>
  <si>
    <t>3976-W-07.0</t>
  </si>
  <si>
    <t>REFRESH BERRY 07.0 WD</t>
  </si>
  <si>
    <t>3976-W-07.5</t>
  </si>
  <si>
    <t>REFRESH BERRY 07.5 WD</t>
  </si>
  <si>
    <t>3976-W-08.0</t>
  </si>
  <si>
    <t>REFRESH BERRY 08.0 WD</t>
  </si>
  <si>
    <t>3976-W-08.5</t>
  </si>
  <si>
    <t>REFRESH BERRY 08.5 WD</t>
  </si>
  <si>
    <t>3976-W-09.0</t>
  </si>
  <si>
    <t>REFRESH BERRY 09.0 WD</t>
  </si>
  <si>
    <t>3976-W-09.5</t>
  </si>
  <si>
    <t>REFRESH BERRY 09.5 WD</t>
  </si>
  <si>
    <t>3976-W-10.0</t>
  </si>
  <si>
    <t>REFRESH BERRY 10.0 WD</t>
  </si>
  <si>
    <t>3976-W-10.5</t>
  </si>
  <si>
    <t>REFRESH BERRY 10.5 WD</t>
  </si>
  <si>
    <t>3976-W-11.0</t>
  </si>
  <si>
    <t>REFRESH BERRY 11.0 WD</t>
  </si>
  <si>
    <t>3976-W-12.0</t>
  </si>
  <si>
    <t>REFRESH BERRY 12.0 WD</t>
  </si>
  <si>
    <t>3976-X-05.5</t>
  </si>
  <si>
    <t>REFRESH BERRY 05.5 XW</t>
  </si>
  <si>
    <t>3976-X-07.0</t>
  </si>
  <si>
    <t>REFRESH BERRY 07.0 XW</t>
  </si>
  <si>
    <t>3976-X-07.5</t>
  </si>
  <si>
    <t>REFRESH BERRY 07.5 XW</t>
  </si>
  <si>
    <t>3976-X-08.5</t>
  </si>
  <si>
    <t>REFRESH BERRY 08.5 XW</t>
  </si>
  <si>
    <t>3976-X-09.0</t>
  </si>
  <si>
    <t>REFRESH BERRY 09.0 XW</t>
  </si>
  <si>
    <t>3976-X-10.5</t>
  </si>
  <si>
    <t>REFRESH BERRY 10.5 XW</t>
  </si>
  <si>
    <t>4010-M-06.0</t>
  </si>
  <si>
    <t>MAGGY BLACK 06.0 MD</t>
  </si>
  <si>
    <t>4010-M-06.5</t>
  </si>
  <si>
    <t>MAGGY BLACK 06.5 MD</t>
  </si>
  <si>
    <t>4010-M-08.5</t>
  </si>
  <si>
    <t>MAGGY BLACK 08.5 MD</t>
  </si>
  <si>
    <t>4010-M-09.0</t>
  </si>
  <si>
    <t>MAGGY BLACK 09.0 MD</t>
  </si>
  <si>
    <t>4010-M-09.5</t>
  </si>
  <si>
    <t>MAGGY BLACK 09.5 MD</t>
  </si>
  <si>
    <t>4010-M-10.0</t>
  </si>
  <si>
    <t>Maggy Black 10 Med</t>
  </si>
  <si>
    <t>4010-W-06.5</t>
  </si>
  <si>
    <t>MAGGY BLACK 06.5 WD</t>
  </si>
  <si>
    <t>4010-W-08.0</t>
  </si>
  <si>
    <t>Maggy Black 8 Wide</t>
  </si>
  <si>
    <t>4010-W-08.5</t>
  </si>
  <si>
    <t>MAGGY BLACK 08.5 WD</t>
  </si>
  <si>
    <t>4010-W-09.0</t>
  </si>
  <si>
    <t>MAGGY BLACK 09.0 WD</t>
  </si>
  <si>
    <t>4010-W-09.5</t>
  </si>
  <si>
    <t>MAGGY BLACK 09.5 WD</t>
  </si>
  <si>
    <t>4010-W-10.0</t>
  </si>
  <si>
    <t>MAGGY BLACK 10.0 WD</t>
  </si>
  <si>
    <t>4010-W-11.0</t>
  </si>
  <si>
    <t>MAGGY BLACK 11.0 WD</t>
  </si>
  <si>
    <t>4010-X-05.5</t>
  </si>
  <si>
    <t>MAGGY BLACK 05.5 XW</t>
  </si>
  <si>
    <t>4010-X-06.0</t>
  </si>
  <si>
    <t>MAGGY BLACK 06.0 XW</t>
  </si>
  <si>
    <t>4010-X-07.5</t>
  </si>
  <si>
    <t>MAGGY BLACK 07.5 XW</t>
  </si>
  <si>
    <t>4010-X-08.0</t>
  </si>
  <si>
    <t>MAGGY BLACK 08.0 XW</t>
  </si>
  <si>
    <t>4020-M-06.0</t>
  </si>
  <si>
    <t>MAGGY CHESTNUT 06.0 MD</t>
  </si>
  <si>
    <t>4020-M-07.5</t>
  </si>
  <si>
    <t>Maggy Chestnut 7 1/2 Med</t>
  </si>
  <si>
    <t>4020-M-09.0</t>
  </si>
  <si>
    <t>MAGGY CHESTNUT 09.0 MD</t>
  </si>
  <si>
    <t>4020-W-06.5</t>
  </si>
  <si>
    <t>MAGGY CHESTNUT 06.5 WD</t>
  </si>
  <si>
    <t>4020-W-07.0</t>
  </si>
  <si>
    <t>MAGGY CHESTNUT 07.0 WD</t>
  </si>
  <si>
    <t>4020-W-09.0</t>
  </si>
  <si>
    <t>MAGGY CHESTNUT 09.0 WD</t>
  </si>
  <si>
    <t>4020-W-09.5</t>
  </si>
  <si>
    <t>Maggy Chestnut 9 1/2 Wide</t>
  </si>
  <si>
    <t>4020-W-10.0</t>
  </si>
  <si>
    <t>MAGGY CHESTNUT 10.0 WD</t>
  </si>
  <si>
    <t>4020-W-11.0</t>
  </si>
  <si>
    <t>MAGGY CHESTNUT 11.0 WD</t>
  </si>
  <si>
    <t>4020-X-05.5</t>
  </si>
  <si>
    <t>MAGGY CHESTNUT 05.5 XW</t>
  </si>
  <si>
    <t>4020-X-06.5</t>
  </si>
  <si>
    <t>Maggy Chestnut 6 1/2 XWide</t>
  </si>
  <si>
    <t>4020-X-07.0</t>
  </si>
  <si>
    <t>Maggy Chestnut 7 XWide</t>
  </si>
  <si>
    <t>4020-X-07.5</t>
  </si>
  <si>
    <t>MAGGY CHESTNUT 07.5 XW</t>
  </si>
  <si>
    <t>4020-X-08.0</t>
  </si>
  <si>
    <t>MAGGY CHESTNUT 08.0 XW</t>
  </si>
  <si>
    <t>4030-W-08.0</t>
  </si>
  <si>
    <t>MAGGY BEIGE 08.0 WD</t>
  </si>
  <si>
    <t>4030-W-11.0</t>
  </si>
  <si>
    <t>Maggy Beige 11 Wide</t>
  </si>
  <si>
    <t>4030-X-11.0</t>
  </si>
  <si>
    <t>MAGGY BEIGE 11.0 XW</t>
  </si>
  <si>
    <t>4110-M-07.5</t>
  </si>
  <si>
    <t>Maggy X Black 7 1/2 Med</t>
  </si>
  <si>
    <t>4110-M-08.0</t>
  </si>
  <si>
    <t>MAGGY X BLACK 08.0 MD</t>
  </si>
  <si>
    <t>4110-M-08.5</t>
  </si>
  <si>
    <t>Maggy X Black 8 1/2 Med</t>
  </si>
  <si>
    <t>4110-W-06.0</t>
  </si>
  <si>
    <t>Maggy X Black 6 Wide</t>
  </si>
  <si>
    <t>4110-W-06.5</t>
  </si>
  <si>
    <t>MAGGY X BLACK 06.5 WD</t>
  </si>
  <si>
    <t>4110-W-07.0</t>
  </si>
  <si>
    <t>MAGGY X BLACK 07.0 WD</t>
  </si>
  <si>
    <t>4110-W-07.5</t>
  </si>
  <si>
    <t>MAGGY X BLACK 07.5 WD</t>
  </si>
  <si>
    <t>4110-W-08.0</t>
  </si>
  <si>
    <t>Maggy X Black 8 Wide</t>
  </si>
  <si>
    <t>4110-W-08.5</t>
  </si>
  <si>
    <t>MAGGY X BLACK 08.5 WD</t>
  </si>
  <si>
    <t>4110-W-09.0</t>
  </si>
  <si>
    <t>MAGGY X BLACK 09.0 WD</t>
  </si>
  <si>
    <t>4110-W-09.5</t>
  </si>
  <si>
    <t>MAGGY X BLACK 09.5 WD</t>
  </si>
  <si>
    <t>4110-W-10.0</t>
  </si>
  <si>
    <t>MAGGY X BLACK 10.0 WD</t>
  </si>
  <si>
    <t>4110-W-11.0</t>
  </si>
  <si>
    <t>MAGGY X BLACK 11.0 WD</t>
  </si>
  <si>
    <t>4110-X-05.5</t>
  </si>
  <si>
    <t>MAGGY X BLACK 05.5 XW</t>
  </si>
  <si>
    <t>4110-X-06.0</t>
  </si>
  <si>
    <t>MAGGY X BLACK 06.0 XW</t>
  </si>
  <si>
    <t>4110-X-07.0</t>
  </si>
  <si>
    <t>MAGGY X BLACK 07.0 XW</t>
  </si>
  <si>
    <t>4110-X-07.5</t>
  </si>
  <si>
    <t>MAGGY X BLACK 07.5 XW</t>
  </si>
  <si>
    <t>4110-X-08.0</t>
  </si>
  <si>
    <t>MAGGY X BLACK 08.0 XW</t>
  </si>
  <si>
    <t>4110-X-09.0</t>
  </si>
  <si>
    <t>MAGGY X BLACK 09.0 XW</t>
  </si>
  <si>
    <t>4110-X-09.5</t>
  </si>
  <si>
    <t>MAGGY X BLACK 09.5 XW</t>
  </si>
  <si>
    <t>4110-X-10.0</t>
  </si>
  <si>
    <t>MAGGY X BLACK 10.0 XW</t>
  </si>
  <si>
    <t>4410-M-06.0</t>
  </si>
  <si>
    <t>MERRY JANE BLACK 06.0 MD</t>
  </si>
  <si>
    <t>4410-M-07.0</t>
  </si>
  <si>
    <t>MERRY JANE BLACK 07.0 MD</t>
  </si>
  <si>
    <t>4410-M-07.5</t>
  </si>
  <si>
    <t>MERRY JANE BLACK 07.5 MD</t>
  </si>
  <si>
    <t>4410-M-08.0</t>
  </si>
  <si>
    <t>MERRY JANE BLACK 08.0 MD</t>
  </si>
  <si>
    <t>4410-M-09.0</t>
  </si>
  <si>
    <t>MERRY JANE BLACK 09.0 MD</t>
  </si>
  <si>
    <t>4410-M-09.5</t>
  </si>
  <si>
    <t>MERRY JANE BLACK 09.5 MD</t>
  </si>
  <si>
    <t>4410-M-10.0</t>
  </si>
  <si>
    <t>MERRY JANE BLACK 10.0 MD</t>
  </si>
  <si>
    <t>4410-M-11.0</t>
  </si>
  <si>
    <t>MERRY JANE BLACK 11.0 MD</t>
  </si>
  <si>
    <t>4410-W-07.0</t>
  </si>
  <si>
    <t>MERRY JANE BLACK 07.0 WD</t>
  </si>
  <si>
    <t>4410-W-07.5</t>
  </si>
  <si>
    <t>MERRY JANE BLACK 07.5 WD</t>
  </si>
  <si>
    <t>4410-W-09.0</t>
  </si>
  <si>
    <t>MERRY JANE BLACK 09.0 WD</t>
  </si>
  <si>
    <t>4410-W-09.5</t>
  </si>
  <si>
    <t>MERRY JANE BLACK 09.5 WD</t>
  </si>
  <si>
    <t>4410-W-10.0</t>
  </si>
  <si>
    <t>MERRY JANE BLACK 10.0 WD</t>
  </si>
  <si>
    <t>4410-W-11.0</t>
  </si>
  <si>
    <t>Merry Jane Black 11 Wide</t>
  </si>
  <si>
    <t>4410-X-06.0</t>
  </si>
  <si>
    <t>MERRY JANE BLACK 06.0 XW</t>
  </si>
  <si>
    <t>4410-X-10.0</t>
  </si>
  <si>
    <t>MERRY JANE BLACK 10.0 XW</t>
  </si>
  <si>
    <t>4410-X-11.0</t>
  </si>
  <si>
    <t>MERRY JANE BLACK 11.0 XW</t>
  </si>
  <si>
    <t>4415-M-06.5</t>
  </si>
  <si>
    <t>MERRY JANE LYCRA 06.5 MD</t>
  </si>
  <si>
    <t>4415-M-07.5</t>
  </si>
  <si>
    <t>MERRY JANE LYCRA 07.5 MD</t>
  </si>
  <si>
    <t>4415-M-08.0</t>
  </si>
  <si>
    <t>MERRY JANE LYCRA 08.0 MD</t>
  </si>
  <si>
    <t>4415-M-08.5</t>
  </si>
  <si>
    <t>MERRY JANE LYCRA 08.5 MD</t>
  </si>
  <si>
    <t>4415-M-09.0</t>
  </si>
  <si>
    <t>MERRY JANE LYCRA 09.0 MD</t>
  </si>
  <si>
    <t>4415-M-10.0</t>
  </si>
  <si>
    <t>MERRY JANE LYCRA 10.0 MD</t>
  </si>
  <si>
    <t>4415-W-07.0</t>
  </si>
  <si>
    <t>MERRY JANE LYCRA 07.0 WD</t>
  </si>
  <si>
    <t>4415-W-08.0</t>
  </si>
  <si>
    <t>MERRY JANE LYCRA 08.0 WD</t>
  </si>
  <si>
    <t>4415-W-08.5</t>
  </si>
  <si>
    <t>MERRY JANE LYCRA 08.5 WD</t>
  </si>
  <si>
    <t>4415-W-10.0</t>
  </si>
  <si>
    <t>MERRY JANE LYCRA 10.0 WD</t>
  </si>
  <si>
    <t>4415-W-11.0</t>
  </si>
  <si>
    <t>MERRY JANE LYCRA 11.0 WD</t>
  </si>
  <si>
    <t>4415-X-05.5</t>
  </si>
  <si>
    <t>MERRY JANE LYCRA 05.5 XW</t>
  </si>
  <si>
    <t>4415-X-07.5</t>
  </si>
  <si>
    <t>MERRY JANE LYCRA 07.5 XW</t>
  </si>
  <si>
    <t>4415-X-08.0</t>
  </si>
  <si>
    <t>MERRY JANE LYCRA 08.0 XW</t>
  </si>
  <si>
    <t>4415-X-09.0</t>
  </si>
  <si>
    <t>MERRY JANE LYCRA 09.0 XW</t>
  </si>
  <si>
    <t>4415-X-09.5</t>
  </si>
  <si>
    <t>MERRY JANE LYCRA 09.5 XW</t>
  </si>
  <si>
    <t>4415-X-10.0</t>
  </si>
  <si>
    <t>MERRY JANE LYCRA 10.0 XW</t>
  </si>
  <si>
    <t>4430-M-05.5</t>
  </si>
  <si>
    <t>MERRY JANE BEIGE 05.5 MD</t>
  </si>
  <si>
    <t>4430-M-06.0</t>
  </si>
  <si>
    <t>MERRY JANE BEIGE 06.0 MD</t>
  </si>
  <si>
    <t>4430-M-09.0</t>
  </si>
  <si>
    <t>MERRY JANE BEIGE 09.0 MD</t>
  </si>
  <si>
    <t>4430-W-07.5</t>
  </si>
  <si>
    <t>MERRY JANE BEIGE 07.5 WD</t>
  </si>
  <si>
    <t>4430-W-08.0</t>
  </si>
  <si>
    <t>MERRY JANE BEIGE 08.0 WD</t>
  </si>
  <si>
    <t>4430-W-10.0</t>
  </si>
  <si>
    <t>MERRY JANE BEIGE 10.0 WD</t>
  </si>
  <si>
    <t>4430-X-06.0</t>
  </si>
  <si>
    <t>MERRY JANE BEIGE 06.0 XW</t>
  </si>
  <si>
    <t>4430-X-06.5</t>
  </si>
  <si>
    <t>Merry Jane Beige 6 1/2 XWide</t>
  </si>
  <si>
    <t>4430-X-07.0</t>
  </si>
  <si>
    <t>MERRY JANE BEIGE 07.0 XW</t>
  </si>
  <si>
    <t>4430-X-10.0</t>
  </si>
  <si>
    <t>MERRY JANE BEIGE 10.0 XW</t>
  </si>
  <si>
    <t>4430-X-11.0</t>
  </si>
  <si>
    <t>MERRY JANE BEIGE 11.0 XW</t>
  </si>
  <si>
    <t>4510-M-05.5</t>
  </si>
  <si>
    <t>Annie Black 5 1/2 Med</t>
  </si>
  <si>
    <t>4510-M-06.0</t>
  </si>
  <si>
    <t>Annie Black 6 Med</t>
  </si>
  <si>
    <t>4510-M-06.5</t>
  </si>
  <si>
    <t>ANNIE BLACK MED UK-4/US-6.5</t>
  </si>
  <si>
    <t>4510-M-07.0</t>
  </si>
  <si>
    <t>Annie Black 7 Med</t>
  </si>
  <si>
    <t>4510-M-07.5</t>
  </si>
  <si>
    <t>ANNIE BLACK MED UK-5/US-7.5</t>
  </si>
  <si>
    <t>4510-M-08.0</t>
  </si>
  <si>
    <t>Annie Black 8 Med</t>
  </si>
  <si>
    <t>4510-M-08.5</t>
  </si>
  <si>
    <t>ANNIE BLACK MED UK-6/US-8.5</t>
  </si>
  <si>
    <t>4510-M-09.0</t>
  </si>
  <si>
    <t>Annie Black 9 Med</t>
  </si>
  <si>
    <t>4510-M-09.5</t>
  </si>
  <si>
    <t>ANNIE BLACK MED UK-7/US-9.5</t>
  </si>
  <si>
    <t>4510-M-10.0</t>
  </si>
  <si>
    <t>Annie Black 10 Med</t>
  </si>
  <si>
    <t>4510-W-05.5</t>
  </si>
  <si>
    <t>ANNIE BLACK WIDE UK-3/US-5.5</t>
  </si>
  <si>
    <t>4510-W-06.0</t>
  </si>
  <si>
    <t>Annie Black 6 Wide</t>
  </si>
  <si>
    <t>4510-W-06.5</t>
  </si>
  <si>
    <t>ANNIE BLACK WIDE UK-4/US-6.5</t>
  </si>
  <si>
    <t>4510-W-07.0</t>
  </si>
  <si>
    <t>Annie Black 7 Wide</t>
  </si>
  <si>
    <t>4510-W-07.5</t>
  </si>
  <si>
    <t>ANNIE BLACK WIDE UK-5/US-7.5</t>
  </si>
  <si>
    <t>4510-W-08.0</t>
  </si>
  <si>
    <t>Annie Black 8 Wide</t>
  </si>
  <si>
    <t>4510-W-08.5</t>
  </si>
  <si>
    <t>ANNIE BLACK WIDE UK-6/US-8.5</t>
  </si>
  <si>
    <t>4510-W-09.0</t>
  </si>
  <si>
    <t>Annie Black 9 Wide</t>
  </si>
  <si>
    <t>4510-W-09.5</t>
  </si>
  <si>
    <t>ANNIE BLACK WIDE UK-7/US-9.5</t>
  </si>
  <si>
    <t>4510-W-11.0</t>
  </si>
  <si>
    <t>Annie Black 11 Wide</t>
  </si>
  <si>
    <t>4510-X-05.5</t>
  </si>
  <si>
    <t>ANNIE BLACK XWIDE UK-3/US-5.5</t>
  </si>
  <si>
    <t>4510-X-06.0</t>
  </si>
  <si>
    <t>Annie Black 6 XWide</t>
  </si>
  <si>
    <t>4510-X-06.5</t>
  </si>
  <si>
    <t>ANNIE BLACK XWIDE UK-4/US-6.5</t>
  </si>
  <si>
    <t>4510-X-07.0</t>
  </si>
  <si>
    <t>Annie Black 7 XWide</t>
  </si>
  <si>
    <t>4510-X-07.5</t>
  </si>
  <si>
    <t>Annie Black 7 1/2 XWide</t>
  </si>
  <si>
    <t>4510-X-08.0</t>
  </si>
  <si>
    <t>Annie Black 8 XWide</t>
  </si>
  <si>
    <t>4510-X-08.5</t>
  </si>
  <si>
    <t>ANNIE BLACK XWIDE UK-6/US-8.5</t>
  </si>
  <si>
    <t>4510-X-09.0</t>
  </si>
  <si>
    <t>Annie Black 9 XWide</t>
  </si>
  <si>
    <t>4510-X-09.5</t>
  </si>
  <si>
    <t>ANNIE BLACK XWIDE UK-7/US-9.5</t>
  </si>
  <si>
    <t>4510-X-10.0</t>
  </si>
  <si>
    <t>Annie Black 10 XWide</t>
  </si>
  <si>
    <t>4510-X-11.0</t>
  </si>
  <si>
    <t>ANNIE BLACK XWIDE UK-8.5/US-11</t>
  </si>
  <si>
    <t>4520-M-08.5</t>
  </si>
  <si>
    <t>ANNIE ACORN MED UK-6/US-8.5</t>
  </si>
  <si>
    <t>4520-M-09.0</t>
  </si>
  <si>
    <t>Annie Acorn 9 Med</t>
  </si>
  <si>
    <t>4520-M-09.5</t>
  </si>
  <si>
    <t>ANNIE ACORN MED UK-7/US-9.5</t>
  </si>
  <si>
    <t>4520-M-10.0</t>
  </si>
  <si>
    <t>Annie Acorn 10 Med</t>
  </si>
  <si>
    <t>4520-M-11.0</t>
  </si>
  <si>
    <t>Annie Acorn 11 Med</t>
  </si>
  <si>
    <t>4520-W-05.5</t>
  </si>
  <si>
    <t>ANNIE ACORN WIDE UK-3/US-5.5</t>
  </si>
  <si>
    <t>4520-W-06.0</t>
  </si>
  <si>
    <t>Annie Acorn 6 Wide</t>
  </si>
  <si>
    <t>4520-W-06.5</t>
  </si>
  <si>
    <t>Annie Acorn 6 1/2 Wide</t>
  </si>
  <si>
    <t>4520-W-08.0</t>
  </si>
  <si>
    <t>Annie Acorn 8 Wide</t>
  </si>
  <si>
    <t>4520-W-08.5</t>
  </si>
  <si>
    <t>ANNIE ACORN WIDE UK-6/US-8.5</t>
  </si>
  <si>
    <t>4520-W-10.0</t>
  </si>
  <si>
    <t>Annie Acorn 10 Wide</t>
  </si>
  <si>
    <t>4520-X-05.5</t>
  </si>
  <si>
    <t>ANNIE ACORN XWIDE UK-3/US-5.5</t>
  </si>
  <si>
    <t>4520-X-06.0</t>
  </si>
  <si>
    <t>ANNIE ACORN XWIDE UK-3.5/US-6</t>
  </si>
  <si>
    <t>4520-X-08.0</t>
  </si>
  <si>
    <t>Annie Acorn 8 XWide</t>
  </si>
  <si>
    <t>4520-X-09.0</t>
  </si>
  <si>
    <t>ANNIE ACORN XWIDE UK-6.5/US-9</t>
  </si>
  <si>
    <t>4520-X-10.0</t>
  </si>
  <si>
    <t>Annie Acorn 10 XWide</t>
  </si>
  <si>
    <t>4530-M-05.5</t>
  </si>
  <si>
    <t>Annie Beige 5 1/2 Med</t>
  </si>
  <si>
    <t>4530-M-07.0</t>
  </si>
  <si>
    <t>ANNIE BEIGE 07.0 MD</t>
  </si>
  <si>
    <t>4530-M-10.0</t>
  </si>
  <si>
    <t>ANNIE BEIGE 10.0 MD</t>
  </si>
  <si>
    <t>4530-M-11.0</t>
  </si>
  <si>
    <t>ANNIE BEIGE 11.0 MD</t>
  </si>
  <si>
    <t>4530-W-07.0</t>
  </si>
  <si>
    <t>ANNIE BEIGE 07.0 WD</t>
  </si>
  <si>
    <t>4530-W-07.5</t>
  </si>
  <si>
    <t>ANNIE BEIGE 07.5 WD</t>
  </si>
  <si>
    <t>4530-W-08.0</t>
  </si>
  <si>
    <t>ANNIE BEIGE 08.0 WD</t>
  </si>
  <si>
    <t>4530-W-09.0</t>
  </si>
  <si>
    <t>ANNIE BEIGE 09.0 WD</t>
  </si>
  <si>
    <t>4530-W-11.0</t>
  </si>
  <si>
    <t>ANNIE BEIGE 11.0 WD</t>
  </si>
  <si>
    <t>4530-X-07.5</t>
  </si>
  <si>
    <t>ANNIE BEIGE 07.5 XW</t>
  </si>
  <si>
    <t>4530-X-08.0</t>
  </si>
  <si>
    <t>ANNIE BEIGE 08.0 XW</t>
  </si>
  <si>
    <t>4550-M-05.5</t>
  </si>
  <si>
    <t>Annie Blue 5 1/2 Med</t>
  </si>
  <si>
    <t>4550-M-08.5</t>
  </si>
  <si>
    <t>Annie Blue 8 1/2 Med</t>
  </si>
  <si>
    <t>4550-M-11.0</t>
  </si>
  <si>
    <t>ANNIE BLUE 11.0 MD</t>
  </si>
  <si>
    <t>4550-W-05.5</t>
  </si>
  <si>
    <t>ANNIE BLUE 05.5 WD</t>
  </si>
  <si>
    <t>4550-W-06.0</t>
  </si>
  <si>
    <t>Annie Blue 6 Wide</t>
  </si>
  <si>
    <t>4550-W-06.5</t>
  </si>
  <si>
    <t>Annie Blue 6 1/2 Wide</t>
  </si>
  <si>
    <t>4550-W-07.0</t>
  </si>
  <si>
    <t>ANNIE BLUE 07.0 WD</t>
  </si>
  <si>
    <t>4550-W-07.5</t>
  </si>
  <si>
    <t>ANNIE BLUE 07.5 WD</t>
  </si>
  <si>
    <t>4550-W-08.0</t>
  </si>
  <si>
    <t>ANNIE BLUE 08.0 WD</t>
  </si>
  <si>
    <t>4550-W-09.0</t>
  </si>
  <si>
    <t>ANNIE BLUE 09.0 WD</t>
  </si>
  <si>
    <t>4550-W-10.0</t>
  </si>
  <si>
    <t>ANNIE BLUE 10.0 WD</t>
  </si>
  <si>
    <t>4550-W-11.0</t>
  </si>
  <si>
    <t>ANNIE BLUE 11.0 WD</t>
  </si>
  <si>
    <t>4550-X-06.0</t>
  </si>
  <si>
    <t>ANNIE BLUE 06.0 XW</t>
  </si>
  <si>
    <t>4550-X-06.5</t>
  </si>
  <si>
    <t>ANNIE BLUE 06.5 XW</t>
  </si>
  <si>
    <t>4550-X-07.0</t>
  </si>
  <si>
    <t>ANNIE BLUE 07.0 XW</t>
  </si>
  <si>
    <t>4550-X-08.0</t>
  </si>
  <si>
    <t>ANNIE BLUE 08.0 XW</t>
  </si>
  <si>
    <t>4550-X-09.0</t>
  </si>
  <si>
    <t>ANNIE BLUE 09.0 XW</t>
  </si>
  <si>
    <t>4550-X-10.0</t>
  </si>
  <si>
    <t>ANNIE BLUE 10.0 XW</t>
  </si>
  <si>
    <t>4610-M-07.5</t>
  </si>
  <si>
    <t>LU LU BLACK 07.5 MD</t>
  </si>
  <si>
    <t>4610-M-08.0</t>
  </si>
  <si>
    <t>LU LU BLACK 08.0 MD</t>
  </si>
  <si>
    <t>4610-W-08.0</t>
  </si>
  <si>
    <t>LU LU BLACK 08.0 WD</t>
  </si>
  <si>
    <t>4610-W-09.0</t>
  </si>
  <si>
    <t>LU LU BLACK 09.0 WD</t>
  </si>
  <si>
    <t>4610-W-09.5</t>
  </si>
  <si>
    <t>LU LU BLACK 09.5 WD</t>
  </si>
  <si>
    <t>4610-X-08.0</t>
  </si>
  <si>
    <t>LU LU BLACK 08.0 XW</t>
  </si>
  <si>
    <t>4620-W-05.5</t>
  </si>
  <si>
    <t>LU LU CHESTNUT 05.5 WD</t>
  </si>
  <si>
    <t>4620-W-06.0</t>
  </si>
  <si>
    <t>LU LU CHESTNUT 06.0 WD</t>
  </si>
  <si>
    <t>4620-W-08.0</t>
  </si>
  <si>
    <t>LU LU CHESTNUT 08.0 WD</t>
  </si>
  <si>
    <t>4620-X-05.0</t>
  </si>
  <si>
    <t>LU LU CHESTNUT 05.0 XW</t>
  </si>
  <si>
    <t>4620-X-08.0</t>
  </si>
  <si>
    <t>LU LU CHESTNUT 08.0 XW</t>
  </si>
  <si>
    <t>4910-M-06.0</t>
  </si>
  <si>
    <t>ANNIE X BLACK 06.0 MD</t>
  </si>
  <si>
    <t>4910-M-06.5</t>
  </si>
  <si>
    <t>ANNIE X BLACK 06.5 MD</t>
  </si>
  <si>
    <t>4910-M-07.5</t>
  </si>
  <si>
    <t>ANNIE X BLACK 07.5 MD</t>
  </si>
  <si>
    <t>4910-M-08.0</t>
  </si>
  <si>
    <t>ANNIE X BLACK 08.0 MD</t>
  </si>
  <si>
    <t>4910-M-08.5</t>
  </si>
  <si>
    <t>ANNIE X BLACK 08.5 MD</t>
  </si>
  <si>
    <t>4910-M-09.0</t>
  </si>
  <si>
    <t>ANNIE X BLACK 09.0 MD</t>
  </si>
  <si>
    <t>4910-M-09.5</t>
  </si>
  <si>
    <t>ANNIE X BLACK 09.5 MD</t>
  </si>
  <si>
    <t>4910-M-11.0</t>
  </si>
  <si>
    <t>ANNIE X BLACK 11.0 MD</t>
  </si>
  <si>
    <t>4910-W-05.5</t>
  </si>
  <si>
    <t>ANNIE X BLACK 05.5 WD</t>
  </si>
  <si>
    <t>4910-W-06.0</t>
  </si>
  <si>
    <t>ANNIE X BLACK 06.0 WD</t>
  </si>
  <si>
    <t>4910-W-06.5</t>
  </si>
  <si>
    <t>ANNIE X BLACK 06.5 WD</t>
  </si>
  <si>
    <t>4910-W-07.0</t>
  </si>
  <si>
    <t>ANNIE X BLACK 07.0 WD</t>
  </si>
  <si>
    <t>4910-W-07.5</t>
  </si>
  <si>
    <t>ANNIE X BLACK 07.5 WD</t>
  </si>
  <si>
    <t>4910-W-08.0</t>
  </si>
  <si>
    <t>ANNIE X BLACK 08.0 WD</t>
  </si>
  <si>
    <t>4910-W-08.5</t>
  </si>
  <si>
    <t>ANNIE X BLACK 08.5 WD</t>
  </si>
  <si>
    <t>4910-W-09.0</t>
  </si>
  <si>
    <t>ANNIE X BLACK 09.0 WD</t>
  </si>
  <si>
    <t>4910-W-09.5</t>
  </si>
  <si>
    <t>ANNIE X BLACK 09.5 WD</t>
  </si>
  <si>
    <t>4910-W-10.0</t>
  </si>
  <si>
    <t>ANNIE X BLACK 10.0 WD</t>
  </si>
  <si>
    <t>4910-W-11.0</t>
  </si>
  <si>
    <t>ANNIE X BLACK 11.0 WD</t>
  </si>
  <si>
    <t>4910-X-05.5</t>
  </si>
  <si>
    <t>ANNIE X BLACK 05.5 XW</t>
  </si>
  <si>
    <t>4910-X-06.0</t>
  </si>
  <si>
    <t>ANNIE X BLACK 06.0 XW</t>
  </si>
  <si>
    <t>4910-X-06.5</t>
  </si>
  <si>
    <t>ANNIE X BLACK 06.5 XW</t>
  </si>
  <si>
    <t>4910-X-07.0</t>
  </si>
  <si>
    <t>ANNIE X BLACK 07.0 XW</t>
  </si>
  <si>
    <t>4910-X-07.5</t>
  </si>
  <si>
    <t>ANNIE X BLACK 07.5 XW</t>
  </si>
  <si>
    <t>4910-X-08.0</t>
  </si>
  <si>
    <t>ANNIE X BLACK 08.0 XW</t>
  </si>
  <si>
    <t>4910-X-08.5</t>
  </si>
  <si>
    <t>ANNIE X BLACK 08.5 XW</t>
  </si>
  <si>
    <t>4910-X-09.0</t>
  </si>
  <si>
    <t>ANNIE X BLACK 09.0 XW</t>
  </si>
  <si>
    <t>4910-X-09.5</t>
  </si>
  <si>
    <t>ANNIE X BLACK 09.5 XW</t>
  </si>
  <si>
    <t>4910-X-10.0</t>
  </si>
  <si>
    <t>ANNIE X BLACK 10.0 XW</t>
  </si>
  <si>
    <t>4910-X-11.0</t>
  </si>
  <si>
    <t>ANNIE X BLACK 11.0 XW</t>
  </si>
  <si>
    <t>4930-M-07.5</t>
  </si>
  <si>
    <t>ANNIE X BEIGE 07.5 MD</t>
  </si>
  <si>
    <t>4930-M-08.0</t>
  </si>
  <si>
    <t>ANNIE X BEIGE 08.0 MD</t>
  </si>
  <si>
    <t>4930-W-08.0</t>
  </si>
  <si>
    <t>ANNIE X BEIGE 08.0 WD</t>
  </si>
  <si>
    <t>4930-W-09.0</t>
  </si>
  <si>
    <t>ANNIE X BEIGE 09.0 WD</t>
  </si>
  <si>
    <t>4930-W-10.0</t>
  </si>
  <si>
    <t>ANNIE X BEIGE 10.0 WD</t>
  </si>
  <si>
    <t>4930-X-05.5</t>
  </si>
  <si>
    <t>ANNIE X BEIGE 05.5 XW</t>
  </si>
  <si>
    <t>4930-X-06.0</t>
  </si>
  <si>
    <t>Annie X Beige 6 XWide</t>
  </si>
  <si>
    <t>4930-X-07.5</t>
  </si>
  <si>
    <t>ANNIE X BEIGE 07.5 XW</t>
  </si>
  <si>
    <t>4930-X-08.0</t>
  </si>
  <si>
    <t>ANNIE X BEIGE 08.0 XW</t>
  </si>
  <si>
    <t>5120-W-07.0</t>
  </si>
  <si>
    <t>EASY CHOCOLATE 07.0 WD</t>
  </si>
  <si>
    <t>5120-W-08.0</t>
  </si>
  <si>
    <t>EASY CHOCOLATE 08.0 WD</t>
  </si>
  <si>
    <t>5120-W-09.0</t>
  </si>
  <si>
    <t>EASY CHOCOLATE 09.0 WD</t>
  </si>
  <si>
    <t>5120-W-10.0</t>
  </si>
  <si>
    <t>EASY CHOCOLATE 10.0 WD</t>
  </si>
  <si>
    <t>5120-W-11.0</t>
  </si>
  <si>
    <t>EASY CHOCOLATE 11.0 WD</t>
  </si>
  <si>
    <t>5120-W-12.0</t>
  </si>
  <si>
    <t>EASY CHOCOLATE 12.0 WD</t>
  </si>
  <si>
    <t>5130-W-08.0</t>
  </si>
  <si>
    <t>Easy Camel 8 Wide</t>
  </si>
  <si>
    <t>5130-W-09.0</t>
  </si>
  <si>
    <t>EASY CAMEL 09.0 WD</t>
  </si>
  <si>
    <t>5130-W-10.0</t>
  </si>
  <si>
    <t>EASY CAMEL 10.0 WD</t>
  </si>
  <si>
    <t>5130-W-11.0</t>
  </si>
  <si>
    <t>EASY CAMEL 11.0 WD</t>
  </si>
  <si>
    <t>5220-W-07.0</t>
  </si>
  <si>
    <t>RELAX CHOCOLATE 07.0 WD</t>
  </si>
  <si>
    <t>5220-W-08.0</t>
  </si>
  <si>
    <t>RELAX CHOCOLATE 08.0 WD</t>
  </si>
  <si>
    <t>5220-W-09.0</t>
  </si>
  <si>
    <t>RELAX CHOCOLATE 09.0 WD</t>
  </si>
  <si>
    <t>5220-W-10.0</t>
  </si>
  <si>
    <t>RELAX CHOCOLATE 10.0 WD</t>
  </si>
  <si>
    <t>5220-W-11.0</t>
  </si>
  <si>
    <t>RELAX CHOCOLATE 11.0 WD</t>
  </si>
  <si>
    <t>5220-W-12.0</t>
  </si>
  <si>
    <t>RELAX CHOCOLATE 12.0 WD</t>
  </si>
  <si>
    <t>5220-W-13.0</t>
  </si>
  <si>
    <t>RELAX CHOCOLATE 13.0 WD</t>
  </si>
  <si>
    <t>5230-W-09.0</t>
  </si>
  <si>
    <t>RELAX CAMEL 09.0 WD</t>
  </si>
  <si>
    <t>5230-W-10.0</t>
  </si>
  <si>
    <t>RELAX CAMEL 10.0 WD</t>
  </si>
  <si>
    <t>5230-W-11.0</t>
  </si>
  <si>
    <t>RELAX CAMEL 11.0 WD</t>
  </si>
  <si>
    <t>5289-39</t>
  </si>
  <si>
    <t>MARCHAL BLACK EURO-39/UK-5.5/US-6</t>
  </si>
  <si>
    <t>5289-40</t>
  </si>
  <si>
    <t>MARCHAL BLACK EURO-40/UK-6.5/US-7</t>
  </si>
  <si>
    <t>5289-41</t>
  </si>
  <si>
    <t>MARCHAL BLACK EURO-41/UK-7.5/US-8</t>
  </si>
  <si>
    <t>5289-42</t>
  </si>
  <si>
    <t>MARCHAL BLACK EURO-42/UK-8.5/US-9</t>
  </si>
  <si>
    <t>5289-43</t>
  </si>
  <si>
    <t>MARCHAL BLACK EURO-43/UK-9.5/US-10</t>
  </si>
  <si>
    <t>5289-44</t>
  </si>
  <si>
    <t>MARCHAL BLACK EURO-44/UK-10/US-10.5</t>
  </si>
  <si>
    <t>5289-45</t>
  </si>
  <si>
    <t>MARCHAL BLACK EURO-45/UK-11/US-11.5</t>
  </si>
  <si>
    <t>5289-46</t>
  </si>
  <si>
    <t>MARCHAL BLACK EURO-46/UK-11.5/US-12</t>
  </si>
  <si>
    <t>5310-W-08.0</t>
  </si>
  <si>
    <t>Collin Black 8</t>
  </si>
  <si>
    <t>5310-W-09.0</t>
  </si>
  <si>
    <t>Collin Black 9</t>
  </si>
  <si>
    <t>5310-W-10.0</t>
  </si>
  <si>
    <t>Collin Black 10</t>
  </si>
  <si>
    <t>5310-W-11.0</t>
  </si>
  <si>
    <t>Collin Black 11</t>
  </si>
  <si>
    <t>5310-W-12.0</t>
  </si>
  <si>
    <t>Collin Black 12</t>
  </si>
  <si>
    <t>5310-W-13.0</t>
  </si>
  <si>
    <t>Collin Black 13</t>
  </si>
  <si>
    <t>5320-W-08.0</t>
  </si>
  <si>
    <t>Collin Chocolate 8</t>
  </si>
  <si>
    <t>5320-W-09.0</t>
  </si>
  <si>
    <t>Collin Chocolate 9</t>
  </si>
  <si>
    <t>5320-W-10.0</t>
  </si>
  <si>
    <t>Collin Chocolate 10</t>
  </si>
  <si>
    <t>5320-W-11.0</t>
  </si>
  <si>
    <t>Collin Chocolate 11</t>
  </si>
  <si>
    <t>5320-W-12.0</t>
  </si>
  <si>
    <t>Collin Chocolate 12</t>
  </si>
  <si>
    <t>5320-W-13.0</t>
  </si>
  <si>
    <t>Collin Chocolate 13</t>
  </si>
  <si>
    <t>5410-W-08.0</t>
  </si>
  <si>
    <t>Connor Black 8</t>
  </si>
  <si>
    <t>5410-W-09.0</t>
  </si>
  <si>
    <t>Connor Black 9</t>
  </si>
  <si>
    <t>5410-W-10.0</t>
  </si>
  <si>
    <t>Connor Black 10</t>
  </si>
  <si>
    <t>5410-W-11.0</t>
  </si>
  <si>
    <t>Connor Black 11</t>
  </si>
  <si>
    <t>5410-W-12.0</t>
  </si>
  <si>
    <t>Connor Black 12</t>
  </si>
  <si>
    <t>5410-W-13.0</t>
  </si>
  <si>
    <t>Connor Black 13</t>
  </si>
  <si>
    <t>5420-W-08.0</t>
  </si>
  <si>
    <t>Connor Chocolate 8</t>
  </si>
  <si>
    <t>5420-W-09.0</t>
  </si>
  <si>
    <t>Connor Chocolate 9</t>
  </si>
  <si>
    <t>5420-W-10.0</t>
  </si>
  <si>
    <t>Connor Chocolate 10</t>
  </si>
  <si>
    <t>5420-W-11.0</t>
  </si>
  <si>
    <t>Connor Chocolate 11</t>
  </si>
  <si>
    <t>5420-W-12.0</t>
  </si>
  <si>
    <t>Connor Chocolate 12</t>
  </si>
  <si>
    <t>5420-W-13.0</t>
  </si>
  <si>
    <t>Connor Chocolate 13</t>
  </si>
  <si>
    <t>5510-M-06.0</t>
  </si>
  <si>
    <t>Justin Black 6 Med</t>
  </si>
  <si>
    <t>5510-M-07.0</t>
  </si>
  <si>
    <t>Justin Black 7 Med</t>
  </si>
  <si>
    <t>5510-M-08.0</t>
  </si>
  <si>
    <t>Justin Black 8 Med</t>
  </si>
  <si>
    <t>5510-M-09.0</t>
  </si>
  <si>
    <t>Justin Black 9 Med</t>
  </si>
  <si>
    <t>5510-M-10.0</t>
  </si>
  <si>
    <t>Justin Black 10 Med</t>
  </si>
  <si>
    <t>5510-M-10.5</t>
  </si>
  <si>
    <t>Justin Black 10 1/2 Med</t>
  </si>
  <si>
    <t>5510-M-11.0</t>
  </si>
  <si>
    <t>Justin Black 11 Med</t>
  </si>
  <si>
    <t>5510-M-11.5</t>
  </si>
  <si>
    <t>Justin Black 11 1/2 Med</t>
  </si>
  <si>
    <t>5510-M-12.0</t>
  </si>
  <si>
    <t>Justin Black 12 Med</t>
  </si>
  <si>
    <t>5510-M-13.0</t>
  </si>
  <si>
    <t>Justin Black 13 Med</t>
  </si>
  <si>
    <t>5510-M-14.0</t>
  </si>
  <si>
    <t>Justin Black 14 Med</t>
  </si>
  <si>
    <t>5510-W-06.0</t>
  </si>
  <si>
    <t>Justin Black 6 Wide</t>
  </si>
  <si>
    <t>5510-W-07.0</t>
  </si>
  <si>
    <t>Justin Black 7 Wide</t>
  </si>
  <si>
    <t>5510-W-07.5</t>
  </si>
  <si>
    <t>Justin Black 7 1/2 Wide</t>
  </si>
  <si>
    <t>5510-W-08.0</t>
  </si>
  <si>
    <t>Justin Black 8 Wide</t>
  </si>
  <si>
    <t>5510-W-08.5</t>
  </si>
  <si>
    <t>Justin Black 8 1/2 Wide</t>
  </si>
  <si>
    <t>5510-W-09.0</t>
  </si>
  <si>
    <t>Justin Black 9 Wide</t>
  </si>
  <si>
    <t>5510-W-09.5</t>
  </si>
  <si>
    <t>Justin Black 9 1/2 Wide</t>
  </si>
  <si>
    <t>5510-W-10.0</t>
  </si>
  <si>
    <t>Justin Black 10 Wide</t>
  </si>
  <si>
    <t>5510-W-10.5</t>
  </si>
  <si>
    <t>Justin Black 10 1/2 Wide</t>
  </si>
  <si>
    <t>5510-W-11.0</t>
  </si>
  <si>
    <t>Justin Black 11 Wide</t>
  </si>
  <si>
    <t>5510-W-11.5</t>
  </si>
  <si>
    <t>Justin Black 11 1/2 Wide</t>
  </si>
  <si>
    <t>5510-W-12.0</t>
  </si>
  <si>
    <t>Justin Black 12 Wide</t>
  </si>
  <si>
    <t>5510-W-13.0</t>
  </si>
  <si>
    <t>Justin Black 13 Wide</t>
  </si>
  <si>
    <t>5510-W-14.0</t>
  </si>
  <si>
    <t>Justin Black 14 Wide</t>
  </si>
  <si>
    <t>5510-W-15.0</t>
  </si>
  <si>
    <t>Justin Black 15 Wide</t>
  </si>
  <si>
    <t>5510-X-06.0</t>
  </si>
  <si>
    <t>Justin Black 6  XWide</t>
  </si>
  <si>
    <t>5510-X-07.0</t>
  </si>
  <si>
    <t>Justin Black 7  XWide</t>
  </si>
  <si>
    <t>5510-X-07.5</t>
  </si>
  <si>
    <t>Justin Black 7 1/2 XWide</t>
  </si>
  <si>
    <t>5510-X-08.0</t>
  </si>
  <si>
    <t>Justin Black 8  XWide</t>
  </si>
  <si>
    <t>5510-X-09.0</t>
  </si>
  <si>
    <t>Justin Black 9  XWide</t>
  </si>
  <si>
    <t>5510-X-09.5</t>
  </si>
  <si>
    <t>Justin Black 9 1/2 XWide</t>
  </si>
  <si>
    <t>5510-X-10.0</t>
  </si>
  <si>
    <t>Justin Black 10  XWide</t>
  </si>
  <si>
    <t>5510-X-10.5</t>
  </si>
  <si>
    <t>Justin Black 10  1/2 XWide</t>
  </si>
  <si>
    <t>5510-X-11.0</t>
  </si>
  <si>
    <t>Justin Black 11  XWide</t>
  </si>
  <si>
    <t>5510-X-11.5</t>
  </si>
  <si>
    <t>Justin Black 11 1/2 XWide</t>
  </si>
  <si>
    <t>5510-X-12.0</t>
  </si>
  <si>
    <t>Justin Black 12 XWide</t>
  </si>
  <si>
    <t>5510-X-13.0</t>
  </si>
  <si>
    <t>Justin Black 13 XWide</t>
  </si>
  <si>
    <t>5510-X-14.0</t>
  </si>
  <si>
    <t>Justin Black 14 XWide</t>
  </si>
  <si>
    <t>5510-X-15.0</t>
  </si>
  <si>
    <t>Justin Black 15 XWide</t>
  </si>
  <si>
    <t>5520-M-07.0</t>
  </si>
  <si>
    <t>Justin Chestnut 7 Med</t>
  </si>
  <si>
    <t>5520-M-08.0</t>
  </si>
  <si>
    <t>Justin Chestnut 8 Med</t>
  </si>
  <si>
    <t>5520-M-09.0</t>
  </si>
  <si>
    <t>Justin Chestnut 9 Med</t>
  </si>
  <si>
    <t>5520-M-10.0</t>
  </si>
  <si>
    <t>Justin Chestnut 10 Med</t>
  </si>
  <si>
    <t>5520-M-10.5</t>
  </si>
  <si>
    <t>Justin Chestnut 10 1/2 Med</t>
  </si>
  <si>
    <t>5520-M-11.0</t>
  </si>
  <si>
    <t>Justin Chestnut 11 Med</t>
  </si>
  <si>
    <t>5520-M-14.0</t>
  </si>
  <si>
    <t>Justin Chestnut 14 Med</t>
  </si>
  <si>
    <t>5520-W-06.0</t>
  </si>
  <si>
    <t>Justin Chestnut 6 Wide</t>
  </si>
  <si>
    <t>5520-W-07.0</t>
  </si>
  <si>
    <t>Justin Chestnut 7 Wide</t>
  </si>
  <si>
    <t>5520-W-08.5</t>
  </si>
  <si>
    <t>Justin Chestnut 8 1/2 Wide</t>
  </si>
  <si>
    <t>5520-W-09.0</t>
  </si>
  <si>
    <t>Justin Chestnut 9 Wide</t>
  </si>
  <si>
    <t>5520-W-10.0</t>
  </si>
  <si>
    <t>Justin Chestnut 10 Wide</t>
  </si>
  <si>
    <t>5520-W-10.5</t>
  </si>
  <si>
    <t>Justin Chestnut 10 1/2 Wide</t>
  </si>
  <si>
    <t>5520-W-11.0</t>
  </si>
  <si>
    <t>Justin Chestnut 11 Wide</t>
  </si>
  <si>
    <t>5520-W-12.0</t>
  </si>
  <si>
    <t>Justin Chestnut 12 Wide</t>
  </si>
  <si>
    <t>5520-X-09.5</t>
  </si>
  <si>
    <t>Justin Chestnut 9 1/2 XWide</t>
  </si>
  <si>
    <t>5520-X-10.0</t>
  </si>
  <si>
    <t>Justin Chestnut 10 XWide</t>
  </si>
  <si>
    <t>5520-X-10.5</t>
  </si>
  <si>
    <t>Justin Chestnut 10 1/2 XWide</t>
  </si>
  <si>
    <t>5520-X-11.5</t>
  </si>
  <si>
    <t>Justin Chestnut 11 1/2 XWide</t>
  </si>
  <si>
    <t>5520-X-13.0</t>
  </si>
  <si>
    <t>Justin Chestnut 13 XWide</t>
  </si>
  <si>
    <t>5520-X-15.0</t>
  </si>
  <si>
    <t>Justin Chestnut 15 XWide</t>
  </si>
  <si>
    <t>5544017-36</t>
  </si>
  <si>
    <t>ELODIE BEIGE EURO-36/UK-3.5</t>
  </si>
  <si>
    <t>5544017-37</t>
  </si>
  <si>
    <t>ELODIE BEIGE EURO-37/UK-4.5</t>
  </si>
  <si>
    <t>5544017-38</t>
  </si>
  <si>
    <t>ELODIE BEIGE EURO-38/UK-5.5</t>
  </si>
  <si>
    <t>5544017-39</t>
  </si>
  <si>
    <t>ELODIE BEIGE EURO-39/UK-6.5</t>
  </si>
  <si>
    <t>5544017-41</t>
  </si>
  <si>
    <t>ELODIE BEIGE EURO-41/UK-8.5</t>
  </si>
  <si>
    <t>5544017-42</t>
  </si>
  <si>
    <t>ELODIE BEIGE EURO-42/UK-9.5</t>
  </si>
  <si>
    <t>5545014-36</t>
  </si>
  <si>
    <t>AGATHE  BLACK EURO-36/UK-3.5</t>
  </si>
  <si>
    <t>5545014-37</t>
  </si>
  <si>
    <t>AGATHE  BLACK EURO-37/UK-4.5</t>
  </si>
  <si>
    <t>5545014-38</t>
  </si>
  <si>
    <t>AGATHE  BLACK EURO-38/UK-5.5</t>
  </si>
  <si>
    <t>5545014-39</t>
  </si>
  <si>
    <t>AGATHE  BLACK EURO-39/UK-6.5</t>
  </si>
  <si>
    <t>5545014-41</t>
  </si>
  <si>
    <t>AGATHE  BLACK EURO-41/UK-8.5</t>
  </si>
  <si>
    <t>5546014-36</t>
  </si>
  <si>
    <t>LYDIE BLACK EURO-36/UK-3.5</t>
  </si>
  <si>
    <t>5546014-38</t>
  </si>
  <si>
    <t>LYDIE BLACK EURO-38/UK-5.5</t>
  </si>
  <si>
    <t>5557009-36</t>
  </si>
  <si>
    <t>MARINone RED EURO-36/UK-3.5</t>
  </si>
  <si>
    <t>5571002-36</t>
  </si>
  <si>
    <t>SABINE BEIGE EURO-36/UK-3.5</t>
  </si>
  <si>
    <t>5571002-37</t>
  </si>
  <si>
    <t>SABINE BEIGE EURO-37/UK-4.5</t>
  </si>
  <si>
    <t>5571002-39</t>
  </si>
  <si>
    <t>SABINE BEIGE EURO-39/UK-6.5</t>
  </si>
  <si>
    <t>5571002-41</t>
  </si>
  <si>
    <t>SABINE BEIGE EURO-41/UK-8.5</t>
  </si>
  <si>
    <t>5572002-36</t>
  </si>
  <si>
    <t>ALICE BLUE EURO-36/UK-3.5</t>
  </si>
  <si>
    <t>5572002-37</t>
  </si>
  <si>
    <t>ALICE BLUE EURO-37/UK-4.5</t>
  </si>
  <si>
    <t>5572002-38</t>
  </si>
  <si>
    <t>ALICE BLUE EURO-38/UK-5.5</t>
  </si>
  <si>
    <t>5572002-39</t>
  </si>
  <si>
    <t>ALICE BLUE EURO-39/UK-6.5</t>
  </si>
  <si>
    <t>5572002-40</t>
  </si>
  <si>
    <t>ALICE BLUE EURO-40/UK-7.5</t>
  </si>
  <si>
    <t>5572002-41</t>
  </si>
  <si>
    <t>ALICE BLUE EURO-41/UK-8.5</t>
  </si>
  <si>
    <t>5710-M-07.5</t>
  </si>
  <si>
    <t>GSA Winner Black 7.5 Medium</t>
  </si>
  <si>
    <t>5710-M-08.5</t>
  </si>
  <si>
    <t>GSA Winner Black 8 1/2 Mediu</t>
  </si>
  <si>
    <t>5710-M-09.0</t>
  </si>
  <si>
    <t>GSA Winner Black 9 Medium</t>
  </si>
  <si>
    <t>5710-M-09.5</t>
  </si>
  <si>
    <t>GSA Winner Black 9 1/2 Mediu</t>
  </si>
  <si>
    <t>5710-M-10.0</t>
  </si>
  <si>
    <t>GSA Winner Black 10 Medium</t>
  </si>
  <si>
    <t>5710-M-10.5</t>
  </si>
  <si>
    <t>GSA Winner Black 10 1/2 Medi</t>
  </si>
  <si>
    <t>5710-M-11.5</t>
  </si>
  <si>
    <t>GSA Winner Black 11 1/2 Medi</t>
  </si>
  <si>
    <t>5710-M-12.0</t>
  </si>
  <si>
    <t>GSA Winner Black 12 Medium</t>
  </si>
  <si>
    <t>5710-M-13.0</t>
  </si>
  <si>
    <t>GSA Winner Black 13 Medium</t>
  </si>
  <si>
    <t>5710-M-14.0</t>
  </si>
  <si>
    <t>GSA Winner Black 14 Medium</t>
  </si>
  <si>
    <t>5710-M-15.0</t>
  </si>
  <si>
    <t>GSA Winner Black 15 Medium</t>
  </si>
  <si>
    <t>5710-W-07.5</t>
  </si>
  <si>
    <t>GSA Winner Black 7.5 Wide</t>
  </si>
  <si>
    <t>5710-W-08.0</t>
  </si>
  <si>
    <t>GSA Winner Black 8 Wide</t>
  </si>
  <si>
    <t>5710-W-08.5</t>
  </si>
  <si>
    <t>GSA Winner Black 8.5 Wide</t>
  </si>
  <si>
    <t>5710-W-09.0</t>
  </si>
  <si>
    <t>GSA Winner Black 9 Wide</t>
  </si>
  <si>
    <t>5710-W-09.5</t>
  </si>
  <si>
    <t>GSA Winner Black 9.5 Wide</t>
  </si>
  <si>
    <t>5710-W-10.0</t>
  </si>
  <si>
    <t>GSA Winner Black 10 Wide</t>
  </si>
  <si>
    <t>5710-W-10.5</t>
  </si>
  <si>
    <t>GSA Winner Black 10.5 Wide</t>
  </si>
  <si>
    <t>5710-W-11.0</t>
  </si>
  <si>
    <t>GSA Winner Black 11 Wide</t>
  </si>
  <si>
    <t>5710-W-11.5</t>
  </si>
  <si>
    <t>GSA Winner Black 11.5 Wide</t>
  </si>
  <si>
    <t>5710-W-12.0</t>
  </si>
  <si>
    <t>GSA Winner Black 12 Wide</t>
  </si>
  <si>
    <t>5710-W-13.0</t>
  </si>
  <si>
    <t>GSA Winner Black 13 Wide</t>
  </si>
  <si>
    <t>5710-W-14.0</t>
  </si>
  <si>
    <t>GSA Winner Black 14 Wide</t>
  </si>
  <si>
    <t>5710-W-15.0</t>
  </si>
  <si>
    <t>GSA Winner Black 15 Wide</t>
  </si>
  <si>
    <t>5710-X-07.5</t>
  </si>
  <si>
    <t>GSA Winner Black 7.5 XWide</t>
  </si>
  <si>
    <t>5710-X-08.0</t>
  </si>
  <si>
    <t>GSA Winner Black 8 XWide</t>
  </si>
  <si>
    <t>5710-X-08.5</t>
  </si>
  <si>
    <t>GSA Winner Black 8.5 XWide</t>
  </si>
  <si>
    <t>5710-X-09.0</t>
  </si>
  <si>
    <t>GSA Winner Black 9 XWide</t>
  </si>
  <si>
    <t>5710-X-09.5</t>
  </si>
  <si>
    <t>GSA Winner Black 9.5 XWide</t>
  </si>
  <si>
    <t>5710-X-10.0</t>
  </si>
  <si>
    <t>GSA Winner Black 10 XWide</t>
  </si>
  <si>
    <t>5710-X-10.5</t>
  </si>
  <si>
    <t>GSA Winner Black 10.5 XWide</t>
  </si>
  <si>
    <t>5710-X-11.0</t>
  </si>
  <si>
    <t>GSA Winner Black 11 XWide</t>
  </si>
  <si>
    <t>5710-X-11.5</t>
  </si>
  <si>
    <t>GSA Winner Black 11.5 XWide</t>
  </si>
  <si>
    <t>5710-X-12.0</t>
  </si>
  <si>
    <t>GSA Winner Black 12 XWide</t>
  </si>
  <si>
    <t>5710-X-13.0</t>
  </si>
  <si>
    <t>GSA Winner Black 13 XWide</t>
  </si>
  <si>
    <t>5710-X-14.0</t>
  </si>
  <si>
    <t>GSA Winner Black 14 XWide</t>
  </si>
  <si>
    <t>5801008-41</t>
  </si>
  <si>
    <t>PASCAL BROWN EURO-41/UK-7.5</t>
  </si>
  <si>
    <t>5802015-40</t>
  </si>
  <si>
    <t>BENoneT BLACK EURO-40/UK-6.5</t>
  </si>
  <si>
    <t>5802015-41</t>
  </si>
  <si>
    <t>BENoneT BLACK EURO-41/UK-7.5</t>
  </si>
  <si>
    <t>6010-M-07.0</t>
  </si>
  <si>
    <t>WILLIAM BLACK 07.0 MD</t>
  </si>
  <si>
    <t>6010-W-06.0</t>
  </si>
  <si>
    <t>WILLIAM BLACK 06.0 WD</t>
  </si>
  <si>
    <t>6010-W-06.5</t>
  </si>
  <si>
    <t>WILLIAM BLACK 06.5 WD</t>
  </si>
  <si>
    <t>6020-M-09.0</t>
  </si>
  <si>
    <t>WILLIAM CHESTNUT 09.0 MD</t>
  </si>
  <si>
    <t>6020-W-06.0</t>
  </si>
  <si>
    <t>WILLIAM CHESTNUT 06.0 WD</t>
  </si>
  <si>
    <t>6020-W-07.5</t>
  </si>
  <si>
    <t>WILLIAM CHESTNUT 07.5 WD</t>
  </si>
  <si>
    <t>6020-W-10.0</t>
  </si>
  <si>
    <t>WILLIAM CHESTNUT 10.0 WD</t>
  </si>
  <si>
    <t>6020-W-10.5</t>
  </si>
  <si>
    <t>WILLIAM CHESTNUT 10.5 WD</t>
  </si>
  <si>
    <t>6020-W-11.5</t>
  </si>
  <si>
    <t>William Chestnut 11 1/2 Wide</t>
  </si>
  <si>
    <t>6020-W-13.0</t>
  </si>
  <si>
    <t>WILLIAM CHESTNUT 13.0 WD</t>
  </si>
  <si>
    <t>6020-X-09.0</t>
  </si>
  <si>
    <t>WILLIAM CHESTNUT 09.0 XW</t>
  </si>
  <si>
    <t>6020-X-10.0</t>
  </si>
  <si>
    <t>WILLIAM CHESTNUT 10.0 XW</t>
  </si>
  <si>
    <t>6020-X-10.5</t>
  </si>
  <si>
    <t>WILLIAM CHESTNUT 10.5 XW</t>
  </si>
  <si>
    <t>6020-X-11.0</t>
  </si>
  <si>
    <t>WILLIAM CHESTNUT 11.0 XW</t>
  </si>
  <si>
    <t>6020-X-11.5</t>
  </si>
  <si>
    <t>WILLIAM CHESTNUT 11.5 XW</t>
  </si>
  <si>
    <t>6020-X-12.0</t>
  </si>
  <si>
    <t>WILLIAM CHESTNUT 12.0 XW</t>
  </si>
  <si>
    <t>6110-M-09.0</t>
  </si>
  <si>
    <t>WILLIAM X BLACK 09.0 MD</t>
  </si>
  <si>
    <t>6110-M-10.5</t>
  </si>
  <si>
    <t>WILLIAM X BLACK 10.5 MD</t>
  </si>
  <si>
    <t>6110-M-11.5</t>
  </si>
  <si>
    <t>WILLIAM X BLACK 11.5 MD</t>
  </si>
  <si>
    <t>6110-M-12.0</t>
  </si>
  <si>
    <t>William X Black 12 Med</t>
  </si>
  <si>
    <t>6110-W-07.5</t>
  </si>
  <si>
    <t>WILLIAM X BLACK 07.5 WD</t>
  </si>
  <si>
    <t>6110-W-09.0</t>
  </si>
  <si>
    <t>WILLIAM X BLACK 09.0 WD</t>
  </si>
  <si>
    <t>6110-W-10.0</t>
  </si>
  <si>
    <t>WILLIAM X BLACK 10.0 WD</t>
  </si>
  <si>
    <t>6110-W-10.5</t>
  </si>
  <si>
    <t>WILLIAM X BLACK 10.5 WD</t>
  </si>
  <si>
    <t>6110-W-12.0</t>
  </si>
  <si>
    <t>WILLIAM X BLACK 12.0 WD</t>
  </si>
  <si>
    <t>6110-X-07.5</t>
  </si>
  <si>
    <t>WILLIAM X BLACK 07.5 XW</t>
  </si>
  <si>
    <t>6110-X-08.0</t>
  </si>
  <si>
    <t>WILLIAM X BLACK 08.0 XW</t>
  </si>
  <si>
    <t>6110-X-08.5</t>
  </si>
  <si>
    <t>WILLIAM X BLACK 08.5 XW</t>
  </si>
  <si>
    <t>6110-X-09.0</t>
  </si>
  <si>
    <t>WILLIAM X BLACK 09.0 XW</t>
  </si>
  <si>
    <t>6110-X-09.5</t>
  </si>
  <si>
    <t>WILLIAM X BLACK 09.5 XW</t>
  </si>
  <si>
    <t>6110-X-10.0</t>
  </si>
  <si>
    <t>WILLIAM X BLACK 10.0 XW</t>
  </si>
  <si>
    <t>6110-X-10.5</t>
  </si>
  <si>
    <t>WILLIAM X BLACK 10.5 XW</t>
  </si>
  <si>
    <t>6110-X-11.0</t>
  </si>
  <si>
    <t>WILLIAM X BLACK 11.0 XW</t>
  </si>
  <si>
    <t>6110-X-11.5</t>
  </si>
  <si>
    <t>WILLIAM X BLACK 11.5 XW</t>
  </si>
  <si>
    <t>6110-X-12.0</t>
  </si>
  <si>
    <t>WILLIAM X BLACK 12.0 XW</t>
  </si>
  <si>
    <t>6110-X-13.0</t>
  </si>
  <si>
    <t>WILLIAM X BLACK 13.0 XW</t>
  </si>
  <si>
    <t>6110-X-14.0</t>
  </si>
  <si>
    <t>WILLIAM X BLACK 14.0 XW</t>
  </si>
  <si>
    <t>6110-X-15.0</t>
  </si>
  <si>
    <t>WILLIAM X BLACK 15.0 XW</t>
  </si>
  <si>
    <t>6210-M-09.0</t>
  </si>
  <si>
    <t>FRANK BLACK 09.0 MD</t>
  </si>
  <si>
    <t>6210-M-10.5</t>
  </si>
  <si>
    <t>FRANK BLACK 10.5 MD</t>
  </si>
  <si>
    <t>6210-M-13.0</t>
  </si>
  <si>
    <t>FRANK BLACK 13.0 MD</t>
  </si>
  <si>
    <t>6210-W-08.0</t>
  </si>
  <si>
    <t>FRANK BLACK 08.0 WD</t>
  </si>
  <si>
    <t>6210-W-10.5</t>
  </si>
  <si>
    <t>FRANK BLACK 10.5 WD</t>
  </si>
  <si>
    <t>6210-W-11.0</t>
  </si>
  <si>
    <t>FRANK BLACK 11.0 WD</t>
  </si>
  <si>
    <t>6210-W-12.0</t>
  </si>
  <si>
    <t>FRANK BLACK 12.0 WD</t>
  </si>
  <si>
    <t>6210-W-14.0</t>
  </si>
  <si>
    <t>FRANK BLACK 14.0 WD</t>
  </si>
  <si>
    <t>6210-W-15.0</t>
  </si>
  <si>
    <t>FRANK BLACK 15.0 WD</t>
  </si>
  <si>
    <t>6210-X-07.5</t>
  </si>
  <si>
    <t>FRANK BLACK 07.5 XW</t>
  </si>
  <si>
    <t>6210-X-09.0</t>
  </si>
  <si>
    <t>FRANK BLACK 09.0 XW</t>
  </si>
  <si>
    <t>6210-X-10.0</t>
  </si>
  <si>
    <t>FRANK BLACK 10.0 XW</t>
  </si>
  <si>
    <t>6210-X-13.0</t>
  </si>
  <si>
    <t>FRANK BLACK 13.0 XW</t>
  </si>
  <si>
    <t>6310-M-07.5</t>
  </si>
  <si>
    <t>GSA William Black 7.5 Med</t>
  </si>
  <si>
    <t>6310-M-08.0</t>
  </si>
  <si>
    <t>GSA William Black 8 Med</t>
  </si>
  <si>
    <t>6310-M-09.0</t>
  </si>
  <si>
    <t>GSA William Black 9 Med</t>
  </si>
  <si>
    <t>6310-M-10.0</t>
  </si>
  <si>
    <t>GSA William Black 10 Med</t>
  </si>
  <si>
    <t>6310-M-10.5</t>
  </si>
  <si>
    <t>GSA William Black 10.5 Med</t>
  </si>
  <si>
    <t>6310-M-11.0</t>
  </si>
  <si>
    <t>GSA William Black 11 Med</t>
  </si>
  <si>
    <t>6310-M-11.5</t>
  </si>
  <si>
    <t>GSA William Black 11.5 Med</t>
  </si>
  <si>
    <t>6310-M-12.0</t>
  </si>
  <si>
    <t>GSA William Black 12 Med</t>
  </si>
  <si>
    <t>6310-M-13.0</t>
  </si>
  <si>
    <t>GSA William Black 13 Med</t>
  </si>
  <si>
    <t>6310-M-14.0</t>
  </si>
  <si>
    <t>GSA William Black 14 Med</t>
  </si>
  <si>
    <t>6310-W-08.0</t>
  </si>
  <si>
    <t>GSA William Black 8 Wide</t>
  </si>
  <si>
    <t>6310-W-08.5</t>
  </si>
  <si>
    <t>GSA William Black 8.5 Wide</t>
  </si>
  <si>
    <t>6310-W-09.0</t>
  </si>
  <si>
    <t>GSA William Black 9 Wide</t>
  </si>
  <si>
    <t>6310-W-09.5</t>
  </si>
  <si>
    <t>GSA William Black 9.5 Wide</t>
  </si>
  <si>
    <t>6310-W-10.0</t>
  </si>
  <si>
    <t>GSA William Black 10 Wide</t>
  </si>
  <si>
    <t>6310-W-10.5</t>
  </si>
  <si>
    <t>GSA William Black 10.5  Wide</t>
  </si>
  <si>
    <t>6310-W-11.0</t>
  </si>
  <si>
    <t>GSA William Black 11 Wide</t>
  </si>
  <si>
    <t>6310-W-11.5</t>
  </si>
  <si>
    <t>GSA William Black 11.5  Wide</t>
  </si>
  <si>
    <t>6310-W-12.0</t>
  </si>
  <si>
    <t>GSA William Black 12 Wide</t>
  </si>
  <si>
    <t>6310-W-15.0</t>
  </si>
  <si>
    <t>GSA William Black 15 Wide</t>
  </si>
  <si>
    <t>6310-X-07.5</t>
  </si>
  <si>
    <t>GSA William Black 7.5 XWide</t>
  </si>
  <si>
    <t>6310-X-08.0</t>
  </si>
  <si>
    <t>GSA William Black 8 XWide</t>
  </si>
  <si>
    <t>6310-X-09.0</t>
  </si>
  <si>
    <t>GSA William Black 9 XWide</t>
  </si>
  <si>
    <t>6310-X-10.0</t>
  </si>
  <si>
    <t>GSA William Black 10 XWide</t>
  </si>
  <si>
    <t>6310-X-10.5</t>
  </si>
  <si>
    <t>GSA William Black 10.5 XWide</t>
  </si>
  <si>
    <t>6310-X-12.0</t>
  </si>
  <si>
    <t>GSA William Black 12 XWide</t>
  </si>
  <si>
    <t>6310-X-13.0</t>
  </si>
  <si>
    <t>GSA William Black 13 XWide</t>
  </si>
  <si>
    <t>6410-M-08.0</t>
  </si>
  <si>
    <t>GSA Brian Black 8 Medium</t>
  </si>
  <si>
    <t>6410-M-11.5</t>
  </si>
  <si>
    <t>GSA Brian Black 11.5 Medium</t>
  </si>
  <si>
    <t>6410-M-12.0</t>
  </si>
  <si>
    <t>GSA Brian Black 12 Medium</t>
  </si>
  <si>
    <t>6410-M-12.5</t>
  </si>
  <si>
    <t>GSA Brian Black 12.5 Medium</t>
  </si>
  <si>
    <t>6410-W-09.0</t>
  </si>
  <si>
    <t>GSA Brian Black 9 Wide</t>
  </si>
  <si>
    <t>6410-W-10.0</t>
  </si>
  <si>
    <t>GSA Brian Black 10.0 Wide</t>
  </si>
  <si>
    <t>6410-W-10.5</t>
  </si>
  <si>
    <t>GSA Brian Black 10.5 Wide</t>
  </si>
  <si>
    <t>6410-W-12.0</t>
  </si>
  <si>
    <t>GSA Brian Black 12.0 Wide</t>
  </si>
  <si>
    <t>6410-X-08.0</t>
  </si>
  <si>
    <t>GSA Brian Black 8  XWide</t>
  </si>
  <si>
    <t>6410-X-09.0</t>
  </si>
  <si>
    <t>GSA Brian Black 9 XWide</t>
  </si>
  <si>
    <t>6410-X-09.5</t>
  </si>
  <si>
    <t>GSA Brian Black 9.5 XWide</t>
  </si>
  <si>
    <t>6410-X-10.5</t>
  </si>
  <si>
    <t>GSA Brian Black 10.5 XWide</t>
  </si>
  <si>
    <t>6410-X-11.5</t>
  </si>
  <si>
    <t>GSA Brian Black 11.5 XWide</t>
  </si>
  <si>
    <t>6410-X-12.0</t>
  </si>
  <si>
    <t>GSA Brian Black 12 XWide</t>
  </si>
  <si>
    <t>6410-X-13.0</t>
  </si>
  <si>
    <t>GSA Brian Black 13 XWide</t>
  </si>
  <si>
    <t>6510-M-06.0</t>
  </si>
  <si>
    <t>Brian Black 6 Med</t>
  </si>
  <si>
    <t>6510-M-07.0</t>
  </si>
  <si>
    <t>Brian Black 7 Med</t>
  </si>
  <si>
    <t>6520-W-09.0</t>
  </si>
  <si>
    <t>BRIAN ACORN 09.0 WD</t>
  </si>
  <si>
    <t>6520-W-10.5</t>
  </si>
  <si>
    <t>BRIAN ACORN 10.5 WD</t>
  </si>
  <si>
    <t>6520-W-11.0</t>
  </si>
  <si>
    <t>BRIAN ACORN 11.0 WD</t>
  </si>
  <si>
    <t>6520-W-11.5</t>
  </si>
  <si>
    <t>BRIAN ACORN 11.5 WD</t>
  </si>
  <si>
    <t>6520-W-13.0</t>
  </si>
  <si>
    <t>BRIAN ACORN 13.0 WD</t>
  </si>
  <si>
    <t>6520-X-08.0</t>
  </si>
  <si>
    <t>BRIAN ACORN 08.0 XW</t>
  </si>
  <si>
    <t>6520-X-12.0</t>
  </si>
  <si>
    <t>BRIAN ACORN 12.0 XW</t>
  </si>
  <si>
    <t>6610-M-06.0</t>
  </si>
  <si>
    <t>DOUGLAS BLACK MED UK-5.5/US-6</t>
  </si>
  <si>
    <t>6610-M-07.0</t>
  </si>
  <si>
    <t>Douglas Black 7 Med</t>
  </si>
  <si>
    <t>6610-M-07.5</t>
  </si>
  <si>
    <t>DOUGLAS BLACK MED UK-7/US-7.5</t>
  </si>
  <si>
    <t>6610-M-08.0</t>
  </si>
  <si>
    <t>DOUGLAS BLACK MED UK-7.5/US-8</t>
  </si>
  <si>
    <t>6610-M-08.5</t>
  </si>
  <si>
    <t>DOUGLAS BLACK MED UK-8/US-8.5</t>
  </si>
  <si>
    <t>6610-M-09.0</t>
  </si>
  <si>
    <t>DOUGLAS BLACK MED UK-8.5/US-9</t>
  </si>
  <si>
    <t>6610-M-09.5</t>
  </si>
  <si>
    <t>DOUGLAS BLACK MED UK-9/US-9.5</t>
  </si>
  <si>
    <t>6610-M-10.0</t>
  </si>
  <si>
    <t>DOUGLAS BLACK MED UK-9.5/US-10</t>
  </si>
  <si>
    <t>6610-M-10.5</t>
  </si>
  <si>
    <t>DOUGLAS BLACK MED UK-10/US-10.5</t>
  </si>
  <si>
    <t>6610-M-11.0</t>
  </si>
  <si>
    <t>DOUGLAS BLACK MED UK-10.5/US-11</t>
  </si>
  <si>
    <t>6610-M-11.5</t>
  </si>
  <si>
    <t>DOUGLAS BLACK MED UK-11/US-11.5</t>
  </si>
  <si>
    <t>6610-M-12.0</t>
  </si>
  <si>
    <t>DOUGLAS BLACK MED UK-11.5/US-12</t>
  </si>
  <si>
    <t>6610-M-13.0</t>
  </si>
  <si>
    <t>DOUGLAS BLACK MED UK-12.5/US-13</t>
  </si>
  <si>
    <t>6610-M-14.0</t>
  </si>
  <si>
    <t>DOUGLAS BLACK MED UK-13.5/US-14</t>
  </si>
  <si>
    <t>6610-W-06.0</t>
  </si>
  <si>
    <t>DOUGLAS BLACK WIDE UK-5.5/US-6</t>
  </si>
  <si>
    <t>6610-W-06.5</t>
  </si>
  <si>
    <t>DOUGLAS BLACK WIDE UK-6/US-6.5</t>
  </si>
  <si>
    <t>6610-W-07.0</t>
  </si>
  <si>
    <t>DOUGLAS BLACK WIDE UK-6.5/US-7</t>
  </si>
  <si>
    <t>6610-W-07.5</t>
  </si>
  <si>
    <t>DOUGLAS BLACK WIDE UK-7/US-7.5</t>
  </si>
  <si>
    <t>6610-W-08.0</t>
  </si>
  <si>
    <t>DOUGLAS BLACK WIDE UK-7.5/US-8</t>
  </si>
  <si>
    <t>6610-W-08.5</t>
  </si>
  <si>
    <t>DOUGLAS BLACK WIDE UK-8/US-8.5</t>
  </si>
  <si>
    <t>6610-W-09.0</t>
  </si>
  <si>
    <t>DOUGLAS BLACK WIDE UK-8.5/US-9</t>
  </si>
  <si>
    <t>6610-W-09.5</t>
  </si>
  <si>
    <t>DOUGLAS BLACK WIDE UK-9/US-9.5</t>
  </si>
  <si>
    <t>6610-W-10.0</t>
  </si>
  <si>
    <t>DOUGLAS BLACK WIDE UK-9.5/US-10</t>
  </si>
  <si>
    <t>6610-W-10.5</t>
  </si>
  <si>
    <t>DOUGLAS BLACK WIDE UK-10/US-10.5</t>
  </si>
  <si>
    <t>6610-W-11.0</t>
  </si>
  <si>
    <t>DOUGLAS BLACK WIDE UK-10.5/US-11</t>
  </si>
  <si>
    <t>6610-W-11.5</t>
  </si>
  <si>
    <t>DOUGLAS BLACK WIDE UK-11/US-11.5</t>
  </si>
  <si>
    <t>6610-W-12.0</t>
  </si>
  <si>
    <t>DOUGLAS BLACK WIDE UK-11.5/US-12</t>
  </si>
  <si>
    <t>6610-W-13.0</t>
  </si>
  <si>
    <t>DOUGLAS BLACK WIDE UK-12.5/US-13</t>
  </si>
  <si>
    <t>6610-W-14.0</t>
  </si>
  <si>
    <t>DOUGLAS BLACK WIDE UK-13.5/US-14</t>
  </si>
  <si>
    <t>6610-W-15.0</t>
  </si>
  <si>
    <t>DOUGLAS BLACK WIDE UK-14.5/US-15</t>
  </si>
  <si>
    <t>6610-X-06.0</t>
  </si>
  <si>
    <t>Douglas Black 6 XWide</t>
  </si>
  <si>
    <t>6610-X-07.5</t>
  </si>
  <si>
    <t>DOUGLAS BLACK XWIDE UK-7/US-7.5</t>
  </si>
  <si>
    <t>6610-X-08.0</t>
  </si>
  <si>
    <t>DOUGLAS BLACK XWIDE UK-7.5/US-8</t>
  </si>
  <si>
    <t>6610-X-08.5</t>
  </si>
  <si>
    <t>DOUGLAS BLACK XWIDE UK-8/US-8.5</t>
  </si>
  <si>
    <t>6610-X-09.0</t>
  </si>
  <si>
    <t>DOUGLAS BLACK XWIDE UK-8.5/US-9</t>
  </si>
  <si>
    <t>6610-X-10.0</t>
  </si>
  <si>
    <t>DOUGLAS BLACK XWIDE UK-9.5/US-10</t>
  </si>
  <si>
    <t>6610-X-10.5</t>
  </si>
  <si>
    <t>DOUGLAS BLACK XWIDE UK-10/US-10.5</t>
  </si>
  <si>
    <t>6610-X-11.0</t>
  </si>
  <si>
    <t>DOUGLAS BLACK XWIDE UK-10.5/US-11</t>
  </si>
  <si>
    <t>6610-X-11.5</t>
  </si>
  <si>
    <t>DOUGLAS BLACK XWIDE UK-11/US-11.5</t>
  </si>
  <si>
    <t>6610-X-12.0</t>
  </si>
  <si>
    <t>DOUGLAS BLACK XWIDE UK-11.5/US-12</t>
  </si>
  <si>
    <t>6610-X-13.0</t>
  </si>
  <si>
    <t>DOUGLAS BLACK XWIDE UK-12.5/US-13</t>
  </si>
  <si>
    <t>6610-X-14.0</t>
  </si>
  <si>
    <t>DOUGLAS BLACK XWIDE UK-13.5/US-14</t>
  </si>
  <si>
    <t>6610-X-15.0</t>
  </si>
  <si>
    <t>DOUGLAS BLACK XWIDE UK-14.5/US-15</t>
  </si>
  <si>
    <t>6620-M-06.0</t>
  </si>
  <si>
    <t>DOUGLAS CHESTNUT MED UK-5.5/US-6</t>
  </si>
  <si>
    <t>6620-M-07.0</t>
  </si>
  <si>
    <t>DOUGLAS CHESTNUT MED UK-6.5/US-7</t>
  </si>
  <si>
    <t>6620-M-10.0</t>
  </si>
  <si>
    <t>DOUGLAS CHESTNUT MED UK-9.5/US-10</t>
  </si>
  <si>
    <t>6620-M-11.5</t>
  </si>
  <si>
    <t>Douglas Chestnut 11 1/2 Med</t>
  </si>
  <si>
    <t>6620-M-12.0</t>
  </si>
  <si>
    <t>DOUGLAS CHESTNUT MED UK-11.5/US-12</t>
  </si>
  <si>
    <t>6620-M-13.0</t>
  </si>
  <si>
    <t>DOUGLAS CHESTNUT MED UK-12.5/US-13</t>
  </si>
  <si>
    <t>6620-W-08.5</t>
  </si>
  <si>
    <t>DOUGLAS CHESTNUT WIDE UK-8/US-8.5</t>
  </si>
  <si>
    <t>6620-W-09.5</t>
  </si>
  <si>
    <t>DOUGLAS CHESTNUT WIDE UK-9/US-9.5</t>
  </si>
  <si>
    <t>6620-W-10.0</t>
  </si>
  <si>
    <t>DOUGLAS CHESTNUT WIDE UK-9.5/US-10</t>
  </si>
  <si>
    <t>6620-W-10.5</t>
  </si>
  <si>
    <t>Douglas Chestnut 10 1/2 Wide</t>
  </si>
  <si>
    <t>6620-W-12.0</t>
  </si>
  <si>
    <t>Douglas Chestnut 12 Wide</t>
  </si>
  <si>
    <t>6620-W-13.0</t>
  </si>
  <si>
    <t>DOUGLAS CHESTNUT WIDE UK-12.5/US-13</t>
  </si>
  <si>
    <t>6620-X-11.5</t>
  </si>
  <si>
    <t>Douglas Chestnut 11 1/2 XWide</t>
  </si>
  <si>
    <t>6620-X-13.0</t>
  </si>
  <si>
    <t>DOUGLAS CHESTNUT XWIDE UK-12.5/US-13</t>
  </si>
  <si>
    <t>6620-X-15.0</t>
  </si>
  <si>
    <t>DOUGLAS CHESTNUT XWIDE UK-14.5/US-15</t>
  </si>
  <si>
    <t>6710-W-06.0</t>
  </si>
  <si>
    <t>Winner Black 6 Wide</t>
  </si>
  <si>
    <t>6710-W-07.0</t>
  </si>
  <si>
    <t>Winner Black 7 Wide</t>
  </si>
  <si>
    <t>6710-X-06.0</t>
  </si>
  <si>
    <t>Winner Black 6 XWide</t>
  </si>
  <si>
    <t>6710-X-06.5</t>
  </si>
  <si>
    <t>Winner Black 6 1/2 XWide</t>
  </si>
  <si>
    <t>6710-X-07.0</t>
  </si>
  <si>
    <t>Winner Black 7 XWide</t>
  </si>
  <si>
    <t>6740-W-07.0</t>
  </si>
  <si>
    <t>Winner White 7 Wide</t>
  </si>
  <si>
    <t>6740-W-09.0</t>
  </si>
  <si>
    <t>Winner White 9 Wide</t>
  </si>
  <si>
    <t>6740-W-10.0</t>
  </si>
  <si>
    <t>Winner White 10 Wide</t>
  </si>
  <si>
    <t>6740-W-11.0</t>
  </si>
  <si>
    <t>Winner White 11 Wide</t>
  </si>
  <si>
    <t>6740-X-09.5</t>
  </si>
  <si>
    <t>Winner White 9 1/2 XWide</t>
  </si>
  <si>
    <t>6740-X-10.0</t>
  </si>
  <si>
    <t>Winner White 10 XWide</t>
  </si>
  <si>
    <t>6740-X-10.5</t>
  </si>
  <si>
    <t>Winner White 10 1/2 XWide</t>
  </si>
  <si>
    <t>6740-X-11.5</t>
  </si>
  <si>
    <t>Winner White 11 1/2 XWide</t>
  </si>
  <si>
    <t>6740-X-12.0</t>
  </si>
  <si>
    <t>Winner White 12 XWide</t>
  </si>
  <si>
    <t>6810-M-06.0</t>
  </si>
  <si>
    <t>ENDURANCE BLACK MED UK-5.5/US-6</t>
  </si>
  <si>
    <t>6810-M-07.0</t>
  </si>
  <si>
    <t>ENDURANCE BLACK MED UK-6.5/US-7</t>
  </si>
  <si>
    <t>6810-M-07.5</t>
  </si>
  <si>
    <t>ENDURANCE BLACK MED UK-7/US-7.5</t>
  </si>
  <si>
    <t>6810-M-08.0</t>
  </si>
  <si>
    <t>ENDURANCE BLACK MED UK-7.5/US-8</t>
  </si>
  <si>
    <t>6810-M-09.0</t>
  </si>
  <si>
    <t>ENDURANCE BLACK MED UK-8.5/US-9</t>
  </si>
  <si>
    <t>6810-M-10.0</t>
  </si>
  <si>
    <t>Endurance Black 10 Med</t>
  </si>
  <si>
    <t>6810-M-10.5</t>
  </si>
  <si>
    <t>ENDURANCE BLACK MED UK-10/US-10.5</t>
  </si>
  <si>
    <t>6810-M-11.0</t>
  </si>
  <si>
    <t>ENDURANCE BLACK MED UK-10.5/US-11</t>
  </si>
  <si>
    <t>6810-M-11.5</t>
  </si>
  <si>
    <t>ENDURANCE BLACK MED UK-11/US-11.5</t>
  </si>
  <si>
    <t>6810-M-12.0</t>
  </si>
  <si>
    <t>ENDURANCE BLACK MED UK-11.5/US-12</t>
  </si>
  <si>
    <t>6810-W-06.0</t>
  </si>
  <si>
    <t>Endurance Black 6 Wide</t>
  </si>
  <si>
    <t>6810-W-06.5</t>
  </si>
  <si>
    <t>ENDURANCE BLACK WIDE UK-6/US-6.5</t>
  </si>
  <si>
    <t>6810-W-07.0</t>
  </si>
  <si>
    <t>ENDURANCE BLACK WIDE UK-6.5/US-7</t>
  </si>
  <si>
    <t>6810-W-07.5</t>
  </si>
  <si>
    <t>ENDURANCE BLACK WIDE UK-7/US-7.5</t>
  </si>
  <si>
    <t>6810-W-08.5</t>
  </si>
  <si>
    <t>ENDURANCE BLACK WIDE UK-8/US-8.5</t>
  </si>
  <si>
    <t>6810-W-09.0</t>
  </si>
  <si>
    <t>ENDURANCE BLACK WIDE UK-8.5/US-9</t>
  </si>
  <si>
    <t>6810-W-10.0</t>
  </si>
  <si>
    <t>ENDURANCE BLACK WIDE UK-9.5/US-10</t>
  </si>
  <si>
    <t>6810-W-10.5</t>
  </si>
  <si>
    <t>ENDURANCE BLACK WIDE UK-10/US-10.5</t>
  </si>
  <si>
    <t>6810-W-11.0</t>
  </si>
  <si>
    <t>ENDURANCE BLACK WIDE UK-10.5/US-11</t>
  </si>
  <si>
    <t>6810-W-11.5</t>
  </si>
  <si>
    <t>ENDURANCE BLACK WIDE UK-11/US-11.5</t>
  </si>
  <si>
    <t>6810-W-13.0</t>
  </si>
  <si>
    <t>ENDURANCE BLACK WIDE UK-12.5/US-13</t>
  </si>
  <si>
    <t>6810-X-06.0</t>
  </si>
  <si>
    <t>ENDURANCE BLACK XWIDE UK-5.5/US-6</t>
  </si>
  <si>
    <t>6810-X-06.5</t>
  </si>
  <si>
    <t>ENDURANCE BLACK XWIDE UK-6/US-6.5</t>
  </si>
  <si>
    <t>6810-X-07.0</t>
  </si>
  <si>
    <t>ENDURANCE BLACK XWIDE UK-6.5/US-7</t>
  </si>
  <si>
    <t>6810-X-07.5</t>
  </si>
  <si>
    <t>Endurance Black 7  1/2 XWide</t>
  </si>
  <si>
    <t>6810-X-08.0</t>
  </si>
  <si>
    <t>ENDURANCE BLACK XWIDE UK-7.5/US-8</t>
  </si>
  <si>
    <t>6810-X-09.0</t>
  </si>
  <si>
    <t>Endurance Black 9 XWide</t>
  </si>
  <si>
    <t>6810-X-09.5</t>
  </si>
  <si>
    <t>ENDURANCE BLACK XWIDE UK-9/US-9.5</t>
  </si>
  <si>
    <t>6810-X-10.0</t>
  </si>
  <si>
    <t>ENDURANCE BLACK XWIDE UK-9.5/US-10</t>
  </si>
  <si>
    <t>6810-X-10.5</t>
  </si>
  <si>
    <t>ENDURANCE BLACK XWIDE UK-10/US-10.5</t>
  </si>
  <si>
    <t>6810-X-11.0</t>
  </si>
  <si>
    <t>ENDURANCE BLACK XWIDE UK-10.5/US-11</t>
  </si>
  <si>
    <t>6810-X-11.5</t>
  </si>
  <si>
    <t>ENDURANCE BLACK XWIDE UK-11/US-11.5</t>
  </si>
  <si>
    <t>6810-X-12.0</t>
  </si>
  <si>
    <t>ENDURANCE BLACK XWIDE UK-11.5/US-12</t>
  </si>
  <si>
    <t>6810-X-13.0</t>
  </si>
  <si>
    <t>ENDURANCE BLACK XWIDE UK-12.5/US-13</t>
  </si>
  <si>
    <t>6810-X-14.0</t>
  </si>
  <si>
    <t>ENDURANCE BLACK XWIDE UK-13.5/US-14</t>
  </si>
  <si>
    <t>6840-M-08.0</t>
  </si>
  <si>
    <t>Endurance White 8 Med</t>
  </si>
  <si>
    <t>6840-M-10.0</t>
  </si>
  <si>
    <t>ENDURANCE WHITE 10.0 MD</t>
  </si>
  <si>
    <t>6840-W-09.0</t>
  </si>
  <si>
    <t>ENDURANCE WHITE 09.0 WD</t>
  </si>
  <si>
    <t>6840-W-10.0</t>
  </si>
  <si>
    <t>ENDURANCE WHITE 10.0 WD</t>
  </si>
  <si>
    <t>6840-W-11.0</t>
  </si>
  <si>
    <t>ENDURANCE WHITE 11.0 WD</t>
  </si>
  <si>
    <t>6840-W-11.5</t>
  </si>
  <si>
    <t>ENDURANCE WHITE 11.5 WD</t>
  </si>
  <si>
    <t>6840-W-12.0</t>
  </si>
  <si>
    <t>ENDURANCE WHITE 12.0 WD</t>
  </si>
  <si>
    <t>6840-W-14.0</t>
  </si>
  <si>
    <t>Endurance White 14 Wide</t>
  </si>
  <si>
    <t>6840-X-06.5</t>
  </si>
  <si>
    <t>ENDURANCE WHITE 06.5 XW</t>
  </si>
  <si>
    <t>6840-X-08.0</t>
  </si>
  <si>
    <t>Endurance White 8 XWide</t>
  </si>
  <si>
    <t>6840-X-08.5</t>
  </si>
  <si>
    <t>ENDURANCE WHITE 08.5 XW</t>
  </si>
  <si>
    <t>6840-X-09.0</t>
  </si>
  <si>
    <t>ENDURANCE WHITE 09.0 XW</t>
  </si>
  <si>
    <t>6840-X-10.5</t>
  </si>
  <si>
    <t>ENDURANCE WHITE 10.5 XW</t>
  </si>
  <si>
    <t>6840-X-13.0</t>
  </si>
  <si>
    <t>ENDURANCE WHITE 13.0 XW</t>
  </si>
  <si>
    <t>6910-M-08.5</t>
  </si>
  <si>
    <t>Brian X Black 8 1/2 Med</t>
  </si>
  <si>
    <t>6910-M-09.5</t>
  </si>
  <si>
    <t>Brian X Black 9 1/2 Med</t>
  </si>
  <si>
    <t>6910-M-10.5</t>
  </si>
  <si>
    <t>Brian X Black 10 1/2 Med</t>
  </si>
  <si>
    <t>6910-W-06.0</t>
  </si>
  <si>
    <t>Brian X Black 6 Wide</t>
  </si>
  <si>
    <t>6910-W-08.0</t>
  </si>
  <si>
    <t>Brian X Black 8 Wide</t>
  </si>
  <si>
    <t>6910-W-09.0</t>
  </si>
  <si>
    <t>Brian X Black 9 Wide</t>
  </si>
  <si>
    <t>6910-W-10.0</t>
  </si>
  <si>
    <t>Brian X Black 10 Wide</t>
  </si>
  <si>
    <t>6910-W-10.5</t>
  </si>
  <si>
    <t>Brian X Black 10 1/2 Wide</t>
  </si>
  <si>
    <t>6910-X-06.0</t>
  </si>
  <si>
    <t>Brian X Black 6 XWide</t>
  </si>
  <si>
    <t>6910-X-07.0</t>
  </si>
  <si>
    <t>Brian X Black 7 XWide</t>
  </si>
  <si>
    <t>6910-X-07.5</t>
  </si>
  <si>
    <t>Brian X Black 7 1/2 XWide</t>
  </si>
  <si>
    <t>6910-X-08.0</t>
  </si>
  <si>
    <t>Brian X Black 8 XWide</t>
  </si>
  <si>
    <t>6910-X-08.5</t>
  </si>
  <si>
    <t>Brian X Black 8 1/2 XWide</t>
  </si>
  <si>
    <t>6910-X-09.0</t>
  </si>
  <si>
    <t>Brian X Black 9 XWide</t>
  </si>
  <si>
    <t>6910-X-09.5</t>
  </si>
  <si>
    <t>Brian X Black 9 1/2 XWide</t>
  </si>
  <si>
    <t>6910-X-10.0</t>
  </si>
  <si>
    <t>Brian X Black 10 XWide</t>
  </si>
  <si>
    <t>6910-X-10.5</t>
  </si>
  <si>
    <t>Brian X Black 10 1/2 XWide</t>
  </si>
  <si>
    <t>6910-X-11.0</t>
  </si>
  <si>
    <t>Brian X Black 11 XWide</t>
  </si>
  <si>
    <t>6910-X-11.5</t>
  </si>
  <si>
    <t>Brian X Black 11 1/2 XWide</t>
  </si>
  <si>
    <t>6910-X-12.0</t>
  </si>
  <si>
    <t>Brian X Black 12 XWide</t>
  </si>
  <si>
    <t>6910-X-13.0</t>
  </si>
  <si>
    <t>Brian X Black 13 XWide</t>
  </si>
  <si>
    <t>6920-M-12.0</t>
  </si>
  <si>
    <t>BRIAN X ACORN 12.0 MD</t>
  </si>
  <si>
    <t>6920-W-09.5</t>
  </si>
  <si>
    <t>BRIAN X ACORN 09.5 WD</t>
  </si>
  <si>
    <t>6920-W-13.0</t>
  </si>
  <si>
    <t>BRIAN X ACORN 13.0 WD</t>
  </si>
  <si>
    <t>6920-W-14.0</t>
  </si>
  <si>
    <t>BRIAN X ACORN 14.0 WD</t>
  </si>
  <si>
    <t>6920-X-08.0</t>
  </si>
  <si>
    <t>Brian  X Acorn 8 XWide</t>
  </si>
  <si>
    <t>7210-M-06.0</t>
  </si>
  <si>
    <t>Winner Plus Black 6 Med</t>
  </si>
  <si>
    <t>7210-M-06.5</t>
  </si>
  <si>
    <t>Winner Plus Black 6 1/2 Med</t>
  </si>
  <si>
    <t>7210-M-07.0</t>
  </si>
  <si>
    <t>Winner Plus Black 7 Med</t>
  </si>
  <si>
    <t>7210-M-08.0</t>
  </si>
  <si>
    <t>Winner Plus Black 8 Med</t>
  </si>
  <si>
    <t>7210-M-08.5</t>
  </si>
  <si>
    <t>Winner Plus Black 8 1/2 Med</t>
  </si>
  <si>
    <t>7210-M-09.0</t>
  </si>
  <si>
    <t>Winner Plus Black 9 Med</t>
  </si>
  <si>
    <t>7210-M-09.5</t>
  </si>
  <si>
    <t>Winner Plus Black 9 1/2 Med</t>
  </si>
  <si>
    <t>7210-M-10.0</t>
  </si>
  <si>
    <t>Winner Plus Black 10 Med</t>
  </si>
  <si>
    <t>7210-M-10.5</t>
  </si>
  <si>
    <t>Winner Plus Black 10 1/2 Med</t>
  </si>
  <si>
    <t>7210-M-11.0</t>
  </si>
  <si>
    <t>Winner Plus Black 11 Med</t>
  </si>
  <si>
    <t>7210-M-11.5</t>
  </si>
  <si>
    <t>Winner Plus Black 11 1/2 Med</t>
  </si>
  <si>
    <t>7210-M-12.0</t>
  </si>
  <si>
    <t>Winner Plus Black 12 Med</t>
  </si>
  <si>
    <t>7210-M-13.0</t>
  </si>
  <si>
    <t>Winner Plus Black 13 Med</t>
  </si>
  <si>
    <t>7210-M-14.0</t>
  </si>
  <si>
    <t>Winner Plus Black 14 Med</t>
  </si>
  <si>
    <t>7210-M-15.0</t>
  </si>
  <si>
    <t>Winner Plus Black 15 Med</t>
  </si>
  <si>
    <t>7210-W-06.0</t>
  </si>
  <si>
    <t>Winner Plus Black 6 Wide</t>
  </si>
  <si>
    <t>7210-W-06.5</t>
  </si>
  <si>
    <t>Winner Plus Black 6 1/2 Wide</t>
  </si>
  <si>
    <t>7210-W-07.0</t>
  </si>
  <si>
    <t>Winner Plus Black 7 Wide</t>
  </si>
  <si>
    <t>7210-W-07.5</t>
  </si>
  <si>
    <t>Winner Plus Black 7 1/2 Wide</t>
  </si>
  <si>
    <t>7210-W-08.0</t>
  </si>
  <si>
    <t>Winner Plus Black 8 Wide</t>
  </si>
  <si>
    <t>7210-W-08.5</t>
  </si>
  <si>
    <t>Winner Plus Black 8 1/2 Wide</t>
  </si>
  <si>
    <t>7210-W-09.0</t>
  </si>
  <si>
    <t>Winner Plus Black 9 Wide</t>
  </si>
  <si>
    <t>7210-W-09.5</t>
  </si>
  <si>
    <t>Winner Plus Black 9 1/2 Wide</t>
  </si>
  <si>
    <t>7210-W-10.0</t>
  </si>
  <si>
    <t>Winner Plus Black 10 Wide</t>
  </si>
  <si>
    <t>7210-W-10.5</t>
  </si>
  <si>
    <t>Winner Plus Black 10 1/2 Wid</t>
  </si>
  <si>
    <t>7210-W-11.0</t>
  </si>
  <si>
    <t>Winner Plus Black 11 Wide</t>
  </si>
  <si>
    <t>7210-W-11.5</t>
  </si>
  <si>
    <t>Winner Plus Black 11 1/2 Wid</t>
  </si>
  <si>
    <t>7210-W-12.0</t>
  </si>
  <si>
    <t>Winner Plus Black 12 Wide</t>
  </si>
  <si>
    <t>7210-W-13.0</t>
  </si>
  <si>
    <t>Winner Plus Black 13 Wide</t>
  </si>
  <si>
    <t>7210-W-14.0</t>
  </si>
  <si>
    <t>Winner Plus Black 14 Wide</t>
  </si>
  <si>
    <t>7210-W-15.0</t>
  </si>
  <si>
    <t>Winner Plus Black 15 Wide</t>
  </si>
  <si>
    <t>7210-X-06.0</t>
  </si>
  <si>
    <t>Winner Plus Black 6 XWide</t>
  </si>
  <si>
    <t>7210-X-07.0</t>
  </si>
  <si>
    <t>Winner Plus Black 7 XWide</t>
  </si>
  <si>
    <t>7210-X-07.5</t>
  </si>
  <si>
    <t>Winner Plus Black 7 1/2 XWid</t>
  </si>
  <si>
    <t>7210-X-08.0</t>
  </si>
  <si>
    <t>Winner Plus Black 8 XWide</t>
  </si>
  <si>
    <t>7210-X-08.5</t>
  </si>
  <si>
    <t>Winner Plus Black 8 1/2 XWid</t>
  </si>
  <si>
    <t>7210-X-09.0</t>
  </si>
  <si>
    <t>Winner Plus Black 9 XWide</t>
  </si>
  <si>
    <t>7210-X-09.5</t>
  </si>
  <si>
    <t>Winner Plus Black 9 1/2 XWid</t>
  </si>
  <si>
    <t>7210-X-10.0</t>
  </si>
  <si>
    <t>Winner Plus Black 10 XWide</t>
  </si>
  <si>
    <t>7210-X-10.5</t>
  </si>
  <si>
    <t>Winner Plus Black 10 1/2 XWi</t>
  </si>
  <si>
    <t>7210-X-11.0</t>
  </si>
  <si>
    <t>Winner Plus Black 11 XWide</t>
  </si>
  <si>
    <t>7210-X-11.5</t>
  </si>
  <si>
    <t>Winner Plus Black 11 1/2 XWi</t>
  </si>
  <si>
    <t>7210-X-12.0</t>
  </si>
  <si>
    <t>Winner Plus Black 12 XWide</t>
  </si>
  <si>
    <t>7210-X-13.0</t>
  </si>
  <si>
    <t>Winner Plus Black 13 XWide</t>
  </si>
  <si>
    <t>7210-X-14.0</t>
  </si>
  <si>
    <t>Winner Plus Black 14 XWide</t>
  </si>
  <si>
    <t>7210-X-15.0</t>
  </si>
  <si>
    <t>Winner Plus Black 15 XWide</t>
  </si>
  <si>
    <t>7240-M-07.0</t>
  </si>
  <si>
    <t>Winner Plus White 7 Med</t>
  </si>
  <si>
    <t>7240-M-08.5</t>
  </si>
  <si>
    <t>Winner Plus White 8 1/2 Med</t>
  </si>
  <si>
    <t>7240-M-10.0</t>
  </si>
  <si>
    <t>Winner Plus White 10 Med</t>
  </si>
  <si>
    <t>7240-M-11.5</t>
  </si>
  <si>
    <t>Winner Plus White 11 1/2 Med</t>
  </si>
  <si>
    <t>7240-M-13.0</t>
  </si>
  <si>
    <t>Winner Plus White 13 Med</t>
  </si>
  <si>
    <t>7240-M-15.0</t>
  </si>
  <si>
    <t>Winner Plus White 15 Med</t>
  </si>
  <si>
    <t>7240-W-07.0</t>
  </si>
  <si>
    <t>Winner Plus White 7 Wide</t>
  </si>
  <si>
    <t>7240-W-08.5</t>
  </si>
  <si>
    <t>Winner Plus White 8 1/2 Wide</t>
  </si>
  <si>
    <t>7240-W-09.0</t>
  </si>
  <si>
    <t>Winner Plus White 9 Wide</t>
  </si>
  <si>
    <t>7240-W-09.5</t>
  </si>
  <si>
    <t>Winner Plus White 9 1/2 Wide</t>
  </si>
  <si>
    <t>7240-W-10.0</t>
  </si>
  <si>
    <t>Winner Plus White 10 Wide</t>
  </si>
  <si>
    <t>7240-W-11.0</t>
  </si>
  <si>
    <t>Winner Plus White 11 Wide</t>
  </si>
  <si>
    <t>7240-W-15.0</t>
  </si>
  <si>
    <t>Winner Plus White 15 Wide</t>
  </si>
  <si>
    <t>7240-X-08.0</t>
  </si>
  <si>
    <t>Winner Plus White 8 XWide</t>
  </si>
  <si>
    <t>7240-X-09.0</t>
  </si>
  <si>
    <t>Winner Plus White 9 XWide</t>
  </si>
  <si>
    <t>7240-X-09.5</t>
  </si>
  <si>
    <t>Winner Plus White 9 1/2 XWid</t>
  </si>
  <si>
    <t>7240-X-10.0</t>
  </si>
  <si>
    <t>Winner Plus White 10 XWide</t>
  </si>
  <si>
    <t>7240-X-10.5</t>
  </si>
  <si>
    <t>Winner Plus White 10 1/2 XWi</t>
  </si>
  <si>
    <t>7240-X-11.5</t>
  </si>
  <si>
    <t>Winner Plus White 11 1/2 XWi</t>
  </si>
  <si>
    <t>7310-M-10.0</t>
  </si>
  <si>
    <t>ENDURANCE PLUS BLACK 10.0 MD</t>
  </si>
  <si>
    <t>7310-M-10.5</t>
  </si>
  <si>
    <t>ENDURANCE PLUS BLACK 10.5 MD</t>
  </si>
  <si>
    <t>7310-W-07.0</t>
  </si>
  <si>
    <t>ENDURANCE PLUS BLACK 07.0 WD</t>
  </si>
  <si>
    <t>7310-W-08.0</t>
  </si>
  <si>
    <t>ENDURANCE PLUS BLACK 08.0 WD</t>
  </si>
  <si>
    <t>7310-W-08.5</t>
  </si>
  <si>
    <t>ENDURANCE PLUS BLACK 08.5 WD</t>
  </si>
  <si>
    <t>7310-W-09.0</t>
  </si>
  <si>
    <t>ENDURANCE PLUS BLACK 09.0 WD</t>
  </si>
  <si>
    <t>7310-W-10.0</t>
  </si>
  <si>
    <t>ENDURANCE PLUS BLACK 10.0 WD</t>
  </si>
  <si>
    <t>7310-W-10.5</t>
  </si>
  <si>
    <t>ENDURANCE PLUS BLACK 10.5 WD</t>
  </si>
  <si>
    <t>7310-W-11.5</t>
  </si>
  <si>
    <t>ENDURANCE PLUS BLACK 11.5 WD</t>
  </si>
  <si>
    <t>7310-W-13.0</t>
  </si>
  <si>
    <t>ENDURANCE PLUS BLACK 13.0 WD</t>
  </si>
  <si>
    <t>7310-W-14.0</t>
  </si>
  <si>
    <t>ENDURANCE PLUS BLACK 14.0 WD</t>
  </si>
  <si>
    <t>7310-X-08.5</t>
  </si>
  <si>
    <t>ENDURANCE PLUS BLACK 08.5 XW</t>
  </si>
  <si>
    <t>7310-X-09.0</t>
  </si>
  <si>
    <t>ENDURANCE PLUS BLACK 09.0 XW</t>
  </si>
  <si>
    <t>7310-X-10.0</t>
  </si>
  <si>
    <t>ENDURANCE PLUS BLACK 10.0 XW</t>
  </si>
  <si>
    <t>7310-X-11.0</t>
  </si>
  <si>
    <t>ENDURANCE PLUS BLACK 11.0 XW</t>
  </si>
  <si>
    <t>7310-X-11.5</t>
  </si>
  <si>
    <t>ENDURANCE PLUS BLACK 11.5 XW</t>
  </si>
  <si>
    <t>7310-X-12.0</t>
  </si>
  <si>
    <t>ENDURANCE PLUS BLACK 12.0 XW</t>
  </si>
  <si>
    <t>7310-X-13.0</t>
  </si>
  <si>
    <t>ENDURANCE PLUS BLACK 13.0 XW</t>
  </si>
  <si>
    <t>7310-X-14.0</t>
  </si>
  <si>
    <t>ENDURANCE PLUS BLACK 14.0 XW</t>
  </si>
  <si>
    <t>7420-W-08.0</t>
  </si>
  <si>
    <t>Vista Chocolate 8 Wide</t>
  </si>
  <si>
    <t>7420-W-09.0</t>
  </si>
  <si>
    <t>Vista Chocolate 9 Wide</t>
  </si>
  <si>
    <t>7420-W-10.0</t>
  </si>
  <si>
    <t>Vista Chocolate 10 Wide</t>
  </si>
  <si>
    <t>7420-W-11.0</t>
  </si>
  <si>
    <t>Vista Chocolate 11 Wide</t>
  </si>
  <si>
    <t>7610-M-06.0</t>
  </si>
  <si>
    <t>PERFORMANCE BLK/GRY MED UK-5.5/US-6</t>
  </si>
  <si>
    <t>7610-M-06.5</t>
  </si>
  <si>
    <t>Performance BLK/GRY 6 1/2 Med</t>
  </si>
  <si>
    <t>7610-M-07.0</t>
  </si>
  <si>
    <t>PERFORMANCE BLK/GRY MED UK-6.5/US-7</t>
  </si>
  <si>
    <t>7610-M-07.5</t>
  </si>
  <si>
    <t>PERFORMANCE BLK/GRY MED UK-7/US-7.5</t>
  </si>
  <si>
    <t>7610-M-08.0</t>
  </si>
  <si>
    <t>PERFORMANCE BLK/GRY MED UK-7.5/US-8</t>
  </si>
  <si>
    <t>7610-M-08.5</t>
  </si>
  <si>
    <t>Performance BLK/GRY 8 1/2 Med</t>
  </si>
  <si>
    <t>7610-M-09.0</t>
  </si>
  <si>
    <t>PERFORMANCE BLK/GRY MED UK-8.5/US-9</t>
  </si>
  <si>
    <t>7610-M-09.5</t>
  </si>
  <si>
    <t>PERFORMANCE BLK/GRY MED UK-9/US-9.5</t>
  </si>
  <si>
    <t>7610-M-10.0</t>
  </si>
  <si>
    <t>PERFORMANCE BLK/GRY MED UK-9.5/US-10</t>
  </si>
  <si>
    <t>7610-M-10.5</t>
  </si>
  <si>
    <t>PERFORMANCE BLK/GRY MED UK-10/US-10.5</t>
  </si>
  <si>
    <t>7610-M-11.0</t>
  </si>
  <si>
    <t>PERFORMANCE BLK/GRY MED UK-10.5/US-11</t>
  </si>
  <si>
    <t>7610-M-11.5</t>
  </si>
  <si>
    <t>PERFORMANCE BLK/GRY MED UK-11/US-11.5</t>
  </si>
  <si>
    <t>7610-M-12.0</t>
  </si>
  <si>
    <t>Performance BLK/GRY 12 Med</t>
  </si>
  <si>
    <t>7610-M-13.0</t>
  </si>
  <si>
    <t>PERFORMANCE BLK/GRY MED UK-12.5/US-13</t>
  </si>
  <si>
    <t>7610-M-14.0</t>
  </si>
  <si>
    <t>PERFORMANCE BLK/GRY MED UK-13.5/US-14</t>
  </si>
  <si>
    <t>7610-M-15.0</t>
  </si>
  <si>
    <t>PERFORMANCE BLK/GRY MED UK-14.5/US-15</t>
  </si>
  <si>
    <t>7610-W-06.0</t>
  </si>
  <si>
    <t>PERFORMANCE BLK/GRY WIDE UK-5.5/US-6</t>
  </si>
  <si>
    <t>7610-W-06.5</t>
  </si>
  <si>
    <t>PERFORMANCE BLK/GRY WIDE UK-6/US-6.5</t>
  </si>
  <si>
    <t>7610-W-07.0</t>
  </si>
  <si>
    <t>PERFORMANCE BLK/GRY WIDE UK-6.5/US-7</t>
  </si>
  <si>
    <t>7610-W-07.5</t>
  </si>
  <si>
    <t>PERFORMANCE BLK/GRY WIDE UK-7/US-7.5</t>
  </si>
  <si>
    <t>7610-W-08.0</t>
  </si>
  <si>
    <t>PERFORMANCE BLK/GRY WIDE UK-7.5/US-8</t>
  </si>
  <si>
    <t>7610-W-08.5</t>
  </si>
  <si>
    <t>PERFORMANCE BLK/GRY WIDE UK-8/US-8.5</t>
  </si>
  <si>
    <t>7610-W-09.0</t>
  </si>
  <si>
    <t>PERFORMANCE BLK/GRY WIDE UK-8.5/US-9</t>
  </si>
  <si>
    <t>7610-W-09.5</t>
  </si>
  <si>
    <t>Performance BLK/GRY 9 1/2 Wide</t>
  </si>
  <si>
    <t>7610-W-10.0</t>
  </si>
  <si>
    <t>PERFORMANCE BLK/GRY WIDE UK-9.5/US-10</t>
  </si>
  <si>
    <t>7610-W-10.5</t>
  </si>
  <si>
    <t>PERFORMANCE BLK/GRY WIDE UK-10/US-10.5</t>
  </si>
  <si>
    <t>7610-W-11.0</t>
  </si>
  <si>
    <t>Performance BLK/GRY 11 Wide</t>
  </si>
  <si>
    <t>7610-W-11.5</t>
  </si>
  <si>
    <t>PERFORMANCE BLK/GRY WIDE UK-11/US-11.5</t>
  </si>
  <si>
    <t>7610-W-12.0</t>
  </si>
  <si>
    <t>PERFORMANCE BLK/GRY WIDE UK-11.5/US-12</t>
  </si>
  <si>
    <t>7610-W-13.0</t>
  </si>
  <si>
    <t>PERFORMANCE BLK/GRY WIDE UK-12.5/US-13</t>
  </si>
  <si>
    <t>7610-W-14.0</t>
  </si>
  <si>
    <t>PERFORMANCE BLK/GRY WIDE UK-13.5/US-14</t>
  </si>
  <si>
    <t>7610-W-15.0</t>
  </si>
  <si>
    <t>PERFORMANCE BLK/GRY WIDE UK-14.5/US-15</t>
  </si>
  <si>
    <t>7610-X-06.0</t>
  </si>
  <si>
    <t>PERFORMANCE BLK/GRY XWIDE UK-5.5/US-6</t>
  </si>
  <si>
    <t>7610-X-06.5</t>
  </si>
  <si>
    <t>PERFORMANCE BLK/GRY XWIDE UK-6/US-6.5</t>
  </si>
  <si>
    <t>7610-X-07.0</t>
  </si>
  <si>
    <t>PERFORMANCE BLK/GRY XWIDE UK-6.5/US-7</t>
  </si>
  <si>
    <t>7610-X-07.5</t>
  </si>
  <si>
    <t>PERFORMANCE BLK/GRY XWIDE UK-7/US-7.5</t>
  </si>
  <si>
    <t>7610-X-08.0</t>
  </si>
  <si>
    <t>Performance BLK/GRY 8 XWide</t>
  </si>
  <si>
    <t>7610-X-08.5</t>
  </si>
  <si>
    <t>PERFORMANCE BLK/GRY XWIDE UK-8/US-8.5</t>
  </si>
  <si>
    <t>7610-X-09.0</t>
  </si>
  <si>
    <t>PERFORMANCE BLK/GRY XWIDE UK-8.5/US-9</t>
  </si>
  <si>
    <t>7610-X-09.5</t>
  </si>
  <si>
    <t>Performance BLK/GRY 9 1/2 XWid</t>
  </si>
  <si>
    <t>7610-X-10.0</t>
  </si>
  <si>
    <t>PERFORMANCE BLK/GRY XWIDE UK-9.5/US-10</t>
  </si>
  <si>
    <t>7610-X-10.5</t>
  </si>
  <si>
    <t>PERFORMANCE BLK/GRY XWIDE UK-10/US-10.5</t>
  </si>
  <si>
    <t>7610-X-11.0</t>
  </si>
  <si>
    <t>Performance BLK/GRY 11 XWide</t>
  </si>
  <si>
    <t>7610-X-11.5</t>
  </si>
  <si>
    <t>PERFORMANCE BLK/GRY XWIDE UK-11/US-11.5</t>
  </si>
  <si>
    <t>7610-X-12.0</t>
  </si>
  <si>
    <t>PERFORMANCE BLK/GRY XWIDE UK-11.5/US-12</t>
  </si>
  <si>
    <t>7610-X-13.0</t>
  </si>
  <si>
    <t>PERFORMANCE BLK/GRY XWIDE UK-12.5/US-13</t>
  </si>
  <si>
    <t>7610-X-14.0</t>
  </si>
  <si>
    <t>PERFORMANCE BLK/GRY XWIDE UK-13.5/US-14</t>
  </si>
  <si>
    <t>7610-X-15.0</t>
  </si>
  <si>
    <t>PERFORMANCE BLK/GRY XWIDE UK-14.5/US-15</t>
  </si>
  <si>
    <t>7611-M-06.0</t>
  </si>
  <si>
    <t>PERFORMANCE BLACK 06.0 MD</t>
  </si>
  <si>
    <t>7611-M-07.0</t>
  </si>
  <si>
    <t>PERFORMANCE BLACK 07.0 MD</t>
  </si>
  <si>
    <t>7611-M-08.0</t>
  </si>
  <si>
    <t>PERFORMANCE BLACK 08.0 MD</t>
  </si>
  <si>
    <t>7611-M-09.0</t>
  </si>
  <si>
    <t>PERFORMANCE BLACK 09.0 MD</t>
  </si>
  <si>
    <t>7611-M-09.5</t>
  </si>
  <si>
    <t>PERFORMANCE BLACK 09.5 MD</t>
  </si>
  <si>
    <t>7611-M-10.0</t>
  </si>
  <si>
    <t>PERFORMANCE BLACK 10.0 MD</t>
  </si>
  <si>
    <t>7611-M-10.5</t>
  </si>
  <si>
    <t>PERFORMANCE BLACK 10.5 MD</t>
  </si>
  <si>
    <t>7611-M-11.5</t>
  </si>
  <si>
    <t>PERFORMANCE BLACK 11.5 MD</t>
  </si>
  <si>
    <t>7611-M-12.0</t>
  </si>
  <si>
    <t>PERFORMANCE BLACK 12.0 MD</t>
  </si>
  <si>
    <t>7611-M-13.0</t>
  </si>
  <si>
    <t>PERFORMANCE BLACK 13.0 MD</t>
  </si>
  <si>
    <t>7611-M-14.0</t>
  </si>
  <si>
    <t>PERFORMANCE BLACK 14.0 MD</t>
  </si>
  <si>
    <t>7611-M-15.0</t>
  </si>
  <si>
    <t>PERFORMANCE BLACK 15.0 MD</t>
  </si>
  <si>
    <t>7611-W-06.0</t>
  </si>
  <si>
    <t>PERFORMANCE BLACK 06.0 WD</t>
  </si>
  <si>
    <t>7611-W-06.5</t>
  </si>
  <si>
    <t>PERFORMANCE BLACK 06.5 WD</t>
  </si>
  <si>
    <t>7611-W-07.0</t>
  </si>
  <si>
    <t>PERFORMANCE BLACK 07.0 WD</t>
  </si>
  <si>
    <t>7611-W-07.5</t>
  </si>
  <si>
    <t>PERFORMANCE BLACK 07.5 WD</t>
  </si>
  <si>
    <t>7611-W-08.0</t>
  </si>
  <si>
    <t>PERFORMANCE BLACK 08.0 WD</t>
  </si>
  <si>
    <t>7611-W-08.5</t>
  </si>
  <si>
    <t>PERFORMANCE BLACK 08.5 WD</t>
  </si>
  <si>
    <t>7611-W-09.0</t>
  </si>
  <si>
    <t>PERFORMANCE BLACK 09.0 WD</t>
  </si>
  <si>
    <t>7611-W-09.5</t>
  </si>
  <si>
    <t>PERFORMANCE BLACK 09.5 WD</t>
  </si>
  <si>
    <t>7611-W-10.0</t>
  </si>
  <si>
    <t>PERFORMANCE BLACK 10.0 WD</t>
  </si>
  <si>
    <t>7611-W-10.5</t>
  </si>
  <si>
    <t>PERFORMANCE BLACK 10.5 WD</t>
  </si>
  <si>
    <t>7611-W-11.0</t>
  </si>
  <si>
    <t>PERFORMANCE BLACK 11.0 WD</t>
  </si>
  <si>
    <t>7611-W-11.5</t>
  </si>
  <si>
    <t>PERFORMANCE BLACK 11.5 WD</t>
  </si>
  <si>
    <t>7611-W-12.0</t>
  </si>
  <si>
    <t>PERFORMANCE BLACK 12.0 WD</t>
  </si>
  <si>
    <t>7611-W-13.0</t>
  </si>
  <si>
    <t>PERFORMANCE BLACK 13.0 WD</t>
  </si>
  <si>
    <t>7611-W-14.0</t>
  </si>
  <si>
    <t>PERFORMANCE BLACK 14.0 WD</t>
  </si>
  <si>
    <t>7611-W-15.0</t>
  </si>
  <si>
    <t>PERFORMANCE BLACK 15.0 WD</t>
  </si>
  <si>
    <t>7611-X-06.0</t>
  </si>
  <si>
    <t>PERFORMANCE BLACK 06.0 XW</t>
  </si>
  <si>
    <t>7611-X-06.5</t>
  </si>
  <si>
    <t>PERFORMANCE BLACK 06.5 XW</t>
  </si>
  <si>
    <t>7611-X-07.0</t>
  </si>
  <si>
    <t>PERFORMANCE BLACK 07.0 XW</t>
  </si>
  <si>
    <t>7611-X-07.5</t>
  </si>
  <si>
    <t>PERFORMANCE BLACK 07.5 XW</t>
  </si>
  <si>
    <t>7611-X-08.0</t>
  </si>
  <si>
    <t>PERFORMANCE BLACK 08.0 XW</t>
  </si>
  <si>
    <t>7611-X-08.5</t>
  </si>
  <si>
    <t>PERFORMANCE BLACK 08.5 XW</t>
  </si>
  <si>
    <t>7611-X-09.0</t>
  </si>
  <si>
    <t>PERFORMANCE BLACK 09.0 XW</t>
  </si>
  <si>
    <t>7611-X-09.5</t>
  </si>
  <si>
    <t>PERFORMANCE BLACK 09.5 XW</t>
  </si>
  <si>
    <t>7611-X-10.0</t>
  </si>
  <si>
    <t>PERFORMANCE BLACK 10.0 XW</t>
  </si>
  <si>
    <t>7611-X-10.5</t>
  </si>
  <si>
    <t>PERFORMANCE BLACK 10.5 XW</t>
  </si>
  <si>
    <t>7611-X-11.0</t>
  </si>
  <si>
    <t>PERFORMANCE BLACK 11.0 XW</t>
  </si>
  <si>
    <t>7611-X-11.5</t>
  </si>
  <si>
    <t>PERFORMANCE BLACK 11.5 XW</t>
  </si>
  <si>
    <t>7611-X-12.0</t>
  </si>
  <si>
    <t>PERFORMANCE BLACK 12.0 XW</t>
  </si>
  <si>
    <t>7611-X-13.0</t>
  </si>
  <si>
    <t>PERFORMANCE BLACK 13.0 XW</t>
  </si>
  <si>
    <t>7611-X-14.0</t>
  </si>
  <si>
    <t>PERFORMANCE BLACK 14.0 XW</t>
  </si>
  <si>
    <t>7611-X-15.0</t>
  </si>
  <si>
    <t>PERFORMANCE BLACK 15.0 XW</t>
  </si>
  <si>
    <t>7650-M-06.0</t>
  </si>
  <si>
    <t>PERFORMANCE BLUE 06.0 MD</t>
  </si>
  <si>
    <t>7650-M-07.0</t>
  </si>
  <si>
    <t>PERFORMANCE BLUE 07.0 MD</t>
  </si>
  <si>
    <t>7650-M-08.0</t>
  </si>
  <si>
    <t>Performance Blue 8 Med</t>
  </si>
  <si>
    <t>7650-M-09.0</t>
  </si>
  <si>
    <t>Performance Blue 9 Med</t>
  </si>
  <si>
    <t>7650-M-09.5</t>
  </si>
  <si>
    <t>PERFORMANCE BLUE 09.5 MD</t>
  </si>
  <si>
    <t>7650-M-10.0</t>
  </si>
  <si>
    <t>Performance Blue 10 Med</t>
  </si>
  <si>
    <t>7650-M-10.5</t>
  </si>
  <si>
    <t>Performance Blue 10 1/2 Med</t>
  </si>
  <si>
    <t>7650-M-11.0</t>
  </si>
  <si>
    <t>PERFORMANCE BLUE 11.0 MD</t>
  </si>
  <si>
    <t>7650-M-11.5</t>
  </si>
  <si>
    <t>Performance Blue 11 1/2 Med</t>
  </si>
  <si>
    <t>7650-M-12.0</t>
  </si>
  <si>
    <t>PERFORMANCE BLUE 12.0 MD</t>
  </si>
  <si>
    <t>7650-M-13.0</t>
  </si>
  <si>
    <t>PERFORMANCE BLUE 13.0 MD</t>
  </si>
  <si>
    <t>7650-M-14.0</t>
  </si>
  <si>
    <t>PERFORMANCE BLUE 14.0 MD</t>
  </si>
  <si>
    <t>7650-M-15.0</t>
  </si>
  <si>
    <t>PERFORMANCE BLUE 15.0 MD</t>
  </si>
  <si>
    <t>7650-W-06.0</t>
  </si>
  <si>
    <t>PERFORMANCE BLUE 06.0 WD</t>
  </si>
  <si>
    <t>7650-W-07.0</t>
  </si>
  <si>
    <t>PERFORMANCE BLUE 07.0 WD</t>
  </si>
  <si>
    <t>7650-W-07.5</t>
  </si>
  <si>
    <t>PERFORMANCE BLUE 07.5 WD</t>
  </si>
  <si>
    <t>7650-W-08.0</t>
  </si>
  <si>
    <t>PERFORMANCE BLUE 08.0 WD</t>
  </si>
  <si>
    <t>7650-W-08.5</t>
  </si>
  <si>
    <t>PERFORMANCE BLUE 08.5 WD</t>
  </si>
  <si>
    <t>7650-W-09.0</t>
  </si>
  <si>
    <t>PERFORMANCE BLUE 09.0 WD</t>
  </si>
  <si>
    <t>7650-W-09.5</t>
  </si>
  <si>
    <t>PERFORMANCE BLUE 09.5 WD</t>
  </si>
  <si>
    <t>7650-W-10.0</t>
  </si>
  <si>
    <t>PERFORMANCE BLUE 10.0 WD</t>
  </si>
  <si>
    <t>7650-W-10.5</t>
  </si>
  <si>
    <t>PERFORMANCE BLUE 10.5 WD</t>
  </si>
  <si>
    <t>7650-W-11.0</t>
  </si>
  <si>
    <t>PERFORMANCE BLUE 11.0 WD</t>
  </si>
  <si>
    <t>7650-W-11.5</t>
  </si>
  <si>
    <t>PERFORMANCE BLUE 11.5 WD</t>
  </si>
  <si>
    <t>7650-W-12.0</t>
  </si>
  <si>
    <t>PERFORMANCE BLUE 12.0 WD</t>
  </si>
  <si>
    <t>7650-W-13.0</t>
  </si>
  <si>
    <t>PERFORMANCE BLUE 13.0 WD</t>
  </si>
  <si>
    <t>7650-W-14.0</t>
  </si>
  <si>
    <t>PERFORMANCE BLUE 14.0 WD</t>
  </si>
  <si>
    <t>7650-W-15.0</t>
  </si>
  <si>
    <t>PERFORMANCE BLUE 15.0 WD</t>
  </si>
  <si>
    <t>7650-X-06.0</t>
  </si>
  <si>
    <t>PERFORMANCE BLUE 06.0 XW</t>
  </si>
  <si>
    <t>7650-X-07.0</t>
  </si>
  <si>
    <t>Performance Blue 7 XWide</t>
  </si>
  <si>
    <t>7650-X-07.5</t>
  </si>
  <si>
    <t>PERFORMANCE BLUE 07.5 XW</t>
  </si>
  <si>
    <t>7650-X-08.0</t>
  </si>
  <si>
    <t>PERFORMANCE BLUE 08.0 XW</t>
  </si>
  <si>
    <t>7650-X-08.5</t>
  </si>
  <si>
    <t>PERFORMANCE BLUE 08.5 XW</t>
  </si>
  <si>
    <t>7650-X-09.0</t>
  </si>
  <si>
    <t>PERFORMANCE BLUE 09.0 XW</t>
  </si>
  <si>
    <t>7650-X-10.0</t>
  </si>
  <si>
    <t>PERFORMANCE BLUE 10.0 XW</t>
  </si>
  <si>
    <t>7650-X-10.5</t>
  </si>
  <si>
    <t>Performance Blue 10 1/2 XWi</t>
  </si>
  <si>
    <t>7650-X-11.0</t>
  </si>
  <si>
    <t>PERFORMANCE BLUE 11.0 XW</t>
  </si>
  <si>
    <t>7650-X-11.5</t>
  </si>
  <si>
    <t>PERFORMANCE BLUE 11.5 XW</t>
  </si>
  <si>
    <t>7650-X-12.0</t>
  </si>
  <si>
    <t>PERFORMANCE BLUE 12.0 XW</t>
  </si>
  <si>
    <t>7650-X-13.0</t>
  </si>
  <si>
    <t>PERFORMANCE BLUE 13.0 XW</t>
  </si>
  <si>
    <t>7650-X-14.0</t>
  </si>
  <si>
    <t>PERFORMANCE BLUE 14.0 XW</t>
  </si>
  <si>
    <t>7650-X-15.0</t>
  </si>
  <si>
    <t>PERFORMANCE BLUE 15.0 XW</t>
  </si>
  <si>
    <t>7670-M-06.0</t>
  </si>
  <si>
    <t>Performance Red 6 Med</t>
  </si>
  <si>
    <t>7670-M-07.0</t>
  </si>
  <si>
    <t>PERFORMANCE RED 07.0 MD</t>
  </si>
  <si>
    <t>7670-M-08.0</t>
  </si>
  <si>
    <t>PERFORMANCE RED 08.0 MD</t>
  </si>
  <si>
    <t>7670-M-09.0</t>
  </si>
  <si>
    <t>Performance Red 9 Med</t>
  </si>
  <si>
    <t>7670-M-10.0</t>
  </si>
  <si>
    <t>Performance Red 10 Med</t>
  </si>
  <si>
    <t>7670-M-10.5</t>
  </si>
  <si>
    <t>PERFORMANCE RED 10.5 MD</t>
  </si>
  <si>
    <t>7670-M-11.5</t>
  </si>
  <si>
    <t>PERFORMANCE RED 11.5 MD</t>
  </si>
  <si>
    <t>7670-M-12.0</t>
  </si>
  <si>
    <t>PERFORMANCE RED 12.0 MD</t>
  </si>
  <si>
    <t>7670-M-13.0</t>
  </si>
  <si>
    <t>PERFORMANCE RED 13.0 MD</t>
  </si>
  <si>
    <t>7670-M-14.0</t>
  </si>
  <si>
    <t>PERFORMANCE RED 14.0 MD</t>
  </si>
  <si>
    <t>7670-M-15.0</t>
  </si>
  <si>
    <t>Performance Red 15 Med</t>
  </si>
  <si>
    <t>7670-W-06.0</t>
  </si>
  <si>
    <t>Performance Red 6 Wide</t>
  </si>
  <si>
    <t>7670-W-06.5</t>
  </si>
  <si>
    <t>Performance Red 6 1/2 Wide</t>
  </si>
  <si>
    <t>7670-W-07.0</t>
  </si>
  <si>
    <t>PERFORMANCE RED 07.0 WD</t>
  </si>
  <si>
    <t>7670-W-07.5</t>
  </si>
  <si>
    <t>PERFORMANCE RED 07.5 WD</t>
  </si>
  <si>
    <t>7670-W-08.0</t>
  </si>
  <si>
    <t>PERFORMANCE RED 08.0 WD</t>
  </si>
  <si>
    <t>7670-W-08.5</t>
  </si>
  <si>
    <t>PERFORMANCE RED 08.5 WD</t>
  </si>
  <si>
    <t>7670-W-09.0</t>
  </si>
  <si>
    <t>PERFORMANCE RED 09.0 WD</t>
  </si>
  <si>
    <t>7670-W-09.5</t>
  </si>
  <si>
    <t>PERFORMANCE RED 09.5 WD</t>
  </si>
  <si>
    <t>7670-W-10.0</t>
  </si>
  <si>
    <t>Performance Red 10 Wide</t>
  </si>
  <si>
    <t>7670-W-10.5</t>
  </si>
  <si>
    <t>Performance Red 10 1/2 Wid</t>
  </si>
  <si>
    <t>7670-W-11.0</t>
  </si>
  <si>
    <t>PERFORMANCE RED 11.0 WD</t>
  </si>
  <si>
    <t>7670-W-11.5</t>
  </si>
  <si>
    <t>PERFORMANCE RED 11.5 WD</t>
  </si>
  <si>
    <t>7670-W-12.0</t>
  </si>
  <si>
    <t>Performance Red 12 Wide</t>
  </si>
  <si>
    <t>7670-W-13.0</t>
  </si>
  <si>
    <t>PERFORMANCE RED 13.0 WD</t>
  </si>
  <si>
    <t>7670-W-14.0</t>
  </si>
  <si>
    <t>PERFORMANCE RED 14.0 WD</t>
  </si>
  <si>
    <t>7670-W-15.0</t>
  </si>
  <si>
    <t>PERFORMANCE RED 15.0 WD</t>
  </si>
  <si>
    <t>7670-X-06.0</t>
  </si>
  <si>
    <t>PERFORMANCE RED 06.0 XW</t>
  </si>
  <si>
    <t>7670-X-07.0</t>
  </si>
  <si>
    <t>PERFORMANCE RED 07.0 XW</t>
  </si>
  <si>
    <t>7670-X-07.5</t>
  </si>
  <si>
    <t>PERFORMANCE RED 07.5 XW</t>
  </si>
  <si>
    <t>7670-X-08.0</t>
  </si>
  <si>
    <t>PERFORMANCE RED 08.0 XW</t>
  </si>
  <si>
    <t>7670-X-08.5</t>
  </si>
  <si>
    <t>PERFORMANCE RED 08.5 XW</t>
  </si>
  <si>
    <t>7670-X-09.0</t>
  </si>
  <si>
    <t>PERFORMANCE RED 09.0 XW</t>
  </si>
  <si>
    <t>7670-X-09.5</t>
  </si>
  <si>
    <t>PERFORMANCE RED 09.5 XW</t>
  </si>
  <si>
    <t>7670-X-10.0</t>
  </si>
  <si>
    <t>PERFORMANCE RED 10.0 XW</t>
  </si>
  <si>
    <t>7670-X-10.5</t>
  </si>
  <si>
    <t>PERFORMANCE RED 10.5 XW</t>
  </si>
  <si>
    <t>7670-X-11.0</t>
  </si>
  <si>
    <t>PERFORMANCE RED 11.0 XW</t>
  </si>
  <si>
    <t>7670-X-11.5</t>
  </si>
  <si>
    <t>PERFORMANCE RED 11.5 XW</t>
  </si>
  <si>
    <t>7670-X-12.0</t>
  </si>
  <si>
    <t>PERFORMANCE RED 12.0 XW</t>
  </si>
  <si>
    <t>7670-X-13.0</t>
  </si>
  <si>
    <t>PERFORMANCE RED 13.0 XW</t>
  </si>
  <si>
    <t>7670-X-14.0</t>
  </si>
  <si>
    <t>PERFORMANCE RED 14.0 XW</t>
  </si>
  <si>
    <t>7670-X-15.0</t>
  </si>
  <si>
    <t>PERFORMANCE RED 15.0 XW</t>
  </si>
  <si>
    <t>7710-M-06.0</t>
  </si>
  <si>
    <t>Winner X Black 6 Med</t>
  </si>
  <si>
    <t>7710-M-07.0</t>
  </si>
  <si>
    <t>Winner X Black 7 Med</t>
  </si>
  <si>
    <t>7710-M-07.5</t>
  </si>
  <si>
    <t>Winner X Black 7 1/2 Med</t>
  </si>
  <si>
    <t>7710-M-08.0</t>
  </si>
  <si>
    <t>Winner X Black 8 Med</t>
  </si>
  <si>
    <t>7710-M-08.5</t>
  </si>
  <si>
    <t>Winner X Black 8 1/2 Med</t>
  </si>
  <si>
    <t>7710-M-09.0</t>
  </si>
  <si>
    <t>Winner X Black 9 Med</t>
  </si>
  <si>
    <t>7710-M-09.5</t>
  </si>
  <si>
    <t>Winner X Black 9 1/2 Med</t>
  </si>
  <si>
    <t>7710-M-10.0</t>
  </si>
  <si>
    <t>Winner X Black 10 Med</t>
  </si>
  <si>
    <t>7710-M-10.5</t>
  </si>
  <si>
    <t>Winner X Black 10 1/2 Med</t>
  </si>
  <si>
    <t>7710-M-11.0</t>
  </si>
  <si>
    <t>Winner X Black 11 Med</t>
  </si>
  <si>
    <t>7710-M-11.5</t>
  </si>
  <si>
    <t>Winner X Black 11 1/2 Med</t>
  </si>
  <si>
    <t>7710-M-12.0</t>
  </si>
  <si>
    <t>Winner X Black 12 Med</t>
  </si>
  <si>
    <t>7710-M-13.0</t>
  </si>
  <si>
    <t>Winner X Black 13 Med</t>
  </si>
  <si>
    <t>7710-M-14.0</t>
  </si>
  <si>
    <t>Winner X Black 14 Med</t>
  </si>
  <si>
    <t>7710-M-15.0</t>
  </si>
  <si>
    <t>Winner X Black 15 Med</t>
  </si>
  <si>
    <t>7710-W-06.0</t>
  </si>
  <si>
    <t>Winner X Black 6 Wide</t>
  </si>
  <si>
    <t>7710-W-07.0</t>
  </si>
  <si>
    <t>Winner X Black 7 Wide</t>
  </si>
  <si>
    <t>7710-W-07.5</t>
  </si>
  <si>
    <t>Winner X Black 7 1/2 Wide</t>
  </si>
  <si>
    <t>7710-W-08.0</t>
  </si>
  <si>
    <t>Winner X Black 8 Wide</t>
  </si>
  <si>
    <t>7710-W-08.5</t>
  </si>
  <si>
    <t>Winner X Black 8 1/2 Wide</t>
  </si>
  <si>
    <t>7710-W-09.0</t>
  </si>
  <si>
    <t>Winner X Black 9 Wide</t>
  </si>
  <si>
    <t>7710-W-09.5</t>
  </si>
  <si>
    <t>Winner X Black 9 1/2 Wide</t>
  </si>
  <si>
    <t>7710-W-10.0</t>
  </si>
  <si>
    <t>Winner X Black 10 Wide</t>
  </si>
  <si>
    <t>7710-W-10.5</t>
  </si>
  <si>
    <t>Winner X Black 10 1/2 Wide</t>
  </si>
  <si>
    <t>7710-W-11.0</t>
  </si>
  <si>
    <t>Winner X Black 11 Wide</t>
  </si>
  <si>
    <t>7710-W-11.5</t>
  </si>
  <si>
    <t>Winner X Black 11 1/2 Wide</t>
  </si>
  <si>
    <t>7710-W-12.0</t>
  </si>
  <si>
    <t>Winner X Black 12 Wide</t>
  </si>
  <si>
    <t>7710-W-13.0</t>
  </si>
  <si>
    <t>Winner X Black 13 Wide</t>
  </si>
  <si>
    <t>7710-W-14.0</t>
  </si>
  <si>
    <t>Winner X Black 14 Wide</t>
  </si>
  <si>
    <t>7710-W-15.0</t>
  </si>
  <si>
    <t>Winner X Black 15 Wide</t>
  </si>
  <si>
    <t>7710-X-06.0</t>
  </si>
  <si>
    <t>Winner X Black 6 XWide</t>
  </si>
  <si>
    <t>7710-X-06.5</t>
  </si>
  <si>
    <t>Winner X Black 6 1/2 XWide</t>
  </si>
  <si>
    <t>7710-X-07.0</t>
  </si>
  <si>
    <t>Winner X Black 7 XWide</t>
  </si>
  <si>
    <t>7710-X-07.5</t>
  </si>
  <si>
    <t>Winner X Black 7 1/2 XWide</t>
  </si>
  <si>
    <t>7710-X-08.0</t>
  </si>
  <si>
    <t>Winner X Black 8 XWide</t>
  </si>
  <si>
    <t>7710-X-08.5</t>
  </si>
  <si>
    <t>Winner X Black 8 1/2 XWide</t>
  </si>
  <si>
    <t>7710-X-09.0</t>
  </si>
  <si>
    <t>Winner X Black 9 XWide</t>
  </si>
  <si>
    <t>7710-X-09.5</t>
  </si>
  <si>
    <t>Winner X Black 9 1/2 XWide</t>
  </si>
  <si>
    <t>7710-X-10.0</t>
  </si>
  <si>
    <t>Winner X Black 10 XWide</t>
  </si>
  <si>
    <t>7710-X-10.5</t>
  </si>
  <si>
    <t>Winner X Black 10 1/2 XWide</t>
  </si>
  <si>
    <t>7710-X-11.0</t>
  </si>
  <si>
    <t>Winner X Black 11 XWide</t>
  </si>
  <si>
    <t>7710-X-11.5</t>
  </si>
  <si>
    <t>Winner X Black 11 1/2 XWide</t>
  </si>
  <si>
    <t>7710-X-12.0</t>
  </si>
  <si>
    <t>Winner X Black 12 XWide</t>
  </si>
  <si>
    <t>7710-X-13.0</t>
  </si>
  <si>
    <t>Winner X Black 13 XWide</t>
  </si>
  <si>
    <t>7710-X-14.0</t>
  </si>
  <si>
    <t>Winner X Black 14 XWide</t>
  </si>
  <si>
    <t>7710-X-15.0</t>
  </si>
  <si>
    <t>Winner X Black 15 XWide</t>
  </si>
  <si>
    <t>7740-M-09.5</t>
  </si>
  <si>
    <t>Winner X White 9 1/2 Med</t>
  </si>
  <si>
    <t>7740-W-08.0</t>
  </si>
  <si>
    <t>Winner X White 8 Wide</t>
  </si>
  <si>
    <t>7740-W-08.5</t>
  </si>
  <si>
    <t>Winner X White 8 1/2 Wide</t>
  </si>
  <si>
    <t>7740-W-10.0</t>
  </si>
  <si>
    <t>Winner X White 10 Wide</t>
  </si>
  <si>
    <t>7740-W-10.5</t>
  </si>
  <si>
    <t>Winner X White 10 1/2 Wide</t>
  </si>
  <si>
    <t>7740-W-11.5</t>
  </si>
  <si>
    <t>Winner X White 11 1/2 Wide</t>
  </si>
  <si>
    <t>7740-X-06.0</t>
  </si>
  <si>
    <t>Winner X White 6 XWide</t>
  </si>
  <si>
    <t>7740-X-06.5</t>
  </si>
  <si>
    <t>Winner X White 6 1/2 XWide</t>
  </si>
  <si>
    <t>7740-X-07.0</t>
  </si>
  <si>
    <t>Winner X White 7 XWide</t>
  </si>
  <si>
    <t>7740-X-07.5</t>
  </si>
  <si>
    <t>Winner X White 7 1/2 XWide</t>
  </si>
  <si>
    <t>7740-X-08.0</t>
  </si>
  <si>
    <t>Winner X White 8 XWide</t>
  </si>
  <si>
    <t>7740-X-09.0</t>
  </si>
  <si>
    <t>Winner X White 9 XWide</t>
  </si>
  <si>
    <t>7740-X-09.5</t>
  </si>
  <si>
    <t>Winner X White 9 1/2 XWide</t>
  </si>
  <si>
    <t>7740-X-10.0</t>
  </si>
  <si>
    <t>Winner X White 10 XWide</t>
  </si>
  <si>
    <t>7740-X-11.0</t>
  </si>
  <si>
    <t>Winner X White 11 XWide</t>
  </si>
  <si>
    <t>7740-X-12.0</t>
  </si>
  <si>
    <t>Winner X White 12 XWide</t>
  </si>
  <si>
    <t>77710-M-07.5</t>
  </si>
  <si>
    <t>Jason Black 7 1/2 Med</t>
  </si>
  <si>
    <t>77710-M-08.0</t>
  </si>
  <si>
    <t>Jason Black 8 Med</t>
  </si>
  <si>
    <t>77710-M-08.5</t>
  </si>
  <si>
    <t>JASON BLACK 08.5 MD</t>
  </si>
  <si>
    <t>77710-M-09.0</t>
  </si>
  <si>
    <t>Jason Black 9 Med</t>
  </si>
  <si>
    <t>77710-M-09.5</t>
  </si>
  <si>
    <t>JASON BLACK 09.5 MD</t>
  </si>
  <si>
    <t>77710-M-10.0</t>
  </si>
  <si>
    <t>Jason Black 10 Med</t>
  </si>
  <si>
    <t>77710-M-10.5</t>
  </si>
  <si>
    <t>Jason Black 10 1/2 Med</t>
  </si>
  <si>
    <t>77710-M-11.0</t>
  </si>
  <si>
    <t>JASON BLACK 11.0 MD</t>
  </si>
  <si>
    <t>77710-M-11.5</t>
  </si>
  <si>
    <t>Jason Black 11 1/2 Med</t>
  </si>
  <si>
    <t>77710-M-12.0</t>
  </si>
  <si>
    <t>Jason Black 12 Med</t>
  </si>
  <si>
    <t>77710-M-13.0</t>
  </si>
  <si>
    <t>Jason Black 13 Med</t>
  </si>
  <si>
    <t>77710-M-14.0</t>
  </si>
  <si>
    <t>JASON BLACK 14.0 MD</t>
  </si>
  <si>
    <t>77710-W-07.5</t>
  </si>
  <si>
    <t>JASON BLACK 07.5 WD</t>
  </si>
  <si>
    <t>77710-W-08.0</t>
  </si>
  <si>
    <t>JASON BLACK 08.0 WD</t>
  </si>
  <si>
    <t>77710-W-08.5</t>
  </si>
  <si>
    <t>JASON BLACK 08.5 WD</t>
  </si>
  <si>
    <t>77710-W-09.0</t>
  </si>
  <si>
    <t>JASON BLACK 09.0 WD</t>
  </si>
  <si>
    <t>77710-W-09.5</t>
  </si>
  <si>
    <t>JASON BLACK 09.5 WD</t>
  </si>
  <si>
    <t>77710-W-10.0</t>
  </si>
  <si>
    <t>JASON BLACK 10.0 WD</t>
  </si>
  <si>
    <t>77710-W-10.5</t>
  </si>
  <si>
    <t>JASON BLACK 10.5 WD</t>
  </si>
  <si>
    <t>77710-W-11.0</t>
  </si>
  <si>
    <t>Jason Black 11 Wide</t>
  </si>
  <si>
    <t>77710-W-11.5</t>
  </si>
  <si>
    <t>Jason Black 11 1/2 Wid</t>
  </si>
  <si>
    <t>77710-W-12.0</t>
  </si>
  <si>
    <t>JASON BLACK 12.0 WD</t>
  </si>
  <si>
    <t>77710-W-13.0</t>
  </si>
  <si>
    <t>JASON BLACK 13.0 WD</t>
  </si>
  <si>
    <t>77710-W-14.0</t>
  </si>
  <si>
    <t>JASON BLACK 14.0 WD</t>
  </si>
  <si>
    <t>77710-X-07.5</t>
  </si>
  <si>
    <t>Jason Black 7 1/2 XWid</t>
  </si>
  <si>
    <t>77710-X-08.0</t>
  </si>
  <si>
    <t>JASON BLACK 08.0 XW</t>
  </si>
  <si>
    <t>77710-X-08.5</t>
  </si>
  <si>
    <t>JASON BLACK 08.5 XW</t>
  </si>
  <si>
    <t>77710-X-09.0</t>
  </si>
  <si>
    <t>JASON BLACK 09.0 XW</t>
  </si>
  <si>
    <t>77710-X-09.5</t>
  </si>
  <si>
    <t>JASON BLACK 09.5 XW</t>
  </si>
  <si>
    <t>77710-X-10.0</t>
  </si>
  <si>
    <t>JASON BLACK 10.0 XW</t>
  </si>
  <si>
    <t>77710-X-10.5</t>
  </si>
  <si>
    <t>JASON BLACK 10.5 XW</t>
  </si>
  <si>
    <t>77710-X-11.0</t>
  </si>
  <si>
    <t>JASON BLACK 11.0 XW</t>
  </si>
  <si>
    <t>77710-X-11.5</t>
  </si>
  <si>
    <t>JASON BLACK 11.5 XW</t>
  </si>
  <si>
    <t>77710-X-12.0</t>
  </si>
  <si>
    <t>JASON BLACK 12.0 XW</t>
  </si>
  <si>
    <t>77710-X-13.0</t>
  </si>
  <si>
    <t>JASON BLACK 13.0 XW</t>
  </si>
  <si>
    <t>77710-X-14.0</t>
  </si>
  <si>
    <t>JASON BLACK 14.0 XW</t>
  </si>
  <si>
    <t>77750-M-07.5</t>
  </si>
  <si>
    <t>JASON BLUE 07.5 MD</t>
  </si>
  <si>
    <t>77750-M-08.0</t>
  </si>
  <si>
    <t>Jason Blue 8 Med</t>
  </si>
  <si>
    <t>77750-M-08.5</t>
  </si>
  <si>
    <t>JASON BLUE 08.5 MD</t>
  </si>
  <si>
    <t>77750-M-09.0</t>
  </si>
  <si>
    <t>Jason Blue 9 Med</t>
  </si>
  <si>
    <t>77750-M-10.0</t>
  </si>
  <si>
    <t>Jason Blue 10 Med</t>
  </si>
  <si>
    <t>77750-M-10.5</t>
  </si>
  <si>
    <t>Jason Blue 10 1/2 Med</t>
  </si>
  <si>
    <t>77750-M-11.0</t>
  </si>
  <si>
    <t>JASON BLUE 11.0 MD</t>
  </si>
  <si>
    <t>77750-M-11.5</t>
  </si>
  <si>
    <t>Jason Blue 11 1/2 Med</t>
  </si>
  <si>
    <t>77750-M-12.0</t>
  </si>
  <si>
    <t>Jason Blue 12 Med</t>
  </si>
  <si>
    <t>77750-M-13.0</t>
  </si>
  <si>
    <t>Jason Blue 13 Med</t>
  </si>
  <si>
    <t>77750-M-14.0</t>
  </si>
  <si>
    <t>JASON BLUE 14.0 MD</t>
  </si>
  <si>
    <t>77750-W-07.5</t>
  </si>
  <si>
    <t>JASON BLUE 07.5 WD</t>
  </si>
  <si>
    <t>77750-W-08.0</t>
  </si>
  <si>
    <t>JASON BLUE 08.0 WD</t>
  </si>
  <si>
    <t>77750-W-08.5</t>
  </si>
  <si>
    <t>JASON BLUE 08.5 WD</t>
  </si>
  <si>
    <t>77750-W-09.0</t>
  </si>
  <si>
    <t>JASON BLUE 09.0 WD</t>
  </si>
  <si>
    <t>77750-W-09.5</t>
  </si>
  <si>
    <t>JASON BLUE 09.5 WD</t>
  </si>
  <si>
    <t>77750-W-10.0</t>
  </si>
  <si>
    <t>JASON BLUE 10.0 WD</t>
  </si>
  <si>
    <t>77750-W-10.5</t>
  </si>
  <si>
    <t>JASON BLUE 10.5 WD</t>
  </si>
  <si>
    <t>77750-W-11.0</t>
  </si>
  <si>
    <t>JASON BLUE 11.0 WD</t>
  </si>
  <si>
    <t>77750-W-11.5</t>
  </si>
  <si>
    <t>JASON BLUE 11.5 WD</t>
  </si>
  <si>
    <t>77750-W-12.0</t>
  </si>
  <si>
    <t>Jason Blue 12 Wide</t>
  </si>
  <si>
    <t>77750-W-13.0</t>
  </si>
  <si>
    <t>JASON BLUE 13.0 WD</t>
  </si>
  <si>
    <t>77750-W-14.0</t>
  </si>
  <si>
    <t>JASON BLUE 14.0 WD</t>
  </si>
  <si>
    <t>77750-X-07.5</t>
  </si>
  <si>
    <t>JASON BLUE 07.5 XW</t>
  </si>
  <si>
    <t>77750-X-08.0</t>
  </si>
  <si>
    <t>JASON BLUE 08.0 XW</t>
  </si>
  <si>
    <t>77750-X-09.0</t>
  </si>
  <si>
    <t>JASON BLUE 09.0 XW</t>
  </si>
  <si>
    <t>77750-X-09.5</t>
  </si>
  <si>
    <t>JASON BLUE 09.5 XW</t>
  </si>
  <si>
    <t>77750-X-10.0</t>
  </si>
  <si>
    <t>JASON BLUE 10.0 XW</t>
  </si>
  <si>
    <t>77750-X-10.5</t>
  </si>
  <si>
    <t>JASON BLUE 10.5 XW</t>
  </si>
  <si>
    <t>77750-X-11.0</t>
  </si>
  <si>
    <t>JASON BLUE 11.0 XW</t>
  </si>
  <si>
    <t>77750-X-11.5</t>
  </si>
  <si>
    <t>JASON BLUE 11.5 XW</t>
  </si>
  <si>
    <t>77750-X-12.0</t>
  </si>
  <si>
    <t>JASON BLUE 12.0 XW</t>
  </si>
  <si>
    <t>77750-X-13.0</t>
  </si>
  <si>
    <t>JASON BLUE 13.0 XW</t>
  </si>
  <si>
    <t>77750-X-14.0</t>
  </si>
  <si>
    <t>JASON BLUE 14.0 XW</t>
  </si>
  <si>
    <t>77770-M-07.5</t>
  </si>
  <si>
    <t>JASON RED 07.5 MD</t>
  </si>
  <si>
    <t>77770-M-08.0</t>
  </si>
  <si>
    <t>Jason Red 8 Med</t>
  </si>
  <si>
    <t>77770-M-09.0</t>
  </si>
  <si>
    <t>Jason Red 9 Med</t>
  </si>
  <si>
    <t>77770-M-10.0</t>
  </si>
  <si>
    <t>Jason Red 10 Med</t>
  </si>
  <si>
    <t>77770-M-10.5</t>
  </si>
  <si>
    <t>Jason Red 10 1/2 Med</t>
  </si>
  <si>
    <t>77770-M-11.0</t>
  </si>
  <si>
    <t>JASON RED 11.0 MD</t>
  </si>
  <si>
    <t>77770-M-11.5</t>
  </si>
  <si>
    <t>Jason Red 11 1/2 Med</t>
  </si>
  <si>
    <t>77770-M-12.0</t>
  </si>
  <si>
    <t>JASON RED 12.0 MD</t>
  </si>
  <si>
    <t>77770-M-13.0</t>
  </si>
  <si>
    <t>JASON RED 13.0 MD</t>
  </si>
  <si>
    <t>77770-M-14.0</t>
  </si>
  <si>
    <t>JASON RED 14.0 MD</t>
  </si>
  <si>
    <t>77770-W-07.5</t>
  </si>
  <si>
    <t>JASON RED 07.5 WD</t>
  </si>
  <si>
    <t>77770-W-08.0</t>
  </si>
  <si>
    <t>JASON RED 08.0 WD</t>
  </si>
  <si>
    <t>77770-W-09.0</t>
  </si>
  <si>
    <t>JASON RED 09.0 WD</t>
  </si>
  <si>
    <t>77770-W-09.5</t>
  </si>
  <si>
    <t>JASON RED 09.5 WD</t>
  </si>
  <si>
    <t>77770-W-10.0</t>
  </si>
  <si>
    <t>JASON RED 10.0 WD</t>
  </si>
  <si>
    <t>77770-W-10.5</t>
  </si>
  <si>
    <t>JASON RED 10.5 WD</t>
  </si>
  <si>
    <t>77770-W-11.0</t>
  </si>
  <si>
    <t>JASON RED 11.0 WD</t>
  </si>
  <si>
    <t>77770-W-11.5</t>
  </si>
  <si>
    <t>JASON RED 11.5 WD</t>
  </si>
  <si>
    <t>77770-W-12.0</t>
  </si>
  <si>
    <t>JASON RED 12.0 WD</t>
  </si>
  <si>
    <t>77770-W-13.0</t>
  </si>
  <si>
    <t>JASON RED 13.0 WD</t>
  </si>
  <si>
    <t>77770-W-14.0</t>
  </si>
  <si>
    <t>JASON RED 14.0 WD</t>
  </si>
  <si>
    <t>77770-X-07.5</t>
  </si>
  <si>
    <t>JASON RED 07.5 XW</t>
  </si>
  <si>
    <t>77770-X-08.0</t>
  </si>
  <si>
    <t>JASON RED 08.0 XW</t>
  </si>
  <si>
    <t>77770-X-09.0</t>
  </si>
  <si>
    <t>JASON RED 09.0 XW</t>
  </si>
  <si>
    <t>77770-X-10.0</t>
  </si>
  <si>
    <t>JASON RED 10.0 XW</t>
  </si>
  <si>
    <t>77770-X-10.5</t>
  </si>
  <si>
    <t>JASON RED 10.5 XW</t>
  </si>
  <si>
    <t>77770-X-11.0</t>
  </si>
  <si>
    <t>JASON RED 11.0 XW</t>
  </si>
  <si>
    <t>77770-X-11.5</t>
  </si>
  <si>
    <t>JASON RED 11.5 XW</t>
  </si>
  <si>
    <t>77770-X-12.0</t>
  </si>
  <si>
    <t>JASON RED 12.0 XW</t>
  </si>
  <si>
    <t>77770-X-13.0</t>
  </si>
  <si>
    <t>JASON RED 13.0 XW</t>
  </si>
  <si>
    <t>77810-M-08.0</t>
  </si>
  <si>
    <t>CHRIS BLACK 08.0 MD</t>
  </si>
  <si>
    <t>77810-M-08.5</t>
  </si>
  <si>
    <t>Chris Black 8 1/2 Med</t>
  </si>
  <si>
    <t>77810-M-09.0</t>
  </si>
  <si>
    <t>CHRIS BLACK 09.0 MD</t>
  </si>
  <si>
    <t>77810-M-10.0</t>
  </si>
  <si>
    <t>CHRIS BLACK 10.0 MD</t>
  </si>
  <si>
    <t>77810-M-10.5</t>
  </si>
  <si>
    <t>CHRIS BLACK 10.5 MD</t>
  </si>
  <si>
    <t>77810-M-11.5</t>
  </si>
  <si>
    <t>CHRIS BLACK 11.5 MD</t>
  </si>
  <si>
    <t>77810-M-12.0</t>
  </si>
  <si>
    <t>CHRIS BLACK 12.0 MD</t>
  </si>
  <si>
    <t>77810-M-13.0</t>
  </si>
  <si>
    <t>CHRIS BLACK 13.0 MD</t>
  </si>
  <si>
    <t>77810-M-14.0</t>
  </si>
  <si>
    <t>CHRIS BLACK 14.0 MD</t>
  </si>
  <si>
    <t>77810-W-07.5</t>
  </si>
  <si>
    <t>CHRIS BLACK 07.5 WD</t>
  </si>
  <si>
    <t>77810-W-08.0</t>
  </si>
  <si>
    <t>CHRIS BLACK 08.0 WD</t>
  </si>
  <si>
    <t>77810-W-08.5</t>
  </si>
  <si>
    <t>CHRIS BLACK 08.5 WD</t>
  </si>
  <si>
    <t>77810-W-09.0</t>
  </si>
  <si>
    <t>CHRIS BLACK 09.0 WD</t>
  </si>
  <si>
    <t>77810-W-09.5</t>
  </si>
  <si>
    <t>CHRIS BLACK 09.5 WD</t>
  </si>
  <si>
    <t>77810-W-10.0</t>
  </si>
  <si>
    <t>CHRIS BLACK 10.0 WD</t>
  </si>
  <si>
    <t>77810-W-10.5</t>
  </si>
  <si>
    <t>Chris Black 10 1/2 Wid</t>
  </si>
  <si>
    <t>77810-W-11.0</t>
  </si>
  <si>
    <t>CHRIS BLACK 11.0 WD</t>
  </si>
  <si>
    <t>77810-W-11.5</t>
  </si>
  <si>
    <t>CHRIS BLACK 11.5 WD</t>
  </si>
  <si>
    <t>77810-W-12.0</t>
  </si>
  <si>
    <t>CHRIS BLACK 12.0 WD</t>
  </si>
  <si>
    <t>77810-W-13.0</t>
  </si>
  <si>
    <t>CHRIS BLACK 13.0 WD</t>
  </si>
  <si>
    <t>77810-X-07.5</t>
  </si>
  <si>
    <t>CHRIS BLACK 07.5 XW</t>
  </si>
  <si>
    <t>77810-X-08.0</t>
  </si>
  <si>
    <t>CHRIS BLACK 08.0 XW</t>
  </si>
  <si>
    <t>77810-X-08.5</t>
  </si>
  <si>
    <t>CHRIS BLACK 08.5 XW</t>
  </si>
  <si>
    <t>77810-X-09.0</t>
  </si>
  <si>
    <t>CHRIS BLACK 09.0 XW</t>
  </si>
  <si>
    <t>77810-X-09.5</t>
  </si>
  <si>
    <t>CHRIS BLACK 09.5 XW</t>
  </si>
  <si>
    <t>77810-X-10.0</t>
  </si>
  <si>
    <t>CHRIS BLACK 10.0 XW</t>
  </si>
  <si>
    <t>77810-X-10.5</t>
  </si>
  <si>
    <t>CHRIS BLACK 10.5 XW</t>
  </si>
  <si>
    <t>77810-X-11.0</t>
  </si>
  <si>
    <t>CHRIS BLACK 11.0 XW</t>
  </si>
  <si>
    <t>77810-X-11.5</t>
  </si>
  <si>
    <t>CHRIS BLACK 11.5 XW</t>
  </si>
  <si>
    <t>77810-X-12.0</t>
  </si>
  <si>
    <t>CHRIS BLACK 12.0 XW</t>
  </si>
  <si>
    <t>77810-X-13.0</t>
  </si>
  <si>
    <t>CHRIS BLACK 13.0 XW</t>
  </si>
  <si>
    <t>77810-X-14.0</t>
  </si>
  <si>
    <t>CHRIS BLACK 14.0 XW</t>
  </si>
  <si>
    <t>77880-M-08.0</t>
  </si>
  <si>
    <t>CHRIS GREY 08.0 MD</t>
  </si>
  <si>
    <t>77880-M-09.0</t>
  </si>
  <si>
    <t>CHRIS GREY 09.0 MD</t>
  </si>
  <si>
    <t>77880-M-10.0</t>
  </si>
  <si>
    <t>CHRIS GREY 10.0 MD</t>
  </si>
  <si>
    <t>77880-M-11.5</t>
  </si>
  <si>
    <t>CHRIS GREY 11.5 MD</t>
  </si>
  <si>
    <t>77880-W-07.5</t>
  </si>
  <si>
    <t>CHRIS GREY 07.5 WD</t>
  </si>
  <si>
    <t>77880-W-08.0</t>
  </si>
  <si>
    <t>CHRIS GREY 08.0 WD</t>
  </si>
  <si>
    <t>77880-W-09.5</t>
  </si>
  <si>
    <t>CHRIS GREY 09.5 WD</t>
  </si>
  <si>
    <t>77880-W-10.0</t>
  </si>
  <si>
    <t>CHRIS GREY 10.0 WD</t>
  </si>
  <si>
    <t>77880-W-10.5</t>
  </si>
  <si>
    <t>CHRIS GREY 10.5 WD</t>
  </si>
  <si>
    <t>77880-W-13.0</t>
  </si>
  <si>
    <t>CHRIS GREY 13.0 WD</t>
  </si>
  <si>
    <t>77880-X-08.0</t>
  </si>
  <si>
    <t>CHRIS GREY 08.0 XW</t>
  </si>
  <si>
    <t>77880-X-09.5</t>
  </si>
  <si>
    <t>CHRIS GREY 09.5 XW</t>
  </si>
  <si>
    <t>77880-X-12.0</t>
  </si>
  <si>
    <t>CHRIS GREY 12.0 XW</t>
  </si>
  <si>
    <t>7910-M-08.0</t>
  </si>
  <si>
    <t>Ruk, Black, 08.0, Medium</t>
  </si>
  <si>
    <t>7910-M-09.0</t>
  </si>
  <si>
    <t>Ruk, Black, 09.0, Medium</t>
  </si>
  <si>
    <t>7910-M-10.0</t>
  </si>
  <si>
    <t>Ruk, Black, 10.0, Medium</t>
  </si>
  <si>
    <t>7910-M-10.5</t>
  </si>
  <si>
    <t>Ruk, Black, 10.5, Medium</t>
  </si>
  <si>
    <t>7910-M-11.5</t>
  </si>
  <si>
    <t>Ruk, Black, 11.5, Medium</t>
  </si>
  <si>
    <t>7910-M-12.0</t>
  </si>
  <si>
    <t>Ruk, Black, 12.0, Medium</t>
  </si>
  <si>
    <t>7910-W-08.0</t>
  </si>
  <si>
    <t>Ruk, Black, 08.0, Wide</t>
  </si>
  <si>
    <t>7910-W-09.0</t>
  </si>
  <si>
    <t>Ruk, Black, 09.0, Wide</t>
  </si>
  <si>
    <t>7910-W-10.0</t>
  </si>
  <si>
    <t>Ruk, Black, 10.0, Wide</t>
  </si>
  <si>
    <t>7910-W-10.5</t>
  </si>
  <si>
    <t>Ruk, Black, 10.5, Wide</t>
  </si>
  <si>
    <t>7910-W-11.5</t>
  </si>
  <si>
    <t>Ruk, Black, 11.5, Wide</t>
  </si>
  <si>
    <t>7910-W-12.0</t>
  </si>
  <si>
    <t>Ruk, Black, 12.0, Wide</t>
  </si>
  <si>
    <t>7910-X-10.0</t>
  </si>
  <si>
    <t>Ruk, Black, 10.0, X-Wide</t>
  </si>
  <si>
    <t>7910-X-12.0</t>
  </si>
  <si>
    <t>Ruk, Black, 12.0, X-Wide</t>
  </si>
  <si>
    <t>7910-X-14.0</t>
  </si>
  <si>
    <t>Ruk, Black, 14.0, X-Wide</t>
  </si>
  <si>
    <t>7920-M-08.0</t>
  </si>
  <si>
    <t>RUK LEATHER 08.0 MD</t>
  </si>
  <si>
    <t>7920-M-09.0</t>
  </si>
  <si>
    <t>Ruk Brown 9 Med</t>
  </si>
  <si>
    <t>7920-M-09.5</t>
  </si>
  <si>
    <t>RUK LEATHER 09.5 MD</t>
  </si>
  <si>
    <t>7920-M-10.0</t>
  </si>
  <si>
    <t>RUK LEATHER 10.0 MD</t>
  </si>
  <si>
    <t>7920-M-10.5</t>
  </si>
  <si>
    <t>Ruk Brown 10 1/2 Med</t>
  </si>
  <si>
    <t>7920-M-11.0</t>
  </si>
  <si>
    <t>RUK LEATHER 11.0 MD</t>
  </si>
  <si>
    <t>7920-M-11.5</t>
  </si>
  <si>
    <t>RUK LEATHER 11.5 MD</t>
  </si>
  <si>
    <t>7920-M-12.0</t>
  </si>
  <si>
    <t>RUK LEATHER 12.0 MD</t>
  </si>
  <si>
    <t>7920-M-13.0</t>
  </si>
  <si>
    <t>RUK LEATHER 13.0 MD</t>
  </si>
  <si>
    <t>7920-M-14.0</t>
  </si>
  <si>
    <t>RUK LEATHER 14.0 MD</t>
  </si>
  <si>
    <t>7920-W-07.5</t>
  </si>
  <si>
    <t>RUK LEATHER 07.5 WD</t>
  </si>
  <si>
    <t>7920-W-08.0</t>
  </si>
  <si>
    <t>RUK LEATHER 08.0 WD</t>
  </si>
  <si>
    <t>7920-W-08.5</t>
  </si>
  <si>
    <t>RUK LEATHER 08.5 WD</t>
  </si>
  <si>
    <t>7920-W-09.0</t>
  </si>
  <si>
    <t>Ruk Brown 9 Wide</t>
  </si>
  <si>
    <t>7920-W-09.5</t>
  </si>
  <si>
    <t>RUK LEATHER 09.5 WD</t>
  </si>
  <si>
    <t>7920-W-10.0</t>
  </si>
  <si>
    <t>RUK LEATHER 10.0 WD</t>
  </si>
  <si>
    <t>7920-W-10.5</t>
  </si>
  <si>
    <t>RUK LEATHER 10.5 WD</t>
  </si>
  <si>
    <t>7920-W-11.0</t>
  </si>
  <si>
    <t>RUK LEATHER 11.0 WD</t>
  </si>
  <si>
    <t>7920-W-11.5</t>
  </si>
  <si>
    <t>RUK LEATHER 11.5 WD</t>
  </si>
  <si>
    <t>7920-W-12.0</t>
  </si>
  <si>
    <t>RUK LEATHER 12.0 WD</t>
  </si>
  <si>
    <t>7920-W-13.0</t>
  </si>
  <si>
    <t>RUK LEATHER 13.0 WD</t>
  </si>
  <si>
    <t>7920-X-08.0</t>
  </si>
  <si>
    <t>Ruk Brown 8 XWide</t>
  </si>
  <si>
    <t>7920-X-09.0</t>
  </si>
  <si>
    <t>RUK LEATHER 09.0 XW</t>
  </si>
  <si>
    <t>7920-X-09.5</t>
  </si>
  <si>
    <t>RUK LEATHER 09.5 XW</t>
  </si>
  <si>
    <t>7920-X-10.0</t>
  </si>
  <si>
    <t>RUK LEATHER 10.0 XW</t>
  </si>
  <si>
    <t>7920-X-10.5</t>
  </si>
  <si>
    <t>Ruk Brown 10 1/2 XWide</t>
  </si>
  <si>
    <t>7920-X-11.0</t>
  </si>
  <si>
    <t>RUK LEATHER 11.0 XW</t>
  </si>
  <si>
    <t>7920-X-11.5</t>
  </si>
  <si>
    <t>RUK LEATHER 11.5 XW</t>
  </si>
  <si>
    <t>7920-X-12.0</t>
  </si>
  <si>
    <t>RUK LEATHER 12.0 XW</t>
  </si>
  <si>
    <t>7920-X-13.0</t>
  </si>
  <si>
    <t>RUK LEATHER 13.0 XW</t>
  </si>
  <si>
    <t>7930-M-08.0</t>
  </si>
  <si>
    <t>RUK SUEDE 08.0 MD</t>
  </si>
  <si>
    <t>7930-M-09.0</t>
  </si>
  <si>
    <t>RUK SUEDE 09.0 MD</t>
  </si>
  <si>
    <t>7930-M-10.0</t>
  </si>
  <si>
    <t>RUK SUEDE 10.0 MD</t>
  </si>
  <si>
    <t>7930-M-10.5</t>
  </si>
  <si>
    <t>RUK SUEDE 10.5 MD</t>
  </si>
  <si>
    <t>7930-M-11.5</t>
  </si>
  <si>
    <t>RUK SUEDE 11.5 MD</t>
  </si>
  <si>
    <t>7930-M-12.0</t>
  </si>
  <si>
    <t>RUK SUEDE 12.0 MD</t>
  </si>
  <si>
    <t>7930-M-13.0</t>
  </si>
  <si>
    <t>RUK SUEDE 13.0 MD</t>
  </si>
  <si>
    <t>7930-W-08.0</t>
  </si>
  <si>
    <t>RUK SUEDE 08.0 WD</t>
  </si>
  <si>
    <t>7930-W-10.0</t>
  </si>
  <si>
    <t>RUK SUEDE 10.0 WD</t>
  </si>
  <si>
    <t>7930-W-10.5</t>
  </si>
  <si>
    <t>RUK SUEDE 10.5 WD</t>
  </si>
  <si>
    <t>7930-W-12.0</t>
  </si>
  <si>
    <t>RUK SUEDE 12.0 WD</t>
  </si>
  <si>
    <t>7930-X-09.0</t>
  </si>
  <si>
    <t>RUK SUEDE 09.0 XW</t>
  </si>
  <si>
    <t>8010-X-07.0</t>
  </si>
  <si>
    <t>Stallion Black 7 XWide</t>
  </si>
  <si>
    <t>8020-W-10.5</t>
  </si>
  <si>
    <t>STALLION CHESTNUT 10.5 WD</t>
  </si>
  <si>
    <t>8020-X-08.5</t>
  </si>
  <si>
    <t>STALLION CHESTNUT 08.5 XW</t>
  </si>
  <si>
    <t>8020-X-09.0</t>
  </si>
  <si>
    <t>STALLION CHESTNUT 09.0 XW</t>
  </si>
  <si>
    <t>8020-X-09.5</t>
  </si>
  <si>
    <t>STALLION CHESTNUT 09.5 XW</t>
  </si>
  <si>
    <t>82-0024-36</t>
  </si>
  <si>
    <t>OUTDOOR CHUT-SOA-WOMEN-SHOE SIZE 36</t>
  </si>
  <si>
    <t>82-0024-37</t>
  </si>
  <si>
    <t>OUTDOOR CHUT-SOA-WOMEN-SHOE SIZE 37</t>
  </si>
  <si>
    <t>82-0024-37-D</t>
  </si>
  <si>
    <t>OUTDOOR CHUT-SOA-WOMEN-SHOE SIZE 37 RIGHT</t>
  </si>
  <si>
    <t>82-0024-38</t>
  </si>
  <si>
    <t>OUTDOOR CHUT-SOA-WOMEN-SHOE SIZE 38</t>
  </si>
  <si>
    <t>82-0024-38-D</t>
  </si>
  <si>
    <t>OUTDOOR CHUT-SOA-WOMEN-SHOE SIZE 38 RIGHT</t>
  </si>
  <si>
    <t>82-0024-38-G</t>
  </si>
  <si>
    <t>OUTDOOR CHUT-SOA-WOMEN-SHOE SIZE 38 LEFT</t>
  </si>
  <si>
    <t>82-0024-39</t>
  </si>
  <si>
    <t>OUTDOOR CHUT-SOA-WOMEN-SHOE SIZE 39</t>
  </si>
  <si>
    <t>82-0024-39-D</t>
  </si>
  <si>
    <t>OUTDOOR CHUT-SOA-WOMEN-SHOE SIZE 39 RIGHT</t>
  </si>
  <si>
    <t>82-0024-40</t>
  </si>
  <si>
    <t>OUTDOOR CHUT-SOA-WOMEN-SHOE SIZE 40</t>
  </si>
  <si>
    <t>82-0024-40-D</t>
  </si>
  <si>
    <t>OUTDOOR CHUT-SOA-WOMEN-SHOE SIZE 40 RIGHT</t>
  </si>
  <si>
    <t>82-0024-41</t>
  </si>
  <si>
    <t>OUTDOOR CHUT-SOA-WOMEN-SHOE SIZE 41</t>
  </si>
  <si>
    <t>82-0024-42</t>
  </si>
  <si>
    <t>OUTDOOR CHUT-SOA-WOMEN-SHOE SIZE 42</t>
  </si>
  <si>
    <t>82-0025-39</t>
  </si>
  <si>
    <t>OUTDOOR CHUT-PAT-MEN-SHOE SIZE 39</t>
  </si>
  <si>
    <t>82-0025-39-D</t>
  </si>
  <si>
    <t>OUTDOOR CHUT-PAT-MEN-SHOE SIZE 39 RIGHT</t>
  </si>
  <si>
    <t>82-0025-39-G</t>
  </si>
  <si>
    <t>OUTDOOR CHUT-PAT-MEN-SHOE SIZE 39 LEFT</t>
  </si>
  <si>
    <t>82-0025-40</t>
  </si>
  <si>
    <t>OUTDOOR CHUT-PAT-MEN-SHOE SIZE 40</t>
  </si>
  <si>
    <t>82-0025-41</t>
  </si>
  <si>
    <t>OUTDOOR CHUT-PAT-MEN-SHOE SIZE 41</t>
  </si>
  <si>
    <t>82-0025-42</t>
  </si>
  <si>
    <t>OUTDOOR CHUT-PAT-MEN-SHOE SIZE 42</t>
  </si>
  <si>
    <t>82-0025-42-G</t>
  </si>
  <si>
    <t>OUTDOOR CHUT-PAT-MEN-SHOE SIZE 42 LEFT</t>
  </si>
  <si>
    <t>82-0025-43</t>
  </si>
  <si>
    <t>OUTDOOR CHUT-PAT-MEN-SHOE SIZE 43</t>
  </si>
  <si>
    <t>82-0025-43-D</t>
  </si>
  <si>
    <t>OUTDOOR CHUT-PAT-MEN-SHOE SIZE 43 RIGHT</t>
  </si>
  <si>
    <t>82-0025-43-G</t>
  </si>
  <si>
    <t>OUTDOOR CHUT-PAT-MEN-SHOE SIZE 43 LEFT</t>
  </si>
  <si>
    <t>82-0025-44</t>
  </si>
  <si>
    <t>OUTDOOR CHUT-PAT-MEN-SHOE SIZE 44</t>
  </si>
  <si>
    <t>82-0025-44-D</t>
  </si>
  <si>
    <t>OUTDOOR CHUT-PAT-MEN-SHOE SIZE 44 RIGHT</t>
  </si>
  <si>
    <t>82-0025-45</t>
  </si>
  <si>
    <t>OUTDOOR CHUT-PAT-MEN-SHOE SIZE 45</t>
  </si>
  <si>
    <t>82-0025-45-D</t>
  </si>
  <si>
    <t>OUTDOOR CHUT-PAT-MEN-SHOE SIZE 45 RIGHT</t>
  </si>
  <si>
    <t>82-0025-45-G</t>
  </si>
  <si>
    <t>OUTDOOR CHUT-PAT-MEN-SHOE SIZE 45 LEFT</t>
  </si>
  <si>
    <t>82-0025-46</t>
  </si>
  <si>
    <t>OUTDOOR CHUT-PAT-MEN-SHOE SIZE 46</t>
  </si>
  <si>
    <t>82-0025-47</t>
  </si>
  <si>
    <t>OUTDOOR CHUT-PAT-MEN-SHOE SIZE 47</t>
  </si>
  <si>
    <t>82-0025-47-G</t>
  </si>
  <si>
    <t>OUTDOOR CHUT-PAT-MEN-SHOE SIZE 47 LEFT</t>
  </si>
  <si>
    <t>82-0025-48</t>
  </si>
  <si>
    <t>OUTDOOR CHUT-PAT-MEN-SHOE SIZE 48</t>
  </si>
  <si>
    <t>82-0026-36</t>
  </si>
  <si>
    <t>OUTDOOR CHUT-LEA-WOMEN-SHOE SIZE 36</t>
  </si>
  <si>
    <t>82-0026-37</t>
  </si>
  <si>
    <t>OUTDOOR CHUT-LEA-WOMEN-SHOE SIZE 37</t>
  </si>
  <si>
    <t>82-0026-38</t>
  </si>
  <si>
    <t>OUTDOOR CHUT-LEA-WOMEN-SHOE SIZE 38</t>
  </si>
  <si>
    <t>82-0026-39</t>
  </si>
  <si>
    <t>OUTDOOR CHUT-LEA-WOMEN-SHOE SIZE 39</t>
  </si>
  <si>
    <t>82-0026-40</t>
  </si>
  <si>
    <t>OUTDOOR CHUT-LEA-WOMEN-SHOE SIZE 40</t>
  </si>
  <si>
    <t>82-0026-41</t>
  </si>
  <si>
    <t>OUTDOOR CHUT-LEA-WOMEN-SHOE SIZE 41</t>
  </si>
  <si>
    <t>82-0026-42</t>
  </si>
  <si>
    <t>OUTDOOR CHUT-LEA-WOMEN-SHOE SIZE 42</t>
  </si>
  <si>
    <t>8310-M-06.0</t>
  </si>
  <si>
    <t>WING BLACK MED UK-5.5/US-6</t>
  </si>
  <si>
    <t>8310-M-07.0</t>
  </si>
  <si>
    <t>WING BLACK MED UK-6.5/US-7</t>
  </si>
  <si>
    <t>8310-M-07.5</t>
  </si>
  <si>
    <t>WING BLACK MED UK-7/US-7.5</t>
  </si>
  <si>
    <t>8310-M-08.0</t>
  </si>
  <si>
    <t>WING BLACK MED UK-7.5/US-8</t>
  </si>
  <si>
    <t>8310-M-09.0</t>
  </si>
  <si>
    <t>WING BLACK MED UK-8.5/US-9</t>
  </si>
  <si>
    <t>8310-M-09.5</t>
  </si>
  <si>
    <t>WING BLACK MED UK-9/US-9.5</t>
  </si>
  <si>
    <t>8310-M-10.0</t>
  </si>
  <si>
    <t>Wing Black 10 Med</t>
  </si>
  <si>
    <t>8310-M-10.5</t>
  </si>
  <si>
    <t>WING BLACK MED UK-10/US-10.5</t>
  </si>
  <si>
    <t>8310-M-11.5</t>
  </si>
  <si>
    <t>WING BLACK MED UK-11/US-11.5</t>
  </si>
  <si>
    <t>8310-M-12.0</t>
  </si>
  <si>
    <t>WING BLACK MED UK-11.5/US-12</t>
  </si>
  <si>
    <t>8310-M-13.0</t>
  </si>
  <si>
    <t>WING BLACK MED UK-12.5/US-13</t>
  </si>
  <si>
    <t>8310-M-14.0</t>
  </si>
  <si>
    <t>WING BLACK MED UK-13.5/US-14</t>
  </si>
  <si>
    <t>8310-M-15.0</t>
  </si>
  <si>
    <t>WING BLACK MED UK-14.5/US-15</t>
  </si>
  <si>
    <t>8310-W-06.0</t>
  </si>
  <si>
    <t>WING BLACK WIDE UK-5.5/US-6</t>
  </si>
  <si>
    <t>8310-W-07.0</t>
  </si>
  <si>
    <t>WING BLACK WIDE UK-6.5/US-7</t>
  </si>
  <si>
    <t>8310-W-08.0</t>
  </si>
  <si>
    <t>WING BLACK WIDE UK-7.5/US-8</t>
  </si>
  <si>
    <t>8310-W-08.5</t>
  </si>
  <si>
    <t>WING BLACK WIDE UK-8/US-8.5</t>
  </si>
  <si>
    <t>8310-W-09.0</t>
  </si>
  <si>
    <t>WING BLACK WIDE UK-8.5/US-9</t>
  </si>
  <si>
    <t>8310-W-09.5</t>
  </si>
  <si>
    <t>WING BLACK WIDE UK-9/US-9.5</t>
  </si>
  <si>
    <t>8310-W-10.0</t>
  </si>
  <si>
    <t>WING BLACK WIDE UK-9.5/US-10</t>
  </si>
  <si>
    <t>8310-W-10.5</t>
  </si>
  <si>
    <t>WING BLACK WIDE UK-10/US-10.5</t>
  </si>
  <si>
    <t>8310-W-11.0</t>
  </si>
  <si>
    <t>WING BLACK WIDE UK-10.5/US-11</t>
  </si>
  <si>
    <t>8310-W-11.5</t>
  </si>
  <si>
    <t>WING BLACK WIDE UK-11/US-11.5</t>
  </si>
  <si>
    <t>8310-W-12.0</t>
  </si>
  <si>
    <t>WING BLACK WIDE UK-11.5/US-12</t>
  </si>
  <si>
    <t>8310-W-13.0</t>
  </si>
  <si>
    <t>WING BLACK WIDE UK-12.5/US-13</t>
  </si>
  <si>
    <t>8310-W-14.0</t>
  </si>
  <si>
    <t>WING BLACK WIDE UK-13.5/US-14</t>
  </si>
  <si>
    <t>8310-W-15.0</t>
  </si>
  <si>
    <t>WING BLACK WIDE UK-14.5/US-15</t>
  </si>
  <si>
    <t>8310-X-06.0</t>
  </si>
  <si>
    <t>WING BLACK XWIDE UK-5.5/US-6</t>
  </si>
  <si>
    <t>8310-X-07.0</t>
  </si>
  <si>
    <t>Wing Black 7 XWide</t>
  </si>
  <si>
    <t>8310-X-08.0</t>
  </si>
  <si>
    <t>WING BLACK XWIDE UK-7.5/US-8</t>
  </si>
  <si>
    <t>8310-X-09.0</t>
  </si>
  <si>
    <t>WING BLACK XWIDE UK-8.5/US-9</t>
  </si>
  <si>
    <t>8310-X-09.5</t>
  </si>
  <si>
    <t>WING BLACK XWIDE UK-9/US-9.5</t>
  </si>
  <si>
    <t>8310-X-10.0</t>
  </si>
  <si>
    <t>WING BLACK XWIDE UK-9.5/US-10</t>
  </si>
  <si>
    <t>8310-X-10.5</t>
  </si>
  <si>
    <t>WING BLACK XWIDE UK-10/US-10.5</t>
  </si>
  <si>
    <t>8310-X-11.5</t>
  </si>
  <si>
    <t>WING BLACK XWIDE UK-11/US-11.5</t>
  </si>
  <si>
    <t>8310-X-12.0</t>
  </si>
  <si>
    <t>WING BLACK XWIDE UK-11.5/US-12</t>
  </si>
  <si>
    <t>8310-X-13.0</t>
  </si>
  <si>
    <t>WING BLACK XWIDE UK-12.5/US-13</t>
  </si>
  <si>
    <t>8310-X-14.0</t>
  </si>
  <si>
    <t>WING BLACK XWIDE UK-13.5/US-14</t>
  </si>
  <si>
    <t>8310-X-15.0</t>
  </si>
  <si>
    <t>WING BLACK XWIDE UK-14.5/US-15</t>
  </si>
  <si>
    <t>8320-M-06.0</t>
  </si>
  <si>
    <t>WING CHESTNUT MED UK-5.5/US-6</t>
  </si>
  <si>
    <t>8320-M-07.0</t>
  </si>
  <si>
    <t>WING CHESTNUT MED UK-6.5/US-7</t>
  </si>
  <si>
    <t>8320-M-08.0</t>
  </si>
  <si>
    <t>WING CHESTNUT MED UK-7.5/US-8</t>
  </si>
  <si>
    <t>8320-M-09.0</t>
  </si>
  <si>
    <t>WING CHESTNUT MED UK-8.5/US-9</t>
  </si>
  <si>
    <t>8320-M-10.5</t>
  </si>
  <si>
    <t>WING CHESTNUT MED UK-10/US-10.5</t>
  </si>
  <si>
    <t>8320-M-12.0</t>
  </si>
  <si>
    <t>WING CHESTNUT MED UK-11.5/US-12</t>
  </si>
  <si>
    <t>8320-W-07.0</t>
  </si>
  <si>
    <t>WING CHESTNUT WIDE UK-6.5/US-7</t>
  </si>
  <si>
    <t>8320-W-08.0</t>
  </si>
  <si>
    <t>WING CHESTNUT WIDE UK-7.5/US-8</t>
  </si>
  <si>
    <t>8320-W-08.5</t>
  </si>
  <si>
    <t>WING CHESTNUT WIDE UK-8/US-8.5</t>
  </si>
  <si>
    <t>8320-W-09.0</t>
  </si>
  <si>
    <t>WING CHESTNUT WIDE UK-8.5/US-9</t>
  </si>
  <si>
    <t>8320-W-09.5</t>
  </si>
  <si>
    <t>WING CHESTNUT WIDE UK-9/US-9.5</t>
  </si>
  <si>
    <t>8320-W-10.0</t>
  </si>
  <si>
    <t>WING CHESTNUT WIDE UK-9.5/US-10</t>
  </si>
  <si>
    <t>8320-W-10.5</t>
  </si>
  <si>
    <t>WING CHESTNUT WIDE UK-10/US-10.5</t>
  </si>
  <si>
    <t>8320-W-11.0</t>
  </si>
  <si>
    <t>WING CHESTNUT WIDE UK-10.5/US-11</t>
  </si>
  <si>
    <t>8320-W-11.5</t>
  </si>
  <si>
    <t>WING CHESTNUT WIDE UK-11/US-11.5</t>
  </si>
  <si>
    <t>8320-W-12.0</t>
  </si>
  <si>
    <t>WING CHESTNUT WIDE UK-11.5/US-12</t>
  </si>
  <si>
    <t>8320-W-13.0</t>
  </si>
  <si>
    <t>WING CHESTNUT WIDE UK-12.5/US-13</t>
  </si>
  <si>
    <t>8320-W-15.0</t>
  </si>
  <si>
    <t>WING CHESTNUT WIDE UK-14.5/US-15</t>
  </si>
  <si>
    <t>8320-X-07.0</t>
  </si>
  <si>
    <t>WING CHESTNUT XWIDE UK-6.5/US-7</t>
  </si>
  <si>
    <t>8320-X-07.5</t>
  </si>
  <si>
    <t>WING CHESTNUT XWIDE UK-7/US-7.5</t>
  </si>
  <si>
    <t>8320-X-09.5</t>
  </si>
  <si>
    <t>Wing Chestnut 9 1/2 XWide</t>
  </si>
  <si>
    <t>8320-X-10.0</t>
  </si>
  <si>
    <t>WING CHESTNUT XWIDE UK-9.5/US-10</t>
  </si>
  <si>
    <t>8320-X-10.5</t>
  </si>
  <si>
    <t>WING CHESTNUT XWIDE UK-10/US-10.5</t>
  </si>
  <si>
    <t>8320-X-11.5</t>
  </si>
  <si>
    <t>WING CHESTNUT XWIDE UK-11/US-11.5</t>
  </si>
  <si>
    <t>8410-M-06.0</t>
  </si>
  <si>
    <t>Classic Black 6 Med</t>
  </si>
  <si>
    <t>8410-M-07.0</t>
  </si>
  <si>
    <t>CLASSIC BLACK 07.0 MD</t>
  </si>
  <si>
    <t>8410-M-07.5</t>
  </si>
  <si>
    <t>CLASSIC BLACK 07.5 MD</t>
  </si>
  <si>
    <t>8410-M-08.0</t>
  </si>
  <si>
    <t>Classic Black 8 Med</t>
  </si>
  <si>
    <t>8410-M-08.5</t>
  </si>
  <si>
    <t>CLASSIC BLACK 08.5 MD</t>
  </si>
  <si>
    <t>8410-M-09.0</t>
  </si>
  <si>
    <t>CLASSIC BLACK 09.0 MD</t>
  </si>
  <si>
    <t>8410-M-09.5</t>
  </si>
  <si>
    <t>CLASSIC BLACK 09.5 MD</t>
  </si>
  <si>
    <t>8410-M-10.0</t>
  </si>
  <si>
    <t>CLASSIC BLACK 10.0 MD</t>
  </si>
  <si>
    <t>8410-M-10.5</t>
  </si>
  <si>
    <t>CLASSIC BLACK 10.5 MD</t>
  </si>
  <si>
    <t>8410-M-11.0</t>
  </si>
  <si>
    <t>CLASSIC BLACK 11.0 MD</t>
  </si>
  <si>
    <t>8410-M-11.5</t>
  </si>
  <si>
    <t>CLASSIC BLACK 11.5 MD</t>
  </si>
  <si>
    <t>8410-M-12.0</t>
  </si>
  <si>
    <t>CLASSIC BLACK 12.0 MD</t>
  </si>
  <si>
    <t>8410-M-13.0</t>
  </si>
  <si>
    <t>CLASSIC BLACK 13.0 MD</t>
  </si>
  <si>
    <t>8410-M-14.0</t>
  </si>
  <si>
    <t>CLASSIC BLACK 14.0 MD</t>
  </si>
  <si>
    <t>8410-M-15.0</t>
  </si>
  <si>
    <t>CLASSIC BLACK 15.0 MD</t>
  </si>
  <si>
    <t>8410-W-06.0</t>
  </si>
  <si>
    <t>Classic Black 6 Wide</t>
  </si>
  <si>
    <t>8410-W-06.5</t>
  </si>
  <si>
    <t>CLASSIC BLACK 06.5 WD</t>
  </si>
  <si>
    <t>8410-W-07.0</t>
  </si>
  <si>
    <t>CLASSIC BLACK 07.0 WD</t>
  </si>
  <si>
    <t>8410-W-08.0</t>
  </si>
  <si>
    <t>CLASSIC BLACK 08.0 WD</t>
  </si>
  <si>
    <t>8410-W-09.0</t>
  </si>
  <si>
    <t>CLASSIC BLACK 09.0 WD</t>
  </si>
  <si>
    <t>8410-W-09.5</t>
  </si>
  <si>
    <t>CLASSIC BLACK 09.5 WD</t>
  </si>
  <si>
    <t>8410-W-10.0</t>
  </si>
  <si>
    <t>CLASSIC BLACK 10.0 WD</t>
  </si>
  <si>
    <t>8410-W-10.5</t>
  </si>
  <si>
    <t>CLASSIC BLACK 10.5 WD</t>
  </si>
  <si>
    <t>8410-W-11.0</t>
  </si>
  <si>
    <t>CLASSIC BLACK 11.0 WD</t>
  </si>
  <si>
    <t>8410-W-11.5</t>
  </si>
  <si>
    <t>CLASSIC BLACK 11.5 WD</t>
  </si>
  <si>
    <t>8410-W-12.0</t>
  </si>
  <si>
    <t>CLASSIC BLACK 12.0 WD</t>
  </si>
  <si>
    <t>8410-W-13.0</t>
  </si>
  <si>
    <t>CLASSIC BLACK 13.0 WD</t>
  </si>
  <si>
    <t>8410-W-14.0</t>
  </si>
  <si>
    <t>CLASSIC BLACK 14.0 WD</t>
  </si>
  <si>
    <t>8410-X-06.0</t>
  </si>
  <si>
    <t>CLASSIC BLACK 06.0 XW</t>
  </si>
  <si>
    <t>8410-X-07.0</t>
  </si>
  <si>
    <t>Classic Black 7 XWide</t>
  </si>
  <si>
    <t>8410-X-07.5</t>
  </si>
  <si>
    <t>CLASSIC BLACK 07.5 XW</t>
  </si>
  <si>
    <t>8410-X-08.0</t>
  </si>
  <si>
    <t>CLASSIC BLACK 08.0 XW</t>
  </si>
  <si>
    <t>8410-X-08.5</t>
  </si>
  <si>
    <t>CLASSIC BLACK 08.5 XW</t>
  </si>
  <si>
    <t>8410-X-09.0</t>
  </si>
  <si>
    <t>CLASSIC BLACK 09.0 XW</t>
  </si>
  <si>
    <t>8410-X-09.5</t>
  </si>
  <si>
    <t>Classic Black 9 1/2 XWide</t>
  </si>
  <si>
    <t>8410-X-10.0</t>
  </si>
  <si>
    <t>CLASSIC BLACK 10.0 XW</t>
  </si>
  <si>
    <t>8410-X-10.5</t>
  </si>
  <si>
    <t>CLASSIC BLACK 10.5 XW</t>
  </si>
  <si>
    <t>8410-X-11.0</t>
  </si>
  <si>
    <t>CLASSIC BLACK 11.0 XW</t>
  </si>
  <si>
    <t>8410-X-11.5</t>
  </si>
  <si>
    <t>CLASSIC BLACK 11.5 XW</t>
  </si>
  <si>
    <t>8410-X-12.0</t>
  </si>
  <si>
    <t>CLASSIC BLACK 12.0 XW</t>
  </si>
  <si>
    <t>8410-X-13.0</t>
  </si>
  <si>
    <t>CLASSIC BLACK 13.0 XW</t>
  </si>
  <si>
    <t>8410-X-14.0</t>
  </si>
  <si>
    <t>CLASSIC BLACK 14.0 XW</t>
  </si>
  <si>
    <t>8420-M-08.0</t>
  </si>
  <si>
    <t>CLASSIC CHESTNUT 08.0 MD</t>
  </si>
  <si>
    <t>8420-M-09.0</t>
  </si>
  <si>
    <t>CLASSIC CHESTNUT 09.0 MD</t>
  </si>
  <si>
    <t>8420-M-10.0</t>
  </si>
  <si>
    <t>Classic Chestnut 10 Med</t>
  </si>
  <si>
    <t>8420-M-11.0</t>
  </si>
  <si>
    <t>Classic Chestnut 11 Med</t>
  </si>
  <si>
    <t>8420-M-11.5</t>
  </si>
  <si>
    <t>CLASSIC CHESTNUT 11.5 MD</t>
  </si>
  <si>
    <t>8420-M-12.0</t>
  </si>
  <si>
    <t>Classic Chestnut 12 Med</t>
  </si>
  <si>
    <t>8420-M-13.0</t>
  </si>
  <si>
    <t>Classic Chestnut 13 Med</t>
  </si>
  <si>
    <t>8420-M-14.0</t>
  </si>
  <si>
    <t>CLASSIC CHESTNUT 14.0 MD</t>
  </si>
  <si>
    <t>8420-W-07.0</t>
  </si>
  <si>
    <t>CLASSIC CHESTNUT 07.0 WD</t>
  </si>
  <si>
    <t>8420-W-07.5</t>
  </si>
  <si>
    <t>CLASSIC CHESTNUT 07.5 WD</t>
  </si>
  <si>
    <t>8420-W-08.0</t>
  </si>
  <si>
    <t>CLASSIC CHESTNUT 08.0 WD</t>
  </si>
  <si>
    <t>8420-W-09.0</t>
  </si>
  <si>
    <t>CLASSIC CHESTNUT 09.0 WD</t>
  </si>
  <si>
    <t>8420-W-10.0</t>
  </si>
  <si>
    <t>CLASSIC CHESTNUT 10.0 WD</t>
  </si>
  <si>
    <t>8420-W-10.5</t>
  </si>
  <si>
    <t>CLASSIC CHESTNUT 10.5 WD</t>
  </si>
  <si>
    <t>8420-W-11.0</t>
  </si>
  <si>
    <t>CLASSIC CHESTNUT 11.0 WD</t>
  </si>
  <si>
    <t>8420-W-11.5</t>
  </si>
  <si>
    <t>CLASSIC CHESTNUT 11.5 WD</t>
  </si>
  <si>
    <t>8420-W-12.0</t>
  </si>
  <si>
    <t>CLASSIC CHESTNUT 12.0 WD</t>
  </si>
  <si>
    <t>8420-W-14.0</t>
  </si>
  <si>
    <t>CLASSIC CHESTNUT 14.0 WD</t>
  </si>
  <si>
    <t>8420-X-10.0</t>
  </si>
  <si>
    <t>CLASSIC CHESTNUT 10.0 XW</t>
  </si>
  <si>
    <t>8420-X-11.5</t>
  </si>
  <si>
    <t>CLASSIC CHESTNUT 11.5 XW</t>
  </si>
  <si>
    <t>8510-M-14.0</t>
  </si>
  <si>
    <t>Patrick Black 14 Med</t>
  </si>
  <si>
    <t>8510-W-09.0</t>
  </si>
  <si>
    <t>PATRICK BLACK 09.0 WD</t>
  </si>
  <si>
    <t>8510-W-10.0</t>
  </si>
  <si>
    <t>PATRICK BLACK 10.0 WD</t>
  </si>
  <si>
    <t>8510-W-10.5</t>
  </si>
  <si>
    <t>PATRICK BLACK 10.5 WD</t>
  </si>
  <si>
    <t>8510-W-11.0</t>
  </si>
  <si>
    <t>PATRICK BLACK 11.0 WD</t>
  </si>
  <si>
    <t>8510-W-13.0</t>
  </si>
  <si>
    <t>PATRICK BLACK 13.0 WD</t>
  </si>
  <si>
    <t>8510-X-07.5</t>
  </si>
  <si>
    <t>Patrick Black 7 1/2 XWide</t>
  </si>
  <si>
    <t>8510-X-08.0</t>
  </si>
  <si>
    <t>PATRICK BLACK 08.0 XW</t>
  </si>
  <si>
    <t>8510-X-09.0</t>
  </si>
  <si>
    <t>PATRICK BLACK 09.0 XW</t>
  </si>
  <si>
    <t>8510-X-11.0</t>
  </si>
  <si>
    <t>PATRICK BLACK 11.0 XW</t>
  </si>
  <si>
    <t>8520-W-08.0</t>
  </si>
  <si>
    <t>PATRICK CHESTNUT 08.0 WD</t>
  </si>
  <si>
    <t>8520-W-09.5</t>
  </si>
  <si>
    <t>PATRICK CHESTNUT 09.5 WD</t>
  </si>
  <si>
    <t>8520-W-10.5</t>
  </si>
  <si>
    <t>PATRICK CHESTNUT 10.5 WD</t>
  </si>
  <si>
    <t>8520-W-11.0</t>
  </si>
  <si>
    <t>PATRICK CHESTNUT 11.0 WD</t>
  </si>
  <si>
    <t>8520-W-12.0</t>
  </si>
  <si>
    <t>PATRICK CHESTNUT 12.0 WD</t>
  </si>
  <si>
    <t>8520-X-11.0</t>
  </si>
  <si>
    <t>PATRICK CHESTNUT 11.0 XW</t>
  </si>
  <si>
    <t>8520-X-12.0</t>
  </si>
  <si>
    <t>PATRICK CHESTNUT 12.0 XW</t>
  </si>
  <si>
    <t>8560-M-06.0</t>
  </si>
  <si>
    <t>PATRICK MULTI  MED UK-5.5/US-6</t>
  </si>
  <si>
    <t>8560-M-07.0</t>
  </si>
  <si>
    <t>PATRICK MULTI  MED UK-6.5/US-7</t>
  </si>
  <si>
    <t>8560-M-08.0</t>
  </si>
  <si>
    <t>PATRICK MULTI  MED UK-7.5/US-8</t>
  </si>
  <si>
    <t>8560-M-09.0</t>
  </si>
  <si>
    <t>PATRICK MULTI  MED UK-8.5/US-9</t>
  </si>
  <si>
    <t>8560-M-10.0</t>
  </si>
  <si>
    <t>PATRICK MULTI  MED UK-9.5/US-10</t>
  </si>
  <si>
    <t>8560-M-13.0</t>
  </si>
  <si>
    <t>PATRICK MULTI MED UK-12.5/US-13</t>
  </si>
  <si>
    <t>8560-W-07.0</t>
  </si>
  <si>
    <t>PATRICK MULTI WIDE UK-6.5/US-7</t>
  </si>
  <si>
    <t>8560-W-07.5</t>
  </si>
  <si>
    <t>Patrick Multi 7 1/2 Wide</t>
  </si>
  <si>
    <t>8560-W-08.0</t>
  </si>
  <si>
    <t>PATRICK MULTI WIDE UK-7.5/US-8</t>
  </si>
  <si>
    <t>8560-W-08.5</t>
  </si>
  <si>
    <t>PATRICK MULTI WIDE UK-8/US-8.5</t>
  </si>
  <si>
    <t>8560-W-10.0</t>
  </si>
  <si>
    <t>PATRICK MULTI WIDE UK-9.5/US-10</t>
  </si>
  <si>
    <t>8560-W-11.5</t>
  </si>
  <si>
    <t>PATRICK MULTI WIDE UK-11/US-11.5</t>
  </si>
  <si>
    <t>8560-X-08.0</t>
  </si>
  <si>
    <t>PATRICK MULTI XWIDE UK-7.5/US-8</t>
  </si>
  <si>
    <t>8560-X-09.5</t>
  </si>
  <si>
    <t>PATRICK MULTI XWIDE UK-9/US-9.5</t>
  </si>
  <si>
    <t>8560-X-10.0</t>
  </si>
  <si>
    <t>PATRICK MULTI XWIDE UK-9.5/US-10</t>
  </si>
  <si>
    <t>8560-X-10.5</t>
  </si>
  <si>
    <t>Patrick Multi 10 1/2 XWide</t>
  </si>
  <si>
    <t>8660-M-10.5</t>
  </si>
  <si>
    <t>MIKE MULTI 10.5 MD</t>
  </si>
  <si>
    <t>8660-W-09.0</t>
  </si>
  <si>
    <t>MIKE MULTI 09.0 WD</t>
  </si>
  <si>
    <t>8660-W-10.5</t>
  </si>
  <si>
    <t>MIKE MULTI 10.5 WD</t>
  </si>
  <si>
    <t>8660-X-10.5</t>
  </si>
  <si>
    <t>MIKE MULTI 10.5 XW</t>
  </si>
  <si>
    <t>8660-X-13.0</t>
  </si>
  <si>
    <t>MIKE MULTI 13.0 XW</t>
  </si>
  <si>
    <t>8710-M-09.0</t>
  </si>
  <si>
    <t>GSA Stallion Black 9 Medium</t>
  </si>
  <si>
    <t>8710-M-13.0</t>
  </si>
  <si>
    <t>GSA Stallion Black 13 Medium</t>
  </si>
  <si>
    <t>8710-W-07.5</t>
  </si>
  <si>
    <t>GSA Stallion Black 7.5 Wide</t>
  </si>
  <si>
    <t>8710-W-08.5</t>
  </si>
  <si>
    <t>GSA Stallion Black 8.5 Wide</t>
  </si>
  <si>
    <t>8710-W-09.0</t>
  </si>
  <si>
    <t>GSA Stallion Black 9 Wide</t>
  </si>
  <si>
    <t>8710-W-10.5</t>
  </si>
  <si>
    <t>GSA Stallion Black 10.5 Wide</t>
  </si>
  <si>
    <t>8710-W-12.0</t>
  </si>
  <si>
    <t>GSA Stallion Black 12 Wide</t>
  </si>
  <si>
    <t>8710-W-13.0</t>
  </si>
  <si>
    <t>GSA Stallion Black 13 Wide</t>
  </si>
  <si>
    <t>8710-X-08.0</t>
  </si>
  <si>
    <t>GSA Stallion Black 8 XWide</t>
  </si>
  <si>
    <t>8710-X-08.5</t>
  </si>
  <si>
    <t>GSA Stallion Black 8.5 XWide</t>
  </si>
  <si>
    <t>8710-X-09.0</t>
  </si>
  <si>
    <t>GSA Stallion Black 9 XWide</t>
  </si>
  <si>
    <t>8710-X-09.5</t>
  </si>
  <si>
    <t>GSA Stallion Black 9.5 XWide</t>
  </si>
  <si>
    <t>8710-X-10.0</t>
  </si>
  <si>
    <t>GSA Stallion Black 10 XWide</t>
  </si>
  <si>
    <t>8710-X-10.5</t>
  </si>
  <si>
    <t>GSA Stallion Black 10.5 XWide</t>
  </si>
  <si>
    <t>8710-X-11.0</t>
  </si>
  <si>
    <t>GSA Stallion Black 11 XWide</t>
  </si>
  <si>
    <t>8710-X-11.5</t>
  </si>
  <si>
    <t>GSA Stallion Black 11.5 XWide</t>
  </si>
  <si>
    <t>8710-X-12.0</t>
  </si>
  <si>
    <t>GSA Stallion Black 12 XWide</t>
  </si>
  <si>
    <t>9010-W-07.0</t>
  </si>
  <si>
    <t>SCOTT BLACK 07.0 WD</t>
  </si>
  <si>
    <t>9010-X-06.5</t>
  </si>
  <si>
    <t>SCOTT BLACK 06.5 XW</t>
  </si>
  <si>
    <t>9020-M-08.0</t>
  </si>
  <si>
    <t>SCOTT CHESTNUT 08.0 MD</t>
  </si>
  <si>
    <t>9020-M-09.0</t>
  </si>
  <si>
    <t>SCOTT CHESTNUT 09.0 MD</t>
  </si>
  <si>
    <t>9020-M-09.5</t>
  </si>
  <si>
    <t>SCOTT CHESTNUT 09.5 MD</t>
  </si>
  <si>
    <t>9020-M-11.0</t>
  </si>
  <si>
    <t>SCOTT CHESTNUT 11.0 MD</t>
  </si>
  <si>
    <t>9020-W-09.0</t>
  </si>
  <si>
    <t>SCOTT CHESTNUT 09.0 WD</t>
  </si>
  <si>
    <t>9020-W-10.0</t>
  </si>
  <si>
    <t>SCOTT CHESTNUT 10.0 WD</t>
  </si>
  <si>
    <t>9020-W-13.0</t>
  </si>
  <si>
    <t>SCOTT CHESTNUT 13.0 WD</t>
  </si>
  <si>
    <t>9020-X-11.5</t>
  </si>
  <si>
    <t>SCOTT CHESTNUT 11.5 XW</t>
  </si>
  <si>
    <t>9030-M-09.0</t>
  </si>
  <si>
    <t>SCOTT KHAKI 09.0 MD</t>
  </si>
  <si>
    <t>9030-W-10.0</t>
  </si>
  <si>
    <t>SCOTT KHAKI 10.0 WD</t>
  </si>
  <si>
    <t>9030-X-10.0</t>
  </si>
  <si>
    <t>SCOTT KHAKI 10.0 XW</t>
  </si>
  <si>
    <t>9030-X-10.5</t>
  </si>
  <si>
    <t>SCOTT KHAKI 10.5 XW</t>
  </si>
  <si>
    <t>9110-M-08.0</t>
  </si>
  <si>
    <t>CARTER BLACK NORMAL EURO-41/UK-7.5/US-8</t>
  </si>
  <si>
    <t>9110-M-09.0</t>
  </si>
  <si>
    <t>CARTER BLACK NORMAL EURO-42/UK-8.5/US-9</t>
  </si>
  <si>
    <t>9110-M-10.0</t>
  </si>
  <si>
    <t>CARTER BLACK NORMAL EURO-43/UK-9.5/US-10</t>
  </si>
  <si>
    <t>9110-M-10.5</t>
  </si>
  <si>
    <t>CARTER BLACK NORMAL EURO-44/UK-10/US-10.5</t>
  </si>
  <si>
    <t>9110-M-11.0</t>
  </si>
  <si>
    <t>CARTER BLACK 11.0 MD</t>
  </si>
  <si>
    <t>9110-M-11.5</t>
  </si>
  <si>
    <t>CARTER BLACK NORMAL EURO-45/UK-11/US-11.5</t>
  </si>
  <si>
    <t>9110-M-12.0</t>
  </si>
  <si>
    <t>CARTER BLACK NORMAL EURO-46/UK-11.5/US-12</t>
  </si>
  <si>
    <t>9110-M-13.0</t>
  </si>
  <si>
    <t>CARTER BLACK NORMAL EURO-47.5/UK-12.5/US-13</t>
  </si>
  <si>
    <t>9110-M-14.0</t>
  </si>
  <si>
    <t>CARTER BLACK NORMAL EURO-48/UK-13.5/US-14</t>
  </si>
  <si>
    <t>9110-W-07.5</t>
  </si>
  <si>
    <t>CARTER BLACK 07.5 WD</t>
  </si>
  <si>
    <t>9110-W-08.0</t>
  </si>
  <si>
    <t>CARTER BLACK WIDE EURO-41/UK-7.5/US-8</t>
  </si>
  <si>
    <t>9110-W-08.5</t>
  </si>
  <si>
    <t>CARTER BLACK 08.5 WD</t>
  </si>
  <si>
    <t>9110-W-09.0</t>
  </si>
  <si>
    <t>CARTER BLACK WIDE EURO-42/UK-8.5/US-9</t>
  </si>
  <si>
    <t>9110-W-09.5</t>
  </si>
  <si>
    <t>CARTER BLACK 09.5 WD</t>
  </si>
  <si>
    <t>9110-W-10.0</t>
  </si>
  <si>
    <t>CARTER BLACK WIDE EURO-43/UK-9.5/US-10</t>
  </si>
  <si>
    <t>9110-W-10.5</t>
  </si>
  <si>
    <t>CARTER BLACK WIDE EURO-44/UK-10/US-10.5</t>
  </si>
  <si>
    <t>9110-W-11.0</t>
  </si>
  <si>
    <t>CARTER BLACK 11.0 WD</t>
  </si>
  <si>
    <t>9110-W-11.5</t>
  </si>
  <si>
    <t>CARTER BLACK WIDE EURO-45/UK-11/US-11.5</t>
  </si>
  <si>
    <t>9110-W-12.0</t>
  </si>
  <si>
    <t>CARTER BLACK WIDE EURO-46/UK-11.5/US-12</t>
  </si>
  <si>
    <t>9110-W-13.0</t>
  </si>
  <si>
    <t>CARTER BLACK WIDE EURO-47.5/UK-12.5/US-13</t>
  </si>
  <si>
    <t>9110-X-08.5</t>
  </si>
  <si>
    <t>CARTER BLACK 08.5 XW</t>
  </si>
  <si>
    <t>9110-X-09.0</t>
  </si>
  <si>
    <t>CARTER BLACK X-WIDE EURO-42/UK-8.5/US-9</t>
  </si>
  <si>
    <t>9110-X-10.5</t>
  </si>
  <si>
    <t>CARTER BLACK X-WIDE EURO-44/UK-10/US-10.5</t>
  </si>
  <si>
    <t>9110-X-11.0</t>
  </si>
  <si>
    <t>CARTER BLACK 11.0 XW</t>
  </si>
  <si>
    <t>9110-X-11.5</t>
  </si>
  <si>
    <t>CARTER BLACK X-WIDE EURO-45/UK-11/US-11.5</t>
  </si>
  <si>
    <t>9110-X-12.0</t>
  </si>
  <si>
    <t>CARTER BLACK X-WIDE EURO-46/UK-11.5/US-12</t>
  </si>
  <si>
    <t>9210-M-09.0</t>
  </si>
  <si>
    <t>GSA Scott Black 9 Med</t>
  </si>
  <si>
    <t>9210-M-09.5</t>
  </si>
  <si>
    <t>GSA Scott Black 9.5 Med</t>
  </si>
  <si>
    <t>9210-M-13.0</t>
  </si>
  <si>
    <t>GSA Scott Black 13 Med</t>
  </si>
  <si>
    <t>9210-M-15.0</t>
  </si>
  <si>
    <t>GSA Scott Black 15 Med</t>
  </si>
  <si>
    <t>9210-W-07.5</t>
  </si>
  <si>
    <t>GSA Scott Black 7.5 Wide</t>
  </si>
  <si>
    <t>9210-W-08.0</t>
  </si>
  <si>
    <t>GSA Scott Black 8 Wide</t>
  </si>
  <si>
    <t>9210-W-09.0</t>
  </si>
  <si>
    <t>GSA Scott Black 9 Wide</t>
  </si>
  <si>
    <t>9210-W-09.5</t>
  </si>
  <si>
    <t>GSA Scott Black 9.5 Wide</t>
  </si>
  <si>
    <t>9210-W-10.0</t>
  </si>
  <si>
    <t>GSA Scott Black 10 Wide</t>
  </si>
  <si>
    <t>9210-W-10.5</t>
  </si>
  <si>
    <t>GSA Scott Black 10.5 Wide</t>
  </si>
  <si>
    <t>9210-W-11.5</t>
  </si>
  <si>
    <t>GSA Scott Black 11.5 Wide</t>
  </si>
  <si>
    <t>9210-W-12.0</t>
  </si>
  <si>
    <t>GSA Scott Black 12 Wide</t>
  </si>
  <si>
    <t>9210-W-13.0</t>
  </si>
  <si>
    <t>GSA Scott Black 13 Wide</t>
  </si>
  <si>
    <t>9210-W-14.0</t>
  </si>
  <si>
    <t>GSA Scott Black 14 Wide</t>
  </si>
  <si>
    <t>9210-X-08.0</t>
  </si>
  <si>
    <t>GSA Scott Black 8 XWide</t>
  </si>
  <si>
    <t>9210-X-10.5</t>
  </si>
  <si>
    <t>GSA Scott Black 10.5 XWide</t>
  </si>
  <si>
    <t>9210-X-12.0</t>
  </si>
  <si>
    <t>GSA Scott Black 12 XWide</t>
  </si>
  <si>
    <t>9210-X-14.0</t>
  </si>
  <si>
    <t>GSA Scott Black 14 XWide</t>
  </si>
  <si>
    <t>9310-M-13.0</t>
  </si>
  <si>
    <t>PROTECTOR BLACK 13 MED/EURO-47.5/UK-12.5</t>
  </si>
  <si>
    <t>9310-W-06.0</t>
  </si>
  <si>
    <t>PROTECTOR BLACK 6 WIDE/EURO-39/UK-5.5</t>
  </si>
  <si>
    <t>9310-W-08.0</t>
  </si>
  <si>
    <t>PROTECTOR BLACK 8 WIDE/EURO-41/UK-7.5</t>
  </si>
  <si>
    <t>9310-W-10.0</t>
  </si>
  <si>
    <t>PROTECTOR BLACK 10 WIDE/EURO-43/UK-9.5</t>
  </si>
  <si>
    <t>9310-W-11.5</t>
  </si>
  <si>
    <t>PROTECTOR BLACK 11 1/2 WIDE/EURO-45/UK-11</t>
  </si>
  <si>
    <t>9310-W-12.0</t>
  </si>
  <si>
    <t>PROTECTOR BLACK 12 WIDE/EURO-46/UK-11.5</t>
  </si>
  <si>
    <t>9310-X-08.5</t>
  </si>
  <si>
    <t>Protector Black 8 1/2 XWide</t>
  </si>
  <si>
    <t>9310-X-09.5</t>
  </si>
  <si>
    <t>PROTECTOR BLACK 09.5 XW</t>
  </si>
  <si>
    <t>9410-M-07.0</t>
  </si>
  <si>
    <t>Ranger Black 7 Med</t>
  </si>
  <si>
    <t>9410-M-07.5</t>
  </si>
  <si>
    <t>Ranger Black 7 1/2 Med</t>
  </si>
  <si>
    <t>9410-M-08.0</t>
  </si>
  <si>
    <t>Ranger Black 8 Med</t>
  </si>
  <si>
    <t>9410-M-08.5</t>
  </si>
  <si>
    <t>Ranger Black 8 1/2 Med</t>
  </si>
  <si>
    <t>9410-M-09.0</t>
  </si>
  <si>
    <t>Ranger Black 9 Med</t>
  </si>
  <si>
    <t>9410-M-09.5</t>
  </si>
  <si>
    <t>Ranger Black 9 1/2 Med</t>
  </si>
  <si>
    <t>9410-M-10.0</t>
  </si>
  <si>
    <t>Ranger Black 10 Med</t>
  </si>
  <si>
    <t>9410-M-10.5</t>
  </si>
  <si>
    <t>Ranger Black 10 1/2 Med</t>
  </si>
  <si>
    <t>9410-M-11.0</t>
  </si>
  <si>
    <t>Ranger Black 11 Med</t>
  </si>
  <si>
    <t>9410-M-11.5</t>
  </si>
  <si>
    <t>Ranger Black 11 1/2 Med</t>
  </si>
  <si>
    <t>9410-M-12.0</t>
  </si>
  <si>
    <t>Ranger Black 12 Med</t>
  </si>
  <si>
    <t>9410-M-13.0</t>
  </si>
  <si>
    <t>Ranger Black 13 Med</t>
  </si>
  <si>
    <t>9410-M-14.0</t>
  </si>
  <si>
    <t>Ranger Black 14 Med</t>
  </si>
  <si>
    <t>9410-M-15.0</t>
  </si>
  <si>
    <t>Ranger Black 15 Med</t>
  </si>
  <si>
    <t>9410-W-07.0</t>
  </si>
  <si>
    <t>Ranger Black 7 Wide</t>
  </si>
  <si>
    <t>9410-W-08.0</t>
  </si>
  <si>
    <t>Ranger Black 8 Wide</t>
  </si>
  <si>
    <t>9410-W-08.5</t>
  </si>
  <si>
    <t>Ranger Black 8 1/2 Wide</t>
  </si>
  <si>
    <t>9410-W-09.0</t>
  </si>
  <si>
    <t>Ranger Black 9 Wide</t>
  </si>
  <si>
    <t>9410-W-09.5</t>
  </si>
  <si>
    <t>Ranger Black 9 1/2 Wide</t>
  </si>
  <si>
    <t>9410-W-10.0</t>
  </si>
  <si>
    <t>Ranger Black 10 Wide</t>
  </si>
  <si>
    <t>9410-W-10.5</t>
  </si>
  <si>
    <t>Ranger Black 10 1/2 Wide</t>
  </si>
  <si>
    <t>9410-W-11.0</t>
  </si>
  <si>
    <t>Ranger Black 11 Wide</t>
  </si>
  <si>
    <t>9410-W-11.5</t>
  </si>
  <si>
    <t>Ranger Black 11 1/2 Wide</t>
  </si>
  <si>
    <t>9410-W-12.0</t>
  </si>
  <si>
    <t>Ranger Black 12 Wide</t>
  </si>
  <si>
    <t>9410-W-13.0</t>
  </si>
  <si>
    <t>Ranger Black 13 Wide</t>
  </si>
  <si>
    <t>9410-W-14.0</t>
  </si>
  <si>
    <t>Ranger Black 14 Wide</t>
  </si>
  <si>
    <t>9410-X-06.0</t>
  </si>
  <si>
    <t>Ranger Black 6 XWide</t>
  </si>
  <si>
    <t>9410-X-07.0</t>
  </si>
  <si>
    <t>Ranger Black 7 XWide</t>
  </si>
  <si>
    <t>9410-X-08.0</t>
  </si>
  <si>
    <t>Ranger Black 8 XWide</t>
  </si>
  <si>
    <t>9410-X-08.5</t>
  </si>
  <si>
    <t>Ranger Black 8 1/2 XWide</t>
  </si>
  <si>
    <t>9410-X-09.0</t>
  </si>
  <si>
    <t>Ranger Black 9 XWide</t>
  </si>
  <si>
    <t>9410-X-09.5</t>
  </si>
  <si>
    <t>Ranger Black 9 1/2 XWide</t>
  </si>
  <si>
    <t>9410-X-10.0</t>
  </si>
  <si>
    <t>Ranger Black 10 XWide</t>
  </si>
  <si>
    <t>9410-X-10.5</t>
  </si>
  <si>
    <t>Ranger Black 10 1/2 XWide</t>
  </si>
  <si>
    <t>9410-X-11.0</t>
  </si>
  <si>
    <t>Ranger Black 11 XWide</t>
  </si>
  <si>
    <t>9410-X-11.5</t>
  </si>
  <si>
    <t>Ranger Black 11 1/2 XWide</t>
  </si>
  <si>
    <t>9410-X-13.0</t>
  </si>
  <si>
    <t>Ranger Black 13 XWide</t>
  </si>
  <si>
    <t>9420-M-08.0</t>
  </si>
  <si>
    <t>Ranger Chestnut 8 Medium</t>
  </si>
  <si>
    <t>9420-M-10.5</t>
  </si>
  <si>
    <t>Ranger Chestnut 10 1/2 Medium</t>
  </si>
  <si>
    <t>9420-M-11.0</t>
  </si>
  <si>
    <t>Ranger Chestnut 11 Medium</t>
  </si>
  <si>
    <t>9420-M-13.0</t>
  </si>
  <si>
    <t>Ranger Chestnut 13 Medium</t>
  </si>
  <si>
    <t>9420-W-08.0</t>
  </si>
  <si>
    <t>Ranger Chestnut 8 Wide</t>
  </si>
  <si>
    <t>9420-W-09.0</t>
  </si>
  <si>
    <t>Ranger Chestnut 9 Wide</t>
  </si>
  <si>
    <t>9420-W-10.0</t>
  </si>
  <si>
    <t>Ranger Chestnut 10 Wide</t>
  </si>
  <si>
    <t>9420-W-10.5</t>
  </si>
  <si>
    <t>Ranger Chestnut 10 1/2 Wide</t>
  </si>
  <si>
    <t>9420-X-07.0</t>
  </si>
  <si>
    <t>Ranger Chestnut 7 XWide</t>
  </si>
  <si>
    <t>9420-X-08.0</t>
  </si>
  <si>
    <t>Ranger Chestnut 8 XWide</t>
  </si>
  <si>
    <t>9420-X-09.0</t>
  </si>
  <si>
    <t>Ranger Chestnut 9 XWide</t>
  </si>
  <si>
    <t>9420-X-10.0</t>
  </si>
  <si>
    <t>Ranger Chestnut 10 XWide</t>
  </si>
  <si>
    <t>9420-X-10.5</t>
  </si>
  <si>
    <t>Ranger Chestnut 10 1/2 XWide</t>
  </si>
  <si>
    <t>9420-X-13.0</t>
  </si>
  <si>
    <t>Ranger Chestnut 13 XWide</t>
  </si>
  <si>
    <t>9510-M-06.0</t>
  </si>
  <si>
    <t>Boss Black 6 Med</t>
  </si>
  <si>
    <t>9510-M-07.0</t>
  </si>
  <si>
    <t>BOSS BLACK 07.0 MD</t>
  </si>
  <si>
    <t>9510-M-09.0</t>
  </si>
  <si>
    <t>BOSS BLACK 09.0 MD</t>
  </si>
  <si>
    <t>9510-W-09.0</t>
  </si>
  <si>
    <t>BOSS BLACK 09.0 WD</t>
  </si>
  <si>
    <t>9510-W-10.5</t>
  </si>
  <si>
    <t>Boss Black 10 1/2 Wide</t>
  </si>
  <si>
    <t>9510-W-11.0</t>
  </si>
  <si>
    <t>BOSS BLACK 11.0 WD</t>
  </si>
  <si>
    <t>9510-W-14.0</t>
  </si>
  <si>
    <t>BOSS BLACK 14.0 WD</t>
  </si>
  <si>
    <t>9510-X-08.0</t>
  </si>
  <si>
    <t>BOSS BLACK 08.0 XW</t>
  </si>
  <si>
    <t>9510-X-09.0</t>
  </si>
  <si>
    <t>BOSS BLACK 09.0 XW</t>
  </si>
  <si>
    <t>9510-X-10.0</t>
  </si>
  <si>
    <t>BOSS BLACK 10.0 XW</t>
  </si>
  <si>
    <t>9510-X-10.5</t>
  </si>
  <si>
    <t>BOSS BLACK 10.5 XW</t>
  </si>
  <si>
    <t>9510-X-11.5</t>
  </si>
  <si>
    <t>BOSS BLACK 11.5 XW</t>
  </si>
  <si>
    <t>9510-X-12.0</t>
  </si>
  <si>
    <t>BOSS BLACK 12.0 XW</t>
  </si>
  <si>
    <t>9520-M-08.0</t>
  </si>
  <si>
    <t>BOSS CHESTNUT 08.0 MD</t>
  </si>
  <si>
    <t>9520-W-08.5</t>
  </si>
  <si>
    <t>BOSS CHESTNUT 08.5 WD</t>
  </si>
  <si>
    <t>9520-W-10.0</t>
  </si>
  <si>
    <t>BOSS CHESTNUT 10.0 WD</t>
  </si>
  <si>
    <t>9520-X-09.5</t>
  </si>
  <si>
    <t>BOSS CHESTNUT 09.5 XW</t>
  </si>
  <si>
    <t>9610-M-06.0</t>
  </si>
  <si>
    <t>EDWARD X BLACK NORMAL EURO-39/UK-5.5/US-6</t>
  </si>
  <si>
    <t>9610-M-07.0</t>
  </si>
  <si>
    <t>EDWARD X BLACK NORMAL EURO-40/UK-6.5/US-7</t>
  </si>
  <si>
    <t>9610-M-08.0</t>
  </si>
  <si>
    <t>EDWARD X BLACK NORMAL EURO-41/UK-7.5/US-8</t>
  </si>
  <si>
    <t>9610-M-09.0</t>
  </si>
  <si>
    <t>EDWARD X BLACK NORMAL EURO-42/UK-8.5/US-9</t>
  </si>
  <si>
    <t>9610-M-09.5</t>
  </si>
  <si>
    <t>EDWARD X BLACK 09.5 MD</t>
  </si>
  <si>
    <t>9610-M-10.0</t>
  </si>
  <si>
    <t>EDWARD X BLACK NORMAL EURO-43/UK-9.5/US-10</t>
  </si>
  <si>
    <t>9610-M-10.5</t>
  </si>
  <si>
    <t>EDWARD X BLACK NORMAL EURO-44/UK-10/US-10.5</t>
  </si>
  <si>
    <t>9610-M-11.0</t>
  </si>
  <si>
    <t>EDWARD X BLACK 11.0 MD</t>
  </si>
  <si>
    <t>9610-M-11.5</t>
  </si>
  <si>
    <t>EDWARD X BLACK NORMAL EURO-45/UK-11/US-11.5</t>
  </si>
  <si>
    <t>9610-M-12.0</t>
  </si>
  <si>
    <t>EDWARD X BLACK NORMAL EURO-46/UK-11.5/US-12</t>
  </si>
  <si>
    <t>9610-M-13.0</t>
  </si>
  <si>
    <t>EDWARD X BLACK NORMAL EURO-47.5/UK-12.5/US-13</t>
  </si>
  <si>
    <t>9610-M-14.0</t>
  </si>
  <si>
    <t>EDWARD X BLACK NORMAL EURO-48/UK-13.5/US-14</t>
  </si>
  <si>
    <t>9610-M-15.0</t>
  </si>
  <si>
    <t>EDWARD X BLACK NORMAL EURO-50/UK-14.5/US-15</t>
  </si>
  <si>
    <t>9610-W-06.0</t>
  </si>
  <si>
    <t>EDWARD X BLACK WIDE EURO-39/UK-5.5/US-6</t>
  </si>
  <si>
    <t>9610-W-06.5</t>
  </si>
  <si>
    <t>Edward X Black 6 1/2 Wide</t>
  </si>
  <si>
    <t>9610-W-07.0</t>
  </si>
  <si>
    <t>EDWARD X BLACK WIDE EURO-40/UK-6.5/US-7</t>
  </si>
  <si>
    <t>9610-W-07.5</t>
  </si>
  <si>
    <t>Edward X Black 7 1/2 Wide</t>
  </si>
  <si>
    <t>9610-W-08.0</t>
  </si>
  <si>
    <t>EDWARD X BLACK WIDE EURO-41/UK-7.5/US-8</t>
  </si>
  <si>
    <t>9610-W-08.5</t>
  </si>
  <si>
    <t>EDWARD X BLACK 08.5 WD</t>
  </si>
  <si>
    <t>9610-W-09.0</t>
  </si>
  <si>
    <t>EDWARD X BLACK WIDE EURO-42/UK-8.5/US-9</t>
  </si>
  <si>
    <t>9610-W-09.5</t>
  </si>
  <si>
    <t>EDWARD X BLACK 09.5 WD</t>
  </si>
  <si>
    <t>9610-W-10.0</t>
  </si>
  <si>
    <t>EDWARD X BLACK WIDE EURO-43/UK-9.5/US-10</t>
  </si>
  <si>
    <t>9610-W-10.5</t>
  </si>
  <si>
    <t>EDWARD X BLACK WIDE EURO-44/UK-10/US-10.5</t>
  </si>
  <si>
    <t>9610-W-11.0</t>
  </si>
  <si>
    <t>EDWARD X BLACK 11.0 WD</t>
  </si>
  <si>
    <t>9610-W-11.5</t>
  </si>
  <si>
    <t>EDWARD X BLACK WIDE EURO-45/UK-11/US-11.5</t>
  </si>
  <si>
    <t>9610-W-12.0</t>
  </si>
  <si>
    <t>EDWARD X BLACK WIDE EURO-46/UK-11.5/US-12</t>
  </si>
  <si>
    <t>9610-W-13.0</t>
  </si>
  <si>
    <t>EDWARD X BLACK WIDE EURO-47.5/UK-12.5/US-13</t>
  </si>
  <si>
    <t>9610-W-14.0</t>
  </si>
  <si>
    <t>EDWARD X BLACK WIDE EURO-48/UK-13.5/US-14</t>
  </si>
  <si>
    <t>9610-W-15.0</t>
  </si>
  <si>
    <t>EDWARD X BLACK WIDE EURO-50/UK-14.5/US-15</t>
  </si>
  <si>
    <t>9610-X-06.0</t>
  </si>
  <si>
    <t>EDWARD X BLACK X-WIDE EURO-39/UK-5.5/US-6</t>
  </si>
  <si>
    <t>9610-X-06.5</t>
  </si>
  <si>
    <t>Edward X Black 6 1/2 XWide</t>
  </si>
  <si>
    <t>9610-X-07.0</t>
  </si>
  <si>
    <t>EDWARD X BLACK X-WIDE EURO-40/UK-6.5/US-7</t>
  </si>
  <si>
    <t>9610-X-07.5</t>
  </si>
  <si>
    <t>EDWARD X BLACK 07.5 XW</t>
  </si>
  <si>
    <t>9610-X-08.0</t>
  </si>
  <si>
    <t>EDWARD X BLACK X-WIDE EURO-41/UK-7.5/US-8</t>
  </si>
  <si>
    <t>9610-X-08.5</t>
  </si>
  <si>
    <t>EDWARD X BLACK 08.5 XW</t>
  </si>
  <si>
    <t>9610-X-09.0</t>
  </si>
  <si>
    <t>EDWARD X BLACK X-WIDE EURO-42/UK-8.5/US-9</t>
  </si>
  <si>
    <t>9610-X-09.5</t>
  </si>
  <si>
    <t>EDWARD X BLACK 09.5 XW</t>
  </si>
  <si>
    <t>9610-X-10.0</t>
  </si>
  <si>
    <t>EDWARD X BLACK X-WIDE EURO-43/UK-9.5/US-10</t>
  </si>
  <si>
    <t>9610-X-10.5</t>
  </si>
  <si>
    <t>EDWARD X BLACK X-WIDE EURO-44/UK-10/US-10.5</t>
  </si>
  <si>
    <t>9610-X-11.0</t>
  </si>
  <si>
    <t>EDWARD X BLACK 11.0 XW</t>
  </si>
  <si>
    <t>9610-X-11.5</t>
  </si>
  <si>
    <t>EDWARD X BLACK X-WIDE EURO-45/UK-11/US-11.5</t>
  </si>
  <si>
    <t>9610-X-12.0</t>
  </si>
  <si>
    <t>EDWARD X BLACK X-WIDE EURO-46/UK-11.5/US-12</t>
  </si>
  <si>
    <t>9610-X-13.0</t>
  </si>
  <si>
    <t>EDWARD X BLACK X-WIDE EURO-47.5/UK-12.5/US-13</t>
  </si>
  <si>
    <t>9610-X-14.0</t>
  </si>
  <si>
    <t>EDWARD X BLACK X-WIDE EURO-48/UK-13.5/US-14</t>
  </si>
  <si>
    <t>9610-X-15.0</t>
  </si>
  <si>
    <t>EDWARD X BLACK X-WIDE EURO-50/UK-14.5/US-15</t>
  </si>
  <si>
    <t>9810-M-06.0</t>
  </si>
  <si>
    <t>FISHERMAN BLACK MED UK-5.5/US-6</t>
  </si>
  <si>
    <t>9810-M-07.0</t>
  </si>
  <si>
    <t>FISHERMAN BLACK MED UK-6.5/US-7</t>
  </si>
  <si>
    <t>9810-M-08.0</t>
  </si>
  <si>
    <t>FISHERMAN BLACK MED UK-7.5/US-8</t>
  </si>
  <si>
    <t>9810-M-09.0</t>
  </si>
  <si>
    <t>FISHERMAN BLACK MED UK-8.5/US-9</t>
  </si>
  <si>
    <t>9810-M-09.5</t>
  </si>
  <si>
    <t>FISHERMAN BLACK MED UK-9/US-9.5</t>
  </si>
  <si>
    <t>9810-M-10.0</t>
  </si>
  <si>
    <t>FISHERMAN BLACK MED UK-9.5/US-10</t>
  </si>
  <si>
    <t>9810-M-11.0</t>
  </si>
  <si>
    <t>FISHERMAN BLACK MED UK-10.5/US-11</t>
  </si>
  <si>
    <t>9810-M-12.0</t>
  </si>
  <si>
    <t>FISHERMAN BLACK MED UK-11.5/US-12</t>
  </si>
  <si>
    <t>9810-W-07.0</t>
  </si>
  <si>
    <t>FISHERMAN BLACK WIDE UK-6.5/US-7</t>
  </si>
  <si>
    <t>9810-W-08.0</t>
  </si>
  <si>
    <t>FISHERMAN BLACK WIDE UK-7.5/US-8</t>
  </si>
  <si>
    <t>9810-W-09.0</t>
  </si>
  <si>
    <t>FISHERMAN BLACK WIDE UK-8.5/US-9</t>
  </si>
  <si>
    <t>9810-W-09.5</t>
  </si>
  <si>
    <t>FISHERMAN BLACK WIDE UK-9/US-9.5</t>
  </si>
  <si>
    <t>9810-W-10.0</t>
  </si>
  <si>
    <t>FISHERMAN BLACK WIDE UK-9.5/US-10</t>
  </si>
  <si>
    <t>9810-W-10.5</t>
  </si>
  <si>
    <t>FISHERMAN BLACK WIDE UK-10/US-10.5</t>
  </si>
  <si>
    <t>9810-W-11.0</t>
  </si>
  <si>
    <t>FISHERMAN BLACK WIDE UK-10.5/US-11</t>
  </si>
  <si>
    <t>9810-W-11.5</t>
  </si>
  <si>
    <t>FISHERMAN BLACK WIDE UK-11/US-11.5</t>
  </si>
  <si>
    <t>9810-W-12.0</t>
  </si>
  <si>
    <t>FISHERMAN BLACK WIDE UK-11.5/US-12</t>
  </si>
  <si>
    <t>9810-W-13.0</t>
  </si>
  <si>
    <t>FISHERMAN BLACK WIDE UK-12.5/US-13</t>
  </si>
  <si>
    <t>9810-W-15.0</t>
  </si>
  <si>
    <t>FISHERMAN BLACK WIDE UK-14.5/US-15</t>
  </si>
  <si>
    <t>9810-X-06.0</t>
  </si>
  <si>
    <t>FISHERMAN BLACK XWIDE UK-5.5/US-6</t>
  </si>
  <si>
    <t>9810-X-08.0</t>
  </si>
  <si>
    <t>FISHERMAN BLACK XWIDE UK-7.5/US-8</t>
  </si>
  <si>
    <t>9810-X-08.5</t>
  </si>
  <si>
    <t>FISHERMAN BLACK XWIDE UK-8/US-8.5</t>
  </si>
  <si>
    <t>9810-X-09.0</t>
  </si>
  <si>
    <t>FISHERMAN BLACK XWIDE UK-8.5/US-9</t>
  </si>
  <si>
    <t>9810-X-09.5</t>
  </si>
  <si>
    <t>FISHERMAN BLACK XWIDE UK-9/US-9.5</t>
  </si>
  <si>
    <t>9810-X-10.0</t>
  </si>
  <si>
    <t>FISHERMAN BLACK XWIDE UK-9.5/US-10</t>
  </si>
  <si>
    <t>9810-X-10.5</t>
  </si>
  <si>
    <t>FISHERMAN BLACK XWIDE UK-10/US-10.5</t>
  </si>
  <si>
    <t>9810-X-11.0</t>
  </si>
  <si>
    <t>FISHERMAN BLACK XWIDE UK-10.5/US-11</t>
  </si>
  <si>
    <t>9810-X-11.5</t>
  </si>
  <si>
    <t>FISHERMAN BLACK XWIDE UK-11/US-11.5</t>
  </si>
  <si>
    <t>9810-X-12.0</t>
  </si>
  <si>
    <t>FISHERMAN BLACK XWIDE UK-11.5/US-12</t>
  </si>
  <si>
    <t>9810-X-13.0</t>
  </si>
  <si>
    <t>FISHERMAN BLACK XWIDE UK-12.5/US-13</t>
  </si>
  <si>
    <t>9820-M-09.0</t>
  </si>
  <si>
    <t>FISHERMAN CHESTNUT 09.0 MD</t>
  </si>
  <si>
    <t>9820-M-10.0</t>
  </si>
  <si>
    <t>FISHERMAN CHESTNUT 10.0 MD</t>
  </si>
  <si>
    <t>9820-M-12.0</t>
  </si>
  <si>
    <t>FISHERMAN CHESTNUT 12.0 MD</t>
  </si>
  <si>
    <t>9820-W-08.0</t>
  </si>
  <si>
    <t>FISHERMAN CHESTNUT 08.0 WD</t>
  </si>
  <si>
    <t>9820-W-09.0</t>
  </si>
  <si>
    <t>FISHERMAN CHESTNUT 09.0 WD</t>
  </si>
  <si>
    <t>9820-W-12.0</t>
  </si>
  <si>
    <t>FISHERMAN CHESTNUT 12.0 WD</t>
  </si>
  <si>
    <t>9820-X-06.0</t>
  </si>
  <si>
    <t>Fisherman Chestnut 6 XWide</t>
  </si>
  <si>
    <t>9820-X-07.0</t>
  </si>
  <si>
    <t>Fisherman Chestnut 7 XWide</t>
  </si>
  <si>
    <t>9820-X-08.0</t>
  </si>
  <si>
    <t>FISHERMAN CHESTNUT 08.0 XW</t>
  </si>
  <si>
    <t>9820-X-09.0</t>
  </si>
  <si>
    <t>FISHERMAN CHESTNUT 09.0 XW</t>
  </si>
  <si>
    <t>9820-X-10.0</t>
  </si>
  <si>
    <t>FISHERMAN CHESTNUT 10.0 XW</t>
  </si>
  <si>
    <t>9820-X-10.5</t>
  </si>
  <si>
    <t>FISHERMAN CHESTNUT 10.5 XW</t>
  </si>
  <si>
    <t>9820-X-11.0</t>
  </si>
  <si>
    <t>FISHERMAN CHESTNUT 11.0 XW</t>
  </si>
  <si>
    <t>9820-X-11.5</t>
  </si>
  <si>
    <t>FISHERMAN CHESTNUT 11.5 XW</t>
  </si>
  <si>
    <t>9820-X-12.0</t>
  </si>
  <si>
    <t>FISHERMAN CHESTNUT 12.0 XW</t>
  </si>
  <si>
    <t>9910-M-06.0</t>
  </si>
  <si>
    <t>PERFORMANCE X BLACK 06.0 MD</t>
  </si>
  <si>
    <t>9910-M-07.0</t>
  </si>
  <si>
    <t>Performance X Black 7 Med</t>
  </si>
  <si>
    <t>9910-M-08.0</t>
  </si>
  <si>
    <t>PERFORMANCE X BLACK 08.0 MD</t>
  </si>
  <si>
    <t>9910-M-09.0</t>
  </si>
  <si>
    <t>PERFORMANCE X BLACK 09.0 MD</t>
  </si>
  <si>
    <t>9910-M-09.5</t>
  </si>
  <si>
    <t>PERFORMANCE X BLACK 09.5 MD</t>
  </si>
  <si>
    <t>9910-M-10.0</t>
  </si>
  <si>
    <t>PERFORMANCE X BLACK 10.0 MD</t>
  </si>
  <si>
    <t>9910-M-10.5</t>
  </si>
  <si>
    <t>PERFORMANCE X BLACK 10.5 MD</t>
  </si>
  <si>
    <t>9910-M-11.0</t>
  </si>
  <si>
    <t>PERFORMANCE X BLACK 11.0 MD</t>
  </si>
  <si>
    <t>9910-M-11.5</t>
  </si>
  <si>
    <t>PERFORMANCE X BLACK 11.5 MD</t>
  </si>
  <si>
    <t>9910-M-12.0</t>
  </si>
  <si>
    <t>PERFORMANCE X BLACK 12.0 MD</t>
  </si>
  <si>
    <t>9910-M-13.0</t>
  </si>
  <si>
    <t>PERFORMANCE X BLACK 13.0 MD</t>
  </si>
  <si>
    <t>9910-M-14.0</t>
  </si>
  <si>
    <t>Performance X Black 14 Med</t>
  </si>
  <si>
    <t>9910-M-15.0</t>
  </si>
  <si>
    <t>PERFORMANCE X BLACK 15.0 MD</t>
  </si>
  <si>
    <t>9910-W-06.0</t>
  </si>
  <si>
    <t>Performance X Black 6 Wide</t>
  </si>
  <si>
    <t>9910-W-07.0</t>
  </si>
  <si>
    <t>Performance X Black 7 Wide</t>
  </si>
  <si>
    <t>9910-W-08.0</t>
  </si>
  <si>
    <t>PERFORMANCE X BLACK 08.0 WD</t>
  </si>
  <si>
    <t>9910-W-08.5</t>
  </si>
  <si>
    <t>PERFORMANCE X BLACK 08.5 WD</t>
  </si>
  <si>
    <t>9910-W-09.0</t>
  </si>
  <si>
    <t>PERFORMANCE X BLACK 09.0 WD</t>
  </si>
  <si>
    <t>9910-W-09.5</t>
  </si>
  <si>
    <t>PERFORMANCE X BLACK 09.5 WD</t>
  </si>
  <si>
    <t>9910-W-10.0</t>
  </si>
  <si>
    <t>PERFORMANCE X BLACK 10.0 WD</t>
  </si>
  <si>
    <t>9910-W-10.5</t>
  </si>
  <si>
    <t>PERFORMANCE X BLACK 10.5 WD</t>
  </si>
  <si>
    <t>9910-W-11.0</t>
  </si>
  <si>
    <t>PERFORMANCE X BLACK 11.0 WD</t>
  </si>
  <si>
    <t>9910-W-11.5</t>
  </si>
  <si>
    <t>PERFORMANCE X BLACK 11.5 WD</t>
  </si>
  <si>
    <t>9910-W-12.0</t>
  </si>
  <si>
    <t>PERFORMANCE X BLACK 12.0 WD</t>
  </si>
  <si>
    <t>9910-W-13.0</t>
  </si>
  <si>
    <t>PERFORMANCE X BLACK 13.0 WD</t>
  </si>
  <si>
    <t>9910-W-14.0</t>
  </si>
  <si>
    <t>PERFORMANCE X BLACK 14.0 WD</t>
  </si>
  <si>
    <t>9910-W-15.0</t>
  </si>
  <si>
    <t>PERFORMANCE X BLACK 15.0 WD</t>
  </si>
  <si>
    <t>9910-X-06.0</t>
  </si>
  <si>
    <t>Performance X Black 6 XWide</t>
  </si>
  <si>
    <t>9910-X-06.5</t>
  </si>
  <si>
    <t>Performance X Black 6 1/2 XWid</t>
  </si>
  <si>
    <t>9910-X-07.0</t>
  </si>
  <si>
    <t>PERFORMANCE X BLACK 07.0 XW</t>
  </si>
  <si>
    <t>9910-X-07.5</t>
  </si>
  <si>
    <t>Performance X Black 7 1/2 XWid</t>
  </si>
  <si>
    <t>9910-X-08.0</t>
  </si>
  <si>
    <t>PERFORMANCE X BLACK 08.0 XW</t>
  </si>
  <si>
    <t>9910-X-08.5</t>
  </si>
  <si>
    <t>PERFORMANCE X BLACK 08.5 XW</t>
  </si>
  <si>
    <t>9910-X-09.0</t>
  </si>
  <si>
    <t>PERFORMANCE X BLACK 09.0 XW</t>
  </si>
  <si>
    <t>9910-X-09.5</t>
  </si>
  <si>
    <t>PERFORMANCE X BLACK 09.5 XW</t>
  </si>
  <si>
    <t>9910-X-10.0</t>
  </si>
  <si>
    <t>PERFORMANCE X BLACK 10.0 XW</t>
  </si>
  <si>
    <t>9910-X-10.5</t>
  </si>
  <si>
    <t>PERFORMANCE X BLACK 10.5 XW</t>
  </si>
  <si>
    <t>9910-X-11.0</t>
  </si>
  <si>
    <t>PERFORMANCE X BLACK 11.0 XW</t>
  </si>
  <si>
    <t>9910-X-11.5</t>
  </si>
  <si>
    <t>PERFORMANCE X BLACK 11.5 XW</t>
  </si>
  <si>
    <t>9910-X-12.0</t>
  </si>
  <si>
    <t>PERFORMANCE X BLACK 12.0 XW</t>
  </si>
  <si>
    <t>9910-X-13.0</t>
  </si>
  <si>
    <t>PERFORMANCE X BLACK 13.0 XW</t>
  </si>
  <si>
    <t>9910-X-14.0</t>
  </si>
  <si>
    <t>PERFORMANCE X BLACK 14.0 XW</t>
  </si>
  <si>
    <t>9910-X-15.0</t>
  </si>
  <si>
    <t>PERFORMANCE X BLACK 15.0 XW</t>
  </si>
  <si>
    <t>CB22749-36</t>
  </si>
  <si>
    <t>CARINE BLACK  EURO-36/UK-3.5</t>
  </si>
  <si>
    <t>CB22749-39</t>
  </si>
  <si>
    <t>CARINE BLACK  EURO-39/UK-6.5</t>
  </si>
  <si>
    <t>CB22749-40</t>
  </si>
  <si>
    <t>CARINE BLACK  EURO-40/UK-7.5</t>
  </si>
  <si>
    <t>CB22749-41</t>
  </si>
  <si>
    <t>CARINE BLACK  EURO-41/UK-8.5</t>
  </si>
  <si>
    <t>CB22749-42</t>
  </si>
  <si>
    <t>CARINE BLACK  EURO-42/UK-9.5</t>
  </si>
  <si>
    <t>10110-M-06.0</t>
  </si>
  <si>
    <t>Gordon, Black, 06.0, Medium</t>
  </si>
  <si>
    <t>10110-M-07.0</t>
  </si>
  <si>
    <t>Gordon, Black, 07.0, Medium</t>
  </si>
  <si>
    <t>10110-M-08.0</t>
  </si>
  <si>
    <t>Gordon, Black, 08.0, Medium</t>
  </si>
  <si>
    <t>10110-M-08.5</t>
  </si>
  <si>
    <t>Gordon, Black, 08.5, Medium</t>
  </si>
  <si>
    <t>10110-M-09.0</t>
  </si>
  <si>
    <t>Gordon, Black, 09.0, Medium</t>
  </si>
  <si>
    <t>10110-M-09.5</t>
  </si>
  <si>
    <t>Gordon, Black, 09.5, Medium</t>
  </si>
  <si>
    <t>10110-M-10.0</t>
  </si>
  <si>
    <t>Gordon, Black, 10.0, Medium</t>
  </si>
  <si>
    <t>10110-M-10.5</t>
  </si>
  <si>
    <t>Gordon, Black, 10.5, Medium</t>
  </si>
  <si>
    <t>10110-M-11.0</t>
  </si>
  <si>
    <t>Gordon, Black, 11.0, Medium</t>
  </si>
  <si>
    <t>10110-M-11.5</t>
  </si>
  <si>
    <t>Gordon, Black, 11.5, Medium</t>
  </si>
  <si>
    <t>10110-M-12.0</t>
  </si>
  <si>
    <t>Gordon, Black, 12.0, Medium</t>
  </si>
  <si>
    <t>10110-M-13.0</t>
  </si>
  <si>
    <t>Gordon, Black, 13.0, Medium</t>
  </si>
  <si>
    <t>10110-M-14.0</t>
  </si>
  <si>
    <t>Gordon, Black, 14.0, Medium</t>
  </si>
  <si>
    <t>10110-M-15.0</t>
  </si>
  <si>
    <t>Gordon, Black, 15.0, Medium</t>
  </si>
  <si>
    <t>10110-W-06.0</t>
  </si>
  <si>
    <t>Gordon, Black, 06.0, Wide</t>
  </si>
  <si>
    <t>10110-W-07.0</t>
  </si>
  <si>
    <t>Gordon, Black, 07.0, Wide</t>
  </si>
  <si>
    <t>10110-W-07.5</t>
  </si>
  <si>
    <t>Gordon, Black, 07.5, Wide</t>
  </si>
  <si>
    <t>10110-W-08.0</t>
  </si>
  <si>
    <t>Gordon, Black, 08.0, Wide</t>
  </si>
  <si>
    <t>10110-W-08.5</t>
  </si>
  <si>
    <t>Gordon, Black, 08.5, Wide</t>
  </si>
  <si>
    <t>10110-W-09.0</t>
  </si>
  <si>
    <t>Gordon, Black, 09.0, Wide</t>
  </si>
  <si>
    <t>10110-W-09.5</t>
  </si>
  <si>
    <t>Gordon, Black, 09.5, Wide</t>
  </si>
  <si>
    <t>10110-W-10.0</t>
  </si>
  <si>
    <t>Gordon, Black, 10.0, Wide</t>
  </si>
  <si>
    <t>10110-W-10.5</t>
  </si>
  <si>
    <t>Gordon, Black, 10.5, Wide</t>
  </si>
  <si>
    <t>10110-W-11.0</t>
  </si>
  <si>
    <t>Gordon, Black, 11.0, Wide</t>
  </si>
  <si>
    <t>10110-W-11.5</t>
  </si>
  <si>
    <t>Gordon, Black, 11.5, Wide</t>
  </si>
  <si>
    <t>10110-W-12.0</t>
  </si>
  <si>
    <t>Gordon, Black, 12.0, Wide</t>
  </si>
  <si>
    <t>10110-W-13.0</t>
  </si>
  <si>
    <t>Gordon, Black, 13.0, Wide</t>
  </si>
  <si>
    <t>10110-W-14.0</t>
  </si>
  <si>
    <t>Gordon, Black, 14.0, Wide</t>
  </si>
  <si>
    <t>10110-W-15.0</t>
  </si>
  <si>
    <t>Gordon, Black, 15.0, Wide</t>
  </si>
  <si>
    <t>10110-X-06.0</t>
  </si>
  <si>
    <t>Gordon, Black, 06.0, X-Wide</t>
  </si>
  <si>
    <t>10110-X-06.5</t>
  </si>
  <si>
    <t>Gordon, Black, 06.5, X-Wide</t>
  </si>
  <si>
    <t>10110-X-07.0</t>
  </si>
  <si>
    <t>Gordon, Black, 07.0, X-Wide</t>
  </si>
  <si>
    <t>10110-X-07.5</t>
  </si>
  <si>
    <t>Gordon, Black, 07.5, X-Wide</t>
  </si>
  <si>
    <t>10110-X-08.0</t>
  </si>
  <si>
    <t>Gordon, Black, 08.0, X-Wide</t>
  </si>
  <si>
    <t>10110-X-08.5</t>
  </si>
  <si>
    <t>Gordon, Black, 08.5, X-Wide</t>
  </si>
  <si>
    <t>10110-X-09.0</t>
  </si>
  <si>
    <t>Gordon, Black, 09.0, X-Wide</t>
  </si>
  <si>
    <t>10110-X-09.5</t>
  </si>
  <si>
    <t>Gordon, Black, 09.5, X-Wide</t>
  </si>
  <si>
    <t>10110-X-10.0</t>
  </si>
  <si>
    <t>Gordon, Black, 10.0, X-Wide</t>
  </si>
  <si>
    <t>10110-X-10.5</t>
  </si>
  <si>
    <t>Gordon, Black, 10.5, X-Wide</t>
  </si>
  <si>
    <t>10110-X-11.0</t>
  </si>
  <si>
    <t>Gordon, Black, 11.0, X-Wide</t>
  </si>
  <si>
    <t>10110-X-11.5</t>
  </si>
  <si>
    <t>Gordon, Black, 11.5, X-Wide</t>
  </si>
  <si>
    <t>10110-X-12.0</t>
  </si>
  <si>
    <t>Gordon, Black, 12.0, X-Wide</t>
  </si>
  <si>
    <t>10110-X-13.0</t>
  </si>
  <si>
    <t>Gordon, Black, 13.0, X-Wide</t>
  </si>
  <si>
    <t>10110-X-14.0</t>
  </si>
  <si>
    <t>Gordon, Black, 14.0, X-Wide</t>
  </si>
  <si>
    <t>10110-X-15.0</t>
  </si>
  <si>
    <t>Gordon, Black, 15.0, X-Wide</t>
  </si>
  <si>
    <t>10140-M-06.0</t>
  </si>
  <si>
    <t>Gordon, White, 06.0, Medium</t>
  </si>
  <si>
    <t>10140-M-07.0</t>
  </si>
  <si>
    <t>Gordon, White, 07.0, Medium</t>
  </si>
  <si>
    <t>10140-M-08.0</t>
  </si>
  <si>
    <t>Gordon, White, 08.0, Medium</t>
  </si>
  <si>
    <t>10140-M-09.0</t>
  </si>
  <si>
    <t>Gordon, White, 09.0, Medium</t>
  </si>
  <si>
    <t>10140-M-10.0</t>
  </si>
  <si>
    <t>Gordon, White, 10.0, Medium</t>
  </si>
  <si>
    <t>10140-M-10.5</t>
  </si>
  <si>
    <t>Gordon, White, 10.5, Medium</t>
  </si>
  <si>
    <t>10140-M-11.5</t>
  </si>
  <si>
    <t>Gordon, White, 11.5, Medium</t>
  </si>
  <si>
    <t>10140-M-12.0</t>
  </si>
  <si>
    <t>Gordon, White, 12.0, Medium</t>
  </si>
  <si>
    <t>10140-M-13.0</t>
  </si>
  <si>
    <t>Gordon, White, 13.0, Medium</t>
  </si>
  <si>
    <t>10140-M-14.0</t>
  </si>
  <si>
    <t>Gordon, White, 14.0, Medium</t>
  </si>
  <si>
    <t>10140-W-07.0</t>
  </si>
  <si>
    <t>Gordon, White, 07.0, Wide</t>
  </si>
  <si>
    <t>10140-W-08.0</t>
  </si>
  <si>
    <t>Gordon, White, 08.0, Wide</t>
  </si>
  <si>
    <t>10140-W-09.0</t>
  </si>
  <si>
    <t>Gordon, White, 09.0, Wide</t>
  </si>
  <si>
    <t>10140-W-10.0</t>
  </si>
  <si>
    <t>Gordon, White, 10.0, Wide</t>
  </si>
  <si>
    <t>10140-W-10.5</t>
  </si>
  <si>
    <t>Gordon, White, 10.5, Wide</t>
  </si>
  <si>
    <t>10140-W-11.5</t>
  </si>
  <si>
    <t>Gordon, White, 11.5, Wide</t>
  </si>
  <si>
    <t>10140-X-07.5</t>
  </si>
  <si>
    <t>Gordon, White, 07.5, X-Wide</t>
  </si>
  <si>
    <t>10140-X-08.0</t>
  </si>
  <si>
    <t>Gordon, White, 08.0, X-Wide</t>
  </si>
  <si>
    <t>10140-X-09.0</t>
  </si>
  <si>
    <t>Gordon, White, 09.0, X-Wide</t>
  </si>
  <si>
    <t>10140-X-10.0</t>
  </si>
  <si>
    <t>Gordon, White, 10.0, X-Wide</t>
  </si>
  <si>
    <t>10140-X-10.5</t>
  </si>
  <si>
    <t>Gordon, White, 10.5, X-Wide</t>
  </si>
  <si>
    <t>10140-X-11.5</t>
  </si>
  <si>
    <t>Gordon, White, 11.5, X-Wide</t>
  </si>
  <si>
    <t>10140-X-14.0</t>
  </si>
  <si>
    <t>Gordon, White, 14.0, X-Wide</t>
  </si>
  <si>
    <t>10150-M-06.0</t>
  </si>
  <si>
    <t>Gordon, Blue, 06.0, Medium</t>
  </si>
  <si>
    <t>10150-M-07.0</t>
  </si>
  <si>
    <t>Gordon, Blue, 07.0, Medium</t>
  </si>
  <si>
    <t>10150-M-08.0</t>
  </si>
  <si>
    <t>Gordon, Blue, 08.0, Medium</t>
  </si>
  <si>
    <t>10150-M-08.5</t>
  </si>
  <si>
    <t>Gordon, Blue, 08.5, Medium</t>
  </si>
  <si>
    <t>10150-M-09.0</t>
  </si>
  <si>
    <t>Gordon, Blue, 09.0, Medium</t>
  </si>
  <si>
    <t>10150-M-09.5</t>
  </si>
  <si>
    <t>Gordon, Blue, 09.5, Medium</t>
  </si>
  <si>
    <t>10150-M-10.0</t>
  </si>
  <si>
    <t>Gordon, Blue, 10.0, Medium</t>
  </si>
  <si>
    <t>10150-M-10.5</t>
  </si>
  <si>
    <t>Gordon, Blue, 10.5, Medium</t>
  </si>
  <si>
    <t>10150-M-11.5</t>
  </si>
  <si>
    <t>Gordon, Blue, 11.5, Medium</t>
  </si>
  <si>
    <t>10150-M-12.0</t>
  </si>
  <si>
    <t>Gordon, Blue, 12.0, Medium</t>
  </si>
  <si>
    <t>10150-M-13.0</t>
  </si>
  <si>
    <t>Gordon, Blue, 13.0, Medium</t>
  </si>
  <si>
    <t>10150-M-14.0</t>
  </si>
  <si>
    <t>Gordon, Blue, 14.0, Medium</t>
  </si>
  <si>
    <t>10150-W-06.0</t>
  </si>
  <si>
    <t>Gordon, Blue, 06.0, Wide</t>
  </si>
  <si>
    <t>10150-W-07.0</t>
  </si>
  <si>
    <t>Gordon, Blue, 07.0, Wide</t>
  </si>
  <si>
    <t>10150-W-08.0</t>
  </si>
  <si>
    <t>Gordon, Blue, 08.0, Wide</t>
  </si>
  <si>
    <t>10150-W-09.0</t>
  </si>
  <si>
    <t>Gordon, Blue, 09.0, Wide</t>
  </si>
  <si>
    <t>10150-W-10.0</t>
  </si>
  <si>
    <t>Gordon, Blue, 10.0, Wide</t>
  </si>
  <si>
    <t>10150-W-10.5</t>
  </si>
  <si>
    <t>Gordon, Blue, 10.5, Wide</t>
  </si>
  <si>
    <t>10150-W-11.0</t>
  </si>
  <si>
    <t>Gordon, Blue, 11.0, Wide</t>
  </si>
  <si>
    <t>10150-W-11.5</t>
  </si>
  <si>
    <t>Gordon, Blue, 11.5, Wide</t>
  </si>
  <si>
    <t>10150-W-12.0</t>
  </si>
  <si>
    <t>Gordon, Blue, 12.0, Wide</t>
  </si>
  <si>
    <t>10150-W-15.0</t>
  </si>
  <si>
    <t>Gordon, Blue, 15.0, Wide</t>
  </si>
  <si>
    <t>10150-X-06.0</t>
  </si>
  <si>
    <t>Gordon, Blue, 06.0,X-Wide</t>
  </si>
  <si>
    <t>10150-X-07.0</t>
  </si>
  <si>
    <t>Gordon, Blue, 07.0,X-Wide</t>
  </si>
  <si>
    <t>10150-X-08.0</t>
  </si>
  <si>
    <t>Gordon, Blue, 08.0,X-Wide</t>
  </si>
  <si>
    <t>10150-X-09.0</t>
  </si>
  <si>
    <t>Gordon, Blue, 09.0,X-Wide</t>
  </si>
  <si>
    <t>10150-X-10.0</t>
  </si>
  <si>
    <t>Gordon, Blue, 10.0,X-Wide</t>
  </si>
  <si>
    <t>10150-X-10.5</t>
  </si>
  <si>
    <t>Gordon, Blue, 10.5,X-Wide</t>
  </si>
  <si>
    <t>10150-X-11.5</t>
  </si>
  <si>
    <t>Gordon, Blue, 11.5,X-Wide</t>
  </si>
  <si>
    <t>10150-X-12.0</t>
  </si>
  <si>
    <t>Gordon, Blue, 12.0,X-Wide</t>
  </si>
  <si>
    <t>10150-X-13.0</t>
  </si>
  <si>
    <t>Gordon, Blue, 13.0,X-Wide</t>
  </si>
  <si>
    <t>10310-M-04.0</t>
  </si>
  <si>
    <t>Grace, Black, 04.0, Medium</t>
  </si>
  <si>
    <t>10310-M-05.0</t>
  </si>
  <si>
    <t>Grace, Black, 05.0, Medium</t>
  </si>
  <si>
    <t>10310-M-05.5</t>
  </si>
  <si>
    <t>Grace, Black, 05.5, Medium</t>
  </si>
  <si>
    <t>10310-M-06.0</t>
  </si>
  <si>
    <t>Grace, Black, 06.0, Medium</t>
  </si>
  <si>
    <t>10310-M-06.5</t>
  </si>
  <si>
    <t>Grace, Black, 06.5, Medium</t>
  </si>
  <si>
    <t>10310-M-07.0</t>
  </si>
  <si>
    <t>Grace, Black, 07.0, Medium</t>
  </si>
  <si>
    <t>10310-M-07.5</t>
  </si>
  <si>
    <t>Grace, Black, 07.5, Medium</t>
  </si>
  <si>
    <t>10310-M-08.0</t>
  </si>
  <si>
    <t>Grace, Black, 08.0, Medium</t>
  </si>
  <si>
    <t>10310-M-08.5</t>
  </si>
  <si>
    <t>Grace, Black, 08.5, Medium</t>
  </si>
  <si>
    <t>10310-M-09.0</t>
  </si>
  <si>
    <t>Grace, Black, 09.0, Medium</t>
  </si>
  <si>
    <t>10310-M-09.5</t>
  </si>
  <si>
    <t>Grace, Black, 09.5, Medium</t>
  </si>
  <si>
    <t>10310-M-10.0</t>
  </si>
  <si>
    <t>Grace, Black, 10.0, Medium</t>
  </si>
  <si>
    <t>10310-M-10.5</t>
  </si>
  <si>
    <t>Grace, Black, 10.5, Medium</t>
  </si>
  <si>
    <t>10310-M-11.0</t>
  </si>
  <si>
    <t>Grace, Black, 11.0, Medium</t>
  </si>
  <si>
    <t>10310-M-12.0</t>
  </si>
  <si>
    <t>Grace, Black, 12.0, Medium</t>
  </si>
  <si>
    <t>10310-W-04.0</t>
  </si>
  <si>
    <t>Grace, Black, 04.0, Wide</t>
  </si>
  <si>
    <t>10310-W-05.0</t>
  </si>
  <si>
    <t>Grace, Black, 05.0, Wide</t>
  </si>
  <si>
    <t>10310-W-05.5</t>
  </si>
  <si>
    <t>Grace, Black, 05.5, Wide</t>
  </si>
  <si>
    <t>10310-W-06.0</t>
  </si>
  <si>
    <t>Grace, Black, 06.0, Wide</t>
  </si>
  <si>
    <t>10310-W-06.5</t>
  </si>
  <si>
    <t>Grace, Black, 06.5, Wide</t>
  </si>
  <si>
    <t>10310-W-07.0</t>
  </si>
  <si>
    <t>Grace, Black, 07.0, Wide</t>
  </si>
  <si>
    <t>10310-W-07.5</t>
  </si>
  <si>
    <t>Grace, Black, 07.5, Wide</t>
  </si>
  <si>
    <t>10310-W-08.0</t>
  </si>
  <si>
    <t>Grace, Black, 08.0, Wide</t>
  </si>
  <si>
    <t>10310-W-08.5</t>
  </si>
  <si>
    <t>Grace, Black, 08.5, Wide</t>
  </si>
  <si>
    <t>10310-W-09.0</t>
  </si>
  <si>
    <t>Grace, Black, 09.0, Wide</t>
  </si>
  <si>
    <t>10310-W-09.5</t>
  </si>
  <si>
    <t>Grace, Black, 09.5, Wide</t>
  </si>
  <si>
    <t>10310-W-10.0</t>
  </si>
  <si>
    <t>Grace, Black, 10.0, Wide</t>
  </si>
  <si>
    <t>10310-W-10.5</t>
  </si>
  <si>
    <t>Grace, Black, 10.5, Wide</t>
  </si>
  <si>
    <t>10310-W-11.0</t>
  </si>
  <si>
    <t>Grace, Black, 11.0, Wide</t>
  </si>
  <si>
    <t>10310-W-12.0</t>
  </si>
  <si>
    <t>Grace, Black, 12.0, Wide</t>
  </si>
  <si>
    <t>10310-X-06.0</t>
  </si>
  <si>
    <t>Grace, Black, 06.0, X-Wide</t>
  </si>
  <si>
    <t>10310-X-06.5</t>
  </si>
  <si>
    <t>Grace, Black, 06.5, X-Wide</t>
  </si>
  <si>
    <t>10310-X-07.0</t>
  </si>
  <si>
    <t>Grace, Black, 07.0, X-Wide</t>
  </si>
  <si>
    <t>10310-X-07.5</t>
  </si>
  <si>
    <t>Grace, Black, 07.5, X-Wide</t>
  </si>
  <si>
    <t>10310-X-08.0</t>
  </si>
  <si>
    <t>Grace, Black, 08.0, X-Wide</t>
  </si>
  <si>
    <t>10310-X-08.5</t>
  </si>
  <si>
    <t>Grace, Black, 08.5, X-Wide</t>
  </si>
  <si>
    <t>10310-X-09.0</t>
  </si>
  <si>
    <t>Grace, Black, 09.0, X-Wide</t>
  </si>
  <si>
    <t>10310-X-09.5</t>
  </si>
  <si>
    <t>Grace, Black, 09.5, X-Wide</t>
  </si>
  <si>
    <t>10310-X-10.0</t>
  </si>
  <si>
    <t>Grace, Black, 10.0, X-Wide</t>
  </si>
  <si>
    <t>10310-X-11.0</t>
  </si>
  <si>
    <t>Grace, Black, 11.0, X-Wide</t>
  </si>
  <si>
    <t>10325-M-04.0</t>
  </si>
  <si>
    <t>Grace, SeaFoam, 04.0, Medium</t>
  </si>
  <si>
    <t>10325-M-05.0</t>
  </si>
  <si>
    <t>Grace, SeaFoam, 05.0, Medium</t>
  </si>
  <si>
    <t>10325-M-06.0</t>
  </si>
  <si>
    <t>Grace, SeaFoam, 06.0, Medium</t>
  </si>
  <si>
    <t>10325-M-07.0</t>
  </si>
  <si>
    <t>Grace, SeaFoam, 07.0, Medium</t>
  </si>
  <si>
    <t>10325-M-08.0</t>
  </si>
  <si>
    <t>Grace, SeaFoam, 08.0, Medium</t>
  </si>
  <si>
    <t>10325-M-09.0</t>
  </si>
  <si>
    <t>Grace, SeaFoam, 09.0, Medium</t>
  </si>
  <si>
    <t>10325-M-10.0</t>
  </si>
  <si>
    <t>Grace, SeaFoam, 10.0, Medium</t>
  </si>
  <si>
    <t>10325-M-11.0</t>
  </si>
  <si>
    <t>Grace, SeaFoam, 11.0, Medium</t>
  </si>
  <si>
    <t>10325-M-12.0</t>
  </si>
  <si>
    <t>Grace, SeaFoam, 12.0, Medium</t>
  </si>
  <si>
    <t>10325-W-06.0</t>
  </si>
  <si>
    <t>Grace, Seafoam, 06.0, Wide</t>
  </si>
  <si>
    <t>10325-W-07.0</t>
  </si>
  <si>
    <t>Grace, Seafoam, 07.0, Wide</t>
  </si>
  <si>
    <t>10325-W-08.0</t>
  </si>
  <si>
    <t>Grace, Seafoam, 08.0, Wide</t>
  </si>
  <si>
    <t>10325-W-09.0</t>
  </si>
  <si>
    <t>Grace, Seafoam, 09.0, Wide</t>
  </si>
  <si>
    <t>10325-W-10.0</t>
  </si>
  <si>
    <t>Grace, Seafoam, 10.0, Wide</t>
  </si>
  <si>
    <t>10325-W-11.0</t>
  </si>
  <si>
    <t>Grace, Seafoam, 11.0, Wide</t>
  </si>
  <si>
    <t>10325-W-12.0</t>
  </si>
  <si>
    <t>Grace, Seafoam, 12.0, Wide</t>
  </si>
  <si>
    <t>10325-X-06.0</t>
  </si>
  <si>
    <t>Grace, SeaFoam, 06.0, X-Wide</t>
  </si>
  <si>
    <t>10325-X-07.0</t>
  </si>
  <si>
    <t>Grace, SeaFoam, 07.0, X-Wide</t>
  </si>
  <si>
    <t>10325-X-08.0</t>
  </si>
  <si>
    <t>Grace, SeaFoam, 08.0, X-Wide</t>
  </si>
  <si>
    <t>10325-X-09.0</t>
  </si>
  <si>
    <t>Grace, SeaFoam, 09.0, X-Wide</t>
  </si>
  <si>
    <t>10325-X-10.0</t>
  </si>
  <si>
    <t>Grace, SeaFoam, 10.0, X-Wide</t>
  </si>
  <si>
    <t>10325-X-11.0</t>
  </si>
  <si>
    <t>Grace, SeaFoam, 11.0, X-Wide</t>
  </si>
  <si>
    <t>10340-M-05.0</t>
  </si>
  <si>
    <t>Grace, White, 05.0, Medium</t>
  </si>
  <si>
    <t>10340-M-06.0</t>
  </si>
  <si>
    <t>Grace, White, 06.0, Medium</t>
  </si>
  <si>
    <t>10340-M-06.5</t>
  </si>
  <si>
    <t>Grace, White, 06.5, Medium</t>
  </si>
  <si>
    <t>10340-M-07.0</t>
  </si>
  <si>
    <t>Grace, White, 07.0, Medium</t>
  </si>
  <si>
    <t>10340-M-07.5</t>
  </si>
  <si>
    <t>Grace, White, 07.5, Medium</t>
  </si>
  <si>
    <t>10340-M-08.0</t>
  </si>
  <si>
    <t>Grace, White, 08.0, Medium</t>
  </si>
  <si>
    <t>10340-M-08.5</t>
  </si>
  <si>
    <t>Grace, White, 08.5, Medium</t>
  </si>
  <si>
    <t>10340-M-09.0</t>
  </si>
  <si>
    <t>Grace, White, 09.0, Medium</t>
  </si>
  <si>
    <t>10340-M-09.5</t>
  </si>
  <si>
    <t>Grace, White, 09.5, Medium</t>
  </si>
  <si>
    <t>10340-M-10.0</t>
  </si>
  <si>
    <t>Grace, White, 10.0, Medium</t>
  </si>
  <si>
    <t>10340-M-10.5</t>
  </si>
  <si>
    <t>Grace, White, 10.5, Medium</t>
  </si>
  <si>
    <t>10340-M-11.0</t>
  </si>
  <si>
    <t>Grace, White, 11.0, Medium</t>
  </si>
  <si>
    <t>10340-M-12.0</t>
  </si>
  <si>
    <t>Grace, White, 12.0, Medium</t>
  </si>
  <si>
    <t>10340-W-05.0</t>
  </si>
  <si>
    <t>Grace, White, 05.0, Wide</t>
  </si>
  <si>
    <t>10340-W-06.0</t>
  </si>
  <si>
    <t>Grace, White, 06.0, Wide</t>
  </si>
  <si>
    <t>10340-W-06.5</t>
  </si>
  <si>
    <t>Grace, White, 06.5, Wide</t>
  </si>
  <si>
    <t>10340-W-07.0</t>
  </si>
  <si>
    <t>Grace, White, 07.0, Wide</t>
  </si>
  <si>
    <t>10340-W-07.5</t>
  </si>
  <si>
    <t>Grace, White, 07.5, Wide</t>
  </si>
  <si>
    <t>10340-W-08.0</t>
  </si>
  <si>
    <t>Grace, White, 08.0, Wide</t>
  </si>
  <si>
    <t>10340-W-08.5</t>
  </si>
  <si>
    <t>Grace, White, 08.5, Wide</t>
  </si>
  <si>
    <t>10340-W-09.0</t>
  </si>
  <si>
    <t>Grace, White, 09.0, Wide</t>
  </si>
  <si>
    <t>10340-W-09.5</t>
  </si>
  <si>
    <t>Grace, White, 09.5, Wide</t>
  </si>
  <si>
    <t>10340-W-10.0</t>
  </si>
  <si>
    <t>Grace, White, 10.0, Wide</t>
  </si>
  <si>
    <t>10340-W-10.5</t>
  </si>
  <si>
    <t>Grace, White, 10.5, Wide</t>
  </si>
  <si>
    <t>10340-W-11.0</t>
  </si>
  <si>
    <t>Grace, White, 11.0, Wide</t>
  </si>
  <si>
    <t>10340-W-12.0</t>
  </si>
  <si>
    <t>Grace, White, 12.0, Wide</t>
  </si>
  <si>
    <t>10340-X-04.0</t>
  </si>
  <si>
    <t>Grace, White, 04.0, X-Wide</t>
  </si>
  <si>
    <t>10340-X-04.5</t>
  </si>
  <si>
    <t>Grace, White, 04.5, X-Wide</t>
  </si>
  <si>
    <t>10340-X-05.0</t>
  </si>
  <si>
    <t>Grace, White, 05.0, X-Wide</t>
  </si>
  <si>
    <t>10340-X-05.5</t>
  </si>
  <si>
    <t>Grace, White, 05.5, X-Wide</t>
  </si>
  <si>
    <t>10340-X-06.0</t>
  </si>
  <si>
    <t>Grace, White, 06.0, X-Wide</t>
  </si>
  <si>
    <t>10340-X-06.5</t>
  </si>
  <si>
    <t>Grace, White, 06.5, X-Wide</t>
  </si>
  <si>
    <t>10340-X-07.0</t>
  </si>
  <si>
    <t>Grace, White, 07.0, X-Wide</t>
  </si>
  <si>
    <t>10340-X-07.5</t>
  </si>
  <si>
    <t>Grace, White, 07.5, X-Wide</t>
  </si>
  <si>
    <t>10340-X-08.0</t>
  </si>
  <si>
    <t>Grace, White, 08.0, X-Wide</t>
  </si>
  <si>
    <t>10340-X-08.5</t>
  </si>
  <si>
    <t>Grace, White, 08.5, X-Wide</t>
  </si>
  <si>
    <t>10340-X-09.0</t>
  </si>
  <si>
    <t>Grace, White, 09.0, X-Wide</t>
  </si>
  <si>
    <t>10340-X-09.5</t>
  </si>
  <si>
    <t>Grace, White, 09.5, X-Wide</t>
  </si>
  <si>
    <t>10340-X-10.0</t>
  </si>
  <si>
    <t>Grace, White, 10.0, X-Wide</t>
  </si>
  <si>
    <t>10340-X-10.5</t>
  </si>
  <si>
    <t>Grace, White, 10.5, X-Wide</t>
  </si>
  <si>
    <t>10340-X-11.0</t>
  </si>
  <si>
    <t>Grace, White, 11.0, X-Wide</t>
  </si>
  <si>
    <t>213M-35</t>
  </si>
  <si>
    <t>CHUT - NEW DIANE MARINE BLUE 35</t>
  </si>
  <si>
    <t>213M-36</t>
  </si>
  <si>
    <t>CHUT - NEW DIANE MARINE BLUE 36</t>
  </si>
  <si>
    <t>213M-37</t>
  </si>
  <si>
    <t>CHUT - NEW DIANE MARINE BLUE 37</t>
  </si>
  <si>
    <t>213M-38</t>
  </si>
  <si>
    <t>CHUT - NEW DIANE MARINE BLUE 38</t>
  </si>
  <si>
    <t>213M-39</t>
  </si>
  <si>
    <t>CHUT  - NEW DIANE MARINE BLUE 39</t>
  </si>
  <si>
    <t>213M-40</t>
  </si>
  <si>
    <t>CHUT - NEW DIANE MARINE BLUE 40</t>
  </si>
  <si>
    <t>213M-41</t>
  </si>
  <si>
    <t>CHUT - NEW DIANE MARINE BLUE 41</t>
  </si>
  <si>
    <t>213M-42</t>
  </si>
  <si>
    <t>CHUT - NEW DIANE MARINE BLUE 42</t>
  </si>
  <si>
    <t>1280-W-06.0</t>
  </si>
  <si>
    <t>Cuddle Grey 06.0 Wide</t>
  </si>
  <si>
    <t>1280-W-07.0 </t>
  </si>
  <si>
    <t>Cuddle Grey 07.0 Wide  </t>
  </si>
  <si>
    <t>1280-W-08.0 </t>
  </si>
  <si>
    <t>Cuddle Grey 08.0 Wide  </t>
  </si>
  <si>
    <t>1280-W-09.0 </t>
  </si>
  <si>
    <t>Cuddle Grey 09.0 Wide  </t>
  </si>
  <si>
    <t>1280-W-10.0 </t>
  </si>
  <si>
    <t>Cuddle Grey 10.0 Wide  </t>
  </si>
  <si>
    <t>5280-W-07.0 </t>
  </si>
  <si>
    <t>Relax Grey 07.0 Wide  </t>
  </si>
  <si>
    <t>5280-W-08.0 </t>
  </si>
  <si>
    <t>Relax Grey 08.0 Wide  </t>
  </si>
  <si>
    <t>5280-W-09.0 </t>
  </si>
  <si>
    <t>Relax Grey 09.0 Wide  </t>
  </si>
  <si>
    <t>5280-W-10.0 </t>
  </si>
  <si>
    <t>Relax Grey 10.0 Wide  </t>
  </si>
  <si>
    <t>5280-W-11.0 </t>
  </si>
  <si>
    <t>Relax Grey 11.0 Wide  </t>
  </si>
  <si>
    <t>5280-W-12.0 </t>
  </si>
  <si>
    <t>Relax Grey 12.0 Wide  </t>
  </si>
  <si>
    <t>5280-W-13.0 </t>
  </si>
  <si>
    <t>Relax Grey 13.0 Wide  </t>
  </si>
  <si>
    <t>38010-M-07.5</t>
  </si>
  <si>
    <t>CARA BLACK 07.5 MD</t>
  </si>
  <si>
    <t>38010-X-11.0</t>
  </si>
  <si>
    <t>CARA BLACK 11.0 XW</t>
  </si>
  <si>
    <t>38010-W-04.5</t>
  </si>
  <si>
    <t>CARA BLACK 04.5 WD</t>
  </si>
  <si>
    <t>38010-W-10.5</t>
  </si>
  <si>
    <t>CARA BLACK 10.5 WD</t>
  </si>
  <si>
    <t>38020-M-04.0</t>
  </si>
  <si>
    <t>CARA BROWN 04.0 MD</t>
  </si>
  <si>
    <t>38010-M-09.5</t>
  </si>
  <si>
    <t>CARA BLACK 09.5 MD</t>
  </si>
  <si>
    <t>38010-M-04.5</t>
  </si>
  <si>
    <t>CARA BLACK 04.5 MD</t>
  </si>
  <si>
    <t>38010-W-05.5</t>
  </si>
  <si>
    <t>CARA BLACK 05.5 WD</t>
  </si>
  <si>
    <t>38010-W-07.5</t>
  </si>
  <si>
    <t>CARA BLACK 07.5 WD</t>
  </si>
  <si>
    <t>38010-X-04.5</t>
  </si>
  <si>
    <t>CARA BLACK 04.5 XW</t>
  </si>
  <si>
    <t>38010-M-04.0</t>
  </si>
  <si>
    <t>CARA BLACK 04.0 MD</t>
  </si>
  <si>
    <t>38010-X-06.0</t>
  </si>
  <si>
    <t>CARA BLACK 06.0 XW</t>
  </si>
  <si>
    <t>38010-X-06.5</t>
  </si>
  <si>
    <t>CARA BLACK 06.5 XW</t>
  </si>
  <si>
    <t>38010-M-05.0</t>
  </si>
  <si>
    <t>CARA BLACK 05.0 MD</t>
  </si>
  <si>
    <t>38010-X-05.5</t>
  </si>
  <si>
    <t>CARA BLACK 05.5 XW</t>
  </si>
  <si>
    <t>38010-W-04.0</t>
  </si>
  <si>
    <t>CARA BLACK 04.0 WD</t>
  </si>
  <si>
    <t>38010-W-06.5</t>
  </si>
  <si>
    <t>CARA BLACK 06.5 WD</t>
  </si>
  <si>
    <t>38010-M-05.5</t>
  </si>
  <si>
    <t>CARA BLACK 05.5 MD</t>
  </si>
  <si>
    <t>38010-M-10.5</t>
  </si>
  <si>
    <t>CARA BLACK 10.5 MD</t>
  </si>
  <si>
    <t>38010-X-07.5</t>
  </si>
  <si>
    <t>CARA BLACK 07.5 XW</t>
  </si>
  <si>
    <t>38010-X-10.5</t>
  </si>
  <si>
    <t>CARA BLACK 10.5 XW</t>
  </si>
  <si>
    <t>38010-X-04.0</t>
  </si>
  <si>
    <t>CARA BLACK 04.0 XW</t>
  </si>
  <si>
    <t>38010-X-08.5</t>
  </si>
  <si>
    <t>CARA BLACK 08.5 XW</t>
  </si>
  <si>
    <t>38010-X-05.0</t>
  </si>
  <si>
    <t>CARA BLACK 05.0 XW</t>
  </si>
  <si>
    <t>38010-W-09.5</t>
  </si>
  <si>
    <t>CARA BLACK 09.5 WD</t>
  </si>
  <si>
    <t>38010-M-06.5</t>
  </si>
  <si>
    <t>CARA BLACK 06.5 MD</t>
  </si>
  <si>
    <t>38020-X-11.0</t>
  </si>
  <si>
    <t>CARA BROWN 11.0 XW</t>
  </si>
  <si>
    <t>38020-X-10.0</t>
  </si>
  <si>
    <t>CARA BROWN 10.0 XW</t>
  </si>
  <si>
    <t>38020-M-10.5</t>
  </si>
  <si>
    <t>CARA BROWN 10.5 MD</t>
  </si>
  <si>
    <t>38020-M-05.5</t>
  </si>
  <si>
    <t>CARA BROWN 05.5 MD</t>
  </si>
  <si>
    <t>38020-W-09.5</t>
  </si>
  <si>
    <t>CARA BROWN 09.5 WD</t>
  </si>
  <si>
    <t>38020-W-07.5</t>
  </si>
  <si>
    <t>CARA BROWN 07.5 WD</t>
  </si>
  <si>
    <t>38020-W-05.0</t>
  </si>
  <si>
    <t>CARA BROWN 05.0 WD</t>
  </si>
  <si>
    <t>38020-W-05.5</t>
  </si>
  <si>
    <t>CARA BROWN 05.5 WD</t>
  </si>
  <si>
    <t>38020-M-05.0</t>
  </si>
  <si>
    <t>CARA BROWN 05.0 MD</t>
  </si>
  <si>
    <t>38020-M-09.5</t>
  </si>
  <si>
    <t>CARA BROWN 09.5 MD</t>
  </si>
  <si>
    <t>38020-X-06.0</t>
  </si>
  <si>
    <t>CARA BROWN 06.0 XW</t>
  </si>
  <si>
    <t>38020-X-05.5</t>
  </si>
  <si>
    <t>CARA BROWN 05.5 XW</t>
  </si>
  <si>
    <t>38020-X-06.5</t>
  </si>
  <si>
    <t>CARA BROWN 06.5 XW</t>
  </si>
  <si>
    <t>38020-X-05.0</t>
  </si>
  <si>
    <t>CARA BROWN 05.0 XW</t>
  </si>
  <si>
    <t>38020-M-08.5</t>
  </si>
  <si>
    <t>CARA BROWN 08.5 MD</t>
  </si>
  <si>
    <t>38020-X-04.5</t>
  </si>
  <si>
    <t>CARA BROWN 04.5 XW</t>
  </si>
  <si>
    <t>38020-W-07.0</t>
  </si>
  <si>
    <t>CARA BROWN 07.0 WD</t>
  </si>
  <si>
    <t>38020-M-07.5</t>
  </si>
  <si>
    <t>CARA BROWN 07.5 MD</t>
  </si>
  <si>
    <t>38020-M-06.0</t>
  </si>
  <si>
    <t>CARA BROWN 06.0 MD</t>
  </si>
  <si>
    <t>38020-W-10.5</t>
  </si>
  <si>
    <t>CARA BROWN 10.5 WD</t>
  </si>
  <si>
    <t>38020-X-04.0</t>
  </si>
  <si>
    <t>CARA BROWN 04.0 XW</t>
  </si>
  <si>
    <t>38020-X-07.5</t>
  </si>
  <si>
    <t>CARA BROWN 07.5 XW</t>
  </si>
  <si>
    <t>38020-M-06.5</t>
  </si>
  <si>
    <t>CARA BROWN 06.5 MD</t>
  </si>
  <si>
    <t>38020-X-07.0</t>
  </si>
  <si>
    <t>CARA BROWN 07.0 XW</t>
  </si>
  <si>
    <t>38020-X-08.5</t>
  </si>
  <si>
    <t>CARA BROWN 08.5 XW</t>
  </si>
  <si>
    <t>38020-X-08.0</t>
  </si>
  <si>
    <t>CARA BROWN 08.0 XW</t>
  </si>
  <si>
    <t>38020-X-09.5</t>
  </si>
  <si>
    <t>CARA BROWN 09.5 XW</t>
  </si>
  <si>
    <t>38020-W-04.0</t>
  </si>
  <si>
    <t>CARA BROWN 04.0 WD</t>
  </si>
  <si>
    <t>38020-W-04.5</t>
  </si>
  <si>
    <t>CARA BROWN 04.5 WD</t>
  </si>
  <si>
    <t>38020-W-06.5</t>
  </si>
  <si>
    <t>CARA BROWN 06.5 WD</t>
  </si>
  <si>
    <t>38020-W-06.0</t>
  </si>
  <si>
    <t>CARA BROWN 06.0 WD</t>
  </si>
  <si>
    <t>38020-M-04.5</t>
  </si>
  <si>
    <t>CARA BROWN 04.5 MD</t>
  </si>
  <si>
    <t>38020-X-10.5</t>
  </si>
  <si>
    <t>CARA BROWN 10.5 XW</t>
  </si>
  <si>
    <t>110825-MW-05.0</t>
  </si>
  <si>
    <t>Sharon CC Green 5 M/W</t>
  </si>
  <si>
    <t>110830-MW-05.0</t>
  </si>
  <si>
    <t>Sharon CC Peanut Brittle 5 M/W</t>
  </si>
  <si>
    <t>82-0024-36-D</t>
  </si>
  <si>
    <t>OUTDOOR CHUT-SOA-WOMEN-SHOE SIZE 36 RIGHT</t>
  </si>
  <si>
    <t>82-0024-36-G</t>
  </si>
  <si>
    <t>OUTDOOR CHUT-SOA-WOMEN-SHOE SIZE 36 LEFT</t>
  </si>
  <si>
    <t>82-0024-37-G</t>
  </si>
  <si>
    <t>OUTDOOR CHUT-SOA-WOMEN-SHOE SIZE 37 LEFT</t>
  </si>
  <si>
    <t>82-0024-39-G</t>
  </si>
  <si>
    <t>OUTDOOR CHUT-SOA-WOMEN-SHOE SIZE 39 LEFT</t>
  </si>
  <si>
    <t>82-0024-40-G</t>
  </si>
  <si>
    <t>OUTDOOR CHUT-SOA-WOMEN-SHOE SIZE 40 LEFT</t>
  </si>
  <si>
    <t>82-0024-41-D</t>
  </si>
  <si>
    <t>OUTDOOR CHUT-SOA-WOMEN-SHOE SIZE 41 RIGHT</t>
  </si>
  <si>
    <t>82-0024-41-G</t>
  </si>
  <si>
    <t>OUTDOOR CHUT-SOA-WOMEN-SHOE SIZE 41 LEFT</t>
  </si>
  <si>
    <t>82-0024-42-D</t>
  </si>
  <si>
    <t>OUTDOOR CHUT-SOA-WOMEN-SHOE SIZE 42 RIGHT</t>
  </si>
  <si>
    <t>82-0024-42-G</t>
  </si>
  <si>
    <t>OUTDOOR CHUT-SOA-WOMEN-SHOE SIZE 42 LEFT</t>
  </si>
  <si>
    <t>82-0025-40-D</t>
  </si>
  <si>
    <t>OUTDOOR CHUT-PAT-MEN-SHOE SIZE 40 RIGHT</t>
  </si>
  <si>
    <t>82-0025-40-G</t>
  </si>
  <si>
    <t>OUTDOOR CHUT-PAT-MEN-SHOE SIZE 40 LEFT</t>
  </si>
  <si>
    <t>82-0025-41-D</t>
  </si>
  <si>
    <t>OUTDOOR CHUT-PAT-MEN-SHOE SIZE 41 RIGHT</t>
  </si>
  <si>
    <t>82-0025-41-G</t>
  </si>
  <si>
    <t>OUTDOOR CHUT-PAT-MEN-SHOE SIZE 41 LEFT</t>
  </si>
  <si>
    <t>82-0025-42-D</t>
  </si>
  <si>
    <t>OUTDOOR CHUT-PAT-MEN-SHOE SIZE 42 RIGHT</t>
  </si>
  <si>
    <t>82-0025-44-G</t>
  </si>
  <si>
    <t>OUTDOOR CHUT-PAT-MEN-SHOE SIZE 44 LEFT</t>
  </si>
  <si>
    <t>82-0025-46-D</t>
  </si>
  <si>
    <t>OUTDOOR CHUT-PAT-MEN-SHOE SIZE 46 RIGHT</t>
  </si>
  <si>
    <t>82-0025-46-G</t>
  </si>
  <si>
    <t>OUTDOOR CHUT-PAT-MEN-SHOE SIZE 46 LEFT</t>
  </si>
  <si>
    <t>82-0025-47-D</t>
  </si>
  <si>
    <t>OUTDOOR CHUT-PAT-MEN-SHOE SIZE 47 RIGHT</t>
  </si>
  <si>
    <t>82-0025-48-D</t>
  </si>
  <si>
    <t>OUTDOOR CHUT-PAT-MEN-SHOE SIZE 48 RIGHT</t>
  </si>
  <si>
    <t>82-0025-48-G</t>
  </si>
  <si>
    <t>OUTDOOR CHUT-PAT-MEN-SHOE SIZE 48 LEFT</t>
  </si>
  <si>
    <t>82-0026-36-D</t>
  </si>
  <si>
    <t>OUTDOOR CHUT-LEA-WOMEN-SHOE SIZE 36 RIGHT</t>
  </si>
  <si>
    <t>82-0026-36-G</t>
  </si>
  <si>
    <t>OUTDOOR CHUT-LEA-WOMEN-SHOE SIZE 36 LEFT</t>
  </si>
  <si>
    <t>82-0026-37-D</t>
  </si>
  <si>
    <t>OUTDOOR CHUT-LEA-WOMEN-SHOE SIZE 37 RIGHT</t>
  </si>
  <si>
    <t>82-0026-37-G</t>
  </si>
  <si>
    <t>OUTDOOR CHUT-LEA-WOMEN-SHOE SIZE 37 LEFT</t>
  </si>
  <si>
    <t>82-0026-38-D</t>
  </si>
  <si>
    <t>OUTDOOR CHUT-LEA-WOMEN-SHOE SIZE 38 RIGHT</t>
  </si>
  <si>
    <t>82-0026-38-G</t>
  </si>
  <si>
    <t>OUTDOOR CHUT-LEA-WOMEN-SHOE SIZE 38 LEFT</t>
  </si>
  <si>
    <t>82-0026-39-D</t>
  </si>
  <si>
    <t>OUTDOOR CHUT-LEA-WOMEN-SHOE SIZE 39 RIGHT</t>
  </si>
  <si>
    <t>82-0026-39-G</t>
  </si>
  <si>
    <t>OUTDOOR CHUT-LEA-WOMEN-SHOE SIZE 39 LEFT</t>
  </si>
  <si>
    <t>82-0026-40-D</t>
  </si>
  <si>
    <t>OUTDOOR CHUT-LEA-WOMEN-SHOE SIZE 40 RIGHT</t>
  </si>
  <si>
    <t>82-0026-40-G</t>
  </si>
  <si>
    <t>OUTDOOR CHUT-LEA-WOMEN-SHOE SIZE 40 LEFT</t>
  </si>
  <si>
    <t>82-0026-41-D</t>
  </si>
  <si>
    <t>OUTDOOR CHUT-LEA-WOMEN-SHOE SIZE 41 RIGHT</t>
  </si>
  <si>
    <t>82-0026-41-G</t>
  </si>
  <si>
    <t>OUTDOOR CHUT-LEA-WOMEN-SHOE SIZE 41 LEFT</t>
  </si>
  <si>
    <t>82-0026-42-D</t>
  </si>
  <si>
    <t>OUTDOOR CHUT-LEA-WOMEN-SHOE SIZE 42 RIGHT</t>
  </si>
  <si>
    <t>82-0026-42-G</t>
  </si>
  <si>
    <t>OUTDOOR CHUT-LEA-WOMEN-SHOE SIZE 42 LEFT</t>
  </si>
  <si>
    <t>10150-M-15.0</t>
  </si>
  <si>
    <t>GORDON, BLUE, 15.0, MEDIUM</t>
  </si>
  <si>
    <t>10150-W-13.0</t>
  </si>
  <si>
    <t>GORDON, BLUE, 13.0, WIDE</t>
  </si>
  <si>
    <t>10150-W-14.0</t>
  </si>
  <si>
    <t>GORDON, BLUE, 14.0, WIDE</t>
  </si>
  <si>
    <t>10150-X-14.0</t>
  </si>
  <si>
    <t>GORDON, BLUE, 14.0,X-WIDE</t>
  </si>
  <si>
    <t>10150-X-15.0</t>
  </si>
  <si>
    <t>GORDON, BLUE, 15.0,X-WIDE</t>
  </si>
  <si>
    <t>10310-X-04.0</t>
  </si>
  <si>
    <t>GRACE, BLACK, 04.0, X-WIDE</t>
  </si>
  <si>
    <t>10310-X-05.0</t>
  </si>
  <si>
    <t>GRACE, BLACK, 05.0, X-WIDE</t>
  </si>
  <si>
    <t>10325-W-04.0</t>
  </si>
  <si>
    <t>GRACE, SEAFOAM, 04.0, WIDE</t>
  </si>
  <si>
    <t>10325-W-05.0</t>
  </si>
  <si>
    <t>GRACE, SEAFOAM, 05.0, WIDE</t>
  </si>
  <si>
    <t>10325-X-04.0</t>
  </si>
  <si>
    <t>GRACE, SEAFOAM, 04.0, X-WIDE</t>
  </si>
  <si>
    <t>10325-X-05.0</t>
  </si>
  <si>
    <t>GRACE, SEAFOAM, 05.0, X-WIDE</t>
  </si>
  <si>
    <t>10410-M-06.0</t>
  </si>
  <si>
    <t>ROGER, BLACK, 06.0, MEDIUM</t>
  </si>
  <si>
    <t>10410-M-07.0</t>
  </si>
  <si>
    <t>ROGER, BLACK, 07.0, MEDIUM</t>
  </si>
  <si>
    <t>10410-M-08.0</t>
  </si>
  <si>
    <t>ROGER, BLACK, 08.0, MEDIUM</t>
  </si>
  <si>
    <t>10410-M-09.0</t>
  </si>
  <si>
    <t>ROGER, BLACK, 09.0, MEDIUM</t>
  </si>
  <si>
    <t>10410-M-10.0</t>
  </si>
  <si>
    <t>ROGER, BLACK, 10.0, MEDIUM</t>
  </si>
  <si>
    <t>10410-M-10.5</t>
  </si>
  <si>
    <t>ROGER, BLACK, 10.5, MEDIUM</t>
  </si>
  <si>
    <t>10410-M-11.5</t>
  </si>
  <si>
    <t>ROGER, BLACK, 11.5, MEDIUM</t>
  </si>
  <si>
    <t>10410-M-12.0</t>
  </si>
  <si>
    <t>ROGER, BLACK, 12.0, MEDIUM</t>
  </si>
  <si>
    <t>10410-M-13.0</t>
  </si>
  <si>
    <t>ROGER, BLACK, 13.0, MEDIUM</t>
  </si>
  <si>
    <t>10410-M-14.0</t>
  </si>
  <si>
    <t>ROGER, BLACK, 14.0, MEDIUM</t>
  </si>
  <si>
    <t>10410-M-15.0</t>
  </si>
  <si>
    <t>ROGER, BLACK, 15.0, MEDIUM</t>
  </si>
  <si>
    <t>10410-W-06.0</t>
  </si>
  <si>
    <t>ROGER, BLACK, 06.0, WIDE</t>
  </si>
  <si>
    <t>10410-W-07.0</t>
  </si>
  <si>
    <t>ROGER, BLACK, 07.0, WIDE</t>
  </si>
  <si>
    <t>10410-W-08.0</t>
  </si>
  <si>
    <t>ROGER, BLACK, 08.0, WIDE</t>
  </si>
  <si>
    <t>10410-W-09.0</t>
  </si>
  <si>
    <t>ROGER, BLACK, 09.0, WIDE</t>
  </si>
  <si>
    <t>10410-W-10.0</t>
  </si>
  <si>
    <t>ROGER, BLACK, 10.0, WIDE</t>
  </si>
  <si>
    <t>10410-W-10.5</t>
  </si>
  <si>
    <t>ROGER, BLACK, 10.5, WIDE</t>
  </si>
  <si>
    <t>10410-W-11.5</t>
  </si>
  <si>
    <t>ROGER, BLACK, 11.5, WIDE</t>
  </si>
  <si>
    <t>10410-W-12.0</t>
  </si>
  <si>
    <t>ROGER, BLACK, 12.0, WIDE</t>
  </si>
  <si>
    <t>10410-W-13.0</t>
  </si>
  <si>
    <t>ROGER, BLACK, 13.0, WIDE</t>
  </si>
  <si>
    <t>10410-W-14.0</t>
  </si>
  <si>
    <t>ROGER, BLACK, 14.0, WIDE</t>
  </si>
  <si>
    <t>10410-W-15.0</t>
  </si>
  <si>
    <t>ROGER, BLACK, 15.0, WIDE</t>
  </si>
  <si>
    <t>10410-X-06.0</t>
  </si>
  <si>
    <t>ROGER, BLACK, 06.0, X-WIDE</t>
  </si>
  <si>
    <t>10410-X-07.0</t>
  </si>
  <si>
    <t>ROGER, BLACK, 07.0, X-WIDE</t>
  </si>
  <si>
    <t>10410-X-08.0</t>
  </si>
  <si>
    <t>ROGER, BLACK, 08.0, X-WIDE</t>
  </si>
  <si>
    <t>10410-X-09.0</t>
  </si>
  <si>
    <t>ROGER, BLACK, 09.0, X-WIDE</t>
  </si>
  <si>
    <t>10410-X-10.0</t>
  </si>
  <si>
    <t>ROGER, BLACK, 10.0, X-WIDE</t>
  </si>
  <si>
    <t>10410-X-10.5</t>
  </si>
  <si>
    <t>ROGER, BLACK, 10.5, X-WIDE</t>
  </si>
  <si>
    <t>10410-X-11.5</t>
  </si>
  <si>
    <t>ROGER, BLACK, 11.5, X-WIDE</t>
  </si>
  <si>
    <t>10410-X-12.0</t>
  </si>
  <si>
    <t>ROGER, BLACK, 12.0, X-WIDE</t>
  </si>
  <si>
    <t>10410-X-13.0</t>
  </si>
  <si>
    <t>ROGER, BLACK, 13.0, X-WIDE</t>
  </si>
  <si>
    <t>10410-X-14.0</t>
  </si>
  <si>
    <t>ROGER, BLACK, 14.0, X-WIDE</t>
  </si>
  <si>
    <t>10410-X-15.0</t>
  </si>
  <si>
    <t>ROGER, BLACK, 15.0, X-WIDE</t>
  </si>
  <si>
    <t>10411-M-06.0</t>
  </si>
  <si>
    <t>ROGER, MIDNIGHT, 06.0, MEDIUM</t>
  </si>
  <si>
    <t>10411-M-07.0</t>
  </si>
  <si>
    <t>ROGER, MIDNIGHT, 07.0, MEDIUM</t>
  </si>
  <si>
    <t>10411-M-08.0</t>
  </si>
  <si>
    <t>ROGER, MIDNIGHT, 08.0, MEDIUM</t>
  </si>
  <si>
    <t>10411-M-09.0</t>
  </si>
  <si>
    <t>ROGER, MIDNIGHT, 09.0, MEDIUM</t>
  </si>
  <si>
    <t>10411-M-10.0</t>
  </si>
  <si>
    <t>ROGER, MIDNIGHT, 10.0, MEDIUM</t>
  </si>
  <si>
    <t>10411-M-10.5</t>
  </si>
  <si>
    <t>ROGER, MIDNIGHT, 10.5, MEDIUM</t>
  </si>
  <si>
    <t>10411-M-11.5</t>
  </si>
  <si>
    <t>ROGER, MIDNIGHT, 11.5, MEDIUM</t>
  </si>
  <si>
    <t>10411-M-12.0</t>
  </si>
  <si>
    <t>ROGER, MIDNIGHT, 12.0, MEDIUM</t>
  </si>
  <si>
    <t>10411-M-13.0</t>
  </si>
  <si>
    <t>ROGER, MIDNIGHT, 13.0, MEDIUM</t>
  </si>
  <si>
    <t>10411-M-14.0</t>
  </si>
  <si>
    <t>ROGER, MIDNIGHT, 14.0, MEDIUM</t>
  </si>
  <si>
    <t>10411-M-15.0</t>
  </si>
  <si>
    <t>ROGER, MIDNIGHT, 15.0, MEDIUM</t>
  </si>
  <si>
    <t>10411-W-06.0</t>
  </si>
  <si>
    <t>ROGER, MIDNIGHT, 06.0, WIDE</t>
  </si>
  <si>
    <t>10411-W-07.0</t>
  </si>
  <si>
    <t>ROGER, MIDNIGHT, 07.0, WIDE</t>
  </si>
  <si>
    <t>10411-W-08.0</t>
  </si>
  <si>
    <t>ROGER, MIDNIGHT, 08.0, WIDE</t>
  </si>
  <si>
    <t>10411-W-09.0</t>
  </si>
  <si>
    <t>ROGER, MIDNIGHT, 09.0, WIDE</t>
  </si>
  <si>
    <t>10411-W-10.0</t>
  </si>
  <si>
    <t>ROGER, MIDNIGHT, 10.0, WIDE</t>
  </si>
  <si>
    <t>10411-W-10.5</t>
  </si>
  <si>
    <t>ROGER, MIDNIGHT, 10.5, WIDE</t>
  </si>
  <si>
    <t>10411-W-11.5</t>
  </si>
  <si>
    <t>ROGER, MIDNIGHT, 11.5, WIDE</t>
  </si>
  <si>
    <t>10411-W-12.0</t>
  </si>
  <si>
    <t>ROGER, MIDNIGHT, 12.0, WIDE</t>
  </si>
  <si>
    <t>10411-W-13.0</t>
  </si>
  <si>
    <t>ROGER, MIDNIGHT, 13.0, WIDE</t>
  </si>
  <si>
    <t>10411-W-14.0</t>
  </si>
  <si>
    <t>ROGER, MIDNIGHT, 14.0, WIDE</t>
  </si>
  <si>
    <t>10411-W-15.0</t>
  </si>
  <si>
    <t>ROGER, MIDNIGHT, 15.0, WIDE</t>
  </si>
  <si>
    <t>10411-X-06.0</t>
  </si>
  <si>
    <t>ROGER, MIDNIGHT, 06.0, X-WIDE</t>
  </si>
  <si>
    <t>10411-X-07.0</t>
  </si>
  <si>
    <t>ROGER, MIDNIGHT, 07.0, X-WIDE</t>
  </si>
  <si>
    <t>10411-X-08.0</t>
  </si>
  <si>
    <t>ROGER, MIDNIGHT, 08.0, X-WIDE</t>
  </si>
  <si>
    <t>10411-X-09.0</t>
  </si>
  <si>
    <t>ROGER, MIDNIGHT, 09.0, X-WIDE</t>
  </si>
  <si>
    <t>10411-X-10.0</t>
  </si>
  <si>
    <t>ROGER, MIDNIGHT, 10.0, X-WIDE</t>
  </si>
  <si>
    <t>10411-X-10.5</t>
  </si>
  <si>
    <t>ROGER, MIDNIGHT, 10.5, X-WIDE</t>
  </si>
  <si>
    <t>10411-X-11.5</t>
  </si>
  <si>
    <t>ROGER, MIDNIGHT, 11.5, X-WIDE</t>
  </si>
  <si>
    <t>10411-X-12.0</t>
  </si>
  <si>
    <t>ROGER, MIDNIGHT, 12.0, X-WIDE</t>
  </si>
  <si>
    <t>10411-X-13.0</t>
  </si>
  <si>
    <t>ROGER, MIDNIGHT, 13.0, X-WIDE</t>
  </si>
  <si>
    <t>10411-X-14.0</t>
  </si>
  <si>
    <t>ROGER, MIDNIGHT, 14.0, X-WIDE</t>
  </si>
  <si>
    <t>10411-X-15.0</t>
  </si>
  <si>
    <t>ROGER, MIDNIGHT, 15.0, X-WIDE</t>
  </si>
  <si>
    <t>10420-M-06.0</t>
  </si>
  <si>
    <t>ROGER, BROWN, MEN, 06.0, MEDIUM</t>
  </si>
  <si>
    <t>10420-M-07.0</t>
  </si>
  <si>
    <t>ROGER, BROWN, MEN, 07.0, MEDIUM</t>
  </si>
  <si>
    <t>10420-M-08.0</t>
  </si>
  <si>
    <t>ROGER, BROWN, MEN, 08.0, MEDIUM</t>
  </si>
  <si>
    <t>10420-M-09.0</t>
  </si>
  <si>
    <t>ROGER, BROWN, MEN, 09.0, MEDIUM</t>
  </si>
  <si>
    <t>10420-M-10.0</t>
  </si>
  <si>
    <t>ROGER, BROWN, MEN, 10.0, MEDIUM</t>
  </si>
  <si>
    <t>10420-M-10.5</t>
  </si>
  <si>
    <t>ROGER, BROWN, MEN, 10.5, MEDIUM</t>
  </si>
  <si>
    <t>10420-M-11.5</t>
  </si>
  <si>
    <t>ROGER, BROWN, MEN, 11.5, MEDIUM</t>
  </si>
  <si>
    <t>10420-M-12.0</t>
  </si>
  <si>
    <t>ROGER, BROWN, MEN, 12.0, MEDIUM</t>
  </si>
  <si>
    <t>10420-M-13.0</t>
  </si>
  <si>
    <t>ROGER, BROWN, MEN, 13.0, MEDIUM</t>
  </si>
  <si>
    <t>10420-M-14.0</t>
  </si>
  <si>
    <t>ROGER, BROWN, MEN, 14.0, MEDIUM</t>
  </si>
  <si>
    <t>10420-M-15.0</t>
  </si>
  <si>
    <t>ROGER, BROWN, MEN, 15.0, MEDIUM</t>
  </si>
  <si>
    <t>10420-W-06.0</t>
  </si>
  <si>
    <t>ROGER, BROWN, MEN, 06.0, WIDE</t>
  </si>
  <si>
    <t>10420-W-07.0</t>
  </si>
  <si>
    <t>ROGER, BROWN, MEN, 07.0, WIDE</t>
  </si>
  <si>
    <t>10420-W-08.0</t>
  </si>
  <si>
    <t>ROGER, BROWN, MEN, 08.0, WIDE</t>
  </si>
  <si>
    <t>10420-W-09.0</t>
  </si>
  <si>
    <t>ROGER, BROWN, MEN, 09.0, WIDE</t>
  </si>
  <si>
    <t>10420-W-10.0</t>
  </si>
  <si>
    <t>ROGER, BROWN, MEN, 10.0, WIDE</t>
  </si>
  <si>
    <t>10420-W-10.5</t>
  </si>
  <si>
    <t>ROGER, BROWN, MEN, 10.5, WIDE</t>
  </si>
  <si>
    <t>10420-W-11.5</t>
  </si>
  <si>
    <t>ROGER, BROWN, MEN, 11.5, WIDE</t>
  </si>
  <si>
    <t>10420-W-12.0</t>
  </si>
  <si>
    <t>ROGER, BROWN, MEN, 12.0, WIDE</t>
  </si>
  <si>
    <t>10420-W-13.0</t>
  </si>
  <si>
    <t>ROGER, BROWN, MEN, 13.0, WIDE</t>
  </si>
  <si>
    <t>10420-W-14.0</t>
  </si>
  <si>
    <t>ROGER, BROWN, MEN, 14.0, WIDE</t>
  </si>
  <si>
    <t>10420-W-15.0</t>
  </si>
  <si>
    <t>ROGER, BROWN, MEN, 15.0, WIDE</t>
  </si>
  <si>
    <t>10420-X-06.0</t>
  </si>
  <si>
    <t>ROGER, BROWN, MEN, 06.0,X-WIDE</t>
  </si>
  <si>
    <t>10420-X-07.0</t>
  </si>
  <si>
    <t>ROGER, BROWN, MEN, 07.0,X-WIDE</t>
  </si>
  <si>
    <t>10420-X-08.0</t>
  </si>
  <si>
    <t>ROGER, BROWN, MEN, 08.0,X-WIDE</t>
  </si>
  <si>
    <t>10420-X-09.0</t>
  </si>
  <si>
    <t>ROGER, BROWN, MEN, 09.0,X-WIDE</t>
  </si>
  <si>
    <t>10420-X-10.0</t>
  </si>
  <si>
    <t>ROGER, BROWN, MEN, 10.0,X-WIDE</t>
  </si>
  <si>
    <t>10420-X-10.5</t>
  </si>
  <si>
    <t>ROGER, BROWN, MEN, 10.5,X-WIDE</t>
  </si>
  <si>
    <t>10420-X-11.5</t>
  </si>
  <si>
    <t>ROGER, BROWN, MEN, 11.5,X-WIDE</t>
  </si>
  <si>
    <t>10420-X-12.0</t>
  </si>
  <si>
    <t>ROGER, BROWN, MEN, 12.0,X-WIDE</t>
  </si>
  <si>
    <t>10420-X-13.0</t>
  </si>
  <si>
    <t>ROGER, BROWN, MEN, 13.0,X-WIDE</t>
  </si>
  <si>
    <t>10420-X-14.0</t>
  </si>
  <si>
    <t>ROGER, BROWN, MEN, 14.0,X-WIDE</t>
  </si>
  <si>
    <t>10420-X-15.0</t>
  </si>
  <si>
    <t>ROGER, BROWN, MEN, 15.0,X-WIDE</t>
  </si>
  <si>
    <t>10510-M-04.0</t>
  </si>
  <si>
    <t>RUTH, BLACK, 04.0, MEDIUM</t>
  </si>
  <si>
    <t>10510-M-05.0</t>
  </si>
  <si>
    <t>RUTH, BLACK, 05.0, MEDIUM</t>
  </si>
  <si>
    <t>10510-M-06.0</t>
  </si>
  <si>
    <t>RUTH, BLACK, 06.0, MEDIUM</t>
  </si>
  <si>
    <t>10510-M-07.0</t>
  </si>
  <si>
    <t>RUTH, BLACK, 07.0, MEDIUM</t>
  </si>
  <si>
    <t>10510-M-08.0</t>
  </si>
  <si>
    <t>RUTH, BLACK, 08.0, MEDIUM</t>
  </si>
  <si>
    <t>10510-M-09.0</t>
  </si>
  <si>
    <t>RUTH, BLACK, 09.0, MEDIUM</t>
  </si>
  <si>
    <t>10510-M-10.0</t>
  </si>
  <si>
    <t>RUTH, BLACK, 10.0, MEDIUM</t>
  </si>
  <si>
    <t>10510-M-11.0</t>
  </si>
  <si>
    <t>RUTH, BLACK, 11.0, MEDIUM</t>
  </si>
  <si>
    <t>10510-M-12.0</t>
  </si>
  <si>
    <t>RUTH, BLACK, 12.0, MEDIUM</t>
  </si>
  <si>
    <t>10510-W-04.0</t>
  </si>
  <si>
    <t>RUTH, BLACK, 04.0, WIDE</t>
  </si>
  <si>
    <t>10510-W-05.0</t>
  </si>
  <si>
    <t>RUTH, BLACK, 05.0, WIDE</t>
  </si>
  <si>
    <t>10510-W-06.0</t>
  </si>
  <si>
    <t>RUTH, BLACK, 06.0, WIDE</t>
  </si>
  <si>
    <t>10510-W-07.0</t>
  </si>
  <si>
    <t>RUTH, BLACK, 07.0, WIDE</t>
  </si>
  <si>
    <t>10510-W-08.0</t>
  </si>
  <si>
    <t>RUTH, BLACK, 08.0, WIDE</t>
  </si>
  <si>
    <t>10510-W-09.0</t>
  </si>
  <si>
    <t>RUTH, BLACK, 09.0, WIDE</t>
  </si>
  <si>
    <t>10510-W-10.0</t>
  </si>
  <si>
    <t>RUTH, BLACK, 10.0, WIDE</t>
  </si>
  <si>
    <t>10510-W-11.0</t>
  </si>
  <si>
    <t>RUTH, BLACK, 11.0, WIDE</t>
  </si>
  <si>
    <t>10510-W-12.0</t>
  </si>
  <si>
    <t>RUTH, BLACK, 12.0, WIDE</t>
  </si>
  <si>
    <t>10510-X-04.0</t>
  </si>
  <si>
    <t>RUTH, BLACK, 04.0, X-WIDE</t>
  </si>
  <si>
    <t>10510-X-05.0</t>
  </si>
  <si>
    <t>RUTH, BLACK, 05.0, X-WIDE</t>
  </si>
  <si>
    <t>10510-X-06.0</t>
  </si>
  <si>
    <t>RUTH, BLACK, 06.0, X-WIDE</t>
  </si>
  <si>
    <t>10510-X-07.0</t>
  </si>
  <si>
    <t>RUTH, BLACK, 07.0, X-WIDE</t>
  </si>
  <si>
    <t>10510-X-08.0</t>
  </si>
  <si>
    <t>RUTH, BLACK, 08.0, X-WIDE</t>
  </si>
  <si>
    <t>10510-X-09.0</t>
  </si>
  <si>
    <t>RUTH, BLACK, 09.0, X-WIDE</t>
  </si>
  <si>
    <t>10510-X-10.0</t>
  </si>
  <si>
    <t>RUTH, BLACK, 10.0, X-WIDE</t>
  </si>
  <si>
    <t>10510-X-11.0</t>
  </si>
  <si>
    <t>RUTH, BLACK, 11.0, X-WIDE</t>
  </si>
  <si>
    <t>10530-M-04.0</t>
  </si>
  <si>
    <t>RUTH, NUDE, WOMEN, 04.0, MEDIUM</t>
  </si>
  <si>
    <t>10530-M-05.0</t>
  </si>
  <si>
    <t>RUTH, NUDE, WOMEN, 05.0, MEDIUM</t>
  </si>
  <si>
    <t>10530-M-06.0</t>
  </si>
  <si>
    <t>RUTH, NUDE, WOMEN, 06.0, MEDIUM</t>
  </si>
  <si>
    <t>10530-M-07.0</t>
  </si>
  <si>
    <t>RUTH, NUDE, WOMEN, 07.0, MEDIUM</t>
  </si>
  <si>
    <t>10530-M-08.0</t>
  </si>
  <si>
    <t>RUTH, NUDE, WOMEN, 08.0, MEDIUM</t>
  </si>
  <si>
    <t>10530-M-09.0</t>
  </si>
  <si>
    <t>RUTH, NUDE, WOMEN, 09.0, MEDIUM</t>
  </si>
  <si>
    <t>10530-M-10.0</t>
  </si>
  <si>
    <t>RUTH, NUDE, WOMEN, 10.0, MEDIUM</t>
  </si>
  <si>
    <t>10530-M-11.0</t>
  </si>
  <si>
    <t>RUTH, NUDE, WOMEN, 11.0, MEDIUM</t>
  </si>
  <si>
    <t>10530-M-12.0</t>
  </si>
  <si>
    <t>RUTH, NUDE, WOMEN, 12.0, MEDIUM</t>
  </si>
  <si>
    <t>10530-W-04.0</t>
  </si>
  <si>
    <t>RUTH, NUDE, WOMEN, 04.0, WIDE</t>
  </si>
  <si>
    <t>10530-W-05.0</t>
  </si>
  <si>
    <t>RUTH, NUDE, WOMEN, 05.0, WIDE</t>
  </si>
  <si>
    <t>10530-W-06.0</t>
  </si>
  <si>
    <t>RUTH, NUDE, WOMEN, 06.0, WIDE</t>
  </si>
  <si>
    <t>10530-W-07.0</t>
  </si>
  <si>
    <t>RUTH, NUDE, WOMEN, 07.0, WIDE</t>
  </si>
  <si>
    <t>10530-W-08.0</t>
  </si>
  <si>
    <t>RUTH, NUDE, WOMEN, 08.0, WIDE</t>
  </si>
  <si>
    <t>10530-W-09.0</t>
  </si>
  <si>
    <t>RUTH, NUDE, WOMEN, 09.0, WIDE</t>
  </si>
  <si>
    <t>10530-W-10.0</t>
  </si>
  <si>
    <t>RUTH, NUDE, WOMEN, 10.0, WIDE</t>
  </si>
  <si>
    <t>10530-W-11.0</t>
  </si>
  <si>
    <t>RUTH, NUDE, WOMEN, 11.0, WIDE</t>
  </si>
  <si>
    <t>10530-W-12.0</t>
  </si>
  <si>
    <t>RUTH, NUDE, WOMEN, 12.0, WIDE</t>
  </si>
  <si>
    <t>10530-X-04.0</t>
  </si>
  <si>
    <t>RUTH, NUDE, WOMEN, 04.0, X-WIDE</t>
  </si>
  <si>
    <t>10530-X-05.0</t>
  </si>
  <si>
    <t>RUTH, NUDE, WOMEN, 05.0, X-WIDE</t>
  </si>
  <si>
    <t>10530-X-06.0</t>
  </si>
  <si>
    <t>RUTH, NUDE, WOMEN, 06.0, X-WIDE</t>
  </si>
  <si>
    <t>10530-X-07.0</t>
  </si>
  <si>
    <t>RUTH, NUDE, WOMEN, 07.0, X-WIDE</t>
  </si>
  <si>
    <t>10530-X-08.0</t>
  </si>
  <si>
    <t>RUTH, NUDE, WOMEN, 08.0, X-WIDE</t>
  </si>
  <si>
    <t>10530-X-09.0</t>
  </si>
  <si>
    <t>RUTH, NUDE, WOMEN, 09.0, X-WIDE</t>
  </si>
  <si>
    <t>10530-X-10.0</t>
  </si>
  <si>
    <t>RUTH, NUDE, WOMEN, 10.0, X-WIDE</t>
  </si>
  <si>
    <t>10530-X-11.0</t>
  </si>
  <si>
    <t>RUTH, NUDE, WOMEN, 11.0, X-WIDE</t>
  </si>
  <si>
    <t>10580-M-04.0</t>
  </si>
  <si>
    <t>RUTH, GREY, WOMEN, 04.0, MEDIUM</t>
  </si>
  <si>
    <t>10580-M-05.0</t>
  </si>
  <si>
    <t>RUTH, GREY, WOMEN, 05.0, MEDIUM</t>
  </si>
  <si>
    <t>10580-M-06.0</t>
  </si>
  <si>
    <t>RUTH, GREY, WOMEN, 06.0, MEDIUM</t>
  </si>
  <si>
    <t>10580-M-07.0</t>
  </si>
  <si>
    <t>RUTH, GREY, WOMEN, 07.0, MEDIUM</t>
  </si>
  <si>
    <t>10580-M-08.0</t>
  </si>
  <si>
    <t>RUTH, GREY, WOMEN, 08.0, MEDIUM</t>
  </si>
  <si>
    <t>10580-M-09.0</t>
  </si>
  <si>
    <t>RUTH, GREY, WOMEN, 09.0, MEDIUM</t>
  </si>
  <si>
    <t>10580-M-10.0</t>
  </si>
  <si>
    <t>RUTH, GREY, WOMEN, 10.0, MEDIUM</t>
  </si>
  <si>
    <t>10580-M-11.0</t>
  </si>
  <si>
    <t>RUTH, GREY, WOMEN, 11.0, MEDIUM</t>
  </si>
  <si>
    <t>10580-M-12.0</t>
  </si>
  <si>
    <t>RUTH, GREY, WOMEN, 12.0, MEDIUM</t>
  </si>
  <si>
    <t>10580-W-04.0</t>
  </si>
  <si>
    <t>RUTH, GREY, WOMEN, 04.0, WIDE</t>
  </si>
  <si>
    <t>10580-W-05.0</t>
  </si>
  <si>
    <t>RUTH, GREY, WOMEN, 05.0, WIDE</t>
  </si>
  <si>
    <t>10580-W-06.0</t>
  </si>
  <si>
    <t>RUTH, GREY, WOMEN, 06.0, WIDE</t>
  </si>
  <si>
    <t>10580-W-07.0</t>
  </si>
  <si>
    <t>RUTH, GREY, WOMEN, 07.0, WIDE</t>
  </si>
  <si>
    <t>10580-W-08.0</t>
  </si>
  <si>
    <t>RUTH, GREY, WOMEN, 08.0, WIDE</t>
  </si>
  <si>
    <t>10580-W-09.0</t>
  </si>
  <si>
    <t>RUTH, GREY, WOMEN, 09.0, WIDE</t>
  </si>
  <si>
    <t>10580-W-10.0</t>
  </si>
  <si>
    <t>RUTH, GREY, WOMEN, 10.0, WIDE</t>
  </si>
  <si>
    <t>10580-W-11.0</t>
  </si>
  <si>
    <t>RUTH, GREY, WOMEN, 11.0, WIDE</t>
  </si>
  <si>
    <t>10580-W-12.0</t>
  </si>
  <si>
    <t>RUTH, GREY, WOMEN, 12.0, WIDE</t>
  </si>
  <si>
    <t>10580-X-04.0</t>
  </si>
  <si>
    <t>RUTH, GREY, WOMEN, 04.0, X-WIDE</t>
  </si>
  <si>
    <t>10580-X-05.0</t>
  </si>
  <si>
    <t>RUTH, GREY, WOMEN, 05.0, X-WIDE</t>
  </si>
  <si>
    <t>10580-X-06.0</t>
  </si>
  <si>
    <t>RUTH, GREY, WOMEN, 06.0, X-WIDE</t>
  </si>
  <si>
    <t>10580-X-07.0</t>
  </si>
  <si>
    <t>RUTH, GREY, WOMEN, 07.0, X-WIDE</t>
  </si>
  <si>
    <t>10580-X-08.0</t>
  </si>
  <si>
    <t>RUTH, GREY, WOMEN, 08.0, X-WIDE</t>
  </si>
  <si>
    <t>10580-X-09.0</t>
  </si>
  <si>
    <t>RUTH, GREY, WOMEN, 09.0, X-WIDE</t>
  </si>
  <si>
    <t>10580-X-10.0</t>
  </si>
  <si>
    <t>RUTH, GREY, WOMEN, 10.0, X-WIDE</t>
  </si>
  <si>
    <t>10580-X-11.0</t>
  </si>
  <si>
    <t>RUTH, GREY, WOMEN, 11.0, X-WIDE</t>
  </si>
  <si>
    <t>10670-M-04.0</t>
  </si>
  <si>
    <t>DIANE, RED, WOMEN, 04.0, MEDIUM</t>
  </si>
  <si>
    <t>10670-M-05.0</t>
  </si>
  <si>
    <t>DIANE, RED, WOMEN, 05.0, MEDIUM</t>
  </si>
  <si>
    <t>10670-M-06.0</t>
  </si>
  <si>
    <t>DIANE, RED, WOMEN,06.0, MEDIUM</t>
  </si>
  <si>
    <t>10670-M-07.0</t>
  </si>
  <si>
    <t>DIANE, RED, WOMEN, 07.0, MEDIUM</t>
  </si>
  <si>
    <t>10670-M-08.0</t>
  </si>
  <si>
    <t>DIANE, RED, WOMEN, 08.0, MEDIUM</t>
  </si>
  <si>
    <t>10670-M-09.0</t>
  </si>
  <si>
    <t>DIANE, RED, WOMEN, 09.0, MEDIUM</t>
  </si>
  <si>
    <t>10670-M-10.0</t>
  </si>
  <si>
    <t>DIANE, RED, WOMEN,10.0, MEDIUM</t>
  </si>
  <si>
    <t>10670-M-11.0</t>
  </si>
  <si>
    <t>DIANE, RED, WOMEN,11.0, MEDIUM</t>
  </si>
  <si>
    <t>10670-M-12.0</t>
  </si>
  <si>
    <t>DIANE, RED, WOMEN,12.0, MEDIUM</t>
  </si>
  <si>
    <t>10670-W-04.0</t>
  </si>
  <si>
    <t>DIANE, RED, WOMEN,04.0, WIDE</t>
  </si>
  <si>
    <t>10670-W-05.0</t>
  </si>
  <si>
    <t>DIANE, RED, WOMEN,05.0, WIDE</t>
  </si>
  <si>
    <t>10670-W-06.0</t>
  </si>
  <si>
    <t>DIANE, RED, WOMEN, 06.0, WIDE</t>
  </si>
  <si>
    <t>10670-W-07.0</t>
  </si>
  <si>
    <t>DIANE, RED, WOMEN,07.0, WIDE</t>
  </si>
  <si>
    <t>10670-W-08.0</t>
  </si>
  <si>
    <t>DIANE, RED, WOMEN, 08.0, WIDE</t>
  </si>
  <si>
    <t>10670-W-09.0</t>
  </si>
  <si>
    <t>DIANE, RED, WOMEN,09.0, WIDE</t>
  </si>
  <si>
    <t>10670-W-10.0</t>
  </si>
  <si>
    <t>DIANE, RED, WOMEN,10.0, WIDE</t>
  </si>
  <si>
    <t>10670-W-11.0</t>
  </si>
  <si>
    <t>DIANE, RED, WOMEN,11.0, WIDE</t>
  </si>
  <si>
    <t>10670-W-12.0</t>
  </si>
  <si>
    <t>DIANE, RED, WOMEN,12.0, WIDE</t>
  </si>
  <si>
    <t>10670-X-04.0</t>
  </si>
  <si>
    <t>DIANE, RED, WOMEN, 04.0, X-WIDE</t>
  </si>
  <si>
    <t>10670-X-05.0</t>
  </si>
  <si>
    <t>DIANE, RED, WOMEN, 05.0, X-WIDE</t>
  </si>
  <si>
    <t>10670-X-06.0</t>
  </si>
  <si>
    <t>DIANE, RED, WOMEN,06.0, X-WIDE</t>
  </si>
  <si>
    <t>10670-X-07.0</t>
  </si>
  <si>
    <t>DIANE, RED, WOMEN,07.0, X-WIDE</t>
  </si>
  <si>
    <t>10670-X-08.0</t>
  </si>
  <si>
    <t>DIANE, RED, WOMEN, 08.0, X-WIDE</t>
  </si>
  <si>
    <t>10670-X-09.0</t>
  </si>
  <si>
    <t>DIANE, RED, WOMEN, 09.0, X-WIDE</t>
  </si>
  <si>
    <t>10670-X-10.0</t>
  </si>
  <si>
    <t>DIANE, RED, WOMEN,10.0, X-WIDE</t>
  </si>
  <si>
    <t>10670-X-11.0</t>
  </si>
  <si>
    <t>DIANE, RED, WOMEN, 11.0, X-WIDE</t>
  </si>
  <si>
    <t>10680-M-04.0</t>
  </si>
  <si>
    <t>DIANE, GREY, WOMEN, 04.0, MEDIUM</t>
  </si>
  <si>
    <t>10680-M-05.0</t>
  </si>
  <si>
    <t>DIANE, GREY, WOMEN, 05.0, MEDIUM</t>
  </si>
  <si>
    <t>10680-M-06.0</t>
  </si>
  <si>
    <t>DIANE, GREY, WOMEN, 06.0, MEDIUM</t>
  </si>
  <si>
    <t>10680-M-07.0</t>
  </si>
  <si>
    <t>DIANE, GREY, WOMEN, 07.0, MEDIUM</t>
  </si>
  <si>
    <t>10680-M-08.0</t>
  </si>
  <si>
    <t>DIANE, GREY, WOMEN, 08.0, MEDIUM</t>
  </si>
  <si>
    <t>10680-M-09.0</t>
  </si>
  <si>
    <t>DIANE, GREY, WOMEN, 09.0, MEDIUM</t>
  </si>
  <si>
    <t>10680-M-10.0</t>
  </si>
  <si>
    <t>DIANE, GREY, WOMEN, 10.0, MEDIUM</t>
  </si>
  <si>
    <t>10680-M-11.0</t>
  </si>
  <si>
    <t>DIANE, GREY, WOMEN, 11.0, MEDIUM</t>
  </si>
  <si>
    <t>10680-M-12.0</t>
  </si>
  <si>
    <t>DIANE, GREY, WOMEN, 12.0, MEDIUM</t>
  </si>
  <si>
    <t>10680-W-04.0</t>
  </si>
  <si>
    <t>DIANE, GREY, WOMEN, 04.0, WIDE</t>
  </si>
  <si>
    <t>10680-W-05.0</t>
  </si>
  <si>
    <t>DIANE, GREY, WOMEN, 05.0, WIDE</t>
  </si>
  <si>
    <t>10680-W-06.0</t>
  </si>
  <si>
    <t>DIANE, GREY, WOMEN, 06.0, WIDE</t>
  </si>
  <si>
    <t>10680-W-07.0</t>
  </si>
  <si>
    <t>DIANE, GREY, WOMEN, 07.0, WIDE</t>
  </si>
  <si>
    <t>10680-W-08.0</t>
  </si>
  <si>
    <t>DIANE, GREY, WOMEN, 08.0, WIDE</t>
  </si>
  <si>
    <t>10680-W-09.0</t>
  </si>
  <si>
    <t>DIANE, GREY, WOMEN, 09.0, WIDE</t>
  </si>
  <si>
    <t>10680-W-10.0</t>
  </si>
  <si>
    <t>DIANE, GREY, WOMEN, 10.0, WIDE</t>
  </si>
  <si>
    <t>10680-W-11.0</t>
  </si>
  <si>
    <t>DIANE, GREY, WOMEN, 11.0, WIDE</t>
  </si>
  <si>
    <t>10680-W-12.0</t>
  </si>
  <si>
    <t>DIANE, GREY, WOMEN, 12.0, WIDE</t>
  </si>
  <si>
    <t>10680-X-04.0</t>
  </si>
  <si>
    <t>DIANE, GREY, WOMEN, 04.0, X-WIDE</t>
  </si>
  <si>
    <t>10680-X-05.0</t>
  </si>
  <si>
    <t>DIANE, GREY, WOMEN, 05.0, X-WIDE</t>
  </si>
  <si>
    <t>10680-X-06.0</t>
  </si>
  <si>
    <t>DIANE, GREY, WOMEN, 06.0, X-WIDE</t>
  </si>
  <si>
    <t>10680-X-07.0</t>
  </si>
  <si>
    <t>DIANE, GREY, WOMEN, 07.0, X-WIDE</t>
  </si>
  <si>
    <t>10680-X-08.0</t>
  </si>
  <si>
    <t>DIANE, GREY, WOMEN, 08.0, X-WIDE</t>
  </si>
  <si>
    <t>10680-X-09.0</t>
  </si>
  <si>
    <t>DIANE, GREY, WOMEN, 09.0, X-WIDE</t>
  </si>
  <si>
    <t>10680-X-10.0</t>
  </si>
  <si>
    <t>DIANE, GREY, WOMEN, 10.0, X-WIDE</t>
  </si>
  <si>
    <t>10680-X-11.0</t>
  </si>
  <si>
    <t>DIANE, GREY, WOMEN, 11.0, X-WIDE</t>
  </si>
  <si>
    <t>2410-M-04.0</t>
  </si>
  <si>
    <t>SPIRIT X BLACK VELCRO 4 MEDIUM</t>
  </si>
  <si>
    <t>2410-W-04.0</t>
  </si>
  <si>
    <t>SPIRIT X BLACK VELCRO 4 WIDE</t>
  </si>
  <si>
    <t>2610-W-04.0</t>
  </si>
  <si>
    <t>LUCIE X  BLACK WIDE EURO-34/UK-1.5/US-4</t>
  </si>
  <si>
    <t>2950-M-04.0</t>
  </si>
  <si>
    <t>REFRESH X BLUE 4 MEDIUM</t>
  </si>
  <si>
    <t>2950-W-04.0</t>
  </si>
  <si>
    <t>REFRESH X BLUE 4 WIDE</t>
  </si>
  <si>
    <t>2950-W-05.0</t>
  </si>
  <si>
    <t>REFRESH X BLUE 5 WIDE</t>
  </si>
  <si>
    <t>3210-M-04.0</t>
  </si>
  <si>
    <t>SPIRIT BLACK VELCRO 4 MEDIUM</t>
  </si>
  <si>
    <t>3210-M-05.0</t>
  </si>
  <si>
    <t>SPIRIT BLACK VELCRO 5 MEDIUM</t>
  </si>
  <si>
    <t>4510-M-11.0</t>
  </si>
  <si>
    <t>ANNIE BLACK 11 MED</t>
  </si>
  <si>
    <t>4510-W-10.0</t>
  </si>
  <si>
    <t>ANNIE BLACK 10 WIDE</t>
  </si>
  <si>
    <t>51050-M-06.0</t>
  </si>
  <si>
    <t>JACK, BLUE, MEN, 06.0, MEDIUM</t>
  </si>
  <si>
    <t>51050-M-07.0</t>
  </si>
  <si>
    <t>JACK, BLUE, MEN, 07.0, MEDIUM</t>
  </si>
  <si>
    <t>51050-M-08.0</t>
  </si>
  <si>
    <t>JACK, BLUE, MEN,08.0, MEDIUM</t>
  </si>
  <si>
    <t>51050-M-09.0</t>
  </si>
  <si>
    <t>JACK, BLUE, MEN, 09.0, MEDIUM</t>
  </si>
  <si>
    <t>51050-M-10.0</t>
  </si>
  <si>
    <t>JACK, BLUE, MEN,10.0, MEDIUM</t>
  </si>
  <si>
    <t>51050-M-10.5</t>
  </si>
  <si>
    <t>JACK, BLUE, MEN,10.5, MEDIUM</t>
  </si>
  <si>
    <t>51050-M-11.5</t>
  </si>
  <si>
    <t>JACK, BLUE, MEN,11.5, MEDIUM</t>
  </si>
  <si>
    <t>51050-M-12.0</t>
  </si>
  <si>
    <t>JACK, BLUE, MEN,12.0, MEDIUM</t>
  </si>
  <si>
    <t>51050-M-13.0</t>
  </si>
  <si>
    <t>JACK, BLUE, MEN,13.0, MEDIUM</t>
  </si>
  <si>
    <t>51050-M-14.0</t>
  </si>
  <si>
    <t>JACK, BLUE, MEN,14.0, MEDIUM</t>
  </si>
  <si>
    <t>51050-M-15.0</t>
  </si>
  <si>
    <t>JACK, BLUE, MEN,15.0, MEDIUM</t>
  </si>
  <si>
    <t>51050-W-06.0</t>
  </si>
  <si>
    <t>JACK, BLUE, MEN, 06.0, WIDE</t>
  </si>
  <si>
    <t>51050-W-07.0</t>
  </si>
  <si>
    <t>JACK, BLUE, MEN, 07.0, WIDE</t>
  </si>
  <si>
    <t>51050-W-08.0</t>
  </si>
  <si>
    <t>JACK, BLUE, MEN, 08.0, WIDE</t>
  </si>
  <si>
    <t>51050-W-09.0</t>
  </si>
  <si>
    <t>JACK, BLUE, MEN,09.0, WIDE</t>
  </si>
  <si>
    <t>51050-W-10.0</t>
  </si>
  <si>
    <t>JACK, BLUE, MEN,10.0, WIDE</t>
  </si>
  <si>
    <t>51050-W-10.5</t>
  </si>
  <si>
    <t>JACK, BLUE, MEN, 10.5, WIDE</t>
  </si>
  <si>
    <t>51050-W-11.5</t>
  </si>
  <si>
    <t>JACK, BLUE, MEN, 11.5, WIDE</t>
  </si>
  <si>
    <t>51050-W-12.0</t>
  </si>
  <si>
    <t>JACK, BLUE, MEN, 12.0, WIDE</t>
  </si>
  <si>
    <t>51050-W-13.0</t>
  </si>
  <si>
    <t>JACK, BLUE, MEN,13.0, WIDE</t>
  </si>
  <si>
    <t>51050-W-14.0</t>
  </si>
  <si>
    <t>JACK, BLUE, MEN,14.0, WIDE</t>
  </si>
  <si>
    <t>51050-W-15.0</t>
  </si>
  <si>
    <t>JACK, BLUE, MEN, 15.0, WIDE</t>
  </si>
  <si>
    <t>51050-X-06.0</t>
  </si>
  <si>
    <t>JACK, BLUE, MEN,06.0, X-WIDE</t>
  </si>
  <si>
    <t>51050-X-07.0</t>
  </si>
  <si>
    <t>JACK, BLUE, MEN, 07.0, X-WIDE</t>
  </si>
  <si>
    <t>51050-X-08.0</t>
  </si>
  <si>
    <t>JACK, BLUE, MEN, 08.0, X-WIDE</t>
  </si>
  <si>
    <t>51050-X-09.0</t>
  </si>
  <si>
    <t>JACK, BLUE, MEN, 09.0, X-WIDE</t>
  </si>
  <si>
    <t>51050-X-10.0</t>
  </si>
  <si>
    <t>JACK, BLUE, MEN,10.0, X-WIDE</t>
  </si>
  <si>
    <t>51050-X-10.5</t>
  </si>
  <si>
    <t>JACK, BLUE, MEN,10.5, X-WIDE</t>
  </si>
  <si>
    <t>51050-X-11.5</t>
  </si>
  <si>
    <t>JACK, BLUE, MEN,11.5, X-WIDE</t>
  </si>
  <si>
    <t>51050-X-12.0</t>
  </si>
  <si>
    <t>JACK, BLUE, MEN,12.0, X-WIDE</t>
  </si>
  <si>
    <t>51050-X-13.0</t>
  </si>
  <si>
    <t>JACK, BLUE, MEN,13.0, X-WIDE</t>
  </si>
  <si>
    <t>51050-X-14.0</t>
  </si>
  <si>
    <t>JACK, BLUE, MEN,14.0, X-WIDE</t>
  </si>
  <si>
    <t>51050-X-15.0</t>
  </si>
  <si>
    <t>JACK, BLUE, MEN, 15.0, X-WIDE</t>
  </si>
  <si>
    <t>51080-M-06.0</t>
  </si>
  <si>
    <t>JACK, GREY, MEN, 06.0, MEDIUM</t>
  </si>
  <si>
    <t>51080-M-07.0</t>
  </si>
  <si>
    <t>JACK, GREY, MEN, 07.0, MEDIUM</t>
  </si>
  <si>
    <t>51080-M-08.0</t>
  </si>
  <si>
    <t>JACK, GREY, MEN, 08.0, MEDIUM</t>
  </si>
  <si>
    <t>51080-M-09.0</t>
  </si>
  <si>
    <t>JACK, GREY, MEN,09.0, MEDIUM</t>
  </si>
  <si>
    <t>51080-M-10.0</t>
  </si>
  <si>
    <t>JACK, GREY, MEN,10.0, MEDIUM</t>
  </si>
  <si>
    <t>51080-M-10.5</t>
  </si>
  <si>
    <t>JACK, GREY, MEN,10.5, MEDIUM</t>
  </si>
  <si>
    <t>51080-M-11.5</t>
  </si>
  <si>
    <t>JACK, GREY, MEN,11.5, MEDIUM</t>
  </si>
  <si>
    <t>51080-M-12.0</t>
  </si>
  <si>
    <t>JACK, GREY, MEN, 12.0, MEDIUM</t>
  </si>
  <si>
    <t>51080-M-13.0</t>
  </si>
  <si>
    <t>JACK, GREY, MEN, 13.0, MEDIUM</t>
  </si>
  <si>
    <t>51080-M-14.0</t>
  </si>
  <si>
    <t>JACK, GREY, MEN, 14.0, MEDIUM</t>
  </si>
  <si>
    <t>51080-M-15.0</t>
  </si>
  <si>
    <t>JACK, GREY, MEN,15.0, MEDIUM</t>
  </si>
  <si>
    <t>51080-W-06.0</t>
  </si>
  <si>
    <t>JACK, GREY, MEN,06.0, WIDE</t>
  </si>
  <si>
    <t>51080-W-07.0</t>
  </si>
  <si>
    <t>JACK, GREY, MEN, 07.0, WIDE</t>
  </si>
  <si>
    <t>51080-W-08.0</t>
  </si>
  <si>
    <t>JACK, GREY, MEN, 08.0, WIDE</t>
  </si>
  <si>
    <t>51080-W-09.0</t>
  </si>
  <si>
    <t>JACK, GREY, MEN,09.0, WIDE</t>
  </si>
  <si>
    <t>51080-W-10.0</t>
  </si>
  <si>
    <t>JACK, GREY, MEN,10.0, WIDE</t>
  </si>
  <si>
    <t>51080-W-10.5</t>
  </si>
  <si>
    <t>JACK, GREY, MEN,10.5, WIDE</t>
  </si>
  <si>
    <t>51080-W-11.5</t>
  </si>
  <si>
    <t>JACK, GREY, MEN,11.5, WIDE</t>
  </si>
  <si>
    <t>51080-W-12.0</t>
  </si>
  <si>
    <t>JACK, GREY, MEN,12.0, WIDE</t>
  </si>
  <si>
    <t>51080-W-13.0</t>
  </si>
  <si>
    <t>JACK, GREY, MEN,13.0, WIDE</t>
  </si>
  <si>
    <t>51080-W-14.0</t>
  </si>
  <si>
    <t>JACK, GREY, MEN,14.0, WIDE</t>
  </si>
  <si>
    <t>51080-W-15.0</t>
  </si>
  <si>
    <t>JACK, GREY, MEN, 15.0, WIDE</t>
  </si>
  <si>
    <t>51080-X-06.0</t>
  </si>
  <si>
    <t>JACK, GREY, MEN, 06.0,X-WIDE</t>
  </si>
  <si>
    <t>51080-X-07.0</t>
  </si>
  <si>
    <t>JACK, GREY, MEN, 07.0,X-WIDE</t>
  </si>
  <si>
    <t>51080-X-08.0</t>
  </si>
  <si>
    <t>JACK, GREY, MEN,08.0,X-WIDE</t>
  </si>
  <si>
    <t>51080-X-09.0</t>
  </si>
  <si>
    <t>JACK, GREY, MEN,09.0,X-WIDE</t>
  </si>
  <si>
    <t>51080-X-10.0</t>
  </si>
  <si>
    <t>JACK, GREY, MEN, 10.0,X-WIDE</t>
  </si>
  <si>
    <t>51080-X-10.5</t>
  </si>
  <si>
    <t>JACK, GREY, MEN,10.5,X-WIDE</t>
  </si>
  <si>
    <t>51080-X-11.5</t>
  </si>
  <si>
    <t>JACK, GREY, MEN, 11.5,X-WIDE</t>
  </si>
  <si>
    <t>51080-X-12.0</t>
  </si>
  <si>
    <t>JACK, GREY, MEN,12.0,X-WIDE</t>
  </si>
  <si>
    <t>51080-X-13.0</t>
  </si>
  <si>
    <t>JACK, GREY, MEN,13.0,X-WIDE</t>
  </si>
  <si>
    <t>51080-X-14.0</t>
  </si>
  <si>
    <t>JACK, GREY, MEN,14.0,X-WIDE</t>
  </si>
  <si>
    <t>51080-X-15.0</t>
  </si>
  <si>
    <t>JACK, GREY, MEN,15.0,X-WIDE</t>
  </si>
  <si>
    <t>5510-M-15.0</t>
  </si>
  <si>
    <t>JUSTIN BLACK 15 MED</t>
  </si>
  <si>
    <t>6610-M-15.0</t>
  </si>
  <si>
    <t>DOUGLAS BLACK 15 MED</t>
  </si>
  <si>
    <t>6610-X-07.0</t>
  </si>
  <si>
    <t>DOUGLAS BLACK 7 XWIDE</t>
  </si>
  <si>
    <t>77770-X-14.0</t>
  </si>
  <si>
    <t>JASON RED 14 XWIDE</t>
  </si>
  <si>
    <t>7910-M-13.0</t>
  </si>
  <si>
    <t>RUK, BLACK, 13.0, MEDIUM</t>
  </si>
  <si>
    <t>7910-M-14.0</t>
  </si>
  <si>
    <t>RUK, BLACK, 14.0, MEDIUM</t>
  </si>
  <si>
    <t>7910-W-13.0</t>
  </si>
  <si>
    <t>RUK, BLACK, 13.0, WIDE</t>
  </si>
  <si>
    <t>7910-W-14.0</t>
  </si>
  <si>
    <t>RUK, BLACK, 14.0, WIDE</t>
  </si>
  <si>
    <t>7910-X-08.0</t>
  </si>
  <si>
    <t>RUK, BLACK, 08.0, X-WIDE</t>
  </si>
  <si>
    <t>7910-X-09.0</t>
  </si>
  <si>
    <t>RUK, BLACK, 09.0, X-WIDE</t>
  </si>
  <si>
    <t>7910-X-10.5</t>
  </si>
  <si>
    <t>RUK, BLACK, 10.5, X-WIDE</t>
  </si>
  <si>
    <t>7910-X-11.5</t>
  </si>
  <si>
    <t>RUK, BLACK, 11.5, X-WIDE</t>
  </si>
  <si>
    <t>7910-X-13.0</t>
  </si>
  <si>
    <t>RUK, BLACK, 13.0, X-WIDE</t>
  </si>
  <si>
    <t>7920-W-14.0</t>
  </si>
  <si>
    <t>RUK BROWN 14 WIDE</t>
  </si>
  <si>
    <t>7920-X-14.0</t>
  </si>
  <si>
    <t>RUK BROWN 14 XWIDE</t>
  </si>
  <si>
    <t>8410-W-15.0</t>
  </si>
  <si>
    <t>CLASSIC BLACK 15 WIDE</t>
  </si>
  <si>
    <t>8410-X-15.0</t>
  </si>
  <si>
    <t>CLASSIC BLACK 15 XWIDE</t>
  </si>
  <si>
    <t>CER-DRC-001</t>
  </si>
  <si>
    <t>00888912546690</t>
  </si>
  <si>
    <t xml:space="preserve">Dr. Comfort Shoes </t>
  </si>
  <si>
    <t>13-4598-EU</t>
  </si>
  <si>
    <t xml:space="preserve">Support and protection (Diabetes), Support and stabilisation (OA) </t>
  </si>
  <si>
    <t>Dr. Comfort Diabetic Shoes: are intended to provide support and protection and help in the prevention of diabetic foot ulcers. Dr. Comfort Flex-OA Shoes are intended to provide support and stabilisation and help in the management of knee osteoarthritis.</t>
  </si>
  <si>
    <t xml:space="preserve">None </t>
  </si>
  <si>
    <t>00888912179973</t>
  </si>
  <si>
    <t>00888912179980</t>
  </si>
  <si>
    <t>00888912179997</t>
  </si>
  <si>
    <t>00888912180016</t>
  </si>
  <si>
    <t>00888912180023</t>
  </si>
  <si>
    <t>00888912546744</t>
  </si>
  <si>
    <t>00888912180030</t>
  </si>
  <si>
    <t>00888912546751</t>
  </si>
  <si>
    <t>00888912180047</t>
  </si>
  <si>
    <t>00888912546768</t>
  </si>
  <si>
    <t>00888912180054</t>
  </si>
  <si>
    <t>00888912546775</t>
  </si>
  <si>
    <t>00888912180061</t>
  </si>
  <si>
    <t>00888912546782</t>
  </si>
  <si>
    <t>00888912180078</t>
  </si>
  <si>
    <t>00888912180085</t>
  </si>
  <si>
    <t>00888912546799</t>
  </si>
  <si>
    <t>00888912180108</t>
  </si>
  <si>
    <t>00888912180115</t>
  </si>
  <si>
    <t>00888912546829</t>
  </si>
  <si>
    <t>00888912180122</t>
  </si>
  <si>
    <t>00888912180139</t>
  </si>
  <si>
    <t>00888912180146</t>
  </si>
  <si>
    <t>00888912545631</t>
  </si>
  <si>
    <t>00888912545648</t>
  </si>
  <si>
    <t>00888912545716</t>
  </si>
  <si>
    <t>00888912545723</t>
  </si>
  <si>
    <t>00888912545860</t>
  </si>
  <si>
    <t>00888912545877</t>
  </si>
  <si>
    <t>00888912546027</t>
  </si>
  <si>
    <t>00888912546034</t>
  </si>
  <si>
    <t>00888912546058</t>
  </si>
  <si>
    <t>00888912546119</t>
  </si>
  <si>
    <t>00888912548380</t>
  </si>
  <si>
    <t>00888912548403</t>
  </si>
  <si>
    <t>00888912548434</t>
  </si>
  <si>
    <t>00888912548465</t>
  </si>
  <si>
    <t>00888912548519</t>
  </si>
  <si>
    <t>00888912548540</t>
  </si>
  <si>
    <t>00888912548557</t>
  </si>
  <si>
    <t>00888912548564</t>
  </si>
  <si>
    <t>00888912548571</t>
  </si>
  <si>
    <t>00888912548588</t>
  </si>
  <si>
    <t>00888912548601</t>
  </si>
  <si>
    <t>00888912548625</t>
  </si>
  <si>
    <t>00888912548632</t>
  </si>
  <si>
    <t>00888912548649</t>
  </si>
  <si>
    <t>00888912548670</t>
  </si>
  <si>
    <t>00888912548700</t>
  </si>
  <si>
    <t>00888912548724</t>
  </si>
  <si>
    <t>00888912548748</t>
  </si>
  <si>
    <t>00888912548779</t>
  </si>
  <si>
    <t>00888912548793</t>
  </si>
  <si>
    <t>00888912548809</t>
  </si>
  <si>
    <t>00888912548816</t>
  </si>
  <si>
    <t>00888912548830</t>
  </si>
  <si>
    <t>00888912548847</t>
  </si>
  <si>
    <t>00888912548854</t>
  </si>
  <si>
    <t>00888912548946</t>
  </si>
  <si>
    <t>00888912548960</t>
  </si>
  <si>
    <t>00888912548977</t>
  </si>
  <si>
    <t>00888912549011</t>
  </si>
  <si>
    <t>00888912549035</t>
  </si>
  <si>
    <t>00888912549042</t>
  </si>
  <si>
    <t>00888912549059</t>
  </si>
  <si>
    <t>00888912549066</t>
  </si>
  <si>
    <t>00888912549073</t>
  </si>
  <si>
    <t>00888912549097</t>
  </si>
  <si>
    <t>00888912549103</t>
  </si>
  <si>
    <t>00888912549127</t>
  </si>
  <si>
    <t>00888912549134</t>
  </si>
  <si>
    <t>00888912549141</t>
  </si>
  <si>
    <t>00888912549165</t>
  </si>
  <si>
    <t>00888912549172</t>
  </si>
  <si>
    <t>00888912549189</t>
  </si>
  <si>
    <t>None</t>
  </si>
  <si>
    <t>00888912549196</t>
  </si>
  <si>
    <t>00888912549202</t>
  </si>
  <si>
    <t>00888912549219</t>
  </si>
  <si>
    <t>00888912549233</t>
  </si>
  <si>
    <t>00888912549257</t>
  </si>
  <si>
    <t>00888912549264</t>
  </si>
  <si>
    <t>00888912549271</t>
  </si>
  <si>
    <t>00888912549295</t>
  </si>
  <si>
    <t>00888912549301</t>
  </si>
  <si>
    <t>00888912549325</t>
  </si>
  <si>
    <t>00888912550734</t>
  </si>
  <si>
    <t>00888912550741</t>
  </si>
  <si>
    <t>00888912550758</t>
  </si>
  <si>
    <t>00888912550765</t>
  </si>
  <si>
    <t>00888912550772</t>
  </si>
  <si>
    <t>00888912550796</t>
  </si>
  <si>
    <t>00888912550819</t>
  </si>
  <si>
    <t>00888912550840</t>
  </si>
  <si>
    <t>00888912550871</t>
  </si>
  <si>
    <t>00888912550895</t>
  </si>
  <si>
    <t>00888912551229</t>
  </si>
  <si>
    <t>00888912551274</t>
  </si>
  <si>
    <t>00888912553292</t>
  </si>
  <si>
    <t>00888912553315</t>
  </si>
  <si>
    <t>00888912553339</t>
  </si>
  <si>
    <t>00888912553353</t>
  </si>
  <si>
    <t>00888912553377</t>
  </si>
  <si>
    <t>00888912553391</t>
  </si>
  <si>
    <t>00888912553407</t>
  </si>
  <si>
    <t>00888912553421</t>
  </si>
  <si>
    <t>00888912553445</t>
  </si>
  <si>
    <t>00888912553469</t>
  </si>
  <si>
    <t>00888912553483</t>
  </si>
  <si>
    <t>00888912553506</t>
  </si>
  <si>
    <t>00888912553520</t>
  </si>
  <si>
    <t>00888912553582</t>
  </si>
  <si>
    <t>00888912553612</t>
  </si>
  <si>
    <t>00888912553667</t>
  </si>
  <si>
    <t>00888912554152</t>
  </si>
  <si>
    <t>00888912554237</t>
  </si>
  <si>
    <t>00888912554244</t>
  </si>
  <si>
    <t>00888912554275</t>
  </si>
  <si>
    <t>00888912554282</t>
  </si>
  <si>
    <t>00888912554398</t>
  </si>
  <si>
    <t>00888912554411</t>
  </si>
  <si>
    <t>00888912554428</t>
  </si>
  <si>
    <t>00888912554435</t>
  </si>
  <si>
    <t>00888912554480</t>
  </si>
  <si>
    <t>00888912554503</t>
  </si>
  <si>
    <t>00888912554510</t>
  </si>
  <si>
    <t>00888912554534</t>
  </si>
  <si>
    <t>00888912554558</t>
  </si>
  <si>
    <t>00888912554565</t>
  </si>
  <si>
    <t>00888912554572</t>
  </si>
  <si>
    <t>00888912554756</t>
  </si>
  <si>
    <t>00888912554770</t>
  </si>
  <si>
    <t>00888912554800</t>
  </si>
  <si>
    <t>00888912554909</t>
  </si>
  <si>
    <t>00888912554947</t>
  </si>
  <si>
    <t>00888912554954</t>
  </si>
  <si>
    <t>00888912554961</t>
  </si>
  <si>
    <t>00888912554978</t>
  </si>
  <si>
    <t>00888912555043</t>
  </si>
  <si>
    <t>00888912555111</t>
  </si>
  <si>
    <t>00888912555128</t>
  </si>
  <si>
    <t>00888912555135</t>
  </si>
  <si>
    <t>00888912555463</t>
  </si>
  <si>
    <t>00888912555524</t>
  </si>
  <si>
    <t>00888912555623</t>
  </si>
  <si>
    <t>00888912555630</t>
  </si>
  <si>
    <t>00888912555647</t>
  </si>
  <si>
    <t>00888912555708</t>
  </si>
  <si>
    <t>00888912555739</t>
  </si>
  <si>
    <t>00888912191685</t>
  </si>
  <si>
    <t>00888912191692</t>
  </si>
  <si>
    <t>00888912191708</t>
  </si>
  <si>
    <t>00888912191715</t>
  </si>
  <si>
    <t>00888912191739</t>
  </si>
  <si>
    <t>00888912191746</t>
  </si>
  <si>
    <t>00888912555807</t>
  </si>
  <si>
    <t>00888912191753</t>
  </si>
  <si>
    <t>00888912191760</t>
  </si>
  <si>
    <t>00888912555821</t>
  </si>
  <si>
    <t>00888912191777</t>
  </si>
  <si>
    <t>00888912191784</t>
  </si>
  <si>
    <t>00888912191814</t>
  </si>
  <si>
    <t>00888912556699</t>
  </si>
  <si>
    <t>00888912556705</t>
  </si>
  <si>
    <t>00888912556712</t>
  </si>
  <si>
    <t>00888912556736</t>
  </si>
  <si>
    <t>00888912556767</t>
  </si>
  <si>
    <t>00888912556774</t>
  </si>
  <si>
    <t>00888912556781</t>
  </si>
  <si>
    <t>00888912556798</t>
  </si>
  <si>
    <t>00888912556804</t>
  </si>
  <si>
    <t>00888912556811</t>
  </si>
  <si>
    <t>00888912556828</t>
  </si>
  <si>
    <t>00888912556835</t>
  </si>
  <si>
    <t>00888912556842</t>
  </si>
  <si>
    <t>00888912556859</t>
  </si>
  <si>
    <t>00888912556866</t>
  </si>
  <si>
    <t>00888912556873</t>
  </si>
  <si>
    <t>00888912556880</t>
  </si>
  <si>
    <t>00888912556897</t>
  </si>
  <si>
    <t>00888912556910</t>
  </si>
  <si>
    <t>00888912556927</t>
  </si>
  <si>
    <t>00888912556934</t>
  </si>
  <si>
    <t>00888912556941</t>
  </si>
  <si>
    <t>00888912556958</t>
  </si>
  <si>
    <t>00888912556972</t>
  </si>
  <si>
    <t>00888912556989</t>
  </si>
  <si>
    <t>00190446314059</t>
  </si>
  <si>
    <t>00190446314097</t>
  </si>
  <si>
    <t>00190446314103</t>
  </si>
  <si>
    <t>00190446314127</t>
  </si>
  <si>
    <t>00190446314141</t>
  </si>
  <si>
    <t>00190446314165</t>
  </si>
  <si>
    <t>00190446314264</t>
  </si>
  <si>
    <t>00190446314288</t>
  </si>
  <si>
    <t>00190446314301</t>
  </si>
  <si>
    <t>00190446314325</t>
  </si>
  <si>
    <t>00190446320944</t>
  </si>
  <si>
    <t>00190446320968</t>
  </si>
  <si>
    <t>00190446320982</t>
  </si>
  <si>
    <t>00190446321293</t>
  </si>
  <si>
    <t>00190446321316</t>
  </si>
  <si>
    <t>00888912195911</t>
  </si>
  <si>
    <t>00888912196000</t>
  </si>
  <si>
    <t>00888912196109</t>
  </si>
  <si>
    <t>00888912196185</t>
  </si>
  <si>
    <t>00888912557191</t>
  </si>
  <si>
    <t>00888912557207</t>
  </si>
  <si>
    <t>00888912557269</t>
  </si>
  <si>
    <t>00888912557375</t>
  </si>
  <si>
    <t>00888912221771</t>
  </si>
  <si>
    <t>00888912221788</t>
  </si>
  <si>
    <t>00888912221795</t>
  </si>
  <si>
    <t>00888912221801</t>
  </si>
  <si>
    <t>00888912221818</t>
  </si>
  <si>
    <t>00888912221825</t>
  </si>
  <si>
    <t>00888912221832</t>
  </si>
  <si>
    <t>00888912564465</t>
  </si>
  <si>
    <t>00888912564472</t>
  </si>
  <si>
    <t>00888912564489</t>
  </si>
  <si>
    <t>00888912564496</t>
  </si>
  <si>
    <t>00888912564502</t>
  </si>
  <si>
    <t>00888912564519</t>
  </si>
  <si>
    <t>00888912564533</t>
  </si>
  <si>
    <t>00888912564540</t>
  </si>
  <si>
    <t>00888912564557</t>
  </si>
  <si>
    <t>00888912564564</t>
  </si>
  <si>
    <t>00888912564571</t>
  </si>
  <si>
    <t>00888912564588</t>
  </si>
  <si>
    <t>00888912564595</t>
  </si>
  <si>
    <t>00888912564601</t>
  </si>
  <si>
    <t>00888912564618</t>
  </si>
  <si>
    <t>00888912564625</t>
  </si>
  <si>
    <t>00888912564632</t>
  </si>
  <si>
    <t>00888912564649</t>
  </si>
  <si>
    <t>00888912564656</t>
  </si>
  <si>
    <t>00888912565035</t>
  </si>
  <si>
    <t>00888912565042</t>
  </si>
  <si>
    <t>00888912565066</t>
  </si>
  <si>
    <t>00888912565073</t>
  </si>
  <si>
    <t>00888912565639</t>
  </si>
  <si>
    <t>00888912565646</t>
  </si>
  <si>
    <t>00888912565653</t>
  </si>
  <si>
    <t>00888912565660</t>
  </si>
  <si>
    <t>00888912565677</t>
  </si>
  <si>
    <t>00888912566469</t>
  </si>
  <si>
    <t>00888912566476</t>
  </si>
  <si>
    <t>00888912566483</t>
  </si>
  <si>
    <t>00888912566490</t>
  </si>
  <si>
    <t>00888912566506</t>
  </si>
  <si>
    <t>00888912566513</t>
  </si>
  <si>
    <t>00888912566667</t>
  </si>
  <si>
    <t>00888912566674</t>
  </si>
  <si>
    <t>00888912566681</t>
  </si>
  <si>
    <t>00888912566698</t>
  </si>
  <si>
    <t>00888912566704</t>
  </si>
  <si>
    <t>00888912566711</t>
  </si>
  <si>
    <t>00888912567336</t>
  </si>
  <si>
    <t>00888912567343</t>
  </si>
  <si>
    <t>00888912567350</t>
  </si>
  <si>
    <t>00888912567367</t>
  </si>
  <si>
    <t>00888912567374</t>
  </si>
  <si>
    <t>00888912567381</t>
  </si>
  <si>
    <t>00888912567497</t>
  </si>
  <si>
    <t>00888912567527</t>
  </si>
  <si>
    <t>00888912567534</t>
  </si>
  <si>
    <t>00888912236034</t>
  </si>
  <si>
    <t>00888912236072</t>
  </si>
  <si>
    <t>00888912236096</t>
  </si>
  <si>
    <t>00888912567756</t>
  </si>
  <si>
    <t>00888912567763</t>
  </si>
  <si>
    <t>00888912567770</t>
  </si>
  <si>
    <t>00888912567787</t>
  </si>
  <si>
    <t>00888912567794</t>
  </si>
  <si>
    <t>00888912567800</t>
  </si>
  <si>
    <t>00888912568067</t>
  </si>
  <si>
    <t>00888912568074</t>
  </si>
  <si>
    <t>00888912568081</t>
  </si>
  <si>
    <t>00888912568098</t>
  </si>
  <si>
    <t>00888912568104</t>
  </si>
  <si>
    <t>00888912237307</t>
  </si>
  <si>
    <t>00888912237321</t>
  </si>
  <si>
    <t>00888912237352</t>
  </si>
  <si>
    <t>00888912251112</t>
  </si>
  <si>
    <t>00888912251129</t>
  </si>
  <si>
    <t>00888912251136</t>
  </si>
  <si>
    <t>00888912251143</t>
  </si>
  <si>
    <t>00888912251167</t>
  </si>
  <si>
    <t>00888912571128</t>
  </si>
  <si>
    <t>00888912571135</t>
  </si>
  <si>
    <t>00888912571142</t>
  </si>
  <si>
    <t>00888912571203</t>
  </si>
  <si>
    <t>00888912571210</t>
  </si>
  <si>
    <t>00888912267779</t>
  </si>
  <si>
    <t>00888912267786</t>
  </si>
  <si>
    <t>00888912267809</t>
  </si>
  <si>
    <t>00888912267823</t>
  </si>
  <si>
    <t>00888912267830</t>
  </si>
  <si>
    <t>00888912267847</t>
  </si>
  <si>
    <t>00888912267854</t>
  </si>
  <si>
    <t>00888912267861</t>
  </si>
  <si>
    <t>00888912267878</t>
  </si>
  <si>
    <t>00888912267885</t>
  </si>
  <si>
    <t>00888912267892</t>
  </si>
  <si>
    <t>00888912267908</t>
  </si>
  <si>
    <t>00888912267915</t>
  </si>
  <si>
    <t>00888912267922</t>
  </si>
  <si>
    <t>00888912267939</t>
  </si>
  <si>
    <t>00888912267946</t>
  </si>
  <si>
    <t>00888912267953</t>
  </si>
  <si>
    <t>00888912267960</t>
  </si>
  <si>
    <t>00888912267977</t>
  </si>
  <si>
    <t>00888912267984</t>
  </si>
  <si>
    <t>00888912267991</t>
  </si>
  <si>
    <t>00888912268004</t>
  </si>
  <si>
    <t>00888912576710</t>
  </si>
  <si>
    <t>00888912576840</t>
  </si>
  <si>
    <t>00888912576864</t>
  </si>
  <si>
    <t>00888912576888</t>
  </si>
  <si>
    <t>00888912576895</t>
  </si>
  <si>
    <t>00888912576901</t>
  </si>
  <si>
    <t>00888912576925</t>
  </si>
  <si>
    <t>00888912577007</t>
  </si>
  <si>
    <t>00888912577014</t>
  </si>
  <si>
    <t>00888912577052</t>
  </si>
  <si>
    <t>00888912577090</t>
  </si>
  <si>
    <t>00888912577144</t>
  </si>
  <si>
    <t>00888912577175</t>
  </si>
  <si>
    <t>00888912577236</t>
  </si>
  <si>
    <t>00888912271059</t>
  </si>
  <si>
    <t>00888912271066</t>
  </si>
  <si>
    <t>00888912271073</t>
  </si>
  <si>
    <t>00888912271080</t>
  </si>
  <si>
    <t>00888912271097</t>
  </si>
  <si>
    <t>00888912271103</t>
  </si>
  <si>
    <t>00888912271110</t>
  </si>
  <si>
    <t>00888912271127</t>
  </si>
  <si>
    <t>00888912271134</t>
  </si>
  <si>
    <t>00888912271141</t>
  </si>
  <si>
    <t>00888912271158</t>
  </si>
  <si>
    <t>00888912271165</t>
  </si>
  <si>
    <t>00888912271172</t>
  </si>
  <si>
    <t>00888912271189</t>
  </si>
  <si>
    <t>00888912271196</t>
  </si>
  <si>
    <t>00888912271202</t>
  </si>
  <si>
    <t>00888912271219</t>
  </si>
  <si>
    <t>00888912271226</t>
  </si>
  <si>
    <t>00888912271233</t>
  </si>
  <si>
    <t>00888912271240</t>
  </si>
  <si>
    <t>00888912271257</t>
  </si>
  <si>
    <t>00888912271264</t>
  </si>
  <si>
    <t>00888912271271</t>
  </si>
  <si>
    <t>00888912271288</t>
  </si>
  <si>
    <t>00888912271295</t>
  </si>
  <si>
    <t>00888912271301</t>
  </si>
  <si>
    <t>00888912271318</t>
  </si>
  <si>
    <t>00888912271325</t>
  </si>
  <si>
    <t>00888912271356</t>
  </si>
  <si>
    <t>00888912271363</t>
  </si>
  <si>
    <t>00888912271387</t>
  </si>
  <si>
    <t>00888912271394</t>
  </si>
  <si>
    <t>00888912271417</t>
  </si>
  <si>
    <t>00888912271530</t>
  </si>
  <si>
    <t>00888912271547</t>
  </si>
  <si>
    <t>00888912271554</t>
  </si>
  <si>
    <t>00888912271561</t>
  </si>
  <si>
    <t>00888912271585</t>
  </si>
  <si>
    <t>00888912271592</t>
  </si>
  <si>
    <t>00888912271608</t>
  </si>
  <si>
    <t>00888912271615</t>
  </si>
  <si>
    <t>00888912271622</t>
  </si>
  <si>
    <t>00888912271639</t>
  </si>
  <si>
    <t>00888912271646</t>
  </si>
  <si>
    <t>00888912271691</t>
  </si>
  <si>
    <t>00888912271707</t>
  </si>
  <si>
    <t>00888912271714</t>
  </si>
  <si>
    <t>00888912271721</t>
  </si>
  <si>
    <t>00888912271738</t>
  </si>
  <si>
    <t>00888912271745</t>
  </si>
  <si>
    <t>00888912271752</t>
  </si>
  <si>
    <t>00888912271769</t>
  </si>
  <si>
    <t>00888912271776</t>
  </si>
  <si>
    <t>00888912271783</t>
  </si>
  <si>
    <t>00888912271790</t>
  </si>
  <si>
    <t>00888912271806</t>
  </si>
  <si>
    <t>00888912271875</t>
  </si>
  <si>
    <t>00888912271899</t>
  </si>
  <si>
    <t>00888912271936</t>
  </si>
  <si>
    <t>00888912271943</t>
  </si>
  <si>
    <t>00888912272278</t>
  </si>
  <si>
    <t>00888912272292</t>
  </si>
  <si>
    <t>00888912272308</t>
  </si>
  <si>
    <t>00888912272476</t>
  </si>
  <si>
    <t>00888912272490</t>
  </si>
  <si>
    <t>00888912272568</t>
  </si>
  <si>
    <t>00888912272599</t>
  </si>
  <si>
    <t>00888912272629</t>
  </si>
  <si>
    <t>00888912272636</t>
  </si>
  <si>
    <t>00888912272650</t>
  </si>
  <si>
    <t>00888912272674</t>
  </si>
  <si>
    <t>00888912273022</t>
  </si>
  <si>
    <t>00888912273053</t>
  </si>
  <si>
    <t>00888912273084</t>
  </si>
  <si>
    <t>00888912273091</t>
  </si>
  <si>
    <t>00888912273107</t>
  </si>
  <si>
    <t>00888912273114</t>
  </si>
  <si>
    <t>00888912273121</t>
  </si>
  <si>
    <t>00888912273138</t>
  </si>
  <si>
    <t>00888912273145</t>
  </si>
  <si>
    <t>00888912273152</t>
  </si>
  <si>
    <t>00888912273169</t>
  </si>
  <si>
    <t>00888912273176</t>
  </si>
  <si>
    <t>00888912273183</t>
  </si>
  <si>
    <t>00888912273190</t>
  </si>
  <si>
    <t>00888912273206</t>
  </si>
  <si>
    <t>00888912273220</t>
  </si>
  <si>
    <t>00888912273237</t>
  </si>
  <si>
    <t>00888912273244</t>
  </si>
  <si>
    <t>00888912273305</t>
  </si>
  <si>
    <t>00888912273312</t>
  </si>
  <si>
    <t>00888912273336</t>
  </si>
  <si>
    <t>00888912273343</t>
  </si>
  <si>
    <t>00888912273367</t>
  </si>
  <si>
    <t>00888912273374</t>
  </si>
  <si>
    <t>00888912273398</t>
  </si>
  <si>
    <t>00888912273404</t>
  </si>
  <si>
    <t>00888912273428</t>
  </si>
  <si>
    <t>00888912273435</t>
  </si>
  <si>
    <t>00888912273459</t>
  </si>
  <si>
    <t>00888912273480</t>
  </si>
  <si>
    <t>00888912577656</t>
  </si>
  <si>
    <t>00888912577663</t>
  </si>
  <si>
    <t>00888912577687</t>
  </si>
  <si>
    <t>00888912581363</t>
  </si>
  <si>
    <t>00888912581387</t>
  </si>
  <si>
    <t>00888912581394</t>
  </si>
  <si>
    <t>00888912581417</t>
  </si>
  <si>
    <t>00888912581516</t>
  </si>
  <si>
    <t>00888912581523</t>
  </si>
  <si>
    <t>00888912581547</t>
  </si>
  <si>
    <t>00888912581561</t>
  </si>
  <si>
    <t>00888912581578</t>
  </si>
  <si>
    <t>00888912581585</t>
  </si>
  <si>
    <t>00888912581608</t>
  </si>
  <si>
    <t>00888912581615</t>
  </si>
  <si>
    <t>00888912581622</t>
  </si>
  <si>
    <t>00888912581646</t>
  </si>
  <si>
    <t>00888912581653</t>
  </si>
  <si>
    <t>00888912581660</t>
  </si>
  <si>
    <t>00888912581677</t>
  </si>
  <si>
    <t>00888912581691</t>
  </si>
  <si>
    <t>00888912581707</t>
  </si>
  <si>
    <t>00888912581714</t>
  </si>
  <si>
    <t>00888912581721</t>
  </si>
  <si>
    <t>00888912581745</t>
  </si>
  <si>
    <t>00888912582087</t>
  </si>
  <si>
    <t>00888912582094</t>
  </si>
  <si>
    <t>00888912582100</t>
  </si>
  <si>
    <t>00888912582117</t>
  </si>
  <si>
    <t>00888912582124</t>
  </si>
  <si>
    <t>00888912582131</t>
  </si>
  <si>
    <t>00888912582148</t>
  </si>
  <si>
    <t>00888912582155</t>
  </si>
  <si>
    <t>00888912582162</t>
  </si>
  <si>
    <t>00888912582186</t>
  </si>
  <si>
    <t>00888912582193</t>
  </si>
  <si>
    <t>00888912582216</t>
  </si>
  <si>
    <t>00888912582223</t>
  </si>
  <si>
    <t>00888912582230</t>
  </si>
  <si>
    <t>00888912582247</t>
  </si>
  <si>
    <t>00888912582254</t>
  </si>
  <si>
    <t>00888912582261</t>
  </si>
  <si>
    <t>00888912582278</t>
  </si>
  <si>
    <t>00888912582285</t>
  </si>
  <si>
    <t>00888912582292</t>
  </si>
  <si>
    <t>00888912582308</t>
  </si>
  <si>
    <t>00888912582315</t>
  </si>
  <si>
    <t>00888912582322</t>
  </si>
  <si>
    <t>00888912582339</t>
  </si>
  <si>
    <t>00888912582346</t>
  </si>
  <si>
    <t>00888912582353</t>
  </si>
  <si>
    <t>00888912582360</t>
  </si>
  <si>
    <t>00888912582384</t>
  </si>
  <si>
    <t>00888912582391</t>
  </si>
  <si>
    <t>00888912582407</t>
  </si>
  <si>
    <t>00888912582414</t>
  </si>
  <si>
    <t>00888912582421</t>
  </si>
  <si>
    <t>00888912582438</t>
  </si>
  <si>
    <t>00888912582445</t>
  </si>
  <si>
    <t>00888912582452</t>
  </si>
  <si>
    <t>00888912582469</t>
  </si>
  <si>
    <t>00888912582476</t>
  </si>
  <si>
    <t>00888912582483</t>
  </si>
  <si>
    <t>00888912582490</t>
  </si>
  <si>
    <t>00888912582506</t>
  </si>
  <si>
    <t>00888912582520</t>
  </si>
  <si>
    <t>00888912582551</t>
  </si>
  <si>
    <t>00888912582605</t>
  </si>
  <si>
    <t>00888912582704</t>
  </si>
  <si>
    <t>00888912582711</t>
  </si>
  <si>
    <t>00888912582735</t>
  </si>
  <si>
    <t>00888912582759</t>
  </si>
  <si>
    <t>00888912582766</t>
  </si>
  <si>
    <t>00888912582780</t>
  </si>
  <si>
    <t>00888912582834</t>
  </si>
  <si>
    <t>00888912582896</t>
  </si>
  <si>
    <t>00888912582902</t>
  </si>
  <si>
    <t>00888912582919</t>
  </si>
  <si>
    <t>00888912582926</t>
  </si>
  <si>
    <t>00888912582933</t>
  </si>
  <si>
    <t>00888912582957</t>
  </si>
  <si>
    <t>00888912582971</t>
  </si>
  <si>
    <t>00190446184522</t>
  </si>
  <si>
    <t>00190446184539</t>
  </si>
  <si>
    <t>00888912584135</t>
  </si>
  <si>
    <t>00888912584210</t>
  </si>
  <si>
    <t>00888912288811</t>
  </si>
  <si>
    <t>00888912584227</t>
  </si>
  <si>
    <t>00888912288828</t>
  </si>
  <si>
    <t>00888912584234</t>
  </si>
  <si>
    <t>00888912288835</t>
  </si>
  <si>
    <t>00888912584241</t>
  </si>
  <si>
    <t>00888912288842</t>
  </si>
  <si>
    <t>00888912584258</t>
  </si>
  <si>
    <t>00888912288859</t>
  </si>
  <si>
    <t>00888912584265</t>
  </si>
  <si>
    <t>00888912288866</t>
  </si>
  <si>
    <t>00888912288873</t>
  </si>
  <si>
    <t>00888912584289</t>
  </si>
  <si>
    <t>00888912288903</t>
  </si>
  <si>
    <t>00888912584296</t>
  </si>
  <si>
    <t>00888912288910</t>
  </si>
  <si>
    <t>00888912584302</t>
  </si>
  <si>
    <t>00888912288927</t>
  </si>
  <si>
    <t>00888912584319</t>
  </si>
  <si>
    <t>00888912288934</t>
  </si>
  <si>
    <t>00888912584326</t>
  </si>
  <si>
    <t>00888912288941</t>
  </si>
  <si>
    <t>00888912584333</t>
  </si>
  <si>
    <t>00888912288958</t>
  </si>
  <si>
    <t>00888912288965</t>
  </si>
  <si>
    <t>00888912288972</t>
  </si>
  <si>
    <t>00888912584340</t>
  </si>
  <si>
    <t>00888912288989</t>
  </si>
  <si>
    <t>00888912584357</t>
  </si>
  <si>
    <t>00888912584364</t>
  </si>
  <si>
    <t>00888912289009</t>
  </si>
  <si>
    <t>00888912584371</t>
  </si>
  <si>
    <t>00888912289016</t>
  </si>
  <si>
    <t>00888912289023</t>
  </si>
  <si>
    <t>00888912584395</t>
  </si>
  <si>
    <t>00888912584401</t>
  </si>
  <si>
    <t>00888912289047</t>
  </si>
  <si>
    <t>00888912584500</t>
  </si>
  <si>
    <t>00888912584562</t>
  </si>
  <si>
    <t>00888912584586</t>
  </si>
  <si>
    <t>00888912584722</t>
  </si>
  <si>
    <t>00888912584746</t>
  </si>
  <si>
    <t>00888912584821</t>
  </si>
  <si>
    <t>00888912584869</t>
  </si>
  <si>
    <t>00888912584883</t>
  </si>
  <si>
    <t>00888912584890</t>
  </si>
  <si>
    <t>00888912584906</t>
  </si>
  <si>
    <t>00888912290524</t>
  </si>
  <si>
    <t>00888912290531</t>
  </si>
  <si>
    <t>00888912585279</t>
  </si>
  <si>
    <t>00888912290548</t>
  </si>
  <si>
    <t>00888912290555</t>
  </si>
  <si>
    <t>00888912290562</t>
  </si>
  <si>
    <t>00888912585309</t>
  </si>
  <si>
    <t>00888912290579</t>
  </si>
  <si>
    <t>00888912585316</t>
  </si>
  <si>
    <t>00888912290586</t>
  </si>
  <si>
    <t>00888912585323</t>
  </si>
  <si>
    <t>00888912290593</t>
  </si>
  <si>
    <t>00888912290609</t>
  </si>
  <si>
    <t>00888912585330</t>
  </si>
  <si>
    <t>00888912290623</t>
  </si>
  <si>
    <t>00888912585347</t>
  </si>
  <si>
    <t>00888912290630</t>
  </si>
  <si>
    <t>00888912585354</t>
  </si>
  <si>
    <t>00888912290647</t>
  </si>
  <si>
    <t>00888912585361</t>
  </si>
  <si>
    <t>00888912290654</t>
  </si>
  <si>
    <t>00888912585378</t>
  </si>
  <si>
    <t>00888912290661</t>
  </si>
  <si>
    <t>00888912585385</t>
  </si>
  <si>
    <t>00888912290678</t>
  </si>
  <si>
    <t>00888912585392</t>
  </si>
  <si>
    <t>00888912290685</t>
  </si>
  <si>
    <t>00888912290692</t>
  </si>
  <si>
    <t>00888912290708</t>
  </si>
  <si>
    <t>00888912290715</t>
  </si>
  <si>
    <t>00888912585415</t>
  </si>
  <si>
    <t>00888912290722</t>
  </si>
  <si>
    <t>00888912585422</t>
  </si>
  <si>
    <t>00888912290739</t>
  </si>
  <si>
    <t>00888912585439</t>
  </si>
  <si>
    <t>00888912290746</t>
  </si>
  <si>
    <t>00888912585446</t>
  </si>
  <si>
    <t>00888912290753</t>
  </si>
  <si>
    <t>00888912585453</t>
  </si>
  <si>
    <t>00888912290760</t>
  </si>
  <si>
    <t>00888912585460</t>
  </si>
  <si>
    <t>00888912290777</t>
  </si>
  <si>
    <t>00888912587495</t>
  </si>
  <si>
    <t>00888912587518</t>
  </si>
  <si>
    <t>00888912587532</t>
  </si>
  <si>
    <t>00888912587556</t>
  </si>
  <si>
    <t>00888912587570</t>
  </si>
  <si>
    <t>00888912587594</t>
  </si>
  <si>
    <t>00888912587617</t>
  </si>
  <si>
    <t>00888912587624</t>
  </si>
  <si>
    <t>00888912587679</t>
  </si>
  <si>
    <t>00888912587693</t>
  </si>
  <si>
    <t>00888912587716</t>
  </si>
  <si>
    <t>00888912587723</t>
  </si>
  <si>
    <t>00888912587730</t>
  </si>
  <si>
    <t>00888912587754</t>
  </si>
  <si>
    <t>00888912587761</t>
  </si>
  <si>
    <t>00888912587778</t>
  </si>
  <si>
    <t>00888912587785</t>
  </si>
  <si>
    <t>00888912587792</t>
  </si>
  <si>
    <t>00888912587815</t>
  </si>
  <si>
    <t>00888912587822</t>
  </si>
  <si>
    <t>00888912587839</t>
  </si>
  <si>
    <t>00888912587846</t>
  </si>
  <si>
    <t>00888912587853</t>
  </si>
  <si>
    <t>00888912587860</t>
  </si>
  <si>
    <t>00888912587877</t>
  </si>
  <si>
    <t>00888912587884</t>
  </si>
  <si>
    <t>00888912587891</t>
  </si>
  <si>
    <t>00888912587907</t>
  </si>
  <si>
    <t>00888912587914</t>
  </si>
  <si>
    <t>00888912587938</t>
  </si>
  <si>
    <t>00888912302494</t>
  </si>
  <si>
    <t>00888912302500</t>
  </si>
  <si>
    <t>00888912302524</t>
  </si>
  <si>
    <t>00888912302531</t>
  </si>
  <si>
    <t>00888912302555</t>
  </si>
  <si>
    <t>00888912302562</t>
  </si>
  <si>
    <t>00888912302579</t>
  </si>
  <si>
    <t>00888912302586</t>
  </si>
  <si>
    <t>00888912302593</t>
  </si>
  <si>
    <t>00888912302609</t>
  </si>
  <si>
    <t>00888912302616</t>
  </si>
  <si>
    <t>00888912302623</t>
  </si>
  <si>
    <t>00888912302630</t>
  </si>
  <si>
    <t>00888912302647</t>
  </si>
  <si>
    <t>00888912302654</t>
  </si>
  <si>
    <t>00888912302661</t>
  </si>
  <si>
    <t>00888912302678</t>
  </si>
  <si>
    <t>00888912302685</t>
  </si>
  <si>
    <t>00888912302692</t>
  </si>
  <si>
    <t>00888912302708</t>
  </si>
  <si>
    <t>00888912302715</t>
  </si>
  <si>
    <t>00888912302722</t>
  </si>
  <si>
    <t>00888912302739</t>
  </si>
  <si>
    <t>00888912302746</t>
  </si>
  <si>
    <t>00888912302760</t>
  </si>
  <si>
    <t>00888912302777</t>
  </si>
  <si>
    <t>00888912302784</t>
  </si>
  <si>
    <t>00888912302791</t>
  </si>
  <si>
    <t>00888912302807</t>
  </si>
  <si>
    <t>00888912302814</t>
  </si>
  <si>
    <t>00888912302821</t>
  </si>
  <si>
    <t>00888912302852</t>
  </si>
  <si>
    <t>00888912302876</t>
  </si>
  <si>
    <t>00888912303033</t>
  </si>
  <si>
    <t>00888912303064</t>
  </si>
  <si>
    <t>00888912303071</t>
  </si>
  <si>
    <t>00888912303088</t>
  </si>
  <si>
    <t>00888912303095</t>
  </si>
  <si>
    <t>00888912303101</t>
  </si>
  <si>
    <t>00888912303118</t>
  </si>
  <si>
    <t>00888912303125</t>
  </si>
  <si>
    <t>00888912303132</t>
  </si>
  <si>
    <t>00888912303149</t>
  </si>
  <si>
    <t>00888912303156</t>
  </si>
  <si>
    <t>00888912303163</t>
  </si>
  <si>
    <t>00888912303170</t>
  </si>
  <si>
    <t>00888912303187</t>
  </si>
  <si>
    <t>00888912303194</t>
  </si>
  <si>
    <t>00888912303200</t>
  </si>
  <si>
    <t>00888912303217</t>
  </si>
  <si>
    <t>00888912303224</t>
  </si>
  <si>
    <t>00888912303231</t>
  </si>
  <si>
    <t>00888912303248</t>
  </si>
  <si>
    <t>00888912303408</t>
  </si>
  <si>
    <t>00888912303415</t>
  </si>
  <si>
    <t>00888912303422</t>
  </si>
  <si>
    <t>00888912303439</t>
  </si>
  <si>
    <t>00888912303446</t>
  </si>
  <si>
    <t>00888912303453</t>
  </si>
  <si>
    <t>00888912303460</t>
  </si>
  <si>
    <t>00888912303477</t>
  </si>
  <si>
    <t>00888912303484</t>
  </si>
  <si>
    <t>00888912303491</t>
  </si>
  <si>
    <t>00888912303507</t>
  </si>
  <si>
    <t>00888912303514</t>
  </si>
  <si>
    <t>00888912303521</t>
  </si>
  <si>
    <t>00888912303538</t>
  </si>
  <si>
    <t>00888912303545</t>
  </si>
  <si>
    <t>00888912303552</t>
  </si>
  <si>
    <t>00888912303569</t>
  </si>
  <si>
    <t>00888912303576</t>
  </si>
  <si>
    <t>00888912303583</t>
  </si>
  <si>
    <t>00888912303590</t>
  </si>
  <si>
    <t>00888912303606</t>
  </si>
  <si>
    <t>00888912303613</t>
  </si>
  <si>
    <t>00888912303705</t>
  </si>
  <si>
    <t>00888912303712</t>
  </si>
  <si>
    <t>00888912303729</t>
  </si>
  <si>
    <t>00888912303736</t>
  </si>
  <si>
    <t>00888912303743</t>
  </si>
  <si>
    <t>00888912303750</t>
  </si>
  <si>
    <t>00888912303767</t>
  </si>
  <si>
    <t>00888912303774</t>
  </si>
  <si>
    <t>00888912303781</t>
  </si>
  <si>
    <t>00888912303798</t>
  </si>
  <si>
    <t>00888912303804</t>
  </si>
  <si>
    <t>00888912303811</t>
  </si>
  <si>
    <t>00888912303828</t>
  </si>
  <si>
    <t>00888912303835</t>
  </si>
  <si>
    <t>00888912303842</t>
  </si>
  <si>
    <t>00888912303859</t>
  </si>
  <si>
    <t>00888912303866</t>
  </si>
  <si>
    <t>00888912303873</t>
  </si>
  <si>
    <t>00888912303880</t>
  </si>
  <si>
    <t>00888912303897</t>
  </si>
  <si>
    <t>00888912303903</t>
  </si>
  <si>
    <t>00190446134350</t>
  </si>
  <si>
    <t>00190446134367</t>
  </si>
  <si>
    <t>00190446134374</t>
  </si>
  <si>
    <t>00190446134381</t>
  </si>
  <si>
    <t>00190446134398</t>
  </si>
  <si>
    <t>00190446134404</t>
  </si>
  <si>
    <t>00190446134411</t>
  </si>
  <si>
    <t>00190446134428</t>
  </si>
  <si>
    <t>00190446134435</t>
  </si>
  <si>
    <t>00190446134442</t>
  </si>
  <si>
    <t>00190446134459</t>
  </si>
  <si>
    <t>00190446134466</t>
  </si>
  <si>
    <t>00888912304498</t>
  </si>
  <si>
    <t>00888912304504</t>
  </si>
  <si>
    <t>00888912304528</t>
  </si>
  <si>
    <t>00888912304535</t>
  </si>
  <si>
    <t>00888912304542</t>
  </si>
  <si>
    <t>00888912304559</t>
  </si>
  <si>
    <t>00888912304566</t>
  </si>
  <si>
    <t>00888912304573</t>
  </si>
  <si>
    <t>00888912304580</t>
  </si>
  <si>
    <t>00888912304597</t>
  </si>
  <si>
    <t>00888912304603</t>
  </si>
  <si>
    <t>00888912304610</t>
  </si>
  <si>
    <t>00888912304627</t>
  </si>
  <si>
    <t>00888912304634</t>
  </si>
  <si>
    <t>00888912304641</t>
  </si>
  <si>
    <t>00888912304658</t>
  </si>
  <si>
    <t>00888912304665</t>
  </si>
  <si>
    <t>00888912304672</t>
  </si>
  <si>
    <t>00888912304689</t>
  </si>
  <si>
    <t>00888912304696</t>
  </si>
  <si>
    <t>00888912304702</t>
  </si>
  <si>
    <t>00888912304719</t>
  </si>
  <si>
    <t>00888912304726</t>
  </si>
  <si>
    <t>00888912304733</t>
  </si>
  <si>
    <t>00888912304740</t>
  </si>
  <si>
    <t>00888912304757</t>
  </si>
  <si>
    <t>00888912304764</t>
  </si>
  <si>
    <t>00888912304771</t>
  </si>
  <si>
    <t>00888912304788</t>
  </si>
  <si>
    <t>00888912304795</t>
  </si>
  <si>
    <t>00888912304801</t>
  </si>
  <si>
    <t>00888912304818</t>
  </si>
  <si>
    <t>00888912304825</t>
  </si>
  <si>
    <t>00888912304849</t>
  </si>
  <si>
    <t>00888912304856</t>
  </si>
  <si>
    <t>00888912304870</t>
  </si>
  <si>
    <t>00888912305662</t>
  </si>
  <si>
    <t>00888912305679</t>
  </si>
  <si>
    <t>00888912305686</t>
  </si>
  <si>
    <t>00888912305693</t>
  </si>
  <si>
    <t>00888912305709</t>
  </si>
  <si>
    <t>00888912305716</t>
  </si>
  <si>
    <t>00888912305723</t>
  </si>
  <si>
    <t>00888912305730</t>
  </si>
  <si>
    <t>00888912305747</t>
  </si>
  <si>
    <t>00888912305754</t>
  </si>
  <si>
    <t>00888912305761</t>
  </si>
  <si>
    <t>00888912305778</t>
  </si>
  <si>
    <t>00888912305785</t>
  </si>
  <si>
    <t>00888912305792</t>
  </si>
  <si>
    <t>00888912305808</t>
  </si>
  <si>
    <t>00888912305815</t>
  </si>
  <si>
    <t>00888912305822</t>
  </si>
  <si>
    <t>00888912305839</t>
  </si>
  <si>
    <t>00888912305846</t>
  </si>
  <si>
    <t>00888912305853</t>
  </si>
  <si>
    <t>00888912305860</t>
  </si>
  <si>
    <t>00888912305877</t>
  </si>
  <si>
    <t>00888912305884</t>
  </si>
  <si>
    <t>00888912305891</t>
  </si>
  <si>
    <t>00888912305907</t>
  </si>
  <si>
    <t>00888912305914</t>
  </si>
  <si>
    <t>00888912305938</t>
  </si>
  <si>
    <t>00888912305945</t>
  </si>
  <si>
    <t>00888912305969</t>
  </si>
  <si>
    <t>00888912305990</t>
  </si>
  <si>
    <t>00888912306027</t>
  </si>
  <si>
    <t>00888912307444</t>
  </si>
  <si>
    <t>00888912307451</t>
  </si>
  <si>
    <t>00888912307468</t>
  </si>
  <si>
    <t>00888912307475</t>
  </si>
  <si>
    <t>00888912307482</t>
  </si>
  <si>
    <t>00888912307499</t>
  </si>
  <si>
    <t>00888912307505</t>
  </si>
  <si>
    <t>00888912307512</t>
  </si>
  <si>
    <t>00888912307529</t>
  </si>
  <si>
    <t>00888912307536</t>
  </si>
  <si>
    <t>00888912307543</t>
  </si>
  <si>
    <t>00888912307550</t>
  </si>
  <si>
    <t>00888912307567</t>
  </si>
  <si>
    <t>00888912307574</t>
  </si>
  <si>
    <t>00888912307581</t>
  </si>
  <si>
    <t>00888912307598</t>
  </si>
  <si>
    <t>00888912307604</t>
  </si>
  <si>
    <t>00888912307611</t>
  </si>
  <si>
    <t>00888912307628</t>
  </si>
  <si>
    <t>00888912307635</t>
  </si>
  <si>
    <t>00888912307642</t>
  </si>
  <si>
    <t>00888912307659</t>
  </si>
  <si>
    <t>00888912307666</t>
  </si>
  <si>
    <t>00888912307673</t>
  </si>
  <si>
    <t>00888912307680</t>
  </si>
  <si>
    <t>00888912307697</t>
  </si>
  <si>
    <t>00888912307703</t>
  </si>
  <si>
    <t>00888912307710</t>
  </si>
  <si>
    <t>00888912307727</t>
  </si>
  <si>
    <t>00888912307734</t>
  </si>
  <si>
    <t>00888912307741</t>
  </si>
  <si>
    <t>00888912307758</t>
  </si>
  <si>
    <t>00888912307765</t>
  </si>
  <si>
    <t>00888912307772</t>
  </si>
  <si>
    <t>00888912307789</t>
  </si>
  <si>
    <t>00888912307796</t>
  </si>
  <si>
    <t>00888912307802</t>
  </si>
  <si>
    <t>00888912307819</t>
  </si>
  <si>
    <t>00888912307826</t>
  </si>
  <si>
    <t>00888912589543</t>
  </si>
  <si>
    <t>00888912589567</t>
  </si>
  <si>
    <t>00888912589581</t>
  </si>
  <si>
    <t>00888912589598</t>
  </si>
  <si>
    <t>00888912589604</t>
  </si>
  <si>
    <t>00888912589611</t>
  </si>
  <si>
    <t>00888912589628</t>
  </si>
  <si>
    <t>00888912589635</t>
  </si>
  <si>
    <t>00888912589642</t>
  </si>
  <si>
    <t>00888912589659</t>
  </si>
  <si>
    <t>00888912589666</t>
  </si>
  <si>
    <t>00888912589673</t>
  </si>
  <si>
    <t>00888912589680</t>
  </si>
  <si>
    <t>00888912589697</t>
  </si>
  <si>
    <t>00888912589703</t>
  </si>
  <si>
    <t>00888912589710</t>
  </si>
  <si>
    <t>00888912589727</t>
  </si>
  <si>
    <t>00888912589734</t>
  </si>
  <si>
    <t>00888912589741</t>
  </si>
  <si>
    <t>00888912589758</t>
  </si>
  <si>
    <t>00888912589765</t>
  </si>
  <si>
    <t>00888912589772</t>
  </si>
  <si>
    <t>00888912589789</t>
  </si>
  <si>
    <t>00888912589796</t>
  </si>
  <si>
    <t>00888912589802</t>
  </si>
  <si>
    <t>00888912589819</t>
  </si>
  <si>
    <t>00888912589826</t>
  </si>
  <si>
    <t>00888912589833</t>
  </si>
  <si>
    <t>00888912589840</t>
  </si>
  <si>
    <t>00888912589857</t>
  </si>
  <si>
    <t>00888912589864</t>
  </si>
  <si>
    <t>00888912589871</t>
  </si>
  <si>
    <t>00888912589888</t>
  </si>
  <si>
    <t>00888912589895</t>
  </si>
  <si>
    <t>00888912589901</t>
  </si>
  <si>
    <t>00888912589918</t>
  </si>
  <si>
    <t>00888912589925</t>
  </si>
  <si>
    <t>00888912589932</t>
  </si>
  <si>
    <t>00888912589949</t>
  </si>
  <si>
    <t>00888912589956</t>
  </si>
  <si>
    <t>00888912589963</t>
  </si>
  <si>
    <t>00888912589970</t>
  </si>
  <si>
    <t>00888912589987</t>
  </si>
  <si>
    <t>00888912589994</t>
  </si>
  <si>
    <t>00888912590006</t>
  </si>
  <si>
    <t>00888912312097</t>
  </si>
  <si>
    <t>00888912312134</t>
  </si>
  <si>
    <t>00888912312158</t>
  </si>
  <si>
    <t>00888912312172</t>
  </si>
  <si>
    <t>00888912312196</t>
  </si>
  <si>
    <t>00888912312271</t>
  </si>
  <si>
    <t>00888912312288</t>
  </si>
  <si>
    <t>00888912312295</t>
  </si>
  <si>
    <t>00888912312301</t>
  </si>
  <si>
    <t>00888912312318</t>
  </si>
  <si>
    <t>00888912312325</t>
  </si>
  <si>
    <t>00888912312332</t>
  </si>
  <si>
    <t>00888912312349</t>
  </si>
  <si>
    <t>00888912312356</t>
  </si>
  <si>
    <t>00888912312370</t>
  </si>
  <si>
    <t>00888912312387</t>
  </si>
  <si>
    <t>00888912312417</t>
  </si>
  <si>
    <t>00888912312424</t>
  </si>
  <si>
    <t>00888912312455</t>
  </si>
  <si>
    <t>00888912312462</t>
  </si>
  <si>
    <t>00888912312479</t>
  </si>
  <si>
    <t>00888912312493</t>
  </si>
  <si>
    <t>00888912312516</t>
  </si>
  <si>
    <t>00888912312530</t>
  </si>
  <si>
    <t>00888912590228</t>
  </si>
  <si>
    <t>00888912590235</t>
  </si>
  <si>
    <t>00888912590242</t>
  </si>
  <si>
    <t>00888912590259</t>
  </si>
  <si>
    <t>00888912590266</t>
  </si>
  <si>
    <t>00888912590273</t>
  </si>
  <si>
    <t>00888912590280</t>
  </si>
  <si>
    <t>00888912590297</t>
  </si>
  <si>
    <t>00888912590303</t>
  </si>
  <si>
    <t>00888912590327</t>
  </si>
  <si>
    <t>00888912590334</t>
  </si>
  <si>
    <t>00888912590341</t>
  </si>
  <si>
    <t>00888912590365</t>
  </si>
  <si>
    <t>00888912590372</t>
  </si>
  <si>
    <t>00888912590389</t>
  </si>
  <si>
    <t>00888912590396</t>
  </si>
  <si>
    <t>00888912590402</t>
  </si>
  <si>
    <t>00888912590419</t>
  </si>
  <si>
    <t>00888912590426</t>
  </si>
  <si>
    <t>00888912590433</t>
  </si>
  <si>
    <t>00888912590440</t>
  </si>
  <si>
    <t>00888912590457</t>
  </si>
  <si>
    <t>00888912590464</t>
  </si>
  <si>
    <t>00888912590471</t>
  </si>
  <si>
    <t>00888912590488</t>
  </si>
  <si>
    <t>00888912590495</t>
  </si>
  <si>
    <t>00888912590501</t>
  </si>
  <si>
    <t>00888912590525</t>
  </si>
  <si>
    <t>00888912590532</t>
  </si>
  <si>
    <t>00888912590549</t>
  </si>
  <si>
    <t>00888912590556</t>
  </si>
  <si>
    <t>00888912590563</t>
  </si>
  <si>
    <t>00888912590570</t>
  </si>
  <si>
    <t>00888912590587</t>
  </si>
  <si>
    <t>00888912590594</t>
  </si>
  <si>
    <t>00888912590600</t>
  </si>
  <si>
    <t>00888912590617</t>
  </si>
  <si>
    <t>00888912590624</t>
  </si>
  <si>
    <t>00888912590631</t>
  </si>
  <si>
    <t>00888912590648</t>
  </si>
  <si>
    <t>00888912590686</t>
  </si>
  <si>
    <t>00888912590754</t>
  </si>
  <si>
    <t>00888912590778</t>
  </si>
  <si>
    <t>00888912590785</t>
  </si>
  <si>
    <t>00888912590792</t>
  </si>
  <si>
    <t>00888912590853</t>
  </si>
  <si>
    <t>00888912590891</t>
  </si>
  <si>
    <t>00888912590921</t>
  </si>
  <si>
    <t>00888912590952</t>
  </si>
  <si>
    <t>00888912590983</t>
  </si>
  <si>
    <t>00888912591034</t>
  </si>
  <si>
    <t>00888912591058</t>
  </si>
  <si>
    <t>00888912591089</t>
  </si>
  <si>
    <t>00888912593038</t>
  </si>
  <si>
    <t>00888912593076</t>
  </si>
  <si>
    <t>00888912593090</t>
  </si>
  <si>
    <t>00888912593106</t>
  </si>
  <si>
    <t>00888912593113</t>
  </si>
  <si>
    <t>00888912593137</t>
  </si>
  <si>
    <t>00888912593151</t>
  </si>
  <si>
    <t>00888912593168</t>
  </si>
  <si>
    <t>00888912593175</t>
  </si>
  <si>
    <t>00888912593199</t>
  </si>
  <si>
    <t>00888912593212</t>
  </si>
  <si>
    <t>00888912593229</t>
  </si>
  <si>
    <t>00888912593236</t>
  </si>
  <si>
    <t>00888912593250</t>
  </si>
  <si>
    <t>00888912593267</t>
  </si>
  <si>
    <t>00888912593274</t>
  </si>
  <si>
    <t>00888912593281</t>
  </si>
  <si>
    <t>00888912593298</t>
  </si>
  <si>
    <t>00888912593304</t>
  </si>
  <si>
    <t>00888912593311</t>
  </si>
  <si>
    <t>00888912593328</t>
  </si>
  <si>
    <t>00888912593335</t>
  </si>
  <si>
    <t>00888912593342</t>
  </si>
  <si>
    <t>00888912593359</t>
  </si>
  <si>
    <t>00888912593366</t>
  </si>
  <si>
    <t>00888912593373</t>
  </si>
  <si>
    <t>00888912593380</t>
  </si>
  <si>
    <t>00888912593397</t>
  </si>
  <si>
    <t>00888912593403</t>
  </si>
  <si>
    <t>00888912593410</t>
  </si>
  <si>
    <t>00888912593427</t>
  </si>
  <si>
    <t>00888912594028</t>
  </si>
  <si>
    <t>00888912594035</t>
  </si>
  <si>
    <t>00888912594042</t>
  </si>
  <si>
    <t>00888912594097</t>
  </si>
  <si>
    <t>00888912594103</t>
  </si>
  <si>
    <t>00888912594141</t>
  </si>
  <si>
    <t>00888912594165</t>
  </si>
  <si>
    <t>00888912594189</t>
  </si>
  <si>
    <t>00888912594196</t>
  </si>
  <si>
    <t>00888912594202</t>
  </si>
  <si>
    <t>00888912594219</t>
  </si>
  <si>
    <t>00888912594226</t>
  </si>
  <si>
    <t>00888912594240</t>
  </si>
  <si>
    <t>00888912594257</t>
  </si>
  <si>
    <t>00888912594301</t>
  </si>
  <si>
    <t>00888912594318</t>
  </si>
  <si>
    <t>00888912594325</t>
  </si>
  <si>
    <t>00888912594332</t>
  </si>
  <si>
    <t>00888912594349</t>
  </si>
  <si>
    <t>00888912594363</t>
  </si>
  <si>
    <t>00888912594370</t>
  </si>
  <si>
    <t>00888912594387</t>
  </si>
  <si>
    <t>00888912594400</t>
  </si>
  <si>
    <t>00888912594417</t>
  </si>
  <si>
    <t>00888912594431</t>
  </si>
  <si>
    <t>00888912333009</t>
  </si>
  <si>
    <t>00888912597913</t>
  </si>
  <si>
    <t>00888912597920</t>
  </si>
  <si>
    <t>00888912597944</t>
  </si>
  <si>
    <t>00888912597968</t>
  </si>
  <si>
    <t>00888912597975</t>
  </si>
  <si>
    <t>00888912597982</t>
  </si>
  <si>
    <t>00888912598002</t>
  </si>
  <si>
    <t>00888912598019</t>
  </si>
  <si>
    <t>00888912598026</t>
  </si>
  <si>
    <t>00888912598033</t>
  </si>
  <si>
    <t>00888912598040</t>
  </si>
  <si>
    <t>00888912598057</t>
  </si>
  <si>
    <t>00888912598064</t>
  </si>
  <si>
    <t>00888912598071</t>
  </si>
  <si>
    <t>00888912598095</t>
  </si>
  <si>
    <t>00888912598101</t>
  </si>
  <si>
    <t>00888912598118</t>
  </si>
  <si>
    <t>00888912598125</t>
  </si>
  <si>
    <t>00888912598132</t>
  </si>
  <si>
    <t>00888912598149</t>
  </si>
  <si>
    <t>00888912598156</t>
  </si>
  <si>
    <t>00888912598163</t>
  </si>
  <si>
    <t>00888912598170</t>
  </si>
  <si>
    <t>00888912598187</t>
  </si>
  <si>
    <t>00888912598200</t>
  </si>
  <si>
    <t>00888912598217</t>
  </si>
  <si>
    <t>00888912598224</t>
  </si>
  <si>
    <t>00888912598231</t>
  </si>
  <si>
    <t>00888912598248</t>
  </si>
  <si>
    <t>00888912598255</t>
  </si>
  <si>
    <t>00888912598279</t>
  </si>
  <si>
    <t>00888912598286</t>
  </si>
  <si>
    <t>00888912598293</t>
  </si>
  <si>
    <t>00888912598309</t>
  </si>
  <si>
    <t>00888912598316</t>
  </si>
  <si>
    <t>00888912598323</t>
  </si>
  <si>
    <t>00888912598330</t>
  </si>
  <si>
    <t>00888912598347</t>
  </si>
  <si>
    <t>00888912598361</t>
  </si>
  <si>
    <t>00888912598378</t>
  </si>
  <si>
    <t>00888912598385</t>
  </si>
  <si>
    <t>00888912598392</t>
  </si>
  <si>
    <t>00888912598408</t>
  </si>
  <si>
    <t>00888912598415</t>
  </si>
  <si>
    <t>00888912598422</t>
  </si>
  <si>
    <t>00888912598439</t>
  </si>
  <si>
    <t>00888912598446</t>
  </si>
  <si>
    <t>00888912598453</t>
  </si>
  <si>
    <t>00888912598460</t>
  </si>
  <si>
    <t>00888912598477</t>
  </si>
  <si>
    <t>00888912598484</t>
  </si>
  <si>
    <t>00888912598491</t>
  </si>
  <si>
    <t>00888912598507</t>
  </si>
  <si>
    <t>00888912598514</t>
  </si>
  <si>
    <t>00888912598521</t>
  </si>
  <si>
    <t>00888912598538</t>
  </si>
  <si>
    <t>00888912598545</t>
  </si>
  <si>
    <t>00888912598552</t>
  </si>
  <si>
    <t>00888912598569</t>
  </si>
  <si>
    <t>00888912598576</t>
  </si>
  <si>
    <t>00888912598583</t>
  </si>
  <si>
    <t>00888912598590</t>
  </si>
  <si>
    <t>00888912598606</t>
  </si>
  <si>
    <t>00888912598613</t>
  </si>
  <si>
    <t>00888912598620</t>
  </si>
  <si>
    <t>00888912598637</t>
  </si>
  <si>
    <t>00888912598644</t>
  </si>
  <si>
    <t>00888912598651</t>
  </si>
  <si>
    <t>00888912598668</t>
  </si>
  <si>
    <t>00888912598675</t>
  </si>
  <si>
    <t>00888912598682</t>
  </si>
  <si>
    <t>00888912598699</t>
  </si>
  <si>
    <t>00888912598705</t>
  </si>
  <si>
    <t>00888912598712</t>
  </si>
  <si>
    <t>00888912598729</t>
  </si>
  <si>
    <t>00888912598736</t>
  </si>
  <si>
    <t>00888912598743</t>
  </si>
  <si>
    <t>00888912598750</t>
  </si>
  <si>
    <t>00888912598767</t>
  </si>
  <si>
    <t>00888912598774</t>
  </si>
  <si>
    <t>00888912598781</t>
  </si>
  <si>
    <t>00888912598798</t>
  </si>
  <si>
    <t>00888912598804</t>
  </si>
  <si>
    <t>00888912598811</t>
  </si>
  <si>
    <t>00888912598828</t>
  </si>
  <si>
    <t>00888912598835</t>
  </si>
  <si>
    <t>00888912598842</t>
  </si>
  <si>
    <t>00888912598859</t>
  </si>
  <si>
    <t>00888912598866</t>
  </si>
  <si>
    <t>00888912598873</t>
  </si>
  <si>
    <t>00888912598880</t>
  </si>
  <si>
    <t>00888912598897</t>
  </si>
  <si>
    <t>00888912598903</t>
  </si>
  <si>
    <t>00888912598910</t>
  </si>
  <si>
    <t>00888912598927</t>
  </si>
  <si>
    <t>00888912598934</t>
  </si>
  <si>
    <t>00888912598941</t>
  </si>
  <si>
    <t>00888912598958</t>
  </si>
  <si>
    <t>00888912598965</t>
  </si>
  <si>
    <t>00888912598972</t>
  </si>
  <si>
    <t>00888912598989</t>
  </si>
  <si>
    <t>00888912598996</t>
  </si>
  <si>
    <t>00888912599009</t>
  </si>
  <si>
    <t>00888912599016</t>
  </si>
  <si>
    <t>00888912599023</t>
  </si>
  <si>
    <t>00888912599030</t>
  </si>
  <si>
    <t>00888912599047</t>
  </si>
  <si>
    <t>00888912599054</t>
  </si>
  <si>
    <t>00888912599061</t>
  </si>
  <si>
    <t>00888912599078</t>
  </si>
  <si>
    <t>00888912599085</t>
  </si>
  <si>
    <t>00888912599092</t>
  </si>
  <si>
    <t>00888912599108</t>
  </si>
  <si>
    <t>00888912599115</t>
  </si>
  <si>
    <t>00888912599122</t>
  </si>
  <si>
    <t>00888912599139</t>
  </si>
  <si>
    <t>00888912599146</t>
  </si>
  <si>
    <t>00888912599153</t>
  </si>
  <si>
    <t>00888912599160</t>
  </si>
  <si>
    <t>00888912599177</t>
  </si>
  <si>
    <t>00888912599184</t>
  </si>
  <si>
    <t>00888912599191</t>
  </si>
  <si>
    <t>00888912599207</t>
  </si>
  <si>
    <t>00888912599214</t>
  </si>
  <si>
    <t>00888912599221</t>
  </si>
  <si>
    <t>00888912599269</t>
  </si>
  <si>
    <t>00888912599283</t>
  </si>
  <si>
    <t>00888912599313</t>
  </si>
  <si>
    <t>00888912599320</t>
  </si>
  <si>
    <t>00888912599337</t>
  </si>
  <si>
    <t>00888912599375</t>
  </si>
  <si>
    <t>00888912599399</t>
  </si>
  <si>
    <t>00888912599405</t>
  </si>
  <si>
    <t>00888912599412</t>
  </si>
  <si>
    <t>00888912599436</t>
  </si>
  <si>
    <t>00888912599443</t>
  </si>
  <si>
    <t>00888912599450</t>
  </si>
  <si>
    <t>00888912599528</t>
  </si>
  <si>
    <t>00888912599559</t>
  </si>
  <si>
    <t>00888912599566</t>
  </si>
  <si>
    <t>00888912599573</t>
  </si>
  <si>
    <t>00888912599597</t>
  </si>
  <si>
    <t>00888912599603</t>
  </si>
  <si>
    <t>00888912599610</t>
  </si>
  <si>
    <t>00888912599627</t>
  </si>
  <si>
    <t>00888912599634</t>
  </si>
  <si>
    <t>00888912599641</t>
  </si>
  <si>
    <t>00888912599658</t>
  </si>
  <si>
    <t>00888912599665</t>
  </si>
  <si>
    <t>00888912599689</t>
  </si>
  <si>
    <t>00888912599719</t>
  </si>
  <si>
    <t>00888912599733</t>
  </si>
  <si>
    <t>00888912599740</t>
  </si>
  <si>
    <t>00888912599788</t>
  </si>
  <si>
    <t>00888912599795</t>
  </si>
  <si>
    <t>00888912599818</t>
  </si>
  <si>
    <t>00888912599825</t>
  </si>
  <si>
    <t>00888912599832</t>
  </si>
  <si>
    <t>00888912599849</t>
  </si>
  <si>
    <t>00888912599856</t>
  </si>
  <si>
    <t>00888912599863</t>
  </si>
  <si>
    <t>00888912599870</t>
  </si>
  <si>
    <t>00888912599887</t>
  </si>
  <si>
    <t>00190446169406</t>
  </si>
  <si>
    <t>00190446169420</t>
  </si>
  <si>
    <t>00190446169444</t>
  </si>
  <si>
    <t>00190446169451</t>
  </si>
  <si>
    <t>00190446169468</t>
  </si>
  <si>
    <t>00190446169482</t>
  </si>
  <si>
    <t>00190446169505</t>
  </si>
  <si>
    <t>00190446169512</t>
  </si>
  <si>
    <t>00190446169543</t>
  </si>
  <si>
    <t>00190446169567</t>
  </si>
  <si>
    <t>00190446169581</t>
  </si>
  <si>
    <t>00190446169604</t>
  </si>
  <si>
    <t>00190446169611</t>
  </si>
  <si>
    <t>00190446169628</t>
  </si>
  <si>
    <t>00190446169642</t>
  </si>
  <si>
    <t>00190446169666</t>
  </si>
  <si>
    <t>00190446169673</t>
  </si>
  <si>
    <t>00190446169741</t>
  </si>
  <si>
    <t>00190446169765</t>
  </si>
  <si>
    <t>00190446169789</t>
  </si>
  <si>
    <t>00190446169796</t>
  </si>
  <si>
    <t>00190446169802</t>
  </si>
  <si>
    <t>00190446169895</t>
  </si>
  <si>
    <t>00190446169918</t>
  </si>
  <si>
    <t>00190446169932</t>
  </si>
  <si>
    <t>00190446169956</t>
  </si>
  <si>
    <t>00190446169970</t>
  </si>
  <si>
    <t>00190446169987</t>
  </si>
  <si>
    <t>00190446170075</t>
  </si>
  <si>
    <t>00190446170082</t>
  </si>
  <si>
    <t>00190446170099</t>
  </si>
  <si>
    <t>00190446170112</t>
  </si>
  <si>
    <t>00190446170136</t>
  </si>
  <si>
    <t>00190446170143</t>
  </si>
  <si>
    <t>00190446170259</t>
  </si>
  <si>
    <t>00888912334433</t>
  </si>
  <si>
    <t>00888912334457</t>
  </si>
  <si>
    <t>00888912334471</t>
  </si>
  <si>
    <t>00888912334495</t>
  </si>
  <si>
    <t>00888912334501</t>
  </si>
  <si>
    <t>00888912334518</t>
  </si>
  <si>
    <t>00888912334525</t>
  </si>
  <si>
    <t>00888912334532</t>
  </si>
  <si>
    <t>00888912334549</t>
  </si>
  <si>
    <t>00888912334655</t>
  </si>
  <si>
    <t>00888912334679</t>
  </si>
  <si>
    <t>00888912334716</t>
  </si>
  <si>
    <t>00888912334747</t>
  </si>
  <si>
    <t>00888912334754</t>
  </si>
  <si>
    <t>00888912334761</t>
  </si>
  <si>
    <t>00888912334815</t>
  </si>
  <si>
    <t>00888912334822</t>
  </si>
  <si>
    <t>00888912334839</t>
  </si>
  <si>
    <t>00888912334853</t>
  </si>
  <si>
    <t>00888912600132</t>
  </si>
  <si>
    <t>00888912600156</t>
  </si>
  <si>
    <t>00888912600262</t>
  </si>
  <si>
    <t>00888912600422</t>
  </si>
  <si>
    <t>00888912600460</t>
  </si>
  <si>
    <t>00190446291008</t>
  </si>
  <si>
    <t>00190446291022</t>
  </si>
  <si>
    <t>00190446291046</t>
  </si>
  <si>
    <t>00190446291060</t>
  </si>
  <si>
    <t>00190446291077</t>
  </si>
  <si>
    <t>00190446291084</t>
  </si>
  <si>
    <t>00190446291107</t>
  </si>
  <si>
    <t>00190446291121</t>
  </si>
  <si>
    <t>00190446291145</t>
  </si>
  <si>
    <t>00190446291152</t>
  </si>
  <si>
    <t>00190446291169</t>
  </si>
  <si>
    <t>00190446291176</t>
  </si>
  <si>
    <t>00190446291183</t>
  </si>
  <si>
    <t>00190446291190</t>
  </si>
  <si>
    <t>00190446291206</t>
  </si>
  <si>
    <t>00190446291213</t>
  </si>
  <si>
    <t>00190446291220</t>
  </si>
  <si>
    <t>00190446291237</t>
  </si>
  <si>
    <t>00190446291244</t>
  </si>
  <si>
    <t>00190446291251</t>
  </si>
  <si>
    <t>00190446291268</t>
  </si>
  <si>
    <t>00190446291275</t>
  </si>
  <si>
    <t>00190446291282</t>
  </si>
  <si>
    <t>00190446291299</t>
  </si>
  <si>
    <t>00190446291305</t>
  </si>
  <si>
    <t>00190446291312</t>
  </si>
  <si>
    <t>00190446291329</t>
  </si>
  <si>
    <t>00190446291336</t>
  </si>
  <si>
    <t>00190446291343</t>
  </si>
  <si>
    <t>00190446291350</t>
  </si>
  <si>
    <t>00190446291367</t>
  </si>
  <si>
    <t>00190446291374</t>
  </si>
  <si>
    <t>00190446291381</t>
  </si>
  <si>
    <t>00190446291398</t>
  </si>
  <si>
    <t>00190446291404</t>
  </si>
  <si>
    <t>00190446291411</t>
  </si>
  <si>
    <t>00190446291428</t>
  </si>
  <si>
    <t>00190446291435</t>
  </si>
  <si>
    <t>00190446291442</t>
  </si>
  <si>
    <t>00190446291459</t>
  </si>
  <si>
    <t>00190446291466</t>
  </si>
  <si>
    <t>00888912601863</t>
  </si>
  <si>
    <t>00888912601887</t>
  </si>
  <si>
    <t>00888912601900</t>
  </si>
  <si>
    <t>00888912601924</t>
  </si>
  <si>
    <t>00888912601948</t>
  </si>
  <si>
    <t>00888912601962</t>
  </si>
  <si>
    <t>00888912601979</t>
  </si>
  <si>
    <t>00888912601986</t>
  </si>
  <si>
    <t>00888912602006</t>
  </si>
  <si>
    <t>00888912602013</t>
  </si>
  <si>
    <t>00888912602020</t>
  </si>
  <si>
    <t>00888912602044</t>
  </si>
  <si>
    <t>00888912602068</t>
  </si>
  <si>
    <t>00888912602075</t>
  </si>
  <si>
    <t>00888912602082</t>
  </si>
  <si>
    <t>00888912602099</t>
  </si>
  <si>
    <t>00888912602105</t>
  </si>
  <si>
    <t>00888912602112</t>
  </si>
  <si>
    <t>00888912602129</t>
  </si>
  <si>
    <t>00888912602136</t>
  </si>
  <si>
    <t>00888912602143</t>
  </si>
  <si>
    <t>00888912602167</t>
  </si>
  <si>
    <t>00888912602174</t>
  </si>
  <si>
    <t>00888912602181</t>
  </si>
  <si>
    <t>00888912602204</t>
  </si>
  <si>
    <t>00888912602228</t>
  </si>
  <si>
    <t>00888912602242</t>
  </si>
  <si>
    <t>00888912602259</t>
  </si>
  <si>
    <t>00888912602266</t>
  </si>
  <si>
    <t>00888912602273</t>
  </si>
  <si>
    <t>00888912602280</t>
  </si>
  <si>
    <t>00888912602303</t>
  </si>
  <si>
    <t>00888912602327</t>
  </si>
  <si>
    <t>00888912602334</t>
  </si>
  <si>
    <t>00888912602341</t>
  </si>
  <si>
    <t>00888912602358</t>
  </si>
  <si>
    <t>00888912602365</t>
  </si>
  <si>
    <t>00888912602372</t>
  </si>
  <si>
    <t>00888912602389</t>
  </si>
  <si>
    <t>00888912602396</t>
  </si>
  <si>
    <t>00888912602402</t>
  </si>
  <si>
    <t>00888912602419</t>
  </si>
  <si>
    <t>00888912602426</t>
  </si>
  <si>
    <t>00888912602433</t>
  </si>
  <si>
    <t>00888912602440</t>
  </si>
  <si>
    <t>00888912602457</t>
  </si>
  <si>
    <t>00888912602464</t>
  </si>
  <si>
    <t>00888912602471</t>
  </si>
  <si>
    <t>00888912602488</t>
  </si>
  <si>
    <t>00888912602495</t>
  </si>
  <si>
    <t>00888912602501</t>
  </si>
  <si>
    <t>00888912602518</t>
  </si>
  <si>
    <t>00888912602532</t>
  </si>
  <si>
    <t>00888912602549</t>
  </si>
  <si>
    <t>00888912602556</t>
  </si>
  <si>
    <t>00888912602563</t>
  </si>
  <si>
    <t>00888912602570</t>
  </si>
  <si>
    <t>00888912602587</t>
  </si>
  <si>
    <t>00888912602594</t>
  </si>
  <si>
    <t>00888912602600</t>
  </si>
  <si>
    <t>00888912602617</t>
  </si>
  <si>
    <t>00888912602624</t>
  </si>
  <si>
    <t>00888912602631</t>
  </si>
  <si>
    <t>00888912602648</t>
  </si>
  <si>
    <t>00888912602655</t>
  </si>
  <si>
    <t>00888912602679</t>
  </si>
  <si>
    <t>00888912602686</t>
  </si>
  <si>
    <t>00888912602693</t>
  </si>
  <si>
    <t>00888912602716</t>
  </si>
  <si>
    <t>00888912602723</t>
  </si>
  <si>
    <t>00888912602730</t>
  </si>
  <si>
    <t>00888912602747</t>
  </si>
  <si>
    <t>00888912602754</t>
  </si>
  <si>
    <t>00888912602761</t>
  </si>
  <si>
    <t>00888912602778</t>
  </si>
  <si>
    <t>00888912602785</t>
  </si>
  <si>
    <t>00888912602792</t>
  </si>
  <si>
    <t>00888912602839</t>
  </si>
  <si>
    <t>00888912602853</t>
  </si>
  <si>
    <t>00888912602860</t>
  </si>
  <si>
    <t>00888912602877</t>
  </si>
  <si>
    <t>00888912602884</t>
  </si>
  <si>
    <t>00888912602907</t>
  </si>
  <si>
    <t>00888912602921</t>
  </si>
  <si>
    <t>00888912602976</t>
  </si>
  <si>
    <t>00888912603003</t>
  </si>
  <si>
    <t>00888912603010</t>
  </si>
  <si>
    <t>00888912603027</t>
  </si>
  <si>
    <t>00888912603034</t>
  </si>
  <si>
    <t>00888912603041</t>
  </si>
  <si>
    <t>00888912603058</t>
  </si>
  <si>
    <t>00888912603065</t>
  </si>
  <si>
    <t>00888912603072</t>
  </si>
  <si>
    <t>00888912603089</t>
  </si>
  <si>
    <t>00888912603096</t>
  </si>
  <si>
    <t>00888912603102</t>
  </si>
  <si>
    <t>00888912603119</t>
  </si>
  <si>
    <t>00888912603157</t>
  </si>
  <si>
    <t>00888912603188</t>
  </si>
  <si>
    <t>00888912603195</t>
  </si>
  <si>
    <t>00888912603218</t>
  </si>
  <si>
    <t>00888912603225</t>
  </si>
  <si>
    <t>00888912603256</t>
  </si>
  <si>
    <t>00888912603478</t>
  </si>
  <si>
    <t>00888912603485</t>
  </si>
  <si>
    <t>00888912603522</t>
  </si>
  <si>
    <t>00888912603539</t>
  </si>
  <si>
    <t>00888912603546</t>
  </si>
  <si>
    <t>00888912603553</t>
  </si>
  <si>
    <t>00888912603591</t>
  </si>
  <si>
    <t>00888912603621</t>
  </si>
  <si>
    <t>00888912603638</t>
  </si>
  <si>
    <t>00888912603645</t>
  </si>
  <si>
    <t>00888912603652</t>
  </si>
  <si>
    <t>00888912603669</t>
  </si>
  <si>
    <t>00888912603676</t>
  </si>
  <si>
    <t>00888912603683</t>
  </si>
  <si>
    <t>00888912603690</t>
  </si>
  <si>
    <t>00888912603720</t>
  </si>
  <si>
    <t>00888912603737</t>
  </si>
  <si>
    <t>00888912603805</t>
  </si>
  <si>
    <t>00888912603836</t>
  </si>
  <si>
    <t>00888912603867</t>
  </si>
  <si>
    <t>00888912603928</t>
  </si>
  <si>
    <t>00888912603935</t>
  </si>
  <si>
    <t>00888912603973</t>
  </si>
  <si>
    <t>00888912603980</t>
  </si>
  <si>
    <t>00888912603997</t>
  </si>
  <si>
    <t>00888912604000</t>
  </si>
  <si>
    <t>00888912604017</t>
  </si>
  <si>
    <t>00888912604031</t>
  </si>
  <si>
    <t>00888912604048</t>
  </si>
  <si>
    <t>00888912604055</t>
  </si>
  <si>
    <t>00888912604062</t>
  </si>
  <si>
    <t>00888912604284</t>
  </si>
  <si>
    <t>00888912604338</t>
  </si>
  <si>
    <t>00888912604444</t>
  </si>
  <si>
    <t>00888912604536</t>
  </si>
  <si>
    <t>00888912604543</t>
  </si>
  <si>
    <t>00888912604550</t>
  </si>
  <si>
    <t>00888912604611</t>
  </si>
  <si>
    <t>00888912604628</t>
  </si>
  <si>
    <t>00888912604635</t>
  </si>
  <si>
    <t>00888912604642</t>
  </si>
  <si>
    <t>00888912604659</t>
  </si>
  <si>
    <t>00888912604666</t>
  </si>
  <si>
    <t>00888912604673</t>
  </si>
  <si>
    <t>00888912604680</t>
  </si>
  <si>
    <t>00888912604697</t>
  </si>
  <si>
    <t>00888912604703</t>
  </si>
  <si>
    <t>00888912604710</t>
  </si>
  <si>
    <t>00888912604727</t>
  </si>
  <si>
    <t>00888912604741</t>
  </si>
  <si>
    <t>00888912604758</t>
  </si>
  <si>
    <t>00888912604765</t>
  </si>
  <si>
    <t>00888912604789</t>
  </si>
  <si>
    <t>00888912604796</t>
  </si>
  <si>
    <t>00888912604802</t>
  </si>
  <si>
    <t>00888912609081</t>
  </si>
  <si>
    <t>00888912609104</t>
  </si>
  <si>
    <t>00888912609111</t>
  </si>
  <si>
    <t>00888912609128</t>
  </si>
  <si>
    <t>00888912609142</t>
  </si>
  <si>
    <t>00888912609159</t>
  </si>
  <si>
    <t>00888912609166</t>
  </si>
  <si>
    <t>00888912609173</t>
  </si>
  <si>
    <t>00888912609210</t>
  </si>
  <si>
    <t>00888912609227</t>
  </si>
  <si>
    <t>00888912609258</t>
  </si>
  <si>
    <t>00888912609265</t>
  </si>
  <si>
    <t>00888912609272</t>
  </si>
  <si>
    <t>00888912609289</t>
  </si>
  <si>
    <t>00888912609302</t>
  </si>
  <si>
    <t>00888912609388</t>
  </si>
  <si>
    <t>00888912609395</t>
  </si>
  <si>
    <t>00888912609449</t>
  </si>
  <si>
    <t>00888912609463</t>
  </si>
  <si>
    <t>00888912609470</t>
  </si>
  <si>
    <t>00888912609487</t>
  </si>
  <si>
    <t>00888912609494</t>
  </si>
  <si>
    <t>00888912609517</t>
  </si>
  <si>
    <t>00888912609562</t>
  </si>
  <si>
    <t>00888912609586</t>
  </si>
  <si>
    <t>00888912609593</t>
  </si>
  <si>
    <t>00888912609623</t>
  </si>
  <si>
    <t>00888912609630</t>
  </si>
  <si>
    <t>00888912609647</t>
  </si>
  <si>
    <t>00888912609685</t>
  </si>
  <si>
    <t>00888912609692</t>
  </si>
  <si>
    <t>00888912609715</t>
  </si>
  <si>
    <t>00888912609722</t>
  </si>
  <si>
    <t>00888912609739</t>
  </si>
  <si>
    <t>00888912609753</t>
  </si>
  <si>
    <t>00888912609760</t>
  </si>
  <si>
    <t>00888912609821</t>
  </si>
  <si>
    <t>00888912609906</t>
  </si>
  <si>
    <t>00888912609913</t>
  </si>
  <si>
    <t>00888912609951</t>
  </si>
  <si>
    <t>00888912609982</t>
  </si>
  <si>
    <t>00888912609999</t>
  </si>
  <si>
    <t>00888912610001</t>
  </si>
  <si>
    <t>00888912610063</t>
  </si>
  <si>
    <t>00888912610070</t>
  </si>
  <si>
    <t>00888912346207</t>
  </si>
  <si>
    <t>00888912346214</t>
  </si>
  <si>
    <t>00888912346221</t>
  </si>
  <si>
    <t>00888912346238</t>
  </si>
  <si>
    <t>00888912346245</t>
  </si>
  <si>
    <t>00888912346252</t>
  </si>
  <si>
    <t>00888912346269</t>
  </si>
  <si>
    <t>00888912346276</t>
  </si>
  <si>
    <t>00888912346283</t>
  </si>
  <si>
    <t>00888912346290</t>
  </si>
  <si>
    <t>00888912346313</t>
  </si>
  <si>
    <t>00888912346320</t>
  </si>
  <si>
    <t>00888912346337</t>
  </si>
  <si>
    <t>00888912346344</t>
  </si>
  <si>
    <t>00888912346351</t>
  </si>
  <si>
    <t>00888912346368</t>
  </si>
  <si>
    <t>00888912346375</t>
  </si>
  <si>
    <t>00888912346382</t>
  </si>
  <si>
    <t>00888912346399</t>
  </si>
  <si>
    <t>00888912346412</t>
  </si>
  <si>
    <t>00888912346429</t>
  </si>
  <si>
    <t>00888912346436</t>
  </si>
  <si>
    <t>00888912346443</t>
  </si>
  <si>
    <t>00888912346450</t>
  </si>
  <si>
    <t>00888912346467</t>
  </si>
  <si>
    <t>00888912346474</t>
  </si>
  <si>
    <t>00888912346481</t>
  </si>
  <si>
    <t>00888912346498</t>
  </si>
  <si>
    <t>00888912346504</t>
  </si>
  <si>
    <t>00888912346511</t>
  </si>
  <si>
    <t>00888912346528</t>
  </si>
  <si>
    <t>00888912346696</t>
  </si>
  <si>
    <t>00888912346702</t>
  </si>
  <si>
    <t>00888912346719</t>
  </si>
  <si>
    <t>00888912346726</t>
  </si>
  <si>
    <t>00888912346733</t>
  </si>
  <si>
    <t>00888912346740</t>
  </si>
  <si>
    <t>00888912346757</t>
  </si>
  <si>
    <t>00888912346764</t>
  </si>
  <si>
    <t>00888912346795</t>
  </si>
  <si>
    <t>00888912346801</t>
  </si>
  <si>
    <t>00888912346832</t>
  </si>
  <si>
    <t>00888912346856</t>
  </si>
  <si>
    <t>00888912346863</t>
  </si>
  <si>
    <t>00888912346900</t>
  </si>
  <si>
    <t>00888912346924</t>
  </si>
  <si>
    <t>00888912346948</t>
  </si>
  <si>
    <t>00888912610797</t>
  </si>
  <si>
    <t>00888912610827</t>
  </si>
  <si>
    <t>00888912610889</t>
  </si>
  <si>
    <t>00888912610896</t>
  </si>
  <si>
    <t>00888912610933</t>
  </si>
  <si>
    <t>00888912610940</t>
  </si>
  <si>
    <t>00888912610957</t>
  </si>
  <si>
    <t>00888912610971</t>
  </si>
  <si>
    <t>00888912611008</t>
  </si>
  <si>
    <t>00888912611053</t>
  </si>
  <si>
    <t>00888912611060</t>
  </si>
  <si>
    <t>00888912611121</t>
  </si>
  <si>
    <t>00888912611183</t>
  </si>
  <si>
    <t>00888912611220</t>
  </si>
  <si>
    <t>00888912611237</t>
  </si>
  <si>
    <t>00888912611244</t>
  </si>
  <si>
    <t>00888912611251</t>
  </si>
  <si>
    <t>00888912611268</t>
  </si>
  <si>
    <t>00888912611275</t>
  </si>
  <si>
    <t>00888912611282</t>
  </si>
  <si>
    <t>00888912611305</t>
  </si>
  <si>
    <t>00888912611329</t>
  </si>
  <si>
    <t>00888912611336</t>
  </si>
  <si>
    <t>00888912611350</t>
  </si>
  <si>
    <t>00888912611367</t>
  </si>
  <si>
    <t>00888912611374</t>
  </si>
  <si>
    <t>00888912611398</t>
  </si>
  <si>
    <t>00888912611411</t>
  </si>
  <si>
    <t>00888912611435</t>
  </si>
  <si>
    <t>00888912611596</t>
  </si>
  <si>
    <t>00888912611602</t>
  </si>
  <si>
    <t>00888912611763</t>
  </si>
  <si>
    <t>00888912611787</t>
  </si>
  <si>
    <t>00888912611794</t>
  </si>
  <si>
    <t>00888912611923</t>
  </si>
  <si>
    <t>00888912612258</t>
  </si>
  <si>
    <t>00888912612265</t>
  </si>
  <si>
    <t>00888912612302</t>
  </si>
  <si>
    <t>00888912612401</t>
  </si>
  <si>
    <t>00888912612463</t>
  </si>
  <si>
    <t>00888912615983</t>
  </si>
  <si>
    <t>00888912615990</t>
  </si>
  <si>
    <t>00888912616010</t>
  </si>
  <si>
    <t>00888912616027</t>
  </si>
  <si>
    <t>00888912616034</t>
  </si>
  <si>
    <t>00888912616041</t>
  </si>
  <si>
    <t>00888912616058</t>
  </si>
  <si>
    <t>00888912616089</t>
  </si>
  <si>
    <t>00888912616096</t>
  </si>
  <si>
    <t>00888912616102</t>
  </si>
  <si>
    <t>00888912616119</t>
  </si>
  <si>
    <t>00888912616126</t>
  </si>
  <si>
    <t>00888912616133</t>
  </si>
  <si>
    <t>00888912616140</t>
  </si>
  <si>
    <t>00888912616157</t>
  </si>
  <si>
    <t>00888912616164</t>
  </si>
  <si>
    <t>00888912616171</t>
  </si>
  <si>
    <t>00888912616188</t>
  </si>
  <si>
    <t>00888912616201</t>
  </si>
  <si>
    <t>00888912616218</t>
  </si>
  <si>
    <t>00888912616225</t>
  </si>
  <si>
    <t>00888912616232</t>
  </si>
  <si>
    <t>00888912616249</t>
  </si>
  <si>
    <t>00888912616256</t>
  </si>
  <si>
    <t>00888912616263</t>
  </si>
  <si>
    <t>00888912616270</t>
  </si>
  <si>
    <t>00888912616287</t>
  </si>
  <si>
    <t>00888912616294</t>
  </si>
  <si>
    <t>00888912616300</t>
  </si>
  <si>
    <t>00888912616324</t>
  </si>
  <si>
    <t>00888912616416</t>
  </si>
  <si>
    <t>00888912616423</t>
  </si>
  <si>
    <t>00888912616546</t>
  </si>
  <si>
    <t>00888912616560</t>
  </si>
  <si>
    <t>00888912616584</t>
  </si>
  <si>
    <t>00888912616614</t>
  </si>
  <si>
    <t>00888912616621</t>
  </si>
  <si>
    <t>00888912616652</t>
  </si>
  <si>
    <t>00888912616669</t>
  </si>
  <si>
    <t>00888912617857</t>
  </si>
  <si>
    <t>00888912617864</t>
  </si>
  <si>
    <t>00888912617871</t>
  </si>
  <si>
    <t>00888912617888</t>
  </si>
  <si>
    <t>00888912617895</t>
  </si>
  <si>
    <t>00888912617901</t>
  </si>
  <si>
    <t>00888912617949</t>
  </si>
  <si>
    <t>00888912617956</t>
  </si>
  <si>
    <t>00888912617963</t>
  </si>
  <si>
    <t>00888912617970</t>
  </si>
  <si>
    <t>00888912618090</t>
  </si>
  <si>
    <t>00888912618106</t>
  </si>
  <si>
    <t>00888912618113</t>
  </si>
  <si>
    <t>00888912618120</t>
  </si>
  <si>
    <t>00888912618137</t>
  </si>
  <si>
    <t>00888912618144</t>
  </si>
  <si>
    <t>00888912618151</t>
  </si>
  <si>
    <t>00888912618205</t>
  </si>
  <si>
    <t>00888912618212</t>
  </si>
  <si>
    <t>00888912618229</t>
  </si>
  <si>
    <t>00888912353236</t>
  </si>
  <si>
    <t>00888912353267</t>
  </si>
  <si>
    <t>00888912353298</t>
  </si>
  <si>
    <t>00888912353328</t>
  </si>
  <si>
    <t>00888912353359</t>
  </si>
  <si>
    <t>00888912353380</t>
  </si>
  <si>
    <t>00888912353410</t>
  </si>
  <si>
    <t>00888912353441</t>
  </si>
  <si>
    <t>00888912618281</t>
  </si>
  <si>
    <t>00888912618298</t>
  </si>
  <si>
    <t>00888912618304</t>
  </si>
  <si>
    <t>00888912618311</t>
  </si>
  <si>
    <t>00888912618328</t>
  </si>
  <si>
    <t>00888912618335</t>
  </si>
  <si>
    <t>00888912618359</t>
  </si>
  <si>
    <t>00888912618366</t>
  </si>
  <si>
    <t>00888912618373</t>
  </si>
  <si>
    <t>00888912618380</t>
  </si>
  <si>
    <t>00888912618397</t>
  </si>
  <si>
    <t>00888912618403</t>
  </si>
  <si>
    <t>00888912618489</t>
  </si>
  <si>
    <t>00888912618496</t>
  </si>
  <si>
    <t>00888912618502</t>
  </si>
  <si>
    <t>00888912618519</t>
  </si>
  <si>
    <t>00888912618526</t>
  </si>
  <si>
    <t>00888912618533</t>
  </si>
  <si>
    <t>00888912618540</t>
  </si>
  <si>
    <t>00888912618557</t>
  </si>
  <si>
    <t>00888912618564</t>
  </si>
  <si>
    <t>00888912618571</t>
  </si>
  <si>
    <t>00888912618588</t>
  </si>
  <si>
    <t>00888912618595</t>
  </si>
  <si>
    <t>00888912354158</t>
  </si>
  <si>
    <t>00888912354172</t>
  </si>
  <si>
    <t>00888912354196</t>
  </si>
  <si>
    <t>00888912354219</t>
  </si>
  <si>
    <t>00888912354233</t>
  </si>
  <si>
    <t>00888912354240</t>
  </si>
  <si>
    <t>00888912354257</t>
  </si>
  <si>
    <t>00888912354264</t>
  </si>
  <si>
    <t>00888912354271</t>
  </si>
  <si>
    <t>00888912354288</t>
  </si>
  <si>
    <t>00888912354295</t>
  </si>
  <si>
    <t>00888912354318</t>
  </si>
  <si>
    <t>00888912354332</t>
  </si>
  <si>
    <t>00888912354349</t>
  </si>
  <si>
    <t>00888912354356</t>
  </si>
  <si>
    <t>00888912354363</t>
  </si>
  <si>
    <t>00888912354370</t>
  </si>
  <si>
    <t>00888912354387</t>
  </si>
  <si>
    <t>00888912354394</t>
  </si>
  <si>
    <t>00888912354400</t>
  </si>
  <si>
    <t>00888912354417</t>
  </si>
  <si>
    <t>00888912354424</t>
  </si>
  <si>
    <t>00888912354431</t>
  </si>
  <si>
    <t>00888912354448</t>
  </si>
  <si>
    <t>00888912354455</t>
  </si>
  <si>
    <t>00888912354462</t>
  </si>
  <si>
    <t>00888912354479</t>
  </si>
  <si>
    <t>00888912354493</t>
  </si>
  <si>
    <t>00888912354509</t>
  </si>
  <si>
    <t>00888912354516</t>
  </si>
  <si>
    <t>00888912354530</t>
  </si>
  <si>
    <t>00888912354547</t>
  </si>
  <si>
    <t>00888912354554</t>
  </si>
  <si>
    <t>00888912354561</t>
  </si>
  <si>
    <t>00888912354578</t>
  </si>
  <si>
    <t>00888912354585</t>
  </si>
  <si>
    <t>00888912354592</t>
  </si>
  <si>
    <t>00888912354608</t>
  </si>
  <si>
    <t>00888912354615</t>
  </si>
  <si>
    <t>00888912354622</t>
  </si>
  <si>
    <t>00888912354691</t>
  </si>
  <si>
    <t>00888912354714</t>
  </si>
  <si>
    <t>00888912354738</t>
  </si>
  <si>
    <t>00888912354752</t>
  </si>
  <si>
    <t>00888912354769</t>
  </si>
  <si>
    <t>00888912354776</t>
  </si>
  <si>
    <t>00888912354813</t>
  </si>
  <si>
    <t>00888912354837</t>
  </si>
  <si>
    <t>00888912354851</t>
  </si>
  <si>
    <t>00888912354882</t>
  </si>
  <si>
    <t>00888912354899</t>
  </si>
  <si>
    <t>00888912354912</t>
  </si>
  <si>
    <t>00888912354929</t>
  </si>
  <si>
    <t>00888912354936</t>
  </si>
  <si>
    <t>00888912354950</t>
  </si>
  <si>
    <t>00888912355063</t>
  </si>
  <si>
    <t>00888912355070</t>
  </si>
  <si>
    <t>00888912355087</t>
  </si>
  <si>
    <t>00888912355100</t>
  </si>
  <si>
    <t>00888912355124</t>
  </si>
  <si>
    <t>00888912355148</t>
  </si>
  <si>
    <t>00888912355230</t>
  </si>
  <si>
    <t>00888912355247</t>
  </si>
  <si>
    <t>00888912355254</t>
  </si>
  <si>
    <t>00888912355261</t>
  </si>
  <si>
    <t>00888912355285</t>
  </si>
  <si>
    <t>00888912355292</t>
  </si>
  <si>
    <t>00888912355308</t>
  </si>
  <si>
    <t>00888912355315</t>
  </si>
  <si>
    <t>00888912355322</t>
  </si>
  <si>
    <t>00888912355339</t>
  </si>
  <si>
    <t>00888912355353</t>
  </si>
  <si>
    <t>00888912355377</t>
  </si>
  <si>
    <t>00888912355391</t>
  </si>
  <si>
    <t>00888912355445</t>
  </si>
  <si>
    <t>00888912355650</t>
  </si>
  <si>
    <t>00888912355667</t>
  </si>
  <si>
    <t>00888912355681</t>
  </si>
  <si>
    <t>00888912355704</t>
  </si>
  <si>
    <t>00888912355728</t>
  </si>
  <si>
    <t>00888912355735</t>
  </si>
  <si>
    <t>00888912355742</t>
  </si>
  <si>
    <t>00888912355759</t>
  </si>
  <si>
    <t>00888912355766</t>
  </si>
  <si>
    <t>00888912355773</t>
  </si>
  <si>
    <t>00888912619769</t>
  </si>
  <si>
    <t>00888912619783</t>
  </si>
  <si>
    <t>00888912619790</t>
  </si>
  <si>
    <t>00888912619806</t>
  </si>
  <si>
    <t>00888912619813</t>
  </si>
  <si>
    <t>00888912619820</t>
  </si>
  <si>
    <t>00888912619844</t>
  </si>
  <si>
    <t>00888912619851</t>
  </si>
  <si>
    <t>00888912619868</t>
  </si>
  <si>
    <t>00888912619875</t>
  </si>
  <si>
    <t>00888912619882</t>
  </si>
  <si>
    <t>00888912619899</t>
  </si>
  <si>
    <t>00888912619905</t>
  </si>
  <si>
    <t>00888912619912</t>
  </si>
  <si>
    <t>00888912619929</t>
  </si>
  <si>
    <t>00888912619936</t>
  </si>
  <si>
    <t>00888912619943</t>
  </si>
  <si>
    <t>00888912619950</t>
  </si>
  <si>
    <t>00888912619967</t>
  </si>
  <si>
    <t>00888912619974</t>
  </si>
  <si>
    <t>00888912619981</t>
  </si>
  <si>
    <t>00888912619998</t>
  </si>
  <si>
    <t>00888912620000</t>
  </si>
  <si>
    <t>00888912620017</t>
  </si>
  <si>
    <t>00888912620024</t>
  </si>
  <si>
    <t>00888912620031</t>
  </si>
  <si>
    <t>00888912620048</t>
  </si>
  <si>
    <t>00888912620055</t>
  </si>
  <si>
    <t>00888912620062</t>
  </si>
  <si>
    <t>00888912620079</t>
  </si>
  <si>
    <t>00888912620086</t>
  </si>
  <si>
    <t>00888912620093</t>
  </si>
  <si>
    <t>00888912620109</t>
  </si>
  <si>
    <t>00888912620116</t>
  </si>
  <si>
    <t>00888912620123</t>
  </si>
  <si>
    <t>00888912620130</t>
  </si>
  <si>
    <t>00888912356787</t>
  </si>
  <si>
    <t>00888912356848</t>
  </si>
  <si>
    <t>00888912356855</t>
  </si>
  <si>
    <t>00888912621434</t>
  </si>
  <si>
    <t>00888912621595</t>
  </si>
  <si>
    <t>00888912621601</t>
  </si>
  <si>
    <t>00888912622141</t>
  </si>
  <si>
    <t>00888912622240</t>
  </si>
  <si>
    <t>00888912622271</t>
  </si>
  <si>
    <t>00888912622325</t>
  </si>
  <si>
    <t>00888912622332</t>
  </si>
  <si>
    <t>00888912622356</t>
  </si>
  <si>
    <t>00888912622370</t>
  </si>
  <si>
    <t>00888912622462</t>
  </si>
  <si>
    <t>00888912622486</t>
  </si>
  <si>
    <t>00888912622493</t>
  </si>
  <si>
    <t>00888912622509</t>
  </si>
  <si>
    <t>00888912622516</t>
  </si>
  <si>
    <t>00888912622523</t>
  </si>
  <si>
    <t>00888912623124</t>
  </si>
  <si>
    <t>00888912623155</t>
  </si>
  <si>
    <t>00888912623179</t>
  </si>
  <si>
    <t>00888912623186</t>
  </si>
  <si>
    <t>00888912623254</t>
  </si>
  <si>
    <t>00888912623285</t>
  </si>
  <si>
    <t>00888912623308</t>
  </si>
  <si>
    <t>00888912623315</t>
  </si>
  <si>
    <t>00888912623346</t>
  </si>
  <si>
    <t>00888912623414</t>
  </si>
  <si>
    <t>00888912623421</t>
  </si>
  <si>
    <t>00888912623438</t>
  </si>
  <si>
    <t>00888912623445</t>
  </si>
  <si>
    <t>00888912623452</t>
  </si>
  <si>
    <t>00888912623469</t>
  </si>
  <si>
    <t>00888912623476</t>
  </si>
  <si>
    <t>00888912623483</t>
  </si>
  <si>
    <t>00888912623490</t>
  </si>
  <si>
    <t>00888912623506</t>
  </si>
  <si>
    <t>00888912623513</t>
  </si>
  <si>
    <t>00888912623520</t>
  </si>
  <si>
    <t>00888912623537</t>
  </si>
  <si>
    <t>00888912623667</t>
  </si>
  <si>
    <t>00888912623698</t>
  </si>
  <si>
    <t>00888912623735</t>
  </si>
  <si>
    <t>00888912623803</t>
  </si>
  <si>
    <t>00888912623858</t>
  </si>
  <si>
    <t>00888912623865</t>
  </si>
  <si>
    <t>00888912623889</t>
  </si>
  <si>
    <t>00888912623902</t>
  </si>
  <si>
    <t>00888912623919</t>
  </si>
  <si>
    <t>00888912623957</t>
  </si>
  <si>
    <t>00888912623988</t>
  </si>
  <si>
    <t>00888912624008</t>
  </si>
  <si>
    <t>00888912624053</t>
  </si>
  <si>
    <t>00888912624817</t>
  </si>
  <si>
    <t>00888912624824</t>
  </si>
  <si>
    <t>00888912624848</t>
  </si>
  <si>
    <t>00888912624862</t>
  </si>
  <si>
    <t>00888912624879</t>
  </si>
  <si>
    <t>00888912624886</t>
  </si>
  <si>
    <t>00888912624893</t>
  </si>
  <si>
    <t>00888912624909</t>
  </si>
  <si>
    <t>00888912624923</t>
  </si>
  <si>
    <t>00888912624947</t>
  </si>
  <si>
    <t>00888912624978</t>
  </si>
  <si>
    <t>00888912624985</t>
  </si>
  <si>
    <t>00888912624992</t>
  </si>
  <si>
    <t>00888912625005</t>
  </si>
  <si>
    <t>00888912625012</t>
  </si>
  <si>
    <t>00888912625029</t>
  </si>
  <si>
    <t>00888912625036</t>
  </si>
  <si>
    <t>00888912625043</t>
  </si>
  <si>
    <t>00888912625050</t>
  </si>
  <si>
    <t>00888912625104</t>
  </si>
  <si>
    <t>00888912625111</t>
  </si>
  <si>
    <t>00888912625128</t>
  </si>
  <si>
    <t>00888912625142</t>
  </si>
  <si>
    <t>00888912625166</t>
  </si>
  <si>
    <t>00888912625173</t>
  </si>
  <si>
    <t>00888912625203</t>
  </si>
  <si>
    <t>00888912625227</t>
  </si>
  <si>
    <t>00888912625920</t>
  </si>
  <si>
    <t>00888912625999</t>
  </si>
  <si>
    <t>00888912626002</t>
  </si>
  <si>
    <t>00888912626019</t>
  </si>
  <si>
    <t>00888912626095</t>
  </si>
  <si>
    <t>00888912626118</t>
  </si>
  <si>
    <t>00888912626125</t>
  </si>
  <si>
    <t>00888912626156</t>
  </si>
  <si>
    <t>00888912626224</t>
  </si>
  <si>
    <t>00888912626248</t>
  </si>
  <si>
    <t>00888912626255</t>
  </si>
  <si>
    <t>00888912626279</t>
  </si>
  <si>
    <t>00888912626293</t>
  </si>
  <si>
    <t>00888912626309</t>
  </si>
  <si>
    <t>00888912626323</t>
  </si>
  <si>
    <t>00888912626422</t>
  </si>
  <si>
    <t>00888912626446</t>
  </si>
  <si>
    <t>00888912627122</t>
  </si>
  <si>
    <t>00888912627153</t>
  </si>
  <si>
    <t>00888912627160</t>
  </si>
  <si>
    <t>00888912627177</t>
  </si>
  <si>
    <t>00888912627191</t>
  </si>
  <si>
    <t>00888912627269</t>
  </si>
  <si>
    <t>00888912627344</t>
  </si>
  <si>
    <t>00888912365284</t>
  </si>
  <si>
    <t>00888912365307</t>
  </si>
  <si>
    <t>00888912365314</t>
  </si>
  <si>
    <t>00888912365321</t>
  </si>
  <si>
    <t>00888912365338</t>
  </si>
  <si>
    <t>00888912365345</t>
  </si>
  <si>
    <t>00888912365352</t>
  </si>
  <si>
    <t>00888912365369</t>
  </si>
  <si>
    <t>00888912365376</t>
  </si>
  <si>
    <t>00888912365383</t>
  </si>
  <si>
    <t>00888912365390</t>
  </si>
  <si>
    <t>00888912365406</t>
  </si>
  <si>
    <t>00888912365413</t>
  </si>
  <si>
    <t>00888912365420</t>
  </si>
  <si>
    <t>00888912365444</t>
  </si>
  <si>
    <t>00888912365451</t>
  </si>
  <si>
    <t>00888912365468</t>
  </si>
  <si>
    <t>00888912365475</t>
  </si>
  <si>
    <t>00888912365482</t>
  </si>
  <si>
    <t>00888912365499</t>
  </si>
  <si>
    <t>00888912365505</t>
  </si>
  <si>
    <t>00888912365512</t>
  </si>
  <si>
    <t>00888912365529</t>
  </si>
  <si>
    <t>00888912365536</t>
  </si>
  <si>
    <t>00888912365543</t>
  </si>
  <si>
    <t>00888912365550</t>
  </si>
  <si>
    <t>00888912365567</t>
  </si>
  <si>
    <t>00888912365574</t>
  </si>
  <si>
    <t>00888912365581</t>
  </si>
  <si>
    <t>00888912365598</t>
  </si>
  <si>
    <t>00888912365604</t>
  </si>
  <si>
    <t>00888912365635</t>
  </si>
  <si>
    <t>00888912365642</t>
  </si>
  <si>
    <t>00888912365659</t>
  </si>
  <si>
    <t>00888912365666</t>
  </si>
  <si>
    <t>00888912365680</t>
  </si>
  <si>
    <t>00888912365697</t>
  </si>
  <si>
    <t>00888912365703</t>
  </si>
  <si>
    <t>00888912365710</t>
  </si>
  <si>
    <t>00888912365727</t>
  </si>
  <si>
    <t>00888912365734</t>
  </si>
  <si>
    <t>00888912365741</t>
  </si>
  <si>
    <t>00888912365758</t>
  </si>
  <si>
    <t>00888912365789</t>
  </si>
  <si>
    <t>00888912365802</t>
  </si>
  <si>
    <t>00888912365864</t>
  </si>
  <si>
    <t>00888912365895</t>
  </si>
  <si>
    <t>00888912365901</t>
  </si>
  <si>
    <t>00888912365918</t>
  </si>
  <si>
    <t>00888912365994</t>
  </si>
  <si>
    <t>00888912366014</t>
  </si>
  <si>
    <t>00888912366021</t>
  </si>
  <si>
    <t>00888912366038</t>
  </si>
  <si>
    <t>00888912366069</t>
  </si>
  <si>
    <t>00888912366076</t>
  </si>
  <si>
    <t>00888912366212</t>
  </si>
  <si>
    <t>00888912366236</t>
  </si>
  <si>
    <t>00888912366250</t>
  </si>
  <si>
    <t>00888912627887</t>
  </si>
  <si>
    <t>00888912627900</t>
  </si>
  <si>
    <t>00888912628044</t>
  </si>
  <si>
    <t>00888912628051</t>
  </si>
  <si>
    <t>00888912628068</t>
  </si>
  <si>
    <t>00888912628389</t>
  </si>
  <si>
    <t>00888912628426</t>
  </si>
  <si>
    <t>00888912628440</t>
  </si>
  <si>
    <t>00888912628464</t>
  </si>
  <si>
    <t>00888912628594</t>
  </si>
  <si>
    <t>00888912628600</t>
  </si>
  <si>
    <t>00888912628617</t>
  </si>
  <si>
    <t>00888912628631</t>
  </si>
  <si>
    <t>00888912628648</t>
  </si>
  <si>
    <t>00888912366748</t>
  </si>
  <si>
    <t>00888912366762</t>
  </si>
  <si>
    <t>00888912366779</t>
  </si>
  <si>
    <t>00888912366786</t>
  </si>
  <si>
    <t>00888912366809</t>
  </si>
  <si>
    <t>00888912366823</t>
  </si>
  <si>
    <t>00888912366830</t>
  </si>
  <si>
    <t>00888912366847</t>
  </si>
  <si>
    <t>00888912366854</t>
  </si>
  <si>
    <t>00888912366861</t>
  </si>
  <si>
    <t>00888912366908</t>
  </si>
  <si>
    <t>00888912366915</t>
  </si>
  <si>
    <t>00888912366922</t>
  </si>
  <si>
    <t>00888912366939</t>
  </si>
  <si>
    <t>00888912366953</t>
  </si>
  <si>
    <t>00888912366960</t>
  </si>
  <si>
    <t>00888912366984</t>
  </si>
  <si>
    <t>00888912366991</t>
  </si>
  <si>
    <t>00888912367004</t>
  </si>
  <si>
    <t>00888912367011</t>
  </si>
  <si>
    <t>00888912367035</t>
  </si>
  <si>
    <t>00888912367066</t>
  </si>
  <si>
    <t>00888912367073</t>
  </si>
  <si>
    <t>00888912367080</t>
  </si>
  <si>
    <t>00888912367097</t>
  </si>
  <si>
    <t>00888912367103</t>
  </si>
  <si>
    <t>00888912367127</t>
  </si>
  <si>
    <t>00888912367134</t>
  </si>
  <si>
    <t>00888912367141</t>
  </si>
  <si>
    <t>00888912367158</t>
  </si>
  <si>
    <t>00888912367165</t>
  </si>
  <si>
    <t>00888912367172</t>
  </si>
  <si>
    <t>00888912367189</t>
  </si>
  <si>
    <t>00888912367196</t>
  </si>
  <si>
    <t>00888912367202</t>
  </si>
  <si>
    <t>00888912628792</t>
  </si>
  <si>
    <t>00888912628839</t>
  </si>
  <si>
    <t>00888912628976</t>
  </si>
  <si>
    <t>00888912628990</t>
  </si>
  <si>
    <t>00888912629010</t>
  </si>
  <si>
    <t>00888912629027</t>
  </si>
  <si>
    <t>00888912629034</t>
  </si>
  <si>
    <t>00888912629058</t>
  </si>
  <si>
    <t>00888912629089</t>
  </si>
  <si>
    <t>00888912629119</t>
  </si>
  <si>
    <t>00888912629126</t>
  </si>
  <si>
    <t>00888912629133</t>
  </si>
  <si>
    <t>00888912629164</t>
  </si>
  <si>
    <t>00888912629201</t>
  </si>
  <si>
    <t>00888912629355</t>
  </si>
  <si>
    <t>00888912629379</t>
  </si>
  <si>
    <t>00888912629393</t>
  </si>
  <si>
    <t>00888912629461</t>
  </si>
  <si>
    <t>00888912629508</t>
  </si>
  <si>
    <t>00888912629522</t>
  </si>
  <si>
    <t>00888912629546</t>
  </si>
  <si>
    <t>00888912629553</t>
  </si>
  <si>
    <t>00888912629621</t>
  </si>
  <si>
    <t>00888912629645</t>
  </si>
  <si>
    <t>00888912629652</t>
  </si>
  <si>
    <t>00888912629669</t>
  </si>
  <si>
    <t>00888912629676</t>
  </si>
  <si>
    <t>00888912629683</t>
  </si>
  <si>
    <t>00888912629690</t>
  </si>
  <si>
    <t>00888912629706</t>
  </si>
  <si>
    <t>00888912629713</t>
  </si>
  <si>
    <t>00888912629720</t>
  </si>
  <si>
    <t>00888912629737</t>
  </si>
  <si>
    <t>00888912629744</t>
  </si>
  <si>
    <t>00888912629751</t>
  </si>
  <si>
    <t>00888912629928</t>
  </si>
  <si>
    <t>00888912630030</t>
  </si>
  <si>
    <t>00888912630092</t>
  </si>
  <si>
    <t>00888912630108</t>
  </si>
  <si>
    <t>00888912630160</t>
  </si>
  <si>
    <t>00888912371216</t>
  </si>
  <si>
    <t>00888912371223</t>
  </si>
  <si>
    <t>00888912371230</t>
  </si>
  <si>
    <t>00888912371254</t>
  </si>
  <si>
    <t>00888912371261</t>
  </si>
  <si>
    <t>00888912371278</t>
  </si>
  <si>
    <t>00888912371285</t>
  </si>
  <si>
    <t>00888912371292</t>
  </si>
  <si>
    <t>00888912371308</t>
  </si>
  <si>
    <t>00888912371315</t>
  </si>
  <si>
    <t>00888912371322</t>
  </si>
  <si>
    <t>00888912371339</t>
  </si>
  <si>
    <t>00888912371346</t>
  </si>
  <si>
    <t>00888912371353</t>
  </si>
  <si>
    <t>00888912371360</t>
  </si>
  <si>
    <t>00888912371377</t>
  </si>
  <si>
    <t>00888912371384</t>
  </si>
  <si>
    <t>00888912371391</t>
  </si>
  <si>
    <t>00888912371407</t>
  </si>
  <si>
    <t>00888912371414</t>
  </si>
  <si>
    <t>00888912371421</t>
  </si>
  <si>
    <t>00888912371438</t>
  </si>
  <si>
    <t>00888912371445</t>
  </si>
  <si>
    <t>00888912371452</t>
  </si>
  <si>
    <t>00888912371469</t>
  </si>
  <si>
    <t>00888912371476</t>
  </si>
  <si>
    <t>00888912371483</t>
  </si>
  <si>
    <t>00888912371490</t>
  </si>
  <si>
    <t>00888912371506</t>
  </si>
  <si>
    <t>00888912371513</t>
  </si>
  <si>
    <t>00888912371520</t>
  </si>
  <si>
    <t>00888912371537</t>
  </si>
  <si>
    <t>00888912371551</t>
  </si>
  <si>
    <t>00888912371568</t>
  </si>
  <si>
    <t>00888912371575</t>
  </si>
  <si>
    <t>00888912371582</t>
  </si>
  <si>
    <t>00888912371599</t>
  </si>
  <si>
    <t>00888912371605</t>
  </si>
  <si>
    <t>00888912371612</t>
  </si>
  <si>
    <t>00888912371629</t>
  </si>
  <si>
    <t>00888912371636</t>
  </si>
  <si>
    <t>00888912371643</t>
  </si>
  <si>
    <t>00888912371650</t>
  </si>
  <si>
    <t>00888912371667</t>
  </si>
  <si>
    <t>00888912371674</t>
  </si>
  <si>
    <t>00888912371681</t>
  </si>
  <si>
    <t>00888912634519</t>
  </si>
  <si>
    <t>00888912634540</t>
  </si>
  <si>
    <t>00888912634571</t>
  </si>
  <si>
    <t>00888912634601</t>
  </si>
  <si>
    <t>00888912634625</t>
  </si>
  <si>
    <t>00888912634649</t>
  </si>
  <si>
    <t>00888912634670</t>
  </si>
  <si>
    <t>00888912634700</t>
  </si>
  <si>
    <t>00888912634717</t>
  </si>
  <si>
    <t>00888912634724</t>
  </si>
  <si>
    <t>00888912634731</t>
  </si>
  <si>
    <t>00888912634755</t>
  </si>
  <si>
    <t>00888912634809</t>
  </si>
  <si>
    <t>00888912634854</t>
  </si>
  <si>
    <t>00888912634878</t>
  </si>
  <si>
    <t>00888912634885</t>
  </si>
  <si>
    <t>00888912634892</t>
  </si>
  <si>
    <t>00888912634908</t>
  </si>
  <si>
    <t>00888912634922</t>
  </si>
  <si>
    <t>00888912635073</t>
  </si>
  <si>
    <t>00888912635080</t>
  </si>
  <si>
    <t>00888912635172</t>
  </si>
  <si>
    <t>00888912635196</t>
  </si>
  <si>
    <t>00888912635202</t>
  </si>
  <si>
    <t>00888912635219</t>
  </si>
  <si>
    <t>00888912635233</t>
  </si>
  <si>
    <t>00888912635240</t>
  </si>
  <si>
    <t>00888912635264</t>
  </si>
  <si>
    <t>00888912635288</t>
  </si>
  <si>
    <t>00888912635295</t>
  </si>
  <si>
    <t>00888912635363</t>
  </si>
  <si>
    <t>00888912635370</t>
  </si>
  <si>
    <t>00888912635394</t>
  </si>
  <si>
    <t>00888912635417</t>
  </si>
  <si>
    <t>00888912635424</t>
  </si>
  <si>
    <t>00888912635431</t>
  </si>
  <si>
    <t>00888912635448</t>
  </si>
  <si>
    <t>00888912635455</t>
  </si>
  <si>
    <t>00888912636094</t>
  </si>
  <si>
    <t>00888912636100</t>
  </si>
  <si>
    <t>00888912636117</t>
  </si>
  <si>
    <t>00888912636124</t>
  </si>
  <si>
    <t>00888912372879</t>
  </si>
  <si>
    <t>00888912372886</t>
  </si>
  <si>
    <t>00888912372893</t>
  </si>
  <si>
    <t>00888912372909</t>
  </si>
  <si>
    <t>00888912372916</t>
  </si>
  <si>
    <t>00888912372923</t>
  </si>
  <si>
    <t>00888912372930</t>
  </si>
  <si>
    <t>00888912372947</t>
  </si>
  <si>
    <t>00888912372954</t>
  </si>
  <si>
    <t>00888912372961</t>
  </si>
  <si>
    <t>00888912372978</t>
  </si>
  <si>
    <t>00888912372985</t>
  </si>
  <si>
    <t>00888912372992</t>
  </si>
  <si>
    <t>00888912373005</t>
  </si>
  <si>
    <t>00888912373012</t>
  </si>
  <si>
    <t>00888912373029</t>
  </si>
  <si>
    <t>00888912373036</t>
  </si>
  <si>
    <t>00888912373043</t>
  </si>
  <si>
    <t>00888912373050</t>
  </si>
  <si>
    <t>00888912373067</t>
  </si>
  <si>
    <t>00888912373074</t>
  </si>
  <si>
    <t>00888912373081</t>
  </si>
  <si>
    <t>00888912373098</t>
  </si>
  <si>
    <t>00888912373104</t>
  </si>
  <si>
    <t>00888912373111</t>
  </si>
  <si>
    <t>00888912373128</t>
  </si>
  <si>
    <t>00888912373135</t>
  </si>
  <si>
    <t>00888912373142</t>
  </si>
  <si>
    <t>00888912373159</t>
  </si>
  <si>
    <t>00888912373166</t>
  </si>
  <si>
    <t>00888912373173</t>
  </si>
  <si>
    <t>00888912373180</t>
  </si>
  <si>
    <t>00888912373197</t>
  </si>
  <si>
    <t>00888912373203</t>
  </si>
  <si>
    <t>00888912373210</t>
  </si>
  <si>
    <t>00888912373227</t>
  </si>
  <si>
    <t>00888912373234</t>
  </si>
  <si>
    <t>00888912373241</t>
  </si>
  <si>
    <t>00888912373258</t>
  </si>
  <si>
    <t>00888912373265</t>
  </si>
  <si>
    <t>00888912373272</t>
  </si>
  <si>
    <t>00888912373289</t>
  </si>
  <si>
    <t>00888912373296</t>
  </si>
  <si>
    <t>00888912373302</t>
  </si>
  <si>
    <t>00888912373319</t>
  </si>
  <si>
    <t>00888912373326</t>
  </si>
  <si>
    <t>00888912373333</t>
  </si>
  <si>
    <t>00888912373340</t>
  </si>
  <si>
    <t>00190446290445</t>
  </si>
  <si>
    <t>00190446290476</t>
  </si>
  <si>
    <t>00190446290490</t>
  </si>
  <si>
    <t>00190446290513</t>
  </si>
  <si>
    <t>00190446290520</t>
  </si>
  <si>
    <t>00190446290537</t>
  </si>
  <si>
    <t>00190446290544</t>
  </si>
  <si>
    <t>00190446290568</t>
  </si>
  <si>
    <t>00190446290575</t>
  </si>
  <si>
    <t>00190446290582</t>
  </si>
  <si>
    <t>00190446290599</t>
  </si>
  <si>
    <t>00190446290605</t>
  </si>
  <si>
    <t>00190446290629</t>
  </si>
  <si>
    <t>00190446290636</t>
  </si>
  <si>
    <t>00190446290643</t>
  </si>
  <si>
    <t>00190446290650</t>
  </si>
  <si>
    <t>00190446290667</t>
  </si>
  <si>
    <t>00190446290674</t>
  </si>
  <si>
    <t>00190446290681</t>
  </si>
  <si>
    <t>00190446290704</t>
  </si>
  <si>
    <t>00190446290711</t>
  </si>
  <si>
    <t>00190446290735</t>
  </si>
  <si>
    <t>00190446290742</t>
  </si>
  <si>
    <t>00190446290759</t>
  </si>
  <si>
    <t>00190446290773</t>
  </si>
  <si>
    <t>00190446290780</t>
  </si>
  <si>
    <t>00190446290797</t>
  </si>
  <si>
    <t>00190446290803</t>
  </si>
  <si>
    <t>00190446290827</t>
  </si>
  <si>
    <t>00190446290834</t>
  </si>
  <si>
    <t>00190446290841</t>
  </si>
  <si>
    <t>00190446290858</t>
  </si>
  <si>
    <t>00190446290865</t>
  </si>
  <si>
    <t>00190446290872</t>
  </si>
  <si>
    <t>00190446290889</t>
  </si>
  <si>
    <t>00190446290896</t>
  </si>
  <si>
    <t>00190446290902</t>
  </si>
  <si>
    <t>00190446290926</t>
  </si>
  <si>
    <t>00190446290933</t>
  </si>
  <si>
    <t>00190446290940</t>
  </si>
  <si>
    <t>00190446290957</t>
  </si>
  <si>
    <t>00190446290964</t>
  </si>
  <si>
    <t>00190446290971</t>
  </si>
  <si>
    <t>00190446290988</t>
  </si>
  <si>
    <t>00888912637732</t>
  </si>
  <si>
    <t>00888912637756</t>
  </si>
  <si>
    <t>00888912637770</t>
  </si>
  <si>
    <t>00888912637794</t>
  </si>
  <si>
    <t>00888912637800</t>
  </si>
  <si>
    <t>00888912637817</t>
  </si>
  <si>
    <t>00888912637824</t>
  </si>
  <si>
    <t>00888912637831</t>
  </si>
  <si>
    <t>00888912637848</t>
  </si>
  <si>
    <t>00888912637855</t>
  </si>
  <si>
    <t>00888912637862</t>
  </si>
  <si>
    <t>00888912637879</t>
  </si>
  <si>
    <t>00888912637886</t>
  </si>
  <si>
    <t>00888912637893</t>
  </si>
  <si>
    <t>00888912637916</t>
  </si>
  <si>
    <t>00888912637923</t>
  </si>
  <si>
    <t>00888912637930</t>
  </si>
  <si>
    <t>00888912637947</t>
  </si>
  <si>
    <t>00888912637954</t>
  </si>
  <si>
    <t>00888912637961</t>
  </si>
  <si>
    <t>00888912637978</t>
  </si>
  <si>
    <t>00888912637985</t>
  </si>
  <si>
    <t>00888912637992</t>
  </si>
  <si>
    <t>00888912638005</t>
  </si>
  <si>
    <t>00888912638012</t>
  </si>
  <si>
    <t>00888912638029</t>
  </si>
  <si>
    <t>00888912638036</t>
  </si>
  <si>
    <t>00888912638043</t>
  </si>
  <si>
    <t>00888912638050</t>
  </si>
  <si>
    <t>00888912638074</t>
  </si>
  <si>
    <t>00888912638081</t>
  </si>
  <si>
    <t>00888912638098</t>
  </si>
  <si>
    <t>00888912638104</t>
  </si>
  <si>
    <t>00888912638111</t>
  </si>
  <si>
    <t>00888912638135</t>
  </si>
  <si>
    <t>00888912638142</t>
  </si>
  <si>
    <t>00888912638159</t>
  </si>
  <si>
    <t>00888912638166</t>
  </si>
  <si>
    <t>00888912638173</t>
  </si>
  <si>
    <t>00888912638180</t>
  </si>
  <si>
    <t>00888912638197</t>
  </si>
  <si>
    <t>00888912638203</t>
  </si>
  <si>
    <t>00888912638227</t>
  </si>
  <si>
    <t>00888912638241</t>
  </si>
  <si>
    <t>00888912638265</t>
  </si>
  <si>
    <t>00888912638289</t>
  </si>
  <si>
    <t>00888912638302</t>
  </si>
  <si>
    <t>00888912638319</t>
  </si>
  <si>
    <t>00888912638333</t>
  </si>
  <si>
    <t>00888912638340</t>
  </si>
  <si>
    <t>00888912638357</t>
  </si>
  <si>
    <t>00888912638364</t>
  </si>
  <si>
    <t>00888912638371</t>
  </si>
  <si>
    <t>00888912638388</t>
  </si>
  <si>
    <t>00888912638395</t>
  </si>
  <si>
    <t>00888912638401</t>
  </si>
  <si>
    <t>00888912638418</t>
  </si>
  <si>
    <t>00888912638425</t>
  </si>
  <si>
    <t>00888912638432</t>
  </si>
  <si>
    <t>00888912638449</t>
  </si>
  <si>
    <t>00888912638456</t>
  </si>
  <si>
    <t>00888912638463</t>
  </si>
  <si>
    <t>00888912638470</t>
  </si>
  <si>
    <t>00888912638487</t>
  </si>
  <si>
    <t>00888912638494</t>
  </si>
  <si>
    <t>00888912638500</t>
  </si>
  <si>
    <t>00888912638517</t>
  </si>
  <si>
    <t>00888912638524</t>
  </si>
  <si>
    <t>00888912638531</t>
  </si>
  <si>
    <t>00888912638548</t>
  </si>
  <si>
    <t>00888912638562</t>
  </si>
  <si>
    <t>00888912638579</t>
  </si>
  <si>
    <t>00888912638586</t>
  </si>
  <si>
    <t>00888912638593</t>
  </si>
  <si>
    <t>00888912638609</t>
  </si>
  <si>
    <t>00888912638616</t>
  </si>
  <si>
    <t>00888912638623</t>
  </si>
  <si>
    <t>00888912638630</t>
  </si>
  <si>
    <t>00888912638647</t>
  </si>
  <si>
    <t>00888912638654</t>
  </si>
  <si>
    <t>00888912638661</t>
  </si>
  <si>
    <t>00888912638678</t>
  </si>
  <si>
    <t>00888912638685</t>
  </si>
  <si>
    <t>00888912638692</t>
  </si>
  <si>
    <t>00888912638715</t>
  </si>
  <si>
    <t>00888912638739</t>
  </si>
  <si>
    <t>00888912638746</t>
  </si>
  <si>
    <t>00888912638753</t>
  </si>
  <si>
    <t>00888912638760</t>
  </si>
  <si>
    <t>00888912638777</t>
  </si>
  <si>
    <t>00888912638784</t>
  </si>
  <si>
    <t>00888912638791</t>
  </si>
  <si>
    <t>00888912638807</t>
  </si>
  <si>
    <t>00888912638814</t>
  </si>
  <si>
    <t>00888912638821</t>
  </si>
  <si>
    <t>00888912638838</t>
  </si>
  <si>
    <t>00888912638845</t>
  </si>
  <si>
    <t>00888912638852</t>
  </si>
  <si>
    <t>00888912638869</t>
  </si>
  <si>
    <t>00888912638876</t>
  </si>
  <si>
    <t>00888912638890</t>
  </si>
  <si>
    <t>00888912638906</t>
  </si>
  <si>
    <t>00888912638913</t>
  </si>
  <si>
    <t>00888912638920</t>
  </si>
  <si>
    <t>00888912638937</t>
  </si>
  <si>
    <t>00888912638944</t>
  </si>
  <si>
    <t>00888912638951</t>
  </si>
  <si>
    <t>00888912638968</t>
  </si>
  <si>
    <t>00888912638975</t>
  </si>
  <si>
    <t>00888912638982</t>
  </si>
  <si>
    <t>00888912638999</t>
  </si>
  <si>
    <t>00888912639002</t>
  </si>
  <si>
    <t>00888912639019</t>
  </si>
  <si>
    <t>00888912639026</t>
  </si>
  <si>
    <t>00888912639033</t>
  </si>
  <si>
    <t>00888912639040</t>
  </si>
  <si>
    <t>00888912639057</t>
  </si>
  <si>
    <t>00888912639064</t>
  </si>
  <si>
    <t>00888912639071</t>
  </si>
  <si>
    <t>00888912639088</t>
  </si>
  <si>
    <t>00888912639095</t>
  </si>
  <si>
    <t>00888912639101</t>
  </si>
  <si>
    <t>00888912639118</t>
  </si>
  <si>
    <t>00888912639125</t>
  </si>
  <si>
    <t>00888912639132</t>
  </si>
  <si>
    <t>00888912639149</t>
  </si>
  <si>
    <t>00888912639156</t>
  </si>
  <si>
    <t>00888912639163</t>
  </si>
  <si>
    <t>00888912639170</t>
  </si>
  <si>
    <t>00888912639187</t>
  </si>
  <si>
    <t>00888912639286</t>
  </si>
  <si>
    <t>00888912639415</t>
  </si>
  <si>
    <t>00888912639422</t>
  </si>
  <si>
    <t>00888912639453</t>
  </si>
  <si>
    <t>00888912639460</t>
  </si>
  <si>
    <t>00888912639484</t>
  </si>
  <si>
    <t>00888912639538</t>
  </si>
  <si>
    <t>00888912639545</t>
  </si>
  <si>
    <t>00888912639552</t>
  </si>
  <si>
    <t>00888912639569</t>
  </si>
  <si>
    <t>00888912639576</t>
  </si>
  <si>
    <t>00888912639590</t>
  </si>
  <si>
    <t>00888912639606</t>
  </si>
  <si>
    <t>00888912639613</t>
  </si>
  <si>
    <t>00888912639637</t>
  </si>
  <si>
    <t>00888912639651</t>
  </si>
  <si>
    <t>00888912639712</t>
  </si>
  <si>
    <t>00888912639729</t>
  </si>
  <si>
    <t>00888912639736</t>
  </si>
  <si>
    <t>00888912639743</t>
  </si>
  <si>
    <t>00888912639750</t>
  </si>
  <si>
    <t>00888912639767</t>
  </si>
  <si>
    <t>00888912639774</t>
  </si>
  <si>
    <t>00888912639781</t>
  </si>
  <si>
    <t>00888912639798</t>
  </si>
  <si>
    <t>00888912639804</t>
  </si>
  <si>
    <t>00888912639811</t>
  </si>
  <si>
    <t>00888912639828</t>
  </si>
  <si>
    <t>00888912639835</t>
  </si>
  <si>
    <t>00888912639842</t>
  </si>
  <si>
    <t>00888912639859</t>
  </si>
  <si>
    <t>00888912639866</t>
  </si>
  <si>
    <t>00888912639873</t>
  </si>
  <si>
    <t>00888912639880</t>
  </si>
  <si>
    <t>00888912639897</t>
  </si>
  <si>
    <t>00888912639903</t>
  </si>
  <si>
    <t>00888912639910</t>
  </si>
  <si>
    <t>00888912639927</t>
  </si>
  <si>
    <t>00888912639934</t>
  </si>
  <si>
    <t>00888912639941</t>
  </si>
  <si>
    <t>00888912639958</t>
  </si>
  <si>
    <t>00888912639965</t>
  </si>
  <si>
    <t>00888912639972</t>
  </si>
  <si>
    <t>00888912639989</t>
  </si>
  <si>
    <t>00888912639996</t>
  </si>
  <si>
    <t>00888912640008</t>
  </si>
  <si>
    <t>00888912640015</t>
  </si>
  <si>
    <t>00888912640022</t>
  </si>
  <si>
    <t>00888912640039</t>
  </si>
  <si>
    <t>00888912640046</t>
  </si>
  <si>
    <t>00888912640053</t>
  </si>
  <si>
    <t>00888912640060</t>
  </si>
  <si>
    <t>00888912640435</t>
  </si>
  <si>
    <t>00888912640442</t>
  </si>
  <si>
    <t>00888912640459</t>
  </si>
  <si>
    <t>00888912640466</t>
  </si>
  <si>
    <t>00888912640480</t>
  </si>
  <si>
    <t>00888912640497</t>
  </si>
  <si>
    <t>00888912640503</t>
  </si>
  <si>
    <t>00888912640510</t>
  </si>
  <si>
    <t>00888912640527</t>
  </si>
  <si>
    <t>00888912640534</t>
  </si>
  <si>
    <t>00888912640541</t>
  </si>
  <si>
    <t>00888912640558</t>
  </si>
  <si>
    <t>00888912640565</t>
  </si>
  <si>
    <t>00888912640572</t>
  </si>
  <si>
    <t>00888912640589</t>
  </si>
  <si>
    <t>00888912640596</t>
  </si>
  <si>
    <t>00888912640602</t>
  </si>
  <si>
    <t>00888912640619</t>
  </si>
  <si>
    <t>00888912640626</t>
  </si>
  <si>
    <t>00888912640633</t>
  </si>
  <si>
    <t>00888912640640</t>
  </si>
  <si>
    <t>00888912640657</t>
  </si>
  <si>
    <t>00888912640664</t>
  </si>
  <si>
    <t>00888912640671</t>
  </si>
  <si>
    <t>00888912640688</t>
  </si>
  <si>
    <t>00888912640701</t>
  </si>
  <si>
    <t>00888912640718</t>
  </si>
  <si>
    <t>00888912640725</t>
  </si>
  <si>
    <t>00888912640732</t>
  </si>
  <si>
    <t>00888912640749</t>
  </si>
  <si>
    <t>00888912640756</t>
  </si>
  <si>
    <t>00888912640763</t>
  </si>
  <si>
    <t>00888912640770</t>
  </si>
  <si>
    <t>00888912640787</t>
  </si>
  <si>
    <t>00888912640794</t>
  </si>
  <si>
    <t>00888912640800</t>
  </si>
  <si>
    <t>00888912640824</t>
  </si>
  <si>
    <t>00888912640848</t>
  </si>
  <si>
    <t>00888912640855</t>
  </si>
  <si>
    <t>00888912640862</t>
  </si>
  <si>
    <t>00888912640879</t>
  </si>
  <si>
    <t>00888912640886</t>
  </si>
  <si>
    <t>00888912640893</t>
  </si>
  <si>
    <t>00888912640909</t>
  </si>
  <si>
    <t>00888912640916</t>
  </si>
  <si>
    <t>00888912640923</t>
  </si>
  <si>
    <t>00888912640947</t>
  </si>
  <si>
    <t>00888912640954</t>
  </si>
  <si>
    <t>00888912640961</t>
  </si>
  <si>
    <t>00888912640978</t>
  </si>
  <si>
    <t>00888912640985</t>
  </si>
  <si>
    <t>00888912640992</t>
  </si>
  <si>
    <t>00888912641005</t>
  </si>
  <si>
    <t>00888912641012</t>
  </si>
  <si>
    <t>00888912641029</t>
  </si>
  <si>
    <t>00888912641036</t>
  </si>
  <si>
    <t>00888912641043</t>
  </si>
  <si>
    <t>00888912641067</t>
  </si>
  <si>
    <t>00888912641081</t>
  </si>
  <si>
    <t>00888912641098</t>
  </si>
  <si>
    <t>00888912641104</t>
  </si>
  <si>
    <t>00888912641111</t>
  </si>
  <si>
    <t>00888912641128</t>
  </si>
  <si>
    <t>00888912641135</t>
  </si>
  <si>
    <t>00888912641166</t>
  </si>
  <si>
    <t>00888912641173</t>
  </si>
  <si>
    <t>00888912641180</t>
  </si>
  <si>
    <t>00888912641203</t>
  </si>
  <si>
    <t>00888912641210</t>
  </si>
  <si>
    <t>00888912641234</t>
  </si>
  <si>
    <t>00888912641241</t>
  </si>
  <si>
    <t>00888912641258</t>
  </si>
  <si>
    <t>00888912641265</t>
  </si>
  <si>
    <t>00888912641272</t>
  </si>
  <si>
    <t>00888912641289</t>
  </si>
  <si>
    <t>00888912641296</t>
  </si>
  <si>
    <t>00888912641302</t>
  </si>
  <si>
    <t>00888912641319</t>
  </si>
  <si>
    <t>00888912641326</t>
  </si>
  <si>
    <t>00888912641333</t>
  </si>
  <si>
    <t>00888912641340</t>
  </si>
  <si>
    <t>00888912641357</t>
  </si>
  <si>
    <t>00888912641364</t>
  </si>
  <si>
    <t>00888912641371</t>
  </si>
  <si>
    <t>00888912641395</t>
  </si>
  <si>
    <t>00888912641401</t>
  </si>
  <si>
    <t>00888912641418</t>
  </si>
  <si>
    <t>00888912641425</t>
  </si>
  <si>
    <t>00888912641432</t>
  </si>
  <si>
    <t>00888912641449</t>
  </si>
  <si>
    <t>00888912641456</t>
  </si>
  <si>
    <t>00888912641463</t>
  </si>
  <si>
    <t>00888912641470</t>
  </si>
  <si>
    <t>00888912641487</t>
  </si>
  <si>
    <t>00888912641494</t>
  </si>
  <si>
    <t>00888912641500</t>
  </si>
  <si>
    <t>00888912641524</t>
  </si>
  <si>
    <t>00888912641548</t>
  </si>
  <si>
    <t>00888912641562</t>
  </si>
  <si>
    <t>00888912641593</t>
  </si>
  <si>
    <t>00888912641630</t>
  </si>
  <si>
    <t>00888912641647</t>
  </si>
  <si>
    <t>00888912641678</t>
  </si>
  <si>
    <t>00888912641685</t>
  </si>
  <si>
    <t>00888912641692</t>
  </si>
  <si>
    <t>00888912641739</t>
  </si>
  <si>
    <t>00888912641760</t>
  </si>
  <si>
    <t>00888912641791</t>
  </si>
  <si>
    <t>00888912641845</t>
  </si>
  <si>
    <t>00190446307006</t>
  </si>
  <si>
    <t>00190446307020</t>
  </si>
  <si>
    <t>00190446307044</t>
  </si>
  <si>
    <t>00190446307051</t>
  </si>
  <si>
    <t>00190446307075</t>
  </si>
  <si>
    <t>00190446307082</t>
  </si>
  <si>
    <t>00190446307136</t>
  </si>
  <si>
    <t>00190446307150</t>
  </si>
  <si>
    <t>00190446307174</t>
  </si>
  <si>
    <t>00190446307181</t>
  </si>
  <si>
    <t>00190446307204</t>
  </si>
  <si>
    <t>00190446307211</t>
  </si>
  <si>
    <t>00190446307303</t>
  </si>
  <si>
    <t>00190446307341</t>
  </si>
  <si>
    <t>00190446307365</t>
  </si>
  <si>
    <t>00888912644778</t>
  </si>
  <si>
    <t>00888912644792</t>
  </si>
  <si>
    <t>00888912644808</t>
  </si>
  <si>
    <t>00888912644815</t>
  </si>
  <si>
    <t>00888912644822</t>
  </si>
  <si>
    <t>00888912644839</t>
  </si>
  <si>
    <t>00888912644846</t>
  </si>
  <si>
    <t>00888912644853</t>
  </si>
  <si>
    <t>00888912644860</t>
  </si>
  <si>
    <t>00888912644877</t>
  </si>
  <si>
    <t>00888912644884</t>
  </si>
  <si>
    <t>00888912644891</t>
  </si>
  <si>
    <t>00888912644907</t>
  </si>
  <si>
    <t>00888912644914</t>
  </si>
  <si>
    <t>00888912644921</t>
  </si>
  <si>
    <t>00888912644938</t>
  </si>
  <si>
    <t>00888912644945</t>
  </si>
  <si>
    <t>00888912644952</t>
  </si>
  <si>
    <t>00888912644969</t>
  </si>
  <si>
    <t>00888912644976</t>
  </si>
  <si>
    <t>00888912644983</t>
  </si>
  <si>
    <t>00888912645010</t>
  </si>
  <si>
    <t>00888912645034</t>
  </si>
  <si>
    <t>00888912645041</t>
  </si>
  <si>
    <t>00888912645058</t>
  </si>
  <si>
    <t>00888912645065</t>
  </si>
  <si>
    <t>00888912645072</t>
  </si>
  <si>
    <t>00888912645089</t>
  </si>
  <si>
    <t>00888912645096</t>
  </si>
  <si>
    <t>00888912645102</t>
  </si>
  <si>
    <t>00888912645157</t>
  </si>
  <si>
    <t>00888912645171</t>
  </si>
  <si>
    <t>00888912645195</t>
  </si>
  <si>
    <t>00888912645201</t>
  </si>
  <si>
    <t>00888912645225</t>
  </si>
  <si>
    <t>00888912645232</t>
  </si>
  <si>
    <t>00888912645249</t>
  </si>
  <si>
    <t>00888912645270</t>
  </si>
  <si>
    <t>00888912645317</t>
  </si>
  <si>
    <t>00888912645324</t>
  </si>
  <si>
    <t>00888912645355</t>
  </si>
  <si>
    <t>00888912645416</t>
  </si>
  <si>
    <t>00888912646253</t>
  </si>
  <si>
    <t>00888912646765</t>
  </si>
  <si>
    <t>00888912646888</t>
  </si>
  <si>
    <t>00888912646895</t>
  </si>
  <si>
    <t>00888912646901</t>
  </si>
  <si>
    <t>00190446280323</t>
  </si>
  <si>
    <t>00190446278412</t>
  </si>
  <si>
    <t>00190446288169</t>
  </si>
  <si>
    <t>00190446278429</t>
  </si>
  <si>
    <t>00190446288183</t>
  </si>
  <si>
    <t>00190446288190</t>
  </si>
  <si>
    <t>00190446278436</t>
  </si>
  <si>
    <t>00190446288206</t>
  </si>
  <si>
    <t>00190446278443</t>
  </si>
  <si>
    <t>00190446288220</t>
  </si>
  <si>
    <t>00190446278450</t>
  </si>
  <si>
    <t>00190446278467</t>
  </si>
  <si>
    <t>00190446278481</t>
  </si>
  <si>
    <t>00190446288305</t>
  </si>
  <si>
    <t>00190446288312</t>
  </si>
  <si>
    <t>00190446278498</t>
  </si>
  <si>
    <t>00190446278504</t>
  </si>
  <si>
    <t>00190446278511</t>
  </si>
  <si>
    <t>00190446288374</t>
  </si>
  <si>
    <t>00190446278528</t>
  </si>
  <si>
    <t>00190446288381</t>
  </si>
  <si>
    <t>00190446288398</t>
  </si>
  <si>
    <t>00190446278535</t>
  </si>
  <si>
    <t>00190446288404</t>
  </si>
  <si>
    <t>00190446278559</t>
  </si>
  <si>
    <t>00190446288428</t>
  </si>
  <si>
    <t>00190446288435</t>
  </si>
  <si>
    <t>00190446278566</t>
  </si>
  <si>
    <t>00190446278573</t>
  </si>
  <si>
    <t>00190446288473</t>
  </si>
  <si>
    <t>00190446278580</t>
  </si>
  <si>
    <t>00190446355342</t>
  </si>
  <si>
    <t>00190446355366</t>
  </si>
  <si>
    <t>00190446355373</t>
  </si>
  <si>
    <t>00190446355380</t>
  </si>
  <si>
    <t>00190446355397</t>
  </si>
  <si>
    <t>00190446355403</t>
  </si>
  <si>
    <t>00190446355410</t>
  </si>
  <si>
    <t>00888912455114</t>
  </si>
  <si>
    <t>00888912455138</t>
  </si>
  <si>
    <t>00888912455145</t>
  </si>
  <si>
    <t>00888912455152</t>
  </si>
  <si>
    <t>00888912455176</t>
  </si>
  <si>
    <t>00888912455183</t>
  </si>
  <si>
    <t>00888912455190</t>
  </si>
  <si>
    <t>00888912455206</t>
  </si>
  <si>
    <t>00888912455220</t>
  </si>
  <si>
    <t>00888912455237</t>
  </si>
  <si>
    <t>00888912455244</t>
  </si>
  <si>
    <t>00888912455251</t>
  </si>
  <si>
    <t>00888912455268</t>
  </si>
  <si>
    <t>00888912455275</t>
  </si>
  <si>
    <t>00888912455299</t>
  </si>
  <si>
    <t>00888912455312</t>
  </si>
  <si>
    <t>00888912455329</t>
  </si>
  <si>
    <t>00888912455336</t>
  </si>
  <si>
    <t>00888912455343</t>
  </si>
  <si>
    <t>00888912455350</t>
  </si>
  <si>
    <t>00888912455367</t>
  </si>
  <si>
    <t>00888912455374</t>
  </si>
  <si>
    <t>00888912455381</t>
  </si>
  <si>
    <t>00888912455398</t>
  </si>
  <si>
    <t>00888912455404</t>
  </si>
  <si>
    <t>00888912455411</t>
  </si>
  <si>
    <t>00888912455428</t>
  </si>
  <si>
    <t>00888912455435</t>
  </si>
  <si>
    <t>00888912455459</t>
  </si>
  <si>
    <t>00888912455473</t>
  </si>
  <si>
    <t>00888912455497</t>
  </si>
  <si>
    <t>00888912455503</t>
  </si>
  <si>
    <t>00888912455510</t>
  </si>
  <si>
    <t>00888912455527</t>
  </si>
  <si>
    <t>00888912455541</t>
  </si>
  <si>
    <t>00888912455558</t>
  </si>
  <si>
    <t>00888912455565</t>
  </si>
  <si>
    <t>00888912455572</t>
  </si>
  <si>
    <t>00888912455589</t>
  </si>
  <si>
    <t>00888912456357</t>
  </si>
  <si>
    <t>00888912456371</t>
  </si>
  <si>
    <t>00888912456395</t>
  </si>
  <si>
    <t>00888912456418</t>
  </si>
  <si>
    <t>00888912456449</t>
  </si>
  <si>
    <t>00888912456470</t>
  </si>
  <si>
    <t>00888912456531</t>
  </si>
  <si>
    <t>00888912456555</t>
  </si>
  <si>
    <t>00888912456562</t>
  </si>
  <si>
    <t>00888912456579</t>
  </si>
  <si>
    <t>00888912456586</t>
  </si>
  <si>
    <t>00888912456593</t>
  </si>
  <si>
    <t>00888912456609</t>
  </si>
  <si>
    <t>00888912456616</t>
  </si>
  <si>
    <t>00888912456623</t>
  </si>
  <si>
    <t>00888912456630</t>
  </si>
  <si>
    <t>00888912456647</t>
  </si>
  <si>
    <t>00888912456661</t>
  </si>
  <si>
    <t>00888912456692</t>
  </si>
  <si>
    <t>00888912456708</t>
  </si>
  <si>
    <t>00888912456746</t>
  </si>
  <si>
    <t>00888912456753</t>
  </si>
  <si>
    <t>00888912456760</t>
  </si>
  <si>
    <t>00888912456784</t>
  </si>
  <si>
    <t>00888912651769</t>
  </si>
  <si>
    <t>00888912651783</t>
  </si>
  <si>
    <t>00888912651790</t>
  </si>
  <si>
    <t>00888912651806</t>
  </si>
  <si>
    <t>00888912651813</t>
  </si>
  <si>
    <t>00888912651820</t>
  </si>
  <si>
    <t>00888912651837</t>
  </si>
  <si>
    <t>00888912651844</t>
  </si>
  <si>
    <t>00888912651851</t>
  </si>
  <si>
    <t>00888912651868</t>
  </si>
  <si>
    <t>00888912651875</t>
  </si>
  <si>
    <t>00888912651882</t>
  </si>
  <si>
    <t>00888912651899</t>
  </si>
  <si>
    <t>00888912651905</t>
  </si>
  <si>
    <t>00888912651912</t>
  </si>
  <si>
    <t>00888912651929</t>
  </si>
  <si>
    <t>00888912651936</t>
  </si>
  <si>
    <t>00888912651943</t>
  </si>
  <si>
    <t>00888912651967</t>
  </si>
  <si>
    <t>00888912651981</t>
  </si>
  <si>
    <t>00888912651998</t>
  </si>
  <si>
    <t>00888912652001</t>
  </si>
  <si>
    <t>00888912652018</t>
  </si>
  <si>
    <t>00888912652025</t>
  </si>
  <si>
    <t>00888912652032</t>
  </si>
  <si>
    <t>00888912652049</t>
  </si>
  <si>
    <t>00888912652056</t>
  </si>
  <si>
    <t>00888912652063</t>
  </si>
  <si>
    <t>00888912652087</t>
  </si>
  <si>
    <t>00888912652100</t>
  </si>
  <si>
    <t>00888912652117</t>
  </si>
  <si>
    <t>00888912652124</t>
  </si>
  <si>
    <t>00888912652131</t>
  </si>
  <si>
    <t>00888912652148</t>
  </si>
  <si>
    <t>00888912652155</t>
  </si>
  <si>
    <t>00888912652162</t>
  </si>
  <si>
    <t>00888912652179</t>
  </si>
  <si>
    <t>00888912652186</t>
  </si>
  <si>
    <t>00888912652193</t>
  </si>
  <si>
    <t>00888912652209</t>
  </si>
  <si>
    <t>00888912652216</t>
  </si>
  <si>
    <t>00888912652223</t>
  </si>
  <si>
    <t>00888912652285</t>
  </si>
  <si>
    <t>00888912652308</t>
  </si>
  <si>
    <t>00888912652322</t>
  </si>
  <si>
    <t>00888912652346</t>
  </si>
  <si>
    <t>00888912652353</t>
  </si>
  <si>
    <t>00888912652360</t>
  </si>
  <si>
    <t>00888912652377</t>
  </si>
  <si>
    <t>00888912652384</t>
  </si>
  <si>
    <t>00888912652421</t>
  </si>
  <si>
    <t>00888912652438</t>
  </si>
  <si>
    <t>00888912652445</t>
  </si>
  <si>
    <t>00888912652469</t>
  </si>
  <si>
    <t>00888912652483</t>
  </si>
  <si>
    <t>00888912652490</t>
  </si>
  <si>
    <t>00888912652506</t>
  </si>
  <si>
    <t>00888912652513</t>
  </si>
  <si>
    <t>00888912652520</t>
  </si>
  <si>
    <t>00888912652544</t>
  </si>
  <si>
    <t>00888912652643</t>
  </si>
  <si>
    <t>00888912652674</t>
  </si>
  <si>
    <t>00888912652902</t>
  </si>
  <si>
    <t>00888912652988</t>
  </si>
  <si>
    <t>00888912653008</t>
  </si>
  <si>
    <t>00888912653015</t>
  </si>
  <si>
    <t>00888912653022</t>
  </si>
  <si>
    <t>00888912653053</t>
  </si>
  <si>
    <t>00888912653114</t>
  </si>
  <si>
    <t>00888912653121</t>
  </si>
  <si>
    <t>00888912653145</t>
  </si>
  <si>
    <t>00888912653183</t>
  </si>
  <si>
    <t>00888912653442</t>
  </si>
  <si>
    <t>00888912653473</t>
  </si>
  <si>
    <t>00888912653497</t>
  </si>
  <si>
    <t>00888912653503</t>
  </si>
  <si>
    <t>00888912653527</t>
  </si>
  <si>
    <t>00888912653664</t>
  </si>
  <si>
    <t>00888912653688</t>
  </si>
  <si>
    <t>00888912459792</t>
  </si>
  <si>
    <t>00888912459815</t>
  </si>
  <si>
    <t>00888912459839</t>
  </si>
  <si>
    <t>00888912459853</t>
  </si>
  <si>
    <t>00888912459877</t>
  </si>
  <si>
    <t>00888912459921</t>
  </si>
  <si>
    <t>00888912459976</t>
  </si>
  <si>
    <t>00888912459983</t>
  </si>
  <si>
    <t>00888912459990</t>
  </si>
  <si>
    <t>00888912460002</t>
  </si>
  <si>
    <t>00888912460033</t>
  </si>
  <si>
    <t>00888912460064</t>
  </si>
  <si>
    <t>00888912460156</t>
  </si>
  <si>
    <t>00888912460187</t>
  </si>
  <si>
    <t>00888912460194</t>
  </si>
  <si>
    <t>00888912460200</t>
  </si>
  <si>
    <t>00888912653848</t>
  </si>
  <si>
    <t>00888912653978</t>
  </si>
  <si>
    <t>00888912654005</t>
  </si>
  <si>
    <t>00888912654166</t>
  </si>
  <si>
    <t>00888912654203</t>
  </si>
  <si>
    <t>00888912654272</t>
  </si>
  <si>
    <t>00888912654357</t>
  </si>
  <si>
    <t>00888912654395</t>
  </si>
  <si>
    <t>00888912654418</t>
  </si>
  <si>
    <t>00888912654425</t>
  </si>
  <si>
    <t>00888912654456</t>
  </si>
  <si>
    <t>00888912654487</t>
  </si>
  <si>
    <t>00888912654500</t>
  </si>
  <si>
    <t>00888912654555</t>
  </si>
  <si>
    <t>00888912654562</t>
  </si>
  <si>
    <t>00888912654579</t>
  </si>
  <si>
    <t>00888912654586</t>
  </si>
  <si>
    <t>00888912654593</t>
  </si>
  <si>
    <t>00888912654609</t>
  </si>
  <si>
    <t>00888912654616</t>
  </si>
  <si>
    <t>00888912654623</t>
  </si>
  <si>
    <t>00888912654630</t>
  </si>
  <si>
    <t>00888912659710</t>
  </si>
  <si>
    <t>00888912659864</t>
  </si>
  <si>
    <t>00888912660051</t>
  </si>
  <si>
    <t>00888912660075</t>
  </si>
  <si>
    <t>00888912660082</t>
  </si>
  <si>
    <t>00888912660112</t>
  </si>
  <si>
    <t>00888912660235</t>
  </si>
  <si>
    <t>00888912660259</t>
  </si>
  <si>
    <t>00888912660303</t>
  </si>
  <si>
    <t>00888912660440</t>
  </si>
  <si>
    <t>00888912660563</t>
  </si>
  <si>
    <t>00888912660747</t>
  </si>
  <si>
    <t>00888912660907</t>
  </si>
  <si>
    <t>00888912660914</t>
  </si>
  <si>
    <t>00888912505031</t>
  </si>
  <si>
    <t>00888912505048</t>
  </si>
  <si>
    <t>00888912505055</t>
  </si>
  <si>
    <t>00888912505062</t>
  </si>
  <si>
    <t>00888912661690</t>
  </si>
  <si>
    <t>00888912505079</t>
  </si>
  <si>
    <t>00888912505086</t>
  </si>
  <si>
    <t>00888912505093</t>
  </si>
  <si>
    <t>00888912505109</t>
  </si>
  <si>
    <t>00888912661706</t>
  </si>
  <si>
    <t>00888912505116</t>
  </si>
  <si>
    <t>00888912661713</t>
  </si>
  <si>
    <t>00888912505123</t>
  </si>
  <si>
    <t>00888912661720</t>
  </si>
  <si>
    <t>00888912505130</t>
  </si>
  <si>
    <t>00888912505147</t>
  </si>
  <si>
    <t>00888912661737</t>
  </si>
  <si>
    <t>00888912505154</t>
  </si>
  <si>
    <t>00888912505161</t>
  </si>
  <si>
    <t>00888912505178</t>
  </si>
  <si>
    <t>00888912661751</t>
  </si>
  <si>
    <t>00888912505208</t>
  </si>
  <si>
    <t>00888912505222</t>
  </si>
  <si>
    <t>00888912661775</t>
  </si>
  <si>
    <t>00888912505239</t>
  </si>
  <si>
    <t>00888912505246</t>
  </si>
  <si>
    <t>00888912661812</t>
  </si>
  <si>
    <t>00888912661829</t>
  </si>
  <si>
    <t>00888912661898</t>
  </si>
  <si>
    <t>00888912661928</t>
  </si>
  <si>
    <t>00888912661935</t>
  </si>
  <si>
    <t>00888912661942</t>
  </si>
  <si>
    <t>00888912661966</t>
  </si>
  <si>
    <t>00888912661973</t>
  </si>
  <si>
    <t>00888912661980</t>
  </si>
  <si>
    <t>00888912661997</t>
  </si>
  <si>
    <t>00888912662017</t>
  </si>
  <si>
    <t>00888912662024</t>
  </si>
  <si>
    <t>00888912662048</t>
  </si>
  <si>
    <t>00888912662062</t>
  </si>
  <si>
    <t>00888912662093</t>
  </si>
  <si>
    <t>00888912662147</t>
  </si>
  <si>
    <t>00888912662178</t>
  </si>
  <si>
    <t>00888912662215</t>
  </si>
  <si>
    <t>00888912505604</t>
  </si>
  <si>
    <t>00888912505635</t>
  </si>
  <si>
    <t>00888912505659</t>
  </si>
  <si>
    <t>00888912505673</t>
  </si>
  <si>
    <t>00888912505697</t>
  </si>
  <si>
    <t>00888912505703</t>
  </si>
  <si>
    <t>00888912662406</t>
  </si>
  <si>
    <t>00888912662413</t>
  </si>
  <si>
    <t>00888912506694</t>
  </si>
  <si>
    <t>00888912506700</t>
  </si>
  <si>
    <t>00888912506717</t>
  </si>
  <si>
    <t>00888912506724</t>
  </si>
  <si>
    <t>00888912506731</t>
  </si>
  <si>
    <t>00888912506748</t>
  </si>
  <si>
    <t>00888912506755</t>
  </si>
  <si>
    <t>00888912506762</t>
  </si>
  <si>
    <t>00888912506779</t>
  </si>
  <si>
    <t>00888912506786</t>
  </si>
  <si>
    <t>00888912506793</t>
  </si>
  <si>
    <t>00888912506809</t>
  </si>
  <si>
    <t>00888912506816</t>
  </si>
  <si>
    <t>00888912506823</t>
  </si>
  <si>
    <t>00888912506854</t>
  </si>
  <si>
    <t>00888912506878</t>
  </si>
  <si>
    <t>00888912506885</t>
  </si>
  <si>
    <t>00888912506892</t>
  </si>
  <si>
    <t>00888912506908</t>
  </si>
  <si>
    <t>00888912506915</t>
  </si>
  <si>
    <t>00888912506922</t>
  </si>
  <si>
    <t>00888912506939</t>
  </si>
  <si>
    <t>00888912506946</t>
  </si>
  <si>
    <t>00888912506953</t>
  </si>
  <si>
    <t>00888912506960</t>
  </si>
  <si>
    <t>00888912506977</t>
  </si>
  <si>
    <t>00888912506991</t>
  </si>
  <si>
    <t>00888912507011</t>
  </si>
  <si>
    <t>00888912507035</t>
  </si>
  <si>
    <t>00888912507042</t>
  </si>
  <si>
    <t>00888912507059</t>
  </si>
  <si>
    <t>00888912507066</t>
  </si>
  <si>
    <t>00888912507073</t>
  </si>
  <si>
    <t>00888912507080</t>
  </si>
  <si>
    <t>00888912507097</t>
  </si>
  <si>
    <t>00888912507103</t>
  </si>
  <si>
    <t>00888912507127</t>
  </si>
  <si>
    <t>00888912662963</t>
  </si>
  <si>
    <t>00888912663014</t>
  </si>
  <si>
    <t>00888912663021</t>
  </si>
  <si>
    <t>00888912663052</t>
  </si>
  <si>
    <t>00888912663120</t>
  </si>
  <si>
    <t>00888912663144</t>
  </si>
  <si>
    <t>00888912663168</t>
  </si>
  <si>
    <t>00888912663175</t>
  </si>
  <si>
    <t>00888912663267</t>
  </si>
  <si>
    <t>00888912663281</t>
  </si>
  <si>
    <t>00888912663304</t>
  </si>
  <si>
    <t>00888912663328</t>
  </si>
  <si>
    <t>00888912663335</t>
  </si>
  <si>
    <t>00888912663373</t>
  </si>
  <si>
    <t>00888912663427</t>
  </si>
  <si>
    <t>00888912663441</t>
  </si>
  <si>
    <t>00888912663489</t>
  </si>
  <si>
    <t>00888912663649</t>
  </si>
  <si>
    <t>00888912663670</t>
  </si>
  <si>
    <t>00888912663687</t>
  </si>
  <si>
    <t>00888912663724</t>
  </si>
  <si>
    <t>00888912663786</t>
  </si>
  <si>
    <t>00888912663809</t>
  </si>
  <si>
    <t>00888912663823</t>
  </si>
  <si>
    <t>00888912663830</t>
  </si>
  <si>
    <t>00888912663854</t>
  </si>
  <si>
    <t>00888912663861</t>
  </si>
  <si>
    <t>00888912663946</t>
  </si>
  <si>
    <t>00888912664110</t>
  </si>
  <si>
    <t>00888912664141</t>
  </si>
  <si>
    <t>00888912664295</t>
  </si>
  <si>
    <t>00888912507707</t>
  </si>
  <si>
    <t>00888912507714</t>
  </si>
  <si>
    <t>00888912507721</t>
  </si>
  <si>
    <t>00888912507738</t>
  </si>
  <si>
    <t>00888912664431</t>
  </si>
  <si>
    <t>00888912507745</t>
  </si>
  <si>
    <t>00888912507752</t>
  </si>
  <si>
    <t>00888912664448</t>
  </si>
  <si>
    <t>00888912507769</t>
  </si>
  <si>
    <t>00888912507776</t>
  </si>
  <si>
    <t>00888912507783</t>
  </si>
  <si>
    <t>00888912507790</t>
  </si>
  <si>
    <t>00888912507806</t>
  </si>
  <si>
    <t>00888912507813</t>
  </si>
  <si>
    <t>00888912664455</t>
  </si>
  <si>
    <t>00888912507820</t>
  </si>
  <si>
    <t>00888912664462</t>
  </si>
  <si>
    <t>00888912507837</t>
  </si>
  <si>
    <t>00888912664479</t>
  </si>
  <si>
    <t>00888912507844</t>
  </si>
  <si>
    <t>00888912664486</t>
  </si>
  <si>
    <t>00888912507851</t>
  </si>
  <si>
    <t>00888912507868</t>
  </si>
  <si>
    <t>00888912664493</t>
  </si>
  <si>
    <t>00888912507875</t>
  </si>
  <si>
    <t>00888912507882</t>
  </si>
  <si>
    <t>00888912507899</t>
  </si>
  <si>
    <t>00888912507905</t>
  </si>
  <si>
    <t>00888912507912</t>
  </si>
  <si>
    <t>00888912507929</t>
  </si>
  <si>
    <t>00888912664509</t>
  </si>
  <si>
    <t>00888912507936</t>
  </si>
  <si>
    <t>00888912664516</t>
  </si>
  <si>
    <t>00888912507943</t>
  </si>
  <si>
    <t>00888912664523</t>
  </si>
  <si>
    <t>00888912507950</t>
  </si>
  <si>
    <t>00888912664530</t>
  </si>
  <si>
    <t>00888912507967</t>
  </si>
  <si>
    <t>00888912507974</t>
  </si>
  <si>
    <t>00888912664547</t>
  </si>
  <si>
    <t>00888912507981</t>
  </si>
  <si>
    <t>00888912507998</t>
  </si>
  <si>
    <t>00888912508001</t>
  </si>
  <si>
    <t>00888912508018</t>
  </si>
  <si>
    <t>00888912508025</t>
  </si>
  <si>
    <t>00888912508612</t>
  </si>
  <si>
    <t>00888912508636</t>
  </si>
  <si>
    <t>00888912508650</t>
  </si>
  <si>
    <t>00888912508674</t>
  </si>
  <si>
    <t>00888912508681</t>
  </si>
  <si>
    <t>00888912508698</t>
  </si>
  <si>
    <t>00888912508711</t>
  </si>
  <si>
    <t>00888912508735</t>
  </si>
  <si>
    <t>00888912508797</t>
  </si>
  <si>
    <t>00888912508810</t>
  </si>
  <si>
    <t>00888912508834</t>
  </si>
  <si>
    <t>00888912508841</t>
  </si>
  <si>
    <t>00888912508858</t>
  </si>
  <si>
    <t>00888912508865</t>
  </si>
  <si>
    <t>00888912508872</t>
  </si>
  <si>
    <t>00888912508889</t>
  </si>
  <si>
    <t>00888912508896</t>
  </si>
  <si>
    <t>00888912508902</t>
  </si>
  <si>
    <t>00888912508926</t>
  </si>
  <si>
    <t>00888912508933</t>
  </si>
  <si>
    <t>00888912508971</t>
  </si>
  <si>
    <t>00888912508988</t>
  </si>
  <si>
    <t>00888912508995</t>
  </si>
  <si>
    <t>00888912509008</t>
  </si>
  <si>
    <t>00888912509015</t>
  </si>
  <si>
    <t>00888912509022</t>
  </si>
  <si>
    <t>00888912509039</t>
  </si>
  <si>
    <t>00888912509046</t>
  </si>
  <si>
    <t>00888912509053</t>
  </si>
  <si>
    <t>00888912509060</t>
  </si>
  <si>
    <t>00888912666145</t>
  </si>
  <si>
    <t>00888912666169</t>
  </si>
  <si>
    <t>00888912666206</t>
  </si>
  <si>
    <t>00888912666282</t>
  </si>
  <si>
    <t>00888912666305</t>
  </si>
  <si>
    <t>00888912666367</t>
  </si>
  <si>
    <t>00888912666404</t>
  </si>
  <si>
    <t>00888912666428</t>
  </si>
  <si>
    <t>00888912666442</t>
  </si>
  <si>
    <t>00888912666466</t>
  </si>
  <si>
    <t>00888912666480</t>
  </si>
  <si>
    <t>00888912666497</t>
  </si>
  <si>
    <t>00888912666503</t>
  </si>
  <si>
    <t>00888912666510</t>
  </si>
  <si>
    <t>00888912666527</t>
  </si>
  <si>
    <t>00888912666954</t>
  </si>
  <si>
    <t>00888912666978</t>
  </si>
  <si>
    <t>00888912666992</t>
  </si>
  <si>
    <t>00888912667012</t>
  </si>
  <si>
    <t>00888912667029</t>
  </si>
  <si>
    <t>00888912667036</t>
  </si>
  <si>
    <t>00888912667043</t>
  </si>
  <si>
    <t>00888912667050</t>
  </si>
  <si>
    <t>00888912667067</t>
  </si>
  <si>
    <t>00888912667074</t>
  </si>
  <si>
    <t>00888912667081</t>
  </si>
  <si>
    <t>00888912667098</t>
  </si>
  <si>
    <t>00888912667104</t>
  </si>
  <si>
    <t>00888912667111</t>
  </si>
  <si>
    <t>00888912667135</t>
  </si>
  <si>
    <t>00888912667159</t>
  </si>
  <si>
    <t>00888912667166</t>
  </si>
  <si>
    <t>00888912667173</t>
  </si>
  <si>
    <t>00888912667180</t>
  </si>
  <si>
    <t>00888912667197</t>
  </si>
  <si>
    <t>00888912667203</t>
  </si>
  <si>
    <t>00888912667210</t>
  </si>
  <si>
    <t>00888912667227</t>
  </si>
  <si>
    <t>00888912667234</t>
  </si>
  <si>
    <t>00888912667241</t>
  </si>
  <si>
    <t>00888912667258</t>
  </si>
  <si>
    <t>00888912667265</t>
  </si>
  <si>
    <t>00888912667272</t>
  </si>
  <si>
    <t>00888912667289</t>
  </si>
  <si>
    <t>00888912667296</t>
  </si>
  <si>
    <t>00888912667302</t>
  </si>
  <si>
    <t>00888912667319</t>
  </si>
  <si>
    <t>00888912667326</t>
  </si>
  <si>
    <t>00888912667333</t>
  </si>
  <si>
    <t>00888912667340</t>
  </si>
  <si>
    <t>00888912667357</t>
  </si>
  <si>
    <t>00888912667364</t>
  </si>
  <si>
    <t>00888912667371</t>
  </si>
  <si>
    <t>00888912667388</t>
  </si>
  <si>
    <t>00888912667395</t>
  </si>
  <si>
    <t>00888912667401</t>
  </si>
  <si>
    <t>00888912667418</t>
  </si>
  <si>
    <t>00888912667425</t>
  </si>
  <si>
    <t>00888912521864</t>
  </si>
  <si>
    <t>00888912521895</t>
  </si>
  <si>
    <t>00888912521901</t>
  </si>
  <si>
    <t>00888912521918</t>
  </si>
  <si>
    <t>00888912521925</t>
  </si>
  <si>
    <t>00190446312611</t>
  </si>
  <si>
    <t>IFU-010-EU</t>
  </si>
  <si>
    <t>Do not use if you are allergic to latex</t>
  </si>
  <si>
    <t>00190446312635</t>
  </si>
  <si>
    <t>00190446312642</t>
  </si>
  <si>
    <t>00190446312659</t>
  </si>
  <si>
    <t>00190446312666</t>
  </si>
  <si>
    <t>00190446312673</t>
  </si>
  <si>
    <t>00190446312680</t>
  </si>
  <si>
    <t>00190446312697</t>
  </si>
  <si>
    <t>00190446312703</t>
  </si>
  <si>
    <t>00190446312710</t>
  </si>
  <si>
    <t>00190446312727</t>
  </si>
  <si>
    <t>00190446312734</t>
  </si>
  <si>
    <t>00190446312741</t>
  </si>
  <si>
    <t>00190446312758</t>
  </si>
  <si>
    <t>00190446312765</t>
  </si>
  <si>
    <t>00190446312789</t>
  </si>
  <si>
    <t>00190446331377</t>
  </si>
  <si>
    <t>00190446312796</t>
  </si>
  <si>
    <t>00190446312802</t>
  </si>
  <si>
    <t>00190446312819</t>
  </si>
  <si>
    <t>00190446312826</t>
  </si>
  <si>
    <t>00190446312833</t>
  </si>
  <si>
    <t>00190446312840</t>
  </si>
  <si>
    <t>00190446312857</t>
  </si>
  <si>
    <t>00190446312864</t>
  </si>
  <si>
    <t>00190446312871</t>
  </si>
  <si>
    <t>00190446312888</t>
  </si>
  <si>
    <t>00190446312895</t>
  </si>
  <si>
    <t>00190446312901</t>
  </si>
  <si>
    <t>00190446312918</t>
  </si>
  <si>
    <t>00190446312925</t>
  </si>
  <si>
    <t>00190446312932</t>
  </si>
  <si>
    <t>00190446330615</t>
  </si>
  <si>
    <t>00190446312949</t>
  </si>
  <si>
    <t>00190446312956</t>
  </si>
  <si>
    <t>00190446312963</t>
  </si>
  <si>
    <t>00190446312970</t>
  </si>
  <si>
    <t>00190446312987</t>
  </si>
  <si>
    <t>00190446312994</t>
  </si>
  <si>
    <t>00190446313007</t>
  </si>
  <si>
    <t>00190446313014</t>
  </si>
  <si>
    <t>00190446313021</t>
  </si>
  <si>
    <t>00190446313038</t>
  </si>
  <si>
    <t>00190446313045</t>
  </si>
  <si>
    <t>00190446313052</t>
  </si>
  <si>
    <t>00190446313519</t>
  </si>
  <si>
    <t>00190446313533</t>
  </si>
  <si>
    <t>00190446313540</t>
  </si>
  <si>
    <t>00190446313564</t>
  </si>
  <si>
    <t>00190446313588</t>
  </si>
  <si>
    <t>00190446313595</t>
  </si>
  <si>
    <t>00190446313618</t>
  </si>
  <si>
    <t>00190446313625</t>
  </si>
  <si>
    <t>00190446313632</t>
  </si>
  <si>
    <t>00190446313649</t>
  </si>
  <si>
    <t>00190446313687</t>
  </si>
  <si>
    <t>00190446313694</t>
  </si>
  <si>
    <t>00190446313724</t>
  </si>
  <si>
    <t>00190446313731</t>
  </si>
  <si>
    <t>00190446313748</t>
  </si>
  <si>
    <t>00190446313755</t>
  </si>
  <si>
    <t>00190446331438</t>
  </si>
  <si>
    <t>00190446313847</t>
  </si>
  <si>
    <t>00190446313861</t>
  </si>
  <si>
    <t>00190446313885</t>
  </si>
  <si>
    <t>00190446313892</t>
  </si>
  <si>
    <t>00190446313915</t>
  </si>
  <si>
    <t>00190446313946</t>
  </si>
  <si>
    <t>00190446313069</t>
  </si>
  <si>
    <t>00190446313083</t>
  </si>
  <si>
    <t>00190446313090</t>
  </si>
  <si>
    <t>00190446313106</t>
  </si>
  <si>
    <t>00190446313113</t>
  </si>
  <si>
    <t>00190446313120</t>
  </si>
  <si>
    <t>00190446313137</t>
  </si>
  <si>
    <t>00190446313144</t>
  </si>
  <si>
    <t>00190446313168</t>
  </si>
  <si>
    <t>00190446313175</t>
  </si>
  <si>
    <t>00190446313182</t>
  </si>
  <si>
    <t>00190446313199</t>
  </si>
  <si>
    <t>00190446313212</t>
  </si>
  <si>
    <t>00190446313236</t>
  </si>
  <si>
    <t>00190446313243</t>
  </si>
  <si>
    <t>00190446313267</t>
  </si>
  <si>
    <t>00190446313281</t>
  </si>
  <si>
    <t>00190446313298</t>
  </si>
  <si>
    <t>00190446313304</t>
  </si>
  <si>
    <t>00190446313311</t>
  </si>
  <si>
    <t>00190446313328</t>
  </si>
  <si>
    <t>00190446313359</t>
  </si>
  <si>
    <t>00190446313366</t>
  </si>
  <si>
    <t>00190446313380</t>
  </si>
  <si>
    <t>00190446313397</t>
  </si>
  <si>
    <t>00190446313410</t>
  </si>
  <si>
    <t>00190446313434</t>
  </si>
  <si>
    <t>00190446313441</t>
  </si>
  <si>
    <t>00190446313465</t>
  </si>
  <si>
    <t>00190446313472</t>
  </si>
  <si>
    <t>00190446313489</t>
  </si>
  <si>
    <t>00190446327783</t>
  </si>
  <si>
    <t>00190446327851</t>
  </si>
  <si>
    <t>00190446327868</t>
  </si>
  <si>
    <t>00190446327875</t>
  </si>
  <si>
    <t>00190446327882</t>
  </si>
  <si>
    <t>00190446327899</t>
  </si>
  <si>
    <t>00190446327905</t>
  </si>
  <si>
    <t>00190446327912</t>
  </si>
  <si>
    <t>00190446327929</t>
  </si>
  <si>
    <t>00190446327936</t>
  </si>
  <si>
    <t>00190446327943</t>
  </si>
  <si>
    <t>00190446327950</t>
  </si>
  <si>
    <t>00190446327967</t>
  </si>
  <si>
    <t>00190446327974</t>
  </si>
  <si>
    <t>00190446327981</t>
  </si>
  <si>
    <t>00190446327998</t>
  </si>
  <si>
    <t>00190446328018</t>
  </si>
  <si>
    <t>00190446328025</t>
  </si>
  <si>
    <t>00190446328032</t>
  </si>
  <si>
    <t>00190446328049</t>
  </si>
  <si>
    <t>00190446328063</t>
  </si>
  <si>
    <t>00190446328056</t>
  </si>
  <si>
    <t>00190446328070</t>
  </si>
  <si>
    <t>00190446328087</t>
  </si>
  <si>
    <t>00190446328094</t>
  </si>
  <si>
    <t>00190446328100</t>
  </si>
  <si>
    <t>00190446328117</t>
  </si>
  <si>
    <t>00190446328124</t>
  </si>
  <si>
    <t>00190446328131</t>
  </si>
  <si>
    <t>00190446328148</t>
  </si>
  <si>
    <t>00190446328278</t>
  </si>
  <si>
    <t>00190446328285</t>
  </si>
  <si>
    <t>00190446328292</t>
  </si>
  <si>
    <t>00190446328308</t>
  </si>
  <si>
    <t>00190446328315</t>
  </si>
  <si>
    <t>00190446328322</t>
  </si>
  <si>
    <t>00190446328339</t>
  </si>
  <si>
    <t>00190446328346</t>
  </si>
  <si>
    <t>00190446328353</t>
  </si>
  <si>
    <t>00190446328377</t>
  </si>
  <si>
    <t>00190446328841</t>
  </si>
  <si>
    <t>00190446328865</t>
  </si>
  <si>
    <t>00190446328889</t>
  </si>
  <si>
    <t>00190446329008</t>
  </si>
  <si>
    <t>00190446329022</t>
  </si>
  <si>
    <t>00190446329046</t>
  </si>
  <si>
    <t>00190446329053</t>
  </si>
  <si>
    <t>00190446329077</t>
  </si>
  <si>
    <t>00190446329084</t>
  </si>
  <si>
    <t>00190446329138</t>
  </si>
  <si>
    <t>00190446329152</t>
  </si>
  <si>
    <t>00190446329176</t>
  </si>
  <si>
    <t>00190446329190</t>
  </si>
  <si>
    <t>00190446329213</t>
  </si>
  <si>
    <t>00190446329237</t>
  </si>
  <si>
    <t>00190446329244</t>
  </si>
  <si>
    <t>00190446329305</t>
  </si>
  <si>
    <t>00190446329329</t>
  </si>
  <si>
    <t>00190446329343</t>
  </si>
  <si>
    <t>00190446329367</t>
  </si>
  <si>
    <t>00190446329398</t>
  </si>
  <si>
    <t>00190446329411</t>
  </si>
  <si>
    <t>00190446328407</t>
  </si>
  <si>
    <t>00190446328421</t>
  </si>
  <si>
    <t>00190446328438</t>
  </si>
  <si>
    <t>00190446328445</t>
  </si>
  <si>
    <t>00190446328452</t>
  </si>
  <si>
    <t>00190446328469</t>
  </si>
  <si>
    <t>00190446328476</t>
  </si>
  <si>
    <t>00190446328483</t>
  </si>
  <si>
    <t>00190446328490</t>
  </si>
  <si>
    <t>00190446328506</t>
  </si>
  <si>
    <t>00190446328513</t>
  </si>
  <si>
    <t>00190446329565</t>
  </si>
  <si>
    <t>00190446328520</t>
  </si>
  <si>
    <t>00190446328551</t>
  </si>
  <si>
    <t>00190446328575</t>
  </si>
  <si>
    <t>00190446328582</t>
  </si>
  <si>
    <t>00190446328599</t>
  </si>
  <si>
    <t>00190446328605</t>
  </si>
  <si>
    <t>00190446328612</t>
  </si>
  <si>
    <t>00190446328629</t>
  </si>
  <si>
    <t>00190446328636</t>
  </si>
  <si>
    <t>00190446328643</t>
  </si>
  <si>
    <t>00190446328650</t>
  </si>
  <si>
    <t>00190446328667</t>
  </si>
  <si>
    <t>00190446328674</t>
  </si>
  <si>
    <t>00190446328681</t>
  </si>
  <si>
    <t>00190446328698</t>
  </si>
  <si>
    <t>00190446328704</t>
  </si>
  <si>
    <t>00190446328711</t>
  </si>
  <si>
    <t>00190446328728</t>
  </si>
  <si>
    <t>00190446328735</t>
  </si>
  <si>
    <t>00190446328742</t>
  </si>
  <si>
    <t>00190446328759</t>
  </si>
  <si>
    <t>00190446328766</t>
  </si>
  <si>
    <t>00190446328773</t>
  </si>
  <si>
    <t>00190446328780</t>
  </si>
  <si>
    <t>00190446328797</t>
  </si>
  <si>
    <t>00190446328803</t>
  </si>
  <si>
    <t>00190446328810</t>
  </si>
  <si>
    <t>00190446328827</t>
  </si>
  <si>
    <t>00190446328834</t>
  </si>
  <si>
    <t>00888912273268</t>
  </si>
  <si>
    <t>00888912273299</t>
  </si>
  <si>
    <t>00888912273329</t>
  </si>
  <si>
    <t>00888912273350</t>
  </si>
  <si>
    <t>00888912273381</t>
  </si>
  <si>
    <t>00888912273411</t>
  </si>
  <si>
    <t>00888912273442</t>
  </si>
  <si>
    <t>00888912273473</t>
  </si>
  <si>
    <t>00190446733836</t>
  </si>
  <si>
    <t>00190446733843</t>
  </si>
  <si>
    <t>00190446733850</t>
  </si>
  <si>
    <t>00190446733867</t>
  </si>
  <si>
    <t>00190446733874</t>
  </si>
  <si>
    <t>00190446733898</t>
  </si>
  <si>
    <t>00190446733904</t>
  </si>
  <si>
    <t>00190446733911</t>
  </si>
  <si>
    <t>00190446733928</t>
  </si>
  <si>
    <t>00190446733935</t>
  </si>
  <si>
    <t>00190446733942</t>
  </si>
  <si>
    <t>00190446733959</t>
  </si>
  <si>
    <t>00190446169437</t>
  </si>
  <si>
    <t>00190446169826</t>
  </si>
  <si>
    <t>00190446169536</t>
  </si>
  <si>
    <t>00190446169659</t>
  </si>
  <si>
    <t>00190446169833</t>
  </si>
  <si>
    <t>00190446169475</t>
  </si>
  <si>
    <t>00190446169376</t>
  </si>
  <si>
    <t>00190446169550</t>
  </si>
  <si>
    <t>00190446169598</t>
  </si>
  <si>
    <t>00190446169697</t>
  </si>
  <si>
    <t>00190446169369</t>
  </si>
  <si>
    <t>00190446169727</t>
  </si>
  <si>
    <t>00190446169734</t>
  </si>
  <si>
    <t>00190446169383</t>
  </si>
  <si>
    <t>00190446169710</t>
  </si>
  <si>
    <t>00190446169529</t>
  </si>
  <si>
    <t>00190446169574</t>
  </si>
  <si>
    <t>00190446169390</t>
  </si>
  <si>
    <t>00190446169499</t>
  </si>
  <si>
    <t>00190446169758</t>
  </si>
  <si>
    <t>00190446169819</t>
  </si>
  <si>
    <t>00190446169680</t>
  </si>
  <si>
    <t>00190446169772</t>
  </si>
  <si>
    <t>00190446169703</t>
  </si>
  <si>
    <t>00190446169635</t>
  </si>
  <si>
    <t>00190446169413</t>
  </si>
  <si>
    <t>00190446170297</t>
  </si>
  <si>
    <t>00190446170273</t>
  </si>
  <si>
    <t>00190446169963</t>
  </si>
  <si>
    <t>00190446169864</t>
  </si>
  <si>
    <t>00190446170105</t>
  </si>
  <si>
    <t>00190446170068</t>
  </si>
  <si>
    <t>00190446170013</t>
  </si>
  <si>
    <t>00190446170020</t>
  </si>
  <si>
    <t>00190446169857</t>
  </si>
  <si>
    <t>00190446169949</t>
  </si>
  <si>
    <t>00190446170198</t>
  </si>
  <si>
    <t>00190446170181</t>
  </si>
  <si>
    <t>00190446170204</t>
  </si>
  <si>
    <t>00190446170174</t>
  </si>
  <si>
    <t>00190446169925</t>
  </si>
  <si>
    <t>00190446170167</t>
  </si>
  <si>
    <t>00190446170051</t>
  </si>
  <si>
    <t>00190446169901</t>
  </si>
  <si>
    <t>00190446169871</t>
  </si>
  <si>
    <t>00190446170129</t>
  </si>
  <si>
    <t>00190446170150</t>
  </si>
  <si>
    <t>00190446170228</t>
  </si>
  <si>
    <t>00190446169888</t>
  </si>
  <si>
    <t>00190446170211</t>
  </si>
  <si>
    <t>00190446170242</t>
  </si>
  <si>
    <t>00190446170235</t>
  </si>
  <si>
    <t>00190446170266</t>
  </si>
  <si>
    <t>00190446169994</t>
  </si>
  <si>
    <t>00190446170006</t>
  </si>
  <si>
    <t>00190446170044</t>
  </si>
  <si>
    <t>00190446170037</t>
  </si>
  <si>
    <t>00190446169840</t>
  </si>
  <si>
    <t>00190446170280</t>
  </si>
  <si>
    <t>00888912564458</t>
  </si>
  <si>
    <t>00888912564526</t>
  </si>
  <si>
    <t>00190446288145</t>
  </si>
  <si>
    <t>00190446288152</t>
  </si>
  <si>
    <t>00190446288176</t>
  </si>
  <si>
    <t>00190446288213</t>
  </si>
  <si>
    <t>00190446288237</t>
  </si>
  <si>
    <t>00190446288244</t>
  </si>
  <si>
    <t>00190446288268</t>
  </si>
  <si>
    <t>00190446288251</t>
  </si>
  <si>
    <t>00190446288275</t>
  </si>
  <si>
    <t>00190446288329</t>
  </si>
  <si>
    <t>00190446288336</t>
  </si>
  <si>
    <t>00190446288343</t>
  </si>
  <si>
    <t>00190446288350</t>
  </si>
  <si>
    <t>00190446288367</t>
  </si>
  <si>
    <t>00190446288411</t>
  </si>
  <si>
    <t>00190446288442</t>
  </si>
  <si>
    <t>00190446288459</t>
  </si>
  <si>
    <t>00190446288466</t>
  </si>
  <si>
    <t>00190446288480</t>
  </si>
  <si>
    <t>00190446288497</t>
  </si>
  <si>
    <t>00190446355427</t>
  </si>
  <si>
    <t>00190446355496</t>
  </si>
  <si>
    <t>00190446355434</t>
  </si>
  <si>
    <t>00190446355502</t>
  </si>
  <si>
    <t>00190446355441</t>
  </si>
  <si>
    <t>00190446355519</t>
  </si>
  <si>
    <t>00190446355458</t>
  </si>
  <si>
    <t>00190446355526</t>
  </si>
  <si>
    <t>00190446355465</t>
  </si>
  <si>
    <t>00190446355533</t>
  </si>
  <si>
    <t>00190446355472</t>
  </si>
  <si>
    <t>00190446355540</t>
  </si>
  <si>
    <t>00190446355489</t>
  </si>
  <si>
    <t>00190446355557</t>
  </si>
  <si>
    <t>00190446313205</t>
  </si>
  <si>
    <t>00190446313335</t>
  </si>
  <si>
    <t>00190446313342</t>
  </si>
  <si>
    <t>00190446313496</t>
  </si>
  <si>
    <t>00190446313502</t>
  </si>
  <si>
    <t>00190446328155</t>
  </si>
  <si>
    <t>00190446328254</t>
  </si>
  <si>
    <t>00190446329091</t>
  </si>
  <si>
    <t>00190446329114</t>
  </si>
  <si>
    <t>00190446329251</t>
  </si>
  <si>
    <t>00190446329275</t>
  </si>
  <si>
    <t>00190446341888</t>
  </si>
  <si>
    <t>00190446341901</t>
  </si>
  <si>
    <t>00190446341925</t>
  </si>
  <si>
    <t>00190446341949</t>
  </si>
  <si>
    <t>00190446341963</t>
  </si>
  <si>
    <t>00190446341970</t>
  </si>
  <si>
    <t>00190446341994</t>
  </si>
  <si>
    <t>00190446342007</t>
  </si>
  <si>
    <t>00190446342014</t>
  </si>
  <si>
    <t>00190446342021</t>
  </si>
  <si>
    <t>00190446342038</t>
  </si>
  <si>
    <t>00190446342045</t>
  </si>
  <si>
    <t>00190446342069</t>
  </si>
  <si>
    <t>00190446342083</t>
  </si>
  <si>
    <t>00190446342106</t>
  </si>
  <si>
    <t>00190446342120</t>
  </si>
  <si>
    <t>00190446342137</t>
  </si>
  <si>
    <t>00190446342151</t>
  </si>
  <si>
    <t>00190446342168</t>
  </si>
  <si>
    <t>00190446342175</t>
  </si>
  <si>
    <t>00190446342182</t>
  </si>
  <si>
    <t>00190446342199</t>
  </si>
  <si>
    <t>00190446342205</t>
  </si>
  <si>
    <t>00190446342229</t>
  </si>
  <si>
    <t>00190446342243</t>
  </si>
  <si>
    <t>00190446342267</t>
  </si>
  <si>
    <t>00190446342281</t>
  </si>
  <si>
    <t>00190446342298</t>
  </si>
  <si>
    <t>00190446342311</t>
  </si>
  <si>
    <t>00190446342328</t>
  </si>
  <si>
    <t>00190446342335</t>
  </si>
  <si>
    <t>00190446342342</t>
  </si>
  <si>
    <t>00190446342359</t>
  </si>
  <si>
    <t>00190446340928</t>
  </si>
  <si>
    <t>00190446340942</t>
  </si>
  <si>
    <t>00190446340966</t>
  </si>
  <si>
    <t>00190446340980</t>
  </si>
  <si>
    <t>00190446341000</t>
  </si>
  <si>
    <t>00190446341017</t>
  </si>
  <si>
    <t>00190446341031</t>
  </si>
  <si>
    <t>00190446341048</t>
  </si>
  <si>
    <t>00190446341055</t>
  </si>
  <si>
    <t>00190446341062</t>
  </si>
  <si>
    <t>00190446341079</t>
  </si>
  <si>
    <t>00190446341086</t>
  </si>
  <si>
    <t>00190446341109</t>
  </si>
  <si>
    <t>00190446341123</t>
  </si>
  <si>
    <t>00190446341147</t>
  </si>
  <si>
    <t>00190446341161</t>
  </si>
  <si>
    <t>00190446341178</t>
  </si>
  <si>
    <t>00190446341192</t>
  </si>
  <si>
    <t>00190446341208</t>
  </si>
  <si>
    <t>00190446341215</t>
  </si>
  <si>
    <t>00190446341222</t>
  </si>
  <si>
    <t>00190446341239</t>
  </si>
  <si>
    <t>00190446341246</t>
  </si>
  <si>
    <t>00190446341260</t>
  </si>
  <si>
    <t>00190446341284</t>
  </si>
  <si>
    <t>00190446341307</t>
  </si>
  <si>
    <t>00190446341321</t>
  </si>
  <si>
    <t>00190446341338</t>
  </si>
  <si>
    <t>00190446341352</t>
  </si>
  <si>
    <t>00190446341369</t>
  </si>
  <si>
    <t>00190446341376</t>
  </si>
  <si>
    <t>00190446341383</t>
  </si>
  <si>
    <t>00190446341390</t>
  </si>
  <si>
    <t>00190446361817</t>
  </si>
  <si>
    <t>00190446361831</t>
  </si>
  <si>
    <t>00190446361855</t>
  </si>
  <si>
    <t>00190446361879</t>
  </si>
  <si>
    <t>00190446361893</t>
  </si>
  <si>
    <t>00190446361909</t>
  </si>
  <si>
    <t>00190446361923</t>
  </si>
  <si>
    <t>00190446361930</t>
  </si>
  <si>
    <t>00190446361947</t>
  </si>
  <si>
    <t>00190446361954</t>
  </si>
  <si>
    <t>00190446361961</t>
  </si>
  <si>
    <t>00190446361978</t>
  </si>
  <si>
    <t>00190446361992</t>
  </si>
  <si>
    <t>00190446362012</t>
  </si>
  <si>
    <t>00190446362036</t>
  </si>
  <si>
    <t>00190446362050</t>
  </si>
  <si>
    <t>00190446362067</t>
  </si>
  <si>
    <t>00190446362081</t>
  </si>
  <si>
    <t>00190446362098</t>
  </si>
  <si>
    <t>00190446362104</t>
  </si>
  <si>
    <t>00190446362111</t>
  </si>
  <si>
    <t>00190446362128</t>
  </si>
  <si>
    <t>00190446362135</t>
  </si>
  <si>
    <t>00190446362159</t>
  </si>
  <si>
    <t>00190446362173</t>
  </si>
  <si>
    <t>00190446362197</t>
  </si>
  <si>
    <t>00190446362210</t>
  </si>
  <si>
    <t>00190446362227</t>
  </si>
  <si>
    <t>00190446362241</t>
  </si>
  <si>
    <t>00190446362258</t>
  </si>
  <si>
    <t>00190446362265</t>
  </si>
  <si>
    <t>00190446362272</t>
  </si>
  <si>
    <t>00190446362289</t>
  </si>
  <si>
    <t>00190446339984</t>
  </si>
  <si>
    <t>00190446340003</t>
  </si>
  <si>
    <t>00190446340027</t>
  </si>
  <si>
    <t>00190446340041</t>
  </si>
  <si>
    <t>00190446340065</t>
  </si>
  <si>
    <t>00190446340089</t>
  </si>
  <si>
    <t>00190446340102</t>
  </si>
  <si>
    <t>00190446340126</t>
  </si>
  <si>
    <t>00190446340133</t>
  </si>
  <si>
    <t>00190446340140</t>
  </si>
  <si>
    <t>00190446340164</t>
  </si>
  <si>
    <t>00190446340188</t>
  </si>
  <si>
    <t>00190446340201</t>
  </si>
  <si>
    <t>00190446340225</t>
  </si>
  <si>
    <t>00190446340249</t>
  </si>
  <si>
    <t>00190446340263</t>
  </si>
  <si>
    <t>00190446340287</t>
  </si>
  <si>
    <t>00190446340294</t>
  </si>
  <si>
    <t>00190446340300</t>
  </si>
  <si>
    <t>00190446340324</t>
  </si>
  <si>
    <t>00190446340331</t>
  </si>
  <si>
    <t>00190446340355</t>
  </si>
  <si>
    <t>00190446340379</t>
  </si>
  <si>
    <t>00190446340393</t>
  </si>
  <si>
    <t>00190446340416</t>
  </si>
  <si>
    <t>00190446340430</t>
  </si>
  <si>
    <t>00190446361343</t>
  </si>
  <si>
    <t>00190446361367</t>
  </si>
  <si>
    <t>00190446361381</t>
  </si>
  <si>
    <t>00190446361404</t>
  </si>
  <si>
    <t>00190446361428</t>
  </si>
  <si>
    <t>00190446361442</t>
  </si>
  <si>
    <t>00190446361466</t>
  </si>
  <si>
    <t>00190446361480</t>
  </si>
  <si>
    <t>00190446361497</t>
  </si>
  <si>
    <t>00190446361503</t>
  </si>
  <si>
    <t>00190446361527</t>
  </si>
  <si>
    <t>00190446361541</t>
  </si>
  <si>
    <t>00190446361565</t>
  </si>
  <si>
    <t>00190446361589</t>
  </si>
  <si>
    <t>00190446361602</t>
  </si>
  <si>
    <t>00190446361626</t>
  </si>
  <si>
    <t>00190446361640</t>
  </si>
  <si>
    <t>00190446361657</t>
  </si>
  <si>
    <t>00190446361664</t>
  </si>
  <si>
    <t>00190446361688</t>
  </si>
  <si>
    <t>00190446361701</t>
  </si>
  <si>
    <t>00190446361725</t>
  </si>
  <si>
    <t>00190446361749</t>
  </si>
  <si>
    <t>00190446361763</t>
  </si>
  <si>
    <t>00190446361787</t>
  </si>
  <si>
    <t>00190446361800</t>
  </si>
  <si>
    <t>00190446340454</t>
  </si>
  <si>
    <t>00190446340478</t>
  </si>
  <si>
    <t>00190446340492</t>
  </si>
  <si>
    <t>00190446340515</t>
  </si>
  <si>
    <t>00190446340539</t>
  </si>
  <si>
    <t>00190446340553</t>
  </si>
  <si>
    <t>00190446340577</t>
  </si>
  <si>
    <t>00190446340591</t>
  </si>
  <si>
    <t>00190446340607</t>
  </si>
  <si>
    <t>00190446340614</t>
  </si>
  <si>
    <t>00190446340638</t>
  </si>
  <si>
    <t>00190446340652</t>
  </si>
  <si>
    <t>00190446340676</t>
  </si>
  <si>
    <t>00190446340690</t>
  </si>
  <si>
    <t>00190446340713</t>
  </si>
  <si>
    <t>00190446340737</t>
  </si>
  <si>
    <t>00190446340751</t>
  </si>
  <si>
    <t>00190446340768</t>
  </si>
  <si>
    <t>00190446340775</t>
  </si>
  <si>
    <t>00190446340799</t>
  </si>
  <si>
    <t>00190446340812</t>
  </si>
  <si>
    <t>00190446340836</t>
  </si>
  <si>
    <t>00190446340850</t>
  </si>
  <si>
    <t>00190446340874</t>
  </si>
  <si>
    <t>00190446340898</t>
  </si>
  <si>
    <t>00190446340911</t>
  </si>
  <si>
    <t>00190446358169</t>
  </si>
  <si>
    <t>00190446358183</t>
  </si>
  <si>
    <t>00190446358206</t>
  </si>
  <si>
    <t>00190446358220</t>
  </si>
  <si>
    <t>00190446358244</t>
  </si>
  <si>
    <t>00190446358268</t>
  </si>
  <si>
    <t>00190446358282</t>
  </si>
  <si>
    <t>00190446358305</t>
  </si>
  <si>
    <t>00190446358312</t>
  </si>
  <si>
    <t>00190446358329</t>
  </si>
  <si>
    <t>00190446358343</t>
  </si>
  <si>
    <t>00190446358367</t>
  </si>
  <si>
    <t>00190446358381</t>
  </si>
  <si>
    <t>00190446358404</t>
  </si>
  <si>
    <t>00190446358428</t>
  </si>
  <si>
    <t>00190446358442</t>
  </si>
  <si>
    <t>00190446358466</t>
  </si>
  <si>
    <t>00190446358473</t>
  </si>
  <si>
    <t>00190446358480</t>
  </si>
  <si>
    <t>00190446358503</t>
  </si>
  <si>
    <t>00190446358527</t>
  </si>
  <si>
    <t>00190446358541</t>
  </si>
  <si>
    <t>00190446358565</t>
  </si>
  <si>
    <t>00190446358589</t>
  </si>
  <si>
    <t>00190446358602</t>
  </si>
  <si>
    <t>00190446358626</t>
  </si>
  <si>
    <t>00190446366249</t>
  </si>
  <si>
    <t>00190446357247</t>
  </si>
  <si>
    <t>00190446357261</t>
  </si>
  <si>
    <t>00190446357285</t>
  </si>
  <si>
    <t>00190446357308</t>
  </si>
  <si>
    <t>00190446357322</t>
  </si>
  <si>
    <t>00190446357346</t>
  </si>
  <si>
    <t>00190446357360</t>
  </si>
  <si>
    <t>00190446357377</t>
  </si>
  <si>
    <t>00190446357384</t>
  </si>
  <si>
    <t>00190446357407</t>
  </si>
  <si>
    <t>00190446357421</t>
  </si>
  <si>
    <t>00190446357445</t>
  </si>
  <si>
    <t>00190446357469</t>
  </si>
  <si>
    <t>00190446357483</t>
  </si>
  <si>
    <t>00190446357506</t>
  </si>
  <si>
    <t>00190446357520</t>
  </si>
  <si>
    <t>00190446357537</t>
  </si>
  <si>
    <t>00190446357544</t>
  </si>
  <si>
    <t>00190446357568</t>
  </si>
  <si>
    <t>00190446357582</t>
  </si>
  <si>
    <t>00190446357605</t>
  </si>
  <si>
    <t>00190446357629</t>
  </si>
  <si>
    <t>00190446357643</t>
  </si>
  <si>
    <t>00190446357667</t>
  </si>
  <si>
    <t>00190446357681</t>
  </si>
  <si>
    <t>00888912582049</t>
  </si>
  <si>
    <t>00888912582209</t>
  </si>
  <si>
    <t>00888912290616</t>
  </si>
  <si>
    <t>00888912587471</t>
  </si>
  <si>
    <t>00888912587631</t>
  </si>
  <si>
    <t>00888912587655</t>
  </si>
  <si>
    <t>00888912590181</t>
  </si>
  <si>
    <t>00888912590204</t>
  </si>
  <si>
    <t>00888912346306</t>
  </si>
  <si>
    <t>00888912346405</t>
  </si>
  <si>
    <t>00190446358633</t>
  </si>
  <si>
    <t>00190446358657</t>
  </si>
  <si>
    <t>00190446358671</t>
  </si>
  <si>
    <t>00190446358695</t>
  </si>
  <si>
    <t>00190446358718</t>
  </si>
  <si>
    <t>00190446358725</t>
  </si>
  <si>
    <t>00190446358749</t>
  </si>
  <si>
    <t>00190446358756</t>
  </si>
  <si>
    <t>00190446358763</t>
  </si>
  <si>
    <t>00190446358770</t>
  </si>
  <si>
    <t>00190446358787</t>
  </si>
  <si>
    <t>00190446358794</t>
  </si>
  <si>
    <t>00190446358817</t>
  </si>
  <si>
    <t>00190446358831</t>
  </si>
  <si>
    <t>00190446358855</t>
  </si>
  <si>
    <t>00190446358879</t>
  </si>
  <si>
    <t>00190446358886</t>
  </si>
  <si>
    <t>00190446358909</t>
  </si>
  <si>
    <t>00190446358916</t>
  </si>
  <si>
    <t>00190446358923</t>
  </si>
  <si>
    <t>00190446358930</t>
  </si>
  <si>
    <t>00190446358947</t>
  </si>
  <si>
    <t>00190446358954</t>
  </si>
  <si>
    <t>00190446358978</t>
  </si>
  <si>
    <t>00190446358992</t>
  </si>
  <si>
    <t>00190446359012</t>
  </si>
  <si>
    <t>00190446359036</t>
  </si>
  <si>
    <t>00190446359043</t>
  </si>
  <si>
    <t>00190446359067</t>
  </si>
  <si>
    <t>00190446359074</t>
  </si>
  <si>
    <t>00190446359081</t>
  </si>
  <si>
    <t>00190446359098</t>
  </si>
  <si>
    <t>00190446359104</t>
  </si>
  <si>
    <t>00190446359111</t>
  </si>
  <si>
    <t>00190446359135</t>
  </si>
  <si>
    <t>00190446359159</t>
  </si>
  <si>
    <t>00190446359173</t>
  </si>
  <si>
    <t>00190446359197</t>
  </si>
  <si>
    <t>00190446359203</t>
  </si>
  <si>
    <t>00190446359227</t>
  </si>
  <si>
    <t>00190446359234</t>
  </si>
  <si>
    <t>00190446359241</t>
  </si>
  <si>
    <t>00190446359258</t>
  </si>
  <si>
    <t>00190446359265</t>
  </si>
  <si>
    <t>00190446359272</t>
  </si>
  <si>
    <t>00190446359296</t>
  </si>
  <si>
    <t>00190446359319</t>
  </si>
  <si>
    <t>00190446359333</t>
  </si>
  <si>
    <t>00190446359357</t>
  </si>
  <si>
    <t>00190446359364</t>
  </si>
  <si>
    <t>00190446359388</t>
  </si>
  <si>
    <t>00190446359395</t>
  </si>
  <si>
    <t>00190446359401</t>
  </si>
  <si>
    <t>00190446359418</t>
  </si>
  <si>
    <t>00190446359425</t>
  </si>
  <si>
    <t>00190446359432</t>
  </si>
  <si>
    <t>00190446359456</t>
  </si>
  <si>
    <t>00190446359470</t>
  </si>
  <si>
    <t>00190446359494</t>
  </si>
  <si>
    <t>00190446359517</t>
  </si>
  <si>
    <t>00190446359524</t>
  </si>
  <si>
    <t>00190446359548</t>
  </si>
  <si>
    <t>00190446359555</t>
  </si>
  <si>
    <t>00190446359562</t>
  </si>
  <si>
    <t>00190446359579</t>
  </si>
  <si>
    <t>00190446359586</t>
  </si>
  <si>
    <t>00888912354301</t>
  </si>
  <si>
    <t>00888912365437</t>
  </si>
  <si>
    <t>00888912365628</t>
  </si>
  <si>
    <t>00888912641142</t>
  </si>
  <si>
    <t>00190446307099</t>
  </si>
  <si>
    <t>00190446307105</t>
  </si>
  <si>
    <t>00190446307228</t>
  </si>
  <si>
    <t>00190446307235</t>
  </si>
  <si>
    <t>00190446307266</t>
  </si>
  <si>
    <t>00190446307280</t>
  </si>
  <si>
    <t>00190446307310</t>
  </si>
  <si>
    <t>00190446307334</t>
  </si>
  <si>
    <t>00190446307358</t>
  </si>
  <si>
    <t>00888912644990</t>
  </si>
  <si>
    <t>00888912645119</t>
  </si>
  <si>
    <t>00888912652070</t>
  </si>
  <si>
    <t>00888912652230</t>
  </si>
  <si>
    <t>Packaging Label</t>
  </si>
  <si>
    <t>N/A</t>
  </si>
  <si>
    <t>LBL-0210-M-08.0-PK</t>
  </si>
  <si>
    <t>LBL-0210-M-09.0-PK</t>
  </si>
  <si>
    <t>LBL-0210-M-11.0-PK</t>
  </si>
  <si>
    <t>14-2315-3</t>
  </si>
  <si>
    <t>LBL-0210-W-06.5-PK</t>
  </si>
  <si>
    <t>LBL-0210-W-09.0-PK</t>
  </si>
  <si>
    <t>LBL-0210-W-11.0-PK</t>
  </si>
  <si>
    <t>LBL-0210-X-05.5-PK</t>
  </si>
  <si>
    <t>LBL-0210-X-06.0-PK</t>
  </si>
  <si>
    <t>LBL-0210-X-06.5-PK</t>
  </si>
  <si>
    <t>LBL-0210-X-07.0-PK</t>
  </si>
  <si>
    <t>LBL-0210-X-08.0-PK</t>
  </si>
  <si>
    <t>LBL-0210-X-09.0-PK</t>
  </si>
  <si>
    <t>LBL-0210-X-09.5-PK</t>
  </si>
  <si>
    <t>LBL-0210-X-10.0-PK</t>
  </si>
  <si>
    <t>LBL-0240-M-05.5-PK</t>
  </si>
  <si>
    <t>LBL-0240-M-07.0-PK</t>
  </si>
  <si>
    <t>LBL-0240-M-08.0-PK</t>
  </si>
  <si>
    <t>LBL-0240-M-09.0-PK</t>
  </si>
  <si>
    <t>LBL-0240-M-11.0-PK</t>
  </si>
  <si>
    <t>LBL-0240-W-06.0-PK</t>
  </si>
  <si>
    <t>LBL-0240-W-06.5-PK</t>
  </si>
  <si>
    <t>LBL-0240-W-07.0-PK</t>
  </si>
  <si>
    <t>LBL-0240-W-08.0-PK</t>
  </si>
  <si>
    <t>LBL-0240-W-08.5-PK</t>
  </si>
  <si>
    <t>LBL-0240-W-09.0-PK</t>
  </si>
  <si>
    <t>LBL-0240-X-08.0-PK</t>
  </si>
  <si>
    <t>LBL-0240-X-09.0-PK</t>
  </si>
  <si>
    <t>LBL-0240-X-09.5-PK</t>
  </si>
  <si>
    <t>LBL-0250-M-06.0-PK</t>
  </si>
  <si>
    <t>LBL-0250-M-07.0-PK</t>
  </si>
  <si>
    <t>LBL-0250-M-07.5-PK</t>
  </si>
  <si>
    <t>LBL-0250-M-08.0-PK</t>
  </si>
  <si>
    <t>LBL-0250-M-08.5-PK</t>
  </si>
  <si>
    <t>LBL-0250-M-09.0-PK</t>
  </si>
  <si>
    <t>LBL-0250-M-10.0-PK</t>
  </si>
  <si>
    <t>LBL-0250-M-11.0-PK</t>
  </si>
  <si>
    <t>LBL-0250-W-06.0-PK</t>
  </si>
  <si>
    <t>LBL-0250-W-06.5-PK</t>
  </si>
  <si>
    <t>LBL-0250-W-07.0-PK</t>
  </si>
  <si>
    <t>LBL-0250-W-08.0-PK</t>
  </si>
  <si>
    <t>LBL-0250-W-08.5-PK</t>
  </si>
  <si>
    <t>LBL-0250-W-09.0-PK</t>
  </si>
  <si>
    <t>LBL-0250-W-09.5-PK</t>
  </si>
  <si>
    <t>LBL-0250-W-10.0-PK</t>
  </si>
  <si>
    <t>LBL-0250-W-11.0-PK</t>
  </si>
  <si>
    <t>LBL-0250-X-06.0-PK</t>
  </si>
  <si>
    <t>LBL-0250-X-07.0-PK</t>
  </si>
  <si>
    <t>LBL-0250-X-07.5-PK</t>
  </si>
  <si>
    <t>LBL-0250-X-08.0-PK</t>
  </si>
  <si>
    <t>LBL-0250-X-09.0-PK</t>
  </si>
  <si>
    <t>LBL-0250-X-09.5-PK</t>
  </si>
  <si>
    <t>LBL-0250-X-11.0-PK</t>
  </si>
  <si>
    <t>LBL-0810-M-05.0-PK</t>
  </si>
  <si>
    <t>LBL-0810-M-09.0-PK</t>
  </si>
  <si>
    <t>LBL-0810-M-09.5-PK</t>
  </si>
  <si>
    <t>LBL-0810-M-11.0-PK</t>
  </si>
  <si>
    <t>LBL-0910-M-05.5-PK</t>
  </si>
  <si>
    <t>LBL-0910-M-07.0-PK</t>
  </si>
  <si>
    <t>LBL-0910-M-08.0-PK</t>
  </si>
  <si>
    <t>LBL-0910-M-09.0-PK</t>
  </si>
  <si>
    <t>LBL-0910-M-10.0-PK</t>
  </si>
  <si>
    <t>LBL-0910-W-06.0-PK</t>
  </si>
  <si>
    <t>LBL-0910-W-07.0-PK</t>
  </si>
  <si>
    <t>LBL-0910-W-07.5-PK</t>
  </si>
  <si>
    <t>LBL-0910-W-08.0-PK</t>
  </si>
  <si>
    <t>LBL-0910-W-09.0-PK</t>
  </si>
  <si>
    <t>LBL-0910-W-09.5-PK</t>
  </si>
  <si>
    <t>LBL-0910-W-10.0-PK</t>
  </si>
  <si>
    <t>LBL-0910-W-11.0-PK</t>
  </si>
  <si>
    <t>LBL-0910-X-08.0-PK</t>
  </si>
  <si>
    <t>LBL-10110-M-06.0-PK</t>
  </si>
  <si>
    <t>LBL-10110-M-07.0-PK</t>
  </si>
  <si>
    <t>LBL-10110-M-08.0-PK</t>
  </si>
  <si>
    <t>LBL-10110-M-08.5-PK</t>
  </si>
  <si>
    <t>LBL-10110-M-09.0-PK</t>
  </si>
  <si>
    <t>LBL-10110-M-09.5-PK</t>
  </si>
  <si>
    <t>LBL-10110-M-10.0-PK</t>
  </si>
  <si>
    <t>LBL-10110-M-10.5-PK</t>
  </si>
  <si>
    <t>LBL-10110-M-11.0-PK</t>
  </si>
  <si>
    <t>LBL-10110-M-11.5-PK</t>
  </si>
  <si>
    <t>LBL-10110-M-12.0-PK</t>
  </si>
  <si>
    <t>LBL-10110-M-13.0-PK</t>
  </si>
  <si>
    <t>LBL-10110-M-14.0-PK</t>
  </si>
  <si>
    <t>LBL-10110-M-15.0-PK</t>
  </si>
  <si>
    <t>LBL-10110-W-06.0-PK</t>
  </si>
  <si>
    <t>LBL-10110-W-07.0-PK</t>
  </si>
  <si>
    <t>LBL-10110-W-07.5-PK</t>
  </si>
  <si>
    <t>LBL-10110-W-08.0-PK</t>
  </si>
  <si>
    <t>LBL-10110-W-08.5-PK</t>
  </si>
  <si>
    <t>LBL-10110-W-09.0-PK</t>
  </si>
  <si>
    <t>LBL-10110-W-09.5-PK</t>
  </si>
  <si>
    <t>LBL-10110-W-10.0-PK</t>
  </si>
  <si>
    <t>LBL-10110-W-10.5-PK</t>
  </si>
  <si>
    <t>LBL-10110-W-11.0-PK</t>
  </si>
  <si>
    <t>LBL-10110-W-11.5-PK</t>
  </si>
  <si>
    <t>LBL-10110-W-12.0-PK</t>
  </si>
  <si>
    <t>LBL-10110-W-13.0-PK</t>
  </si>
  <si>
    <t>LBL-10110-W-14.0-PK</t>
  </si>
  <si>
    <t>LBL-10110-W-15.0-PK</t>
  </si>
  <si>
    <t>LBL-10110-X-06.0-PK</t>
  </si>
  <si>
    <t>LBL-10110-X-06.5-PK</t>
  </si>
  <si>
    <t>LBL-10110-X-07.0-PK</t>
  </si>
  <si>
    <t>LBL-10110-X-07.5-PK</t>
  </si>
  <si>
    <t>LBL-10110-X-08.0-PK</t>
  </si>
  <si>
    <t>LBL-10110-X-08.5-PK</t>
  </si>
  <si>
    <t>LBL-10110-X-09.0-PK</t>
  </si>
  <si>
    <t>LBL-10110-X-09.5-PK</t>
  </si>
  <si>
    <t>LBL-10110-X-10.0-PK</t>
  </si>
  <si>
    <t>LBL-10110-X-10.5-PK</t>
  </si>
  <si>
    <t>LBL-10110-X-11.0-PK</t>
  </si>
  <si>
    <t>LBL-10110-X-11.5-PK</t>
  </si>
  <si>
    <t>LBL-10110-X-12.0-PK</t>
  </si>
  <si>
    <t>LBL-10110-X-13.0-PK</t>
  </si>
  <si>
    <t>LBL-10110-X-14.0-PK</t>
  </si>
  <si>
    <t>LBL-10110-X-15.0-PK</t>
  </si>
  <si>
    <t>LBL-10140-M-06.0-PK</t>
  </si>
  <si>
    <t>LBL-10140-M-07.0-PK</t>
  </si>
  <si>
    <t>LBL-10140-M-08.0-PK</t>
  </si>
  <si>
    <t>LBL-10140-M-09.0-PK</t>
  </si>
  <si>
    <t>LBL-10140-M-10.0-PK</t>
  </si>
  <si>
    <t>LBL-10140-M-10.5-PK</t>
  </si>
  <si>
    <t>LBL-10140-M-11.5-PK</t>
  </si>
  <si>
    <t>LBL-10140-M-12.0-PK</t>
  </si>
  <si>
    <t>LBL-10140-M-13.0-PK</t>
  </si>
  <si>
    <t>LBL-10140-M-14.0-PK</t>
  </si>
  <si>
    <t>LBL-10140-W-07.0-PK</t>
  </si>
  <si>
    <t>LBL-10140-W-08.0-PK</t>
  </si>
  <si>
    <t>LBL-10140-W-09.0-PK</t>
  </si>
  <si>
    <t>LBL-10140-W-10.0-PK</t>
  </si>
  <si>
    <t>LBL-10140-W-10.5-PK</t>
  </si>
  <si>
    <t>LBL-10140-W-11.5-PK</t>
  </si>
  <si>
    <t>LBL-10140-X-07.5-PK</t>
  </si>
  <si>
    <t>LBL-10140-X-08.0-PK</t>
  </si>
  <si>
    <t>LBL-10140-X-09.0-PK</t>
  </si>
  <si>
    <t>LBL-10140-X-10.0-PK</t>
  </si>
  <si>
    <t>LBL-10140-X-10.5-PK</t>
  </si>
  <si>
    <t>LBL-10140-X-11.5-PK</t>
  </si>
  <si>
    <t>LBL-10140-X-14.0-PK</t>
  </si>
  <si>
    <t>LBL-10150-M-06.0-PK</t>
  </si>
  <si>
    <t>LBL-10150-M-07.0-PK</t>
  </si>
  <si>
    <t>LBL-10150-M-08.0-PK</t>
  </si>
  <si>
    <t>LBL-10150-M-08.5-PK</t>
  </si>
  <si>
    <t>LBL-10150-M-09.0-PK</t>
  </si>
  <si>
    <t>LBL-10150-M-09.5-PK</t>
  </si>
  <si>
    <t>LBL-10150-M-10.0-PK</t>
  </si>
  <si>
    <t>LBL-10150-M-10.5-PK</t>
  </si>
  <si>
    <t>LBL-10150-M-11.5-PK</t>
  </si>
  <si>
    <t>LBL-10150-M-12.0-PK</t>
  </si>
  <si>
    <t>LBL-10150-M-13.0-PK</t>
  </si>
  <si>
    <t>LBL-10150-M-14.0-PK</t>
  </si>
  <si>
    <t>LBL-10150-W-06.0-PK</t>
  </si>
  <si>
    <t>LBL-10150-W-07.0-PK</t>
  </si>
  <si>
    <t>LBL-10150-W-08.0-PK</t>
  </si>
  <si>
    <t>LBL-10150-W-09.0-PK</t>
  </si>
  <si>
    <t>LBL-10150-W-10.0-PK</t>
  </si>
  <si>
    <t>LBL-10150-W-10.5-PK</t>
  </si>
  <si>
    <t>LBL-10150-W-11.0-PK</t>
  </si>
  <si>
    <t>LBL-10150-W-11.5-PK</t>
  </si>
  <si>
    <t>LBL-10150-W-12.0-PK</t>
  </si>
  <si>
    <t>LBL-10150-W-15.0-PK</t>
  </si>
  <si>
    <t>LBL-10150-X-06.0-PK</t>
  </si>
  <si>
    <t>LBL-10150-X-07.0-PK</t>
  </si>
  <si>
    <t>LBL-10150-X-08.0-PK</t>
  </si>
  <si>
    <t>LBL-10150-X-09.0-PK</t>
  </si>
  <si>
    <t>LBL-10150-X-10.0-PK</t>
  </si>
  <si>
    <t>LBL-10150-X-10.5-PK</t>
  </si>
  <si>
    <t>LBL-10150-X-11.5-PK</t>
  </si>
  <si>
    <t>LBL-10150-X-12.0-PK</t>
  </si>
  <si>
    <t>LBL-10150-X-13.0-PK</t>
  </si>
  <si>
    <t>LBL-10210-M-05.0-PK</t>
  </si>
  <si>
    <t>LBL-10210-M-07.0-PK</t>
  </si>
  <si>
    <t>LBL-10210-M-08.0-PK</t>
  </si>
  <si>
    <t>LBL-10210-M-09.0-PK</t>
  </si>
  <si>
    <t>LBL-10210-M-10.0-PK</t>
  </si>
  <si>
    <t>LBL-10210-M-11.0-PK</t>
  </si>
  <si>
    <t>LBL-10210-W-08.0-PK</t>
  </si>
  <si>
    <t>LBL-10210-W-09.0-PK</t>
  </si>
  <si>
    <t>LBL-10210-W-10.0-PK</t>
  </si>
  <si>
    <t>LBL-10210-W-11.0-PK</t>
  </si>
  <si>
    <t>LBL-10220-M-07.0-PK</t>
  </si>
  <si>
    <t>LBL-10220-M-08.0-PK</t>
  </si>
  <si>
    <t>LBL-10220-M-09.0-PK</t>
  </si>
  <si>
    <t>LBL-10220-X-09.0-PK</t>
  </si>
  <si>
    <t>LBL-10220-X-10.0-PK</t>
  </si>
  <si>
    <t>LBL-1310-W-05.0-PK</t>
  </si>
  <si>
    <t>LBL-1310-W-06.0-PK</t>
  </si>
  <si>
    <t>LBL-1310-W-07.0-PK</t>
  </si>
  <si>
    <t>LBL-1310-W-08.0-PK</t>
  </si>
  <si>
    <t>LBL-1310-W-09.0-PK</t>
  </si>
  <si>
    <t>LBL-1310-W-10.0-PK</t>
  </si>
  <si>
    <t>LBL-1330-W-05.0-PK</t>
  </si>
  <si>
    <t>LBL-1330-W-08.0-PK</t>
  </si>
  <si>
    <t>LBL-1330-W-09.0-PK</t>
  </si>
  <si>
    <t>LBL-1370-W-05.0-PK</t>
  </si>
  <si>
    <t>LBL-1370-W-06.0-PK</t>
  </si>
  <si>
    <t>LBL-1370-W-07.0-PK</t>
  </si>
  <si>
    <t>LBL-1370-W-08.0-PK</t>
  </si>
  <si>
    <t>LBL-1370-W-09.0-PK</t>
  </si>
  <si>
    <t>LBL-1370-W-10.0-PK</t>
  </si>
  <si>
    <t>LBL-1410-W-06.0-PK</t>
  </si>
  <si>
    <t>LBL-1410-W-07.0-PK</t>
  </si>
  <si>
    <t>LBL-1410-W-08.0-PK</t>
  </si>
  <si>
    <t>LBL-1410-W-09.0-PK</t>
  </si>
  <si>
    <t>LBL-1410-W-10.0-PK</t>
  </si>
  <si>
    <t>LBL-1930-W-07.0-PK</t>
  </si>
  <si>
    <t>LBL-1930-W-08.0-PK</t>
  </si>
  <si>
    <t>LBL-1930-W-09.0-PK</t>
  </si>
  <si>
    <t>LBL-1965-W-07.0-PK</t>
  </si>
  <si>
    <t>LBL-1965-W-08.0-PK</t>
  </si>
  <si>
    <t>POCHE_270X380</t>
  </si>
  <si>
    <t>LBL-2105-X-07.0-PK</t>
  </si>
  <si>
    <t>LBL-2105-X-10.0-PK</t>
  </si>
  <si>
    <t>LBL-2110-M-06.0-PK</t>
  </si>
  <si>
    <t>LBL-2110-M-06.5-PK</t>
  </si>
  <si>
    <t>LBL-2110-M-07.0-PK</t>
  </si>
  <si>
    <t>LBL-2110-M-07.5-PK</t>
  </si>
  <si>
    <t>LBL-2110-M-08.5-PK</t>
  </si>
  <si>
    <t>LBL-2110-M-09.0-PK</t>
  </si>
  <si>
    <t>LBL-2110-M-09.5-PK</t>
  </si>
  <si>
    <t>LBL-2110-M-10.0-PK</t>
  </si>
  <si>
    <t>LBL-2110-M-10.5-PK</t>
  </si>
  <si>
    <t>LBL-2110-M-11.0-PK</t>
  </si>
  <si>
    <t>LBL-2110-M-12.0-PK</t>
  </si>
  <si>
    <t>LBL-2110-W-06.0-PK</t>
  </si>
  <si>
    <t>LBL-2110-W-06.5-PK</t>
  </si>
  <si>
    <t>LBL-2110-W-07.0-PK</t>
  </si>
  <si>
    <t>LBL-2110-W-07.5-PK</t>
  </si>
  <si>
    <t>LBL-2110-W-08.0-PK</t>
  </si>
  <si>
    <t>LBL-2110-W-08.5-PK</t>
  </si>
  <si>
    <t>LBL-2110-W-09.0-PK</t>
  </si>
  <si>
    <t>LBL-2110-W-09.5-PK</t>
  </si>
  <si>
    <t>LBL-2110-W-10.0-PK</t>
  </si>
  <si>
    <t>LBL-2110-W-10.5-PK</t>
  </si>
  <si>
    <t>LBL-2110-W-11.0-PK</t>
  </si>
  <si>
    <t>LBL-2110-W-12.0-PK</t>
  </si>
  <si>
    <t>LBL-2110-X-07.0-PK</t>
  </si>
  <si>
    <t>LBL-2110-X-08.0-PK</t>
  </si>
  <si>
    <t>LBL-2110-X-10.0-PK</t>
  </si>
  <si>
    <t>LBL-2110-X-10.5-PK</t>
  </si>
  <si>
    <t>LBL-2120-M-07.0-PK</t>
  </si>
  <si>
    <t>LBL-2120-M-08.0-PK</t>
  </si>
  <si>
    <t>LBL-2120-M-08.5-PK</t>
  </si>
  <si>
    <t>LBL-2120-W-09.0-PK</t>
  </si>
  <si>
    <t>LBL-2120-W-10.0-PK</t>
  </si>
  <si>
    <t>LBL-2120-X-05.5-PK</t>
  </si>
  <si>
    <t>LBL-2120-X-07.0-PK</t>
  </si>
  <si>
    <t>LBL-2120-X-08.5-PK</t>
  </si>
  <si>
    <t>LBL-2120-X-09.0-PK</t>
  </si>
  <si>
    <t>LBL-2120-X-10.0-PK</t>
  </si>
  <si>
    <t>LBL-2120-X-11.0-PK</t>
  </si>
  <si>
    <t>LBL-220080-MW-07.0-PK</t>
  </si>
  <si>
    <t>LBL-220080-MW-08.0-PK</t>
  </si>
  <si>
    <t>LBL-220080-MW-10.0-PK</t>
  </si>
  <si>
    <t>LBL-2315-M-07.0-PK</t>
  </si>
  <si>
    <t>LBL-2315-M-08.0-PK</t>
  </si>
  <si>
    <t>LBL-2315-M-08.5-PK</t>
  </si>
  <si>
    <t>LBL-2315-M-09.5-PK</t>
  </si>
  <si>
    <t>LBL-2315-W-06.5-PK</t>
  </si>
  <si>
    <t>LBL-2315-W-07.0-PK</t>
  </si>
  <si>
    <t>LBL-2315-W-08.0-PK</t>
  </si>
  <si>
    <t>LBL-2315-W-09.0-PK</t>
  </si>
  <si>
    <t>LBL-2315-W-09.5-PK</t>
  </si>
  <si>
    <t>LBL-2315-W-10.0-PK</t>
  </si>
  <si>
    <t>LBL-2315-W-11.0-PK</t>
  </si>
  <si>
    <t>LBL-2315-W-12.0-PK</t>
  </si>
  <si>
    <t>LBL-2315-X-04.0-PK</t>
  </si>
  <si>
    <t>LBL-2315-X-05.0-PK</t>
  </si>
  <si>
    <t>LBL-2315-X-05.5-PK</t>
  </si>
  <si>
    <t>LBL-2315-X-06.0-PK</t>
  </si>
  <si>
    <t>LBL-2315-X-06.5-PK</t>
  </si>
  <si>
    <t>LBL-2315-X-07.5-PK</t>
  </si>
  <si>
    <t>LBL-2315-X-08.0-PK</t>
  </si>
  <si>
    <t>LBL-2315-X-08.5-PK</t>
  </si>
  <si>
    <t>LBL-2315-X-09.0-PK</t>
  </si>
  <si>
    <t>LBL-2315-X-10.0-PK</t>
  </si>
  <si>
    <t>LBL-2410-M-06.0-PK</t>
  </si>
  <si>
    <t>LBL-2410-M-06.5-PK</t>
  </si>
  <si>
    <t>LBL-2410-M-07.0-PK</t>
  </si>
  <si>
    <t>LBL-2410-M-07.5-PK</t>
  </si>
  <si>
    <t>LBL-2410-M-08.0-PK</t>
  </si>
  <si>
    <t>LBL-2410-M-08.5-PK</t>
  </si>
  <si>
    <t>LBL-2410-M-09.0-PK</t>
  </si>
  <si>
    <t>LBL-2410-M-09.5-PK</t>
  </si>
  <si>
    <t>LBL-2410-M-10.0-PK</t>
  </si>
  <si>
    <t>LBL-2410-M-11.0-PK</t>
  </si>
  <si>
    <t>LBL-2410-M-12.0-PK</t>
  </si>
  <si>
    <t>LBL-2410-W-04.5-PK</t>
  </si>
  <si>
    <t>LBL-2410-W-05.0-PK</t>
  </si>
  <si>
    <t>LBL-2410-W-05.5-PK</t>
  </si>
  <si>
    <t>LBL-2410-W-06.0-PK</t>
  </si>
  <si>
    <t>LBL-2410-W-06.5-PK</t>
  </si>
  <si>
    <t>LBL-2410-W-07.0-PK</t>
  </si>
  <si>
    <t>LBL-2410-W-07.5-PK</t>
  </si>
  <si>
    <t>LBL-2410-W-08.0-PK</t>
  </si>
  <si>
    <t>LBL-2410-W-08.5-PK</t>
  </si>
  <si>
    <t>LBL-2410-W-09.0-PK</t>
  </si>
  <si>
    <t>LBL-2410-W-09.5-PK</t>
  </si>
  <si>
    <t>LBL-2410-W-10.0-PK</t>
  </si>
  <si>
    <t>LBL-2410-W-10.5-PK</t>
  </si>
  <si>
    <t>LBL-2410-W-11.0-PK</t>
  </si>
  <si>
    <t>LBL-2410-W-12.0-PK</t>
  </si>
  <si>
    <t>LBL-2410-X-04.0-PK</t>
  </si>
  <si>
    <t>LBL-2410-X-05.0-PK</t>
  </si>
  <si>
    <t>LBL-2410-X-05.5-PK</t>
  </si>
  <si>
    <t>LBL-2410-X-06.0-PK</t>
  </si>
  <si>
    <t>LBL-2410-X-06.5-PK</t>
  </si>
  <si>
    <t>LBL-2410-X-07.0-PK</t>
  </si>
  <si>
    <t>LBL-2410-X-07.5-PK</t>
  </si>
  <si>
    <t>LBL-2410-X-08.0-PK</t>
  </si>
  <si>
    <t>LBL-2410-X-08.5-PK</t>
  </si>
  <si>
    <t>LBL-2410-X-09.0-PK</t>
  </si>
  <si>
    <t>LBL-2410-X-09.5-PK</t>
  </si>
  <si>
    <t>LBL-2410-X-10.0-PK</t>
  </si>
  <si>
    <t>LBL-2410-X-10.5-PK</t>
  </si>
  <si>
    <t>LBL-2410-X-11.0-PK</t>
  </si>
  <si>
    <t>LBL-2440-M-04.5-PK</t>
  </si>
  <si>
    <t>LBL-2440-M-06.0-PK</t>
  </si>
  <si>
    <t>LBL-2440-M-08.5-PK</t>
  </si>
  <si>
    <t>LBL-2440-W-05.5-PK</t>
  </si>
  <si>
    <t>LBL-2440-W-06.0-PK</t>
  </si>
  <si>
    <t>LBL-2440-W-07.0-PK</t>
  </si>
  <si>
    <t>LBL-2440-W-08.0-PK</t>
  </si>
  <si>
    <t>LBL-2440-W-08.5-PK</t>
  </si>
  <si>
    <t>LBL-2440-W-09.5-PK</t>
  </si>
  <si>
    <t>LBL-2440-X-04.0-PK</t>
  </si>
  <si>
    <t>LBL-2440-X-07.0-PK</t>
  </si>
  <si>
    <t>LBL-2440-X-07.5-PK</t>
  </si>
  <si>
    <t>LBL-2440-X-08.0-PK</t>
  </si>
  <si>
    <t>LBL-2440-X-08.5-PK</t>
  </si>
  <si>
    <t>LBL-2440-X-09.0-PK</t>
  </si>
  <si>
    <t>LBL-2440-X-10.0-PK</t>
  </si>
  <si>
    <t>LBL-2440-X-11.0-PK</t>
  </si>
  <si>
    <t>LBL-2510-A-08.0-PK</t>
  </si>
  <si>
    <t>LBL-2510-M-05.5-PK</t>
  </si>
  <si>
    <t>LBL-2510-M-06.0-PK</t>
  </si>
  <si>
    <t>LBL-2510-M-06.5-PK</t>
  </si>
  <si>
    <t>LBL-2510-M-07.0-PK</t>
  </si>
  <si>
    <t>LBL-2510-M-07.5-PK</t>
  </si>
  <si>
    <t>LBL-2510-M-08.0-PK</t>
  </si>
  <si>
    <t>LBL-2510-M-08.5-PK</t>
  </si>
  <si>
    <t>LBL-2510-M-09.0-PK</t>
  </si>
  <si>
    <t>LBL-2510-M-09.5-PK</t>
  </si>
  <si>
    <t>LBL-2510-M-10.0-PK</t>
  </si>
  <si>
    <t>LBL-2510-M-10.5-PK</t>
  </si>
  <si>
    <t>LBL-2510-M-11.0-PK</t>
  </si>
  <si>
    <t>LBL-2510-M-12.0-PK</t>
  </si>
  <si>
    <t>LBL-2510-W-05.5-PK</t>
  </si>
  <si>
    <t>LBL-2510-W-06.0-PK</t>
  </si>
  <si>
    <t>LBL-2510-W-06.5-PK</t>
  </si>
  <si>
    <t>LBL-2510-W-07.0-PK</t>
  </si>
  <si>
    <t>LBL-2510-W-07.5-PK</t>
  </si>
  <si>
    <t>LBL-2510-W-08.0-PK</t>
  </si>
  <si>
    <t>LBL-2510-W-08.5-PK</t>
  </si>
  <si>
    <t>LBL-2510-W-09.0-PK</t>
  </si>
  <si>
    <t>LBL-2510-W-09.5-PK</t>
  </si>
  <si>
    <t>LBL-2510-W-10.0-PK</t>
  </si>
  <si>
    <t>LBL-2510-W-10.5-PK</t>
  </si>
  <si>
    <t>LBL-2510-W-11.0-PK</t>
  </si>
  <si>
    <t>LBL-2510-W-12.0-PK</t>
  </si>
  <si>
    <t>LBL-2510-X-04.0-PK</t>
  </si>
  <si>
    <t>LBL-2510-X-04.5-PK</t>
  </si>
  <si>
    <t>LBL-2510-X-05.0-PK</t>
  </si>
  <si>
    <t>LBL-2510-X-05.5-PK</t>
  </si>
  <si>
    <t>LBL-2510-X-06.5-PK</t>
  </si>
  <si>
    <t>LBL-2510-X-07.0-PK</t>
  </si>
  <si>
    <t>LBL-2510-X-07.5-PK</t>
  </si>
  <si>
    <t>LBL-2510-X-08.0-PK</t>
  </si>
  <si>
    <t>LBL-2510-X-09.0-PK</t>
  </si>
  <si>
    <t>LBL-2510-X-09.5-PK</t>
  </si>
  <si>
    <t>LBL-2510-X-10.5-PK</t>
  </si>
  <si>
    <t>LBL-2510-X-11.0-PK</t>
  </si>
  <si>
    <t>LBL-2520-M-05.0-PK</t>
  </si>
  <si>
    <t>LBL-2520-M-08.0-PK</t>
  </si>
  <si>
    <t>LBL-2520-M-09.0-PK</t>
  </si>
  <si>
    <t>LBL-2520-W-08.0-PK</t>
  </si>
  <si>
    <t>LBL-2520-W-09.0-PK</t>
  </si>
  <si>
    <t>LBL-2520-X-05.0-PK</t>
  </si>
  <si>
    <t>LBL-2520-X-07.0-PK</t>
  </si>
  <si>
    <t>LBL-2520-X-08.0-PK</t>
  </si>
  <si>
    <t>LBL-2520-X-08.5-PK</t>
  </si>
  <si>
    <t>LBL-2520-X-09.0-PK</t>
  </si>
  <si>
    <t>LBL-2610-M-04.0-PK</t>
  </si>
  <si>
    <t>LBL-2610-M-05.0-PK</t>
  </si>
  <si>
    <t>LBL-2610-M-05.5-PK</t>
  </si>
  <si>
    <t>LBL-2610-M-06.0-PK</t>
  </si>
  <si>
    <t>LBL-2610-M-07.0-PK</t>
  </si>
  <si>
    <t>LBL-2610-M-08.0-PK</t>
  </si>
  <si>
    <t>LBL-2610-M-08.5-PK</t>
  </si>
  <si>
    <t>LBL-2610-M-09.0-PK</t>
  </si>
  <si>
    <t>LBL-2610-M-09.5-PK</t>
  </si>
  <si>
    <t>LBL-2610-M-10.0-PK</t>
  </si>
  <si>
    <t>LBL-2610-M-10.5-PK</t>
  </si>
  <si>
    <t>LBL-2610-M-11.0-PK</t>
  </si>
  <si>
    <t>LBL-2610-M-12.0-PK</t>
  </si>
  <si>
    <t>LBL-2610-W-04.5-PK</t>
  </si>
  <si>
    <t>LBL-2610-W-05.0-PK</t>
  </si>
  <si>
    <t>LBL-2610-W-05.5-PK</t>
  </si>
  <si>
    <t>LBL-2610-W-06.0-PK</t>
  </si>
  <si>
    <t>LBL-2610-W-06.5-PK</t>
  </si>
  <si>
    <t>LBL-2610-W-07.0-PK</t>
  </si>
  <si>
    <t>LBL-2610-W-07.5-PK</t>
  </si>
  <si>
    <t>LBL-2610-W-08.0-PK</t>
  </si>
  <si>
    <t>LBL-2610-W-08.5-PK</t>
  </si>
  <si>
    <t>LBL-2610-W-09.0-PK</t>
  </si>
  <si>
    <t>LBL-2610-W-09.5-PK</t>
  </si>
  <si>
    <t>LBL-2610-W-10.0-PK</t>
  </si>
  <si>
    <t>LBL-2610-W-10.5-PK</t>
  </si>
  <si>
    <t>LBL-2610-W-11.0-PK</t>
  </si>
  <si>
    <t>LBL-2610-W-12.0-PK</t>
  </si>
  <si>
    <t>LBL-2610-X-04.0-PK</t>
  </si>
  <si>
    <t>LBL-2610-X-05.0-PK</t>
  </si>
  <si>
    <t>LBL-2610-X-05.5-PK</t>
  </si>
  <si>
    <t>LBL-2610-X-06.0-PK</t>
  </si>
  <si>
    <t>LBL-2610-X-06.5-PK</t>
  </si>
  <si>
    <t>LBL-2610-X-07.0-PK</t>
  </si>
  <si>
    <t>LBL-2610-X-07.5-PK</t>
  </si>
  <si>
    <t>LBL-2610-X-08.0-PK</t>
  </si>
  <si>
    <t>LBL-2610-X-08.5-PK</t>
  </si>
  <si>
    <t>LBL-2610-X-09.0-PK</t>
  </si>
  <si>
    <t>LBL-2610-X-09.5-PK</t>
  </si>
  <si>
    <t>LBL-2610-X-10.0-PK</t>
  </si>
  <si>
    <t>LBL-2610-X-10.5-PK</t>
  </si>
  <si>
    <t>LBL-2610-X-11.0-PK</t>
  </si>
  <si>
    <t>LBL-2950-M-05.0-PK</t>
  </si>
  <si>
    <t>LBL-2950-M-06.0-PK</t>
  </si>
  <si>
    <t>LBL-2950-M-07.0-PK</t>
  </si>
  <si>
    <t>LBL-2950-M-08.0-PK</t>
  </si>
  <si>
    <t>LBL-2950-M-09.0-PK</t>
  </si>
  <si>
    <t>LBL-2950-M-10.0-PK</t>
  </si>
  <si>
    <t>LBL-2950-M-11.0-PK</t>
  </si>
  <si>
    <t>LBL-2950-M-12.0-PK</t>
  </si>
  <si>
    <t>LBL-2950-W-06.0-PK</t>
  </si>
  <si>
    <t>LBL-2950-W-07.0-PK</t>
  </si>
  <si>
    <t>LBL-2950-W-08.0-PK</t>
  </si>
  <si>
    <t>LBL-2950-W-08.5-PK</t>
  </si>
  <si>
    <t>LBL-2950-W-09.0-PK</t>
  </si>
  <si>
    <t>LBL-2950-W-10.0-PK</t>
  </si>
  <si>
    <t>LBL-2950-W-10.5-PK</t>
  </si>
  <si>
    <t>LBL-2950-W-11.0-PK</t>
  </si>
  <si>
    <t>LBL-2950-W-12.0-PK</t>
  </si>
  <si>
    <t>LBL-2950-X-04.0-PK</t>
  </si>
  <si>
    <t>LBL-2950-X-05.0-PK</t>
  </si>
  <si>
    <t>LBL-2950-X-05.5-PK</t>
  </si>
  <si>
    <t>LBL-2950-X-06.0-PK</t>
  </si>
  <si>
    <t>LBL-2950-X-06.5-PK</t>
  </si>
  <si>
    <t>LBL-2950-X-07.0-PK</t>
  </si>
  <si>
    <t>LBL-2950-X-07.5-PK</t>
  </si>
  <si>
    <t>LBL-2950-X-08.0-PK</t>
  </si>
  <si>
    <t>LBL-2950-X-08.5-PK</t>
  </si>
  <si>
    <t>LBL-2950-X-09.0-PK</t>
  </si>
  <si>
    <t>LBL-2950-X-09.5-PK</t>
  </si>
  <si>
    <t>LBL-2950-X-10.0-PK</t>
  </si>
  <si>
    <t>LBL-2950-X-11.0-PK</t>
  </si>
  <si>
    <t>LBL-3110-M-04.0-PK</t>
  </si>
  <si>
    <t>LBL-3110-M-05.0-PK</t>
  </si>
  <si>
    <t>LBL-3110-M-06.0-PK</t>
  </si>
  <si>
    <t>LBL-3110-M-06.5-PK</t>
  </si>
  <si>
    <t>LBL-3110-M-07.0-PK</t>
  </si>
  <si>
    <t>LBL-3110-M-07.5-PK</t>
  </si>
  <si>
    <t>LBL-3110-M-08.0-PK</t>
  </si>
  <si>
    <t>LBL-3110-M-08.5-PK</t>
  </si>
  <si>
    <t>LBL-3110-M-09.0-PK</t>
  </si>
  <si>
    <t>LBL-3110-M-09.5-PK</t>
  </si>
  <si>
    <t>LBL-3110-M-10.0-PK</t>
  </si>
  <si>
    <t>LBL-3110-M-10.5-PK</t>
  </si>
  <si>
    <t>LBL-3110-M-11.0-PK</t>
  </si>
  <si>
    <t>LBL-3110-M-12.0-PK</t>
  </si>
  <si>
    <t>LBL-3110-W-04.0-PK</t>
  </si>
  <si>
    <t>LBL-3110-W-04.5-PK</t>
  </si>
  <si>
    <t>LBL-3110-W-05.0-PK</t>
  </si>
  <si>
    <t>LBL-3110-W-05.5-PK</t>
  </si>
  <si>
    <t>LBL-3110-W-06.0-PK</t>
  </si>
  <si>
    <t>LBL-3110-W-06.5-PK</t>
  </si>
  <si>
    <t>LBL-3110-W-07.0-PK</t>
  </si>
  <si>
    <t>LBL-3110-W-07.5-PK</t>
  </si>
  <si>
    <t>LBL-3110-W-08.0-PK</t>
  </si>
  <si>
    <t>LBL-3110-W-08.5-PK</t>
  </si>
  <si>
    <t>LBL-3110-W-09.0-PK</t>
  </si>
  <si>
    <t>LBL-3110-W-09.5-PK</t>
  </si>
  <si>
    <t>LBL-3110-W-10.0-PK</t>
  </si>
  <si>
    <t>LBL-3110-W-10.5-PK</t>
  </si>
  <si>
    <t>LBL-3110-W-11.0-PK</t>
  </si>
  <si>
    <t>LBL-3110-W-12.0-PK</t>
  </si>
  <si>
    <t>LBL-3110-X-04.0-PK</t>
  </si>
  <si>
    <t>LBL-3110-X-04.5-PK</t>
  </si>
  <si>
    <t>LBL-3110-X-05.0-PK</t>
  </si>
  <si>
    <t>LBL-3110-X-05.5-PK</t>
  </si>
  <si>
    <t>LBL-3110-X-06.0-PK</t>
  </si>
  <si>
    <t>LBL-3110-X-06.5-PK</t>
  </si>
  <si>
    <t>LBL-3110-X-07.0-PK</t>
  </si>
  <si>
    <t>LBL-3110-X-07.5-PK</t>
  </si>
  <si>
    <t>LBL-3110-X-08.0-PK</t>
  </si>
  <si>
    <t>LBL-3110-X-08.5-PK</t>
  </si>
  <si>
    <t>LBL-3110-X-09.0-PK</t>
  </si>
  <si>
    <t>LBL-3110-X-09.5-PK</t>
  </si>
  <si>
    <t>LBL-3110-X-10.0-PK</t>
  </si>
  <si>
    <t>LBL-3110-X-10.5-PK</t>
  </si>
  <si>
    <t>LBL-3110-X-11.0-PK</t>
  </si>
  <si>
    <t>LBL-3140-M-05.0-PK</t>
  </si>
  <si>
    <t>LBL-3140-M-07.0-PK</t>
  </si>
  <si>
    <t>LBL-3140-M-08.0-PK</t>
  </si>
  <si>
    <t>LBL-3140-M-09.0-PK</t>
  </si>
  <si>
    <t>LBL-3140-M-10.0-PK</t>
  </si>
  <si>
    <t>LBL-3140-W-06.0-PK</t>
  </si>
  <si>
    <t>LBL-3140-W-06.5-PK</t>
  </si>
  <si>
    <t>LBL-3140-W-07.0-PK</t>
  </si>
  <si>
    <t>LBL-3140-W-07.5-PK</t>
  </si>
  <si>
    <t>LBL-3140-W-08.0-PK</t>
  </si>
  <si>
    <t>LBL-3140-W-08.5-PK</t>
  </si>
  <si>
    <t>LBL-3140-W-09.0-PK</t>
  </si>
  <si>
    <t>LBL-3140-W-09.5-PK</t>
  </si>
  <si>
    <t>LBL-3140-W-10.0-PK</t>
  </si>
  <si>
    <t>LBL-3140-W-11.0-PK</t>
  </si>
  <si>
    <t>LBL-3140-W-12.0-PK</t>
  </si>
  <si>
    <t>LBL-3140-X-05.0-PK</t>
  </si>
  <si>
    <t>LBL-3140-X-05.5-PK</t>
  </si>
  <si>
    <t>LBL-3140-X-07.0-PK</t>
  </si>
  <si>
    <t>LBL-3140-X-07.5-PK</t>
  </si>
  <si>
    <t>LBL-3140-X-08.0-PK</t>
  </si>
  <si>
    <t>LBL-3140-X-09.0-PK</t>
  </si>
  <si>
    <t>LBL-3140-X-10.0-PK</t>
  </si>
  <si>
    <t>LBL-3140-X-11.0-PK</t>
  </si>
  <si>
    <t>LBL-3210-M-06.0-PK</t>
  </si>
  <si>
    <t>LBL-3210-M-06.5-PK</t>
  </si>
  <si>
    <t>LBL-3210-M-07.0-PK</t>
  </si>
  <si>
    <t>LBL-3210-M-07.5-PK</t>
  </si>
  <si>
    <t>LBL-3210-M-08.0-PK</t>
  </si>
  <si>
    <t>LBL-3210-M-08.5-PK</t>
  </si>
  <si>
    <t>LBL-3210-M-09.0-PK</t>
  </si>
  <si>
    <t>LBL-3210-M-09.5-PK</t>
  </si>
  <si>
    <t>LBL-3210-M-10.0-PK</t>
  </si>
  <si>
    <t>LBL-3210-M-11.0-PK</t>
  </si>
  <si>
    <t>LBL-3210-M-12.0-PK</t>
  </si>
  <si>
    <t>LBL-3210-W-04.0-PK</t>
  </si>
  <si>
    <t>LBL-3210-W-05.0-PK</t>
  </si>
  <si>
    <t>LBL-3210-W-05.5-PK</t>
  </si>
  <si>
    <t>LBL-3210-W-06.0-PK</t>
  </si>
  <si>
    <t>LBL-3210-W-06.5-PK</t>
  </si>
  <si>
    <t>LBL-3210-W-07.0-PK</t>
  </si>
  <si>
    <t>LBL-3210-W-07.5-PK</t>
  </si>
  <si>
    <t>LBL-3210-W-08.0-PK</t>
  </si>
  <si>
    <t>LBL-3210-W-08.5-PK</t>
  </si>
  <si>
    <t>LBL-3210-W-09.0-PK</t>
  </si>
  <si>
    <t>LBL-3210-W-09.5-PK</t>
  </si>
  <si>
    <t>LBL-3210-W-10.0-PK</t>
  </si>
  <si>
    <t>LBL-3210-W-10.5-PK</t>
  </si>
  <si>
    <t>LBL-3210-W-11.0-PK</t>
  </si>
  <si>
    <t>LBL-3210-W-12.0-PK</t>
  </si>
  <si>
    <t>LBL-3210-X-04.0-PK</t>
  </si>
  <si>
    <t>LBL-3210-X-05.0-PK</t>
  </si>
  <si>
    <t>LBL-3210-X-05.5-PK</t>
  </si>
  <si>
    <t>LBL-3210-X-06.0-PK</t>
  </si>
  <si>
    <t>LBL-3210-X-06.5-PK</t>
  </si>
  <si>
    <t>LBL-3210-X-07.0-PK</t>
  </si>
  <si>
    <t>LBL-3210-X-07.5-PK</t>
  </si>
  <si>
    <t>LBL-3210-X-08.0-PK</t>
  </si>
  <si>
    <t>LBL-3210-X-08.5-PK</t>
  </si>
  <si>
    <t>LBL-3210-X-09.0-PK</t>
  </si>
  <si>
    <t>LBL-3210-X-09.5-PK</t>
  </si>
  <si>
    <t>LBL-3210-X-10.0-PK</t>
  </si>
  <si>
    <t>LBL-3210-X-10.5-PK</t>
  </si>
  <si>
    <t>LBL-3210-X-11.0-PK</t>
  </si>
  <si>
    <t>LBL-3240-M-05.5-PK</t>
  </si>
  <si>
    <t>LBL-3240-M-09.0-PK</t>
  </si>
  <si>
    <t>LBL-3240-M-10.0-PK</t>
  </si>
  <si>
    <t>LBL-3240-M-10.5-PK</t>
  </si>
  <si>
    <t>LBL-3240-M-11.0-PK</t>
  </si>
  <si>
    <t>LBL-3240-W-06.0-PK</t>
  </si>
  <si>
    <t>LBL-3240-W-08.0-PK</t>
  </si>
  <si>
    <t>LBL-3240-W-09.5-PK</t>
  </si>
  <si>
    <t>LBL-3240-W-11.0-PK</t>
  </si>
  <si>
    <t>LBL-3240-X-04.5-PK</t>
  </si>
  <si>
    <t>LBL-3240-X-07.0-PK</t>
  </si>
  <si>
    <t>LBL-3240-X-08.0-PK</t>
  </si>
  <si>
    <t>LBL-3240-X-09.5-PK</t>
  </si>
  <si>
    <t>LBL-3440-M-05.0-PK</t>
  </si>
  <si>
    <t>LBL-3440-M-07.0-PK</t>
  </si>
  <si>
    <t>LBL-3440-M-08.0-PK</t>
  </si>
  <si>
    <t>LBL-3440-M-08.5-PK</t>
  </si>
  <si>
    <t>LBL-3440-M-09.0-PK</t>
  </si>
  <si>
    <t>LBL-3440-M-10.0-PK</t>
  </si>
  <si>
    <t>LBL-3440-M-11.0-PK</t>
  </si>
  <si>
    <t>LBL-3440-M-12.0-PK</t>
  </si>
  <si>
    <t>LBL-3440-W-04.0-PK</t>
  </si>
  <si>
    <t>LBL-3440-W-05.0-PK</t>
  </si>
  <si>
    <t>LBL-3440-W-06.0-PK</t>
  </si>
  <si>
    <t>LBL-3440-W-06.5-PK</t>
  </si>
  <si>
    <t>LBL-3440-W-07.0-PK</t>
  </si>
  <si>
    <t>LBL-3440-W-08.0-PK</t>
  </si>
  <si>
    <t>LBL-3440-W-08.5-PK</t>
  </si>
  <si>
    <t>LBL-3440-W-09.0-PK</t>
  </si>
  <si>
    <t>LBL-3440-W-09.5-PK</t>
  </si>
  <si>
    <t>LBL-3440-W-10.0-PK</t>
  </si>
  <si>
    <t>LBL-3440-W-10.5-PK</t>
  </si>
  <si>
    <t>LBL-3440-W-11.0-PK</t>
  </si>
  <si>
    <t>LBL-3440-W-12.0-PK</t>
  </si>
  <si>
    <t>LBL-3440-X-04.0-PK</t>
  </si>
  <si>
    <t>LBL-3440-X-04.5-PK</t>
  </si>
  <si>
    <t>LBL-3440-X-05.0-PK</t>
  </si>
  <si>
    <t>LBL-3440-X-05.5-PK</t>
  </si>
  <si>
    <t>LBL-3440-X-06.0-PK</t>
  </si>
  <si>
    <t>LBL-3440-X-06.5-PK</t>
  </si>
  <si>
    <t>LBL-3440-X-07.0-PK</t>
  </si>
  <si>
    <t>LBL-3440-X-07.5-PK</t>
  </si>
  <si>
    <t>LBL-3440-X-08.0-PK</t>
  </si>
  <si>
    <t>LBL-3440-X-08.5-PK</t>
  </si>
  <si>
    <t>LBL-3470-M-06.0-PK</t>
  </si>
  <si>
    <t>LBL-3470-M-06.5-PK</t>
  </si>
  <si>
    <t>LBL-3470-M-07.0-PK</t>
  </si>
  <si>
    <t>LBL-3470-M-09.5-PK</t>
  </si>
  <si>
    <t>LBL-3470-M-10.0-PK</t>
  </si>
  <si>
    <t>LBL-3470-W-04.0-PK</t>
  </si>
  <si>
    <t>LBL-3470-W-05.0-PK</t>
  </si>
  <si>
    <t>LBL-3470-W-06.0-PK</t>
  </si>
  <si>
    <t>LBL-3470-W-06.5-PK</t>
  </si>
  <si>
    <t>LBL-3470-W-07.0-PK</t>
  </si>
  <si>
    <t>LBL-3470-W-07.5-PK</t>
  </si>
  <si>
    <t>LBL-3470-W-08.0-PK</t>
  </si>
  <si>
    <t>LBL-3470-W-09.0-PK</t>
  </si>
  <si>
    <t>LBL-3470-W-09.5-PK</t>
  </si>
  <si>
    <t>LBL-3470-X-04.0-PK</t>
  </si>
  <si>
    <t>LBL-3470-X-04.5-PK</t>
  </si>
  <si>
    <t>LBL-3470-X-05.0-PK</t>
  </si>
  <si>
    <t>LBL-3470-X-05.5-PK</t>
  </si>
  <si>
    <t>LBL-3470-X-06.0-PK</t>
  </si>
  <si>
    <t>LBL-3470-X-07.0-PK</t>
  </si>
  <si>
    <t>LBL-3470-X-07.5-PK</t>
  </si>
  <si>
    <t>LBL-3470-X-08.0-PK</t>
  </si>
  <si>
    <t>LBL-3470-X-09.0-PK</t>
  </si>
  <si>
    <t>LBL-3470-X-09.5-PK</t>
  </si>
  <si>
    <t>LBL-3470-X-10.5-PK</t>
  </si>
  <si>
    <t>LBL-37725-M-05.5-PK</t>
  </si>
  <si>
    <t>LBL-38010-M-06.0-PK</t>
  </si>
  <si>
    <t>LBL-38010-M-07.0-PK</t>
  </si>
  <si>
    <t>LBL-38010-M-08.0-PK</t>
  </si>
  <si>
    <t>LBL-38010-M-08.5-PK</t>
  </si>
  <si>
    <t>LBL-38010-M-09.0-PK</t>
  </si>
  <si>
    <t>LBL-38010-M-10.0-PK</t>
  </si>
  <si>
    <t>LBL-38010-M-11.0-PK</t>
  </si>
  <si>
    <t>LBL-38010-M-12.0-PK</t>
  </si>
  <si>
    <t>LBL-38010-W-05.0-PK</t>
  </si>
  <si>
    <t>LBL-38010-W-06.0-PK</t>
  </si>
  <si>
    <t>LBL-38010-W-07.0-PK</t>
  </si>
  <si>
    <t>LBL-38010-W-08.0-PK</t>
  </si>
  <si>
    <t>LBL-38010-W-08.5-PK</t>
  </si>
  <si>
    <t>LBL-38010-W-09.0-PK</t>
  </si>
  <si>
    <t>LBL-38010-W-10.0-PK</t>
  </si>
  <si>
    <t>LBL-38010-W-11.0-PK</t>
  </si>
  <si>
    <t>LBL-38010-W-12.0-PK</t>
  </si>
  <si>
    <t>LBL-38010-X-07.0-PK</t>
  </si>
  <si>
    <t>LBL-38010-X-08.0-PK</t>
  </si>
  <si>
    <t>LBL-38010-X-09.0-PK</t>
  </si>
  <si>
    <t>LBL-38010-X-09.5-PK</t>
  </si>
  <si>
    <t>LBL-38010-X-10.0-PK</t>
  </si>
  <si>
    <t>LBL-38020-M-07.0-PK</t>
  </si>
  <si>
    <t>LBL-38020-M-08.0-PK</t>
  </si>
  <si>
    <t>LBL-38020-M-09.0-PK</t>
  </si>
  <si>
    <t>LBL-38020-M-10.0-PK</t>
  </si>
  <si>
    <t>LBL-38020-M-11.0-PK</t>
  </si>
  <si>
    <t>LBL-38020-M-12.0-PK</t>
  </si>
  <si>
    <t>LBL-38020-W-08.0-PK</t>
  </si>
  <si>
    <t>LBL-38020-W-08.5-PK</t>
  </si>
  <si>
    <t>LBL-38020-W-09.0-PK</t>
  </si>
  <si>
    <t>LBL-38020-W-10.0-PK</t>
  </si>
  <si>
    <t>LBL-38020-W-11.0-PK</t>
  </si>
  <si>
    <t>LBL-38020-W-12.0-PK</t>
  </si>
  <si>
    <t>LBL-38020-X-09.0-PK</t>
  </si>
  <si>
    <t>LBL-3810-M-06.0-PK</t>
  </si>
  <si>
    <t>LBL-3810-M-07.0-PK</t>
  </si>
  <si>
    <t>LBL-3810-M-08.0-PK</t>
  </si>
  <si>
    <t>LBL-3810-M-09.0-PK</t>
  </si>
  <si>
    <t>LBL-3810-M-09.5-PK</t>
  </si>
  <si>
    <t>LBL-3810-M-10.0-PK</t>
  </si>
  <si>
    <t>LBL-3810-M-10.5-PK</t>
  </si>
  <si>
    <t>LBL-3810-M-11.0-PK</t>
  </si>
  <si>
    <t>LBL-3810-M-12.0-PK</t>
  </si>
  <si>
    <t>LBL-3810-W-09.0-PK</t>
  </si>
  <si>
    <t>LBL-3810-W-10.0-PK</t>
  </si>
  <si>
    <t>LBL-3810-X-04.0-PK</t>
  </si>
  <si>
    <t>LBL-3810-X-05.5-PK</t>
  </si>
  <si>
    <t>LBL-3810-X-06.0-PK</t>
  </si>
  <si>
    <t>LBL-3810-X-06.5-PK</t>
  </si>
  <si>
    <t>LBL-3810-X-09.0-PK</t>
  </si>
  <si>
    <t>LBL-3810-X-09.5-PK</t>
  </si>
  <si>
    <t>LBL-3810-X-10.0-PK</t>
  </si>
  <si>
    <t>LBL-3810-X-11.0-PK</t>
  </si>
  <si>
    <t>LBL-3820-M-09.0-PK</t>
  </si>
  <si>
    <t>LBL-3820-M-10.0-PK</t>
  </si>
  <si>
    <t>LBL-3820-W-07.5-PK</t>
  </si>
  <si>
    <t>LBL-3820-X-07.5-PK</t>
  </si>
  <si>
    <t>LBL-3820-X-09.5-PK</t>
  </si>
  <si>
    <t>LBL-4410-M-06.0-PK</t>
  </si>
  <si>
    <t>LBL-4410-M-07.0-PK</t>
  </si>
  <si>
    <t>LBL-4410-M-07.5-PK</t>
  </si>
  <si>
    <t>LBL-4410-M-08.0-PK</t>
  </si>
  <si>
    <t>LBL-4410-M-09.0-PK</t>
  </si>
  <si>
    <t>LBL-4410-M-09.5-PK</t>
  </si>
  <si>
    <t>LBL-4410-M-10.0-PK</t>
  </si>
  <si>
    <t>LBL-4410-M-11.0-PK</t>
  </si>
  <si>
    <t>LBL-4410-W-07.0-PK</t>
  </si>
  <si>
    <t>LBL-4410-W-07.5-PK</t>
  </si>
  <si>
    <t>LBL-4410-W-09.0-PK</t>
  </si>
  <si>
    <t>LBL-4410-W-09.5-PK</t>
  </si>
  <si>
    <t>LBL-4410-W-10.0-PK</t>
  </si>
  <si>
    <t>LBL-4410-W-11.0-PK</t>
  </si>
  <si>
    <t>LBL-4410-X-06.0-PK</t>
  </si>
  <si>
    <t>LBL-4410-X-10.0-PK</t>
  </si>
  <si>
    <t>LBL-4410-X-11.0-PK</t>
  </si>
  <si>
    <t>LBL-4415-M-06.5-PK</t>
  </si>
  <si>
    <t>LBL-4415-M-07.5-PK</t>
  </si>
  <si>
    <t>LBL-4415-M-08.0-PK</t>
  </si>
  <si>
    <t>LBL-4415-M-08.5-PK</t>
  </si>
  <si>
    <t>LBL-4415-M-09.0-PK</t>
  </si>
  <si>
    <t>LBL-4415-M-10.0-PK</t>
  </si>
  <si>
    <t>LBL-4415-W-07.0-PK</t>
  </si>
  <si>
    <t>LBL-4415-W-08.0-PK</t>
  </si>
  <si>
    <t>LBL-4415-W-08.5-PK</t>
  </si>
  <si>
    <t>LBL-4415-W-10.0-PK</t>
  </si>
  <si>
    <t>LBL-4415-W-11.0-PK</t>
  </si>
  <si>
    <t>LBL-4415-X-05.5-PK</t>
  </si>
  <si>
    <t>LBL-4415-X-07.5-PK</t>
  </si>
  <si>
    <t>LBL-4415-X-08.0-PK</t>
  </si>
  <si>
    <t>LBL-4415-X-09.0-PK</t>
  </si>
  <si>
    <t>LBL-4415-X-09.5-PK</t>
  </si>
  <si>
    <t>LBL-4415-X-10.0-PK</t>
  </si>
  <si>
    <t>LBL-4430-M-05.5-PK</t>
  </si>
  <si>
    <t>LBL-4430-M-06.0-PK</t>
  </si>
  <si>
    <t>LBL-4430-M-09.0-PK</t>
  </si>
  <si>
    <t>LBL-4430-W-07.5-PK</t>
  </si>
  <si>
    <t>LBL-4430-W-08.0-PK</t>
  </si>
  <si>
    <t>LBL-4430-W-10.0-PK</t>
  </si>
  <si>
    <t>LBL-4430-X-06.0-PK</t>
  </si>
  <si>
    <t>LBL-4430-X-06.5-PK</t>
  </si>
  <si>
    <t>LBL-4430-X-07.0-PK</t>
  </si>
  <si>
    <t>LBL-4430-X-10.0-PK</t>
  </si>
  <si>
    <t>LBL-4430-X-11.0-PK</t>
  </si>
  <si>
    <t>LBL-4510-M-05.5-PK</t>
  </si>
  <si>
    <t>LBL-4510-M-06.0-PK</t>
  </si>
  <si>
    <t>LBL-4510-M-06.5-PK</t>
  </si>
  <si>
    <t>LBL-4510-M-07.0-PK</t>
  </si>
  <si>
    <t>LBL-4510-M-07.5-PK</t>
  </si>
  <si>
    <t>LBL-4510-M-08.0-PK</t>
  </si>
  <si>
    <t>LBL-4510-M-08.5-PK</t>
  </si>
  <si>
    <t>LBL-4510-M-09.0-PK</t>
  </si>
  <si>
    <t>LBL-4510-M-09.5-PK</t>
  </si>
  <si>
    <t>LBL-4510-M-10.0-PK</t>
  </si>
  <si>
    <t>LBL-4510-W-05.5-PK</t>
  </si>
  <si>
    <t>LBL-4510-W-06.0-PK</t>
  </si>
  <si>
    <t>LBL-4510-W-06.5-PK</t>
  </si>
  <si>
    <t>LBL-4510-W-07.0-PK</t>
  </si>
  <si>
    <t>LBL-4510-W-07.5-PK</t>
  </si>
  <si>
    <t>LBL-4510-W-08.0-PK</t>
  </si>
  <si>
    <t>LBL-4510-W-08.5-PK</t>
  </si>
  <si>
    <t>LBL-4510-W-09.0-PK</t>
  </si>
  <si>
    <t>LBL-4510-W-09.5-PK</t>
  </si>
  <si>
    <t>LBL-4510-W-11.0-PK</t>
  </si>
  <si>
    <t>LBL-4510-X-05.5-PK</t>
  </si>
  <si>
    <t>LBL-4510-X-06.0-PK</t>
  </si>
  <si>
    <t>LBL-4510-X-06.5-PK</t>
  </si>
  <si>
    <t>LBL-4510-X-07.0-PK</t>
  </si>
  <si>
    <t>LBL-4510-X-07.5-PK</t>
  </si>
  <si>
    <t>LBL-4510-X-08.0-PK</t>
  </si>
  <si>
    <t>LBL-4510-X-08.5-PK</t>
  </si>
  <si>
    <t>LBL-4510-X-09.0-PK</t>
  </si>
  <si>
    <t>LBL-4510-X-09.5-PK</t>
  </si>
  <si>
    <t>LBL-4510-X-10.0-PK</t>
  </si>
  <si>
    <t>LBL-4510-X-11.0-PK</t>
  </si>
  <si>
    <t>LBL-4520-M-08.5-PK</t>
  </si>
  <si>
    <t>LBL-4520-M-09.0-PK</t>
  </si>
  <si>
    <t>LBL-4520-M-09.5-PK</t>
  </si>
  <si>
    <t>LBL-4520-M-10.0-PK</t>
  </si>
  <si>
    <t>LBL-4520-M-11.0-PK</t>
  </si>
  <si>
    <t>LBL-4520-W-05.5-PK</t>
  </si>
  <si>
    <t>LBL-4520-W-06.0-PK</t>
  </si>
  <si>
    <t>LBL-4520-W-06.5-PK</t>
  </si>
  <si>
    <t>LBL-4520-W-08.0-PK</t>
  </si>
  <si>
    <t>LBL-4520-W-10.0-PK</t>
  </si>
  <si>
    <t>LBL-4520-X-05.5-PK</t>
  </si>
  <si>
    <t>LBL-4520-X-06.0-PK</t>
  </si>
  <si>
    <t>LBL-5510-X-09.0-PK</t>
  </si>
  <si>
    <t>LBL-5510-X-09.5-PK</t>
  </si>
  <si>
    <t>LBL-5510-X-10.0-PK</t>
  </si>
  <si>
    <t>LBL-5510-X-10.5-PK</t>
  </si>
  <si>
    <t>LBL-5510-X-11.0-PK</t>
  </si>
  <si>
    <t>LBL-5510-X-11.5-PK</t>
  </si>
  <si>
    <t>LBL-5510-X-12.0-PK</t>
  </si>
  <si>
    <t>LBL-5510-X-13.0-PK</t>
  </si>
  <si>
    <t>LBL-5510-X-14.0-PK</t>
  </si>
  <si>
    <t>LBL-5510-X-15.0-PK</t>
  </si>
  <si>
    <t>LBL-5520-M-07.0-PK</t>
  </si>
  <si>
    <t>LBL-5520-M-08.0-PK</t>
  </si>
  <si>
    <t>LBL-5520-M-09.0-PK</t>
  </si>
  <si>
    <t>LBL-5520-M-10.0-PK</t>
  </si>
  <si>
    <t>LBL-5520-M-10.5-PK</t>
  </si>
  <si>
    <t>LBL-5520-M-11.0-PK</t>
  </si>
  <si>
    <t>LBL-5520-M-14.0-PK</t>
  </si>
  <si>
    <t>LBL-5520-W-06.0-PK</t>
  </si>
  <si>
    <t>LBL-5520-W-07.0-PK</t>
  </si>
  <si>
    <t>LBL-5520-W-08.5-PK</t>
  </si>
  <si>
    <t>LBL-5520-W-09.0-PK</t>
  </si>
  <si>
    <t>LBL-5520-W-10.0-PK</t>
  </si>
  <si>
    <t>LBL-5520-W-10.5-PK</t>
  </si>
  <si>
    <t>LBL-5520-W-11.0-PK</t>
  </si>
  <si>
    <t>LBL-5520-W-12.0-PK</t>
  </si>
  <si>
    <t>LBL-5520-X-09.5-PK</t>
  </si>
  <si>
    <t>LBL-5520-X-10.0-PK</t>
  </si>
  <si>
    <t>LBL-5520-X-10.5-PK</t>
  </si>
  <si>
    <t>LBL-5520-X-11.5-PK</t>
  </si>
  <si>
    <t>LBL-5520-X-13.0-PK</t>
  </si>
  <si>
    <t>LBL-5520-X-15.0-PK</t>
  </si>
  <si>
    <t>LBL-5710-M-07.5-PK</t>
  </si>
  <si>
    <t>LBL-5710-M-08.5-PK</t>
  </si>
  <si>
    <t>LBL-5710-M-09.0-PK</t>
  </si>
  <si>
    <t>LBL-5710-M-09.5-PK</t>
  </si>
  <si>
    <t>LBL-5710-M-10.0-PK</t>
  </si>
  <si>
    <t>LBL-5710-M-10.5-PK</t>
  </si>
  <si>
    <t>LBL-5710-M-11.5-PK</t>
  </si>
  <si>
    <t>LBL-5710-M-12.0-PK</t>
  </si>
  <si>
    <t>LBL-5710-M-13.0-PK</t>
  </si>
  <si>
    <t>LBL-5710-M-14.0-PK</t>
  </si>
  <si>
    <t>LBL-5710-M-15.0-PK</t>
  </si>
  <si>
    <t>LBL-5710-W-07.5-PK</t>
  </si>
  <si>
    <t>LBL-5710-W-08.0-PK</t>
  </si>
  <si>
    <t>LBL-5710-W-08.5-PK</t>
  </si>
  <si>
    <t>LBL-5710-W-09.0-PK</t>
  </si>
  <si>
    <t>LBL-5710-W-09.5-PK</t>
  </si>
  <si>
    <t>LBL-5710-W-10.0-PK</t>
  </si>
  <si>
    <t>LBL-5710-W-10.5-PK</t>
  </si>
  <si>
    <t>LBL-5710-W-11.0-PK</t>
  </si>
  <si>
    <t>LBL-5710-W-11.5-PK</t>
  </si>
  <si>
    <t>LBL-5710-W-12.0-PK</t>
  </si>
  <si>
    <t>LBL-5710-W-13.0-PK</t>
  </si>
  <si>
    <t>LBL-5710-W-14.0-PK</t>
  </si>
  <si>
    <t>LBL-5710-W-15.0-PK</t>
  </si>
  <si>
    <t>LBL-5710-X-07.5-PK</t>
  </si>
  <si>
    <t>LBL-5710-X-08.0-PK</t>
  </si>
  <si>
    <t>LBL-5710-X-08.5-PK</t>
  </si>
  <si>
    <t>LBL-5710-X-09.0-PK</t>
  </si>
  <si>
    <t>LBL-5710-X-09.5-PK</t>
  </si>
  <si>
    <t>LBL-5710-X-10.0-PK</t>
  </si>
  <si>
    <t>LBL-5710-X-10.5-PK</t>
  </si>
  <si>
    <t>LBL-5710-X-11.0-PK</t>
  </si>
  <si>
    <t>LBL-5710-X-11.5-PK</t>
  </si>
  <si>
    <t>LBL-5710-X-12.0-PK</t>
  </si>
  <si>
    <t>LBL-5710-X-13.0-PK</t>
  </si>
  <si>
    <t>LBL-5710-X-14.0-PK</t>
  </si>
  <si>
    <t>LBL-6010-M-07.0-PK</t>
  </si>
  <si>
    <t>LBL-6010-W-06.0-PK</t>
  </si>
  <si>
    <t>LBL-6010-W-06.5-PK</t>
  </si>
  <si>
    <t>LBL-6020-M-09.0-PK</t>
  </si>
  <si>
    <t>LBL-6020-W-06.0-PK</t>
  </si>
  <si>
    <t>LBL-6020-W-07.5-PK</t>
  </si>
  <si>
    <t>LBL-6020-W-10.0-PK</t>
  </si>
  <si>
    <t>LBL-6020-W-10.5-PK</t>
  </si>
  <si>
    <t>LBL-6020-W-11.5-PK</t>
  </si>
  <si>
    <t>LBL-6020-W-13.0-PK</t>
  </si>
  <si>
    <t>LBL-6020-X-09.0-PK</t>
  </si>
  <si>
    <t>LBL-6020-X-10.0-PK</t>
  </si>
  <si>
    <t>LBL-6020-X-10.5-PK</t>
  </si>
  <si>
    <t>LBL-6020-X-11.0-PK</t>
  </si>
  <si>
    <t>LBL-6020-X-11.5-PK</t>
  </si>
  <si>
    <t>LBL-6020-X-12.0-PK</t>
  </si>
  <si>
    <t>LBL-6110-M-09.0-PK</t>
  </si>
  <si>
    <t>LBL-6110-M-10.5-PK</t>
  </si>
  <si>
    <t>LBL-6110-M-11.5-PK</t>
  </si>
  <si>
    <t>LBL-6110-M-12.0-PK</t>
  </si>
  <si>
    <t>LBL-6110-W-07.5-PK</t>
  </si>
  <si>
    <t>LBL-6110-W-09.0-PK</t>
  </si>
  <si>
    <t>LBL-6110-W-10.0-PK</t>
  </si>
  <si>
    <t>LBL-6110-W-10.5-PK</t>
  </si>
  <si>
    <t>LBL-6110-W-12.0-PK</t>
  </si>
  <si>
    <t>LBL-6110-X-07.5-PK</t>
  </si>
  <si>
    <t>LBL-6110-X-08.0-PK</t>
  </si>
  <si>
    <t>LBL-6110-X-08.5-PK</t>
  </si>
  <si>
    <t>LBL-6110-X-09.0-PK</t>
  </si>
  <si>
    <t>LBL-6110-X-09.5-PK</t>
  </si>
  <si>
    <t>LBL-6110-X-10.0-PK</t>
  </si>
  <si>
    <t>LBL-6110-X-10.5-PK</t>
  </si>
  <si>
    <t>LBL-6110-X-11.0-PK</t>
  </si>
  <si>
    <t>LBL-6110-X-11.5-PK</t>
  </si>
  <si>
    <t>LBL-6110-X-12.0-PK</t>
  </si>
  <si>
    <t>LBL-6110-X-13.0-PK</t>
  </si>
  <si>
    <t>LBL-6110-X-14.0-PK</t>
  </si>
  <si>
    <t>LBL-6110-X-15.0-PK</t>
  </si>
  <si>
    <t>LBL-6310-M-07.5-PK</t>
  </si>
  <si>
    <t>LBL-6310-M-08.0-PK</t>
  </si>
  <si>
    <t>LBL-6310-M-09.0-PK</t>
  </si>
  <si>
    <t>LBL-6310-M-10.0-PK</t>
  </si>
  <si>
    <t>LBL-6310-M-10.5-PK</t>
  </si>
  <si>
    <t>LBL-6310-M-11.0-PK</t>
  </si>
  <si>
    <t>LBL-6310-M-11.5-PK</t>
  </si>
  <si>
    <t>LBL-6310-M-12.0-PK</t>
  </si>
  <si>
    <t>LBL-6310-M-14.0-PK</t>
  </si>
  <si>
    <t>LBL-6310-W-08.0-PK</t>
  </si>
  <si>
    <t>LBL-6310-W-08.5-PK</t>
  </si>
  <si>
    <t>LBL-6310-W-09.0-PK</t>
  </si>
  <si>
    <t>LBL-6310-W-09.5-PK</t>
  </si>
  <si>
    <t>LBL-6310-W-10.0-PK</t>
  </si>
  <si>
    <t>LBL-6310-W-10.5-PK</t>
  </si>
  <si>
    <t>LBL-6310-W-11.0-PK</t>
  </si>
  <si>
    <t>LBL-6310-W-11.5-PK</t>
  </si>
  <si>
    <t>LBL-6310-W-12.0-PK</t>
  </si>
  <si>
    <t>LBL-6310-W-15.0-PK</t>
  </si>
  <si>
    <t>LBL-6310-X-07.5-PK</t>
  </si>
  <si>
    <t>LBL-6310-X-08.0-PK</t>
  </si>
  <si>
    <t>LBL-6310-X-09.0-PK</t>
  </si>
  <si>
    <t>LBL-6310-X-10.0-PK</t>
  </si>
  <si>
    <t>LBL-6310-X-10.5-PK</t>
  </si>
  <si>
    <t>LBL-6310-X-12.0-PK</t>
  </si>
  <si>
    <t>LBL-6310-X-13.0-PK</t>
  </si>
  <si>
    <t>LBL-6410-M-08.0-PK</t>
  </si>
  <si>
    <t>LBL-6410-M-11.5-PK</t>
  </si>
  <si>
    <t>LBL-6410-M-12.0-PK</t>
  </si>
  <si>
    <t>LBL-6410-M-12.5-PK</t>
  </si>
  <si>
    <t>LBL-6410-W-09.0-PK</t>
  </si>
  <si>
    <t>LBL-6410-W-10.0-PK</t>
  </si>
  <si>
    <t>LBL-6410-W-10.5-PK</t>
  </si>
  <si>
    <t>LBL-6410-W-12.0-PK</t>
  </si>
  <si>
    <t>LBL-6410-X-08.0-PK</t>
  </si>
  <si>
    <t>LBL-6410-X-09.0-PK</t>
  </si>
  <si>
    <t>LBL-6410-X-09.5-PK</t>
  </si>
  <si>
    <t>LBL-6410-X-10.5-PK</t>
  </si>
  <si>
    <t>LBL-6410-X-11.5-PK</t>
  </si>
  <si>
    <t>LBL-6410-X-12.0-PK</t>
  </si>
  <si>
    <t>LBL-6410-X-13.0-PK</t>
  </si>
  <si>
    <t>LBL-6510-M-06.0-PK</t>
  </si>
  <si>
    <t>LBL-6510-M-07.0-PK</t>
  </si>
  <si>
    <t>LBL-6520-W-09.0-PK</t>
  </si>
  <si>
    <t>LBL-6520-W-10.5-PK</t>
  </si>
  <si>
    <t>LBL-6520-W-11.0-PK</t>
  </si>
  <si>
    <t>LBL-6520-W-11.5-PK</t>
  </si>
  <si>
    <t>LBL-6520-W-13.0-PK</t>
  </si>
  <si>
    <t>LBL-6520-X-08.0-PK</t>
  </si>
  <si>
    <t>LBL-6520-X-12.0-PK</t>
  </si>
  <si>
    <t>LBL-6610-M-06.0-PK</t>
  </si>
  <si>
    <t>LBL-6610-M-07.0-PK</t>
  </si>
  <si>
    <t>LBL-6610-M-07.5-PK</t>
  </si>
  <si>
    <t>LBL-6610-M-08.0-PK</t>
  </si>
  <si>
    <t>LBL-6610-M-08.5-PK</t>
  </si>
  <si>
    <t>LBL-6610-M-09.0-PK</t>
  </si>
  <si>
    <t>LBL-6610-M-09.5-PK</t>
  </si>
  <si>
    <t>LBL-6610-M-10.0-PK</t>
  </si>
  <si>
    <t>LBL-6610-M-10.5-PK</t>
  </si>
  <si>
    <t>LBL-6610-M-11.0-PK</t>
  </si>
  <si>
    <t>LBL-6610-M-11.5-PK</t>
  </si>
  <si>
    <t>LBL-6610-M-12.0-PK</t>
  </si>
  <si>
    <t>LBL-6610-M-13.0-PK</t>
  </si>
  <si>
    <t>LBL-6610-M-14.0-PK</t>
  </si>
  <si>
    <t>LBL-6610-W-06.0-PK</t>
  </si>
  <si>
    <t>LBL-6610-W-06.5-PK</t>
  </si>
  <si>
    <t>LBL-6610-W-07.0-PK</t>
  </si>
  <si>
    <t>LBL-6610-W-07.5-PK</t>
  </si>
  <si>
    <t>LBL-6610-W-08.0-PK</t>
  </si>
  <si>
    <t>LBL-6610-W-08.5-PK</t>
  </si>
  <si>
    <t>LBL-6610-W-09.0-PK</t>
  </si>
  <si>
    <t>LBL-6610-W-09.5-PK</t>
  </si>
  <si>
    <t>LBL-6610-W-10.0-PK</t>
  </si>
  <si>
    <t>LBL-6610-W-10.5-PK</t>
  </si>
  <si>
    <t>LBL-6610-W-11.0-PK</t>
  </si>
  <si>
    <t>LBL-6610-W-11.5-PK</t>
  </si>
  <si>
    <t>LBL-6610-W-12.0-PK</t>
  </si>
  <si>
    <t>LBL-6610-W-13.0-PK</t>
  </si>
  <si>
    <t>LBL-6610-W-14.0-PK</t>
  </si>
  <si>
    <t>LBL-6610-W-15.0-PK</t>
  </si>
  <si>
    <t>LBL-6610-X-06.0-PK</t>
  </si>
  <si>
    <t>LBL-6610-X-07.5-PK</t>
  </si>
  <si>
    <t>LBL-6610-X-08.0-PK</t>
  </si>
  <si>
    <t>LBL-6610-X-08.5-PK</t>
  </si>
  <si>
    <t>LBL-6610-X-09.0-PK</t>
  </si>
  <si>
    <t>LBL-6610-X-10.0-PK</t>
  </si>
  <si>
    <t>LBL-6610-X-10.5-PK</t>
  </si>
  <si>
    <t>LBL-6610-X-11.0-PK</t>
  </si>
  <si>
    <t>LBL-6610-X-11.5-PK</t>
  </si>
  <si>
    <t>LBL-6610-X-12.0-PK</t>
  </si>
  <si>
    <t>LBL-6610-X-13.0-PK</t>
  </si>
  <si>
    <t>LBL-6610-X-14.0-PK</t>
  </si>
  <si>
    <t>LBL-6610-X-15.0-PK</t>
  </si>
  <si>
    <t>LBL-6620-M-06.0-PK</t>
  </si>
  <si>
    <t>LBL-6620-M-07.0-PK</t>
  </si>
  <si>
    <t>LBL-6620-M-10.0-PK</t>
  </si>
  <si>
    <t>LBL-6620-M-11.5-PK</t>
  </si>
  <si>
    <t>LBL-6620-M-12.0-PK</t>
  </si>
  <si>
    <t>LBL-6620-M-13.0-PK</t>
  </si>
  <si>
    <t>LBL-6620-W-08.5-PK</t>
  </si>
  <si>
    <t>LBL-6620-W-09.5-PK</t>
  </si>
  <si>
    <t>LBL-6620-W-10.0-PK</t>
  </si>
  <si>
    <t>LBL-6620-W-10.5-PK</t>
  </si>
  <si>
    <t>LBL-6620-W-12.0-PK</t>
  </si>
  <si>
    <t>LBL-6620-W-13.0-PK</t>
  </si>
  <si>
    <t>LBL-6620-X-11.5-PK</t>
  </si>
  <si>
    <t>LBL-6620-X-13.0-PK</t>
  </si>
  <si>
    <t>LBL-6620-X-15.0-PK</t>
  </si>
  <si>
    <t>LBL-6710-W-06.0-PK</t>
  </si>
  <si>
    <t>LBL-6710-W-07.0-PK</t>
  </si>
  <si>
    <t>LBL-6710-X-06.0-PK</t>
  </si>
  <si>
    <t>LBL-6710-X-06.5-PK</t>
  </si>
  <si>
    <t>LBL-6710-X-07.0-PK</t>
  </si>
  <si>
    <t>LBL-6740-W-07.0-PK</t>
  </si>
  <si>
    <t>LBL-6740-W-09.0-PK</t>
  </si>
  <si>
    <t>LBL-6740-W-10.0-PK</t>
  </si>
  <si>
    <t>LBL-6740-W-11.0-PK</t>
  </si>
  <si>
    <t>LBL-6740-X-09.5-PK</t>
  </si>
  <si>
    <t>LBL-6740-X-10.0-PK</t>
  </si>
  <si>
    <t>LBL-6740-X-10.5-PK</t>
  </si>
  <si>
    <t>LBL-6740-X-11.5-PK</t>
  </si>
  <si>
    <t>LBL-6740-X-12.0-PK</t>
  </si>
  <si>
    <t>LBL-6810-M-06.0-PK</t>
  </si>
  <si>
    <t>LBL-6810-M-07.0-PK</t>
  </si>
  <si>
    <t>LBL-6810-M-07.5-PK</t>
  </si>
  <si>
    <t>LBL-6810-M-08.0-PK</t>
  </si>
  <si>
    <t>LBL-6810-M-09.0-PK</t>
  </si>
  <si>
    <t>LBL-6810-M-10.0-PK</t>
  </si>
  <si>
    <t>LBL-6810-M-10.5-PK</t>
  </si>
  <si>
    <t>LBL-6810-M-11.0-PK</t>
  </si>
  <si>
    <t>LBL-6810-M-11.5-PK</t>
  </si>
  <si>
    <t>LBL-6810-M-12.0-PK</t>
  </si>
  <si>
    <t>LBL-6810-W-06.0-PK</t>
  </si>
  <si>
    <t>LBL-6810-W-06.5-PK</t>
  </si>
  <si>
    <t>LBL-6810-W-07.0-PK</t>
  </si>
  <si>
    <t>LBL-6810-W-07.5-PK</t>
  </si>
  <si>
    <t>LBL-6810-W-08.5-PK</t>
  </si>
  <si>
    <t>LBL-6810-W-09.0-PK</t>
  </si>
  <si>
    <t>LBL-6810-W-10.0-PK</t>
  </si>
  <si>
    <t>LBL-6810-W-10.5-PK</t>
  </si>
  <si>
    <t>LBL-6810-W-11.0-PK</t>
  </si>
  <si>
    <t>LBL-6810-W-11.5-PK</t>
  </si>
  <si>
    <t>LBL-6810-W-13.0-PK</t>
  </si>
  <si>
    <t>LBL-6810-X-06.0-PK</t>
  </si>
  <si>
    <t>LBL-6810-X-06.5-PK</t>
  </si>
  <si>
    <t>LBL-6810-X-07.0-PK</t>
  </si>
  <si>
    <t>LBL-6810-X-07.5-PK</t>
  </si>
  <si>
    <t>LBL-6810-X-08.0-PK</t>
  </si>
  <si>
    <t>LBL-6810-X-09.0-PK</t>
  </si>
  <si>
    <t>LBL-6810-X-09.5-PK</t>
  </si>
  <si>
    <t>LBL-6810-X-10.0-PK</t>
  </si>
  <si>
    <t>LBL-6810-X-10.5-PK</t>
  </si>
  <si>
    <t>LBL-6810-X-11.0-PK</t>
  </si>
  <si>
    <t>LBL-6810-X-11.5-PK</t>
  </si>
  <si>
    <t>LBL-6810-X-12.0-PK</t>
  </si>
  <si>
    <t>LBL-6810-X-13.0-PK</t>
  </si>
  <si>
    <t>LBL-6810-X-14.0-PK</t>
  </si>
  <si>
    <t>LBL-6840-M-08.0-PK</t>
  </si>
  <si>
    <t>LBL-6840-M-10.0-PK</t>
  </si>
  <si>
    <t>LBL-6840-W-09.0-PK</t>
  </si>
  <si>
    <t>LBL-6840-W-10.0-PK</t>
  </si>
  <si>
    <t>LBL-6840-W-11.0-PK</t>
  </si>
  <si>
    <t>LBL-6840-W-11.5-PK</t>
  </si>
  <si>
    <t>LBL-6840-W-12.0-PK</t>
  </si>
  <si>
    <t>LBL-6840-W-14.0-PK</t>
  </si>
  <si>
    <t>LBL-6840-X-06.5-PK</t>
  </si>
  <si>
    <t>LBL-6840-X-08.0-PK</t>
  </si>
  <si>
    <t>LBL-6840-X-08.5-PK</t>
  </si>
  <si>
    <t>LBL-6840-X-09.0-PK</t>
  </si>
  <si>
    <t>LBL-6840-X-10.5-PK</t>
  </si>
  <si>
    <t>LBL-6840-X-13.0-PK</t>
  </si>
  <si>
    <t>LBL-6910-M-08.5-PK</t>
  </si>
  <si>
    <t>LBL-6910-M-09.5-PK</t>
  </si>
  <si>
    <t>LBL-6910-M-10.5-PK</t>
  </si>
  <si>
    <t>LBL-6910-W-06.0-PK</t>
  </si>
  <si>
    <t>LBL-6910-W-08.0-PK</t>
  </si>
  <si>
    <t>LBL-6910-W-09.0-PK</t>
  </si>
  <si>
    <t>LBL-6910-W-10.0-PK</t>
  </si>
  <si>
    <t>LBL-6910-W-10.5-PK</t>
  </si>
  <si>
    <t>LBL-6910-X-06.0-PK</t>
  </si>
  <si>
    <t>LBL-6910-X-07.0-PK</t>
  </si>
  <si>
    <t>LBL-6910-X-07.5-PK</t>
  </si>
  <si>
    <t>LBL-6910-X-08.0-PK</t>
  </si>
  <si>
    <t>LBL-6910-X-08.5-PK</t>
  </si>
  <si>
    <t>LBL-6910-X-09.0-PK</t>
  </si>
  <si>
    <t>LBL-6910-X-09.5-PK</t>
  </si>
  <si>
    <t>LBL-6910-X-10.0-PK</t>
  </si>
  <si>
    <t>LBL-6910-X-10.5-PK</t>
  </si>
  <si>
    <t>LBL-6910-X-11.0-PK</t>
  </si>
  <si>
    <t>LBL-6910-X-11.5-PK</t>
  </si>
  <si>
    <t>LBL-6910-X-12.0-PK</t>
  </si>
  <si>
    <t>LBL-6910-X-13.0-PK</t>
  </si>
  <si>
    <t>LBL-6920-M-12.0-PK</t>
  </si>
  <si>
    <t>LBL-6920-W-09.5-PK</t>
  </si>
  <si>
    <t>LBL-6920-W-13.0-PK</t>
  </si>
  <si>
    <t>LBL-6920-W-14.0-PK</t>
  </si>
  <si>
    <t>LBL-6920-X-08.0-PK</t>
  </si>
  <si>
    <t>LBL-7210-M-06.0-PK</t>
  </si>
  <si>
    <t>LBL-7210-M-06.5-PK</t>
  </si>
  <si>
    <t>LBL-7210-M-07.0-PK</t>
  </si>
  <si>
    <t>LBL-7210-M-08.0-PK</t>
  </si>
  <si>
    <t>LBL-7210-M-08.5-PK</t>
  </si>
  <si>
    <t>LBL-7210-M-09.0-PK</t>
  </si>
  <si>
    <t>LBL-7210-M-09.5-PK</t>
  </si>
  <si>
    <t>LBL-7210-M-10.0-PK</t>
  </si>
  <si>
    <t>LBL-7210-M-10.5-PK</t>
  </si>
  <si>
    <t>LBL-7210-M-11.0-PK</t>
  </si>
  <si>
    <t>LBL-7210-M-11.5-PK</t>
  </si>
  <si>
    <t>LBL-7210-M-12.0-PK</t>
  </si>
  <si>
    <t>LBL-7210-M-13.0-PK</t>
  </si>
  <si>
    <t>LBL-7210-M-14.0-PK</t>
  </si>
  <si>
    <t>LBL-7210-M-15.0-PK</t>
  </si>
  <si>
    <t>LBL-7210-W-06.0-PK</t>
  </si>
  <si>
    <t>LBL-7210-W-06.5-PK</t>
  </si>
  <si>
    <t>LBL-7210-W-07.0-PK</t>
  </si>
  <si>
    <t>LBL-7210-W-07.5-PK</t>
  </si>
  <si>
    <t>LBL-7210-W-08.0-PK</t>
  </si>
  <si>
    <t>LBL-7210-W-08.5-PK</t>
  </si>
  <si>
    <t>LBL-7210-W-09.0-PK</t>
  </si>
  <si>
    <t>LBL-7210-W-09.5-PK</t>
  </si>
  <si>
    <t>LBL-7210-W-10.0-PK</t>
  </si>
  <si>
    <t>LBL-7210-W-10.5-PK</t>
  </si>
  <si>
    <t>LBL-7210-W-11.0-PK</t>
  </si>
  <si>
    <t>LBL-7210-W-11.5-PK</t>
  </si>
  <si>
    <t>LBL-7210-W-12.0-PK</t>
  </si>
  <si>
    <t>LBL-7210-W-13.0-PK</t>
  </si>
  <si>
    <t>LBL-7210-W-14.0-PK</t>
  </si>
  <si>
    <t>LBL-7210-W-15.0-PK</t>
  </si>
  <si>
    <t>LBL-7210-X-06.0-PK</t>
  </si>
  <si>
    <t>LBL-7210-X-07.0-PK</t>
  </si>
  <si>
    <t>LBL-7210-X-07.5-PK</t>
  </si>
  <si>
    <t>LBL-7210-X-08.0-PK</t>
  </si>
  <si>
    <t>LBL-7210-X-08.5-PK</t>
  </si>
  <si>
    <t>LBL-7210-X-09.0-PK</t>
  </si>
  <si>
    <t>LBL-7210-X-09.5-PK</t>
  </si>
  <si>
    <t>LBL-7210-X-10.0-PK</t>
  </si>
  <si>
    <t>LBL-7210-X-10.5-PK</t>
  </si>
  <si>
    <t>LBL-7210-X-11.0-PK</t>
  </si>
  <si>
    <t>LBL-7210-X-11.5-PK</t>
  </si>
  <si>
    <t>LBL-7210-X-12.0-PK</t>
  </si>
  <si>
    <t>LBL-7210-X-13.0-PK</t>
  </si>
  <si>
    <t>LBL-7210-X-14.0-PK</t>
  </si>
  <si>
    <t>LBL-7210-X-15.0-PK</t>
  </si>
  <si>
    <t>LBL-7240-M-07.0-PK</t>
  </si>
  <si>
    <t>LBL-7240-M-08.5-PK</t>
  </si>
  <si>
    <t>LBL-7240-M-10.0-PK</t>
  </si>
  <si>
    <t>LBL-7240-M-11.5-PK</t>
  </si>
  <si>
    <t>LBL-7240-M-13.0-PK</t>
  </si>
  <si>
    <t>LBL-7240-M-15.0-PK</t>
  </si>
  <si>
    <t>LBL-7240-W-07.0-PK</t>
  </si>
  <si>
    <t>LBL-7240-W-08.5-PK</t>
  </si>
  <si>
    <t>LBL-7240-W-09.0-PK</t>
  </si>
  <si>
    <t>LBL-7240-W-09.5-PK</t>
  </si>
  <si>
    <t>LBL-7240-W-10.0-PK</t>
  </si>
  <si>
    <t>LBL-7240-W-11.0-PK</t>
  </si>
  <si>
    <t>LBL-7240-W-15.0-PK</t>
  </si>
  <si>
    <t>LBL-7240-X-08.0-PK</t>
  </si>
  <si>
    <t>LBL-7240-X-09.0-PK</t>
  </si>
  <si>
    <t>LBL-7240-X-09.5-PK</t>
  </si>
  <si>
    <t>LBL-7240-X-10.0-PK</t>
  </si>
  <si>
    <t>LBL-7240-X-10.5-PK</t>
  </si>
  <si>
    <t>LBL-7240-X-11.5-PK</t>
  </si>
  <si>
    <t>LBL-7310-M-10.0-PK</t>
  </si>
  <si>
    <t>LBL-7310-M-10.5-PK</t>
  </si>
  <si>
    <t>LBL-7310-W-07.0-PK</t>
  </si>
  <si>
    <t>LBL-7310-W-08.0-PK</t>
  </si>
  <si>
    <t>LBL-7310-W-08.5-PK</t>
  </si>
  <si>
    <t>LBL-7310-W-09.0-PK</t>
  </si>
  <si>
    <t>LBL-7310-W-10.0-PK</t>
  </si>
  <si>
    <t>LBL-7310-W-10.5-PK</t>
  </si>
  <si>
    <t>LBL-7310-W-11.5-PK</t>
  </si>
  <si>
    <t>LBL-7310-W-13.0-PK</t>
  </si>
  <si>
    <t>LBL-7310-W-14.0-PK</t>
  </si>
  <si>
    <t>LBL-7310-X-08.5-PK</t>
  </si>
  <si>
    <t>LBL-7310-X-09.0-PK</t>
  </si>
  <si>
    <t>LBL-7310-X-10.0-PK</t>
  </si>
  <si>
    <t>LBL-7310-X-11.0-PK</t>
  </si>
  <si>
    <t>LBL-7310-X-11.5-PK</t>
  </si>
  <si>
    <t>LBL-7310-X-12.0-PK</t>
  </si>
  <si>
    <t>LBL-7310-X-13.0-PK</t>
  </si>
  <si>
    <t>LBL-7310-X-14.0-PK</t>
  </si>
  <si>
    <t>LBL-7420-W-08.0-PK</t>
  </si>
  <si>
    <t>LBL-7420-W-09.0-PK</t>
  </si>
  <si>
    <t>LBL-7420-W-10.0-PK</t>
  </si>
  <si>
    <t>LBL-7420-W-11.0-PK</t>
  </si>
  <si>
    <t>LBL-7610-M-06.0-PK</t>
  </si>
  <si>
    <t>LBL-7610-M-06.5-PK</t>
  </si>
  <si>
    <t>LBL-7610-M-07.0-PK</t>
  </si>
  <si>
    <t>LBL-7610-M-07.5-PK</t>
  </si>
  <si>
    <t>LBL-7610-M-08.0-PK</t>
  </si>
  <si>
    <t>LBL-7610-M-08.5-PK</t>
  </si>
  <si>
    <t>LBL-7610-M-09.0-PK</t>
  </si>
  <si>
    <t>LBL-7610-M-09.5-PK</t>
  </si>
  <si>
    <t>LBL-7610-M-10.0-PK</t>
  </si>
  <si>
    <t>LBL-7610-M-10.5-PK</t>
  </si>
  <si>
    <t>LBL-7610-M-11.0-PK</t>
  </si>
  <si>
    <t>LBL-7610-M-11.5-PK</t>
  </si>
  <si>
    <t>LBL-7610-M-12.0-PK</t>
  </si>
  <si>
    <t>LBL-7610-M-13.0-PK</t>
  </si>
  <si>
    <t>LBL-7610-M-14.0-PK</t>
  </si>
  <si>
    <t>LBL-7610-M-15.0-PK</t>
  </si>
  <si>
    <t>LBL-7610-W-06.0-PK</t>
  </si>
  <si>
    <t>LBL-7610-W-06.5-PK</t>
  </si>
  <si>
    <t>LBL-7610-W-07.0-PK</t>
  </si>
  <si>
    <t>LBL-7610-W-07.5-PK</t>
  </si>
  <si>
    <t>LBL-7610-W-08.0-PK</t>
  </si>
  <si>
    <t>LBL-7610-W-08.5-PK</t>
  </si>
  <si>
    <t>LBL-7610-W-09.0-PK</t>
  </si>
  <si>
    <t>LBL-7610-W-09.5-PK</t>
  </si>
  <si>
    <t>LBL-7610-W-10.0-PK</t>
  </si>
  <si>
    <t>LBL-7610-W-10.5-PK</t>
  </si>
  <si>
    <t>LBL-7610-W-11.0-PK</t>
  </si>
  <si>
    <t>LBL-7610-W-11.5-PK</t>
  </si>
  <si>
    <t>LBL-7610-W-12.0-PK</t>
  </si>
  <si>
    <t>LBL-7610-W-13.0-PK</t>
  </si>
  <si>
    <t>LBL-7610-W-14.0-PK</t>
  </si>
  <si>
    <t>LBL-7610-W-15.0-PK</t>
  </si>
  <si>
    <t>LBL-7610-X-06.0-PK</t>
  </si>
  <si>
    <t>LBL-7610-X-06.5-PK</t>
  </si>
  <si>
    <t>LBL-7610-X-07.0-PK</t>
  </si>
  <si>
    <t>LBL-7610-X-07.5-PK</t>
  </si>
  <si>
    <t>LBL-7610-X-08.0-PK</t>
  </si>
  <si>
    <t>LBL-7610-X-08.5-PK</t>
  </si>
  <si>
    <t>LBL-7610-X-09.0-PK</t>
  </si>
  <si>
    <t>LBL-7610-X-09.5-PK</t>
  </si>
  <si>
    <t>LBL-7610-X-10.0-PK</t>
  </si>
  <si>
    <t>LBL-7610-X-10.5-PK</t>
  </si>
  <si>
    <t>LBL-7610-X-11.0-PK</t>
  </si>
  <si>
    <t>LBL-7610-X-11.5-PK</t>
  </si>
  <si>
    <t>LBL-7610-X-12.0-PK</t>
  </si>
  <si>
    <t>LBL-7610-X-13.0-PK</t>
  </si>
  <si>
    <t>LBL-7610-X-14.0-PK</t>
  </si>
  <si>
    <t>LBL-7610-X-15.0-PK</t>
  </si>
  <si>
    <t>14-2299-13</t>
  </si>
  <si>
    <t xml:space="preserve"> 14-2299-13</t>
  </si>
  <si>
    <t>LBL-7670-W-06.5-PK</t>
  </si>
  <si>
    <t>LBL-7670-W-07.0-PK</t>
  </si>
  <si>
    <t>LBL-7670-W-07.5-PK</t>
  </si>
  <si>
    <t>LBL-7670-W-08.0-PK</t>
  </si>
  <si>
    <t>LBL-7670-W-08.5-PK</t>
  </si>
  <si>
    <t>LBL-7670-W-09.0-PK</t>
  </si>
  <si>
    <t>LBL-7670-W-09.5-PK</t>
  </si>
  <si>
    <t>LBL-7670-W-10.0-PK</t>
  </si>
  <si>
    <t>LBL-7670-W-10.5-PK</t>
  </si>
  <si>
    <t>LBL-7670-W-11.0-PK</t>
  </si>
  <si>
    <t>LBL-7670-W-11.5-PK</t>
  </si>
  <si>
    <t>LBL-7670-W-12.0-PK</t>
  </si>
  <si>
    <t>LBL-7670-W-13.0-PK</t>
  </si>
  <si>
    <t>LBL-7670-W-14.0-PK</t>
  </si>
  <si>
    <t>LBL-7670-W-15.0-PK</t>
  </si>
  <si>
    <t>LBL-7670-X-06.0-PK</t>
  </si>
  <si>
    <t>LBL-7670-X-07.0-PK</t>
  </si>
  <si>
    <t>LBL-7670-X-07.5-PK</t>
  </si>
  <si>
    <t>LBL-7670-X-08.0-PK</t>
  </si>
  <si>
    <t>LBL-7670-X-08.5-PK</t>
  </si>
  <si>
    <t>LBL-7670-X-09.0-PK</t>
  </si>
  <si>
    <t>LBL-7670-X-09.5-PK</t>
  </si>
  <si>
    <t>LBL-7670-X-10.0-PK</t>
  </si>
  <si>
    <t>LBL-7670-X-10.5-PK</t>
  </si>
  <si>
    <t>LBL-7670-X-11.0-PK</t>
  </si>
  <si>
    <t>LBL-7670-X-11.5-PK</t>
  </si>
  <si>
    <t>LBL-7670-X-12.0-PK</t>
  </si>
  <si>
    <t>LBL-7670-X-13.0-PK</t>
  </si>
  <si>
    <t>LBL-7670-X-14.0-PK</t>
  </si>
  <si>
    <t>LBL-7670-X-15.0-PK</t>
  </si>
  <si>
    <t>LBL-7710-M-06.0-PK</t>
  </si>
  <si>
    <t>LBL-7710-M-07.0-PK</t>
  </si>
  <si>
    <t>LBL-7710-M-07.5-PK</t>
  </si>
  <si>
    <t>LBL-7710-M-08.0-PK</t>
  </si>
  <si>
    <t>LBL-7710-M-08.5-PK</t>
  </si>
  <si>
    <t>LBL-7710-M-09.0-PK</t>
  </si>
  <si>
    <t>LBL-7710-M-09.5-PK</t>
  </si>
  <si>
    <t>LBL-7710-M-10.0-PK</t>
  </si>
  <si>
    <t>LBL-7710-M-10.5-PK</t>
  </si>
  <si>
    <t>LBL-7710-M-11.0-PK</t>
  </si>
  <si>
    <t>LBL-7710-M-11.5-PK</t>
  </si>
  <si>
    <t>LBL-7710-M-12.0-PK</t>
  </si>
  <si>
    <t>LBL-7710-M-13.0-PK</t>
  </si>
  <si>
    <t>LBL-7710-M-14.0-PK</t>
  </si>
  <si>
    <t>LBL-7710-M-15.0-PK</t>
  </si>
  <si>
    <t>LBL-7710-W-06.0-PK</t>
  </si>
  <si>
    <t>LBL-7710-W-07.0-PK</t>
  </si>
  <si>
    <t>LBL-7710-W-07.5-PK</t>
  </si>
  <si>
    <t>LBL-7710-W-08.0-PK</t>
  </si>
  <si>
    <t>LBL-7710-W-08.5-PK</t>
  </si>
  <si>
    <t>LBL-7710-W-09.0-PK</t>
  </si>
  <si>
    <t>LBL-7710-W-09.5-PK</t>
  </si>
  <si>
    <t>LBL-7710-W-10.0-PK</t>
  </si>
  <si>
    <t>LBL-7710-W-10.5-PK</t>
  </si>
  <si>
    <t>LBL-7710-W-11.0-PK</t>
  </si>
  <si>
    <t>LBL-7710-W-11.5-PK</t>
  </si>
  <si>
    <t>LBL-7710-W-12.0-PK</t>
  </si>
  <si>
    <t>LBL-7710-W-13.0-PK</t>
  </si>
  <si>
    <t>LBL-7710-W-14.0-PK</t>
  </si>
  <si>
    <t>LBL-7710-W-15.0-PK</t>
  </si>
  <si>
    <t>LBL-7710-X-06.0-PK</t>
  </si>
  <si>
    <t>LBL-7710-X-06.5-PK</t>
  </si>
  <si>
    <t>LBL-7710-X-07.0-PK</t>
  </si>
  <si>
    <t>LBL-7710-X-07.5-PK</t>
  </si>
  <si>
    <t>LBL-7710-X-08.0-PK</t>
  </si>
  <si>
    <t>LBL-7710-X-08.5-PK</t>
  </si>
  <si>
    <t>LBL-7710-X-09.0-PK</t>
  </si>
  <si>
    <t>LBL-7710-X-09.5-PK</t>
  </si>
  <si>
    <t>LBL-7710-X-10.0-PK</t>
  </si>
  <si>
    <t>LBL-7710-X-10.5-PK</t>
  </si>
  <si>
    <t>LBL-7710-X-11.0-PK</t>
  </si>
  <si>
    <t>LBL-7710-X-11.5-PK</t>
  </si>
  <si>
    <t>LBL-7710-X-12.0-PK</t>
  </si>
  <si>
    <t>LBL-7710-X-13.0-PK</t>
  </si>
  <si>
    <t>LBL-7710-X-14.0-PK</t>
  </si>
  <si>
    <t>LBL-7710-X-15.0-PK</t>
  </si>
  <si>
    <t>LBL-7740-M-09.5-PK</t>
  </si>
  <si>
    <t>LBL-7740-W-08.0-PK</t>
  </si>
  <si>
    <t>LBL-7740-W-08.5-PK</t>
  </si>
  <si>
    <t>LBL-7740-W-10.0-PK</t>
  </si>
  <si>
    <t>LBL-7740-W-10.5-PK</t>
  </si>
  <si>
    <t>LBL-7740-W-11.5-PK</t>
  </si>
  <si>
    <t>LBL-7740-X-06.0-PK</t>
  </si>
  <si>
    <t>LBL-7740-X-06.5-PK</t>
  </si>
  <si>
    <t>LBL-7740-X-07.0-PK</t>
  </si>
  <si>
    <t>LBL-7740-X-07.5-PK</t>
  </si>
  <si>
    <t>LBL-7740-X-08.0-PK</t>
  </si>
  <si>
    <t>LBL-7740-X-09.0-PK</t>
  </si>
  <si>
    <t>LBL-7740-X-09.5-PK</t>
  </si>
  <si>
    <t>LBL-7740-X-10.0-PK</t>
  </si>
  <si>
    <t>LBL-7740-X-11.0-PK</t>
  </si>
  <si>
    <t>LBL-7740-X-12.0-PK</t>
  </si>
  <si>
    <t>LBL-77710-M-07.5-PK</t>
  </si>
  <si>
    <t>LBL-77710-M-08.0-PK</t>
  </si>
  <si>
    <t>LBL-77710-M-08.5-PK</t>
  </si>
  <si>
    <t>LBL-77710-M-09.0-PK</t>
  </si>
  <si>
    <t>LBL-77710-M-09.5-PK</t>
  </si>
  <si>
    <t>LBL-77710-M-10.0-PK</t>
  </si>
  <si>
    <t>LBL-77710-M-10.5-PK</t>
  </si>
  <si>
    <t>LBL-77710-M-11.0-PK</t>
  </si>
  <si>
    <t>LBL-77710-M-11.5-PK</t>
  </si>
  <si>
    <t>LBL-77710-M-12.0-PK</t>
  </si>
  <si>
    <t>LBL-77710-M-13.0-PK</t>
  </si>
  <si>
    <t>LBL-77710-M-14.0-PK</t>
  </si>
  <si>
    <t>LBL-77710-W-07.5-PK</t>
  </si>
  <si>
    <t>LBL-77710-W-08.0-PK</t>
  </si>
  <si>
    <t>LBL-77710-W-08.5-PK</t>
  </si>
  <si>
    <t>LBL-77710-W-09.0-PK</t>
  </si>
  <si>
    <t>LBL-77710-W-09.5-PK</t>
  </si>
  <si>
    <t>LBL-77710-W-10.0-PK</t>
  </si>
  <si>
    <t>LBL-77710-W-10.5-PK</t>
  </si>
  <si>
    <t>LBL-77710-W-11.0-PK</t>
  </si>
  <si>
    <t>LBL-77710-W-11.5-PK</t>
  </si>
  <si>
    <t>LBL-77710-W-12.0-PK</t>
  </si>
  <si>
    <t>LBL-77710-W-13.0-PK</t>
  </si>
  <si>
    <t>LBL-77710-W-14.0-PK</t>
  </si>
  <si>
    <t>LBL-77710-X-07.5-PK</t>
  </si>
  <si>
    <t>LBL-77710-X-08.0-PK</t>
  </si>
  <si>
    <t>LBL-77710-X-08.5-PK</t>
  </si>
  <si>
    <t>LBL-77710-X-09.0-PK</t>
  </si>
  <si>
    <t>LBL-77710-X-09.5-PK</t>
  </si>
  <si>
    <t>LBL-77710-X-10.0-PK</t>
  </si>
  <si>
    <t>LBL-77710-X-10.5-PK</t>
  </si>
  <si>
    <t>LBL-77710-X-11.0-PK</t>
  </si>
  <si>
    <t>LBL-77710-X-11.5-PK</t>
  </si>
  <si>
    <t>LBL-77710-X-12.0-PK</t>
  </si>
  <si>
    <t>LBL-77710-X-13.0-PK</t>
  </si>
  <si>
    <t>LBL-77710-X-14.0-PK</t>
  </si>
  <si>
    <t>LBL-77750-M-07.5-PK</t>
  </si>
  <si>
    <t>LBL-77750-M-08.0-PK</t>
  </si>
  <si>
    <t>LBL-77750-M-08.5-PK</t>
  </si>
  <si>
    <t>LBL-77750-M-09.0-PK</t>
  </si>
  <si>
    <t>LBL-77750-M-10.0-PK</t>
  </si>
  <si>
    <t>LBL-77750-M-10.5-PK</t>
  </si>
  <si>
    <t>LBL-77750-M-11.0-PK</t>
  </si>
  <si>
    <t>LBL-77750-M-11.5-PK</t>
  </si>
  <si>
    <t>LBL-77750-M-12.0-PK</t>
  </si>
  <si>
    <t>LBL-77750-M-13.0-PK</t>
  </si>
  <si>
    <t>LBL-77750-M-14.0-PK</t>
  </si>
  <si>
    <t>LBL-77750-W-07.5-PK</t>
  </si>
  <si>
    <t>LBL-77750-W-08.0-PK</t>
  </si>
  <si>
    <t>LBL-77750-W-08.5-PK</t>
  </si>
  <si>
    <t>LBL-77750-W-09.0-PK</t>
  </si>
  <si>
    <t>LBL-77750-W-09.5-PK</t>
  </si>
  <si>
    <t>LBL-77750-W-10.0-PK</t>
  </si>
  <si>
    <t>LBL-77750-W-10.5-PK</t>
  </si>
  <si>
    <t>LBL-77750-W-11.0-PK</t>
  </si>
  <si>
    <t>LBL-77750-W-11.5-PK</t>
  </si>
  <si>
    <t>LBL-77750-W-12.0-PK</t>
  </si>
  <si>
    <t>LBL-77750-W-13.0-PK</t>
  </si>
  <si>
    <t>LBL-77750-W-14.0-PK</t>
  </si>
  <si>
    <t>LBL-77750-X-07.5-PK</t>
  </si>
  <si>
    <t>13-00131</t>
  </si>
  <si>
    <t>13-00132</t>
  </si>
  <si>
    <t>LBL-8710-M-09.0-PK</t>
  </si>
  <si>
    <t>LBL-8710-M-13.0-PK</t>
  </si>
  <si>
    <t>LBL-8710-W-07.5-PK</t>
  </si>
  <si>
    <t>LBL-8710-W-08.5-PK</t>
  </si>
  <si>
    <t>LBL-8710-W-09.0-PK</t>
  </si>
  <si>
    <t>LBL-8710-W-10.5-PK</t>
  </si>
  <si>
    <t>LBL-8710-W-12.0-PK</t>
  </si>
  <si>
    <t>LBL-8710-W-13.0-PK</t>
  </si>
  <si>
    <t>LBL-8710-X-08.0-PK</t>
  </si>
  <si>
    <t>LBL-8710-X-08.5-PK</t>
  </si>
  <si>
    <t>LBL-8710-X-09.0-PK</t>
  </si>
  <si>
    <t>LBL-8710-X-09.5-PK</t>
  </si>
  <si>
    <t>LBL-8710-X-10.0-PK</t>
  </si>
  <si>
    <t>LBL-8710-X-10.5-PK</t>
  </si>
  <si>
    <t>LBL-8710-X-11.0-PK</t>
  </si>
  <si>
    <t>LBL-8710-X-11.5-PK</t>
  </si>
  <si>
    <t>LBL-8710-X-12.0-PK</t>
  </si>
  <si>
    <t>LBL-9210-M-09.0-PK</t>
  </si>
  <si>
    <t>LBL-9210-M-09.5-PK</t>
  </si>
  <si>
    <t>LBL-9210-M-13.0-PK</t>
  </si>
  <si>
    <t>LBL-9210-M-15.0-PK</t>
  </si>
  <si>
    <t>LBL-9210-W-07.5-PK</t>
  </si>
  <si>
    <t>LBL-9210-W-08.0-PK</t>
  </si>
  <si>
    <t>LBL-9210-W-09.0-PK</t>
  </si>
  <si>
    <t>LBL-9210-W-09.5-PK</t>
  </si>
  <si>
    <t>LBL-9210-W-10.0-PK</t>
  </si>
  <si>
    <t>LBL-9210-W-10.5-PK</t>
  </si>
  <si>
    <t>LBL-9210-W-11.5-PK</t>
  </si>
  <si>
    <t>LBL-9210-W-12.0-PK</t>
  </si>
  <si>
    <t>LBL-9210-W-13.0-PK</t>
  </si>
  <si>
    <t>LBL-9210-W-14.0-PK</t>
  </si>
  <si>
    <t>LBL-9210-X-08.0-PK</t>
  </si>
  <si>
    <t>LBL-9210-X-10.5-PK</t>
  </si>
  <si>
    <t>LBL-9210-X-12.0-PK</t>
  </si>
  <si>
    <t>LBL-9210-X-14.0-PK</t>
  </si>
  <si>
    <t>LBL-9410-M-07.0-PK</t>
  </si>
  <si>
    <t>LBL-9410-M-07.5-PK</t>
  </si>
  <si>
    <t>LBL-9410-M-08.0-PK</t>
  </si>
  <si>
    <t>LBL-9410-M-08.5-PK</t>
  </si>
  <si>
    <t>LBL-9410-M-09.0-PK</t>
  </si>
  <si>
    <t>LBL-9410-M-09.5-PK</t>
  </si>
  <si>
    <t>LBL-9410-M-10.0-PK</t>
  </si>
  <si>
    <t>LBL-9410-M-10.5-PK</t>
  </si>
  <si>
    <t>LBL-9410-M-11.0-PK</t>
  </si>
  <si>
    <t>LBL-9410-M-11.5-PK</t>
  </si>
  <si>
    <t>LBL-9410-M-12.0-PK</t>
  </si>
  <si>
    <t>LBL-9410-M-13.0-PK</t>
  </si>
  <si>
    <t>LBL-9410-M-14.0-PK</t>
  </si>
  <si>
    <t>LBL-9410-M-15.0-PK</t>
  </si>
  <si>
    <t>LBL-9410-W-07.0-PK</t>
  </si>
  <si>
    <t>LBL-9410-W-08.0-PK</t>
  </si>
  <si>
    <t>LBL-9410-W-08.5-PK</t>
  </si>
  <si>
    <t>LBL-9410-W-09.0-PK</t>
  </si>
  <si>
    <t>LBL-9410-W-09.5-PK</t>
  </si>
  <si>
    <t>LBL-9410-W-10.0-PK</t>
  </si>
  <si>
    <t>LBL-9410-W-10.5-PK</t>
  </si>
  <si>
    <t>LBL-9410-W-11.0-PK</t>
  </si>
  <si>
    <t>LBL-9410-W-11.5-PK</t>
  </si>
  <si>
    <t>LBL-9410-W-12.0-PK</t>
  </si>
  <si>
    <t>LBL-9410-W-13.0-PK</t>
  </si>
  <si>
    <t>LBL-9410-W-14.0-PK</t>
  </si>
  <si>
    <t>LBL-9410-X-06.0-PK</t>
  </si>
  <si>
    <t>LBL-9410-X-07.0-PK</t>
  </si>
  <si>
    <t>LBL-9410-X-08.0-PK</t>
  </si>
  <si>
    <t>LBL-9410-X-08.5-PK</t>
  </si>
  <si>
    <t>LBL-9410-X-09.0-PK</t>
  </si>
  <si>
    <t>LBL-9410-X-09.5-PK</t>
  </si>
  <si>
    <t>LBL-9410-X-10.0-PK</t>
  </si>
  <si>
    <t>LBL-9410-X-10.5-PK</t>
  </si>
  <si>
    <t>LBL-9410-X-11.0-PK</t>
  </si>
  <si>
    <t>LBL-9410-X-11.5-PK</t>
  </si>
  <si>
    <t>LBL-9410-X-13.0-PK</t>
  </si>
  <si>
    <t>LBL-9420-M-08.0-PK</t>
  </si>
  <si>
    <t>LBL-9420-M-10.5-PK</t>
  </si>
  <si>
    <t>LBL-9420-M-11.0-PK</t>
  </si>
  <si>
    <t>LBL-9420-M-13.0-PK</t>
  </si>
  <si>
    <t>LBL-9420-W-08.0-PK</t>
  </si>
  <si>
    <t>LBL-9420-W-09.0-PK</t>
  </si>
  <si>
    <t>LBL-9420-W-10.0-PK</t>
  </si>
  <si>
    <t>LBL-9420-W-10.5-PK</t>
  </si>
  <si>
    <t>LBL-9420-X-07.0-PK</t>
  </si>
  <si>
    <t>LBL-9420-X-08.0-PK</t>
  </si>
  <si>
    <t>LBL-9420-X-09.0-PK</t>
  </si>
  <si>
    <t>LBL-9420-X-10.0-PK</t>
  </si>
  <si>
    <t>LBL-9420-X-10.5-PK</t>
  </si>
  <si>
    <t>LBL-9420-X-13.0-PK</t>
  </si>
  <si>
    <t>LBL-10150-M-15.0-PK</t>
  </si>
  <si>
    <t>LBL-10150-W-13.0-PK</t>
  </si>
  <si>
    <t>LBL-10150-W-14.0-PK</t>
  </si>
  <si>
    <t>LBL-10150-X-14.0-PK</t>
  </si>
  <si>
    <t>LBL-10150-X-15.0-PK</t>
  </si>
  <si>
    <t>LBL-10410-M-06.0-PK</t>
  </si>
  <si>
    <t>LBL-10410-M-07.0-PK</t>
  </si>
  <si>
    <t>LBL-10410-M-08.0-PK</t>
  </si>
  <si>
    <t>LBL-10410-M-09.0-PK</t>
  </si>
  <si>
    <t>LBL-10410-M-10.0-PK</t>
  </si>
  <si>
    <t>LBL-10410-M-10.5-PK</t>
  </si>
  <si>
    <t>LBL-10410-M-11.5-PK</t>
  </si>
  <si>
    <t>LBL-10410-M-12.0-PK</t>
  </si>
  <si>
    <t>LBL-10410-M-13.0-PK</t>
  </si>
  <si>
    <t>LBL-10410-M-14.0-PK</t>
  </si>
  <si>
    <t>LBL-10410-M-15.0-PK</t>
  </si>
  <si>
    <t>LBL-10410-W-06.0-PK</t>
  </si>
  <si>
    <t>LBL-10410-W-07.0-PK</t>
  </si>
  <si>
    <t>LBL-10410-W-08.0-PK</t>
  </si>
  <si>
    <t>LBL-10410-W-09.0-PK</t>
  </si>
  <si>
    <t>LBL-10410-W-10.0-PK</t>
  </si>
  <si>
    <t>LBL-10410-W-10.5-PK</t>
  </si>
  <si>
    <t>LBL-10410-W-11.5-PK</t>
  </si>
  <si>
    <t>LBL-10410-W-12.0-PK</t>
  </si>
  <si>
    <t>LBL-10410-W-13.0-PK</t>
  </si>
  <si>
    <t>LBL-10410-W-14.0-PK</t>
  </si>
  <si>
    <t>LBL-10410-W-15.0-PK</t>
  </si>
  <si>
    <t>LBL-10410-X-06.0-PK</t>
  </si>
  <si>
    <t>LBL-10410-X-07.0-PK</t>
  </si>
  <si>
    <t>LBL-10410-X-08.0-PK</t>
  </si>
  <si>
    <t>LBL-10410-X-09.0-PK</t>
  </si>
  <si>
    <t>LBL-10410-X-10.0-PK</t>
  </si>
  <si>
    <t>LBL-10410-X-10.5-PK</t>
  </si>
  <si>
    <t>LBL-10410-X-11.5-PK</t>
  </si>
  <si>
    <t>LBL-10410-X-12.0-PK</t>
  </si>
  <si>
    <t>LBL-10410-X-13.0-PK</t>
  </si>
  <si>
    <t>LBL-10410-X-14.0-PK</t>
  </si>
  <si>
    <t>LBL-10410-X-15.0-PK</t>
  </si>
  <si>
    <t>LBL-10411-M-06.0-PK</t>
  </si>
  <si>
    <t>LBL-10411-M-07.0-PK</t>
  </si>
  <si>
    <t>LBL-10411-M-08.0-PK</t>
  </si>
  <si>
    <t>LBL-10411-M-09.0-PK</t>
  </si>
  <si>
    <t>LBL-10411-M-10.0-PK</t>
  </si>
  <si>
    <t>LBL-10411-M-10.5-PK</t>
  </si>
  <si>
    <t>LBL-10411-M-11.5-PK</t>
  </si>
  <si>
    <t>LBL-10411-M-12.0-PK</t>
  </si>
  <si>
    <t>LBL-10411-M-13.0-PK</t>
  </si>
  <si>
    <t>LBL-10411-M-14.0-PK</t>
  </si>
  <si>
    <t>LBL-10411-M-15.0-PK</t>
  </si>
  <si>
    <t>LBL-10411-W-06.0-PK</t>
  </si>
  <si>
    <t>LBL-10411-W-07.0-PK</t>
  </si>
  <si>
    <t>LBL-10411-W-08.0-PK</t>
  </si>
  <si>
    <t>LBL-10411-W-09.0-PK</t>
  </si>
  <si>
    <t>LBL-10411-W-10.0-PK</t>
  </si>
  <si>
    <t>LBL-10411-W-10.5-PK</t>
  </si>
  <si>
    <t>LBL-10411-W-11.5-PK</t>
  </si>
  <si>
    <t>LBL-10411-W-12.0-PK</t>
  </si>
  <si>
    <t>LBL-10411-W-13.0-PK</t>
  </si>
  <si>
    <t>LBL-10411-W-14.0-PK</t>
  </si>
  <si>
    <t>LBL-10411-W-15.0-PK</t>
  </si>
  <si>
    <t>LBL-10411-X-06.0-PK</t>
  </si>
  <si>
    <t>LBL-10411-X-07.0-PK</t>
  </si>
  <si>
    <t>LBL-10411-X-08.0-PK</t>
  </si>
  <si>
    <t>LBL-10411-X-09.0-PK</t>
  </si>
  <si>
    <t>LBL-10411-X-10.0-PK</t>
  </si>
  <si>
    <t>LBL-10411-X-10.5-PK</t>
  </si>
  <si>
    <t>LBL-10411-X-11.5-PK</t>
  </si>
  <si>
    <t>LBL-10411-X-12.0-PK</t>
  </si>
  <si>
    <t>LBL-10411-X-13.0-PK</t>
  </si>
  <si>
    <t>LBL-10411-X-14.0-PK</t>
  </si>
  <si>
    <t>LBL-10411-X-15.0-PK</t>
  </si>
  <si>
    <t>LBL-10420-M-06.0-PK</t>
  </si>
  <si>
    <t>LBL-10420-M-07.0-PK</t>
  </si>
  <si>
    <t>LBL-10420-M-08.0-PK</t>
  </si>
  <si>
    <t>LBL-10420-M-09.0-PK</t>
  </si>
  <si>
    <t>LBL-10420-M-10.0-PK</t>
  </si>
  <si>
    <t>LBL-10420-M-10.5-PK</t>
  </si>
  <si>
    <t>LBL-10420-M-11.5-PK</t>
  </si>
  <si>
    <t>LBL-10420-M-12.0-PK</t>
  </si>
  <si>
    <t>LBL-10420-M-13.0-PK</t>
  </si>
  <si>
    <t>LBL-10420-M-14.0-PK</t>
  </si>
  <si>
    <t>LBL-10420-M-15.0-PK</t>
  </si>
  <si>
    <t>LBL-10420-W-06.0-PK</t>
  </si>
  <si>
    <t>LBL-10420-W-07.0-PK</t>
  </si>
  <si>
    <t>LBL-10420-W-08.0-PK</t>
  </si>
  <si>
    <t>LBL-10420-W-09.0-PK</t>
  </si>
  <si>
    <t>LBL-10420-W-10.0-PK</t>
  </si>
  <si>
    <t>LBL-10420-W-10.5-PK</t>
  </si>
  <si>
    <t>LBL-10420-W-11.5-PK</t>
  </si>
  <si>
    <t>LBL-10420-W-12.0-PK</t>
  </si>
  <si>
    <t>LBL-10420-W-13.0-PK</t>
  </si>
  <si>
    <t>LBL-10420-W-14.0-PK</t>
  </si>
  <si>
    <t>LBL-10420-W-15.0-PK</t>
  </si>
  <si>
    <t>LBL-10420-X-06.0-PK</t>
  </si>
  <si>
    <t>LBL-10420-X-07.0-PK</t>
  </si>
  <si>
    <t>LBL-10420-X-08.0-PK</t>
  </si>
  <si>
    <t>LBL-10420-X-09.0-PK</t>
  </si>
  <si>
    <t>LBL-10420-X-10.0-PK</t>
  </si>
  <si>
    <t>LBL-10420-X-10.5-PK</t>
  </si>
  <si>
    <t>LBL-10420-X-11.5-PK</t>
  </si>
  <si>
    <t>LBL-10420-X-12.0-PK</t>
  </si>
  <si>
    <t>LBL-10420-X-13.0-PK</t>
  </si>
  <si>
    <t>LBL-10420-X-14.0-PK</t>
  </si>
  <si>
    <t>LBL-10420-X-15.0-PK</t>
  </si>
  <si>
    <t>LBL-10510-M-04.0-PK</t>
  </si>
  <si>
    <t>LBL-10510-M-05.0-PK</t>
  </si>
  <si>
    <t>LBL-10510-M-06.0-PK</t>
  </si>
  <si>
    <t>LBL-10510-M-07.0-PK</t>
  </si>
  <si>
    <t>LBL-10510-M-08.0-PK</t>
  </si>
  <si>
    <t>LBL-10510-M-09.0-PK</t>
  </si>
  <si>
    <t>LBL-10510-M-10.0-PK</t>
  </si>
  <si>
    <t>LBL-10510-M-11.0-PK</t>
  </si>
  <si>
    <t>LBL-10510-M-12.0-PK</t>
  </si>
  <si>
    <t>LBL-10510-W-04.0-PK</t>
  </si>
  <si>
    <t>LBL-10510-W-05.0-PK</t>
  </si>
  <si>
    <t>LBL-10510-W-06.0-PK</t>
  </si>
  <si>
    <t>LBL-10510-W-07.0-PK</t>
  </si>
  <si>
    <t>LBL-10510-W-08.0-PK</t>
  </si>
  <si>
    <t>LBL-10510-W-09.0-PK</t>
  </si>
  <si>
    <t>LBL-10510-W-10.0-PK</t>
  </si>
  <si>
    <t>LBL-10510-W-11.0-PK</t>
  </si>
  <si>
    <t>LBL-10510-W-12.0-PK</t>
  </si>
  <si>
    <t>LBL-10510-X-04.0-PK</t>
  </si>
  <si>
    <t>LBL-10510-X-05.0-PK</t>
  </si>
  <si>
    <t>LBL-10510-X-06.0-PK</t>
  </si>
  <si>
    <t>LBL-10510-X-07.0-PK</t>
  </si>
  <si>
    <t>LBL-10510-X-08.0-PK</t>
  </si>
  <si>
    <t>LBL-10510-X-09.0-PK</t>
  </si>
  <si>
    <t>LBL-10510-X-10.0-PK</t>
  </si>
  <si>
    <t>LBL-10510-X-11.0-PK</t>
  </si>
  <si>
    <t>LBL-10530-M-04.0-PK</t>
  </si>
  <si>
    <t>LBL-10530-M-05.0-PK</t>
  </si>
  <si>
    <t>LBL-10530-M-06.0-PK</t>
  </si>
  <si>
    <t>LBL-10530-M-07.0-PK</t>
  </si>
  <si>
    <t>LBL-10530-M-08.0-PK</t>
  </si>
  <si>
    <t>LBL-10530-M-09.0-PK</t>
  </si>
  <si>
    <t>LBL-10530-M-10.0-PK</t>
  </si>
  <si>
    <t>LBL-10530-M-11.0-PK</t>
  </si>
  <si>
    <t>LBL-10530-M-12.0-PK</t>
  </si>
  <si>
    <t>LBL-10530-W-04.0-PK</t>
  </si>
  <si>
    <t>LBL-10530-W-05.0-PK</t>
  </si>
  <si>
    <t>LBL-10530-W-06.0-PK</t>
  </si>
  <si>
    <t>LBL-10530-W-07.0-PK</t>
  </si>
  <si>
    <t>LBL-10530-W-08.0-PK</t>
  </si>
  <si>
    <t>LBL-10530-W-09.0-PK</t>
  </si>
  <si>
    <t>LBL-10530-W-10.0-PK</t>
  </si>
  <si>
    <t>LBL-10530-W-11.0-PK</t>
  </si>
  <si>
    <t>LBL-10530-W-12.0-PK</t>
  </si>
  <si>
    <t>LBL-10530-X-04.0-PK</t>
  </si>
  <si>
    <t>LBL-10530-X-05.0-PK</t>
  </si>
  <si>
    <t>LBL-10530-X-06.0-PK</t>
  </si>
  <si>
    <t>LBL-10530-X-07.0-PK</t>
  </si>
  <si>
    <t>LBL-10530-X-08.0-PK</t>
  </si>
  <si>
    <t>LBL-10530-X-09.0-PK</t>
  </si>
  <si>
    <t>LBL-10530-X-10.0-PK</t>
  </si>
  <si>
    <t>LBL-10530-X-11.0-PK</t>
  </si>
  <si>
    <t>LBL-10580-M-04.0-PK</t>
  </si>
  <si>
    <t>LBL-10580-M-05.0-PK</t>
  </si>
  <si>
    <t>LBL-10580-M-06.0-PK</t>
  </si>
  <si>
    <t>LBL-10580-M-07.0-PK</t>
  </si>
  <si>
    <t>LBL-10580-M-08.0-PK</t>
  </si>
  <si>
    <t>LBL-10580-M-09.0-PK</t>
  </si>
  <si>
    <t>LBL-10580-M-10.0-PK</t>
  </si>
  <si>
    <t>LBL-10580-M-11.0-PK</t>
  </si>
  <si>
    <t>LBL-10580-M-12.0-PK</t>
  </si>
  <si>
    <t>LBL-10580-W-04.0-PK</t>
  </si>
  <si>
    <t>LBL-10580-W-05.0-PK</t>
  </si>
  <si>
    <t>LBL-10580-W-06.0-PK</t>
  </si>
  <si>
    <t>LBL-10580-W-07.0-PK</t>
  </si>
  <si>
    <t>LBL-10580-W-08.0-PK</t>
  </si>
  <si>
    <t>LBL-10580-W-09.0-PK</t>
  </si>
  <si>
    <t>LBL-10580-W-10.0-PK</t>
  </si>
  <si>
    <t>LBL-10580-W-11.0-PK</t>
  </si>
  <si>
    <t>LBL-10580-W-12.0-PK</t>
  </si>
  <si>
    <t>LBL-10580-X-04.0-PK</t>
  </si>
  <si>
    <t>LBL-10580-X-05.0-PK</t>
  </si>
  <si>
    <t>LBL-10580-X-06.0-PK</t>
  </si>
  <si>
    <t>LBL-10580-X-07.0-PK</t>
  </si>
  <si>
    <t>LBL-10580-X-08.0-PK</t>
  </si>
  <si>
    <t>LBL-10580-X-09.0-PK</t>
  </si>
  <si>
    <t>LBL-10580-X-10.0-PK</t>
  </si>
  <si>
    <t>LBL-10580-X-11.0-PK</t>
  </si>
  <si>
    <t>LBL-10670-M-04.0-PK</t>
  </si>
  <si>
    <t>LBL-10670-M-05.0-PK</t>
  </si>
  <si>
    <t>LBL-10670-M-06.0-PK</t>
  </si>
  <si>
    <t>LBL-10670-M-07.0-PK</t>
  </si>
  <si>
    <t>LBL-10670-M-08.0-PK</t>
  </si>
  <si>
    <t>LBL-10670-M-09.0-PK</t>
  </si>
  <si>
    <t>LBL-10670-M-10.0-PK</t>
  </si>
  <si>
    <t>LBL-10670-M-11.0-PK</t>
  </si>
  <si>
    <t>LBL-10670-M-12.0-PK</t>
  </si>
  <si>
    <t>LBL-10670-W-04.0-PK</t>
  </si>
  <si>
    <t>LBL-10670-W-05.0-PK</t>
  </si>
  <si>
    <t>LBL-10670-W-06.0-PK</t>
  </si>
  <si>
    <t>LBL-10670-W-07.0-PK</t>
  </si>
  <si>
    <t>LBL-10670-W-08.0-PK</t>
  </si>
  <si>
    <t>LBL-10670-W-09.0-PK</t>
  </si>
  <si>
    <t>LBL-10670-W-10.0-PK</t>
  </si>
  <si>
    <t>LBL-10670-W-11.0-PK</t>
  </si>
  <si>
    <t>LBL-10670-W-12.0-PK</t>
  </si>
  <si>
    <t>LBL-10670-X-04.0-PK</t>
  </si>
  <si>
    <t>LBL-10670-X-05.0-PK</t>
  </si>
  <si>
    <t>LBL-10670-X-06.0-PK</t>
  </si>
  <si>
    <t>LBL-10670-X-07.0-PK</t>
  </si>
  <si>
    <t>LBL-10670-X-08.0-PK</t>
  </si>
  <si>
    <t>LBL-10670-X-09.0-PK</t>
  </si>
  <si>
    <t>LBL-10670-X-10.0-PK</t>
  </si>
  <si>
    <t>LBL-10670-X-11.0-PK</t>
  </si>
  <si>
    <t>LBL-10680-M-04.0-PK</t>
  </si>
  <si>
    <t>LBL-10680-M-05.0-PK</t>
  </si>
  <si>
    <t>LBL-10680-M-06.0-PK</t>
  </si>
  <si>
    <t>LBL-10680-M-07.0-PK</t>
  </si>
  <si>
    <t>LBL-10680-M-08.0-PK</t>
  </si>
  <si>
    <t>LBL-10680-M-09.0-PK</t>
  </si>
  <si>
    <t>LBL-10680-M-10.0-PK</t>
  </si>
  <si>
    <t>LBL-10680-M-11.0-PK</t>
  </si>
  <si>
    <t>LBL-10680-M-12.0-PK</t>
  </si>
  <si>
    <t>LBL-10680-W-04.0-PK</t>
  </si>
  <si>
    <t>LBL-10680-W-05.0-PK</t>
  </si>
  <si>
    <t>LBL-10680-W-06.0-PK</t>
  </si>
  <si>
    <t>LBL-10680-W-07.0-PK</t>
  </si>
  <si>
    <t>LBL-10680-W-08.0-PK</t>
  </si>
  <si>
    <t>LBL-10680-W-09.0-PK</t>
  </si>
  <si>
    <t>LBL-10680-W-10.0-PK</t>
  </si>
  <si>
    <t>LBL-10680-W-11.0-PK</t>
  </si>
  <si>
    <t>LBL-10680-W-12.0-PK</t>
  </si>
  <si>
    <t>LBL-10680-X-04.0-PK</t>
  </si>
  <si>
    <t>LBL-10680-X-05.0-PK</t>
  </si>
  <si>
    <t>LBL-10680-X-06.0-PK</t>
  </si>
  <si>
    <t>LBL-10680-X-07.0-PK</t>
  </si>
  <si>
    <t>LBL-10680-X-08.0-PK</t>
  </si>
  <si>
    <t>LBL-10680-X-09.0-PK</t>
  </si>
  <si>
    <t>LBL-10680-X-10.0-PK</t>
  </si>
  <si>
    <t>LBL-10680-X-11.0-PK</t>
  </si>
  <si>
    <t>LBL-51050-M-06.0-PK</t>
  </si>
  <si>
    <t>LBL-51050-M-07.0-PK</t>
  </si>
  <si>
    <t>LBL-51050-M-08.0-PK</t>
  </si>
  <si>
    <t>LBL-51050-M-09.0-PK</t>
  </si>
  <si>
    <t>LBL-51050-M-10.0-PK</t>
  </si>
  <si>
    <t>LBL-51050-M-10.5-PK</t>
  </si>
  <si>
    <t>LBL-51050-M-11.5-PK</t>
  </si>
  <si>
    <t>LBL-51050-M-12.0-PK</t>
  </si>
  <si>
    <t>LBL-51050-M-13.0-PK</t>
  </si>
  <si>
    <t>LBL-51050-M-14.0-PK</t>
  </si>
  <si>
    <t>LBL-51050-M-15.0-PK</t>
  </si>
  <si>
    <t>LBL-51050-W-06.0-PK</t>
  </si>
  <si>
    <t>LBL-51050-W-07.0-PK</t>
  </si>
  <si>
    <t>LBL-51050-W-08.0-PK</t>
  </si>
  <si>
    <t>LBL-51050-W-09.0-PK</t>
  </si>
  <si>
    <t>LBL-51050-W-10.0-PK</t>
  </si>
  <si>
    <t>LBL-51050-W-10.5-PK</t>
  </si>
  <si>
    <t>LBL-51050-W-11.5-PK</t>
  </si>
  <si>
    <t>LBL-51050-W-12.0-PK</t>
  </si>
  <si>
    <t>LBL-51050-W-13.0-PK</t>
  </si>
  <si>
    <t>LBL-51050-W-14.0-PK</t>
  </si>
  <si>
    <t>LBL-51050-W-15.0-PK</t>
  </si>
  <si>
    <t>LBL-51050-X-06.0-PK</t>
  </si>
  <si>
    <t>LBL-51050-X-07.0-PK</t>
  </si>
  <si>
    <t>LBL-51050-X-08.0-PK</t>
  </si>
  <si>
    <t>LBL-51050-X-09.0-PK</t>
  </si>
  <si>
    <t>LBL-51050-X-10.0-PK</t>
  </si>
  <si>
    <t>LBL-51050-X-10.5-PK</t>
  </si>
  <si>
    <t>LBL-51050-X-11.5-PK</t>
  </si>
  <si>
    <t>LBL-51050-X-12.0-PK</t>
  </si>
  <si>
    <t>LBL-51050-X-13.0-PK</t>
  </si>
  <si>
    <t>LBL-51050-X-14.0-PK</t>
  </si>
  <si>
    <t>LBL-51050-X-15.0-PK</t>
  </si>
  <si>
    <t>LBL-51080-M-06.0-PK</t>
  </si>
  <si>
    <t>LBL-51080-M-07.0-PK</t>
  </si>
  <si>
    <t>LBL-51080-M-08.0-PK</t>
  </si>
  <si>
    <t>LBL-51080-M-09.0-PK</t>
  </si>
  <si>
    <t>LBL-51080-M-10.0-PK</t>
  </si>
  <si>
    <t>LBL-51080-M-10.5-PK</t>
  </si>
  <si>
    <t>LBL-51080-M-11.5-PK</t>
  </si>
  <si>
    <t>LBL-51080-M-12.0-PK</t>
  </si>
  <si>
    <t>LBL-51080-M-13.0-PK</t>
  </si>
  <si>
    <t>LBL-51080-M-14.0-PK</t>
  </si>
  <si>
    <t>LBL-51080-M-15.0-PK</t>
  </si>
  <si>
    <t>LBL-51080-W-06.0-PK</t>
  </si>
  <si>
    <t>LBL-51080-W-07.0-PK</t>
  </si>
  <si>
    <t>LBL-51080-W-08.0-PK</t>
  </si>
  <si>
    <t>LBL-51080-W-09.0-PK</t>
  </si>
  <si>
    <t>LBL-51080-W-10.0-PK</t>
  </si>
  <si>
    <t>LBL-51080-W-10.5-PK</t>
  </si>
  <si>
    <t>LBL-51080-W-11.5-PK</t>
  </si>
  <si>
    <t>LBL-51080-W-12.0-PK</t>
  </si>
  <si>
    <t>LBL-51080-W-13.0-PK</t>
  </si>
  <si>
    <t>LBL-51080-W-14.0-PK</t>
  </si>
  <si>
    <t>LBL-51080-W-15.0-PK</t>
  </si>
  <si>
    <t>LBL-51080-X-06.0-PK</t>
  </si>
  <si>
    <t>LBL-51080-X-07.0-PK</t>
  </si>
  <si>
    <t>LBL-51080-X-08.0-PK</t>
  </si>
  <si>
    <t>LBL-51080-X-09.0-PK</t>
  </si>
  <si>
    <t>LBL-51080-X-10.0-PK</t>
  </si>
  <si>
    <t>LBL-51080-X-10.5-PK</t>
  </si>
  <si>
    <t>LBL-51080-X-11.5-PK</t>
  </si>
  <si>
    <t>LBL-51080-X-12.0-PK</t>
  </si>
  <si>
    <t>LBL-51080-X-13.0-PK</t>
  </si>
  <si>
    <t>LBL-51080-X-14.0-PK</t>
  </si>
  <si>
    <t>LBL-51080-X-15.0-PK</t>
  </si>
  <si>
    <t>QMS-20912</t>
  </si>
  <si>
    <t>82-0047-35</t>
  </si>
  <si>
    <t>DOMI, THERAPEUTIC SHOES, GREY KNIT, EU35</t>
  </si>
  <si>
    <t xml:space="preserve">00190446741749 </t>
  </si>
  <si>
    <t>13-00133</t>
  </si>
  <si>
    <t>Do not use if you are allergic to any of the materials contained within this product.</t>
  </si>
  <si>
    <t>82-0047-36</t>
  </si>
  <si>
    <t>DOMI, THERAPEUTIC SHOES, GREY KNIT, EU36</t>
  </si>
  <si>
    <t>00190446741756</t>
  </si>
  <si>
    <t>82-0047-37</t>
  </si>
  <si>
    <t>DOMI, THERAPEUTIC SHOES, GREY KNIT, EU37</t>
  </si>
  <si>
    <t>00190446741763</t>
  </si>
  <si>
    <t>82-0047-38</t>
  </si>
  <si>
    <t>DOMI, THERAPEUTIC SHOES, GREY KNIT, EU38</t>
  </si>
  <si>
    <t>00190446741770</t>
  </si>
  <si>
    <t>82-0047-39</t>
  </si>
  <si>
    <t>DOMI, THERAPEUTIC SHOES, GREY KNIT, EU39</t>
  </si>
  <si>
    <t>00190446741787</t>
  </si>
  <si>
    <t>82-0047-40</t>
  </si>
  <si>
    <t>DOMI, THERAPEUTIC SHOES, GREY KNIT, EU40</t>
  </si>
  <si>
    <t>00190446741794</t>
  </si>
  <si>
    <t>82-0047-41</t>
  </si>
  <si>
    <t>DOMI, THERAPEUTIC SHOES, GREY KNIT, EU41</t>
  </si>
  <si>
    <t>00190446741800</t>
  </si>
  <si>
    <t>82-0047-42</t>
  </si>
  <si>
    <t>DOMI, THERAPEUTIC SHOES, GREY KNIT, EU42</t>
  </si>
  <si>
    <t>00190446741817</t>
  </si>
  <si>
    <t>82-0047-43</t>
  </si>
  <si>
    <t>DOMI, THERAPEUTIC SHOES, GREY KNIT, EU43</t>
  </si>
  <si>
    <t>00190446741824</t>
  </si>
  <si>
    <t>82-0047-44</t>
  </si>
  <si>
    <t>DOMI, THERAPEUTIC SHOES, GREY KNIT, EU44</t>
  </si>
  <si>
    <t>00190446741831</t>
  </si>
  <si>
    <t>82-0047-45</t>
  </si>
  <si>
    <t>DOMI, THERAPEUTIC SHOES, GREY KNIT, EU45</t>
  </si>
  <si>
    <t>00190446741848</t>
  </si>
  <si>
    <t>82-0047-46</t>
  </si>
  <si>
    <t>DOMI, THERAPEUTIC SHOES, GREY KNIT, EU46</t>
  </si>
  <si>
    <t>00190446741855</t>
  </si>
  <si>
    <t>82-0047-35-D</t>
  </si>
  <si>
    <t>DOMI, THERAPEUTIC SHOES, GREY KNIT, EU35 RIGHT</t>
  </si>
  <si>
    <t>00190446757283</t>
  </si>
  <si>
    <t>82-0047-36-D</t>
  </si>
  <si>
    <t>DOMI, THERAPEUTIC SHOES, GREY KNIT, EU36 RIGHT</t>
  </si>
  <si>
    <t>00190446757290</t>
  </si>
  <si>
    <t>82-0047-37-D</t>
  </si>
  <si>
    <t>DOMI, THERAPEUTIC SHOES, GREY KNIT, EU37 RIGHT</t>
  </si>
  <si>
    <t>00190446757306</t>
  </si>
  <si>
    <t>82-0047-38-D</t>
  </si>
  <si>
    <t>DOMI, THERAPEUTIC SHOES, GREY KNIT, EU38 RIGHT</t>
  </si>
  <si>
    <t>00190446757313</t>
  </si>
  <si>
    <t>82-0047-39-D</t>
  </si>
  <si>
    <t>DOMI, THERAPEUTIC SHOES, GREY KNIT, EU39 RIGHT</t>
  </si>
  <si>
    <t>00190446757320</t>
  </si>
  <si>
    <t>82-0047-40-D</t>
  </si>
  <si>
    <t>DOMI, THERAPEUTIC SHOES, GREY KNIT, EU40 RIGHT</t>
  </si>
  <si>
    <t>00190446757337</t>
  </si>
  <si>
    <t>82-0047-41-D</t>
  </si>
  <si>
    <t>DOMI, THERAPEUTIC SHOES, GREY KNIT, EU41 RIGHT</t>
  </si>
  <si>
    <t>00190446757344</t>
  </si>
  <si>
    <t>82-0047-42-D</t>
  </si>
  <si>
    <t>DOMI, THERAPEUTIC SHOES, GREY KNIT, EU42 RIGHT</t>
  </si>
  <si>
    <t>00190446757351</t>
  </si>
  <si>
    <t>82-0047-43-D</t>
  </si>
  <si>
    <t>DOMI, THERAPEUTIC SHOES, GREY KNIT, EU43 RIGHT</t>
  </si>
  <si>
    <t>00190446757368</t>
  </si>
  <si>
    <t>82-0047-44-D</t>
  </si>
  <si>
    <t>DOMI, THERAPEUTIC SHOES, GREY KNIT, EU44 RIGHT</t>
  </si>
  <si>
    <t>00190446757375</t>
  </si>
  <si>
    <t>82-0047-45-D</t>
  </si>
  <si>
    <t>DOMI, THERAPEUTIC SHOES, GREY KNIT, EU45 RIGHT</t>
  </si>
  <si>
    <t>00190446757382</t>
  </si>
  <si>
    <t>82-0047-46-D</t>
  </si>
  <si>
    <t>DOMI, THERAPEUTIC SHOES, GREY KNIT, EU46 RIGHT</t>
  </si>
  <si>
    <t>00190446757399</t>
  </si>
  <si>
    <t>82-0047-35-G</t>
  </si>
  <si>
    <t>DOMI, THERAPEUTIC SHOES, GREY KNIT, EU35 LEFT</t>
  </si>
  <si>
    <t>00190446757405</t>
  </si>
  <si>
    <t>82-0047-36-G</t>
  </si>
  <si>
    <t>DOMI, THERAPEUTIC SHOES, GREY KNIT, EU36 LEFT</t>
  </si>
  <si>
    <t>00190446757412</t>
  </si>
  <si>
    <t>82-0047-37-G</t>
  </si>
  <si>
    <t>DOMI, THERAPEUTIC SHOES, GREY KNIT, EU37 LEFT</t>
  </si>
  <si>
    <t>00190446757429</t>
  </si>
  <si>
    <t>82-0047-38-G</t>
  </si>
  <si>
    <t>DOMI, THERAPEUTIC SHOES, GREY KNIT, EU38 LEFT</t>
  </si>
  <si>
    <t>00190446757436</t>
  </si>
  <si>
    <t>82-0047-39-G</t>
  </si>
  <si>
    <t>DOMI, THERAPEUTIC SHOES, GREY KNIT, EU39 LEFT</t>
  </si>
  <si>
    <t>00190446757443</t>
  </si>
  <si>
    <t>82-0047-40-G</t>
  </si>
  <si>
    <t>DOMI, THERAPEUTIC SHOES, GREY KNIT, EU40 LEFT</t>
  </si>
  <si>
    <t>00190446757450</t>
  </si>
  <si>
    <t>82-0047-41-G</t>
  </si>
  <si>
    <t>DOMI, THERAPEUTIC SHOES, GREY KNIT, EU41 LEFT</t>
  </si>
  <si>
    <t>00190446757467</t>
  </si>
  <si>
    <t>82-0047-42-G</t>
  </si>
  <si>
    <t>DOMI, THERAPEUTIC SHOES, GREY KNIT, EU42 LEFT</t>
  </si>
  <si>
    <t>00190446757474</t>
  </si>
  <si>
    <t>82-0047-43-G</t>
  </si>
  <si>
    <t>DOMI, THERAPEUTIC SHOES, GREY KNIT, EU43 LEFT</t>
  </si>
  <si>
    <t>00190446757481</t>
  </si>
  <si>
    <t>82-0047-44-G</t>
  </si>
  <si>
    <t>DOMI, THERAPEUTIC SHOES, GREY KNIT, EU44 LEFT</t>
  </si>
  <si>
    <t>00190446757498</t>
  </si>
  <si>
    <t>82-0047-45-G</t>
  </si>
  <si>
    <t>DOMI, THERAPEUTIC SHOES, GREY KNIT, EU45 LEFT</t>
  </si>
  <si>
    <t>00190446757504</t>
  </si>
  <si>
    <t>82-0047-46-G</t>
  </si>
  <si>
    <t>DOMI, THERAPEUTIC SHOES, GREY KNIT, EU46 LEFT</t>
  </si>
  <si>
    <t>00190446757511</t>
  </si>
  <si>
    <t>82-0048-35</t>
  </si>
  <si>
    <t>NOA, THERAPEUTIC SHOES, BLACK LEATHER AND KNIT, EU35</t>
  </si>
  <si>
    <t>00190446741862</t>
  </si>
  <si>
    <t>82-0048-36</t>
  </si>
  <si>
    <t>NOA, THERAPEUTIC SHOES, BLACK LEATHER AND KNIT, EU36</t>
  </si>
  <si>
    <t>00190446741879</t>
  </si>
  <si>
    <t>82-0048-37</t>
  </si>
  <si>
    <t>NOA, THERAPEUTIC SHOES, BLACK LEATHER AND KNIT, EU37</t>
  </si>
  <si>
    <t>00190446741886</t>
  </si>
  <si>
    <t>82-0048-38</t>
  </si>
  <si>
    <t>NOA, THERAPEUTIC SHOES, BLACK LEATHER AND KNIT, EU38</t>
  </si>
  <si>
    <t>00190446741893</t>
  </si>
  <si>
    <t>82-0048-39</t>
  </si>
  <si>
    <t>NOA, THERAPEUTIC SHOES, BLACK LEATHER AND KNIT, EU39</t>
  </si>
  <si>
    <t>00190446741909</t>
  </si>
  <si>
    <t>82-0048-40</t>
  </si>
  <si>
    <t>NOA, THERAPEUTIC SHOES, BLACK LEATHER AND KNIT, EU40</t>
  </si>
  <si>
    <t>00190446741916</t>
  </si>
  <si>
    <t>82-0048-41</t>
  </si>
  <si>
    <t>NOA, THERAPEUTIC SHOES, BLACK LEATHER AND KNIT, EU41</t>
  </si>
  <si>
    <t>00190446741923</t>
  </si>
  <si>
    <t>82-0048-42</t>
  </si>
  <si>
    <t>NOA, THERAPEUTIC SHOES, BLACK LEATHER AND KNIT, EU42</t>
  </si>
  <si>
    <t>00190446741930</t>
  </si>
  <si>
    <t>82-0048-43</t>
  </si>
  <si>
    <t>NOA, THERAPEUTIC SHOES, BLACK LEATHER AND KNIT, EU43</t>
  </si>
  <si>
    <t>00190446756361</t>
  </si>
  <si>
    <t>82-0048-44</t>
  </si>
  <si>
    <t>NOA, THERAPEUTIC SHOES, BLACK LEATHER AND KNIT, EU44</t>
  </si>
  <si>
    <t>00190446741954</t>
  </si>
  <si>
    <t>82-0048-45</t>
  </si>
  <si>
    <t>NOA, THERAPEUTIC SHOES, BLACK LEATHER AND KNIT, EU45</t>
  </si>
  <si>
    <t>00190446741961</t>
  </si>
  <si>
    <t>82-0048-46</t>
  </si>
  <si>
    <t>NOA, THERAPEUTIC SHOES, BLACK LEATHER AND KNIT, EU46</t>
  </si>
  <si>
    <t>00190446741985</t>
  </si>
  <si>
    <t>82-0048-35-D</t>
  </si>
  <si>
    <t>NOA, THERAPEUTIC SHOES, BLACK LEATHER AND KNIT, EU35 RIGHT</t>
  </si>
  <si>
    <t>00190446757528</t>
  </si>
  <si>
    <t>82-0048-36-D</t>
  </si>
  <si>
    <t>NOA, THERAPEUTIC SHOES, BLACK LEATHER AND KNIT, EU36 RIGHT</t>
  </si>
  <si>
    <t>00190446757535</t>
  </si>
  <si>
    <t>82-0048-37-D</t>
  </si>
  <si>
    <t>NOA, THERAPEUTIC SHOES, BLACK LEATHER AND KNIT, EU37 RIGHT</t>
  </si>
  <si>
    <t>00190446757542</t>
  </si>
  <si>
    <t>82-0048-38-D</t>
  </si>
  <si>
    <t>NOA, THERAPEUTIC SHOES, BLACK LEATHER AND KNIT, EU38 RIGHT</t>
  </si>
  <si>
    <t>00190446757559</t>
  </si>
  <si>
    <t>82-0048-39-D</t>
  </si>
  <si>
    <t>NOA, THERAPEUTIC SHOES, BLACK LEATHER AND KNIT, EU39 RIGHT</t>
  </si>
  <si>
    <t>00190446757566</t>
  </si>
  <si>
    <t>82-0048-40-D</t>
  </si>
  <si>
    <t>NOA, THERAPEUTIC SHOES, BLACK LEATHER AND KNIT, EU40 RIGHT</t>
  </si>
  <si>
    <t>00190446757573</t>
  </si>
  <si>
    <t>82-0048-41-D</t>
  </si>
  <si>
    <t>NOA, THERAPEUTIC SHOES, BLACK LEATHER AND KNIT, EU41 RIGHT</t>
  </si>
  <si>
    <t>00190446757580</t>
  </si>
  <si>
    <t>82-0048-42-D</t>
  </si>
  <si>
    <t>NOA, THERAPEUTIC SHOES, BLACK LEATHER AND KNIT, EU42 RIGHT</t>
  </si>
  <si>
    <t>00190446757597</t>
  </si>
  <si>
    <t>82-0048-43-D</t>
  </si>
  <si>
    <t>NOA, THERAPEUTIC SHOES, BLACK LEATHER AND KNIT, EU43 RIGHT</t>
  </si>
  <si>
    <t>00190446757603</t>
  </si>
  <si>
    <t>82-0048-44-D</t>
  </si>
  <si>
    <t>NOA, THERAPEUTIC SHOES, BLACK LEATHER AND KNIT, EU44 RIGHT</t>
  </si>
  <si>
    <t>00190446757610</t>
  </si>
  <si>
    <t>82-0048-45-D</t>
  </si>
  <si>
    <t>NOA, THERAPEUTIC SHOES, BLACK LEATHER AND KNIT, EU45 RIGHT</t>
  </si>
  <si>
    <t>00190446757627</t>
  </si>
  <si>
    <t>82-0048-46-D</t>
  </si>
  <si>
    <t>NOA, THERAPEUTIC SHOES, BLACK LEATHER AND KNIT, EU46 RIGHT</t>
  </si>
  <si>
    <t>00190446757634</t>
  </si>
  <si>
    <t>82-0048-35-G</t>
  </si>
  <si>
    <t>NOA, THERAPEUTIC SHOES, BLACK LEATHER AND KNIT, EU35 LEFT</t>
  </si>
  <si>
    <t>00190446759522</t>
  </si>
  <si>
    <t>82-0048-36-G</t>
  </si>
  <si>
    <t>NOA, THERAPEUTIC SHOES, BLACK LEATHER AND KNIT, EU36 LEFT</t>
  </si>
  <si>
    <t>00190446759539</t>
  </si>
  <si>
    <t>82-0048-37-G</t>
  </si>
  <si>
    <t>NOA, THERAPEUTIC SHOES, BLACK LEATHER AND KNIT, EU37 LEFT</t>
  </si>
  <si>
    <t>00190446759546</t>
  </si>
  <si>
    <t>82-0048-38-G</t>
  </si>
  <si>
    <t>NOA, THERAPEUTIC SHOES, BLACK LEATHER AND KNIT, EU38 LEFT</t>
  </si>
  <si>
    <t>00190446759553</t>
  </si>
  <si>
    <t>82-0048-39-G</t>
  </si>
  <si>
    <t>NOA, THERAPEUTIC SHOES, BLACK LEATHER AND KNIT, EU39 LEFT</t>
  </si>
  <si>
    <t>00190446759560</t>
  </si>
  <si>
    <t>82-0048-40-G</t>
  </si>
  <si>
    <t>NOA, THERAPEUTIC SHOES, BLACK LEATHER AND KNIT, EU40 LEFT</t>
  </si>
  <si>
    <t>00190446759577</t>
  </si>
  <si>
    <t>82-0048-41-G</t>
  </si>
  <si>
    <t>NOA, THERAPEUTIC SHOES, BLACK LEATHER AND KNIT, EU41 LEFT</t>
  </si>
  <si>
    <t>00190446759584</t>
  </si>
  <si>
    <t>82-0048-42-G</t>
  </si>
  <si>
    <t>NOA, THERAPEUTIC SHOES, BLACK LEATHER AND KNIT, EU42 LEFT</t>
  </si>
  <si>
    <t>00190446759591</t>
  </si>
  <si>
    <t>82-0048-43-G</t>
  </si>
  <si>
    <t>NOA, THERAPEUTIC SHOES, BLACK LEATHER AND KNIT, EU43 LEFT</t>
  </si>
  <si>
    <t>00190446759607</t>
  </si>
  <si>
    <t>82-0048-44-G</t>
  </si>
  <si>
    <t>NOA, THERAPEUTIC SHOES, BLACK LEATHER AND KNIT, EU44 LEFT</t>
  </si>
  <si>
    <t>00190446759614</t>
  </si>
  <si>
    <t>82-0048-45-G</t>
  </si>
  <si>
    <t>NOA, THERAPEUTIC SHOES, BLACK LEATHER AND KNIT, EU45 LEFT</t>
  </si>
  <si>
    <t>00190446759621</t>
  </si>
  <si>
    <t>82-0048-46-G</t>
  </si>
  <si>
    <t>NOA, THERAPEUTIC SHOES, BLACK LEATHER AND KNIT, EU46 LEFT</t>
  </si>
  <si>
    <t>00190446759638</t>
  </si>
  <si>
    <t>New SKUs added and label mapping updated. PRO-162 SKUs added.</t>
  </si>
  <si>
    <t>D</t>
  </si>
  <si>
    <t>Béatrice NAJEM</t>
  </si>
  <si>
    <t>10/18/2021</t>
  </si>
  <si>
    <t>11580-M-06.0</t>
  </si>
  <si>
    <t>Dawn Grey 6 Medium</t>
  </si>
  <si>
    <t>11580-M-07.0</t>
  </si>
  <si>
    <t>Dawn Grey 7 Medium</t>
  </si>
  <si>
    <t>11580-M-08.0</t>
  </si>
  <si>
    <t>Dawn Grey 8 Medium</t>
  </si>
  <si>
    <t>11580-M-09.0</t>
  </si>
  <si>
    <t>Dawn Grey 9 Medium</t>
  </si>
  <si>
    <t>11580-M-10.0</t>
  </si>
  <si>
    <t>Dawn Grey 10 Medium</t>
  </si>
  <si>
    <t>11580-M-11.0</t>
  </si>
  <si>
    <t>Dawn Grey 11 Medium</t>
  </si>
  <si>
    <t>11580-W-06.0</t>
  </si>
  <si>
    <t>Dawn Grey 6 Wide</t>
  </si>
  <si>
    <t>11580-W-07.0</t>
  </si>
  <si>
    <t>Dawn Grey 7 Wide</t>
  </si>
  <si>
    <t>11580-W-08.0</t>
  </si>
  <si>
    <t>Dawn Grey 8 Wide</t>
  </si>
  <si>
    <t>11580-W-09.0</t>
  </si>
  <si>
    <t>Dawn Grey 9 Wide</t>
  </si>
  <si>
    <t>11580-W-10.0</t>
  </si>
  <si>
    <t>Dawn Grey 10 Wide</t>
  </si>
  <si>
    <t>11580-W-11.0</t>
  </si>
  <si>
    <t>Dawn Grey 11 Wide</t>
  </si>
  <si>
    <t>11580-X-06.0</t>
  </si>
  <si>
    <t>Dawn Grey 6 Xwide</t>
  </si>
  <si>
    <t>11580-X-07.0</t>
  </si>
  <si>
    <t>Dawn Grey 7 XWide</t>
  </si>
  <si>
    <t>11580-X-08.0</t>
  </si>
  <si>
    <t>Dawn Grey 8 XWide</t>
  </si>
  <si>
    <t>11580-X-09.0</t>
  </si>
  <si>
    <t>Dawn Grey 9 XWide</t>
  </si>
  <si>
    <t>11580-X-10.0</t>
  </si>
  <si>
    <t>Dawn Grey 10 XWide</t>
  </si>
  <si>
    <t>11580-X-11.0</t>
  </si>
  <si>
    <t>Dawn Grey 11 XWide</t>
  </si>
  <si>
    <t>51580-M-08.0</t>
  </si>
  <si>
    <t>Sean Grey 8 Medium</t>
  </si>
  <si>
    <t>51580-M-09.0</t>
  </si>
  <si>
    <t>Sean Grey 9 Medium</t>
  </si>
  <si>
    <t>51580-M-10.0</t>
  </si>
  <si>
    <t>Sean Grey 10 Medium</t>
  </si>
  <si>
    <t>51580-M-10.5</t>
  </si>
  <si>
    <t>Sean Grey 10 1/2 Medium</t>
  </si>
  <si>
    <t>51580-M-11.5</t>
  </si>
  <si>
    <t>Sean Grey 11 1/2 Medium</t>
  </si>
  <si>
    <t>51580-M-12.0</t>
  </si>
  <si>
    <t>Sean Grey 12 Medium</t>
  </si>
  <si>
    <t>51580-M-13.0</t>
  </si>
  <si>
    <t>Sean Grey 13 Medium</t>
  </si>
  <si>
    <t>51580-M-14.0</t>
  </si>
  <si>
    <t>Sean Grey 14 Medium</t>
  </si>
  <si>
    <t>51580-W-08.0</t>
  </si>
  <si>
    <t>Sean Grey 8 Wide</t>
  </si>
  <si>
    <t>51580-W-09.0</t>
  </si>
  <si>
    <t>Sean Grey 9 Wide</t>
  </si>
  <si>
    <t>51580-W-10.0</t>
  </si>
  <si>
    <t>Sean Grey 10 Wide</t>
  </si>
  <si>
    <t>51580-W-10.5</t>
  </si>
  <si>
    <t>Sean Grey 10 1/2 Wide</t>
  </si>
  <si>
    <t>51580-W-11.5</t>
  </si>
  <si>
    <t>Sean Grey 11 1/2 Wide</t>
  </si>
  <si>
    <t>51580-W-12.0</t>
  </si>
  <si>
    <t>Sean Grey 12 Wide</t>
  </si>
  <si>
    <t>51580-W-13.0</t>
  </si>
  <si>
    <t>Sean Grey 13 Wide</t>
  </si>
  <si>
    <t>51580-W-14.0</t>
  </si>
  <si>
    <t>Sean Grey 14 Wide</t>
  </si>
  <si>
    <t>51580-X-08.0</t>
  </si>
  <si>
    <t>Sean Grey 8 XWide</t>
  </si>
  <si>
    <t>51580-X-09.0</t>
  </si>
  <si>
    <t>Sean Grey 9 XWide</t>
  </si>
  <si>
    <t>51580-X-10.0</t>
  </si>
  <si>
    <t>Sean Grey 10 XWide</t>
  </si>
  <si>
    <t>51580-X-10.5</t>
  </si>
  <si>
    <t>Sean Grey 10 1/2 XWide</t>
  </si>
  <si>
    <t>51580-X-11.5</t>
  </si>
  <si>
    <t>Sean Grey 11 1/2 XWide</t>
  </si>
  <si>
    <t>51580-X-12.0</t>
  </si>
  <si>
    <t>Sean Grey 12 XWide</t>
  </si>
  <si>
    <t>51580-X-13.0</t>
  </si>
  <si>
    <t>Sean Grey 13 XWide</t>
  </si>
  <si>
    <t>51580-X-14.0</t>
  </si>
  <si>
    <t>Sean Grey 14 XWide</t>
  </si>
  <si>
    <t>13-4598</t>
  </si>
  <si>
    <t>Dr. Comfort Diabetic Shoes: are intended to provide support and protection and help in the prevention of diabetic foot ulcers.
Dr. Comfort Flex-OA Shoes are intended to provide support and stabilisation and 
help in the management of knee osteoarthritis.</t>
  </si>
  <si>
    <t>00190446689201</t>
  </si>
  <si>
    <t>00190446689225</t>
  </si>
  <si>
    <t>00190446689249</t>
  </si>
  <si>
    <t>00190446689263</t>
  </si>
  <si>
    <t>00190446689287</t>
  </si>
  <si>
    <t>00190446689300</t>
  </si>
  <si>
    <t>00190446689379</t>
  </si>
  <si>
    <t>00190446689393</t>
  </si>
  <si>
    <t>00190446689416</t>
  </si>
  <si>
    <t>00190446689430</t>
  </si>
  <si>
    <t>00190446689454</t>
  </si>
  <si>
    <t>00190446689539</t>
  </si>
  <si>
    <t>00190446689478</t>
  </si>
  <si>
    <t>00190446689553</t>
  </si>
  <si>
    <t>00190446689577</t>
  </si>
  <si>
    <t>00190446689591</t>
  </si>
  <si>
    <t>00190446689614</t>
  </si>
  <si>
    <t>00190446689638</t>
  </si>
  <si>
    <t>00190446693192</t>
  </si>
  <si>
    <t>00190446693215</t>
  </si>
  <si>
    <t>00190446693239</t>
  </si>
  <si>
    <t>00190446693246</t>
  </si>
  <si>
    <t>00190446693260</t>
  </si>
  <si>
    <t>00190446693277</t>
  </si>
  <si>
    <t>00190446693284</t>
  </si>
  <si>
    <t>00190446693291</t>
  </si>
  <si>
    <t>00190446693352</t>
  </si>
  <si>
    <t>00190446693376</t>
  </si>
  <si>
    <t>00190446693390</t>
  </si>
  <si>
    <t>00190446693406</t>
  </si>
  <si>
    <t>00190446693420</t>
  </si>
  <si>
    <t>00190446695608</t>
  </si>
  <si>
    <t>00190446695615</t>
  </si>
  <si>
    <t>00190446695622</t>
  </si>
  <si>
    <t>00190446695684</t>
  </si>
  <si>
    <t>00190446695707</t>
  </si>
  <si>
    <t>00190446695721</t>
  </si>
  <si>
    <t>00190446695738</t>
  </si>
  <si>
    <t>00190446695752</t>
  </si>
  <si>
    <t>00190446695769</t>
  </si>
  <si>
    <t>00190446695783</t>
  </si>
  <si>
    <t>00190446695790</t>
  </si>
  <si>
    <t xml:space="preserve">Addition of Dawn and Sean references </t>
  </si>
  <si>
    <t>QMS-25730</t>
  </si>
  <si>
    <t>EMDN</t>
  </si>
  <si>
    <t>Y063303</t>
  </si>
  <si>
    <t>E</t>
  </si>
  <si>
    <t>Addition of EMDN codes and replacement of all BUDI-DI codes by new compliant ones in accordance with GS1 and MDR requirements</t>
  </si>
  <si>
    <t>Colonne1</t>
  </si>
  <si>
    <t>Colonne2</t>
  </si>
  <si>
    <t>QMS-33518</t>
  </si>
  <si>
    <t>Feb 5, 2023</t>
  </si>
  <si>
    <t>TF-DRC-001-Master DATA</t>
  </si>
  <si>
    <t>F</t>
  </si>
  <si>
    <t>QMS-35021</t>
  </si>
  <si>
    <t>October 30th, 2024</t>
  </si>
  <si>
    <t>0888912000000Y0633030A03G</t>
  </si>
  <si>
    <t>0888912000000Y0633030A13J</t>
  </si>
  <si>
    <t>0888912000000Y0633030A23L</t>
  </si>
  <si>
    <t>0888912000000Y0633030A33N</t>
  </si>
  <si>
    <t>0888912000000Y060612010ZQ</t>
  </si>
  <si>
    <t>0888912000000Y0633030A43Q</t>
  </si>
  <si>
    <t>0888912000000Y0633030B945</t>
  </si>
  <si>
    <t>0888912000000Y0633030C13Q</t>
  </si>
  <si>
    <t>0888912000000Y0633030B63X</t>
  </si>
  <si>
    <t>0888912000000Y0633030B73Z</t>
  </si>
  <si>
    <t>0888912000000Y0633030B53V</t>
  </si>
  <si>
    <t>0888912000000Y0633030C33U</t>
  </si>
  <si>
    <t>0888912000000Y0633030H147</t>
  </si>
  <si>
    <t>0888912000000Y0633030H249</t>
  </si>
  <si>
    <t>0888912000000Y0633030H34B</t>
  </si>
  <si>
    <t>0888912000000Y0633030H44D</t>
  </si>
  <si>
    <t>0888912000000Y0633030H54F</t>
  </si>
  <si>
    <t>0888912000000Y0633030H64H</t>
  </si>
  <si>
    <t>0888912000000Y0633030H74K</t>
  </si>
  <si>
    <t>0888912000000Y0633030H84M</t>
  </si>
  <si>
    <t>0888912000000Y0633030H94P</t>
  </si>
  <si>
    <t>0888912000000Y0633030I048</t>
  </si>
  <si>
    <t>0888912000000Y0633030I14A</t>
  </si>
  <si>
    <t>0888912000000Y0633030E03U</t>
  </si>
  <si>
    <t>0888912000000Y0633030E13W</t>
  </si>
  <si>
    <t>0888912000000Y0633030E23Y</t>
  </si>
  <si>
    <t>0888912000000Y0633030E342</t>
  </si>
  <si>
    <t>0888912000000Y0633030E444</t>
  </si>
  <si>
    <t>0888912000000Y0633030E546</t>
  </si>
  <si>
    <t>0888912000000Y0633030E648</t>
  </si>
  <si>
    <t>0888912000000Y0633030D43Z</t>
  </si>
  <si>
    <t>0888912000000Y0633030D543</t>
  </si>
  <si>
    <t>0888912000000Y0633030E74A</t>
  </si>
  <si>
    <t>0888912000000Y0633030B23P</t>
  </si>
  <si>
    <t>0888912000000Y0633030I24C</t>
  </si>
  <si>
    <t>0888912000000Y0633030D23V</t>
  </si>
  <si>
    <t>0888912000000Y0633030D33X</t>
  </si>
  <si>
    <t>0888912000000Y0633030D13T</t>
  </si>
  <si>
    <t>0888912000000Y0633030H045</t>
  </si>
  <si>
    <t>0888912000000Y0633030E84C</t>
  </si>
  <si>
    <t>0888912000000Y0633030E94E</t>
  </si>
  <si>
    <t>0888912000000Y0633030F03X</t>
  </si>
  <si>
    <t>0888912000000Y0633030F13Z</t>
  </si>
  <si>
    <t>0888912000000Y0633030A53S</t>
  </si>
  <si>
    <t>0888912000000Y0633030A63U</t>
  </si>
  <si>
    <t>0888912000000Y0633030A73W</t>
  </si>
  <si>
    <t>0888912000000Y0633030A83Y</t>
  </si>
  <si>
    <t>0888912000000Y0633030A942</t>
  </si>
  <si>
    <t>0888912000000Y0633030B03K</t>
  </si>
  <si>
    <t>0888912000000Y0633030C43W</t>
  </si>
  <si>
    <t>0888912000000Y0633030B13M</t>
  </si>
  <si>
    <t>0888912000000Y0633030B843</t>
  </si>
  <si>
    <t>0888912000000Y0633030C53Y</t>
  </si>
  <si>
    <t>0888912000000Y0633030C642</t>
  </si>
  <si>
    <t>0888912000000Y0633030D849</t>
  </si>
  <si>
    <t>0888912000000Y0633030C744</t>
  </si>
  <si>
    <t>0888912000000Y0633030C846</t>
  </si>
  <si>
    <t>0888912000000Y0633030C948</t>
  </si>
  <si>
    <t>0888912000000Y0633030D03R</t>
  </si>
  <si>
    <t>0888912000000Y0633030B43T</t>
  </si>
  <si>
    <t>0888912000000Y0633030D645</t>
  </si>
  <si>
    <t>0888912000000Y0633030B33R</t>
  </si>
  <si>
    <t>0888912000000Y0633030D747</t>
  </si>
  <si>
    <t>0888912000000Y0633030G94L</t>
  </si>
  <si>
    <t>0888912000000Y0633030D94B</t>
  </si>
  <si>
    <t>0888912000000Y0633030F243</t>
  </si>
  <si>
    <t>0888912000000Y0633030F345</t>
  </si>
  <si>
    <t>0888912000000Y0633030F447</t>
  </si>
  <si>
    <t>0888912000000Y0633030F549</t>
  </si>
  <si>
    <t>0888912000000Y0633030G54C</t>
  </si>
  <si>
    <t>0888912000000Y0633030F74D</t>
  </si>
  <si>
    <t>0888912000000Y0633030F84F</t>
  </si>
  <si>
    <t>0888912000000Y0633030F94H</t>
  </si>
  <si>
    <t>0888912000000Y0633030C23S</t>
  </si>
  <si>
    <t>0888912000000Y0633030G042</t>
  </si>
  <si>
    <t>0888912000000Y0633030G144</t>
  </si>
  <si>
    <t>0888912000000Y0633030G246</t>
  </si>
  <si>
    <t>0888912000000Y0633030G348</t>
  </si>
  <si>
    <t>0888912000000Y0633030G44A</t>
  </si>
  <si>
    <t>0888912000000Y0633030G64E</t>
  </si>
  <si>
    <t>0888912000000Y0633030G74G</t>
  </si>
  <si>
    <t>0888912000000Y0633030G84J</t>
  </si>
  <si>
    <t>1000.1008 Rev C</t>
  </si>
  <si>
    <t>Replacement of 2 digits BUDI family code by 3 digits BUDI family code. Addition of EMDN column and  UKCA mark column in compliance with Master data template 1000.1008 Rec C.</t>
  </si>
  <si>
    <t>No</t>
  </si>
  <si>
    <t>UKCA mark (Y/No)</t>
  </si>
  <si>
    <t>UKCA mark (Y/N)</t>
  </si>
  <si>
    <t>G</t>
  </si>
  <si>
    <t>Addition of different part numbers: (Performance and Refresh PRVA2303), addition of BUDI-DI that were missing in the first version for the following sku: 5802015-40, 5802015-41, 5546014-36, 5546014-38, 5557009-36, 5801008-41</t>
  </si>
  <si>
    <t>March 25th, 2025</t>
  </si>
  <si>
    <t>QMS-36181</t>
  </si>
  <si>
    <t>The intended user should be the patient, a licensed medical
professional,or the patient’s caregiver. The user should be able to read, understand
and be physically capable of performing the directions, warnings and cautions in the
information for use.
Dr. Comfort Diabetic Shoes: are intended to provide support and protection and help
in the prevention of diabetic foot ulcers.
Dr. Comfort Flex-OA Shoes are intended to provide support and stabilisation and
help in the management of knee osteoarthritis</t>
  </si>
  <si>
    <t>11840-M-04.0</t>
  </si>
  <si>
    <t>Angela, White, 04.0, Medium</t>
  </si>
  <si>
    <t>11840-M-04.5</t>
  </si>
  <si>
    <t>Angela, White, 04.5, Medium</t>
  </si>
  <si>
    <t>11840-M-05.0</t>
  </si>
  <si>
    <t>Angela, White, 05.0, Medium</t>
  </si>
  <si>
    <t>11840-M-05.5</t>
  </si>
  <si>
    <t>Angela, White, 05.5, Medium</t>
  </si>
  <si>
    <t>11840-M-06.0</t>
  </si>
  <si>
    <t>Angela, White, 06.0, Medium</t>
  </si>
  <si>
    <t>11840-M-06.5</t>
  </si>
  <si>
    <t>Angela, White, 06.5, Medium</t>
  </si>
  <si>
    <t>11840-M-07.0</t>
  </si>
  <si>
    <t>Angela, White, 07.0, Medium</t>
  </si>
  <si>
    <t>11840-M-07.5</t>
  </si>
  <si>
    <t>Angela, White, 07.5, Medium</t>
  </si>
  <si>
    <t>11840-M-08.0</t>
  </si>
  <si>
    <t>Angela, White, 08.0, Medium</t>
  </si>
  <si>
    <t>11840-M-08.5</t>
  </si>
  <si>
    <t>Angela, White, 08.5, Medium</t>
  </si>
  <si>
    <t>11840-M-09.0</t>
  </si>
  <si>
    <t>Angela, White, 09.0, Medium</t>
  </si>
  <si>
    <t>11840-M-09.5</t>
  </si>
  <si>
    <t>Angela, White, 09.5, Medium</t>
  </si>
  <si>
    <t>11840-M-10.0</t>
  </si>
  <si>
    <t>Angela, White, 10.0, Medium</t>
  </si>
  <si>
    <t>11840-M-10.5</t>
  </si>
  <si>
    <t>Angela, White, 10.5, Medium</t>
  </si>
  <si>
    <t>11840-M-11.0</t>
  </si>
  <si>
    <t>Angela, White, 11.0, Medium</t>
  </si>
  <si>
    <t>11840-M-12.0</t>
  </si>
  <si>
    <t>Angela, White, 12.0, Medium</t>
  </si>
  <si>
    <t>11840-W-04.0</t>
  </si>
  <si>
    <t>Angela, White, 04.0, Wide</t>
  </si>
  <si>
    <t>11840-W-04.5</t>
  </si>
  <si>
    <t>Angela, White, 04.5, Wide</t>
  </si>
  <si>
    <t>11840-W-05.0</t>
  </si>
  <si>
    <t>Angela, White, 05.0, Wide</t>
  </si>
  <si>
    <t>11840-W-05.5</t>
  </si>
  <si>
    <t>Angela, White, 05.5, Wide</t>
  </si>
  <si>
    <t>11840-W-06.0</t>
  </si>
  <si>
    <t>Angela, White, 06.0, Wide</t>
  </si>
  <si>
    <t>11840-W-06.5</t>
  </si>
  <si>
    <t>Angela, White, 06.5, Wide</t>
  </si>
  <si>
    <t>11840-W-07.0</t>
  </si>
  <si>
    <t>Angela, White, 07.0, Wide</t>
  </si>
  <si>
    <t>11840-W-07.5</t>
  </si>
  <si>
    <t>Angela, White, 07.5, Wide</t>
  </si>
  <si>
    <t>11840-W-08.0</t>
  </si>
  <si>
    <t>Angela, White, 08.0, Wide</t>
  </si>
  <si>
    <t>11840-W-08.5</t>
  </si>
  <si>
    <t>Angela, White, 08.5, Wide</t>
  </si>
  <si>
    <t>11840-W-09.0</t>
  </si>
  <si>
    <t>Angela, White, 09.0, Wide</t>
  </si>
  <si>
    <t>11840-W-09.5</t>
  </si>
  <si>
    <t>Angela, White, 09.5, Wide</t>
  </si>
  <si>
    <t>11840-W-10.0</t>
  </si>
  <si>
    <t>Angela, White, 10.0, Wide</t>
  </si>
  <si>
    <t>11840-W-10.5</t>
  </si>
  <si>
    <t>Angela, White, 10.5, Wide</t>
  </si>
  <si>
    <t>11840-W-11.0</t>
  </si>
  <si>
    <t>Angela, White, 11.0, Wide</t>
  </si>
  <si>
    <t>11840-W-12.0</t>
  </si>
  <si>
    <t>Angela, White, 12.0, Wide</t>
  </si>
  <si>
    <t>11840-X-04.0</t>
  </si>
  <si>
    <t>Angela, White, 04.0, X-Wide</t>
  </si>
  <si>
    <t>11840-X-04.5</t>
  </si>
  <si>
    <t>Angela, White, 04.5, X-Wide</t>
  </si>
  <si>
    <t>11840-X-05.0</t>
  </si>
  <si>
    <t>Angela, White, 05.0, X-Wide</t>
  </si>
  <si>
    <t>11840-X-05.5</t>
  </si>
  <si>
    <t>Angela, White, 05.5, X-Wide</t>
  </si>
  <si>
    <t>11840-X-06.0</t>
  </si>
  <si>
    <t>Angela, White, 06.0, X-Wide</t>
  </si>
  <si>
    <t>11840-X-06.5</t>
  </si>
  <si>
    <t>Angela, White, 06.5, X-Wide</t>
  </si>
  <si>
    <t>11840-X-07.0</t>
  </si>
  <si>
    <t>Angela, White, 07.0, X-Wide</t>
  </si>
  <si>
    <t>11840-X-07.5</t>
  </si>
  <si>
    <t>Angela, White, 07.5, X-Wide</t>
  </si>
  <si>
    <t>11840-X-08.0</t>
  </si>
  <si>
    <t>Angela, White, 08.0, X-Wide</t>
  </si>
  <si>
    <t>11840-X-08.5</t>
  </si>
  <si>
    <t>Angela, White, 08.5, X-Wide</t>
  </si>
  <si>
    <t>11840-X-09.0</t>
  </si>
  <si>
    <t>Angela, White, 09.0, X-Wide</t>
  </si>
  <si>
    <t>11840-X-09.5</t>
  </si>
  <si>
    <t>Angela, White, 09.5, X-Wide</t>
  </si>
  <si>
    <t>11840-X-10.0</t>
  </si>
  <si>
    <t>Angela, White, 10.0, X-Wide</t>
  </si>
  <si>
    <t>11840-X-10.5</t>
  </si>
  <si>
    <t>Angela, White, 10.5, X-Wide</t>
  </si>
  <si>
    <t>11840-X-11.0</t>
  </si>
  <si>
    <t>Angela, White, 11.0, X-Wide</t>
  </si>
  <si>
    <t>11810-M-04.0</t>
  </si>
  <si>
    <t>ANGELA, Black, 04.0, Medium</t>
  </si>
  <si>
    <t>11810-M-04.5</t>
  </si>
  <si>
    <t>ANGELA, Black, 04.5, Medium</t>
  </si>
  <si>
    <t>11810-M-05.0</t>
  </si>
  <si>
    <t>ANGELA, Black, 05.0, Medium</t>
  </si>
  <si>
    <t>11810-M-05.5</t>
  </si>
  <si>
    <t>ANGELA, Black, 05.5, Medium</t>
  </si>
  <si>
    <t>11810-M-06.0</t>
  </si>
  <si>
    <t>ANGELA, Black, 06.0, Medium</t>
  </si>
  <si>
    <t>11810-M-06.5</t>
  </si>
  <si>
    <t>ANGELA, Black, 06.5, Medium</t>
  </si>
  <si>
    <t>11810-M-07.0</t>
  </si>
  <si>
    <t>ANGELA, Black, 07.0, Medium</t>
  </si>
  <si>
    <t>11810-M-07.5</t>
  </si>
  <si>
    <t>ANGELA, Black, 07.5, Medium</t>
  </si>
  <si>
    <t>11810-M-08.0</t>
  </si>
  <si>
    <t>ANGELA, Black, 08.0, Medium</t>
  </si>
  <si>
    <t>11810-M-08.5</t>
  </si>
  <si>
    <t>ANGELA, Black, 08.5, Medium</t>
  </si>
  <si>
    <t>11810-M-09.0</t>
  </si>
  <si>
    <t>ANGELA, Black, 09.0, Medium</t>
  </si>
  <si>
    <t>11810-M-09.5</t>
  </si>
  <si>
    <t>ANGELA, Black, 09.5, Medium</t>
  </si>
  <si>
    <t>11810-M-10.0</t>
  </si>
  <si>
    <t>ANGELA, Black, 10.0, Medium</t>
  </si>
  <si>
    <t>11810-M-10.5</t>
  </si>
  <si>
    <t>ANGELA, Black, 10.5, Medium</t>
  </si>
  <si>
    <t>11810-M-11.0</t>
  </si>
  <si>
    <t>ANGELA, Black, 11.0, Medium</t>
  </si>
  <si>
    <t>11810-M-12.0</t>
  </si>
  <si>
    <t>ANGELA, Black, 12.0, Medium</t>
  </si>
  <si>
    <t>11810-W-04.0</t>
  </si>
  <si>
    <t>ANGELA, Black, 04.0, Wide</t>
  </si>
  <si>
    <t>11810-W-04.5</t>
  </si>
  <si>
    <t>ANGELA, Black, 04.5, Wide</t>
  </si>
  <si>
    <t>11810-W-05.0</t>
  </si>
  <si>
    <t>ANGELA, Black, 05.0, Wide</t>
  </si>
  <si>
    <t>11810-W-05.5</t>
  </si>
  <si>
    <t>ANGELA, Black, 05.5, Wide</t>
  </si>
  <si>
    <t>11810-W-06.0</t>
  </si>
  <si>
    <t>ANGELA, Black, 06.0, Wide</t>
  </si>
  <si>
    <t>11810-W-06.5</t>
  </si>
  <si>
    <t>ANGELA, Black, 06.5, Wide</t>
  </si>
  <si>
    <t>11810-W-07.0</t>
  </si>
  <si>
    <t>ANGELA, Black, 07.0, Wide</t>
  </si>
  <si>
    <t>11810-W-07.5</t>
  </si>
  <si>
    <t>ANGELA, Black, 07.5, Wide</t>
  </si>
  <si>
    <t>11810-W-08.0</t>
  </si>
  <si>
    <t>ANGELA, Black, 08.0, Wide</t>
  </si>
  <si>
    <t>11810-W-08.5</t>
  </si>
  <si>
    <t>ANGELA, Black, 08.5, Wide</t>
  </si>
  <si>
    <t>11810-W-09.0</t>
  </si>
  <si>
    <t>ANGELA, Black, 09.0, Wide</t>
  </si>
  <si>
    <t>11810-W-09.5</t>
  </si>
  <si>
    <t>ANGELA, Black, 09.5, Wide</t>
  </si>
  <si>
    <t>11810-W-10.0</t>
  </si>
  <si>
    <t>ANGELA, Black, 10.0, Wide</t>
  </si>
  <si>
    <t>11810-W-10.5</t>
  </si>
  <si>
    <t>ANGELA, Black, 10.5, Wide</t>
  </si>
  <si>
    <t>11810-W-11.0</t>
  </si>
  <si>
    <t>ANGELA, Black, 11.0, Wide</t>
  </si>
  <si>
    <t>11810-W-12.0</t>
  </si>
  <si>
    <t>ANGELA, Black, 12.0, Wide</t>
  </si>
  <si>
    <t>11810-X-04.0</t>
  </si>
  <si>
    <t>ANGELA, Black, 04.0, X-Wide</t>
  </si>
  <si>
    <t>11810-X-04.5</t>
  </si>
  <si>
    <t>ANGELA, Black, 04.5, X-Wide</t>
  </si>
  <si>
    <t>11810-X-05.0</t>
  </si>
  <si>
    <t>ANGELA, Black, 05.0, X-Wide</t>
  </si>
  <si>
    <t>11810-X-05.5</t>
  </si>
  <si>
    <t>ANGELA, Black, 05.5, X-Wide</t>
  </si>
  <si>
    <t>11810-X-06.0</t>
  </si>
  <si>
    <t>ANGELA, Black, 06.0, X-Wide</t>
  </si>
  <si>
    <t>11810-X-06.5</t>
  </si>
  <si>
    <t>ANGELA, Black, 06.5, X-Wide</t>
  </si>
  <si>
    <t>11810-X-07.0</t>
  </si>
  <si>
    <t>ANGELA, Black, 07.0, X-Wide</t>
  </si>
  <si>
    <t>11810-X-07.5</t>
  </si>
  <si>
    <t>ANGELA, Black, 07.5, X-Wide</t>
  </si>
  <si>
    <t>11810-X-08.0</t>
  </si>
  <si>
    <t>ANGELA, Black, 08.0, X-Wide</t>
  </si>
  <si>
    <t>11810-X-08.5</t>
  </si>
  <si>
    <t>ANGELA, Black, 08.5, X-Wide</t>
  </si>
  <si>
    <t>11810-X-09.0</t>
  </si>
  <si>
    <t>ANGELA, Black, 09.0, X-Wide</t>
  </si>
  <si>
    <t>11810-X-09.5</t>
  </si>
  <si>
    <t>ANGELA, Black, 09.5, X-Wide</t>
  </si>
  <si>
    <t>11810-X-10.0</t>
  </si>
  <si>
    <t>ANGELA, Black, 10.0, X-Wide</t>
  </si>
  <si>
    <t>11810-X-10.5</t>
  </si>
  <si>
    <t>ANGELA, Black, 10.5, X-Wide</t>
  </si>
  <si>
    <t>11810-X-11.0</t>
  </si>
  <si>
    <t>ANGELA, Black, 11.0, X-Wide</t>
  </si>
  <si>
    <t>51740-M-06.0</t>
  </si>
  <si>
    <t>Steve, White, 06.0, Medium</t>
  </si>
  <si>
    <t>51740-M-06.5</t>
  </si>
  <si>
    <t>Steve, White, 06.5, Medium</t>
  </si>
  <si>
    <t>51740-M-07.0</t>
  </si>
  <si>
    <t>Steve, White, 07.0, Medium</t>
  </si>
  <si>
    <t>51740-M-07.5</t>
  </si>
  <si>
    <t>Steve, White, 07.5, Medium</t>
  </si>
  <si>
    <t>51740-M-08.0</t>
  </si>
  <si>
    <t>Steve, White, 08.0, Medium</t>
  </si>
  <si>
    <t>51740-M-08.5</t>
  </si>
  <si>
    <t>Steve, White, 08.5, Medium</t>
  </si>
  <si>
    <t>51740-M-09.0</t>
  </si>
  <si>
    <t>Steve, White, 09.0, Medium</t>
  </si>
  <si>
    <t>51740-M-09.5</t>
  </si>
  <si>
    <t>Steve, White, 09.5, Medium</t>
  </si>
  <si>
    <t>51740-M-10.0</t>
  </si>
  <si>
    <t>Steve, White, 10.0, Medium</t>
  </si>
  <si>
    <t>51740-M-10.5</t>
  </si>
  <si>
    <t>Steve, White, 10.5, Medium</t>
  </si>
  <si>
    <t>51740-M-11.0</t>
  </si>
  <si>
    <t>Steve, White, 11.0, Medium</t>
  </si>
  <si>
    <t>51740-M-11.5</t>
  </si>
  <si>
    <t>Steve, White, 11.5, Medium</t>
  </si>
  <si>
    <t>51740-M-12.0</t>
  </si>
  <si>
    <t>Steve, White, 12.0, Medium</t>
  </si>
  <si>
    <t>51740-M-13.0</t>
  </si>
  <si>
    <t>Steve, White, 13.0, Medium</t>
  </si>
  <si>
    <t>51740-M-14.0</t>
  </si>
  <si>
    <t>Steve, White, 14.0, Medium</t>
  </si>
  <si>
    <t>51740-M-15.0</t>
  </si>
  <si>
    <t>Steve, White, 15.0, Medium</t>
  </si>
  <si>
    <t>51740-W-06.0</t>
  </si>
  <si>
    <t>Steve, White, 06.0, Wide</t>
  </si>
  <si>
    <t>51740-W-06.5</t>
  </si>
  <si>
    <t>Steve, White, 06.5, Wide</t>
  </si>
  <si>
    <t>51740-W-07.0</t>
  </si>
  <si>
    <t>Steve, White, 07.0, Wide</t>
  </si>
  <si>
    <t>51740-W-07.5</t>
  </si>
  <si>
    <t>Steve, White, 07.5, Wide</t>
  </si>
  <si>
    <t>51740-W-08.0</t>
  </si>
  <si>
    <t>Steve, White, 08.0, Wide</t>
  </si>
  <si>
    <t>51740-W-08.5</t>
  </si>
  <si>
    <t>Steve, White, 08.5, Wide</t>
  </si>
  <si>
    <t>51740-W-09.0</t>
  </si>
  <si>
    <t>Steve, White, 09.0, Wide</t>
  </si>
  <si>
    <t>51740-W-09.5</t>
  </si>
  <si>
    <t>Steve, White, 09.5, Wide</t>
  </si>
  <si>
    <t>51740-W-10.0</t>
  </si>
  <si>
    <t>Steve, White, 10.0, Wide</t>
  </si>
  <si>
    <t>51740-W-10.5</t>
  </si>
  <si>
    <t>Steve, White, 10.5, Wide</t>
  </si>
  <si>
    <t>51740-W-11.0</t>
  </si>
  <si>
    <t>Steve, White, 11.0, Wide</t>
  </si>
  <si>
    <t>51740-W-11.5</t>
  </si>
  <si>
    <t>Steve, White, 11.5, Wide</t>
  </si>
  <si>
    <t>51740-W-12.0</t>
  </si>
  <si>
    <t>Steve, White, 12.0, Wide</t>
  </si>
  <si>
    <t>51740-W-13.0</t>
  </si>
  <si>
    <t>Steve, White, 13.0, Wide</t>
  </si>
  <si>
    <t>51740-W-14.0</t>
  </si>
  <si>
    <t>Steve, White, 14.0, Wide</t>
  </si>
  <si>
    <t>51740-W-15.0</t>
  </si>
  <si>
    <t>Steve, White, 15.0, Wide</t>
  </si>
  <si>
    <t>51740-X-06.0</t>
  </si>
  <si>
    <t>Steve, White, 06.0, X-Wide</t>
  </si>
  <si>
    <t>51740-X-06.5</t>
  </si>
  <si>
    <t>Steve, White, 06.5, X-Wide</t>
  </si>
  <si>
    <t>51740-X-07.0</t>
  </si>
  <si>
    <t>Steve, White, 07.0, X-Wide</t>
  </si>
  <si>
    <t>51740-X-07.5</t>
  </si>
  <si>
    <t>Steve, White, 07.5, X-Wide</t>
  </si>
  <si>
    <t>51740-X-08.0</t>
  </si>
  <si>
    <t>Steve, White, 08.0, X-Wide</t>
  </si>
  <si>
    <t>51740-X-08.5</t>
  </si>
  <si>
    <t>Steve, White, 08.5, X-Wide</t>
  </si>
  <si>
    <t>51740-X-09.0</t>
  </si>
  <si>
    <t>Steve, White, 09.0, X-Wide</t>
  </si>
  <si>
    <t>51740-X-09.5</t>
  </si>
  <si>
    <t>Steve, White, 09.5, X-Wide</t>
  </si>
  <si>
    <t>51740-X-10.0</t>
  </si>
  <si>
    <t>Steve, White, 10.0, X-Wide</t>
  </si>
  <si>
    <t>51740-X-10.5</t>
  </si>
  <si>
    <t>Steve, White, 10.5, X-Wide</t>
  </si>
  <si>
    <t>51740-X-11.0</t>
  </si>
  <si>
    <t>Steve, White, 11.0, X-Wide</t>
  </si>
  <si>
    <t>51740-X-11.5</t>
  </si>
  <si>
    <t>Steve, White, 11.5, X-Wide</t>
  </si>
  <si>
    <t>51740-X-12.0</t>
  </si>
  <si>
    <t>Steve, White, 12.0, X-Wide</t>
  </si>
  <si>
    <t>51740-X-13.0</t>
  </si>
  <si>
    <t>Steve, White, 13.0, X-Wide</t>
  </si>
  <si>
    <t>51740-X-14.0</t>
  </si>
  <si>
    <t>Steve, White, 14.0, X-Wide</t>
  </si>
  <si>
    <t>51740-X-15.0</t>
  </si>
  <si>
    <t>Steve, White, 15.0, X-Wide</t>
  </si>
  <si>
    <t>51710-M-06.0</t>
  </si>
  <si>
    <t>Steve, Black, 06.0, Medium</t>
  </si>
  <si>
    <t>51710-M-06.5</t>
  </si>
  <si>
    <t>Steve, Black, 06.5, Medium</t>
  </si>
  <si>
    <t>51710-M-07.0</t>
  </si>
  <si>
    <t>Steve, Black, 07.0, Medium</t>
  </si>
  <si>
    <t>51710-M-07.5</t>
  </si>
  <si>
    <t>Steve, Black, 07.5, Medium</t>
  </si>
  <si>
    <t>51710-M-08.0</t>
  </si>
  <si>
    <t>Steve, Black, 08.0, Medium</t>
  </si>
  <si>
    <t>51710-M-08.5</t>
  </si>
  <si>
    <t>Steve, Black, 08.5, Medium</t>
  </si>
  <si>
    <t>51710-M-09.0</t>
  </si>
  <si>
    <t>Steve, Black, 09.0, Medium</t>
  </si>
  <si>
    <t>51710-M-09.5</t>
  </si>
  <si>
    <t>Steve, Black, 09.5, Medium</t>
  </si>
  <si>
    <t>51710-M-10.0</t>
  </si>
  <si>
    <t>Steve, Black, 10.0, Medium</t>
  </si>
  <si>
    <t>51710-M-10.5</t>
  </si>
  <si>
    <t>Steve, Black, 10.5, Medium</t>
  </si>
  <si>
    <t>51710-M-11.0</t>
  </si>
  <si>
    <t>Steve, Black, 11.0, Medium</t>
  </si>
  <si>
    <t>51710-M-11.5</t>
  </si>
  <si>
    <t>Steve, Black, 11.5, Medium</t>
  </si>
  <si>
    <t>51710-M-12.0</t>
  </si>
  <si>
    <t>Steve, Black, 12.0, Medium</t>
  </si>
  <si>
    <t>51710-M-13.0</t>
  </si>
  <si>
    <t>Steve, Black, 13.0, Medium</t>
  </si>
  <si>
    <t>51710-M-14.0</t>
  </si>
  <si>
    <t>Steve, Black, 14.0, Medium</t>
  </si>
  <si>
    <t>51710-M-15.0</t>
  </si>
  <si>
    <t>Steve, Black, 15.0, Medium</t>
  </si>
  <si>
    <t>51710-W-06.0</t>
  </si>
  <si>
    <t>Steve, Black, 06.0, Wide</t>
  </si>
  <si>
    <t>51710-W-06.5</t>
  </si>
  <si>
    <t>Steve, Black, 06.5, Wide</t>
  </si>
  <si>
    <t>51710-W-07.0</t>
  </si>
  <si>
    <t>Steve, Black, 07.0, Wide</t>
  </si>
  <si>
    <t>51710-W-07.5</t>
  </si>
  <si>
    <t>Steve, Black, 07.5, Wide</t>
  </si>
  <si>
    <t>51710-W-08.0</t>
  </si>
  <si>
    <t>Steve, Black, 08.0, Wide</t>
  </si>
  <si>
    <t>51710-W-08.5</t>
  </si>
  <si>
    <t>Steve, Black, 08.5, Wide</t>
  </si>
  <si>
    <t>51710-W-09.0</t>
  </si>
  <si>
    <t>Steve, Black, 09.0, Wide</t>
  </si>
  <si>
    <t>51710-W-09.5</t>
  </si>
  <si>
    <t>Steve, Black, 09.5, Wide</t>
  </si>
  <si>
    <t>51710-W-10.0</t>
  </si>
  <si>
    <t>Steve, Black, 10.0, Wide</t>
  </si>
  <si>
    <t>51710-W-10.5</t>
  </si>
  <si>
    <t>Steve, Black, 10.5, Wide</t>
  </si>
  <si>
    <t>51710-W-11.0</t>
  </si>
  <si>
    <t>Steve, Black, 11.0, Wide</t>
  </si>
  <si>
    <t>51710-W-11.5</t>
  </si>
  <si>
    <t>Steve, Black, 11.5, Wide</t>
  </si>
  <si>
    <t>51710-W-12.0</t>
  </si>
  <si>
    <t>Steve, Black, 12.0, Wide</t>
  </si>
  <si>
    <t>51710-W-13.0</t>
  </si>
  <si>
    <t>Steve, Black, 13.0, Wide</t>
  </si>
  <si>
    <t>51710-W-14.0</t>
  </si>
  <si>
    <t>Steve, Black, 14.0, Wide</t>
  </si>
  <si>
    <t>51710-W-15.0</t>
  </si>
  <si>
    <t>Steve, Black, 15.0, Wide</t>
  </si>
  <si>
    <t>51710-X-06.0</t>
  </si>
  <si>
    <t>Steve, Black, 06.0, X-Wide</t>
  </si>
  <si>
    <t>51710-X-06.5</t>
  </si>
  <si>
    <t>Steve, Black, 06.5, X-Wide</t>
  </si>
  <si>
    <t>51710-X-07.0</t>
  </si>
  <si>
    <t>Steve, Black, 07.0, X-Wide</t>
  </si>
  <si>
    <t>51710-X-07.5</t>
  </si>
  <si>
    <t>Steve, Black, 07.5, X-Wide</t>
  </si>
  <si>
    <t>51710-X-08.0</t>
  </si>
  <si>
    <t>Steve, Black, 08.0, X-Wide</t>
  </si>
  <si>
    <t>51710-X-08.5</t>
  </si>
  <si>
    <t>Steve, Black, 08.5, X-Wide</t>
  </si>
  <si>
    <t>51710-X-09.0</t>
  </si>
  <si>
    <t>Steve, Black, 09.0, X-Wide</t>
  </si>
  <si>
    <t>51710-X-09.5</t>
  </si>
  <si>
    <t>Steve, Black, 09.5, X-Wide</t>
  </si>
  <si>
    <t>51710-X-10.0</t>
  </si>
  <si>
    <t>Steve, Black, 10.0, X-Wide</t>
  </si>
  <si>
    <t>51710-X-10.5</t>
  </si>
  <si>
    <t>Steve, Black, 10.5, X-Wide</t>
  </si>
  <si>
    <t>51710-X-11.0</t>
  </si>
  <si>
    <t>Steve, Black, 11.0, X-Wide</t>
  </si>
  <si>
    <t>51710-X-11.5</t>
  </si>
  <si>
    <t>Steve, Black, 11.5, X-Wide</t>
  </si>
  <si>
    <t>51710-X-12.0</t>
  </si>
  <si>
    <t>Steve, Black, 12.0, X-Wide</t>
  </si>
  <si>
    <t>51710-X-13.0</t>
  </si>
  <si>
    <t>Steve, Black, 13.0, X-Wide</t>
  </si>
  <si>
    <t>51710-X-14.0</t>
  </si>
  <si>
    <t>Steve, Black, 14.0, X-Wide</t>
  </si>
  <si>
    <t>51710-X-15.0</t>
  </si>
  <si>
    <t>Steve, Black, 15.0, X-Wide</t>
  </si>
  <si>
    <t>00190446746560</t>
  </si>
  <si>
    <t>00190446746577</t>
  </si>
  <si>
    <t>00190446746584</t>
  </si>
  <si>
    <t>00190446746591</t>
  </si>
  <si>
    <t>00190446746607</t>
  </si>
  <si>
    <t>00190446746614</t>
  </si>
  <si>
    <t>00190446746621</t>
  </si>
  <si>
    <t>00190446746638</t>
  </si>
  <si>
    <t>00190446746645</t>
  </si>
  <si>
    <t>00190446746652</t>
  </si>
  <si>
    <t>00190446746669</t>
  </si>
  <si>
    <t>00190446746676</t>
  </si>
  <si>
    <t>00190446746683</t>
  </si>
  <si>
    <t>00190446746690</t>
  </si>
  <si>
    <t>00190446746706</t>
  </si>
  <si>
    <t>00190446746713</t>
  </si>
  <si>
    <t>00190446746720</t>
  </si>
  <si>
    <t>00190446746737</t>
  </si>
  <si>
    <t>00190446746744</t>
  </si>
  <si>
    <t>00190446746751</t>
  </si>
  <si>
    <t>00190446746768</t>
  </si>
  <si>
    <t>00190446746775</t>
  </si>
  <si>
    <t>00190446746782</t>
  </si>
  <si>
    <t>00190446746799</t>
  </si>
  <si>
    <t>00190446746805</t>
  </si>
  <si>
    <t>00190446746812</t>
  </si>
  <si>
    <t>00190446746829</t>
  </si>
  <si>
    <t>00190446746836</t>
  </si>
  <si>
    <t>00190446746843</t>
  </si>
  <si>
    <t>00190446746850</t>
  </si>
  <si>
    <t>00190446746867</t>
  </si>
  <si>
    <t>00190446746874</t>
  </si>
  <si>
    <t>00190446746881</t>
  </si>
  <si>
    <t>00190446751182</t>
  </si>
  <si>
    <t>00190446751199</t>
  </si>
  <si>
    <t>00190446751205</t>
  </si>
  <si>
    <t>00190446751212</t>
  </si>
  <si>
    <t>00190446751229</t>
  </si>
  <si>
    <t>00190446751236</t>
  </si>
  <si>
    <t>00190446751243</t>
  </si>
  <si>
    <t>00190446751250</t>
  </si>
  <si>
    <t>00190446751267</t>
  </si>
  <si>
    <t>00190446751274</t>
  </si>
  <si>
    <t>00190446751281</t>
  </si>
  <si>
    <t>00190446751298</t>
  </si>
  <si>
    <t>00190446751304</t>
  </si>
  <si>
    <t>00190446774242</t>
  </si>
  <si>
    <t>00190446774259</t>
  </si>
  <si>
    <t>00190446774266</t>
  </si>
  <si>
    <t>00190446774273</t>
  </si>
  <si>
    <t>00190446774280</t>
  </si>
  <si>
    <t>00190446774297</t>
  </si>
  <si>
    <t>00190446774303</t>
  </si>
  <si>
    <t>00190446774310</t>
  </si>
  <si>
    <t>00190446774327</t>
  </si>
  <si>
    <t>00190446774334</t>
  </si>
  <si>
    <t>00190446774341</t>
  </si>
  <si>
    <t>00190446774358</t>
  </si>
  <si>
    <t>00190446774365</t>
  </si>
  <si>
    <t>00190446774372</t>
  </si>
  <si>
    <t>00190446774389</t>
  </si>
  <si>
    <t>00190446774396</t>
  </si>
  <si>
    <t>00190446774402</t>
  </si>
  <si>
    <t>00190446774419</t>
  </si>
  <si>
    <t>00190446774426</t>
  </si>
  <si>
    <t>00190446774433</t>
  </si>
  <si>
    <t>00190446774440</t>
  </si>
  <si>
    <t>00190446774457</t>
  </si>
  <si>
    <t>00190446774464</t>
  </si>
  <si>
    <t>00190446774471</t>
  </si>
  <si>
    <t>00190446774488</t>
  </si>
  <si>
    <t>00190446774495</t>
  </si>
  <si>
    <t>00190446774501</t>
  </si>
  <si>
    <t>00190446774518</t>
  </si>
  <si>
    <t>00190446774525</t>
  </si>
  <si>
    <t>00190446774532</t>
  </si>
  <si>
    <t>00190446774549</t>
  </si>
  <si>
    <t>00190446774556</t>
  </si>
  <si>
    <t>00190446819929</t>
  </si>
  <si>
    <t>00190446819936</t>
  </si>
  <si>
    <t>00190446819943</t>
  </si>
  <si>
    <t>00190446819950</t>
  </si>
  <si>
    <t>00190446819967</t>
  </si>
  <si>
    <t>00190446819974</t>
  </si>
  <si>
    <t>00190446819981</t>
  </si>
  <si>
    <t>00190446819998</t>
  </si>
  <si>
    <t>00190446820000</t>
  </si>
  <si>
    <t>00190446820017</t>
  </si>
  <si>
    <t>00190446820024</t>
  </si>
  <si>
    <t>00190446820031</t>
  </si>
  <si>
    <t>00190446820048</t>
  </si>
  <si>
    <t>00190446820055</t>
  </si>
  <si>
    <t>00190446820062</t>
  </si>
  <si>
    <t>00190446730293</t>
  </si>
  <si>
    <t>00190446730309</t>
  </si>
  <si>
    <t>00190446745709</t>
  </si>
  <si>
    <t>00190446745716</t>
  </si>
  <si>
    <t>00190446745723</t>
  </si>
  <si>
    <t>00190446745730</t>
  </si>
  <si>
    <t>00190446745747</t>
  </si>
  <si>
    <t>00190446745754</t>
  </si>
  <si>
    <t>00190446745761</t>
  </si>
  <si>
    <t>00190446746072</t>
  </si>
  <si>
    <t>00190446746089</t>
  </si>
  <si>
    <t>00190446746096</t>
  </si>
  <si>
    <t>00190446746102</t>
  </si>
  <si>
    <t>00190446746119</t>
  </si>
  <si>
    <t>00190446746126</t>
  </si>
  <si>
    <t>00190446746133</t>
  </si>
  <si>
    <t>00190446746140</t>
  </si>
  <si>
    <t>00190446746157</t>
  </si>
  <si>
    <t>00190446746164</t>
  </si>
  <si>
    <t>00190446746171</t>
  </si>
  <si>
    <t>00190446746188</t>
  </si>
  <si>
    <t>00190446746201</t>
  </si>
  <si>
    <t>00190446746218</t>
  </si>
  <si>
    <t>00190446746225</t>
  </si>
  <si>
    <t>00190446746232</t>
  </si>
  <si>
    <t>00190446746249</t>
  </si>
  <si>
    <t>00190446746256</t>
  </si>
  <si>
    <t>00190446746263</t>
  </si>
  <si>
    <t>00190446746270</t>
  </si>
  <si>
    <t>00190446746287</t>
  </si>
  <si>
    <t>00190446746294</t>
  </si>
  <si>
    <t>00190446746300</t>
  </si>
  <si>
    <t>00190446746331</t>
  </si>
  <si>
    <t>00190446746409</t>
  </si>
  <si>
    <t>00190446746416</t>
  </si>
  <si>
    <t>00190446746423</t>
  </si>
  <si>
    <t>00190446746430</t>
  </si>
  <si>
    <t>00190446746447</t>
  </si>
  <si>
    <t>00190446746454</t>
  </si>
  <si>
    <t>00190446746461</t>
  </si>
  <si>
    <t>00190446746478</t>
  </si>
  <si>
    <t>00190446746485</t>
  </si>
  <si>
    <t>00190446746492</t>
  </si>
  <si>
    <t>00190446746508</t>
  </si>
  <si>
    <t>00190446746515</t>
  </si>
  <si>
    <t>00190446746522</t>
  </si>
  <si>
    <t>00190446746539</t>
  </si>
  <si>
    <t>00190446746546</t>
  </si>
  <si>
    <t>00190446774563</t>
  </si>
  <si>
    <t>00190446774570</t>
  </si>
  <si>
    <t>00190446774587</t>
  </si>
  <si>
    <t>00190446774594</t>
  </si>
  <si>
    <t>00190446774600</t>
  </si>
  <si>
    <t>00190446774617</t>
  </si>
  <si>
    <t>00190446774624</t>
  </si>
  <si>
    <t>00190446774631</t>
  </si>
  <si>
    <t>00190446774648</t>
  </si>
  <si>
    <t>00190446774655</t>
  </si>
  <si>
    <t>00190446774662</t>
  </si>
  <si>
    <t>00190446774679</t>
  </si>
  <si>
    <t>00190446774686</t>
  </si>
  <si>
    <t>00190446774693</t>
  </si>
  <si>
    <t>00190446774709</t>
  </si>
  <si>
    <t>00190446774716</t>
  </si>
  <si>
    <t>00190446774723</t>
  </si>
  <si>
    <t>00190446774730</t>
  </si>
  <si>
    <t>00190446774747</t>
  </si>
  <si>
    <t>00190446774754</t>
  </si>
  <si>
    <t>00190446774761</t>
  </si>
  <si>
    <t>00190446774778</t>
  </si>
  <si>
    <t>00190446774785</t>
  </si>
  <si>
    <t>00190446774792</t>
  </si>
  <si>
    <t>00190446774808</t>
  </si>
  <si>
    <t>00190446774815</t>
  </si>
  <si>
    <t>00190446774822</t>
  </si>
  <si>
    <t>00190446774839</t>
  </si>
  <si>
    <t>00190446774846</t>
  </si>
  <si>
    <t>00190446774853</t>
  </si>
  <si>
    <t>00190446774860</t>
  </si>
  <si>
    <t>00190446774877</t>
  </si>
  <si>
    <t>00190446820086</t>
  </si>
  <si>
    <t>00190446820093</t>
  </si>
  <si>
    <t>00190446820109</t>
  </si>
  <si>
    <t>00190446820116</t>
  </si>
  <si>
    <t>00190446820123</t>
  </si>
  <si>
    <t>00190446820130</t>
  </si>
  <si>
    <t>00190446820147</t>
  </si>
  <si>
    <t>00190446820154</t>
  </si>
  <si>
    <t>00190446820161</t>
  </si>
  <si>
    <t>00190446820178</t>
  </si>
  <si>
    <t>00190446820185</t>
  </si>
  <si>
    <t>00190446820192</t>
  </si>
  <si>
    <t>00190446820208</t>
  </si>
  <si>
    <t>00190446820215</t>
  </si>
  <si>
    <t>00190446820222</t>
  </si>
  <si>
    <t>00190446820239</t>
  </si>
  <si>
    <t>00190446746553</t>
  </si>
  <si>
    <t>9419-M-06.0</t>
  </si>
  <si>
    <t>Yukon, Black, 06.0, Medium</t>
  </si>
  <si>
    <t>9419-M-06.5</t>
  </si>
  <si>
    <t>Yukon, Black, 06.5, Medium</t>
  </si>
  <si>
    <t>9419-M-07.0</t>
  </si>
  <si>
    <t>Yukon, Black, 07.0, Medium</t>
  </si>
  <si>
    <t>9419-M-07.5</t>
  </si>
  <si>
    <t>Yukon, Black, 07.5, Medium</t>
  </si>
  <si>
    <t>9419-M-08.0</t>
  </si>
  <si>
    <t>Yukon, Black, 08.0, Medium</t>
  </si>
  <si>
    <t>9419-M-08.5</t>
  </si>
  <si>
    <t>Yukon, Black, 08.5, Medium</t>
  </si>
  <si>
    <t>9419-M-09.0</t>
  </si>
  <si>
    <t>Yukon, Black, 09.0, Medium</t>
  </si>
  <si>
    <t>9419-M-09.5</t>
  </si>
  <si>
    <t>Yukon, Black, 09.5, Medium</t>
  </si>
  <si>
    <t>9419-M-10.0</t>
  </si>
  <si>
    <t>Yukon, Black, 10.0, Medium</t>
  </si>
  <si>
    <t>9419-M-10.5</t>
  </si>
  <si>
    <t>Yukon, Black, 10.5, Medium</t>
  </si>
  <si>
    <t>9419-M-11.0</t>
  </si>
  <si>
    <t>Yukon, Black, 11.0, Medium</t>
  </si>
  <si>
    <t>9419-M-11.5</t>
  </si>
  <si>
    <t>Yukon, Black, 11.5, Medium</t>
  </si>
  <si>
    <t>9419-M-12.0</t>
  </si>
  <si>
    <t>Yukon, Black, 12.0, Medium</t>
  </si>
  <si>
    <t>9419-M-13.0</t>
  </si>
  <si>
    <t>Yukon, Black, 13.0, Medium</t>
  </si>
  <si>
    <t>9419-M-14.0</t>
  </si>
  <si>
    <t>Yukon, Black, 14.0, Medium</t>
  </si>
  <si>
    <t>9419-M-15.0</t>
  </si>
  <si>
    <t>Yukon, Black, 15.0, Medium</t>
  </si>
  <si>
    <t>9419-W-06.0</t>
  </si>
  <si>
    <t>Yukon, Black, 06.0, Wide</t>
  </si>
  <si>
    <t>9419-W-06.5</t>
  </si>
  <si>
    <t>Yukon, Black, 06.5, Wide</t>
  </si>
  <si>
    <t>9419-W-07.0</t>
  </si>
  <si>
    <t>Yukon, Black, 07.0, Wide</t>
  </si>
  <si>
    <t>9419-W-07.5</t>
  </si>
  <si>
    <t>Yukon, Black, 07.5, Wide</t>
  </si>
  <si>
    <t>9419-W-08.0</t>
  </si>
  <si>
    <t>Yukon, Black, 08.0, Wide</t>
  </si>
  <si>
    <t>9419-W-08.5</t>
  </si>
  <si>
    <t>Yukon, Black, 08.5, Wide</t>
  </si>
  <si>
    <t>9419-W-09.0</t>
  </si>
  <si>
    <t>Yukon, Black, 09.0, Wide</t>
  </si>
  <si>
    <t>9419-W-09.5</t>
  </si>
  <si>
    <t>Yukon, Black, 09.5, Wide</t>
  </si>
  <si>
    <t>9419-W-10.0</t>
  </si>
  <si>
    <t>Yukon, Black, 10.0, Wide</t>
  </si>
  <si>
    <t>9419-W-10.5</t>
  </si>
  <si>
    <t>Yukon, Black, 10.5, Wide</t>
  </si>
  <si>
    <t>9419-W-11.0</t>
  </si>
  <si>
    <t>Yukon, Black, 11.0, Wide</t>
  </si>
  <si>
    <t>9419-W-11.5</t>
  </si>
  <si>
    <t>Yukon, Black, 11.5, Wide</t>
  </si>
  <si>
    <t>9419-W-12.0</t>
  </si>
  <si>
    <t>Yukon, Black, 12.0, Wide</t>
  </si>
  <si>
    <t>9419-W-13.0</t>
  </si>
  <si>
    <t>Yukon, Black, 13.0, Wide</t>
  </si>
  <si>
    <t>9419-W-14.0</t>
  </si>
  <si>
    <t>Yukon, Black, 14.0, Wide</t>
  </si>
  <si>
    <t>9419-W-15.0</t>
  </si>
  <si>
    <t>Yukon, Black, 15.0, Wide</t>
  </si>
  <si>
    <t>9419-X-06.0</t>
  </si>
  <si>
    <t>Yukon, Black, 06.0, X-Wide</t>
  </si>
  <si>
    <t>9419-X-06.5</t>
  </si>
  <si>
    <t>Yukon, Black, 06.5, X-Wide</t>
  </si>
  <si>
    <t>9419-X-07.0</t>
  </si>
  <si>
    <t>Yukon, Black, 07.0, X-Wide</t>
  </si>
  <si>
    <t>9419-X-07.5</t>
  </si>
  <si>
    <t>Yukon, Black, 07.5, X-Wide</t>
  </si>
  <si>
    <t>9419-X-08.0</t>
  </si>
  <si>
    <t>Yukon, Black, 08.0, X-Wide</t>
  </si>
  <si>
    <t>9419-X-08.5</t>
  </si>
  <si>
    <t>Yukon, Black, 08.5, X-Wide</t>
  </si>
  <si>
    <t>9419-X-09.0</t>
  </si>
  <si>
    <t>Yukon, Black, 09.0, X-Wide</t>
  </si>
  <si>
    <t>9419-X-09.5</t>
  </si>
  <si>
    <t>Yukon, Black, 09.5, X-Wide</t>
  </si>
  <si>
    <t>9419-X-10.0</t>
  </si>
  <si>
    <t>Yukon, Black, 10.0, X-Wide</t>
  </si>
  <si>
    <t>9419-X-10.5</t>
  </si>
  <si>
    <t>Yukon, Black, 10.5, X-Wide</t>
  </si>
  <si>
    <t>9419-X-11.0</t>
  </si>
  <si>
    <t>Yukon, Black, 11.0, X-Wide</t>
  </si>
  <si>
    <t>9419-X-11.5</t>
  </si>
  <si>
    <t>Yukon, Black, 11.5, X-Wide</t>
  </si>
  <si>
    <t>9419-X-12.0</t>
  </si>
  <si>
    <t>Yukon, Black, 12.0, X-Wide</t>
  </si>
  <si>
    <t>9419-X-13.0</t>
  </si>
  <si>
    <t>Yukon, Black, 13.0, X-Wide</t>
  </si>
  <si>
    <t>9419-X-14.0</t>
  </si>
  <si>
    <t>Yukon, Black, 14.0, X-Wide</t>
  </si>
  <si>
    <t>9419-X-15.0</t>
  </si>
  <si>
    <t>Yukon, Black, 15.0, X-Wide</t>
  </si>
  <si>
    <t>9429-M-06.0</t>
  </si>
  <si>
    <t>Yukon, Chestnut, 06.0, Medium</t>
  </si>
  <si>
    <t>9429-M-06.5</t>
  </si>
  <si>
    <t>Yukon, Chestnut, 06.5, Medium</t>
  </si>
  <si>
    <t>9429-M-07.0</t>
  </si>
  <si>
    <t>Yukon, Chestnut, 07.0, Medium</t>
  </si>
  <si>
    <t>9429-M-07.5</t>
  </si>
  <si>
    <t>Yukon, Chestnut, 07.5, Medium</t>
  </si>
  <si>
    <t>9429-M-08.0</t>
  </si>
  <si>
    <t>Yukon, Chestnut, 08.0, Medium</t>
  </si>
  <si>
    <t>9429-M-08.5</t>
  </si>
  <si>
    <t>Yukon, Chestnut, 08.5, Medium</t>
  </si>
  <si>
    <t>9429-M-09.0</t>
  </si>
  <si>
    <t>Yukon, Chestnut, 09.0, Medium</t>
  </si>
  <si>
    <t>9429-M-09.5</t>
  </si>
  <si>
    <t>Yukon, Chestnut, 09.5, Medium</t>
  </si>
  <si>
    <t>9429-M-10.0</t>
  </si>
  <si>
    <t>Yukon, Chestnut, 10.0, Medium</t>
  </si>
  <si>
    <t>9429-M-10.5</t>
  </si>
  <si>
    <t>Yukon, Chestnut, 10.5, Medium</t>
  </si>
  <si>
    <t>9429-M-11.0</t>
  </si>
  <si>
    <t>Yukon, Chestnut, 11.0, Medium</t>
  </si>
  <si>
    <t>9429-M-11.5</t>
  </si>
  <si>
    <t>Yukon, Chestnut, 11.5, Medium</t>
  </si>
  <si>
    <t>9429-M-12.0</t>
  </si>
  <si>
    <t>Yukon, Chestnut, 12.0, Medium</t>
  </si>
  <si>
    <t>9429-M-13.0</t>
  </si>
  <si>
    <t>Yukon, Chestnut, 13.0, Medium</t>
  </si>
  <si>
    <t>9429-M-14.0</t>
  </si>
  <si>
    <t>Yukon, Chestnut, 14.0, Medium</t>
  </si>
  <si>
    <t>9429-M-15.0</t>
  </si>
  <si>
    <t>Yukon, Chestnut, 15.0, Medium</t>
  </si>
  <si>
    <t>9429-W-06.0</t>
  </si>
  <si>
    <t>Yukon, Chestnut, 06.0, Wide</t>
  </si>
  <si>
    <t>9429-W-06.5</t>
  </si>
  <si>
    <t>Yukon, Chestnut, 06.5, Wide</t>
  </si>
  <si>
    <t>9429-W-07.0</t>
  </si>
  <si>
    <t>Yukon, Chestnut, 07.0, Wide</t>
  </si>
  <si>
    <t>9429-W-07.5</t>
  </si>
  <si>
    <t>Yukon, Chestnut, 07.5, Wide</t>
  </si>
  <si>
    <t>9429-W-08.0</t>
  </si>
  <si>
    <t>Yukon, Chestnut, 08.0, Wide</t>
  </si>
  <si>
    <t>9429-W-08.5</t>
  </si>
  <si>
    <t>Yukon, Chestnut, 08.5, Wide</t>
  </si>
  <si>
    <t>9429-W-09.0</t>
  </si>
  <si>
    <t>Yukon, Chestnut, 09.0, Wide</t>
  </si>
  <si>
    <t>9429-W-09.5</t>
  </si>
  <si>
    <t>Yukon, Chestnut, 09.5, Wide</t>
  </si>
  <si>
    <t>9429-W-10.0</t>
  </si>
  <si>
    <t>Yukon, Chestnut, 10.0, Wide</t>
  </si>
  <si>
    <t>9429-W-10.5</t>
  </si>
  <si>
    <t>Yukon, Chestnut, 10.5, Wide</t>
  </si>
  <si>
    <t>9429-W-11.0</t>
  </si>
  <si>
    <t>Yukon, Chestnut, 11.0, Wide</t>
  </si>
  <si>
    <t>9429-W-11.5</t>
  </si>
  <si>
    <t>Yukon, Chestnut, 11.5, Wide</t>
  </si>
  <si>
    <t>9429-W-12.0</t>
  </si>
  <si>
    <t>Yukon, Chestnut, 12.0, Wide</t>
  </si>
  <si>
    <t>9429-W-13.0</t>
  </si>
  <si>
    <t>Yukon, Chestnut, 13.0, Wide</t>
  </si>
  <si>
    <t>9429-W-14.0</t>
  </si>
  <si>
    <t>Yukon, Chestnut, 14.0, Wide</t>
  </si>
  <si>
    <t>9429-W-15.0</t>
  </si>
  <si>
    <t>Yukon, Chestnut, 15.0, Wide</t>
  </si>
  <si>
    <t>9429-X-06.0</t>
  </si>
  <si>
    <t>Yukon, Chestnut, 06.0, X-Wide</t>
  </si>
  <si>
    <t>9429-X-06.5</t>
  </si>
  <si>
    <t>Yukon, Chestnut, 06.5, X-Wide</t>
  </si>
  <si>
    <t>9429-X-07.0</t>
  </si>
  <si>
    <t>Yukon, Chestnut, 07.0, X-Wide</t>
  </si>
  <si>
    <t>9429-X-07.5</t>
  </si>
  <si>
    <t>Yukon, Chestnut, 07.5, X-Wide</t>
  </si>
  <si>
    <t>9429-X-08.0</t>
  </si>
  <si>
    <t>Yukon, Chestnut, 08.0, X-Wide</t>
  </si>
  <si>
    <t>9429-X-08.5</t>
  </si>
  <si>
    <t>Yukon, Chestnut, 08.5, X-Wide</t>
  </si>
  <si>
    <t>9429-X-09.0</t>
  </si>
  <si>
    <t>Yukon, Chestnut, 09.0, X-Wide</t>
  </si>
  <si>
    <t>9429-X-09.5</t>
  </si>
  <si>
    <t>Yukon, Chestnut, 09.5, X-Wide</t>
  </si>
  <si>
    <t>9429-X-10.0</t>
  </si>
  <si>
    <t>Yukon, Chestnut, 10.0, X-Wide</t>
  </si>
  <si>
    <t>9429-X-10.5</t>
  </si>
  <si>
    <t>Yukon, Chestnut, 10.5, X-Wide</t>
  </si>
  <si>
    <t>9429-X-11.0</t>
  </si>
  <si>
    <t>Yukon, Chestnut, 11.0, X-Wide</t>
  </si>
  <si>
    <t>9429-X-11.5</t>
  </si>
  <si>
    <t>Yukon, Chestnut, 11.5, X-Wide</t>
  </si>
  <si>
    <t>9429-X-12.0</t>
  </si>
  <si>
    <t>Yukon, Chestnut, 12.0, X-Wide</t>
  </si>
  <si>
    <t>9429-X-13.0</t>
  </si>
  <si>
    <t>Yukon, Chestnut, 13.0, X-Wide</t>
  </si>
  <si>
    <t>9429-X-14.0</t>
  </si>
  <si>
    <t>Yukon, Chestnut, 14.0, X-Wide</t>
  </si>
  <si>
    <t>9429-X-15.0</t>
  </si>
  <si>
    <t>Yukon, Chestnut, 15.0, X-Wide</t>
  </si>
  <si>
    <t>00190446766100</t>
  </si>
  <si>
    <t>00190446766117</t>
  </si>
  <si>
    <t>00190446766124</t>
  </si>
  <si>
    <t>00190446766131</t>
  </si>
  <si>
    <t>00190446766148</t>
  </si>
  <si>
    <t>00190446766155</t>
  </si>
  <si>
    <t>00190446766162</t>
  </si>
  <si>
    <t>00190446766179</t>
  </si>
  <si>
    <t>00190446766186</t>
  </si>
  <si>
    <t>00190446766193</t>
  </si>
  <si>
    <t>00190446766209</t>
  </si>
  <si>
    <t>00190446766216</t>
  </si>
  <si>
    <t>00190446766223</t>
  </si>
  <si>
    <t>00190446766230</t>
  </si>
  <si>
    <t>00190446766247</t>
  </si>
  <si>
    <t>00190446766254</t>
  </si>
  <si>
    <t>00190446766261</t>
  </si>
  <si>
    <t>00190446766278</t>
  </si>
  <si>
    <t>00190446766285</t>
  </si>
  <si>
    <t>00190446766292</t>
  </si>
  <si>
    <t>00190446766308</t>
  </si>
  <si>
    <t>00190446766315</t>
  </si>
  <si>
    <t>00190446766322</t>
  </si>
  <si>
    <t>00190446766339</t>
  </si>
  <si>
    <t>00190446766346</t>
  </si>
  <si>
    <t>00190446766353</t>
  </si>
  <si>
    <t>00190446766360</t>
  </si>
  <si>
    <t>00190446766377</t>
  </si>
  <si>
    <t>00190446766384</t>
  </si>
  <si>
    <t>00190446766391</t>
  </si>
  <si>
    <t>00190446766407</t>
  </si>
  <si>
    <t>00190446766414</t>
  </si>
  <si>
    <t>00190446766421</t>
  </si>
  <si>
    <t>00190446766438</t>
  </si>
  <si>
    <t>00190446766445</t>
  </si>
  <si>
    <t>00190446766452</t>
  </si>
  <si>
    <t>00190446766476</t>
  </si>
  <si>
    <t>00190446766483</t>
  </si>
  <si>
    <t>00190446766490</t>
  </si>
  <si>
    <t>00190446766506</t>
  </si>
  <si>
    <t>00190446766513</t>
  </si>
  <si>
    <t>00190446766520</t>
  </si>
  <si>
    <t>00190446766537</t>
  </si>
  <si>
    <t>00190446766544</t>
  </si>
  <si>
    <t>00190446766551</t>
  </si>
  <si>
    <t>00190446766568</t>
  </si>
  <si>
    <t>00190446766575</t>
  </si>
  <si>
    <t>00190446766582</t>
  </si>
  <si>
    <t>00190446816126</t>
  </si>
  <si>
    <t>00190446816393</t>
  </si>
  <si>
    <t>00190446816409</t>
  </si>
  <si>
    <t>00190446816416</t>
  </si>
  <si>
    <t>00190446816423</t>
  </si>
  <si>
    <t>00190446816430</t>
  </si>
  <si>
    <t>00190446816447</t>
  </si>
  <si>
    <t>00190446816508</t>
  </si>
  <si>
    <t>00190446816515</t>
  </si>
  <si>
    <t>00190446816522</t>
  </si>
  <si>
    <t>00190446816539</t>
  </si>
  <si>
    <t>00190446816546</t>
  </si>
  <si>
    <t>00190446816553</t>
  </si>
  <si>
    <t>00190446816560</t>
  </si>
  <si>
    <t>00190446816577</t>
  </si>
  <si>
    <t>00190446816584</t>
  </si>
  <si>
    <t>00190446816591</t>
  </si>
  <si>
    <t>00190446816607</t>
  </si>
  <si>
    <t>00190446816614</t>
  </si>
  <si>
    <t>00190446816621</t>
  </si>
  <si>
    <t>00190446816638</t>
  </si>
  <si>
    <t>00190446816645</t>
  </si>
  <si>
    <t>00190446816652</t>
  </si>
  <si>
    <t>00190446816669</t>
  </si>
  <si>
    <t>00190446816676</t>
  </si>
  <si>
    <t>00190446816683</t>
  </si>
  <si>
    <t>00190446816690</t>
  </si>
  <si>
    <t>00190446816706</t>
  </si>
  <si>
    <t>00190446816713</t>
  </si>
  <si>
    <t>00190446816720</t>
  </si>
  <si>
    <t>00190446816737</t>
  </si>
  <si>
    <t>00190446816744</t>
  </si>
  <si>
    <t>00190446816751</t>
  </si>
  <si>
    <t>00190446816768</t>
  </si>
  <si>
    <t>00190446816775</t>
  </si>
  <si>
    <t>00190446816782</t>
  </si>
  <si>
    <t>00190446816799</t>
  </si>
  <si>
    <t>00190446816805</t>
  </si>
  <si>
    <t>00190446816812</t>
  </si>
  <si>
    <t>00190446816829</t>
  </si>
  <si>
    <t>00190446816843</t>
  </si>
  <si>
    <t>00190446816850</t>
  </si>
  <si>
    <t>00190446816867</t>
  </si>
  <si>
    <t>00190446816874</t>
  </si>
  <si>
    <t>00190446816881</t>
  </si>
  <si>
    <t>00190446816898</t>
  </si>
  <si>
    <t>00190446816904</t>
  </si>
  <si>
    <t>00190446816911</t>
  </si>
  <si>
    <t>51810R-M-06.0</t>
  </si>
  <si>
    <t>Polo, Black, 06.0, Medium</t>
  </si>
  <si>
    <t>51810R-M-06.5</t>
  </si>
  <si>
    <t>Polo, Black, 6.5, Medium</t>
  </si>
  <si>
    <t>51810R-M-07.0</t>
  </si>
  <si>
    <t>Polo, Black, 7.0, Medium</t>
  </si>
  <si>
    <t>51810R-M-07.5</t>
  </si>
  <si>
    <t>Polo, Black, 7.5, Medium</t>
  </si>
  <si>
    <t>51810R-M-08.0</t>
  </si>
  <si>
    <t>Polo, Black, 8.0, Medium</t>
  </si>
  <si>
    <t>51810R-M-08.5</t>
  </si>
  <si>
    <t>Polo, Black, 8.5, Medium</t>
  </si>
  <si>
    <t>51810R-M-09.0</t>
  </si>
  <si>
    <t>Polo, Black, 9.0, Medium</t>
  </si>
  <si>
    <t>51810R-M-09.5</t>
  </si>
  <si>
    <t>Polo, Black, 9.5, Medium</t>
  </si>
  <si>
    <t>51810R-M-10.0</t>
  </si>
  <si>
    <t>Polo, Black, 10.0, Medium</t>
  </si>
  <si>
    <t>51810R-M-10.5</t>
  </si>
  <si>
    <t>Polo, Black, 10.5, Medium</t>
  </si>
  <si>
    <t>51810R-M-11.0</t>
  </si>
  <si>
    <t>Polo, Black, 11.0, Medium</t>
  </si>
  <si>
    <t>51810R-M-11.5</t>
  </si>
  <si>
    <t>Polo, Black, 11.5, Medium</t>
  </si>
  <si>
    <t>51810R-M-12.0</t>
  </si>
  <si>
    <t>Polo, Black, 12.0, Medium</t>
  </si>
  <si>
    <t>51810R-M-13.0</t>
  </si>
  <si>
    <t>Polo, Black, 13.0, Medium</t>
  </si>
  <si>
    <t>51810R-M-14.0</t>
  </si>
  <si>
    <t>Polo, Black, 14.0, Medium</t>
  </si>
  <si>
    <t>51810R-M-15.0</t>
  </si>
  <si>
    <t>Polo, Black, 15.0, Medium</t>
  </si>
  <si>
    <t>51810R-W-06.0</t>
  </si>
  <si>
    <t>Polo, Black, 06.0, Wide</t>
  </si>
  <si>
    <t>51810R-W-06.5</t>
  </si>
  <si>
    <t>Polo, Black, 06.5, Wide</t>
  </si>
  <si>
    <t>51810R-W-07.0</t>
  </si>
  <si>
    <t>Polo, Black, 07.0, Wide</t>
  </si>
  <si>
    <t>51810R-W-07.5</t>
  </si>
  <si>
    <t>Polo, Black, 07.5, Wide</t>
  </si>
  <si>
    <t>51810R-W-08.0</t>
  </si>
  <si>
    <t>Polo, Black, 08.0, Wide</t>
  </si>
  <si>
    <t>51810R-W-08.5</t>
  </si>
  <si>
    <t>Polo, Black, 08.5, Wide</t>
  </si>
  <si>
    <t>51810R-W-09.0</t>
  </si>
  <si>
    <t>Polo, Black, 09.0, Wide</t>
  </si>
  <si>
    <t>51810R-W-09.5</t>
  </si>
  <si>
    <t>Polo, Black, 09.5, Wide</t>
  </si>
  <si>
    <t>51810R-W-10.0</t>
  </si>
  <si>
    <t>Polo, Black, 10.0, Wide</t>
  </si>
  <si>
    <t>51810R-W-10.5</t>
  </si>
  <si>
    <t>Polo, Black, 10.5, Wide</t>
  </si>
  <si>
    <t>51810R-W-11.0</t>
  </si>
  <si>
    <t>Polo, Black, 11.0, Wide</t>
  </si>
  <si>
    <t>51810R-W-11.5</t>
  </si>
  <si>
    <t>Polo, Black, 11.5, Wide</t>
  </si>
  <si>
    <t>51810R-W-12.0</t>
  </si>
  <si>
    <t>Polo, Black, 12.0, Wide</t>
  </si>
  <si>
    <t>51810R-W-13.0</t>
  </si>
  <si>
    <t>Polo, Black, 13.0, Wide</t>
  </si>
  <si>
    <t>51810R-W-14.0</t>
  </si>
  <si>
    <t>Polo, Black, 14.0, Wide</t>
  </si>
  <si>
    <t>51810R-W-15.0</t>
  </si>
  <si>
    <t>Polo, Black, 15.0, Wide</t>
  </si>
  <si>
    <t>51810R-X-06.0</t>
  </si>
  <si>
    <t>Polo, Black, 06.0, XWide</t>
  </si>
  <si>
    <t>51810R-X-06.5</t>
  </si>
  <si>
    <t>Polo, Black, 06.5, XWide</t>
  </si>
  <si>
    <t>51810R-X-07.0</t>
  </si>
  <si>
    <t>Polo, Black, 07.0, XWide</t>
  </si>
  <si>
    <t>51810R-X-07.5</t>
  </si>
  <si>
    <t>Polo, Black, 07.5, XWide</t>
  </si>
  <si>
    <t>51810R-X-08.0</t>
  </si>
  <si>
    <t>Polo, Black, 08.0, XWide</t>
  </si>
  <si>
    <t>51810R-X-08.5</t>
  </si>
  <si>
    <t>Polo, Black, 08.5, XWide</t>
  </si>
  <si>
    <t>51810R-X-09.0</t>
  </si>
  <si>
    <t>Polo, Black, 09.0, XWide</t>
  </si>
  <si>
    <t>51810R-X-09.5</t>
  </si>
  <si>
    <t>Polo, Black, 09.5, XWide</t>
  </si>
  <si>
    <t>51810R-X-10.0</t>
  </si>
  <si>
    <t>Polo, Black, 10.0, XWide</t>
  </si>
  <si>
    <t>51810R-X-10.5</t>
  </si>
  <si>
    <t>Polo, Black, 10.5, XWide</t>
  </si>
  <si>
    <t>51810R-X-11.0</t>
  </si>
  <si>
    <t>Polo, Black, 11.0, XWide</t>
  </si>
  <si>
    <t>51810R-X-11.5</t>
  </si>
  <si>
    <t>Polo, Black, 11.5, XWide</t>
  </si>
  <si>
    <t>51810R-X-12.0</t>
  </si>
  <si>
    <t>Polo, Black, 12.0, XWide</t>
  </si>
  <si>
    <t>51810R-X-13.0</t>
  </si>
  <si>
    <t>Polo, Black, 13.0, XWide</t>
  </si>
  <si>
    <t>51810R-X-14.0</t>
  </si>
  <si>
    <t>Polo, Black, 14.0, XWide</t>
  </si>
  <si>
    <t>51810R-X-15.0</t>
  </si>
  <si>
    <t>Polo, Black, 15.0, XWide</t>
  </si>
  <si>
    <t>51860R-M-06.0</t>
  </si>
  <si>
    <t>Polo, Camo, 6.0, Medium</t>
  </si>
  <si>
    <t>51860R-M-06.5</t>
  </si>
  <si>
    <t>Polo, Camo, 6.5, Medium</t>
  </si>
  <si>
    <t>51860R-M-07.0</t>
  </si>
  <si>
    <t>Polo, Camo, 7.0, Medium</t>
  </si>
  <si>
    <t>51860R-M-07.5</t>
  </si>
  <si>
    <t>Polo, Camo, 7.5, Medium</t>
  </si>
  <si>
    <t>51860R-M-08.0</t>
  </si>
  <si>
    <t>Polo, Camo, 8.0, Medium</t>
  </si>
  <si>
    <t>51860R-M-08.5</t>
  </si>
  <si>
    <t>Polo, Camo, 8.5, Medium</t>
  </si>
  <si>
    <t>51860R-M-09.0</t>
  </si>
  <si>
    <t>Polo, Camo, 9.0, Medium</t>
  </si>
  <si>
    <t>51860R-M-09.5</t>
  </si>
  <si>
    <t>Polo, Camo, 9.5, Medium</t>
  </si>
  <si>
    <t>51860R-M-10.0</t>
  </si>
  <si>
    <t>Polo, Camo, 10.0, Medium</t>
  </si>
  <si>
    <t>51860R-M-10.5</t>
  </si>
  <si>
    <t>Polo, Camo, 10.5, Medium</t>
  </si>
  <si>
    <t>51860R-M-11.0</t>
  </si>
  <si>
    <t>Polo, Camo, 11.0, Medium</t>
  </si>
  <si>
    <t>51860R-M-11.5</t>
  </si>
  <si>
    <t>Polo, Camo, 11.5, Medium</t>
  </si>
  <si>
    <t>51860R-M-12.0</t>
  </si>
  <si>
    <t>Polo, Camo, 12.0, Medium</t>
  </si>
  <si>
    <t>51860R-M-13.0</t>
  </si>
  <si>
    <t>Polo, Camo, 13.0, Medium</t>
  </si>
  <si>
    <t>51860R-M-14.0</t>
  </si>
  <si>
    <t>Polo, Camo, 14.0, Medium</t>
  </si>
  <si>
    <t>51860R-M-15.0</t>
  </si>
  <si>
    <t>Polo, Camo, 15.0, Medium</t>
  </si>
  <si>
    <t>51860R-W-06.0</t>
  </si>
  <si>
    <t>Polo, Camo, 06.0, Wide</t>
  </si>
  <si>
    <t>51860R-W-06.5</t>
  </si>
  <si>
    <t>Polo, Camo, 06.5, Wide</t>
  </si>
  <si>
    <t>51860R-W-07.0</t>
  </si>
  <si>
    <t>Polo, Camo, 07.0, Wide</t>
  </si>
  <si>
    <t>51860R-W-07.5</t>
  </si>
  <si>
    <t>Polo, Camo, 07.5, Wide</t>
  </si>
  <si>
    <t>51860R-W-08.0</t>
  </si>
  <si>
    <t>Polo, Camo, 08.0, Wide</t>
  </si>
  <si>
    <t>51860R-W-08.5</t>
  </si>
  <si>
    <t>Polo, Camo, 08.5, Wide</t>
  </si>
  <si>
    <t>51860R-W-09.0</t>
  </si>
  <si>
    <t>Polo, Camo, 09.0, Wide</t>
  </si>
  <si>
    <t>51860R-W-09.5</t>
  </si>
  <si>
    <t>Polo, Camo, 09.5, Wide</t>
  </si>
  <si>
    <t>51860R-W-10.0</t>
  </si>
  <si>
    <t>Polo, Camo, 10.0, Wide</t>
  </si>
  <si>
    <t>51860R-W-10.5</t>
  </si>
  <si>
    <t>Polo, Camo, 10.5, Wide</t>
  </si>
  <si>
    <t>51860R-W-11.0</t>
  </si>
  <si>
    <t>Polo, Camo, 11.0, Wide</t>
  </si>
  <si>
    <t>51860R-W-11.5</t>
  </si>
  <si>
    <t>Polo, Camo, 11.5, Wide</t>
  </si>
  <si>
    <t>51860R-W-12.0</t>
  </si>
  <si>
    <t>Polo, Camo, 12.0, Wide</t>
  </si>
  <si>
    <t>51860R-W-13.0</t>
  </si>
  <si>
    <t>Polo, Camo, 13.0, Wide</t>
  </si>
  <si>
    <t>51860R-W-14.0</t>
  </si>
  <si>
    <t>Polo, Camo, 14.0, Wide</t>
  </si>
  <si>
    <t>51860R-W-15.0</t>
  </si>
  <si>
    <t>Polo, Camo, 15.0, Wide</t>
  </si>
  <si>
    <t>51860R-X-06.0</t>
  </si>
  <si>
    <t>Polo, Camo, 06.0, X-Wide</t>
  </si>
  <si>
    <t>51860R-X-06.5</t>
  </si>
  <si>
    <t>Polo, Camo, 06.5, X-Wide</t>
  </si>
  <si>
    <t>51860R-X-07.0</t>
  </si>
  <si>
    <t>Polo, Camo, 07.0, X-Wide</t>
  </si>
  <si>
    <t>51860R-X-07.5</t>
  </si>
  <si>
    <t>Polo, Camo, 07.5, X-Wide</t>
  </si>
  <si>
    <t>51860R-X-08.0</t>
  </si>
  <si>
    <t>Polo, Camo, 08.0, X-Wide</t>
  </si>
  <si>
    <t>51860R-X-08.5</t>
  </si>
  <si>
    <t>Polo, Camo, 08.5, X-Wide</t>
  </si>
  <si>
    <t>51860R-X-09.0</t>
  </si>
  <si>
    <t>Polo, Camo, 09.0, X-Wide</t>
  </si>
  <si>
    <t>51860R-X-09.5</t>
  </si>
  <si>
    <t>Polo, Camo, 09.5, X-Wide</t>
  </si>
  <si>
    <t>51860R-X-10.0</t>
  </si>
  <si>
    <t>Polo, Camo, 10.0, X-Wide</t>
  </si>
  <si>
    <t>51860R-X-10.5</t>
  </si>
  <si>
    <t>Polo, Camo, 10.5, X-Wide</t>
  </si>
  <si>
    <t>51860R-X-11.0</t>
  </si>
  <si>
    <t>Polo, Camo, 11.0, X-Wide</t>
  </si>
  <si>
    <t>51860R-X-11.5</t>
  </si>
  <si>
    <t>Polo, Camo, 11.5, X-Wide</t>
  </si>
  <si>
    <t>51860R-X-12.0</t>
  </si>
  <si>
    <t>Polo, Camo, 12.0, X-Wide</t>
  </si>
  <si>
    <t>51860R-X-13.0</t>
  </si>
  <si>
    <t>Polo, Camo, 13.0, X-Wide</t>
  </si>
  <si>
    <t>51860R-X-14.0</t>
  </si>
  <si>
    <t>Polo, Camo, 14.0, X-Wide</t>
  </si>
  <si>
    <t>51860R-X-15.0</t>
  </si>
  <si>
    <t>Polo, Camo, 15.0, X-Wide</t>
  </si>
  <si>
    <t>51880R-M-06.0</t>
  </si>
  <si>
    <t>Polo, Grey, 06.0, Medium</t>
  </si>
  <si>
    <t>51880R-M-06.5</t>
  </si>
  <si>
    <t>Polo, Grey, 06.5, Medium</t>
  </si>
  <si>
    <t>51880R-M-07.0</t>
  </si>
  <si>
    <t>Polo, Grey, 07.0, Medium</t>
  </si>
  <si>
    <t>51880R-M-07.5</t>
  </si>
  <si>
    <t>Polo, Grey, 07.5, Medium</t>
  </si>
  <si>
    <t>51880R-M-08.0</t>
  </si>
  <si>
    <t>Polo, Grey, 08.0, Medium</t>
  </si>
  <si>
    <t>51880R-M-08.5</t>
  </si>
  <si>
    <t>Polo, Grey, 08.5, Medium</t>
  </si>
  <si>
    <t>51880R-M-09.0</t>
  </si>
  <si>
    <t>Polo, Grey, 09.0, Medium</t>
  </si>
  <si>
    <t>51880R-M-09.5</t>
  </si>
  <si>
    <t>Polo, Grey, 09.5, Medium</t>
  </si>
  <si>
    <t>51880R-M-10.0</t>
  </si>
  <si>
    <t>Polo, Grey, 10.0, Medium</t>
  </si>
  <si>
    <t>51880R-M-10.5</t>
  </si>
  <si>
    <t>Polo, Grey, 10.5, Medium</t>
  </si>
  <si>
    <t>51880R-M-11.0</t>
  </si>
  <si>
    <t>Polo, Grey, 11.0, Medium</t>
  </si>
  <si>
    <t>51880R-M-11.5</t>
  </si>
  <si>
    <t>Polo, Grey, 11.5, Medium</t>
  </si>
  <si>
    <t>51880R-M-12.0</t>
  </si>
  <si>
    <t>Polo, Grey, 12.0, Medium</t>
  </si>
  <si>
    <t>51880R-M-13.0</t>
  </si>
  <si>
    <t>Polo, Grey, 13.0, Medium</t>
  </si>
  <si>
    <t>51880R-M-14.0</t>
  </si>
  <si>
    <t>Polo, Grey, 14.0, Medium</t>
  </si>
  <si>
    <t>51880R-M-15.0</t>
  </si>
  <si>
    <t>Polo, Grey, 15.0, Medium</t>
  </si>
  <si>
    <t>51880R-W-06.0</t>
  </si>
  <si>
    <t>Polo, Grey, 06.0, Wide</t>
  </si>
  <si>
    <t>51880R-W-06.5</t>
  </si>
  <si>
    <t>Polo, Grey, 06.5, Wide</t>
  </si>
  <si>
    <t>51880R-W-07.0</t>
  </si>
  <si>
    <t>Polo, Grey, 07.0, Wide</t>
  </si>
  <si>
    <t>51880R-W-07.5</t>
  </si>
  <si>
    <t>Polo, Grey, 07.5, Wide</t>
  </si>
  <si>
    <t>51880R-W-08.0</t>
  </si>
  <si>
    <t>Polo, Grey, 08.0, Wide</t>
  </si>
  <si>
    <t>51880R-W-08.5</t>
  </si>
  <si>
    <t>Polo, Grey, 08.5, Wide</t>
  </si>
  <si>
    <t>51880R-W-09.0</t>
  </si>
  <si>
    <t>Polo, Grey, 09.0, Wide</t>
  </si>
  <si>
    <t>51880R-W-09.5</t>
  </si>
  <si>
    <t>Polo, Grey, 09.5, Wide</t>
  </si>
  <si>
    <t>51880R-W-10.0</t>
  </si>
  <si>
    <t>Polo, Grey, 10.0, Wide</t>
  </si>
  <si>
    <t>51880R-W-10.5</t>
  </si>
  <si>
    <t>Polo, Grey, 10.5, Wide</t>
  </si>
  <si>
    <t>51880R-W-11.0</t>
  </si>
  <si>
    <t>Polo, Grey, 11.0, Wide</t>
  </si>
  <si>
    <t>51880R-W-11.5</t>
  </si>
  <si>
    <t>Polo, Grey, 11.5, Wide</t>
  </si>
  <si>
    <t>51880R-W-12.0</t>
  </si>
  <si>
    <t>Polo, Grey, 12.0, Wide</t>
  </si>
  <si>
    <t>51880R-W-13.0</t>
  </si>
  <si>
    <t>Polo, Grey, 13.0, Wide</t>
  </si>
  <si>
    <t>51880R-W-14.0</t>
  </si>
  <si>
    <t>Polo, Grey, 14.0, Wide</t>
  </si>
  <si>
    <t>51880R-W-15.0</t>
  </si>
  <si>
    <t>Polo, Grey, 15.0, Wide</t>
  </si>
  <si>
    <t>51880R-X-06.0</t>
  </si>
  <si>
    <t>Polo, Grey, 06.0, X-Wide</t>
  </si>
  <si>
    <t>51880R-X-06.5</t>
  </si>
  <si>
    <t>Polo, Grey, 06.5, X-Wide</t>
  </si>
  <si>
    <t>51880R-X-07.0</t>
  </si>
  <si>
    <t>Polo, Grey, 07.0, X-Wide</t>
  </si>
  <si>
    <t>51880R-X-07.5</t>
  </si>
  <si>
    <t>Polo, Grey, 07.5, X-Wide</t>
  </si>
  <si>
    <t>51880R-X-08.0</t>
  </si>
  <si>
    <t>Polo, Grey, 08.0, X-Wide</t>
  </si>
  <si>
    <t>51880R-X-08.5</t>
  </si>
  <si>
    <t>Polo, Grey, 08.5, X-Wide</t>
  </si>
  <si>
    <t>51880R-X-09.0</t>
  </si>
  <si>
    <t>Polo, Grey, 09.0, X-Wide</t>
  </si>
  <si>
    <t>51880R-X-09.5</t>
  </si>
  <si>
    <t>Polo, Grey, 09.5, X-Wide</t>
  </si>
  <si>
    <t>51880R-X-10.0</t>
  </si>
  <si>
    <t>Polo, Grey, 10.0, X-Wide</t>
  </si>
  <si>
    <t>51880R-X-10.5</t>
  </si>
  <si>
    <t>Polo, Grey, 10.5, X-Wide</t>
  </si>
  <si>
    <t>51880R-X-11.0</t>
  </si>
  <si>
    <t>Polo, Grey, 11.0, X-Wide</t>
  </si>
  <si>
    <t>51880R-X-11.5</t>
  </si>
  <si>
    <t>Polo, Grey, 11.5, X-Wide</t>
  </si>
  <si>
    <t>51880R-X-12.0</t>
  </si>
  <si>
    <t>Polo, Grey, 12.0, X-Wide</t>
  </si>
  <si>
    <t>51880R-X-13.0</t>
  </si>
  <si>
    <t>Polo, Grey, 13.0, X-Wide</t>
  </si>
  <si>
    <t>51880R-X-14.0</t>
  </si>
  <si>
    <t>Polo, Grey, 14.0, X-Wide</t>
  </si>
  <si>
    <t>51880R-X-15.0</t>
  </si>
  <si>
    <t>Polo, Grey, 15.0, X-Wide</t>
  </si>
  <si>
    <t>11980R-M-04.0</t>
  </si>
  <si>
    <t>Earhart Grey 04.0 Medium</t>
  </si>
  <si>
    <t>11980R-M-04.5</t>
  </si>
  <si>
    <t>Earhart Grey 04.5 Medium</t>
  </si>
  <si>
    <t>11980R-M-05.0</t>
  </si>
  <si>
    <t>Earhart Grey 05.0 Medium</t>
  </si>
  <si>
    <t>11980R-M-05.5</t>
  </si>
  <si>
    <t>Earhart Grey 05.5 Medium</t>
  </si>
  <si>
    <t>11980R-M-06.0</t>
  </si>
  <si>
    <t>Earhart Grey 06.0 Medium</t>
  </si>
  <si>
    <t>11980R-M-06.5</t>
  </si>
  <si>
    <t>Earhart Grey 06.5 Medium</t>
  </si>
  <si>
    <t>11980R-M-07.0</t>
  </si>
  <si>
    <t>Earhart Grey 07.0 Medium</t>
  </si>
  <si>
    <t>11980R-M-07.5</t>
  </si>
  <si>
    <t>Earhart Grey 07.5 Medium</t>
  </si>
  <si>
    <t>11980R-M-08.0</t>
  </si>
  <si>
    <t>Earhart Grey 08.0 Medium</t>
  </si>
  <si>
    <t>11980R-M-08.5</t>
  </si>
  <si>
    <t>Earhart Grey 08.5 Medium</t>
  </si>
  <si>
    <t>11980R-M-09.0</t>
  </si>
  <si>
    <t>Earhart Grey 09.0 Medium</t>
  </si>
  <si>
    <t>11980R-M-09.5</t>
  </si>
  <si>
    <t>Earhart Grey 09.5 Medium</t>
  </si>
  <si>
    <t>11980R-M-10.0</t>
  </si>
  <si>
    <t>Earhart Grey 10.0 Medium</t>
  </si>
  <si>
    <t>11980R-M-10.5</t>
  </si>
  <si>
    <t>Earhart Grey 10.5 Medium</t>
  </si>
  <si>
    <t>11980R-M-11.0</t>
  </si>
  <si>
    <t>Earhart Grey 11.0 Medium</t>
  </si>
  <si>
    <t>11980R-M-12.0</t>
  </si>
  <si>
    <t>Earhart Grey 12.0 Medium</t>
  </si>
  <si>
    <t>11980R-W-04.0</t>
  </si>
  <si>
    <t>Earhart Grey 04.0 Wide</t>
  </si>
  <si>
    <t>11980R-W-04.5</t>
  </si>
  <si>
    <t>Earhart Grey 04.5 Wide</t>
  </si>
  <si>
    <t>11980R-W-05.0</t>
  </si>
  <si>
    <t>Earhart Grey 05.0 Wide</t>
  </si>
  <si>
    <t>11980R-W-05.5</t>
  </si>
  <si>
    <t>Earhart Grey 05.5 Wide</t>
  </si>
  <si>
    <t>11980R-W-06.0</t>
  </si>
  <si>
    <t>Earhart Grey 06.0 Wide</t>
  </si>
  <si>
    <t>11980R-W-06.5</t>
  </si>
  <si>
    <t>Earhart Grey 06.5 Wide</t>
  </si>
  <si>
    <t>11980R-W-07.0</t>
  </si>
  <si>
    <t>Earhart Grey 07.0 Wide</t>
  </si>
  <si>
    <t>11980R-W-07.5</t>
  </si>
  <si>
    <t>Earhart Grey 07.5 Wide</t>
  </si>
  <si>
    <t>11980R-W-08.0</t>
  </si>
  <si>
    <t>Earhart Grey 08.0 Wide</t>
  </si>
  <si>
    <t>11980R-W-08.5</t>
  </si>
  <si>
    <t>Earhart Grey 08.5 Wide</t>
  </si>
  <si>
    <t>11980R-W-09.0</t>
  </si>
  <si>
    <t>Earhart Grey 09.0 Wide</t>
  </si>
  <si>
    <t>11980R-W-09.5</t>
  </si>
  <si>
    <t>Earhart Grey 09.5 Wide</t>
  </si>
  <si>
    <t>11980R-W-10.0</t>
  </si>
  <si>
    <t>Earhart Grey 10.0 Wide</t>
  </si>
  <si>
    <t>11980R-W-10.5</t>
  </si>
  <si>
    <t>Earhart Grey 10.5 Wide</t>
  </si>
  <si>
    <t>11980R-W-11.0</t>
  </si>
  <si>
    <t>Earhart Grey 11.0 Wide</t>
  </si>
  <si>
    <t>11980R-W-12.0</t>
  </si>
  <si>
    <t>Earhart Grey 12.0 Wide</t>
  </si>
  <si>
    <t>11980R-X-04.0</t>
  </si>
  <si>
    <t>Earhart Grey 04.0 X-Wide</t>
  </si>
  <si>
    <t>11980R-X-04.5</t>
  </si>
  <si>
    <t>Earhart Grey 04.5 X-Wide</t>
  </si>
  <si>
    <t>11980R-X-05.0</t>
  </si>
  <si>
    <t>Earhart Grey 05.0 X-Wide</t>
  </si>
  <si>
    <t>11980R-X-05.5</t>
  </si>
  <si>
    <t>Earhart Grey 05.5 X-Wide</t>
  </si>
  <si>
    <t>11980R-X-06.0</t>
  </si>
  <si>
    <t>Earhart Grey 06.0 X-Wide</t>
  </si>
  <si>
    <t>11980R-X-06.5</t>
  </si>
  <si>
    <t>Earhart Grey 06.5 X-Wide</t>
  </si>
  <si>
    <t>11980R-X-07.0</t>
  </si>
  <si>
    <t>Earhart Grey 07.0 X-Wide</t>
  </si>
  <si>
    <t>11980R-X-07.5</t>
  </si>
  <si>
    <t>Earhart Grey 07.5 X-Wide</t>
  </si>
  <si>
    <t>11980R-X-08.0</t>
  </si>
  <si>
    <t>Earhart Grey 08.0 X-Wide</t>
  </si>
  <si>
    <t>11980R-X-08.5</t>
  </si>
  <si>
    <t>Earhart Grey 08.5 X-Wide</t>
  </si>
  <si>
    <t>11980R-X-09.0</t>
  </si>
  <si>
    <t>Earhart Grey 09.0 X-Wide</t>
  </si>
  <si>
    <t>11980R-X-09.5</t>
  </si>
  <si>
    <t>Earhart Grey 09.5 X-Wide</t>
  </si>
  <si>
    <t>11980R-X-10.0</t>
  </si>
  <si>
    <t>Earhart Grey 10.0 X-Wide</t>
  </si>
  <si>
    <t>11980R-X-10.5</t>
  </si>
  <si>
    <t>Earhart Grey 10.5 X-Wide</t>
  </si>
  <si>
    <t>11980R-X-11.0</t>
  </si>
  <si>
    <t>Earhart Grey 11.0 X-Wide</t>
  </si>
  <si>
    <t>11910R-M-04.0</t>
  </si>
  <si>
    <t>Earhart Black 04.0 Medium</t>
  </si>
  <si>
    <t>11910R-M-04.5</t>
  </si>
  <si>
    <t>Earhart Black 04.5 Medium</t>
  </si>
  <si>
    <t>11910R-M-05.0</t>
  </si>
  <si>
    <t>Earhart Black 05.0 Medium</t>
  </si>
  <si>
    <t>11910R-M-05.5</t>
  </si>
  <si>
    <t>Earhart Black 05.5 Medium</t>
  </si>
  <si>
    <t>11910R-M-06.0</t>
  </si>
  <si>
    <t>Earhart Black 06.0 Medium</t>
  </si>
  <si>
    <t>11910R-M-06.5</t>
  </si>
  <si>
    <t>Earhart Black 06.5 Medium</t>
  </si>
  <si>
    <t>11910R-M-07.0</t>
  </si>
  <si>
    <t>Earhart Black 07.0 Medium</t>
  </si>
  <si>
    <t>11910R-M-07.5</t>
  </si>
  <si>
    <t>Earhart Black 07.5 Medium</t>
  </si>
  <si>
    <t>11910R-M-08.0</t>
  </si>
  <si>
    <t>Earhart Black 08.0 Medium</t>
  </si>
  <si>
    <t>11910R-M-08.5</t>
  </si>
  <si>
    <t>Earhart Black 08.5 Medium</t>
  </si>
  <si>
    <t>11910R-M-09.0</t>
  </si>
  <si>
    <t>Earhart Black 09.0 Medium</t>
  </si>
  <si>
    <t>11910R-M-09.5</t>
  </si>
  <si>
    <t>Earhart Black 09.5 Medium</t>
  </si>
  <si>
    <t>11910R-M-10.0</t>
  </si>
  <si>
    <t>Earhart Black 10.0 Medium</t>
  </si>
  <si>
    <t>11910R-M-10.5</t>
  </si>
  <si>
    <t>Earhart Black 10.5 Medium</t>
  </si>
  <si>
    <t>11910R-M-11.0</t>
  </si>
  <si>
    <t>Earhart Black 11.0 Medium</t>
  </si>
  <si>
    <t>11910R-M-12.0</t>
  </si>
  <si>
    <t>Earhart Black 12.0 Medium</t>
  </si>
  <si>
    <t>11910R-W-04.0</t>
  </si>
  <si>
    <t>Earhart Black 04.0 Wide</t>
  </si>
  <si>
    <t>11910R-W-04.5</t>
  </si>
  <si>
    <t>Earhart Black 04.5 Wide</t>
  </si>
  <si>
    <t>11910R-W-05.0</t>
  </si>
  <si>
    <t>Earhart Black 05.0 Wide</t>
  </si>
  <si>
    <t>11910R-W-05.5</t>
  </si>
  <si>
    <t>Earhart Black 05.5 Wide</t>
  </si>
  <si>
    <t>11910R-W-06.0</t>
  </si>
  <si>
    <t>Earhart Black 06.0 Wide</t>
  </si>
  <si>
    <t>11910R-W-06.5</t>
  </si>
  <si>
    <t>Earhart Black 06.5 Wide</t>
  </si>
  <si>
    <t>11910R-W-07.0</t>
  </si>
  <si>
    <t>Earhart Black 07.0 Wide</t>
  </si>
  <si>
    <t>11910R-W-07.5</t>
  </si>
  <si>
    <t>Earhart Black 07.5 Wide</t>
  </si>
  <si>
    <t>11910R-W-08.0</t>
  </si>
  <si>
    <t>Earhart Black 08.0 Wide</t>
  </si>
  <si>
    <t>11910R-W-08.5</t>
  </si>
  <si>
    <t>Earhart Black 08.5 Wide</t>
  </si>
  <si>
    <t>11910R-W-09.0</t>
  </si>
  <si>
    <t>Earhart Black 09.0 Wide</t>
  </si>
  <si>
    <t>11910R-W-09.5</t>
  </si>
  <si>
    <t>Earhart Black 09.5 Wide</t>
  </si>
  <si>
    <t>11910R-W-10.0</t>
  </si>
  <si>
    <t>Earhart Black 10.0 Wide</t>
  </si>
  <si>
    <t>11910R-W-10.5</t>
  </si>
  <si>
    <t>Earhart Black 10.5 Wide</t>
  </si>
  <si>
    <t>11910R-W-11.0</t>
  </si>
  <si>
    <t>Earhart Black 11.0 Wide</t>
  </si>
  <si>
    <t>11910R-W-12.0</t>
  </si>
  <si>
    <t>Earhart Black 12.0 Wide</t>
  </si>
  <si>
    <t>11910R-X-04.0</t>
  </si>
  <si>
    <t>Earhart Black 04.0 X-Wide</t>
  </si>
  <si>
    <t>11910R-X-04.5</t>
  </si>
  <si>
    <t>Earhart Black 04.5 X-Wide</t>
  </si>
  <si>
    <t>11910R-X-05.0</t>
  </si>
  <si>
    <t>Earhart Black 05.0 X-Wide</t>
  </si>
  <si>
    <t>11910R-X-05.5</t>
  </si>
  <si>
    <t>Earhart Black 05.5 X-Wide</t>
  </si>
  <si>
    <t>11910R-X-06.0</t>
  </si>
  <si>
    <t>Earhart Black 06.0 X-Wide</t>
  </si>
  <si>
    <t>11910R-X-06.5</t>
  </si>
  <si>
    <t>Earhart Black 06.5 X-Wide</t>
  </si>
  <si>
    <t>11910R-X-07.0</t>
  </si>
  <si>
    <t>Earhart Black 07.0 X-Wide</t>
  </si>
  <si>
    <t>11910R-X-07.5</t>
  </si>
  <si>
    <t>Earhart Black 07.5 X-Wide</t>
  </si>
  <si>
    <t>11910R-X-08.0</t>
  </si>
  <si>
    <t>Earhart Black 08.0 X-Wide</t>
  </si>
  <si>
    <t>11910R-X-08.5</t>
  </si>
  <si>
    <t>Earhart Black 08.5 X-Wide</t>
  </si>
  <si>
    <t>11910R-X-09.0</t>
  </si>
  <si>
    <t>Earhart Black 09.0 X-Wide</t>
  </si>
  <si>
    <t>11910R-X-09.5</t>
  </si>
  <si>
    <t>Earhart Black 09.5 X-Wide</t>
  </si>
  <si>
    <t>11910R-X-10.0</t>
  </si>
  <si>
    <t>Earhart Black 10.0 X-Wide</t>
  </si>
  <si>
    <t>11910R-X-10.5</t>
  </si>
  <si>
    <t>Earhart Black 10.5 X-Wide</t>
  </si>
  <si>
    <t>11910R-X-11.0</t>
  </si>
  <si>
    <t>Earhart Black 11.0 X-Wide</t>
  </si>
  <si>
    <t>11970R-M-04.0</t>
  </si>
  <si>
    <t>Earhart Burgundy 04.0 Medium</t>
  </si>
  <si>
    <t>11970R-M-04.5</t>
  </si>
  <si>
    <t>Earhart Burgundy 04.5 Medium</t>
  </si>
  <si>
    <t>11970R-M-05.0</t>
  </si>
  <si>
    <t>Earhart Burgundy 05.0 Medium</t>
  </si>
  <si>
    <t>11970R-M-05.5</t>
  </si>
  <si>
    <t>Earhart Burgundy 05.5 Medium</t>
  </si>
  <si>
    <t>11970R-M-06.0</t>
  </si>
  <si>
    <t>Earhart Burgundy 06.0 Medium</t>
  </si>
  <si>
    <t>11970R-M-06.5</t>
  </si>
  <si>
    <t>Earhart Burgundy 06.5 Medium</t>
  </si>
  <si>
    <t>11970R-M-07.0</t>
  </si>
  <si>
    <t>Earhart Burgundy 07.0 Medium</t>
  </si>
  <si>
    <t>11970R-M-07.5</t>
  </si>
  <si>
    <t>Earhart Burgundy 07.5 Medium</t>
  </si>
  <si>
    <t>11970R-M-08.0</t>
  </si>
  <si>
    <t>Earhart Burgundy 08.0 Medium</t>
  </si>
  <si>
    <t>11970R-M-08.5</t>
  </si>
  <si>
    <t>Earhart Burgundy 08.5 Medium</t>
  </si>
  <si>
    <t>11970R-M-09.0</t>
  </si>
  <si>
    <t>Earhart Burgundy 09.0 Medium</t>
  </si>
  <si>
    <t>11970R-M-09.5</t>
  </si>
  <si>
    <t>Earhart Burgundy 09.5 Medium</t>
  </si>
  <si>
    <t>11970R-M-10.0</t>
  </si>
  <si>
    <t>Earhart Burgundy 10.0 Medium</t>
  </si>
  <si>
    <t>11970R-M-10.5</t>
  </si>
  <si>
    <t>Earhart Burgundy 10.5 Medium</t>
  </si>
  <si>
    <t>11970R-M-11.0</t>
  </si>
  <si>
    <t>Earhart Burgundy 11.0 Medium</t>
  </si>
  <si>
    <t>11970R-M-12.0</t>
  </si>
  <si>
    <t>Earhart Burgundy 12.0 Medium</t>
  </si>
  <si>
    <t>11970R-W-04.0</t>
  </si>
  <si>
    <t>Earhart Burgundy 04.0 Wide</t>
  </si>
  <si>
    <t>11970R-W-04.5</t>
  </si>
  <si>
    <t>Earhart Burgundy 04.5 Wide</t>
  </si>
  <si>
    <t>11970R-W-05.0</t>
  </si>
  <si>
    <t>Earhart Burgundy 05.0 Wide</t>
  </si>
  <si>
    <t>11970R-W-05.5</t>
  </si>
  <si>
    <t>Earhart Burgundy 05.5 Wide</t>
  </si>
  <si>
    <t>11970R-W-06.0</t>
  </si>
  <si>
    <t>Earhart Burgundy 06.0 Wide</t>
  </si>
  <si>
    <t>11970R-W-06.5</t>
  </si>
  <si>
    <t>Earhart Burgundy 06.5 Wide</t>
  </si>
  <si>
    <t>11970R-W-07.0</t>
  </si>
  <si>
    <t>Earhart Burgundy 07.0 Wide</t>
  </si>
  <si>
    <t>11970R-W-07.5</t>
  </si>
  <si>
    <t>Earhart Burgundy 07.5 Wide</t>
  </si>
  <si>
    <t>11970R-W-08.0</t>
  </si>
  <si>
    <t>Earhart Burgundy 08.0 Wide</t>
  </si>
  <si>
    <t>11970R-W-08.5</t>
  </si>
  <si>
    <t>Earhart Burgundy 08.5 Wide</t>
  </si>
  <si>
    <t>11970R-W-09.0</t>
  </si>
  <si>
    <t>Earhart Burgundy 09.0 Wide</t>
  </si>
  <si>
    <t>11970R-W-09.5</t>
  </si>
  <si>
    <t>Earhart Burgundy 09.5 Wide</t>
  </si>
  <si>
    <t>11970R-W-10.0</t>
  </si>
  <si>
    <t>Earhart Burgundy 10.0 Wide</t>
  </si>
  <si>
    <t>11970R-W-10.5</t>
  </si>
  <si>
    <t>Earhart Burgundy 10.5 Wide</t>
  </si>
  <si>
    <t>11970R-W-11.0</t>
  </si>
  <si>
    <t>Earhart Burgundy 11.0 Wide</t>
  </si>
  <si>
    <t>11970R-W-12.0</t>
  </si>
  <si>
    <t>Earhart Burgundy 12.0 Wide</t>
  </si>
  <si>
    <t>11970R-X-04.0</t>
  </si>
  <si>
    <t>Earhart Burgundy 04.0 X-Wide</t>
  </si>
  <si>
    <t>11970R-X-04.5</t>
  </si>
  <si>
    <t>Earhart Burgundy 04.5 X-Wide</t>
  </si>
  <si>
    <t>11970R-X-05.0</t>
  </si>
  <si>
    <t>Earhart Burgundy 05.0 X-Wide</t>
  </si>
  <si>
    <t>11970R-X-05.5</t>
  </si>
  <si>
    <t>Earhart Burgundy 05.5 X-Wide</t>
  </si>
  <si>
    <t>11970R-X-06.0</t>
  </si>
  <si>
    <t>Earhart Burgundy 06.0 X-Wide</t>
  </si>
  <si>
    <t>11970R-X-06.5</t>
  </si>
  <si>
    <t>Earhart Burgundy 06.5 X-Wide</t>
  </si>
  <si>
    <t>11970R-X-07.0</t>
  </si>
  <si>
    <t>Earhart Burgundy 07.0 X-Wide</t>
  </si>
  <si>
    <t>11970R-X-07.5</t>
  </si>
  <si>
    <t>Earhart Burgundy 07.5 X-Wide</t>
  </si>
  <si>
    <t>11970R-X-08.0</t>
  </si>
  <si>
    <t>Earhart Burgundy 08.0 X-Wide</t>
  </si>
  <si>
    <t>11970R-X-08.5</t>
  </si>
  <si>
    <t>Earhart Burgundy 08.5 X-Wide</t>
  </si>
  <si>
    <t>11970R-X-09.0</t>
  </si>
  <si>
    <t>Earhart Burgundy 09.0 X-Wide</t>
  </si>
  <si>
    <t>11970R-X-09.5</t>
  </si>
  <si>
    <t>Earhart Burgundy 09.5 X-Wide</t>
  </si>
  <si>
    <t>11970R-X-10.0</t>
  </si>
  <si>
    <t>Earhart Burgundy 10.0 X-Wide</t>
  </si>
  <si>
    <t>11970R-X-10.5</t>
  </si>
  <si>
    <t>Earhart Burgundy 10.5 X-Wide</t>
  </si>
  <si>
    <t>11970R-X-11.0</t>
  </si>
  <si>
    <t>Earhart Burgundy 11.0 X-Wide</t>
  </si>
  <si>
    <t>00190446847663</t>
  </si>
  <si>
    <t>00190446847670</t>
  </si>
  <si>
    <t>00190446847687</t>
  </si>
  <si>
    <t>00190446847694</t>
  </si>
  <si>
    <t>00190446847700</t>
  </si>
  <si>
    <t>00190446847717</t>
  </si>
  <si>
    <t>00190446847724</t>
  </si>
  <si>
    <t>00190446847731</t>
  </si>
  <si>
    <t>00190446847748</t>
  </si>
  <si>
    <t>00190446847755</t>
  </si>
  <si>
    <t>00190446847762</t>
  </si>
  <si>
    <t>00190446847779</t>
  </si>
  <si>
    <t>00190446847786</t>
  </si>
  <si>
    <t>00190446847793</t>
  </si>
  <si>
    <t>00190446847809</t>
  </si>
  <si>
    <t>00190446847816</t>
  </si>
  <si>
    <t>00190446847823</t>
  </si>
  <si>
    <t>00190446847830</t>
  </si>
  <si>
    <t>00190446847847</t>
  </si>
  <si>
    <t>00190446847854</t>
  </si>
  <si>
    <t>00190446847861</t>
  </si>
  <si>
    <t>00190446847878</t>
  </si>
  <si>
    <t>00190446847885</t>
  </si>
  <si>
    <t>00190446847892</t>
  </si>
  <si>
    <t>00190446847908</t>
  </si>
  <si>
    <t>00190446847915</t>
  </si>
  <si>
    <t>00190446847922</t>
  </si>
  <si>
    <t>00190446847939</t>
  </si>
  <si>
    <t>00190446847946</t>
  </si>
  <si>
    <t>00190446847953</t>
  </si>
  <si>
    <t>00190446847960</t>
  </si>
  <si>
    <t>00190446847977</t>
  </si>
  <si>
    <t>00190446847984</t>
  </si>
  <si>
    <t>00190446847991</t>
  </si>
  <si>
    <t>00190446848004</t>
  </si>
  <si>
    <t>00190446858904</t>
  </si>
  <si>
    <t>00190446848011</t>
  </si>
  <si>
    <t>00190446848028</t>
  </si>
  <si>
    <t>00190446848035</t>
  </si>
  <si>
    <t>00190446848042</t>
  </si>
  <si>
    <t>00190446848059</t>
  </si>
  <si>
    <t>00190446848066</t>
  </si>
  <si>
    <t>00190446848073</t>
  </si>
  <si>
    <t>00190446848080</t>
  </si>
  <si>
    <t>00190446848097</t>
  </si>
  <si>
    <t>00190446848103</t>
  </si>
  <si>
    <t>00190446848110</t>
  </si>
  <si>
    <t>00190446848127</t>
  </si>
  <si>
    <t>00190446848134</t>
  </si>
  <si>
    <t>00190446848141</t>
  </si>
  <si>
    <t>00190446848158</t>
  </si>
  <si>
    <t>00190446848165</t>
  </si>
  <si>
    <t>00190446848172</t>
  </si>
  <si>
    <t>00190446848189</t>
  </si>
  <si>
    <t>00190446848776</t>
  </si>
  <si>
    <t>00190446848783</t>
  </si>
  <si>
    <t>00190446848790</t>
  </si>
  <si>
    <t>00190446848806</t>
  </si>
  <si>
    <t>00190446848813</t>
  </si>
  <si>
    <t>00190446848820</t>
  </si>
  <si>
    <t>00190446848837</t>
  </si>
  <si>
    <t>00190446848844</t>
  </si>
  <si>
    <t>00190446848851</t>
  </si>
  <si>
    <t>00190446848868</t>
  </si>
  <si>
    <t>00190446848875</t>
  </si>
  <si>
    <t>00190446848882</t>
  </si>
  <si>
    <t>00190446848899</t>
  </si>
  <si>
    <t>00190446848905</t>
  </si>
  <si>
    <t>00190446848912</t>
  </si>
  <si>
    <t>00190446848929</t>
  </si>
  <si>
    <t>00190446848936</t>
  </si>
  <si>
    <t>00190446848943</t>
  </si>
  <si>
    <t>00190446848950</t>
  </si>
  <si>
    <t>00190446848967</t>
  </si>
  <si>
    <t>00190446848974</t>
  </si>
  <si>
    <t>00190446848981</t>
  </si>
  <si>
    <t>00190446848998</t>
  </si>
  <si>
    <t>00190446849001</t>
  </si>
  <si>
    <t>00190446849018</t>
  </si>
  <si>
    <t>00190446849025</t>
  </si>
  <si>
    <t>00190446849032</t>
  </si>
  <si>
    <t>00190446849049</t>
  </si>
  <si>
    <t>00190446849056</t>
  </si>
  <si>
    <t>00190446849063</t>
  </si>
  <si>
    <t>00190446849070</t>
  </si>
  <si>
    <t>00190446849087</t>
  </si>
  <si>
    <t>00190446849094</t>
  </si>
  <si>
    <t>00190446849100</t>
  </si>
  <si>
    <t>00190446849117</t>
  </si>
  <si>
    <t>00190446849124</t>
  </si>
  <si>
    <t>00190446849131</t>
  </si>
  <si>
    <t>00190446849148</t>
  </si>
  <si>
    <t>00190446849155</t>
  </si>
  <si>
    <t>00190446849162</t>
  </si>
  <si>
    <t>00190446849179</t>
  </si>
  <si>
    <t>00190446849186</t>
  </si>
  <si>
    <t>00190446849193</t>
  </si>
  <si>
    <t>00190446849209</t>
  </si>
  <si>
    <t>00190446849216</t>
  </si>
  <si>
    <t>00190446849223</t>
  </si>
  <si>
    <t>00190446849230</t>
  </si>
  <si>
    <t>00190446849247</t>
  </si>
  <si>
    <t>00190446849254</t>
  </si>
  <si>
    <t>00190446849261</t>
  </si>
  <si>
    <t>00190446849278</t>
  </si>
  <si>
    <t>00190446857747</t>
  </si>
  <si>
    <t>00190446849292</t>
  </si>
  <si>
    <t>00190446849308</t>
  </si>
  <si>
    <t>00190446849315</t>
  </si>
  <si>
    <t>00190446849322</t>
  </si>
  <si>
    <t>00190446849339</t>
  </si>
  <si>
    <t>00190446849346</t>
  </si>
  <si>
    <t>00190446849353</t>
  </si>
  <si>
    <t>00190446849391</t>
  </si>
  <si>
    <t>00190446849407</t>
  </si>
  <si>
    <t>00190446849414</t>
  </si>
  <si>
    <t>00190446849421</t>
  </si>
  <si>
    <t>00190446849438</t>
  </si>
  <si>
    <t>00190446849445</t>
  </si>
  <si>
    <t>00190446849452</t>
  </si>
  <si>
    <t>00190446849469</t>
  </si>
  <si>
    <t>00190446849476</t>
  </si>
  <si>
    <t>00190446849483</t>
  </si>
  <si>
    <t>00190446849490</t>
  </si>
  <si>
    <t>00190446849506</t>
  </si>
  <si>
    <t>00190446849513</t>
  </si>
  <si>
    <t>00190446849520</t>
  </si>
  <si>
    <t>00190446849537</t>
  </si>
  <si>
    <t>00190446849544</t>
  </si>
  <si>
    <t>00190446849551</t>
  </si>
  <si>
    <t>00190446849568</t>
  </si>
  <si>
    <t>00190446849575</t>
  </si>
  <si>
    <t>00190446849582</t>
  </si>
  <si>
    <t>00190446849599</t>
  </si>
  <si>
    <t>00190446849605</t>
  </si>
  <si>
    <t>00190446849612</t>
  </si>
  <si>
    <t>00190446849629</t>
  </si>
  <si>
    <t>00190446849636</t>
  </si>
  <si>
    <t>00190446849643</t>
  </si>
  <si>
    <t>00190446849650</t>
  </si>
  <si>
    <t>00190446849667</t>
  </si>
  <si>
    <t>00190446849674</t>
  </si>
  <si>
    <t>00190446849681</t>
  </si>
  <si>
    <t>00190446849698</t>
  </si>
  <si>
    <t>00190446850786</t>
  </si>
  <si>
    <t>00190446850793</t>
  </si>
  <si>
    <t>00190446850809</t>
  </si>
  <si>
    <t>00190446850816</t>
  </si>
  <si>
    <t>00190446850823</t>
  </si>
  <si>
    <t>00190446850830</t>
  </si>
  <si>
    <t>00190446850847</t>
  </si>
  <si>
    <t>00190446850854</t>
  </si>
  <si>
    <t>00190446850861</t>
  </si>
  <si>
    <t>00190446850878</t>
  </si>
  <si>
    <t>00190446850885</t>
  </si>
  <si>
    <t>00190446850892</t>
  </si>
  <si>
    <t>00190446850908</t>
  </si>
  <si>
    <t>00190446850915</t>
  </si>
  <si>
    <t>00190446850922</t>
  </si>
  <si>
    <t>00190446850939</t>
  </si>
  <si>
    <t>00190446850946</t>
  </si>
  <si>
    <t>00190446850953</t>
  </si>
  <si>
    <t>00190446850960</t>
  </si>
  <si>
    <t>00190446850977</t>
  </si>
  <si>
    <t>00190446850984</t>
  </si>
  <si>
    <t>00190446850991</t>
  </si>
  <si>
    <t>00190446851004</t>
  </si>
  <si>
    <t>00190446851011</t>
  </si>
  <si>
    <t>00190446851028</t>
  </si>
  <si>
    <t>00190446851035</t>
  </si>
  <si>
    <t>00190446851042</t>
  </si>
  <si>
    <t>00190446851059</t>
  </si>
  <si>
    <t>00190446851066</t>
  </si>
  <si>
    <t>00190446851073</t>
  </si>
  <si>
    <t>00190446851080</t>
  </si>
  <si>
    <t>00190446851097</t>
  </si>
  <si>
    <t>00190446851103</t>
  </si>
  <si>
    <t>00190446851110</t>
  </si>
  <si>
    <t>00190446851127</t>
  </si>
  <si>
    <t>00190446851134</t>
  </si>
  <si>
    <t>00190446851141</t>
  </si>
  <si>
    <t>00190446851158</t>
  </si>
  <si>
    <t>00190446851165</t>
  </si>
  <si>
    <t>00190446851172</t>
  </si>
  <si>
    <t>00190446851189</t>
  </si>
  <si>
    <t>00190446851196</t>
  </si>
  <si>
    <t>00190446851202</t>
  </si>
  <si>
    <t>00190446851219</t>
  </si>
  <si>
    <t>00190446851226</t>
  </si>
  <si>
    <t>00190446851233</t>
  </si>
  <si>
    <t>00190446851240</t>
  </si>
  <si>
    <t>00190446849704</t>
  </si>
  <si>
    <t>00190446849711</t>
  </si>
  <si>
    <t>00190446849728</t>
  </si>
  <si>
    <t>00190446849735</t>
  </si>
  <si>
    <t>00190446849742</t>
  </si>
  <si>
    <t>00190446849759</t>
  </si>
  <si>
    <t>00190446849766</t>
  </si>
  <si>
    <t>00190446849773</t>
  </si>
  <si>
    <t>00190446849780</t>
  </si>
  <si>
    <t>00190446849797</t>
  </si>
  <si>
    <t>00190446849803</t>
  </si>
  <si>
    <t>00190446849810</t>
  </si>
  <si>
    <t>00190446849827</t>
  </si>
  <si>
    <t>00190446849285</t>
  </si>
  <si>
    <t>00190446849834</t>
  </si>
  <si>
    <t>00190446849841</t>
  </si>
  <si>
    <t>00190446849858</t>
  </si>
  <si>
    <t>00190446849865</t>
  </si>
  <si>
    <t>00190446849872</t>
  </si>
  <si>
    <t>00190446849889</t>
  </si>
  <si>
    <t>00190446849896</t>
  </si>
  <si>
    <t>00190446849902</t>
  </si>
  <si>
    <t>00190446849919</t>
  </si>
  <si>
    <t>00190446849926</t>
  </si>
  <si>
    <t>00190446849933</t>
  </si>
  <si>
    <t>00190446849940</t>
  </si>
  <si>
    <t>00190446849957</t>
  </si>
  <si>
    <t>00190446849964</t>
  </si>
  <si>
    <t>00190446849971</t>
  </si>
  <si>
    <t>00190446849988</t>
  </si>
  <si>
    <t>00190446849995</t>
  </si>
  <si>
    <t>00190446850007</t>
  </si>
  <si>
    <t>00190446850014</t>
  </si>
  <si>
    <t>00190446850021</t>
  </si>
  <si>
    <t>00190446850038</t>
  </si>
  <si>
    <t>00190446850045</t>
  </si>
  <si>
    <t>00190446850052</t>
  </si>
  <si>
    <t>00190446850069</t>
  </si>
  <si>
    <t>00190446850076</t>
  </si>
  <si>
    <t>00190446850083</t>
  </si>
  <si>
    <t>00190446850090</t>
  </si>
  <si>
    <t>00190446850106</t>
  </si>
  <si>
    <t>00190446850113</t>
  </si>
  <si>
    <t>00190446850120</t>
  </si>
  <si>
    <t>00190446850137</t>
  </si>
  <si>
    <t>00190446850144</t>
  </si>
  <si>
    <t>00190446850151</t>
  </si>
  <si>
    <t>00190446850168</t>
  </si>
  <si>
    <t>00190446850175</t>
  </si>
  <si>
    <t>00190446850182</t>
  </si>
  <si>
    <t>00190446850199</t>
  </si>
  <si>
    <t>00190446850205</t>
  </si>
  <si>
    <t>00190446850212</t>
  </si>
  <si>
    <t>00190446850229</t>
  </si>
  <si>
    <t>00190446850236</t>
  </si>
  <si>
    <t>00190446850243</t>
  </si>
  <si>
    <t>00190446850250</t>
  </si>
  <si>
    <t>00190446850267</t>
  </si>
  <si>
    <t>00190446850274</t>
  </si>
  <si>
    <t>00190446850281</t>
  </si>
  <si>
    <t>00190446850304</t>
  </si>
  <si>
    <t>00190446850373</t>
  </si>
  <si>
    <t>00190446850380</t>
  </si>
  <si>
    <t>00190446850397</t>
  </si>
  <si>
    <t>00190446850410</t>
  </si>
  <si>
    <t>00190446850427</t>
  </si>
  <si>
    <t>00190446850434</t>
  </si>
  <si>
    <t>00190446850441</t>
  </si>
  <si>
    <t>00190446850458</t>
  </si>
  <si>
    <t>00190446850465</t>
  </si>
  <si>
    <t>00190446850472</t>
  </si>
  <si>
    <t>00190446850489</t>
  </si>
  <si>
    <t>00190446850496</t>
  </si>
  <si>
    <t>00190446850502</t>
  </si>
  <si>
    <t>00190446850519</t>
  </si>
  <si>
    <t>00190446850526</t>
  </si>
  <si>
    <t>00190446850540</t>
  </si>
  <si>
    <t>00190446850564</t>
  </si>
  <si>
    <t>00190446850571</t>
  </si>
  <si>
    <t>00190446850595</t>
  </si>
  <si>
    <t>00190446850625</t>
  </si>
  <si>
    <t>00190446850632</t>
  </si>
  <si>
    <t>00190446850649</t>
  </si>
  <si>
    <t>00190446850656</t>
  </si>
  <si>
    <t>00190446850663</t>
  </si>
  <si>
    <t>00190446850670</t>
  </si>
  <si>
    <t>00190446850687</t>
  </si>
  <si>
    <t>00190446850694</t>
  </si>
  <si>
    <t>00190446850700</t>
  </si>
  <si>
    <t>00190446850717</t>
  </si>
  <si>
    <t>00190446850724</t>
  </si>
  <si>
    <t>00190446850731</t>
  </si>
  <si>
    <t>00190446850748</t>
  </si>
  <si>
    <t>00190446850755</t>
  </si>
  <si>
    <t>7655R-M-06.0</t>
  </si>
  <si>
    <t>Performance, Cobalt, 06.0 Medium</t>
  </si>
  <si>
    <t>7655R-M-06.5</t>
  </si>
  <si>
    <t>Performance, Cobalt,  06.5 Medium</t>
  </si>
  <si>
    <t>7655R-M-07.0</t>
  </si>
  <si>
    <t>Performance, Cobalt, 07.0 Medium</t>
  </si>
  <si>
    <t>7655R-M-07.5</t>
  </si>
  <si>
    <t>Performance, Cobalt, 07.5 Medium</t>
  </si>
  <si>
    <t>7655R-M-08.0</t>
  </si>
  <si>
    <t>Performance, Cobalt,  08.0 Medium</t>
  </si>
  <si>
    <t>7655R-M-08.5</t>
  </si>
  <si>
    <t>Performance, Cobalt,  08.5 Medium</t>
  </si>
  <si>
    <t>7655R-M-09.0</t>
  </si>
  <si>
    <t>Performance, Cobalt,  09.0 Medium</t>
  </si>
  <si>
    <t>7655R-M-09.5</t>
  </si>
  <si>
    <t>Performance, Cobalt,  09.5 Medium</t>
  </si>
  <si>
    <t>7655R-M-10.0</t>
  </si>
  <si>
    <t>Performance, Cobalt,  10.0 Medium</t>
  </si>
  <si>
    <t>7655R-M-10.5</t>
  </si>
  <si>
    <t>Performance, Cobalt,  10.5 Medium</t>
  </si>
  <si>
    <t>7655R-M-11.0</t>
  </si>
  <si>
    <t>Performance, Cobalt,  11.0 Medium</t>
  </si>
  <si>
    <t>7655R-M-11.5</t>
  </si>
  <si>
    <t>Performance, Cobalt,  11.5 Medium</t>
  </si>
  <si>
    <t>7655R-M-12.0</t>
  </si>
  <si>
    <t>Performance, Cobalt,  12.0 Medium</t>
  </si>
  <si>
    <t>7655R-M-13.0</t>
  </si>
  <si>
    <t>Performance, Cobalt,  13.0 Medium</t>
  </si>
  <si>
    <t>7655R-M-14.0</t>
  </si>
  <si>
    <t>Performance, Cobalt,  14.0 Medium</t>
  </si>
  <si>
    <t>7655R-M-15.0</t>
  </si>
  <si>
    <t>Performance, Cobalt, 15.0 Medium</t>
  </si>
  <si>
    <t>7655R-W-06.0</t>
  </si>
  <si>
    <t>Performance, Cobalt,  06.0 Wide</t>
  </si>
  <si>
    <t>7655R-W-06.5</t>
  </si>
  <si>
    <t>Performance, Cobalt, 06.5 Wide</t>
  </si>
  <si>
    <t>7655R-W-07.0</t>
  </si>
  <si>
    <t>Performance, Cobalt,  07.0 Wide</t>
  </si>
  <si>
    <t>7655R-W-07.5</t>
  </si>
  <si>
    <t>Performance, Cobalt,  07.5 Wide</t>
  </si>
  <si>
    <t>7655R-W-08.0</t>
  </si>
  <si>
    <t>Performance, Cobalt,  08.0 Wide</t>
  </si>
  <si>
    <t>7655R-W-08.5</t>
  </si>
  <si>
    <t>Performance, Cobalt, 08.5 Wide</t>
  </si>
  <si>
    <t>7655R-W-09.0</t>
  </si>
  <si>
    <t>Performance, Cobalt,  09.0 Wide</t>
  </si>
  <si>
    <t>7655R-W-09.5</t>
  </si>
  <si>
    <t>Performance, Cobalt,  09.5 Wide</t>
  </si>
  <si>
    <t>7655R-W-10.0</t>
  </si>
  <si>
    <t>Performance, Cobalt,  10.0 Wide</t>
  </si>
  <si>
    <t>7655R-W-10.5</t>
  </si>
  <si>
    <t>Performance, Cobalt,  10.5 Wide</t>
  </si>
  <si>
    <t>7655R-W-11.0</t>
  </si>
  <si>
    <t>Performance, Cobalt,  11.0 Wide</t>
  </si>
  <si>
    <t>7655R-W-11.5</t>
  </si>
  <si>
    <t>Performance, Cobalt,  11.5 Wide</t>
  </si>
  <si>
    <t>7655R-W-12.0</t>
  </si>
  <si>
    <t>Performance, Cobalt,  12.0 Wide</t>
  </si>
  <si>
    <t>7655R-W-13.0</t>
  </si>
  <si>
    <t>Performance, Cobalt,  13.0 Wide</t>
  </si>
  <si>
    <t>7655R-W-14.0</t>
  </si>
  <si>
    <t>Performance, Cobalt,  14.0 Wide</t>
  </si>
  <si>
    <t>7655R-W-15.0</t>
  </si>
  <si>
    <t>Performance, Cobalt,  15.0 Wide</t>
  </si>
  <si>
    <t>7655R-X-06.0</t>
  </si>
  <si>
    <t>Performance, Cobalt,  06.0 X-Wide</t>
  </si>
  <si>
    <t>7655R-X-06.5</t>
  </si>
  <si>
    <t>Performance, Cobalt,  06.5 X-Wide</t>
  </si>
  <si>
    <t>7655R-X-07.0</t>
  </si>
  <si>
    <t>Performance, Cobalt,  07.0 X-Wide</t>
  </si>
  <si>
    <t>7655R-X-07.5</t>
  </si>
  <si>
    <t>Performance, Cobalt,  07.5 X-Wide</t>
  </si>
  <si>
    <t>7655R-X-08.0</t>
  </si>
  <si>
    <t>Performance, Cobalt,  08.0 X-Wide</t>
  </si>
  <si>
    <t>7655R-X-08.5</t>
  </si>
  <si>
    <t>Performance, Cobalt,  08.5 X-Wide</t>
  </si>
  <si>
    <t>7655R-X-09.0</t>
  </si>
  <si>
    <t>Performance, Cobalt,  09.0 X-Wide</t>
  </si>
  <si>
    <t>7655R-X-09.5</t>
  </si>
  <si>
    <t>Performance, Cobalt,  09.5 X-Wide</t>
  </si>
  <si>
    <t>7655R-X-10.0</t>
  </si>
  <si>
    <t>Performance, Cobalt,  10.0 X-Wide</t>
  </si>
  <si>
    <t>7655R-X-10.5</t>
  </si>
  <si>
    <t>Performance, Cobalt,  10.5 X-Wide</t>
  </si>
  <si>
    <t>7655R-X-11.0</t>
  </si>
  <si>
    <t>Performance, Cobalt,  11.0 X-Wide</t>
  </si>
  <si>
    <t>7655R-X-11.5</t>
  </si>
  <si>
    <t>Performance, Cobalt,  11.5 X-Wide</t>
  </si>
  <si>
    <t>7655R-X-12.0</t>
  </si>
  <si>
    <t>Performance, Cobalt,  12.0 X-Wide</t>
  </si>
  <si>
    <t>7655R-X-13.0</t>
  </si>
  <si>
    <t>Performance, Cobalt,  13.0 X-Wide</t>
  </si>
  <si>
    <t>7655R-X-14.0</t>
  </si>
  <si>
    <t>Performance, Cobalt,  14.0 X-Wide</t>
  </si>
  <si>
    <t>7655R-X-15.0</t>
  </si>
  <si>
    <t>Performance, Cobalt,  15.0 X-Wide</t>
  </si>
  <si>
    <t>7621R-M-06.0</t>
  </si>
  <si>
    <t>Performance, Copper, 06.0 Medium</t>
  </si>
  <si>
    <t>7621R-M-06.5</t>
  </si>
  <si>
    <t>Performance, Copper, 06.5 Medium</t>
  </si>
  <si>
    <t>7621R-M-07.0</t>
  </si>
  <si>
    <t>Performance, Copper, 07.0 Medium</t>
  </si>
  <si>
    <t>7621R-M-07.5</t>
  </si>
  <si>
    <t>Performance, Copper, 07.5 Medium</t>
  </si>
  <si>
    <t>7621R-M-08.0</t>
  </si>
  <si>
    <t>Performance, Copper, 08.0 Medium</t>
  </si>
  <si>
    <t>7621R-M-08.5</t>
  </si>
  <si>
    <t>Performance, Copper, 08.5 Medium</t>
  </si>
  <si>
    <t>7621R-M-09.0</t>
  </si>
  <si>
    <t>Performance, Copper, 09.0 Medium</t>
  </si>
  <si>
    <t>7621R-M-09.5</t>
  </si>
  <si>
    <t>Performance, Copper, 09.5 Medium</t>
  </si>
  <si>
    <t>7621R-M-10.0</t>
  </si>
  <si>
    <t>Performance, Copper, 10.0 Medium</t>
  </si>
  <si>
    <t>7621R-M-10.5</t>
  </si>
  <si>
    <t>Performance, Copper, 10.5 Medium</t>
  </si>
  <si>
    <t>7621R-M-11.0</t>
  </si>
  <si>
    <t>Performance, Copper, 11.0 Medium</t>
  </si>
  <si>
    <t>7621R-M-11.5</t>
  </si>
  <si>
    <t>Performance, Copper, 11.5 Medium</t>
  </si>
  <si>
    <t>7621R-M-12.0</t>
  </si>
  <si>
    <t>Performance, Copper, 12.0 Medium</t>
  </si>
  <si>
    <t>7621R-M-13.0</t>
  </si>
  <si>
    <t>Performance, Copper, 13.0 Medium</t>
  </si>
  <si>
    <t>7621R-M-14.0</t>
  </si>
  <si>
    <t>Performance, Copper, 14.0 Medium</t>
  </si>
  <si>
    <t>7621R-M-15.0</t>
  </si>
  <si>
    <t>Performance, Copper, 15.0 Medium</t>
  </si>
  <si>
    <t>7621R-W-06.0</t>
  </si>
  <si>
    <t>Performance, Copper, 06.0 Wide</t>
  </si>
  <si>
    <t>7621R-W-06.5</t>
  </si>
  <si>
    <t>Performance, Copper, 06.5 Wide</t>
  </si>
  <si>
    <t>7621R-W-07.0</t>
  </si>
  <si>
    <t>Performance, Copper, 07.0 Wide</t>
  </si>
  <si>
    <t>7621R-W-07.5</t>
  </si>
  <si>
    <t>Performance, Copper, 07.5 Wide</t>
  </si>
  <si>
    <t>7621R-W-08.0</t>
  </si>
  <si>
    <t>Performance, Copper, 08.0 Wide</t>
  </si>
  <si>
    <t>7621R-W-08.5</t>
  </si>
  <si>
    <t>Performance, Copper, 08.5 Wide</t>
  </si>
  <si>
    <t>7621R-W-09.0</t>
  </si>
  <si>
    <t>Performance, Copper, 09.0 Wide</t>
  </si>
  <si>
    <t>7621R-W-09.5</t>
  </si>
  <si>
    <t>Performance, Copper, 09.5 Wide</t>
  </si>
  <si>
    <t>7621R-W-10.0</t>
  </si>
  <si>
    <t>Performance, Copper, 10.0 Wide</t>
  </si>
  <si>
    <t>7621R-W-10.5</t>
  </si>
  <si>
    <t>Performance, Copper, 10.5 Wide</t>
  </si>
  <si>
    <t>7621R-W-11.0</t>
  </si>
  <si>
    <t>Performance, Copper, 11.0 Wide</t>
  </si>
  <si>
    <t>7621R-W-11.5</t>
  </si>
  <si>
    <t>Performance, Copper, 11.5 Wide</t>
  </si>
  <si>
    <t>7621R-W-12.0</t>
  </si>
  <si>
    <t>Performance, Copper, 12.0 Wide</t>
  </si>
  <si>
    <t>7621R-W-13.0</t>
  </si>
  <si>
    <t>Performance, Copper, 13.0 Wide</t>
  </si>
  <si>
    <t>7621R-W-14.0</t>
  </si>
  <si>
    <t>Performance, Copper, 14.0 Wide</t>
  </si>
  <si>
    <t>7621R-W-15.0</t>
  </si>
  <si>
    <t>Performance, Copper, 15.0 Wide</t>
  </si>
  <si>
    <t>7621R-X-06.0</t>
  </si>
  <si>
    <t>Performance, Copper, 06.0 X-Wide</t>
  </si>
  <si>
    <t>7621R-X-06.5</t>
  </si>
  <si>
    <t>Performance, Copper, 06.5 X-Wide</t>
  </si>
  <si>
    <t>7621R-X-07.0</t>
  </si>
  <si>
    <t>Performance, Copper, 07.0 X-Wide</t>
  </si>
  <si>
    <t>7621R-X-07.5</t>
  </si>
  <si>
    <t>Performance, Copper, 07.5 X-Wide</t>
  </si>
  <si>
    <t>7621R-X-08.0</t>
  </si>
  <si>
    <t>Performance, Copper, 08.0 X-Wide</t>
  </si>
  <si>
    <t>7621R-X-08.5</t>
  </si>
  <si>
    <t>Performance, Copper, 08.5 X-Wide</t>
  </si>
  <si>
    <t>7621R-X-09.0</t>
  </si>
  <si>
    <t>Performance, Copper, 09.0 X-Wide</t>
  </si>
  <si>
    <t>7621R-X-09.5</t>
  </si>
  <si>
    <t>Performance, Copper, 09.5 X-Wide</t>
  </si>
  <si>
    <t>7621R-X-10.0</t>
  </si>
  <si>
    <t>Performance, Copper, 10.0 X-Wide</t>
  </si>
  <si>
    <t>7621R-X-10.5</t>
  </si>
  <si>
    <t>Performance, Copper, 10.5 X-Wide</t>
  </si>
  <si>
    <t>7621R-X-11.0</t>
  </si>
  <si>
    <t>Performance, Copper, 11.0 X-Wide</t>
  </si>
  <si>
    <t>7621R-X-11.5</t>
  </si>
  <si>
    <t>Performance, Copper, 11.5 X-Wide</t>
  </si>
  <si>
    <t>7621R-X-12.0</t>
  </si>
  <si>
    <t>Performance, Copper, 12.0 X-Wide</t>
  </si>
  <si>
    <t>7621R-X-13.0</t>
  </si>
  <si>
    <t>Performance, Copper, 13.0 X-Wide</t>
  </si>
  <si>
    <t>7621R-X-14.0</t>
  </si>
  <si>
    <t>Performance, Copper, 14.0 X-Wide</t>
  </si>
  <si>
    <t>7621R-X-15.0</t>
  </si>
  <si>
    <t>Performance, Copper, 15.0 X-Wide</t>
  </si>
  <si>
    <t>3955R-M-04.0</t>
  </si>
  <si>
    <t>Refresh Lilac 04.0 Medium</t>
  </si>
  <si>
    <t>3955R-M-04.5</t>
  </si>
  <si>
    <t>Refresh Lilac 04.5 Medium</t>
  </si>
  <si>
    <t>3955R-M-05.0</t>
  </si>
  <si>
    <t>Refresh Lilac 05.0 Medium</t>
  </si>
  <si>
    <t>3955R-M-05.5</t>
  </si>
  <si>
    <t>Refresh Lilac 05.5 Medium</t>
  </si>
  <si>
    <t>3955R-M-06.0</t>
  </si>
  <si>
    <t>Refresh Lilac 06.0 Medium</t>
  </si>
  <si>
    <t>3955R-M-06.5</t>
  </si>
  <si>
    <t>Refresh Lilac 06.5 Medium</t>
  </si>
  <si>
    <t>3955R-M-07.0</t>
  </si>
  <si>
    <t>Refresh Lilac 07.0 Medium</t>
  </si>
  <si>
    <t>3955R-M-07.5</t>
  </si>
  <si>
    <t>Refresh Lilac 07.5 Medium</t>
  </si>
  <si>
    <t>3955R-M-08.0</t>
  </si>
  <si>
    <t>Refresh Lilac 08.0 Medium</t>
  </si>
  <si>
    <t>3955R-M-08.5</t>
  </si>
  <si>
    <t>Refresh Lilac 08.5 Medium</t>
  </si>
  <si>
    <t>3955R-M-09.0</t>
  </si>
  <si>
    <t>Refresh Lilac 09.0 Medium</t>
  </si>
  <si>
    <t>3955R-M-09.5</t>
  </si>
  <si>
    <t>Refresh Lilac 09.5 Medium</t>
  </si>
  <si>
    <t>3955R-M-10.0</t>
  </si>
  <si>
    <t>Refresh Lilac 10.0 Medium</t>
  </si>
  <si>
    <t>3955R-M-10.5</t>
  </si>
  <si>
    <t>Refresh Lilac 10.5 Medium</t>
  </si>
  <si>
    <t>3955R-M-11.0</t>
  </si>
  <si>
    <t>Refresh Lilac 11.0 Medium</t>
  </si>
  <si>
    <t>3955R-M-12.0</t>
  </si>
  <si>
    <t>Refresh Lilac 12.0 Medium</t>
  </si>
  <si>
    <t>3955R-W-04.0</t>
  </si>
  <si>
    <t>Refresh Lilac 4.0 Wide</t>
  </si>
  <si>
    <t>3955R-W-04.5</t>
  </si>
  <si>
    <t>Refresh Lilac 4.5 Wide</t>
  </si>
  <si>
    <t>3955R-W-05.0</t>
  </si>
  <si>
    <t>Refresh Lilac 5.0 Wide</t>
  </si>
  <si>
    <t>3955R-W-05.5</t>
  </si>
  <si>
    <t>Refresh Lilac 5.5 Wide</t>
  </si>
  <si>
    <t>3955R-W-06.0</t>
  </si>
  <si>
    <t>Refresh Lilac 6.0 Wide</t>
  </si>
  <si>
    <t>3955R-W-06.5</t>
  </si>
  <si>
    <t>Refresh Lilac 6.5 Wide</t>
  </si>
  <si>
    <t>3955R-W-07.0</t>
  </si>
  <si>
    <t>Refresh Lilac 7.0 Wide</t>
  </si>
  <si>
    <t>3955R-W-07.5</t>
  </si>
  <si>
    <t>Refresh Lilac 7.5 Wide</t>
  </si>
  <si>
    <t>3955R-W-08.0</t>
  </si>
  <si>
    <t>Refresh Lilac 8.0 Wide</t>
  </si>
  <si>
    <t>3955R-W-08.5</t>
  </si>
  <si>
    <t>Refresh Lilac 8.5 Wide</t>
  </si>
  <si>
    <t>3955R-W-09.0</t>
  </si>
  <si>
    <t>Refresh Lilac 9.0 Wide</t>
  </si>
  <si>
    <t>3955R-W-09.5</t>
  </si>
  <si>
    <t>Refresh Lilac 9.5 Wide</t>
  </si>
  <si>
    <t>3955R-W-10.0</t>
  </si>
  <si>
    <t>Refresh Lilac 10.0 Wide</t>
  </si>
  <si>
    <t>3955R-W-10.5</t>
  </si>
  <si>
    <t>Refresh Lilac 10.5 Wide</t>
  </si>
  <si>
    <t>3955R-W-11.0</t>
  </si>
  <si>
    <t>Refresh Lilac 11.0 Wide</t>
  </si>
  <si>
    <t>3955R-W-12.0</t>
  </si>
  <si>
    <t>Refresh Lilac 12.0 Wide</t>
  </si>
  <si>
    <t>3955R-X-04.0</t>
  </si>
  <si>
    <t>Refresh Lilac 4.0 XWide</t>
  </si>
  <si>
    <t>3955R-X-04.5</t>
  </si>
  <si>
    <t>Refresh Lilac 4.5 XWide</t>
  </si>
  <si>
    <t>3955R-X-05.0</t>
  </si>
  <si>
    <t>Refresh Lilac 5.0 XWide</t>
  </si>
  <si>
    <t>3955R-X-05.5</t>
  </si>
  <si>
    <t>Refresh Lilac 5.5 XWide</t>
  </si>
  <si>
    <t>3955R-X-06.0</t>
  </si>
  <si>
    <t>Refresh Lilac 6.0 XWide</t>
  </si>
  <si>
    <t>3955R-X-06.5</t>
  </si>
  <si>
    <t>Refresh Lilac 6.5 XWide</t>
  </si>
  <si>
    <t>3955R-X-07.0</t>
  </si>
  <si>
    <t>Refresh Lilac 7.0 XWide</t>
  </si>
  <si>
    <t>3955R-X-07.5</t>
  </si>
  <si>
    <t>Refresh Lilac 7.5 XWide</t>
  </si>
  <si>
    <t>3955R-X-08.0</t>
  </si>
  <si>
    <t>Refresh Lilac 8.0 XWide</t>
  </si>
  <si>
    <t>3955R-X-08.5</t>
  </si>
  <si>
    <t>Refresh Lilac 8.5 XWide</t>
  </si>
  <si>
    <t>3955R-X-09.0</t>
  </si>
  <si>
    <t>Refresh Lilac 9.0 XWide</t>
  </si>
  <si>
    <t>3955R-X-09.5</t>
  </si>
  <si>
    <t>Refresh Lilac 9.5 XWide</t>
  </si>
  <si>
    <t>3955R-X-10.0</t>
  </si>
  <si>
    <t>Refresh Lilac 10.0 XWide</t>
  </si>
  <si>
    <t>3955R-X-10.5</t>
  </si>
  <si>
    <t>Refresh Lilac 10.5 XWide</t>
  </si>
  <si>
    <t>3955R-X-11.0</t>
  </si>
  <si>
    <t>Refresh Lilac 11.0 XWide</t>
  </si>
  <si>
    <t>3951R-M-04.0</t>
  </si>
  <si>
    <t>Refresh Sapphire 4.0 Medium</t>
  </si>
  <si>
    <t>3951R-M-04.5</t>
  </si>
  <si>
    <t>Refresh Sapphire 4.5 Medium</t>
  </si>
  <si>
    <t>3951R-M-05.0</t>
  </si>
  <si>
    <t>Refresh Sapphire 5.0 Medium</t>
  </si>
  <si>
    <t>3951R-M-05.5</t>
  </si>
  <si>
    <t>Refresh Sapphire 5.5 Medium</t>
  </si>
  <si>
    <t>3951R-M-06.0</t>
  </si>
  <si>
    <t>Refresh Sapphire 6.0 Medium</t>
  </si>
  <si>
    <t>3951R-M-06.5</t>
  </si>
  <si>
    <t>Refresh Sapphire 6.5 Medium</t>
  </si>
  <si>
    <t>3951R-M-07.0</t>
  </si>
  <si>
    <t>Refresh Sapphire 7.0 Medium</t>
  </si>
  <si>
    <t>3951R-M-07.5</t>
  </si>
  <si>
    <t>Refresh Sapphire 7.5 Medium</t>
  </si>
  <si>
    <t>3951R-M-08.0</t>
  </si>
  <si>
    <t>Refresh Sapphire 8.0 Medium</t>
  </si>
  <si>
    <t>3951R-M-08.5</t>
  </si>
  <si>
    <t>Refresh Sapphire 8.5 Medium</t>
  </si>
  <si>
    <t>3951R-M-09.0</t>
  </si>
  <si>
    <t>Refresh Sapphire 9.0 Medium</t>
  </si>
  <si>
    <t>3951R-M-09.5</t>
  </si>
  <si>
    <t>Refresh Sapphire 9.5 Medium</t>
  </si>
  <si>
    <t>3951R-M-10.0</t>
  </si>
  <si>
    <t>Refresh Sapphire 10.0 Medium</t>
  </si>
  <si>
    <t>3951R-M-10.5</t>
  </si>
  <si>
    <t>Refresh Sapphire 10.5 Medium</t>
  </si>
  <si>
    <t>3951R-M-11.0</t>
  </si>
  <si>
    <t>Refresh Sapphire 11.0 Medium</t>
  </si>
  <si>
    <t>3951R-M-12.0</t>
  </si>
  <si>
    <t>Refresh Sapphire 12.0 Medium</t>
  </si>
  <si>
    <t>3951R-W-04.0</t>
  </si>
  <si>
    <t>Refresh Sapphire 4.0 Wide</t>
  </si>
  <si>
    <t>3951R-W-04.5</t>
  </si>
  <si>
    <t>Refresh Sapphire 4.5 Wide</t>
  </si>
  <si>
    <t>3951R-W-05.0</t>
  </si>
  <si>
    <t>Refresh Sapphire 5.0 Wide</t>
  </si>
  <si>
    <t>3951R-W-05.5</t>
  </si>
  <si>
    <t>Refresh Sapphire 5.5 Wide</t>
  </si>
  <si>
    <t>3951R-W-06.0</t>
  </si>
  <si>
    <t>Refresh Sapphire 6.0 Wide</t>
  </si>
  <si>
    <t>3951R-W-06.5</t>
  </si>
  <si>
    <t>Refresh Sapphire 6.5 Wide</t>
  </si>
  <si>
    <t>3951R-W-07.0</t>
  </si>
  <si>
    <t>Refresh Sapphire 7.0 Wide</t>
  </si>
  <si>
    <t>3951R-W-07.5</t>
  </si>
  <si>
    <t>Refresh Sapphire 7.5 Wide</t>
  </si>
  <si>
    <t>3951R-W-08.0</t>
  </si>
  <si>
    <t>Refresh Sapphire 8.0 Wide</t>
  </si>
  <si>
    <t>3951R-W-08.5</t>
  </si>
  <si>
    <t>Refresh Sapphire 8.5 Wide</t>
  </si>
  <si>
    <t>3951R-W-09.0</t>
  </si>
  <si>
    <t>Refresh Sapphire 9.0 Wide</t>
  </si>
  <si>
    <t>3951R-W-09.5</t>
  </si>
  <si>
    <t>Refresh Sapphire 9.5 Wide</t>
  </si>
  <si>
    <t>3951R-W-10.0</t>
  </si>
  <si>
    <t>Refresh Sapphire 10.0 Wide</t>
  </si>
  <si>
    <t>3951R-W-10.5</t>
  </si>
  <si>
    <t>Refresh Sapphire 10.5 Wide</t>
  </si>
  <si>
    <t>3951R-W-11.0</t>
  </si>
  <si>
    <t>Refresh Sapphire 11.0 Wide</t>
  </si>
  <si>
    <t>3951R-W-12.0</t>
  </si>
  <si>
    <t>Refresh Sapphire 12.0 Wide</t>
  </si>
  <si>
    <t>3951R-X-04.0</t>
  </si>
  <si>
    <t>Refresh Sapphire 4.0 XWide</t>
  </si>
  <si>
    <t>3951R-X-04.5</t>
  </si>
  <si>
    <t>Refresh Sapphire 4.5 XWide</t>
  </si>
  <si>
    <t>3951R-X-05.0</t>
  </si>
  <si>
    <t>Refresh Sapphire 5.0 XWide</t>
  </si>
  <si>
    <t>3951R-X-05.5</t>
  </si>
  <si>
    <t>Refresh Sapphire 5.5 XWide</t>
  </si>
  <si>
    <t>3951R-X-06.0</t>
  </si>
  <si>
    <t>Refresh Sapphire 6.0 XWide</t>
  </si>
  <si>
    <t>3951R-X-06.5</t>
  </si>
  <si>
    <t>Refresh Sapphire 6.5 XWide</t>
  </si>
  <si>
    <t>3951R-X-07.0</t>
  </si>
  <si>
    <t>Refresh Sapphire 7.0 XWide</t>
  </si>
  <si>
    <t>3951R-X-07.5</t>
  </si>
  <si>
    <t>Refresh Sapphire 7.5 XWide</t>
  </si>
  <si>
    <t>3951R-X-08.0</t>
  </si>
  <si>
    <t>Refresh Sapphire 8.0 XWide</t>
  </si>
  <si>
    <t>3951R-X-08.5</t>
  </si>
  <si>
    <t>Refresh Sapphire 8.5 XWide</t>
  </si>
  <si>
    <t>3951R-X-09.0</t>
  </si>
  <si>
    <t>Refresh Sapphire 9.0 XWide</t>
  </si>
  <si>
    <t>3951R-X-09.5</t>
  </si>
  <si>
    <t>Refresh Sapphire 9.5 XWide</t>
  </si>
  <si>
    <t>3951R-X-10.0</t>
  </si>
  <si>
    <t>Refresh Sapphire 10.0 XWide</t>
  </si>
  <si>
    <t>3951R-X-10.5</t>
  </si>
  <si>
    <t>Refresh Sapphire 10.5 XWide</t>
  </si>
  <si>
    <t>3951R-X-11.0</t>
  </si>
  <si>
    <t>Refresh Sapphire 11.0 XWide</t>
  </si>
  <si>
    <t>00190446845577</t>
  </si>
  <si>
    <t>00190446845584</t>
  </si>
  <si>
    <t>00190446845591</t>
  </si>
  <si>
    <t>00190446845607</t>
  </si>
  <si>
    <t>00190446845614</t>
  </si>
  <si>
    <t>00190446845621</t>
  </si>
  <si>
    <t>00190446845638</t>
  </si>
  <si>
    <t>00190446845645</t>
  </si>
  <si>
    <t>00190446845652</t>
  </si>
  <si>
    <t>00190446845775</t>
  </si>
  <si>
    <t>00190446845782</t>
  </si>
  <si>
    <t>00190446845799</t>
  </si>
  <si>
    <t>00190446845805</t>
  </si>
  <si>
    <t>00190446845812</t>
  </si>
  <si>
    <t>00190446845829</t>
  </si>
  <si>
    <t>00190446845836</t>
  </si>
  <si>
    <t>00190446846345</t>
  </si>
  <si>
    <t>00190446846352</t>
  </si>
  <si>
    <t>00190446846369</t>
  </si>
  <si>
    <t>00190446846376</t>
  </si>
  <si>
    <t>00190446846383</t>
  </si>
  <si>
    <t>00190446846390</t>
  </si>
  <si>
    <t>00190446846406</t>
  </si>
  <si>
    <t>00190446846413</t>
  </si>
  <si>
    <t>00190446846420</t>
  </si>
  <si>
    <t>00190446846437</t>
  </si>
  <si>
    <t>00190446846444</t>
  </si>
  <si>
    <t>00190446846451</t>
  </si>
  <si>
    <t>00190446846468</t>
  </si>
  <si>
    <t>00190446846475</t>
  </si>
  <si>
    <t>00190446846482</t>
  </si>
  <si>
    <t>00190446846499</t>
  </si>
  <si>
    <t>00190446846505</t>
  </si>
  <si>
    <t>00190446846512</t>
  </si>
  <si>
    <t>00190446846529</t>
  </si>
  <si>
    <t>00190446846536</t>
  </si>
  <si>
    <t>00190446846543</t>
  </si>
  <si>
    <t>00190446846550</t>
  </si>
  <si>
    <t>00190446846567</t>
  </si>
  <si>
    <t>00190446846574</t>
  </si>
  <si>
    <t>00190446846581</t>
  </si>
  <si>
    <t>00190446846598</t>
  </si>
  <si>
    <t>00190446846604</t>
  </si>
  <si>
    <t>00190446846611</t>
  </si>
  <si>
    <t>00190446846628</t>
  </si>
  <si>
    <t>00190446846635</t>
  </si>
  <si>
    <t>00190446846642</t>
  </si>
  <si>
    <t>00190446847625</t>
  </si>
  <si>
    <t>00190446835974</t>
  </si>
  <si>
    <t>00190446835981</t>
  </si>
  <si>
    <t>00190446835998</t>
  </si>
  <si>
    <t>00190446836001</t>
  </si>
  <si>
    <t>00190446836018</t>
  </si>
  <si>
    <t>00190446836025</t>
  </si>
  <si>
    <t>00190446836032</t>
  </si>
  <si>
    <t>00190446836049</t>
  </si>
  <si>
    <t>00190446836056</t>
  </si>
  <si>
    <t>00190446836063</t>
  </si>
  <si>
    <t>00190446836070</t>
  </si>
  <si>
    <t>00190446836087</t>
  </si>
  <si>
    <t>00190446836094</t>
  </si>
  <si>
    <t>00190446836100</t>
  </si>
  <si>
    <t>00190446836117</t>
  </si>
  <si>
    <t>00190446836124</t>
  </si>
  <si>
    <t>00190446836131</t>
  </si>
  <si>
    <t>00190446836148</t>
  </si>
  <si>
    <t>00190446836155</t>
  </si>
  <si>
    <t>00190446836162</t>
  </si>
  <si>
    <t>00190446836179</t>
  </si>
  <si>
    <t>00190446836186</t>
  </si>
  <si>
    <t>00190446836193</t>
  </si>
  <si>
    <t>00190446836209</t>
  </si>
  <si>
    <t>00190446836216</t>
  </si>
  <si>
    <t>00190446836223</t>
  </si>
  <si>
    <t>00190446836230</t>
  </si>
  <si>
    <t>00190446836247</t>
  </si>
  <si>
    <t>00190446836254</t>
  </si>
  <si>
    <t>00190446836261</t>
  </si>
  <si>
    <t>00190446836278</t>
  </si>
  <si>
    <t>00190446836285</t>
  </si>
  <si>
    <t>00190446836292</t>
  </si>
  <si>
    <t>00190446836308</t>
  </si>
  <si>
    <t>00190446836315</t>
  </si>
  <si>
    <t>00190446836322</t>
  </si>
  <si>
    <t>00190446836339</t>
  </si>
  <si>
    <t>00190446836346</t>
  </si>
  <si>
    <t>00190446836353</t>
  </si>
  <si>
    <t>00190446836360</t>
  </si>
  <si>
    <t>00190446836377</t>
  </si>
  <si>
    <t>00190446836384</t>
  </si>
  <si>
    <t>00190446836391</t>
  </si>
  <si>
    <t>00190446836407</t>
  </si>
  <si>
    <t>00190446836414</t>
  </si>
  <si>
    <t>00190446836421</t>
  </si>
  <si>
    <t>00190446836438</t>
  </si>
  <si>
    <t>00190446836445</t>
  </si>
  <si>
    <t>00190446846659</t>
  </si>
  <si>
    <t>00190446846666</t>
  </si>
  <si>
    <t>00190446846673</t>
  </si>
  <si>
    <t>00190446846680</t>
  </si>
  <si>
    <t>00190446846697</t>
  </si>
  <si>
    <t>00190446846703</t>
  </si>
  <si>
    <t>00190446846710</t>
  </si>
  <si>
    <t>00190446846727</t>
  </si>
  <si>
    <t>00190446846734</t>
  </si>
  <si>
    <t>00190446846741</t>
  </si>
  <si>
    <t>00190446846758</t>
  </si>
  <si>
    <t>00190446846765</t>
  </si>
  <si>
    <t>00190446846772</t>
  </si>
  <si>
    <t>00190446846789</t>
  </si>
  <si>
    <t>00190446846796</t>
  </si>
  <si>
    <t>00190446846802</t>
  </si>
  <si>
    <t>00190446846819</t>
  </si>
  <si>
    <t>00190446846833</t>
  </si>
  <si>
    <t>00190446846840</t>
  </si>
  <si>
    <t>00190446846857</t>
  </si>
  <si>
    <t>00190446846864</t>
  </si>
  <si>
    <t>00190446846871</t>
  </si>
  <si>
    <t>00190446846888</t>
  </si>
  <si>
    <t>00190446846895</t>
  </si>
  <si>
    <t>00190446846901</t>
  </si>
  <si>
    <t>00190446846918</t>
  </si>
  <si>
    <t>00190446846925</t>
  </si>
  <si>
    <t>00190446846932</t>
  </si>
  <si>
    <t>00190446846949</t>
  </si>
  <si>
    <t>00190446846956</t>
  </si>
  <si>
    <t>00190446846963</t>
  </si>
  <si>
    <t>00190446846970</t>
  </si>
  <si>
    <t>00190446846987</t>
  </si>
  <si>
    <t>00190446846994</t>
  </si>
  <si>
    <t>00190446847007</t>
  </si>
  <si>
    <t>00190446847014</t>
  </si>
  <si>
    <t>00190446847021</t>
  </si>
  <si>
    <t>00190446847038</t>
  </si>
  <si>
    <t>00190446847045</t>
  </si>
  <si>
    <t>00190446847052</t>
  </si>
  <si>
    <t>00190446847069</t>
  </si>
  <si>
    <t>00190446847076</t>
  </si>
  <si>
    <t>00190446847083</t>
  </si>
  <si>
    <t>00190446847090</t>
  </si>
  <si>
    <t>00190446847106</t>
  </si>
  <si>
    <t>00190446847113</t>
  </si>
  <si>
    <t>00190446847120</t>
  </si>
  <si>
    <t>00190446847144</t>
  </si>
  <si>
    <t>00190446847151</t>
  </si>
  <si>
    <t>00190446847168</t>
  </si>
  <si>
    <t>00190446847175</t>
  </si>
  <si>
    <t>00190446847182</t>
  </si>
  <si>
    <t>00190446847199</t>
  </si>
  <si>
    <t>00190446847205</t>
  </si>
  <si>
    <t>00190446847212</t>
  </si>
  <si>
    <t>00190446847229</t>
  </si>
  <si>
    <t>00190446847236</t>
  </si>
  <si>
    <t>00190446847243</t>
  </si>
  <si>
    <t>00190446847250</t>
  </si>
  <si>
    <t>00190446847267</t>
  </si>
  <si>
    <t>00190446847274</t>
  </si>
  <si>
    <t>00190446847281</t>
  </si>
  <si>
    <t>00190446847298</t>
  </si>
  <si>
    <t>00190446847304</t>
  </si>
  <si>
    <t>00190446847311</t>
  </si>
  <si>
    <t>00190446847328</t>
  </si>
  <si>
    <t>00190446847335</t>
  </si>
  <si>
    <t>00190446847342</t>
  </si>
  <si>
    <t>00190446847359</t>
  </si>
  <si>
    <t>00190446847366</t>
  </si>
  <si>
    <t>00190446847373</t>
  </si>
  <si>
    <t>00190446847380</t>
  </si>
  <si>
    <t>00190446847397</t>
  </si>
  <si>
    <t>00190446847403</t>
  </si>
  <si>
    <t>00190446847410</t>
  </si>
  <si>
    <t>00190446847427</t>
  </si>
  <si>
    <t>00190446847434</t>
  </si>
  <si>
    <t>00190446847441</t>
  </si>
  <si>
    <t>00190446847458</t>
  </si>
  <si>
    <t>00190446847465</t>
  </si>
  <si>
    <t>00190446847472</t>
  </si>
  <si>
    <t>00190446847489</t>
  </si>
  <si>
    <t>00190446847496</t>
  </si>
  <si>
    <t>00190446847502</t>
  </si>
  <si>
    <t>00190446847519</t>
  </si>
  <si>
    <t>00190446847526</t>
  </si>
  <si>
    <t>00190446847533</t>
  </si>
  <si>
    <t>00190446847540</t>
  </si>
  <si>
    <t>00190446847557</t>
  </si>
  <si>
    <t>00190446847564</t>
  </si>
  <si>
    <t>00190446847571</t>
  </si>
  <si>
    <t>00190446847588</t>
  </si>
  <si>
    <t>00190446847595</t>
  </si>
  <si>
    <t>00190446847601</t>
  </si>
  <si>
    <t>51910-M-07.0</t>
  </si>
  <si>
    <t>Don, Black, 07.0, Medium</t>
  </si>
  <si>
    <t>51910-M-07.5</t>
  </si>
  <si>
    <t>Don, Black, 07.5, Medium</t>
  </si>
  <si>
    <t>51910-M-08.0</t>
  </si>
  <si>
    <t>Don, Black, 08.0, Medium</t>
  </si>
  <si>
    <t>51910-M-08.5</t>
  </si>
  <si>
    <t>Don, Black, 08.5, Medium</t>
  </si>
  <si>
    <t>51910-M-09.0</t>
  </si>
  <si>
    <t>Don, Black, 09.0, Medium</t>
  </si>
  <si>
    <t>51910-M-09.5</t>
  </si>
  <si>
    <t>Don, Black, 09.5, Medium</t>
  </si>
  <si>
    <t>51910-M-10.0</t>
  </si>
  <si>
    <t>Don, Black, 10.0, Medium</t>
  </si>
  <si>
    <t>51910-M-10.5</t>
  </si>
  <si>
    <t>Don, Black, 10.5, Medium</t>
  </si>
  <si>
    <t>51910-M-11.0</t>
  </si>
  <si>
    <t>Don, Black, 11.0, Medium</t>
  </si>
  <si>
    <t>51910-M-11.5</t>
  </si>
  <si>
    <t>Don, Black, 11.5, Medium</t>
  </si>
  <si>
    <t>51910-M-12.0</t>
  </si>
  <si>
    <t>Don, Black, 12.0, Medium</t>
  </si>
  <si>
    <t>51910-M-13.0</t>
  </si>
  <si>
    <t>Don, Black, 13.0, Medium</t>
  </si>
  <si>
    <t>51910-M-14.0</t>
  </si>
  <si>
    <t>Don, Black, 14.0, Medium</t>
  </si>
  <si>
    <t>51910-W-07.0</t>
  </si>
  <si>
    <t>Don, Black, 07.0, Wide</t>
  </si>
  <si>
    <t>51910-W-07.5</t>
  </si>
  <si>
    <t>Don, Black, 07.5, Wide</t>
  </si>
  <si>
    <t>51910-W-08.0</t>
  </si>
  <si>
    <t>Don, Black, 08.0, Wide</t>
  </si>
  <si>
    <t>51910-W-08.5</t>
  </si>
  <si>
    <t>Don, Black, 08.5, Wide</t>
  </si>
  <si>
    <t>51910-W-09.0</t>
  </si>
  <si>
    <t>Don, Black, 09.0, Wide</t>
  </si>
  <si>
    <t>51910-W-09.5</t>
  </si>
  <si>
    <t>Don, Black, 09.5, Wide</t>
  </si>
  <si>
    <t>51910-W-10.0</t>
  </si>
  <si>
    <t>Don, Black, 10.0, Wide</t>
  </si>
  <si>
    <t>51910-W-10.5</t>
  </si>
  <si>
    <t>Don, Black, 10.5, Wide</t>
  </si>
  <si>
    <t>51910-W-11.0</t>
  </si>
  <si>
    <t>Don, Black, 11.0, Wide</t>
  </si>
  <si>
    <t>51910-W-11.5</t>
  </si>
  <si>
    <t>Don, Black, 11.5, Wide</t>
  </si>
  <si>
    <t>51910-W-12.0</t>
  </si>
  <si>
    <t>Don, Black, 12.0, Wide</t>
  </si>
  <si>
    <t>51910-W-13.0</t>
  </si>
  <si>
    <t>Don, Black, 13.0, Wide</t>
  </si>
  <si>
    <t>51910-W-14.0</t>
  </si>
  <si>
    <t>Don, Black, 14.0, Wide</t>
  </si>
  <si>
    <t>51910-X-07.0</t>
  </si>
  <si>
    <t>Don, Black, 07.0, X-Wide</t>
  </si>
  <si>
    <t>51910-X-07.5</t>
  </si>
  <si>
    <t>Don, Black, 07.5, X-Wide</t>
  </si>
  <si>
    <t>51910-X-08.0</t>
  </si>
  <si>
    <t>Don, Black, 08.0, X-Wide</t>
  </si>
  <si>
    <t>51910-X-08.5</t>
  </si>
  <si>
    <t>Don, Black, 08.5, X-Wide</t>
  </si>
  <si>
    <t>51910-X-09.0</t>
  </si>
  <si>
    <t>Don, Black, 09.0, X-Wide</t>
  </si>
  <si>
    <t>51910-X-09.5</t>
  </si>
  <si>
    <t>Don, Black, 09.5, X-Wide</t>
  </si>
  <si>
    <t>51910-X-10.0</t>
  </si>
  <si>
    <t>Don, Black, 10.0, X-Wide</t>
  </si>
  <si>
    <t>51910-X-10.5</t>
  </si>
  <si>
    <t>Don, Black, 10.5, X-Wide</t>
  </si>
  <si>
    <t>51910-X-11.0</t>
  </si>
  <si>
    <t>Don, Black, 11.0, X-Wide</t>
  </si>
  <si>
    <t>51910-X-11.5</t>
  </si>
  <si>
    <t>Don, Black, 11.5, X-Wide</t>
  </si>
  <si>
    <t>51910-X-12.0</t>
  </si>
  <si>
    <t>Don, Black, 12.0, X-Wide</t>
  </si>
  <si>
    <t>51910-X-13.0</t>
  </si>
  <si>
    <t>Don, Black, 13.0, X-Wide</t>
  </si>
  <si>
    <t>51910-X-14.0</t>
  </si>
  <si>
    <t>Don, Black, 14.0, X-Wide</t>
  </si>
  <si>
    <t>51945-M-07.0</t>
  </si>
  <si>
    <t>Don, White/Navy, 07.0, Medium</t>
  </si>
  <si>
    <t>51945-M-07.5</t>
  </si>
  <si>
    <t>Don, White/Navy, 07.5, Medium</t>
  </si>
  <si>
    <t>51945-M-08.0</t>
  </si>
  <si>
    <t>Don, White/Navy, 08.0, Medium</t>
  </si>
  <si>
    <t>51945-M-08.5</t>
  </si>
  <si>
    <t>Don, White/Navy, 08.5, Medium</t>
  </si>
  <si>
    <t>51945-M-09.0</t>
  </si>
  <si>
    <t>Don, White/Navy, 09.0, Medium</t>
  </si>
  <si>
    <t>51945-M-09.5</t>
  </si>
  <si>
    <t>Don, White/Navy, 09.5, Medium</t>
  </si>
  <si>
    <t>51945-M-10.0</t>
  </si>
  <si>
    <t>Don, White/Navy, 10.0, Medium</t>
  </si>
  <si>
    <t>51945-M-10.5</t>
  </si>
  <si>
    <t>Don, White/Navy, 10.5, Medium</t>
  </si>
  <si>
    <t>51945-M-11.0</t>
  </si>
  <si>
    <t>Don, White/Navy, 11.0, Medium</t>
  </si>
  <si>
    <t>51945-M-11.5</t>
  </si>
  <si>
    <t>Don, White/Navy, 11.5, Medium</t>
  </si>
  <si>
    <t>51945-M-12.0</t>
  </si>
  <si>
    <t>Don, White/Navy, 12.0, Medium</t>
  </si>
  <si>
    <t>51945-M-13.0</t>
  </si>
  <si>
    <t>Don, White/Navy, 13.0, Medium</t>
  </si>
  <si>
    <t>51945-M-14.0</t>
  </si>
  <si>
    <t>Don, White/Navy, 14.0, Medium</t>
  </si>
  <si>
    <t>51945-W-07.0</t>
  </si>
  <si>
    <t>Don, White/Navy, 07.0, Wide</t>
  </si>
  <si>
    <t>51945-W-07.5</t>
  </si>
  <si>
    <t>Don, White/Navy, 07.5, Wide</t>
  </si>
  <si>
    <t>51945-W-08.0</t>
  </si>
  <si>
    <t>Don, White/Navy, 08.0, Wide</t>
  </si>
  <si>
    <t>51945-W-08.5</t>
  </si>
  <si>
    <t>Don, White/Navy, 08.5, Wide</t>
  </si>
  <si>
    <t>51945-W-09.0</t>
  </si>
  <si>
    <t>Don, White/Navy, 09.0, Wide</t>
  </si>
  <si>
    <t>51945-W-09.5</t>
  </si>
  <si>
    <t>Don, White/Navy, 09.5, Wide</t>
  </si>
  <si>
    <t>51945-W-10.0</t>
  </si>
  <si>
    <t>Don, White/Navy, 10.0, Wide</t>
  </si>
  <si>
    <t>51945-W-10.5</t>
  </si>
  <si>
    <t>Don, White/Navy, 10.5, Wide</t>
  </si>
  <si>
    <t>51945-W-11.0</t>
  </si>
  <si>
    <t>Don, White/Navy, 11.0, Wide</t>
  </si>
  <si>
    <t>51945-W-11.5</t>
  </si>
  <si>
    <t>Don, White/Navy, 11.5, Wide</t>
  </si>
  <si>
    <t>51945-W-12.0</t>
  </si>
  <si>
    <t>Don, White/Navy, 12.0, Wide</t>
  </si>
  <si>
    <t>51945-W-13.0</t>
  </si>
  <si>
    <t>Don, White/Navy, 13.0, Wide</t>
  </si>
  <si>
    <t>51945-W-14.0</t>
  </si>
  <si>
    <t>Don, White/Navy, 14.0, Wide</t>
  </si>
  <si>
    <t>51945-X-07.0</t>
  </si>
  <si>
    <t>Don, White/Navy, 07.0, X-Wide</t>
  </si>
  <si>
    <t>51945-X-07.5</t>
  </si>
  <si>
    <t>Don, White/Navy, 07.5, X-Wide</t>
  </si>
  <si>
    <t>51945-X-08.0</t>
  </si>
  <si>
    <t>Don, White/Navy, 08.0, X-Wide</t>
  </si>
  <si>
    <t>51945-X-08.5</t>
  </si>
  <si>
    <t>Don, White/Navy, 08.5, X-Wide</t>
  </si>
  <si>
    <t>51945-X-09.0</t>
  </si>
  <si>
    <t>Don, White/Navy, 09.0, X-Wide</t>
  </si>
  <si>
    <t>51945-X-09.5</t>
  </si>
  <si>
    <t>Don, White/Navy, 09.5, X-Wide</t>
  </si>
  <si>
    <t>51945-X-10.0</t>
  </si>
  <si>
    <t>Don, White/Navy, 10.0, X-Wide</t>
  </si>
  <si>
    <t>51945-X-10.5</t>
  </si>
  <si>
    <t>Don, White/Navy, 10.5, X-Wide</t>
  </si>
  <si>
    <t>51945-X-11.0</t>
  </si>
  <si>
    <t>Don, White/Navy, 11.0, X-Wide</t>
  </si>
  <si>
    <t>51945-X-11.5</t>
  </si>
  <si>
    <t>Don, White/Navy, 11.5, X-Wide</t>
  </si>
  <si>
    <t>51945-X-12.0</t>
  </si>
  <si>
    <t>Don, White/Navy, 12.0, X-Wide</t>
  </si>
  <si>
    <t>51945-X-13.0</t>
  </si>
  <si>
    <t>Don, White/Navy, 13.0, X-Wide</t>
  </si>
  <si>
    <t>51945-X-14.0</t>
  </si>
  <si>
    <t>Don, White/Navy, 14.0, X-Wide</t>
  </si>
  <si>
    <t>51950-M-09.0</t>
  </si>
  <si>
    <t>Don, Light Blue, 09.0, Medium</t>
  </si>
  <si>
    <t>51950-M-09.5</t>
  </si>
  <si>
    <t>Don, Light Blue, 09.5, Medium</t>
  </si>
  <si>
    <t>51950-M-10.0</t>
  </si>
  <si>
    <t>Don, Light Blue, 10.0, Medium</t>
  </si>
  <si>
    <t>51950-M-10.5</t>
  </si>
  <si>
    <t>Don, Light Blue, 10.5, Medium</t>
  </si>
  <si>
    <t>51950-M-11.0</t>
  </si>
  <si>
    <t>Don, Light Blue, 11.0, Medium</t>
  </si>
  <si>
    <t>51950-M-11.5</t>
  </si>
  <si>
    <t>Don, Light Blue, 11.5, Medium</t>
  </si>
  <si>
    <t>51950-M-12.0</t>
  </si>
  <si>
    <t>Don, Light Blue, 12.0, Medium</t>
  </si>
  <si>
    <t>51950-M-13.0</t>
  </si>
  <si>
    <t>Don, Light Blue, 13.0, Medium</t>
  </si>
  <si>
    <t>51950-M-14.0</t>
  </si>
  <si>
    <t>Don, Light Blue, 14.0, Medium</t>
  </si>
  <si>
    <t>51950-W-09.0</t>
  </si>
  <si>
    <t>Don, Light Blue, 09.0, Wide</t>
  </si>
  <si>
    <t>51950-W-09.5</t>
  </si>
  <si>
    <t>Don, Light Blue, 09.5, Wide</t>
  </si>
  <si>
    <t>51950-W-10.0</t>
  </si>
  <si>
    <t>Don, Light Blue, 10.0, Wide</t>
  </si>
  <si>
    <t>51950-W-10.5</t>
  </si>
  <si>
    <t>Don, Light Blue, 10.5, Wide</t>
  </si>
  <si>
    <t>51950-W-11.0</t>
  </si>
  <si>
    <t>Don, Light Blue, 11.0, Wide</t>
  </si>
  <si>
    <t>51950-W-11.5</t>
  </si>
  <si>
    <t>Don, Light Blue, 11.5, Wide</t>
  </si>
  <si>
    <t>51950-W-12.0</t>
  </si>
  <si>
    <t>Don, Light Blue, 12.0, Wide</t>
  </si>
  <si>
    <t>51950-W-13.0</t>
  </si>
  <si>
    <t>Don, Light Blue, 13.0, Wide</t>
  </si>
  <si>
    <t>51950-W-14.0</t>
  </si>
  <si>
    <t>Don, Light Blue, 14.0, Wide</t>
  </si>
  <si>
    <t>51950-X-09.0</t>
  </si>
  <si>
    <t>Don, Light Blue, 09.0, X-Wide</t>
  </si>
  <si>
    <t>51950-X-09.5</t>
  </si>
  <si>
    <t>Don, Light Blue, 09.5, X-Wide</t>
  </si>
  <si>
    <t>51950-X-10.0</t>
  </si>
  <si>
    <t>Don, Light Blue, 10.0, X-Wide</t>
  </si>
  <si>
    <t>51950-X-10.5</t>
  </si>
  <si>
    <t>Don, Light Blue, 10.5, X-Wide</t>
  </si>
  <si>
    <t>51950-X-11.0</t>
  </si>
  <si>
    <t>Don, Light Blue, 11.0, X-Wide</t>
  </si>
  <si>
    <t>51950-X-11.5</t>
  </si>
  <si>
    <t>Don, Light Blue, 11.5, X-Wide</t>
  </si>
  <si>
    <t>51950-X-12.0</t>
  </si>
  <si>
    <t>Don, Light Blue, 12.0, X-Wide</t>
  </si>
  <si>
    <t>51950-X-13.0</t>
  </si>
  <si>
    <t>Don, Light Blue, 13.0, X-Wide</t>
  </si>
  <si>
    <t>51950-X-14.0</t>
  </si>
  <si>
    <t>Don, Light Blue, 14.0, X-Wide</t>
  </si>
  <si>
    <t>51920-M-09.0</t>
  </si>
  <si>
    <t>Don, Brown, 09.0, Medium</t>
  </si>
  <si>
    <t>51920-M-09.5</t>
  </si>
  <si>
    <t>Don, Brown, 09.5, Medium</t>
  </si>
  <si>
    <t>51920-M-10.0</t>
  </si>
  <si>
    <t>Don, Brown, 10.0, Medium</t>
  </si>
  <si>
    <t>51920-M-10.5</t>
  </si>
  <si>
    <t>Don, Brown, 10.5, Medium</t>
  </si>
  <si>
    <t>51920-M-11.0</t>
  </si>
  <si>
    <t>Don, Brown, 11.0, Medium</t>
  </si>
  <si>
    <t>51920-M-11.5</t>
  </si>
  <si>
    <t>Don, Brown, 11.5, Medium</t>
  </si>
  <si>
    <t>51920-M-12.0</t>
  </si>
  <si>
    <t>Don, Brown, 12.0, Medium</t>
  </si>
  <si>
    <t>51920-M-13.0</t>
  </si>
  <si>
    <t>Don, Brown, 13.0, Medium</t>
  </si>
  <si>
    <t>51920-M-14.0</t>
  </si>
  <si>
    <t>Don, Brown, 14.0, Medium</t>
  </si>
  <si>
    <t>51920-W-09.0</t>
  </si>
  <si>
    <t>Don, Brown, 09.0, Wide</t>
  </si>
  <si>
    <t>51920-W-09.5</t>
  </si>
  <si>
    <t>Don, Brown, 09.5, Wide</t>
  </si>
  <si>
    <t>51920-W-10.0</t>
  </si>
  <si>
    <t>Don, Brown, 10.0, Wide</t>
  </si>
  <si>
    <t>51920-W-10.5</t>
  </si>
  <si>
    <t>Don, Brown, 10.5, Wide</t>
  </si>
  <si>
    <t>51920-W-11.0</t>
  </si>
  <si>
    <t>Don, Brown, 11.0, Wide</t>
  </si>
  <si>
    <t>51920-W-11.5</t>
  </si>
  <si>
    <t>Don, Brown, 11.5, Wide</t>
  </si>
  <si>
    <t>51920-W-12.0</t>
  </si>
  <si>
    <t>Don, Brown, 12.0, Wide</t>
  </si>
  <si>
    <t>51920-W-13.0</t>
  </si>
  <si>
    <t>Don, Brown, 13.0, Wide</t>
  </si>
  <si>
    <t>51920-W-14.0</t>
  </si>
  <si>
    <t>Don, Brown, 14.0, Wide</t>
  </si>
  <si>
    <t>51920-X-09.0</t>
  </si>
  <si>
    <t>Don, Brown, 09.0, X-Wide</t>
  </si>
  <si>
    <t>51920-X-09.5</t>
  </si>
  <si>
    <t>Don, Brown, 09.5, X-Wide</t>
  </si>
  <si>
    <t>51920-X-10.0</t>
  </si>
  <si>
    <t>Don, Brown, 10.0, X-Wide</t>
  </si>
  <si>
    <t>51920-X-10.5</t>
  </si>
  <si>
    <t>Don, Brown, 10.5, X-Wide</t>
  </si>
  <si>
    <t>51920-X-11.0</t>
  </si>
  <si>
    <t>Don, Brown, 11.0, X-Wide</t>
  </si>
  <si>
    <t>51920-X-11.5</t>
  </si>
  <si>
    <t>Don, Brown, 11.5, X-Wide</t>
  </si>
  <si>
    <t>51920-X-12.0</t>
  </si>
  <si>
    <t>Don, Brown, 12.0, X-Wide</t>
  </si>
  <si>
    <t>51920-X-13.0</t>
  </si>
  <si>
    <t>Don, Brown, 13.0, X-Wide</t>
  </si>
  <si>
    <t>51920-X-14.0</t>
  </si>
  <si>
    <t>Don, Brown, 14.0, X-Wide</t>
  </si>
  <si>
    <t>51925-M-09.0</t>
  </si>
  <si>
    <t>Don, Green, 09.0, Medium</t>
  </si>
  <si>
    <t>51925-M-09.5</t>
  </si>
  <si>
    <t>Don, Green, 09.5, Medium</t>
  </si>
  <si>
    <t>51925-M-10.0</t>
  </si>
  <si>
    <t>Don, Green, 10.0, Medium</t>
  </si>
  <si>
    <t>51925-M-10.5</t>
  </si>
  <si>
    <t>Don, Green, 10.5, Medium</t>
  </si>
  <si>
    <t>51925-M-11.0</t>
  </si>
  <si>
    <t>Don, Green, 11.0, Medium</t>
  </si>
  <si>
    <t>51925-M-11.5</t>
  </si>
  <si>
    <t>Don, Green, 11.5, Medium</t>
  </si>
  <si>
    <t>51925-M-12.0</t>
  </si>
  <si>
    <t>Don, Green, 12.0, Medium</t>
  </si>
  <si>
    <t>51925-M-13.0</t>
  </si>
  <si>
    <t>Don, Green, 13.0, Medium</t>
  </si>
  <si>
    <t>51925-M-14.0</t>
  </si>
  <si>
    <t>Don, Green, 14.0, Medium</t>
  </si>
  <si>
    <t>51925-W-09.0</t>
  </si>
  <si>
    <t>Don, Green, 09.0, Wide</t>
  </si>
  <si>
    <t>51925-W-09.5</t>
  </si>
  <si>
    <t>Don, Green, 09.5, Wide</t>
  </si>
  <si>
    <t>51925-W-10.0</t>
  </si>
  <si>
    <t>Don, Green, 10.0, Wide</t>
  </si>
  <si>
    <t>51925-W-10.5</t>
  </si>
  <si>
    <t>Don, Green, 10.5, Wide</t>
  </si>
  <si>
    <t>51925-W-11.0</t>
  </si>
  <si>
    <t>Don, Green, 11.0, Wide</t>
  </si>
  <si>
    <t>51925-W-11.5</t>
  </si>
  <si>
    <t>Don, Green, 11.5, Wide</t>
  </si>
  <si>
    <t>51925-W-12.0</t>
  </si>
  <si>
    <t>Don, Green, 12.0, Wide</t>
  </si>
  <si>
    <t>51925-W-13.0</t>
  </si>
  <si>
    <t>Don, Green, 13.0, Wide</t>
  </si>
  <si>
    <t>51925-W-14.0</t>
  </si>
  <si>
    <t>Don, Green, 14.0, Wide</t>
  </si>
  <si>
    <t>51925-X-09.0</t>
  </si>
  <si>
    <t>Don, Green, 09.0, X-Wide</t>
  </si>
  <si>
    <t>51925-X-09.5</t>
  </si>
  <si>
    <t>Don, Green, 09.5, X-Wide</t>
  </si>
  <si>
    <t>51925-X-10.0</t>
  </si>
  <si>
    <t>Don, Green, 10.0, X-Wide</t>
  </si>
  <si>
    <t>51925-X-10.5</t>
  </si>
  <si>
    <t>Don, Green, 10.5, X-Wide</t>
  </si>
  <si>
    <t>51925-X-11.0</t>
  </si>
  <si>
    <t>Don, Green, 11.0, X-Wide</t>
  </si>
  <si>
    <t>51925-X-11.5</t>
  </si>
  <si>
    <t>Don, Green, 11.5, X-Wide</t>
  </si>
  <si>
    <t>51925-X-12.0</t>
  </si>
  <si>
    <t>Don, Green, 12.0, X-Wide</t>
  </si>
  <si>
    <t>51925-X-13.0</t>
  </si>
  <si>
    <t>Don, Green, 13.0, X-Wide</t>
  </si>
  <si>
    <t>51925-X-14.0</t>
  </si>
  <si>
    <t>Don, Green, 14.0, X-Wide</t>
  </si>
  <si>
    <t>12010-M-05.0</t>
  </si>
  <si>
    <t>Joy, Black, 05.0 Medium</t>
  </si>
  <si>
    <t>12010-M-05.5</t>
  </si>
  <si>
    <t>Joy, Black, 05.5 Medium</t>
  </si>
  <si>
    <t>12010-M-06.0</t>
  </si>
  <si>
    <t>Joy, Black, 06.0 Medium</t>
  </si>
  <si>
    <t>12010-M-06.5</t>
  </si>
  <si>
    <t>Joy, Black, 06.5 Medium</t>
  </si>
  <si>
    <t>12010-M-07.0</t>
  </si>
  <si>
    <t>Joy, Black, 07.0 Medium</t>
  </si>
  <si>
    <t>12010-M-07.5</t>
  </si>
  <si>
    <t>Joy, Black, 07.5 Medium</t>
  </si>
  <si>
    <t>12010-M-08.0</t>
  </si>
  <si>
    <t>Joy, Black, 08.0 Medium</t>
  </si>
  <si>
    <t>12010-M-08.5</t>
  </si>
  <si>
    <t>Joy, Black, 08.5 Medium</t>
  </si>
  <si>
    <t>12010-M-09.0</t>
  </si>
  <si>
    <t>Joy, Black, 09.0 Medium</t>
  </si>
  <si>
    <t>12010-M-09.5</t>
  </si>
  <si>
    <t>Joy, Black, 09.5 Medium</t>
  </si>
  <si>
    <t>12010-M-10.0</t>
  </si>
  <si>
    <t>Joy, Black, 10.0 Medium</t>
  </si>
  <si>
    <t>12010-M-10.5</t>
  </si>
  <si>
    <t>Joy, Black, 10.5 Medium</t>
  </si>
  <si>
    <t>12010-M-11.0</t>
  </si>
  <si>
    <t>Joy, Black, 11.0 Medium</t>
  </si>
  <si>
    <t>12010-W-05.0</t>
  </si>
  <si>
    <t>Joy, Black, 05.0 Wide</t>
  </si>
  <si>
    <t>12010-W-05.5</t>
  </si>
  <si>
    <t>Joy, Black, 05.5 Wide</t>
  </si>
  <si>
    <t>12010-W-06.0</t>
  </si>
  <si>
    <t>Joy, Black, 06.0 Wide</t>
  </si>
  <si>
    <t>12010-W-06.5</t>
  </si>
  <si>
    <t>Joy, Black, 06.5 Wide</t>
  </si>
  <si>
    <t>12010-W-07.0</t>
  </si>
  <si>
    <t>Joy, Black, 07.0 Wide</t>
  </si>
  <si>
    <t>12010-W-07.5</t>
  </si>
  <si>
    <t>Joy, Black, 07.5 Wide</t>
  </si>
  <si>
    <t>12010-W-08.0</t>
  </si>
  <si>
    <t>Joy, Black, 08.0 Wide</t>
  </si>
  <si>
    <t>12010-W-08.5</t>
  </si>
  <si>
    <t>Joy, Black, 08.5 Wide</t>
  </si>
  <si>
    <t>12010-W-09.0</t>
  </si>
  <si>
    <t>Joy, Black, 09.0 Wide</t>
  </si>
  <si>
    <t>12010-W-09.5</t>
  </si>
  <si>
    <t>Joy, Black, 09.5 Wide</t>
  </si>
  <si>
    <t>12010-W-10.0</t>
  </si>
  <si>
    <t>Joy, Black, 10.0 Wide</t>
  </si>
  <si>
    <t>12010-W-10.5</t>
  </si>
  <si>
    <t>Joy, Black, 10.5 Wide</t>
  </si>
  <si>
    <t>12010-W-11.0</t>
  </si>
  <si>
    <t>Joy, Black, 11.0 Wide</t>
  </si>
  <si>
    <t>12010-X-05.0</t>
  </si>
  <si>
    <t>Joy, Black, 05.0 X-Wide</t>
  </si>
  <si>
    <t>12010-X-05.5</t>
  </si>
  <si>
    <t>Joy, Black, 05.5 X-Wide</t>
  </si>
  <si>
    <t>12010-X-06.0</t>
  </si>
  <si>
    <t>Joy, Black, 06.0 X-Wide</t>
  </si>
  <si>
    <t>12010-X-06.5</t>
  </si>
  <si>
    <t>Joy, Black, 06.5 X-Wide</t>
  </si>
  <si>
    <t>12010-X-07.0</t>
  </si>
  <si>
    <t>Joy, Black, 07.0 X-Wide</t>
  </si>
  <si>
    <t>12010-X-07.5</t>
  </si>
  <si>
    <t>Joy, Black, 07.5 X-Wide</t>
  </si>
  <si>
    <t>12010-X-08.0</t>
  </si>
  <si>
    <t>Joy, Black, 08.0 X-Wide</t>
  </si>
  <si>
    <t>12010-X-08.5</t>
  </si>
  <si>
    <t>Joy, Black, 08.5 X-Wide</t>
  </si>
  <si>
    <t>12010-X-09.0</t>
  </si>
  <si>
    <t>Joy, Black, 09.0 X-Wide</t>
  </si>
  <si>
    <t>12010-X-09.5</t>
  </si>
  <si>
    <t>Joy, Black, 09.5 X-Wide</t>
  </si>
  <si>
    <t>12010-X-10.0</t>
  </si>
  <si>
    <t>Joy, Black, 10.0 X-Wide</t>
  </si>
  <si>
    <t>12010-X-10.5</t>
  </si>
  <si>
    <t>Joy, Black, 10.5 X-Wide</t>
  </si>
  <si>
    <t>12010-X-11.0</t>
  </si>
  <si>
    <t>Joy, Black, 11.0 X-Wide</t>
  </si>
  <si>
    <t>12055-M-05.0</t>
  </si>
  <si>
    <t>Joy, White/Purple, 05.0 Medium</t>
  </si>
  <si>
    <t>12055-M-05.5</t>
  </si>
  <si>
    <t>Joy, White/Purple, 05.5 Medium</t>
  </si>
  <si>
    <t>12055-M-06.0</t>
  </si>
  <si>
    <t>Joy, White/Purple, 06.0 Medium</t>
  </si>
  <si>
    <t>12055-M-06.5</t>
  </si>
  <si>
    <t>Joy, White/Purple, 06.5 Medium</t>
  </si>
  <si>
    <t>12055-M-07.0</t>
  </si>
  <si>
    <t>Joy, White/Purple, 07.0 Medium</t>
  </si>
  <si>
    <t>12055-M-07.5</t>
  </si>
  <si>
    <t>Joy, White/Purple, 07.5 Medium</t>
  </si>
  <si>
    <t>12055-M-08.0</t>
  </si>
  <si>
    <t>Joy, White/Purple, 08.0 Medium</t>
  </si>
  <si>
    <t>12055-M-08.5</t>
  </si>
  <si>
    <t>Joy, White/Purple, 08.5 Medium</t>
  </si>
  <si>
    <t>12055-M-09.0</t>
  </si>
  <si>
    <t>Joy, White/Purple, 09.0 Medium</t>
  </si>
  <si>
    <t>12055-M-09.5</t>
  </si>
  <si>
    <t>Joy, White/Purple, 09.5 Medium</t>
  </si>
  <si>
    <t>12055-M-10.0</t>
  </si>
  <si>
    <t>Joy, White/Purple, 10.0 Medium</t>
  </si>
  <si>
    <t>12055-M-10.5</t>
  </si>
  <si>
    <t>Joy, White/Purple, 10.5 Medium</t>
  </si>
  <si>
    <t>12055-M-11.0</t>
  </si>
  <si>
    <t>Joy, White/Purple, 11.0 Medium</t>
  </si>
  <si>
    <t>12055-W-05.0</t>
  </si>
  <si>
    <t>Joy, White/Purple, 05.0 Wide</t>
  </si>
  <si>
    <t>12055-W-05.5</t>
  </si>
  <si>
    <t>Joy, White/Purple, 05.5 Wide</t>
  </si>
  <si>
    <t>12055-W-06.0</t>
  </si>
  <si>
    <t>Joy, White/Purple, 06.0 Wide</t>
  </si>
  <si>
    <t>12055-W-06.5</t>
  </si>
  <si>
    <t>Joy, White/Purple, 06.5 Wide</t>
  </si>
  <si>
    <t>12055-W-07.0</t>
  </si>
  <si>
    <t>Joy, White/Purple, 07.0 Wide</t>
  </si>
  <si>
    <t>12055-W-07.5</t>
  </si>
  <si>
    <t>Joy, White/Purple, 07.5 Wide</t>
  </si>
  <si>
    <t>12055-W-08.0</t>
  </si>
  <si>
    <t>Joy, White/Purple, 08.0 Wide</t>
  </si>
  <si>
    <t>12055-W-08.5</t>
  </si>
  <si>
    <t>Joy, White/Purple, 08.5 Wide</t>
  </si>
  <si>
    <t>12055-W-09.0</t>
  </si>
  <si>
    <t>Joy, White/Purple, 09.0 Wide</t>
  </si>
  <si>
    <t>12055-W-09.5</t>
  </si>
  <si>
    <t>Joy, White/Purple, 09.5 Wide</t>
  </si>
  <si>
    <t>12055-W-10.0</t>
  </si>
  <si>
    <t>Joy, White/Purple, 10.0 Wide</t>
  </si>
  <si>
    <t>12055-W-10.5</t>
  </si>
  <si>
    <t>Joy, White/Purple, 10.5 Wide</t>
  </si>
  <si>
    <t>12055-W-11.0</t>
  </si>
  <si>
    <t>Joy, White/Purple, 11.0 Wide</t>
  </si>
  <si>
    <t>12055-X-05.0</t>
  </si>
  <si>
    <t>Joy, White/Purple, 05.0 X-Wide</t>
  </si>
  <si>
    <t>12055-X-05.5</t>
  </si>
  <si>
    <t>Joy, White/Purple, 05.5 X-Wide</t>
  </si>
  <si>
    <t>12055-X-06.0</t>
  </si>
  <si>
    <t>Joy, White/Purple, 06.0 X-Wide</t>
  </si>
  <si>
    <t>12055-X-06.5</t>
  </si>
  <si>
    <t>Joy, White/Purple, 06.5 X-Wide</t>
  </si>
  <si>
    <t>12055-X-07.0</t>
  </si>
  <si>
    <t>Joy, White/Purple, 07.0 X-Wide</t>
  </si>
  <si>
    <t>12055-X-07.5</t>
  </si>
  <si>
    <t>Joy, White/Purple, 07.5 X-Wide</t>
  </si>
  <si>
    <t>12055-X-08.0</t>
  </si>
  <si>
    <t>Joy, White/Purple, 08.0 X-Wide</t>
  </si>
  <si>
    <t>12055-X-08.5</t>
  </si>
  <si>
    <t>Joy, White/Purple, 08.5 X-Wide</t>
  </si>
  <si>
    <t>12055-X-09.0</t>
  </si>
  <si>
    <t>Joy, White/Purple, 09.0 X-Wide</t>
  </si>
  <si>
    <t>12055-X-09.5</t>
  </si>
  <si>
    <t>Joy, White/Purple, 09.5 X-Wide</t>
  </si>
  <si>
    <t>12055-X-10.0</t>
  </si>
  <si>
    <t>Joy, White/Purple, 10.0 X-Wide</t>
  </si>
  <si>
    <t>12055-X-10.5</t>
  </si>
  <si>
    <t>Joy, White/Purple, 10.5 X-Wide</t>
  </si>
  <si>
    <t>12055-X-11.0</t>
  </si>
  <si>
    <t>Joy, White/Purple, 11.0 X-Wide</t>
  </si>
  <si>
    <t>12030-M-07.0</t>
  </si>
  <si>
    <t>Joy, Coral, 07.0 Medium</t>
  </si>
  <si>
    <t>12030-M-07.5</t>
  </si>
  <si>
    <t>Joy, Coral, 07.5 Medium</t>
  </si>
  <si>
    <t>12030-M-08.0</t>
  </si>
  <si>
    <t>Joy, Coral, 08.0 Medium</t>
  </si>
  <si>
    <t>12030-M-08.5</t>
  </si>
  <si>
    <t>Joy, Coral, 08.5 Medium</t>
  </si>
  <si>
    <t>12030-M-09.0</t>
  </si>
  <si>
    <t>Joy, Coral, 09.0 Medium</t>
  </si>
  <si>
    <t>12030-M-09.5</t>
  </si>
  <si>
    <t>Joy, Coral, 09.5 Medium</t>
  </si>
  <si>
    <t>12030-M-10.0</t>
  </si>
  <si>
    <t>Joy, Coral, 10.0 Medium</t>
  </si>
  <si>
    <t>12030-M-11.0</t>
  </si>
  <si>
    <t>Joy, Coral, 11.0 Medium</t>
  </si>
  <si>
    <t>12030-W-07.0</t>
  </si>
  <si>
    <t>Joy, Coral, 07.0 Wide</t>
  </si>
  <si>
    <t>12030-W-07.5</t>
  </si>
  <si>
    <t>Joy, Coral, 07.5 Wide</t>
  </si>
  <si>
    <t>12030-W-08.0</t>
  </si>
  <si>
    <t>Joy, Coral, 08.0 Wide</t>
  </si>
  <si>
    <t>12030-W-08.5</t>
  </si>
  <si>
    <t>Joy, Coral, 08.5 Wide</t>
  </si>
  <si>
    <t>12030-W-09.0</t>
  </si>
  <si>
    <t>Joy, Coral, 09.0 Wide</t>
  </si>
  <si>
    <t>12030-W-09.5</t>
  </si>
  <si>
    <t>Joy, Coral, 09.5 Wide</t>
  </si>
  <si>
    <t>12030-W-10.0</t>
  </si>
  <si>
    <t>Joy, Coral, 10.0 Wide</t>
  </si>
  <si>
    <t>12030-W-11.0</t>
  </si>
  <si>
    <t>Joy, Coral, 11.0 Wide</t>
  </si>
  <si>
    <t>12030-X-07.0</t>
  </si>
  <si>
    <t>Joy, Coral, 07.0 X-Wide</t>
  </si>
  <si>
    <t>12030-X-07.5</t>
  </si>
  <si>
    <t>Joy, Coral, 07.5 X-Wide</t>
  </si>
  <si>
    <t>12030-X-08.0</t>
  </si>
  <si>
    <t>Joy, Coral, 08.0 X-Wide</t>
  </si>
  <si>
    <t>12030-X-08.5</t>
  </si>
  <si>
    <t>Joy, Coral, 08.5 X-Wide</t>
  </si>
  <si>
    <t>12030-X-09.0</t>
  </si>
  <si>
    <t>Joy, Coral, 09.0 X-Wide</t>
  </si>
  <si>
    <t>12030-X-09.5</t>
  </si>
  <si>
    <t>Joy, Coral, 09.5 X-Wide</t>
  </si>
  <si>
    <t>12030-X-10.0</t>
  </si>
  <si>
    <t>Joy, Coral, 10.0 X-Wide</t>
  </si>
  <si>
    <t>12030-X-11.0</t>
  </si>
  <si>
    <t>Joy, Coral, 11.0 X-Wide</t>
  </si>
  <si>
    <t>12050-M-07.0</t>
  </si>
  <si>
    <t>Joy, Light Blue, 07.0 Medium</t>
  </si>
  <si>
    <t>12050-M-07.5</t>
  </si>
  <si>
    <t>Joy, Light Blue, 07.5 Medium</t>
  </si>
  <si>
    <t>12050-M-08.0</t>
  </si>
  <si>
    <t>Joy, Light Blue, 08.0 Medium</t>
  </si>
  <si>
    <t>12050-M-08.5</t>
  </si>
  <si>
    <t>Joy, Light Blue, 08.5 Medium</t>
  </si>
  <si>
    <t>12050-M-09.0</t>
  </si>
  <si>
    <t>Joy, Light Blue, 09.0 Medium</t>
  </si>
  <si>
    <t>12050-M-09.5</t>
  </si>
  <si>
    <t>Joy, Light Blue, 09.5 Medium</t>
  </si>
  <si>
    <t>12050-M-10.0</t>
  </si>
  <si>
    <t>Joy, Light Blue, 10.0 Medium</t>
  </si>
  <si>
    <t>12050-M-11.0</t>
  </si>
  <si>
    <t>Joy, Light Blue, 11.0 Medium</t>
  </si>
  <si>
    <t>12050-W-07.0</t>
  </si>
  <si>
    <t>Joy, Light Blue, 07.0 Wide</t>
  </si>
  <si>
    <t>12050-W-07.5</t>
  </si>
  <si>
    <t>Joy, Light Blue, 07.5 Wide</t>
  </si>
  <si>
    <t>12050-W-08.0</t>
  </si>
  <si>
    <t>Joy, Light Blue, 08.0 Wide</t>
  </si>
  <si>
    <t>12050-W-08.5</t>
  </si>
  <si>
    <t>Joy, Light Blue, 08.5 Wide</t>
  </si>
  <si>
    <t>12050-W-09.0</t>
  </si>
  <si>
    <t>Joy, Light Blue, 09.0 Wide</t>
  </si>
  <si>
    <t>12050-W-09.5</t>
  </si>
  <si>
    <t>Joy, Light Blue, 09.5 Wide</t>
  </si>
  <si>
    <t>12050-W-10.0</t>
  </si>
  <si>
    <t>Joy, Light Blue, 10.0 Wide</t>
  </si>
  <si>
    <t>12050-W-11.0</t>
  </si>
  <si>
    <t>Joy, Light Blue, 11.0 Wide</t>
  </si>
  <si>
    <t>12050-X-07.0</t>
  </si>
  <si>
    <t>Joy, Light Blue, 07.0 X-Wide</t>
  </si>
  <si>
    <t>12050-X-07.5</t>
  </si>
  <si>
    <t>Joy, Light Blue, 07.5 X-Wide</t>
  </si>
  <si>
    <t>12050-X-08.0</t>
  </si>
  <si>
    <t>Joy, Light Blue, 08.0 X-Wide</t>
  </si>
  <si>
    <t>12050-X-08.5</t>
  </si>
  <si>
    <t>Joy, Light Blue, 08.5 X-Wide</t>
  </si>
  <si>
    <t>12050-X-09.0</t>
  </si>
  <si>
    <t>Joy, Light Blue, 09.0 X-Wide</t>
  </si>
  <si>
    <t>12050-X-09.5</t>
  </si>
  <si>
    <t>Joy, Light Blue, 09.5 X-Wide</t>
  </si>
  <si>
    <t>12050-X-10.0</t>
  </si>
  <si>
    <t>Joy, Light Blue, 10.0 X-Wide</t>
  </si>
  <si>
    <t>12050-X-11.0</t>
  </si>
  <si>
    <t>Joy, Light Blue, 11.0 X-Wide</t>
  </si>
  <si>
    <t>12070-M-07.0</t>
  </si>
  <si>
    <t>Joy, Burgundy, 07.0 Medium</t>
  </si>
  <si>
    <t>12070-M-07.5</t>
  </si>
  <si>
    <t>Joy, Burgundy, 07.5 Medium</t>
  </si>
  <si>
    <t>12070-M-08.0</t>
  </si>
  <si>
    <t>Joy, Burgundy, 08.0 Medium</t>
  </si>
  <si>
    <t>12070-M-08.5</t>
  </si>
  <si>
    <t>Joy, Burgundy, 08.5 Medium</t>
  </si>
  <si>
    <t>12070-M-09.0</t>
  </si>
  <si>
    <t>Joy, Burgundy, 09.0 Medium</t>
  </si>
  <si>
    <t>12070-M-09.5</t>
  </si>
  <si>
    <t>Joy, Burgundy, 09.5 Medium</t>
  </si>
  <si>
    <t>12070-M-10.0</t>
  </si>
  <si>
    <t>Joy, Burgundy, 10.0 Medium</t>
  </si>
  <si>
    <t>12070-M-11.0</t>
  </si>
  <si>
    <t>Joy, Burgundy, 11.0 Medium</t>
  </si>
  <si>
    <t>12070-W-07.0</t>
  </si>
  <si>
    <t>Joy, Burgundy, 07.0 Wide</t>
  </si>
  <si>
    <t>12070-W-07.5</t>
  </si>
  <si>
    <t>Joy, Burgundy, 07.5 Wide</t>
  </si>
  <si>
    <t>12070-W-08.0</t>
  </si>
  <si>
    <t>Joy, Burgundy, 08.0 Wide</t>
  </si>
  <si>
    <t>12070-W-08.5</t>
  </si>
  <si>
    <t>Joy, Burgundy, 08.5 Wide</t>
  </si>
  <si>
    <t>12070-W-09.0</t>
  </si>
  <si>
    <t>Joy, Burgundy, 09.0 Wide</t>
  </si>
  <si>
    <t>12070-W-09.5</t>
  </si>
  <si>
    <t>Joy, Burgundy, 09.5 Wide</t>
  </si>
  <si>
    <t>12070-W-10.0</t>
  </si>
  <si>
    <t>Joy, Burgundy, 10.0 Wide</t>
  </si>
  <si>
    <t>12070-W-11.0</t>
  </si>
  <si>
    <t>Joy, Burgundy, 11.0 Wide</t>
  </si>
  <si>
    <t>12070-X-07.0</t>
  </si>
  <si>
    <t>Joy, Burgundy, 07.0 X-Wide</t>
  </si>
  <si>
    <t>12070-X-07.5</t>
  </si>
  <si>
    <t>Joy, Burgundy, 07.5 X-Wide</t>
  </si>
  <si>
    <t>12070-X-08.0</t>
  </si>
  <si>
    <t>Joy, Burgundy, 08.0 X-Wide</t>
  </si>
  <si>
    <t>12070-X-08.5</t>
  </si>
  <si>
    <t>Joy, Burgundy, 08.5 X-Wide</t>
  </si>
  <si>
    <t>12070-X-09.0</t>
  </si>
  <si>
    <t>Joy, Burgundy, 09.0 X-Wide</t>
  </si>
  <si>
    <t>12070-X-09.5</t>
  </si>
  <si>
    <t>Joy, Burgundy, 09.5 X-Wide</t>
  </si>
  <si>
    <t>12070-X-10.0</t>
  </si>
  <si>
    <t>Joy, Burgundy, 10.0 X-Wide</t>
  </si>
  <si>
    <t>12070-X-11.0</t>
  </si>
  <si>
    <t>Joy, Burgundy, 11.0 X-Wide</t>
  </si>
  <si>
    <t>00190446881582</t>
  </si>
  <si>
    <t>00190446881599</t>
  </si>
  <si>
    <t>00190446881605</t>
  </si>
  <si>
    <t>00190446881612</t>
  </si>
  <si>
    <t>00190446881636</t>
  </si>
  <si>
    <t>00190446881629</t>
  </si>
  <si>
    <t>00190446881643</t>
  </si>
  <si>
    <t>00190446881650</t>
  </si>
  <si>
    <t>00190446881674</t>
  </si>
  <si>
    <t>00190446881667</t>
  </si>
  <si>
    <t>00190446881681</t>
  </si>
  <si>
    <t>00190446881698</t>
  </si>
  <si>
    <t>00190446881704</t>
  </si>
  <si>
    <t>00190446881841</t>
  </si>
  <si>
    <t>00190446881858</t>
  </si>
  <si>
    <t>00190446881834</t>
  </si>
  <si>
    <t>00190446881827</t>
  </si>
  <si>
    <t>00190446881803</t>
  </si>
  <si>
    <t>00190446881810</t>
  </si>
  <si>
    <t>00190446881797</t>
  </si>
  <si>
    <t>00190446881780</t>
  </si>
  <si>
    <t>00190446881766</t>
  </si>
  <si>
    <t>00190446881773</t>
  </si>
  <si>
    <t>00190446881759</t>
  </si>
  <si>
    <t>00190446881742</t>
  </si>
  <si>
    <t>00190446881735</t>
  </si>
  <si>
    <t>00190446881865</t>
  </si>
  <si>
    <t>00190446881872</t>
  </si>
  <si>
    <t>00190446881896</t>
  </si>
  <si>
    <t>00190446881889</t>
  </si>
  <si>
    <t>00190446881902</t>
  </si>
  <si>
    <t>00190446881919</t>
  </si>
  <si>
    <t>00190446881933</t>
  </si>
  <si>
    <t>00190446881926</t>
  </si>
  <si>
    <t>00190446881940</t>
  </si>
  <si>
    <t>00190446881957</t>
  </si>
  <si>
    <t>00190446881964</t>
  </si>
  <si>
    <t>00190446881971</t>
  </si>
  <si>
    <t>00190446881988</t>
  </si>
  <si>
    <t>00190446876465</t>
  </si>
  <si>
    <t>00190446876472</t>
  </si>
  <si>
    <t>00190446876489</t>
  </si>
  <si>
    <t>00190446876502</t>
  </si>
  <si>
    <t>00190446876526</t>
  </si>
  <si>
    <t>00190446876519</t>
  </si>
  <si>
    <t>00190446876533</t>
  </si>
  <si>
    <t>00190446876540</t>
  </si>
  <si>
    <t>00190446876564</t>
  </si>
  <si>
    <t>00190446876557</t>
  </si>
  <si>
    <t>00190446876571</t>
  </si>
  <si>
    <t>00190446876588</t>
  </si>
  <si>
    <t>00190446876595</t>
  </si>
  <si>
    <t>00190446876724</t>
  </si>
  <si>
    <t>00190446876731</t>
  </si>
  <si>
    <t>00190446876717</t>
  </si>
  <si>
    <t>00190446876700</t>
  </si>
  <si>
    <t>00190446873358</t>
  </si>
  <si>
    <t>00190446876694</t>
  </si>
  <si>
    <t>00190446876687</t>
  </si>
  <si>
    <t>00190446876670</t>
  </si>
  <si>
    <t>00190446876656</t>
  </si>
  <si>
    <t>00190446876663</t>
  </si>
  <si>
    <t>00190446876649</t>
  </si>
  <si>
    <t>00190446876632</t>
  </si>
  <si>
    <t>00190446876625</t>
  </si>
  <si>
    <t>00190446876793</t>
  </si>
  <si>
    <t>00190446876786</t>
  </si>
  <si>
    <t>00190446876809</t>
  </si>
  <si>
    <t>00190446876816</t>
  </si>
  <si>
    <t>00190446876830</t>
  </si>
  <si>
    <t>00190446876823</t>
  </si>
  <si>
    <t>00190446876847</t>
  </si>
  <si>
    <t>00190446876854</t>
  </si>
  <si>
    <t>00190446878353</t>
  </si>
  <si>
    <t>00190446876861</t>
  </si>
  <si>
    <t>00190446876878</t>
  </si>
  <si>
    <t>00190446876885</t>
  </si>
  <si>
    <t>00190446876892</t>
  </si>
  <si>
    <t>00190446891420</t>
  </si>
  <si>
    <t>00190446891437</t>
  </si>
  <si>
    <t>00190446891451</t>
  </si>
  <si>
    <t>00190446891444</t>
  </si>
  <si>
    <t>00190446891468</t>
  </si>
  <si>
    <t>00190446891475</t>
  </si>
  <si>
    <t>00190446891482</t>
  </si>
  <si>
    <t>00190446891499</t>
  </si>
  <si>
    <t>00190446891505</t>
  </si>
  <si>
    <t>00190446891581</t>
  </si>
  <si>
    <t>00190446891574</t>
  </si>
  <si>
    <t>00190446891680</t>
  </si>
  <si>
    <t>00190446891567</t>
  </si>
  <si>
    <t>00190446891543</t>
  </si>
  <si>
    <t>00190446891550</t>
  </si>
  <si>
    <t>00190446891536</t>
  </si>
  <si>
    <t>00190446891529</t>
  </si>
  <si>
    <t>00190446891512</t>
  </si>
  <si>
    <t>00190446891598</t>
  </si>
  <si>
    <t>00190446891604</t>
  </si>
  <si>
    <t>00190446891628</t>
  </si>
  <si>
    <t>00190446891611</t>
  </si>
  <si>
    <t>00190446891635</t>
  </si>
  <si>
    <t>00190446891642</t>
  </si>
  <si>
    <t>00190446891659</t>
  </si>
  <si>
    <t>00190446891666</t>
  </si>
  <si>
    <t>00190446891673</t>
  </si>
  <si>
    <t>00190446886648</t>
  </si>
  <si>
    <t>00190446886655</t>
  </si>
  <si>
    <t>00190446886631</t>
  </si>
  <si>
    <t>00190446886662</t>
  </si>
  <si>
    <t>00190446886624</t>
  </si>
  <si>
    <t>00190446886679</t>
  </si>
  <si>
    <t>00190446886617</t>
  </si>
  <si>
    <t>00190446886600</t>
  </si>
  <si>
    <t>00190446886594</t>
  </si>
  <si>
    <t>00190446885603</t>
  </si>
  <si>
    <t>00190446886532</t>
  </si>
  <si>
    <t>00190446886549</t>
  </si>
  <si>
    <t>00190446886525</t>
  </si>
  <si>
    <t>00190446886556</t>
  </si>
  <si>
    <t>00190446886518</t>
  </si>
  <si>
    <t>00190446886563</t>
  </si>
  <si>
    <t>00190446886570</t>
  </si>
  <si>
    <t>00190446886587</t>
  </si>
  <si>
    <t>00190446886457</t>
  </si>
  <si>
    <t>00190446886464</t>
  </si>
  <si>
    <t>00190446886440</t>
  </si>
  <si>
    <t>00190446886471</t>
  </si>
  <si>
    <t>00190446886433</t>
  </si>
  <si>
    <t>00190446886488</t>
  </si>
  <si>
    <t>00190446886426</t>
  </si>
  <si>
    <t>00190446886419</t>
  </si>
  <si>
    <t>00190446886402</t>
  </si>
  <si>
    <t>00190446886112</t>
  </si>
  <si>
    <t>00190446886129</t>
  </si>
  <si>
    <t>00190446886136</t>
  </si>
  <si>
    <t>00190446886143</t>
  </si>
  <si>
    <t>00190446886167</t>
  </si>
  <si>
    <t>00190446886150</t>
  </si>
  <si>
    <t>00190446886181</t>
  </si>
  <si>
    <t>00190446886198</t>
  </si>
  <si>
    <t>00190446886204</t>
  </si>
  <si>
    <t>00190446885597</t>
  </si>
  <si>
    <t>00190446886297</t>
  </si>
  <si>
    <t>00190446886273</t>
  </si>
  <si>
    <t>00190446886266</t>
  </si>
  <si>
    <t>00190446886280</t>
  </si>
  <si>
    <t>00190446886259</t>
  </si>
  <si>
    <t>00190446886235</t>
  </si>
  <si>
    <t>00190446886228</t>
  </si>
  <si>
    <t>00190446886211</t>
  </si>
  <si>
    <t>00190446886303</t>
  </si>
  <si>
    <t>00190446886310</t>
  </si>
  <si>
    <t>00190446886358</t>
  </si>
  <si>
    <t>00190446886327</t>
  </si>
  <si>
    <t>00190446886365</t>
  </si>
  <si>
    <t>00190446886334</t>
  </si>
  <si>
    <t>00190446886372</t>
  </si>
  <si>
    <t>00190446886389</t>
  </si>
  <si>
    <t>00190446886396</t>
  </si>
  <si>
    <t>00190446882008</t>
  </si>
  <si>
    <t>00190446882015</t>
  </si>
  <si>
    <t>00190446882039</t>
  </si>
  <si>
    <t>00190446882022</t>
  </si>
  <si>
    <t>00190446882046</t>
  </si>
  <si>
    <t>00190446882053</t>
  </si>
  <si>
    <t>00190446882077</t>
  </si>
  <si>
    <t>00190446882060</t>
  </si>
  <si>
    <t>00190446882084</t>
  </si>
  <si>
    <t>00190446882534</t>
  </si>
  <si>
    <t>00190446882107</t>
  </si>
  <si>
    <t>00190446882091</t>
  </si>
  <si>
    <t>00190446882114</t>
  </si>
  <si>
    <t>00190446882466</t>
  </si>
  <si>
    <t>00190446882497</t>
  </si>
  <si>
    <t>00190446882473</t>
  </si>
  <si>
    <t>00190446882480</t>
  </si>
  <si>
    <t>00190446882299</t>
  </si>
  <si>
    <t>00190446882305</t>
  </si>
  <si>
    <t>00190446882282</t>
  </si>
  <si>
    <t>00190446882275</t>
  </si>
  <si>
    <t>00190446882251</t>
  </si>
  <si>
    <t>00190446882268</t>
  </si>
  <si>
    <t>00190446882190</t>
  </si>
  <si>
    <t>00190446882183</t>
  </si>
  <si>
    <t>00190446882206</t>
  </si>
  <si>
    <t>00190446882442</t>
  </si>
  <si>
    <t>00190446882435</t>
  </si>
  <si>
    <t>00190446882459</t>
  </si>
  <si>
    <t>00190446882428</t>
  </si>
  <si>
    <t>00190446882329</t>
  </si>
  <si>
    <t>00190446882312</t>
  </si>
  <si>
    <t>00190446882336</t>
  </si>
  <si>
    <t>00190446882343</t>
  </si>
  <si>
    <t>00190446882367</t>
  </si>
  <si>
    <t>00190446882350</t>
  </si>
  <si>
    <t>00190446882374</t>
  </si>
  <si>
    <t>00190446882381</t>
  </si>
  <si>
    <t>00190446882404</t>
  </si>
  <si>
    <t>00190446877325</t>
  </si>
  <si>
    <t>00190446877318</t>
  </si>
  <si>
    <t>00190446877332</t>
  </si>
  <si>
    <t>00190446877349</t>
  </si>
  <si>
    <t>00190446877363</t>
  </si>
  <si>
    <t>00190446877356</t>
  </si>
  <si>
    <t>00190446877370</t>
  </si>
  <si>
    <t>00190446877387</t>
  </si>
  <si>
    <t>00190446877400</t>
  </si>
  <si>
    <t>00190446877394</t>
  </si>
  <si>
    <t>00190446877417</t>
  </si>
  <si>
    <t>00190446877424</t>
  </si>
  <si>
    <t>00190446877431</t>
  </si>
  <si>
    <t>00190446877486</t>
  </si>
  <si>
    <t>00190446877479</t>
  </si>
  <si>
    <t>00190446877493</t>
  </si>
  <si>
    <t>00190446877509</t>
  </si>
  <si>
    <t>00190446873365</t>
  </si>
  <si>
    <t>00190446877516</t>
  </si>
  <si>
    <t>00190446877530</t>
  </si>
  <si>
    <t>00190446877523</t>
  </si>
  <si>
    <t>00190446877547</t>
  </si>
  <si>
    <t>00190446877554</t>
  </si>
  <si>
    <t>00190446877578</t>
  </si>
  <si>
    <t>00190446877561</t>
  </si>
  <si>
    <t>00190446877585</t>
  </si>
  <si>
    <t>00190446877721</t>
  </si>
  <si>
    <t>00190446877714</t>
  </si>
  <si>
    <t>00190446877691</t>
  </si>
  <si>
    <t>00190446877707</t>
  </si>
  <si>
    <t>00190446877684</t>
  </si>
  <si>
    <t>00190446877677</t>
  </si>
  <si>
    <t>00190446877653</t>
  </si>
  <si>
    <t>00190446877660</t>
  </si>
  <si>
    <t>00190446877646</t>
  </si>
  <si>
    <t>00190446877639</t>
  </si>
  <si>
    <t>00190446877615</t>
  </si>
  <si>
    <t>00190446877622</t>
  </si>
  <si>
    <t>00190446877608</t>
  </si>
  <si>
    <t>00190446891154</t>
  </si>
  <si>
    <t>00190446891161</t>
  </si>
  <si>
    <t>00190446891185</t>
  </si>
  <si>
    <t>00190446891178</t>
  </si>
  <si>
    <t>00190446891192</t>
  </si>
  <si>
    <t>00190446891208</t>
  </si>
  <si>
    <t>00190446891222</t>
  </si>
  <si>
    <t>00190446891239</t>
  </si>
  <si>
    <t>00190446891321</t>
  </si>
  <si>
    <t>00190446891338</t>
  </si>
  <si>
    <t>00190446891314</t>
  </si>
  <si>
    <t>00190446891307</t>
  </si>
  <si>
    <t>00190446891284</t>
  </si>
  <si>
    <t>00190446891291</t>
  </si>
  <si>
    <t>00190446891260</t>
  </si>
  <si>
    <t>00190446891277</t>
  </si>
  <si>
    <t>00190446891345</t>
  </si>
  <si>
    <t>00190446891352</t>
  </si>
  <si>
    <t>00190446891376</t>
  </si>
  <si>
    <t>00190446891369</t>
  </si>
  <si>
    <t>00190446891383</t>
  </si>
  <si>
    <t>00190446891390</t>
  </si>
  <si>
    <t>00190446891406</t>
  </si>
  <si>
    <t>00190446891413</t>
  </si>
  <si>
    <t>00190446886990</t>
  </si>
  <si>
    <t>00190446886983</t>
  </si>
  <si>
    <t>00190446886976</t>
  </si>
  <si>
    <t>00190446886969</t>
  </si>
  <si>
    <t>00190446886945</t>
  </si>
  <si>
    <t>00190446886952</t>
  </si>
  <si>
    <t>00190446886938</t>
  </si>
  <si>
    <t>00190446886921</t>
  </si>
  <si>
    <t>00190446885627</t>
  </si>
  <si>
    <t>00190446887003</t>
  </si>
  <si>
    <t>00190446887027</t>
  </si>
  <si>
    <t>00190446887010</t>
  </si>
  <si>
    <t>00190446887034</t>
  </si>
  <si>
    <t>00190446887041</t>
  </si>
  <si>
    <t>00190446887058</t>
  </si>
  <si>
    <t>00190446887065</t>
  </si>
  <si>
    <t>00190446887133</t>
  </si>
  <si>
    <t>00190446887140</t>
  </si>
  <si>
    <t>00190446887126</t>
  </si>
  <si>
    <t>00190446887119</t>
  </si>
  <si>
    <t>00190446887096</t>
  </si>
  <si>
    <t>00190446887102</t>
  </si>
  <si>
    <t>00190446887089</t>
  </si>
  <si>
    <t>00190446887072</t>
  </si>
  <si>
    <t>00190446886846</t>
  </si>
  <si>
    <t>00190446886853</t>
  </si>
  <si>
    <t>00190446886877</t>
  </si>
  <si>
    <t>00190446886860</t>
  </si>
  <si>
    <t>00190446886884</t>
  </si>
  <si>
    <t>00190446886891</t>
  </si>
  <si>
    <t>00190446886907</t>
  </si>
  <si>
    <t>00190446886914</t>
  </si>
  <si>
    <t>00190446885610</t>
  </si>
  <si>
    <t>00190446886693</t>
  </si>
  <si>
    <t>00190446886709</t>
  </si>
  <si>
    <t>00190446886716</t>
  </si>
  <si>
    <t>00190446886730</t>
  </si>
  <si>
    <t>00190446886723</t>
  </si>
  <si>
    <t>00190446886747</t>
  </si>
  <si>
    <t>00190446886754</t>
  </si>
  <si>
    <t>00190446886822</t>
  </si>
  <si>
    <t>00190446886839</t>
  </si>
  <si>
    <t>00190446886815</t>
  </si>
  <si>
    <t>00190446886808</t>
  </si>
  <si>
    <t>00190446886785</t>
  </si>
  <si>
    <t>00190446886792</t>
  </si>
  <si>
    <t>00190446886778</t>
  </si>
  <si>
    <t>00190446886761</t>
  </si>
  <si>
    <t>52010-M-07.5</t>
  </si>
  <si>
    <t>Jay, Black, 07.5, Medium</t>
  </si>
  <si>
    <t>52010-M-08.0</t>
  </si>
  <si>
    <t>Jay, Black, 08.0, Medium</t>
  </si>
  <si>
    <t>52010-M-08.5</t>
  </si>
  <si>
    <t>Jay, Black, 08.5, Medium</t>
  </si>
  <si>
    <t>52010-M-09.0</t>
  </si>
  <si>
    <t>Jay, Black, 09.0, Medium</t>
  </si>
  <si>
    <t>52010-M-09.5</t>
  </si>
  <si>
    <t>Jay, Black, 09.5, Medium</t>
  </si>
  <si>
    <t>52010-M-10.0</t>
  </si>
  <si>
    <t>Jay, Black, 10.0, Medium</t>
  </si>
  <si>
    <t>52010-M-10.5</t>
  </si>
  <si>
    <t>Jay, Black, 10.5, Medium</t>
  </si>
  <si>
    <t>52010-M-11.0</t>
  </si>
  <si>
    <t>Jay, Black, 11.0, Medium</t>
  </si>
  <si>
    <t>52010-M-11.5</t>
  </si>
  <si>
    <t>Jay, Black, 11.5, Medium</t>
  </si>
  <si>
    <t>52010-M-12.0</t>
  </si>
  <si>
    <t>Jay, Black, 12.0, Medium</t>
  </si>
  <si>
    <t>52010-M-13.0</t>
  </si>
  <si>
    <t>Jay, Black, 13.0, Medium</t>
  </si>
  <si>
    <t>52010-M-14.0</t>
  </si>
  <si>
    <t>Jay, Black, 14.0, Medium</t>
  </si>
  <si>
    <t>52010-W-07.5</t>
  </si>
  <si>
    <t>Jay, Black, 07.5, Wide</t>
  </si>
  <si>
    <t>52010-W-08.0</t>
  </si>
  <si>
    <t>Jay, Black, 08.0, Wide</t>
  </si>
  <si>
    <t>52010-W-08.5</t>
  </si>
  <si>
    <t>Jay, Black, 08.5, Wide</t>
  </si>
  <si>
    <t>52010-W-09.0</t>
  </si>
  <si>
    <t>Jay, Black, 09.0, Wide</t>
  </si>
  <si>
    <t>52010-W-09.5</t>
  </si>
  <si>
    <t>Jay, Black, 09.5, Wide</t>
  </si>
  <si>
    <t>52010-W-10.0</t>
  </si>
  <si>
    <t>Jay, Black, 10.0, Wide</t>
  </si>
  <si>
    <t>52010-W-10.5</t>
  </si>
  <si>
    <t>Jay, Black, 10.5, Wide</t>
  </si>
  <si>
    <t>52010-W-11.0</t>
  </si>
  <si>
    <t>Jay, Black, 11.0, Wide</t>
  </si>
  <si>
    <t>52010-W-11.5</t>
  </si>
  <si>
    <t>Jay, Black, 11.5, Wide</t>
  </si>
  <si>
    <t>52010-W-12.0</t>
  </si>
  <si>
    <t>Jay, Black, 12.0, Wide</t>
  </si>
  <si>
    <t>52010-W-13.0</t>
  </si>
  <si>
    <t>Jay, Black, 13.0, Wide</t>
  </si>
  <si>
    <t>52010-W-14.0</t>
  </si>
  <si>
    <t>Jay, Black, 14.0, Wide</t>
  </si>
  <si>
    <t>52010-X-07.5</t>
  </si>
  <si>
    <t>Jay, Black, 07.5, X-Wide</t>
  </si>
  <si>
    <t>52010-X-08.0</t>
  </si>
  <si>
    <t>Jay, Black, 08.0, X-Wide</t>
  </si>
  <si>
    <t>52010-X-08.5</t>
  </si>
  <si>
    <t>Jay, Black, 08.5, X-Wide</t>
  </si>
  <si>
    <t>52010-X-09.0</t>
  </si>
  <si>
    <t>Jay, Black, 09.0, X-Wide</t>
  </si>
  <si>
    <t>52010-X-09.5</t>
  </si>
  <si>
    <t>Jay, Black, 09.5, X-Wide</t>
  </si>
  <si>
    <t>52010-X-10.0</t>
  </si>
  <si>
    <t>Jay, Black, 10.0, X-Wide</t>
  </si>
  <si>
    <t>52010-X-10.5</t>
  </si>
  <si>
    <t>Jay, Black, 10.5, X-Wide</t>
  </si>
  <si>
    <t>52010-X-11.0</t>
  </si>
  <si>
    <t>Jay, Black, 11.0, X-Wide</t>
  </si>
  <si>
    <t>52010-X-11.5</t>
  </si>
  <si>
    <t>Jay, Black, 11.5, X-Wide</t>
  </si>
  <si>
    <t>52010-X-12.0</t>
  </si>
  <si>
    <t>Jay, Black, 12.0, X-Wide</t>
  </si>
  <si>
    <t>52010-X-13.0</t>
  </si>
  <si>
    <t>Jay, Black, 13.0, X-Wide</t>
  </si>
  <si>
    <t>52010-X-14.0</t>
  </si>
  <si>
    <t>Jay, Black, 14.0, X-Wide</t>
  </si>
  <si>
    <t>52050-M-07.5</t>
  </si>
  <si>
    <t>Jay, Blue, 07.5, Medium</t>
  </si>
  <si>
    <t>52050-M-08.0</t>
  </si>
  <si>
    <t>Jay, Blue, 08.0, Medium</t>
  </si>
  <si>
    <t>52050-M-08.5</t>
  </si>
  <si>
    <t>Jay, Blue, 08.5, Medium</t>
  </si>
  <si>
    <t>52050-M-09.0</t>
  </si>
  <si>
    <t>Jay, Blue, 09.0, Medium</t>
  </si>
  <si>
    <t>52050-M-09.5</t>
  </si>
  <si>
    <t>Jay, Blue, 09.5, Medium</t>
  </si>
  <si>
    <t>52050-M-10.0</t>
  </si>
  <si>
    <t>Jay, Blue, 10.0, Medium</t>
  </si>
  <si>
    <t>52050-M-10.5</t>
  </si>
  <si>
    <t>Jay, Blue, 10.5, Medium</t>
  </si>
  <si>
    <t>52050-M-11.0</t>
  </si>
  <si>
    <t>Jay, Blue, 11.0, Medium</t>
  </si>
  <si>
    <t>52050-M-11.5</t>
  </si>
  <si>
    <t>Jay, Blue, 11.5, Medium</t>
  </si>
  <si>
    <t>52050-M-12.0</t>
  </si>
  <si>
    <t>Jay, Blue, 12.0, Medium</t>
  </si>
  <si>
    <t>52050-M-13.0</t>
  </si>
  <si>
    <t>Jay, Blue, 13.0, Medium</t>
  </si>
  <si>
    <t>52050-M-14.0</t>
  </si>
  <si>
    <t>Jay, Blue, 14.0, Medium</t>
  </si>
  <si>
    <t>52050-W-07.5</t>
  </si>
  <si>
    <t>Jay, Blue, 07.5, Wide</t>
  </si>
  <si>
    <t>52050-W-08.0</t>
  </si>
  <si>
    <t>Jay, Blue, 08.0, Wide</t>
  </si>
  <si>
    <t>52050-W-08.5</t>
  </si>
  <si>
    <t>Jay, Blue, 08.5, Wide</t>
  </si>
  <si>
    <t>52050-W-09.0</t>
  </si>
  <si>
    <t>Jay, Blue, 09.0, Wide</t>
  </si>
  <si>
    <t>52050-W-09.5</t>
  </si>
  <si>
    <t>Jay, Blue, 09.5, Wide</t>
  </si>
  <si>
    <t>52050-W-10.0</t>
  </si>
  <si>
    <t>Jay, Blue, 10.0, Wide</t>
  </si>
  <si>
    <t>52050-W-10.5</t>
  </si>
  <si>
    <t>Jay, Blue, 10.5, Wide</t>
  </si>
  <si>
    <t>52050-W-11.0</t>
  </si>
  <si>
    <t>Jay, Blue, 11.0, Wide</t>
  </si>
  <si>
    <t>52050-W-11.5</t>
  </si>
  <si>
    <t>Jay, Blue, 11.5, Wide</t>
  </si>
  <si>
    <t>52050-W-12.0</t>
  </si>
  <si>
    <t>Jay, Blue, 12.0, Wide</t>
  </si>
  <si>
    <t>52050-W-13.0</t>
  </si>
  <si>
    <t>Jay, Blue, 13.0, Wide</t>
  </si>
  <si>
    <t>52050-W-14.0</t>
  </si>
  <si>
    <t>Jay, Blue, 14.0, Wide</t>
  </si>
  <si>
    <t>52050-X-07.5</t>
  </si>
  <si>
    <t>Jay, Blue, 07.5, X-Wide</t>
  </si>
  <si>
    <t>52050-X-08.0</t>
  </si>
  <si>
    <t>Jay, Blue, 08.0, X-Wide</t>
  </si>
  <si>
    <t>52050-X-08.5</t>
  </si>
  <si>
    <t>Jay, Blue, 08.5, X-Wide</t>
  </si>
  <si>
    <t>52050-X-09.0</t>
  </si>
  <si>
    <t>Jay, Blue, 09.0, X-Wide</t>
  </si>
  <si>
    <t>52050-X-09.5</t>
  </si>
  <si>
    <t>Jay, Blue, 09.5, X-Wide</t>
  </si>
  <si>
    <t>52050-X-10.0</t>
  </si>
  <si>
    <t>Jay, Blue, 10.0, X-Wide</t>
  </si>
  <si>
    <t>52050-X-10.5</t>
  </si>
  <si>
    <t>Jay, Blue, 10.5, X-Wide</t>
  </si>
  <si>
    <t>52050-X-11.0</t>
  </si>
  <si>
    <t>Jay, Blue, 11.0, X-Wide</t>
  </si>
  <si>
    <t>52050-X-11.5</t>
  </si>
  <si>
    <t>Jay, Blue, 11.5, X-Wide</t>
  </si>
  <si>
    <t>52050-X-12.0</t>
  </si>
  <si>
    <t>Jay, Blue, 12.0, X-Wide</t>
  </si>
  <si>
    <t>52050-X-13.0</t>
  </si>
  <si>
    <t>Jay, Blue, 13.0, X-Wide</t>
  </si>
  <si>
    <t>52050-X-14.0</t>
  </si>
  <si>
    <t>Jay, Blue, 14.0, X-Wide</t>
  </si>
  <si>
    <t>52180-M-09.0</t>
  </si>
  <si>
    <t>Finch, Grey, 09.0, Medium</t>
  </si>
  <si>
    <t>52180-M-09.5</t>
  </si>
  <si>
    <t>Finch, Grey, 09.5, Medium</t>
  </si>
  <si>
    <t>52180-M-10.0</t>
  </si>
  <si>
    <t>Finch, Grey, 10.0, Medium</t>
  </si>
  <si>
    <t>52180-M-10.5</t>
  </si>
  <si>
    <t>Finch, Grey, 10.5, Medium</t>
  </si>
  <si>
    <t>52180-M-11.0</t>
  </si>
  <si>
    <t>Finch, Grey, 11.0, Medium</t>
  </si>
  <si>
    <t>52180-M-11.5</t>
  </si>
  <si>
    <t>Finch, Grey, 11.5, Medium</t>
  </si>
  <si>
    <t>52180-M-12.0</t>
  </si>
  <si>
    <t>Finch, Grey, 12.0, Medium</t>
  </si>
  <si>
    <t>52180-M-13.0</t>
  </si>
  <si>
    <t>Finch, Grey, 13.0, Medium</t>
  </si>
  <si>
    <t>52180-M-14.0</t>
  </si>
  <si>
    <t>Finch, Grey, 14.0, Medium</t>
  </si>
  <si>
    <t>52180-W-09.0</t>
  </si>
  <si>
    <t>Finch, Grey, 09.0, Wide</t>
  </si>
  <si>
    <t>52180-W-09.5</t>
  </si>
  <si>
    <t>Finch, Grey, 09.5, Wide</t>
  </si>
  <si>
    <t>52180-W-10.0</t>
  </si>
  <si>
    <t>Finch, Grey, 10.0, Wide</t>
  </si>
  <si>
    <t>52180-W-10.5</t>
  </si>
  <si>
    <t>Finch, Grey, 10.5, Wide</t>
  </si>
  <si>
    <t>52180-W-11.0</t>
  </si>
  <si>
    <t>Finch, Grey, 11.0, Wide</t>
  </si>
  <si>
    <t>52180-W-11.5</t>
  </si>
  <si>
    <t>Finch, Grey, 11.5, Wide</t>
  </si>
  <si>
    <t>52180-W-12.0</t>
  </si>
  <si>
    <t>Finch, Grey, 12.0, Wide</t>
  </si>
  <si>
    <t>52180-W-13.0</t>
  </si>
  <si>
    <t>Finch, Grey, 13.0, Wide</t>
  </si>
  <si>
    <t>52180-W-14.0</t>
  </si>
  <si>
    <t>Finch, Grey, 14.0, Wide</t>
  </si>
  <si>
    <t>52180-X-09.0</t>
  </si>
  <si>
    <t>Finch, Grey, 09.0, X-Wide</t>
  </si>
  <si>
    <t>52180-X-09.5</t>
  </si>
  <si>
    <t>Finch, Grey, 09.5, X-Wide</t>
  </si>
  <si>
    <t>52180-X-10.0</t>
  </si>
  <si>
    <t>Finch, Grey, 10.0, X-Wide</t>
  </si>
  <si>
    <t>52180-X-10.5</t>
  </si>
  <si>
    <t>Finch, Grey, 10.5, X-Wide</t>
  </si>
  <si>
    <t>52180-X-11.0</t>
  </si>
  <si>
    <t>Finch, Grey, 11.0, X-Wide</t>
  </si>
  <si>
    <t>52180-X-11.5</t>
  </si>
  <si>
    <t>Finch, Grey, 11.5, X-Wide</t>
  </si>
  <si>
    <t>52180-X-12.0</t>
  </si>
  <si>
    <t>Finch, Grey, 12.0, X-Wide</t>
  </si>
  <si>
    <t>52180-X-13.0</t>
  </si>
  <si>
    <t>Finch, Grey, 13.0, X-Wide</t>
  </si>
  <si>
    <t>52180-X-14.0</t>
  </si>
  <si>
    <t>Finch, Grey, 14.0, X-Wide</t>
  </si>
  <si>
    <t>52110-M-09.0</t>
  </si>
  <si>
    <t>Finch, Black, 09.0, Medium</t>
  </si>
  <si>
    <t>52110-M-09.5</t>
  </si>
  <si>
    <t>Finch, Black, 09.5, Medium</t>
  </si>
  <si>
    <t>52110-M-10.0</t>
  </si>
  <si>
    <t>Finch, Black, 10.0, Medium</t>
  </si>
  <si>
    <t>52110-M-10.5</t>
  </si>
  <si>
    <t>Finch, Black, 10.5, Medium</t>
  </si>
  <si>
    <t>52110-M-11.0</t>
  </si>
  <si>
    <t>Finch, Black, 11.0, Medium</t>
  </si>
  <si>
    <t>52110-M-11.5</t>
  </si>
  <si>
    <t>Finch, Black, 11.5, Medium</t>
  </si>
  <si>
    <t>52110-M-12.0</t>
  </si>
  <si>
    <t>Finch, Black, 12.0, Medium</t>
  </si>
  <si>
    <t>52110-M-13.0</t>
  </si>
  <si>
    <t>Finch, Black, 13.0, Medium</t>
  </si>
  <si>
    <t>52110-M-14.0</t>
  </si>
  <si>
    <t>Finch, Black, 14.0, Medium</t>
  </si>
  <si>
    <t>52110-W-09.0</t>
  </si>
  <si>
    <t>Finch, Black, 09.0, Wide</t>
  </si>
  <si>
    <t>52110-W-09.5</t>
  </si>
  <si>
    <t>Finch, Black, 09.5, Wide</t>
  </si>
  <si>
    <t>52110-W-10.0</t>
  </si>
  <si>
    <t>Finch, Black, 10.0, Wide</t>
  </si>
  <si>
    <t>52110-W-10.5</t>
  </si>
  <si>
    <t>Finch, Black, 10.5, Wide</t>
  </si>
  <si>
    <t>52110-W-11.0</t>
  </si>
  <si>
    <t>Finch, Black, 11.0, Wide</t>
  </si>
  <si>
    <t>52110-W-11.5</t>
  </si>
  <si>
    <t>Finch, Black, 11.5, Wide</t>
  </si>
  <si>
    <t>52110-W-12.0</t>
  </si>
  <si>
    <t>Finch, Black, 12.0, Wide</t>
  </si>
  <si>
    <t>52110-W-13.0</t>
  </si>
  <si>
    <t>Finch, Black, 13.0, Wide</t>
  </si>
  <si>
    <t>52110-W-14.0</t>
  </si>
  <si>
    <t>Finch, Black, 14.0, Wide</t>
  </si>
  <si>
    <t>52110-X-09.0</t>
  </si>
  <si>
    <t>Finch, Black, 09.0, X-Wide</t>
  </si>
  <si>
    <t>52110-X-09.5</t>
  </si>
  <si>
    <t>Finch, Black, 09.5, X-Wide</t>
  </si>
  <si>
    <t>52110-X-10.0</t>
  </si>
  <si>
    <t>Finch, Black, 10.0, X-Wide</t>
  </si>
  <si>
    <t>52110-X-10.5</t>
  </si>
  <si>
    <t>Finch, Black, 10.5, X-Wide</t>
  </si>
  <si>
    <t>52110-X-11.0</t>
  </si>
  <si>
    <t>Finch, Black, 11.0, X-Wide</t>
  </si>
  <si>
    <t>52110-X-11.5</t>
  </si>
  <si>
    <t>Finch, Black, 11.5, X-Wide</t>
  </si>
  <si>
    <t>52110-X-12.0</t>
  </si>
  <si>
    <t>Finch, Black, 12.0, X-Wide</t>
  </si>
  <si>
    <t>52110-X-13.0</t>
  </si>
  <si>
    <t>Finch, Black, 13.0, X-Wide</t>
  </si>
  <si>
    <t>52110-X-14.0</t>
  </si>
  <si>
    <t>Finch, Black, 14.0, X-Wide</t>
  </si>
  <si>
    <t>12155-M-05.5</t>
  </si>
  <si>
    <t>Robin, Purple, 05.5, Medium</t>
  </si>
  <si>
    <t>12155-M-06.0</t>
  </si>
  <si>
    <t>Robin, Purple, 06.0, Medium</t>
  </si>
  <si>
    <t>12155-M-06.5</t>
  </si>
  <si>
    <t>Robin, Purple, 06.5, Medium</t>
  </si>
  <si>
    <t>12155-M-07.0</t>
  </si>
  <si>
    <t>Robin, Purple, 07.0, Medium</t>
  </si>
  <si>
    <t>12155-M-07.5</t>
  </si>
  <si>
    <t>Robin, Purple, 07.5, Medium</t>
  </si>
  <si>
    <t>12155-M-08.0</t>
  </si>
  <si>
    <t>Robin, Purple, 08.0, Medium</t>
  </si>
  <si>
    <t>12155-M-08.5</t>
  </si>
  <si>
    <t>Robin, Purple, 08.5, Medium</t>
  </si>
  <si>
    <t>12155-M-09.0</t>
  </si>
  <si>
    <t>Robin, Purple, 09.0, Medium</t>
  </si>
  <si>
    <t>12155-M-09.5</t>
  </si>
  <si>
    <t>Robin, Purple, 09.5, Medium</t>
  </si>
  <si>
    <t>12155-M-10.0</t>
  </si>
  <si>
    <t>Robin, Purple, 10.0, Medium</t>
  </si>
  <si>
    <t>12155-M-11.0</t>
  </si>
  <si>
    <t>Robin, Purple, 11.0, Medium</t>
  </si>
  <si>
    <t>12155-W-05.5</t>
  </si>
  <si>
    <t>Robin, Purple, 05.5, Wide</t>
  </si>
  <si>
    <t>12155-W-06.0</t>
  </si>
  <si>
    <t>Robin, Purple, 06.0, Wide</t>
  </si>
  <si>
    <t>12155-W-06.5</t>
  </si>
  <si>
    <t>Robin, Purple, 06.5, Wide</t>
  </si>
  <si>
    <t>12155-W-07.0</t>
  </si>
  <si>
    <t>Robin, Purple, 07.0, Wide</t>
  </si>
  <si>
    <t>12155-W-07.5</t>
  </si>
  <si>
    <t>Robin, Purple, 07.5, Wide</t>
  </si>
  <si>
    <t>12155-W-08.0</t>
  </si>
  <si>
    <t>Robin, Purple, 08.0, Wide</t>
  </si>
  <si>
    <t>12155-W-08.5</t>
  </si>
  <si>
    <t>Robin, Purple, 08.5, Wide</t>
  </si>
  <si>
    <t>12155-W-09.0</t>
  </si>
  <si>
    <t>Robin, Purple, 09.0, Wide</t>
  </si>
  <si>
    <t>12155-W-09.5</t>
  </si>
  <si>
    <t>Robin, Purple, 09.5, Wide</t>
  </si>
  <si>
    <t>12155-W-10.0</t>
  </si>
  <si>
    <t>Robin, Purple, 10.0, Wide</t>
  </si>
  <si>
    <t>12155-W-11.0</t>
  </si>
  <si>
    <t>Robin, Purple, 11.0, Wide</t>
  </si>
  <si>
    <t>12155-X-05.5</t>
  </si>
  <si>
    <t>Robin, Purple, 05.5, X-Wide</t>
  </si>
  <si>
    <t>12155-X-06.0</t>
  </si>
  <si>
    <t>Robin, Purple, 06.0, X-Wide</t>
  </si>
  <si>
    <t>12155-X-06.5</t>
  </si>
  <si>
    <t>Robin, Purple, 06.5, X-Wide</t>
  </si>
  <si>
    <t>12155-X-07.0</t>
  </si>
  <si>
    <t>Robin, Purple, 07.0, X-Wide</t>
  </si>
  <si>
    <t>12155-X-07.5</t>
  </si>
  <si>
    <t>Robin, Purple, 07.5, X-Wide</t>
  </si>
  <si>
    <t>12155-X-08.0</t>
  </si>
  <si>
    <t>Robin, Purple, 08.0, X-Wide</t>
  </si>
  <si>
    <t>12155-X-08.5</t>
  </si>
  <si>
    <t>Robin, Purple, 08.5, X-Wide</t>
  </si>
  <si>
    <t>12155-X-09.0</t>
  </si>
  <si>
    <t>Robin, Purple, 09.0, X-Wide</t>
  </si>
  <si>
    <t>12155-X-09.5</t>
  </si>
  <si>
    <t>Robin, Purple, 09.5, X-Wide</t>
  </si>
  <si>
    <t>12155-X-10.0</t>
  </si>
  <si>
    <t>Robin, Purple, 10.0, X-Wide</t>
  </si>
  <si>
    <t>12155-X-11.0</t>
  </si>
  <si>
    <t>Robin, Purple, 11.0, X-Wide</t>
  </si>
  <si>
    <t>12165-M-05.5</t>
  </si>
  <si>
    <t>Robin, Pink, 05.5, Medium</t>
  </si>
  <si>
    <t>12165-M-06.0</t>
  </si>
  <si>
    <t>Robin, Pink, 06.0, Medium</t>
  </si>
  <si>
    <t>12165-M-06.5</t>
  </si>
  <si>
    <t>Robin, Pink, 06.5, Medium</t>
  </si>
  <si>
    <t>12165-M-07.0</t>
  </si>
  <si>
    <t>Robin, Pink, 07.0, Medium</t>
  </si>
  <si>
    <t>12165-M-07.5</t>
  </si>
  <si>
    <t>Robin, Pink, 07.5, Medium</t>
  </si>
  <si>
    <t>12165-M-08.0</t>
  </si>
  <si>
    <t>Robin, Pink, 08.0, Medium</t>
  </si>
  <si>
    <t>12165-M-08.5</t>
  </si>
  <si>
    <t>Robin, Pink, 08.5, Medium</t>
  </si>
  <si>
    <t>12165-M-09.0</t>
  </si>
  <si>
    <t>Robin, Pink, 09.0, Medium</t>
  </si>
  <si>
    <t>12165-M-09.5</t>
  </si>
  <si>
    <t>Robin, Pink, 09.5, Medium</t>
  </si>
  <si>
    <t>12165-M-10.0</t>
  </si>
  <si>
    <t>Robin, Pink, 10.0, Medium</t>
  </si>
  <si>
    <t>12165-M-11.0</t>
  </si>
  <si>
    <t>Robin, Pink, 11.0, Medium</t>
  </si>
  <si>
    <t>12165-W-05.5</t>
  </si>
  <si>
    <t>Robin, Pink, 05.5, Wide</t>
  </si>
  <si>
    <t>12165-W-06.0</t>
  </si>
  <si>
    <t>Robin, Pink, 06.0, Wide</t>
  </si>
  <si>
    <t>12165-W-06.5</t>
  </si>
  <si>
    <t>Robin, Pink, 06.5, Wide</t>
  </si>
  <si>
    <t>12165-W-07.0</t>
  </si>
  <si>
    <t>Robin, Pink, 07.0, Wide</t>
  </si>
  <si>
    <t>12165-W-07.5</t>
  </si>
  <si>
    <t>Robin, Pink, 07.5, Wide</t>
  </si>
  <si>
    <t>12165-W-08.0</t>
  </si>
  <si>
    <t>Robin, Pink, 08.0, Wide</t>
  </si>
  <si>
    <t>12165-W-08.5</t>
  </si>
  <si>
    <t>Robin, Pink, 08.5, Wide</t>
  </si>
  <si>
    <t>12165-W-09.0</t>
  </si>
  <si>
    <t>Robin, Pink, 09.0, Wide</t>
  </si>
  <si>
    <t>12165-W-09.5</t>
  </si>
  <si>
    <t>Robin, Pink, 09.5, Wide</t>
  </si>
  <si>
    <t>12165-W-10.0</t>
  </si>
  <si>
    <t>Robin, Pink, 10.0, Wide</t>
  </si>
  <si>
    <t>12165-W-11.0</t>
  </si>
  <si>
    <t>Robin, Pink, 11.0, Wide</t>
  </si>
  <si>
    <t>12165-X-05.5</t>
  </si>
  <si>
    <t>Robin, Pink, 05.5, X-Wide</t>
  </si>
  <si>
    <t>12165-X-06.0</t>
  </si>
  <si>
    <t>Robin, Pink, 06.0, X-Wide</t>
  </si>
  <si>
    <t>12165-X-06.5</t>
  </si>
  <si>
    <t>Robin, Pink, 06.5, X-Wide</t>
  </si>
  <si>
    <t>12165-X-07.0</t>
  </si>
  <si>
    <t>Robin, Pink, 07.0, X-Wide</t>
  </si>
  <si>
    <t>12165-X-07.5</t>
  </si>
  <si>
    <t>Robin, Pink, 07.5, X-Wide</t>
  </si>
  <si>
    <t>12165-X-08.0</t>
  </si>
  <si>
    <t>Robin, Pink, 08.0, X-Wide</t>
  </si>
  <si>
    <t>12165-X-08.5</t>
  </si>
  <si>
    <t>Robin, Pink, 08.5, X-Wide</t>
  </si>
  <si>
    <t>12165-X-09.0</t>
  </si>
  <si>
    <t>Robin, Pink, 09.0, X-Wide</t>
  </si>
  <si>
    <t>12165-X-09.5</t>
  </si>
  <si>
    <t>Robin, Pink, 09.5, X-Wide</t>
  </si>
  <si>
    <t>12165-X-10.0</t>
  </si>
  <si>
    <t>Robin, Pink, 10.0, X-Wide</t>
  </si>
  <si>
    <t>12165-X-11.0</t>
  </si>
  <si>
    <t>Robin, Pink, 11.0, X-Wide</t>
  </si>
  <si>
    <t>12225-M-07.0</t>
  </si>
  <si>
    <t>Wren, Green, 07.0 Medium</t>
  </si>
  <si>
    <t>12225-M-07.5</t>
  </si>
  <si>
    <t>Wren, Green, 07.5 Medium</t>
  </si>
  <si>
    <t>12225-M-08.0</t>
  </si>
  <si>
    <t>Wren, Green, 08.0 Medium</t>
  </si>
  <si>
    <t>12225-M-08.5</t>
  </si>
  <si>
    <t>Wren, Green, 08.5 Medium</t>
  </si>
  <si>
    <t>12225-M-09.0</t>
  </si>
  <si>
    <t>Wren, Green, 09.0 Medium</t>
  </si>
  <si>
    <t>12225-M-09.5</t>
  </si>
  <si>
    <t>Wren, Green, 09.5 Medium</t>
  </si>
  <si>
    <t>12225-M-10.0</t>
  </si>
  <si>
    <t>Wren, Green, 10.0 Medium</t>
  </si>
  <si>
    <t>12225-M-11.0</t>
  </si>
  <si>
    <t>Wren, Green, 11.0 Medium</t>
  </si>
  <si>
    <t>12225-W-07.0</t>
  </si>
  <si>
    <t>Wren, Green, 07.0, Wide</t>
  </si>
  <si>
    <t>12225-W-07.5</t>
  </si>
  <si>
    <t>Wren, Green, 07.5 Wide</t>
  </si>
  <si>
    <t>12225-W-08.0</t>
  </si>
  <si>
    <t>Wren, Green, 08.0 Wide</t>
  </si>
  <si>
    <t>12225-W-08.5</t>
  </si>
  <si>
    <t>Wren, Green, 08.5 Wide</t>
  </si>
  <si>
    <t>12225-W-09.0</t>
  </si>
  <si>
    <t>Wren, Green, 09.0 Wide</t>
  </si>
  <si>
    <t>12225-W-09.5</t>
  </si>
  <si>
    <t>Wren, Green, 09.5 Wide</t>
  </si>
  <si>
    <t>12225-W-10.0</t>
  </si>
  <si>
    <t>Wren, Green, 10.0 Wide</t>
  </si>
  <si>
    <t>12225-W-11.0</t>
  </si>
  <si>
    <t>Wren, Green, 11.0 Wide</t>
  </si>
  <si>
    <t>12225-X-07.0</t>
  </si>
  <si>
    <t>Wren, Green, 07.0, X-Wide</t>
  </si>
  <si>
    <t>12225-X-07.5</t>
  </si>
  <si>
    <t>Wren, Green, 07.5 X-Wide</t>
  </si>
  <si>
    <t>12225-X-08.0</t>
  </si>
  <si>
    <t>Wren, Green, 08.0, X-Wide</t>
  </si>
  <si>
    <t>12225-X-08.5</t>
  </si>
  <si>
    <t>Wren, Green, 08.5, X-Wide</t>
  </si>
  <si>
    <t>12225-X-09.0</t>
  </si>
  <si>
    <t>Wren, Green, 09.0, X-Wide</t>
  </si>
  <si>
    <t>12225-X-09.5</t>
  </si>
  <si>
    <t>Wren, Green, 09.5, X-Wide</t>
  </si>
  <si>
    <t>12225-X-10.0</t>
  </si>
  <si>
    <t>Wren, Green, 10.0, X-Wide</t>
  </si>
  <si>
    <t>12225-X-11.0</t>
  </si>
  <si>
    <t>Wren, Green, 11.0, X-Wide</t>
  </si>
  <si>
    <t>12230-M-07.0</t>
  </si>
  <si>
    <t>Wren, Beige, 07.0 Medium</t>
  </si>
  <si>
    <t>12230-M-07.5</t>
  </si>
  <si>
    <t>Wren, Beige, 07.5 Medium</t>
  </si>
  <si>
    <t>12230-M-08.0</t>
  </si>
  <si>
    <t>Wren, Beige, 08.0 Medium</t>
  </si>
  <si>
    <t>12230-M-08.5</t>
  </si>
  <si>
    <t>Wren, Beige, 08.5 Medium</t>
  </si>
  <si>
    <t>12230-M-09.0</t>
  </si>
  <si>
    <t>Wren, Beige, 09.0 Medium</t>
  </si>
  <si>
    <t>12230-M-09.5</t>
  </si>
  <si>
    <t>Wren, Beige, 09.5 Medium</t>
  </si>
  <si>
    <t>12230-M-10.0</t>
  </si>
  <si>
    <t>Wren, Beige, 10.0 Medium</t>
  </si>
  <si>
    <t>12230-M-11.0</t>
  </si>
  <si>
    <t>Wren, Beige, 11.0 Medium</t>
  </si>
  <si>
    <t>12230-W-07.0</t>
  </si>
  <si>
    <t>Wren, Beige, 07.0, Wide</t>
  </si>
  <si>
    <t>12230-W-07.5</t>
  </si>
  <si>
    <t>Wren, Beige, 07.5 Wide</t>
  </si>
  <si>
    <t>12230-W-08.0</t>
  </si>
  <si>
    <t>Wren, Beige, 08.0 Wide</t>
  </si>
  <si>
    <t>12230-W-08.5</t>
  </si>
  <si>
    <t>Wren, Beige, 08.5 Wide</t>
  </si>
  <si>
    <t>12230-W-09.0</t>
  </si>
  <si>
    <t>Wren, Beige, 09.0 Wide</t>
  </si>
  <si>
    <t>12230-W-09.5</t>
  </si>
  <si>
    <t>Wren, Beige, 09.5 Wide</t>
  </si>
  <si>
    <t>12230-W-10.0</t>
  </si>
  <si>
    <t>Wren, Beige, 10.0 Wide</t>
  </si>
  <si>
    <t>12230-W-11.0</t>
  </si>
  <si>
    <t>Wren, Beige, 11.0 Wide</t>
  </si>
  <si>
    <t>12230-X-07.0</t>
  </si>
  <si>
    <t>Wren, Beige, 07.0 X-Wide</t>
  </si>
  <si>
    <t>12230-X-07.5</t>
  </si>
  <si>
    <t>Wren, Beige, 07.5 X-Wide</t>
  </si>
  <si>
    <t>12230-X-08.0</t>
  </si>
  <si>
    <t>Wren, Beige, 08.0 X-Wide</t>
  </si>
  <si>
    <t>12230-X-08.5</t>
  </si>
  <si>
    <t>Wren, Beige, 08.5 X-Wide</t>
  </si>
  <si>
    <t>12230-X-09.0</t>
  </si>
  <si>
    <t>Wren, Beige, 09.0 X-Wide</t>
  </si>
  <si>
    <t>12230-X-09.5</t>
  </si>
  <si>
    <t>Wren, Beige, 09.5 X-Wide</t>
  </si>
  <si>
    <t>12230-X-10.0</t>
  </si>
  <si>
    <t>Wren, Beige, 10.0 X-Wide</t>
  </si>
  <si>
    <t>12230-X-11.0</t>
  </si>
  <si>
    <t>Wren, Beige, 11.0 X-Wide</t>
  </si>
  <si>
    <t>00190446890546</t>
  </si>
  <si>
    <t>00190446890522</t>
  </si>
  <si>
    <t>00190446890539</t>
  </si>
  <si>
    <t>00190446888642</t>
  </si>
  <si>
    <t>00190446888659</t>
  </si>
  <si>
    <t>00190446888635</t>
  </si>
  <si>
    <t>00190446888666</t>
  </si>
  <si>
    <t>00190446888628</t>
  </si>
  <si>
    <t>00190446888673</t>
  </si>
  <si>
    <t>00190446888611</t>
  </si>
  <si>
    <t>00190446888604</t>
  </si>
  <si>
    <t>00190446888598</t>
  </si>
  <si>
    <t>00190446890553</t>
  </si>
  <si>
    <t>00190446890577</t>
  </si>
  <si>
    <t>00190446890560</t>
  </si>
  <si>
    <t>00190446878414</t>
  </si>
  <si>
    <t>00190446888246</t>
  </si>
  <si>
    <t>00190446890621</t>
  </si>
  <si>
    <t>00190446878445</t>
  </si>
  <si>
    <t>00190446878438</t>
  </si>
  <si>
    <t>00190446888239</t>
  </si>
  <si>
    <t>00190446888208</t>
  </si>
  <si>
    <t>00190446888215</t>
  </si>
  <si>
    <t>00190446888222</t>
  </si>
  <si>
    <t>00190446890607</t>
  </si>
  <si>
    <t>00190446890584</t>
  </si>
  <si>
    <t>00190446890591</t>
  </si>
  <si>
    <t>00190446888505</t>
  </si>
  <si>
    <t>00190446888253</t>
  </si>
  <si>
    <t>00190446888512</t>
  </si>
  <si>
    <t>00190446888529</t>
  </si>
  <si>
    <t>00190446888543</t>
  </si>
  <si>
    <t>00190446888536</t>
  </si>
  <si>
    <t>00190446888550</t>
  </si>
  <si>
    <t>00190446888574</t>
  </si>
  <si>
    <t>00190446888581</t>
  </si>
  <si>
    <t>00190446889656</t>
  </si>
  <si>
    <t>00190446889632</t>
  </si>
  <si>
    <t>00190446889649</t>
  </si>
  <si>
    <t>00190446887966</t>
  </si>
  <si>
    <t>00190446887973</t>
  </si>
  <si>
    <t>00190446887959</t>
  </si>
  <si>
    <t>00190446887980</t>
  </si>
  <si>
    <t>00190446887942</t>
  </si>
  <si>
    <t>00190446887997</t>
  </si>
  <si>
    <t>00190446887935</t>
  </si>
  <si>
    <t>00190446887928</t>
  </si>
  <si>
    <t>00190446887911</t>
  </si>
  <si>
    <t>00190446889663</t>
  </si>
  <si>
    <t>00190446889687</t>
  </si>
  <si>
    <t>00190446889670</t>
  </si>
  <si>
    <t>00190446885634</t>
  </si>
  <si>
    <t>00190446888161</t>
  </si>
  <si>
    <t>00190446888154</t>
  </si>
  <si>
    <t>00190446888178</t>
  </si>
  <si>
    <t>00190446888147</t>
  </si>
  <si>
    <t>00190446888185</t>
  </si>
  <si>
    <t>00190446888130</t>
  </si>
  <si>
    <t>00190446888123</t>
  </si>
  <si>
    <t>00190446888116</t>
  </si>
  <si>
    <t>00190446889694</t>
  </si>
  <si>
    <t>00190446889717</t>
  </si>
  <si>
    <t>00190446889700</t>
  </si>
  <si>
    <t>00190446888055</t>
  </si>
  <si>
    <t>00190446888048</t>
  </si>
  <si>
    <t>00190446888062</t>
  </si>
  <si>
    <t>00190446888031</t>
  </si>
  <si>
    <t>00190446888079</t>
  </si>
  <si>
    <t>00190446888024</t>
  </si>
  <si>
    <t>00190446888086</t>
  </si>
  <si>
    <t>00190446888093</t>
  </si>
  <si>
    <t>00190446888109</t>
  </si>
  <si>
    <t>00190446890379</t>
  </si>
  <si>
    <t>00190446890393</t>
  </si>
  <si>
    <t>00190446890362</t>
  </si>
  <si>
    <t>00190446890409</t>
  </si>
  <si>
    <t>00190446890355</t>
  </si>
  <si>
    <t>00190446890416</t>
  </si>
  <si>
    <t>00190446890348</t>
  </si>
  <si>
    <t>00190446890331</t>
  </si>
  <si>
    <t>00190446890324</t>
  </si>
  <si>
    <t>00190446878476</t>
  </si>
  <si>
    <t>00190446890430</t>
  </si>
  <si>
    <t>00190446890218</t>
  </si>
  <si>
    <t>00190446878452</t>
  </si>
  <si>
    <t>00190446878469</t>
  </si>
  <si>
    <t>00190446890423</t>
  </si>
  <si>
    <t>00190446890188</t>
  </si>
  <si>
    <t>00190446890195</t>
  </si>
  <si>
    <t>00190446890201</t>
  </si>
  <si>
    <t>00190446890232</t>
  </si>
  <si>
    <t>00190446890249</t>
  </si>
  <si>
    <t>00190446890256</t>
  </si>
  <si>
    <t>00190446890263</t>
  </si>
  <si>
    <t>00190446890287</t>
  </si>
  <si>
    <t>00190446890270</t>
  </si>
  <si>
    <t>00190446890294</t>
  </si>
  <si>
    <t>00190446890300</t>
  </si>
  <si>
    <t>00190446890317</t>
  </si>
  <si>
    <t>00190446888697</t>
  </si>
  <si>
    <t>00190446888703</t>
  </si>
  <si>
    <t>00190446888741</t>
  </si>
  <si>
    <t>00190446888710</t>
  </si>
  <si>
    <t>00190446888758</t>
  </si>
  <si>
    <t>00190446888727</t>
  </si>
  <si>
    <t>00190446888765</t>
  </si>
  <si>
    <t>00190446888772</t>
  </si>
  <si>
    <t>00190446888789</t>
  </si>
  <si>
    <t>00190446885726</t>
  </si>
  <si>
    <t>00190446888857</t>
  </si>
  <si>
    <t>00190446888840</t>
  </si>
  <si>
    <t>00190446888864</t>
  </si>
  <si>
    <t>00190446888833</t>
  </si>
  <si>
    <t>00190446888871</t>
  </si>
  <si>
    <t>00190446888826</t>
  </si>
  <si>
    <t>00190446888819</t>
  </si>
  <si>
    <t>00190446888796</t>
  </si>
  <si>
    <t>00190446888932</t>
  </si>
  <si>
    <t>00190446888925</t>
  </si>
  <si>
    <t>00190446888949</t>
  </si>
  <si>
    <t>00190446888918</t>
  </si>
  <si>
    <t>00190446888956</t>
  </si>
  <si>
    <t>00190446888901</t>
  </si>
  <si>
    <t>00190446888963</t>
  </si>
  <si>
    <t>00190446888970</t>
  </si>
  <si>
    <t>00190446888987</t>
  </si>
  <si>
    <t>00190446889311</t>
  </si>
  <si>
    <t>00190446889335</t>
  </si>
  <si>
    <t>00190446889328</t>
  </si>
  <si>
    <t>00190446889342</t>
  </si>
  <si>
    <t>00190446889359</t>
  </si>
  <si>
    <t>00190446889373</t>
  </si>
  <si>
    <t>00190446889366</t>
  </si>
  <si>
    <t>00190446889380</t>
  </si>
  <si>
    <t>00190446889397</t>
  </si>
  <si>
    <t>00190446889403</t>
  </si>
  <si>
    <t>00190446889410</t>
  </si>
  <si>
    <t>00190446889502</t>
  </si>
  <si>
    <t>00190446889519</t>
  </si>
  <si>
    <t>00190446889496</t>
  </si>
  <si>
    <t>00190446878490</t>
  </si>
  <si>
    <t>00190446889489</t>
  </si>
  <si>
    <t>00190446889472</t>
  </si>
  <si>
    <t>00190446889465</t>
  </si>
  <si>
    <t>00190446889441</t>
  </si>
  <si>
    <t>00190446889458</t>
  </si>
  <si>
    <t>00190446889434</t>
  </si>
  <si>
    <t>00190446889427</t>
  </si>
  <si>
    <t>00190446889526</t>
  </si>
  <si>
    <t>00190446889601</t>
  </si>
  <si>
    <t>00190446889533</t>
  </si>
  <si>
    <t>00190446889595</t>
  </si>
  <si>
    <t>00190446889540</t>
  </si>
  <si>
    <t>00190446889588</t>
  </si>
  <si>
    <t>00190446889557</t>
  </si>
  <si>
    <t>00190446889571</t>
  </si>
  <si>
    <t>00190446889564</t>
  </si>
  <si>
    <t>00190446889618</t>
  </si>
  <si>
    <t>00190446889625</t>
  </si>
  <si>
    <t>00190446889304</t>
  </si>
  <si>
    <t>00190446889298</t>
  </si>
  <si>
    <t>00190446889281</t>
  </si>
  <si>
    <t>00190446889267</t>
  </si>
  <si>
    <t>00190446889274</t>
  </si>
  <si>
    <t>00190446889250</t>
  </si>
  <si>
    <t>00190446889243</t>
  </si>
  <si>
    <t>00190446889229</t>
  </si>
  <si>
    <t>00190446889236</t>
  </si>
  <si>
    <t>00190446889212</t>
  </si>
  <si>
    <t>00190446889205</t>
  </si>
  <si>
    <t>00190446889106</t>
  </si>
  <si>
    <t>00190446889120</t>
  </si>
  <si>
    <t>00190446889113</t>
  </si>
  <si>
    <t>00190446885719</t>
  </si>
  <si>
    <t>00190446889137</t>
  </si>
  <si>
    <t>00190446889151</t>
  </si>
  <si>
    <t>00190446889144</t>
  </si>
  <si>
    <t>00190446889168</t>
  </si>
  <si>
    <t>00190446889175</t>
  </si>
  <si>
    <t>00190446889182</t>
  </si>
  <si>
    <t>00190446889199</t>
  </si>
  <si>
    <t>00190446889090</t>
  </si>
  <si>
    <t>00190446889076</t>
  </si>
  <si>
    <t>00190446889083</t>
  </si>
  <si>
    <t>00190446889052</t>
  </si>
  <si>
    <t>00190446889069</t>
  </si>
  <si>
    <t>00190446889045</t>
  </si>
  <si>
    <t>00190446889038</t>
  </si>
  <si>
    <t>00190446889014</t>
  </si>
  <si>
    <t>00190446889021</t>
  </si>
  <si>
    <t>00190446889007</t>
  </si>
  <si>
    <t>00190446888994</t>
  </si>
  <si>
    <t>00190446889915</t>
  </si>
  <si>
    <t>00190446889922</t>
  </si>
  <si>
    <t>00190446889908</t>
  </si>
  <si>
    <t>00190446889939</t>
  </si>
  <si>
    <t>00190446889892</t>
  </si>
  <si>
    <t>00190446889946</t>
  </si>
  <si>
    <t>00190446889885</t>
  </si>
  <si>
    <t>00190446889878</t>
  </si>
  <si>
    <t>00190446885641</t>
  </si>
  <si>
    <t>00190446889809</t>
  </si>
  <si>
    <t>00190446889847</t>
  </si>
  <si>
    <t>00190446889816</t>
  </si>
  <si>
    <t>00190446889830</t>
  </si>
  <si>
    <t>00190446889823</t>
  </si>
  <si>
    <t>00190446889854</t>
  </si>
  <si>
    <t>00190446889861</t>
  </si>
  <si>
    <t>00190446889786</t>
  </si>
  <si>
    <t>00190446889793</t>
  </si>
  <si>
    <t>00190446889779</t>
  </si>
  <si>
    <t>00190446889762</t>
  </si>
  <si>
    <t>00190446889748</t>
  </si>
  <si>
    <t>00190446889755</t>
  </si>
  <si>
    <t>00190446889731</t>
  </si>
  <si>
    <t>00190446889724</t>
  </si>
  <si>
    <t>00190446889984</t>
  </si>
  <si>
    <t>00190446889977</t>
  </si>
  <si>
    <t>00190446889991</t>
  </si>
  <si>
    <t>00190446889960</t>
  </si>
  <si>
    <t>00190446890003</t>
  </si>
  <si>
    <t>00190446889953</t>
  </si>
  <si>
    <t>00190446890010</t>
  </si>
  <si>
    <t>00190446890027</t>
  </si>
  <si>
    <t>00190446885658</t>
  </si>
  <si>
    <t>00190446890072</t>
  </si>
  <si>
    <t>00190446890065</t>
  </si>
  <si>
    <t>00190446890089</t>
  </si>
  <si>
    <t>00190446890058</t>
  </si>
  <si>
    <t>00190446890096</t>
  </si>
  <si>
    <t>00190446890041</t>
  </si>
  <si>
    <t>00190446890034</t>
  </si>
  <si>
    <t>00190446890133</t>
  </si>
  <si>
    <t>00190446890126</t>
  </si>
  <si>
    <t>00190446890140</t>
  </si>
  <si>
    <t>00190446890119</t>
  </si>
  <si>
    <t>00190446890157</t>
  </si>
  <si>
    <t>00190446890102</t>
  </si>
  <si>
    <t>00190446890164</t>
  </si>
  <si>
    <t>00190446890171</t>
  </si>
  <si>
    <t>2410R-M-04.0</t>
  </si>
  <si>
    <t>Spirit X Black Velcro 4 Medium</t>
  </si>
  <si>
    <t>2410R-M-04.5</t>
  </si>
  <si>
    <t>Spirit X Black Velcro 4 1/2 Me</t>
  </si>
  <si>
    <t>2410R-M-05.0</t>
  </si>
  <si>
    <t>Spirit X Black Velcro 5 Medium</t>
  </si>
  <si>
    <t>2410R-M-05.5</t>
  </si>
  <si>
    <t>Spirit X Black Velcro 5 1/2 Me</t>
  </si>
  <si>
    <t>2410R-M-06.0</t>
  </si>
  <si>
    <t>Spirit X Black Velcro 6 Medium</t>
  </si>
  <si>
    <t>2410R-M-06.5</t>
  </si>
  <si>
    <t>2410R-M-07.0</t>
  </si>
  <si>
    <t>2410R-M-07.5</t>
  </si>
  <si>
    <t>Spirit X Black Velcro 7 1/2 Me</t>
  </si>
  <si>
    <t>2410R-M-08.0</t>
  </si>
  <si>
    <t>2410R-M-08.5</t>
  </si>
  <si>
    <t>2410R-M-09.0</t>
  </si>
  <si>
    <t>Spirit X Black Velcro 9 Medium</t>
  </si>
  <si>
    <t>2410R-M-09.5</t>
  </si>
  <si>
    <t>2410R-M-10.0</t>
  </si>
  <si>
    <t>Spirit X Black Velcro 10 Mediu</t>
  </si>
  <si>
    <t>2410R-M-10.5</t>
  </si>
  <si>
    <t>Spirit X Black Velcro 10 1/2 M</t>
  </si>
  <si>
    <t>2410R-M-11.0</t>
  </si>
  <si>
    <t>Spirit X Black Velcro 11 Mediu</t>
  </si>
  <si>
    <t>2410R-M-12.0</t>
  </si>
  <si>
    <t>Spirit X Black Velcro 12  Medi</t>
  </si>
  <si>
    <t>2410R-W-04.0</t>
  </si>
  <si>
    <t>Spirit X Black Velcro 4 Wide</t>
  </si>
  <si>
    <t>2410R-W-04.5</t>
  </si>
  <si>
    <t>Spirit X Black Velcro 4 1/2 Wi</t>
  </si>
  <si>
    <t>2410R-W-05.0</t>
  </si>
  <si>
    <t>2410R-W-05.5</t>
  </si>
  <si>
    <t>Spirit X Black Velcro 5 1/2 Wi</t>
  </si>
  <si>
    <t>2410R-W-06.0</t>
  </si>
  <si>
    <t>2410R-W-06.5</t>
  </si>
  <si>
    <t>Spirit X Black Velcro 6 1/2 Wi</t>
  </si>
  <si>
    <t>2410R-W-07.0</t>
  </si>
  <si>
    <t>Spirit X Black Velcro 7 Wide</t>
  </si>
  <si>
    <t>2410R-W-07.5</t>
  </si>
  <si>
    <t>Spirit X Black Velcro 7 1/2 Wi</t>
  </si>
  <si>
    <t>2410R-W-08.0</t>
  </si>
  <si>
    <t>Spirit X Black Velcro 8 Wide</t>
  </si>
  <si>
    <t>2410R-W-08.5</t>
  </si>
  <si>
    <t>Spirit X Black Velcro 8 1/2 Wi</t>
  </si>
  <si>
    <t>2410R-W-09.0</t>
  </si>
  <si>
    <t>Spirit X Black Velcro 9 Wide</t>
  </si>
  <si>
    <t>2410R-W-09.5</t>
  </si>
  <si>
    <t>Spirit X Black Velcro 9 1/2 Wi</t>
  </si>
  <si>
    <t>2410R-W-10.0</t>
  </si>
  <si>
    <t>Spirit X Black Velcro 10 Wide</t>
  </si>
  <si>
    <t>2410R-W-10.5</t>
  </si>
  <si>
    <t>Spirit X Black Velcro 10 1/2 W</t>
  </si>
  <si>
    <t>2410R-W-11.0</t>
  </si>
  <si>
    <t>2410R-W-12.0</t>
  </si>
  <si>
    <t>Spirit X Black Velcro 12 Wide</t>
  </si>
  <si>
    <t>2410R-X-04.0</t>
  </si>
  <si>
    <t>Spirit X Black Velcro 4 XWide</t>
  </si>
  <si>
    <t>2410R-X-04.5</t>
  </si>
  <si>
    <t>Spirit X Black Velcro 4 1/2 XW</t>
  </si>
  <si>
    <t>2410R-X-05.0</t>
  </si>
  <si>
    <t>2410R-X-05.5</t>
  </si>
  <si>
    <t>Spirit X Black Velcro 5 1/2 XW</t>
  </si>
  <si>
    <t>2410R-X-06.0</t>
  </si>
  <si>
    <t>Spirit X Black Velcro 6 XWide</t>
  </si>
  <si>
    <t>2410R-X-06.5</t>
  </si>
  <si>
    <t>Spirit X Black Velcro 6 1/2 XW</t>
  </si>
  <si>
    <t>2410R-X-07.0</t>
  </si>
  <si>
    <t>Spirit X Black Velcro 7 XWide</t>
  </si>
  <si>
    <t>2410R-X-07.5</t>
  </si>
  <si>
    <t>Spirit X Black Velcro 7 1/2 XW</t>
  </si>
  <si>
    <t>2410R-X-08.0</t>
  </si>
  <si>
    <t>Spirit X Black Velcro 8 XWide</t>
  </si>
  <si>
    <t>2410R-X-08.5</t>
  </si>
  <si>
    <t>2410R-X-09.0</t>
  </si>
  <si>
    <t>Spirit X Black Velcro 9 XWide</t>
  </si>
  <si>
    <t>2410R-X-09.5</t>
  </si>
  <si>
    <t>Spirit X Black Velcro 9 1/2 XW</t>
  </si>
  <si>
    <t>2410R-X-10.0</t>
  </si>
  <si>
    <t>Spirit X Black Velcro 10 XWide</t>
  </si>
  <si>
    <t>2410R-X-10.5</t>
  </si>
  <si>
    <t>Spirit X Black Velcro 10 1/2 X</t>
  </si>
  <si>
    <t>2410R-X-11.0</t>
  </si>
  <si>
    <t>Spirit X Black Velcro 11 XWide</t>
  </si>
  <si>
    <t>2440R-M-04.0</t>
  </si>
  <si>
    <t>Spirit X White Velcro 4 Medium</t>
  </si>
  <si>
    <t>2440R-M-04.5</t>
  </si>
  <si>
    <t>Spirit X White Velcro 4 1/2 Me</t>
  </si>
  <si>
    <t>2440R-M-05.0</t>
  </si>
  <si>
    <t>Spirit X White Velcro 5 Medium</t>
  </si>
  <si>
    <t>2440R-M-05.5</t>
  </si>
  <si>
    <t>Spirit X White Velcro 5 1/2 Me</t>
  </si>
  <si>
    <t>2440R-M-06.0</t>
  </si>
  <si>
    <t>Spirit X White Velcro 6 Medium</t>
  </si>
  <si>
    <t>2440R-M-06.5</t>
  </si>
  <si>
    <t>Spirit X White Velcro 6 1/2 Me</t>
  </si>
  <si>
    <t>2440R-M-07.0</t>
  </si>
  <si>
    <t>Spirit X White Velcro 7 Medium</t>
  </si>
  <si>
    <t>2440R-M-07.5</t>
  </si>
  <si>
    <t>Spirit X White Velcro 7 1/2 Me</t>
  </si>
  <si>
    <t>2440R-M-08.0</t>
  </si>
  <si>
    <t>Spirit X White Velcro 8 Medium</t>
  </si>
  <si>
    <t>2440R-M-08.5</t>
  </si>
  <si>
    <t>Spirit X White Velcro 8 1/2 Me</t>
  </si>
  <si>
    <t>2440R-M-09.0</t>
  </si>
  <si>
    <t>Spirit X White Velcro 9 Medium</t>
  </si>
  <si>
    <t>2440R-M-09.5</t>
  </si>
  <si>
    <t>Spirit X White Velcro 9 1/2 Me</t>
  </si>
  <si>
    <t>2440R-M-10.0</t>
  </si>
  <si>
    <t>Spirit X White Velcro 10 Mediu</t>
  </si>
  <si>
    <t>2440R-M-10.5</t>
  </si>
  <si>
    <t>Spirit X White Velcro 10 1/2 M</t>
  </si>
  <si>
    <t>2440R-M-11.0</t>
  </si>
  <si>
    <t>Spirit X White Velcro 11 Mediu</t>
  </si>
  <si>
    <t>2440R-M-12.0</t>
  </si>
  <si>
    <t>Spirit X White Velcro 12 Mediu</t>
  </si>
  <si>
    <t>2440R-W-04.0</t>
  </si>
  <si>
    <t>Spirit X White Velcro 4 Wide</t>
  </si>
  <si>
    <t>2440R-W-04.5</t>
  </si>
  <si>
    <t>Spirit X White Velcro 4 1/2 Wi</t>
  </si>
  <si>
    <t>2440R-W-05.0</t>
  </si>
  <si>
    <t>Spirit X White Velcro 5 Wide</t>
  </si>
  <si>
    <t>2440R-W-05.5</t>
  </si>
  <si>
    <t>Spirit X White Velcro 5 1/2 Wi</t>
  </si>
  <si>
    <t>2440R-W-06.0</t>
  </si>
  <si>
    <t>2440R-W-06.5</t>
  </si>
  <si>
    <t>Spirit X White Velcro 6 1/2 Wi</t>
  </si>
  <si>
    <t>2440R-W-07.0</t>
  </si>
  <si>
    <t>Spirit X White Velcro 7 Wide</t>
  </si>
  <si>
    <t>2440R-W-07.5</t>
  </si>
  <si>
    <t>Spirit X White Velcro 7 1/2 Wi</t>
  </si>
  <si>
    <t>2440R-W-08.0</t>
  </si>
  <si>
    <t>Spirit X White Velcro 8 Wide</t>
  </si>
  <si>
    <t>2440R-W-08.5</t>
  </si>
  <si>
    <t>Spirit X White Velcro 8 1/2 Wi</t>
  </si>
  <si>
    <t>2440R-W-09.0</t>
  </si>
  <si>
    <t>Spirit X White Velcro 9 Wide</t>
  </si>
  <si>
    <t>2440R-W-09.5</t>
  </si>
  <si>
    <t>2440R-W-10.0</t>
  </si>
  <si>
    <t>Spirit X White Velcro 10 Wide</t>
  </si>
  <si>
    <t>2440R-W-10.5</t>
  </si>
  <si>
    <t>Spirit X White Velcro 10 1/2 W</t>
  </si>
  <si>
    <t>2440R-W-11.0</t>
  </si>
  <si>
    <t>Spirit X White Velcro 11 Wide</t>
  </si>
  <si>
    <t>2440R-W-12.0</t>
  </si>
  <si>
    <t>Spirit X White Velcro 12 Wide</t>
  </si>
  <si>
    <t>2440R-X-04.0</t>
  </si>
  <si>
    <t>2440R-X-04.5</t>
  </si>
  <si>
    <t>Spirit X White Velcro 4 1/2 XW</t>
  </si>
  <si>
    <t>2440R-X-05.0</t>
  </si>
  <si>
    <t>Spirit X White Velcro 5 XWide</t>
  </si>
  <si>
    <t>2440R-X-05.5</t>
  </si>
  <si>
    <t>Spirit X White Velcro 5 1/2 XW</t>
  </si>
  <si>
    <t>2440R-X-06.0</t>
  </si>
  <si>
    <t>Spirit X White Velcro 6 XWide</t>
  </si>
  <si>
    <t>2440R-X-06.5</t>
  </si>
  <si>
    <t>Spirit X White Velcro 6 1/2 XW</t>
  </si>
  <si>
    <t>2440R-X-07.0</t>
  </si>
  <si>
    <t>Spirit X White Velcro 7 XWide</t>
  </si>
  <si>
    <t>2440R-X-07.5</t>
  </si>
  <si>
    <t>Spirit X White Velcro 7 1/2 XW</t>
  </si>
  <si>
    <t>2440R-X-08.0</t>
  </si>
  <si>
    <t>Spirit X White Velcro 8 XWide</t>
  </si>
  <si>
    <t>2440R-X-08.5</t>
  </si>
  <si>
    <t>Spirit X White Velcro 8 1/2 XW</t>
  </si>
  <si>
    <t>2440R-X-09.0</t>
  </si>
  <si>
    <t>Spirit X White Velcro 9 XWide</t>
  </si>
  <si>
    <t>2440R-X-09.5</t>
  </si>
  <si>
    <t>Spirit X White Velcro 9 1/2 XW</t>
  </si>
  <si>
    <t>2440R-X-10.0</t>
  </si>
  <si>
    <t>Spirit X White Velcro 10 XWide</t>
  </si>
  <si>
    <t>2440R-X-10.5</t>
  </si>
  <si>
    <t>Spirit X White Velcro 10 1/2 X</t>
  </si>
  <si>
    <t>2440R-X-11.0</t>
  </si>
  <si>
    <t>Spirit X White Velcro 11 XWide</t>
  </si>
  <si>
    <t>2950R-M-04.0</t>
  </si>
  <si>
    <t>Refresh X Blue 4 Medium</t>
  </si>
  <si>
    <t>2950R-M-04.5</t>
  </si>
  <si>
    <t>Refresh X Blue 4 1/2 Medium</t>
  </si>
  <si>
    <t>2950R-M-05.0</t>
  </si>
  <si>
    <t>2950R-M-05.5</t>
  </si>
  <si>
    <t>Refresh X Blue 5 1/2 Medium</t>
  </si>
  <si>
    <t>2950R-M-06.0</t>
  </si>
  <si>
    <t>Refresh X Blue 6 Medium</t>
  </si>
  <si>
    <t>2950R-M-06.5</t>
  </si>
  <si>
    <t>Refresh X Blue 6 1/2 Medium</t>
  </si>
  <si>
    <t>2950R-M-07.0</t>
  </si>
  <si>
    <t>Refresh X Blue 7 Medium</t>
  </si>
  <si>
    <t>2950R-M-07.5</t>
  </si>
  <si>
    <t>Refresh X Blue 7 1/2 Medium</t>
  </si>
  <si>
    <t>2950R-M-08.0</t>
  </si>
  <si>
    <t>Refresh X Blue 8 Medium</t>
  </si>
  <si>
    <t>2950R-M-08.5</t>
  </si>
  <si>
    <t>Refresh X Blue 8 1/2 Medium</t>
  </si>
  <si>
    <t>2950R-M-09.0</t>
  </si>
  <si>
    <t>Refresh X Blue 9 Medium</t>
  </si>
  <si>
    <t>2950R-M-09.5</t>
  </si>
  <si>
    <t>Refresh X Blue 9 1/2 Medium</t>
  </si>
  <si>
    <t>2950R-M-10.0</t>
  </si>
  <si>
    <t>Refresh X Blue 10 Medium</t>
  </si>
  <si>
    <t>2950R-M-10.5</t>
  </si>
  <si>
    <t>Refresh X Blue 10 1/2 Medium</t>
  </si>
  <si>
    <t>2950R-M-11.0</t>
  </si>
  <si>
    <t>Refresh X Blue 11 Medium</t>
  </si>
  <si>
    <t>2950R-M-12.0</t>
  </si>
  <si>
    <t>Refresh X Blue 12 Medium</t>
  </si>
  <si>
    <t>2950R-W-04.0</t>
  </si>
  <si>
    <t>Refresh X Blue 4 Wide</t>
  </si>
  <si>
    <t>2950R-W-04.5</t>
  </si>
  <si>
    <t>Refresh X Blue 4 1/2 Wide</t>
  </si>
  <si>
    <t>2950R-W-05.0</t>
  </si>
  <si>
    <t>Refresh X Blue 5 Wide</t>
  </si>
  <si>
    <t>2950R-W-05.5</t>
  </si>
  <si>
    <t>Refresh X Blue 5 1/2 Wide</t>
  </si>
  <si>
    <t>2950R-W-06.0</t>
  </si>
  <si>
    <t>Refresh X Blue 6 Wide</t>
  </si>
  <si>
    <t>2950R-W-06.5</t>
  </si>
  <si>
    <t>Refresh X Blue 6 1/2 Wide</t>
  </si>
  <si>
    <t>2950R-W-07.0</t>
  </si>
  <si>
    <t>Refresh X Blue 7 Wide</t>
  </si>
  <si>
    <t>2950R-W-07.5</t>
  </si>
  <si>
    <t>Refresh X Blue 7 1/2 Wide</t>
  </si>
  <si>
    <t>2950R-W-08.0</t>
  </si>
  <si>
    <t>Refresh X Blue 8 Wide</t>
  </si>
  <si>
    <t>2950R-W-08.5</t>
  </si>
  <si>
    <t>Refresh X Blue 8 1/2 Wide</t>
  </si>
  <si>
    <t>2950R-W-09.0</t>
  </si>
  <si>
    <t>Refresh X Blue 9 Wide</t>
  </si>
  <si>
    <t>2950R-W-09.5</t>
  </si>
  <si>
    <t>Refresh X Blue 9 1/2 Wide</t>
  </si>
  <si>
    <t>2950R-W-10.0</t>
  </si>
  <si>
    <t>Refresh X Blue 10 Wide</t>
  </si>
  <si>
    <t>2950R-W-10.5</t>
  </si>
  <si>
    <t>Refresh X Blue 10 1/2 Wide</t>
  </si>
  <si>
    <t>2950R-W-11.0</t>
  </si>
  <si>
    <t>Refresh X Blue 11 Wide</t>
  </si>
  <si>
    <t>2950R-W-12.0</t>
  </si>
  <si>
    <t>Refresh X Blue 12 Wide</t>
  </si>
  <si>
    <t>2950R-X-04.0</t>
  </si>
  <si>
    <t>2950R-X-04.5</t>
  </si>
  <si>
    <t>Refresh X Blue 4 1/2 XWide</t>
  </si>
  <si>
    <t>2950R-X-05.0</t>
  </si>
  <si>
    <t>Refresh X Blue 5 XWide</t>
  </si>
  <si>
    <t>2950R-X-05.5</t>
  </si>
  <si>
    <t>Refresh X Blue 5 1/2 XWide</t>
  </si>
  <si>
    <t>2950R-X-06.0</t>
  </si>
  <si>
    <t>Refresh X Blue 6 XWide</t>
  </si>
  <si>
    <t>2950R-X-06.5</t>
  </si>
  <si>
    <t>Refresh X Blue 6 1/2 XWide</t>
  </si>
  <si>
    <t>2950R-X-07.0</t>
  </si>
  <si>
    <t>Refresh X Blue 7 XWide</t>
  </si>
  <si>
    <t>2950R-X-07.5</t>
  </si>
  <si>
    <t>Refresh X Blue 7 1/2 XWide</t>
  </si>
  <si>
    <t>2950R-X-08.0</t>
  </si>
  <si>
    <t>Refresh X Blue 8 XWide</t>
  </si>
  <si>
    <t>2950R-X-08.5</t>
  </si>
  <si>
    <t>Refresh X Blue 8 1/2 XWide</t>
  </si>
  <si>
    <t>2950R-X-09.0</t>
  </si>
  <si>
    <t>Refresh X Blue 9 XWide</t>
  </si>
  <si>
    <t>2950R-X-09.5</t>
  </si>
  <si>
    <t>Refresh X Blue 9 1/2 XWide</t>
  </si>
  <si>
    <t>2950R-X-10.0</t>
  </si>
  <si>
    <t>Refresh X Blue 10 XWide</t>
  </si>
  <si>
    <t>2950R-X-10.5</t>
  </si>
  <si>
    <t>Refresh X Blue 10 1/2 XWide</t>
  </si>
  <si>
    <t>2950R-X-11.0</t>
  </si>
  <si>
    <t>Refresh X Blue 11 XWide</t>
  </si>
  <si>
    <t>3210R-M-04.0</t>
  </si>
  <si>
    <t>Spirit Black Velcro 4 Medium</t>
  </si>
  <si>
    <t>3210R-M-04.5</t>
  </si>
  <si>
    <t>Spirit Black Velcro 4 1/2 Med</t>
  </si>
  <si>
    <t>3210R-M-05.0</t>
  </si>
  <si>
    <t>Spirit Black Velcro 5 Medium</t>
  </si>
  <si>
    <t>3210R-M-05.5</t>
  </si>
  <si>
    <t>Spirit Black Velcro 5 1/2 Medi</t>
  </si>
  <si>
    <t>3210R-M-06.0</t>
  </si>
  <si>
    <t>Spirit Black Velcro 6 Medium</t>
  </si>
  <si>
    <t>3210R-M-06.5</t>
  </si>
  <si>
    <t>Spirit Black Velcro 6 1/2 Medi</t>
  </si>
  <si>
    <t>3210R-M-07.0</t>
  </si>
  <si>
    <t>3210R-M-07.5</t>
  </si>
  <si>
    <t>Spirit Black Velcro 7 1/2 Medi</t>
  </si>
  <si>
    <t>3210R-M-08.0</t>
  </si>
  <si>
    <t>3210R-M-08.5</t>
  </si>
  <si>
    <t>Spirit Black Velcro 8 1/2 Medi</t>
  </si>
  <si>
    <t>3210R-M-09.0</t>
  </si>
  <si>
    <t>Spirit Black Velcro 9 Medium</t>
  </si>
  <si>
    <t>3210R-M-09.5</t>
  </si>
  <si>
    <t>3210R-M-10.0</t>
  </si>
  <si>
    <t>Spirit Black Velcro 10 Medium</t>
  </si>
  <si>
    <t>3210R-M-10.5</t>
  </si>
  <si>
    <t>Spirit Black Velcro 10 1/2 Med</t>
  </si>
  <si>
    <t>3210R-M-11.0</t>
  </si>
  <si>
    <t>3210R-M-12.0</t>
  </si>
  <si>
    <t>Spirit Black Velcro 12  Medium</t>
  </si>
  <si>
    <t>3210R-W-04.0</t>
  </si>
  <si>
    <t>Spirit Black Velcro 4 Wide</t>
  </si>
  <si>
    <t>3210R-W-04.5</t>
  </si>
  <si>
    <t>Spirit Black Velcro 4 1/2 Wide</t>
  </si>
  <si>
    <t>3210R-W-05.0</t>
  </si>
  <si>
    <t>Spirit Black Velcro 5 Wide</t>
  </si>
  <si>
    <t>3210R-W-05.5</t>
  </si>
  <si>
    <t>Spirit Black Velcro 5 1/2 Wide</t>
  </si>
  <si>
    <t>3210R-W-06.0</t>
  </si>
  <si>
    <t>Spirit Black Velcro 6 Wide</t>
  </si>
  <si>
    <t>3210R-W-06.5</t>
  </si>
  <si>
    <t>Spirit Black Velcro 6 1/2 Wide</t>
  </si>
  <si>
    <t>3210R-W-07.0</t>
  </si>
  <si>
    <t>Spirit Black Velcro 7 Wide</t>
  </si>
  <si>
    <t>3210R-W-07.5</t>
  </si>
  <si>
    <t>Spirit Black Velcro 7 1/2 Wide</t>
  </si>
  <si>
    <t>3210R-W-08.0</t>
  </si>
  <si>
    <t>Spirit Black Velcro 8 Wide</t>
  </si>
  <si>
    <t>3210R-W-08.5</t>
  </si>
  <si>
    <t>Spirit Black Velcro 8 1/2 Wide</t>
  </si>
  <si>
    <t>3210R-W-09.0</t>
  </si>
  <si>
    <t>Spirit Black Velcro 9 Wide</t>
  </si>
  <si>
    <t>3210R-W-09.5</t>
  </si>
  <si>
    <t>Spirit Black Velcro 9 1/2 Wide</t>
  </si>
  <si>
    <t>3210R-W-10.0</t>
  </si>
  <si>
    <t>Spirit Black Velcro 10 Wide</t>
  </si>
  <si>
    <t>3210R-W-10.5</t>
  </si>
  <si>
    <t>Spirit Black Velcro 10 1/2 Wid</t>
  </si>
  <si>
    <t>3210R-W-11.0</t>
  </si>
  <si>
    <t>Spirit Black Velcro 11 Wide</t>
  </si>
  <si>
    <t>3210R-W-12.0</t>
  </si>
  <si>
    <t>Spirit Black Velcro 12 Wide</t>
  </si>
  <si>
    <t>3210R-X-04.0</t>
  </si>
  <si>
    <t>Spirit Black Velcro 4 XWide</t>
  </si>
  <si>
    <t>3210R-X-04.5</t>
  </si>
  <si>
    <t>Spirit Black Velcro 4 1/2 XWid</t>
  </si>
  <si>
    <t>3210R-X-05.0</t>
  </si>
  <si>
    <t>Spirit Black Velcro 5 XWide</t>
  </si>
  <si>
    <t>3210R-X-05.5</t>
  </si>
  <si>
    <t>Spirit Black Velcro 5 1/2 XWid</t>
  </si>
  <si>
    <t>3210R-X-06.0</t>
  </si>
  <si>
    <t>Spirit Black Velcro 6 XWide</t>
  </si>
  <si>
    <t>3210R-X-06.5</t>
  </si>
  <si>
    <t>Spirit Black Velcro 6 1/2 XWid</t>
  </si>
  <si>
    <t>3210R-X-07.0</t>
  </si>
  <si>
    <t>Spirit Black Velcro 7 XWide</t>
  </si>
  <si>
    <t>3210R-X-07.5</t>
  </si>
  <si>
    <t>Spirit Black Velcro 7 1/2 XWid</t>
  </si>
  <si>
    <t>3210R-X-08.0</t>
  </si>
  <si>
    <t>Spirit Black Velcro 8 XWide</t>
  </si>
  <si>
    <t>3210R-X-08.5</t>
  </si>
  <si>
    <t>Spirit Black Velcro 8 1/2 XWid</t>
  </si>
  <si>
    <t>3210R-X-09.0</t>
  </si>
  <si>
    <t>3210R-X-09.5</t>
  </si>
  <si>
    <t>Spirit Black Velcro 9 1/2 XWid</t>
  </si>
  <si>
    <t>3210R-X-10.0</t>
  </si>
  <si>
    <t>Spirit Black Velcro 10 XWide</t>
  </si>
  <si>
    <t>3210R-X-10.5</t>
  </si>
  <si>
    <t>Spirit Black Velcro 10 1/2 XWi</t>
  </si>
  <si>
    <t>3210R-X-11.0</t>
  </si>
  <si>
    <t>Spirit Black Velcro 11 XWide</t>
  </si>
  <si>
    <t>3240R-M-04.0</t>
  </si>
  <si>
    <t>Spirit White Velcro 4 Medium</t>
  </si>
  <si>
    <t>3240R-M-04.5</t>
  </si>
  <si>
    <t>Spirit White Velcro 4 1/2 Med</t>
  </si>
  <si>
    <t>3240R-M-05.0</t>
  </si>
  <si>
    <t>Spirit White Velcro 5 Medium</t>
  </si>
  <si>
    <t>3240R-M-05.5</t>
  </si>
  <si>
    <t>3240R-M-06.0</t>
  </si>
  <si>
    <t>Spirit White Velcro 6 Medium</t>
  </si>
  <si>
    <t>3240R-M-06.5</t>
  </si>
  <si>
    <t>Spirit White Velcro 6 1/2 Medi</t>
  </si>
  <si>
    <t>3240R-M-07.0</t>
  </si>
  <si>
    <t>Spirit White Velcro 7 Medium</t>
  </si>
  <si>
    <t>3240R-M-07.5</t>
  </si>
  <si>
    <t>Spirit White Velcro 7 1/2 Medi</t>
  </si>
  <si>
    <t>3240R-M-08.0</t>
  </si>
  <si>
    <t>Spirit White Velcro 8 Medium</t>
  </si>
  <si>
    <t>3240R-M-08.5</t>
  </si>
  <si>
    <t>Spirit White Velcro 8 1/2 Medi</t>
  </si>
  <si>
    <t>3240R-M-09.0</t>
  </si>
  <si>
    <t>Spirit White Velcro 9 Medium</t>
  </si>
  <si>
    <t>3240R-M-09.5</t>
  </si>
  <si>
    <t>Spirit White Velcro 9 1/2 Medi</t>
  </si>
  <si>
    <t>3240R-M-10.0</t>
  </si>
  <si>
    <t>Spirit White Velcro 10 Medium</t>
  </si>
  <si>
    <t>3240R-M-10.5</t>
  </si>
  <si>
    <t>3240R-M-11.0</t>
  </si>
  <si>
    <t>Spirit White Velcro 11 Medium</t>
  </si>
  <si>
    <t>3240R-M-12.0</t>
  </si>
  <si>
    <t>Spirit White Velcro 12 Medium</t>
  </si>
  <si>
    <t>3240R-W-04.0</t>
  </si>
  <si>
    <t>Spirit White Velcro 4 Wide</t>
  </si>
  <si>
    <t>3240R-W-04.5</t>
  </si>
  <si>
    <t>Spirit White Velcro 4 1/2 Wide</t>
  </si>
  <si>
    <t>3240R-W-05.0</t>
  </si>
  <si>
    <t>Spirit White Velcro 5 Wide</t>
  </si>
  <si>
    <t>3240R-W-05.5</t>
  </si>
  <si>
    <t>Spirit White Velcro 5 1/2 Wide</t>
  </si>
  <si>
    <t>3240R-W-06.0</t>
  </si>
  <si>
    <t>Spirit White Velcro 6 Wide</t>
  </si>
  <si>
    <t>3240R-W-06.5</t>
  </si>
  <si>
    <t>Spirit White Velcro 6 1/2 Wide</t>
  </si>
  <si>
    <t>3240R-W-07.0</t>
  </si>
  <si>
    <t>Spirit White Velcro 7 Wide</t>
  </si>
  <si>
    <t>3240R-W-07.5</t>
  </si>
  <si>
    <t>Spirit White Velcro 7 1/2 Wide</t>
  </si>
  <si>
    <t>3240R-W-08.0</t>
  </si>
  <si>
    <t>Spirit White Velcro 8 Wide</t>
  </si>
  <si>
    <t>3240R-W-08.5</t>
  </si>
  <si>
    <t>Spirit White Velcro 8 1/2 Wide</t>
  </si>
  <si>
    <t>3240R-W-09.0</t>
  </si>
  <si>
    <t>Spirit White Velcro 9 Wide</t>
  </si>
  <si>
    <t>3240R-W-09.5</t>
  </si>
  <si>
    <t>Spirit White Velcro 9 1/2 Wide</t>
  </si>
  <si>
    <t>3240R-W-10.0</t>
  </si>
  <si>
    <t>Spirit White Velcro 10 Wide</t>
  </si>
  <si>
    <t>3240R-W-10.5</t>
  </si>
  <si>
    <t>Spirit White Velcro 10 1/2 Wid</t>
  </si>
  <si>
    <t>3240R-W-11.0</t>
  </si>
  <si>
    <t>Spirit White Velcro 11 Wide</t>
  </si>
  <si>
    <t>3240R-W-12.0</t>
  </si>
  <si>
    <t>Spirit White Velcro 12 Wide</t>
  </si>
  <si>
    <t>3240R-X-04.0</t>
  </si>
  <si>
    <t>Spirit White Velcro 4 XWide</t>
  </si>
  <si>
    <t>3240R-X-04.5</t>
  </si>
  <si>
    <t>Spirit White Velcro 4 1/2 XWid</t>
  </si>
  <si>
    <t>3240R-X-05.0</t>
  </si>
  <si>
    <t>Spirit White Velcro 5 XWide</t>
  </si>
  <si>
    <t>3240R-X-05.5</t>
  </si>
  <si>
    <t>Spirit White Velcro 5 1/2 XWid</t>
  </si>
  <si>
    <t>3240R-X-06.0</t>
  </si>
  <si>
    <t>Spirit White Velcro 6 XWide</t>
  </si>
  <si>
    <t>3240R-X-06.5</t>
  </si>
  <si>
    <t>Spirit White Velcro 6 1/2 XWid</t>
  </si>
  <si>
    <t>3240R-X-07.0</t>
  </si>
  <si>
    <t>Spirit White Velcro 7 XWide</t>
  </si>
  <si>
    <t>3240R-X-07.5</t>
  </si>
  <si>
    <t>Spirit White Velcro 7 1/2 XWid</t>
  </si>
  <si>
    <t>3240R-X-08.0</t>
  </si>
  <si>
    <t>Spirit White Velcro 8 XWide</t>
  </si>
  <si>
    <t>3240R-X-08.5</t>
  </si>
  <si>
    <t>Spirit White Velcro 8 1/2 XWid</t>
  </si>
  <si>
    <t>3240R-X-09.0</t>
  </si>
  <si>
    <t>Spirit White Velcro 9 XWide</t>
  </si>
  <si>
    <t>3240R-X-09.5</t>
  </si>
  <si>
    <t>Spirit White Velcro 9 1/2 XWid</t>
  </si>
  <si>
    <t>3240R-X-10.0</t>
  </si>
  <si>
    <t>Spirit White Velcro 10 XWide</t>
  </si>
  <si>
    <t>3240R-X-10.5</t>
  </si>
  <si>
    <t>Spirit White Velcro 10 1/2 XWi</t>
  </si>
  <si>
    <t>3240R-X-11.0</t>
  </si>
  <si>
    <t>Spirit White Velcro 11 XWide</t>
  </si>
  <si>
    <t>3440R-M-04.0</t>
  </si>
  <si>
    <t>Victory White Velcro 4 Medium</t>
  </si>
  <si>
    <t>3440R-M-04.5</t>
  </si>
  <si>
    <t>Victory White Velcro 4 1/2 Med</t>
  </si>
  <si>
    <t>3440R-M-05.0</t>
  </si>
  <si>
    <t>3440R-M-05.5</t>
  </si>
  <si>
    <t>Victory White Velcro 5 1/2 Med</t>
  </si>
  <si>
    <t>3440R-M-06.0</t>
  </si>
  <si>
    <t>Victory White Velcro 6 Medium</t>
  </si>
  <si>
    <t>3440R-M-06.5</t>
  </si>
  <si>
    <t>Victory White Velcro 6 1/2 Med</t>
  </si>
  <si>
    <t>3440R-M-07.0</t>
  </si>
  <si>
    <t>3440R-M-07.5</t>
  </si>
  <si>
    <t>Victory White Velcro 7 1/2 Med</t>
  </si>
  <si>
    <t>3440R-M-08.0</t>
  </si>
  <si>
    <t>3440R-M-08.5</t>
  </si>
  <si>
    <t>3440R-M-09.0</t>
  </si>
  <si>
    <t>3440R-M-09.5</t>
  </si>
  <si>
    <t>Victory White Velcro 9 1/2 Med</t>
  </si>
  <si>
    <t>3440R-M-10.0</t>
  </si>
  <si>
    <t>3440R-M-10.5</t>
  </si>
  <si>
    <t>Victory White Velcro 10 1/2 Me</t>
  </si>
  <si>
    <t>3440R-M-11.0</t>
  </si>
  <si>
    <t>3440R-M-12.0</t>
  </si>
  <si>
    <t>3440R-W-04.0</t>
  </si>
  <si>
    <t>3440R-W-04.5</t>
  </si>
  <si>
    <t>Victory White Velcro 4 1/2 Wid</t>
  </si>
  <si>
    <t>3440R-W-05.0</t>
  </si>
  <si>
    <t>3440R-W-05.5</t>
  </si>
  <si>
    <t>Victory White Velcro 5 1/2 Wid</t>
  </si>
  <si>
    <t>3440R-W-06.0</t>
  </si>
  <si>
    <t>3440R-W-06.5</t>
  </si>
  <si>
    <t>3440R-W-07.0</t>
  </si>
  <si>
    <t>3440R-W-07.5</t>
  </si>
  <si>
    <t>Victory White Velcro 7 1/2 Wid</t>
  </si>
  <si>
    <t>3440R-W-08.0</t>
  </si>
  <si>
    <t>3440R-W-08.5</t>
  </si>
  <si>
    <t>3440R-W-09.0</t>
  </si>
  <si>
    <t>3440R-W-09.5</t>
  </si>
  <si>
    <t>3440R-W-10.0</t>
  </si>
  <si>
    <t>3440R-W-10.5</t>
  </si>
  <si>
    <t>3440R-W-11.0</t>
  </si>
  <si>
    <t>3440R-W-12.0</t>
  </si>
  <si>
    <t>3440R-X-04.0</t>
  </si>
  <si>
    <t>3440R-X-04.5</t>
  </si>
  <si>
    <t>3440R-X-05.0</t>
  </si>
  <si>
    <t>3440R-X-05.5</t>
  </si>
  <si>
    <t>3440R-X-06.0</t>
  </si>
  <si>
    <t>3440R-X-06.5</t>
  </si>
  <si>
    <t>3440R-X-07.0</t>
  </si>
  <si>
    <t>3440R-X-07.5</t>
  </si>
  <si>
    <t>3440R-X-08.0</t>
  </si>
  <si>
    <t>3440R-X-08.5</t>
  </si>
  <si>
    <t>3440R-X-09.0</t>
  </si>
  <si>
    <t>Victory White Velcro 9 XWide</t>
  </si>
  <si>
    <t>3440R-X-09.5</t>
  </si>
  <si>
    <t>Victory White Velcro 9 1/2 XWi</t>
  </si>
  <si>
    <t>3440R-X-10.0</t>
  </si>
  <si>
    <t>Victory White Velcro 10 XWide</t>
  </si>
  <si>
    <t>3440R-X-10.5</t>
  </si>
  <si>
    <t>Victory White Velcro 10 1/2 XW</t>
  </si>
  <si>
    <t>3440R-X-11.0</t>
  </si>
  <si>
    <t>Victory White Velcro 11 XWide</t>
  </si>
  <si>
    <t>3470R-M-04.0</t>
  </si>
  <si>
    <t>Victory Pink Velcro 4 Medium</t>
  </si>
  <si>
    <t>3470R-M-04.5</t>
  </si>
  <si>
    <t>Victory Pink Velcro 4 1/2 Med</t>
  </si>
  <si>
    <t>3470R-M-05.0</t>
  </si>
  <si>
    <t>Victory Pink Velcro 5 Medium</t>
  </si>
  <si>
    <t>3470R-M-05.5</t>
  </si>
  <si>
    <t>Victory Pink Velcro 5 1/2 Medi</t>
  </si>
  <si>
    <t>3470R-M-06.0</t>
  </si>
  <si>
    <t>3470R-M-06.5</t>
  </si>
  <si>
    <t>3470R-M-07.0</t>
  </si>
  <si>
    <t>3470R-M-07.5</t>
  </si>
  <si>
    <t>Victory Pink Velcro 7 1/2 Medi</t>
  </si>
  <si>
    <t>3470R-M-08.0</t>
  </si>
  <si>
    <t>Victory Pink Velcro 8 Medium</t>
  </si>
  <si>
    <t>3470R-M-08.5</t>
  </si>
  <si>
    <t>Victory Pink Velcro 8 1/2 Medi</t>
  </si>
  <si>
    <t>3470R-M-09.0</t>
  </si>
  <si>
    <t>Victory Pink Velcro 9 Medium</t>
  </si>
  <si>
    <t>3470R-M-09.5</t>
  </si>
  <si>
    <t>3470R-M-10.0</t>
  </si>
  <si>
    <t>3470R-M-10.5</t>
  </si>
  <si>
    <t>Victory Pink Velcro 10 1/2 Med</t>
  </si>
  <si>
    <t>3470R-M-11.0</t>
  </si>
  <si>
    <t>Victory Pink Velcro 11 Medium</t>
  </si>
  <si>
    <t>3470R-M-12.0</t>
  </si>
  <si>
    <t>Victory Pink Velcro 12 Medium</t>
  </si>
  <si>
    <t>3470R-W-04.0</t>
  </si>
  <si>
    <t>3470R-W-04.5</t>
  </si>
  <si>
    <t>Victory Pink Velcro 4 1/2 Wide</t>
  </si>
  <si>
    <t>3470R-W-05.0</t>
  </si>
  <si>
    <t>3470R-W-05.5</t>
  </si>
  <si>
    <t>Victory Pink Velcro 5 1/2 Wide</t>
  </si>
  <si>
    <t>3470R-W-06.0</t>
  </si>
  <si>
    <t>3470R-W-06.5</t>
  </si>
  <si>
    <t>3470R-W-07.0</t>
  </si>
  <si>
    <t>3470R-W-07.5</t>
  </si>
  <si>
    <t>3470R-W-08.0</t>
  </si>
  <si>
    <t>3470R-W-08.5</t>
  </si>
  <si>
    <t>Victory Pink Velcro 8 1/2 Wide</t>
  </si>
  <si>
    <t>3470R-W-09.0</t>
  </si>
  <si>
    <t>3470R-W-09.5</t>
  </si>
  <si>
    <t>3470R-W-10.0</t>
  </si>
  <si>
    <t>Victory Pink Velcro 10 Wide</t>
  </si>
  <si>
    <t>3470R-W-10.5</t>
  </si>
  <si>
    <t>Victory Pink Velcro 10 1/2 Wid</t>
  </si>
  <si>
    <t>3470R-W-11.0</t>
  </si>
  <si>
    <t>Victory Pink Velcro 11 Wide</t>
  </si>
  <si>
    <t>3470R-W-12.0</t>
  </si>
  <si>
    <t>Victory Pink Velcro 12 Wide</t>
  </si>
  <si>
    <t>3470R-X-04.0</t>
  </si>
  <si>
    <t>3470R-X-04.5</t>
  </si>
  <si>
    <t>3470R-X-05.0</t>
  </si>
  <si>
    <t>3470R-X-05.5</t>
  </si>
  <si>
    <t>3470R-X-06.0</t>
  </si>
  <si>
    <t>3470R-X-06.5</t>
  </si>
  <si>
    <t>Victory Pink Velcro 6 1/2 XWid</t>
  </si>
  <si>
    <t>3470R-X-07.0</t>
  </si>
  <si>
    <t>3470R-X-07.5</t>
  </si>
  <si>
    <t>3470R-X-08.0</t>
  </si>
  <si>
    <t>3470R-X-08.5</t>
  </si>
  <si>
    <t>Victory Pink Velcro 8 1/2 XWid</t>
  </si>
  <si>
    <t>3470R-X-09.0</t>
  </si>
  <si>
    <t>3470R-X-09.5</t>
  </si>
  <si>
    <t>3470R-X-10.0</t>
  </si>
  <si>
    <t>Victory Pink Velcro 10 XWide</t>
  </si>
  <si>
    <t>3470R-X-10.5</t>
  </si>
  <si>
    <t>3470R-X-11.0</t>
  </si>
  <si>
    <t>Victory Pink Velcro 11 XWide</t>
  </si>
  <si>
    <t>3910R-M-04.0</t>
  </si>
  <si>
    <t>Refresh Black 4 Medium</t>
  </si>
  <si>
    <t>3910R-M-04.5</t>
  </si>
  <si>
    <t>Refresh Black 4.5 Medium</t>
  </si>
  <si>
    <t>3910R-M-05.0</t>
  </si>
  <si>
    <t>Refresh Black 5 Medium</t>
  </si>
  <si>
    <t>3910R-M-05.5</t>
  </si>
  <si>
    <t>Refresh Black 5.5 Medium</t>
  </si>
  <si>
    <t>3910R-M-06.0</t>
  </si>
  <si>
    <t>Refresh Black 6 Medium</t>
  </si>
  <si>
    <t>3910R-M-06.5</t>
  </si>
  <si>
    <t>Refresh Black 6.5 Medium</t>
  </si>
  <si>
    <t>3910R-M-07.0</t>
  </si>
  <si>
    <t>Refresh Black 7 Medium</t>
  </si>
  <si>
    <t>3910R-M-07.5</t>
  </si>
  <si>
    <t>Refresh Black 7.5 Medium</t>
  </si>
  <si>
    <t>3910R-M-08.0</t>
  </si>
  <si>
    <t>Refresh Black 8 Medium</t>
  </si>
  <si>
    <t>3910R-M-08.5</t>
  </si>
  <si>
    <t>Refresh Black 8.5 Medium</t>
  </si>
  <si>
    <t>3910R-M-09.0</t>
  </si>
  <si>
    <t>Refresh Black 9 Medium</t>
  </si>
  <si>
    <t>3910R-M-09.5</t>
  </si>
  <si>
    <t>Refresh Black 9.5 Medium</t>
  </si>
  <si>
    <t>3910R-M-10.0</t>
  </si>
  <si>
    <t>Refresh Black 10 Medium</t>
  </si>
  <si>
    <t>3910R-M-10.5</t>
  </si>
  <si>
    <t>Refresh Black 10.5 Medium</t>
  </si>
  <si>
    <t>3910R-M-11.0</t>
  </si>
  <si>
    <t>Refresh Black 11 Medium</t>
  </si>
  <si>
    <t>3910R-M-12.0</t>
  </si>
  <si>
    <t>Refresh Black 12 Medium</t>
  </si>
  <si>
    <t>3910R-W-04.0</t>
  </si>
  <si>
    <t>Refresh Black 4 Wide</t>
  </si>
  <si>
    <t>3910R-W-04.5</t>
  </si>
  <si>
    <t>Refresh Black 4.5 Wide</t>
  </si>
  <si>
    <t>3910R-W-05.0</t>
  </si>
  <si>
    <t>Refresh Black 5 Wide</t>
  </si>
  <si>
    <t>3910R-W-05.5</t>
  </si>
  <si>
    <t>Refresh Black 5.5 Wide</t>
  </si>
  <si>
    <t>3910R-W-06.0</t>
  </si>
  <si>
    <t>Refresh Black 6 Wide</t>
  </si>
  <si>
    <t>3910R-W-06.5</t>
  </si>
  <si>
    <t>Refresh Black 6.5 Wide</t>
  </si>
  <si>
    <t>3910R-W-07.0</t>
  </si>
  <si>
    <t>Refresh Black 7 Wide</t>
  </si>
  <si>
    <t>3910R-W-07.5</t>
  </si>
  <si>
    <t>Refresh Black 7.5 Wide</t>
  </si>
  <si>
    <t>3910R-W-08.0</t>
  </si>
  <si>
    <t>Refresh Black 8 Wide</t>
  </si>
  <si>
    <t>3910R-W-08.5</t>
  </si>
  <si>
    <t>Refresh Black 8.5 Wide</t>
  </si>
  <si>
    <t>3910R-W-09.0</t>
  </si>
  <si>
    <t>Refresh Black 9 Wide</t>
  </si>
  <si>
    <t>3910R-W-09.5</t>
  </si>
  <si>
    <t>Refresh Black 9.5 Wide</t>
  </si>
  <si>
    <t>3910R-W-10.0</t>
  </si>
  <si>
    <t>Refresh Black 10 Wide</t>
  </si>
  <si>
    <t>3910R-W-10.5</t>
  </si>
  <si>
    <t>Refresh Black 10.5 Wide</t>
  </si>
  <si>
    <t>3910R-W-11.0</t>
  </si>
  <si>
    <t>Refresh Black 11 Wide</t>
  </si>
  <si>
    <t>3910R-W-12.0</t>
  </si>
  <si>
    <t>Refresh Black 12 Wide</t>
  </si>
  <si>
    <t>3910R-X-04.0</t>
  </si>
  <si>
    <t>Refresh Black 4 XWide</t>
  </si>
  <si>
    <t>3910R-X-04.5</t>
  </si>
  <si>
    <t>Refresh Black 4.5 XWide</t>
  </si>
  <si>
    <t>3910R-X-05.0</t>
  </si>
  <si>
    <t>Refresh Black 5 XWide</t>
  </si>
  <si>
    <t>3910R-X-05.5</t>
  </si>
  <si>
    <t>Refresh Black 5.5 XWide</t>
  </si>
  <si>
    <t>3910R-X-06.0</t>
  </si>
  <si>
    <t>Refresh Black 6 XWide</t>
  </si>
  <si>
    <t>3910R-X-06.5</t>
  </si>
  <si>
    <t>Refresh Black 6.5 XWide</t>
  </si>
  <si>
    <t>3910R-X-07.0</t>
  </si>
  <si>
    <t>Refresh Black 7 XWide</t>
  </si>
  <si>
    <t>3910R-X-07.5</t>
  </si>
  <si>
    <t>Refresh Black 7.5 XWide</t>
  </si>
  <si>
    <t>3910R-X-08.0</t>
  </si>
  <si>
    <t>Refresh Black 8 XWide</t>
  </si>
  <si>
    <t>3910R-X-08.5</t>
  </si>
  <si>
    <t>Refresh Black 8.5 XWide</t>
  </si>
  <si>
    <t>3910R-X-09.0</t>
  </si>
  <si>
    <t>Refresh Black 9 XWide</t>
  </si>
  <si>
    <t>3910R-X-09.5</t>
  </si>
  <si>
    <t>Refresh Black 9.5 XWide</t>
  </si>
  <si>
    <t>3910R-X-10.0</t>
  </si>
  <si>
    <t>Refresh Black 10 XWide</t>
  </si>
  <si>
    <t>3910R-X-10.5</t>
  </si>
  <si>
    <t>Refresh Black 10.5 XWide</t>
  </si>
  <si>
    <t>3910R-X-11.0</t>
  </si>
  <si>
    <t>Refresh Black 11 XWide</t>
  </si>
  <si>
    <t>3950R-M-04.0</t>
  </si>
  <si>
    <t>Refresh Blue 4 Medium</t>
  </si>
  <si>
    <t>3950R-M-04.5</t>
  </si>
  <si>
    <t>Refresh Blue 4 1/2 Medium</t>
  </si>
  <si>
    <t>3950R-M-05.0</t>
  </si>
  <si>
    <t>3950R-M-05.5</t>
  </si>
  <si>
    <t>Refresh Blue 5 1/2 Medium</t>
  </si>
  <si>
    <t>3950R-M-06.0</t>
  </si>
  <si>
    <t>3950R-M-06.5</t>
  </si>
  <si>
    <t>Refresh Blue 6 1/2 Medium</t>
  </si>
  <si>
    <t>3950R-M-07.0</t>
  </si>
  <si>
    <t>3950R-M-07.5</t>
  </si>
  <si>
    <t>3950R-M-08.0</t>
  </si>
  <si>
    <t>3950R-M-08.5</t>
  </si>
  <si>
    <t>Refresh Blue 8 1/2 Medium</t>
  </si>
  <si>
    <t>3950R-M-09.0</t>
  </si>
  <si>
    <t>3950R-M-09.5</t>
  </si>
  <si>
    <t>Refresh Blue 9 1/2 Medium</t>
  </si>
  <si>
    <t>3950R-M-10.0</t>
  </si>
  <si>
    <t>3950R-M-10.5</t>
  </si>
  <si>
    <t>Refresh Blue 10 1/2 Medium</t>
  </si>
  <si>
    <t>3950R-M-11.0</t>
  </si>
  <si>
    <t>3950R-M-12.0</t>
  </si>
  <si>
    <t>3950R-W-04.0</t>
  </si>
  <si>
    <t>Refresh Blue 4 Wide</t>
  </si>
  <si>
    <t>3950R-W-04.5</t>
  </si>
  <si>
    <t>3950R-W-05.0</t>
  </si>
  <si>
    <t>Refresh Blue 5 Wide</t>
  </si>
  <si>
    <t>3950R-W-05.5</t>
  </si>
  <si>
    <t>Refresh Blue 5 1/2 Wide</t>
  </si>
  <si>
    <t>3950R-W-06.0</t>
  </si>
  <si>
    <t>Refresh Blue 6 Wide</t>
  </si>
  <si>
    <t>3950R-W-06.5</t>
  </si>
  <si>
    <t>3950R-W-07.0</t>
  </si>
  <si>
    <t>3950R-W-07.5</t>
  </si>
  <si>
    <t>Refresh Blue 7 1/2 Wide</t>
  </si>
  <si>
    <t>3950R-W-08.0</t>
  </si>
  <si>
    <t>3950R-W-08.5</t>
  </si>
  <si>
    <t>Refresh Blue 8 1/2 Wide</t>
  </si>
  <si>
    <t>3950R-W-09.0</t>
  </si>
  <si>
    <t>3950R-W-09.5</t>
  </si>
  <si>
    <t>Refresh Blue 9 1/2 Wide</t>
  </si>
  <si>
    <t>3950R-W-10.0</t>
  </si>
  <si>
    <t>Refresh Blue 10 Wide</t>
  </si>
  <si>
    <t>3950R-W-10.5</t>
  </si>
  <si>
    <t>Refresh Blue 10 1/2 Wide</t>
  </si>
  <si>
    <t>3950R-W-11.0</t>
  </si>
  <si>
    <t>Refresh Blue 11 Wide</t>
  </si>
  <si>
    <t>3950R-W-12.0</t>
  </si>
  <si>
    <t>Refresh Blue 12 Wide</t>
  </si>
  <si>
    <t>3950R-X-04.0</t>
  </si>
  <si>
    <t>Refresh Blue 4 XWide</t>
  </si>
  <si>
    <t>3950R-X-04.5</t>
  </si>
  <si>
    <t>Refresh Blue 4 1/2 XWide</t>
  </si>
  <si>
    <t>3950R-X-05.0</t>
  </si>
  <si>
    <t>3950R-X-05.5</t>
  </si>
  <si>
    <t>3950R-X-06.0</t>
  </si>
  <si>
    <t>3950R-X-06.5</t>
  </si>
  <si>
    <t>Refresh Blue 6 1/2 XWide</t>
  </si>
  <si>
    <t>3950R-X-07.0</t>
  </si>
  <si>
    <t>Refresh Blue 7 XWide</t>
  </si>
  <si>
    <t>3950R-X-07.5</t>
  </si>
  <si>
    <t>Refresh Blue 7 1/2 XWide</t>
  </si>
  <si>
    <t>3950R-X-08.0</t>
  </si>
  <si>
    <t>Refresh Blue 8 XWide</t>
  </si>
  <si>
    <t>3950R-X-08.5</t>
  </si>
  <si>
    <t>Refresh Blue 8 1/2 XWide</t>
  </si>
  <si>
    <t>3950R-X-09.0</t>
  </si>
  <si>
    <t>Refresh Blue 9 XWide</t>
  </si>
  <si>
    <t>3950R-X-09.5</t>
  </si>
  <si>
    <t>Refresh Blue 9 1/2 XWide</t>
  </si>
  <si>
    <t>3950R-X-10.0</t>
  </si>
  <si>
    <t>Refresh Blue 10 XWide</t>
  </si>
  <si>
    <t>3950R-X-10.5</t>
  </si>
  <si>
    <t>Refresh Blue 10 1/2 XWide</t>
  </si>
  <si>
    <t>3950R-X-11.0</t>
  </si>
  <si>
    <t>Refresh Blue 11 XWide</t>
  </si>
  <si>
    <t>5710R-M-06.0</t>
  </si>
  <si>
    <t>Winner, Black 06.0 Medium</t>
  </si>
  <si>
    <t>5710R-M-06.5</t>
  </si>
  <si>
    <t>Winner, Black 06.5 Medium</t>
  </si>
  <si>
    <t>5710R-M-07.0</t>
  </si>
  <si>
    <t>Winner, Black 07.0 Medium</t>
  </si>
  <si>
    <t>5710R-M-07.5</t>
  </si>
  <si>
    <t>Winner, Black 07.5 Medium</t>
  </si>
  <si>
    <t>5710R-M-08.0</t>
  </si>
  <si>
    <t>Winner, Black 08.0 Medium</t>
  </si>
  <si>
    <t>5710R-M-08.5</t>
  </si>
  <si>
    <t>Winner, Black 08.5 Medium</t>
  </si>
  <si>
    <t>5710R-M-09.0</t>
  </si>
  <si>
    <t>Winner, Black 09.0 Medium</t>
  </si>
  <si>
    <t>5710R-M-09.5</t>
  </si>
  <si>
    <t>Winner, Black 09.5 Medium</t>
  </si>
  <si>
    <t>5710R-M-10.0</t>
  </si>
  <si>
    <t>Winner, Black 10.0 Medium</t>
  </si>
  <si>
    <t>5710R-M-10.5</t>
  </si>
  <si>
    <t>Winner, Black 10.5 Medium</t>
  </si>
  <si>
    <t>5710R-M-11.0</t>
  </si>
  <si>
    <t>Winner, Black 11.0 Medium</t>
  </si>
  <si>
    <t>5710R-M-11.5</t>
  </si>
  <si>
    <t>Winner, Black 11.5 Medium</t>
  </si>
  <si>
    <t>5710R-M-12.0</t>
  </si>
  <si>
    <t>Winner, Black 12.0 Medium</t>
  </si>
  <si>
    <t>5710R-M-13.0</t>
  </si>
  <si>
    <t>Winner, Black 13.0 Medium</t>
  </si>
  <si>
    <t>5710R-M-14.0</t>
  </si>
  <si>
    <t>Winner, Black 14.0 Medium</t>
  </si>
  <si>
    <t>5710R-M-15.0</t>
  </si>
  <si>
    <t>Winner, Black 15.0 Medium</t>
  </si>
  <si>
    <t>5710R-W-06.0</t>
  </si>
  <si>
    <t>Winner, Black, 06.0 Wide</t>
  </si>
  <si>
    <t>5710R-W-06.5</t>
  </si>
  <si>
    <t>Winner, Black, 06.5 Wide</t>
  </si>
  <si>
    <t>5710R-W-07.0</t>
  </si>
  <si>
    <t>Winner, Black, 07.0 Wide</t>
  </si>
  <si>
    <t>5710R-W-07.5</t>
  </si>
  <si>
    <t>Winner, Black, 07.5 Wide</t>
  </si>
  <si>
    <t>5710R-W-08.0</t>
  </si>
  <si>
    <t>Winner, Black, 08.0 Wide</t>
  </si>
  <si>
    <t>5710R-W-08.5</t>
  </si>
  <si>
    <t>Winner, Black, 08.5 Wide</t>
  </si>
  <si>
    <t>5710R-W-09.0</t>
  </si>
  <si>
    <t>Winner, Black, 09.0 Wide</t>
  </si>
  <si>
    <t>5710R-W-09.5</t>
  </si>
  <si>
    <t>Winner, Black, 09.5 Wide</t>
  </si>
  <si>
    <t>5710R-W-10.0</t>
  </si>
  <si>
    <t>Winner, Black, 10.0 Wide</t>
  </si>
  <si>
    <t>5710R-W-10.5</t>
  </si>
  <si>
    <t>Winner, Black, 10.5 Wide</t>
  </si>
  <si>
    <t>5710R-W-11.0</t>
  </si>
  <si>
    <t>Winner, Black, 11.0 Wide</t>
  </si>
  <si>
    <t>5710R-W-11.5</t>
  </si>
  <si>
    <t>Winner, Black, 11.5 Wide</t>
  </si>
  <si>
    <t>5710R-W-12.0</t>
  </si>
  <si>
    <t>Winner, Black, 12.0 Wide</t>
  </si>
  <si>
    <t>5710R-W-13.0</t>
  </si>
  <si>
    <t>Winner, Black, 13.0 Wide</t>
  </si>
  <si>
    <t>5710R-W-14.0</t>
  </si>
  <si>
    <t>Winner, Black, 14.0 Wide</t>
  </si>
  <si>
    <t>5710R-W-15.0</t>
  </si>
  <si>
    <t>Winner, Black, 15.0 Wide</t>
  </si>
  <si>
    <t>5710R-X-06.0</t>
  </si>
  <si>
    <t>Winner, Black, 06.0 X-Wide</t>
  </si>
  <si>
    <t>5710R-X-06.5</t>
  </si>
  <si>
    <t>Winner, Black, 06.5 X-Wide</t>
  </si>
  <si>
    <t>5710R-X-07.0</t>
  </si>
  <si>
    <t>Winner, Black, 07.0 X-Wide</t>
  </si>
  <si>
    <t>5710R-X-07.5</t>
  </si>
  <si>
    <t>Winner, Black, 07.5 X-Wide</t>
  </si>
  <si>
    <t>5710R-X-08.0</t>
  </si>
  <si>
    <t>Winner, Black, 08.0 X-Wide</t>
  </si>
  <si>
    <t>5710R-X-08.5</t>
  </si>
  <si>
    <t>Winner, Black, 08.5 X-Wide</t>
  </si>
  <si>
    <t>5710R-X-09.0</t>
  </si>
  <si>
    <t>Winner, Black, 09.0 X-Wide</t>
  </si>
  <si>
    <t>5710R-X-09.5</t>
  </si>
  <si>
    <t>Winner, Black, 09.5 X-Wide</t>
  </si>
  <si>
    <t>5710R-X-10.0</t>
  </si>
  <si>
    <t>Winner, Black, 10.0 X-Wide</t>
  </si>
  <si>
    <t>5710R-X-10.5</t>
  </si>
  <si>
    <t>Winner, Black, 10.5 X-Wide</t>
  </si>
  <si>
    <t>5710R-X-11.0</t>
  </si>
  <si>
    <t>Winner, Black, 11.0 X-Wide</t>
  </si>
  <si>
    <t>5710R-X-11.5</t>
  </si>
  <si>
    <t>Winner, Black, 11.5 X-Wide</t>
  </si>
  <si>
    <t>5710R-X-12.0</t>
  </si>
  <si>
    <t>Winner, Black, 12.0 X-Wide</t>
  </si>
  <si>
    <t>5710R-X-13.0</t>
  </si>
  <si>
    <t>Winner, Black, 13.0 X-Wide</t>
  </si>
  <si>
    <t>5710R-X-14.0</t>
  </si>
  <si>
    <t>Winner, Black, 14.0 X-Wide</t>
  </si>
  <si>
    <t>5710R-X-15.0</t>
  </si>
  <si>
    <t>Winner, Black, 15.0 X-Wide</t>
  </si>
  <si>
    <t>6740R-M-06.0</t>
  </si>
  <si>
    <t>WINNER White 6 Med</t>
  </si>
  <si>
    <t>6740R-M-06.5</t>
  </si>
  <si>
    <t>WINNER White 6 1/2 Med</t>
  </si>
  <si>
    <t>6740R-M-07.0</t>
  </si>
  <si>
    <t>WINNER White 7 Med</t>
  </si>
  <si>
    <t>6740R-M-07.5</t>
  </si>
  <si>
    <t>WINNER White 7 1/2 Med</t>
  </si>
  <si>
    <t>6740R-M-08.0</t>
  </si>
  <si>
    <t>WINNER White 8 Med</t>
  </si>
  <si>
    <t>6740R-M-08.5</t>
  </si>
  <si>
    <t>WINNER White 8 1/2 Med</t>
  </si>
  <si>
    <t>6740R-M-09.0</t>
  </si>
  <si>
    <t>WINNER White 9 Med</t>
  </si>
  <si>
    <t>6740R-M-09.5</t>
  </si>
  <si>
    <t>WINNER White 9 1/2 Med</t>
  </si>
  <si>
    <t>6740R-M-10.0</t>
  </si>
  <si>
    <t>WINNER White 10 Med</t>
  </si>
  <si>
    <t>6740R-M-10.5</t>
  </si>
  <si>
    <t>WINNER White 10 1/2 Med</t>
  </si>
  <si>
    <t>6740R-M-11.0</t>
  </si>
  <si>
    <t>WINNER White 11 Med</t>
  </si>
  <si>
    <t>6740R-M-11.5</t>
  </si>
  <si>
    <t>WINNER White 11 1/2 Med</t>
  </si>
  <si>
    <t>6740R-M-12.0</t>
  </si>
  <si>
    <t>WINNER White 12 Med</t>
  </si>
  <si>
    <t>6740R-M-13.0</t>
  </si>
  <si>
    <t>WINNER White 13 Med</t>
  </si>
  <si>
    <t>6740R-M-14.0</t>
  </si>
  <si>
    <t>WINNER White 14 Med</t>
  </si>
  <si>
    <t>6740R-M-15.0</t>
  </si>
  <si>
    <t>WINNER White 15 Med</t>
  </si>
  <si>
    <t>6740R-W-06.0</t>
  </si>
  <si>
    <t>WINNER White 6 Wide</t>
  </si>
  <si>
    <t>6740R-W-06.5</t>
  </si>
  <si>
    <t>WINNER White 6 1/2 Wide</t>
  </si>
  <si>
    <t>6740R-W-07.0</t>
  </si>
  <si>
    <t>WINNER White 7 Wide</t>
  </si>
  <si>
    <t>6740R-W-07.5</t>
  </si>
  <si>
    <t>WINNER White 7 1/2 Wide</t>
  </si>
  <si>
    <t>6740R-W-08.0</t>
  </si>
  <si>
    <t>WINNER White 8 Wide</t>
  </si>
  <si>
    <t>6740R-W-08.5</t>
  </si>
  <si>
    <t>WINNER White 8 1/2 Wide</t>
  </si>
  <si>
    <t>6740R-W-09.0</t>
  </si>
  <si>
    <t>WINNER White 9 Wide</t>
  </si>
  <si>
    <t>6740R-W-09.5</t>
  </si>
  <si>
    <t>WINNER White 9 1/2 Wide</t>
  </si>
  <si>
    <t>6740R-W-10.0</t>
  </si>
  <si>
    <t>WINNER White 10 Wide</t>
  </si>
  <si>
    <t>6740R-W-10.5</t>
  </si>
  <si>
    <t>WINNER White 10 1/2 Wide</t>
  </si>
  <si>
    <t>6740R-W-11.0</t>
  </si>
  <si>
    <t>WINNER White 11 Wide</t>
  </si>
  <si>
    <t>6740R-W-11.5</t>
  </si>
  <si>
    <t>WINNER White 11 1/2 Wide</t>
  </si>
  <si>
    <t>6740R-W-12.0</t>
  </si>
  <si>
    <t>WINNER White 12 Wide</t>
  </si>
  <si>
    <t>6740R-W-13.0</t>
  </si>
  <si>
    <t>WINNER White 13 Wide</t>
  </si>
  <si>
    <t>6740R-W-14.0</t>
  </si>
  <si>
    <t>WINNER White 14 Wide</t>
  </si>
  <si>
    <t>6740R-W-15.0</t>
  </si>
  <si>
    <t>WINNER White 15 Wide</t>
  </si>
  <si>
    <t>6740R-X-06.0</t>
  </si>
  <si>
    <t>WINNER White 6 XWide</t>
  </si>
  <si>
    <t>6740R-X-06.5</t>
  </si>
  <si>
    <t>WINNER White 6 1/2 XWide</t>
  </si>
  <si>
    <t>6740R-X-07.0</t>
  </si>
  <si>
    <t>WINNER White 7 XWide</t>
  </si>
  <si>
    <t>6740R-X-07.5</t>
  </si>
  <si>
    <t>WINNER White 7 1/2 XWide</t>
  </si>
  <si>
    <t>6740R-X-08.0</t>
  </si>
  <si>
    <t>WINNER White 8 XWide</t>
  </si>
  <si>
    <t>6740R-X-08.5</t>
  </si>
  <si>
    <t>WINNER White 8 1/2 XWide</t>
  </si>
  <si>
    <t>6740R-X-09.0</t>
  </si>
  <si>
    <t>WINNER White 9 XWide</t>
  </si>
  <si>
    <t>6740R-X-09.5</t>
  </si>
  <si>
    <t>WINNER White 9 1/2 XWide</t>
  </si>
  <si>
    <t>6740R-X-10.0</t>
  </si>
  <si>
    <t>WINNER White 10 XWide</t>
  </si>
  <si>
    <t>6740R-X-10.5</t>
  </si>
  <si>
    <t>WINNER White 10 1/2 XWide</t>
  </si>
  <si>
    <t>6740R-X-11.0</t>
  </si>
  <si>
    <t>WINNER White 11 XWide</t>
  </si>
  <si>
    <t>6740R-X-11.5</t>
  </si>
  <si>
    <t>WINNER White 11 1/2 XWide</t>
  </si>
  <si>
    <t>6740R-X-12.0</t>
  </si>
  <si>
    <t>WINNER White 12 XWide</t>
  </si>
  <si>
    <t>6740R-X-13.0</t>
  </si>
  <si>
    <t>WINNER White 13 XWide</t>
  </si>
  <si>
    <t>6740R-X-14.0</t>
  </si>
  <si>
    <t>WINNER White 14 XWide</t>
  </si>
  <si>
    <t>6740R-X-15.0</t>
  </si>
  <si>
    <t>WINNER White 15 XWide</t>
  </si>
  <si>
    <t>6810R-M-06.0</t>
  </si>
  <si>
    <t>Endurance Black 6 Med</t>
  </si>
  <si>
    <t>6810R-M-06.5</t>
  </si>
  <si>
    <t>Endurance Black 6 1/2 Med</t>
  </si>
  <si>
    <t>6810R-M-07.0</t>
  </si>
  <si>
    <t>Endurance Black 7 Med</t>
  </si>
  <si>
    <t>6810R-M-07.5</t>
  </si>
  <si>
    <t>Endurance Black 7  1/2 Med</t>
  </si>
  <si>
    <t>6810R-M-08.0</t>
  </si>
  <si>
    <t>Endurance Black 8 Med</t>
  </si>
  <si>
    <t>6810R-M-08.5</t>
  </si>
  <si>
    <t>Endurance Black 8  1/2 Med</t>
  </si>
  <si>
    <t>6810R-M-09.0</t>
  </si>
  <si>
    <t>Endurance Black 9 Med</t>
  </si>
  <si>
    <t>6810R-M-09.5</t>
  </si>
  <si>
    <t>Endurance Black 9  1/2 Med</t>
  </si>
  <si>
    <t>6810R-M-10.0</t>
  </si>
  <si>
    <t>6810R-M-10.5</t>
  </si>
  <si>
    <t>Endurance Black 10  1/2 Med</t>
  </si>
  <si>
    <t>6810R-M-11.0</t>
  </si>
  <si>
    <t>Endurance Black 11 Med</t>
  </si>
  <si>
    <t>6810R-M-11.5</t>
  </si>
  <si>
    <t>Endurance Black 11  1/2 Med</t>
  </si>
  <si>
    <t>6810R-M-12.0</t>
  </si>
  <si>
    <t>Endurance Black 12 Med</t>
  </si>
  <si>
    <t>6810R-M-13.0</t>
  </si>
  <si>
    <t>Endurance Black 13 Med</t>
  </si>
  <si>
    <t>6810R-M-14.0</t>
  </si>
  <si>
    <t>Endurance Black 14 Med</t>
  </si>
  <si>
    <t>6810R-M-15.0</t>
  </si>
  <si>
    <t>Endurance Black 15 Med</t>
  </si>
  <si>
    <t>6810R-W-06.0</t>
  </si>
  <si>
    <t>6810R-W-06.5</t>
  </si>
  <si>
    <t>Endurance Black 6 1/2 Wide</t>
  </si>
  <si>
    <t>6810R-W-07.0</t>
  </si>
  <si>
    <t>Endurance Black 7 Wide</t>
  </si>
  <si>
    <t>6810R-W-07.5</t>
  </si>
  <si>
    <t>Endurance Black 7  1/2 Wide</t>
  </si>
  <si>
    <t>6810R-W-08.0</t>
  </si>
  <si>
    <t>Endurance Black 8 Wide</t>
  </si>
  <si>
    <t>6810R-W-08.5</t>
  </si>
  <si>
    <t>Endurance Black 8  1/2 Wide</t>
  </si>
  <si>
    <t>6810R-W-09.0</t>
  </si>
  <si>
    <t>Endurance Black 9 Wide</t>
  </si>
  <si>
    <t>6810R-W-09.5</t>
  </si>
  <si>
    <t>Endurance Black 9  1/2 Wide</t>
  </si>
  <si>
    <t>6810R-W-10.0</t>
  </si>
  <si>
    <t>Endurance Black 10 Wide</t>
  </si>
  <si>
    <t>6810R-W-10.5</t>
  </si>
  <si>
    <t>Endurance Black 10  1/2 Wide</t>
  </si>
  <si>
    <t>6810R-W-11.0</t>
  </si>
  <si>
    <t>Endurance Black 11 Wide</t>
  </si>
  <si>
    <t>6810R-W-11.5</t>
  </si>
  <si>
    <t>Endurance Black 11  1/2 Wide</t>
  </si>
  <si>
    <t>6810R-W-12.0</t>
  </si>
  <si>
    <t>Endurance Black 12 Wide</t>
  </si>
  <si>
    <t>6810R-W-13.0</t>
  </si>
  <si>
    <t>Endurance Black 13 Wide</t>
  </si>
  <si>
    <t>6810R-W-14.0</t>
  </si>
  <si>
    <t>Endurance Black 14 Wide</t>
  </si>
  <si>
    <t>6810R-W-15.0</t>
  </si>
  <si>
    <t>Endurance Black 15 Wide</t>
  </si>
  <si>
    <t>6810R-X-06.0</t>
  </si>
  <si>
    <t>Endurance Black 6 XWide</t>
  </si>
  <si>
    <t>6810R-X-06.5</t>
  </si>
  <si>
    <t>Endurance Black 6 1/2 XWide</t>
  </si>
  <si>
    <t>6810R-X-07.0</t>
  </si>
  <si>
    <t>Endurance Black 7 XWide</t>
  </si>
  <si>
    <t>6810R-X-07.5</t>
  </si>
  <si>
    <t>6810R-X-08.0</t>
  </si>
  <si>
    <t>Endurance Black 8 XWide</t>
  </si>
  <si>
    <t>6810R-X-08.5</t>
  </si>
  <si>
    <t>Endurance Black 8  1/2 XWide</t>
  </si>
  <si>
    <t>6810R-X-09.0</t>
  </si>
  <si>
    <t>6810R-X-09.5</t>
  </si>
  <si>
    <t>Endurance Black 9  1/2 XWide</t>
  </si>
  <si>
    <t>6810R-X-10.0</t>
  </si>
  <si>
    <t>Endurance Black 10 XWide</t>
  </si>
  <si>
    <t>6810R-X-10.5</t>
  </si>
  <si>
    <t>Endurance Black 10  1/2 XWide</t>
  </si>
  <si>
    <t>6810R-X-11.0</t>
  </si>
  <si>
    <t>Endurance Black 11 XWide</t>
  </si>
  <si>
    <t>6810R-X-11.5</t>
  </si>
  <si>
    <t>Endurance Black 11 1/2 XWide</t>
  </si>
  <si>
    <t>6810R-X-12.0</t>
  </si>
  <si>
    <t>Endurance Black 12 XWide</t>
  </si>
  <si>
    <t>6810R-X-13.0</t>
  </si>
  <si>
    <t>Endurance Black 13 XWide</t>
  </si>
  <si>
    <t>6810R-X-14.0</t>
  </si>
  <si>
    <t>Endurance Black 14 XWide</t>
  </si>
  <si>
    <t>6810R-X-15.0</t>
  </si>
  <si>
    <t>Endurance Black 15 XWide</t>
  </si>
  <si>
    <t>6840R-M-06.0</t>
  </si>
  <si>
    <t>Endurance White 6 Med</t>
  </si>
  <si>
    <t>6840R-M-06.5</t>
  </si>
  <si>
    <t>Endurance White 6 1/2 Med</t>
  </si>
  <si>
    <t>6840R-M-07.0</t>
  </si>
  <si>
    <t>Endurance White 7 Med</t>
  </si>
  <si>
    <t>6840R-M-07.5</t>
  </si>
  <si>
    <t>Endurance White 7  1/2 Med</t>
  </si>
  <si>
    <t>6840R-M-08.0</t>
  </si>
  <si>
    <t>6840R-M-08.5</t>
  </si>
  <si>
    <t>Endurance White 8  1/2 Med</t>
  </si>
  <si>
    <t>6840R-M-09.0</t>
  </si>
  <si>
    <t>Endurance White 9 Med</t>
  </si>
  <si>
    <t>6840R-M-09.5</t>
  </si>
  <si>
    <t>Endurance White 9  1/2 Med</t>
  </si>
  <si>
    <t>6840R-M-10.0</t>
  </si>
  <si>
    <t>Endurance White 10 Med</t>
  </si>
  <si>
    <t>6840R-M-10.5</t>
  </si>
  <si>
    <t>Endurance White 10  1/2 Med</t>
  </si>
  <si>
    <t>6840R-M-11.0</t>
  </si>
  <si>
    <t>Endurance White 11 Med</t>
  </si>
  <si>
    <t>6840R-M-11.5</t>
  </si>
  <si>
    <t>Endurance White 11  1/2 Med</t>
  </si>
  <si>
    <t>6840R-M-12.0</t>
  </si>
  <si>
    <t>Endurance White 12 Med</t>
  </si>
  <si>
    <t>6840R-M-13.0</t>
  </si>
  <si>
    <t>Endurance White 13 Med</t>
  </si>
  <si>
    <t>6840R-M-14.0</t>
  </si>
  <si>
    <t>Endurance White 14 Med</t>
  </si>
  <si>
    <t>6840R-M-15.0</t>
  </si>
  <si>
    <t>Endurance White 15 Med</t>
  </si>
  <si>
    <t>6840R-W-06.0</t>
  </si>
  <si>
    <t>Endurance White 6 Wide</t>
  </si>
  <si>
    <t>6840R-W-06.5</t>
  </si>
  <si>
    <t>Endurance White 6 1/2 Wide</t>
  </si>
  <si>
    <t>6840R-W-07.0</t>
  </si>
  <si>
    <t>Endurance White 7 Wide</t>
  </si>
  <si>
    <t>6840R-W-07.5</t>
  </si>
  <si>
    <t>Endurance White 7  1/2 Wide</t>
  </si>
  <si>
    <t>6840R-W-08.0</t>
  </si>
  <si>
    <t>Endurance White 8 Wide</t>
  </si>
  <si>
    <t>6840R-W-08.5</t>
  </si>
  <si>
    <t>Endurance White 8  1/2 Wide</t>
  </si>
  <si>
    <t>6840R-W-09.0</t>
  </si>
  <si>
    <t>Endurance White 9 Wide</t>
  </si>
  <si>
    <t>6840R-W-09.5</t>
  </si>
  <si>
    <t>Endurance White 9  1/2 Wide</t>
  </si>
  <si>
    <t>6840R-W-10.0</t>
  </si>
  <si>
    <t>Endurance White 10 Wide</t>
  </si>
  <si>
    <t>6840R-W-10.5</t>
  </si>
  <si>
    <t>Endurance White 10  1/2 Wide</t>
  </si>
  <si>
    <t>6840R-W-11.0</t>
  </si>
  <si>
    <t>Endurance White 11 Wide</t>
  </si>
  <si>
    <t>6840R-W-11.5</t>
  </si>
  <si>
    <t>Endurance White 11  1/2 Wide</t>
  </si>
  <si>
    <t>6840R-W-12.0</t>
  </si>
  <si>
    <t>Endurance White 12 Wide</t>
  </si>
  <si>
    <t>6840R-W-13.0</t>
  </si>
  <si>
    <t>Endurance White 13 Wide</t>
  </si>
  <si>
    <t>6840R-W-14.0</t>
  </si>
  <si>
    <t>6840R-W-15.0</t>
  </si>
  <si>
    <t>Endurance White 15 Wide</t>
  </si>
  <si>
    <t>6840R-X-06.0</t>
  </si>
  <si>
    <t>Endurance White 6 XWide</t>
  </si>
  <si>
    <t>6840R-X-06.5</t>
  </si>
  <si>
    <t>Endurance White 6 1/2 XWide</t>
  </si>
  <si>
    <t>6840R-X-07.0</t>
  </si>
  <si>
    <t>Endurance White 7 XWide</t>
  </si>
  <si>
    <t>6840R-X-07.5</t>
  </si>
  <si>
    <t>Endurance White 7  1/2 XWide</t>
  </si>
  <si>
    <t>6840R-X-08.0</t>
  </si>
  <si>
    <t>6840R-X-08.5</t>
  </si>
  <si>
    <t>Endurance White 8  1/2 XWide</t>
  </si>
  <si>
    <t>6840R-X-09.0</t>
  </si>
  <si>
    <t>Endurance White 9 XWide</t>
  </si>
  <si>
    <t>6840R-X-09.5</t>
  </si>
  <si>
    <t>Endurance White 9  1/2 XWide</t>
  </si>
  <si>
    <t>6840R-X-10.0</t>
  </si>
  <si>
    <t>Endurance White 10 XWide</t>
  </si>
  <si>
    <t>6840R-X-10.5</t>
  </si>
  <si>
    <t>Endurance White 10  1/2 XWide</t>
  </si>
  <si>
    <t>6840R-X-11.0</t>
  </si>
  <si>
    <t>Endurance White 11 XWide</t>
  </si>
  <si>
    <t>6840R-X-11.5</t>
  </si>
  <si>
    <t>Endurance White 11  1/2 XWide</t>
  </si>
  <si>
    <t>6840R-X-12.0</t>
  </si>
  <si>
    <t>Endurance White 12 XWide</t>
  </si>
  <si>
    <t>6840R-X-13.0</t>
  </si>
  <si>
    <t>Endurance White 13 XWide</t>
  </si>
  <si>
    <t>6840R-X-14.0</t>
  </si>
  <si>
    <t>Endurance White 14 XWide</t>
  </si>
  <si>
    <t>6840R-X-15.0</t>
  </si>
  <si>
    <t>Endurance White 15 XWide</t>
  </si>
  <si>
    <t>7210R-M-06.0</t>
  </si>
  <si>
    <t>WINNER Plus Black 6 Med</t>
  </si>
  <si>
    <t>7210R-M-06.5</t>
  </si>
  <si>
    <t>WINNER Plus Black 6 1/2 Med</t>
  </si>
  <si>
    <t>7210R-M-07.0</t>
  </si>
  <si>
    <t>WINNER Plus Black 7 Med</t>
  </si>
  <si>
    <t>7210R-M-07.5</t>
  </si>
  <si>
    <t>WINNER Plus Black 7 1/2 Med</t>
  </si>
  <si>
    <t>7210R-M-08.0</t>
  </si>
  <si>
    <t>WINNER Plus Black 8 Med</t>
  </si>
  <si>
    <t>7210R-M-08.5</t>
  </si>
  <si>
    <t>WINNER Plus Black 8 1/2 Med</t>
  </si>
  <si>
    <t>7210R-M-09.0</t>
  </si>
  <si>
    <t>WINNER Plus Black 9 Med</t>
  </si>
  <si>
    <t>7210R-M-09.5</t>
  </si>
  <si>
    <t>WINNER Plus Black 9 1/2 Med</t>
  </si>
  <si>
    <t>7210R-M-10.0</t>
  </si>
  <si>
    <t>WINNER Plus Black 10 Med</t>
  </si>
  <si>
    <t>7210R-M-10.5</t>
  </si>
  <si>
    <t>WINNER Plus Black 10 1/2 Med</t>
  </si>
  <si>
    <t>7210R-M-11.0</t>
  </si>
  <si>
    <t>WINNER Plus Black 11 Med</t>
  </si>
  <si>
    <t>7210R-M-11.5</t>
  </si>
  <si>
    <t>WINNER Plus Black 11 1/2 Med</t>
  </si>
  <si>
    <t>7210R-M-12.0</t>
  </si>
  <si>
    <t>WINNER Plus Black 12 Med</t>
  </si>
  <si>
    <t>7210R-M-13.0</t>
  </si>
  <si>
    <t>WINNER Plus Black 13 Med</t>
  </si>
  <si>
    <t>7210R-M-14.0</t>
  </si>
  <si>
    <t>WINNER Plus Black 14 Med</t>
  </si>
  <si>
    <t>7210R-M-15.0</t>
  </si>
  <si>
    <t>WINNER Plus Black 15 Med</t>
  </si>
  <si>
    <t>7210R-W-06.0</t>
  </si>
  <si>
    <t>WINNER Plus Black 6 Wide</t>
  </si>
  <si>
    <t>7210R-W-06.5</t>
  </si>
  <si>
    <t>WINNER Plus Black 6 1/2 Wide</t>
  </si>
  <si>
    <t>7210R-W-07.0</t>
  </si>
  <si>
    <t>WINNER Plus Black 7 Wide</t>
  </si>
  <si>
    <t>7210R-W-07.5</t>
  </si>
  <si>
    <t>WINNER Plus Black 7 1/2 Wide</t>
  </si>
  <si>
    <t>7210R-W-08.0</t>
  </si>
  <si>
    <t>WINNER Plus Black 8 Wide</t>
  </si>
  <si>
    <t>7210R-W-08.5</t>
  </si>
  <si>
    <t>WINNER Plus Black 8 1/2 Wide</t>
  </si>
  <si>
    <t>7210R-W-09.0</t>
  </si>
  <si>
    <t>WINNER Plus Black 9 Wide</t>
  </si>
  <si>
    <t>7210R-W-09.5</t>
  </si>
  <si>
    <t>WINNER Plus Black 9 1/2 Wide</t>
  </si>
  <si>
    <t>7210R-W-10.0</t>
  </si>
  <si>
    <t>WINNER Plus Black 10 Wide</t>
  </si>
  <si>
    <t>7210R-W-10.5</t>
  </si>
  <si>
    <t>WINNER Plus Black 10 1/2 Wid</t>
  </si>
  <si>
    <t>7210R-W-11.0</t>
  </si>
  <si>
    <t>WINNER Plus Black 11 Wide</t>
  </si>
  <si>
    <t>7210R-W-11.5</t>
  </si>
  <si>
    <t>WINNER Plus Black 11 1/2 Wid</t>
  </si>
  <si>
    <t>7210R-W-12.0</t>
  </si>
  <si>
    <t>WINNER Plus Black 12 Wide</t>
  </si>
  <si>
    <t>7210R-W-13.0</t>
  </si>
  <si>
    <t>WINNER Plus Black 13 Wide</t>
  </si>
  <si>
    <t>7210R-W-14.0</t>
  </si>
  <si>
    <t>WINNER Plus Black 14 Wide</t>
  </si>
  <si>
    <t>7210R-W-15.0</t>
  </si>
  <si>
    <t>WINNER Plus Black 15 Wide</t>
  </si>
  <si>
    <t>7210R-X-06.0</t>
  </si>
  <si>
    <t>WINNER Plus Black 6 XWide</t>
  </si>
  <si>
    <t>7210R-X-06.5</t>
  </si>
  <si>
    <t>WINNER Plus Black 6 1/2 XWid</t>
  </si>
  <si>
    <t>7210R-X-07.0</t>
  </si>
  <si>
    <t>WINNER Plus Black 7 XWide</t>
  </si>
  <si>
    <t>7210R-X-07.5</t>
  </si>
  <si>
    <t>WINNER Plus Black 7 1/2 XWid</t>
  </si>
  <si>
    <t>7210R-X-08.0</t>
  </si>
  <si>
    <t>WINNER Plus Black 8 XWide</t>
  </si>
  <si>
    <t>7210R-X-08.5</t>
  </si>
  <si>
    <t>WINNER Plus Black 8 1/2 XWid</t>
  </si>
  <si>
    <t>7210R-X-09.0</t>
  </si>
  <si>
    <t>WINNER Plus Black 9 XWide</t>
  </si>
  <si>
    <t>7210R-X-09.5</t>
  </si>
  <si>
    <t>WINNER Plus Black 9 1/2 XWid</t>
  </si>
  <si>
    <t>7210R-X-10.0</t>
  </si>
  <si>
    <t>WINNER Plus Black 10 XWide</t>
  </si>
  <si>
    <t>7210R-X-10.5</t>
  </si>
  <si>
    <t>WINNER Plus Black 10 1/2 XWi</t>
  </si>
  <si>
    <t>7210R-X-11.0</t>
  </si>
  <si>
    <t>WINNER Plus Black 11 XWide</t>
  </si>
  <si>
    <t>7210R-X-11.5</t>
  </si>
  <si>
    <t>WINNER Plus Black 11 1/2 XWi</t>
  </si>
  <si>
    <t>7210R-X-12.0</t>
  </si>
  <si>
    <t>WINNER Plus Black 12 XWide</t>
  </si>
  <si>
    <t>7210R-X-13.0</t>
  </si>
  <si>
    <t>WINNER Plus Black 13 XWide</t>
  </si>
  <si>
    <t>7210R-X-14.0</t>
  </si>
  <si>
    <t>WINNER Plus Black 14 XWide</t>
  </si>
  <si>
    <t>7210R-X-15.0</t>
  </si>
  <si>
    <t>WINNER Plus Black 15 XWide</t>
  </si>
  <si>
    <t>7240R-M-06.0</t>
  </si>
  <si>
    <t>WINNER Plus White 6 Med</t>
  </si>
  <si>
    <t>7240R-M-06.5</t>
  </si>
  <si>
    <t>WINNER Plus White 6 1/2 Med</t>
  </si>
  <si>
    <t>7240R-M-07.0</t>
  </si>
  <si>
    <t>WINNER Plus White 7 Med</t>
  </si>
  <si>
    <t>7240R-M-07.5</t>
  </si>
  <si>
    <t>WINNER Plus White 7 1/2 Med</t>
  </si>
  <si>
    <t>7240R-M-08.0</t>
  </si>
  <si>
    <t>WINNER Plus White 8 Med</t>
  </si>
  <si>
    <t>7240R-M-08.5</t>
  </si>
  <si>
    <t>WINNER Plus White 8 1/2 Med</t>
  </si>
  <si>
    <t>7240R-M-09.0</t>
  </si>
  <si>
    <t>WINNER Plus White 9 Med</t>
  </si>
  <si>
    <t>7240R-M-09.5</t>
  </si>
  <si>
    <t>WINNER Plus White 9 1/2 Med</t>
  </si>
  <si>
    <t>7240R-M-10.0</t>
  </si>
  <si>
    <t>WINNER Plus White 10 Med</t>
  </si>
  <si>
    <t>7240R-M-10.5</t>
  </si>
  <si>
    <t>WINNER Plus White 10 1/2 Med</t>
  </si>
  <si>
    <t>7240R-M-11.0</t>
  </si>
  <si>
    <t>WINNER Plus White 11 Med</t>
  </si>
  <si>
    <t>7240R-M-11.5</t>
  </si>
  <si>
    <t>WINNER Plus White 11 1/2 Med</t>
  </si>
  <si>
    <t>7240R-M-12.0</t>
  </si>
  <si>
    <t>WINNER Plus White 12 Med</t>
  </si>
  <si>
    <t>7240R-M-13.0</t>
  </si>
  <si>
    <t>WINNER Plus White 13 Med</t>
  </si>
  <si>
    <t>7240R-M-14.0</t>
  </si>
  <si>
    <t>WINNER Plus White 14 Med</t>
  </si>
  <si>
    <t>7240R-M-15.0</t>
  </si>
  <si>
    <t>WINNER Plus White 15 Med</t>
  </si>
  <si>
    <t>7240R-W-06.0</t>
  </si>
  <si>
    <t>WINNER Plus White 6 Wide</t>
  </si>
  <si>
    <t>7240R-W-06.5</t>
  </si>
  <si>
    <t>WINNER Plus White 6 1/2 Wide</t>
  </si>
  <si>
    <t>7240R-W-07.0</t>
  </si>
  <si>
    <t>WINNER Plus White 7 Wide</t>
  </si>
  <si>
    <t>7240R-W-07.5</t>
  </si>
  <si>
    <t>WINNER Plus White 7 1/2 Wide</t>
  </si>
  <si>
    <t>7240R-W-08.0</t>
  </si>
  <si>
    <t>WINNER Plus White 8 Wide</t>
  </si>
  <si>
    <t>7240R-W-08.5</t>
  </si>
  <si>
    <t>WINNER Plus White 8 1/2 Wide</t>
  </si>
  <si>
    <t>7240R-W-09.0</t>
  </si>
  <si>
    <t>WINNER Plus White 9 Wide</t>
  </si>
  <si>
    <t>7240R-W-09.5</t>
  </si>
  <si>
    <t>WINNER Plus White 9 1/2 Wide</t>
  </si>
  <si>
    <t>7240R-W-10.0</t>
  </si>
  <si>
    <t>WINNER Plus White 10 Wide</t>
  </si>
  <si>
    <t>7240R-W-10.5</t>
  </si>
  <si>
    <t>WINNER Plus White 10 1/2 Wid</t>
  </si>
  <si>
    <t>7240R-W-11.0</t>
  </si>
  <si>
    <t>WINNER Plus White 11 Wide</t>
  </si>
  <si>
    <t>7240R-W-11.5</t>
  </si>
  <si>
    <t>WINNER Plus White 11 1/2 Wid</t>
  </si>
  <si>
    <t>7240R-W-12.0</t>
  </si>
  <si>
    <t>WINNER Plus White 12 Wide</t>
  </si>
  <si>
    <t>7240R-W-13.0</t>
  </si>
  <si>
    <t>WINNER Plus White 13 Wide</t>
  </si>
  <si>
    <t>7240R-W-14.0</t>
  </si>
  <si>
    <t>WINNER Plus White 14 Wide</t>
  </si>
  <si>
    <t>7240R-W-15.0</t>
  </si>
  <si>
    <t>WINNER Plus White 15 Wide</t>
  </si>
  <si>
    <t>7240R-X-06.0</t>
  </si>
  <si>
    <t>WINNER Plus White 6 XWide</t>
  </si>
  <si>
    <t>7240R-X-06.5</t>
  </si>
  <si>
    <t>WINNER Plus White 6 1/2 XWid</t>
  </si>
  <si>
    <t>7240R-X-07.0</t>
  </si>
  <si>
    <t>WINNER Plus White 7 XWide</t>
  </si>
  <si>
    <t>7240R-X-07.5</t>
  </si>
  <si>
    <t>WINNER Plus White 7 1/2 XWid</t>
  </si>
  <si>
    <t>7240R-X-08.0</t>
  </si>
  <si>
    <t>WINNER Plus White 8 XWide</t>
  </si>
  <si>
    <t>7240R-X-08.5</t>
  </si>
  <si>
    <t>WINNER Plus White 8 1/2 XWid</t>
  </si>
  <si>
    <t>7240R-X-09.0</t>
  </si>
  <si>
    <t>WINNER Plus White 9 XWide</t>
  </si>
  <si>
    <t>7240R-X-09.5</t>
  </si>
  <si>
    <t>WINNER Plus White 9 1/2 XWid</t>
  </si>
  <si>
    <t>7240R-X-10.0</t>
  </si>
  <si>
    <t>WINNER Plus White 10 XWide</t>
  </si>
  <si>
    <t>7240R-X-10.5</t>
  </si>
  <si>
    <t>WINNER Plus White 10 1/2 XWi</t>
  </si>
  <si>
    <t>7240R-X-11.0</t>
  </si>
  <si>
    <t>WINNER Plus White 11 XWide</t>
  </si>
  <si>
    <t>7240R-X-11.5</t>
  </si>
  <si>
    <t>WINNER Plus White 11 1/2 XWi</t>
  </si>
  <si>
    <t>7240R-X-12.0</t>
  </si>
  <si>
    <t>WINNER Plus White 12 XWide</t>
  </si>
  <si>
    <t>7240R-X-13.0</t>
  </si>
  <si>
    <t>WINNER Plus White 13 XWide</t>
  </si>
  <si>
    <t>7240R-X-14.0</t>
  </si>
  <si>
    <t>WINNER Plus White 14 XWide</t>
  </si>
  <si>
    <t>7240R-X-15.0</t>
  </si>
  <si>
    <t>WINNER Plus White 15 XWide</t>
  </si>
  <si>
    <t>7310R-M-06.0</t>
  </si>
  <si>
    <t>Endurance Plus Black 6 Med</t>
  </si>
  <si>
    <t>7310R-M-06.5</t>
  </si>
  <si>
    <t>Endurance Plus Black 6 1/2 Med</t>
  </si>
  <si>
    <t>7310R-M-07.0</t>
  </si>
  <si>
    <t>Endurance Plus Black 7 Med</t>
  </si>
  <si>
    <t>7310R-M-07.5</t>
  </si>
  <si>
    <t>Endurance Plus Black 7 1/2 Med</t>
  </si>
  <si>
    <t>7310R-M-08.0</t>
  </si>
  <si>
    <t>Endurance Plus Black 8 Med</t>
  </si>
  <si>
    <t>7310R-M-08.5</t>
  </si>
  <si>
    <t>Endurance Plus Black 8 1/2 Med</t>
  </si>
  <si>
    <t>7310R-M-09.0</t>
  </si>
  <si>
    <t>Endurance Plus Black 9 Med</t>
  </si>
  <si>
    <t>7310R-M-09.5</t>
  </si>
  <si>
    <t>Endurance Plus Black 9 1/2 Med</t>
  </si>
  <si>
    <t>7310R-M-10.0</t>
  </si>
  <si>
    <t>Endurance Plus Black 10 Med</t>
  </si>
  <si>
    <t>7310R-M-10.5</t>
  </si>
  <si>
    <t>Endurance Plus Black 10 1/2 Me</t>
  </si>
  <si>
    <t>7310R-M-11.0</t>
  </si>
  <si>
    <t>Endurance Plus Black 11 Med</t>
  </si>
  <si>
    <t>7310R-M-11.5</t>
  </si>
  <si>
    <t>Endurance Plus Black 11 1/2 Me</t>
  </si>
  <si>
    <t>7310R-M-12.0</t>
  </si>
  <si>
    <t>Endurance Plus Black 12 Med</t>
  </si>
  <si>
    <t>7310R-M-13.0</t>
  </si>
  <si>
    <t>Endurance Plus Black 13 Med</t>
  </si>
  <si>
    <t>7310R-M-14.0</t>
  </si>
  <si>
    <t>Endurance Plus Black 14 Med</t>
  </si>
  <si>
    <t>7310R-M-15.0</t>
  </si>
  <si>
    <t>Endurance Plus Black 15 Med</t>
  </si>
  <si>
    <t>7310R-W-06.0</t>
  </si>
  <si>
    <t>Endurance Plus Black 6 Wide</t>
  </si>
  <si>
    <t>7310R-W-06.5</t>
  </si>
  <si>
    <t>Endurance Plus Black 6 1/2 Wid</t>
  </si>
  <si>
    <t>7310R-W-07.0</t>
  </si>
  <si>
    <t>Endurance Plus Black 7 Wide</t>
  </si>
  <si>
    <t>7310R-W-07.5</t>
  </si>
  <si>
    <t>Endurance Plus Black 7 1/2 Wid</t>
  </si>
  <si>
    <t>7310R-W-08.0</t>
  </si>
  <si>
    <t>Endurance Plus Black 8 Wide</t>
  </si>
  <si>
    <t>7310R-W-08.5</t>
  </si>
  <si>
    <t>Endurance Plus Black 8 1/2 Wid</t>
  </si>
  <si>
    <t>7310R-W-09.0</t>
  </si>
  <si>
    <t>Endurance Plus Black 9 Wide</t>
  </si>
  <si>
    <t>7310R-W-09.5</t>
  </si>
  <si>
    <t>Endurance Plus Black 9 1/2 Wid</t>
  </si>
  <si>
    <t>7310R-W-10.0</t>
  </si>
  <si>
    <t>Endurance Plus Black 10 Wide</t>
  </si>
  <si>
    <t>7310R-W-10.5</t>
  </si>
  <si>
    <t>Endurance Plus Black 10 1/2 Wi</t>
  </si>
  <si>
    <t>7310R-W-11.0</t>
  </si>
  <si>
    <t>Endurance Plus Black 11 Wide</t>
  </si>
  <si>
    <t>7310R-W-11.5</t>
  </si>
  <si>
    <t>Endurance Plus Black 11 1/2 Wi</t>
  </si>
  <si>
    <t>7310R-W-12.0</t>
  </si>
  <si>
    <t>Endurance Plus Black 12 Wide</t>
  </si>
  <si>
    <t>7310R-W-13.0</t>
  </si>
  <si>
    <t>Endurance Plus Black 13 Wide</t>
  </si>
  <si>
    <t>7310R-W-14.0</t>
  </si>
  <si>
    <t>Endurance Plus Black 14 Wide</t>
  </si>
  <si>
    <t>7310R-W-15.0</t>
  </si>
  <si>
    <t>Endurance Plus Black 15 Wide</t>
  </si>
  <si>
    <t>7310R-X-06.0</t>
  </si>
  <si>
    <t>Endurance Plus Black 6 XWide</t>
  </si>
  <si>
    <t>7310R-X-06.5</t>
  </si>
  <si>
    <t>Endurance Plus Black 6 1/2 XWi</t>
  </si>
  <si>
    <t>7310R-X-07.0</t>
  </si>
  <si>
    <t>Endurance Plus Black 7 XWide</t>
  </si>
  <si>
    <t>7310R-X-07.5</t>
  </si>
  <si>
    <t>Endurance Plus Black 7 1/2 XWi</t>
  </si>
  <si>
    <t>7310R-X-08.0</t>
  </si>
  <si>
    <t>Endurance Plus Black 8 XWide</t>
  </si>
  <si>
    <t>7310R-X-08.5</t>
  </si>
  <si>
    <t>Endurance Plus Black 8 1/2 XWi</t>
  </si>
  <si>
    <t>7310R-X-09.0</t>
  </si>
  <si>
    <t>Endurance Plus Black 9 XWide</t>
  </si>
  <si>
    <t>7310R-X-09.5</t>
  </si>
  <si>
    <t>Endurance Plus Black 9 1/2 XWi</t>
  </si>
  <si>
    <t>7310R-X-10.0</t>
  </si>
  <si>
    <t>Endurance Plus Black 10 XWide</t>
  </si>
  <si>
    <t>7310R-X-10.5</t>
  </si>
  <si>
    <t>Endurance Plus Black 10 1/2 XW</t>
  </si>
  <si>
    <t>7310R-X-11.0</t>
  </si>
  <si>
    <t>Endurance Plus Black 11  XWide</t>
  </si>
  <si>
    <t>7310R-X-11.5</t>
  </si>
  <si>
    <t>Endurance Plus Black 11 1/2 XW</t>
  </si>
  <si>
    <t>7310R-X-12.0</t>
  </si>
  <si>
    <t>Endurance Plus Black 12 XWide</t>
  </si>
  <si>
    <t>7310R-X-13.0</t>
  </si>
  <si>
    <t>Endurance Plus Black 13 XWide</t>
  </si>
  <si>
    <t>7310R-X-14.0</t>
  </si>
  <si>
    <t>Endurance Plus Black 14 XWide</t>
  </si>
  <si>
    <t>7310R-X-15.0</t>
  </si>
  <si>
    <t>Endurance Plus Black 15 XWide</t>
  </si>
  <si>
    <t>7610R-M-06.0</t>
  </si>
  <si>
    <t>Performance BLK/GRY 6 Med</t>
  </si>
  <si>
    <t>7610R-M-06.5</t>
  </si>
  <si>
    <t>7610R-M-07.0</t>
  </si>
  <si>
    <t>Performance BLK/GRY 7 Med</t>
  </si>
  <si>
    <t>7610R-M-07.5</t>
  </si>
  <si>
    <t>Performance BLK/GRY 7 1/2 Med</t>
  </si>
  <si>
    <t>7610R-M-08.0</t>
  </si>
  <si>
    <t>Performance BLK/GRY 8 Med</t>
  </si>
  <si>
    <t>7610R-M-08.5</t>
  </si>
  <si>
    <t>7610R-M-09.0</t>
  </si>
  <si>
    <t>Performance BLK/GRY 9 Med</t>
  </si>
  <si>
    <t>7610R-M-09.5</t>
  </si>
  <si>
    <t>Performance BLK/GRY 9 1/2 Med</t>
  </si>
  <si>
    <t>7610R-M-10.0</t>
  </si>
  <si>
    <t>Performance BLK/GRY 10 Med</t>
  </si>
  <si>
    <t>7610R-M-10.5</t>
  </si>
  <si>
    <t>Performance BLK/GRY 10 1/2 Med</t>
  </si>
  <si>
    <t>7610R-M-11.0</t>
  </si>
  <si>
    <t>Performance BLK/GRY 11 Med</t>
  </si>
  <si>
    <t>7610R-M-11.5</t>
  </si>
  <si>
    <t>Performance BLK/GRY 11 1/2 Med</t>
  </si>
  <si>
    <t>7610R-M-12.0</t>
  </si>
  <si>
    <t>7610R-M-13.0</t>
  </si>
  <si>
    <t>Performance BLK/GRY 13 Med</t>
  </si>
  <si>
    <t>7610R-M-14.0</t>
  </si>
  <si>
    <t>Performance BLK/GRY 14 Med</t>
  </si>
  <si>
    <t>7610R-M-15.0</t>
  </si>
  <si>
    <t>Performance BLK/GRY 15 Med</t>
  </si>
  <si>
    <t>7610R-W-06.0</t>
  </si>
  <si>
    <t>Performance BLK/GRY 6 Wide</t>
  </si>
  <si>
    <t>7610R-W-06.5</t>
  </si>
  <si>
    <t>Performance BLK/GRY 6 1/2 Wide</t>
  </si>
  <si>
    <t>7610R-W-07.0</t>
  </si>
  <si>
    <t>Performance BLK/GRY 7 Wide</t>
  </si>
  <si>
    <t>7610R-W-07.5</t>
  </si>
  <si>
    <t>Performance BLK/GRY 7 1/2 Wide</t>
  </si>
  <si>
    <t>7610R-W-08.0</t>
  </si>
  <si>
    <t>Performance BLK/GRY 8 Wide</t>
  </si>
  <si>
    <t>7610R-W-08.5</t>
  </si>
  <si>
    <t>Performance BLK/GRY 8 1/2 Wide</t>
  </si>
  <si>
    <t>7610R-W-09.0</t>
  </si>
  <si>
    <t>Performance BLK/GRY 9 Wide</t>
  </si>
  <si>
    <t>7610R-W-09.5</t>
  </si>
  <si>
    <t>7610R-W-10.0</t>
  </si>
  <si>
    <t>Performance BLK/GRY 10 Wide</t>
  </si>
  <si>
    <t>7610R-W-10.5</t>
  </si>
  <si>
    <t>Performance BLK/GRY 10 1/2 Wid</t>
  </si>
  <si>
    <t>7610R-W-11.0</t>
  </si>
  <si>
    <t>7610R-W-11.5</t>
  </si>
  <si>
    <t>Performance BLK/GRY 11 1/2 Wid</t>
  </si>
  <si>
    <t>7610R-W-12.0</t>
  </si>
  <si>
    <t>Performance BLK/GRY 12 Wide</t>
  </si>
  <si>
    <t>7610R-W-13.0</t>
  </si>
  <si>
    <t>Performance BLK/GRY 13 Wide</t>
  </si>
  <si>
    <t>7610R-W-14.0</t>
  </si>
  <si>
    <t>Performance BLK/GRY 14 Wide</t>
  </si>
  <si>
    <t>7610R-W-15.0</t>
  </si>
  <si>
    <t>Performance BLK/GRY 15 Wide</t>
  </si>
  <si>
    <t>7610R-X-06.0</t>
  </si>
  <si>
    <t>Performance BLK/GRY 6 XWide</t>
  </si>
  <si>
    <t>7610R-X-06.5</t>
  </si>
  <si>
    <t>Performance BLK/GRY 6 1/2 XWid</t>
  </si>
  <si>
    <t>7610R-X-07.0</t>
  </si>
  <si>
    <t>Performance BLK/GRY 7 XWide</t>
  </si>
  <si>
    <t>7610R-X-07.5</t>
  </si>
  <si>
    <t>Performance BLK/GRY 7 1/2 XWid</t>
  </si>
  <si>
    <t>7610R-X-08.0</t>
  </si>
  <si>
    <t>7610R-X-08.5</t>
  </si>
  <si>
    <t>Performance BLK/GRY 8 1/2 XWid</t>
  </si>
  <si>
    <t>7610R-X-09.0</t>
  </si>
  <si>
    <t>Performance BLK/GRY 9 XWide</t>
  </si>
  <si>
    <t>7610R-X-09.5</t>
  </si>
  <si>
    <t>7610R-X-10.0</t>
  </si>
  <si>
    <t>Performance BLK/GRY 10 XWide</t>
  </si>
  <si>
    <t>7610R-X-10.5</t>
  </si>
  <si>
    <t>Performance BLK/GRY 10 1/2 XWi</t>
  </si>
  <si>
    <t>7610R-X-11.0</t>
  </si>
  <si>
    <t>7610R-X-11.5</t>
  </si>
  <si>
    <t>Performance BLK/GRY 11 1/2 XWi</t>
  </si>
  <si>
    <t>7610R-X-12.0</t>
  </si>
  <si>
    <t>Performance BLK/GRY 12 XWide</t>
  </si>
  <si>
    <t>7610R-X-13.0</t>
  </si>
  <si>
    <t>Performance BLK/GRY 13 XWide</t>
  </si>
  <si>
    <t>7610R-X-14.0</t>
  </si>
  <si>
    <t>Performance BLK/GRY 14 XWide</t>
  </si>
  <si>
    <t>7610R-X-15.0</t>
  </si>
  <si>
    <t>Performance BLK/GRY 15 XWide</t>
  </si>
  <si>
    <t>7611R-M-06.0</t>
  </si>
  <si>
    <t>Performance Black 6 Medium</t>
  </si>
  <si>
    <t>7611R-M-06.5</t>
  </si>
  <si>
    <t>Performance Black 6.5 Medium</t>
  </si>
  <si>
    <t>7611R-M-07.0</t>
  </si>
  <si>
    <t>Performance Black 7 Medium</t>
  </si>
  <si>
    <t>7611R-M-07.5</t>
  </si>
  <si>
    <t>Performance Black 7.5 Medium</t>
  </si>
  <si>
    <t>7611R-M-08.0</t>
  </si>
  <si>
    <t>Performance Black 8 Medium</t>
  </si>
  <si>
    <t>7611R-M-08.5</t>
  </si>
  <si>
    <t>Performance Black 8.5 Medium</t>
  </si>
  <si>
    <t>7611R-M-09.0</t>
  </si>
  <si>
    <t>Performance Black 9 Medium</t>
  </si>
  <si>
    <t>7611R-M-09.5</t>
  </si>
  <si>
    <t>Performance Black 9.5 Medium</t>
  </si>
  <si>
    <t>7611R-M-10.0</t>
  </si>
  <si>
    <t>Performance Black 10 Medium</t>
  </si>
  <si>
    <t>7611R-M-10.5</t>
  </si>
  <si>
    <t>Performance Black 10.5  Medium</t>
  </si>
  <si>
    <t>7611R-M-11.0</t>
  </si>
  <si>
    <t>Performance Black 11 Medium</t>
  </si>
  <si>
    <t>7611R-M-11.5</t>
  </si>
  <si>
    <t>Performance Black 11.5 Medium</t>
  </si>
  <si>
    <t>7611R-M-12.0</t>
  </si>
  <si>
    <t>Performance Black 12 Medium</t>
  </si>
  <si>
    <t>7611R-M-13.0</t>
  </si>
  <si>
    <t>Performance Black 13 Medium</t>
  </si>
  <si>
    <t>7611R-M-14.0</t>
  </si>
  <si>
    <t>Performance Black 14 Medium</t>
  </si>
  <si>
    <t>7611R-M-15.0</t>
  </si>
  <si>
    <t>Performance Black 15 Medium</t>
  </si>
  <si>
    <t>7611R-W-06.0</t>
  </si>
  <si>
    <t>Performance Black 6 Wide</t>
  </si>
  <si>
    <t>7611R-W-06.5</t>
  </si>
  <si>
    <t>Performance Black 6.5 Wide</t>
  </si>
  <si>
    <t>7611R-W-07.0</t>
  </si>
  <si>
    <t>Performance Black 7 Wide</t>
  </si>
  <si>
    <t>7611R-W-07.5</t>
  </si>
  <si>
    <t>Performance Black 7.5 Wide</t>
  </si>
  <si>
    <t>7611R-W-08.0</t>
  </si>
  <si>
    <t>Performance Black 8 Wide</t>
  </si>
  <si>
    <t>7611R-W-08.5</t>
  </si>
  <si>
    <t>Performance Black 8.5 Wide</t>
  </si>
  <si>
    <t>7611R-W-09.0</t>
  </si>
  <si>
    <t>Performance Black 9 Wide</t>
  </si>
  <si>
    <t>7611R-W-09.5</t>
  </si>
  <si>
    <t>Performance Black 9.5 Wide</t>
  </si>
  <si>
    <t>7611R-W-10.0</t>
  </si>
  <si>
    <t>Performance Black 10 Wide</t>
  </si>
  <si>
    <t>7611R-W-10.5</t>
  </si>
  <si>
    <t>Performance Black 10.5  Wide</t>
  </si>
  <si>
    <t>7611R-W-11.0</t>
  </si>
  <si>
    <t>Performance Black 11 Wide</t>
  </si>
  <si>
    <t>7611R-W-11.5</t>
  </si>
  <si>
    <t>Performance Black 11.5 Wide</t>
  </si>
  <si>
    <t>7611R-W-12.0</t>
  </si>
  <si>
    <t>Performance Black 12 Wide</t>
  </si>
  <si>
    <t>7611R-W-13.0</t>
  </si>
  <si>
    <t>Performance Black 13 Wide</t>
  </si>
  <si>
    <t>7611R-W-14.0</t>
  </si>
  <si>
    <t>Performance Black 14 Wide</t>
  </si>
  <si>
    <t>7611R-W-15.0</t>
  </si>
  <si>
    <t>Performance Black 15 Wide</t>
  </si>
  <si>
    <t>7611R-X-06.0</t>
  </si>
  <si>
    <t>7611R-X-06.5</t>
  </si>
  <si>
    <t>7611R-X-07.0</t>
  </si>
  <si>
    <t>7611R-X-07.5</t>
  </si>
  <si>
    <t>7611R-X-08.0</t>
  </si>
  <si>
    <t>7611R-X-08.5</t>
  </si>
  <si>
    <t>7611R-X-09.0</t>
  </si>
  <si>
    <t>7611R-X-09.5</t>
  </si>
  <si>
    <t>7611R-X-10.0</t>
  </si>
  <si>
    <t>7611R-X-10.5</t>
  </si>
  <si>
    <t>7611R-X-11.0</t>
  </si>
  <si>
    <t>7611R-X-11.5</t>
  </si>
  <si>
    <t>7611R-X-12.0</t>
  </si>
  <si>
    <t>7611R-X-13.0</t>
  </si>
  <si>
    <t>7611R-X-14.0</t>
  </si>
  <si>
    <t>7611R-X-15.0</t>
  </si>
  <si>
    <t>7710R-M-06.0</t>
  </si>
  <si>
    <t>WINNER X Black 6 Med</t>
  </si>
  <si>
    <t>7710R-M-06.5</t>
  </si>
  <si>
    <t>WINNER X Black 6 1/2 Med</t>
  </si>
  <si>
    <t>7710R-M-07.0</t>
  </si>
  <si>
    <t>WINNER X Black 7 Med</t>
  </si>
  <si>
    <t>7710R-M-07.5</t>
  </si>
  <si>
    <t>WINNER X Black 7 1/2 Med</t>
  </si>
  <si>
    <t>7710R-M-08.0</t>
  </si>
  <si>
    <t>WINNER X Black 8 Med</t>
  </si>
  <si>
    <t>7710R-M-08.5</t>
  </si>
  <si>
    <t>WINNER X Black 8 1/2 Med</t>
  </si>
  <si>
    <t>7710R-M-09.0</t>
  </si>
  <si>
    <t>WINNER X Black 9 Med</t>
  </si>
  <si>
    <t>7710R-M-09.5</t>
  </si>
  <si>
    <t>WINNER X Black 9 1/2 Med</t>
  </si>
  <si>
    <t>7710R-M-10.0</t>
  </si>
  <si>
    <t>WINNER X Black 10 Med</t>
  </si>
  <si>
    <t>7710R-M-10.5</t>
  </si>
  <si>
    <t>WINNER X Black 10 1/2 Med</t>
  </si>
  <si>
    <t>7710R-M-11.0</t>
  </si>
  <si>
    <t>WINNER X Black 11 Med</t>
  </si>
  <si>
    <t>7710R-M-11.5</t>
  </si>
  <si>
    <t>WINNER X Black 11 1/2 Med</t>
  </si>
  <si>
    <t>7710R-M-12.0</t>
  </si>
  <si>
    <t>WINNER X Black 12 Med</t>
  </si>
  <si>
    <t>7710R-M-13.0</t>
  </si>
  <si>
    <t>WINNER X Black 13 Med</t>
  </si>
  <si>
    <t>7710R-M-14.0</t>
  </si>
  <si>
    <t>WINNER X Black 14 Med</t>
  </si>
  <si>
    <t>7710R-M-15.0</t>
  </si>
  <si>
    <t>WINNER X Black 15 Med</t>
  </si>
  <si>
    <t>7710R-W-06.0</t>
  </si>
  <si>
    <t>WINNER X Black 6 Wide</t>
  </si>
  <si>
    <t>7710R-W-06.5</t>
  </si>
  <si>
    <t>WINNER X Black 6 1/2 Wide</t>
  </si>
  <si>
    <t>7710R-W-07.0</t>
  </si>
  <si>
    <t>WINNER X Black 7 Wide</t>
  </si>
  <si>
    <t>7710R-W-07.5</t>
  </si>
  <si>
    <t>WINNER X Black 7 1/2 Wide</t>
  </si>
  <si>
    <t>7710R-W-08.0</t>
  </si>
  <si>
    <t>WINNER X Black 8 Wide</t>
  </si>
  <si>
    <t>7710R-W-08.5</t>
  </si>
  <si>
    <t>WINNER X Black 8 1/2 Wide</t>
  </si>
  <si>
    <t>7710R-W-09.0</t>
  </si>
  <si>
    <t>WINNER X Black 9 Wide</t>
  </si>
  <si>
    <t>7710R-W-09.5</t>
  </si>
  <si>
    <t>WINNER X Black 9 1/2 Wide</t>
  </si>
  <si>
    <t>7710R-W-10.0</t>
  </si>
  <si>
    <t>WINNER X Black 10 Wide</t>
  </si>
  <si>
    <t>7710R-W-10.5</t>
  </si>
  <si>
    <t>WINNER X Black 10 1/2 Wide</t>
  </si>
  <si>
    <t>7710R-W-11.0</t>
  </si>
  <si>
    <t>WINNER X Black 11 Wide</t>
  </si>
  <si>
    <t>7710R-W-11.5</t>
  </si>
  <si>
    <t>WINNER X Black 11 1/2 Wide</t>
  </si>
  <si>
    <t>7710R-W-12.0</t>
  </si>
  <si>
    <t>WINNER X Black 12 Wide</t>
  </si>
  <si>
    <t>7710R-W-13.0</t>
  </si>
  <si>
    <t>WINNER X Black 13 Wide</t>
  </si>
  <si>
    <t>7710R-W-14.0</t>
  </si>
  <si>
    <t>WINNER X Black 14 Wide</t>
  </si>
  <si>
    <t>7710R-W-15.0</t>
  </si>
  <si>
    <t>WINNER X Black 15 Wide</t>
  </si>
  <si>
    <t>7710R-X-06.0</t>
  </si>
  <si>
    <t>WINNER X Black 6 XWide</t>
  </si>
  <si>
    <t>7710R-X-06.5</t>
  </si>
  <si>
    <t>WINNER X Black 6 1/2 XWide</t>
  </si>
  <si>
    <t>7710R-X-07.0</t>
  </si>
  <si>
    <t>WINNER X Black 7 XWide</t>
  </si>
  <si>
    <t>7710R-X-07.5</t>
  </si>
  <si>
    <t>WINNER X Black 7 1/2 XWide</t>
  </si>
  <si>
    <t>7710R-X-08.0</t>
  </si>
  <si>
    <t>WINNER X Black 8 XWide</t>
  </si>
  <si>
    <t>7710R-X-08.5</t>
  </si>
  <si>
    <t>WINNER X Black 8 1/2 XWide</t>
  </si>
  <si>
    <t>7710R-X-09.0</t>
  </si>
  <si>
    <t>WINNER X Black 9 XWide</t>
  </si>
  <si>
    <t>7710R-X-09.5</t>
  </si>
  <si>
    <t>WINNER X Black 9 1/2 XWide</t>
  </si>
  <si>
    <t>7710R-X-10.0</t>
  </si>
  <si>
    <t>WINNER X Black 10 XWide</t>
  </si>
  <si>
    <t>7710R-X-10.5</t>
  </si>
  <si>
    <t>WINNER X Black 10 1/2 XWide</t>
  </si>
  <si>
    <t>7710R-X-11.0</t>
  </si>
  <si>
    <t>WINNER X Black 11 XWide</t>
  </si>
  <si>
    <t>7710R-X-11.5</t>
  </si>
  <si>
    <t>WINNER X Black 11 1/2 XWide</t>
  </si>
  <si>
    <t>7710R-X-12.0</t>
  </si>
  <si>
    <t>WINNER X Black 12 XWide</t>
  </si>
  <si>
    <t>7710R-X-13.0</t>
  </si>
  <si>
    <t>WINNER X Black 13 XWide</t>
  </si>
  <si>
    <t>7710R-X-14.0</t>
  </si>
  <si>
    <t>WINNER X Black 14 XWide</t>
  </si>
  <si>
    <t>7710R-X-15.0</t>
  </si>
  <si>
    <t>WINNER X Black 15 XWide</t>
  </si>
  <si>
    <t>7740R-M-06.0</t>
  </si>
  <si>
    <t>WINNER X White 6 Med</t>
  </si>
  <si>
    <t>7740R-M-06.5</t>
  </si>
  <si>
    <t>WINNER X White 6 1/2 Med</t>
  </si>
  <si>
    <t>7740R-M-07.0</t>
  </si>
  <si>
    <t>WINNER X White 7 Med</t>
  </si>
  <si>
    <t>7740R-M-07.5</t>
  </si>
  <si>
    <t>WINNER X White 7 1/2 Med</t>
  </si>
  <si>
    <t>7740R-M-08.0</t>
  </si>
  <si>
    <t>WINNER X White 8 Med</t>
  </si>
  <si>
    <t>7740R-M-08.5</t>
  </si>
  <si>
    <t>WINNER X White 8 1/2 Med</t>
  </si>
  <si>
    <t>7740R-M-09.0</t>
  </si>
  <si>
    <t>WINNER X White 9 Med</t>
  </si>
  <si>
    <t>7740R-M-09.5</t>
  </si>
  <si>
    <t>WINNER X White 9 1/2 Med</t>
  </si>
  <si>
    <t>7740R-M-10.0</t>
  </si>
  <si>
    <t>WINNER X White 10 Med</t>
  </si>
  <si>
    <t>7740R-M-10.5</t>
  </si>
  <si>
    <t>WINNER X White 10 1/2 Med</t>
  </si>
  <si>
    <t>7740R-M-11.0</t>
  </si>
  <si>
    <t>WINNER X White 11 Med</t>
  </si>
  <si>
    <t>7740R-M-11.5</t>
  </si>
  <si>
    <t>WINNER X White 11 1/2 Med</t>
  </si>
  <si>
    <t>7740R-M-12.0</t>
  </si>
  <si>
    <t>WINNER X White 12 Med</t>
  </si>
  <si>
    <t>7740R-M-13.0</t>
  </si>
  <si>
    <t>WINNER X White 13 Med</t>
  </si>
  <si>
    <t>7740R-M-14.0</t>
  </si>
  <si>
    <t>WINNER X White 14 Med</t>
  </si>
  <si>
    <t>7740R-M-15.0</t>
  </si>
  <si>
    <t>WINNER X White 15 Med</t>
  </si>
  <si>
    <t>7740R-W-06.0</t>
  </si>
  <si>
    <t>WINNER X White 6 Wide</t>
  </si>
  <si>
    <t>7740R-W-06.5</t>
  </si>
  <si>
    <t>WINNER X White 6 1/2 Wide</t>
  </si>
  <si>
    <t>7740R-W-07.0</t>
  </si>
  <si>
    <t>WINNER X White 7 Wide</t>
  </si>
  <si>
    <t>7740R-W-07.5</t>
  </si>
  <si>
    <t>WINNER X White 7 1/2 Wide</t>
  </si>
  <si>
    <t>7740R-W-08.0</t>
  </si>
  <si>
    <t>WINNER X White 8 Wide</t>
  </si>
  <si>
    <t>7740R-W-08.5</t>
  </si>
  <si>
    <t>WINNER X White 8 1/2 Wide</t>
  </si>
  <si>
    <t>7740R-W-09.0</t>
  </si>
  <si>
    <t>WINNER X White 9 Wide</t>
  </si>
  <si>
    <t>7740R-W-09.5</t>
  </si>
  <si>
    <t>WINNER X White 9 1/2 Wide</t>
  </si>
  <si>
    <t>7740R-W-10.0</t>
  </si>
  <si>
    <t>WINNER X White 10 Wide</t>
  </si>
  <si>
    <t>7740R-W-10.5</t>
  </si>
  <si>
    <t>WINNER X White 10 1/2 Wide</t>
  </si>
  <si>
    <t>7740R-W-11.0</t>
  </si>
  <si>
    <t>WINNER X White 11 Wide</t>
  </si>
  <si>
    <t>7740R-W-11.5</t>
  </si>
  <si>
    <t>WINNER X White 11 1/2 Wide</t>
  </si>
  <si>
    <t>7740R-W-12.0</t>
  </si>
  <si>
    <t>WINNER X White 12 Wide</t>
  </si>
  <si>
    <t>7740R-W-13.0</t>
  </si>
  <si>
    <t>WINNER X White 13 Wide</t>
  </si>
  <si>
    <t>7740R-W-14.0</t>
  </si>
  <si>
    <t>WINNER X White 14 Wide</t>
  </si>
  <si>
    <t>7740R-W-15.0</t>
  </si>
  <si>
    <t>WINNER X White 15 Wide</t>
  </si>
  <si>
    <t>7740R-X-06.0</t>
  </si>
  <si>
    <t>WINNER X White 6 XWide</t>
  </si>
  <si>
    <t>7740R-X-06.5</t>
  </si>
  <si>
    <t>WINNER X White 6 1/2 XWide</t>
  </si>
  <si>
    <t>7740R-X-07.0</t>
  </si>
  <si>
    <t>WINNER X White 7 XWide</t>
  </si>
  <si>
    <t>7740R-X-07.5</t>
  </si>
  <si>
    <t>WINNER X White 7 1/2 XWide</t>
  </si>
  <si>
    <t>7740R-X-08.0</t>
  </si>
  <si>
    <t>WINNER X White 8 XWide</t>
  </si>
  <si>
    <t>7740R-X-08.5</t>
  </si>
  <si>
    <t>WINNER X White 8 1/2 XWide</t>
  </si>
  <si>
    <t>7740R-X-09.0</t>
  </si>
  <si>
    <t>WINNER X White 9 XWide</t>
  </si>
  <si>
    <t>7740R-X-09.5</t>
  </si>
  <si>
    <t>WINNER X White 9 1/2 XWide</t>
  </si>
  <si>
    <t>7740R-X-10.0</t>
  </si>
  <si>
    <t>WINNER X White 10 XWide</t>
  </si>
  <si>
    <t>7740R-X-10.5</t>
  </si>
  <si>
    <t>WINNER X White 10 1/2 XWide</t>
  </si>
  <si>
    <t>7740R-X-11.0</t>
  </si>
  <si>
    <t>WINNER X White 11 XWide</t>
  </si>
  <si>
    <t>7740R-X-11.5</t>
  </si>
  <si>
    <t>WINNER X White 11 1/2 XWide</t>
  </si>
  <si>
    <t>7740R-X-12.0</t>
  </si>
  <si>
    <t>WINNER X White 12 XWide</t>
  </si>
  <si>
    <t>7740R-X-13.0</t>
  </si>
  <si>
    <t>WINNER X White 13 XWide</t>
  </si>
  <si>
    <t>7740R-X-14.0</t>
  </si>
  <si>
    <t>WINNER X White 14 XWide</t>
  </si>
  <si>
    <t>7740R-X-15.0</t>
  </si>
  <si>
    <t>WINNER X White 15 XWide</t>
  </si>
  <si>
    <t>9910R-M-06.0</t>
  </si>
  <si>
    <t>Performance X Black 6 Medium</t>
  </si>
  <si>
    <t>9910R-M-06.5</t>
  </si>
  <si>
    <t>Performance X Black 6 1/2 Medium</t>
  </si>
  <si>
    <t>9910R-M-07.0</t>
  </si>
  <si>
    <t>Performance X Black 7 Medium</t>
  </si>
  <si>
    <t>9910R-M-07.5</t>
  </si>
  <si>
    <t>Performance X Black 7.5 Medium</t>
  </si>
  <si>
    <t>9910R-M-08.0</t>
  </si>
  <si>
    <t>Performance X Black 8 Medium</t>
  </si>
  <si>
    <t>9910R-M-08.5</t>
  </si>
  <si>
    <t>Performance X Black 8.5 Medium</t>
  </si>
  <si>
    <t>9910R-M-09.0</t>
  </si>
  <si>
    <t>Performance X Black 9 Medium</t>
  </si>
  <si>
    <t>9910R-M-09.5</t>
  </si>
  <si>
    <t>Performance X Black 9.5 Medium</t>
  </si>
  <si>
    <t>9910R-M-10.0</t>
  </si>
  <si>
    <t>Performance X Black 10 Medium</t>
  </si>
  <si>
    <t>9910R-M-10.5</t>
  </si>
  <si>
    <t>Performance X Black 10.5 Medium</t>
  </si>
  <si>
    <t>9910R-M-11.0</t>
  </si>
  <si>
    <t>Performance X Black 11 Medium</t>
  </si>
  <si>
    <t>9910R-M-11.5</t>
  </si>
  <si>
    <t>Performance X Black 11.5 Medium</t>
  </si>
  <si>
    <t>9910R-M-12.0</t>
  </si>
  <si>
    <t>Performance X Black 12 Medium</t>
  </si>
  <si>
    <t>9910R-M-13.0</t>
  </si>
  <si>
    <t>Performance X Black 13 Medium</t>
  </si>
  <si>
    <t>9910R-M-14.0</t>
  </si>
  <si>
    <t>Performance X Black 14 Medium</t>
  </si>
  <si>
    <t>9910R-M-15.0</t>
  </si>
  <si>
    <t>Performance X Black 15 Medium</t>
  </si>
  <si>
    <t>9910R-W-06.0</t>
  </si>
  <si>
    <t>9910R-W-06.5</t>
  </si>
  <si>
    <t>Performance X Black 6 1/2 Wide</t>
  </si>
  <si>
    <t>9910R-W-07.0</t>
  </si>
  <si>
    <t>9910R-W-07.5</t>
  </si>
  <si>
    <t>Performance X Black 7.5 Wide</t>
  </si>
  <si>
    <t>9910R-W-08.0</t>
  </si>
  <si>
    <t>Performance X Black 8 Wide</t>
  </si>
  <si>
    <t>9910R-W-08.5</t>
  </si>
  <si>
    <t>Performance X Black 8.5 Wide</t>
  </si>
  <si>
    <t>9910R-W-09.0</t>
  </si>
  <si>
    <t>Performance X Black 9 Wide</t>
  </si>
  <si>
    <t>9910R-W-09.5</t>
  </si>
  <si>
    <t>Performance X Black 9.5 Wide</t>
  </si>
  <si>
    <t>9910R-W-10.0</t>
  </si>
  <si>
    <t>Performance X Black 10 Wide</t>
  </si>
  <si>
    <t>9910R-W-10.5</t>
  </si>
  <si>
    <t>Performance X Black 10.5 Wide</t>
  </si>
  <si>
    <t>9910R-W-11.0</t>
  </si>
  <si>
    <t>Performance X Black 11 Wide</t>
  </si>
  <si>
    <t>9910R-W-11.5</t>
  </si>
  <si>
    <t>Performance X Black 11.5 Wide</t>
  </si>
  <si>
    <t>9910R-W-12.0</t>
  </si>
  <si>
    <t>Performance X Black 12 Wide</t>
  </si>
  <si>
    <t>9910R-W-13.0</t>
  </si>
  <si>
    <t>Performance X Black 13 Wide</t>
  </si>
  <si>
    <t>9910R-W-14.0</t>
  </si>
  <si>
    <t>Performance X Black 14 Wide</t>
  </si>
  <si>
    <t>9910R-W-15.0</t>
  </si>
  <si>
    <t>Performance X Black 15 Wide</t>
  </si>
  <si>
    <t>9910R-X-06.0</t>
  </si>
  <si>
    <t>9910R-X-06.5</t>
  </si>
  <si>
    <t>Performance X Black 6 1/2 XWide</t>
  </si>
  <si>
    <t>9910R-X-07.0</t>
  </si>
  <si>
    <t>Performance X Black 7 XWide</t>
  </si>
  <si>
    <t>9910R-X-07.5</t>
  </si>
  <si>
    <t>Performance X Black 7.5 XWide</t>
  </si>
  <si>
    <t>9910R-X-08.0</t>
  </si>
  <si>
    <t>Performance X Black 8 XWide</t>
  </si>
  <si>
    <t>9910R-X-08.5</t>
  </si>
  <si>
    <t>Performance X Black 8.5 XWide</t>
  </si>
  <si>
    <t>9910R-X-09.0</t>
  </si>
  <si>
    <t>Performance X Black 9 XWide</t>
  </si>
  <si>
    <t>9910R-X-09.5</t>
  </si>
  <si>
    <t>Performance X Black 9.5 XWide</t>
  </si>
  <si>
    <t>9910R-X-10.0</t>
  </si>
  <si>
    <t>Performance X Black 10 XWide</t>
  </si>
  <si>
    <t>9910R-X-10.5</t>
  </si>
  <si>
    <t>Performance X Black 10.5 XWide</t>
  </si>
  <si>
    <t>9910R-X-11.0</t>
  </si>
  <si>
    <t>Performance X Black 11 XWide</t>
  </si>
  <si>
    <t>9910R-X-11.5</t>
  </si>
  <si>
    <t>Performance X Black 11.5 XWide</t>
  </si>
  <si>
    <t>9910R-X-12.0</t>
  </si>
  <si>
    <t>Performance X Black 12 XWide</t>
  </si>
  <si>
    <t>9910R-X-13.0</t>
  </si>
  <si>
    <t>Performance X Black 13 XWide</t>
  </si>
  <si>
    <t>9910R-X-14.0</t>
  </si>
  <si>
    <t>Performance X Black 14 XWide</t>
  </si>
  <si>
    <t>9910R-X-15.0</t>
  </si>
  <si>
    <t>Performance X Black 15 XWide</t>
  </si>
  <si>
    <t>00190446870173</t>
  </si>
  <si>
    <t>00190446870180</t>
  </si>
  <si>
    <t>00190446870197</t>
  </si>
  <si>
    <t>00190446870203</t>
  </si>
  <si>
    <t>00190446870210</t>
  </si>
  <si>
    <t>00190446870227</t>
  </si>
  <si>
    <t>00190446870234</t>
  </si>
  <si>
    <t>00190446870241</t>
  </si>
  <si>
    <t>00190446870258</t>
  </si>
  <si>
    <t>00190446870265</t>
  </si>
  <si>
    <t>00190446870272</t>
  </si>
  <si>
    <t>00190446870289</t>
  </si>
  <si>
    <t>00190446870296</t>
  </si>
  <si>
    <t>00190446870302</t>
  </si>
  <si>
    <t>00190446870319</t>
  </si>
  <si>
    <t>00190446870326</t>
  </si>
  <si>
    <t>00190446870333</t>
  </si>
  <si>
    <t>00190446870340</t>
  </si>
  <si>
    <t>00190446870357</t>
  </si>
  <si>
    <t>00190446870364</t>
  </si>
  <si>
    <t>00190446870371</t>
  </si>
  <si>
    <t>00190446870388</t>
  </si>
  <si>
    <t>00190446870395</t>
  </si>
  <si>
    <t>00190446870401</t>
  </si>
  <si>
    <t>00190446870418</t>
  </si>
  <si>
    <t>00190446870425</t>
  </si>
  <si>
    <t>00190446870432</t>
  </si>
  <si>
    <t>00190446870449</t>
  </si>
  <si>
    <t>00190446870456</t>
  </si>
  <si>
    <t>00190446870463</t>
  </si>
  <si>
    <t>00190446870470</t>
  </si>
  <si>
    <t>00190446870487</t>
  </si>
  <si>
    <t>00190446870494</t>
  </si>
  <si>
    <t>00190446870500</t>
  </si>
  <si>
    <t>00190446870517</t>
  </si>
  <si>
    <t>00190446870524</t>
  </si>
  <si>
    <t>00190446870531</t>
  </si>
  <si>
    <t>00190446870548</t>
  </si>
  <si>
    <t>00190446870555</t>
  </si>
  <si>
    <t>00190446870562</t>
  </si>
  <si>
    <t>00190446870579</t>
  </si>
  <si>
    <t>00190446870586</t>
  </si>
  <si>
    <t>00190446870593</t>
  </si>
  <si>
    <t>00190446870609</t>
  </si>
  <si>
    <t>00190446870616</t>
  </si>
  <si>
    <t>00190446870623</t>
  </si>
  <si>
    <t>00190446870630</t>
  </si>
  <si>
    <t>00190446870647</t>
  </si>
  <si>
    <t>00190446870654</t>
  </si>
  <si>
    <t>00190446870661</t>
  </si>
  <si>
    <t>00190446870678</t>
  </si>
  <si>
    <t>00190446870685</t>
  </si>
  <si>
    <t>00190446870692</t>
  </si>
  <si>
    <t>00190446870708</t>
  </si>
  <si>
    <t>00190446870715</t>
  </si>
  <si>
    <t>00190446870722</t>
  </si>
  <si>
    <t>00190446870739</t>
  </si>
  <si>
    <t>00190446870746</t>
  </si>
  <si>
    <t>00190446870753</t>
  </si>
  <si>
    <t>00190446870760</t>
  </si>
  <si>
    <t>00190446870777</t>
  </si>
  <si>
    <t>00190446870784</t>
  </si>
  <si>
    <t>00190446870791</t>
  </si>
  <si>
    <t>00190446870807</t>
  </si>
  <si>
    <t>00190446870814</t>
  </si>
  <si>
    <t>00190446870821</t>
  </si>
  <si>
    <t>00190446870838</t>
  </si>
  <si>
    <t>00190446870845</t>
  </si>
  <si>
    <t>00190446870852</t>
  </si>
  <si>
    <t>00190446870869</t>
  </si>
  <si>
    <t>00190446870876</t>
  </si>
  <si>
    <t>00190446870883</t>
  </si>
  <si>
    <t>00190446870890</t>
  </si>
  <si>
    <t>00190446870906</t>
  </si>
  <si>
    <t>00190446870913</t>
  </si>
  <si>
    <t>00190446870920</t>
  </si>
  <si>
    <t>00190446870937</t>
  </si>
  <si>
    <t>00190446870944</t>
  </si>
  <si>
    <t>00190446870951</t>
  </si>
  <si>
    <t>00190446870968</t>
  </si>
  <si>
    <t>00190446870975</t>
  </si>
  <si>
    <t>00190446870982</t>
  </si>
  <si>
    <t>00190446870999</t>
  </si>
  <si>
    <t>00190446871002</t>
  </si>
  <si>
    <t>00190446871019</t>
  </si>
  <si>
    <t>00190446871026</t>
  </si>
  <si>
    <t>00190446871033</t>
  </si>
  <si>
    <t>00190446871040</t>
  </si>
  <si>
    <t>00190446871057</t>
  </si>
  <si>
    <t>00190446871064</t>
  </si>
  <si>
    <t>00190446871071</t>
  </si>
  <si>
    <t>00190446871088</t>
  </si>
  <si>
    <t>00190446871095</t>
  </si>
  <si>
    <t>00190446871101</t>
  </si>
  <si>
    <t>00190446869702</t>
  </si>
  <si>
    <t>00190446869719</t>
  </si>
  <si>
    <t>00190446869726</t>
  </si>
  <si>
    <t>00190446869733</t>
  </si>
  <si>
    <t>00190446869740</t>
  </si>
  <si>
    <t>00190446869757</t>
  </si>
  <si>
    <t>00190446869764</t>
  </si>
  <si>
    <t>00190446869771</t>
  </si>
  <si>
    <t>00190446869788</t>
  </si>
  <si>
    <t>00190446869795</t>
  </si>
  <si>
    <t>00190446869801</t>
  </si>
  <si>
    <t>00190446869818</t>
  </si>
  <si>
    <t>00190446869825</t>
  </si>
  <si>
    <t>00190446869832</t>
  </si>
  <si>
    <t>00190446869849</t>
  </si>
  <si>
    <t>00190446869856</t>
  </si>
  <si>
    <t>00190446869863</t>
  </si>
  <si>
    <t>00190446869870</t>
  </si>
  <si>
    <t>00190446869887</t>
  </si>
  <si>
    <t>00190446869894</t>
  </si>
  <si>
    <t>00190446869900</t>
  </si>
  <si>
    <t>00190446869917</t>
  </si>
  <si>
    <t>00190446869924</t>
  </si>
  <si>
    <t>00190446869931</t>
  </si>
  <si>
    <t>00190446869948</t>
  </si>
  <si>
    <t>00190446869955</t>
  </si>
  <si>
    <t>00190446869962</t>
  </si>
  <si>
    <t>00190446869979</t>
  </si>
  <si>
    <t>00190446869986</t>
  </si>
  <si>
    <t>00190446869993</t>
  </si>
  <si>
    <t>00190446870005</t>
  </si>
  <si>
    <t>00190446870012</t>
  </si>
  <si>
    <t>00190446870029</t>
  </si>
  <si>
    <t>00190446870036</t>
  </si>
  <si>
    <t>00190446870043</t>
  </si>
  <si>
    <t>00190446870050</t>
  </si>
  <si>
    <t>00190446870067</t>
  </si>
  <si>
    <t>00190446870074</t>
  </si>
  <si>
    <t>00190446870081</t>
  </si>
  <si>
    <t>00190446870098</t>
  </si>
  <si>
    <t>00190446870104</t>
  </si>
  <si>
    <t>00190446870111</t>
  </si>
  <si>
    <t>00190446870128</t>
  </si>
  <si>
    <t>00190446870135</t>
  </si>
  <si>
    <t>00190446870142</t>
  </si>
  <si>
    <t>00190446870159</t>
  </si>
  <si>
    <t>00190446870166</t>
  </si>
  <si>
    <t>00190446863946</t>
  </si>
  <si>
    <t>00190446863953</t>
  </si>
  <si>
    <t>00190446863960</t>
  </si>
  <si>
    <t>00190446863977</t>
  </si>
  <si>
    <t>00190446863984</t>
  </si>
  <si>
    <t>00190446863991</t>
  </si>
  <si>
    <t>00190446864004</t>
  </si>
  <si>
    <t>00190446864011</t>
  </si>
  <si>
    <t>00190446864028</t>
  </si>
  <si>
    <t>00190446864035</t>
  </si>
  <si>
    <t>00190446864042</t>
  </si>
  <si>
    <t>00190446864059</t>
  </si>
  <si>
    <t>00190446864066</t>
  </si>
  <si>
    <t>00190446864073</t>
  </si>
  <si>
    <t>00190446864080</t>
  </si>
  <si>
    <t>00190446864097</t>
  </si>
  <si>
    <t>00190446864103</t>
  </si>
  <si>
    <t>00190446864127</t>
  </si>
  <si>
    <t>00190446864141</t>
  </si>
  <si>
    <t>00190446864158</t>
  </si>
  <si>
    <t>00190446864165</t>
  </si>
  <si>
    <t>00190446864189</t>
  </si>
  <si>
    <t>00190446864202</t>
  </si>
  <si>
    <t>00190446864219</t>
  </si>
  <si>
    <t>00190446864226</t>
  </si>
  <si>
    <t>00190446864233</t>
  </si>
  <si>
    <t>00190446864240</t>
  </si>
  <si>
    <t>00190446864257</t>
  </si>
  <si>
    <t>00190446864264</t>
  </si>
  <si>
    <t>00190446864271</t>
  </si>
  <si>
    <t>00190446864288</t>
  </si>
  <si>
    <t>00190446864295</t>
  </si>
  <si>
    <t>00190446864301</t>
  </si>
  <si>
    <t>00190446864318</t>
  </si>
  <si>
    <t>00190446864325</t>
  </si>
  <si>
    <t>00190446864332</t>
  </si>
  <si>
    <t>00190446864349</t>
  </si>
  <si>
    <t>00190446864356</t>
  </si>
  <si>
    <t>00190446864363</t>
  </si>
  <si>
    <t>00190446864370</t>
  </si>
  <si>
    <t>00190446864387</t>
  </si>
  <si>
    <t>00190446864394</t>
  </si>
  <si>
    <t>00190446864400</t>
  </si>
  <si>
    <t>00190446864417</t>
  </si>
  <si>
    <t>00190446864424</t>
  </si>
  <si>
    <t>00190446864431</t>
  </si>
  <si>
    <t>00190446864448</t>
  </si>
  <si>
    <t>00190446864462</t>
  </si>
  <si>
    <t>00190446864479</t>
  </si>
  <si>
    <t>00190446864486</t>
  </si>
  <si>
    <t>00190446864493</t>
  </si>
  <si>
    <t>00190446864509</t>
  </si>
  <si>
    <t>00190446864516</t>
  </si>
  <si>
    <t>00190446864523</t>
  </si>
  <si>
    <t>00190446864530</t>
  </si>
  <si>
    <t>00190446864547</t>
  </si>
  <si>
    <t>00190446864554</t>
  </si>
  <si>
    <t>00190446864561</t>
  </si>
  <si>
    <t>00190446864578</t>
  </si>
  <si>
    <t>00190446864585</t>
  </si>
  <si>
    <t>00190446864592</t>
  </si>
  <si>
    <t>00190446864608</t>
  </si>
  <si>
    <t>00190446864615</t>
  </si>
  <si>
    <t>00190446864622</t>
  </si>
  <si>
    <t>00190446864639</t>
  </si>
  <si>
    <t>00190446864646</t>
  </si>
  <si>
    <t>00190446864653</t>
  </si>
  <si>
    <t>00190446864660</t>
  </si>
  <si>
    <t>00190446864677</t>
  </si>
  <si>
    <t>00190446864684</t>
  </si>
  <si>
    <t>00190446864691</t>
  </si>
  <si>
    <t>00190446864707</t>
  </si>
  <si>
    <t>00190446864714</t>
  </si>
  <si>
    <t>00190446864721</t>
  </si>
  <si>
    <t>00190446864738</t>
  </si>
  <si>
    <t>00190446864745</t>
  </si>
  <si>
    <t>00190446864752</t>
  </si>
  <si>
    <t>00190446864769</t>
  </si>
  <si>
    <t>00190446864776</t>
  </si>
  <si>
    <t>00190446864783</t>
  </si>
  <si>
    <t>00190446864790</t>
  </si>
  <si>
    <t>00190446864806</t>
  </si>
  <si>
    <t>00190446864813</t>
  </si>
  <si>
    <t>00190446864820</t>
  </si>
  <si>
    <t>00190446864837</t>
  </si>
  <si>
    <t>00190446864844</t>
  </si>
  <si>
    <t>00190446864851</t>
  </si>
  <si>
    <t>00190446864868</t>
  </si>
  <si>
    <t>00190446864875</t>
  </si>
  <si>
    <t>00190446864882</t>
  </si>
  <si>
    <t>00190446864899</t>
  </si>
  <si>
    <t>00190446864905</t>
  </si>
  <si>
    <t>00190446864912</t>
  </si>
  <si>
    <t>00190446864929</t>
  </si>
  <si>
    <t>00190446868767</t>
  </si>
  <si>
    <t>00190446868774</t>
  </si>
  <si>
    <t>00190446868781</t>
  </si>
  <si>
    <t>00190446868798</t>
  </si>
  <si>
    <t>00190446868804</t>
  </si>
  <si>
    <t>00190446868811</t>
  </si>
  <si>
    <t>00190446868828</t>
  </si>
  <si>
    <t>00190446868835</t>
  </si>
  <si>
    <t>00190446868842</t>
  </si>
  <si>
    <t>00190446868859</t>
  </si>
  <si>
    <t>00190446868866</t>
  </si>
  <si>
    <t>00190446868873</t>
  </si>
  <si>
    <t>00190446868880</t>
  </si>
  <si>
    <t>00190446868897</t>
  </si>
  <si>
    <t>00190446868903</t>
  </si>
  <si>
    <t>00190446868910</t>
  </si>
  <si>
    <t>00190446868927</t>
  </si>
  <si>
    <t>00190446868934</t>
  </si>
  <si>
    <t>00190446868941</t>
  </si>
  <si>
    <t>00190446868958</t>
  </si>
  <si>
    <t>00190446868965</t>
  </si>
  <si>
    <t>00190446868972</t>
  </si>
  <si>
    <t>00190446868989</t>
  </si>
  <si>
    <t>00190446868996</t>
  </si>
  <si>
    <t>00190446869009</t>
  </si>
  <si>
    <t>00190446869016</t>
  </si>
  <si>
    <t>00190446869023</t>
  </si>
  <si>
    <t>00190446869030</t>
  </si>
  <si>
    <t>00190446869047</t>
  </si>
  <si>
    <t>00190446869054</t>
  </si>
  <si>
    <t>00190446869061</t>
  </si>
  <si>
    <t>00190446869078</t>
  </si>
  <si>
    <t>00190446869085</t>
  </si>
  <si>
    <t>00190446869092</t>
  </si>
  <si>
    <t>00190446869108</t>
  </si>
  <si>
    <t>00190446869115</t>
  </si>
  <si>
    <t>00190446869122</t>
  </si>
  <si>
    <t>00190446869139</t>
  </si>
  <si>
    <t>00190446869146</t>
  </si>
  <si>
    <t>00190446869153</t>
  </si>
  <si>
    <t>00190446869160</t>
  </si>
  <si>
    <t>00190446869177</t>
  </si>
  <si>
    <t>00190446869184</t>
  </si>
  <si>
    <t>00190446869191</t>
  </si>
  <si>
    <t>00190446869207</t>
  </si>
  <si>
    <t>00190446869214</t>
  </si>
  <si>
    <t>00190446869221</t>
  </si>
  <si>
    <t>00190446869238</t>
  </si>
  <si>
    <t>00190446869245</t>
  </si>
  <si>
    <t>00190446869252</t>
  </si>
  <si>
    <t>00190446869269</t>
  </si>
  <si>
    <t>00190446869276</t>
  </si>
  <si>
    <t>00190446869283</t>
  </si>
  <si>
    <t>00190446869290</t>
  </si>
  <si>
    <t>00190446869306</t>
  </si>
  <si>
    <t>00190446869313</t>
  </si>
  <si>
    <t>00190446869320</t>
  </si>
  <si>
    <t>00190446869337</t>
  </si>
  <si>
    <t>00190446869344</t>
  </si>
  <si>
    <t>00190446869351</t>
  </si>
  <si>
    <t>00190446869368</t>
  </si>
  <si>
    <t>00190446869375</t>
  </si>
  <si>
    <t>00190446869382</t>
  </si>
  <si>
    <t>00190446869399</t>
  </si>
  <si>
    <t>00190446869405</t>
  </si>
  <si>
    <t>00190446869412</t>
  </si>
  <si>
    <t>00190446869429</t>
  </si>
  <si>
    <t>00190446869436</t>
  </si>
  <si>
    <t>00190446869443</t>
  </si>
  <si>
    <t>00190446869450</t>
  </si>
  <si>
    <t>00190446869467</t>
  </si>
  <si>
    <t>00190446869474</t>
  </si>
  <si>
    <t>00190446869481</t>
  </si>
  <si>
    <t>00190446869498</t>
  </si>
  <si>
    <t>00190446869504</t>
  </si>
  <si>
    <t>00190446869511</t>
  </si>
  <si>
    <t>00190446869528</t>
  </si>
  <si>
    <t>00190446869535</t>
  </si>
  <si>
    <t>00190446869542</t>
  </si>
  <si>
    <t>00190446869559</t>
  </si>
  <si>
    <t>00190446869566</t>
  </si>
  <si>
    <t>00190446869573</t>
  </si>
  <si>
    <t>00190446869580</t>
  </si>
  <si>
    <t>00190446869597</t>
  </si>
  <si>
    <t>00190446869603</t>
  </si>
  <si>
    <t>00190446869610</t>
  </si>
  <si>
    <t>00190446869627</t>
  </si>
  <si>
    <t>00190446869634</t>
  </si>
  <si>
    <t>00190446869641</t>
  </si>
  <si>
    <t>00190446869658</t>
  </si>
  <si>
    <t>00190446869665</t>
  </si>
  <si>
    <t>00190446869672</t>
  </si>
  <si>
    <t>00190446869689</t>
  </si>
  <si>
    <t>00190446869696</t>
  </si>
  <si>
    <t>00190446861478</t>
  </si>
  <si>
    <t>00190446861485</t>
  </si>
  <si>
    <t>00190446861492</t>
  </si>
  <si>
    <t>00190446861508</t>
  </si>
  <si>
    <t>00190446861515</t>
  </si>
  <si>
    <t>00190446861522</t>
  </si>
  <si>
    <t>00190446861539</t>
  </si>
  <si>
    <t>00190446861546</t>
  </si>
  <si>
    <t>00190446861553</t>
  </si>
  <si>
    <t>00190446861560</t>
  </si>
  <si>
    <t>00190446861577</t>
  </si>
  <si>
    <t>00190446861584</t>
  </si>
  <si>
    <t>00190446861591</t>
  </si>
  <si>
    <t>00190446861607</t>
  </si>
  <si>
    <t>00190446861614</t>
  </si>
  <si>
    <t>00190446861621</t>
  </si>
  <si>
    <t>00190446861638</t>
  </si>
  <si>
    <t>00190446861645</t>
  </si>
  <si>
    <t>00190446861652</t>
  </si>
  <si>
    <t>00190446861669</t>
  </si>
  <si>
    <t>00190446861676</t>
  </si>
  <si>
    <t>00190446861683</t>
  </si>
  <si>
    <t>00190446861690</t>
  </si>
  <si>
    <t>00190446861706</t>
  </si>
  <si>
    <t>00190446861713</t>
  </si>
  <si>
    <t>00190446861720</t>
  </si>
  <si>
    <t>00190446861737</t>
  </si>
  <si>
    <t>00190446861744</t>
  </si>
  <si>
    <t>00190446861751</t>
  </si>
  <si>
    <t>00190446861768</t>
  </si>
  <si>
    <t>00190446861775</t>
  </si>
  <si>
    <t>00190446861782</t>
  </si>
  <si>
    <t>00190446861799</t>
  </si>
  <si>
    <t>00190446861805</t>
  </si>
  <si>
    <t>00190446861812</t>
  </si>
  <si>
    <t>00190446861829</t>
  </si>
  <si>
    <t>00190446861836</t>
  </si>
  <si>
    <t>00190446861843</t>
  </si>
  <si>
    <t>00190446861850</t>
  </si>
  <si>
    <t>00190446861867</t>
  </si>
  <si>
    <t>00190446861874</t>
  </si>
  <si>
    <t>00190446861881</t>
  </si>
  <si>
    <t>00190446861898</t>
  </si>
  <si>
    <t>00190446861904</t>
  </si>
  <si>
    <t>00190446861911</t>
  </si>
  <si>
    <t>00190446861928</t>
  </si>
  <si>
    <t>00190446872092</t>
  </si>
  <si>
    <t>00190446861935</t>
  </si>
  <si>
    <t>00190446861942</t>
  </si>
  <si>
    <t>00190446861959</t>
  </si>
  <si>
    <t>00190446861966</t>
  </si>
  <si>
    <t>00190446861973</t>
  </si>
  <si>
    <t>00190446861980</t>
  </si>
  <si>
    <t>00190446861997</t>
  </si>
  <si>
    <t>00190446862000</t>
  </si>
  <si>
    <t>00190446862017</t>
  </si>
  <si>
    <t>00190446862024</t>
  </si>
  <si>
    <t>00190446862031</t>
  </si>
  <si>
    <t>00190446862048</t>
  </si>
  <si>
    <t>00190446862055</t>
  </si>
  <si>
    <t>00190446862062</t>
  </si>
  <si>
    <t>00190446862079</t>
  </si>
  <si>
    <t>00190446862086</t>
  </si>
  <si>
    <t>00190446862093</t>
  </si>
  <si>
    <t>00190446862109</t>
  </si>
  <si>
    <t>00190446862116</t>
  </si>
  <si>
    <t>00190446862123</t>
  </si>
  <si>
    <t>00190446862130</t>
  </si>
  <si>
    <t>00190446862147</t>
  </si>
  <si>
    <t>00190446862154</t>
  </si>
  <si>
    <t>00190446862161</t>
  </si>
  <si>
    <t>00190446862178</t>
  </si>
  <si>
    <t>00190446862185</t>
  </si>
  <si>
    <t>00190446862192</t>
  </si>
  <si>
    <t>00190446862208</t>
  </si>
  <si>
    <t>00190446862215</t>
  </si>
  <si>
    <t>00190446862222</t>
  </si>
  <si>
    <t>00190446862239</t>
  </si>
  <si>
    <t>00190446862246</t>
  </si>
  <si>
    <t>00190446862253</t>
  </si>
  <si>
    <t>00190446862260</t>
  </si>
  <si>
    <t>00190446862277</t>
  </si>
  <si>
    <t>00190446862284</t>
  </si>
  <si>
    <t>00190446862291</t>
  </si>
  <si>
    <t>00190446862307</t>
  </si>
  <si>
    <t>00190446862314</t>
  </si>
  <si>
    <t>00190446862321</t>
  </si>
  <si>
    <t>00190446862338</t>
  </si>
  <si>
    <t>00190446862345</t>
  </si>
  <si>
    <t>00190446862352</t>
  </si>
  <si>
    <t>00190446862369</t>
  </si>
  <si>
    <t>00190446872108</t>
  </si>
  <si>
    <t>00190446872115</t>
  </si>
  <si>
    <t>00190446872122</t>
  </si>
  <si>
    <t>00190446858997</t>
  </si>
  <si>
    <t>00190446859000</t>
  </si>
  <si>
    <t>00190446859017</t>
  </si>
  <si>
    <t>00190446859024</t>
  </si>
  <si>
    <t>00190446859031</t>
  </si>
  <si>
    <t>00190446859048</t>
  </si>
  <si>
    <t>00190446859055</t>
  </si>
  <si>
    <t>00190446859062</t>
  </si>
  <si>
    <t>00190446859079</t>
  </si>
  <si>
    <t>00190446859086</t>
  </si>
  <si>
    <t>00190446859093</t>
  </si>
  <si>
    <t>00190446859109</t>
  </si>
  <si>
    <t>00190446859116</t>
  </si>
  <si>
    <t>00190446859130</t>
  </si>
  <si>
    <t>00190446859154</t>
  </si>
  <si>
    <t>00190446859161</t>
  </si>
  <si>
    <t>00190446859345</t>
  </si>
  <si>
    <t>00190446859338</t>
  </si>
  <si>
    <t>00190446859321</t>
  </si>
  <si>
    <t>00190446859314</t>
  </si>
  <si>
    <t>00190446859307</t>
  </si>
  <si>
    <t>00190446859291</t>
  </si>
  <si>
    <t>00190446859284</t>
  </si>
  <si>
    <t>00190446859277</t>
  </si>
  <si>
    <t>00190446859260</t>
  </si>
  <si>
    <t>00190446859253</t>
  </si>
  <si>
    <t>00190446859246</t>
  </si>
  <si>
    <t>00190446859239</t>
  </si>
  <si>
    <t>00190446859222</t>
  </si>
  <si>
    <t>00190446859208</t>
  </si>
  <si>
    <t>00190446859185</t>
  </si>
  <si>
    <t>00190446859178</t>
  </si>
  <si>
    <t>00190446859352</t>
  </si>
  <si>
    <t>00190446859369</t>
  </si>
  <si>
    <t>00190446859376</t>
  </si>
  <si>
    <t>00190446859390</t>
  </si>
  <si>
    <t>00190446859406</t>
  </si>
  <si>
    <t>00190446859413</t>
  </si>
  <si>
    <t>00190446859420</t>
  </si>
  <si>
    <t>00190446859437</t>
  </si>
  <si>
    <t>00190446859444</t>
  </si>
  <si>
    <t>00190446859451</t>
  </si>
  <si>
    <t>00190446859468</t>
  </si>
  <si>
    <t>00190446859475</t>
  </si>
  <si>
    <t>00190446859482</t>
  </si>
  <si>
    <t>00190446859505</t>
  </si>
  <si>
    <t>00190446859529</t>
  </si>
  <si>
    <t>00190446859536</t>
  </si>
  <si>
    <t>00190446860990</t>
  </si>
  <si>
    <t>00190446861003</t>
  </si>
  <si>
    <t>00190446861010</t>
  </si>
  <si>
    <t>00190446861027</t>
  </si>
  <si>
    <t>00190446861034</t>
  </si>
  <si>
    <t>00190446861041</t>
  </si>
  <si>
    <t>00190446861058</t>
  </si>
  <si>
    <t>00190446861065</t>
  </si>
  <si>
    <t>00190446861072</t>
  </si>
  <si>
    <t>00190446861089</t>
  </si>
  <si>
    <t>00190446861096</t>
  </si>
  <si>
    <t>00190446861102</t>
  </si>
  <si>
    <t>00190446861119</t>
  </si>
  <si>
    <t>00190446861126</t>
  </si>
  <si>
    <t>00190446861133</t>
  </si>
  <si>
    <t>00190446861140</t>
  </si>
  <si>
    <t>00190446861157</t>
  </si>
  <si>
    <t>00190446861164</t>
  </si>
  <si>
    <t>00190446861171</t>
  </si>
  <si>
    <t>00190446861188</t>
  </si>
  <si>
    <t>00190446861195</t>
  </si>
  <si>
    <t>00190446861201</t>
  </si>
  <si>
    <t>00190446861218</t>
  </si>
  <si>
    <t>00190446861225</t>
  </si>
  <si>
    <t>00190446861232</t>
  </si>
  <si>
    <t>00190446861249</t>
  </si>
  <si>
    <t>00190446861256</t>
  </si>
  <si>
    <t>00190446861263</t>
  </si>
  <si>
    <t>00190446861270</t>
  </si>
  <si>
    <t>00190446861287</t>
  </si>
  <si>
    <t>00190446861294</t>
  </si>
  <si>
    <t>00190446861300</t>
  </si>
  <si>
    <t>00190446861317</t>
  </si>
  <si>
    <t>00190446861324</t>
  </si>
  <si>
    <t>00190446861331</t>
  </si>
  <si>
    <t>00190446861348</t>
  </si>
  <si>
    <t>00190446861355</t>
  </si>
  <si>
    <t>00190446861362</t>
  </si>
  <si>
    <t>00190446861379</t>
  </si>
  <si>
    <t>00190446861386</t>
  </si>
  <si>
    <t>00190446861393</t>
  </si>
  <si>
    <t>00190446861409</t>
  </si>
  <si>
    <t>00190446861416</t>
  </si>
  <si>
    <t>00190446861423</t>
  </si>
  <si>
    <t>00190446861430</t>
  </si>
  <si>
    <t>00190446861447</t>
  </si>
  <si>
    <t>00190446861454</t>
  </si>
  <si>
    <t>00190446861461</t>
  </si>
  <si>
    <t>00190446864936</t>
  </si>
  <si>
    <t>00190446864943</t>
  </si>
  <si>
    <t>00190446864950</t>
  </si>
  <si>
    <t>00190446864967</t>
  </si>
  <si>
    <t>00190446864974</t>
  </si>
  <si>
    <t>00190446864981</t>
  </si>
  <si>
    <t>00190446864998</t>
  </si>
  <si>
    <t>00190446865001</t>
  </si>
  <si>
    <t>00190446865018</t>
  </si>
  <si>
    <t>00190446865025</t>
  </si>
  <si>
    <t>00190446865032</t>
  </si>
  <si>
    <t>00190446865049</t>
  </si>
  <si>
    <t>00190446865056</t>
  </si>
  <si>
    <t>00190446865063</t>
  </si>
  <si>
    <t>00190446865070</t>
  </si>
  <si>
    <t>00190446865087</t>
  </si>
  <si>
    <t>00190446865094</t>
  </si>
  <si>
    <t>00190446865100</t>
  </si>
  <si>
    <t>00190446865117</t>
  </si>
  <si>
    <t>00190446865124</t>
  </si>
  <si>
    <t>00190446865131</t>
  </si>
  <si>
    <t>00190446865148</t>
  </si>
  <si>
    <t>00190446865155</t>
  </si>
  <si>
    <t>00190446865162</t>
  </si>
  <si>
    <t>00190446865179</t>
  </si>
  <si>
    <t>00190446865186</t>
  </si>
  <si>
    <t>00190446865193</t>
  </si>
  <si>
    <t>00190446865209</t>
  </si>
  <si>
    <t>00190446865216</t>
  </si>
  <si>
    <t>00190446865223</t>
  </si>
  <si>
    <t>00190446865230</t>
  </si>
  <si>
    <t>00190446865247</t>
  </si>
  <si>
    <t>00190446865254</t>
  </si>
  <si>
    <t>00190446865261</t>
  </si>
  <si>
    <t>00190446865278</t>
  </si>
  <si>
    <t>00190446865285</t>
  </si>
  <si>
    <t>00190446865292</t>
  </si>
  <si>
    <t>00190446865308</t>
  </si>
  <si>
    <t>00190446865315</t>
  </si>
  <si>
    <t>00190446865322</t>
  </si>
  <si>
    <t>00190446865339</t>
  </si>
  <si>
    <t>00190446865346</t>
  </si>
  <si>
    <t>00190446865353</t>
  </si>
  <si>
    <t>00190446865360</t>
  </si>
  <si>
    <t>00190446865377</t>
  </si>
  <si>
    <t>00190446865384</t>
  </si>
  <si>
    <t>00190446865391</t>
  </si>
  <si>
    <t>00190446865407</t>
  </si>
  <si>
    <t>00190446867807</t>
  </si>
  <si>
    <t>00190446867814</t>
  </si>
  <si>
    <t>00190446867821</t>
  </si>
  <si>
    <t>00190446867838</t>
  </si>
  <si>
    <t>00190446867845</t>
  </si>
  <si>
    <t>00190446867852</t>
  </si>
  <si>
    <t>00190446867869</t>
  </si>
  <si>
    <t>00190446867876</t>
  </si>
  <si>
    <t>00190446867883</t>
  </si>
  <si>
    <t>00190446867890</t>
  </si>
  <si>
    <t>00190446867906</t>
  </si>
  <si>
    <t>00190446867913</t>
  </si>
  <si>
    <t>00190446867920</t>
  </si>
  <si>
    <t>00190446867937</t>
  </si>
  <si>
    <t>00190446867944</t>
  </si>
  <si>
    <t>00190446867951</t>
  </si>
  <si>
    <t>00190446867968</t>
  </si>
  <si>
    <t>00190446867975</t>
  </si>
  <si>
    <t>00190446867982</t>
  </si>
  <si>
    <t>00190446867999</t>
  </si>
  <si>
    <t>00190446868002</t>
  </si>
  <si>
    <t>00190446868019</t>
  </si>
  <si>
    <t>00190446868026</t>
  </si>
  <si>
    <t>00190446868033</t>
  </si>
  <si>
    <t>00190446868040</t>
  </si>
  <si>
    <t>00190446868057</t>
  </si>
  <si>
    <t>00190446868064</t>
  </si>
  <si>
    <t>00190446868071</t>
  </si>
  <si>
    <t>00190446868088</t>
  </si>
  <si>
    <t>00190446868095</t>
  </si>
  <si>
    <t>00190446868101</t>
  </si>
  <si>
    <t>00190446868118</t>
  </si>
  <si>
    <t>00190446868125</t>
  </si>
  <si>
    <t>00190446868132</t>
  </si>
  <si>
    <t>00190446868149</t>
  </si>
  <si>
    <t>00190446868156</t>
  </si>
  <si>
    <t>00190446868163</t>
  </si>
  <si>
    <t>00190446868170</t>
  </si>
  <si>
    <t>00190446868187</t>
  </si>
  <si>
    <t>00190446868194</t>
  </si>
  <si>
    <t>00190446868200</t>
  </si>
  <si>
    <t>00190446868217</t>
  </si>
  <si>
    <t>00190446868224</t>
  </si>
  <si>
    <t>00190446868231</t>
  </si>
  <si>
    <t>00190446868248</t>
  </si>
  <si>
    <t>00190446868255</t>
  </si>
  <si>
    <t>00190446868262</t>
  </si>
  <si>
    <t>00190446868279</t>
  </si>
  <si>
    <t>00190446862376</t>
  </si>
  <si>
    <t>00190446862383</t>
  </si>
  <si>
    <t>00190446862390</t>
  </si>
  <si>
    <t>00190446862406</t>
  </si>
  <si>
    <t>00190446862413</t>
  </si>
  <si>
    <t>00190446862420</t>
  </si>
  <si>
    <t>00190446862437</t>
  </si>
  <si>
    <t>00190446862444</t>
  </si>
  <si>
    <t>00190446862451</t>
  </si>
  <si>
    <t>00190446862468</t>
  </si>
  <si>
    <t>00190446862475</t>
  </si>
  <si>
    <t>00190446862482</t>
  </si>
  <si>
    <t>00190446862499</t>
  </si>
  <si>
    <t>00190446862505</t>
  </si>
  <si>
    <t>00190446862512</t>
  </si>
  <si>
    <t>00190446862529</t>
  </si>
  <si>
    <t>00190446862536</t>
  </si>
  <si>
    <t>00190446862543</t>
  </si>
  <si>
    <t>00190446862550</t>
  </si>
  <si>
    <t>00190446862567</t>
  </si>
  <si>
    <t>00190446862574</t>
  </si>
  <si>
    <t>00190446862581</t>
  </si>
  <si>
    <t>00190446862598</t>
  </si>
  <si>
    <t>00190446862604</t>
  </si>
  <si>
    <t>00190446862611</t>
  </si>
  <si>
    <t>00190446862628</t>
  </si>
  <si>
    <t>00190446862635</t>
  </si>
  <si>
    <t>00190446862642</t>
  </si>
  <si>
    <t>00190446862659</t>
  </si>
  <si>
    <t>00190446862666</t>
  </si>
  <si>
    <t>00190446862673</t>
  </si>
  <si>
    <t>00190446862680</t>
  </si>
  <si>
    <t>00190446862697</t>
  </si>
  <si>
    <t>00190446862703</t>
  </si>
  <si>
    <t>00190446862710</t>
  </si>
  <si>
    <t>00190446862727</t>
  </si>
  <si>
    <t>00190446862734</t>
  </si>
  <si>
    <t>00190446862741</t>
  </si>
  <si>
    <t>00190446862758</t>
  </si>
  <si>
    <t>00190446862765</t>
  </si>
  <si>
    <t>00190446862772</t>
  </si>
  <si>
    <t>00190446862789</t>
  </si>
  <si>
    <t>00190446862796</t>
  </si>
  <si>
    <t>00190446862802</t>
  </si>
  <si>
    <t>00190446862819</t>
  </si>
  <si>
    <t>00190446862826</t>
  </si>
  <si>
    <t>00190446862833</t>
  </si>
  <si>
    <t>00190446862840</t>
  </si>
  <si>
    <t>00190446860518</t>
  </si>
  <si>
    <t>00190446860525</t>
  </si>
  <si>
    <t>00190446860532</t>
  </si>
  <si>
    <t>00190446860549</t>
  </si>
  <si>
    <t>00190446860556</t>
  </si>
  <si>
    <t>00190446860563</t>
  </si>
  <si>
    <t>00190446860570</t>
  </si>
  <si>
    <t>00190446860587</t>
  </si>
  <si>
    <t>00190446860594</t>
  </si>
  <si>
    <t>00190446860600</t>
  </si>
  <si>
    <t>00190446860617</t>
  </si>
  <si>
    <t>00190446860624</t>
  </si>
  <si>
    <t>00190446860631</t>
  </si>
  <si>
    <t>00190446860648</t>
  </si>
  <si>
    <t>00190446860655</t>
  </si>
  <si>
    <t>00190446860662</t>
  </si>
  <si>
    <t>00190446860679</t>
  </si>
  <si>
    <t>00190446860686</t>
  </si>
  <si>
    <t>00190446860693</t>
  </si>
  <si>
    <t>00190446860709</t>
  </si>
  <si>
    <t>00190446860716</t>
  </si>
  <si>
    <t>00190446860723</t>
  </si>
  <si>
    <t>00190446860730</t>
  </si>
  <si>
    <t>00190446860747</t>
  </si>
  <si>
    <t>00190446860754</t>
  </si>
  <si>
    <t>00190446860761</t>
  </si>
  <si>
    <t>00190446860778</t>
  </si>
  <si>
    <t>00190446860785</t>
  </si>
  <si>
    <t>00190446860792</t>
  </si>
  <si>
    <t>00190446860808</t>
  </si>
  <si>
    <t>00190446860815</t>
  </si>
  <si>
    <t>00190446860822</t>
  </si>
  <si>
    <t>00190446860839</t>
  </si>
  <si>
    <t>00190446860846</t>
  </si>
  <si>
    <t>00190446860853</t>
  </si>
  <si>
    <t>00190446860860</t>
  </si>
  <si>
    <t>00190446860877</t>
  </si>
  <si>
    <t>00190446860884</t>
  </si>
  <si>
    <t>00190446860891</t>
  </si>
  <si>
    <t>00190446860907</t>
  </si>
  <si>
    <t>00190446860914</t>
  </si>
  <si>
    <t>00190446860921</t>
  </si>
  <si>
    <t>00190446860938</t>
  </si>
  <si>
    <t>00190446860945</t>
  </si>
  <si>
    <t>00190446860952</t>
  </si>
  <si>
    <t>00190446860969</t>
  </si>
  <si>
    <t>00190446860976</t>
  </si>
  <si>
    <t>00190446860983</t>
  </si>
  <si>
    <t>00190446868286</t>
  </si>
  <si>
    <t>00190446868293</t>
  </si>
  <si>
    <t>00190446868309</t>
  </si>
  <si>
    <t>00190446868316</t>
  </si>
  <si>
    <t>00190446868323</t>
  </si>
  <si>
    <t>00190446868330</t>
  </si>
  <si>
    <t>00190446868347</t>
  </si>
  <si>
    <t>00190446868354</t>
  </si>
  <si>
    <t>00190446868361</t>
  </si>
  <si>
    <t>00190446868378</t>
  </si>
  <si>
    <t>00190446868385</t>
  </si>
  <si>
    <t>00190446868392</t>
  </si>
  <si>
    <t>00190446868408</t>
  </si>
  <si>
    <t>00190446868415</t>
  </si>
  <si>
    <t>00190446868422</t>
  </si>
  <si>
    <t>00190446868439</t>
  </si>
  <si>
    <t>00190446868446</t>
  </si>
  <si>
    <t>00190446868453</t>
  </si>
  <si>
    <t>00190446868460</t>
  </si>
  <si>
    <t>00190446868477</t>
  </si>
  <si>
    <t>00190446868484</t>
  </si>
  <si>
    <t>00190446868491</t>
  </si>
  <si>
    <t>00190446868507</t>
  </si>
  <si>
    <t>00190446868514</t>
  </si>
  <si>
    <t>00190446868521</t>
  </si>
  <si>
    <t>00190446868538</t>
  </si>
  <si>
    <t>00190446868545</t>
  </si>
  <si>
    <t>00190446868552</t>
  </si>
  <si>
    <t>00190446868569</t>
  </si>
  <si>
    <t>00190446868576</t>
  </si>
  <si>
    <t>00190446868583</t>
  </si>
  <si>
    <t>00190446868590</t>
  </si>
  <si>
    <t>00190446868606</t>
  </si>
  <si>
    <t>00190446868613</t>
  </si>
  <si>
    <t>00190446868620</t>
  </si>
  <si>
    <t>00190446868637</t>
  </si>
  <si>
    <t>00190446868644</t>
  </si>
  <si>
    <t>00190446868651</t>
  </si>
  <si>
    <t>00190446868668</t>
  </si>
  <si>
    <t>00190446868675</t>
  </si>
  <si>
    <t>00190446868682</t>
  </si>
  <si>
    <t>00190446868699</t>
  </si>
  <si>
    <t>00190446868705</t>
  </si>
  <si>
    <t>00190446868712</t>
  </si>
  <si>
    <t>00190446868729</t>
  </si>
  <si>
    <t>00190446868736</t>
  </si>
  <si>
    <t>00190446868743</t>
  </si>
  <si>
    <t>00190446868750</t>
  </si>
  <si>
    <t>00190446863434</t>
  </si>
  <si>
    <t>00190446863441</t>
  </si>
  <si>
    <t>00190446863458</t>
  </si>
  <si>
    <t>00190446863465</t>
  </si>
  <si>
    <t>00190446863472</t>
  </si>
  <si>
    <t>00190446863489</t>
  </si>
  <si>
    <t>00190446863496</t>
  </si>
  <si>
    <t>00190446863502</t>
  </si>
  <si>
    <t>00190446863519</t>
  </si>
  <si>
    <t>00190446863526</t>
  </si>
  <si>
    <t>00190446863533</t>
  </si>
  <si>
    <t>00190446863540</t>
  </si>
  <si>
    <t>00190446863557</t>
  </si>
  <si>
    <t>00190446863564</t>
  </si>
  <si>
    <t>00190446863571</t>
  </si>
  <si>
    <t>00190446863588</t>
  </si>
  <si>
    <t>00190446863595</t>
  </si>
  <si>
    <t>00190446863601</t>
  </si>
  <si>
    <t>00190446863618</t>
  </si>
  <si>
    <t>00190446863625</t>
  </si>
  <si>
    <t>00190446863632</t>
  </si>
  <si>
    <t>00190446863649</t>
  </si>
  <si>
    <t>00190446863656</t>
  </si>
  <si>
    <t>00190446863663</t>
  </si>
  <si>
    <t>00190446863670</t>
  </si>
  <si>
    <t>00190446863687</t>
  </si>
  <si>
    <t>00190446863694</t>
  </si>
  <si>
    <t>00190446863700</t>
  </si>
  <si>
    <t>00190446863717</t>
  </si>
  <si>
    <t>00190446863724</t>
  </si>
  <si>
    <t>00190446863731</t>
  </si>
  <si>
    <t>00190446863748</t>
  </si>
  <si>
    <t>00190446863755</t>
  </si>
  <si>
    <t>00190446863762</t>
  </si>
  <si>
    <t>00190446863779</t>
  </si>
  <si>
    <t>00190446863786</t>
  </si>
  <si>
    <t>00190446863793</t>
  </si>
  <si>
    <t>00190446863809</t>
  </si>
  <si>
    <t>00190446863816</t>
  </si>
  <si>
    <t>00190446863823</t>
  </si>
  <si>
    <t>00190446863830</t>
  </si>
  <si>
    <t>00190446863847</t>
  </si>
  <si>
    <t>00190446863854</t>
  </si>
  <si>
    <t>00190446863861</t>
  </si>
  <si>
    <t>00190446863878</t>
  </si>
  <si>
    <t>00190446863885</t>
  </si>
  <si>
    <t>00190446863892</t>
  </si>
  <si>
    <t>00190446863908</t>
  </si>
  <si>
    <t>00190446862956</t>
  </si>
  <si>
    <t>00190446862963</t>
  </si>
  <si>
    <t>00190446862970</t>
  </si>
  <si>
    <t>00190446862987</t>
  </si>
  <si>
    <t>00190446862994</t>
  </si>
  <si>
    <t>00190446863007</t>
  </si>
  <si>
    <t>00190446863014</t>
  </si>
  <si>
    <t>00190446863021</t>
  </si>
  <si>
    <t>00190446863038</t>
  </si>
  <si>
    <t>00190446863045</t>
  </si>
  <si>
    <t>00190446863052</t>
  </si>
  <si>
    <t>00190446863069</t>
  </si>
  <si>
    <t>00190446863076</t>
  </si>
  <si>
    <t>00190446863083</t>
  </si>
  <si>
    <t>00190446863090</t>
  </si>
  <si>
    <t>00190446863106</t>
  </si>
  <si>
    <t>00190446863113</t>
  </si>
  <si>
    <t>00190446863120</t>
  </si>
  <si>
    <t>00190446863137</t>
  </si>
  <si>
    <t>00190446863144</t>
  </si>
  <si>
    <t>00190446863151</t>
  </si>
  <si>
    <t>00190446863168</t>
  </si>
  <si>
    <t>00190446863175</t>
  </si>
  <si>
    <t>00190446863182</t>
  </si>
  <si>
    <t>00190446863199</t>
  </si>
  <si>
    <t>00190446863205</t>
  </si>
  <si>
    <t>00190446863212</t>
  </si>
  <si>
    <t>00190446863229</t>
  </si>
  <si>
    <t>00190446863236</t>
  </si>
  <si>
    <t>00190446863243</t>
  </si>
  <si>
    <t>00190446863250</t>
  </si>
  <si>
    <t>00190446863267</t>
  </si>
  <si>
    <t>00190446863274</t>
  </si>
  <si>
    <t>00190446863281</t>
  </si>
  <si>
    <t>00190446863298</t>
  </si>
  <si>
    <t>00190446863304</t>
  </si>
  <si>
    <t>00190446863311</t>
  </si>
  <si>
    <t>00190446863328</t>
  </si>
  <si>
    <t>00190446863335</t>
  </si>
  <si>
    <t>00190446863342</t>
  </si>
  <si>
    <t>00190446863359</t>
  </si>
  <si>
    <t>00190446863366</t>
  </si>
  <si>
    <t>00190446863373</t>
  </si>
  <si>
    <t>00190446863380</t>
  </si>
  <si>
    <t>00190446863397</t>
  </si>
  <si>
    <t>00190446863403</t>
  </si>
  <si>
    <t>00190446863410</t>
  </si>
  <si>
    <t>00190446863427</t>
  </si>
  <si>
    <t>00190446859543</t>
  </si>
  <si>
    <t>00190446859550</t>
  </si>
  <si>
    <t>00190446859567</t>
  </si>
  <si>
    <t>00190446859574</t>
  </si>
  <si>
    <t>00190446859581</t>
  </si>
  <si>
    <t>00190446859598</t>
  </si>
  <si>
    <t>00190446859604</t>
  </si>
  <si>
    <t>00190446859611</t>
  </si>
  <si>
    <t>00190446859628</t>
  </si>
  <si>
    <t>00190446859635</t>
  </si>
  <si>
    <t>00190446859642</t>
  </si>
  <si>
    <t>00190446859659</t>
  </si>
  <si>
    <t>00190446859666</t>
  </si>
  <si>
    <t>00190446859673</t>
  </si>
  <si>
    <t>00190446859680</t>
  </si>
  <si>
    <t>00190446859697</t>
  </si>
  <si>
    <t>00190446859703</t>
  </si>
  <si>
    <t>00190446859710</t>
  </si>
  <si>
    <t>00190446859727</t>
  </si>
  <si>
    <t>00190446859734</t>
  </si>
  <si>
    <t>00190446859741</t>
  </si>
  <si>
    <t>00190446859758</t>
  </si>
  <si>
    <t>00190446859765</t>
  </si>
  <si>
    <t>00190446859772</t>
  </si>
  <si>
    <t>00190446859789</t>
  </si>
  <si>
    <t>00190446859796</t>
  </si>
  <si>
    <t>00190446859802</t>
  </si>
  <si>
    <t>00190446859819</t>
  </si>
  <si>
    <t>00190446859826</t>
  </si>
  <si>
    <t>00190446859833</t>
  </si>
  <si>
    <t>00190446859840</t>
  </si>
  <si>
    <t>00190446859857</t>
  </si>
  <si>
    <t>00190446859864</t>
  </si>
  <si>
    <t>00190446859871</t>
  </si>
  <si>
    <t>00190446859888</t>
  </si>
  <si>
    <t>00190446859895</t>
  </si>
  <si>
    <t>00190446859901</t>
  </si>
  <si>
    <t>00190446859918</t>
  </si>
  <si>
    <t>00190446859925</t>
  </si>
  <si>
    <t>00190446859932</t>
  </si>
  <si>
    <t>00190446859949</t>
  </si>
  <si>
    <t>00190446859956</t>
  </si>
  <si>
    <t>00190446859963</t>
  </si>
  <si>
    <t>00190446873419</t>
  </si>
  <si>
    <t>00190446859970</t>
  </si>
  <si>
    <t>00190446859987</t>
  </si>
  <si>
    <t>00190446859994</t>
  </si>
  <si>
    <t>00190446860006</t>
  </si>
  <si>
    <t>00190446860044</t>
  </si>
  <si>
    <t>00190446860051</t>
  </si>
  <si>
    <t>00190446860068</t>
  </si>
  <si>
    <t>00190446860075</t>
  </si>
  <si>
    <t>00190446860082</t>
  </si>
  <si>
    <t>00190446860099</t>
  </si>
  <si>
    <t>00190446860105</t>
  </si>
  <si>
    <t>00190446860112</t>
  </si>
  <si>
    <t>00190446860129</t>
  </si>
  <si>
    <t>00190446860136</t>
  </si>
  <si>
    <t>00190446860143</t>
  </si>
  <si>
    <t>00190446860150</t>
  </si>
  <si>
    <t>00190446860167</t>
  </si>
  <si>
    <t>00190446860174</t>
  </si>
  <si>
    <t>00190446860181</t>
  </si>
  <si>
    <t>00190446860198</t>
  </si>
  <si>
    <t>00190446860204</t>
  </si>
  <si>
    <t>00190446860211</t>
  </si>
  <si>
    <t>00190446860228</t>
  </si>
  <si>
    <t>00190446860235</t>
  </si>
  <si>
    <t>00190446860242</t>
  </si>
  <si>
    <t>00190446860259</t>
  </si>
  <si>
    <t>00190446860266</t>
  </si>
  <si>
    <t>00190446860273</t>
  </si>
  <si>
    <t>00190446860280</t>
  </si>
  <si>
    <t>00190446860297</t>
  </si>
  <si>
    <t>00190446860303</t>
  </si>
  <si>
    <t>00190446860310</t>
  </si>
  <si>
    <t>00190446860327</t>
  </si>
  <si>
    <t>00190446860334</t>
  </si>
  <si>
    <t>00190446860341</t>
  </si>
  <si>
    <t>00190446860358</t>
  </si>
  <si>
    <t>00190446860365</t>
  </si>
  <si>
    <t>00190446860372</t>
  </si>
  <si>
    <t>00190446860389</t>
  </si>
  <si>
    <t>00190446860396</t>
  </si>
  <si>
    <t>00190446860402</t>
  </si>
  <si>
    <t>00190446860419</t>
  </si>
  <si>
    <t>00190446860426</t>
  </si>
  <si>
    <t>00190446860433</t>
  </si>
  <si>
    <t>00190446860440</t>
  </si>
  <si>
    <t>00190446860457</t>
  </si>
  <si>
    <t>00190446860464</t>
  </si>
  <si>
    <t>00190446860471</t>
  </si>
  <si>
    <t>00190446872139</t>
  </si>
  <si>
    <t>00190446860488</t>
  </si>
  <si>
    <t>00190446860495</t>
  </si>
  <si>
    <t>00190446860501</t>
  </si>
  <si>
    <t>00190446867326</t>
  </si>
  <si>
    <t>00190446867333</t>
  </si>
  <si>
    <t>00190446867340</t>
  </si>
  <si>
    <t>00190446867357</t>
  </si>
  <si>
    <t>00190446867364</t>
  </si>
  <si>
    <t>00190446867371</t>
  </si>
  <si>
    <t>00190446867388</t>
  </si>
  <si>
    <t>00190446867395</t>
  </si>
  <si>
    <t>00190446867401</t>
  </si>
  <si>
    <t>00190446867418</t>
  </si>
  <si>
    <t>00190446867425</t>
  </si>
  <si>
    <t>00190446867432</t>
  </si>
  <si>
    <t>00190446867449</t>
  </si>
  <si>
    <t>00190446867456</t>
  </si>
  <si>
    <t>00190446867463</t>
  </si>
  <si>
    <t>00190446867470</t>
  </si>
  <si>
    <t>00190446867487</t>
  </si>
  <si>
    <t>00190446867494</t>
  </si>
  <si>
    <t>00190446867500</t>
  </si>
  <si>
    <t>00190446867517</t>
  </si>
  <si>
    <t>00190446867524</t>
  </si>
  <si>
    <t>00190446867531</t>
  </si>
  <si>
    <t>00190446867548</t>
  </si>
  <si>
    <t>00190446867555</t>
  </si>
  <si>
    <t>00190446867562</t>
  </si>
  <si>
    <t>00190446867579</t>
  </si>
  <si>
    <t>00190446867586</t>
  </si>
  <si>
    <t>00190446867593</t>
  </si>
  <si>
    <t>00190446867609</t>
  </si>
  <si>
    <t>00190446867616</t>
  </si>
  <si>
    <t>00190446867623</t>
  </si>
  <si>
    <t>00190446867630</t>
  </si>
  <si>
    <t>00190446867647</t>
  </si>
  <si>
    <t>00190446867654</t>
  </si>
  <si>
    <t>00190446867661</t>
  </si>
  <si>
    <t>00190446867678</t>
  </si>
  <si>
    <t>00190446867685</t>
  </si>
  <si>
    <t>00190446867692</t>
  </si>
  <si>
    <t>00190446867708</t>
  </si>
  <si>
    <t>00190446867715</t>
  </si>
  <si>
    <t>00190446867722</t>
  </si>
  <si>
    <t>00190446867739</t>
  </si>
  <si>
    <t>00190446867746</t>
  </si>
  <si>
    <t>00190446867753</t>
  </si>
  <si>
    <t>00190446867760</t>
  </si>
  <si>
    <t>00190446867777</t>
  </si>
  <si>
    <t>00190446867784</t>
  </si>
  <si>
    <t>00190446867791</t>
  </si>
  <si>
    <t>0888912000000Y0633030I74N</t>
  </si>
  <si>
    <t>0888912000000Y0633030I84Q</t>
  </si>
  <si>
    <t>0888912000000Y0633030I94S</t>
  </si>
  <si>
    <t>0888912000000Y0633030J04B</t>
  </si>
  <si>
    <t>0888912000000Y0633030J14D</t>
  </si>
  <si>
    <t>0888912000000Y0633030J24F</t>
  </si>
  <si>
    <t>0888912000000Y0633030J34H</t>
  </si>
  <si>
    <t>0888912000000Y0633030J44K</t>
  </si>
  <si>
    <t>0888912000000Y0633030J84T</t>
  </si>
  <si>
    <t>0888912000000Y0633030J64P</t>
  </si>
  <si>
    <t>0888912000000Y0633030J54M</t>
  </si>
  <si>
    <t>0888912000000Y0633030J74R</t>
  </si>
  <si>
    <t xml:space="preserve">memo-PRVA2303 </t>
  </si>
  <si>
    <t>0888912000000Y0633030I44G</t>
  </si>
  <si>
    <t>0888912000000Y0633030I54J</t>
  </si>
  <si>
    <t>0888912000000Y0633030I64L</t>
  </si>
  <si>
    <t>0888912000000Y0633030I34E</t>
  </si>
  <si>
    <t>30-0017T</t>
  </si>
  <si>
    <t>LBL-11810-M-04.0-DV</t>
  </si>
  <si>
    <t>LBL-11810-M-04.5-DV</t>
  </si>
  <si>
    <t>LBL-11810-M-05.0-DV</t>
  </si>
  <si>
    <t>LBL-11810-M-05.5-DV</t>
  </si>
  <si>
    <t>LBL-11810-M-06.0-DV</t>
  </si>
  <si>
    <t>LBL-11810-M-06.5-DV</t>
  </si>
  <si>
    <t>LBL-11810-M-07.0-DV</t>
  </si>
  <si>
    <t>LBL-11810-M-07.5-DV</t>
  </si>
  <si>
    <t>LBL-11810-M-08.0-DV</t>
  </si>
  <si>
    <t>LBL-11810-M-08.5-DV</t>
  </si>
  <si>
    <t>LBL-11810-M-09.0-DV</t>
  </si>
  <si>
    <t>LBL-11810-M-09.5-DV</t>
  </si>
  <si>
    <t>LBL-11810-M-10.0-DV</t>
  </si>
  <si>
    <t>LBL-11810-M-10.5-DV</t>
  </si>
  <si>
    <t>LBL-11810-M-11.0-DV</t>
  </si>
  <si>
    <t>LBL-11810-M-12.0-DV</t>
  </si>
  <si>
    <t>LBL-11810-W-04.0-DV</t>
  </si>
  <si>
    <t>LBL-11810-W-04.5-DV</t>
  </si>
  <si>
    <t>LBL-11810-W-05.0-DV</t>
  </si>
  <si>
    <t>LBL-11810-W-05.5-DV</t>
  </si>
  <si>
    <t>LBL-11810-W-06.0-DV</t>
  </si>
  <si>
    <t>LBL-11810-W-06.5-DV</t>
  </si>
  <si>
    <t>LBL-11810-W-07.0-DV</t>
  </si>
  <si>
    <t>LBL-11810-W-07.5-DV</t>
  </si>
  <si>
    <t>LBL-11810-W-08.0-DV</t>
  </si>
  <si>
    <t>LBL-11810-W-08.5-DV</t>
  </si>
  <si>
    <t>LBL-11810-W-09.0-DV</t>
  </si>
  <si>
    <t>LBL-11810-W-09.5-DV</t>
  </si>
  <si>
    <t>LBL-11810-W-10.0-DV</t>
  </si>
  <si>
    <t>LBL-11810-W-10.5-DV</t>
  </si>
  <si>
    <t>LBL-11810-W-11.0-DV</t>
  </si>
  <si>
    <t>LBL-11810-W-12.0-DV</t>
  </si>
  <si>
    <t>LBL-11810-X-04.0-DV</t>
  </si>
  <si>
    <t>LBL-11810-X-04.5-DV</t>
  </si>
  <si>
    <t>LBL-11810-X-05.0-DV</t>
  </si>
  <si>
    <t>LBL-11810-X-05.5-DV</t>
  </si>
  <si>
    <t>LBL-11810-X-06.0-DV</t>
  </si>
  <si>
    <t>LBL-11810-X-06.5-DV</t>
  </si>
  <si>
    <t>LBL-11810-X-07.0-DV</t>
  </si>
  <si>
    <t>LBL-11810-X-07.5-DV</t>
  </si>
  <si>
    <t>LBL-11810-X-08.0-DV</t>
  </si>
  <si>
    <t>LBL-11810-X-08.5-DV</t>
  </si>
  <si>
    <t>LBL-11810-X-09.0-DV</t>
  </si>
  <si>
    <t>LBL-11810-X-09.5-DV</t>
  </si>
  <si>
    <t>LBL-11810-X-10.0-DV</t>
  </si>
  <si>
    <t>LBL-11810-X-10.5-DV</t>
  </si>
  <si>
    <t>LBL-11810-X-11.0-DV</t>
  </si>
  <si>
    <t>LBL-11840-M-04.0-DV</t>
  </si>
  <si>
    <t>LBL-11840-M-04.5-DV</t>
  </si>
  <si>
    <t>LBL-11840-M-05.0-DV</t>
  </si>
  <si>
    <t>LBL-11840-M-05.5-DV</t>
  </si>
  <si>
    <t>LBL-11840-M-06.0-DV</t>
  </si>
  <si>
    <t>LBL-11840-M-06.5-DV</t>
  </si>
  <si>
    <t>LBL-11840-M-07.0-DV</t>
  </si>
  <si>
    <t>LBL-11840-M-07.5-DV</t>
  </si>
  <si>
    <t>LBL-11840-M-08.0-DV</t>
  </si>
  <si>
    <t>LBL-11840-M-08.5-DV</t>
  </si>
  <si>
    <t>LBL-11840-M-09.0-DV</t>
  </si>
  <si>
    <t>LBL-11840-M-09.5-DV</t>
  </si>
  <si>
    <t>LBL-11840-M-10.0-DV</t>
  </si>
  <si>
    <t>LBL-11840-M-10.5-DV</t>
  </si>
  <si>
    <t>LBL-11840-M-11.0-DV</t>
  </si>
  <si>
    <t>LBL-11840-M-12.0-DV</t>
  </si>
  <si>
    <t>LBL-11840-W-04.0-DV</t>
  </si>
  <si>
    <t>LBL-11840-W-04.5-DV</t>
  </si>
  <si>
    <t>LBL-11840-W-05.0-DV</t>
  </si>
  <si>
    <t>LBL-11840-W-05.5-DV</t>
  </si>
  <si>
    <t>LBL-11840-W-06.0-DV</t>
  </si>
  <si>
    <t>LBL-11840-W-06.5-DV</t>
  </si>
  <si>
    <t>LBL-11840-W-07.0-DV</t>
  </si>
  <si>
    <t>LBL-11840-W-07.5-DV</t>
  </si>
  <si>
    <t>LBL-11840-W-08.0-DV</t>
  </si>
  <si>
    <t>LBL-11840-W-08.5-DV</t>
  </si>
  <si>
    <t>LBL-11840-W-09.0-DV</t>
  </si>
  <si>
    <t>LBL-11840-W-09.5-DV</t>
  </si>
  <si>
    <t>LBL-11840-W-10.0-DV</t>
  </si>
  <si>
    <t>LBL-11840-W-10.5-DV</t>
  </si>
  <si>
    <t>LBL-11840-W-11.0-DV</t>
  </si>
  <si>
    <t>LBL-11840-W-12.0-DV</t>
  </si>
  <si>
    <t>LBL-11840-X-04.0-DV</t>
  </si>
  <si>
    <t>LBL-11840-X-04.5-DV</t>
  </si>
  <si>
    <t>LBL-11840-X-05.0-DV</t>
  </si>
  <si>
    <t>LBL-11840-X-05.5-DV</t>
  </si>
  <si>
    <t>LBL-11840-X-06.0-DV</t>
  </si>
  <si>
    <t>LBL-11840-X-06.5-DV</t>
  </si>
  <si>
    <t>LBL-11840-X-07.0-DV</t>
  </si>
  <si>
    <t>LBL-11840-X-07.5-DV</t>
  </si>
  <si>
    <t>LBL-11840-X-08.0-DV</t>
  </si>
  <si>
    <t>LBL-11840-X-08.5-DV</t>
  </si>
  <si>
    <t>LBL-11840-X-09.0-DV</t>
  </si>
  <si>
    <t>LBL-11840-X-09.5-DV</t>
  </si>
  <si>
    <t>LBL-11840-X-10.0-DV</t>
  </si>
  <si>
    <t>LBL-11840-X-10.5-DV</t>
  </si>
  <si>
    <t>LBL-11840-X-11.0-DV</t>
  </si>
  <si>
    <t>LBL-51710-M-06.0-DV</t>
  </si>
  <si>
    <t>LBL-51710-M-06.5-DV</t>
  </si>
  <si>
    <t>LBL-51710-M-07.0-DV</t>
  </si>
  <si>
    <t>LBL-51710-M-07.5-DV</t>
  </si>
  <si>
    <t>LBL-51710-M-08.0-DV</t>
  </si>
  <si>
    <t>LBL-51710-M-08.5-DV</t>
  </si>
  <si>
    <t>LBL-51710-M-09.0-DV</t>
  </si>
  <si>
    <t>LBL-51710-M-09.5-DV</t>
  </si>
  <si>
    <t>LBL-51710-M-10.0-DV</t>
  </si>
  <si>
    <t>LBL-51710-M-10.5-DV</t>
  </si>
  <si>
    <t>LBL-51710-M-11.0-DV</t>
  </si>
  <si>
    <t>LBL-51710-M-11.5-DV</t>
  </si>
  <si>
    <t>LBL-51710-M-12.0-DV</t>
  </si>
  <si>
    <t>LBL-51710-M-13.0-DV</t>
  </si>
  <si>
    <t>LBL-51710-M-14.0-DV</t>
  </si>
  <si>
    <t>LBL-51710-M-15.0-DV</t>
  </si>
  <si>
    <t>LBL-51710-W-06.0-DV</t>
  </si>
  <si>
    <t>LBL-51710-W-06.5-DV</t>
  </si>
  <si>
    <t>LBL-51710-W-07.0-DV</t>
  </si>
  <si>
    <t>LBL-51710-W-07.5-DV</t>
  </si>
  <si>
    <t>LBL-51710-W-08.0-DV</t>
  </si>
  <si>
    <t>LBL-51710-W-08.5-DV</t>
  </si>
  <si>
    <t>LBL-51710-W-09.0-DV</t>
  </si>
  <si>
    <t>LBL-51710-W-09.5-DV</t>
  </si>
  <si>
    <t>LBL-51710-W-10.0-DV</t>
  </si>
  <si>
    <t>LBL-51710-W-10.5-DV</t>
  </si>
  <si>
    <t>LBL-51710-W-11.0-DV</t>
  </si>
  <si>
    <t>LBL-51710-W-11.5-DV</t>
  </si>
  <si>
    <t>LBL-51710-W-12.0-DV</t>
  </si>
  <si>
    <t>LBL-51710-W-13.0-DV</t>
  </si>
  <si>
    <t>LBL-51710-W-14.0-DV</t>
  </si>
  <si>
    <t>LBL-51710-W-15.0-DV</t>
  </si>
  <si>
    <t>LBL-51710-X-06.0-DV</t>
  </si>
  <si>
    <t>LBL-51710-X-06.5-DV</t>
  </si>
  <si>
    <t>LBL-51710-X-07.0-DV</t>
  </si>
  <si>
    <t>LBL-51710-X-07.5-DV</t>
  </si>
  <si>
    <t>LBL-51710-X-08.0-DV</t>
  </si>
  <si>
    <t>LBL-51710-X-08.5-DV</t>
  </si>
  <si>
    <t>LBL-51710-X-09.0-DV</t>
  </si>
  <si>
    <t>LBL-51710-X-09.5-DV</t>
  </si>
  <si>
    <t>LBL-51710-X-10.0-DV</t>
  </si>
  <si>
    <t>LBL-51710-X-10.5-DV</t>
  </si>
  <si>
    <t>LBL-51710-X-11.0-DV</t>
  </si>
  <si>
    <t>LBL-51710-X-11.5-DV</t>
  </si>
  <si>
    <t>LBL-51710-X-12.0-DV</t>
  </si>
  <si>
    <t>LBL-51710-X-13.0-DV</t>
  </si>
  <si>
    <t>LBL-51710-X-14.0-DV</t>
  </si>
  <si>
    <t>LBL-51710-X-15.0-DV</t>
  </si>
  <si>
    <t>LBL-51740-M-06.0-DV</t>
  </si>
  <si>
    <t>LBL-51740-M-06.5-DV</t>
  </si>
  <si>
    <t>LBL-51740-M-07.0-DV</t>
  </si>
  <si>
    <t>LBL-51740-M-07.5-DV</t>
  </si>
  <si>
    <t>LBL-51740-M-08.0-DV</t>
  </si>
  <si>
    <t>LBL-51740-M-08.5-DV</t>
  </si>
  <si>
    <t>LBL-51740-M-09.0-DV</t>
  </si>
  <si>
    <t>LBL-51740-M-09.5-DV</t>
  </si>
  <si>
    <t>LBL-51740-M-10.0-DV</t>
  </si>
  <si>
    <t>LBL-51740-M-10.5-DV</t>
  </si>
  <si>
    <t>LBL-51740-M-11.0-DV</t>
  </si>
  <si>
    <t>LBL-51740-M-11.5-DV</t>
  </si>
  <si>
    <t>LBL-51740-M-12.0-DV</t>
  </si>
  <si>
    <t>LBL-51740-M-13.0-DV</t>
  </si>
  <si>
    <t>LBL-51740-M-14.0-DV</t>
  </si>
  <si>
    <t>LBL-51740-M-15.0-DV</t>
  </si>
  <si>
    <t>LBL-51740-W-06.0-DV</t>
  </si>
  <si>
    <t>LBL-51740-W-06.5-DV</t>
  </si>
  <si>
    <t>LBL-51740-W-07.0-DV</t>
  </si>
  <si>
    <t>LBL-51740-W-07.5-DV</t>
  </si>
  <si>
    <t>LBL-51740-W-08.0-DV</t>
  </si>
  <si>
    <t>LBL-51740-W-08.5-DV</t>
  </si>
  <si>
    <t>LBL-51740-W-09.0-DV</t>
  </si>
  <si>
    <t>LBL-51740-W-09.5-DV</t>
  </si>
  <si>
    <t>LBL-51740-W-10.0-DV</t>
  </si>
  <si>
    <t>LBL-51740-W-10.5-DV</t>
  </si>
  <si>
    <t>LBL-51740-W-11.0-DV</t>
  </si>
  <si>
    <t>LBL-51740-W-11.5-DV</t>
  </si>
  <si>
    <t>LBL-51740-W-12.0-DV</t>
  </si>
  <si>
    <t>LBL-51740-W-13.0-DV</t>
  </si>
  <si>
    <t>LBL-51740-W-14.0-DV</t>
  </si>
  <si>
    <t>LBL-51740-W-15.0-DV</t>
  </si>
  <si>
    <t>LBL-51740-X-06.0-DV</t>
  </si>
  <si>
    <t>LBL-51740-X-06.5-DV</t>
  </si>
  <si>
    <t>LBL-51740-X-07.0-DV</t>
  </si>
  <si>
    <t>LBL-51740-X-08.0-DV</t>
  </si>
  <si>
    <t>LBL-51740-X-07.5-DV</t>
  </si>
  <si>
    <t>LBL-51740-X-08.5-DV</t>
  </si>
  <si>
    <t>LBL-51740-X-09.0-DV</t>
  </si>
  <si>
    <t>LBL-51740-X-09.5-DV</t>
  </si>
  <si>
    <t>LBL-51740-X-10.0-DV</t>
  </si>
  <si>
    <t>LBL-51740-X-10.5-DV</t>
  </si>
  <si>
    <t>LBL-51740-X-11.0-DV</t>
  </si>
  <si>
    <t>LBL-51740-X-11.5-DV</t>
  </si>
  <si>
    <t>LBL-51740-X-12.0-DV</t>
  </si>
  <si>
    <t>LBL-51740-X-13.0-DV</t>
  </si>
  <si>
    <t>LBL-51740-X-14.0-DV</t>
  </si>
  <si>
    <t>LBL-51740-X-15.0-DV</t>
  </si>
  <si>
    <t>LBL-9419-M-06.0-DV</t>
  </si>
  <si>
    <t>LBL-9419-M-06.0-PK</t>
  </si>
  <si>
    <t>LBL-9419-M-06.5-DV</t>
  </si>
  <si>
    <t>LBL-9419-M-06.5-PK</t>
  </si>
  <si>
    <t>LBL-9419-M-07.0-DV</t>
  </si>
  <si>
    <t>LBL-9419-M-07.0-PK</t>
  </si>
  <si>
    <t>LBL-9419-M-07.5-DV</t>
  </si>
  <si>
    <t>LBL-9419-M-07.5-PK</t>
  </si>
  <si>
    <t>LBL-9419-M-08.0-DV</t>
  </si>
  <si>
    <t>LBL-9419-M-08.0-PK</t>
  </si>
  <si>
    <t>LBL-9419-M-08.5-DV</t>
  </si>
  <si>
    <t>LBL-9419-M-08.5-PK</t>
  </si>
  <si>
    <t>LBL-9419-M-09.0-DV</t>
  </si>
  <si>
    <t>LBL-9419-M-09.0-PK</t>
  </si>
  <si>
    <t>LBL-9419-M-09.5-DV</t>
  </si>
  <si>
    <t>LBL-9419-M-09.5-PK</t>
  </si>
  <si>
    <t>LBL-9419-M-10.0-DV</t>
  </si>
  <si>
    <t>LBL-9419-M-10.0-PK</t>
  </si>
  <si>
    <t>LBL-9419-M-10.5-DV</t>
  </si>
  <si>
    <t>LBL-9419-M-10.5-PK</t>
  </si>
  <si>
    <t>LBL-9419-M-11.0-DV</t>
  </si>
  <si>
    <t>LBL-9419-M-11.0-PK</t>
  </si>
  <si>
    <t>LBL-9419-M-11.5-DV</t>
  </si>
  <si>
    <t>LBL-9419-M-11.5-PK</t>
  </si>
  <si>
    <t>LBL-9419-M-12.0-DV</t>
  </si>
  <si>
    <t>LBL-9419-M-12.0-PK</t>
  </si>
  <si>
    <t>LBL-9419-M-13.0-DV</t>
  </si>
  <si>
    <t>LBL-9419-M-13.0-PK</t>
  </si>
  <si>
    <t>LBL-9419-M-14.0-DV</t>
  </si>
  <si>
    <t>LBL-9419-M-14.0-PK</t>
  </si>
  <si>
    <t>LBL-9419-M-15.0-DV</t>
  </si>
  <si>
    <t>LBL-9419-M-15.0-PK</t>
  </si>
  <si>
    <t>LBL-9419-W-06.0-DV</t>
  </si>
  <si>
    <t>LBL-9419-W-06.0-PK</t>
  </si>
  <si>
    <t>LBL-9419-W-06.5-DV</t>
  </si>
  <si>
    <t>LBL-9419-W-06.5-PK</t>
  </si>
  <si>
    <t>LBL-9419-W-07.0-DV</t>
  </si>
  <si>
    <t>LBL-9419-W-07.0-PK</t>
  </si>
  <si>
    <t>LBL-9419-W-07.5-DV</t>
  </si>
  <si>
    <t>LBL-9419-W-07.5-PK</t>
  </si>
  <si>
    <t>LBL-9419-W-08.0-DV</t>
  </si>
  <si>
    <t>LBL-9419-W-08.0-PK</t>
  </si>
  <si>
    <t>LBL-9419-W-08.5-DV</t>
  </si>
  <si>
    <t>LBL-9419-W-08.5-PK</t>
  </si>
  <si>
    <t>LBL-9419-W-09.0-DV</t>
  </si>
  <si>
    <t>LBL-9419-W-09.0-PK</t>
  </si>
  <si>
    <t>LBL-9419-W-09.5-DV</t>
  </si>
  <si>
    <t>LBL-9419-W-09.5-PK</t>
  </si>
  <si>
    <t>LBL-9419-W-10.0-DV</t>
  </si>
  <si>
    <t>LBL-9419-W-10.0-PK</t>
  </si>
  <si>
    <t>LBL-9419-W-10.5-DV</t>
  </si>
  <si>
    <t>LBL-9419-W-10.5-PK</t>
  </si>
  <si>
    <t>LBL-9419-W-11.0-DV</t>
  </si>
  <si>
    <t>LBL-9419-W-11.0-PK</t>
  </si>
  <si>
    <t>LBL-9419-W-11.5-DV</t>
  </si>
  <si>
    <t>LBL-9419-W-11.5-PK</t>
  </si>
  <si>
    <t>LBL-9419-W-12.0-DV</t>
  </si>
  <si>
    <t>LBL-9419-W-12.0-PK</t>
  </si>
  <si>
    <t>LBL-9419-W-13.0-DV</t>
  </si>
  <si>
    <t>LBL-9419-W-13.0-PK</t>
  </si>
  <si>
    <t>LBL-9419-W-14.0-DV</t>
  </si>
  <si>
    <t>LBL-9419-W-14.0-PK</t>
  </si>
  <si>
    <t>LBL-9419-W-15.0-DV</t>
  </si>
  <si>
    <t>LBL-9419-W-15.0-PK</t>
  </si>
  <si>
    <t>LBL-9419-X-06.0-DV</t>
  </si>
  <si>
    <t>LBL-9419-X-06.0-PK</t>
  </si>
  <si>
    <t>LBL-9419-X-06.5-DV</t>
  </si>
  <si>
    <t>LBL-9419-X-06.5-PK</t>
  </si>
  <si>
    <t>LBL-9419-X-07.0-DV</t>
  </si>
  <si>
    <t>LBL-9419-X-07.0-PK</t>
  </si>
  <si>
    <t>LBL-9419-X-07.5-DV</t>
  </si>
  <si>
    <t>LBL-9419-X-07.5-PK</t>
  </si>
  <si>
    <t>LBL-9419-X-08.0-DV</t>
  </si>
  <si>
    <t>LBL-9419-X-08.0-PK</t>
  </si>
  <si>
    <t>LBL-9419-X-08.5-DV</t>
  </si>
  <si>
    <t>LBL-9419-X-08.5-PK</t>
  </si>
  <si>
    <t>LBL-9419-X-09.0-DV</t>
  </si>
  <si>
    <t>LBL-9419-X-09.0-PK</t>
  </si>
  <si>
    <t>LBL-9419-X-09.5-DV</t>
  </si>
  <si>
    <t>LBL-9419-X-09.5-PK</t>
  </si>
  <si>
    <t>LBL-9419-X-10.0-DV</t>
  </si>
  <si>
    <t>LBL-9419-X-10.0-PK</t>
  </si>
  <si>
    <t>LBL-9419-X-10.5-DV</t>
  </si>
  <si>
    <t>LBL-9419-X-10.5-PK</t>
  </si>
  <si>
    <t>LBL-9419-X-11.0-DV</t>
  </si>
  <si>
    <t>LBL-9419-X-11.0-PK</t>
  </si>
  <si>
    <t>LBL-9419-X-11.5-DV</t>
  </si>
  <si>
    <t>LBL-9419-X-11.5-PK</t>
  </si>
  <si>
    <t>LBL-9419-X-12.0-DV</t>
  </si>
  <si>
    <t>LBL-9419-X-12.0-PK</t>
  </si>
  <si>
    <t>LBL-9419-X-13.0-DV</t>
  </si>
  <si>
    <t>LBL-9419-X-13.0-PK</t>
  </si>
  <si>
    <t>LBL-9419-X-14.0-DV</t>
  </si>
  <si>
    <t>LBL-9419-X-14.0-PK</t>
  </si>
  <si>
    <t>LBL-9419-X-15.0-DV</t>
  </si>
  <si>
    <t>LBL-9419-X-15.0-PK</t>
  </si>
  <si>
    <t>LBL-9429-M-06.0-DV</t>
  </si>
  <si>
    <t>LBL-9429-M-06.0-PK</t>
  </si>
  <si>
    <t>30-0017C</t>
  </si>
  <si>
    <t>LBL-9429-M-06.5-DV</t>
  </si>
  <si>
    <t>LBL-9429-M-06.5-PK</t>
  </si>
  <si>
    <t>LBL-9429-M-07.0-DV</t>
  </si>
  <si>
    <t>LBL-9429-M-07.0-PK</t>
  </si>
  <si>
    <t>LBL-9429-M-07.5-DV</t>
  </si>
  <si>
    <t>LBL-9429-M-07.5-PK</t>
  </si>
  <si>
    <t>LBL-9429-M-08.0-DV</t>
  </si>
  <si>
    <t>LBL-9429-M-08.0-PK</t>
  </si>
  <si>
    <t>LBL-9429-M-08.5-DV</t>
  </si>
  <si>
    <t>LBL-9429-M-08.5-PK</t>
  </si>
  <si>
    <t>LBL-9429-M-09.0-DV</t>
  </si>
  <si>
    <t>LBL-9429-M-09.0-PK</t>
  </si>
  <si>
    <t>LBL-9429-M-09.5-DV</t>
  </si>
  <si>
    <t>LBL-9429-M-09.5-PK</t>
  </si>
  <si>
    <t>LBL-9429-M-10.0-DV</t>
  </si>
  <si>
    <t>LBL-9429-M-10.0-PK</t>
  </si>
  <si>
    <t>LBL-9429-M-10.5-DV</t>
  </si>
  <si>
    <t>LBL-9429-M-10.5-PK</t>
  </si>
  <si>
    <t>LBL-9429-M-11.0-DV</t>
  </si>
  <si>
    <t>LBL-9429-M-11.0-PK</t>
  </si>
  <si>
    <t>LBL-9429-M-11.5-DV</t>
  </si>
  <si>
    <t>LBL-9429-M-11.5-PK</t>
  </si>
  <si>
    <t>LBL-9429-M-12.0-DV</t>
  </si>
  <si>
    <t>LBL-9429-M-12.0-PK</t>
  </si>
  <si>
    <t>LBL-9429-M-13.0-DV</t>
  </si>
  <si>
    <t>LBL-9429-M-13.0-PK</t>
  </si>
  <si>
    <t>LBL-9429-M-14.0-DV</t>
  </si>
  <si>
    <t>LBL-9429-M-14.0-PK</t>
  </si>
  <si>
    <t>LBL-9429-M-15.0-DV</t>
  </si>
  <si>
    <t>LBL-9429-M-15.0-PK</t>
  </si>
  <si>
    <t>LBL-9429-W-06.0-DV</t>
  </si>
  <si>
    <t>LBL-9429-W-06.0-PK</t>
  </si>
  <si>
    <t>LBL-9429-W-06.5-DV</t>
  </si>
  <si>
    <t>LBL-9429-W-06.5-PK</t>
  </si>
  <si>
    <t>LBL-9429-W-07.0-DV</t>
  </si>
  <si>
    <t>LBL-9429-W-07.0-PK</t>
  </si>
  <si>
    <t>LBL-9429-W-07.5-DV</t>
  </si>
  <si>
    <t>LBL-9429-W-07.5-PK</t>
  </si>
  <si>
    <t>LBL-9429-W-08.0-DV</t>
  </si>
  <si>
    <t>LBL-9429-W-08.0-PK</t>
  </si>
  <si>
    <t>LBL-9429-W-08.5-DV</t>
  </si>
  <si>
    <t>LBL-9429-W-08.5-PK</t>
  </si>
  <si>
    <t>LBL-9429-W-09.0-DV</t>
  </si>
  <si>
    <t>LBL-9429-W-09.0-PK</t>
  </si>
  <si>
    <t>LBL-9429-W-09.5-DV</t>
  </si>
  <si>
    <t>LBL-9429-W-09.5-PK</t>
  </si>
  <si>
    <t>LBL-9429-W-10.0-DV</t>
  </si>
  <si>
    <t>LBL-9429-W-10.0-PK</t>
  </si>
  <si>
    <t>LBL-9429-W-10.5-DV</t>
  </si>
  <si>
    <t>LBL-9429-W-10.5-PK</t>
  </si>
  <si>
    <t>LBL-9429-W-11.0-DV</t>
  </si>
  <si>
    <t>LBL-9429-W-11.0-PK</t>
  </si>
  <si>
    <t>LBL-9429-W-11.5-DV</t>
  </si>
  <si>
    <t>LBL-9429-W-11.5-PK</t>
  </si>
  <si>
    <t>LBL-9429-W-12.0-DV</t>
  </si>
  <si>
    <t>LBL-9429-W-12.0-PK</t>
  </si>
  <si>
    <t>LBL-9429-W-13.0-DV</t>
  </si>
  <si>
    <t>LBL-9429-W-13.0-PK</t>
  </si>
  <si>
    <t>LBL-9429-W-14.0-DV</t>
  </si>
  <si>
    <t>LBL-9429-W-14.0-PK</t>
  </si>
  <si>
    <t>LBL-9429-W-15.0-DV</t>
  </si>
  <si>
    <t>LBL-9429-W-15.0-PK</t>
  </si>
  <si>
    <t>LBL-9429-X-06.0-DV</t>
  </si>
  <si>
    <t>LBL-9429-X-06.0-PK</t>
  </si>
  <si>
    <t>LBL-9429-X-06.5-DV</t>
  </si>
  <si>
    <t>LBL-9429-X-06.5-PK</t>
  </si>
  <si>
    <t>LBL-9429-X-07.0-DV</t>
  </si>
  <si>
    <t>LBL-9429-X-07.0-PK</t>
  </si>
  <si>
    <t>LBL-9429-X-07.5-DV</t>
  </si>
  <si>
    <t>LBL-9429-X-07.5-PK</t>
  </si>
  <si>
    <t>LBL-9429-X-08.0-DV</t>
  </si>
  <si>
    <t>LBL-9429-X-08.0-PK</t>
  </si>
  <si>
    <t>LBL-9429-X-08.5-DV</t>
  </si>
  <si>
    <t>LBL-9429-X-08.5-PK</t>
  </si>
  <si>
    <t>LBL-9429-X-09.0-DV</t>
  </si>
  <si>
    <t>LBL-9429-X-09.0-PK</t>
  </si>
  <si>
    <t>LBL-9429-X-09.5-DV</t>
  </si>
  <si>
    <t>LBL-9429-X-09.5-PK</t>
  </si>
  <si>
    <t>LBL-9429-X-10.0-DV</t>
  </si>
  <si>
    <t>LBL-9429-X-10.0-PK</t>
  </si>
  <si>
    <t>LBL-9429-X-10.5-DV</t>
  </si>
  <si>
    <t>LBL-9429-X-10.5-PK</t>
  </si>
  <si>
    <t>LBL-9429-X-11.0-DV</t>
  </si>
  <si>
    <t>LBL-9429-X-11.0-PK</t>
  </si>
  <si>
    <t>LBL-9429-X-11.5-DV</t>
  </si>
  <si>
    <t>LBL-9429-X-11.5-PK</t>
  </si>
  <si>
    <t>LBL-9429-X-12.0-DV</t>
  </si>
  <si>
    <t>LBL-9429-X-12.0-PK</t>
  </si>
  <si>
    <t>LBL-9429-X-13.0-DV</t>
  </si>
  <si>
    <t>LBL-9429-X-13.0-PK</t>
  </si>
  <si>
    <t>LBL-9429-X-14.0-DV</t>
  </si>
  <si>
    <t>LBL-9429-X-14.0-PK</t>
  </si>
  <si>
    <t>LBL-9429-X-15.0-DV</t>
  </si>
  <si>
    <t>LBL-9429-X-15.0-PK</t>
  </si>
  <si>
    <t>LBL-51810R-M-06.0-DV</t>
  </si>
  <si>
    <t>LBL-51810R-M-06.0-PK</t>
  </si>
  <si>
    <t>LBL-51810R-M-06.5-DV</t>
  </si>
  <si>
    <t>LBL-51810R-M-06.5-PK</t>
  </si>
  <si>
    <t>LBL-51810R-M-07.0-DV</t>
  </si>
  <si>
    <t>LBL-51810R-M-07.0-PK</t>
  </si>
  <si>
    <t>LBL-51810R-M-07.5-DV</t>
  </si>
  <si>
    <t>LBL-51810R-M-07.5-PK</t>
  </si>
  <si>
    <t>LBL-51810R-M-08.0-DV</t>
  </si>
  <si>
    <t>LBL-51810R-M-08.0-PK</t>
  </si>
  <si>
    <t>LBL-51810R-M-08.5-DV</t>
  </si>
  <si>
    <t>LBL-51810R-M-08.5-PK</t>
  </si>
  <si>
    <t>LBL-51810R-M-09.0-DV</t>
  </si>
  <si>
    <t>LBL-51810R-M-09.0-PK</t>
  </si>
  <si>
    <t>LBL-51810R-M-09.5-DV</t>
  </si>
  <si>
    <t>LBL-51810R-M-09.5-PK</t>
  </si>
  <si>
    <t>LBL-51810R-M-10.0-DV</t>
  </si>
  <si>
    <t>LBL-51810R-M-10.0-PK</t>
  </si>
  <si>
    <t>LBL-51810R-M-10.5-DV</t>
  </si>
  <si>
    <t>LBL-51810R-M-10.5-PK</t>
  </si>
  <si>
    <t>LBL-51810R-M-11.0-DV</t>
  </si>
  <si>
    <t>LBL-51810R-M-11.5-PK</t>
  </si>
  <si>
    <t>LBL-51810R-M-11.5-DV</t>
  </si>
  <si>
    <t>LBL-51810R-M-11.0-PK</t>
  </si>
  <si>
    <t>LBL-51810R-M-12.0-DV</t>
  </si>
  <si>
    <t>LBL-51810R-M-12.0-PK</t>
  </si>
  <si>
    <t>LBL-51810R-M-13.0-DV</t>
  </si>
  <si>
    <t>LBL-51810R-M-13.0-PK</t>
  </si>
  <si>
    <t>LBL-51810R-M-14.0-DV</t>
  </si>
  <si>
    <t>LBL-51810R-M-14.0-PK</t>
  </si>
  <si>
    <t>LBL-51810R-M-15.0-DV</t>
  </si>
  <si>
    <t>LBL-51810R-M-15.0-PK</t>
  </si>
  <si>
    <t>LBL-51810R-W-06.0-DV</t>
  </si>
  <si>
    <t>LBL-51810R-W-06.0-PK</t>
  </si>
  <si>
    <t>LBL-51810R-W-06.5-DV</t>
  </si>
  <si>
    <t>LBL-51810R-W-06.5-PK</t>
  </si>
  <si>
    <t>LBL-51810R-W-07.0-DV</t>
  </si>
  <si>
    <t>LBL-51810R-W-07.0-PK</t>
  </si>
  <si>
    <t>LBL-51810R-W-07.5-DV</t>
  </si>
  <si>
    <t>LBL-51810R-W-07.5-PK</t>
  </si>
  <si>
    <t>LBL-51810R-W-08.0-DV</t>
  </si>
  <si>
    <t>LBL-51810R-W-08.0-PK</t>
  </si>
  <si>
    <t>LBL-51810R-W-08.5-DV</t>
  </si>
  <si>
    <t>LBL-51810R-W-08.5-PK</t>
  </si>
  <si>
    <t>LBL-51810R-W-09.0-DV</t>
  </si>
  <si>
    <t>LBL-51810R-W-09.0-PK</t>
  </si>
  <si>
    <t>LBL-51810R-W-09.5-DV</t>
  </si>
  <si>
    <t>LBL-51810R-W-09.5-PK</t>
  </si>
  <si>
    <t>LBL-51810R-W-10.0-DV</t>
  </si>
  <si>
    <t>LBL-51810R-W-10.0-PK</t>
  </si>
  <si>
    <t>LBL-51810R-W-10.5-DV</t>
  </si>
  <si>
    <t>LBL-51810R-W-10.5-PK</t>
  </si>
  <si>
    <t>LBL-51810R-W-11.5-DV</t>
  </si>
  <si>
    <t>LBL-51810R-W-11.0-PK</t>
  </si>
  <si>
    <t>LBL-51810R-W-11.0-DV</t>
  </si>
  <si>
    <t>LBL-51810R-W-11.5-PK</t>
  </si>
  <si>
    <t>LBL-51810R-W-12.0-DV</t>
  </si>
  <si>
    <t>LBL-51810R-W-12.0-PK</t>
  </si>
  <si>
    <t>LBL-51810R-W-13.0-DV</t>
  </si>
  <si>
    <t>LBL-51810R-W-13.0-PK</t>
  </si>
  <si>
    <t>LBL-51810R-W-14.0-DV</t>
  </si>
  <si>
    <t>LBL-51810R-W-14.0-PK</t>
  </si>
  <si>
    <t>LBL-51810R-W-15.0-DV</t>
  </si>
  <si>
    <t>LBL-51810R-W-15.0-PK</t>
  </si>
  <si>
    <t>LBL-51810R-X-06.0-DV</t>
  </si>
  <si>
    <t>LBL-51810R-X-06.0-PK</t>
  </si>
  <si>
    <t>LBL-51810R-X-06.5-DV</t>
  </si>
  <si>
    <t>LBL-51810R-X-06.5-PK</t>
  </si>
  <si>
    <t>LBL-51810R-X-07.0-DV</t>
  </si>
  <si>
    <t>LBL-51810R-X-07.0-PK</t>
  </si>
  <si>
    <t>LBL-51810R-X-07.5-DV</t>
  </si>
  <si>
    <t>LBL-51810R-X-07.5-PK</t>
  </si>
  <si>
    <t>LBL-51810R-X-08.0-DV</t>
  </si>
  <si>
    <t>LBL-51810R-X-08.0-PK</t>
  </si>
  <si>
    <t>LBL-51810R-X-08.5-DV</t>
  </si>
  <si>
    <t>LBL-51810R-X-08.5-PK</t>
  </si>
  <si>
    <t>LBL-51810R-X-09.0-DV</t>
  </si>
  <si>
    <t>LBL-51810R-X-09.0-PK</t>
  </si>
  <si>
    <t>LBL-51810R-X-09.5-DV</t>
  </si>
  <si>
    <t>LBL-51810R-X-10.0-PK</t>
  </si>
  <si>
    <t>LBL-51810R-X-10.0-DV</t>
  </si>
  <si>
    <t>LBL-51810R-X-09.5-PK</t>
  </si>
  <si>
    <t>LBL-51810R-X-10.5-DV</t>
  </si>
  <si>
    <t>LBL-51810R-X-10.5-PK</t>
  </si>
  <si>
    <t>LBL-51810R-X-11.0-DV</t>
  </si>
  <si>
    <t>LBL-51810R-X-11.5-PK</t>
  </si>
  <si>
    <t>LBL-51810R-X-11.5-DV</t>
  </si>
  <si>
    <t>LBL-51810R-X-11.0-PK</t>
  </si>
  <si>
    <t>LBL-51810R-X-12.0-DV</t>
  </si>
  <si>
    <t>LBL-51810R-X-12.0-PK</t>
  </si>
  <si>
    <t>LBL-51810R-X-13.0-DV</t>
  </si>
  <si>
    <t>LBL-51810R-X-13.0-PK</t>
  </si>
  <si>
    <t>LBL-51810R-X-14.0-DV</t>
  </si>
  <si>
    <t>LBL-51810R-X-14.0-PK</t>
  </si>
  <si>
    <t>LBL-51810R-X-15.0-DV</t>
  </si>
  <si>
    <t>LBL-51810R-X-15.0-PK</t>
  </si>
  <si>
    <t>LBL-51860R-M-06.0-DV</t>
  </si>
  <si>
    <t>LBL-51860R-M-06.0-PK</t>
  </si>
  <si>
    <t>LBL-51860R-M-06.5-DV</t>
  </si>
  <si>
    <t>LBL-51860R-M-06.5-PK</t>
  </si>
  <si>
    <t>LBL-51860R-M-07.0-DV</t>
  </si>
  <si>
    <t>LBL-51860R-M-07.0-PK</t>
  </si>
  <si>
    <t>LBL-51860R-M-07.5-DV</t>
  </si>
  <si>
    <t>LBL-51860R-M-07.5-PK</t>
  </si>
  <si>
    <t>LBL-51860R-M-08.0-DV</t>
  </si>
  <si>
    <t>LBL-51860R-M-08.0-PK</t>
  </si>
  <si>
    <t>LBL-51860R-M-08.5-DV</t>
  </si>
  <si>
    <t>LBL-51860R-M-08.5-PK</t>
  </si>
  <si>
    <t>LBL-51860R-M-09.0-DV</t>
  </si>
  <si>
    <t>LBL-51860R-M-09.0-PK</t>
  </si>
  <si>
    <t>LBL-51860R-M-09.5-DV</t>
  </si>
  <si>
    <t>LBL-51860R-M-09.5-PK</t>
  </si>
  <si>
    <t>LBL-51860R-M-10.0-DV</t>
  </si>
  <si>
    <t>LBL-51860R-M-10.0-PK</t>
  </si>
  <si>
    <t>LBL-51860R-M-10.5-DV</t>
  </si>
  <si>
    <t>LBL-51860R-M-10.5-PK</t>
  </si>
  <si>
    <t>LBL-51860R-M-11.0-DV</t>
  </si>
  <si>
    <t>LBL-51860R-M-11.0-PK</t>
  </si>
  <si>
    <t>LBL-51860R-M-11.5-DV</t>
  </si>
  <si>
    <t>LBL-51860R-M-11.5-PK</t>
  </si>
  <si>
    <t>LBL-51860R-M-12.0-DV</t>
  </si>
  <si>
    <t>LBL-51860R-M-12.0-PK</t>
  </si>
  <si>
    <t>LBL-51860R-M-13.0-DV</t>
  </si>
  <si>
    <t>LBL-51860R-M-13.0-PK</t>
  </si>
  <si>
    <t>LBL-51860R-M-14.0-DV</t>
  </si>
  <si>
    <t>LBL-51860R-M-14.0-PK</t>
  </si>
  <si>
    <t>LBL-51860R-M-15.0-DV</t>
  </si>
  <si>
    <t>LBL-51860R-M-15.0-PK</t>
  </si>
  <si>
    <t>LBL-51860R-W-06.0-DV</t>
  </si>
  <si>
    <t>LBL-51860R-W-06.0-PK</t>
  </si>
  <si>
    <t>LBL-51860R-W-06.5-DV</t>
  </si>
  <si>
    <t>LBL-51860R-W-06.5-PK</t>
  </si>
  <si>
    <t>LBL-51860R-W-07.0-DV</t>
  </si>
  <si>
    <t>LBL-51860R-W-07.0-PK</t>
  </si>
  <si>
    <t>LBL-51860R-W-07.5-DV</t>
  </si>
  <si>
    <t>LBL-51860R-W-07.5-PK</t>
  </si>
  <si>
    <t>LBL-51860R-W-08.0-DV</t>
  </si>
  <si>
    <t>LBL-51860R-W-08.0-PK</t>
  </si>
  <si>
    <t>LBL-51860R-W-08.5-DV</t>
  </si>
  <si>
    <t>LBL-51860R-W-08.5-PK</t>
  </si>
  <si>
    <t>LBL-51860R-W-09.0-DV</t>
  </si>
  <si>
    <t>LBL-51860R-W-09.0-PK</t>
  </si>
  <si>
    <t>LBL-51860R-W-09.5-DV</t>
  </si>
  <si>
    <t>LBL-51860R-W-09.5-PK</t>
  </si>
  <si>
    <t>LBL-51860R-W-10.0-DV</t>
  </si>
  <si>
    <t>LBL-51860R-W-10.0-PK</t>
  </si>
  <si>
    <t>LBL-51860R-W-10.5-DV</t>
  </si>
  <si>
    <t>LBL-51860R-W-10.5-PK</t>
  </si>
  <si>
    <t>LBL-51860R-W-11.0-DV</t>
  </si>
  <si>
    <t>LBL-51860R-W-11.0-PK</t>
  </si>
  <si>
    <t>LBL-51860R-W-11.5-DV</t>
  </si>
  <si>
    <t>LBL-51860R-W-11.5-PK</t>
  </si>
  <si>
    <t>LBL-51860R-W-12.0-DV</t>
  </si>
  <si>
    <t>LBL-51860R-W-12.0-PK</t>
  </si>
  <si>
    <t>LBL-51860R-W-13.0-DV</t>
  </si>
  <si>
    <t>LBL-51860R-W-13.0-PK</t>
  </si>
  <si>
    <t>LBL-51860R-W-14.0-DV</t>
  </si>
  <si>
    <t>LBL-51860R-W-14.0-PK</t>
  </si>
  <si>
    <t>LBL-51860R-W-15.0-DV</t>
  </si>
  <si>
    <t>LBL-51860R-W-15.0-PK</t>
  </si>
  <si>
    <t>LBL-51860R-X-06.0-DV</t>
  </si>
  <si>
    <t>LBL-51860R-X-06.0-PK</t>
  </si>
  <si>
    <t>LBL-51860R-X-06.5-DV</t>
  </si>
  <si>
    <t>LBL-51860R-X-06.5-PK</t>
  </si>
  <si>
    <t>LBL-51860R-X-07.0-DV</t>
  </si>
  <si>
    <t>LBL-51860R-X-07.0-PK</t>
  </si>
  <si>
    <t>LBL-51860R-X-07.5-DV</t>
  </si>
  <si>
    <t>LBL-51860R-X-07.5-PK</t>
  </si>
  <si>
    <t>LBL-51860R-X-08.0-DV</t>
  </si>
  <si>
    <t>LBL-51860R-X-08.0-PK</t>
  </si>
  <si>
    <t>LBL-51860R-X-08.5-DV</t>
  </si>
  <si>
    <t>LBL-51860R-X-08.5-PK</t>
  </si>
  <si>
    <t>LBL-51860R-X-09.0-DV</t>
  </si>
  <si>
    <t>LBL-51860R-X-09.0-PK</t>
  </si>
  <si>
    <t>LBL-51860R-X-09.5-DV</t>
  </si>
  <si>
    <t>LBL-51860R-X-09.5-PK</t>
  </si>
  <si>
    <t>LBL-51860R-X-10.0-DV</t>
  </si>
  <si>
    <t>LBL-51860R-X-10.0-PK</t>
  </si>
  <si>
    <t>LBL-51860R-X-10.5-DV</t>
  </si>
  <si>
    <t>LBL-51860R-X-10.5-PK</t>
  </si>
  <si>
    <t>LBL-51860R-X-11.0-DV</t>
  </si>
  <si>
    <t>LBL-51860R-X-11.0-PK</t>
  </si>
  <si>
    <t>LBL-51860R-X-11.5-DV</t>
  </si>
  <si>
    <t>LBL-51860R-X-11.5-PK</t>
  </si>
  <si>
    <t>LBL-51860R-X-12.0-DV</t>
  </si>
  <si>
    <t>LBL-51860R-X-12.0-PK</t>
  </si>
  <si>
    <t>LBL-51860R-X-13.0-DV</t>
  </si>
  <si>
    <t>LBL-51860R-X-13.0-PK</t>
  </si>
  <si>
    <t>LBL-51860R-X-14.0-DV</t>
  </si>
  <si>
    <t>LBL-51860R-X-14.0-PK</t>
  </si>
  <si>
    <t>LBL-51860R-X-15.0-DV</t>
  </si>
  <si>
    <t>LBL-51860R-X-15.0-PK</t>
  </si>
  <si>
    <t>LBL-51880R-M-06.0-DV</t>
  </si>
  <si>
    <t>LBL-51880R-M-06.0-PK</t>
  </si>
  <si>
    <t>LBL-51880R-M-06.5-DV</t>
  </si>
  <si>
    <t>LBL-51880R-M-06.5-PK</t>
  </si>
  <si>
    <t>LBL-51880R-M-07.0-DV</t>
  </si>
  <si>
    <t>LBL-51880R-M-07.0-PK</t>
  </si>
  <si>
    <t>LBL-51880R-M-07.5-DV</t>
  </si>
  <si>
    <t>LBL-51880R-M-07.5-PK</t>
  </si>
  <si>
    <t>LBL-51880R-M-08.0-DV</t>
  </si>
  <si>
    <t>LBL-51880R-M-08.0-PK</t>
  </si>
  <si>
    <t>LBL-51880R-M-08.5-DV</t>
  </si>
  <si>
    <t>LBL-51880R-M-08.5-PK</t>
  </si>
  <si>
    <t>LBL-51880R-M-09.0-DV</t>
  </si>
  <si>
    <t>LBL-51880R-M-09.0-PK</t>
  </si>
  <si>
    <t>LBL-51880R-M-09.5-DV</t>
  </si>
  <si>
    <t>LBL-51880R-M-09.5-PK</t>
  </si>
  <si>
    <t>LBL-51880R-M-10.0-DV</t>
  </si>
  <si>
    <t>LBL-51880R-M-10.0-PK</t>
  </si>
  <si>
    <t>LBL-51880R-M-10.5-DV</t>
  </si>
  <si>
    <t>LBL-51880R-M-10.5-PK</t>
  </si>
  <si>
    <t>LBL-51880R-M-11.0-DV</t>
  </si>
  <si>
    <t>LBL-51880R-M-11.0-PK</t>
  </si>
  <si>
    <t>LBL-51880R-M-11.5-DV</t>
  </si>
  <si>
    <t>LBL-51880R-M-11.5-PK</t>
  </si>
  <si>
    <t>LBL-51880R-M-12.0-DV</t>
  </si>
  <si>
    <t>LBL-51880R-M-12.0-PK</t>
  </si>
  <si>
    <t>LBL-51880R-M-13.0-DV</t>
  </si>
  <si>
    <t>LBL-51880R-M-13.0-PK</t>
  </si>
  <si>
    <t>LBL-51880R-M-14.0-DV</t>
  </si>
  <si>
    <t>LBL-51880R-M-14.0-PK</t>
  </si>
  <si>
    <t>LBL-51880R-M-15.0-DV</t>
  </si>
  <si>
    <t>LBL-51880R-M-15.0-PK</t>
  </si>
  <si>
    <t>LBL-51880R-W-06.0-DV</t>
  </si>
  <si>
    <t>LBL-51880R-W-06.0-PK</t>
  </si>
  <si>
    <t>LBL-51880R-W-06.5-DV</t>
  </si>
  <si>
    <t>LBL-51880R-W-06.5-PK</t>
  </si>
  <si>
    <t>LBL-51880R-W-07.0-DV</t>
  </si>
  <si>
    <t>LBL-51880R-W-07.0-PK</t>
  </si>
  <si>
    <t>LBL-51880R-W-07.5-DV</t>
  </si>
  <si>
    <t>LBL-51880R-W-07.5-PK</t>
  </si>
  <si>
    <t>LBL-51880R-W-08.0-DV</t>
  </si>
  <si>
    <t>LBL-51880R-W-08.0-PK</t>
  </si>
  <si>
    <t>LBL-51880R-W-08.5-DV</t>
  </si>
  <si>
    <t>LBL-51880R-W-08.5-PK</t>
  </si>
  <si>
    <t>LBL-51880R-W-09.0-DV</t>
  </si>
  <si>
    <t>LBL-51880R-W-09.0-PK</t>
  </si>
  <si>
    <t>LBL-51880R-W-09.5-DV</t>
  </si>
  <si>
    <t>LBL-51880R-W-09.5-PK</t>
  </si>
  <si>
    <t>LBL-51880R-W-10.0-DV</t>
  </si>
  <si>
    <t>LBL-51880R-W-10.0-PK</t>
  </si>
  <si>
    <t>LBL-51880R-W-10.5-DV</t>
  </si>
  <si>
    <t>LBL-51880R-W-10.5-PK</t>
  </si>
  <si>
    <t>LBL-51880R-W-11.0-DV</t>
  </si>
  <si>
    <t>LBL-51880R-W-11.0-PK</t>
  </si>
  <si>
    <t>LBL-51880R-W-11.5-DV</t>
  </si>
  <si>
    <t>LBL-51880R-W-11.5-PK</t>
  </si>
  <si>
    <t>LBL-51880R-W-12.0-DV</t>
  </si>
  <si>
    <t>LBL-51880R-W-12.0-PK</t>
  </si>
  <si>
    <t>LBL-51880R-W-13.0-DV</t>
  </si>
  <si>
    <t>LBL-51880R-W-13.0-PK</t>
  </si>
  <si>
    <t>LBL-51880R-W-14.0-DV</t>
  </si>
  <si>
    <t>LBL-51880R-W-14.0-PK</t>
  </si>
  <si>
    <t>LBL-51880R-W-15.0-DV</t>
  </si>
  <si>
    <t>LBL-51880R-W-15.0-PK</t>
  </si>
  <si>
    <t>LBL-51880R-X-06.0-DV</t>
  </si>
  <si>
    <t>LBL-51880R-X-06.0-PK</t>
  </si>
  <si>
    <t>LBL-51880R-X-06.5-DV</t>
  </si>
  <si>
    <t>LBL-51880R-X-06.5-PK</t>
  </si>
  <si>
    <t>LBL-51880R-X-07.0-DV</t>
  </si>
  <si>
    <t>LBL-51880R-X-07.0-PK</t>
  </si>
  <si>
    <t>LBL-51880R-X-07.5-DV</t>
  </si>
  <si>
    <t>LBL-51880R-X-07.5-PK</t>
  </si>
  <si>
    <t>LBL-51880R-X-08.0-DV</t>
  </si>
  <si>
    <t>LBL-51880R-X-08.0-PK</t>
  </si>
  <si>
    <t>LBL-51880R-X-08.5-DV</t>
  </si>
  <si>
    <t>LBL-51880R-X-08.5-PK</t>
  </si>
  <si>
    <t>LBL-51880R-X-09.0-DV</t>
  </si>
  <si>
    <t>LBL-51880R-X-09.0-PK</t>
  </si>
  <si>
    <t>LBL-51880R-X-09.5-DV</t>
  </si>
  <si>
    <t>LBL-51880R-X-09.5-PK</t>
  </si>
  <si>
    <t>LBL-51880R-X-10.0-DV</t>
  </si>
  <si>
    <t>LBL-51880R-X-10.0-PK</t>
  </si>
  <si>
    <t>LBL-51880R-X-10.5-DV</t>
  </si>
  <si>
    <t>LBL-51880R-X-10.5-PK</t>
  </si>
  <si>
    <t>LBL-51880R-X-11.0-DV</t>
  </si>
  <si>
    <t>LBL-51880R-X-11.5-PK</t>
  </si>
  <si>
    <t>LBL-51880R-X-11.5-DV</t>
  </si>
  <si>
    <t>LBL-51880R-X-11.0-PK</t>
  </si>
  <si>
    <t>LBL-51880R-X-12.0-DV</t>
  </si>
  <si>
    <t>LBL-51880R-X-12.0-PK</t>
  </si>
  <si>
    <t>LBL-51880R-X-13.0-DV</t>
  </si>
  <si>
    <t>LBL-51880R-X-13.0-PK</t>
  </si>
  <si>
    <t>LBL-51880R-X-14.0-DV</t>
  </si>
  <si>
    <t>LBL-51880R-X-14.0-PK</t>
  </si>
  <si>
    <t>LBL-51880R-X-15.0-DV</t>
  </si>
  <si>
    <t>LBL-51880R-X-15.0-PK</t>
  </si>
  <si>
    <t>LBL-11980R-M-04.0-DV</t>
  </si>
  <si>
    <t>LBL-11980R-M-04.0-PK</t>
  </si>
  <si>
    <t>LBL-11980R-M-04.5-DV</t>
  </si>
  <si>
    <t>LBL-11980R-M-04.5-PK</t>
  </si>
  <si>
    <t>LBL-11980R-M-05.0-DV</t>
  </si>
  <si>
    <t>LBL-11980R-M-05.0-PK</t>
  </si>
  <si>
    <t>LBL-11980R-M-05.5-DV</t>
  </si>
  <si>
    <t>LBL-11980R-M-05.5-PK</t>
  </si>
  <si>
    <t>LBL-11980R-M-06.0-DV</t>
  </si>
  <si>
    <t>LBL-11980R-M-06.0-PK</t>
  </si>
  <si>
    <t>LBL-11980R-M-06.5-DV</t>
  </si>
  <si>
    <t>LBL-11980R-M-06.5-PK</t>
  </si>
  <si>
    <t>LBL-11980R-M-07.0-DV</t>
  </si>
  <si>
    <t>LBL-11980R-M-07.0-PK</t>
  </si>
  <si>
    <t>LBL-11980R-M-07.5-DV</t>
  </si>
  <si>
    <t>LBL-11980R-M-07.5-PK</t>
  </si>
  <si>
    <t>LBL-11980R-M-08.0-DV</t>
  </si>
  <si>
    <t>LBL-11980R-M-08.0-PK</t>
  </si>
  <si>
    <t>LBL-11980R-M-08.5-DV</t>
  </si>
  <si>
    <t>LBL-11980R-M-08.5-PK</t>
  </si>
  <si>
    <t>LBL-11980R-M-09.0-DV</t>
  </si>
  <si>
    <t>LBL-11980R-M-09.0-PK</t>
  </si>
  <si>
    <t>LBL-11980R-M-09.5-DV</t>
  </si>
  <si>
    <t>LBL-11980R-M-09.5-PK</t>
  </si>
  <si>
    <t>LBL-11980R-M-10.0-DV</t>
  </si>
  <si>
    <t>LBL-11980R-M-10.0-PK</t>
  </si>
  <si>
    <t>LBL-11980R-M-10.5-DV</t>
  </si>
  <si>
    <t>LBL-11980R-M-10.5-PK</t>
  </si>
  <si>
    <t>LBL-11980R-M-11.0-DV</t>
  </si>
  <si>
    <t>LBL-11980R-M-11.0-PK</t>
  </si>
  <si>
    <t>LBL-11980R-M-12.0-DV</t>
  </si>
  <si>
    <t>LBL-11980R-M-12.0-PK</t>
  </si>
  <si>
    <t>LBL-11980R-W-04.0-DV</t>
  </si>
  <si>
    <t>LBL-11980R-W-04.0-PK</t>
  </si>
  <si>
    <t>LBL-11980R-W-04.5-DV</t>
  </si>
  <si>
    <t>LBL-11980R-W-04.5-PK</t>
  </si>
  <si>
    <t>LBL-11980R-W-05.0-DV</t>
  </si>
  <si>
    <t>LBL-11980R-W-05.0-PK</t>
  </si>
  <si>
    <t>LBL-11980R-W-05.5-DV</t>
  </si>
  <si>
    <t>LBL-11980R-W-05.5-PK</t>
  </si>
  <si>
    <t>LBL-11980R-W-06.0-DV</t>
  </si>
  <si>
    <t>LBL-11980R-W-06.0-PK</t>
  </si>
  <si>
    <t>LBL-11980R-W-06.5-DV</t>
  </si>
  <si>
    <t>LBL-11980R-W-06.5-PK</t>
  </si>
  <si>
    <t>LBL-11980R-W-07.0-DV</t>
  </si>
  <si>
    <t>LBL-11980R-W-07.0-PK</t>
  </si>
  <si>
    <t>LBL-11980R-W-07.5-DV</t>
  </si>
  <si>
    <t>LBL-11980R-W-07.5-PK</t>
  </si>
  <si>
    <t>LBL-11980R-W-08.0-DV</t>
  </si>
  <si>
    <t>LBL-11980R-W-08.0-PK</t>
  </si>
  <si>
    <t>LBL-11980R-W-08.5-DV</t>
  </si>
  <si>
    <t>LBL-11980R-W-08.5-PK</t>
  </si>
  <si>
    <t>LBL-11980R-W-09.5-DV</t>
  </si>
  <si>
    <t>LBL-11980R-W-09.0-PK</t>
  </si>
  <si>
    <t>LBL-11980R-W-09.0-DV</t>
  </si>
  <si>
    <t>LBL-11980R-W-09.5-PK</t>
  </si>
  <si>
    <t>LBL-11980R-W-10.0-DV</t>
  </si>
  <si>
    <t>LBL-11980R-W-10.0-PK</t>
  </si>
  <si>
    <t>LBL-11980R-W-10.5-DV</t>
  </si>
  <si>
    <t>LBL-11980R-W-10.5-PK</t>
  </si>
  <si>
    <t>LBL-11980R-W-11.0-DV</t>
  </si>
  <si>
    <t>LBL-11980R-W-11.0-PK</t>
  </si>
  <si>
    <t>LBL-11980R-W-12.0-DV</t>
  </si>
  <si>
    <t>LBL-11980R-W-12.0-PK</t>
  </si>
  <si>
    <t>LBL-11980R-X-04.0-DV</t>
  </si>
  <si>
    <t>LBL-11980R-X-04.0-PK</t>
  </si>
  <si>
    <t>LBL-11980R-X-04.5-DV</t>
  </si>
  <si>
    <t>LBL-11980R-X-04.5-PK</t>
  </si>
  <si>
    <t>LBL-11980R-X-05.0-DV</t>
  </si>
  <si>
    <t>LBL-11980R-X-05.0-PK</t>
  </si>
  <si>
    <t>LBL-11980R-X-05.5-DV</t>
  </si>
  <si>
    <t>LBL-11980R-X-05.5-PK</t>
  </si>
  <si>
    <t>LBL-11980R-X-06.0-DV</t>
  </si>
  <si>
    <t>LBL-11980R-X-06.0-PK</t>
  </si>
  <si>
    <t>LBL-11980R-X-06.5-DV</t>
  </si>
  <si>
    <t>LBL-11980R-X-06.5-PK</t>
  </si>
  <si>
    <t>LBL-11980R-X-07.0-DV</t>
  </si>
  <si>
    <t>LBL-11980R-X-07.5-PK</t>
  </si>
  <si>
    <t>LBL-11980R-X-07.5-DV</t>
  </si>
  <si>
    <t>LBL-11980R-X-07.0-PK</t>
  </si>
  <si>
    <t>LBL-11980R-X-08.0-DV</t>
  </si>
  <si>
    <t>LBL-11980R-X-08.5-PK</t>
  </si>
  <si>
    <t>LBL-11980R-X-08.5-DV</t>
  </si>
  <si>
    <t>LBL-11980R-X-08.0-PK</t>
  </si>
  <si>
    <t>LBL-11980R-X-09.0-DV</t>
  </si>
  <si>
    <t>LBL-11980R-X-09.0-PK</t>
  </si>
  <si>
    <t>LBL-11980R-X-09.5-DV</t>
  </si>
  <si>
    <t>LBL-11980R-X-09.5-PK</t>
  </si>
  <si>
    <t>LBL-11980R-X-10.0-DV</t>
  </si>
  <si>
    <t>LBL-11980R-X-10.0-PK</t>
  </si>
  <si>
    <t>LBL-11980R-X-10.5-DV</t>
  </si>
  <si>
    <t>LBL-11980R-X-10.5-PK</t>
  </si>
  <si>
    <t>LBL-11980R-X-11.0-DV</t>
  </si>
  <si>
    <t>LBL-11980R-X-11.0-PK</t>
  </si>
  <si>
    <t>LBL-11910R-M-04.0-DV</t>
  </si>
  <si>
    <t>LBL-11910R-M-04.0-PK</t>
  </si>
  <si>
    <t>LBL-11910R-M-04.5-DV</t>
  </si>
  <si>
    <t>LBL-11910R-M-04.5-PK</t>
  </si>
  <si>
    <t>LBL-11910R-M-05.0-DV</t>
  </si>
  <si>
    <t>LBL-11910R-M-05.0-PK</t>
  </si>
  <si>
    <t>LBL-11910R-M-05.5-DV</t>
  </si>
  <si>
    <t>LBL-11910R-M-05.5-PK</t>
  </si>
  <si>
    <t>LBL-11910R-M-06.0-DV</t>
  </si>
  <si>
    <t>LBL-11910R-M-06.0-PK</t>
  </si>
  <si>
    <t>LBL-11910R-M-06.5-DV</t>
  </si>
  <si>
    <t>LBL-11910R-M-06.5-PK</t>
  </si>
  <si>
    <t>LBL-11910R-M-07.0-DV</t>
  </si>
  <si>
    <t>LBL-11910R-M-07.0-PK</t>
  </si>
  <si>
    <t>LBL-11910R-M-07.5-DV</t>
  </si>
  <si>
    <t>LBL-11910R-M-07.5-PK</t>
  </si>
  <si>
    <t>LBL-11910R-M-08.0-DV</t>
  </si>
  <si>
    <t>LBL-11910R-M-08.0-PK</t>
  </si>
  <si>
    <t>LBL-11910R-M-08.5-DV</t>
  </si>
  <si>
    <t>LBL-11910R-M-08.5-PK</t>
  </si>
  <si>
    <t>LBL-11910R-M-09.0-DV</t>
  </si>
  <si>
    <t>LBL-11910R-M-09.0-PK</t>
  </si>
  <si>
    <t>LBL-11910R-M-09.5-DV</t>
  </si>
  <si>
    <t>LBL-11910R-M-09.5-PK</t>
  </si>
  <si>
    <t>LBL-11910R-M-10.0-DV</t>
  </si>
  <si>
    <t>LBL-11910R-M-10.0-PK</t>
  </si>
  <si>
    <t>LBL-11910R-M-10.5-DV</t>
  </si>
  <si>
    <t>LBL-11910R-M-10.5-PK</t>
  </si>
  <si>
    <t>LBL-11910R-M-11.0-DV</t>
  </si>
  <si>
    <t>LBL-11910R-M-11.0-PK</t>
  </si>
  <si>
    <t>LBL-11910R-M-12.0-DV</t>
  </si>
  <si>
    <t>LBL-11910R-M-12.0-PK</t>
  </si>
  <si>
    <t>LBL-11910R-W-04.0-DV</t>
  </si>
  <si>
    <t>LBL-11910R-W-04.0-PK</t>
  </si>
  <si>
    <t>LBL-11910R-W-04.5-DV</t>
  </si>
  <si>
    <t>LBL-11910R-W-04.5-PK</t>
  </si>
  <si>
    <t>LBL-11910R-W-05.0-DV</t>
  </si>
  <si>
    <t>LBL-11910R-W-05.0-PK</t>
  </si>
  <si>
    <t>LBL-11910R-W-05.5-DV</t>
  </si>
  <si>
    <t>LBL-11910R-W-05.5-PK</t>
  </si>
  <si>
    <t>LBL-11910R-W-06.0-DV</t>
  </si>
  <si>
    <t>LBL-11910R-W-06.0-PK</t>
  </si>
  <si>
    <t>LBL-11910R-W-06.5-DV</t>
  </si>
  <si>
    <t>LBL-11910R-W-06.5-PK</t>
  </si>
  <si>
    <t>LBL-11910R-W-07.0-DV</t>
  </si>
  <si>
    <t>LBL-11910R-W-07.0-PK</t>
  </si>
  <si>
    <t>LBL-11910R-W-07.5-DV</t>
  </si>
  <si>
    <t>LBL-11910R-W-07.5-PK</t>
  </si>
  <si>
    <t>LBL-11910R-W-08.0-DV</t>
  </si>
  <si>
    <t>LBL-11910R-W-08.0-PK</t>
  </si>
  <si>
    <t>LBL-11910R-W-08.5-DV</t>
  </si>
  <si>
    <t>LBL-11910R-W-08.5-PK</t>
  </si>
  <si>
    <t>LBL-11910R-W-09.0-DV</t>
  </si>
  <si>
    <t>LBL-11910R-W-09.0-PK</t>
  </si>
  <si>
    <t>LBL-11910R-W-09.5-DV</t>
  </si>
  <si>
    <t>LBL-11910R-W-09.5-PK</t>
  </si>
  <si>
    <t>LBL-11910R-W-10.0-DV</t>
  </si>
  <si>
    <t>LBL-11910R-W-10.0-PK</t>
  </si>
  <si>
    <t>LBL-11910R-W-10.5-DV</t>
  </si>
  <si>
    <t>LBL-11910R-W-10.5-PK</t>
  </si>
  <si>
    <t>LBL-11910R-W-11.0-DV</t>
  </si>
  <si>
    <t>LBL-11910R-W-11.0-PK</t>
  </si>
  <si>
    <t>LBL-11910R-W-12.0-DV</t>
  </si>
  <si>
    <t>LBL-11910R-W-12.0-PK</t>
  </si>
  <si>
    <t>LBL-11910R-X-04.0-DV</t>
  </si>
  <si>
    <t>LBL-11910R-X-04.0-PK</t>
  </si>
  <si>
    <t>LBL-11910R-X-04.5-DV</t>
  </si>
  <si>
    <t>LBL-11910R-X-04.5-PK</t>
  </si>
  <si>
    <t>LBL-11910R-X-05.0-DV</t>
  </si>
  <si>
    <t>LBL-11910R-X-05.0-PK</t>
  </si>
  <si>
    <t>LBL-11910R-X-05.5-DV</t>
  </si>
  <si>
    <t>LBL-11910R-X-05.5-PK</t>
  </si>
  <si>
    <t>LBL-11910R-X-06.0-DV</t>
  </si>
  <si>
    <t>LBL-11910R-X-06.0-PK</t>
  </si>
  <si>
    <t>LBL-11910R-X-06.5-DV</t>
  </si>
  <si>
    <t>LBL-11910R-X-06.5-PK</t>
  </si>
  <si>
    <t>LBL-11910R-X-07.0-DV</t>
  </si>
  <si>
    <t>LBL-11910R-X-07.0-PK</t>
  </si>
  <si>
    <t>LBL-11910R-X-07.5-DV</t>
  </si>
  <si>
    <t>LBL-11910R-X-07.5-PK</t>
  </si>
  <si>
    <t>LBL-11910R-X-08.0-DV</t>
  </si>
  <si>
    <t>LBL-11910R-X-08.0-PK</t>
  </si>
  <si>
    <t>LBL-11910R-X-08.5-DV</t>
  </si>
  <si>
    <t>LBL-11910R-X-08.5-PK</t>
  </si>
  <si>
    <t>LBL-11910R-X-09.0-DV</t>
  </si>
  <si>
    <t>LBL-11910R-X-09.0-PK</t>
  </si>
  <si>
    <t>LBL-11910R-X-09.5-DV</t>
  </si>
  <si>
    <t>LBL-11910R-X-09.5-PK</t>
  </si>
  <si>
    <t>LBL-11910R-X-10.0-DV</t>
  </si>
  <si>
    <t>LBL-11910R-X-10.0-PK</t>
  </si>
  <si>
    <t>LBL-11910R-X-10.5-DV</t>
  </si>
  <si>
    <t>LBL-11910R-X-10.5-PK</t>
  </si>
  <si>
    <t>LBL-11910R-X-11.0-DV</t>
  </si>
  <si>
    <t>LBL-11910R-X-11.0-PK</t>
  </si>
  <si>
    <t>LBL-11970R-M-04.0-DV</t>
  </si>
  <si>
    <t>LBL-11970R-M-04.0-PK</t>
  </si>
  <si>
    <t>LBL-11970R-M-04.5-DV</t>
  </si>
  <si>
    <t>LBL-11970R-M-04.5-PK</t>
  </si>
  <si>
    <t>LBL-11970R-M-05.0-DV</t>
  </si>
  <si>
    <t>LBL-11970R-M-05.0-PK</t>
  </si>
  <si>
    <t>LBL-11970R-M-05.5-DV</t>
  </si>
  <si>
    <t>LBL-11970R-M-05.5-PK</t>
  </si>
  <si>
    <t>LBL-11970R-M-06.0-DV</t>
  </si>
  <si>
    <t>LBL-11970R-M-06.0-PK</t>
  </si>
  <si>
    <t>LBL-11970R-M-06.5-DV</t>
  </si>
  <si>
    <t>LBL-11970R-M-06.5-PK</t>
  </si>
  <si>
    <t>LBL-11970R-M-07.0-DV</t>
  </si>
  <si>
    <t>LBL-11970R-M-07.0-PK</t>
  </si>
  <si>
    <t>LBL-11970R-M-07.5-DV</t>
  </si>
  <si>
    <t>LBL-11970R-M-07.5-PK</t>
  </si>
  <si>
    <t>LBL-11970R-M-08.0-DV</t>
  </si>
  <si>
    <t>LBL-11970R-M-08.0-PK</t>
  </si>
  <si>
    <t>LBL-11970R-M-08.5-DV</t>
  </si>
  <si>
    <t>LBL-11970R-M-08.5-PK</t>
  </si>
  <si>
    <t>LBL-11970R-M-09.0-DV</t>
  </si>
  <si>
    <t>LBL-11970R-M-09.0-PK</t>
  </si>
  <si>
    <t>LBL-11970R-M-09.5-DV</t>
  </si>
  <si>
    <t>LBL-11970R-M-09.5-PK</t>
  </si>
  <si>
    <t>LBL-11970R-M-10.0-DV</t>
  </si>
  <si>
    <t>LBL-11970R-M-10.0-PK</t>
  </si>
  <si>
    <t>LBL-11970R-M-10.5-DV</t>
  </si>
  <si>
    <t>LBL-11970R-M-10.5-PK</t>
  </si>
  <si>
    <t>LBL-11970R-M-11.0-DV</t>
  </si>
  <si>
    <t>LBL-11970R-M-11.0-PK</t>
  </si>
  <si>
    <t>LBL-11970R-M-12.0-DV</t>
  </si>
  <si>
    <t>LBL-11970R-M-12.0-PK</t>
  </si>
  <si>
    <t>LBL-11970R-W-04.0-DV</t>
  </si>
  <si>
    <t>LBL-11970R-W-04.0-PK</t>
  </si>
  <si>
    <t>LBL-11970R-W-04.5-DV</t>
  </si>
  <si>
    <t>LBL-11970R-W-04.5-PK</t>
  </si>
  <si>
    <t>LBL-11970R-W-05.0-DV</t>
  </si>
  <si>
    <t>LBL-11970R-W-05.0-PK</t>
  </si>
  <si>
    <t>LBL-11970R-W-05.5-DV</t>
  </si>
  <si>
    <t>LBL-11970R-W-05.5-PK</t>
  </si>
  <si>
    <t>LBL-11970R-W-06.0-DV</t>
  </si>
  <si>
    <t>LBL-11970R-W-06.0-PK</t>
  </si>
  <si>
    <t>LBL-11970R-W-06.5-DV</t>
  </si>
  <si>
    <t>LBL-11970R-W-06.5-PK</t>
  </si>
  <si>
    <t>LBL-11970R-W-07.0-DV</t>
  </si>
  <si>
    <t>LBL-11970R-W-07.0-PK</t>
  </si>
  <si>
    <t>LBL-11970R-W-07.5-DV</t>
  </si>
  <si>
    <t>LBL-11970R-W-07.5-PK</t>
  </si>
  <si>
    <t>LBL-11970R-W-08.0-DV</t>
  </si>
  <si>
    <t>LBL-11970R-W-08.0-PK</t>
  </si>
  <si>
    <t>LBL-11970R-W-08.5-DV</t>
  </si>
  <si>
    <t>LBL-11970R-W-08.5-PK</t>
  </si>
  <si>
    <t>LBL-11970R-W-09.0-DV</t>
  </si>
  <si>
    <t>LBL-11970R-W-09.0-PK</t>
  </si>
  <si>
    <t>LBL-11970R-W-09.5-DV</t>
  </si>
  <si>
    <t>LBL-11970R-W-09.5-PK</t>
  </si>
  <si>
    <t>LBL-11970R-W-10.0-DV</t>
  </si>
  <si>
    <t>LBL-11970R-W-10.0-PK</t>
  </si>
  <si>
    <t>LBL-11970R-W-10.5-DV</t>
  </si>
  <si>
    <t>LBL-11970R-W-10.5-PK</t>
  </si>
  <si>
    <t>LBL-11970R-W-11.0-DV</t>
  </si>
  <si>
    <t>LBL-11970R-W-11.0-PK</t>
  </si>
  <si>
    <t>LBL-11970R-W-12.0-DV</t>
  </si>
  <si>
    <t>LBL-11970R-W-12.0-PK</t>
  </si>
  <si>
    <t>LBL-11970R-X-04.0-DV</t>
  </si>
  <si>
    <t>LBL-11970R-X-04.0-PK</t>
  </si>
  <si>
    <t>LBL-11970R-X-04.5-DV</t>
  </si>
  <si>
    <t>LBL-11970R-X-04.5-PK</t>
  </si>
  <si>
    <t>LBL-11970R-X-05.0-DV</t>
  </si>
  <si>
    <t>LBL-11970R-X-05.0-PK</t>
  </si>
  <si>
    <t>LBL-11970R-X-05.5-DV</t>
  </si>
  <si>
    <t>LBL-11970R-X-05.5-PK</t>
  </si>
  <si>
    <t>LBL-11970R-X-06.0-DV</t>
  </si>
  <si>
    <t>LBL-11970R-X-06.0-PK</t>
  </si>
  <si>
    <t>LBL-11970R-X-06.5-DV</t>
  </si>
  <si>
    <t>LBL-11970R-X-06.5-PK</t>
  </si>
  <si>
    <t>LBL-11970R-X-07.0-DV</t>
  </si>
  <si>
    <t>LBL-11970R-X-07.0-PK</t>
  </si>
  <si>
    <t>LBL-11970R-X-07.5-DV</t>
  </si>
  <si>
    <t>LBL-11970R-X-07.5-PK</t>
  </si>
  <si>
    <t>LBL-11970R-X-08.0-DV</t>
  </si>
  <si>
    <t>LBL-11970R-X-08.0-PK</t>
  </si>
  <si>
    <t>LBL-11970R-X-08.5-DV</t>
  </si>
  <si>
    <t>LBL-11970R-X-08.5-PK</t>
  </si>
  <si>
    <t>LBL-11970R-X-09.0-DV</t>
  </si>
  <si>
    <t>LBL-11970R-X-09.0-PK</t>
  </si>
  <si>
    <t>LBL-11970R-X-09.5-DV</t>
  </si>
  <si>
    <t>LBL-11970R-X-09.5-PK</t>
  </si>
  <si>
    <t>LBL-11970R-X-10.0-DV</t>
  </si>
  <si>
    <t>LBL-11970R-X-10.0-PK</t>
  </si>
  <si>
    <t>LBL-11970R-X-10.5-DV</t>
  </si>
  <si>
    <t>LBL-11970R-X-10.5-PK</t>
  </si>
  <si>
    <t>LBL-11970R-X-11.0-DV</t>
  </si>
  <si>
    <t>LBL-11970R-X-11.0-PK</t>
  </si>
  <si>
    <t>LBL-5710R-M-06.0-DV</t>
  </si>
  <si>
    <t>LBL-5710R-M-06.5-DV</t>
  </si>
  <si>
    <t>LBL-5710R-M-07.0-DV</t>
  </si>
  <si>
    <t>LBL-5710R-M-07.5-DV</t>
  </si>
  <si>
    <t>LBL-5710R-M-08.5-DV</t>
  </si>
  <si>
    <t>LBL-5710R-M-08.0-DV</t>
  </si>
  <si>
    <t>LBL-5710R-M-09.0-DV</t>
  </si>
  <si>
    <t>LBL-5710R-M-09.5-DV</t>
  </si>
  <si>
    <t>LBL-5710R-M-10.5-DV</t>
  </si>
  <si>
    <t>LBL-5710R-M-10.0-DV</t>
  </si>
  <si>
    <t>LBL-5710R-M-11.0-DV</t>
  </si>
  <si>
    <t>LBL-5710R-M-11.5-DV</t>
  </si>
  <si>
    <t>LBL-5710R-M-12.0-DV</t>
  </si>
  <si>
    <t>LBL-5710R-M-13.0-DV</t>
  </si>
  <si>
    <t>LBL-5710R-M-14.0-DV</t>
  </si>
  <si>
    <t>LBL-5710R-M-15.0-DV</t>
  </si>
  <si>
    <t>LBL-5710R-W-06.0-DV</t>
  </si>
  <si>
    <t>LBL-5710R-W-06.5-DV</t>
  </si>
  <si>
    <t>LBL-5710R-W-07.0-DV</t>
  </si>
  <si>
    <t>LBL-5710R-W-07.5-DV</t>
  </si>
  <si>
    <t>LBL-5710R-W-08.0-DV</t>
  </si>
  <si>
    <t>LBL-5710R-W-08.5-DV</t>
  </si>
  <si>
    <t>LBL-5710R-W-09.0-DV</t>
  </si>
  <si>
    <t>LBL-5710R-W-09.5-DV</t>
  </si>
  <si>
    <t>LBL-5710R-W-10.0-DV</t>
  </si>
  <si>
    <t>LBL-5710R-W-10.5-DV</t>
  </si>
  <si>
    <t>LBL-5710R-W-11.0-DV</t>
  </si>
  <si>
    <t>LBL-5710R-W-11.5-DV</t>
  </si>
  <si>
    <t>LBL-5710R-W-12.0-DV</t>
  </si>
  <si>
    <t>LBL-5710R-W-13.0-DV</t>
  </si>
  <si>
    <t>LBL-5710R-W-14.0-DV</t>
  </si>
  <si>
    <t>LBL-5710R-W-15.0-DV</t>
  </si>
  <si>
    <t>LBL-5710R-X-06.0-DV</t>
  </si>
  <si>
    <t>LBL-5710R-X-06.5-DV</t>
  </si>
  <si>
    <t>LBL-5710R-X-07.5-DV</t>
  </si>
  <si>
    <t>LBL-5710R-X-07.0-DV</t>
  </si>
  <si>
    <t>LBL-5710R-X-08.0-DV</t>
  </si>
  <si>
    <t>LBL-5710R-X-08.5-DV</t>
  </si>
  <si>
    <t>LBL-5710R-X-09.5-DV</t>
  </si>
  <si>
    <t>LBL-5710R-X-09.0-DV</t>
  </si>
  <si>
    <t>LBL-5710R-X-10.0-DV</t>
  </si>
  <si>
    <t>LBL-5710R-X-10.5-DV</t>
  </si>
  <si>
    <t>LBL-5710R-X-11.5-DV</t>
  </si>
  <si>
    <t>LBL-5710R-X-11.0-DV</t>
  </si>
  <si>
    <t>LBL-5710R-X-12.0-DV</t>
  </si>
  <si>
    <t>LBL-5710R-X-13.0-DV</t>
  </si>
  <si>
    <t>LBL-5710R-X-14.0-DV</t>
  </si>
  <si>
    <t>LBL-5710R-X-15.0-DV</t>
  </si>
  <si>
    <t>LBL-6740R-M-06.0-DV</t>
  </si>
  <si>
    <t>LBL-6740R-M-06.5-DV</t>
  </si>
  <si>
    <t>LBL-6740R-M-07.0-DV</t>
  </si>
  <si>
    <t>LBL-6740R-M-07.5-DV</t>
  </si>
  <si>
    <t>LBL-6740R-M-08.0-DV</t>
  </si>
  <si>
    <t>LBL-6740R-M-08.5-DV</t>
  </si>
  <si>
    <t>LBL-6740R-M-09.0-DV</t>
  </si>
  <si>
    <t>LBL-6740R-M-09.5-DV</t>
  </si>
  <si>
    <t>LBL-6740R-M-10.0-DV</t>
  </si>
  <si>
    <t>LBL-6740R-M-10.5-DV</t>
  </si>
  <si>
    <t>LBL-6740R-M-11.0-DV</t>
  </si>
  <si>
    <t>LBL-6740R-M-11.5-DV</t>
  </si>
  <si>
    <t>LBL-6740R-M-12.0-DV</t>
  </si>
  <si>
    <t>LBL-6740R-M-13.0-DV</t>
  </si>
  <si>
    <t>LBL-6740R-M-14.0-DV</t>
  </si>
  <si>
    <t>LBL-6740R-M-15.0-DV</t>
  </si>
  <si>
    <t>LBL-6740R-W-06.0-DV</t>
  </si>
  <si>
    <t>LBL-6740R-W-06.5-DV</t>
  </si>
  <si>
    <t>LBL-6740R-W-07.0-DV</t>
  </si>
  <si>
    <t>LBL-6740R-W-07.5-DV</t>
  </si>
  <si>
    <t>LBL-6740R-W-08.5-DV</t>
  </si>
  <si>
    <t>LBL-6740R-W-08.0-DV</t>
  </si>
  <si>
    <t>LBL-6740R-W-09.0-DV</t>
  </si>
  <si>
    <t>LBL-6740R-W-09.5-DV</t>
  </si>
  <si>
    <t>LBL-6740R-W-10.0-DV</t>
  </si>
  <si>
    <t>LBL-6740R-W-10.5-DV</t>
  </si>
  <si>
    <t>LBL-6740R-W-11.0-DV</t>
  </si>
  <si>
    <t>LBL-6740R-W-11.5-DV</t>
  </si>
  <si>
    <t>LBL-6740R-W-12.0-DV</t>
  </si>
  <si>
    <t>LBL-6740R-W-13.0-DV</t>
  </si>
  <si>
    <t>LBL-6740R-W-14.0-DV</t>
  </si>
  <si>
    <t>LBL-6740R-W-15.0-DV</t>
  </si>
  <si>
    <t>LBL-6740R-X-06.0-DV</t>
  </si>
  <si>
    <t>LBL-6740R-X-06.5-DV</t>
  </si>
  <si>
    <t>LBL-6740R-X-07.0-DV</t>
  </si>
  <si>
    <t>LBL-6740R-X-07.5-DV</t>
  </si>
  <si>
    <t>LBL-6740R-X-08.0-DV</t>
  </si>
  <si>
    <t>LBL-6740R-X-08.5-DV</t>
  </si>
  <si>
    <t>LBL-6740R-X-09.0-DV</t>
  </si>
  <si>
    <t>LBL-6740R-X-09.5-DV</t>
  </si>
  <si>
    <t>LBL-6740R-X-10.0-DV</t>
  </si>
  <si>
    <t>LBL-6740R-X-10.5-DV</t>
  </si>
  <si>
    <t>LBL-6740R-X-11.0-DV</t>
  </si>
  <si>
    <t>LBL-6740R-X-11.5-DV</t>
  </si>
  <si>
    <t>LBL-6740R-X-12.0-DV</t>
  </si>
  <si>
    <t>LBL-6740R-X-13.0-DV</t>
  </si>
  <si>
    <t>LBL-6740R-X-14.0-DV</t>
  </si>
  <si>
    <t>LBL-6740R-X-15.0-DV</t>
  </si>
  <si>
    <t>LBL-6810R-M-06.0-DV</t>
  </si>
  <si>
    <t>LBL-6810R-M-06.5-DV</t>
  </si>
  <si>
    <t>LBL-6810R-M-07.0-DV</t>
  </si>
  <si>
    <t>LBL-6810R-M-07.5-DV</t>
  </si>
  <si>
    <t>LBL-6810R-M-08.0-DV</t>
  </si>
  <si>
    <t>LBL-6810R-M-08.5-DV</t>
  </si>
  <si>
    <t>LBL-6810R-M-09.0-DV</t>
  </si>
  <si>
    <t>LBL-6810R-M-09.5-DV</t>
  </si>
  <si>
    <t>LBL-6810R-M-10.0-DV</t>
  </si>
  <si>
    <t>LBL-6810R-M-10.5-DV</t>
  </si>
  <si>
    <t>LBL-6810R-M-11.0-DV</t>
  </si>
  <si>
    <t>LBL-6810R-M-11.5-DV</t>
  </si>
  <si>
    <t>LBL-6810R-M-12.0-DV</t>
  </si>
  <si>
    <t>LBL-6810R-M-13.0-DV</t>
  </si>
  <si>
    <t>LBL-6810R-M-14.0-DV</t>
  </si>
  <si>
    <t>LBL-6810R-M-15.0-DV</t>
  </si>
  <si>
    <t>LBL-6810R-W-06.0-DV</t>
  </si>
  <si>
    <t>LBL-6810R-W-06.5-DV</t>
  </si>
  <si>
    <t>LBL-6810R-W-07.0-DV</t>
  </si>
  <si>
    <t>LBL-6810R-W-07.5-DV</t>
  </si>
  <si>
    <t>LBL-6810R-W-08.0-DV</t>
  </si>
  <si>
    <t>LBL-6810R-W-08.5-DV</t>
  </si>
  <si>
    <t>LBL-6810R-W-09.0-DV</t>
  </si>
  <si>
    <t>LBL-6810R-W-09.5-DV</t>
  </si>
  <si>
    <t>LBL-6810R-W-10.0-DV</t>
  </si>
  <si>
    <t>LBL-6810R-W-10.5-DV</t>
  </si>
  <si>
    <t>LBL-6810R-W-11.0-DV</t>
  </si>
  <si>
    <t>LBL-6810R-W-11.5-DV</t>
  </si>
  <si>
    <t>LBL-6810R-W-12.0-DV</t>
  </si>
  <si>
    <t>LBL-6810R-W-13.0-DV</t>
  </si>
  <si>
    <t>LBL-6810R-W-14.0-DV</t>
  </si>
  <si>
    <t>LBL-6810R-W-15.0-DV</t>
  </si>
  <si>
    <t>LBL-6810R-X-06.0-DV</t>
  </si>
  <si>
    <t>LBL-6810R-X-06.5-DV</t>
  </si>
  <si>
    <t>LBL-6810R-X-07.0-DV</t>
  </si>
  <si>
    <t>LBL-6810R-X-07.5-DV</t>
  </si>
  <si>
    <t>LBL-6810R-X-08.0-DV</t>
  </si>
  <si>
    <t>LBL-6810R-X-08.5-DV</t>
  </si>
  <si>
    <t>LBL-6810R-X-09.0-DV</t>
  </si>
  <si>
    <t>LBL-6810R-X-09.5-DV</t>
  </si>
  <si>
    <t>LBL-6810R-X-10.0-DV</t>
  </si>
  <si>
    <t>LBL-6810R-X-10.5-DV</t>
  </si>
  <si>
    <t>LBL-6810R-X-11.0-DV</t>
  </si>
  <si>
    <t>LBL-6810R-X-11.5-DV</t>
  </si>
  <si>
    <t>LBL-6810R-X-12.0-DV</t>
  </si>
  <si>
    <t>LBL-6810R-X-13.0-DV</t>
  </si>
  <si>
    <t>LBL-6810R-X-14.0-DV</t>
  </si>
  <si>
    <t>LBL-6810R-X-15.0-DV</t>
  </si>
  <si>
    <t>LBL-6840R-M-06.0-DV</t>
  </si>
  <si>
    <t>LBL-6840R-M-06.5-DV</t>
  </si>
  <si>
    <t>LBL-6840R-M-07.0-DV</t>
  </si>
  <si>
    <t>LBL-6840R-M-07.5-DV</t>
  </si>
  <si>
    <t>LBL-6840R-M-08.0-DV</t>
  </si>
  <si>
    <t>LBL-6840R-M-08.5-DV</t>
  </si>
  <si>
    <t>LBL-6840R-M-09.0-DV</t>
  </si>
  <si>
    <t>LBL-6840R-M-09.5-DV</t>
  </si>
  <si>
    <t>LBL-6840R-M-10.0-DV</t>
  </si>
  <si>
    <t>LBL-6840R-M-10.5-DV</t>
  </si>
  <si>
    <t>LBL-6840R-M-11.0-DV</t>
  </si>
  <si>
    <t>LBL-6840R-M-11.5-DV</t>
  </si>
  <si>
    <t>LBL-6840R-M-12.0-DV</t>
  </si>
  <si>
    <t>LBL-6840R-M-13.0-DV</t>
  </si>
  <si>
    <t>LBL-6840R-M-14.0-DV</t>
  </si>
  <si>
    <t>LBL-6840R-M-15.0-DV</t>
  </si>
  <si>
    <t>LBL-6840R-W-06.0-DV</t>
  </si>
  <si>
    <t>LBL-6840R-W-06.5-DV</t>
  </si>
  <si>
    <t>LBL-6840R-W-07.0-DV</t>
  </si>
  <si>
    <t>LBL-6840R-W-07.5-DV</t>
  </si>
  <si>
    <t>LBL-6840R-W-08.0-DV</t>
  </si>
  <si>
    <t>LBL-6840R-W-08.5-DV</t>
  </si>
  <si>
    <t>LBL-6840R-W-09.0-DV</t>
  </si>
  <si>
    <t>LBL-6840R-W-09.5-DV</t>
  </si>
  <si>
    <t>LBL-6840R-W-10.0-DV</t>
  </si>
  <si>
    <t>LBL-6840R-W-10.5-DV</t>
  </si>
  <si>
    <t>LBL-6840R-W-11.0-DV</t>
  </si>
  <si>
    <t>LBL-6840R-W-11.5-DV</t>
  </si>
  <si>
    <t>LBL-6840R-W-12.0-DV</t>
  </si>
  <si>
    <t>LBL-6840R-W-13.0-DV</t>
  </si>
  <si>
    <t>LBL-6840R-W-14.0-DV</t>
  </si>
  <si>
    <t>LBL-6840R-W-15.0-DV</t>
  </si>
  <si>
    <t>LBL-6840R-X-06.0-DV</t>
  </si>
  <si>
    <t>LBL-6840R-X-06.5-DV</t>
  </si>
  <si>
    <t>LBL-6840R-X-07.0-DV</t>
  </si>
  <si>
    <t>LBL-6840R-X-07.5-DV</t>
  </si>
  <si>
    <t>LBL-6840R-X-08.0-DV</t>
  </si>
  <si>
    <t>LBL-6840R-X-08.5-DV</t>
  </si>
  <si>
    <t>LBL-6840R-X-09.0-DV</t>
  </si>
  <si>
    <t>LBL-6840R-X-09.5-DV</t>
  </si>
  <si>
    <t>LBL-6840R-X-10.0-DV</t>
  </si>
  <si>
    <t>LBL-6840R-X-10.5-DV</t>
  </si>
  <si>
    <t>LBL-6840R-X-11.0-DV</t>
  </si>
  <si>
    <t>LBL-6840R-X-11.5-DV</t>
  </si>
  <si>
    <t>LBL-6840R-X-12.0-DV</t>
  </si>
  <si>
    <t>LBL-6840R-X-13.0-DV</t>
  </si>
  <si>
    <t>LBL-6840R-X-14.0-DV</t>
  </si>
  <si>
    <t>LBL-6840R-X-15.0-DV</t>
  </si>
  <si>
    <t>LBL-7210R-M-06.0-DV</t>
  </si>
  <si>
    <t>LBL-7210R-M-06.5-DV</t>
  </si>
  <si>
    <t>LBL-7210R-M-07.0-DV</t>
  </si>
  <si>
    <t>LBL-7210R-M-07.5-DV</t>
  </si>
  <si>
    <t>LBL-7210R-M-08.0-DV</t>
  </si>
  <si>
    <t>LBL-7210R-M-08.5-DV</t>
  </si>
  <si>
    <t>LBL-7210R-M-09.0-DV</t>
  </si>
  <si>
    <t>LBL-7210R-M-09.5-DV</t>
  </si>
  <si>
    <t>LBL-7210R-M-10.0-DV</t>
  </si>
  <si>
    <t>LBL-7210R-M-10.5-DV</t>
  </si>
  <si>
    <t>LBL-7210R-M-11.0-DV</t>
  </si>
  <si>
    <t>LBL-7210R-M-11.5-DV</t>
  </si>
  <si>
    <t>LBL-7210R-M-12.0-DV</t>
  </si>
  <si>
    <t>LBL-7210R-M-13.0-DV</t>
  </si>
  <si>
    <t>LBL-7210R-M-14.0-DV</t>
  </si>
  <si>
    <t>LBL-7210R-M-15.0-DV</t>
  </si>
  <si>
    <t>LBL-7210R-W-06.0-DV</t>
  </si>
  <si>
    <t>LBL-7210R-W-06.5-DV</t>
  </si>
  <si>
    <t>LBL-7210R-W-07.0-DV</t>
  </si>
  <si>
    <t>LBL-7210R-W-07.5-DV</t>
  </si>
  <si>
    <t>LBL-7210R-W-08.0-DV</t>
  </si>
  <si>
    <t>LBL-7210R-W-08.5-DV</t>
  </si>
  <si>
    <t>LBL-7210R-W-09.0-DV</t>
  </si>
  <si>
    <t>LBL-7210R-W-09.5-DV</t>
  </si>
  <si>
    <t>LBL-7210R-W-10.0-DV</t>
  </si>
  <si>
    <t>LBL-7210R-W-10.5-DV</t>
  </si>
  <si>
    <t>LBL-7210R-W-11.0-DV</t>
  </si>
  <si>
    <t>LBL-7210R-W-12.0-DV</t>
  </si>
  <si>
    <t>LBL-7210R-W-13.0-DV</t>
  </si>
  <si>
    <t>LBL-7210R-W-14.0-DV</t>
  </si>
  <si>
    <t>LBL-7210R-W-15.0-DV</t>
  </si>
  <si>
    <t>LBL-7210R-X-06.0-DV</t>
  </si>
  <si>
    <t>LBL-7210R-X-06.5-DV</t>
  </si>
  <si>
    <t>LBL-7210R-X-07.0-DV</t>
  </si>
  <si>
    <t>LBL-7210R-X-07.5-DV</t>
  </si>
  <si>
    <t>LBL-7210R-X-08.0-DV</t>
  </si>
  <si>
    <t>LBL-7210R-X-08.5-DV</t>
  </si>
  <si>
    <t>LBL-7210R-X-09.0-DV</t>
  </si>
  <si>
    <t>LBL-7210R-X-09.5-DV</t>
  </si>
  <si>
    <t>LBL-7210R-X-10.0-DV</t>
  </si>
  <si>
    <t>LBL-7210R-X-10.5-DV</t>
  </si>
  <si>
    <t>LBL-7210R-X-11.0-DV</t>
  </si>
  <si>
    <t>LBL-7210R-X-11.5-DV</t>
  </si>
  <si>
    <t>LBL-7210R-X-12.0-DV</t>
  </si>
  <si>
    <t>LBL-7210R-X-13.0-DV</t>
  </si>
  <si>
    <t>LBL-7210R-X-14.0-DV</t>
  </si>
  <si>
    <t>LBL-7210R-X-15.0-DV</t>
  </si>
  <si>
    <t>LBL-7240R-M-06.0-DV</t>
  </si>
  <si>
    <t>LBL-7240R-M-06.5-DV</t>
  </si>
  <si>
    <t>LBL-7240R-M-07.0-DV</t>
  </si>
  <si>
    <t>LBL-7240R-M-07.5-DV</t>
  </si>
  <si>
    <t>LBL-7240R-M-08.0-DV</t>
  </si>
  <si>
    <t>LBL-7240R-M-08.5-DV</t>
  </si>
  <si>
    <t>LBL-7240R-M-09.0-DV</t>
  </si>
  <si>
    <t>LBL-7240R-M-09.5-DV</t>
  </si>
  <si>
    <t>LBL-7240R-M-10.0-DV</t>
  </si>
  <si>
    <t>LBL-7240R-M-10.5-DV</t>
  </si>
  <si>
    <t>LBL-7240R-M-11.0-DV</t>
  </si>
  <si>
    <t>LBL-7240R-M-11.5-DV</t>
  </si>
  <si>
    <t>LBL-7240R-M-12.0-DV</t>
  </si>
  <si>
    <t>LBL-7240R-M-13.0-DV</t>
  </si>
  <si>
    <t>LBL-7240R-M-14.0-DV</t>
  </si>
  <si>
    <t>LBL-7240R-M-15.0-DV</t>
  </si>
  <si>
    <t>LBL-7240R-W-06.0-DV</t>
  </si>
  <si>
    <t>LBL-7240R-W-06.5-DV</t>
  </si>
  <si>
    <t>LBL-7240R-W-07.0-DV</t>
  </si>
  <si>
    <t>LBL-7240R-W-07.5-DV</t>
  </si>
  <si>
    <t>LBL-7240R-W-08.0-DV</t>
  </si>
  <si>
    <t>LBL-7240R-W-08.5-DV</t>
  </si>
  <si>
    <t>LBL-7240R-W-09.0-DV</t>
  </si>
  <si>
    <t>LBL-7240R-W-09.5-DV</t>
  </si>
  <si>
    <t>LBL-7240R-W-10.0-DV</t>
  </si>
  <si>
    <t>LBL-7240R-W-10.5-DV</t>
  </si>
  <si>
    <t>LBL-7240R-W-11.0-DV</t>
  </si>
  <si>
    <t>LBL-7240R-W-11.5-DV</t>
  </si>
  <si>
    <t>LBL-7240R-W-12.0-DV</t>
  </si>
  <si>
    <t>LBL-7240R-W-13.0-DV</t>
  </si>
  <si>
    <t>LBL-7240R-W-14.0-DV</t>
  </si>
  <si>
    <t>LBL-7240R-W-15.0-DV</t>
  </si>
  <si>
    <t>LBL-7240R-X-06.0-DV</t>
  </si>
  <si>
    <t>LBL-7240R-X-06.5-DV</t>
  </si>
  <si>
    <t>LBL-7240R-X-07.0-DV</t>
  </si>
  <si>
    <t>LBL-7240R-X-07.5-DV</t>
  </si>
  <si>
    <t>LBL-7240R-X-08.0-DV</t>
  </si>
  <si>
    <t>LBL-7240R-X-08.5-DV</t>
  </si>
  <si>
    <t>LBL-7240R-X-09.0-DV</t>
  </si>
  <si>
    <t>LBL-7240R-X-09.5-DV</t>
  </si>
  <si>
    <t>LBL-7240R-X-10.0-DV</t>
  </si>
  <si>
    <t>LBL-7240R-X-10.5-DV</t>
  </si>
  <si>
    <t>LBL-7240R-X-11.0-DV</t>
  </si>
  <si>
    <t>LBL-7240R-X-11.5-DV</t>
  </si>
  <si>
    <t>LBL-7240R-X-12.0-DV</t>
  </si>
  <si>
    <t>LBL-7240R-X-13.0-DV</t>
  </si>
  <si>
    <t>LBL-7240R-X-14.0-DV</t>
  </si>
  <si>
    <t>LBL-7240R-X-15.0-DV</t>
  </si>
  <si>
    <t>LBL-7310R-M-06.0-DV</t>
  </si>
  <si>
    <t>LBL-7310R-M-06.5-DV</t>
  </si>
  <si>
    <t>LBL-7310R-M-07.0-DV</t>
  </si>
  <si>
    <t>LBL-7310R-M-07.5-DV</t>
  </si>
  <si>
    <t>LBL-7310R-M-08.0-DV</t>
  </si>
  <si>
    <t>LBL-7310R-M-08.5-DV</t>
  </si>
  <si>
    <t>LBL-7310R-M-09.0-DV</t>
  </si>
  <si>
    <t>LBL-7310R-M-09.5-DV</t>
  </si>
  <si>
    <t>LBL-7310R-M-10.0-DV</t>
  </si>
  <si>
    <t>LBL-7310R-M-10.5-DV</t>
  </si>
  <si>
    <t>LBL-7310R-M-11.0-DV</t>
  </si>
  <si>
    <t>LBL-7310R-M-11.5-DV</t>
  </si>
  <si>
    <t>LBL-7310R-M-12.0-DV</t>
  </si>
  <si>
    <t>LBL-7310R-M-13.0-DV</t>
  </si>
  <si>
    <t>LBL-7310R-M-14.0-DV</t>
  </si>
  <si>
    <t>LBL-7310R-M-15.0-DV</t>
  </si>
  <si>
    <t>LBL-7310R-W-06.0-DV</t>
  </si>
  <si>
    <t>LBL-7310R-W-06.5-DV</t>
  </si>
  <si>
    <t>LBL-7310R-W-07.0-DV</t>
  </si>
  <si>
    <t>LBL-7310R-W-07.5-DV</t>
  </si>
  <si>
    <t>LBL-7310R-W-08.0-DV</t>
  </si>
  <si>
    <t>LBL-7310R-W-08.5-DV</t>
  </si>
  <si>
    <t>LBL-7310R-W-09.0-DV</t>
  </si>
  <si>
    <t>LBL-7310R-W-09.5-DV</t>
  </si>
  <si>
    <t>LBL-7310R-W-10.0-DV</t>
  </si>
  <si>
    <t>LBL-7310R-W-10.5-DV</t>
  </si>
  <si>
    <t>LBL-7310R-W-11.0-DV</t>
  </si>
  <si>
    <t>LBL-7310R-W-11.5-DV</t>
  </si>
  <si>
    <t>LBL-7310R-W-12.0-DV</t>
  </si>
  <si>
    <t>LBL-7310R-W-13.0-DV</t>
  </si>
  <si>
    <t>LBL-7310R-W-14.0-DV</t>
  </si>
  <si>
    <t>LBL-7310R-W-15.0-DV</t>
  </si>
  <si>
    <t>LBL-7310R-X-06.0-DV</t>
  </si>
  <si>
    <t>LBL-7310R-X-06.5-DV</t>
  </si>
  <si>
    <t>LBL-7310R-X-07.0-DV</t>
  </si>
  <si>
    <t>LBL-7310R-X-07.5-DV</t>
  </si>
  <si>
    <t>LBL-7310R-X-08.0-DV</t>
  </si>
  <si>
    <t>LBL-7310R-X-08.5-DV</t>
  </si>
  <si>
    <t>LBL-7310R-X-09.0-DV</t>
  </si>
  <si>
    <t>LBL-7310R-X-09.5-DV</t>
  </si>
  <si>
    <t>LBL-7310R-X-10.0-DV</t>
  </si>
  <si>
    <t>LBL-7310R-X-10.5-DV</t>
  </si>
  <si>
    <t>LBL-7310R-X-11.0-DV</t>
  </si>
  <si>
    <t>LBL-7310R-X-11.5-DV</t>
  </si>
  <si>
    <t>LBL-7310R-X-12.0-DV</t>
  </si>
  <si>
    <t>LBL-7310R-X-13.0-DV</t>
  </si>
  <si>
    <t>LBL-7310R-X-14.0-DV</t>
  </si>
  <si>
    <t>LBL-7310R-X-15.0-DV</t>
  </si>
  <si>
    <t>LBL-7610R-M-06.0-DV</t>
  </si>
  <si>
    <t>LBL-7610R-M-06.5-DV</t>
  </si>
  <si>
    <t>LBL-7610R-M-07.0-DV</t>
  </si>
  <si>
    <t>LBL-7610R-M-07.5-DV</t>
  </si>
  <si>
    <t>LBL-7610R-M-08.0-DV</t>
  </si>
  <si>
    <t>LBL-7610R-M-08.5-DV</t>
  </si>
  <si>
    <t>LBL-7610R-M-09.0-DV</t>
  </si>
  <si>
    <t>LBL-7610R-M-09.5-DV</t>
  </si>
  <si>
    <t>LBL-7610R-M-10.0-DV</t>
  </si>
  <si>
    <t>LBL-7610R-M-10.5-DV</t>
  </si>
  <si>
    <t>LBL-7610R-M-11.0-DV</t>
  </si>
  <si>
    <t>LBL-7610R-M-11.5-DV</t>
  </si>
  <si>
    <t>LBL-7610R-M-12.0-DV</t>
  </si>
  <si>
    <t>LBL-7610R-M-13.0-DV</t>
  </si>
  <si>
    <t>LBL-7610R-M-14.0-DV</t>
  </si>
  <si>
    <t>LBL-7610R-M-15.0-DV</t>
  </si>
  <si>
    <t>LBL-7610R-W-06.0-DV</t>
  </si>
  <si>
    <t>LBL-7610R-W-06.5-DV</t>
  </si>
  <si>
    <t>LBL-7610R-W-07.5-DV</t>
  </si>
  <si>
    <t>LBL-7610R-W-07.0-DV</t>
  </si>
  <si>
    <t>LBL-7610R-W-08.0-DV</t>
  </si>
  <si>
    <t>LBL-7610R-W-08.5-DV</t>
  </si>
  <si>
    <t>LBL-7610R-W-09.0-DV</t>
  </si>
  <si>
    <t>LBL-7610R-W-09.5-DV</t>
  </si>
  <si>
    <t>LBL-7610R-W-10.5-DV</t>
  </si>
  <si>
    <t>LBL-7610R-W-10.0-DV</t>
  </si>
  <si>
    <t>LBL-7610R-W-11.0-DV</t>
  </si>
  <si>
    <t>LBL-7610R-W-11.5-DV</t>
  </si>
  <si>
    <t>LBL-7610R-W-12.0-DV</t>
  </si>
  <si>
    <t>LBL-7610R-W-13.0-DV</t>
  </si>
  <si>
    <t>LBL-7610R-W-14.0-DV</t>
  </si>
  <si>
    <t>LBL-7610R-W-15.0-DV</t>
  </si>
  <si>
    <t>LBL-7610R-X-06.0-DV</t>
  </si>
  <si>
    <t>LBL-7610R-X-06.5-DV</t>
  </si>
  <si>
    <t>LBL-7610R-X-07.0-DV</t>
  </si>
  <si>
    <t>LBL-7610R-X-07.5-DV</t>
  </si>
  <si>
    <t>LBL-7610R-X-08.0-DV</t>
  </si>
  <si>
    <t>LBL-7610R-X-08.5-DV</t>
  </si>
  <si>
    <t>LBL-7610R-X-09.0-DV</t>
  </si>
  <si>
    <t>LBL-7610R-X-09.5-DV</t>
  </si>
  <si>
    <t>LBL-7610R-X-10.0-DV</t>
  </si>
  <si>
    <t>LBL-7610R-X-10.5-DV</t>
  </si>
  <si>
    <t>LBL-7610R-X-11.0-DV</t>
  </si>
  <si>
    <t>LBL-7610R-X-11.5-DV</t>
  </si>
  <si>
    <t>LBL-7610R-X-12.0-DV</t>
  </si>
  <si>
    <t>LBL-7610R-X-13.0-DV</t>
  </si>
  <si>
    <t>LBL-7610R-X-14.0-DV</t>
  </si>
  <si>
    <t>LBL-7610R-X-15.0-DV</t>
  </si>
  <si>
    <t>LBL-7611R-M-06.0-DV</t>
  </si>
  <si>
    <t>LBL-7611R-M-06.5-DV</t>
  </si>
  <si>
    <t>LBL-7611R-M-07.0-DV</t>
  </si>
  <si>
    <t>LBL-7611R-M-07.5-DV</t>
  </si>
  <si>
    <t>LBL-7611R-M-08.0-DV</t>
  </si>
  <si>
    <t>LBL-7611R-M-08.5-DV</t>
  </si>
  <si>
    <t>LBL-7611R-M-09.0-DV</t>
  </si>
  <si>
    <t>LBL-7611R-M-09.5-DV</t>
  </si>
  <si>
    <t>LBL-7611R-M-10.0-DV</t>
  </si>
  <si>
    <t>LBL-7611R-M-10.5-DV</t>
  </si>
  <si>
    <t>LBL-7611R-M-11.0-DV</t>
  </si>
  <si>
    <t>LBL-7611R-M-11.5-DV</t>
  </si>
  <si>
    <t>LBL-7611R-M-12.0-DV</t>
  </si>
  <si>
    <t>LBL-7611R-M-13.0-DV</t>
  </si>
  <si>
    <t>LBL-7611R-M-14.0-DV</t>
  </si>
  <si>
    <t>LBL-7611R-M-15.0-DV</t>
  </si>
  <si>
    <t>LBL-7611R-W-06.0-DV</t>
  </si>
  <si>
    <t>LBL-7611R-W-06.5-DV</t>
  </si>
  <si>
    <t>LBL-7611R-W-07.0-DV</t>
  </si>
  <si>
    <t>LBL-7611R-W-07.5-DV</t>
  </si>
  <si>
    <t>LBL-7611R-W-08.0-DV</t>
  </si>
  <si>
    <t>LBL-7611R-W-08.5-DV</t>
  </si>
  <si>
    <t>LBL-7611R-W-09.0-DV</t>
  </si>
  <si>
    <t>LBL-7611R-W-09.5-DV</t>
  </si>
  <si>
    <t>LBL-7611R-W-10.0-DV</t>
  </si>
  <si>
    <t>LBL-7611R-W-10.5-DV</t>
  </si>
  <si>
    <t>LBL-7611R-W-11.0-DV</t>
  </si>
  <si>
    <t>LBL-7611R-W-11.5-DV</t>
  </si>
  <si>
    <t>LBL-7611R-W-12.0-DV</t>
  </si>
  <si>
    <t>LBL-7611R-W-13.0-DV</t>
  </si>
  <si>
    <t>LBL-7611R-W-14.0-DV</t>
  </si>
  <si>
    <t>LBL-7611R-W-15.0-DV</t>
  </si>
  <si>
    <t>LBL-7611R-X-06.0-DV</t>
  </si>
  <si>
    <t>LBL-7611R-X-06.5-DV</t>
  </si>
  <si>
    <t>LBL-7611R-X-07.5-DV</t>
  </si>
  <si>
    <t>LBL-7611R-X-07.0-DV</t>
  </si>
  <si>
    <t>LBL-7611R-X-08.0-DV</t>
  </si>
  <si>
    <t>LBL-7611R-X-08.5-DV</t>
  </si>
  <si>
    <t>LBL-7611R-X-09.5-DV</t>
  </si>
  <si>
    <t>LBL-7611R-X-09.0-DV</t>
  </si>
  <si>
    <t>LBL-7611R-X-10.0-DV</t>
  </si>
  <si>
    <t>LBL-7611R-X-10.5-DV</t>
  </si>
  <si>
    <t>LBL-7611R-X-11.0-DV</t>
  </si>
  <si>
    <t>LBL-7611R-X-11.5-DV</t>
  </si>
  <si>
    <t>LBL-7611R-X-12.0-DV</t>
  </si>
  <si>
    <t>LBL-7611R-X-13.0-DV</t>
  </si>
  <si>
    <t>LBL-7611R-X-14.0-DV</t>
  </si>
  <si>
    <t>LBL-7611R-X-15.0-DV</t>
  </si>
  <si>
    <t>LBL-7710R-M-06.0-DV</t>
  </si>
  <si>
    <t>LBL-7710R-M-06.5-DV</t>
  </si>
  <si>
    <t>LBL-7710R-M-07.0-DV</t>
  </si>
  <si>
    <t>LBL-7710R-M-07.5-DV</t>
  </si>
  <si>
    <t>LBL-7710R-M-08.0-DV</t>
  </si>
  <si>
    <t>LBL-7710R-M-08.5-DV</t>
  </si>
  <si>
    <t>LBL-7710R-M-09.0-DV</t>
  </si>
  <si>
    <t>LBL-7710R-M-09.5-DV</t>
  </si>
  <si>
    <t>LBL-7710R-M-10.0-DV</t>
  </si>
  <si>
    <t>LBL-7710R-M-10.5-DV</t>
  </si>
  <si>
    <t>LBL-7710R-M-11.5-DV</t>
  </si>
  <si>
    <t>LBL-7710R-M-11.0-DV</t>
  </si>
  <si>
    <t>LBL-7710R-M-12.0-DV</t>
  </si>
  <si>
    <t>LBL-7710R-M-13.0-DV</t>
  </si>
  <si>
    <t>LBL-7710R-M-14.0-DV</t>
  </si>
  <si>
    <t>LBL-7710R-M-15.0-DV</t>
  </si>
  <si>
    <t>LBL-7710R-W-06.0-DV</t>
  </si>
  <si>
    <t>LBL-7710R-W-06.5-DV</t>
  </si>
  <si>
    <t>LBL-7710R-W-07.0-DV</t>
  </si>
  <si>
    <t>LBL-7710R-W-07.5-DV</t>
  </si>
  <si>
    <t>LBL-7710R-W-08.0-DV</t>
  </si>
  <si>
    <t>LBL-7710R-W-08.5-DV</t>
  </si>
  <si>
    <t>LBL-7710R-W-09.0-DV</t>
  </si>
  <si>
    <t>LBL-7710R-W-09.5-DV</t>
  </si>
  <si>
    <t>LBL-7710R-W-10.0-DV</t>
  </si>
  <si>
    <t>LBL-7710R-W-10.5-DV</t>
  </si>
  <si>
    <t>LBL-7710R-W-11.0-DV</t>
  </si>
  <si>
    <t>LBL-7710R-W-11.5-DV</t>
  </si>
  <si>
    <t>LBL-7710R-W-12.0-DV</t>
  </si>
  <si>
    <t>LBL-7710R-W-13.0-DV</t>
  </si>
  <si>
    <t>LBL-7710R-W-14.0-DV</t>
  </si>
  <si>
    <t>LBL-7710R-W-15.0-DV</t>
  </si>
  <si>
    <t>LBL-7710R-X-06.0-DV</t>
  </si>
  <si>
    <t>LBL-7710R-X-07.5-DV</t>
  </si>
  <si>
    <t>LBL-7710R-X-06.5-DV</t>
  </si>
  <si>
    <t>LBL-7710R-X-07.0-DV</t>
  </si>
  <si>
    <t>LBL-7710R-X-08.0-DV</t>
  </si>
  <si>
    <t>LBL-7710R-X-08.5-DV</t>
  </si>
  <si>
    <t>LBL-7710R-X-09.0-DV</t>
  </si>
  <si>
    <t>LBL-7710R-X-09.5-DV</t>
  </si>
  <si>
    <t>LBL-7710R-X-10.0-DV</t>
  </si>
  <si>
    <t>LBL-7710R-X-10.5-DV</t>
  </si>
  <si>
    <t>LBL-7710R-X-11.0-DV</t>
  </si>
  <si>
    <t>LBL-7710R-X-11.5-DV</t>
  </si>
  <si>
    <t>LBL-7710R-X-12.0-DV</t>
  </si>
  <si>
    <t>LBL-7710R-X-13.0-DV</t>
  </si>
  <si>
    <t>LBL-7710R-X-14.0-DV</t>
  </si>
  <si>
    <t>LBL-7710R-X-15.0-DV</t>
  </si>
  <si>
    <t>LBL-7740R-M-06.0-DV</t>
  </si>
  <si>
    <t>LBL-7740R-M-06.5-DV</t>
  </si>
  <si>
    <t>LBL-7740R-M-07.0-DV</t>
  </si>
  <si>
    <t>LBL-7740R-M-07.5-DV</t>
  </si>
  <si>
    <t>LBL-7740R-M-08.0-DV</t>
  </si>
  <si>
    <t>LBL-7740R-M-08.5-DV</t>
  </si>
  <si>
    <t>LBL-7740R-M-09.0-DV</t>
  </si>
  <si>
    <t>LBL-7740R-M-09.5-DV</t>
  </si>
  <si>
    <t>LBL-7740R-M-10.0-DV</t>
  </si>
  <si>
    <t>LBL-7740R-M-10.5-DV</t>
  </si>
  <si>
    <t>LBL-7740R-M-11.0-DV</t>
  </si>
  <si>
    <t>LBL-7740R-M-11.5-DV</t>
  </si>
  <si>
    <t>LBL-7740R-M-12.0-DV</t>
  </si>
  <si>
    <t>LBL-7740R-M-13.0-DV</t>
  </si>
  <si>
    <t>LBL-7740R-M-14.0-DV</t>
  </si>
  <si>
    <t>LBL-7740R-M-15.0-DV</t>
  </si>
  <si>
    <t>LBL-7740R-W-06.0-DV</t>
  </si>
  <si>
    <t>LBL-7740R-W-06.5-DV</t>
  </si>
  <si>
    <t>LBL-7740R-W-07.0-DV</t>
  </si>
  <si>
    <t>LBL-7740R-W-07.5-DV</t>
  </si>
  <si>
    <t>LBL-7740R-W-08.0-DV</t>
  </si>
  <si>
    <t>LBL-7740R-W-08.5-DV</t>
  </si>
  <si>
    <t>LBL-7740R-W-09.0-DV</t>
  </si>
  <si>
    <t>LBL-7740R-W-09.5-DV</t>
  </si>
  <si>
    <t>LBL-7740R-W-10.0-DV</t>
  </si>
  <si>
    <t>LBL-7740R-W-10.5-DV</t>
  </si>
  <si>
    <t>LBL-7740R-W-11.0-DV</t>
  </si>
  <si>
    <t>LBL-7740R-W-11.5-DV</t>
  </si>
  <si>
    <t>LBL-7740R-W-12.0-DV</t>
  </si>
  <si>
    <t>LBL-7740R-W-13.0-DV</t>
  </si>
  <si>
    <t>LBL-7740R-W-14.0-DV</t>
  </si>
  <si>
    <t>LBL-7740R-W-15.0-DV</t>
  </si>
  <si>
    <t>LBL-7740R-X-06.0-DV</t>
  </si>
  <si>
    <t>LBL-7740R-X-06.5-DV</t>
  </si>
  <si>
    <t>LBL-7740R-X-07.0-DV</t>
  </si>
  <si>
    <t>LBL-7740R-X-07.5-DV</t>
  </si>
  <si>
    <t>LBL-7740R-X-08.0-DV</t>
  </si>
  <si>
    <t>LBL-7740R-X-08.5-DV</t>
  </si>
  <si>
    <t>LBL-7740R-X-09.0-DV</t>
  </si>
  <si>
    <t>LBL-7740R-X-09.5-DV</t>
  </si>
  <si>
    <t>LBL-7740R-X-10.0-DV</t>
  </si>
  <si>
    <t>LBL-7740R-X-10.5-DV</t>
  </si>
  <si>
    <t>LBL-7740R-X-11.0-DV</t>
  </si>
  <si>
    <t>LBL-7740R-X-11.5-DV</t>
  </si>
  <si>
    <t>LBL-7740R-X-12.0-DV</t>
  </si>
  <si>
    <t>LBL-7740R-X-13.0-DV</t>
  </si>
  <si>
    <t>LBL-7740R-X-14.0-DV</t>
  </si>
  <si>
    <t>LBL-7740R-X-15.0-DV</t>
  </si>
  <si>
    <t>LBL-9910R-M-06.0-DV</t>
  </si>
  <si>
    <t>LBL-9910R-M-06.5-DV</t>
  </si>
  <si>
    <t>LBL-9910R-M-07.0-DV</t>
  </si>
  <si>
    <t>LBL-9910R-M-07.5-DV</t>
  </si>
  <si>
    <t>LBL-9910R-M-08.0-DV</t>
  </si>
  <si>
    <t>LBL-9910R-M-08.5-DV</t>
  </si>
  <si>
    <t>LBL-9910R-M-09.0-DV</t>
  </si>
  <si>
    <t>LBL-9910R-M-09.5-DV</t>
  </si>
  <si>
    <t>LBL-9910R-M-10.0-DV</t>
  </si>
  <si>
    <t>LBL-9910R-M-10.5-DV</t>
  </si>
  <si>
    <t>LBL-9910R-M-11.0-DV</t>
  </si>
  <si>
    <t>LBL-9910R-M-11.5-DV</t>
  </si>
  <si>
    <t>LBL-9910R-M-12.0-DV</t>
  </si>
  <si>
    <t>LBL-9910R-M-13.0-DV</t>
  </si>
  <si>
    <t>LBL-9910R-M-14.0-DV</t>
  </si>
  <si>
    <t>LBL-9910R-M-15.0-DV</t>
  </si>
  <si>
    <t>LBL-9910R-W-06.0-DV</t>
  </si>
  <si>
    <t>LBL-9910R-W-06.5-DV</t>
  </si>
  <si>
    <t>LBL-9910R-W-07.5-DV</t>
  </si>
  <si>
    <t>LBL-9910R-W-07.0-DV</t>
  </si>
  <si>
    <t>LBL-9910R-W-08.0-DV</t>
  </si>
  <si>
    <t>LBL-9910R-W-08.5-DV</t>
  </si>
  <si>
    <t>LBL-9910R-W-09.5-DV</t>
  </si>
  <si>
    <t>LBL-9910R-W-09.0-DV</t>
  </si>
  <si>
    <t>LBL-9910R-W-10.0-DV</t>
  </si>
  <si>
    <t>LBL-9910R-W-10.5-DV</t>
  </si>
  <si>
    <t>LBL-9910R-W-11.5-DV</t>
  </si>
  <si>
    <t>LBL-9910R-W-11.0-DV</t>
  </si>
  <si>
    <t>LBL-9910R-W-12.0-DV</t>
  </si>
  <si>
    <t>LBL-9910R-W-13.0-DV</t>
  </si>
  <si>
    <t>LBL-9910R-W-14.0-DV</t>
  </si>
  <si>
    <t>LBL-9910R-W-15.0-DV</t>
  </si>
  <si>
    <t>LBL-9910R-X-06.0-DV</t>
  </si>
  <si>
    <t>LBL-9910R-X-06.5-DV</t>
  </si>
  <si>
    <t>LBL-9910R-X-07.0-DV</t>
  </si>
  <si>
    <t>LBL-9910R-X-07.5-DV</t>
  </si>
  <si>
    <t>LBL-9910R-X-08.0-DV</t>
  </si>
  <si>
    <t>LBL-9910R-X-08.5-DV</t>
  </si>
  <si>
    <t>LBL-9910R-X-09.0-DV</t>
  </si>
  <si>
    <t>LBL-9910R-X-09.5-DV</t>
  </si>
  <si>
    <t>LBL-9910R-X-10.0-DV</t>
  </si>
  <si>
    <t>LBL-9910R-X-10.5-DV</t>
  </si>
  <si>
    <t>LBL-9910R-X-11.0-DV</t>
  </si>
  <si>
    <t>LBL-9910R-X-11.5-DV</t>
  </si>
  <si>
    <t>LBL-9910R-X-12.0-DV</t>
  </si>
  <si>
    <t>LBL-9910R-X-13.0-DV</t>
  </si>
  <si>
    <t>LBL-9910R-X-14.0-DV</t>
  </si>
  <si>
    <t>LBL-9910R-X-15.0-DV</t>
  </si>
  <si>
    <t>LBL-3910R-M-04.0-DV</t>
  </si>
  <si>
    <t>LBL-3910R-M-04.5-DV</t>
  </si>
  <si>
    <t>LBL-3910R-M-05.5-DV</t>
  </si>
  <si>
    <t>LBL-3910R-M-05.0-DV</t>
  </si>
  <si>
    <t>LBL-3910R-M-06.0-DV</t>
  </si>
  <si>
    <t>LBL-3910R-M-06.5-DV</t>
  </si>
  <si>
    <t>LBL-3910R-M-07.0-DV</t>
  </si>
  <si>
    <t>LBL-3910R-M-07.5-DV</t>
  </si>
  <si>
    <t>LBL-3910R-M-08.5-DV</t>
  </si>
  <si>
    <t>LBL-3910R-M-08.0-DV</t>
  </si>
  <si>
    <t>LBL-3910R-M-09.0-DV</t>
  </si>
  <si>
    <t>LBL-3910R-M-09.5-DV</t>
  </si>
  <si>
    <t>LBL-3910R-M-10.0-DV</t>
  </si>
  <si>
    <t>LBL-3910R-M-10.5-DV</t>
  </si>
  <si>
    <t>LBL-3910R-M-11.0-DV</t>
  </si>
  <si>
    <t>LBL-3910R-M-12.0-DV</t>
  </si>
  <si>
    <t>LBL-3910R-W-04.0-DV</t>
  </si>
  <si>
    <t>LBL-3910R-W-04.5-DV</t>
  </si>
  <si>
    <t>LBL-3910R-W-05.0-DV</t>
  </si>
  <si>
    <t>LBL-3910R-W-05.5-DV</t>
  </si>
  <si>
    <t>LBL-3910R-W-06.0-DV</t>
  </si>
  <si>
    <t>LBL-3910R-W-06.5-DV</t>
  </si>
  <si>
    <t>LBL-3910R-W-07.0-DV</t>
  </si>
  <si>
    <t>LBL-3910R-W-07.5-DV</t>
  </si>
  <si>
    <t>LBL-3910R-W-08.0-DV</t>
  </si>
  <si>
    <t>LBL-3910R-W-08.5-DV</t>
  </si>
  <si>
    <t>LBL-3910R-W-09.0-DV</t>
  </si>
  <si>
    <t>LBL-3910R-W-09.5-DV</t>
  </si>
  <si>
    <t>LBL-3910R-W-10.0-DV</t>
  </si>
  <si>
    <t>LBL-3910R-W-10.5-DV</t>
  </si>
  <si>
    <t>LBL-3910R-W-11.0-DV</t>
  </si>
  <si>
    <t>LBL-3910R-W-12.0-DV</t>
  </si>
  <si>
    <t>LBL-3910R-X-04.0-DV</t>
  </si>
  <si>
    <t>LBL-3910R-X-04.5-DV</t>
  </si>
  <si>
    <t>LBL-3910R-X-05.5-DV</t>
  </si>
  <si>
    <t>LBL-3910R-X-05.0-DV</t>
  </si>
  <si>
    <t>LBL-3910R-X-06.0-DV</t>
  </si>
  <si>
    <t>LBL-3910R-X-06.5-DV</t>
  </si>
  <si>
    <t>LBL-3910R-X-07.5-DV</t>
  </si>
  <si>
    <t>LBL-3910R-X-07.0-DV</t>
  </si>
  <si>
    <t>LBL-3910R-X-08.0-DV</t>
  </si>
  <si>
    <t>LBL-3910R-X-08.5-DV</t>
  </si>
  <si>
    <t>LBL-3910R-X-09.5-DV</t>
  </si>
  <si>
    <t>LBL-3910R-X-09.0-DV</t>
  </si>
  <si>
    <t>LBL-3910R-X-10.0-DV</t>
  </si>
  <si>
    <t>LBL-3910R-X-10.5-DV</t>
  </si>
  <si>
    <t>LBL-3910R-X-11.0-DV</t>
  </si>
  <si>
    <t>LBL-3950R-M-04.0-DV</t>
  </si>
  <si>
    <t>LBL-3950R-M-04.5-DV</t>
  </si>
  <si>
    <t>LBL-3950R-M-05.0-DV</t>
  </si>
  <si>
    <t>LBL-3950R-M-05.5-DV</t>
  </si>
  <si>
    <t>LBL-3950R-M-06.0-DV</t>
  </si>
  <si>
    <t>LBL-3950R-M-06.5-DV</t>
  </si>
  <si>
    <t>LBL-3950R-M-07.0-DV</t>
  </si>
  <si>
    <t>LBL-3950R-M-07.5-DV</t>
  </si>
  <si>
    <t>LBL-3950R-M-08.0-DV</t>
  </si>
  <si>
    <t>LBL-3950R-M-08.5-DV</t>
  </si>
  <si>
    <t>LBL-3950R-M-09.0-DV</t>
  </si>
  <si>
    <t>LBL-3950R-M-09.5-DV</t>
  </si>
  <si>
    <t>LBL-3950R-M-10.0-DV</t>
  </si>
  <si>
    <t>LBL-3950R-M-10.5-DV</t>
  </si>
  <si>
    <t>LBL-3950R-M-11.0-DV</t>
  </si>
  <si>
    <t>LBL-3950R-M-12.0-DV</t>
  </si>
  <si>
    <t>LBL-3950R-W-04.0-DV</t>
  </si>
  <si>
    <t>LBL-3950R-W-04.5-DV</t>
  </si>
  <si>
    <t>LBL-3950R-W-05.5-DV</t>
  </si>
  <si>
    <t>LBL-3950R-W-05.0-DV</t>
  </si>
  <si>
    <t>LBL-3950R-W-06.0-DV</t>
  </si>
  <si>
    <t>LBL-3950R-W-06.5-DV</t>
  </si>
  <si>
    <t>LBL-3950R-W-07.5-DV</t>
  </si>
  <si>
    <t>LBL-3950R-W-07.0-DV</t>
  </si>
  <si>
    <t>LBL-3950R-W-08.0-DV</t>
  </si>
  <si>
    <t>LBL-3950R-W-08.5-DV</t>
  </si>
  <si>
    <t>LBL-3950R-W-09.5-DV</t>
  </si>
  <si>
    <t>LBL-3950R-W-09.0-DV</t>
  </si>
  <si>
    <t>LBL-3950R-W-10.0-DV</t>
  </si>
  <si>
    <t>LBL-3950R-W-10.5-DV</t>
  </si>
  <si>
    <t>LBL-3950R-W-11.0-DV</t>
  </si>
  <si>
    <t>LBL-3950R-W-12.0-DV</t>
  </si>
  <si>
    <t>LBL-3950R-X-04.0-DV</t>
  </si>
  <si>
    <t>LBL-3950R-X-04.5-DV</t>
  </si>
  <si>
    <t>LBL-3950R-X-05.0-DV</t>
  </si>
  <si>
    <t>LBL-3950R-X-05.5-DV</t>
  </si>
  <si>
    <t>LBL-3950R-X-06.0-DV</t>
  </si>
  <si>
    <t>LBL-3950R-X-06.5-DV</t>
  </si>
  <si>
    <t>LBL-3950R-X-07.0-DV</t>
  </si>
  <si>
    <t>LBL-3950R-X-07.5-DV</t>
  </si>
  <si>
    <t>LBL-3950R-X-08.0-DV</t>
  </si>
  <si>
    <t>LBL-3950R-X-08.5-DV</t>
  </si>
  <si>
    <t>LBL-3950R-X-09.0-DV</t>
  </si>
  <si>
    <t>LBL-3950R-X-09.5-DV</t>
  </si>
  <si>
    <t>LBL-3950R-X-10.0-DV</t>
  </si>
  <si>
    <t>LBL-3950R-X-10.5-DV</t>
  </si>
  <si>
    <t>LBL-3950R-X-11.0-DV</t>
  </si>
  <si>
    <t>LBL-2410R-M-04.0-DV</t>
  </si>
  <si>
    <t>LBL-2410R-M-04.5-DV</t>
  </si>
  <si>
    <t>LBL-2410R-M-05.0-DV</t>
  </si>
  <si>
    <t>LBL-2410R-M-05.5-DV</t>
  </si>
  <si>
    <t>LBL-2410R-M-06.5-DV</t>
  </si>
  <si>
    <t>LBL-2410R-M-06.0-DV</t>
  </si>
  <si>
    <t>LBL-2410R-M-07.0-DV</t>
  </si>
  <si>
    <t>LBL-2410R-M-07.5-DV</t>
  </si>
  <si>
    <t>LBL-2410R-M-08.5-DV</t>
  </si>
  <si>
    <t>LBL-2410R-M-08.0-DV</t>
  </si>
  <si>
    <t>LBL-2410R-M-09.0-DV</t>
  </si>
  <si>
    <t>LBL-2410R-M-09.5-DV</t>
  </si>
  <si>
    <t>LBL-2410R-M-10.5-DV</t>
  </si>
  <si>
    <t>LBL-2410R-M-10.0-DV</t>
  </si>
  <si>
    <t>LBL-2410R-M-11.0-DV</t>
  </si>
  <si>
    <t>LBL-2410R-M-12.0-DV</t>
  </si>
  <si>
    <t>LBL-2410R-W-04.0-DV</t>
  </si>
  <si>
    <t>LBL-2410R-W-04.5-DV</t>
  </si>
  <si>
    <t>LBL-2410R-W-05.0-DV</t>
  </si>
  <si>
    <t>LBL-2410R-W-05.5-DV</t>
  </si>
  <si>
    <t>LBL-2410R-W-06.0-DV</t>
  </si>
  <si>
    <t>LBL-2410R-W-06.5-DV</t>
  </si>
  <si>
    <t>LBL-2410R-W-07.0-DV</t>
  </si>
  <si>
    <t>LBL-2410R-W-07.5-DV</t>
  </si>
  <si>
    <t>LBL-2410R-W-08.0-DV</t>
  </si>
  <si>
    <t>LBL-2410R-W-08.5-DV</t>
  </si>
  <si>
    <t>LBL-2410R-W-09.0-DV</t>
  </si>
  <si>
    <t>LBL-2410R-W-09.5-DV</t>
  </si>
  <si>
    <t>LBL-2410R-W-10.0-DV</t>
  </si>
  <si>
    <t>LBL-2410R-W-10.5-DV</t>
  </si>
  <si>
    <t>LBL-2410R-W-11.0-DV</t>
  </si>
  <si>
    <t>LBL-2410R-W-12.0-DV</t>
  </si>
  <si>
    <t>LBL-2410R-X-04.0-DV</t>
  </si>
  <si>
    <t>LBL-2410R-X-04.5-DV</t>
  </si>
  <si>
    <t>LBL-2410R-X-05.5-DV</t>
  </si>
  <si>
    <t>LBL-2410R-X-06.5-DV</t>
  </si>
  <si>
    <t>LBL-2410R-X-07.5-DV</t>
  </si>
  <si>
    <t>LBL-2410R-X-08.5-DV</t>
  </si>
  <si>
    <t>LBL-2410R-X-09.5-DV</t>
  </si>
  <si>
    <t>LBL-2410R-X-05.0-DV</t>
  </si>
  <si>
    <t>LBL-2410R-X-06.0-DV</t>
  </si>
  <si>
    <t>LBL-2410R-X-07.0-DV</t>
  </si>
  <si>
    <t>LBL-2410R-X-08.0-DV</t>
  </si>
  <si>
    <t>LBL-2410R-X-09.0-DV</t>
  </si>
  <si>
    <t>LBL-2410R-X-10.0-DV</t>
  </si>
  <si>
    <t>LBL-2410R-X-10.5-DV</t>
  </si>
  <si>
    <t>LBL-2410R-X-11.0-DV</t>
  </si>
  <si>
    <t>LBL-2440R-M-04.0-DV</t>
  </si>
  <si>
    <t>LBL-2440R-M-04.5-DV</t>
  </si>
  <si>
    <t>LBL-2440R-M-05.0-DV</t>
  </si>
  <si>
    <t>LBL-2440R-M-05.5-DV</t>
  </si>
  <si>
    <t>LBL-2440R-M-06.0-DV</t>
  </si>
  <si>
    <t>LBL-2440R-M-06.5-DV</t>
  </si>
  <si>
    <t>LBL-2440R-M-07.0-DV</t>
  </si>
  <si>
    <t>LBL-2440R-M-07.5-DV</t>
  </si>
  <si>
    <t>LBL-2440R-M-08.0-DV</t>
  </si>
  <si>
    <t>LBL-2440R-M-08.5-DV</t>
  </si>
  <si>
    <t>LBL-2440R-M-09.0-DV</t>
  </si>
  <si>
    <t>LBL-2440R-M-09.5-DV</t>
  </si>
  <si>
    <t>LBL-2440R-M-10.0-DV</t>
  </si>
  <si>
    <t>LBL-2440R-M-10.5-DV</t>
  </si>
  <si>
    <t>LBL-2440R-M-11.0-DV</t>
  </si>
  <si>
    <t>LBL-2440R-M-12.0-DV</t>
  </si>
  <si>
    <t>LBL-2440R-W-04.0-DV</t>
  </si>
  <si>
    <t>LBL-2440R-W-04.5-DV</t>
  </si>
  <si>
    <t>LBL-2440R-W-05.5-DV</t>
  </si>
  <si>
    <t>LBL-2440R-W-05.0-DV</t>
  </si>
  <si>
    <t>LBL-2440R-W-06.0-DV</t>
  </si>
  <si>
    <t>LBL-2440R-W-06.5-DV</t>
  </si>
  <si>
    <t>LBL-2440R-W-07.5-DV</t>
  </si>
  <si>
    <t>LBL-2440R-W-07.0-DV</t>
  </si>
  <si>
    <t>LBL-2440R-W-08.0-DV</t>
  </si>
  <si>
    <t>LBL-2440R-W-08.5-DV</t>
  </si>
  <si>
    <t>LBL-2440R-W-09.5-DV</t>
  </si>
  <si>
    <t>LBL-2440R-W-09.0-DV</t>
  </si>
  <si>
    <t>LBL-2440R-W-10.0-DV</t>
  </si>
  <si>
    <t>LBL-2440R-W-10.5-DV</t>
  </si>
  <si>
    <t>LBL-2440R-W-11.0-DV</t>
  </si>
  <si>
    <t>LBL-2440R-W-12.0-DV</t>
  </si>
  <si>
    <t>LBL-2440R-X-04.0-DV</t>
  </si>
  <si>
    <t>LBL-2440R-X-04.5-DV</t>
  </si>
  <si>
    <t>LBL-2440R-X-05.0-DV</t>
  </si>
  <si>
    <t>LBL-2440R-X-05.5-DV</t>
  </si>
  <si>
    <t>LBL-2440R-X-06.0-DV</t>
  </si>
  <si>
    <t>LBL-2440R-X-06.5-DV</t>
  </si>
  <si>
    <t>LBL-2440R-X-07.0-DV</t>
  </si>
  <si>
    <t>LBL-2440R-X-07.5-DV</t>
  </si>
  <si>
    <t>LBL-2440R-X-08.0-DV</t>
  </si>
  <si>
    <t>LBL-2440R-X-08.5-DV</t>
  </si>
  <si>
    <t>LBL-2440R-X-09.0-DV</t>
  </si>
  <si>
    <t>LBL-2440R-X-09.5-DV</t>
  </si>
  <si>
    <t>LBL-2440R-X-10.0-DV</t>
  </si>
  <si>
    <t>LBL-2440R-X-10.5-DV</t>
  </si>
  <si>
    <t>LBL-2440R-X-11.0-DV</t>
  </si>
  <si>
    <t>LBL-2950R-M-04.0-DV</t>
  </si>
  <si>
    <t>LBL-2950R-M-04.5-DV</t>
  </si>
  <si>
    <t>LBL-2950R-M-05.5-DV</t>
  </si>
  <si>
    <t>LBL-2950R-M-05.0-DV</t>
  </si>
  <si>
    <t>LBL-2950R-M-06.0-DV</t>
  </si>
  <si>
    <t>LBL-2950R-M-06.5-DV</t>
  </si>
  <si>
    <t>LBL-2950R-M-07.5-DV</t>
  </si>
  <si>
    <t>LBL-2950R-M-07.0-DV</t>
  </si>
  <si>
    <t>LBL-2950R-M-08.0-DV</t>
  </si>
  <si>
    <t>LBL-2950R-M-08.5-DV</t>
  </si>
  <si>
    <t>LBL-2950R-M-09.5-DV</t>
  </si>
  <si>
    <t>LBL-2950R-M-09.0-DV</t>
  </si>
  <si>
    <t>LBL-2950R-M-10.0-DV</t>
  </si>
  <si>
    <t>LBL-2950R-M-10.5-DV</t>
  </si>
  <si>
    <t>LBL-2950R-M-11.0-DV</t>
  </si>
  <si>
    <t>LBL-2950R-M-12.0-DV</t>
  </si>
  <si>
    <t>LBL-2950R-W-04.0-DV</t>
  </si>
  <si>
    <t>LBL-2950R-W-04.5-DV</t>
  </si>
  <si>
    <t>LBL-2950R-W-05.0-DV</t>
  </si>
  <si>
    <t>LBL-2950R-W-05.5-DV</t>
  </si>
  <si>
    <t>LBL-2950R-W-06.0-DV</t>
  </si>
  <si>
    <t>LBL-2950R-W-06.5-DV</t>
  </si>
  <si>
    <t>LBL-2950R-W-07.0-DV</t>
  </si>
  <si>
    <t>LBL-2950R-W-07.5-DV</t>
  </si>
  <si>
    <t>LBL-2950R-W-08.0-DV</t>
  </si>
  <si>
    <t>LBL-2950R-W-08.5-DV</t>
  </si>
  <si>
    <t>LBL-2950R-W-09.0-DV</t>
  </si>
  <si>
    <t>LBL-2950R-W-09.5-DV</t>
  </si>
  <si>
    <t>LBL-2950R-W-10.0-DV</t>
  </si>
  <si>
    <t>LBL-2950R-W-10.5-DV</t>
  </si>
  <si>
    <t>LBL-2950R-W-11.0-DV</t>
  </si>
  <si>
    <t>LBL-2950R-W-12.0-DV</t>
  </si>
  <si>
    <t>LBL-2950R-X-04.0-DV</t>
  </si>
  <si>
    <t>LBL-2950R-X-04.5-DV</t>
  </si>
  <si>
    <t>LBL-2950R-X-05.5-DV</t>
  </si>
  <si>
    <t>LBL-2950R-X-05.0-DV</t>
  </si>
  <si>
    <t>LBL-2950R-X-06.0-DV</t>
  </si>
  <si>
    <t>LBL-2950R-X-06.5-DV</t>
  </si>
  <si>
    <t>LBL-2950R-X-07.5-DV</t>
  </si>
  <si>
    <t>LBL-2950R-X-07.0-DV</t>
  </si>
  <si>
    <t>LBL-2950R-X-08.0-DV</t>
  </si>
  <si>
    <t>LBL-2950R-X-08.5-DV</t>
  </si>
  <si>
    <t>LBL-2950R-X-09.5-DV</t>
  </si>
  <si>
    <t>LBL-2950R-X-09.0-DV</t>
  </si>
  <si>
    <t>LBL-2950R-X-10.0-DV</t>
  </si>
  <si>
    <t>LBL-2950R-X-10.5-DV</t>
  </si>
  <si>
    <t>LBL-2950R-X-11.0-DV</t>
  </si>
  <si>
    <t>LBL-3210R-M-04.0-DV</t>
  </si>
  <si>
    <t>LBL-3210R-M-04.5-DV</t>
  </si>
  <si>
    <t>LBL-3210R-M-05.5-DV</t>
  </si>
  <si>
    <t>LBL-3210R-M-05.0-DV</t>
  </si>
  <si>
    <t>LBL-3210R-M-06.0-DV</t>
  </si>
  <si>
    <t>LBL-3210R-M-06.5-DV</t>
  </si>
  <si>
    <t>LBL-3210R-M-07.5-DV</t>
  </si>
  <si>
    <t>LBL-3210R-M-07.0-DV</t>
  </si>
  <si>
    <t>LBL-3210R-M-08.0-DV</t>
  </si>
  <si>
    <t>LBL-3210R-M-08.5-DV</t>
  </si>
  <si>
    <t>LBL-3210R-M-09.5-DV</t>
  </si>
  <si>
    <t>LBL-3210R-M-09.0-DV</t>
  </si>
  <si>
    <t>LBL-3210R-M-10.0-DV</t>
  </si>
  <si>
    <t>LBL-3210R-M-10.5-DV</t>
  </si>
  <si>
    <t>LBL-3210R-M-11.0-DV</t>
  </si>
  <si>
    <t>LBL-3210R-M-12.0-DV</t>
  </si>
  <si>
    <t>LBL-3210R-W-04.0-DV</t>
  </si>
  <si>
    <t>LBL-3210R-W-04.5-DV</t>
  </si>
  <si>
    <t>LBL-3210R-W-05.0-DV</t>
  </si>
  <si>
    <t>LBL-3210R-W-05.5-DV</t>
  </si>
  <si>
    <t>LBL-3210R-W-06.0-DV</t>
  </si>
  <si>
    <t>LBL-3210R-W-06.5-DV</t>
  </si>
  <si>
    <t>LBL-3210R-W-07.0-DV</t>
  </si>
  <si>
    <t>LBL-3210R-W-07.5-DV</t>
  </si>
  <si>
    <t>LBL-3210R-W-08.0-DV</t>
  </si>
  <si>
    <t>LBL-3210R-W-08.5-DV</t>
  </si>
  <si>
    <t>LBL-3210R-W-09.0-DV</t>
  </si>
  <si>
    <t>LBL-3210R-W-09.5-DV</t>
  </si>
  <si>
    <t>LBL-3210R-W-10.0-DV</t>
  </si>
  <si>
    <t>LBL-3210R-W-10.5-DV</t>
  </si>
  <si>
    <t>LBL-3210R-W-11.0-DV</t>
  </si>
  <si>
    <t>LBL-3210R-W-12.0-DV</t>
  </si>
  <si>
    <t>LBL-3210R-X-04.0-DV</t>
  </si>
  <si>
    <t>LBL-3210R-X-04.5-DV</t>
  </si>
  <si>
    <t>LBL-3210R-X-05.5-DV</t>
  </si>
  <si>
    <t>LBL-3210R-X-05.0-DV</t>
  </si>
  <si>
    <t>LBL-3210R-X-06.0-DV</t>
  </si>
  <si>
    <t>LBL-3210R-X-06.5-DV</t>
  </si>
  <si>
    <t>LBL-3210R-X-07.5-DV</t>
  </si>
  <si>
    <t>LBL-3210R-X-07.0-DV</t>
  </si>
  <si>
    <t>LBL-3210R-X-08.0-DV</t>
  </si>
  <si>
    <t>LBL-3210R-X-08.5-DV</t>
  </si>
  <si>
    <t>LBL-3210R-X-09.5-DV</t>
  </si>
  <si>
    <t>LBL-3210R-X-09.0-DV</t>
  </si>
  <si>
    <t>LBL-3210R-X-10.0-DV</t>
  </si>
  <si>
    <t>LBL-3210R-X-10.5-DV</t>
  </si>
  <si>
    <t>LBL-3210R-X-11.0-DV</t>
  </si>
  <si>
    <t>LBL-3240R-M-04.0-DV</t>
  </si>
  <si>
    <t>LBL-3240R-M-04.5-DV</t>
  </si>
  <si>
    <t>LBL-3240R-M-05.0-DV</t>
  </si>
  <si>
    <t>LBL-3240R-M-05.5-DV</t>
  </si>
  <si>
    <t>LBL-3240R-M-06.0-DV</t>
  </si>
  <si>
    <t>LBL-3240R-M-06.5-DV</t>
  </si>
  <si>
    <t>LBL-3240R-M-07.0-DV</t>
  </si>
  <si>
    <t>LBL-3240R-M-07.5-DV</t>
  </si>
  <si>
    <t>LBL-3240R-M-08.0-DV</t>
  </si>
  <si>
    <t>LBL-3240R-M-08.5-DV</t>
  </si>
  <si>
    <t>LBL-3240R-M-09.0-DV</t>
  </si>
  <si>
    <t>LBL-3240R-M-09.5-DV</t>
  </si>
  <si>
    <t>LBL-3240R-M-10.0-DV</t>
  </si>
  <si>
    <t>LBL-3240R-M-10.5-DV</t>
  </si>
  <si>
    <t>LBL-3240R-M-11.0-DV</t>
  </si>
  <si>
    <t>LBL-3240R-M-12.0-DV</t>
  </si>
  <si>
    <t>LBL-3240R-W-04.0-DV</t>
  </si>
  <si>
    <t>LBL-3240R-W-04.5-DV</t>
  </si>
  <si>
    <t>LBL-3240R-W-05.0-DV</t>
  </si>
  <si>
    <t>LBL-3240R-W-05.5-DV</t>
  </si>
  <si>
    <t>LBL-3240R-W-06.0-DV</t>
  </si>
  <si>
    <t>LBL-3240R-W-06.5-DV</t>
  </si>
  <si>
    <t>LBL-3240R-W-07.0-DV</t>
  </si>
  <si>
    <t>LBL-3240R-W-07.5-DV</t>
  </si>
  <si>
    <t>LBL-3240R-W-08.0-DV</t>
  </si>
  <si>
    <t>LBL-3240R-W-08.5-DV</t>
  </si>
  <si>
    <t>LBL-3240R-W-09.0-DV</t>
  </si>
  <si>
    <t>LBL-3240R-W-09.5-DV</t>
  </si>
  <si>
    <t>LBL-3240R-W-10.0-DV</t>
  </si>
  <si>
    <t>LBL-3240R-W-10.5-DV</t>
  </si>
  <si>
    <t>LBL-3240R-W-11.0-DV</t>
  </si>
  <si>
    <t>LBL-3240R-W-12.0-DV</t>
  </si>
  <si>
    <t>LBL-3240R-X-04.0-DV</t>
  </si>
  <si>
    <t>LBL-3240R-X-04.5-DV</t>
  </si>
  <si>
    <t>LBL-3240R-X-05.0-DV</t>
  </si>
  <si>
    <t>LBL-3240R-X-05.5-DV</t>
  </si>
  <si>
    <t>LBL-3240R-X-06.0-DV</t>
  </si>
  <si>
    <t>LBL-3240R-X-06.5-DV</t>
  </si>
  <si>
    <t>LBL-3240R-X-07.0-DV</t>
  </si>
  <si>
    <t>LBL-3240R-X-07.5-DV</t>
  </si>
  <si>
    <t>LBL-3240R-X-08.0-DV</t>
  </si>
  <si>
    <t>LBL-3240R-X-08.5-DV</t>
  </si>
  <si>
    <t>LBL-3240R-X-09-DV</t>
  </si>
  <si>
    <t>LBL-3240R-X-09.5-DV</t>
  </si>
  <si>
    <t>LBL-3240R-X-10.0-DV</t>
  </si>
  <si>
    <t>LBL-3240R-X-10.5-DV</t>
  </si>
  <si>
    <t>LBL-3240R-X-11.0-DV</t>
  </si>
  <si>
    <t>LBL-3440R-M-04.0-DV</t>
  </si>
  <si>
    <t>LBL-3440R-M-04.5-DV</t>
  </si>
  <si>
    <t>LBL-3440R-M-05.0-DV</t>
  </si>
  <si>
    <t>LBL-3440R-M-05.5-DV</t>
  </si>
  <si>
    <t>LBL-3440R-M-06.0-DV</t>
  </si>
  <si>
    <t>LBL-3440R-M-06.5-DV</t>
  </si>
  <si>
    <t>LBL-3440R-M-07.0-DV</t>
  </si>
  <si>
    <t>LBL-3440R-M-07.5-DV</t>
  </si>
  <si>
    <t>LBL-3440R-M-08.0-DV</t>
  </si>
  <si>
    <t>LBL-3440R-M-08.5-DV</t>
  </si>
  <si>
    <t>LBL-3440R-M-09.0-DV</t>
  </si>
  <si>
    <t>LBL-3440R-M-09.5-DV</t>
  </si>
  <si>
    <t>LBL-3440R-M-10.0-DV</t>
  </si>
  <si>
    <t>LBL-3440R-M-10.5-DV</t>
  </si>
  <si>
    <t>LBL-3440R-M-11.0-DV</t>
  </si>
  <si>
    <t>LBL-3440R-M-12.0-DV</t>
  </si>
  <si>
    <t>LBL-3440R-W-04.0-DV</t>
  </si>
  <si>
    <t>LBL-3440R-W-04.5-DV</t>
  </si>
  <si>
    <t>LBL-3440R-W-05.0-DV</t>
  </si>
  <si>
    <t>LBL-3440R-W-05.5-DV</t>
  </si>
  <si>
    <t>LBL-3440R-W-06.0-DV</t>
  </si>
  <si>
    <t>LBL-3440R-W-06.5-DV</t>
  </si>
  <si>
    <t>LBL-3440R-W-07.0-DV</t>
  </si>
  <si>
    <t>LBL-3440R-W-07.5-DV</t>
  </si>
  <si>
    <t>LBL-3440R-W-08.0-DV</t>
  </si>
  <si>
    <t>LBL-3440R-W-08.5-DV</t>
  </si>
  <si>
    <t>LBL-3440R-W-09.0-DV</t>
  </si>
  <si>
    <t>LBL-3440R-W-09.5-DV</t>
  </si>
  <si>
    <t>LBL-3440R-W-10.0-DV</t>
  </si>
  <si>
    <t>LBL-3440R-W-10.5-DV</t>
  </si>
  <si>
    <t>LBL-3440R-W-11.0-DV</t>
  </si>
  <si>
    <t>LBL-3440R-W-12.0-DV</t>
  </si>
  <si>
    <t>LBL-3440R-X-04.0-DV</t>
  </si>
  <si>
    <t>LBL-3440R-X-04.5-DV</t>
  </si>
  <si>
    <t>LBL-3440R-X-05.0-DV</t>
  </si>
  <si>
    <t>LBL-3440R-X-05.5-DV</t>
  </si>
  <si>
    <t>LBL-3440R-X-06.0-DV</t>
  </si>
  <si>
    <t>LBL-3440R-X-06.5-DV</t>
  </si>
  <si>
    <t>LBL-3440R-X-07.0-DV</t>
  </si>
  <si>
    <t>LBL-3440R-X-07.5-DV</t>
  </si>
  <si>
    <t>LBL-3440R-X-08.0-DV</t>
  </si>
  <si>
    <t>LBL-3440R-X-08.5-DV</t>
  </si>
  <si>
    <t>LBL-3440R-X-09.0-DV</t>
  </si>
  <si>
    <t>LBL-3440R-X-09.5-DV</t>
  </si>
  <si>
    <t>LBL-3440R-X-10.0-DV</t>
  </si>
  <si>
    <t>LBL-3440R-X-10.5-DV</t>
  </si>
  <si>
    <t>LBL-3440R-X-11.0-DV</t>
  </si>
  <si>
    <t>LBL-3470R-M-04.0-DV</t>
  </si>
  <si>
    <t>LBL-3470R-M-04.5-DV</t>
  </si>
  <si>
    <t>LBL-3470R-M-05.0-DV</t>
  </si>
  <si>
    <t>LBL-3470R-M-05.5-DV</t>
  </si>
  <si>
    <t>LBL-3470R-M-06.0-DV</t>
  </si>
  <si>
    <t>LBL-3470R-M-06.5-DV</t>
  </si>
  <si>
    <t>LBL-3470R-M-07.0-DV</t>
  </si>
  <si>
    <t>LBL-3470R-M-07.5-DV</t>
  </si>
  <si>
    <t>LBL-3470R-M-08.0-DV</t>
  </si>
  <si>
    <t>LBL-3470R-M-08.5-DV</t>
  </si>
  <si>
    <t>LBL-3470R-M-09.0-DV</t>
  </si>
  <si>
    <t>LBL-3470R-M-09.5-DV</t>
  </si>
  <si>
    <t>LBL-3470R-M-10.0-DV</t>
  </si>
  <si>
    <t>LBL-3470R-M-10.5-DV</t>
  </si>
  <si>
    <t>LBL-3470R-M-11.0-DV</t>
  </si>
  <si>
    <t>LBL-3470R-M-12.0-DV</t>
  </si>
  <si>
    <t>LBL-3470R-W-04.0-DV</t>
  </si>
  <si>
    <t>LBL-3470R-W-04.5-DV</t>
  </si>
  <si>
    <t>LBL-3470R-W-05.0-DV</t>
  </si>
  <si>
    <t>LBL-3470R-W-05.5-DV</t>
  </si>
  <si>
    <t>LBL-3470R-W-06.0-DV</t>
  </si>
  <si>
    <t>LBL-3470R-W-06.5-DV</t>
  </si>
  <si>
    <t>LBL-3470R-W-07.0-DV</t>
  </si>
  <si>
    <t>LBL-3470R-W-07.5-DV</t>
  </si>
  <si>
    <t>LBL-3470R-W-08.0-DV</t>
  </si>
  <si>
    <t>LBL-3470R-W-08.5-DV</t>
  </si>
  <si>
    <t>LBL-3470R-W-09.0-DV</t>
  </si>
  <si>
    <t>LBL-3470R-W-09.5-DV</t>
  </si>
  <si>
    <t>LBL-3470R-W-10.0-DV</t>
  </si>
  <si>
    <t>LBL-3470R-W-10.5-DV</t>
  </si>
  <si>
    <t>LBL-3470R-W-11.0-DV</t>
  </si>
  <si>
    <t>LBL-3470R-W-12.0-DV</t>
  </si>
  <si>
    <t>LBL-3470R-X-04.0-DV</t>
  </si>
  <si>
    <t>LBL-3470R-X-04.5-DV</t>
  </si>
  <si>
    <t>LBL-3470R-X-05.0-DV</t>
  </si>
  <si>
    <t>LBL-3470R-X-05.5-DV</t>
  </si>
  <si>
    <t>LBL-3470R-X-06.0-DV</t>
  </si>
  <si>
    <t>LBL-3470R-X-06.5-DV</t>
  </si>
  <si>
    <t>LBL-3470R-X-07.0-DV</t>
  </si>
  <si>
    <t>LBL-3470R-X-07.5-DV</t>
  </si>
  <si>
    <t>LBL-3470R-X-08.0-DV</t>
  </si>
  <si>
    <t>LBL-3470R-X-08.5-DV</t>
  </si>
  <si>
    <t>LBL-3470R-X-09.0-DV</t>
  </si>
  <si>
    <t>LBL-3470R-X-09.5-DV</t>
  </si>
  <si>
    <t>LBL-3470R-X-10.0-DV</t>
  </si>
  <si>
    <t>LBL-3470R-X-10.5-DV</t>
  </si>
  <si>
    <t>LBL-3470R-X-11.0-DV</t>
  </si>
  <si>
    <t>LBL-51910-M-07.0-DV</t>
  </si>
  <si>
    <t>LBL-51910-M-07.5-DV</t>
  </si>
  <si>
    <t>LBL-51910-M-08.0-DV</t>
  </si>
  <si>
    <t>LBL-51910-M-08.5-DV</t>
  </si>
  <si>
    <t>LBL-51910-M-09.0-DV</t>
  </si>
  <si>
    <t>LBL-51910-M-09.5-DV</t>
  </si>
  <si>
    <t>LBL-51910-M-10.0-DV</t>
  </si>
  <si>
    <t>LBL-51910-M-10.5-DV</t>
  </si>
  <si>
    <t>LBL-51910-M-11.0-DV</t>
  </si>
  <si>
    <t>LBL-51910-M-11.5-DV</t>
  </si>
  <si>
    <t>LBL-51910-M-12.0-DV</t>
  </si>
  <si>
    <t>LBL-51910-M-13.0-DV</t>
  </si>
  <si>
    <t>LBL-51910-M-14.0-DV</t>
  </si>
  <si>
    <t>LBL-51910-W-07.0-DV</t>
  </si>
  <si>
    <t>LBL-51910-W-07.5-DV</t>
  </si>
  <si>
    <t>LBL-51910-W-08.0-DV</t>
  </si>
  <si>
    <t>LBL-51910-W-08.5-DV</t>
  </si>
  <si>
    <t>LBL-51910-W-09.0-DV</t>
  </si>
  <si>
    <t>LBL-51910-W-09.5-DV</t>
  </si>
  <si>
    <t>LBL-51910-W-10.0-DV</t>
  </si>
  <si>
    <t>LBL-51910-W-10.5-DV</t>
  </si>
  <si>
    <t>LBL-51910-W-11.0-DV</t>
  </si>
  <si>
    <t>LBL-51910-W-11.5-DV</t>
  </si>
  <si>
    <t>LBL-51910-W-12.0-DV</t>
  </si>
  <si>
    <t>LBL-51910-W-13.0-DV</t>
  </si>
  <si>
    <t>LBL-51910-W-14.0-DV</t>
  </si>
  <si>
    <t>LBL-51910-X-07.0-DV</t>
  </si>
  <si>
    <t>LBL-51910-X-07.5-DV</t>
  </si>
  <si>
    <t>LBL-51910-X-08.0-DV</t>
  </si>
  <si>
    <t>LBL-51910-X-08.5-DV</t>
  </si>
  <si>
    <t>LBL-51910-X-09.0-DV</t>
  </si>
  <si>
    <t>LBL-51910-X-09.5-DV</t>
  </si>
  <si>
    <t>LBL-51910-X-10.0-DV</t>
  </si>
  <si>
    <t>LBL-51910-X-10.5-DV</t>
  </si>
  <si>
    <t>LBL-51910-X-11.0-DV</t>
  </si>
  <si>
    <t>LBL-51910-X-11.5-DV</t>
  </si>
  <si>
    <t>LBL-51910-X-12.0-DV</t>
  </si>
  <si>
    <t>LBL-51910-X-13.0-DV</t>
  </si>
  <si>
    <t>LBL-51910-X-14.0-DV</t>
  </si>
  <si>
    <t>LBL-51945-M-07.0-DV</t>
  </si>
  <si>
    <t>LBL-51945-M-07.5-DV</t>
  </si>
  <si>
    <t>LBL-51945-M-08.5-DV</t>
  </si>
  <si>
    <t>LBL-51945-M-08.0-DV</t>
  </si>
  <si>
    <t>LBL-51945-M-09.0-DV</t>
  </si>
  <si>
    <t>LBL-51945-M-09.5-DV</t>
  </si>
  <si>
    <t>LBL-51945-M-10.5-DV</t>
  </si>
  <si>
    <t>LBL-51945-M-10.0-DV</t>
  </si>
  <si>
    <t>LBL-51945-M-11.0-DV</t>
  </si>
  <si>
    <t>LBL-51945-M-11.5-DV</t>
  </si>
  <si>
    <t>LBL-51945-M-12.0-DV</t>
  </si>
  <si>
    <t>LBL-51945-M-13.0-DV</t>
  </si>
  <si>
    <t>LBL-51945-M-14.0-DV</t>
  </si>
  <si>
    <t>LBL-51945-W-07.0-DV</t>
  </si>
  <si>
    <t>LBL-51945-W-07.5-DV</t>
  </si>
  <si>
    <t>LBL-51945-W-08.0-DV</t>
  </si>
  <si>
    <t>LBL-51945-W-08.5-DV</t>
  </si>
  <si>
    <t>LBL-51945-W-09.0-DV</t>
  </si>
  <si>
    <t>LBL-51945-W-09.5-DV</t>
  </si>
  <si>
    <t>LBL-51945-W-10.0-DV</t>
  </si>
  <si>
    <t>LBL-51945-W-10.5-DV</t>
  </si>
  <si>
    <t>LBL-51945-W-11.0-DV</t>
  </si>
  <si>
    <t>LBL-51945-W-11.5-DV</t>
  </si>
  <si>
    <t>LBL-51945-W-12.0-DV</t>
  </si>
  <si>
    <t>LBL-51945-W-13.0-DV</t>
  </si>
  <si>
    <t>LBL-51945-W-14.0-DV</t>
  </si>
  <si>
    <t>LBL-51945-X-07.0-DV</t>
  </si>
  <si>
    <t>LBL-51945-X-07.5-DV</t>
  </si>
  <si>
    <t>LBL-51945-X-08.5-DV</t>
  </si>
  <si>
    <t>LBL-51945-X-08.0-DV</t>
  </si>
  <si>
    <t>LBL-51945-X-09.0-DV</t>
  </si>
  <si>
    <t>LBL-51945-X-09.5-DV</t>
  </si>
  <si>
    <t>LBL-51945-X-10.5-DV</t>
  </si>
  <si>
    <t>LBL-51945-X-10.0-DV</t>
  </si>
  <si>
    <t>LBL-51945-X-11.0-DV</t>
  </si>
  <si>
    <t>LBL-51945-X-11.5-DV</t>
  </si>
  <si>
    <t>LBL-51945-X-12.0-DV</t>
  </si>
  <si>
    <t>LBL-51945-X-13.0-DV</t>
  </si>
  <si>
    <t>LBL-51945-X-14.0-DV</t>
  </si>
  <si>
    <t>LBL-51950-M-09.0-DV</t>
  </si>
  <si>
    <t>LBL-51950-M-09.5-DV</t>
  </si>
  <si>
    <t>LBL-51950-M-10.0-DV</t>
  </si>
  <si>
    <t>LBL-51950-M-10.5-DV</t>
  </si>
  <si>
    <t>LBL-51950-M-11.0-DV</t>
  </si>
  <si>
    <t>LBL-51950-M-11.5-DV</t>
  </si>
  <si>
    <t>LBL-51950-M-12.0-DV</t>
  </si>
  <si>
    <t>LBL-51950-M-13.0-DV</t>
  </si>
  <si>
    <t>LBL-51950-M-14.0-DV</t>
  </si>
  <si>
    <t>LBL-51950-W-09.0-DV</t>
  </si>
  <si>
    <t>LBL-51950-W-09.5-DV</t>
  </si>
  <si>
    <t>LBL-51950-W-10.0-DV</t>
  </si>
  <si>
    <t>LBL-51950-W-11.0-DV</t>
  </si>
  <si>
    <t>LBL-51950-X-09.0-DV</t>
  </si>
  <si>
    <t>LBL-51950-X-09.5-DV</t>
  </si>
  <si>
    <t>LBL-51950-X-10.0-DV</t>
  </si>
  <si>
    <t>LBL-51950-X-10.5-DV</t>
  </si>
  <si>
    <t>LBL-51950-X-11.0-DV</t>
  </si>
  <si>
    <t>LBL-51950-X-11.5-DV</t>
  </si>
  <si>
    <t>LBL-51950-X-12.0-DV</t>
  </si>
  <si>
    <t>LBL-51950-X-13.0-DV</t>
  </si>
  <si>
    <t>LBL-51950-X-14.0-DV</t>
  </si>
  <si>
    <t>LBL-51920-M-09.0-DV</t>
  </si>
  <si>
    <t>LBL-51920-M-09.5-DV</t>
  </si>
  <si>
    <t>LBL-51920-M-10.0-DV</t>
  </si>
  <si>
    <t>LBL-51920-M-10.5-DV</t>
  </si>
  <si>
    <t>LBL-51920-M-11.0-DV</t>
  </si>
  <si>
    <t>LBL-51920-M-11.5-DV</t>
  </si>
  <si>
    <t>LBL-51920-M-12.0-DV</t>
  </si>
  <si>
    <t>LBL-51920-M-13.0-DV</t>
  </si>
  <si>
    <t>LBL-51920-M-14.0-DV</t>
  </si>
  <si>
    <t>LBL-51920-W-09.0-DV</t>
  </si>
  <si>
    <t>LBL-51920-W-09.5-DV</t>
  </si>
  <si>
    <t>LBL-51920-W-10.5-DV</t>
  </si>
  <si>
    <t>LBL-51920-W-10.0-DV</t>
  </si>
  <si>
    <t>LBL-51920-W-11.0-DV</t>
  </si>
  <si>
    <t>LBL-51920-W-11.5-DV</t>
  </si>
  <si>
    <t>LBL-51920-W-12.0-DV</t>
  </si>
  <si>
    <t>LBL-51920-W-13.0-DV</t>
  </si>
  <si>
    <t>LBL-51920-W-14.0-DV</t>
  </si>
  <si>
    <t>LBL-51920-X-09.0-DV</t>
  </si>
  <si>
    <t>LBL-51920-X-09.5-DV</t>
  </si>
  <si>
    <t>LBL-51920-X-10.0-DV</t>
  </si>
  <si>
    <t>LBL-51920-X-10.5-DV</t>
  </si>
  <si>
    <t>LBL-51920-X-11.0-DV</t>
  </si>
  <si>
    <t>LBL-51920-X-11.5-DV</t>
  </si>
  <si>
    <t>LBL-51920-X-12.0-DV</t>
  </si>
  <si>
    <t>LBL-51920-X-13.0-DV</t>
  </si>
  <si>
    <t>LBL-51920-X-14.0-DV</t>
  </si>
  <si>
    <t>LBL-51925-M-09.0-DV</t>
  </si>
  <si>
    <t>LBL-51925-M-09.5-DV</t>
  </si>
  <si>
    <t>LBL-51925-M-10.5-DV</t>
  </si>
  <si>
    <t>LBL-51925-M-10.0-DV</t>
  </si>
  <si>
    <t>LBL-51925-M-11.0-DV</t>
  </si>
  <si>
    <t>LBL-51925-M-11.5-DV</t>
  </si>
  <si>
    <t>LBL-51925-M-12.0-DV</t>
  </si>
  <si>
    <t>LBL-51925-M-13.0-DV</t>
  </si>
  <si>
    <t>LBL-51925-M-14.0-DV</t>
  </si>
  <si>
    <t>LBL-51925-W-09.0-DV</t>
  </si>
  <si>
    <t>LBL-51925-W-09.5-DV</t>
  </si>
  <si>
    <t>LBL-51925-W-10.0-DV</t>
  </si>
  <si>
    <t>LBL-51925-W-10.5-DV</t>
  </si>
  <si>
    <t>LBL-51925-W-11.0-DV</t>
  </si>
  <si>
    <t>LBL-51925-W-11.5-DV</t>
  </si>
  <si>
    <t>LBL-51925-W-12.0-DV</t>
  </si>
  <si>
    <t>LBL-51925-W-13.0-DV</t>
  </si>
  <si>
    <t>LBL-51925-W-14.0-DV</t>
  </si>
  <si>
    <t>LBL-51925-X-09.0-DV</t>
  </si>
  <si>
    <t>LBL-51925-X-09.5-DV</t>
  </si>
  <si>
    <t>LBL-51925-X-10.5-DV</t>
  </si>
  <si>
    <t>LBL-51925-X-10.0-DV</t>
  </si>
  <si>
    <t>LBL-51925-X-11.0-DV</t>
  </si>
  <si>
    <t>LBL-51925-X-11.5-DV</t>
  </si>
  <si>
    <t>LBL-51925-X-12.0-DV</t>
  </si>
  <si>
    <t>LBL-51925-X-13.0-DV</t>
  </si>
  <si>
    <t>LBL-51925-X-14.0-DV</t>
  </si>
  <si>
    <t>LBL-12010-M-05.0-DV</t>
  </si>
  <si>
    <t>LBL-12010-M-05.5-DV</t>
  </si>
  <si>
    <t>LBL-12010-M-06.0-DV</t>
  </si>
  <si>
    <t>LBL-12010-M-06.5-DV</t>
  </si>
  <si>
    <t>LBL-12010-M-07.0-DV</t>
  </si>
  <si>
    <t>LBL-12010-M-07.5-DV</t>
  </si>
  <si>
    <t>LBL-12010-M-08.0-DV</t>
  </si>
  <si>
    <t>LBL-12010-M-08.5-DV</t>
  </si>
  <si>
    <t>LBL-12010-M-09.0-DV</t>
  </si>
  <si>
    <t>LBL-12010-M-09.5-DV</t>
  </si>
  <si>
    <t>LBL-12010-M-10.0-DV</t>
  </si>
  <si>
    <t>LBL-12010-M-10.5-DV</t>
  </si>
  <si>
    <t>LBL-12010-M-11.0-DV</t>
  </si>
  <si>
    <t>LBL-12010-W-05.0-DV</t>
  </si>
  <si>
    <t>LBL-12010-W-05.5-DV</t>
  </si>
  <si>
    <t>LBL-12010-W-06.0-DV</t>
  </si>
  <si>
    <t>LBL-12010-W-06.5-DV</t>
  </si>
  <si>
    <t>LBL-12010-W-07.0-DV</t>
  </si>
  <si>
    <t>LBL-12010-W-07.5-DV</t>
  </si>
  <si>
    <t>LBL-12010-W-08.0-DV</t>
  </si>
  <si>
    <t>LBL-12010-W-08.5-DV</t>
  </si>
  <si>
    <t>LBL-12010-W-09.0-DV</t>
  </si>
  <si>
    <t>LBL-12010-W-09.5-DV</t>
  </si>
  <si>
    <t>LBL-12010-W-10.0-DV</t>
  </si>
  <si>
    <t>LBL-12010-W-10.5-DV</t>
  </si>
  <si>
    <t>LBL-12010-W-11.0-DV</t>
  </si>
  <si>
    <t>LBL-12010-X-05.0-DV</t>
  </si>
  <si>
    <t>LBL-12010-X-05.5-DV</t>
  </si>
  <si>
    <t>LBL-12010-X-06.5-DV</t>
  </si>
  <si>
    <t>LBL-12010-X-06.0-DV</t>
  </si>
  <si>
    <t>LBL-12010-X-07.0-DV</t>
  </si>
  <si>
    <t>LBL-12010-X-07.5-DV</t>
  </si>
  <si>
    <t>LBL-12010-X-08.5-DV</t>
  </si>
  <si>
    <t>LBL-12010-X-08.0-DV</t>
  </si>
  <si>
    <t>LBL-12010-X-09.0-DV</t>
  </si>
  <si>
    <t>LBL-12010-X-09.5-DV</t>
  </si>
  <si>
    <t>LBL-12010-X-10.5-DV</t>
  </si>
  <si>
    <t>LBL-12010-X-10.0-DV</t>
  </si>
  <si>
    <t>LBL-12010-X-11.0-DV</t>
  </si>
  <si>
    <t>LBL-12055-M-05.0-DV</t>
  </si>
  <si>
    <t>LBL-12055-M-05.5-DV</t>
  </si>
  <si>
    <t>LBL-12055-M-06.5-DV</t>
  </si>
  <si>
    <t>LBL-12055-M-06.0-DV</t>
  </si>
  <si>
    <t>LBL-12055-M-07.0-DV</t>
  </si>
  <si>
    <t>LBL-12055-M-07.5-DV</t>
  </si>
  <si>
    <t>LBL-12055-M-08.5-DV</t>
  </si>
  <si>
    <t>LBL-12055-M-08.0-DV</t>
  </si>
  <si>
    <t>LBL-12055-M-09.0-DV</t>
  </si>
  <si>
    <t>LBL-12055-M-09.5-DV</t>
  </si>
  <si>
    <t>LBL-12055-M-10.5-DV</t>
  </si>
  <si>
    <t>LBL-12055-M-10.0-DV</t>
  </si>
  <si>
    <t>LBL-12055-M-11.0-DV</t>
  </si>
  <si>
    <t>LBL-12055-W-05.0-DV</t>
  </si>
  <si>
    <t>LBL-12055-W-05.5-DV</t>
  </si>
  <si>
    <t>LBL-12055-W-06.0-DV</t>
  </si>
  <si>
    <t>LBL-12055-W-06.5-DV</t>
  </si>
  <si>
    <t>LBL-12055-W-07.0-DV</t>
  </si>
  <si>
    <t>LBL-12055-W-07.5-DV</t>
  </si>
  <si>
    <t>LBL-12055-W-08.0-DV</t>
  </si>
  <si>
    <t>LBL-12055-W-08.5-DV</t>
  </si>
  <si>
    <t>LBL-12055-W-09.0-DV</t>
  </si>
  <si>
    <t>LBL-12055-W-09.5-DV</t>
  </si>
  <si>
    <t>LBL-12055-W-10.0-DV</t>
  </si>
  <si>
    <t>LBL-12055-W-10.5-DV</t>
  </si>
  <si>
    <t>LBL-12055-W-11.0-DV</t>
  </si>
  <si>
    <t>LBL-12055-X-05.0-DV</t>
  </si>
  <si>
    <t>LBL-12055-X-05.5-DV</t>
  </si>
  <si>
    <t>LBL-12055-X-06.0-DV</t>
  </si>
  <si>
    <t>LBL-12055-X-06.5-DV</t>
  </si>
  <si>
    <t>LBL-12055-X-07.0-DV</t>
  </si>
  <si>
    <t>LBL-12055-X-07.5-DV</t>
  </si>
  <si>
    <t>LBL-12055-X-08.0-DV</t>
  </si>
  <si>
    <t>LBL-12055-X-08.5-DV</t>
  </si>
  <si>
    <t>LBL-12055-X-09.0-DV</t>
  </si>
  <si>
    <t>LBL-12055-X-09.5-DV</t>
  </si>
  <si>
    <t>LBL-12055-X-10.0-DV</t>
  </si>
  <si>
    <t>LBL-12055-X-10.5-DV</t>
  </si>
  <si>
    <t>LBL-12055-X-11.0-DV</t>
  </si>
  <si>
    <t>LBL-12030-M-07.0-DV</t>
  </si>
  <si>
    <t>LBL-12030-M-07.5-DV</t>
  </si>
  <si>
    <t>LBL-12030-M-08.0-DV</t>
  </si>
  <si>
    <t>LBL-12030-M-08.5-DV</t>
  </si>
  <si>
    <t>LBL-12030-M-09.0-DV</t>
  </si>
  <si>
    <t>LBL-12030-M-09.5-DV</t>
  </si>
  <si>
    <t>LBL-12030-M-10.0-DV</t>
  </si>
  <si>
    <t>LBL-12030-M-11.0-DV</t>
  </si>
  <si>
    <t>LBL-12030-W-07.5-DV</t>
  </si>
  <si>
    <t>LBL-12030-W-07.0-DV</t>
  </si>
  <si>
    <t>LBL-12030-W-08.0-DV</t>
  </si>
  <si>
    <t>LBL-12030-W-08.5-DV</t>
  </si>
  <si>
    <t>LBL-12030-W-09.5-DV</t>
  </si>
  <si>
    <t>LBL-12030-W-09.0-DV</t>
  </si>
  <si>
    <t>LBL-12030-W-10.0-DV</t>
  </si>
  <si>
    <t>LBL-12030-W-11.0-DV</t>
  </si>
  <si>
    <t>LBL-12030-X-07.0-DV</t>
  </si>
  <si>
    <t>LBL-12030-X-07.5-DV</t>
  </si>
  <si>
    <t>LBL-12030-X-08.0-DV</t>
  </si>
  <si>
    <t>LBL-12030-X-08.5-DV</t>
  </si>
  <si>
    <t>LBL-12030-X-09.0-DV</t>
  </si>
  <si>
    <t>LBL-12030-X-09.5-DV</t>
  </si>
  <si>
    <t>LBL-12030-X-10.0-DV</t>
  </si>
  <si>
    <t>LBL-12030-X-11.0-DV</t>
  </si>
  <si>
    <t>LBL-12050-M-07.0-DV</t>
  </si>
  <si>
    <t>LBL-12050-M-07.5-DV</t>
  </si>
  <si>
    <t>LBL-12050-M-08.5-DV</t>
  </si>
  <si>
    <t>LBL-12050-M-08.0-DV</t>
  </si>
  <si>
    <t>LBL-12050-M-09.0-DV</t>
  </si>
  <si>
    <t>LBL-12050-M-09.5-DV</t>
  </si>
  <si>
    <t>LBL-12050-M-10.0-DV</t>
  </si>
  <si>
    <t>LBL-12050-M-11.0-DV</t>
  </si>
  <si>
    <t>LBL-12050-W-07.0-DV</t>
  </si>
  <si>
    <t>LBL-12050-W-07.5-DV</t>
  </si>
  <si>
    <t>LBL-12050-W-08.0-DV</t>
  </si>
  <si>
    <t>LBL-12050-W-08.5-DV</t>
  </si>
  <si>
    <t>LBL-12050-W-09.0-DV</t>
  </si>
  <si>
    <t>LBL-12050-W-09.5-DV</t>
  </si>
  <si>
    <t>LBL-12050-W-10.0-DV</t>
  </si>
  <si>
    <t>LBL-12050-W-11.0-DV</t>
  </si>
  <si>
    <t>LBL-12050-X-07.0-DV</t>
  </si>
  <si>
    <t>LBL-12050-X-07.5-DV</t>
  </si>
  <si>
    <t>LBL-12050-X-08.0-DV</t>
  </si>
  <si>
    <t>LBL-12050-X-08.5-DV</t>
  </si>
  <si>
    <t>LBL-12050-X-09.0-DV</t>
  </si>
  <si>
    <t>LBL-12050-X-09.5-DV</t>
  </si>
  <si>
    <t>LBL-12050-X-10.0-DV</t>
  </si>
  <si>
    <t>LBL-12050-X-11.0-DV</t>
  </si>
  <si>
    <t>LBL-12070-M-07.0-DV</t>
  </si>
  <si>
    <t>LBL-12070-M-07.5-DV</t>
  </si>
  <si>
    <t>LBL-12070-M-08.0-DV</t>
  </si>
  <si>
    <t>LBL-12070-M-08.5-DV</t>
  </si>
  <si>
    <t>LBL-12070-M-09.0-DV</t>
  </si>
  <si>
    <t>LBL-12070-M-09.5-DV</t>
  </si>
  <si>
    <t>LBL-12070-M-10.0-DV</t>
  </si>
  <si>
    <t>LBL-12070-M-11.0-DV</t>
  </si>
  <si>
    <t>LBL-12070-W-07.0-DV</t>
  </si>
  <si>
    <t>LBL-12070-W-07.5-DV</t>
  </si>
  <si>
    <t>LBL-12070-W-08.5-DV</t>
  </si>
  <si>
    <t>LBL-12070-W-08.0-DV</t>
  </si>
  <si>
    <t>LBL-12070-W-09.0-DV</t>
  </si>
  <si>
    <t>LBL-12070-W-09.5-DV</t>
  </si>
  <si>
    <t>LBL-12070-W-10.0-DV</t>
  </si>
  <si>
    <t>LBL-12070-W-11.0-DV</t>
  </si>
  <si>
    <t>LBL-12070-X-07.0-DV</t>
  </si>
  <si>
    <t>LBL-12070-X-07.5-DV</t>
  </si>
  <si>
    <t>LBL-12070-X-08.0-DV</t>
  </si>
  <si>
    <t>LBL-12070-X-08.5-DV</t>
  </si>
  <si>
    <t>LBL-12070-X-09.0-DV</t>
  </si>
  <si>
    <t>LBL-12070-X-09.5-DV</t>
  </si>
  <si>
    <t>LBL-12070-X-10.0-DV</t>
  </si>
  <si>
    <t>LBL-12070-X-11.0-DV</t>
  </si>
  <si>
    <t>30-0017V</t>
  </si>
  <si>
    <t>LBL-52010-M-07.5-DV</t>
  </si>
  <si>
    <t>LBL-52010-M-08.0-DV</t>
  </si>
  <si>
    <t>LBL-52010-M-08.5-DV</t>
  </si>
  <si>
    <t>LBL-52010-M-09.0-DV</t>
  </si>
  <si>
    <t>LBL-52010-M-09.5-DV</t>
  </si>
  <si>
    <t>LBL-52010-M-10.0-DV</t>
  </si>
  <si>
    <t>LBL-52010-M-10.5-DV</t>
  </si>
  <si>
    <t>LBL-52010-M-11.0-DV</t>
  </si>
  <si>
    <t>LBL-52010-M-11.5-DV</t>
  </si>
  <si>
    <t>LBL-52010-M-12.0-DV</t>
  </si>
  <si>
    <t>LBL-52010-M-13.0-DV</t>
  </si>
  <si>
    <t>LBL-52010-M-14.0-DV</t>
  </si>
  <si>
    <t>LBL-52010-W-07.5-DV</t>
  </si>
  <si>
    <t>LBL-52010-W-08.0-DV</t>
  </si>
  <si>
    <t>LBL-52010-W-08.5-DV</t>
  </si>
  <si>
    <t>LBL-52010-W-09.0-DV</t>
  </si>
  <si>
    <t>LBL-52010-W-09.5-DV</t>
  </si>
  <si>
    <t>LBL-52010-W-10.0-DV</t>
  </si>
  <si>
    <t>LBL-52010-W-10.5-DV</t>
  </si>
  <si>
    <t>LBL-52010-W-11.0-DV</t>
  </si>
  <si>
    <t>LBL-52010-W-11.5-DV</t>
  </si>
  <si>
    <t>LBL-52010-W-12.0-DV</t>
  </si>
  <si>
    <t>LBL-52010-W-13.0-DV</t>
  </si>
  <si>
    <t>LBL-52010-W-14.0-DV</t>
  </si>
  <si>
    <t>LBL-52010-X-07.5-DV</t>
  </si>
  <si>
    <t>LBL-52010-X-08.0-DV</t>
  </si>
  <si>
    <t>LBL-52010-X-08.5-DV</t>
  </si>
  <si>
    <t>LBL-52010-X-09.0-DV</t>
  </si>
  <si>
    <t>LBL-52010-X-09.5-DV</t>
  </si>
  <si>
    <t>LBL-52010-X-10.0-DV</t>
  </si>
  <si>
    <t>LBL-52010-X-10.5-DV</t>
  </si>
  <si>
    <t>LBL-52010-X-11.0-DV</t>
  </si>
  <si>
    <t>LBL-52010-X-11.5-DV</t>
  </si>
  <si>
    <t>LBL-52010-X-12.0-DV</t>
  </si>
  <si>
    <t>LBL-52010-X-13.0-DV</t>
  </si>
  <si>
    <t>LBL-52010-X-14.0-DV</t>
  </si>
  <si>
    <t>LBL-52050-M-07.5-DV</t>
  </si>
  <si>
    <t>LBL-52050-M-08.0-DV</t>
  </si>
  <si>
    <t>LBL-52050-M-08.5-DV</t>
  </si>
  <si>
    <t>LBL-52050-M-09.0-DV</t>
  </si>
  <si>
    <t>LBL-52050-M-09.5-DV</t>
  </si>
  <si>
    <t>LBL-52050-M-10.0-DV</t>
  </si>
  <si>
    <t>LBL-52050-M-10.5-DV</t>
  </si>
  <si>
    <t>LBL-52050-M-11.0-DV</t>
  </si>
  <si>
    <t>LBL-52050-M-11.5-DV</t>
  </si>
  <si>
    <t>LBL-52050-M-12.0-DV</t>
  </si>
  <si>
    <t>LBL-52050-M-13.0-DV</t>
  </si>
  <si>
    <t>LBL-52050-M-14.0-DV</t>
  </si>
  <si>
    <t>LBL-52050-W-07.5-DV</t>
  </si>
  <si>
    <t>LBL-52050-W-08.5-DV</t>
  </si>
  <si>
    <t>LBL-52050-W-08.0-DV</t>
  </si>
  <si>
    <t>LBL-52050-W-09.0-DV</t>
  </si>
  <si>
    <t>LBL-52050-W-09.5-DV</t>
  </si>
  <si>
    <t>LBL-52050-W-10.5-DV</t>
  </si>
  <si>
    <t>LBL-52050-W-10.0-DV</t>
  </si>
  <si>
    <t>LBL-52050-W-11.0-DV</t>
  </si>
  <si>
    <t>LBL-52050-W-11.5-DV</t>
  </si>
  <si>
    <t>LBL-52050-W-12.0-DV</t>
  </si>
  <si>
    <t>LBL-52050-W-13.0-DV</t>
  </si>
  <si>
    <t>LBL-52050-W-14.0-DV</t>
  </si>
  <si>
    <t>LBL-52050-X-07.5-DV</t>
  </si>
  <si>
    <t>LBL-52050-X-08.0-DV</t>
  </si>
  <si>
    <t>LBL-52050-X-08.5-DV</t>
  </si>
  <si>
    <t>LBL-52050-X-09.0-DV</t>
  </si>
  <si>
    <t>LBL-52050-X-09.5-DV</t>
  </si>
  <si>
    <t>LBL-52050-X-10.0-DV</t>
  </si>
  <si>
    <t>LBL-52050-X-10.5-DV</t>
  </si>
  <si>
    <t>LBL-52050-X-11.0-DV</t>
  </si>
  <si>
    <t>LBL-52050-X-11.5-DV</t>
  </si>
  <si>
    <t>LBL-52050-X-12.0-DV</t>
  </si>
  <si>
    <t>LBL-52050-X-13.0-DV</t>
  </si>
  <si>
    <t>LBL-52050-X-14.0-DV</t>
  </si>
  <si>
    <t>LBL-52180-M-09.0-DV</t>
  </si>
  <si>
    <t>LBL-52180-M-09.5-DV</t>
  </si>
  <si>
    <t>LBL-52180-M-10.0-DV</t>
  </si>
  <si>
    <t>LBL-52180-M-10.5-DV</t>
  </si>
  <si>
    <t>LBL-52180-M-11.0-DV</t>
  </si>
  <si>
    <t>LBL-52180-M-11.5-DV</t>
  </si>
  <si>
    <t>LBL-52180-M-12.0-DV</t>
  </si>
  <si>
    <t>LBL-52180-M-13.0-DV</t>
  </si>
  <si>
    <t>LBL-52180-M-14.0-DV</t>
  </si>
  <si>
    <t>LBL-52180-W-09.0-DV</t>
  </si>
  <si>
    <t>LBL-52180-W-09.5-DV</t>
  </si>
  <si>
    <t>LBL-52180-W-10.0-DV</t>
  </si>
  <si>
    <t>LBL-52180-W-10.5-DV</t>
  </si>
  <si>
    <t>LBL-52180-W-11.0-DV</t>
  </si>
  <si>
    <t>LBL-52180-W-11.5-DV</t>
  </si>
  <si>
    <t>LBL-52180-W-12.0-DV</t>
  </si>
  <si>
    <t>LBL-52180-W-13.0-DV</t>
  </si>
  <si>
    <t>LBL-52180-W-14.0-DV</t>
  </si>
  <si>
    <t>LBL-52180-X-09.0-DV</t>
  </si>
  <si>
    <t>LBL-52180-X-09.5-DV</t>
  </si>
  <si>
    <t>LBL-52180-X-10.0-DV</t>
  </si>
  <si>
    <t>LBL-52180-X-10.5-DV</t>
  </si>
  <si>
    <t>LBL-52180-X-11.0-DV</t>
  </si>
  <si>
    <t>LBL-52180-X-11.5-DV</t>
  </si>
  <si>
    <t>LBL-52180-X-12.0-DV</t>
  </si>
  <si>
    <t>LBL-52180-X-13.0-DV</t>
  </si>
  <si>
    <t>LBL-52180-X-14.0-DV</t>
  </si>
  <si>
    <t>LBL-52110-M-09.0-DV</t>
  </si>
  <si>
    <t>LBL-52110-M-09.5-DV</t>
  </si>
  <si>
    <t>LBL-52110-M-10.0-DV</t>
  </si>
  <si>
    <t>LBL-52110-M-10.5-DV</t>
  </si>
  <si>
    <t>LBL-52110-M-11.0-DV</t>
  </si>
  <si>
    <t>LBL-52110-M-11.5-DV</t>
  </si>
  <si>
    <t>LBL-52110-M-12.0-DV</t>
  </si>
  <si>
    <t>LBL-52110-M-13.0-DV</t>
  </si>
  <si>
    <t>LBL-52110-M-14.0-DV</t>
  </si>
  <si>
    <t>LBL-52110-W-09.0-DV</t>
  </si>
  <si>
    <t>LBL-52110-W-09.5-DV</t>
  </si>
  <si>
    <t>LBL-52110-W-10.0-DV</t>
  </si>
  <si>
    <t>LBL-52110-W-10.5-DV</t>
  </si>
  <si>
    <t>LBL-52110-W-11.0-DV</t>
  </si>
  <si>
    <t>LBL-52110-W-11.5-DV</t>
  </si>
  <si>
    <t>LBL-52110-W-12.0-DV</t>
  </si>
  <si>
    <t>LBL-52110-W-13.0-DV</t>
  </si>
  <si>
    <t>LBL-52110-W-14.0-DV</t>
  </si>
  <si>
    <t>LBL-52110-X-09.0-DV</t>
  </si>
  <si>
    <t>LBL-52110-X-09.5-DV</t>
  </si>
  <si>
    <t>LBL-52110-X-10.0-DV</t>
  </si>
  <si>
    <t>LBL-52110-X-10.5-DV</t>
  </si>
  <si>
    <t>LBL-52110-X-11.0-DV</t>
  </si>
  <si>
    <t>LBL-52110-X-11.5-DV</t>
  </si>
  <si>
    <t>LBL-52110-X-12.0-DV</t>
  </si>
  <si>
    <t>LBL-52110-X-13.0-DV</t>
  </si>
  <si>
    <t>LBL-52110-X-14.0-DV</t>
  </si>
  <si>
    <t>LBL-12155-M-05.5-DV</t>
  </si>
  <si>
    <t>LBL-12155-M-06.0-DV</t>
  </si>
  <si>
    <t>LBL-12155-M-06.5-DV</t>
  </si>
  <si>
    <t>LBL-12155-M-07.0-DV</t>
  </si>
  <si>
    <t>LBL-12155-M-07.5-DV</t>
  </si>
  <si>
    <t>LBL-12155-M-08.0-DV</t>
  </si>
  <si>
    <t>LBL-12155-M-08.5-DV</t>
  </si>
  <si>
    <t>LBL-12155-M-09.0-DV</t>
  </si>
  <si>
    <t>LBL-12155-M-09.5-DV</t>
  </si>
  <si>
    <t>LBL-12155-M-10.0-DV</t>
  </si>
  <si>
    <t>LBL-12155-M-11.0-DV</t>
  </si>
  <si>
    <t>LBL-12155-W-05.5-DV</t>
  </si>
  <si>
    <t>LBL-12155-W-06.0-DV</t>
  </si>
  <si>
    <t>LBL-12155-W-06.5-DV</t>
  </si>
  <si>
    <t>LBL-12155-W-07.0-DV</t>
  </si>
  <si>
    <t>LBL-12155-W-07.5-DV</t>
  </si>
  <si>
    <t>LBL-12155-W-08.0-DV</t>
  </si>
  <si>
    <t>LBL-12155-W-08.5-DV</t>
  </si>
  <si>
    <t>LBL-12155-W-09.0-DV</t>
  </si>
  <si>
    <t>LBL-12155-W-09.5-DV</t>
  </si>
  <si>
    <t>LBL-12155-W-10.0-DV</t>
  </si>
  <si>
    <t>LBL-12155-W-11.0-DV</t>
  </si>
  <si>
    <t>LBL-12155-X-05.5-DV</t>
  </si>
  <si>
    <t>LBL-12155-X-06.0-DV</t>
  </si>
  <si>
    <t>LBL-12155-X-06.5-DV</t>
  </si>
  <si>
    <t>LBL-12155-X-07.0-DV</t>
  </si>
  <si>
    <t>LBL-12155-X-07.5-DV</t>
  </si>
  <si>
    <t>LBL-12155-X-08.0-DV</t>
  </si>
  <si>
    <t>LBL-12155-X-08.5-DV</t>
  </si>
  <si>
    <t>LBL-12155-X-09.0-DV</t>
  </si>
  <si>
    <t>LBL-12155-X-09.5-DV</t>
  </si>
  <si>
    <t>LBL-12155-X-10.0-DV</t>
  </si>
  <si>
    <t>LBL-12155-X-11.0-DV</t>
  </si>
  <si>
    <t>LBL-12165-M-05.5-DV</t>
  </si>
  <si>
    <t>LBL-12165-M-06.0-DV</t>
  </si>
  <si>
    <t>LBL-12165-M-06.5-DV</t>
  </si>
  <si>
    <t>LBL-12165-M-07.0-DV</t>
  </si>
  <si>
    <t>LBL-12165-M-07.5-DV</t>
  </si>
  <si>
    <t>LBL-12165-M-08.0-DV</t>
  </si>
  <si>
    <t>LBL-12165-M-08.5-DV</t>
  </si>
  <si>
    <t>LBL-12165-M-09.0-DV</t>
  </si>
  <si>
    <t>LBL-12165-M-09.5-DV</t>
  </si>
  <si>
    <t>LBL-12165-M-10.0-DV</t>
  </si>
  <si>
    <t>LBL-12165-M-11.0-DV</t>
  </si>
  <si>
    <t>LBL-12165-W-05.5-DV</t>
  </si>
  <si>
    <t>LBL-12165-W-06.0-DV</t>
  </si>
  <si>
    <t>LBL-12165-W-06.5-DV</t>
  </si>
  <si>
    <t>LBL-12165-W-07.0-DV</t>
  </si>
  <si>
    <t>LBL-12165-W-07.5-DV</t>
  </si>
  <si>
    <t>LBL-12165-W-08.0-DV</t>
  </si>
  <si>
    <t>LBL-12165-W-08.5-DV</t>
  </si>
  <si>
    <t>LBL-12165-W-09.0-DV</t>
  </si>
  <si>
    <t>LBL-12165-W-09.5-DV</t>
  </si>
  <si>
    <t>LBL-12165-W-10.0-DV</t>
  </si>
  <si>
    <t>LBL-12165-W-11.0-DV</t>
  </si>
  <si>
    <t>LBL-12165-X-05.5-DV</t>
  </si>
  <si>
    <t>LBL-12165-X-06.0-DV</t>
  </si>
  <si>
    <t>LBL-12165-X-06.5-DV</t>
  </si>
  <si>
    <t>LBL-12165-X-07.0-DV</t>
  </si>
  <si>
    <t>LBL-12165-X-07.5-DV</t>
  </si>
  <si>
    <t>LBL-12165-X-08.5-DV</t>
  </si>
  <si>
    <t>LBL-12165-X-08.0-DV</t>
  </si>
  <si>
    <t>LBL-12165-X-09.0-DV</t>
  </si>
  <si>
    <t>LBL-12165-X-09.5-DV</t>
  </si>
  <si>
    <t>LBL-12165-X-10.0-DV</t>
  </si>
  <si>
    <t>LBL-12165-X-11.0-DV</t>
  </si>
  <si>
    <t>LBL-12225-M-07.0-DV</t>
  </si>
  <si>
    <t>LBL-12225-M-07.5-DV</t>
  </si>
  <si>
    <t>LBL-12225-M-08.0-DV</t>
  </si>
  <si>
    <t>LBL-12225-M-08.5-DV</t>
  </si>
  <si>
    <t>LBL-12225-M-09.0-DV</t>
  </si>
  <si>
    <t>LBL-12225-M-09.5-DV</t>
  </si>
  <si>
    <t>LBL-12225-M-10.0-DV</t>
  </si>
  <si>
    <t>LBL-12225-M-11.0-DV</t>
  </si>
  <si>
    <t>LBL-12225-W-07.0-DV</t>
  </si>
  <si>
    <t>LBL-12225-W-07.5-DV</t>
  </si>
  <si>
    <t>LBL-12225-W-08.0-DV</t>
  </si>
  <si>
    <t>LBL-12225-W-08.5-DV</t>
  </si>
  <si>
    <t>LBL-12225-W-09.0-DV</t>
  </si>
  <si>
    <t>LBL-12225-W-09.5-DV</t>
  </si>
  <si>
    <t>LBL-12225-W-10.0-DV</t>
  </si>
  <si>
    <t>LBL-12225-W-11.0-DV</t>
  </si>
  <si>
    <t>LBL-12225-X-07.0-DV</t>
  </si>
  <si>
    <t>LBL-12225-X-07.5-DV</t>
  </si>
  <si>
    <t>LBL-12225-X-08.0-DV</t>
  </si>
  <si>
    <t>LBL-12225-X-08.5-DV</t>
  </si>
  <si>
    <t>LBL-12225-X-09.0-DV</t>
  </si>
  <si>
    <t>LBL-12225-X-09.5-DV</t>
  </si>
  <si>
    <t>LBL-12225-X-10.0-DV</t>
  </si>
  <si>
    <t>LBL-12225-X-11.0-DV</t>
  </si>
  <si>
    <t>LBL-12230-M-07.0-DV</t>
  </si>
  <si>
    <t>LBL-12230-M-07.5-DV</t>
  </si>
  <si>
    <t>LBL-12230-M-08.0-DV</t>
  </si>
  <si>
    <t>LBL-12230-M-08.5-DV</t>
  </si>
  <si>
    <t>LBL-12230-M-09.0-DV</t>
  </si>
  <si>
    <t>LBL-12230-M-09.5-DV</t>
  </si>
  <si>
    <t>LBL-12230-M-10.0-DV</t>
  </si>
  <si>
    <t>LBL-12230-M-11.0-DV</t>
  </si>
  <si>
    <t>LBL-12230-W-07.0-DV</t>
  </si>
  <si>
    <t>LBL-12230-W-07.5-DV</t>
  </si>
  <si>
    <t>LBL-12230-W-08.0-DV</t>
  </si>
  <si>
    <t>LBL-12230-W-08.5-DV</t>
  </si>
  <si>
    <t>LBL-12230-W-09.0-DV</t>
  </si>
  <si>
    <t>LBL-12230-W-09.5-DV</t>
  </si>
  <si>
    <t>LBL-12230-W-10.0-DV</t>
  </si>
  <si>
    <t>LBL-12230-W-11.0-DV</t>
  </si>
  <si>
    <t>LBL-12230-X-07.0-DV</t>
  </si>
  <si>
    <t>LBL-12230-X-07.5-DV</t>
  </si>
  <si>
    <t>LBL-12230-X-08.0-DV</t>
  </si>
  <si>
    <t>LBL-12230-X-08.5-DV</t>
  </si>
  <si>
    <t>LBL-12230-X-09.0-DV</t>
  </si>
  <si>
    <t>LBL-12230-X-09.5-DV</t>
  </si>
  <si>
    <t>LBL-12230-X-10.0-DV</t>
  </si>
  <si>
    <t>LBL-12230-X-11.0-DV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</si>
</sst>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 0;;@"/>
    <numFmt numFmtId="165" formatCode="0;\-0;;@"/>
  </numFmts>
  <fonts count="12" x14ac:knownFonts="1">
    <font>
      <sz val="11"/>
      <color theme="1"/>
      <name val="Calibri"/>
      <family val="2"/>
      <scheme val="minor"/>
    </font>
    <font>
      <b/>
      <sz val="11"/>
      <name val="Calibri"/>
      <family val="2"/>
    </font>
    <font>
      <sz val="11"/>
      <name val="Calibri"/>
      <family val="2"/>
    </font>
    <font>
      <sz val="8"/>
      <name val="Calibri"/>
      <family val="2"/>
      <scheme val="minor"/>
    </font>
    <font>
      <b/>
      <sz val="11"/>
      <name val="Calibri"/>
      <family val="2"/>
      <scheme val="minor"/>
    </font>
    <font>
      <sz val="11"/>
      <name val="Calibri"/>
      <family val="2"/>
      <scheme val="minor"/>
    </font>
    <font>
      <b/>
      <sz val="14"/>
      <name val="Calibri"/>
      <family val="2"/>
      <scheme val="minor"/>
    </font>
    <font>
      <sz val="14"/>
      <name val="Calibri"/>
      <family val="2"/>
      <scheme val="minor"/>
    </font>
    <font>
      <b/>
      <sz val="12"/>
      <name val="Calibri"/>
      <family val="2"/>
      <scheme val="minor"/>
    </font>
    <font>
      <b/>
      <sz val="16"/>
      <name val="Calibri"/>
      <family val="2"/>
      <scheme val="minor"/>
    </font>
    <font>
      <sz val="10"/>
      <name val="Calibri"/>
      <family val="2"/>
      <scheme val="minor"/>
    </font>
    <font>
      <sz val="11"/>
      <name val="Aptos"/>
      <family val="2"/>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1"/>
        <bgColor indexed="64"/>
      </patternFill>
    </fill>
    <fill>
      <patternFill patternType="solid">
        <fgColor rgb="FFE6E6E6"/>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FF00"/>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theme="1"/>
      </left>
      <right style="thin">
        <color theme="1"/>
      </right>
      <top style="thin">
        <color theme="1"/>
      </top>
      <bottom style="thin">
        <color theme="1"/>
      </bottom>
      <diagonal/>
    </border>
  </borders>
  <cellStyleXfs count="1">
    <xf numFmtId="0" fontId="0" fillId="0" borderId="0"/>
  </cellStyleXfs>
  <cellXfs count="88">
    <xf numFmtId="0" fontId="0" fillId="0" borderId="0" xfId="0"/>
    <xf numFmtId="49" fontId="5" fillId="0" borderId="0" xfId="0" applyNumberFormat="1" applyFont="1" applyAlignment="1">
      <alignment horizontal="left" vertical="center" wrapText="1"/>
    </xf>
    <xf numFmtId="49" fontId="5" fillId="0" borderId="0" xfId="0" applyNumberFormat="1" applyFont="1" applyAlignment="1">
      <alignment horizontal="left" vertical="center"/>
    </xf>
    <xf numFmtId="49" fontId="5" fillId="0" borderId="0" xfId="0" applyNumberFormat="1" applyFont="1" applyProtection="1">
      <protection locked="0"/>
    </xf>
    <xf numFmtId="49" fontId="5" fillId="0" borderId="0" xfId="0" applyNumberFormat="1" applyFont="1" applyAlignment="1" applyProtection="1">
      <alignment wrapText="1"/>
      <protection locked="0"/>
    </xf>
    <xf numFmtId="49" fontId="5" fillId="0" borderId="0" xfId="0" applyNumberFormat="1" applyFont="1" applyAlignment="1" applyProtection="1">
      <alignment horizontal="left" vertical="center" wrapText="1"/>
      <protection locked="0"/>
    </xf>
    <xf numFmtId="49" fontId="6" fillId="0" borderId="12" xfId="0" applyNumberFormat="1" applyFont="1" applyBorder="1" applyAlignment="1">
      <alignment horizontal="left" vertical="center" wrapText="1"/>
    </xf>
    <xf numFmtId="165" fontId="6" fillId="0" borderId="12" xfId="0" applyNumberFormat="1" applyFont="1" applyBorder="1" applyAlignment="1">
      <alignment horizontal="left" vertical="center"/>
    </xf>
    <xf numFmtId="165" fontId="6" fillId="0" borderId="12" xfId="0" applyNumberFormat="1" applyFont="1" applyBorder="1" applyAlignment="1">
      <alignment horizontal="left" vertical="center" wrapText="1"/>
    </xf>
    <xf numFmtId="165" fontId="7" fillId="0" borderId="0" xfId="0" applyNumberFormat="1" applyFont="1" applyAlignment="1">
      <alignment horizontal="left" vertical="center" wrapText="1"/>
    </xf>
    <xf numFmtId="0" fontId="5" fillId="0" borderId="0" xfId="0" applyFont="1"/>
    <xf numFmtId="0" fontId="8" fillId="8" borderId="13" xfId="0" applyFont="1" applyFill="1" applyBorder="1" applyAlignment="1">
      <alignment vertical="center"/>
    </xf>
    <xf numFmtId="0" fontId="8" fillId="8" borderId="15" xfId="0" applyFont="1" applyFill="1" applyBorder="1" applyAlignment="1">
      <alignment vertical="center"/>
    </xf>
    <xf numFmtId="49" fontId="8" fillId="9" borderId="17" xfId="0" applyNumberFormat="1" applyFont="1" applyFill="1" applyBorder="1" applyAlignment="1">
      <alignment horizontal="left" vertical="center" wrapText="1"/>
    </xf>
    <xf numFmtId="49" fontId="8" fillId="6" borderId="14" xfId="0" applyNumberFormat="1" applyFont="1" applyFill="1" applyBorder="1" applyAlignment="1">
      <alignment vertical="center" wrapText="1"/>
    </xf>
    <xf numFmtId="49" fontId="8" fillId="7" borderId="16" xfId="0" applyNumberFormat="1" applyFont="1" applyFill="1" applyBorder="1" applyAlignment="1">
      <alignment horizontal="left" vertical="center" wrapText="1"/>
    </xf>
    <xf numFmtId="49" fontId="5" fillId="0" borderId="0" xfId="0" applyNumberFormat="1" applyFont="1" applyAlignment="1">
      <alignment vertical="center"/>
    </xf>
    <xf numFmtId="49" fontId="5" fillId="0" borderId="0" xfId="0" applyNumberFormat="1" applyFont="1"/>
    <xf numFmtId="49" fontId="5" fillId="0" borderId="20" xfId="0" applyNumberFormat="1" applyFont="1" applyBorder="1"/>
    <xf numFmtId="0" fontId="5" fillId="0" borderId="0" xfId="0" applyFont="1" applyProtection="1">
      <protection locked="0"/>
    </xf>
    <xf numFmtId="0" fontId="4" fillId="2" borderId="6" xfId="0" applyFont="1" applyFill="1" applyBorder="1" applyAlignment="1">
      <alignment horizontal="left" vertical="center"/>
    </xf>
    <xf numFmtId="0" fontId="4" fillId="2" borderId="8" xfId="0" applyFont="1" applyFill="1" applyBorder="1" applyAlignment="1">
      <alignment vertical="center"/>
    </xf>
    <xf numFmtId="164" fontId="9" fillId="0" borderId="0" xfId="0" applyNumberFormat="1" applyFont="1" applyAlignment="1">
      <alignment vertical="center"/>
    </xf>
    <xf numFmtId="164" fontId="6" fillId="0" borderId="0" xfId="0" applyNumberFormat="1" applyFont="1" applyAlignment="1">
      <alignment vertical="center"/>
    </xf>
    <xf numFmtId="0" fontId="7" fillId="0" borderId="0" xfId="0" applyFont="1" applyProtection="1">
      <protection locked="0"/>
    </xf>
    <xf numFmtId="164" fontId="7" fillId="0" borderId="0" xfId="0" applyNumberFormat="1" applyFont="1" applyAlignment="1">
      <alignment horizontal="left"/>
    </xf>
    <xf numFmtId="165" fontId="7" fillId="0" borderId="0" xfId="0" applyNumberFormat="1" applyFont="1" applyAlignment="1">
      <alignment horizontal="left"/>
    </xf>
    <xf numFmtId="49" fontId="7" fillId="0" borderId="0" xfId="0" applyNumberFormat="1" applyFont="1" applyAlignment="1" applyProtection="1">
      <alignment horizontal="left" vertical="center"/>
      <protection locked="0"/>
    </xf>
    <xf numFmtId="0" fontId="7" fillId="0" borderId="0" xfId="0" applyFont="1" applyAlignment="1" applyProtection="1">
      <alignment horizontal="left" vertical="center" wrapText="1"/>
      <protection locked="0"/>
    </xf>
    <xf numFmtId="49" fontId="7" fillId="0" borderId="0" xfId="0" applyNumberFormat="1" applyFont="1" applyAlignment="1" applyProtection="1">
      <alignment horizontal="left" vertical="center" wrapText="1"/>
      <protection locked="0"/>
    </xf>
    <xf numFmtId="49" fontId="7" fillId="0" borderId="0" xfId="0" applyNumberFormat="1" applyFont="1" applyAlignment="1" applyProtection="1">
      <alignment wrapText="1"/>
      <protection locked="0"/>
    </xf>
    <xf numFmtId="49" fontId="7" fillId="0" borderId="0" xfId="0" applyNumberFormat="1" applyFont="1" applyProtection="1">
      <protection locked="0"/>
    </xf>
    <xf numFmtId="165" fontId="7" fillId="0" borderId="0" xfId="0" applyNumberFormat="1" applyFont="1" applyAlignment="1">
      <alignment horizontal="left" wrapText="1"/>
    </xf>
    <xf numFmtId="165" fontId="6" fillId="0" borderId="13" xfId="0" applyNumberFormat="1" applyFont="1" applyBorder="1" applyAlignment="1">
      <alignment horizontal="left" vertical="center"/>
    </xf>
    <xf numFmtId="0" fontId="10" fillId="0" borderId="0" xfId="0" applyFont="1"/>
    <xf numFmtId="0" fontId="5" fillId="0" borderId="1" xfId="0" applyFont="1" applyBorder="1"/>
    <xf numFmtId="0" fontId="5" fillId="0" borderId="2" xfId="0" applyFont="1" applyBorder="1"/>
    <xf numFmtId="0" fontId="10" fillId="0" borderId="2" xfId="0" applyFont="1" applyBorder="1"/>
    <xf numFmtId="0" fontId="10"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5" fillId="0" borderId="8" xfId="0" applyFont="1" applyBorder="1"/>
    <xf numFmtId="0" fontId="5" fillId="0" borderId="0" xfId="0" applyFont="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vertical="center" wrapText="1"/>
      <protection locked="0"/>
    </xf>
    <xf numFmtId="14" fontId="5" fillId="0" borderId="19" xfId="0" applyNumberFormat="1"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2" fillId="0" borderId="17"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14" fontId="5" fillId="0" borderId="12" xfId="0" applyNumberFormat="1"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2" fillId="0" borderId="12" xfId="0" applyFont="1" applyBorder="1" applyAlignment="1" applyProtection="1">
      <alignment horizontal="left" vertical="center" wrapText="1"/>
      <protection locked="0"/>
    </xf>
    <xf numFmtId="0" fontId="4" fillId="2" borderId="9" xfId="0" applyFont="1" applyFill="1" applyBorder="1" applyAlignment="1">
      <alignment horizontal="left" vertical="center"/>
    </xf>
    <xf numFmtId="0" fontId="4" fillId="2" borderId="10" xfId="0" applyFont="1" applyFill="1" applyBorder="1" applyAlignment="1">
      <alignment horizontal="left" vertical="center"/>
    </xf>
    <xf numFmtId="0" fontId="1" fillId="4" borderId="12"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4" fillId="3" borderId="12" xfId="0" applyFont="1" applyFill="1" applyBorder="1" applyAlignment="1">
      <alignment horizontal="center" vertical="center"/>
    </xf>
    <xf numFmtId="0" fontId="5" fillId="0" borderId="9"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0" xfId="0" applyFont="1" applyFill="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0" xfId="0" applyFont="1" applyFill="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164" fontId="9" fillId="0" borderId="0" xfId="0" applyNumberFormat="1" applyFont="1" applyAlignment="1">
      <alignment horizontal="center" vertical="center"/>
    </xf>
    <xf numFmtId="49" fontId="4" fillId="0" borderId="0" xfId="0" applyNumberFormat="1" applyFont="1" applyAlignment="1">
      <alignment vertical="center"/>
    </xf>
    <xf numFmtId="164" fontId="4" fillId="0" borderId="0" xfId="0" applyNumberFormat="1" applyFont="1" applyAlignment="1">
      <alignment vertical="center"/>
    </xf>
    <xf numFmtId="0" fontId="11" fillId="0" borderId="0" xfId="0" applyFont="1"/>
    <xf numFmtId="49" fontId="5" fillId="10" borderId="0" xfId="0" applyNumberFormat="1" applyFont="1" applyFill="1" applyProtection="1">
      <protection locked="0"/>
    </xf>
    <xf numFmtId="0" fontId="5" fillId="0" borderId="0" xfId="0" applyNumberFormat="1" applyFont="1"/>
  </cellXfs>
  <cellStyles count="1">
    <cellStyle name="Normal" xfId="0" builtinId="0"/>
  </cellStyles>
  <dxfs count="62">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numFmt numFmtId="30" formatCode="@"/>
    </dxf>
    <dxf>
      <font>
        <strike val="0"/>
        <outline val="0"/>
        <shadow val="0"/>
        <u val="none"/>
        <vertAlign val="baseline"/>
        <color auto="1"/>
        <name val="Calibri"/>
        <family val="2"/>
        <scheme val="minor"/>
      </font>
      <numFmt numFmtId="30" formatCode="@"/>
    </dxf>
    <dxf>
      <font>
        <strike val="0"/>
        <outline val="0"/>
        <shadow val="0"/>
        <u val="none"/>
        <vertAlign val="baseline"/>
        <color auto="1"/>
        <name val="Calibri"/>
        <family val="2"/>
        <scheme val="minor"/>
      </font>
      <numFmt numFmtId="30" formatCode="@"/>
    </dxf>
    <dxf>
      <font>
        <strike val="0"/>
        <outline val="0"/>
        <shadow val="0"/>
        <u val="none"/>
        <vertAlign val="baseline"/>
        <color auto="1"/>
        <name val="Calibri"/>
        <family val="2"/>
        <scheme val="minor"/>
      </font>
      <numFmt numFmtId="30" formatCode="@"/>
    </dxf>
    <dxf>
      <font>
        <strike val="0"/>
        <outline val="0"/>
        <shadow val="0"/>
        <u val="none"/>
        <vertAlign val="baseline"/>
        <color auto="1"/>
        <name val="Calibri"/>
        <family val="2"/>
        <scheme val="minor"/>
      </font>
      <numFmt numFmtId="30" formatCode="@"/>
    </dxf>
    <dxf>
      <font>
        <strike val="0"/>
        <outline val="0"/>
        <shadow val="0"/>
        <u val="none"/>
        <vertAlign val="baseline"/>
        <color auto="1"/>
        <name val="Calibri"/>
        <family val="2"/>
        <scheme val="minor"/>
      </font>
      <numFmt numFmtId="30" formatCode="@"/>
    </dxf>
    <dxf>
      <font>
        <b val="0"/>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1" indent="0" justifyLastLine="0" shrinkToFit="0" readingOrder="0"/>
      <protection locked="1" hidden="0"/>
    </dxf>
    <dxf>
      <font>
        <b/>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4"/>
        <color auto="1"/>
        <name val="Calibri"/>
        <family val="2"/>
        <scheme val="minor"/>
      </font>
      <numFmt numFmtId="165" formatCode="0;\-0;;@"/>
      <alignment horizontal="left"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4"/>
        <color auto="1"/>
        <name val="Calibri"/>
        <family val="2"/>
        <scheme val="minor"/>
      </font>
      <numFmt numFmtId="165" formatCode="0;\-0;;@"/>
      <fill>
        <patternFill patternType="none">
          <fgColor indexed="64"/>
          <bgColor indexed="65"/>
        </patternFill>
      </fill>
      <alignment horizontal="left" vertical="center" textRotation="0" wrapText="1" indent="0" justifyLastLine="0" shrinkToFit="0" readingOrder="0"/>
      <protection locked="1" hidden="0"/>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protection locked="1" hidden="0"/>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30" formatCode="@"/>
      <protection locked="0" hidden="0"/>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rgb="FFFFFF00"/>
        </patternFill>
      </fill>
      <protection locked="0" hidden="0"/>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rgb="FFFFFF00"/>
        </patternFill>
      </fill>
      <protection locked="0" hidden="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protection locked="0" hidden="0"/>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fill>
        <patternFill patternType="none">
          <fgColor indexed="64"/>
          <bgColor auto="1"/>
        </patternFill>
      </fill>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dxf>
    <dxf>
      <font>
        <strike val="0"/>
        <outline val="0"/>
        <shadow val="0"/>
        <u val="none"/>
        <vertAlign val="baseline"/>
        <sz val="11"/>
        <color auto="1"/>
        <name val="Calibri"/>
        <family val="2"/>
        <scheme val="minor"/>
      </font>
      <numFmt numFmtId="30" formatCode="@"/>
    </dxf>
    <dxf>
      <fill>
        <patternFill patternType="none">
          <bgColor auto="1"/>
        </patternFill>
      </fill>
    </dxf>
    <dxf>
      <fill>
        <patternFill patternType="none">
          <bgColor auto="1"/>
        </patternFill>
      </fill>
    </dxf>
    <dxf>
      <border>
        <left style="thin">
          <color auto="1"/>
        </left>
        <right style="thin">
          <color auto="1"/>
        </right>
        <top style="thin">
          <color auto="1"/>
        </top>
        <bottom style="thin">
          <color auto="1"/>
        </bottom>
        <vertical/>
        <horizontal/>
      </border>
    </dxf>
    <dxf>
      <border outline="0">
        <top style="thin">
          <color indexed="64"/>
        </top>
      </border>
    </dxf>
    <dxf>
      <border outline="0">
        <bottom style="thin">
          <color indexed="64"/>
        </bottom>
      </border>
    </dxf>
    <dxf>
      <border outline="0">
        <left style="thin">
          <color theme="1"/>
        </left>
      </border>
    </dxf>
    <dxf>
      <border>
        <bottom style="thin">
          <color indexed="6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val="0"/>
        <i val="0"/>
        <color theme="1"/>
      </font>
    </dxf>
    <dxf>
      <font>
        <b val="0"/>
        <i val="0"/>
        <strike val="0"/>
        <color theme="1"/>
      </font>
    </dxf>
    <dxf>
      <font>
        <b/>
        <color theme="1"/>
      </font>
      <border>
        <top style="double">
          <color theme="1"/>
        </top>
      </border>
    </dxf>
    <dxf>
      <font>
        <b/>
        <color theme="1"/>
      </font>
      <border>
        <bottom style="medium">
          <color theme="1"/>
        </bottom>
      </border>
    </dxf>
    <dxf>
      <font>
        <b val="0"/>
        <i val="0"/>
        <color theme="1"/>
      </font>
      <border>
        <left style="thin">
          <color theme="1"/>
        </left>
        <right style="thin">
          <color theme="1"/>
        </right>
        <top style="thin">
          <color theme="1"/>
        </top>
        <bottom style="thin">
          <color theme="1"/>
        </bottom>
        <vertical style="thin">
          <color theme="1"/>
        </vertical>
        <horizontal style="thin">
          <color theme="1"/>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1"/>
      </font>
    </dxf>
    <dxf>
      <font>
        <b val="0"/>
        <i val="0"/>
        <strike val="0"/>
        <color theme="1"/>
      </font>
    </dxf>
    <dxf>
      <font>
        <b/>
        <color theme="1"/>
      </font>
      <border>
        <top style="double">
          <color theme="1"/>
        </top>
      </border>
    </dxf>
    <dxf>
      <font>
        <b/>
        <color theme="1"/>
      </font>
      <border>
        <bottom style="medium">
          <color theme="1"/>
        </bottom>
      </border>
    </dxf>
    <dxf>
      <font>
        <b val="0"/>
        <i val="0"/>
        <color theme="1"/>
      </font>
      <border>
        <left style="thin">
          <color theme="1"/>
        </left>
        <right style="thin">
          <color theme="1"/>
        </right>
        <top style="thin">
          <color theme="1"/>
        </top>
        <bottom style="thin">
          <color theme="1"/>
        </bottom>
        <vertical style="thin">
          <color theme="1"/>
        </vertical>
        <horizontal style="thin">
          <color theme="1"/>
        </horizontal>
      </border>
    </dxf>
    <dxf>
      <border>
        <bottom style="medium">
          <color auto="1"/>
        </bottom>
      </border>
    </dxf>
    <dxf>
      <border>
        <left style="medium">
          <color auto="1"/>
        </left>
        <right style="medium">
          <color auto="1"/>
        </right>
      </border>
    </dxf>
  </dxfs>
  <tableStyles count="3" defaultTableStyle="TableStyleMedium2" defaultPivotStyle="PivotStyleLight16">
    <tableStyle name="Table Style 1" pivot="0" count="2" xr9:uid="{3B28B2CE-AA38-46E4-91F9-856DE2F2ED69}">
      <tableStyleElement type="wholeTable" dxfId="61"/>
      <tableStyleElement type="lastColumn" dxfId="60"/>
    </tableStyle>
    <tableStyle name="TableStyleLight15 2" pivot="0" count="7" xr9:uid="{3848A0D8-805B-422D-AE37-347C4A01E84D}">
      <tableStyleElement type="wholeTable" dxfId="59"/>
      <tableStyleElement type="headerRow" dxfId="58"/>
      <tableStyleElement type="totalRow" dxfId="57"/>
      <tableStyleElement type="firstColumn" dxfId="56"/>
      <tableStyleElement type="lastColumn" dxfId="55"/>
      <tableStyleElement type="firstRowStripe" dxfId="54"/>
      <tableStyleElement type="firstColumnStripe" dxfId="53"/>
    </tableStyle>
    <tableStyle name="TableStyleLight15 2 2" pivot="0" count="7" xr9:uid="{051EFF3E-12A9-4871-8E30-AA95D55ED936}">
      <tableStyleElement type="wholeTable" dxfId="52"/>
      <tableStyleElement type="headerRow" dxfId="51"/>
      <tableStyleElement type="totalRow" dxfId="50"/>
      <tableStyleElement type="firstColumn" dxfId="49"/>
      <tableStyleElement type="lastColumn" dxfId="48"/>
      <tableStyleElement type="firstRowStripe" dxfId="47"/>
      <tableStyleElement type="firstColumnStripe" dxfId="4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3</xdr:row>
      <xdr:rowOff>66676</xdr:rowOff>
    </xdr:from>
    <xdr:to>
      <xdr:col>20</xdr:col>
      <xdr:colOff>533401</xdr:colOff>
      <xdr:row>5</xdr:row>
      <xdr:rowOff>148167</xdr:rowOff>
    </xdr:to>
    <xdr:pic>
      <xdr:nvPicPr>
        <xdr:cNvPr id="3" name="Picture 2">
          <a:extLst>
            <a:ext uri="{FF2B5EF4-FFF2-40B4-BE49-F238E27FC236}">
              <a16:creationId xmlns:a16="http://schemas.microsoft.com/office/drawing/2014/main" id="{BECA87E0-AA56-4A9B-8C73-6B892742D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0924" y="457201"/>
          <a:ext cx="1666876" cy="462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161926</xdr:colOff>
      <xdr:row>0</xdr:row>
      <xdr:rowOff>152401</xdr:rowOff>
    </xdr:from>
    <xdr:to>
      <xdr:col>7</xdr:col>
      <xdr:colOff>1419226</xdr:colOff>
      <xdr:row>2</xdr:row>
      <xdr:rowOff>54</xdr:rowOff>
    </xdr:to>
    <xdr:pic>
      <xdr:nvPicPr>
        <xdr:cNvPr id="2" name="Picture 1">
          <a:extLst>
            <a:ext uri="{FF2B5EF4-FFF2-40B4-BE49-F238E27FC236}">
              <a16:creationId xmlns:a16="http://schemas.microsoft.com/office/drawing/2014/main" id="{0AAD1A43-CD4D-45FC-B9EC-D598F71748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49551" y="152401"/>
          <a:ext cx="1257300" cy="348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Najem\Downloads\DR%20COMFORT%20SHOES%20EUMDR%20PROJECT%20PARTS%20LIST.xlsx" TargetMode="External"/><Relationship Id="rId1" Type="http://schemas.openxmlformats.org/officeDocument/2006/relationships/externalLinkPath" Target="file:///C:\Users\BNajem\Downloads\DR%20COMFORT%20SHOES%20EUMDR%20PROJECT%20PARTS%20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LE-FEMALE MATCH"/>
      <sheetName val="Steve-Angela PRO-294"/>
      <sheetName val="Yukon PRVA2301"/>
      <sheetName val="Polo-Earhart PRVA2302"/>
      <sheetName val="Performance-Refresh PRVA2303"/>
      <sheetName val="NAOP with R PRVA2401"/>
      <sheetName val="Don and Joy PRVA2402"/>
      <sheetName val="&quot;Bird Shoes&quot; PRVA2403"/>
    </sheetNames>
    <sheetDataSet>
      <sheetData sheetId="0"/>
      <sheetData sheetId="1">
        <row r="1">
          <cell r="A1" t="str">
            <v>SKU  [192]</v>
          </cell>
          <cell r="B1" t="str">
            <v>Parts Description</v>
          </cell>
          <cell r="C1" t="str">
            <v xml:space="preserve">GTIN </v>
          </cell>
          <cell r="D1" t="str">
            <v>COO</v>
          </cell>
          <cell r="E1" t="str">
            <v>BOX</v>
          </cell>
          <cell r="F1" t="str">
            <v xml:space="preserve">BOX END LABEL </v>
          </cell>
        </row>
        <row r="2">
          <cell r="A2" t="str">
            <v>11840-M-04.0</v>
          </cell>
          <cell r="B2" t="str">
            <v>Angela, White, 04.0, Medium</v>
          </cell>
          <cell r="C2" t="str">
            <v>00190446746553</v>
          </cell>
          <cell r="D2" t="str">
            <v>TAIWAN</v>
          </cell>
          <cell r="E2" t="str">
            <v>30-0017T</v>
          </cell>
          <cell r="F2" t="str">
            <v>LBL-11810-M-04.0-PK</v>
          </cell>
        </row>
        <row r="3">
          <cell r="A3" t="str">
            <v>11840-M-04.5</v>
          </cell>
          <cell r="B3" t="str">
            <v>Angela, White, 04.5, Medium</v>
          </cell>
          <cell r="C3" t="str">
            <v>00190446746560</v>
          </cell>
          <cell r="D3" t="str">
            <v>TAIWAN</v>
          </cell>
          <cell r="E3" t="str">
            <v>30-0017T</v>
          </cell>
          <cell r="F3" t="str">
            <v>LBL-11810-M-04.5-PK</v>
          </cell>
        </row>
        <row r="4">
          <cell r="A4" t="str">
            <v>11840-M-05.0</v>
          </cell>
          <cell r="B4" t="str">
            <v>Angela, White, 05.0, Medium</v>
          </cell>
          <cell r="C4" t="str">
            <v>00190446746577</v>
          </cell>
          <cell r="D4" t="str">
            <v>TAIWAN</v>
          </cell>
          <cell r="E4" t="str">
            <v>30-0017T</v>
          </cell>
          <cell r="F4" t="str">
            <v>LBL-11810-M-05.0-PK</v>
          </cell>
        </row>
        <row r="5">
          <cell r="A5" t="str">
            <v>11840-M-05.5</v>
          </cell>
          <cell r="B5" t="str">
            <v>Angela, White, 05.5, Medium</v>
          </cell>
          <cell r="C5" t="str">
            <v>00190446746584</v>
          </cell>
          <cell r="D5" t="str">
            <v>TAIWAN</v>
          </cell>
          <cell r="E5" t="str">
            <v>30-0017T</v>
          </cell>
          <cell r="F5" t="str">
            <v>LBL-11810-M-05.5-PK</v>
          </cell>
        </row>
        <row r="6">
          <cell r="A6" t="str">
            <v>11840-M-06.0</v>
          </cell>
          <cell r="B6" t="str">
            <v>Angela, White, 06.0, Medium</v>
          </cell>
          <cell r="C6" t="str">
            <v>00190446746591</v>
          </cell>
          <cell r="D6" t="str">
            <v>TAIWAN</v>
          </cell>
          <cell r="E6" t="str">
            <v>30-0017T</v>
          </cell>
          <cell r="F6" t="str">
            <v>LBL-11810-M-06.0-PK</v>
          </cell>
        </row>
        <row r="7">
          <cell r="A7" t="str">
            <v>11840-M-06.5</v>
          </cell>
          <cell r="B7" t="str">
            <v>Angela, White, 06.5, Medium</v>
          </cell>
          <cell r="C7" t="str">
            <v>00190446746607</v>
          </cell>
          <cell r="D7" t="str">
            <v>TAIWAN</v>
          </cell>
          <cell r="E7" t="str">
            <v>30-0017T</v>
          </cell>
          <cell r="F7" t="str">
            <v>LBL-11810-M-06.5-PK</v>
          </cell>
        </row>
        <row r="8">
          <cell r="A8" t="str">
            <v>11840-M-07.0</v>
          </cell>
          <cell r="B8" t="str">
            <v>Angela, White, 07.0, Medium</v>
          </cell>
          <cell r="C8" t="str">
            <v>00190446746614</v>
          </cell>
          <cell r="D8" t="str">
            <v>TAIWAN</v>
          </cell>
          <cell r="E8" t="str">
            <v>30-0017T</v>
          </cell>
          <cell r="F8" t="str">
            <v>LBL-11810-M-07.0-PK</v>
          </cell>
        </row>
        <row r="9">
          <cell r="A9" t="str">
            <v>11840-M-07.5</v>
          </cell>
          <cell r="B9" t="str">
            <v>Angela, White, 07.5, Medium</v>
          </cell>
          <cell r="C9" t="str">
            <v>00190446746621</v>
          </cell>
          <cell r="D9" t="str">
            <v>TAIWAN</v>
          </cell>
          <cell r="E9" t="str">
            <v>30-0017T</v>
          </cell>
          <cell r="F9" t="str">
            <v>LBL-11810-M-07.5-PK</v>
          </cell>
        </row>
        <row r="10">
          <cell r="A10" t="str">
            <v>11840-M-08.0</v>
          </cell>
          <cell r="B10" t="str">
            <v>Angela, White, 08.0, Medium</v>
          </cell>
          <cell r="C10" t="str">
            <v>00190446746638</v>
          </cell>
          <cell r="D10" t="str">
            <v>TAIWAN</v>
          </cell>
          <cell r="E10" t="str">
            <v>30-0017T</v>
          </cell>
          <cell r="F10" t="str">
            <v>LBL-11810-M-08.0-PK</v>
          </cell>
        </row>
        <row r="11">
          <cell r="A11" t="str">
            <v>11840-M-08.5</v>
          </cell>
          <cell r="B11" t="str">
            <v>Angela, White, 08.5, Medium</v>
          </cell>
          <cell r="C11" t="str">
            <v>00190446746645</v>
          </cell>
          <cell r="D11" t="str">
            <v>TAIWAN</v>
          </cell>
          <cell r="E11" t="str">
            <v>30-0017T</v>
          </cell>
          <cell r="F11" t="str">
            <v>LBL-11810-M-08.5-PK</v>
          </cell>
        </row>
        <row r="12">
          <cell r="A12" t="str">
            <v>11840-M-09.0</v>
          </cell>
          <cell r="B12" t="str">
            <v>Angela, White, 09.0, Medium</v>
          </cell>
          <cell r="C12" t="str">
            <v>00190446746652</v>
          </cell>
          <cell r="D12" t="str">
            <v>TAIWAN</v>
          </cell>
          <cell r="E12" t="str">
            <v>30-0017T</v>
          </cell>
          <cell r="F12" t="str">
            <v>LBL-11810-M-09.0-PK</v>
          </cell>
        </row>
        <row r="13">
          <cell r="A13" t="str">
            <v>11840-M-09.5</v>
          </cell>
          <cell r="B13" t="str">
            <v>Angela, White, 09.5, Medium</v>
          </cell>
          <cell r="C13" t="str">
            <v>00190446746669</v>
          </cell>
          <cell r="D13" t="str">
            <v>TAIWAN</v>
          </cell>
          <cell r="E13" t="str">
            <v>30-0017T</v>
          </cell>
          <cell r="F13" t="str">
            <v>LBL-11810-M-09.5-PK</v>
          </cell>
        </row>
        <row r="14">
          <cell r="A14" t="str">
            <v>11840-M-10.0</v>
          </cell>
          <cell r="B14" t="str">
            <v>Angela, White, 10.0, Medium</v>
          </cell>
          <cell r="C14" t="str">
            <v>00190446746676</v>
          </cell>
          <cell r="D14" t="str">
            <v>TAIWAN</v>
          </cell>
          <cell r="E14" t="str">
            <v>30-0017T</v>
          </cell>
          <cell r="F14" t="str">
            <v>LBL-11810-M-10.0-PK</v>
          </cell>
        </row>
        <row r="15">
          <cell r="A15" t="str">
            <v>11840-M-10.5</v>
          </cell>
          <cell r="B15" t="str">
            <v>Angela, White, 10.5, Medium</v>
          </cell>
          <cell r="C15" t="str">
            <v>00190446746683</v>
          </cell>
          <cell r="D15" t="str">
            <v>TAIWAN</v>
          </cell>
          <cell r="E15" t="str">
            <v>30-0017T</v>
          </cell>
          <cell r="F15" t="str">
            <v>LBL-11810-M-10.5-PK</v>
          </cell>
        </row>
        <row r="16">
          <cell r="A16" t="str">
            <v>11840-M-11.0</v>
          </cell>
          <cell r="B16" t="str">
            <v>Angela, White, 11.0, Medium</v>
          </cell>
          <cell r="C16" t="str">
            <v>00190446746690</v>
          </cell>
          <cell r="D16" t="str">
            <v>TAIWAN</v>
          </cell>
          <cell r="E16" t="str">
            <v>30-0017T</v>
          </cell>
          <cell r="F16" t="str">
            <v>LBL-11810-M-11.0-PK</v>
          </cell>
        </row>
        <row r="17">
          <cell r="A17" t="str">
            <v>11840-M-12.0</v>
          </cell>
          <cell r="B17" t="str">
            <v>Angela, White, 12.0, Medium</v>
          </cell>
          <cell r="C17" t="str">
            <v>00190446746706</v>
          </cell>
          <cell r="D17" t="str">
            <v>TAIWAN</v>
          </cell>
          <cell r="E17" t="str">
            <v>30-0017T</v>
          </cell>
          <cell r="F17" t="str">
            <v>LBL-11810-M-12.0-PK</v>
          </cell>
        </row>
        <row r="18">
          <cell r="A18" t="str">
            <v>11840-W-04.0</v>
          </cell>
          <cell r="B18" t="str">
            <v>Angela, White, 04.0, Wide</v>
          </cell>
          <cell r="C18" t="str">
            <v>00190446746713</v>
          </cell>
          <cell r="D18" t="str">
            <v>TAIWAN</v>
          </cell>
          <cell r="E18" t="str">
            <v>30-0017T</v>
          </cell>
          <cell r="F18" t="str">
            <v>LBL-11810-W-04.0-PK</v>
          </cell>
        </row>
        <row r="19">
          <cell r="A19" t="str">
            <v>11840-W-04.5</v>
          </cell>
          <cell r="B19" t="str">
            <v>Angela, White, 04.5, Wide</v>
          </cell>
          <cell r="C19" t="str">
            <v>00190446746720</v>
          </cell>
          <cell r="D19" t="str">
            <v>TAIWAN</v>
          </cell>
          <cell r="E19" t="str">
            <v>30-0017T</v>
          </cell>
          <cell r="F19" t="str">
            <v>LBL-11810-W-04.5-PK</v>
          </cell>
        </row>
        <row r="20">
          <cell r="A20" t="str">
            <v>11840-W-05.0</v>
          </cell>
          <cell r="B20" t="str">
            <v>Angela, White, 05.0, Wide</v>
          </cell>
          <cell r="C20" t="str">
            <v>00190446746737</v>
          </cell>
          <cell r="D20" t="str">
            <v>TAIWAN</v>
          </cell>
          <cell r="E20" t="str">
            <v>30-0017T</v>
          </cell>
          <cell r="F20" t="str">
            <v>LBL-11810-W-05.0-PK</v>
          </cell>
        </row>
        <row r="21">
          <cell r="A21" t="str">
            <v>11840-W-05.5</v>
          </cell>
          <cell r="B21" t="str">
            <v>Angela, White, 05.5, Wide</v>
          </cell>
          <cell r="C21" t="str">
            <v>00190446746744</v>
          </cell>
          <cell r="D21" t="str">
            <v>TAIWAN</v>
          </cell>
          <cell r="E21" t="str">
            <v>30-0017T</v>
          </cell>
          <cell r="F21" t="str">
            <v>LBL-11810-W-05.5-PK</v>
          </cell>
        </row>
        <row r="22">
          <cell r="A22" t="str">
            <v>11840-W-06.0</v>
          </cell>
          <cell r="B22" t="str">
            <v>Angela, White, 06.0, Wide</v>
          </cell>
          <cell r="C22" t="str">
            <v>00190446746751</v>
          </cell>
          <cell r="D22" t="str">
            <v>TAIWAN</v>
          </cell>
          <cell r="E22" t="str">
            <v>30-0017T</v>
          </cell>
          <cell r="F22" t="str">
            <v>LBL-11810-W-06.0-PK</v>
          </cell>
        </row>
        <row r="23">
          <cell r="A23" t="str">
            <v>11840-W-06.5</v>
          </cell>
          <cell r="B23" t="str">
            <v>Angela, White, 06.5, Wide</v>
          </cell>
          <cell r="C23" t="str">
            <v>00190446746768</v>
          </cell>
          <cell r="D23" t="str">
            <v>TAIWAN</v>
          </cell>
          <cell r="E23" t="str">
            <v>30-0017T</v>
          </cell>
          <cell r="F23" t="str">
            <v>LBL-11810-W-06.5-PK</v>
          </cell>
        </row>
        <row r="24">
          <cell r="A24" t="str">
            <v>11840-W-07.0</v>
          </cell>
          <cell r="B24" t="str">
            <v>Angela, White, 07.0, Wide</v>
          </cell>
          <cell r="C24" t="str">
            <v>00190446746775</v>
          </cell>
          <cell r="D24" t="str">
            <v>TAIWAN</v>
          </cell>
          <cell r="E24" t="str">
            <v>30-0017T</v>
          </cell>
          <cell r="F24" t="str">
            <v>LBL-11810-W-07.0-PK</v>
          </cell>
        </row>
        <row r="25">
          <cell r="A25" t="str">
            <v>11840-W-07.5</v>
          </cell>
          <cell r="B25" t="str">
            <v>Angela, White, 07.5, Wide</v>
          </cell>
          <cell r="C25" t="str">
            <v>00190446746782</v>
          </cell>
          <cell r="D25" t="str">
            <v>TAIWAN</v>
          </cell>
          <cell r="E25" t="str">
            <v>30-0017T</v>
          </cell>
          <cell r="F25" t="str">
            <v>LBL-11810-W-07.5-PK</v>
          </cell>
        </row>
        <row r="26">
          <cell r="A26" t="str">
            <v>11840-W-08.0</v>
          </cell>
          <cell r="B26" t="str">
            <v>Angela, White, 08.0, Wide</v>
          </cell>
          <cell r="C26" t="str">
            <v>00190446746799</v>
          </cell>
          <cell r="D26" t="str">
            <v>TAIWAN</v>
          </cell>
          <cell r="E26" t="str">
            <v>30-0017T</v>
          </cell>
          <cell r="F26" t="str">
            <v>LBL-11810-W-08.0-PK</v>
          </cell>
        </row>
        <row r="27">
          <cell r="A27" t="str">
            <v>11840-W-08.5</v>
          </cell>
          <cell r="B27" t="str">
            <v>Angela, White, 08.5, Wide</v>
          </cell>
          <cell r="C27" t="str">
            <v>00190446746805</v>
          </cell>
          <cell r="D27" t="str">
            <v>TAIWAN</v>
          </cell>
          <cell r="E27" t="str">
            <v>30-0017T</v>
          </cell>
          <cell r="F27" t="str">
            <v>LBL-11810-W-08.5-PK</v>
          </cell>
        </row>
        <row r="28">
          <cell r="A28" t="str">
            <v>11840-W-09.0</v>
          </cell>
          <cell r="B28" t="str">
            <v>Angela, White, 09.0, Wide</v>
          </cell>
          <cell r="C28" t="str">
            <v>00190446746812</v>
          </cell>
          <cell r="D28" t="str">
            <v>TAIWAN</v>
          </cell>
          <cell r="E28" t="str">
            <v>30-0017T</v>
          </cell>
          <cell r="F28" t="str">
            <v>LBL-11810-W-09.0-PK</v>
          </cell>
        </row>
        <row r="29">
          <cell r="A29" t="str">
            <v>11840-W-09.5</v>
          </cell>
          <cell r="B29" t="str">
            <v>Angela, White, 09.5, Wide</v>
          </cell>
          <cell r="C29" t="str">
            <v>00190446746829</v>
          </cell>
          <cell r="D29" t="str">
            <v>TAIWAN</v>
          </cell>
          <cell r="E29" t="str">
            <v>30-0017T</v>
          </cell>
          <cell r="F29" t="str">
            <v>LBL-11810-W-09.5-PK</v>
          </cell>
        </row>
        <row r="30">
          <cell r="A30" t="str">
            <v>11840-W-10.0</v>
          </cell>
          <cell r="B30" t="str">
            <v>Angela, White, 10.0, Wide</v>
          </cell>
          <cell r="C30" t="str">
            <v>00190446746836</v>
          </cell>
          <cell r="D30" t="str">
            <v>TAIWAN</v>
          </cell>
          <cell r="E30" t="str">
            <v>30-0017T</v>
          </cell>
          <cell r="F30" t="str">
            <v>LBL-11810-W-10.0-PK</v>
          </cell>
        </row>
        <row r="31">
          <cell r="A31" t="str">
            <v>11840-W-10.5</v>
          </cell>
          <cell r="B31" t="str">
            <v>Angela, White, 10.5, Wide</v>
          </cell>
          <cell r="C31" t="str">
            <v>00190446746843</v>
          </cell>
          <cell r="D31" t="str">
            <v>TAIWAN</v>
          </cell>
          <cell r="E31" t="str">
            <v>30-0017T</v>
          </cell>
          <cell r="F31" t="str">
            <v>LBL-11810-W-10.5-PK</v>
          </cell>
        </row>
        <row r="32">
          <cell r="A32" t="str">
            <v>11840-W-11.0</v>
          </cell>
          <cell r="B32" t="str">
            <v>Angela, White, 11.0, Wide</v>
          </cell>
          <cell r="C32" t="str">
            <v>00190446746850</v>
          </cell>
          <cell r="D32" t="str">
            <v>TAIWAN</v>
          </cell>
          <cell r="E32" t="str">
            <v>30-0017T</v>
          </cell>
          <cell r="F32" t="str">
            <v>LBL-11810-W-11.0-PK</v>
          </cell>
        </row>
        <row r="33">
          <cell r="A33" t="str">
            <v>11840-W-12.0</v>
          </cell>
          <cell r="B33" t="str">
            <v>Angela, White, 12.0, Wide</v>
          </cell>
          <cell r="C33" t="str">
            <v>00190446746867</v>
          </cell>
          <cell r="D33" t="str">
            <v>TAIWAN</v>
          </cell>
          <cell r="E33" t="str">
            <v>30-0017T</v>
          </cell>
          <cell r="F33" t="str">
            <v>LBL-11810-W-12.0-PK</v>
          </cell>
        </row>
        <row r="34">
          <cell r="A34" t="str">
            <v>11840-X-04.0</v>
          </cell>
          <cell r="B34" t="str">
            <v>Angela, White, 04.0, X-Wide</v>
          </cell>
          <cell r="C34" t="str">
            <v>00190446746874</v>
          </cell>
          <cell r="D34" t="str">
            <v>TAIWAN</v>
          </cell>
          <cell r="E34" t="str">
            <v>30-0017T</v>
          </cell>
          <cell r="F34" t="str">
            <v>LBL-11810-X-04.0-PK</v>
          </cell>
        </row>
        <row r="35">
          <cell r="A35" t="str">
            <v>11840-X-04.5</v>
          </cell>
          <cell r="B35" t="str">
            <v>Angela, White, 04.5, X-Wide</v>
          </cell>
          <cell r="C35" t="str">
            <v>00190446746881</v>
          </cell>
          <cell r="D35" t="str">
            <v>TAIWAN</v>
          </cell>
          <cell r="E35" t="str">
            <v>30-0017T</v>
          </cell>
          <cell r="F35" t="str">
            <v>LBL-11810-X-04.5-PK</v>
          </cell>
        </row>
        <row r="36">
          <cell r="A36" t="str">
            <v>11840-X-05.0</v>
          </cell>
          <cell r="B36" t="str">
            <v>Angela, White, 05.0, X-Wide</v>
          </cell>
          <cell r="C36" t="str">
            <v>00190446751182</v>
          </cell>
          <cell r="D36" t="str">
            <v>TAIWAN</v>
          </cell>
          <cell r="E36" t="str">
            <v>30-0017T</v>
          </cell>
          <cell r="F36" t="str">
            <v>LBL-11810-X-05.0-PK</v>
          </cell>
        </row>
        <row r="37">
          <cell r="A37" t="str">
            <v>11840-X-05.5</v>
          </cell>
          <cell r="B37" t="str">
            <v>Angela, White, 05.5, X-Wide</v>
          </cell>
          <cell r="C37" t="str">
            <v>00190446751199</v>
          </cell>
          <cell r="D37" t="str">
            <v>TAIWAN</v>
          </cell>
          <cell r="E37" t="str">
            <v>30-0017T</v>
          </cell>
          <cell r="F37" t="str">
            <v>LBL-11810-X-05.5-PK</v>
          </cell>
        </row>
        <row r="38">
          <cell r="A38" t="str">
            <v>11840-X-06.0</v>
          </cell>
          <cell r="B38" t="str">
            <v>Angela, White, 06.0, X-Wide</v>
          </cell>
          <cell r="C38" t="str">
            <v>00190446751205</v>
          </cell>
          <cell r="D38" t="str">
            <v>TAIWAN</v>
          </cell>
          <cell r="E38" t="str">
            <v>30-0017T</v>
          </cell>
          <cell r="F38" t="str">
            <v>LBL-11810-X-06.0-PK</v>
          </cell>
        </row>
        <row r="39">
          <cell r="A39" t="str">
            <v>11840-X-06.5</v>
          </cell>
          <cell r="B39" t="str">
            <v>Angela, White, 06.5, X-Wide</v>
          </cell>
          <cell r="C39" t="str">
            <v>00190446751212</v>
          </cell>
          <cell r="D39" t="str">
            <v>TAIWAN</v>
          </cell>
          <cell r="E39" t="str">
            <v>30-0017T</v>
          </cell>
          <cell r="F39" t="str">
            <v>LBL-11810-X-06.5-PK</v>
          </cell>
        </row>
        <row r="40">
          <cell r="A40" t="str">
            <v>11840-X-07.0</v>
          </cell>
          <cell r="B40" t="str">
            <v>Angela, White, 07.0, X-Wide</v>
          </cell>
          <cell r="C40" t="str">
            <v>00190446751229</v>
          </cell>
          <cell r="D40" t="str">
            <v>TAIWAN</v>
          </cell>
          <cell r="E40" t="str">
            <v>30-0017T</v>
          </cell>
          <cell r="F40" t="str">
            <v>LBL-11810-X-07.0-PK</v>
          </cell>
        </row>
        <row r="41">
          <cell r="A41" t="str">
            <v>11840-X-07.5</v>
          </cell>
          <cell r="B41" t="str">
            <v>Angela, White, 07.5, X-Wide</v>
          </cell>
          <cell r="C41" t="str">
            <v>00190446751236</v>
          </cell>
          <cell r="D41" t="str">
            <v>TAIWAN</v>
          </cell>
          <cell r="E41" t="str">
            <v>30-0017T</v>
          </cell>
          <cell r="F41" t="str">
            <v>LBL-11810-X-07.5-PK</v>
          </cell>
        </row>
        <row r="42">
          <cell r="A42" t="str">
            <v>11840-X-08.0</v>
          </cell>
          <cell r="B42" t="str">
            <v>Angela, White, 08.0, X-Wide</v>
          </cell>
          <cell r="C42" t="str">
            <v>00190446751243</v>
          </cell>
          <cell r="D42" t="str">
            <v>TAIWAN</v>
          </cell>
          <cell r="E42" t="str">
            <v>30-0017T</v>
          </cell>
          <cell r="F42" t="str">
            <v>LBL-11810-X-08.0-PK</v>
          </cell>
        </row>
        <row r="43">
          <cell r="A43" t="str">
            <v>11840-X-08.5</v>
          </cell>
          <cell r="B43" t="str">
            <v>Angela, White, 08.5, X-Wide</v>
          </cell>
          <cell r="C43" t="str">
            <v>00190446751250</v>
          </cell>
          <cell r="D43" t="str">
            <v>TAIWAN</v>
          </cell>
          <cell r="E43" t="str">
            <v>30-0017T</v>
          </cell>
          <cell r="F43" t="str">
            <v>LBL-11810-X-08.5-PK</v>
          </cell>
        </row>
        <row r="44">
          <cell r="A44" t="str">
            <v>11840-X-09.0</v>
          </cell>
          <cell r="B44" t="str">
            <v>Angela, White, 09.0, X-Wide</v>
          </cell>
          <cell r="C44" t="str">
            <v>00190446751267</v>
          </cell>
          <cell r="D44" t="str">
            <v>TAIWAN</v>
          </cell>
          <cell r="E44" t="str">
            <v>30-0017T</v>
          </cell>
          <cell r="F44" t="str">
            <v>LBL-11810-X-09.0-PK</v>
          </cell>
        </row>
        <row r="45">
          <cell r="A45" t="str">
            <v>11840-X-09.5</v>
          </cell>
          <cell r="B45" t="str">
            <v>Angela, White, 09.5, X-Wide</v>
          </cell>
          <cell r="C45" t="str">
            <v>00190446751274</v>
          </cell>
          <cell r="D45" t="str">
            <v>TAIWAN</v>
          </cell>
          <cell r="E45" t="str">
            <v>30-0017T</v>
          </cell>
          <cell r="F45" t="str">
            <v>LBL-11810-X-09.5-PK</v>
          </cell>
        </row>
        <row r="46">
          <cell r="A46" t="str">
            <v>11840-X-10.0</v>
          </cell>
          <cell r="B46" t="str">
            <v>Angela, White, 10.0, X-Wide</v>
          </cell>
          <cell r="C46" t="str">
            <v>00190446751281</v>
          </cell>
          <cell r="D46" t="str">
            <v>TAIWAN</v>
          </cell>
          <cell r="E46" t="str">
            <v>30-0017T</v>
          </cell>
          <cell r="F46" t="str">
            <v>LBL-11810-X-10.0-PK</v>
          </cell>
        </row>
        <row r="47">
          <cell r="A47" t="str">
            <v>11840-X-10.5</v>
          </cell>
          <cell r="B47" t="str">
            <v>Angela, White, 10.5, X-Wide</v>
          </cell>
          <cell r="C47" t="str">
            <v>00190446751298</v>
          </cell>
          <cell r="D47" t="str">
            <v>TAIWAN</v>
          </cell>
          <cell r="E47" t="str">
            <v>30-0017T</v>
          </cell>
          <cell r="F47" t="str">
            <v>LBL-11810-X-10.5-PK</v>
          </cell>
        </row>
        <row r="48">
          <cell r="A48" t="str">
            <v>11840-X-11.0</v>
          </cell>
          <cell r="B48" t="str">
            <v>Angela, White, 11.0, X-Wide</v>
          </cell>
          <cell r="C48" t="str">
            <v>00190446751304</v>
          </cell>
          <cell r="D48" t="str">
            <v>TAIWAN</v>
          </cell>
          <cell r="E48" t="str">
            <v>30-0017T</v>
          </cell>
          <cell r="F48" t="str">
            <v>LBL-11810-X-11.0-PK</v>
          </cell>
        </row>
        <row r="49">
          <cell r="A49" t="str">
            <v>11810-M-04.0</v>
          </cell>
          <cell r="B49" t="str">
            <v>ANGELA, Black, 04.0, Medium</v>
          </cell>
          <cell r="C49" t="str">
            <v>00190446774242</v>
          </cell>
          <cell r="D49" t="str">
            <v>TAIWAN</v>
          </cell>
          <cell r="E49" t="str">
            <v>30-0017T</v>
          </cell>
          <cell r="F49" t="str">
            <v>LBL-11840-M-04.0-PK</v>
          </cell>
        </row>
        <row r="50">
          <cell r="A50" t="str">
            <v>11810-M-04.5</v>
          </cell>
          <cell r="B50" t="str">
            <v>ANGELA, Black, 04.5, Medium</v>
          </cell>
          <cell r="C50" t="str">
            <v>00190446774259</v>
          </cell>
          <cell r="D50" t="str">
            <v>TAIWAN</v>
          </cell>
          <cell r="E50" t="str">
            <v>30-0017T</v>
          </cell>
          <cell r="F50" t="str">
            <v>LBL-11840-M-04.5-PK</v>
          </cell>
        </row>
        <row r="51">
          <cell r="A51" t="str">
            <v>11810-M-05.0</v>
          </cell>
          <cell r="B51" t="str">
            <v>ANGELA, Black, 05.0, Medium</v>
          </cell>
          <cell r="C51" t="str">
            <v>00190446774266</v>
          </cell>
          <cell r="D51" t="str">
            <v>TAIWAN</v>
          </cell>
          <cell r="E51" t="str">
            <v>30-0017T</v>
          </cell>
          <cell r="F51" t="str">
            <v>LBL-11840-M-05.0-PK</v>
          </cell>
        </row>
        <row r="52">
          <cell r="A52" t="str">
            <v>11810-M-05.5</v>
          </cell>
          <cell r="B52" t="str">
            <v>ANGELA, Black, 05.5, Medium</v>
          </cell>
          <cell r="C52" t="str">
            <v>00190446774273</v>
          </cell>
          <cell r="D52" t="str">
            <v>TAIWAN</v>
          </cell>
          <cell r="E52" t="str">
            <v>30-0017T</v>
          </cell>
          <cell r="F52" t="str">
            <v>LBL-11840-M-05.5-PK</v>
          </cell>
        </row>
        <row r="53">
          <cell r="A53" t="str">
            <v>11810-M-06.0</v>
          </cell>
          <cell r="B53" t="str">
            <v>ANGELA, Black, 06.0, Medium</v>
          </cell>
          <cell r="C53" t="str">
            <v>00190446774280</v>
          </cell>
          <cell r="D53" t="str">
            <v>TAIWAN</v>
          </cell>
          <cell r="E53" t="str">
            <v>30-0017T</v>
          </cell>
          <cell r="F53" t="str">
            <v>LBL-11840-M-06.0-PK</v>
          </cell>
        </row>
        <row r="54">
          <cell r="A54" t="str">
            <v>11810-M-06.5</v>
          </cell>
          <cell r="B54" t="str">
            <v>ANGELA, Black, 06.5, Medium</v>
          </cell>
          <cell r="C54" t="str">
            <v>00190446774297</v>
          </cell>
          <cell r="D54" t="str">
            <v>TAIWAN</v>
          </cell>
          <cell r="E54" t="str">
            <v>30-0017T</v>
          </cell>
          <cell r="F54" t="str">
            <v>LBL-11840-M-06.5-PK</v>
          </cell>
        </row>
        <row r="55">
          <cell r="A55" t="str">
            <v>11810-M-07.0</v>
          </cell>
          <cell r="B55" t="str">
            <v>ANGELA, Black, 07.0, Medium</v>
          </cell>
          <cell r="C55" t="str">
            <v>00190446774303</v>
          </cell>
          <cell r="D55" t="str">
            <v>TAIWAN</v>
          </cell>
          <cell r="E55" t="str">
            <v>30-0017T</v>
          </cell>
          <cell r="F55" t="str">
            <v>LBL-11840-M-07.0-PK</v>
          </cell>
        </row>
        <row r="56">
          <cell r="A56" t="str">
            <v>11810-M-07.5</v>
          </cell>
          <cell r="B56" t="str">
            <v>ANGELA, Black, 07.5, Medium</v>
          </cell>
          <cell r="C56" t="str">
            <v>00190446774310</v>
          </cell>
          <cell r="D56" t="str">
            <v>TAIWAN</v>
          </cell>
          <cell r="E56" t="str">
            <v>30-0017T</v>
          </cell>
          <cell r="F56" t="str">
            <v>LBL-11840-M-07.5-PK</v>
          </cell>
        </row>
        <row r="57">
          <cell r="A57" t="str">
            <v>11810-M-08.0</v>
          </cell>
          <cell r="B57" t="str">
            <v>ANGELA, Black, 08.0, Medium</v>
          </cell>
          <cell r="C57" t="str">
            <v>00190446774327</v>
          </cell>
          <cell r="D57" t="str">
            <v>TAIWAN</v>
          </cell>
          <cell r="E57" t="str">
            <v>30-0017T</v>
          </cell>
          <cell r="F57" t="str">
            <v>LBL-11840-M-08.0-PK</v>
          </cell>
        </row>
        <row r="58">
          <cell r="A58" t="str">
            <v>11810-M-08.5</v>
          </cell>
          <cell r="B58" t="str">
            <v>ANGELA, Black, 08.5, Medium</v>
          </cell>
          <cell r="C58" t="str">
            <v>00190446774334</v>
          </cell>
          <cell r="D58" t="str">
            <v>TAIWAN</v>
          </cell>
          <cell r="E58" t="str">
            <v>30-0017T</v>
          </cell>
          <cell r="F58" t="str">
            <v>LBL-11840-M-08.5-PK</v>
          </cell>
        </row>
        <row r="59">
          <cell r="A59" t="str">
            <v>11810-M-09.0</v>
          </cell>
          <cell r="B59" t="str">
            <v>ANGELA, Black, 09.0, Medium</v>
          </cell>
          <cell r="C59" t="str">
            <v>00190446774341</v>
          </cell>
          <cell r="D59" t="str">
            <v>TAIWAN</v>
          </cell>
          <cell r="E59" t="str">
            <v>30-0017T</v>
          </cell>
          <cell r="F59" t="str">
            <v>LBL-11840-M-09.0-PK</v>
          </cell>
        </row>
        <row r="60">
          <cell r="A60" t="str">
            <v>11810-M-09.5</v>
          </cell>
          <cell r="B60" t="str">
            <v>ANGELA, Black, 09.5, Medium</v>
          </cell>
          <cell r="C60" t="str">
            <v>00190446774358</v>
          </cell>
          <cell r="D60" t="str">
            <v>TAIWAN</v>
          </cell>
          <cell r="E60" t="str">
            <v>30-0017T</v>
          </cell>
          <cell r="F60" t="str">
            <v>LBL-11840-M-09.5-PK</v>
          </cell>
        </row>
        <row r="61">
          <cell r="A61" t="str">
            <v>11810-M-10.0</v>
          </cell>
          <cell r="B61" t="str">
            <v>ANGELA, Black, 10.0, Medium</v>
          </cell>
          <cell r="C61" t="str">
            <v>00190446774365</v>
          </cell>
          <cell r="D61" t="str">
            <v>TAIWAN</v>
          </cell>
          <cell r="E61" t="str">
            <v>30-0017T</v>
          </cell>
          <cell r="F61" t="str">
            <v>LBL-11840-M-10.0-PK</v>
          </cell>
        </row>
        <row r="62">
          <cell r="A62" t="str">
            <v>11810-M-10.5</v>
          </cell>
          <cell r="B62" t="str">
            <v>ANGELA, Black, 10.5, Medium</v>
          </cell>
          <cell r="C62" t="str">
            <v>00190446774372</v>
          </cell>
          <cell r="D62" t="str">
            <v>TAIWAN</v>
          </cell>
          <cell r="E62" t="str">
            <v>30-0017T</v>
          </cell>
          <cell r="F62" t="str">
            <v>LBL-11840-M-10.5-PK</v>
          </cell>
        </row>
        <row r="63">
          <cell r="A63" t="str">
            <v>11810-M-11.0</v>
          </cell>
          <cell r="B63" t="str">
            <v>ANGELA, Black, 11.0, Medium</v>
          </cell>
          <cell r="C63" t="str">
            <v>00190446774389</v>
          </cell>
          <cell r="D63" t="str">
            <v>TAIWAN</v>
          </cell>
          <cell r="E63" t="str">
            <v>30-0017T</v>
          </cell>
          <cell r="F63" t="str">
            <v>LBL-11840-M-11.0-PK</v>
          </cell>
        </row>
        <row r="64">
          <cell r="A64" t="str">
            <v>11810-M-12.0</v>
          </cell>
          <cell r="B64" t="str">
            <v>ANGELA, Black, 12.0, Medium</v>
          </cell>
          <cell r="C64" t="str">
            <v>00190446774396</v>
          </cell>
          <cell r="D64" t="str">
            <v>TAIWAN</v>
          </cell>
          <cell r="E64" t="str">
            <v>30-0017T</v>
          </cell>
          <cell r="F64" t="str">
            <v>LBL-11840-M-12.0-PK</v>
          </cell>
        </row>
        <row r="65">
          <cell r="A65" t="str">
            <v>11810-W-04.0</v>
          </cell>
          <cell r="B65" t="str">
            <v>ANGELA, Black, 04.0, Wide</v>
          </cell>
          <cell r="C65" t="str">
            <v>00190446774402</v>
          </cell>
          <cell r="D65" t="str">
            <v>TAIWAN</v>
          </cell>
          <cell r="E65" t="str">
            <v>30-0017T</v>
          </cell>
          <cell r="F65" t="str">
            <v>LBL-11840-W-04.0-PK</v>
          </cell>
        </row>
        <row r="66">
          <cell r="A66" t="str">
            <v>11810-W-04.5</v>
          </cell>
          <cell r="B66" t="str">
            <v>ANGELA, Black, 04.5, Wide</v>
          </cell>
          <cell r="C66" t="str">
            <v>00190446774419</v>
          </cell>
          <cell r="D66" t="str">
            <v>TAIWAN</v>
          </cell>
          <cell r="E66" t="str">
            <v>30-0017T</v>
          </cell>
          <cell r="F66" t="str">
            <v>LBL-11840-W-04.5-PK</v>
          </cell>
        </row>
        <row r="67">
          <cell r="A67" t="str">
            <v>11810-W-05.0</v>
          </cell>
          <cell r="B67" t="str">
            <v>ANGELA, Black, 05.0, Wide</v>
          </cell>
          <cell r="C67" t="str">
            <v>00190446774426</v>
          </cell>
          <cell r="D67" t="str">
            <v>TAIWAN</v>
          </cell>
          <cell r="E67" t="str">
            <v>30-0017T</v>
          </cell>
          <cell r="F67" t="str">
            <v>LBL-11840-W-05.0-PK</v>
          </cell>
        </row>
        <row r="68">
          <cell r="A68" t="str">
            <v>11810-W-05.5</v>
          </cell>
          <cell r="B68" t="str">
            <v>ANGELA, Black, 05.5, Wide</v>
          </cell>
          <cell r="C68" t="str">
            <v>00190446774433</v>
          </cell>
          <cell r="D68" t="str">
            <v>TAIWAN</v>
          </cell>
          <cell r="E68" t="str">
            <v>30-0017T</v>
          </cell>
          <cell r="F68" t="str">
            <v>LBL-11840-W-05.5-PK</v>
          </cell>
        </row>
        <row r="69">
          <cell r="A69" t="str">
            <v>11810-W-06.0</v>
          </cell>
          <cell r="B69" t="str">
            <v>ANGELA, Black, 06.0, Wide</v>
          </cell>
          <cell r="C69" t="str">
            <v>00190446774440</v>
          </cell>
          <cell r="D69" t="str">
            <v>TAIWAN</v>
          </cell>
          <cell r="E69" t="str">
            <v>30-0017T</v>
          </cell>
          <cell r="F69" t="str">
            <v>LBL-11840-W-06.0-PK</v>
          </cell>
        </row>
        <row r="70">
          <cell r="A70" t="str">
            <v>11810-W-06.5</v>
          </cell>
          <cell r="B70" t="str">
            <v>ANGELA, Black, 06.5, Wide</v>
          </cell>
          <cell r="C70" t="str">
            <v>00190446774457</v>
          </cell>
          <cell r="D70" t="str">
            <v>TAIWAN</v>
          </cell>
          <cell r="E70" t="str">
            <v>30-0017T</v>
          </cell>
          <cell r="F70" t="str">
            <v>LBL-11840-W-06.5-PK</v>
          </cell>
        </row>
        <row r="71">
          <cell r="A71" t="str">
            <v>11810-W-07.0</v>
          </cell>
          <cell r="B71" t="str">
            <v>ANGELA, Black, 07.0, Wide</v>
          </cell>
          <cell r="C71" t="str">
            <v>00190446774464</v>
          </cell>
          <cell r="D71" t="str">
            <v>TAIWAN</v>
          </cell>
          <cell r="E71" t="str">
            <v>30-0017T</v>
          </cell>
          <cell r="F71" t="str">
            <v>LBL-11840-W-07.0-PK</v>
          </cell>
        </row>
        <row r="72">
          <cell r="A72" t="str">
            <v>11810-W-07.5</v>
          </cell>
          <cell r="B72" t="str">
            <v>ANGELA, Black, 07.5, Wide</v>
          </cell>
          <cell r="C72" t="str">
            <v>00190446774471</v>
          </cell>
          <cell r="D72" t="str">
            <v>TAIWAN</v>
          </cell>
          <cell r="E72" t="str">
            <v>30-0017T</v>
          </cell>
          <cell r="F72" t="str">
            <v>LBL-11840-W-07.5-PK</v>
          </cell>
        </row>
        <row r="73">
          <cell r="A73" t="str">
            <v>11810-W-08.0</v>
          </cell>
          <cell r="B73" t="str">
            <v>ANGELA, Black, 08.0, Wide</v>
          </cell>
          <cell r="C73" t="str">
            <v>00190446774488</v>
          </cell>
          <cell r="D73" t="str">
            <v>TAIWAN</v>
          </cell>
          <cell r="E73" t="str">
            <v>30-0017T</v>
          </cell>
          <cell r="F73" t="str">
            <v>LBL-11840-W-08.0-PK</v>
          </cell>
        </row>
        <row r="74">
          <cell r="A74" t="str">
            <v>11810-W-08.5</v>
          </cell>
          <cell r="B74" t="str">
            <v>ANGELA, Black, 08.5, Wide</v>
          </cell>
          <cell r="C74" t="str">
            <v>00190446774495</v>
          </cell>
          <cell r="D74" t="str">
            <v>TAIWAN</v>
          </cell>
          <cell r="E74" t="str">
            <v>30-0017T</v>
          </cell>
          <cell r="F74" t="str">
            <v>LBL-11840-W-08.5-PK</v>
          </cell>
        </row>
        <row r="75">
          <cell r="A75" t="str">
            <v>11810-W-09.0</v>
          </cell>
          <cell r="B75" t="str">
            <v>ANGELA, Black, 09.0, Wide</v>
          </cell>
          <cell r="C75" t="str">
            <v>00190446774501</v>
          </cell>
          <cell r="D75" t="str">
            <v>TAIWAN</v>
          </cell>
          <cell r="E75" t="str">
            <v>30-0017T</v>
          </cell>
          <cell r="F75" t="str">
            <v>LBL-11840-W-09.0-PK</v>
          </cell>
        </row>
        <row r="76">
          <cell r="A76" t="str">
            <v>11810-W-09.5</v>
          </cell>
          <cell r="B76" t="str">
            <v>ANGELA, Black, 09.5, Wide</v>
          </cell>
          <cell r="C76" t="str">
            <v>00190446774518</v>
          </cell>
          <cell r="D76" t="str">
            <v>TAIWAN</v>
          </cell>
          <cell r="E76" t="str">
            <v>30-0017T</v>
          </cell>
          <cell r="F76" t="str">
            <v>LBL-11840-W-09.5-PK</v>
          </cell>
        </row>
        <row r="77">
          <cell r="A77" t="str">
            <v>11810-W-10.0</v>
          </cell>
          <cell r="B77" t="str">
            <v>ANGELA, Black, 10.0, Wide</v>
          </cell>
          <cell r="C77" t="str">
            <v>00190446774525</v>
          </cell>
          <cell r="D77" t="str">
            <v>TAIWAN</v>
          </cell>
          <cell r="E77" t="str">
            <v>30-0017T</v>
          </cell>
          <cell r="F77" t="str">
            <v>LBL-11840-W-10.0-PK</v>
          </cell>
        </row>
        <row r="78">
          <cell r="A78" t="str">
            <v>11810-W-10.5</v>
          </cell>
          <cell r="B78" t="str">
            <v>ANGELA, Black, 10.5, Wide</v>
          </cell>
          <cell r="C78" t="str">
            <v>00190446774532</v>
          </cell>
          <cell r="D78" t="str">
            <v>TAIWAN</v>
          </cell>
          <cell r="E78" t="str">
            <v>30-0017T</v>
          </cell>
          <cell r="F78" t="str">
            <v>LBL-11840-W-10.5-PK</v>
          </cell>
        </row>
        <row r="79">
          <cell r="A79" t="str">
            <v>11810-W-11.0</v>
          </cell>
          <cell r="B79" t="str">
            <v>ANGELA, Black, 11.0, Wide</v>
          </cell>
          <cell r="C79" t="str">
            <v>00190446774549</v>
          </cell>
          <cell r="D79" t="str">
            <v>TAIWAN</v>
          </cell>
          <cell r="E79" t="str">
            <v>30-0017T</v>
          </cell>
          <cell r="F79" t="str">
            <v>LBL-11840-W-11.0-PK</v>
          </cell>
        </row>
        <row r="80">
          <cell r="A80" t="str">
            <v>11810-W-12.0</v>
          </cell>
          <cell r="B80" t="str">
            <v>ANGELA, Black, 12.0, Wide</v>
          </cell>
          <cell r="C80" t="str">
            <v>00190446774556</v>
          </cell>
          <cell r="D80" t="str">
            <v>TAIWAN</v>
          </cell>
          <cell r="E80" t="str">
            <v>30-0017T</v>
          </cell>
          <cell r="F80" t="str">
            <v>LBL-11840-W-12.0-PK</v>
          </cell>
        </row>
        <row r="81">
          <cell r="A81" t="str">
            <v>11810-X-04.0</v>
          </cell>
          <cell r="B81" t="str">
            <v>ANGELA, Black, 04.0, X-Wide</v>
          </cell>
          <cell r="C81" t="str">
            <v>00190446819929</v>
          </cell>
          <cell r="D81" t="str">
            <v>TAIWAN</v>
          </cell>
          <cell r="E81" t="str">
            <v>30-0017T</v>
          </cell>
          <cell r="F81" t="str">
            <v>LBL-11840-X-04.0-PK</v>
          </cell>
        </row>
        <row r="82">
          <cell r="A82" t="str">
            <v>11810-X-04.5</v>
          </cell>
          <cell r="B82" t="str">
            <v>ANGELA, Black, 04.5, X-Wide</v>
          </cell>
          <cell r="C82" t="str">
            <v>00190446819936</v>
          </cell>
          <cell r="D82" t="str">
            <v>TAIWAN</v>
          </cell>
          <cell r="E82" t="str">
            <v>30-0017T</v>
          </cell>
          <cell r="F82" t="str">
            <v>LBL-11840-X-04.5-PK</v>
          </cell>
        </row>
        <row r="83">
          <cell r="A83" t="str">
            <v>11810-X-05.0</v>
          </cell>
          <cell r="B83" t="str">
            <v>ANGELA, Black, 05.0, X-Wide</v>
          </cell>
          <cell r="C83" t="str">
            <v>00190446819943</v>
          </cell>
          <cell r="D83" t="str">
            <v>TAIWAN</v>
          </cell>
          <cell r="E83" t="str">
            <v>30-0017T</v>
          </cell>
          <cell r="F83" t="str">
            <v>LBL-11840-X-05.0-PK</v>
          </cell>
        </row>
        <row r="84">
          <cell r="A84" t="str">
            <v>11810-X-05.5</v>
          </cell>
          <cell r="B84" t="str">
            <v>ANGELA, Black, 05.5, X-Wide</v>
          </cell>
          <cell r="C84" t="str">
            <v>00190446819950</v>
          </cell>
          <cell r="D84" t="str">
            <v>TAIWAN</v>
          </cell>
          <cell r="E84" t="str">
            <v>30-0017T</v>
          </cell>
          <cell r="F84" t="str">
            <v>LBL-11840-X-05.5-PK</v>
          </cell>
        </row>
        <row r="85">
          <cell r="A85" t="str">
            <v>11810-X-06.0</v>
          </cell>
          <cell r="B85" t="str">
            <v>ANGELA, Black, 06.0, X-Wide</v>
          </cell>
          <cell r="C85" t="str">
            <v>00190446819967</v>
          </cell>
          <cell r="D85" t="str">
            <v>TAIWAN</v>
          </cell>
          <cell r="E85" t="str">
            <v>30-0017T</v>
          </cell>
          <cell r="F85" t="str">
            <v>LBL-11840-X-06.0-PK</v>
          </cell>
        </row>
        <row r="86">
          <cell r="A86" t="str">
            <v>11810-X-06.5</v>
          </cell>
          <cell r="B86" t="str">
            <v>ANGELA, Black, 06.5, X-Wide</v>
          </cell>
          <cell r="C86" t="str">
            <v>00190446819974</v>
          </cell>
          <cell r="D86" t="str">
            <v>TAIWAN</v>
          </cell>
          <cell r="E86" t="str">
            <v>30-0017T</v>
          </cell>
          <cell r="F86" t="str">
            <v>LBL-11840-X-06.5-PK</v>
          </cell>
        </row>
        <row r="87">
          <cell r="A87" t="str">
            <v>11810-X-07.0</v>
          </cell>
          <cell r="B87" t="str">
            <v>ANGELA, Black, 07.0, X-Wide</v>
          </cell>
          <cell r="C87" t="str">
            <v>00190446819981</v>
          </cell>
          <cell r="D87" t="str">
            <v>TAIWAN</v>
          </cell>
          <cell r="E87" t="str">
            <v>30-0017T</v>
          </cell>
          <cell r="F87" t="str">
            <v>LBL-11840-X-07.0-PK</v>
          </cell>
        </row>
        <row r="88">
          <cell r="A88" t="str">
            <v>11810-X-07.5</v>
          </cell>
          <cell r="B88" t="str">
            <v>ANGELA, Black, 07.5, X-Wide</v>
          </cell>
          <cell r="C88" t="str">
            <v>00190446819998</v>
          </cell>
          <cell r="D88" t="str">
            <v>TAIWAN</v>
          </cell>
          <cell r="E88" t="str">
            <v>30-0017T</v>
          </cell>
          <cell r="F88" t="str">
            <v>LBL-11840-X-07.5-PK</v>
          </cell>
        </row>
        <row r="89">
          <cell r="A89" t="str">
            <v>11810-X-08.0</v>
          </cell>
          <cell r="B89" t="str">
            <v>ANGELA, Black, 08.0, X-Wide</v>
          </cell>
          <cell r="C89" t="str">
            <v>00190446820000</v>
          </cell>
          <cell r="D89" t="str">
            <v>TAIWAN</v>
          </cell>
          <cell r="E89" t="str">
            <v>30-0017T</v>
          </cell>
          <cell r="F89" t="str">
            <v>LBL-11840-X-08.0-PK</v>
          </cell>
        </row>
        <row r="90">
          <cell r="A90" t="str">
            <v>11810-X-08.5</v>
          </cell>
          <cell r="B90" t="str">
            <v>ANGELA, Black, 08.5, X-Wide</v>
          </cell>
          <cell r="C90" t="str">
            <v>00190446820017</v>
          </cell>
          <cell r="D90" t="str">
            <v>TAIWAN</v>
          </cell>
          <cell r="E90" t="str">
            <v>30-0017T</v>
          </cell>
          <cell r="F90" t="str">
            <v>LBL-11840-X-08.5-PK</v>
          </cell>
        </row>
        <row r="91">
          <cell r="A91" t="str">
            <v>11810-X-09.0</v>
          </cell>
          <cell r="B91" t="str">
            <v>ANGELA, Black, 09.0, X-Wide</v>
          </cell>
          <cell r="C91" t="str">
            <v>00190446820024</v>
          </cell>
          <cell r="D91" t="str">
            <v>TAIWAN</v>
          </cell>
          <cell r="E91" t="str">
            <v>30-0017T</v>
          </cell>
          <cell r="F91" t="str">
            <v>LBL-11840-X-09.0-PK</v>
          </cell>
        </row>
        <row r="92">
          <cell r="A92" t="str">
            <v>11810-X-09.5</v>
          </cell>
          <cell r="B92" t="str">
            <v>ANGELA, Black, 09.5, X-Wide</v>
          </cell>
          <cell r="C92" t="str">
            <v>00190446820031</v>
          </cell>
          <cell r="D92" t="str">
            <v>TAIWAN</v>
          </cell>
          <cell r="E92" t="str">
            <v>30-0017T</v>
          </cell>
          <cell r="F92" t="str">
            <v>LBL-11840-X-09.5-PK</v>
          </cell>
        </row>
        <row r="93">
          <cell r="A93" t="str">
            <v>11810-X-10.0</v>
          </cell>
          <cell r="B93" t="str">
            <v>ANGELA, Black, 10.0, X-Wide</v>
          </cell>
          <cell r="C93" t="str">
            <v>00190446820048</v>
          </cell>
          <cell r="D93" t="str">
            <v>TAIWAN</v>
          </cell>
          <cell r="E93" t="str">
            <v>30-0017T</v>
          </cell>
          <cell r="F93" t="str">
            <v>LBL-11840-X-10.0-PK</v>
          </cell>
        </row>
        <row r="94">
          <cell r="A94" t="str">
            <v>11810-X-10.5</v>
          </cell>
          <cell r="B94" t="str">
            <v>ANGELA, Black, 10.5, X-Wide</v>
          </cell>
          <cell r="C94" t="str">
            <v>00190446820055</v>
          </cell>
          <cell r="D94" t="str">
            <v>TAIWAN</v>
          </cell>
          <cell r="E94" t="str">
            <v>30-0017T</v>
          </cell>
          <cell r="F94" t="str">
            <v>LBL-11840-X-10.5-PK</v>
          </cell>
        </row>
        <row r="95">
          <cell r="A95" t="str">
            <v>11810-X-11.0</v>
          </cell>
          <cell r="B95" t="str">
            <v>ANGELA, Black, 11.0, X-Wide</v>
          </cell>
          <cell r="C95" t="str">
            <v>00190446820062</v>
          </cell>
          <cell r="D95" t="str">
            <v>TAIWAN</v>
          </cell>
          <cell r="E95" t="str">
            <v>30-0017T</v>
          </cell>
          <cell r="F95" t="str">
            <v>LBL-11840-X-11.0-PK</v>
          </cell>
        </row>
        <row r="96">
          <cell r="C96" t="str">
            <v>NO SIZE 12 IN X-WIDE WOMENS</v>
          </cell>
          <cell r="D96" t="str">
            <v xml:space="preserve"> </v>
          </cell>
        </row>
        <row r="97">
          <cell r="A97" t="str">
            <v>51740-M-06.0</v>
          </cell>
          <cell r="B97" t="str">
            <v>Steve, White, 06.0, Medium</v>
          </cell>
          <cell r="C97" t="str">
            <v>00190446730293</v>
          </cell>
          <cell r="D97" t="str">
            <v>TAIWAN</v>
          </cell>
          <cell r="E97" t="str">
            <v>30-0017T</v>
          </cell>
          <cell r="F97" t="str">
            <v>LBL-51710-M-06.0-PK</v>
          </cell>
        </row>
        <row r="98">
          <cell r="A98" t="str">
            <v>51740-M-06.5</v>
          </cell>
          <cell r="B98" t="str">
            <v>Steve, White, 06.5, Medium</v>
          </cell>
          <cell r="C98" t="str">
            <v>00190446730309</v>
          </cell>
          <cell r="D98" t="str">
            <v>TAIWAN</v>
          </cell>
          <cell r="E98" t="str">
            <v>30-0017T</v>
          </cell>
          <cell r="F98" t="str">
            <v>LBL-51710-M-06.5-PK</v>
          </cell>
        </row>
        <row r="99">
          <cell r="A99" t="str">
            <v>51740-M-07.0</v>
          </cell>
          <cell r="B99" t="str">
            <v>Steve, White, 07.0, Medium</v>
          </cell>
          <cell r="C99" t="str">
            <v>00190446745709</v>
          </cell>
          <cell r="D99" t="str">
            <v>TAIWAN</v>
          </cell>
          <cell r="E99" t="str">
            <v>30-0017T</v>
          </cell>
          <cell r="F99" t="str">
            <v>LBL-51710-M-07.0-PK</v>
          </cell>
        </row>
        <row r="100">
          <cell r="A100" t="str">
            <v>51740-M-07.5</v>
          </cell>
          <cell r="B100" t="str">
            <v>Steve, White, 07.5, Medium</v>
          </cell>
          <cell r="C100" t="str">
            <v>00190446745716</v>
          </cell>
          <cell r="D100" t="str">
            <v>TAIWAN</v>
          </cell>
          <cell r="E100" t="str">
            <v>30-0017T</v>
          </cell>
          <cell r="F100" t="str">
            <v>LBL-51710-M-07.5-PK</v>
          </cell>
        </row>
        <row r="101">
          <cell r="A101" t="str">
            <v>51740-M-08.0</v>
          </cell>
          <cell r="B101" t="str">
            <v>Steve, White, 08.0, Medium</v>
          </cell>
          <cell r="C101" t="str">
            <v>00190446745723</v>
          </cell>
          <cell r="D101" t="str">
            <v>TAIWAN</v>
          </cell>
          <cell r="E101" t="str">
            <v>30-0017T</v>
          </cell>
          <cell r="F101" t="str">
            <v>LBL-51710-M-08.0-PK</v>
          </cell>
        </row>
        <row r="102">
          <cell r="A102" t="str">
            <v>51740-M-08.5</v>
          </cell>
          <cell r="B102" t="str">
            <v>Steve, White, 08.5, Medium</v>
          </cell>
          <cell r="C102" t="str">
            <v>00190446745730</v>
          </cell>
          <cell r="D102" t="str">
            <v>TAIWAN</v>
          </cell>
          <cell r="E102" t="str">
            <v>30-0017T</v>
          </cell>
          <cell r="F102" t="str">
            <v>LBL-51710-M-08.5-PK</v>
          </cell>
        </row>
        <row r="103">
          <cell r="A103" t="str">
            <v>51740-M-09.0</v>
          </cell>
          <cell r="B103" t="str">
            <v>Steve, White, 09.0, Medium</v>
          </cell>
          <cell r="C103" t="str">
            <v>00190446745747</v>
          </cell>
          <cell r="D103" t="str">
            <v>TAIWAN</v>
          </cell>
          <cell r="E103" t="str">
            <v>30-0017T</v>
          </cell>
          <cell r="F103" t="str">
            <v>LBL-51710-M-09.0-PK</v>
          </cell>
        </row>
        <row r="104">
          <cell r="A104" t="str">
            <v>51740-M-09.5</v>
          </cell>
          <cell r="B104" t="str">
            <v>Steve, White, 09.5, Medium</v>
          </cell>
          <cell r="C104" t="str">
            <v>00190446745754</v>
          </cell>
          <cell r="D104" t="str">
            <v>TAIWAN</v>
          </cell>
          <cell r="E104" t="str">
            <v>30-0017T</v>
          </cell>
          <cell r="F104" t="str">
            <v>LBL-51710-M-09.5-PK</v>
          </cell>
        </row>
        <row r="105">
          <cell r="A105" t="str">
            <v>51740-M-10.0</v>
          </cell>
          <cell r="B105" t="str">
            <v>Steve, White, 10.0, Medium</v>
          </cell>
          <cell r="C105" t="str">
            <v>00190446745761</v>
          </cell>
          <cell r="D105" t="str">
            <v>TAIWAN</v>
          </cell>
          <cell r="E105" t="str">
            <v>30-0017T</v>
          </cell>
          <cell r="F105" t="str">
            <v>LBL-51710-M-10.0-PK</v>
          </cell>
        </row>
        <row r="106">
          <cell r="A106" t="str">
            <v>51740-M-10.5</v>
          </cell>
          <cell r="B106" t="str">
            <v>Steve, White, 10.5, Medium</v>
          </cell>
          <cell r="C106" t="str">
            <v>00190446746072</v>
          </cell>
          <cell r="D106" t="str">
            <v>TAIWAN</v>
          </cell>
          <cell r="E106" t="str">
            <v>30-0017T</v>
          </cell>
          <cell r="F106" t="str">
            <v>LBL-51710-M-10.5-PK</v>
          </cell>
        </row>
        <row r="107">
          <cell r="A107" t="str">
            <v>51740-M-11.0</v>
          </cell>
          <cell r="B107" t="str">
            <v>Steve, White, 11.0, Medium</v>
          </cell>
          <cell r="C107" t="str">
            <v>00190446746089</v>
          </cell>
          <cell r="D107" t="str">
            <v>TAIWAN</v>
          </cell>
          <cell r="E107" t="str">
            <v>30-0017T</v>
          </cell>
          <cell r="F107" t="str">
            <v>LBL-51710-M-11.0-PK</v>
          </cell>
        </row>
        <row r="108">
          <cell r="A108" t="str">
            <v>51740-M-11.5</v>
          </cell>
          <cell r="B108" t="str">
            <v>Steve, White, 11.5, Medium</v>
          </cell>
          <cell r="C108" t="str">
            <v>00190446746096</v>
          </cell>
          <cell r="D108" t="str">
            <v>TAIWAN</v>
          </cell>
          <cell r="E108" t="str">
            <v>30-0017T</v>
          </cell>
          <cell r="F108" t="str">
            <v>LBL-51710-M-11.5-PK</v>
          </cell>
        </row>
        <row r="109">
          <cell r="A109" t="str">
            <v>51740-M-12.0</v>
          </cell>
          <cell r="B109" t="str">
            <v>Steve, White, 12.0, Medium</v>
          </cell>
          <cell r="C109" t="str">
            <v>00190446746102</v>
          </cell>
          <cell r="D109" t="str">
            <v>TAIWAN</v>
          </cell>
          <cell r="E109" t="str">
            <v>30-0017T</v>
          </cell>
          <cell r="F109" t="str">
            <v>LBL-51710-M-12.0-PK</v>
          </cell>
        </row>
        <row r="110">
          <cell r="A110" t="str">
            <v>51740-M-13.0</v>
          </cell>
          <cell r="B110" t="str">
            <v>Steve, White, 13.0, Medium</v>
          </cell>
          <cell r="C110" t="str">
            <v>00190446746119</v>
          </cell>
          <cell r="D110" t="str">
            <v>TAIWAN</v>
          </cell>
          <cell r="E110" t="str">
            <v>30-0017T</v>
          </cell>
          <cell r="F110" t="str">
            <v>LBL-51710-M-13.0-PK</v>
          </cell>
        </row>
        <row r="111">
          <cell r="A111" t="str">
            <v>51740-M-14.0</v>
          </cell>
          <cell r="B111" t="str">
            <v>Steve, White, 14.0, Medium</v>
          </cell>
          <cell r="C111" t="str">
            <v>00190446746126</v>
          </cell>
          <cell r="D111" t="str">
            <v>TAIWAN</v>
          </cell>
          <cell r="E111" t="str">
            <v>30-0017T</v>
          </cell>
          <cell r="F111" t="str">
            <v>LBL-51710-M-14.0-PK</v>
          </cell>
        </row>
        <row r="112">
          <cell r="A112" t="str">
            <v>51740-M-15.0</v>
          </cell>
          <cell r="B112" t="str">
            <v>Steve, White, 15.0, Medium</v>
          </cell>
          <cell r="C112" t="str">
            <v>00190446746133</v>
          </cell>
          <cell r="D112" t="str">
            <v>TAIWAN</v>
          </cell>
          <cell r="E112" t="str">
            <v>30-0017T</v>
          </cell>
          <cell r="F112" t="str">
            <v>LBL-51710-M-15.0-PK</v>
          </cell>
        </row>
        <row r="113">
          <cell r="A113" t="str">
            <v>51740-W-06.0</v>
          </cell>
          <cell r="B113" t="str">
            <v>Steve, White, 06.0, Wide</v>
          </cell>
          <cell r="C113" t="str">
            <v>00190446746140</v>
          </cell>
          <cell r="D113" t="str">
            <v>TAIWAN</v>
          </cell>
          <cell r="E113" t="str">
            <v>30-0017T</v>
          </cell>
          <cell r="F113" t="str">
            <v>LBL-51710-W-06.0-PK</v>
          </cell>
        </row>
        <row r="114">
          <cell r="A114" t="str">
            <v>51740-W-06.5</v>
          </cell>
          <cell r="B114" t="str">
            <v>Steve, White, 06.5, Wide</v>
          </cell>
          <cell r="C114" t="str">
            <v>00190446746157</v>
          </cell>
          <cell r="D114" t="str">
            <v>TAIWAN</v>
          </cell>
          <cell r="E114" t="str">
            <v>30-0017T</v>
          </cell>
          <cell r="F114" t="str">
            <v>LBL-51710-W-06.5-PK</v>
          </cell>
        </row>
        <row r="115">
          <cell r="A115" t="str">
            <v>51740-W-07.0</v>
          </cell>
          <cell r="B115" t="str">
            <v>Steve, White, 07.0, Wide</v>
          </cell>
          <cell r="C115" t="str">
            <v>00190446746164</v>
          </cell>
          <cell r="D115" t="str">
            <v>TAIWAN</v>
          </cell>
          <cell r="E115" t="str">
            <v>30-0017T</v>
          </cell>
          <cell r="F115" t="str">
            <v>LBL-51710-W-07.0-PK</v>
          </cell>
        </row>
        <row r="116">
          <cell r="A116" t="str">
            <v>51740-W-07.5</v>
          </cell>
          <cell r="B116" t="str">
            <v>Steve, White, 07.5, Wide</v>
          </cell>
          <cell r="C116" t="str">
            <v>00190446746171</v>
          </cell>
          <cell r="D116" t="str">
            <v>TAIWAN</v>
          </cell>
          <cell r="E116" t="str">
            <v>30-0017T</v>
          </cell>
          <cell r="F116" t="str">
            <v>LBL-51710-W-07.5-PK</v>
          </cell>
        </row>
        <row r="117">
          <cell r="A117" t="str">
            <v>51740-W-08.0</v>
          </cell>
          <cell r="B117" t="str">
            <v>Steve, White, 08.0, Wide</v>
          </cell>
          <cell r="C117" t="str">
            <v>00190446746188</v>
          </cell>
          <cell r="D117" t="str">
            <v>TAIWAN</v>
          </cell>
          <cell r="E117" t="str">
            <v>30-0017T</v>
          </cell>
          <cell r="F117" t="str">
            <v>LBL-51710-W-08.0-PK</v>
          </cell>
        </row>
        <row r="118">
          <cell r="A118" t="str">
            <v>51740-W-08.5</v>
          </cell>
          <cell r="B118" t="str">
            <v>Steve, White, 08.5, Wide</v>
          </cell>
          <cell r="C118" t="str">
            <v>00190446746201</v>
          </cell>
          <cell r="D118" t="str">
            <v>TAIWAN</v>
          </cell>
          <cell r="E118" t="str">
            <v>30-0017T</v>
          </cell>
          <cell r="F118" t="str">
            <v>LBL-51710-W-08.5-PK</v>
          </cell>
        </row>
        <row r="119">
          <cell r="A119" t="str">
            <v>51740-W-09.0</v>
          </cell>
          <cell r="B119" t="str">
            <v>Steve, White, 09.0, Wide</v>
          </cell>
          <cell r="C119" t="str">
            <v>00190446746218</v>
          </cell>
          <cell r="D119" t="str">
            <v>TAIWAN</v>
          </cell>
          <cell r="E119" t="str">
            <v>30-0017T</v>
          </cell>
          <cell r="F119" t="str">
            <v>LBL-51710-W-09.0-PK</v>
          </cell>
        </row>
        <row r="120">
          <cell r="A120" t="str">
            <v>51740-W-09.5</v>
          </cell>
          <cell r="B120" t="str">
            <v>Steve, White, 09.5, Wide</v>
          </cell>
          <cell r="C120" t="str">
            <v>00190446746225</v>
          </cell>
          <cell r="D120" t="str">
            <v>TAIWAN</v>
          </cell>
          <cell r="E120" t="str">
            <v>30-0017T</v>
          </cell>
          <cell r="F120" t="str">
            <v>LBL-51710-W-09.5-PK</v>
          </cell>
        </row>
        <row r="121">
          <cell r="A121" t="str">
            <v>51740-W-10.0</v>
          </cell>
          <cell r="B121" t="str">
            <v>Steve, White, 10.0, Wide</v>
          </cell>
          <cell r="C121" t="str">
            <v>00190446746232</v>
          </cell>
          <cell r="D121" t="str">
            <v>TAIWAN</v>
          </cell>
          <cell r="E121" t="str">
            <v>30-0017T</v>
          </cell>
          <cell r="F121" t="str">
            <v>LBL-51710-W-10.0-PK</v>
          </cell>
        </row>
        <row r="122">
          <cell r="A122" t="str">
            <v>51740-W-10.5</v>
          </cell>
          <cell r="B122" t="str">
            <v>Steve, White, 10.5, Wide</v>
          </cell>
          <cell r="C122" t="str">
            <v>00190446746249</v>
          </cell>
          <cell r="D122" t="str">
            <v>TAIWAN</v>
          </cell>
          <cell r="E122" t="str">
            <v>30-0017T</v>
          </cell>
          <cell r="F122" t="str">
            <v>LBL-51710-W-10.5-PK</v>
          </cell>
        </row>
        <row r="123">
          <cell r="A123" t="str">
            <v>51740-W-11.0</v>
          </cell>
          <cell r="B123" t="str">
            <v>Steve, White, 11.0, Wide</v>
          </cell>
          <cell r="C123" t="str">
            <v>00190446746256</v>
          </cell>
          <cell r="D123" t="str">
            <v>TAIWAN</v>
          </cell>
          <cell r="E123" t="str">
            <v>30-0017T</v>
          </cell>
          <cell r="F123" t="str">
            <v>LBL-51710-W-11.0-PK</v>
          </cell>
        </row>
        <row r="124">
          <cell r="A124" t="str">
            <v>51740-W-11.5</v>
          </cell>
          <cell r="B124" t="str">
            <v>Steve, White, 11.5, Wide</v>
          </cell>
          <cell r="C124" t="str">
            <v>00190446746263</v>
          </cell>
          <cell r="D124" t="str">
            <v>TAIWAN</v>
          </cell>
          <cell r="E124" t="str">
            <v>30-0017T</v>
          </cell>
          <cell r="F124" t="str">
            <v>LBL-51710-W-11.5-PK</v>
          </cell>
        </row>
        <row r="125">
          <cell r="A125" t="str">
            <v>51740-W-12.0</v>
          </cell>
          <cell r="B125" t="str">
            <v>Steve, White, 12.0, Wide</v>
          </cell>
          <cell r="C125" t="str">
            <v>00190446746270</v>
          </cell>
          <cell r="D125" t="str">
            <v>TAIWAN</v>
          </cell>
          <cell r="E125" t="str">
            <v>30-0017T</v>
          </cell>
          <cell r="F125" t="str">
            <v>LBL-51710-W-12.0-PK</v>
          </cell>
        </row>
        <row r="126">
          <cell r="A126" t="str">
            <v>51740-W-13.0</v>
          </cell>
          <cell r="B126" t="str">
            <v>Steve, White, 13.0, Wide</v>
          </cell>
          <cell r="C126" t="str">
            <v>00190446746287</v>
          </cell>
          <cell r="D126" t="str">
            <v>TAIWAN</v>
          </cell>
          <cell r="E126" t="str">
            <v>30-0017T</v>
          </cell>
          <cell r="F126" t="str">
            <v>LBL-51710-W-13.0-PK</v>
          </cell>
        </row>
        <row r="127">
          <cell r="A127" t="str">
            <v>51740-W-14.0</v>
          </cell>
          <cell r="B127" t="str">
            <v>Steve, White, 14.0, Wide</v>
          </cell>
          <cell r="C127" t="str">
            <v>00190446746294</v>
          </cell>
          <cell r="D127" t="str">
            <v>TAIWAN</v>
          </cell>
          <cell r="E127" t="str">
            <v>30-0017T</v>
          </cell>
          <cell r="F127" t="str">
            <v>LBL-51710-W-14.0-PK</v>
          </cell>
        </row>
        <row r="128">
          <cell r="A128" t="str">
            <v>51740-W-15.0</v>
          </cell>
          <cell r="B128" t="str">
            <v>Steve, White, 15.0, Wide</v>
          </cell>
          <cell r="C128" t="str">
            <v>00190446746300</v>
          </cell>
          <cell r="D128" t="str">
            <v>TAIWAN</v>
          </cell>
          <cell r="E128" t="str">
            <v>30-0017T</v>
          </cell>
          <cell r="F128" t="str">
            <v>LBL-51710-W-15.0-PK</v>
          </cell>
        </row>
        <row r="129">
          <cell r="A129" t="str">
            <v>51740-X-06.0</v>
          </cell>
          <cell r="B129" t="str">
            <v>Steve, White, 06.0, X-Wide</v>
          </cell>
          <cell r="C129" t="str">
            <v>00190446746331</v>
          </cell>
          <cell r="D129" t="str">
            <v>TAIWAN</v>
          </cell>
          <cell r="E129" t="str">
            <v>30-0017T</v>
          </cell>
          <cell r="F129" t="str">
            <v>LBL-51710-X-06.0-PK</v>
          </cell>
        </row>
        <row r="130">
          <cell r="A130" t="str">
            <v>51740-X-06.5</v>
          </cell>
          <cell r="B130" t="str">
            <v>Steve, White, 06.5, X-Wide</v>
          </cell>
          <cell r="C130" t="str">
            <v>00190446746409</v>
          </cell>
          <cell r="D130" t="str">
            <v>TAIWAN</v>
          </cell>
          <cell r="E130" t="str">
            <v>30-0017T</v>
          </cell>
          <cell r="F130" t="str">
            <v>LBL-51710-X-06.5-PK</v>
          </cell>
        </row>
        <row r="131">
          <cell r="A131" t="str">
            <v>51740-X-07.0</v>
          </cell>
          <cell r="B131" t="str">
            <v>Steve, White, 07.0, X-Wide</v>
          </cell>
          <cell r="C131" t="str">
            <v>00190446746416</v>
          </cell>
          <cell r="D131" t="str">
            <v>TAIWAN</v>
          </cell>
          <cell r="E131" t="str">
            <v>30-0017T</v>
          </cell>
          <cell r="F131" t="str">
            <v>LBL-51710-X-07.0-PK</v>
          </cell>
        </row>
        <row r="132">
          <cell r="A132" t="str">
            <v>51740-X-07.5</v>
          </cell>
          <cell r="B132" t="str">
            <v>Steve, White, 07.5, X-Wide</v>
          </cell>
          <cell r="C132" t="str">
            <v>00190446746423</v>
          </cell>
          <cell r="D132" t="str">
            <v>TAIWAN</v>
          </cell>
          <cell r="E132" t="str">
            <v>30-0017T</v>
          </cell>
          <cell r="F132" t="str">
            <v>LBL-51710-X-07.5-PK</v>
          </cell>
        </row>
        <row r="133">
          <cell r="A133" t="str">
            <v>51740-X-08.0</v>
          </cell>
          <cell r="B133" t="str">
            <v>Steve, White, 08.0, X-Wide</v>
          </cell>
          <cell r="C133" t="str">
            <v>00190446746430</v>
          </cell>
          <cell r="D133" t="str">
            <v>TAIWAN</v>
          </cell>
          <cell r="E133" t="str">
            <v>30-0017T</v>
          </cell>
          <cell r="F133" t="str">
            <v>LBL-51710-X-08.0-PK</v>
          </cell>
        </row>
        <row r="134">
          <cell r="A134" t="str">
            <v>51740-X-08.5</v>
          </cell>
          <cell r="B134" t="str">
            <v>Steve, White, 08.5, X-Wide</v>
          </cell>
          <cell r="C134" t="str">
            <v>00190446746447</v>
          </cell>
          <cell r="D134" t="str">
            <v>TAIWAN</v>
          </cell>
          <cell r="E134" t="str">
            <v>30-0017T</v>
          </cell>
          <cell r="F134" t="str">
            <v>LBL-51710-X-08.5-PK</v>
          </cell>
        </row>
        <row r="135">
          <cell r="A135" t="str">
            <v>51740-X-09.0</v>
          </cell>
          <cell r="B135" t="str">
            <v>Steve, White, 09.0, X-Wide</v>
          </cell>
          <cell r="C135" t="str">
            <v>00190446746454</v>
          </cell>
          <cell r="D135" t="str">
            <v>TAIWAN</v>
          </cell>
          <cell r="E135" t="str">
            <v>30-0017T</v>
          </cell>
          <cell r="F135" t="str">
            <v>LBL-51710-X-09.0-PK</v>
          </cell>
        </row>
        <row r="136">
          <cell r="A136" t="str">
            <v>51740-X-09.5</v>
          </cell>
          <cell r="B136" t="str">
            <v>Steve, White, 09.5, X-Wide</v>
          </cell>
          <cell r="C136" t="str">
            <v>00190446746461</v>
          </cell>
          <cell r="D136" t="str">
            <v>TAIWAN</v>
          </cell>
          <cell r="E136" t="str">
            <v>30-0017T</v>
          </cell>
          <cell r="F136" t="str">
            <v>LBL-51710-X-09.5-PK</v>
          </cell>
        </row>
        <row r="137">
          <cell r="A137" t="str">
            <v>51740-X-10.0</v>
          </cell>
          <cell r="B137" t="str">
            <v>Steve, White, 10.0, X-Wide</v>
          </cell>
          <cell r="C137" t="str">
            <v>00190446746478</v>
          </cell>
          <cell r="D137" t="str">
            <v>TAIWAN</v>
          </cell>
          <cell r="E137" t="str">
            <v>30-0017T</v>
          </cell>
          <cell r="F137" t="str">
            <v>LBL-51710-X-10.0-PK</v>
          </cell>
        </row>
        <row r="138">
          <cell r="A138" t="str">
            <v>51740-X-10.5</v>
          </cell>
          <cell r="B138" t="str">
            <v>Steve, White, 10.5, X-Wide</v>
          </cell>
          <cell r="C138" t="str">
            <v>00190446746485</v>
          </cell>
          <cell r="D138" t="str">
            <v>TAIWAN</v>
          </cell>
          <cell r="E138" t="str">
            <v>30-0017T</v>
          </cell>
          <cell r="F138" t="str">
            <v>LBL-51710-X-10.5-PK</v>
          </cell>
        </row>
        <row r="139">
          <cell r="A139" t="str">
            <v>51740-X-11.0</v>
          </cell>
          <cell r="B139" t="str">
            <v>Steve, White, 11.0, X-Wide</v>
          </cell>
          <cell r="C139" t="str">
            <v>00190446746492</v>
          </cell>
          <cell r="D139" t="str">
            <v>TAIWAN</v>
          </cell>
          <cell r="E139" t="str">
            <v>30-0017T</v>
          </cell>
          <cell r="F139" t="str">
            <v>LBL-51710-X-11.0-PK</v>
          </cell>
        </row>
        <row r="140">
          <cell r="A140" t="str">
            <v>51740-X-11.5</v>
          </cell>
          <cell r="B140" t="str">
            <v>Steve, White, 11.5, X-Wide</v>
          </cell>
          <cell r="C140" t="str">
            <v>00190446746508</v>
          </cell>
          <cell r="D140" t="str">
            <v>TAIWAN</v>
          </cell>
          <cell r="E140" t="str">
            <v>30-0017T</v>
          </cell>
          <cell r="F140" t="str">
            <v>LBL-51710-X-11.5-PK</v>
          </cell>
        </row>
        <row r="141">
          <cell r="A141" t="str">
            <v>51740-X-12.0</v>
          </cell>
          <cell r="B141" t="str">
            <v>Steve, White, 12.0, X-Wide</v>
          </cell>
          <cell r="C141" t="str">
            <v>00190446746515</v>
          </cell>
          <cell r="D141" t="str">
            <v>TAIWAN</v>
          </cell>
          <cell r="E141" t="str">
            <v>30-0017T</v>
          </cell>
          <cell r="F141" t="str">
            <v>LBL-51710-X-12.0-PK</v>
          </cell>
        </row>
        <row r="142">
          <cell r="A142" t="str">
            <v>51740-X-13.0</v>
          </cell>
          <cell r="B142" t="str">
            <v>Steve, White, 13.0, X-Wide</v>
          </cell>
          <cell r="C142" t="str">
            <v>00190446746522</v>
          </cell>
          <cell r="D142" t="str">
            <v>TAIWAN</v>
          </cell>
          <cell r="E142" t="str">
            <v>30-0017T</v>
          </cell>
          <cell r="F142" t="str">
            <v>LBL-51710-X-13.0-PK</v>
          </cell>
        </row>
        <row r="143">
          <cell r="A143" t="str">
            <v>51740-X-14.0</v>
          </cell>
          <cell r="B143" t="str">
            <v>Steve, White, 14.0, X-Wide</v>
          </cell>
          <cell r="C143" t="str">
            <v>00190446746539</v>
          </cell>
          <cell r="D143" t="str">
            <v>TAIWAN</v>
          </cell>
          <cell r="E143" t="str">
            <v>30-0017T</v>
          </cell>
          <cell r="F143" t="str">
            <v>LBL-51710-X-14.0-PK</v>
          </cell>
        </row>
        <row r="144">
          <cell r="A144" t="str">
            <v>51740-X-15.0</v>
          </cell>
          <cell r="B144" t="str">
            <v>Steve, White, 15.0, X-Wide</v>
          </cell>
          <cell r="C144" t="str">
            <v>00190446746546</v>
          </cell>
          <cell r="D144" t="str">
            <v>TAIWAN</v>
          </cell>
          <cell r="E144" t="str">
            <v>30-0017T</v>
          </cell>
          <cell r="F144" t="str">
            <v>LBL-51710-X-15.0-PK</v>
          </cell>
        </row>
        <row r="145">
          <cell r="A145" t="str">
            <v>51710-M-06.0</v>
          </cell>
          <cell r="B145" t="str">
            <v>Steve, Black, 06.0, Medium</v>
          </cell>
          <cell r="C145" t="str">
            <v>00190446774563</v>
          </cell>
          <cell r="D145" t="str">
            <v>TAIWAN</v>
          </cell>
          <cell r="E145" t="str">
            <v>30-0017T</v>
          </cell>
          <cell r="F145" t="str">
            <v>LBL-51740-M-06.0-PK</v>
          </cell>
        </row>
        <row r="146">
          <cell r="A146" t="str">
            <v>51710-M-06.5</v>
          </cell>
          <cell r="B146" t="str">
            <v>Steve, Black, 06.5, Medium</v>
          </cell>
          <cell r="C146" t="str">
            <v>00190446774570</v>
          </cell>
          <cell r="D146" t="str">
            <v>TAIWAN</v>
          </cell>
          <cell r="E146" t="str">
            <v>30-0017T</v>
          </cell>
          <cell r="F146" t="str">
            <v>LBL-51740-M-06.5-PK</v>
          </cell>
        </row>
        <row r="147">
          <cell r="A147" t="str">
            <v>51710-M-07.0</v>
          </cell>
          <cell r="B147" t="str">
            <v>Steve, Black, 07.0, Medium</v>
          </cell>
          <cell r="C147" t="str">
            <v>00190446774587</v>
          </cell>
          <cell r="D147" t="str">
            <v>TAIWAN</v>
          </cell>
          <cell r="E147" t="str">
            <v>30-0017T</v>
          </cell>
          <cell r="F147" t="str">
            <v>LBL-51740-M-07.0-PK</v>
          </cell>
        </row>
        <row r="148">
          <cell r="A148" t="str">
            <v>51710-M-07.5</v>
          </cell>
          <cell r="B148" t="str">
            <v>Steve, Black, 07.5, Medium</v>
          </cell>
          <cell r="C148" t="str">
            <v>00190446774594</v>
          </cell>
          <cell r="D148" t="str">
            <v>TAIWAN</v>
          </cell>
          <cell r="E148" t="str">
            <v>30-0017T</v>
          </cell>
          <cell r="F148" t="str">
            <v>LBL-51740-M-07.5-PK</v>
          </cell>
        </row>
        <row r="149">
          <cell r="A149" t="str">
            <v>51710-M-08.0</v>
          </cell>
          <cell r="B149" t="str">
            <v>Steve, Black, 08.0, Medium</v>
          </cell>
          <cell r="C149" t="str">
            <v>00190446774600</v>
          </cell>
          <cell r="D149" t="str">
            <v>TAIWAN</v>
          </cell>
          <cell r="E149" t="str">
            <v>30-0017T</v>
          </cell>
          <cell r="F149" t="str">
            <v>LBL-51740-M-08.0-PK</v>
          </cell>
        </row>
        <row r="150">
          <cell r="A150" t="str">
            <v>51710-M-08.5</v>
          </cell>
          <cell r="B150" t="str">
            <v>Steve, Black, 08.5, Medium</v>
          </cell>
          <cell r="C150" t="str">
            <v>00190446774617</v>
          </cell>
          <cell r="D150" t="str">
            <v>TAIWAN</v>
          </cell>
          <cell r="E150" t="str">
            <v>30-0017T</v>
          </cell>
          <cell r="F150" t="str">
            <v>LBL-51740-M-08.5-PK</v>
          </cell>
        </row>
        <row r="151">
          <cell r="A151" t="str">
            <v>51710-M-09.0</v>
          </cell>
          <cell r="B151" t="str">
            <v>Steve, Black, 09.0, Medium</v>
          </cell>
          <cell r="C151" t="str">
            <v>00190446774624</v>
          </cell>
          <cell r="D151" t="str">
            <v>TAIWAN</v>
          </cell>
          <cell r="E151" t="str">
            <v>30-0017T</v>
          </cell>
          <cell r="F151" t="str">
            <v>LBL-51740-M-09.0-PK</v>
          </cell>
        </row>
        <row r="152">
          <cell r="A152" t="str">
            <v>51710-M-09.5</v>
          </cell>
          <cell r="B152" t="str">
            <v>Steve, Black, 09.5, Medium</v>
          </cell>
          <cell r="C152" t="str">
            <v>00190446774631</v>
          </cell>
          <cell r="D152" t="str">
            <v>TAIWAN</v>
          </cell>
          <cell r="E152" t="str">
            <v>30-0017T</v>
          </cell>
          <cell r="F152" t="str">
            <v>LBL-51740-M-09.5-PK</v>
          </cell>
        </row>
        <row r="153">
          <cell r="A153" t="str">
            <v>51710-M-10.0</v>
          </cell>
          <cell r="B153" t="str">
            <v>Steve, Black, 10.0, Medium</v>
          </cell>
          <cell r="C153" t="str">
            <v>00190446774648</v>
          </cell>
          <cell r="D153" t="str">
            <v>TAIWAN</v>
          </cell>
          <cell r="E153" t="str">
            <v>30-0017T</v>
          </cell>
          <cell r="F153" t="str">
            <v>LBL-51740-M-10.0-PK</v>
          </cell>
        </row>
        <row r="154">
          <cell r="A154" t="str">
            <v>51710-M-10.5</v>
          </cell>
          <cell r="B154" t="str">
            <v>Steve, Black, 10.5, Medium</v>
          </cell>
          <cell r="C154" t="str">
            <v>00190446774655</v>
          </cell>
          <cell r="D154" t="str">
            <v>TAIWAN</v>
          </cell>
          <cell r="E154" t="str">
            <v>30-0017T</v>
          </cell>
          <cell r="F154" t="str">
            <v>LBL-51740-M-10.5-PK</v>
          </cell>
        </row>
        <row r="155">
          <cell r="A155" t="str">
            <v>51710-M-11.0</v>
          </cell>
          <cell r="B155" t="str">
            <v>Steve, Black, 11.0, Medium</v>
          </cell>
          <cell r="C155" t="str">
            <v>00190446774662</v>
          </cell>
          <cell r="D155" t="str">
            <v>TAIWAN</v>
          </cell>
          <cell r="E155" t="str">
            <v>30-0017T</v>
          </cell>
          <cell r="F155" t="str">
            <v>LBL-51740-M-11.0-PK</v>
          </cell>
        </row>
        <row r="156">
          <cell r="A156" t="str">
            <v>51710-M-11.5</v>
          </cell>
          <cell r="B156" t="str">
            <v>Steve, Black, 11.5, Medium</v>
          </cell>
          <cell r="C156" t="str">
            <v>00190446774679</v>
          </cell>
          <cell r="D156" t="str">
            <v>TAIWAN</v>
          </cell>
          <cell r="E156" t="str">
            <v>30-0017T</v>
          </cell>
          <cell r="F156" t="str">
            <v>LBL-51740-M-11.5-PK</v>
          </cell>
        </row>
        <row r="157">
          <cell r="A157" t="str">
            <v>51710-M-12.0</v>
          </cell>
          <cell r="B157" t="str">
            <v>Steve, Black, 12.0, Medium</v>
          </cell>
          <cell r="C157" t="str">
            <v>00190446774686</v>
          </cell>
          <cell r="D157" t="str">
            <v>TAIWAN</v>
          </cell>
          <cell r="E157" t="str">
            <v>30-0017T</v>
          </cell>
          <cell r="F157" t="str">
            <v>LBL-51740-M-12.0-PK</v>
          </cell>
        </row>
        <row r="158">
          <cell r="A158" t="str">
            <v>51710-M-13.0</v>
          </cell>
          <cell r="B158" t="str">
            <v>Steve, Black, 13.0, Medium</v>
          </cell>
          <cell r="C158" t="str">
            <v>00190446774693</v>
          </cell>
          <cell r="D158" t="str">
            <v>TAIWAN</v>
          </cell>
          <cell r="E158" t="str">
            <v>30-0017T</v>
          </cell>
          <cell r="F158" t="str">
            <v>LBL-51740-M-13.0-PK</v>
          </cell>
        </row>
        <row r="159">
          <cell r="A159" t="str">
            <v>51710-M-14.0</v>
          </cell>
          <cell r="B159" t="str">
            <v>Steve, Black, 14.0, Medium</v>
          </cell>
          <cell r="C159" t="str">
            <v>00190446774709</v>
          </cell>
          <cell r="D159" t="str">
            <v>TAIWAN</v>
          </cell>
          <cell r="E159" t="str">
            <v>30-0017T</v>
          </cell>
          <cell r="F159" t="str">
            <v>LBL-51740-M-14.0-PK</v>
          </cell>
        </row>
        <row r="160">
          <cell r="A160" t="str">
            <v>51710-M-15.0</v>
          </cell>
          <cell r="B160" t="str">
            <v>Steve, Black, 15.0, Medium</v>
          </cell>
          <cell r="C160" t="str">
            <v>00190446774716</v>
          </cell>
          <cell r="D160" t="str">
            <v>TAIWAN</v>
          </cell>
          <cell r="E160" t="str">
            <v>30-0017T</v>
          </cell>
          <cell r="F160" t="str">
            <v>LBL-51740-M-15.0-PK</v>
          </cell>
        </row>
        <row r="161">
          <cell r="A161" t="str">
            <v>51710-W-06.0</v>
          </cell>
          <cell r="B161" t="str">
            <v>Steve, Black, 06.0, Wide</v>
          </cell>
          <cell r="C161" t="str">
            <v>00190446774723</v>
          </cell>
          <cell r="D161" t="str">
            <v>TAIWAN</v>
          </cell>
          <cell r="E161" t="str">
            <v>30-0017T</v>
          </cell>
          <cell r="F161" t="str">
            <v>LBL-51740-W-06.0-PK</v>
          </cell>
        </row>
        <row r="162">
          <cell r="A162" t="str">
            <v>51710-W-06.5</v>
          </cell>
          <cell r="B162" t="str">
            <v>Steve, Black, 06.5, Wide</v>
          </cell>
          <cell r="C162" t="str">
            <v>00190446774730</v>
          </cell>
          <cell r="D162" t="str">
            <v>TAIWAN</v>
          </cell>
          <cell r="E162" t="str">
            <v>30-0017T</v>
          </cell>
          <cell r="F162" t="str">
            <v>LBL-51740-W-06.5-PK</v>
          </cell>
        </row>
        <row r="163">
          <cell r="A163" t="str">
            <v>51710-W-07.0</v>
          </cell>
          <cell r="B163" t="str">
            <v>Steve, Black, 07.0, Wide</v>
          </cell>
          <cell r="C163" t="str">
            <v>00190446774747</v>
          </cell>
          <cell r="D163" t="str">
            <v>TAIWAN</v>
          </cell>
          <cell r="E163" t="str">
            <v>30-0017T</v>
          </cell>
          <cell r="F163" t="str">
            <v>LBL-51740-W-07.0-PK</v>
          </cell>
        </row>
        <row r="164">
          <cell r="A164" t="str">
            <v>51710-W-07.5</v>
          </cell>
          <cell r="B164" t="str">
            <v>Steve, Black, 07.5, Wide</v>
          </cell>
          <cell r="C164" t="str">
            <v>00190446774754</v>
          </cell>
          <cell r="D164" t="str">
            <v>TAIWAN</v>
          </cell>
          <cell r="E164" t="str">
            <v>30-0017T</v>
          </cell>
          <cell r="F164" t="str">
            <v>LBL-51740-W-07.5-PK</v>
          </cell>
        </row>
        <row r="165">
          <cell r="A165" t="str">
            <v>51710-W-08.0</v>
          </cell>
          <cell r="B165" t="str">
            <v>Steve, Black, 08.0, Wide</v>
          </cell>
          <cell r="C165" t="str">
            <v>00190446774761</v>
          </cell>
          <cell r="D165" t="str">
            <v>TAIWAN</v>
          </cell>
          <cell r="E165" t="str">
            <v>30-0017T</v>
          </cell>
          <cell r="F165" t="str">
            <v>LBL-51740-W-08.0-PK</v>
          </cell>
        </row>
        <row r="166">
          <cell r="A166" t="str">
            <v>51710-W-08.5</v>
          </cell>
          <cell r="B166" t="str">
            <v>Steve, Black, 08.5, Wide</v>
          </cell>
          <cell r="C166" t="str">
            <v>00190446774778</v>
          </cell>
          <cell r="D166" t="str">
            <v>TAIWAN</v>
          </cell>
          <cell r="E166" t="str">
            <v>30-0017T</v>
          </cell>
          <cell r="F166" t="str">
            <v>LBL-51740-W-08.5-PK</v>
          </cell>
        </row>
        <row r="167">
          <cell r="A167" t="str">
            <v>51710-W-09.0</v>
          </cell>
          <cell r="B167" t="str">
            <v>Steve, Black, 09.0, Wide</v>
          </cell>
          <cell r="C167" t="str">
            <v>00190446774785</v>
          </cell>
          <cell r="D167" t="str">
            <v>TAIWAN</v>
          </cell>
          <cell r="E167" t="str">
            <v>30-0017T</v>
          </cell>
          <cell r="F167" t="str">
            <v>LBL-51740-W-09.0-PK</v>
          </cell>
        </row>
        <row r="168">
          <cell r="A168" t="str">
            <v>51710-W-09.5</v>
          </cell>
          <cell r="B168" t="str">
            <v>Steve, Black, 09.5, Wide</v>
          </cell>
          <cell r="C168" t="str">
            <v>00190446774792</v>
          </cell>
          <cell r="D168" t="str">
            <v>TAIWAN</v>
          </cell>
          <cell r="E168" t="str">
            <v>30-0017T</v>
          </cell>
          <cell r="F168" t="str">
            <v>LBL-51740-W-09.5-PK</v>
          </cell>
        </row>
        <row r="169">
          <cell r="A169" t="str">
            <v>51710-W-10.0</v>
          </cell>
          <cell r="B169" t="str">
            <v>Steve, Black, 10.0, Wide</v>
          </cell>
          <cell r="C169" t="str">
            <v>00190446774808</v>
          </cell>
          <cell r="D169" t="str">
            <v>TAIWAN</v>
          </cell>
          <cell r="E169" t="str">
            <v>30-0017T</v>
          </cell>
          <cell r="F169" t="str">
            <v>LBL-51740-W-10.0-PK</v>
          </cell>
        </row>
        <row r="170">
          <cell r="A170" t="str">
            <v>51710-W-10.5</v>
          </cell>
          <cell r="B170" t="str">
            <v>Steve, Black, 10.5, Wide</v>
          </cell>
          <cell r="C170" t="str">
            <v>00190446774815</v>
          </cell>
          <cell r="D170" t="str">
            <v>TAIWAN</v>
          </cell>
          <cell r="E170" t="str">
            <v>30-0017T</v>
          </cell>
          <cell r="F170" t="str">
            <v>LBL-51740-W-10.5-PK</v>
          </cell>
        </row>
        <row r="171">
          <cell r="A171" t="str">
            <v>51710-W-11.0</v>
          </cell>
          <cell r="B171" t="str">
            <v>Steve, Black, 11.0, Wide</v>
          </cell>
          <cell r="C171" t="str">
            <v>00190446774822</v>
          </cell>
          <cell r="D171" t="str">
            <v>TAIWAN</v>
          </cell>
          <cell r="E171" t="str">
            <v>30-0017T</v>
          </cell>
          <cell r="F171" t="str">
            <v>LBL-51740-W-11.0-PK</v>
          </cell>
        </row>
        <row r="172">
          <cell r="A172" t="str">
            <v>51710-W-11.5</v>
          </cell>
          <cell r="B172" t="str">
            <v>Steve, Black, 11.5, Wide</v>
          </cell>
          <cell r="C172" t="str">
            <v>00190446774839</v>
          </cell>
          <cell r="D172" t="str">
            <v>TAIWAN</v>
          </cell>
          <cell r="E172" t="str">
            <v>30-0017T</v>
          </cell>
          <cell r="F172" t="str">
            <v>LBL-51740-W-11.5-PK</v>
          </cell>
        </row>
        <row r="173">
          <cell r="A173" t="str">
            <v>51710-W-12.0</v>
          </cell>
          <cell r="B173" t="str">
            <v>Steve, Black, 12.0, Wide</v>
          </cell>
          <cell r="C173" t="str">
            <v>00190446774846</v>
          </cell>
          <cell r="D173" t="str">
            <v>TAIWAN</v>
          </cell>
          <cell r="E173" t="str">
            <v>30-0017T</v>
          </cell>
          <cell r="F173" t="str">
            <v>LBL-51740-W-12.0-PK</v>
          </cell>
        </row>
        <row r="174">
          <cell r="A174" t="str">
            <v>51710-W-13.0</v>
          </cell>
          <cell r="B174" t="str">
            <v>Steve, Black, 13.0, Wide</v>
          </cell>
          <cell r="C174" t="str">
            <v>00190446774853</v>
          </cell>
          <cell r="D174" t="str">
            <v>TAIWAN</v>
          </cell>
          <cell r="E174" t="str">
            <v>30-0017T</v>
          </cell>
          <cell r="F174" t="str">
            <v>LBL-51740-W-13.0-PK</v>
          </cell>
        </row>
        <row r="175">
          <cell r="A175" t="str">
            <v>51710-W-14.0</v>
          </cell>
          <cell r="B175" t="str">
            <v>Steve, Black, 14.0, Wide</v>
          </cell>
          <cell r="C175" t="str">
            <v>00190446774860</v>
          </cell>
          <cell r="D175" t="str">
            <v>TAIWAN</v>
          </cell>
          <cell r="E175" t="str">
            <v>30-0017T</v>
          </cell>
          <cell r="F175" t="str">
            <v>LBL-51740-W-14.0-PK</v>
          </cell>
        </row>
        <row r="176">
          <cell r="A176" t="str">
            <v>51710-W-15.0</v>
          </cell>
          <cell r="B176" t="str">
            <v>Steve, Black, 15.0, Wide</v>
          </cell>
          <cell r="C176" t="str">
            <v>00190446774877</v>
          </cell>
          <cell r="D176" t="str">
            <v>TAIWAN</v>
          </cell>
          <cell r="E176" t="str">
            <v>30-0017T</v>
          </cell>
          <cell r="F176" t="str">
            <v>LBL-51740-W-15.0-PK</v>
          </cell>
        </row>
        <row r="177">
          <cell r="A177" t="str">
            <v>51710-X-06.0</v>
          </cell>
          <cell r="B177" t="str">
            <v>Steve, Black, 06.0, X-Wide</v>
          </cell>
          <cell r="C177" t="str">
            <v>00190446820086</v>
          </cell>
          <cell r="D177" t="str">
            <v>TAIWAN</v>
          </cell>
          <cell r="E177" t="str">
            <v>30-0017T</v>
          </cell>
          <cell r="F177" t="str">
            <v>LBL-51740-X-06.0-PK</v>
          </cell>
        </row>
        <row r="178">
          <cell r="A178" t="str">
            <v>51710-X-06.5</v>
          </cell>
          <cell r="B178" t="str">
            <v>Steve, Black, 06.5, X-Wide</v>
          </cell>
          <cell r="C178" t="str">
            <v>00190446820093</v>
          </cell>
          <cell r="D178" t="str">
            <v>TAIWAN</v>
          </cell>
          <cell r="E178" t="str">
            <v>30-0017T</v>
          </cell>
          <cell r="F178" t="str">
            <v>LBL-51740-X-06.5-PK</v>
          </cell>
        </row>
        <row r="179">
          <cell r="A179" t="str">
            <v>51710-X-07.0</v>
          </cell>
          <cell r="B179" t="str">
            <v>Steve, Black, 07.0, X-Wide</v>
          </cell>
          <cell r="C179" t="str">
            <v>00190446820109</v>
          </cell>
          <cell r="D179" t="str">
            <v>TAIWAN</v>
          </cell>
          <cell r="E179" t="str">
            <v>30-0017T</v>
          </cell>
          <cell r="F179" t="str">
            <v>LBL-51740-X-07.0-PK</v>
          </cell>
        </row>
        <row r="180">
          <cell r="A180" t="str">
            <v>51710-X-07.5</v>
          </cell>
          <cell r="B180" t="str">
            <v>Steve, Black, 07.5, X-Wide</v>
          </cell>
          <cell r="C180" t="str">
            <v>00190446820116</v>
          </cell>
          <cell r="D180" t="str">
            <v>TAIWAN</v>
          </cell>
          <cell r="E180" t="str">
            <v>30-0017T</v>
          </cell>
          <cell r="F180" t="str">
            <v>LBL-51740-X-07.5-PK</v>
          </cell>
        </row>
        <row r="181">
          <cell r="A181" t="str">
            <v>51710-X-08.0</v>
          </cell>
          <cell r="B181" t="str">
            <v>Steve, Black, 08.0, X-Wide</v>
          </cell>
          <cell r="C181" t="str">
            <v>00190446820123</v>
          </cell>
          <cell r="D181" t="str">
            <v>TAIWAN</v>
          </cell>
          <cell r="E181" t="str">
            <v>30-0017T</v>
          </cell>
          <cell r="F181" t="str">
            <v>LBL-51740-X-08.0-PK</v>
          </cell>
        </row>
        <row r="182">
          <cell r="A182" t="str">
            <v>51710-X-08.5</v>
          </cell>
          <cell r="B182" t="str">
            <v>Steve, Black, 08.5, X-Wide</v>
          </cell>
          <cell r="C182" t="str">
            <v>00190446820130</v>
          </cell>
          <cell r="D182" t="str">
            <v>TAIWAN</v>
          </cell>
          <cell r="E182" t="str">
            <v>30-0017T</v>
          </cell>
          <cell r="F182" t="str">
            <v>LBL-51740-X-08.5-PK</v>
          </cell>
        </row>
        <row r="183">
          <cell r="A183" t="str">
            <v>51710-X-09.0</v>
          </cell>
          <cell r="B183" t="str">
            <v>Steve, Black, 09.0, X-Wide</v>
          </cell>
          <cell r="C183" t="str">
            <v>00190446820147</v>
          </cell>
          <cell r="D183" t="str">
            <v>TAIWAN</v>
          </cell>
          <cell r="E183" t="str">
            <v>30-0017T</v>
          </cell>
          <cell r="F183" t="str">
            <v>LBL-51740-X-09.0-PK</v>
          </cell>
        </row>
        <row r="184">
          <cell r="A184" t="str">
            <v>51710-X-09.5</v>
          </cell>
          <cell r="B184" t="str">
            <v>Steve, Black, 09.5, X-Wide</v>
          </cell>
          <cell r="C184" t="str">
            <v>00190446820154</v>
          </cell>
          <cell r="D184" t="str">
            <v>TAIWAN</v>
          </cell>
          <cell r="E184" t="str">
            <v>30-0017T</v>
          </cell>
          <cell r="F184" t="str">
            <v>LBL-51740-X-09.5-PK</v>
          </cell>
        </row>
        <row r="185">
          <cell r="A185" t="str">
            <v>51710-X-10.0</v>
          </cell>
          <cell r="B185" t="str">
            <v>Steve, Black, 10.0, X-Wide</v>
          </cell>
          <cell r="C185" t="str">
            <v>00190446820161</v>
          </cell>
          <cell r="D185" t="str">
            <v>TAIWAN</v>
          </cell>
          <cell r="E185" t="str">
            <v>30-0017T</v>
          </cell>
          <cell r="F185" t="str">
            <v>LBL-51740-X-10.0-PK</v>
          </cell>
        </row>
        <row r="186">
          <cell r="A186" t="str">
            <v>51710-X-10.5</v>
          </cell>
          <cell r="B186" t="str">
            <v>Steve, Black, 10.5, X-Wide</v>
          </cell>
          <cell r="C186" t="str">
            <v>00190446820178</v>
          </cell>
          <cell r="D186" t="str">
            <v>TAIWAN</v>
          </cell>
          <cell r="E186" t="str">
            <v>30-0017T</v>
          </cell>
          <cell r="F186" t="str">
            <v>LBL-51740-X-10.5-PK</v>
          </cell>
        </row>
        <row r="187">
          <cell r="A187" t="str">
            <v>51710-X-11.0</v>
          </cell>
          <cell r="B187" t="str">
            <v>Steve, Black, 11.0, X-Wide</v>
          </cell>
          <cell r="C187" t="str">
            <v>00190446820185</v>
          </cell>
          <cell r="D187" t="str">
            <v>TAIWAN</v>
          </cell>
          <cell r="E187" t="str">
            <v>30-0017T</v>
          </cell>
          <cell r="F187" t="str">
            <v>LBL-51740-X-11.0-PK</v>
          </cell>
        </row>
        <row r="188">
          <cell r="A188" t="str">
            <v>51710-X-11.5</v>
          </cell>
          <cell r="B188" t="str">
            <v>Steve, Black, 11.5, X-Wide</v>
          </cell>
          <cell r="C188" t="str">
            <v>00190446820192</v>
          </cell>
          <cell r="D188" t="str">
            <v>TAIWAN</v>
          </cell>
          <cell r="E188" t="str">
            <v>30-0017T</v>
          </cell>
          <cell r="F188" t="str">
            <v>LBL-51740-X-11.5-PK</v>
          </cell>
        </row>
        <row r="189">
          <cell r="A189" t="str">
            <v>51710-X-12.0</v>
          </cell>
          <cell r="B189" t="str">
            <v>Steve, Black, 12.0, X-Wide</v>
          </cell>
          <cell r="C189" t="str">
            <v>00190446820208</v>
          </cell>
          <cell r="D189" t="str">
            <v>TAIWAN</v>
          </cell>
          <cell r="E189" t="str">
            <v>30-0017T</v>
          </cell>
          <cell r="F189" t="str">
            <v>LBL-51740-X-12.0-PK</v>
          </cell>
        </row>
        <row r="190">
          <cell r="A190" t="str">
            <v>51710-X-13.0</v>
          </cell>
          <cell r="B190" t="str">
            <v>Steve, Black, 13.0, X-Wide</v>
          </cell>
          <cell r="C190" t="str">
            <v>00190446820215</v>
          </cell>
          <cell r="D190" t="str">
            <v>TAIWAN</v>
          </cell>
          <cell r="E190" t="str">
            <v>30-0017T</v>
          </cell>
          <cell r="F190" t="str">
            <v>LBL-51740-X-13.0-PK</v>
          </cell>
        </row>
        <row r="191">
          <cell r="A191" t="str">
            <v>51710-X-14.0</v>
          </cell>
          <cell r="B191" t="str">
            <v>Steve, Black, 14.0, X-Wide</v>
          </cell>
          <cell r="C191" t="str">
            <v>00190446820222</v>
          </cell>
          <cell r="D191" t="str">
            <v>TAIWAN</v>
          </cell>
          <cell r="E191" t="str">
            <v>30-0017T</v>
          </cell>
          <cell r="F191" t="str">
            <v>LBL-51740-X-14.0-PK</v>
          </cell>
        </row>
        <row r="192">
          <cell r="A192" t="str">
            <v>51710-X-15.0</v>
          </cell>
          <cell r="B192" t="str">
            <v>Steve, Black, 15.0, X-Wide</v>
          </cell>
          <cell r="C192" t="str">
            <v>00190446820239</v>
          </cell>
          <cell r="D192" t="str">
            <v>TAIWAN</v>
          </cell>
          <cell r="E192" t="str">
            <v>30-0017T</v>
          </cell>
          <cell r="F192" t="str">
            <v>LBL-51740-X-15.0-PK</v>
          </cell>
        </row>
      </sheetData>
      <sheetData sheetId="2"/>
      <sheetData sheetId="3"/>
      <sheetData sheetId="4">
        <row r="1">
          <cell r="A1" t="str">
            <v>SKU   [190]</v>
          </cell>
          <cell r="B1" t="str">
            <v>Parts Description</v>
          </cell>
          <cell r="C1" t="str">
            <v>GTIN</v>
          </cell>
          <cell r="D1" t="str">
            <v xml:space="preserve">COO   </v>
          </cell>
          <cell r="E1" t="str">
            <v>BOX</v>
          </cell>
          <cell r="F1" t="str">
            <v>BOX END LABEL , in Agile, non compliant</v>
          </cell>
          <cell r="G1" t="str">
            <v xml:space="preserve">DEVICE LABEL </v>
          </cell>
        </row>
        <row r="2">
          <cell r="A2" t="str">
            <v>7655R-M-06.0</v>
          </cell>
          <cell r="B2" t="str">
            <v>Performance, Cobalt, 06.0 Medium</v>
          </cell>
          <cell r="C2" t="str">
            <v>00190446845577</v>
          </cell>
          <cell r="D2" t="str">
            <v>CHINA</v>
          </cell>
          <cell r="E2" t="str">
            <v>30-0017C</v>
          </cell>
          <cell r="F2" t="str">
            <v>LBL-7655R-M-06.0-PK</v>
          </cell>
          <cell r="G2" t="str">
            <v>LBL-7655R-M-06.0-DV</v>
          </cell>
        </row>
        <row r="3">
          <cell r="A3" t="str">
            <v>7655R-M-06.5</v>
          </cell>
          <cell r="B3" t="str">
            <v>Performance, Cobalt,  06.5 Medium</v>
          </cell>
          <cell r="C3" t="str">
            <v>00190446845584</v>
          </cell>
          <cell r="D3" t="str">
            <v>CHINA</v>
          </cell>
          <cell r="E3" t="str">
            <v>30-0017C</v>
          </cell>
          <cell r="F3" t="str">
            <v>LBL-7655R-M-06.5-PK</v>
          </cell>
          <cell r="G3" t="str">
            <v>LBL-7655R-M-06.5-DV</v>
          </cell>
        </row>
        <row r="4">
          <cell r="A4" t="str">
            <v>7655R-M-07.0</v>
          </cell>
          <cell r="B4" t="str">
            <v>Performance, Cobalt, 07.0 Medium</v>
          </cell>
          <cell r="C4" t="str">
            <v>00190446845591</v>
          </cell>
          <cell r="D4" t="str">
            <v>CHINA</v>
          </cell>
          <cell r="E4" t="str">
            <v>30-0017C</v>
          </cell>
          <cell r="F4" t="str">
            <v>LBL-7655R-M-07.0-PK</v>
          </cell>
          <cell r="G4" t="str">
            <v>LBL-7655R-M-07.0-DV</v>
          </cell>
        </row>
        <row r="5">
          <cell r="A5" t="str">
            <v>7655R-M-07.5</v>
          </cell>
          <cell r="B5" t="str">
            <v>Performance, Cobalt, 07.5 Medium</v>
          </cell>
          <cell r="C5" t="str">
            <v>00190446845607</v>
          </cell>
          <cell r="D5" t="str">
            <v>CHINA</v>
          </cell>
          <cell r="E5" t="str">
            <v>30-0017C</v>
          </cell>
          <cell r="F5" t="str">
            <v>LBL-7655R-M-07.5-PK</v>
          </cell>
          <cell r="G5" t="str">
            <v>LBL-7655R-M-07.5-DV</v>
          </cell>
        </row>
        <row r="6">
          <cell r="A6" t="str">
            <v>7655R-M-08.0</v>
          </cell>
          <cell r="B6" t="str">
            <v>Performance, Cobalt,  08.0 Medium</v>
          </cell>
          <cell r="C6" t="str">
            <v>00190446845614</v>
          </cell>
          <cell r="D6" t="str">
            <v>CHINA</v>
          </cell>
          <cell r="E6" t="str">
            <v>30-0017C</v>
          </cell>
          <cell r="F6" t="str">
            <v>LBL-7655R-M-08.0-PK</v>
          </cell>
          <cell r="G6" t="str">
            <v>LBL-7655R-M-08.0-DV</v>
          </cell>
        </row>
        <row r="7">
          <cell r="A7" t="str">
            <v>7655R-M-08.5</v>
          </cell>
          <cell r="B7" t="str">
            <v>Performance, Cobalt,  08.5 Medium</v>
          </cell>
          <cell r="C7" t="str">
            <v>00190446845621</v>
          </cell>
          <cell r="D7" t="str">
            <v>CHINA</v>
          </cell>
          <cell r="E7" t="str">
            <v>30-0017C</v>
          </cell>
          <cell r="F7" t="str">
            <v>LBL-7655R-M-08.5-PK</v>
          </cell>
          <cell r="G7" t="str">
            <v>LBL-7655R-M-08.5-DV</v>
          </cell>
        </row>
        <row r="8">
          <cell r="A8" t="str">
            <v>7655R-M-09.0</v>
          </cell>
          <cell r="B8" t="str">
            <v>Performance, Cobalt,  09.0 Medium</v>
          </cell>
          <cell r="C8" t="str">
            <v>00190446845638</v>
          </cell>
          <cell r="D8" t="str">
            <v>CHINA</v>
          </cell>
          <cell r="E8" t="str">
            <v>30-0017C</v>
          </cell>
          <cell r="F8" t="str">
            <v>LBL-7655R-M-09.0-PK</v>
          </cell>
          <cell r="G8" t="str">
            <v>LBL-7655R-M-09.0-DV</v>
          </cell>
        </row>
        <row r="9">
          <cell r="A9" t="str">
            <v>7655R-M-09.5</v>
          </cell>
          <cell r="B9" t="str">
            <v>Performance, Cobalt,  09.5 Medium</v>
          </cell>
          <cell r="C9" t="str">
            <v>00190446845645</v>
          </cell>
          <cell r="D9" t="str">
            <v>CHINA</v>
          </cell>
          <cell r="E9" t="str">
            <v>30-0017C</v>
          </cell>
          <cell r="F9" t="str">
            <v>LBL-7655R-M-09.5-PK</v>
          </cell>
          <cell r="G9" t="str">
            <v>LBL-7655R-M-09.5-DV</v>
          </cell>
        </row>
        <row r="10">
          <cell r="A10" t="str">
            <v>7655R-M-10.0</v>
          </cell>
          <cell r="B10" t="str">
            <v>Performance, Cobalt,  10.0 Medium</v>
          </cell>
          <cell r="C10" t="str">
            <v>00190446845652</v>
          </cell>
          <cell r="D10" t="str">
            <v>CHINA</v>
          </cell>
          <cell r="E10" t="str">
            <v>30-0017C</v>
          </cell>
          <cell r="F10" t="str">
            <v>LBL-7655R-M-10.0-PK</v>
          </cell>
          <cell r="G10" t="str">
            <v>LBL-7655R-M-10.0-DV</v>
          </cell>
        </row>
        <row r="11">
          <cell r="A11" t="str">
            <v>7655R-M-10.5</v>
          </cell>
          <cell r="B11" t="str">
            <v>Performance, Cobalt,  10.5 Medium</v>
          </cell>
          <cell r="C11" t="str">
            <v>00190446845775</v>
          </cell>
          <cell r="D11" t="str">
            <v>CHINA</v>
          </cell>
          <cell r="E11" t="str">
            <v>30-0017C</v>
          </cell>
          <cell r="F11" t="str">
            <v>LBL-7655R-M-10.5-PK</v>
          </cell>
          <cell r="G11" t="str">
            <v>LBL-7655R-M-10.5-DV</v>
          </cell>
        </row>
        <row r="12">
          <cell r="A12" t="str">
            <v>7655R-M-11.0</v>
          </cell>
          <cell r="B12" t="str">
            <v>Performance, Cobalt,  11.0 Medium</v>
          </cell>
          <cell r="C12" t="str">
            <v>00190446845782</v>
          </cell>
          <cell r="D12" t="str">
            <v>CHINA</v>
          </cell>
          <cell r="E12" t="str">
            <v>30-0017C</v>
          </cell>
          <cell r="F12" t="str">
            <v>LBL-7655R-M-11.0-PK</v>
          </cell>
          <cell r="G12" t="str">
            <v>LBL-7655R-M-11.0-DV</v>
          </cell>
        </row>
        <row r="13">
          <cell r="A13" t="str">
            <v>7655R-M-11.5</v>
          </cell>
          <cell r="B13" t="str">
            <v>Performance, Cobalt,  11.5 Medium</v>
          </cell>
          <cell r="C13" t="str">
            <v>00190446845799</v>
          </cell>
          <cell r="D13" t="str">
            <v>CHINA</v>
          </cell>
          <cell r="E13" t="str">
            <v>30-0017C</v>
          </cell>
          <cell r="F13" t="str">
            <v>LBL-7655R-M-11.5-PK</v>
          </cell>
          <cell r="G13" t="str">
            <v>LBL-7655R-M-11.5-DV</v>
          </cell>
        </row>
        <row r="14">
          <cell r="A14" t="str">
            <v>7655R-M-12.0</v>
          </cell>
          <cell r="B14" t="str">
            <v>Performance, Cobalt,  12.0 Medium</v>
          </cell>
          <cell r="C14" t="str">
            <v>00190446845805</v>
          </cell>
          <cell r="D14" t="str">
            <v>CHINA</v>
          </cell>
          <cell r="E14" t="str">
            <v>30-0017C</v>
          </cell>
          <cell r="F14" t="str">
            <v>LBL-7655R-M-12.0-PK</v>
          </cell>
          <cell r="G14" t="str">
            <v>LBL-7655R-M-12.0-DV</v>
          </cell>
        </row>
        <row r="15">
          <cell r="A15" t="str">
            <v>7655R-M-13.0</v>
          </cell>
          <cell r="B15" t="str">
            <v>Performance, Cobalt,  13.0 Medium</v>
          </cell>
          <cell r="C15" t="str">
            <v>00190446845812</v>
          </cell>
          <cell r="D15" t="str">
            <v>CHINA</v>
          </cell>
          <cell r="E15" t="str">
            <v>30-0017C</v>
          </cell>
          <cell r="F15" t="str">
            <v>LBL-7655R-M-13.0-PK</v>
          </cell>
          <cell r="G15" t="str">
            <v>LBL-7655R-M-13.0-DV</v>
          </cell>
        </row>
        <row r="16">
          <cell r="A16" t="str">
            <v>7655R-M-14.0</v>
          </cell>
          <cell r="B16" t="str">
            <v>Performance, Cobalt,  14.0 Medium</v>
          </cell>
          <cell r="C16" t="str">
            <v>00190446845829</v>
          </cell>
          <cell r="D16" t="str">
            <v>CHINA</v>
          </cell>
          <cell r="E16" t="str">
            <v>30-0017C</v>
          </cell>
          <cell r="F16" t="str">
            <v>LBL-7655R-M-14.0-PK</v>
          </cell>
          <cell r="G16" t="str">
            <v>LBL-7655R-M-14.0-DV</v>
          </cell>
        </row>
        <row r="17">
          <cell r="A17" t="str">
            <v>7655R-M-15.0</v>
          </cell>
          <cell r="B17" t="str">
            <v>Performance, Cobalt, 15.0 Medium</v>
          </cell>
          <cell r="C17" t="str">
            <v>00190446845836</v>
          </cell>
          <cell r="D17" t="str">
            <v>CHINA</v>
          </cell>
          <cell r="E17" t="str">
            <v>30-0017C</v>
          </cell>
          <cell r="F17" t="str">
            <v>LBL-7655R-M-15.0-PK</v>
          </cell>
          <cell r="G17" t="str">
            <v>LBL-7655R-M-15.0-DV</v>
          </cell>
        </row>
        <row r="18">
          <cell r="A18" t="str">
            <v>7655R-W-06.0</v>
          </cell>
          <cell r="B18" t="str">
            <v>Performance, Cobalt,  06.0 Wide</v>
          </cell>
          <cell r="C18" t="str">
            <v>00190446846345</v>
          </cell>
          <cell r="D18" t="str">
            <v>CHINA</v>
          </cell>
          <cell r="E18" t="str">
            <v>30-0017C</v>
          </cell>
          <cell r="F18" t="str">
            <v>LBL-7655R-W-06.0-PK</v>
          </cell>
          <cell r="G18" t="str">
            <v>LBL-7655R-W-06.0-DV</v>
          </cell>
        </row>
        <row r="19">
          <cell r="A19" t="str">
            <v>7655R-W-06.5</v>
          </cell>
          <cell r="B19" t="str">
            <v>Performance, Cobalt, 06.5 Wide</v>
          </cell>
          <cell r="C19" t="str">
            <v>00190446846352</v>
          </cell>
          <cell r="D19" t="str">
            <v>CHINA</v>
          </cell>
          <cell r="E19" t="str">
            <v>30-0017C</v>
          </cell>
          <cell r="F19" t="str">
            <v>LBL-7655R-W-06.5-PK</v>
          </cell>
          <cell r="G19" t="str">
            <v>LBL-7655R-W-06.5-DV</v>
          </cell>
        </row>
        <row r="20">
          <cell r="A20" t="str">
            <v>7655R-W-07.0</v>
          </cell>
          <cell r="B20" t="str">
            <v>Performance, Cobalt,  07.0 Wide</v>
          </cell>
          <cell r="C20" t="str">
            <v>00190446846369</v>
          </cell>
          <cell r="D20" t="str">
            <v>CHINA</v>
          </cell>
          <cell r="E20" t="str">
            <v>30-0017C</v>
          </cell>
          <cell r="F20" t="str">
            <v>LBL-7655R-W-07.0-PK</v>
          </cell>
          <cell r="G20" t="str">
            <v>LBL-7655R-W-07.0-DV</v>
          </cell>
        </row>
        <row r="21">
          <cell r="A21" t="str">
            <v>7655R-W-07.5</v>
          </cell>
          <cell r="B21" t="str">
            <v>Performance, Cobalt,  07.5 Wide</v>
          </cell>
          <cell r="C21" t="str">
            <v>00190446846376</v>
          </cell>
          <cell r="D21" t="str">
            <v>CHINA</v>
          </cell>
          <cell r="E21" t="str">
            <v>30-0017C</v>
          </cell>
          <cell r="F21" t="str">
            <v>LBL-7655R-W-07.5-PK</v>
          </cell>
          <cell r="G21" t="str">
            <v>LBL-7655R-W-07.5-DV</v>
          </cell>
        </row>
        <row r="22">
          <cell r="A22" t="str">
            <v>7655R-W-08.0</v>
          </cell>
          <cell r="B22" t="str">
            <v>Performance, Cobalt,  08.0 Wide</v>
          </cell>
          <cell r="C22" t="str">
            <v>00190446846383</v>
          </cell>
          <cell r="D22" t="str">
            <v>CHINA</v>
          </cell>
          <cell r="E22" t="str">
            <v>30-0017C</v>
          </cell>
          <cell r="F22" t="str">
            <v>LBL-7655R-W-08.0-PK</v>
          </cell>
          <cell r="G22" t="str">
            <v>LBL-7655R-W-08.0-DV</v>
          </cell>
        </row>
        <row r="23">
          <cell r="A23" t="str">
            <v>7655R-W-08.5</v>
          </cell>
          <cell r="B23" t="str">
            <v>Performance, Cobalt, 08.5 Wide</v>
          </cell>
          <cell r="C23" t="str">
            <v>00190446846390</v>
          </cell>
          <cell r="D23" t="str">
            <v>CHINA</v>
          </cell>
          <cell r="E23" t="str">
            <v>30-0017C</v>
          </cell>
          <cell r="F23" t="str">
            <v>LBL-7655R-W-08.5-PK</v>
          </cell>
          <cell r="G23" t="str">
            <v>LBL-7655R-W-08.5-DV</v>
          </cell>
        </row>
        <row r="24">
          <cell r="A24" t="str">
            <v>7655R-W-09.0</v>
          </cell>
          <cell r="B24" t="str">
            <v>Performance, Cobalt,  09.0 Wide</v>
          </cell>
          <cell r="C24" t="str">
            <v>00190446846406</v>
          </cell>
          <cell r="D24" t="str">
            <v>CHINA</v>
          </cell>
          <cell r="E24" t="str">
            <v>30-0017C</v>
          </cell>
          <cell r="F24" t="str">
            <v>LBL-7655R-W-09.0-PK</v>
          </cell>
          <cell r="G24" t="str">
            <v>LBL-7655R-W-09.0-DV</v>
          </cell>
        </row>
        <row r="25">
          <cell r="A25" t="str">
            <v>7655R-W-09.5</v>
          </cell>
          <cell r="B25" t="str">
            <v>Performance, Cobalt,  09.5 Wide</v>
          </cell>
          <cell r="C25" t="str">
            <v>00190446846413</v>
          </cell>
          <cell r="D25" t="str">
            <v>CHINA</v>
          </cell>
          <cell r="E25" t="str">
            <v>30-0017C</v>
          </cell>
          <cell r="F25" t="str">
            <v>LBL-7655R-W-09.5-PK</v>
          </cell>
          <cell r="G25" t="str">
            <v>LBL-7655R-W-09.5-DV</v>
          </cell>
        </row>
        <row r="26">
          <cell r="A26" t="str">
            <v>7655R-W-10.0</v>
          </cell>
          <cell r="B26" t="str">
            <v>Performance, Cobalt,  10.0 Wide</v>
          </cell>
          <cell r="C26" t="str">
            <v>00190446846420</v>
          </cell>
          <cell r="D26" t="str">
            <v>CHINA</v>
          </cell>
          <cell r="E26" t="str">
            <v>30-0017C</v>
          </cell>
          <cell r="F26" t="str">
            <v>LBL-7655R-W-10.0-PK</v>
          </cell>
          <cell r="G26" t="str">
            <v>LBL-7655R-W-10.0-DV</v>
          </cell>
        </row>
        <row r="27">
          <cell r="A27" t="str">
            <v>7655R-W-10.5</v>
          </cell>
          <cell r="B27" t="str">
            <v>Performance, Cobalt,  10.5 Wide</v>
          </cell>
          <cell r="C27" t="str">
            <v>00190446846437</v>
          </cell>
          <cell r="D27" t="str">
            <v>CHINA</v>
          </cell>
          <cell r="E27" t="str">
            <v>30-0017C</v>
          </cell>
          <cell r="F27" t="str">
            <v>LBL-7655R-W-10.5-PK</v>
          </cell>
          <cell r="G27" t="str">
            <v>LBL-7655R-W-10.5-DV</v>
          </cell>
        </row>
        <row r="28">
          <cell r="A28" t="str">
            <v>7655R-W-11.0</v>
          </cell>
          <cell r="B28" t="str">
            <v>Performance, Cobalt,  11.0 Wide</v>
          </cell>
          <cell r="C28" t="str">
            <v>00190446846444</v>
          </cell>
          <cell r="D28" t="str">
            <v>CHINA</v>
          </cell>
          <cell r="E28" t="str">
            <v>30-0017C</v>
          </cell>
          <cell r="F28" t="str">
            <v>LBL-7655R-W-11.0-PK</v>
          </cell>
          <cell r="G28" t="str">
            <v>LBL-7655R-W-11.0-DV</v>
          </cell>
        </row>
        <row r="29">
          <cell r="A29" t="str">
            <v>7655R-W-11.5</v>
          </cell>
          <cell r="B29" t="str">
            <v>Performance, Cobalt,  11.5 Wide</v>
          </cell>
          <cell r="C29" t="str">
            <v>00190446846451</v>
          </cell>
          <cell r="D29" t="str">
            <v>CHINA</v>
          </cell>
          <cell r="E29" t="str">
            <v>30-0017C</v>
          </cell>
          <cell r="F29" t="str">
            <v>LBL-7655R-W-11.5-PK</v>
          </cell>
          <cell r="G29" t="str">
            <v>LBL-7655R-W-11.5-DV</v>
          </cell>
        </row>
        <row r="30">
          <cell r="A30" t="str">
            <v>7655R-W-12.0</v>
          </cell>
          <cell r="B30" t="str">
            <v>Performance, Cobalt,  12.0 Wide</v>
          </cell>
          <cell r="C30" t="str">
            <v>00190446846468</v>
          </cell>
          <cell r="D30" t="str">
            <v>CHINA</v>
          </cell>
          <cell r="E30" t="str">
            <v>30-0017C</v>
          </cell>
          <cell r="F30" t="str">
            <v>LBL-7655R-W-12.0-PK</v>
          </cell>
          <cell r="G30" t="str">
            <v>LBL-7655R-W-12.0-DV</v>
          </cell>
        </row>
        <row r="31">
          <cell r="A31" t="str">
            <v>7655R-W-13.0</v>
          </cell>
          <cell r="B31" t="str">
            <v>Performance, Cobalt,  13.0 Wide</v>
          </cell>
          <cell r="C31" t="str">
            <v>00190446846475</v>
          </cell>
          <cell r="D31" t="str">
            <v>CHINA</v>
          </cell>
          <cell r="E31" t="str">
            <v>30-0017C</v>
          </cell>
          <cell r="F31" t="str">
            <v>LBL-7655R-W-13.0-PK</v>
          </cell>
          <cell r="G31" t="str">
            <v>LBL-7655R-W-13.0-DV</v>
          </cell>
        </row>
        <row r="32">
          <cell r="A32" t="str">
            <v>7655R-W-14.0</v>
          </cell>
          <cell r="B32" t="str">
            <v>Performance, Cobalt,  14.0 Wide</v>
          </cell>
          <cell r="C32" t="str">
            <v>00190446846482</v>
          </cell>
          <cell r="D32" t="str">
            <v>CHINA</v>
          </cell>
          <cell r="E32" t="str">
            <v>30-0017C</v>
          </cell>
          <cell r="F32" t="str">
            <v>LBL-7655R-W-14.0-PK</v>
          </cell>
          <cell r="G32" t="str">
            <v>LBL-7655R-W-14.0-DV</v>
          </cell>
        </row>
        <row r="33">
          <cell r="A33" t="str">
            <v>7655R-W-15.0</v>
          </cell>
          <cell r="B33" t="str">
            <v>Performance, Cobalt,  15.0 Wide</v>
          </cell>
          <cell r="C33" t="str">
            <v>00190446846499</v>
          </cell>
          <cell r="D33" t="str">
            <v>CHINA</v>
          </cell>
          <cell r="E33" t="str">
            <v>30-0017C</v>
          </cell>
          <cell r="F33" t="str">
            <v>LBL-7655R-W-15.0-PK</v>
          </cell>
          <cell r="G33" t="str">
            <v>LBL-7655R-W-15.0-DV</v>
          </cell>
        </row>
        <row r="34">
          <cell r="A34" t="str">
            <v>7655R-X-06.0</v>
          </cell>
          <cell r="B34" t="str">
            <v>Performance, Cobalt,  06.0 X-Wide</v>
          </cell>
          <cell r="C34" t="str">
            <v>00190446846505</v>
          </cell>
          <cell r="D34" t="str">
            <v>CHINA</v>
          </cell>
          <cell r="E34" t="str">
            <v>30-0017C</v>
          </cell>
          <cell r="F34" t="str">
            <v>LBL-7655R-X-06.0-PK</v>
          </cell>
          <cell r="G34" t="str">
            <v>LBL-7655R-X-06.0-DV</v>
          </cell>
        </row>
        <row r="35">
          <cell r="A35" t="str">
            <v>7655R-X-06.5</v>
          </cell>
          <cell r="B35" t="str">
            <v>Performance, Cobalt,  06.5 X-Wide</v>
          </cell>
          <cell r="C35" t="str">
            <v>00190446846512</v>
          </cell>
          <cell r="D35" t="str">
            <v>CHINA</v>
          </cell>
          <cell r="E35" t="str">
            <v>30-0017C</v>
          </cell>
          <cell r="F35" t="str">
            <v>LBL-7655R-X-06.5-PK</v>
          </cell>
          <cell r="G35" t="str">
            <v>LBL-7655R-X-06.5-DV</v>
          </cell>
        </row>
        <row r="36">
          <cell r="A36" t="str">
            <v>7655R-X-07.0</v>
          </cell>
          <cell r="B36" t="str">
            <v>Performance, Cobalt,  07.0 X-Wide</v>
          </cell>
          <cell r="C36" t="str">
            <v>00190446846529</v>
          </cell>
          <cell r="D36" t="str">
            <v>CHINA</v>
          </cell>
          <cell r="E36" t="str">
            <v>30-0017C</v>
          </cell>
          <cell r="F36" t="str">
            <v>LBL-7655R-X-07.0-PK</v>
          </cell>
          <cell r="G36" t="str">
            <v>LBL-7655R-X-07.0-DV</v>
          </cell>
        </row>
        <row r="37">
          <cell r="A37" t="str">
            <v>7655R-X-07.5</v>
          </cell>
          <cell r="B37" t="str">
            <v>Performance, Cobalt,  07.5 X-Wide</v>
          </cell>
          <cell r="C37" t="str">
            <v>00190446846536</v>
          </cell>
          <cell r="D37" t="str">
            <v>CHINA</v>
          </cell>
          <cell r="E37" t="str">
            <v>30-0017C</v>
          </cell>
          <cell r="F37" t="str">
            <v>LBL-7655R-X-07.5-PK</v>
          </cell>
          <cell r="G37" t="str">
            <v>LBL-7655R-X-07.5-DV</v>
          </cell>
        </row>
        <row r="38">
          <cell r="A38" t="str">
            <v>7655R-X-08.0</v>
          </cell>
          <cell r="B38" t="str">
            <v>Performance, Cobalt,  08.0 X-Wide</v>
          </cell>
          <cell r="C38" t="str">
            <v>00190446846543</v>
          </cell>
          <cell r="D38" t="str">
            <v>CHINA</v>
          </cell>
          <cell r="E38" t="str">
            <v>30-0017C</v>
          </cell>
          <cell r="F38" t="str">
            <v>LBL-7655R-X-08.0-PK</v>
          </cell>
          <cell r="G38" t="str">
            <v>LBL-7655R-X-08.0-DV</v>
          </cell>
        </row>
        <row r="39">
          <cell r="A39" t="str">
            <v>7655R-X-08.5</v>
          </cell>
          <cell r="B39" t="str">
            <v>Performance, Cobalt,  08.5 X-Wide</v>
          </cell>
          <cell r="C39" t="str">
            <v>00190446846550</v>
          </cell>
          <cell r="D39" t="str">
            <v>CHINA</v>
          </cell>
          <cell r="E39" t="str">
            <v>30-0017C</v>
          </cell>
          <cell r="F39" t="str">
            <v>LBL-7655R-X-08.5-PK</v>
          </cell>
          <cell r="G39" t="str">
            <v>LBL-7655R-X-08.5-DV</v>
          </cell>
        </row>
        <row r="40">
          <cell r="A40" t="str">
            <v>7655R-X-09.0</v>
          </cell>
          <cell r="B40" t="str">
            <v>Performance, Cobalt,  09.0 X-Wide</v>
          </cell>
          <cell r="C40" t="str">
            <v>00190446846567</v>
          </cell>
          <cell r="D40" t="str">
            <v>CHINA</v>
          </cell>
          <cell r="E40" t="str">
            <v>30-0017C</v>
          </cell>
          <cell r="F40" t="str">
            <v>LBL-7655R-X-09.0-PK</v>
          </cell>
          <cell r="G40" t="str">
            <v>LBL-7655R-X-09.0-DV</v>
          </cell>
        </row>
        <row r="41">
          <cell r="A41" t="str">
            <v>7655R-X-09.5</v>
          </cell>
          <cell r="B41" t="str">
            <v>Performance, Cobalt,  09.5 X-Wide</v>
          </cell>
          <cell r="C41" t="str">
            <v>00190446846574</v>
          </cell>
          <cell r="D41" t="str">
            <v>CHINA</v>
          </cell>
          <cell r="E41" t="str">
            <v>30-0017C</v>
          </cell>
          <cell r="F41" t="str">
            <v>LBL-7655R-X-09.5-PK</v>
          </cell>
          <cell r="G41" t="str">
            <v>LBL-7655R-X-09.5-DV</v>
          </cell>
        </row>
        <row r="42">
          <cell r="A42" t="str">
            <v>7655R-X-10.0</v>
          </cell>
          <cell r="B42" t="str">
            <v>Performance, Cobalt,  10.0 X-Wide</v>
          </cell>
          <cell r="C42" t="str">
            <v>00190446846581</v>
          </cell>
          <cell r="D42" t="str">
            <v>CHINA</v>
          </cell>
          <cell r="E42" t="str">
            <v>30-0017C</v>
          </cell>
          <cell r="F42" t="str">
            <v>LBL-7655R-X-10.0-PK</v>
          </cell>
          <cell r="G42" t="str">
            <v>LBL-7655R-X-10.0-DV</v>
          </cell>
        </row>
        <row r="43">
          <cell r="A43" t="str">
            <v>7655R-X-10.5</v>
          </cell>
          <cell r="B43" t="str">
            <v>Performance, Cobalt,  10.5 X-Wide</v>
          </cell>
          <cell r="C43" t="str">
            <v>00190446846598</v>
          </cell>
          <cell r="D43" t="str">
            <v>CHINA</v>
          </cell>
          <cell r="E43" t="str">
            <v>30-0017C</v>
          </cell>
          <cell r="F43" t="str">
            <v>LBL-7655R-X-10.5-PK</v>
          </cell>
          <cell r="G43" t="str">
            <v>LBL-7655R-X-10.5-DV</v>
          </cell>
        </row>
        <row r="44">
          <cell r="A44" t="str">
            <v>7655R-X-11.0</v>
          </cell>
          <cell r="B44" t="str">
            <v>Performance, Cobalt,  11.0 X-Wide</v>
          </cell>
          <cell r="C44" t="str">
            <v>00190446846604</v>
          </cell>
          <cell r="D44" t="str">
            <v>CHINA</v>
          </cell>
          <cell r="E44" t="str">
            <v>30-0017C</v>
          </cell>
          <cell r="F44" t="str">
            <v>LBL-7655R-X-11.0-PK</v>
          </cell>
          <cell r="G44" t="str">
            <v>LBL-7655R-X-11.0-DV</v>
          </cell>
        </row>
        <row r="45">
          <cell r="A45" t="str">
            <v>7655R-X-11.5</v>
          </cell>
          <cell r="B45" t="str">
            <v>Performance, Cobalt,  11.5 X-Wide</v>
          </cell>
          <cell r="C45" t="str">
            <v>00190446846611</v>
          </cell>
          <cell r="D45" t="str">
            <v>CHINA</v>
          </cell>
          <cell r="E45" t="str">
            <v>30-0017C</v>
          </cell>
          <cell r="F45" t="str">
            <v>LBL-7655R-X-11.5-PK</v>
          </cell>
          <cell r="G45" t="str">
            <v>LBL-7655R-X-11.5-DV</v>
          </cell>
        </row>
        <row r="46">
          <cell r="A46" t="str">
            <v>7655R-X-12.0</v>
          </cell>
          <cell r="B46" t="str">
            <v>Performance, Cobalt,  12.0 X-Wide</v>
          </cell>
          <cell r="C46" t="str">
            <v>00190446846628</v>
          </cell>
          <cell r="D46" t="str">
            <v>CHINA</v>
          </cell>
          <cell r="E46" t="str">
            <v>30-0017C</v>
          </cell>
          <cell r="F46" t="str">
            <v>LBL-7655R-X-12.0-PK</v>
          </cell>
          <cell r="G46" t="str">
            <v>LBL-7655R-X-12.0-DV</v>
          </cell>
        </row>
        <row r="47">
          <cell r="A47" t="str">
            <v>7655R-X-13.0</v>
          </cell>
          <cell r="B47" t="str">
            <v>Performance, Cobalt,  13.0 X-Wide</v>
          </cell>
          <cell r="C47" t="str">
            <v>00190446846635</v>
          </cell>
          <cell r="D47" t="str">
            <v>CHINA</v>
          </cell>
          <cell r="E47" t="str">
            <v>30-0017C</v>
          </cell>
          <cell r="F47" t="str">
            <v>LBL-7655R-X-13.0-PK</v>
          </cell>
          <cell r="G47" t="str">
            <v>LBL-7655R-X-13.0-DV</v>
          </cell>
        </row>
        <row r="48">
          <cell r="A48" t="str">
            <v>7655R-X-14.0</v>
          </cell>
          <cell r="B48" t="str">
            <v>Performance, Cobalt,  14.0 X-Wide</v>
          </cell>
          <cell r="C48" t="str">
            <v>00190446846642</v>
          </cell>
          <cell r="D48" t="str">
            <v>CHINA</v>
          </cell>
          <cell r="E48" t="str">
            <v>30-0017C</v>
          </cell>
          <cell r="F48" t="str">
            <v>LBL-7655R-X-14.0-PK</v>
          </cell>
          <cell r="G48" t="str">
            <v>LBL-7655R-X-14.0-DV</v>
          </cell>
        </row>
        <row r="49">
          <cell r="A49" t="str">
            <v>7655R-X-15.0</v>
          </cell>
          <cell r="B49" t="str">
            <v>Performance, Cobalt,  15.0 X-Wide</v>
          </cell>
          <cell r="C49" t="str">
            <v>00190446847625</v>
          </cell>
          <cell r="D49" t="str">
            <v>CHINA</v>
          </cell>
          <cell r="E49" t="str">
            <v>30-0017C</v>
          </cell>
          <cell r="F49" t="str">
            <v>LBL-7655R-X-15.0-PK</v>
          </cell>
          <cell r="G49" t="str">
            <v>LBL-7655R-X-15.0-DV</v>
          </cell>
        </row>
        <row r="50">
          <cell r="A50" t="str">
            <v>7621R-M-06.0</v>
          </cell>
          <cell r="B50" t="str">
            <v>Performance, Copper, 06.0 Medium</v>
          </cell>
          <cell r="C50" t="str">
            <v>00190446835974</v>
          </cell>
          <cell r="D50" t="str">
            <v>CHINA</v>
          </cell>
          <cell r="E50" t="str">
            <v>30-0017C</v>
          </cell>
          <cell r="F50" t="str">
            <v>LBL-7621R-M-06.0-PK</v>
          </cell>
          <cell r="G50" t="str">
            <v>LBL-7621R-M-06.0-DV</v>
          </cell>
        </row>
        <row r="51">
          <cell r="A51" t="str">
            <v>7621R-M-06.5</v>
          </cell>
          <cell r="B51" t="str">
            <v>Performance, Copper, 06.5 Medium</v>
          </cell>
          <cell r="C51" t="str">
            <v>00190446835981</v>
          </cell>
          <cell r="D51" t="str">
            <v>CHINA</v>
          </cell>
          <cell r="E51" t="str">
            <v>30-0017C</v>
          </cell>
          <cell r="F51" t="str">
            <v>LBL-7621R-M-06.5-PK</v>
          </cell>
          <cell r="G51" t="str">
            <v>LBL-7621R-M-06.5-DV</v>
          </cell>
        </row>
        <row r="52">
          <cell r="A52" t="str">
            <v>7621R-M-07.0</v>
          </cell>
          <cell r="B52" t="str">
            <v>Performance, Copper, 07.0 Medium</v>
          </cell>
          <cell r="C52" t="str">
            <v>00190446835998</v>
          </cell>
          <cell r="D52" t="str">
            <v>CHINA</v>
          </cell>
          <cell r="E52" t="str">
            <v>30-0017C</v>
          </cell>
          <cell r="F52" t="str">
            <v>LBL-7621R-M-07.0-PK</v>
          </cell>
          <cell r="G52" t="str">
            <v>LBL-7621R-M-07.0-DV</v>
          </cell>
        </row>
        <row r="53">
          <cell r="A53" t="str">
            <v>7621R-M-07.5</v>
          </cell>
          <cell r="B53" t="str">
            <v>Performance, Copper, 07.5 Medium</v>
          </cell>
          <cell r="C53" t="str">
            <v>00190446836001</v>
          </cell>
          <cell r="D53" t="str">
            <v>CHINA</v>
          </cell>
          <cell r="E53" t="str">
            <v>30-0017C</v>
          </cell>
          <cell r="F53" t="str">
            <v>LBL-7621R-M-07.5-PK</v>
          </cell>
          <cell r="G53" t="str">
            <v>LBL-7621R-M-07.5-DV</v>
          </cell>
        </row>
        <row r="54">
          <cell r="A54" t="str">
            <v>7621R-M-08.0</v>
          </cell>
          <cell r="B54" t="str">
            <v>Performance, Copper, 08.0 Medium</v>
          </cell>
          <cell r="C54" t="str">
            <v>00190446836018</v>
          </cell>
          <cell r="D54" t="str">
            <v>CHINA</v>
          </cell>
          <cell r="E54" t="str">
            <v>30-0017C</v>
          </cell>
          <cell r="F54" t="str">
            <v>LBL-7621R-M-08.0-PK</v>
          </cell>
          <cell r="G54" t="str">
            <v>LBL-7621R-M-08.0-DV</v>
          </cell>
        </row>
        <row r="55">
          <cell r="A55" t="str">
            <v>7621R-M-08.5</v>
          </cell>
          <cell r="B55" t="str">
            <v>Performance, Copper, 08.5 Medium</v>
          </cell>
          <cell r="C55" t="str">
            <v>00190446836025</v>
          </cell>
          <cell r="D55" t="str">
            <v>CHINA</v>
          </cell>
          <cell r="E55" t="str">
            <v>30-0017C</v>
          </cell>
          <cell r="F55" t="str">
            <v>LBL-7621R-M-08.5-PK</v>
          </cell>
          <cell r="G55" t="str">
            <v>LBL-7621R-M-08.5-DV</v>
          </cell>
        </row>
        <row r="56">
          <cell r="A56" t="str">
            <v>7621R-M-09.0</v>
          </cell>
          <cell r="B56" t="str">
            <v>Performance, Copper, 09.0 Medium</v>
          </cell>
          <cell r="C56" t="str">
            <v>00190446836032</v>
          </cell>
          <cell r="D56" t="str">
            <v>CHINA</v>
          </cell>
          <cell r="E56" t="str">
            <v>30-0017C</v>
          </cell>
          <cell r="F56" t="str">
            <v>LBL-7621R-M-09.0-PK</v>
          </cell>
          <cell r="G56" t="str">
            <v>LBL-7621R-M-09.0-DV</v>
          </cell>
        </row>
        <row r="57">
          <cell r="A57" t="str">
            <v>7621R-M-09.5</v>
          </cell>
          <cell r="B57" t="str">
            <v>Performance, Copper, 09.5 Medium</v>
          </cell>
          <cell r="C57" t="str">
            <v>00190446836049</v>
          </cell>
          <cell r="D57" t="str">
            <v>CHINA</v>
          </cell>
          <cell r="E57" t="str">
            <v>30-0017C</v>
          </cell>
          <cell r="F57" t="str">
            <v>LBL-7621R-M-09.5-PK</v>
          </cell>
          <cell r="G57" t="str">
            <v>LBL-7621R-M-09.5-DV</v>
          </cell>
        </row>
        <row r="58">
          <cell r="A58" t="str">
            <v>7621R-M-10.0</v>
          </cell>
          <cell r="B58" t="str">
            <v>Performance, Copper, 10.0 Medium</v>
          </cell>
          <cell r="C58" t="str">
            <v>00190446836056</v>
          </cell>
          <cell r="D58" t="str">
            <v>CHINA</v>
          </cell>
          <cell r="E58" t="str">
            <v>30-0017C</v>
          </cell>
          <cell r="F58" t="str">
            <v>LBL-7621R-M-10.0-PK</v>
          </cell>
          <cell r="G58" t="str">
            <v>LBL-7621R-M-10.0-DV</v>
          </cell>
        </row>
        <row r="59">
          <cell r="A59" t="str">
            <v>7621R-M-10.5</v>
          </cell>
          <cell r="B59" t="str">
            <v>Performance, Copper, 10.5 Medium</v>
          </cell>
          <cell r="C59" t="str">
            <v>00190446836063</v>
          </cell>
          <cell r="D59" t="str">
            <v>CHINA</v>
          </cell>
          <cell r="E59" t="str">
            <v>30-0017C</v>
          </cell>
          <cell r="F59" t="str">
            <v>LBL-7621R-M-10.5-PK</v>
          </cell>
          <cell r="G59" t="str">
            <v>LBL-7621R-M-10.5-DV</v>
          </cell>
        </row>
        <row r="60">
          <cell r="A60" t="str">
            <v>7621R-M-11.0</v>
          </cell>
          <cell r="B60" t="str">
            <v>Performance, Copper, 11.0 Medium</v>
          </cell>
          <cell r="C60" t="str">
            <v>00190446836070</v>
          </cell>
          <cell r="D60" t="str">
            <v>CHINA</v>
          </cell>
          <cell r="E60" t="str">
            <v>30-0017C</v>
          </cell>
          <cell r="F60" t="str">
            <v>LBL-7621R-M-11.0-PK</v>
          </cell>
          <cell r="G60" t="str">
            <v>LBL-7621R-M-11.0-DV</v>
          </cell>
        </row>
        <row r="61">
          <cell r="A61" t="str">
            <v>7621R-M-11.5</v>
          </cell>
          <cell r="B61" t="str">
            <v>Performance, Copper, 11.5 Medium</v>
          </cell>
          <cell r="C61" t="str">
            <v>00190446836087</v>
          </cell>
          <cell r="D61" t="str">
            <v>CHINA</v>
          </cell>
          <cell r="E61" t="str">
            <v>30-0017C</v>
          </cell>
          <cell r="F61" t="str">
            <v>LBL-7621R-M-11.5-PK</v>
          </cell>
          <cell r="G61" t="str">
            <v>LBL-7621R-M-11.5-DV</v>
          </cell>
        </row>
        <row r="62">
          <cell r="A62" t="str">
            <v>7621R-M-12.0</v>
          </cell>
          <cell r="B62" t="str">
            <v>Performance, Copper, 12.0 Medium</v>
          </cell>
          <cell r="C62" t="str">
            <v>00190446836094</v>
          </cell>
          <cell r="D62" t="str">
            <v>CHINA</v>
          </cell>
          <cell r="E62" t="str">
            <v>30-0017C</v>
          </cell>
          <cell r="F62" t="str">
            <v>LBL-7621R-M-12.0-PK</v>
          </cell>
          <cell r="G62" t="str">
            <v>LBL-7621R-M-12.0-DV</v>
          </cell>
        </row>
        <row r="63">
          <cell r="A63" t="str">
            <v>7621R-M-13.0</v>
          </cell>
          <cell r="B63" t="str">
            <v>Performance, Copper, 13.0 Medium</v>
          </cell>
          <cell r="C63" t="str">
            <v>00190446836100</v>
          </cell>
          <cell r="D63" t="str">
            <v>CHINA</v>
          </cell>
          <cell r="E63" t="str">
            <v>30-0017C</v>
          </cell>
          <cell r="F63" t="str">
            <v>LBL-7621R-M-13.0-PK</v>
          </cell>
          <cell r="G63" t="str">
            <v>LBL-7621R-M-13.0-DV</v>
          </cell>
        </row>
        <row r="64">
          <cell r="A64" t="str">
            <v>7621R-M-14.0</v>
          </cell>
          <cell r="B64" t="str">
            <v>Performance, Copper, 14.0 Medium</v>
          </cell>
          <cell r="C64" t="str">
            <v>00190446836117</v>
          </cell>
          <cell r="D64" t="str">
            <v>CHINA</v>
          </cell>
          <cell r="E64" t="str">
            <v>30-0017C</v>
          </cell>
          <cell r="F64" t="str">
            <v>LBL-7621R-M-14.0-PK</v>
          </cell>
          <cell r="G64" t="str">
            <v>LBL-7621R-M-14.0-DV</v>
          </cell>
        </row>
        <row r="65">
          <cell r="A65" t="str">
            <v>7621R-M-15.0</v>
          </cell>
          <cell r="B65" t="str">
            <v>Performance, Copper, 15.0 Medium</v>
          </cell>
          <cell r="C65" t="str">
            <v>00190446836124</v>
          </cell>
          <cell r="D65" t="str">
            <v>CHINA</v>
          </cell>
          <cell r="E65" t="str">
            <v>30-0017C</v>
          </cell>
          <cell r="F65" t="str">
            <v>LBL-7621R-M-15.0-PK</v>
          </cell>
          <cell r="G65" t="str">
            <v>LBL-7621R-M-15.0-DV</v>
          </cell>
        </row>
        <row r="66">
          <cell r="A66" t="str">
            <v>7621R-W-06.0</v>
          </cell>
          <cell r="B66" t="str">
            <v>Performance, Copper, 06.0 Wide</v>
          </cell>
          <cell r="C66" t="str">
            <v>00190446836131</v>
          </cell>
          <cell r="D66" t="str">
            <v>CHINA</v>
          </cell>
          <cell r="E66" t="str">
            <v>30-0017C</v>
          </cell>
          <cell r="F66" t="str">
            <v>LBL-7621R-W-06.0-PK</v>
          </cell>
          <cell r="G66" t="str">
            <v>LBL-7621R-W-06.0-DV</v>
          </cell>
        </row>
        <row r="67">
          <cell r="A67" t="str">
            <v>7621R-W-06.5</v>
          </cell>
          <cell r="B67" t="str">
            <v>Performance, Copper, 06.5 Wide</v>
          </cell>
          <cell r="C67" t="str">
            <v>00190446836148</v>
          </cell>
          <cell r="D67" t="str">
            <v>CHINA</v>
          </cell>
          <cell r="E67" t="str">
            <v>30-0017C</v>
          </cell>
          <cell r="F67" t="str">
            <v>LBL-7621R-W-06.5-PK</v>
          </cell>
          <cell r="G67" t="str">
            <v>LBL-7621R-W-06.5-DV</v>
          </cell>
        </row>
        <row r="68">
          <cell r="A68" t="str">
            <v>7621R-W-07.0</v>
          </cell>
          <cell r="B68" t="str">
            <v>Performance, Copper, 07.0 Wide</v>
          </cell>
          <cell r="C68" t="str">
            <v>00190446836155</v>
          </cell>
          <cell r="D68" t="str">
            <v>CHINA</v>
          </cell>
          <cell r="E68" t="str">
            <v>30-0017C</v>
          </cell>
          <cell r="F68" t="str">
            <v>LBL-7621R-W-07.0-PK</v>
          </cell>
          <cell r="G68" t="str">
            <v>LBL-7621R-W-07.0-DV</v>
          </cell>
        </row>
        <row r="69">
          <cell r="A69" t="str">
            <v>7621R-W-07.5</v>
          </cell>
          <cell r="B69" t="str">
            <v>Performance, Copper, 07.5 Wide</v>
          </cell>
          <cell r="C69" t="str">
            <v>00190446836162</v>
          </cell>
          <cell r="D69" t="str">
            <v>CHINA</v>
          </cell>
          <cell r="E69" t="str">
            <v>30-0017C</v>
          </cell>
          <cell r="F69" t="str">
            <v>LBL-7621R-W-07.5-PK</v>
          </cell>
          <cell r="G69" t="str">
            <v>LBL-7621R-W-07.5 DV</v>
          </cell>
        </row>
        <row r="70">
          <cell r="A70" t="str">
            <v>7621R-W-08.0</v>
          </cell>
          <cell r="B70" t="str">
            <v>Performance, Copper, 08.0 Wide</v>
          </cell>
          <cell r="C70" t="str">
            <v>00190446836179</v>
          </cell>
          <cell r="D70" t="str">
            <v>CHINA</v>
          </cell>
          <cell r="E70" t="str">
            <v>30-0017C</v>
          </cell>
          <cell r="F70" t="str">
            <v>LBL-7621R-W-08.0-PK</v>
          </cell>
          <cell r="G70" t="str">
            <v>LBL-7621R-W-08.0-DV</v>
          </cell>
        </row>
        <row r="71">
          <cell r="A71" t="str">
            <v>7621R-W-08.5</v>
          </cell>
          <cell r="B71" t="str">
            <v>Performance, Copper, 08.5 Wide</v>
          </cell>
          <cell r="C71" t="str">
            <v>00190446836186</v>
          </cell>
          <cell r="D71" t="str">
            <v>CHINA</v>
          </cell>
          <cell r="E71" t="str">
            <v>30-0017C</v>
          </cell>
          <cell r="F71" t="str">
            <v>LBL-7621R-W-08.5-PK</v>
          </cell>
          <cell r="G71" t="str">
            <v>LBL-7621R-W-08.5-DV</v>
          </cell>
        </row>
        <row r="72">
          <cell r="A72" t="str">
            <v>7621R-W-09.0</v>
          </cell>
          <cell r="B72" t="str">
            <v>Performance, Copper, 09.0 Wide</v>
          </cell>
          <cell r="C72" t="str">
            <v>00190446836193</v>
          </cell>
          <cell r="D72" t="str">
            <v>CHINA</v>
          </cell>
          <cell r="E72" t="str">
            <v>30-0017C</v>
          </cell>
          <cell r="F72" t="str">
            <v>LBL-7621R-W-09.0-PK</v>
          </cell>
          <cell r="G72" t="str">
            <v>LBL-7621R-W-09.0-DV</v>
          </cell>
        </row>
        <row r="73">
          <cell r="A73" t="str">
            <v>7621R-W-09.5</v>
          </cell>
          <cell r="B73" t="str">
            <v>Performance, Copper, 09.5 Wide</v>
          </cell>
          <cell r="C73" t="str">
            <v>00190446836209</v>
          </cell>
          <cell r="D73" t="str">
            <v>CHINA</v>
          </cell>
          <cell r="E73" t="str">
            <v>30-0017C</v>
          </cell>
          <cell r="F73" t="str">
            <v>LBL-7621R-W-09.5-PK</v>
          </cell>
          <cell r="G73" t="str">
            <v>LBL-7621R-W-09.5-DV</v>
          </cell>
        </row>
        <row r="74">
          <cell r="A74" t="str">
            <v>7621R-W-10.0</v>
          </cell>
          <cell r="B74" t="str">
            <v>Performance, Copper, 10.0 Wide</v>
          </cell>
          <cell r="C74" t="str">
            <v>00190446836216</v>
          </cell>
          <cell r="D74" t="str">
            <v>CHINA</v>
          </cell>
          <cell r="E74" t="str">
            <v>30-0017C</v>
          </cell>
          <cell r="F74" t="str">
            <v>LBL-7621R-W-10.0-PK</v>
          </cell>
          <cell r="G74" t="str">
            <v>LBL-7621R-W-10.0-DV</v>
          </cell>
        </row>
        <row r="75">
          <cell r="A75" t="str">
            <v>7621R-W-10.5</v>
          </cell>
          <cell r="B75" t="str">
            <v>Performance, Copper, 10.5 Wide</v>
          </cell>
          <cell r="C75" t="str">
            <v>00190446836223</v>
          </cell>
          <cell r="D75" t="str">
            <v>CHINA</v>
          </cell>
          <cell r="E75" t="str">
            <v>30-0017C</v>
          </cell>
          <cell r="F75" t="str">
            <v>LBL-7621R-W-10.5-PK</v>
          </cell>
          <cell r="G75" t="str">
            <v>LBL-7621R-W-10.5-DV</v>
          </cell>
        </row>
        <row r="76">
          <cell r="A76" t="str">
            <v>7621R-W-11.0</v>
          </cell>
          <cell r="B76" t="str">
            <v>Performance, Copper, 11.0 Wide</v>
          </cell>
          <cell r="C76" t="str">
            <v>00190446836230</v>
          </cell>
          <cell r="D76" t="str">
            <v>CHINA</v>
          </cell>
          <cell r="E76" t="str">
            <v>30-0017C</v>
          </cell>
          <cell r="F76" t="str">
            <v>LBL-7621R-W-11.0-PK</v>
          </cell>
          <cell r="G76" t="str">
            <v>LBL-7621R-W-11.0-DV</v>
          </cell>
        </row>
        <row r="77">
          <cell r="A77" t="str">
            <v>7621R-W-11.5</v>
          </cell>
          <cell r="B77" t="str">
            <v>Performance, Copper, 11.5 Wide</v>
          </cell>
          <cell r="C77" t="str">
            <v>00190446836247</v>
          </cell>
          <cell r="D77" t="str">
            <v>CHINA</v>
          </cell>
          <cell r="E77" t="str">
            <v>30-0017C</v>
          </cell>
          <cell r="F77" t="str">
            <v>LBL-7621R-W-11.5-PK</v>
          </cell>
          <cell r="G77" t="str">
            <v>LBL-7621R-W-11.5-DV</v>
          </cell>
        </row>
        <row r="78">
          <cell r="A78" t="str">
            <v>7621R-W-12.0</v>
          </cell>
          <cell r="B78" t="str">
            <v>Performance, Copper, 12.0 Wide</v>
          </cell>
          <cell r="C78" t="str">
            <v>00190446836254</v>
          </cell>
          <cell r="D78" t="str">
            <v>CHINA</v>
          </cell>
          <cell r="E78" t="str">
            <v>30-0017C</v>
          </cell>
          <cell r="F78" t="str">
            <v>LBL-7621R-W-12.0-PK</v>
          </cell>
          <cell r="G78" t="str">
            <v>LBL-7621R-W-12.0-DV</v>
          </cell>
        </row>
        <row r="79">
          <cell r="A79" t="str">
            <v>7621R-W-13.0</v>
          </cell>
          <cell r="B79" t="str">
            <v>Performance, Copper, 13.0 Wide</v>
          </cell>
          <cell r="C79" t="str">
            <v>00190446836261</v>
          </cell>
          <cell r="D79" t="str">
            <v>CHINA</v>
          </cell>
          <cell r="E79" t="str">
            <v>30-0017C</v>
          </cell>
          <cell r="F79" t="str">
            <v>LBL-7621R-W-13.0-PK</v>
          </cell>
          <cell r="G79" t="str">
            <v>LBL-7621R-W-13.0-DV</v>
          </cell>
        </row>
        <row r="80">
          <cell r="A80" t="str">
            <v>7621R-W-14.0</v>
          </cell>
          <cell r="B80" t="str">
            <v>Performance, Copper, 14.0 Wide</v>
          </cell>
          <cell r="C80" t="str">
            <v>00190446836278</v>
          </cell>
          <cell r="D80" t="str">
            <v>CHINA</v>
          </cell>
          <cell r="E80" t="str">
            <v>30-0017C</v>
          </cell>
          <cell r="F80" t="str">
            <v>LBL-7621R-W-14.0-PK</v>
          </cell>
          <cell r="G80" t="str">
            <v>LBL-7621R-W-14.0-DV</v>
          </cell>
        </row>
        <row r="81">
          <cell r="A81" t="str">
            <v>7621R-W-15.0</v>
          </cell>
          <cell r="B81" t="str">
            <v>Performance, Copper, 15.0 Wide</v>
          </cell>
          <cell r="C81" t="str">
            <v>00190446836285</v>
          </cell>
          <cell r="D81" t="str">
            <v>CHINA</v>
          </cell>
          <cell r="E81" t="str">
            <v>30-0017C</v>
          </cell>
          <cell r="F81" t="str">
            <v>LBL-7621R-W-15.0-PK</v>
          </cell>
          <cell r="G81" t="str">
            <v>LBL-7621R-W-15.0-DV</v>
          </cell>
        </row>
        <row r="82">
          <cell r="A82" t="str">
            <v>7621R-X-06.0</v>
          </cell>
          <cell r="B82" t="str">
            <v>Performance, Copper, 06.0 X-Wide</v>
          </cell>
          <cell r="C82" t="str">
            <v>00190446836292</v>
          </cell>
          <cell r="D82" t="str">
            <v>CHINA</v>
          </cell>
          <cell r="E82" t="str">
            <v>30-0017C</v>
          </cell>
          <cell r="F82" t="str">
            <v>LBL-7621R-X-06.0-PK</v>
          </cell>
          <cell r="G82" t="str">
            <v>LBL-7621R-X-06.0-DV</v>
          </cell>
        </row>
        <row r="83">
          <cell r="A83" t="str">
            <v>7621R-X-06.5</v>
          </cell>
          <cell r="B83" t="str">
            <v>Performance, Copper, 06.5 X-Wide</v>
          </cell>
          <cell r="C83" t="str">
            <v>00190446836308</v>
          </cell>
          <cell r="D83" t="str">
            <v>CHINA</v>
          </cell>
          <cell r="E83" t="str">
            <v>30-0017C</v>
          </cell>
          <cell r="F83" t="str">
            <v>LBL-7621R-X-06.5-PK</v>
          </cell>
          <cell r="G83" t="str">
            <v>LBL-7621R-X-06.5-DV</v>
          </cell>
        </row>
        <row r="84">
          <cell r="A84" t="str">
            <v>7621R-X-07.0</v>
          </cell>
          <cell r="B84" t="str">
            <v>Performance, Copper, 07.0 X-Wide</v>
          </cell>
          <cell r="C84" t="str">
            <v>00190446836315</v>
          </cell>
          <cell r="D84" t="str">
            <v>CHINA</v>
          </cell>
          <cell r="E84" t="str">
            <v>30-0017C</v>
          </cell>
          <cell r="F84" t="str">
            <v>LBL-7621R-X-07.0-PK</v>
          </cell>
          <cell r="G84" t="str">
            <v>LBL-7621R-X-07.0-DV</v>
          </cell>
        </row>
        <row r="85">
          <cell r="A85" t="str">
            <v>7621R-X-07.5</v>
          </cell>
          <cell r="B85" t="str">
            <v>Performance, Copper, 07.5 X-Wide</v>
          </cell>
          <cell r="C85" t="str">
            <v>00190446836322</v>
          </cell>
          <cell r="D85" t="str">
            <v>CHINA</v>
          </cell>
          <cell r="E85" t="str">
            <v>30-0017C</v>
          </cell>
          <cell r="F85" t="str">
            <v>LBL-7621R-X-07.5-PK</v>
          </cell>
          <cell r="G85" t="str">
            <v>LBL-7621R-X-07.5-DV</v>
          </cell>
        </row>
        <row r="86">
          <cell r="A86" t="str">
            <v>7621R-X-08.0</v>
          </cell>
          <cell r="B86" t="str">
            <v>Performance, Copper, 08.0 X-Wide</v>
          </cell>
          <cell r="C86" t="str">
            <v>00190446836339</v>
          </cell>
          <cell r="D86" t="str">
            <v>CHINA</v>
          </cell>
          <cell r="E86" t="str">
            <v>30-0017C</v>
          </cell>
          <cell r="F86" t="str">
            <v>LBL-7621R-X-08.0-PK</v>
          </cell>
          <cell r="G86" t="str">
            <v>LBL-7621R-X-08.0-DV</v>
          </cell>
        </row>
        <row r="87">
          <cell r="A87" t="str">
            <v>7621R-X-08.5</v>
          </cell>
          <cell r="B87" t="str">
            <v>Performance, Copper, 08.5 X-Wide</v>
          </cell>
          <cell r="C87" t="str">
            <v>00190446836346</v>
          </cell>
          <cell r="D87" t="str">
            <v>CHINA</v>
          </cell>
          <cell r="E87" t="str">
            <v>30-0017C</v>
          </cell>
          <cell r="F87" t="str">
            <v>LBL-7621R-X-08.5-PK</v>
          </cell>
          <cell r="G87" t="str">
            <v>LBL-7621R-X-08.5-DV</v>
          </cell>
        </row>
        <row r="88">
          <cell r="A88" t="str">
            <v>7621R-X-09.0</v>
          </cell>
          <cell r="B88" t="str">
            <v>Performance, Copper, 09.0 X-Wide</v>
          </cell>
          <cell r="C88" t="str">
            <v>00190446836353</v>
          </cell>
          <cell r="D88" t="str">
            <v>CHINA</v>
          </cell>
          <cell r="E88" t="str">
            <v>30-0017C</v>
          </cell>
          <cell r="F88" t="str">
            <v>LBL-7621R-X-09.0-PK</v>
          </cell>
          <cell r="G88" t="str">
            <v>LBL-7621R-X-09.0-DV</v>
          </cell>
        </row>
        <row r="89">
          <cell r="A89" t="str">
            <v>7621R-X-09.5</v>
          </cell>
          <cell r="B89" t="str">
            <v>Performance, Copper, 09.5 X-Wide</v>
          </cell>
          <cell r="C89" t="str">
            <v>00190446836360</v>
          </cell>
          <cell r="D89" t="str">
            <v>CHINA</v>
          </cell>
          <cell r="E89" t="str">
            <v>30-0017C</v>
          </cell>
          <cell r="F89" t="str">
            <v>LBL-7621R-X-09.5-PK</v>
          </cell>
          <cell r="G89" t="str">
            <v>LBL-7621R-X-09.5-DV</v>
          </cell>
        </row>
        <row r="90">
          <cell r="A90" t="str">
            <v>7621R-X-10.0</v>
          </cell>
          <cell r="B90" t="str">
            <v>Performance, Copper, 10.0 X-Wide</v>
          </cell>
          <cell r="C90" t="str">
            <v>00190446836377</v>
          </cell>
          <cell r="D90" t="str">
            <v>CHINA</v>
          </cell>
          <cell r="E90" t="str">
            <v>30-0017C</v>
          </cell>
          <cell r="F90" t="str">
            <v>LBL-7621R-X-10.0-PK</v>
          </cell>
          <cell r="G90" t="str">
            <v>LBL-7621R-X-10.0-DV</v>
          </cell>
        </row>
        <row r="91">
          <cell r="A91" t="str">
            <v>7621R-X-10.5</v>
          </cell>
          <cell r="B91" t="str">
            <v>Performance, Copper, 10.5 X-Wide</v>
          </cell>
          <cell r="C91" t="str">
            <v>00190446836384</v>
          </cell>
          <cell r="D91" t="str">
            <v>CHINA</v>
          </cell>
          <cell r="E91" t="str">
            <v>30-0017C</v>
          </cell>
          <cell r="F91" t="str">
            <v>LBL-7621R-X-10.5-PK</v>
          </cell>
          <cell r="G91" t="str">
            <v>LBL-7621R-X-10.5-DV</v>
          </cell>
        </row>
        <row r="92">
          <cell r="A92" t="str">
            <v>7621R-X-11.0</v>
          </cell>
          <cell r="B92" t="str">
            <v>Performance, Copper, 11.0 X-Wide</v>
          </cell>
          <cell r="C92" t="str">
            <v>00190446836391</v>
          </cell>
          <cell r="D92" t="str">
            <v>CHINA</v>
          </cell>
          <cell r="E92" t="str">
            <v>30-0017C</v>
          </cell>
          <cell r="F92" t="str">
            <v>LBL-7621R-X-11.0-PK</v>
          </cell>
          <cell r="G92" t="str">
            <v>LBL-7621R-X-11.0-DV</v>
          </cell>
        </row>
        <row r="93">
          <cell r="A93" t="str">
            <v>7621R-X-11.5</v>
          </cell>
          <cell r="B93" t="str">
            <v>Performance, Copper, 11.5 X-Wide</v>
          </cell>
          <cell r="C93" t="str">
            <v>00190446836407</v>
          </cell>
          <cell r="D93" t="str">
            <v>CHINA</v>
          </cell>
          <cell r="E93" t="str">
            <v>30-0017C</v>
          </cell>
          <cell r="F93" t="str">
            <v>LBL-7621R-X-11.5-PK</v>
          </cell>
          <cell r="G93" t="str">
            <v>LBL-7621R-X-11.5-DV</v>
          </cell>
        </row>
        <row r="94">
          <cell r="A94" t="str">
            <v>7621R-X-12.0</v>
          </cell>
          <cell r="B94" t="str">
            <v>Performance, Copper, 12.0 X-Wide</v>
          </cell>
          <cell r="C94" t="str">
            <v>00190446836414</v>
          </cell>
          <cell r="D94" t="str">
            <v>CHINA</v>
          </cell>
          <cell r="E94" t="str">
            <v>30-0017C</v>
          </cell>
          <cell r="F94" t="str">
            <v>LBL-7621R-X-12.0-PK</v>
          </cell>
          <cell r="G94" t="str">
            <v>LBL-7621R-X-12.0-DV</v>
          </cell>
        </row>
        <row r="95">
          <cell r="A95" t="str">
            <v>7621R-X-13.0</v>
          </cell>
          <cell r="B95" t="str">
            <v>Performance, Copper, 13.0 X-Wide</v>
          </cell>
          <cell r="C95" t="str">
            <v>00190446836421</v>
          </cell>
          <cell r="D95" t="str">
            <v>CHINA</v>
          </cell>
          <cell r="E95" t="str">
            <v>30-0017C</v>
          </cell>
          <cell r="F95" t="str">
            <v>LBL-7621R-X-13.0-PK</v>
          </cell>
          <cell r="G95" t="str">
            <v>LBL-7621R-X-13.0-DV</v>
          </cell>
        </row>
        <row r="96">
          <cell r="A96" t="str">
            <v>7621R-X-14.0</v>
          </cell>
          <cell r="B96" t="str">
            <v>Performance, Copper, 14.0 X-Wide</v>
          </cell>
          <cell r="C96" t="str">
            <v>00190446836438</v>
          </cell>
          <cell r="D96" t="str">
            <v>CHINA</v>
          </cell>
          <cell r="E96" t="str">
            <v>30-0017C</v>
          </cell>
          <cell r="F96" t="str">
            <v>LBL-7621R-X-14.0-PK</v>
          </cell>
          <cell r="G96" t="str">
            <v>LBL-7621R-X-14.0-DV</v>
          </cell>
        </row>
        <row r="97">
          <cell r="A97" t="str">
            <v>7621R-X-15.0</v>
          </cell>
          <cell r="B97" t="str">
            <v>Performance, Copper, 15.0 X-Wide</v>
          </cell>
          <cell r="C97" t="str">
            <v>00190446836445</v>
          </cell>
          <cell r="D97" t="str">
            <v>CHINA</v>
          </cell>
          <cell r="E97" t="str">
            <v>30-0017C</v>
          </cell>
          <cell r="F97" t="str">
            <v>LBL-7621R-X-15.0-PK</v>
          </cell>
          <cell r="G97" t="str">
            <v>LBL-7621R-X-15.0-DV</v>
          </cell>
        </row>
        <row r="98">
          <cell r="A98" t="str">
            <v>3955R-M-04.0</v>
          </cell>
          <cell r="B98" t="str">
            <v>Refresh Lilac 04.0 Medium</v>
          </cell>
          <cell r="C98" t="str">
            <v>00190446846659</v>
          </cell>
          <cell r="D98" t="str">
            <v>CHINA</v>
          </cell>
          <cell r="E98" t="str">
            <v>30-0017C</v>
          </cell>
          <cell r="F98" t="str">
            <v>LBL-3955R-M-04.0-PK</v>
          </cell>
          <cell r="G98" t="str">
            <v>LBL-3955R-M-04.0-DV</v>
          </cell>
        </row>
        <row r="99">
          <cell r="A99" t="str">
            <v>3955R-M-04.5</v>
          </cell>
          <cell r="B99" t="str">
            <v>Refresh Lilac 04.5 Medium</v>
          </cell>
          <cell r="C99" t="str">
            <v>00190446846666</v>
          </cell>
          <cell r="D99" t="str">
            <v>CHINA</v>
          </cell>
          <cell r="E99" t="str">
            <v>30-0017C</v>
          </cell>
          <cell r="F99" t="str">
            <v>LBL-3955R-M-04.5-PK</v>
          </cell>
          <cell r="G99" t="str">
            <v>LBL-3955R-M-04.5-DV</v>
          </cell>
        </row>
        <row r="100">
          <cell r="A100" t="str">
            <v>3955R-M-05.0</v>
          </cell>
          <cell r="B100" t="str">
            <v>Refresh Lilac 05.0 Medium</v>
          </cell>
          <cell r="C100" t="str">
            <v>00190446846673</v>
          </cell>
          <cell r="D100" t="str">
            <v>CHINA</v>
          </cell>
          <cell r="E100" t="str">
            <v>30-0017C</v>
          </cell>
          <cell r="F100" t="str">
            <v>LBL-3955R-M-05.0-PK</v>
          </cell>
          <cell r="G100" t="str">
            <v>LBL-3955R-M-05.0-DV</v>
          </cell>
        </row>
        <row r="101">
          <cell r="A101" t="str">
            <v>3955R-M-05.5</v>
          </cell>
          <cell r="B101" t="str">
            <v>Refresh Lilac 05.5 Medium</v>
          </cell>
          <cell r="C101" t="str">
            <v>00190446846680</v>
          </cell>
          <cell r="D101" t="str">
            <v>CHINA</v>
          </cell>
          <cell r="E101" t="str">
            <v>30-0017C</v>
          </cell>
          <cell r="F101" t="str">
            <v>LBL-3955R-M-05.5-PK</v>
          </cell>
          <cell r="G101" t="str">
            <v>LBL-3955R-M-05.5-DV</v>
          </cell>
        </row>
        <row r="102">
          <cell r="A102" t="str">
            <v>3955R-M-06.0</v>
          </cell>
          <cell r="B102" t="str">
            <v>Refresh Lilac 06.0 Medium</v>
          </cell>
          <cell r="C102" t="str">
            <v>00190446846697</v>
          </cell>
          <cell r="D102" t="str">
            <v>CHINA</v>
          </cell>
          <cell r="E102" t="str">
            <v>30-0017C</v>
          </cell>
          <cell r="F102" t="str">
            <v>LBL-3955R-M-06.0-PK</v>
          </cell>
          <cell r="G102" t="str">
            <v>LBL-3955R-M-06.0-DV</v>
          </cell>
        </row>
        <row r="103">
          <cell r="A103" t="str">
            <v>3955R-M-06.5</v>
          </cell>
          <cell r="B103" t="str">
            <v>Refresh Lilac 06.5 Medium</v>
          </cell>
          <cell r="C103" t="str">
            <v>00190446846703</v>
          </cell>
          <cell r="D103" t="str">
            <v>CHINA</v>
          </cell>
          <cell r="E103" t="str">
            <v>30-0017C</v>
          </cell>
          <cell r="F103" t="str">
            <v>LBL-3955R-M-06.5-PK</v>
          </cell>
          <cell r="G103" t="str">
            <v>LBL-3955R-M-06.5-DV</v>
          </cell>
        </row>
        <row r="104">
          <cell r="A104" t="str">
            <v>3955R-M-07.0</v>
          </cell>
          <cell r="B104" t="str">
            <v>Refresh Lilac 07.0 Medium</v>
          </cell>
          <cell r="C104" t="str">
            <v>00190446846710</v>
          </cell>
          <cell r="D104" t="str">
            <v>CHINA</v>
          </cell>
          <cell r="E104" t="str">
            <v>30-0017C</v>
          </cell>
          <cell r="F104" t="str">
            <v>LBL-3955R-M-07.0-PK</v>
          </cell>
          <cell r="G104" t="str">
            <v>LBL-3955R-M-07.0-DV</v>
          </cell>
        </row>
        <row r="105">
          <cell r="A105" t="str">
            <v>3955R-M-07.5</v>
          </cell>
          <cell r="B105" t="str">
            <v>Refresh Lilac 07.5 Medium</v>
          </cell>
          <cell r="C105" t="str">
            <v>00190446846727</v>
          </cell>
          <cell r="D105" t="str">
            <v>CHINA</v>
          </cell>
          <cell r="E105" t="str">
            <v>30-0017C</v>
          </cell>
          <cell r="F105" t="str">
            <v>LBL-3955R-M-07.5-PK</v>
          </cell>
          <cell r="G105" t="str">
            <v>LBL-3955R-M-07.5-DV</v>
          </cell>
        </row>
        <row r="106">
          <cell r="A106" t="str">
            <v>3955R-M-08.0</v>
          </cell>
          <cell r="B106" t="str">
            <v>Refresh Lilac 08.0 Medium</v>
          </cell>
          <cell r="C106" t="str">
            <v>00190446846734</v>
          </cell>
          <cell r="D106" t="str">
            <v>CHINA</v>
          </cell>
          <cell r="E106" t="str">
            <v>30-0017C</v>
          </cell>
          <cell r="F106" t="str">
            <v>LBL-3955R-M-08.0-PK</v>
          </cell>
          <cell r="G106" t="str">
            <v>LBL-3955R-M-08.0-DV</v>
          </cell>
        </row>
        <row r="107">
          <cell r="A107" t="str">
            <v>3955R-M-08.5</v>
          </cell>
          <cell r="B107" t="str">
            <v>Refresh Lilac 08.5 Medium</v>
          </cell>
          <cell r="C107" t="str">
            <v>00190446846741</v>
          </cell>
          <cell r="D107" t="str">
            <v>CHINA</v>
          </cell>
          <cell r="E107" t="str">
            <v>30-0017C</v>
          </cell>
          <cell r="F107" t="str">
            <v>LBL-3955R-M-08.5-PK</v>
          </cell>
          <cell r="G107" t="str">
            <v>LBL-3955R-M-08.5-DV</v>
          </cell>
        </row>
        <row r="108">
          <cell r="A108" t="str">
            <v>3955R-M-09.0</v>
          </cell>
          <cell r="B108" t="str">
            <v>Refresh Lilac 09.0 Medium</v>
          </cell>
          <cell r="C108" t="str">
            <v>00190446846758</v>
          </cell>
          <cell r="D108" t="str">
            <v>CHINA</v>
          </cell>
          <cell r="E108" t="str">
            <v>30-0017C</v>
          </cell>
          <cell r="F108" t="str">
            <v>LBL-3955R-M-09.0-PK</v>
          </cell>
          <cell r="G108" t="str">
            <v>LBL-3955R-M-09.0-DV</v>
          </cell>
        </row>
        <row r="109">
          <cell r="A109" t="str">
            <v>3955R-M-09.5</v>
          </cell>
          <cell r="B109" t="str">
            <v>Refresh Lilac 09.5 Medium</v>
          </cell>
          <cell r="C109" t="str">
            <v>00190446846765</v>
          </cell>
          <cell r="D109" t="str">
            <v>CHINA</v>
          </cell>
          <cell r="E109" t="str">
            <v>30-0017C</v>
          </cell>
          <cell r="F109" t="str">
            <v>LBL-3955R-M-09.5-PK</v>
          </cell>
          <cell r="G109" t="str">
            <v>LBL-3955R-M-09.5-DV</v>
          </cell>
        </row>
        <row r="110">
          <cell r="A110" t="str">
            <v>3955R-M-10.0</v>
          </cell>
          <cell r="B110" t="str">
            <v>Refresh Lilac 10.0 Medium</v>
          </cell>
          <cell r="C110" t="str">
            <v>00190446846772</v>
          </cell>
          <cell r="D110" t="str">
            <v>CHINA</v>
          </cell>
          <cell r="E110" t="str">
            <v>30-0017C</v>
          </cell>
          <cell r="F110" t="str">
            <v>LBL-3955R-M-10.0-PK</v>
          </cell>
          <cell r="G110" t="str">
            <v>LBL-3955R-M-10.0-DV</v>
          </cell>
        </row>
        <row r="111">
          <cell r="A111" t="str">
            <v>3955R-M-10.5</v>
          </cell>
          <cell r="B111" t="str">
            <v>Refresh Lilac 10.5 Medium</v>
          </cell>
          <cell r="C111" t="str">
            <v>00190446846789</v>
          </cell>
          <cell r="D111" t="str">
            <v>CHINA</v>
          </cell>
          <cell r="E111" t="str">
            <v>30-0017C</v>
          </cell>
          <cell r="F111" t="str">
            <v>LBL-3955R-M-10.5-PK</v>
          </cell>
          <cell r="G111" t="str">
            <v>LBL-3955R-M-10.5-DV</v>
          </cell>
        </row>
        <row r="112">
          <cell r="A112" t="str">
            <v>3955R-M-11.0</v>
          </cell>
          <cell r="B112" t="str">
            <v>Refresh Lilac 11.0 Medium</v>
          </cell>
          <cell r="C112" t="str">
            <v>00190446846796</v>
          </cell>
          <cell r="D112" t="str">
            <v>CHINA</v>
          </cell>
          <cell r="E112" t="str">
            <v>30-0017C</v>
          </cell>
          <cell r="F112" t="str">
            <v>LBL-3955R-M-11.0-PK</v>
          </cell>
          <cell r="G112" t="str">
            <v>LBL-3955R-M-11.0-DV</v>
          </cell>
        </row>
        <row r="113">
          <cell r="A113" t="str">
            <v>3955R-M-12.0</v>
          </cell>
          <cell r="B113" t="str">
            <v>Refresh Lilac 12.0 Medium</v>
          </cell>
          <cell r="C113" t="str">
            <v>00190446846802</v>
          </cell>
          <cell r="D113" t="str">
            <v>CHINA</v>
          </cell>
          <cell r="E113" t="str">
            <v>30-0017C</v>
          </cell>
          <cell r="F113" t="str">
            <v>LBL-3955R-M-12.0-PK</v>
          </cell>
          <cell r="G113" t="str">
            <v>LBL-3955R-M-12.0-DV</v>
          </cell>
        </row>
        <row r="114">
          <cell r="A114" t="str">
            <v>3955R-W-04.0</v>
          </cell>
          <cell r="B114" t="str">
            <v>Refresh Lilac 4.0 Wide</v>
          </cell>
          <cell r="C114" t="str">
            <v>00190446846819</v>
          </cell>
          <cell r="D114" t="str">
            <v>CHINA</v>
          </cell>
          <cell r="E114" t="str">
            <v>30-0017C</v>
          </cell>
          <cell r="F114" t="str">
            <v>LBL-3955R-W-04.0-PK</v>
          </cell>
          <cell r="G114" t="str">
            <v>LBL-3955R-W-04.0-DV</v>
          </cell>
        </row>
        <row r="115">
          <cell r="A115" t="str">
            <v>3955R-W-04.5</v>
          </cell>
          <cell r="B115" t="str">
            <v>Refresh Lilac 4.5 Wide</v>
          </cell>
          <cell r="C115" t="str">
            <v>00190446846833</v>
          </cell>
          <cell r="D115" t="str">
            <v>CHINA</v>
          </cell>
          <cell r="E115" t="str">
            <v>30-0017C</v>
          </cell>
          <cell r="F115" t="str">
            <v>LBL-3955R-W-04.5-PK</v>
          </cell>
          <cell r="G115" t="str">
            <v>LBL-3955R-W-04.5-DV</v>
          </cell>
        </row>
        <row r="116">
          <cell r="A116" t="str">
            <v>3955R-W-05.0</v>
          </cell>
          <cell r="B116" t="str">
            <v>Refresh Lilac 5.0 Wide</v>
          </cell>
          <cell r="C116" t="str">
            <v>00190446846840</v>
          </cell>
          <cell r="D116" t="str">
            <v>CHINA</v>
          </cell>
          <cell r="E116" t="str">
            <v>30-0017C</v>
          </cell>
          <cell r="F116" t="str">
            <v>LBL-3955R-W-05.0-PK</v>
          </cell>
          <cell r="G116" t="str">
            <v>LBL-3955R-W-05.0-DV</v>
          </cell>
        </row>
        <row r="117">
          <cell r="A117" t="str">
            <v>3955R-W-05.5</v>
          </cell>
          <cell r="B117" t="str">
            <v>Refresh Lilac 5.5 Wide</v>
          </cell>
          <cell r="C117" t="str">
            <v>00190446846857</v>
          </cell>
          <cell r="D117" t="str">
            <v>CHINA</v>
          </cell>
          <cell r="E117" t="str">
            <v>30-0017C</v>
          </cell>
          <cell r="F117" t="str">
            <v>LBL-3955R-W-05.5-PK</v>
          </cell>
          <cell r="G117" t="str">
            <v>LBL-3955R-W-05.5-DV</v>
          </cell>
        </row>
        <row r="118">
          <cell r="A118" t="str">
            <v>3955R-W-06.0</v>
          </cell>
          <cell r="B118" t="str">
            <v>Refresh Lilac 6.0 Wide</v>
          </cell>
          <cell r="C118" t="str">
            <v>00190446846864</v>
          </cell>
          <cell r="D118" t="str">
            <v>CHINA</v>
          </cell>
          <cell r="E118" t="str">
            <v>30-0017C</v>
          </cell>
          <cell r="F118" t="str">
            <v>LBL-3955R-W-06.0-PK</v>
          </cell>
          <cell r="G118" t="str">
            <v>LBL-3955R-W-06.5-DV</v>
          </cell>
        </row>
        <row r="119">
          <cell r="A119" t="str">
            <v>3955R-W-06.5</v>
          </cell>
          <cell r="B119" t="str">
            <v>Refresh Lilac 6.5 Wide</v>
          </cell>
          <cell r="C119" t="str">
            <v>00190446846871</v>
          </cell>
          <cell r="D119" t="str">
            <v>CHINA</v>
          </cell>
          <cell r="E119" t="str">
            <v>30-0017C</v>
          </cell>
          <cell r="F119" t="str">
            <v>LBL-3955R-W-06.5-PK</v>
          </cell>
          <cell r="G119" t="str">
            <v>LBL-3955R-W-06.0-DV</v>
          </cell>
        </row>
        <row r="120">
          <cell r="A120" t="str">
            <v>3955R-W-07.0</v>
          </cell>
          <cell r="B120" t="str">
            <v>Refresh Lilac 7.0 Wide</v>
          </cell>
          <cell r="C120" t="str">
            <v>00190446846888</v>
          </cell>
          <cell r="D120" t="str">
            <v>CHINA</v>
          </cell>
          <cell r="E120" t="str">
            <v>30-0017C</v>
          </cell>
          <cell r="F120" t="str">
            <v>LBL-3955R-W-07.0-PK</v>
          </cell>
          <cell r="G120" t="str">
            <v>LBL-3955R-W-07.0-DV</v>
          </cell>
        </row>
        <row r="121">
          <cell r="A121" t="str">
            <v>3955R-W-07.5</v>
          </cell>
          <cell r="B121" t="str">
            <v>Refresh Lilac 7.5 Wide</v>
          </cell>
          <cell r="C121" t="str">
            <v>00190446846895</v>
          </cell>
          <cell r="D121" t="str">
            <v>CHINA</v>
          </cell>
          <cell r="E121" t="str">
            <v>30-0017C</v>
          </cell>
          <cell r="F121" t="str">
            <v>LBL-3955R-W-07.5-PK</v>
          </cell>
          <cell r="G121" t="str">
            <v>LBL-3955R-W-07.5-DV</v>
          </cell>
        </row>
        <row r="122">
          <cell r="A122" t="str">
            <v>3955R-W-08.0</v>
          </cell>
          <cell r="B122" t="str">
            <v>Refresh Lilac 8.0 Wide</v>
          </cell>
          <cell r="C122" t="str">
            <v>00190446846901</v>
          </cell>
          <cell r="D122" t="str">
            <v>CHINA</v>
          </cell>
          <cell r="E122" t="str">
            <v>30-0017C</v>
          </cell>
          <cell r="F122" t="str">
            <v>LBL-3955R-W-08.0-PK</v>
          </cell>
          <cell r="G122" t="str">
            <v>LBL-3955R-W-08.0-DV</v>
          </cell>
        </row>
        <row r="123">
          <cell r="A123" t="str">
            <v>3955R-W-08.5</v>
          </cell>
          <cell r="B123" t="str">
            <v>Refresh Lilac 8.5 Wide</v>
          </cell>
          <cell r="C123" t="str">
            <v>00190446846918</v>
          </cell>
          <cell r="D123" t="str">
            <v>CHINA</v>
          </cell>
          <cell r="E123" t="str">
            <v>30-0017C</v>
          </cell>
          <cell r="F123" t="str">
            <v>LBL-3955R-W-08.5-PK</v>
          </cell>
          <cell r="G123" t="str">
            <v>LBL-3955R-W-08.5-DV</v>
          </cell>
        </row>
        <row r="124">
          <cell r="A124" t="str">
            <v>3955R-W-09.0</v>
          </cell>
          <cell r="B124" t="str">
            <v>Refresh Lilac 9.0 Wide</v>
          </cell>
          <cell r="C124" t="str">
            <v>00190446846925</v>
          </cell>
          <cell r="D124" t="str">
            <v>CHINA</v>
          </cell>
          <cell r="E124" t="str">
            <v>30-0017C</v>
          </cell>
          <cell r="F124" t="str">
            <v>LBL-3955R-W-09.0-PK</v>
          </cell>
          <cell r="G124" t="str">
            <v>LBL-3955R-W-09.0-DV</v>
          </cell>
        </row>
        <row r="125">
          <cell r="A125" t="str">
            <v>3955R-W-09.5</v>
          </cell>
          <cell r="B125" t="str">
            <v>Refresh Lilac 9.5 Wide</v>
          </cell>
          <cell r="C125" t="str">
            <v>00190446846932</v>
          </cell>
          <cell r="D125" t="str">
            <v>CHINA</v>
          </cell>
          <cell r="E125" t="str">
            <v>30-0017C</v>
          </cell>
          <cell r="F125" t="str">
            <v>LBL-3955R-W-10.0-PK</v>
          </cell>
          <cell r="G125" t="str">
            <v>LBL-3955R-W-09.5-DV</v>
          </cell>
        </row>
        <row r="126">
          <cell r="A126" t="str">
            <v>3955R-W-10.0</v>
          </cell>
          <cell r="B126" t="str">
            <v>Refresh Lilac 10.0 Wide</v>
          </cell>
          <cell r="C126" t="str">
            <v>00190446846949</v>
          </cell>
          <cell r="D126" t="str">
            <v>CHINA</v>
          </cell>
          <cell r="E126" t="str">
            <v>30-0017C</v>
          </cell>
          <cell r="F126" t="str">
            <v>LBL-3955R-W-09.5-PK</v>
          </cell>
          <cell r="G126" t="str">
            <v>LBL-3955R-W-10.0-DV</v>
          </cell>
        </row>
        <row r="127">
          <cell r="A127" t="str">
            <v>3955R-W-10.5</v>
          </cell>
          <cell r="B127" t="str">
            <v>Refresh Lilac 10.5 Wide</v>
          </cell>
          <cell r="C127" t="str">
            <v>00190446846956</v>
          </cell>
          <cell r="D127" t="str">
            <v>CHINA</v>
          </cell>
          <cell r="E127" t="str">
            <v>30-0017C</v>
          </cell>
          <cell r="F127" t="str">
            <v>LBL-3955R-W-10.5-PK</v>
          </cell>
          <cell r="G127" t="str">
            <v>LBL-3955R-W-10.5-DV</v>
          </cell>
        </row>
        <row r="128">
          <cell r="A128" t="str">
            <v>3955R-W-11.0</v>
          </cell>
          <cell r="B128" t="str">
            <v>Refresh Lilac 11.0 Wide</v>
          </cell>
          <cell r="C128" t="str">
            <v>00190446846963</v>
          </cell>
          <cell r="D128" t="str">
            <v>CHINA</v>
          </cell>
          <cell r="E128" t="str">
            <v>30-0017C</v>
          </cell>
          <cell r="F128" t="str">
            <v>LBL-3955R-W-11.0-PK</v>
          </cell>
          <cell r="G128" t="str">
            <v>LBL-3955R-W-11.0-DV</v>
          </cell>
        </row>
        <row r="129">
          <cell r="A129" t="str">
            <v>3955R-W-12.0</v>
          </cell>
          <cell r="B129" t="str">
            <v>Refresh Lilac 12.0 Wide</v>
          </cell>
          <cell r="C129" t="str">
            <v>00190446846970</v>
          </cell>
          <cell r="D129" t="str">
            <v>CHINA</v>
          </cell>
          <cell r="E129" t="str">
            <v>30-0017C</v>
          </cell>
          <cell r="F129" t="str">
            <v>LBL-3955R-W-12.0-PK</v>
          </cell>
          <cell r="G129" t="str">
            <v>LBL-3955R-W-12.0-DV</v>
          </cell>
        </row>
        <row r="130">
          <cell r="A130" t="str">
            <v>3955R-X-04.0</v>
          </cell>
          <cell r="B130" t="str">
            <v>Refresh Lilac 4.0 XWide</v>
          </cell>
          <cell r="C130" t="str">
            <v>00190446846987</v>
          </cell>
          <cell r="D130" t="str">
            <v>CHINA</v>
          </cell>
          <cell r="E130" t="str">
            <v>30-0017C</v>
          </cell>
          <cell r="F130" t="str">
            <v>LBL-3955R-X-04.0-PK</v>
          </cell>
          <cell r="G130" t="str">
            <v>LBL-3955R-X-04.0-DV</v>
          </cell>
        </row>
        <row r="131">
          <cell r="A131" t="str">
            <v>3955R-X-04.5</v>
          </cell>
          <cell r="B131" t="str">
            <v>Refresh Lilac 4.5 XWide</v>
          </cell>
          <cell r="C131" t="str">
            <v>00190446846994</v>
          </cell>
          <cell r="D131" t="str">
            <v>CHINA</v>
          </cell>
          <cell r="E131" t="str">
            <v>30-0017C</v>
          </cell>
          <cell r="F131" t="str">
            <v>LBL-3955R-X-04.5-PK</v>
          </cell>
          <cell r="G131" t="str">
            <v>LBL-3955R-X-04.5-DV</v>
          </cell>
        </row>
        <row r="132">
          <cell r="A132" t="str">
            <v>3955R-X-05.0</v>
          </cell>
          <cell r="B132" t="str">
            <v>Refresh Lilac 5.0 XWide</v>
          </cell>
          <cell r="C132" t="str">
            <v>00190446847007</v>
          </cell>
          <cell r="D132" t="str">
            <v>CHINA</v>
          </cell>
          <cell r="E132" t="str">
            <v>30-0017C</v>
          </cell>
          <cell r="F132" t="str">
            <v>LBL-3955R-X-05.0-PK</v>
          </cell>
          <cell r="G132" t="str">
            <v>LBL-3955R-X-05.0-DV</v>
          </cell>
        </row>
        <row r="133">
          <cell r="A133" t="str">
            <v>3955R-X-05.5</v>
          </cell>
          <cell r="B133" t="str">
            <v>Refresh Lilac 5.5 XWide</v>
          </cell>
          <cell r="C133" t="str">
            <v>00190446847014</v>
          </cell>
          <cell r="D133" t="str">
            <v>CHINA</v>
          </cell>
          <cell r="E133" t="str">
            <v>30-0017C</v>
          </cell>
          <cell r="F133" t="str">
            <v>LBL-3955R-X-05.5-PK</v>
          </cell>
          <cell r="G133" t="str">
            <v>LBL-3955R-X-05.5-DV</v>
          </cell>
        </row>
        <row r="134">
          <cell r="A134" t="str">
            <v>3955R-X-06.0</v>
          </cell>
          <cell r="B134" t="str">
            <v>Refresh Lilac 6.0 XWide</v>
          </cell>
          <cell r="C134" t="str">
            <v>00190446847021</v>
          </cell>
          <cell r="D134" t="str">
            <v>CHINA</v>
          </cell>
          <cell r="E134" t="str">
            <v>30-0017C</v>
          </cell>
          <cell r="F134" t="str">
            <v>LBL-3955R-X-06.0-PK</v>
          </cell>
          <cell r="G134" t="str">
            <v>LBL-3955R-X-06.0-DV</v>
          </cell>
        </row>
        <row r="135">
          <cell r="A135" t="str">
            <v>3955R-X-06.5</v>
          </cell>
          <cell r="B135" t="str">
            <v>Refresh Lilac 6.5 XWide</v>
          </cell>
          <cell r="C135" t="str">
            <v>00190446847038</v>
          </cell>
          <cell r="D135" t="str">
            <v>CHINA</v>
          </cell>
          <cell r="E135" t="str">
            <v>30-0017C</v>
          </cell>
          <cell r="F135" t="str">
            <v>LBL-3955R-X-06.5-PK</v>
          </cell>
          <cell r="G135" t="str">
            <v>LBL-3955R-X-06.5-DV</v>
          </cell>
        </row>
        <row r="136">
          <cell r="A136" t="str">
            <v>3955R-X-07.0</v>
          </cell>
          <cell r="B136" t="str">
            <v>Refresh Lilac 7.0 XWide</v>
          </cell>
          <cell r="C136" t="str">
            <v>00190446847045</v>
          </cell>
          <cell r="D136" t="str">
            <v>CHINA</v>
          </cell>
          <cell r="E136" t="str">
            <v>30-0017C</v>
          </cell>
          <cell r="F136" t="str">
            <v>LBL-3955R-X-07.0-PK</v>
          </cell>
          <cell r="G136" t="str">
            <v>LBL-3955R-X-07.0-DV</v>
          </cell>
        </row>
        <row r="137">
          <cell r="A137" t="str">
            <v>3955R-X-07.5</v>
          </cell>
          <cell r="B137" t="str">
            <v>Refresh Lilac 7.5 XWide</v>
          </cell>
          <cell r="C137" t="str">
            <v>00190446847052</v>
          </cell>
          <cell r="D137" t="str">
            <v>CHINA</v>
          </cell>
          <cell r="E137" t="str">
            <v>30-0017C</v>
          </cell>
          <cell r="F137" t="str">
            <v>LBL-3955R-X-07.5-PK</v>
          </cell>
          <cell r="G137" t="str">
            <v>LBL-3955R-X-08.0-DV</v>
          </cell>
        </row>
        <row r="138">
          <cell r="A138" t="str">
            <v>3955R-X-08.0</v>
          </cell>
          <cell r="B138" t="str">
            <v>Refresh Lilac 8.0 XWide</v>
          </cell>
          <cell r="C138" t="str">
            <v>00190446847069</v>
          </cell>
          <cell r="D138" t="str">
            <v>CHINA</v>
          </cell>
          <cell r="E138" t="str">
            <v>30-0017C</v>
          </cell>
          <cell r="F138" t="str">
            <v>LBL-3955R-X-08.0-PK</v>
          </cell>
          <cell r="G138" t="str">
            <v>LBL-3955R-X-07.5-DV</v>
          </cell>
        </row>
        <row r="139">
          <cell r="A139" t="str">
            <v>3955R-X-08.5</v>
          </cell>
          <cell r="B139" t="str">
            <v>Refresh Lilac 8.5 XWide</v>
          </cell>
          <cell r="C139" t="str">
            <v>00190446847076</v>
          </cell>
          <cell r="D139" t="str">
            <v>CHINA</v>
          </cell>
          <cell r="E139" t="str">
            <v>30-0017C</v>
          </cell>
          <cell r="F139" t="str">
            <v>LBL-3955R-X-08.5-PK</v>
          </cell>
          <cell r="G139" t="str">
            <v>LBL-3955R-X-08.5-DV</v>
          </cell>
        </row>
        <row r="140">
          <cell r="A140" t="str">
            <v>3955R-X-09.0</v>
          </cell>
          <cell r="B140" t="str">
            <v>Refresh Lilac 9.0 XWide</v>
          </cell>
          <cell r="C140" t="str">
            <v>00190446847083</v>
          </cell>
          <cell r="D140" t="str">
            <v>CHINA</v>
          </cell>
          <cell r="E140" t="str">
            <v>30-0017C</v>
          </cell>
          <cell r="F140" t="str">
            <v>LBL-3955R-X-09.0-PK</v>
          </cell>
          <cell r="G140" t="str">
            <v>LBL-3955R-X-09.0-DV</v>
          </cell>
        </row>
        <row r="141">
          <cell r="A141" t="str">
            <v>3955R-X-09.5</v>
          </cell>
          <cell r="B141" t="str">
            <v>Refresh Lilac 9.5 XWide</v>
          </cell>
          <cell r="C141" t="str">
            <v>00190446847090</v>
          </cell>
          <cell r="D141" t="str">
            <v>CHINA</v>
          </cell>
          <cell r="E141" t="str">
            <v>30-0017C</v>
          </cell>
          <cell r="F141" t="str">
            <v>LBL-3955R-X-09.5-PK</v>
          </cell>
          <cell r="G141" t="str">
            <v>LBL-3955R-X-09.5-DV</v>
          </cell>
        </row>
        <row r="142">
          <cell r="A142" t="str">
            <v>3955R-X-10.0</v>
          </cell>
          <cell r="B142" t="str">
            <v>Refresh Lilac 10.0 XWide</v>
          </cell>
          <cell r="C142" t="str">
            <v>00190446847106</v>
          </cell>
          <cell r="D142" t="str">
            <v>CHINA</v>
          </cell>
          <cell r="E142" t="str">
            <v>30-0017C</v>
          </cell>
          <cell r="F142" t="str">
            <v>LBL-3955R-X-10.0-PK</v>
          </cell>
          <cell r="G142" t="str">
            <v>LBL-3955R-X-10.0-DV</v>
          </cell>
        </row>
        <row r="143">
          <cell r="A143" t="str">
            <v>3955R-X-10.5</v>
          </cell>
          <cell r="B143" t="str">
            <v>Refresh Lilac 10.5 XWide</v>
          </cell>
          <cell r="C143" t="str">
            <v>00190446847113</v>
          </cell>
          <cell r="D143" t="str">
            <v>CHINA</v>
          </cell>
          <cell r="E143" t="str">
            <v>30-0017C</v>
          </cell>
          <cell r="F143" t="str">
            <v>LBL-3955R-X-10.5-PK</v>
          </cell>
          <cell r="G143" t="str">
            <v>LBL-3955R-X-10.5-DV</v>
          </cell>
        </row>
        <row r="144">
          <cell r="A144" t="str">
            <v>3955R-X-11.0</v>
          </cell>
          <cell r="B144" t="str">
            <v>Refresh Lilac 11.0 XWide</v>
          </cell>
          <cell r="C144" t="str">
            <v>00190446847120</v>
          </cell>
          <cell r="D144" t="str">
            <v>CHINA</v>
          </cell>
          <cell r="E144" t="str">
            <v>30-0017C</v>
          </cell>
          <cell r="F144" t="str">
            <v>LBL-3955R-X-11.0-PK</v>
          </cell>
          <cell r="G144" t="str">
            <v>LBL-3955R-X-11.0-DV</v>
          </cell>
        </row>
        <row r="145">
          <cell r="A145" t="str">
            <v>3951R-M-04.0</v>
          </cell>
          <cell r="B145" t="str">
            <v>Refresh Sapphire 4.0 Medium</v>
          </cell>
          <cell r="C145" t="str">
            <v>00190446847144</v>
          </cell>
          <cell r="D145" t="str">
            <v>CHINA</v>
          </cell>
          <cell r="E145" t="str">
            <v>30-0017C</v>
          </cell>
          <cell r="F145" t="str">
            <v>LBL-3951R-M-04.0-PK</v>
          </cell>
          <cell r="G145" t="str">
            <v>LBL-3951R-M-04.0-DV</v>
          </cell>
        </row>
        <row r="146">
          <cell r="A146" t="str">
            <v>3951R-M-04.5</v>
          </cell>
          <cell r="B146" t="str">
            <v>Refresh Sapphire 4.5 Medium</v>
          </cell>
          <cell r="C146" t="str">
            <v>00190446847151</v>
          </cell>
          <cell r="D146" t="str">
            <v>CHINA</v>
          </cell>
          <cell r="E146" t="str">
            <v>30-0017C</v>
          </cell>
          <cell r="F146" t="str">
            <v>LBL-3951R-M-04.5-PK</v>
          </cell>
          <cell r="G146" t="str">
            <v>LBL-3951R-M-04.5-DV</v>
          </cell>
        </row>
        <row r="147">
          <cell r="A147" t="str">
            <v>3951R-M-05.0</v>
          </cell>
          <cell r="B147" t="str">
            <v>Refresh Sapphire 5.0 Medium</v>
          </cell>
          <cell r="C147" t="str">
            <v>00190446847168</v>
          </cell>
          <cell r="D147" t="str">
            <v>CHINA</v>
          </cell>
          <cell r="E147" t="str">
            <v>30-0017C</v>
          </cell>
          <cell r="F147" t="str">
            <v>LBL-3951R-M-05.0-PK</v>
          </cell>
          <cell r="G147" t="str">
            <v>LBL-3951R-M-05.0-DV</v>
          </cell>
        </row>
        <row r="148">
          <cell r="A148" t="str">
            <v>3951R-M-05.5</v>
          </cell>
          <cell r="B148" t="str">
            <v>Refresh Sapphire 5.5 Medium</v>
          </cell>
          <cell r="C148" t="str">
            <v>00190446847175</v>
          </cell>
          <cell r="D148" t="str">
            <v>CHINA</v>
          </cell>
          <cell r="E148" t="str">
            <v>30-0017C</v>
          </cell>
          <cell r="F148" t="str">
            <v>LBL-3951R-M-05.5-PK</v>
          </cell>
          <cell r="G148" t="str">
            <v>LBL-3951R-M-05.5-DV</v>
          </cell>
        </row>
        <row r="149">
          <cell r="A149" t="str">
            <v>3951R-M-06.0</v>
          </cell>
          <cell r="B149" t="str">
            <v>Refresh Sapphire 6.0 Medium</v>
          </cell>
          <cell r="C149" t="str">
            <v>00190446847182</v>
          </cell>
          <cell r="D149" t="str">
            <v>CHINA</v>
          </cell>
          <cell r="E149" t="str">
            <v>30-0017C</v>
          </cell>
          <cell r="F149" t="str">
            <v>LBL-3951R-M-06.0-PK</v>
          </cell>
          <cell r="G149" t="str">
            <v>LBL-3951R-M-06.0-DV</v>
          </cell>
        </row>
        <row r="150">
          <cell r="A150" t="str">
            <v>3951R-M-06.5</v>
          </cell>
          <cell r="B150" t="str">
            <v>Refresh Sapphire 6.5 Medium</v>
          </cell>
          <cell r="C150" t="str">
            <v>00190446847199</v>
          </cell>
          <cell r="D150" t="str">
            <v>CHINA</v>
          </cell>
          <cell r="E150" t="str">
            <v>30-0017C</v>
          </cell>
          <cell r="F150" t="str">
            <v>LBL-3951R-M-06.5-PK</v>
          </cell>
          <cell r="G150" t="str">
            <v>LBL-3951R-M-06.5-DV</v>
          </cell>
        </row>
        <row r="151">
          <cell r="A151" t="str">
            <v>3951R-M-07.0</v>
          </cell>
          <cell r="B151" t="str">
            <v>Refresh Sapphire 7.0 Medium</v>
          </cell>
          <cell r="C151" t="str">
            <v>00190446847205</v>
          </cell>
          <cell r="D151" t="str">
            <v>CHINA</v>
          </cell>
          <cell r="E151" t="str">
            <v>30-0017C</v>
          </cell>
          <cell r="F151" t="str">
            <v>LBL-3951R-M-07.0-PK</v>
          </cell>
          <cell r="G151" t="str">
            <v>LBL-3951R-M-07.0-DV</v>
          </cell>
        </row>
        <row r="152">
          <cell r="A152" t="str">
            <v>3951R-M-07.5</v>
          </cell>
          <cell r="B152" t="str">
            <v>Refresh Sapphire 7.5 Medium</v>
          </cell>
          <cell r="C152" t="str">
            <v>00190446847212</v>
          </cell>
          <cell r="D152" t="str">
            <v>CHINA</v>
          </cell>
          <cell r="E152" t="str">
            <v>30-0017C</v>
          </cell>
          <cell r="F152" t="str">
            <v>LBL-3951R-M-07.5-PK</v>
          </cell>
          <cell r="G152" t="str">
            <v>LBL-3951R-M-07.5-DV</v>
          </cell>
        </row>
        <row r="153">
          <cell r="A153" t="str">
            <v>3951R-M-08.0</v>
          </cell>
          <cell r="B153" t="str">
            <v>Refresh Sapphire 8.0 Medium</v>
          </cell>
          <cell r="C153" t="str">
            <v>00190446847229</v>
          </cell>
          <cell r="D153" t="str">
            <v>CHINA</v>
          </cell>
          <cell r="E153" t="str">
            <v>30-0017C</v>
          </cell>
          <cell r="F153" t="str">
            <v>LBL-3951R-M-08.0-PK</v>
          </cell>
          <cell r="G153" t="str">
            <v>LBL-3951R-M-08.0-DV</v>
          </cell>
        </row>
        <row r="154">
          <cell r="A154" t="str">
            <v>3951R-M-08.5</v>
          </cell>
          <cell r="B154" t="str">
            <v>Refresh Sapphire 8.5 Medium</v>
          </cell>
          <cell r="C154" t="str">
            <v>00190446847236</v>
          </cell>
          <cell r="D154" t="str">
            <v>CHINA</v>
          </cell>
          <cell r="E154" t="str">
            <v>30-0017C</v>
          </cell>
          <cell r="F154" t="str">
            <v>LBL-3951R-M-08.5-PK</v>
          </cell>
          <cell r="G154" t="str">
            <v>LBL-3951R-M-08.5-DV</v>
          </cell>
        </row>
        <row r="155">
          <cell r="A155" t="str">
            <v>3951R-M-09.0</v>
          </cell>
          <cell r="B155" t="str">
            <v>Refresh Sapphire 9.0 Medium</v>
          </cell>
          <cell r="C155" t="str">
            <v>00190446847243</v>
          </cell>
          <cell r="D155" t="str">
            <v>CHINA</v>
          </cell>
          <cell r="E155" t="str">
            <v>30-0017C</v>
          </cell>
          <cell r="F155" t="str">
            <v>LBL-3951R-M-09.0-PK</v>
          </cell>
          <cell r="G155" t="str">
            <v>LBL-3951R-M-09.0-DV</v>
          </cell>
        </row>
        <row r="156">
          <cell r="A156" t="str">
            <v>3951R-M-09.5</v>
          </cell>
          <cell r="B156" t="str">
            <v>Refresh Sapphire 9.5 Medium</v>
          </cell>
          <cell r="C156" t="str">
            <v>00190446847250</v>
          </cell>
          <cell r="D156" t="str">
            <v>CHINA</v>
          </cell>
          <cell r="E156" t="str">
            <v>30-0017C</v>
          </cell>
          <cell r="F156" t="str">
            <v>LBL-3951R-M-09.5-PK</v>
          </cell>
          <cell r="G156" t="str">
            <v>LBL-3951R-M-09.5-DV</v>
          </cell>
        </row>
        <row r="157">
          <cell r="A157" t="str">
            <v>3951R-M-10.0</v>
          </cell>
          <cell r="B157" t="str">
            <v>Refresh Sapphire 10.0 Medium</v>
          </cell>
          <cell r="C157" t="str">
            <v>00190446847267</v>
          </cell>
          <cell r="D157" t="str">
            <v>CHINA</v>
          </cell>
          <cell r="E157" t="str">
            <v>30-0017C</v>
          </cell>
          <cell r="F157" t="str">
            <v>LBL-3951R-M-10.0-PK</v>
          </cell>
          <cell r="G157" t="str">
            <v>LBL-3951R-M-10.0-DV</v>
          </cell>
        </row>
        <row r="158">
          <cell r="A158" t="str">
            <v>3951R-M-10.5</v>
          </cell>
          <cell r="B158" t="str">
            <v>Refresh Sapphire 10.5 Medium</v>
          </cell>
          <cell r="C158" t="str">
            <v>00190446847274</v>
          </cell>
          <cell r="D158" t="str">
            <v>CHINA</v>
          </cell>
          <cell r="E158" t="str">
            <v>30-0017C</v>
          </cell>
          <cell r="F158" t="str">
            <v>LBL-3951R-M-10.5-PK</v>
          </cell>
          <cell r="G158" t="str">
            <v>LBL-3951R-M-10.5-DV</v>
          </cell>
        </row>
        <row r="159">
          <cell r="A159" t="str">
            <v>3951R-M-11.0</v>
          </cell>
          <cell r="B159" t="str">
            <v>Refresh Sapphire 11.0 Medium</v>
          </cell>
          <cell r="C159" t="str">
            <v>00190446847281</v>
          </cell>
          <cell r="D159" t="str">
            <v>CHINA</v>
          </cell>
          <cell r="E159" t="str">
            <v>30-0017C</v>
          </cell>
          <cell r="F159" t="str">
            <v>LBL-3951R-M-11.0-PK</v>
          </cell>
          <cell r="G159" t="str">
            <v>LBL-3951R-M-11.0-DV</v>
          </cell>
        </row>
        <row r="160">
          <cell r="A160" t="str">
            <v>3951R-M-12.0</v>
          </cell>
          <cell r="B160" t="str">
            <v>Refresh Sapphire 12.0 Medium</v>
          </cell>
          <cell r="C160" t="str">
            <v>00190446847298</v>
          </cell>
          <cell r="D160" t="str">
            <v>CHINA</v>
          </cell>
          <cell r="E160" t="str">
            <v>30-0017C</v>
          </cell>
          <cell r="F160" t="str">
            <v>LBL-3951R-M-12.0-PK</v>
          </cell>
          <cell r="G160" t="str">
            <v>LBL-3951R-M-12.0-DV</v>
          </cell>
        </row>
        <row r="161">
          <cell r="A161" t="str">
            <v>3951R-W-04.0</v>
          </cell>
          <cell r="B161" t="str">
            <v>Refresh Sapphire 4.0 Wide</v>
          </cell>
          <cell r="C161" t="str">
            <v>00190446847304</v>
          </cell>
          <cell r="D161" t="str">
            <v>CHINA</v>
          </cell>
          <cell r="E161" t="str">
            <v>30-0017C</v>
          </cell>
          <cell r="F161" t="str">
            <v>LBL-3951R-W-04.0-PK</v>
          </cell>
          <cell r="G161" t="str">
            <v>LBL-3951R-W-04.0-DV</v>
          </cell>
        </row>
        <row r="162">
          <cell r="A162" t="str">
            <v>3951R-W-04.5</v>
          </cell>
          <cell r="B162" t="str">
            <v>Refresh Sapphire 4.5 Wide</v>
          </cell>
          <cell r="C162" t="str">
            <v>00190446847311</v>
          </cell>
          <cell r="D162" t="str">
            <v>CHINA</v>
          </cell>
          <cell r="E162" t="str">
            <v>30-0017C</v>
          </cell>
          <cell r="F162" t="str">
            <v>LBL-3951R-W-04.5-PK</v>
          </cell>
          <cell r="G162" t="str">
            <v>LBL-3951R-W-04.5-DV</v>
          </cell>
        </row>
        <row r="163">
          <cell r="A163" t="str">
            <v>3951R-W-05.0</v>
          </cell>
          <cell r="B163" t="str">
            <v>Refresh Sapphire 5.0 Wide</v>
          </cell>
          <cell r="C163" t="str">
            <v>00190446847328</v>
          </cell>
          <cell r="D163" t="str">
            <v>CHINA</v>
          </cell>
          <cell r="E163" t="str">
            <v>30-0017C</v>
          </cell>
          <cell r="F163" t="str">
            <v>LBL-3951R-W-05.0-PK</v>
          </cell>
          <cell r="G163" t="str">
            <v>LBL-3951R-W-05.0-DV</v>
          </cell>
        </row>
        <row r="164">
          <cell r="A164" t="str">
            <v>3951R-W-05.5</v>
          </cell>
          <cell r="B164" t="str">
            <v>Refresh Sapphire 5.5 Wide</v>
          </cell>
          <cell r="C164" t="str">
            <v>00190446847335</v>
          </cell>
          <cell r="D164" t="str">
            <v>CHINA</v>
          </cell>
          <cell r="E164" t="str">
            <v>30-0017C</v>
          </cell>
          <cell r="F164" t="str">
            <v>LBL-3951R-W-05.5-PK</v>
          </cell>
          <cell r="G164" t="str">
            <v>LBL-3951R-W-05.5-DV</v>
          </cell>
        </row>
        <row r="165">
          <cell r="A165" t="str">
            <v>3951R-W-06.0</v>
          </cell>
          <cell r="B165" t="str">
            <v>Refresh Sapphire 6.0 Wide</v>
          </cell>
          <cell r="C165" t="str">
            <v>00190446847342</v>
          </cell>
          <cell r="D165" t="str">
            <v>CHINA</v>
          </cell>
          <cell r="E165" t="str">
            <v>30-0017C</v>
          </cell>
          <cell r="F165" t="str">
            <v>LBL-3951R-W-06.0-PK</v>
          </cell>
          <cell r="G165" t="str">
            <v>LBL-3951R-W-06.0-DV</v>
          </cell>
        </row>
        <row r="166">
          <cell r="A166" t="str">
            <v>3951R-W-06.5</v>
          </cell>
          <cell r="B166" t="str">
            <v>Refresh Sapphire 6.5 Wide</v>
          </cell>
          <cell r="C166" t="str">
            <v>00190446847359</v>
          </cell>
          <cell r="D166" t="str">
            <v>CHINA</v>
          </cell>
          <cell r="E166" t="str">
            <v>30-0017C</v>
          </cell>
          <cell r="F166" t="str">
            <v>LBL-3951R-W-06.5-PK</v>
          </cell>
          <cell r="G166" t="str">
            <v>LBL-3951R-W-06.5-DV</v>
          </cell>
        </row>
        <row r="167">
          <cell r="A167" t="str">
            <v>3951R-W-07.0</v>
          </cell>
          <cell r="B167" t="str">
            <v>Refresh Sapphire 7.0 Wide</v>
          </cell>
          <cell r="C167" t="str">
            <v>00190446847366</v>
          </cell>
          <cell r="D167" t="str">
            <v>CHINA</v>
          </cell>
          <cell r="E167" t="str">
            <v>30-0017C</v>
          </cell>
          <cell r="F167" t="str">
            <v>LBL-3951R-W-07.0-PK</v>
          </cell>
          <cell r="G167" t="str">
            <v>LBL-3951R-W-07.0-DV</v>
          </cell>
        </row>
        <row r="168">
          <cell r="A168" t="str">
            <v>3951R-W-07.5</v>
          </cell>
          <cell r="B168" t="str">
            <v>Refresh Sapphire 7.5 Wide</v>
          </cell>
          <cell r="C168" t="str">
            <v>00190446847373</v>
          </cell>
          <cell r="D168" t="str">
            <v>CHINA</v>
          </cell>
          <cell r="E168" t="str">
            <v>30-0017C</v>
          </cell>
          <cell r="F168" t="str">
            <v>LBL-3951R-W-07.5-PK</v>
          </cell>
          <cell r="G168" t="str">
            <v>LBL-3951R-W-07.5-DV</v>
          </cell>
        </row>
        <row r="169">
          <cell r="A169" t="str">
            <v>3951R-W-08.0</v>
          </cell>
          <cell r="B169" t="str">
            <v>Refresh Sapphire 8.0 Wide</v>
          </cell>
          <cell r="C169" t="str">
            <v>00190446847380</v>
          </cell>
          <cell r="D169" t="str">
            <v>CHINA</v>
          </cell>
          <cell r="E169" t="str">
            <v>30-0017C</v>
          </cell>
          <cell r="F169" t="str">
            <v>LBL-3951R-W-08.0-PK</v>
          </cell>
          <cell r="G169" t="str">
            <v>LBL-3951R-W-08.0-DV</v>
          </cell>
        </row>
        <row r="170">
          <cell r="A170" t="str">
            <v>3951R-W-08.5</v>
          </cell>
          <cell r="B170" t="str">
            <v>Refresh Sapphire 8.5 Wide</v>
          </cell>
          <cell r="C170" t="str">
            <v>00190446847397</v>
          </cell>
          <cell r="D170" t="str">
            <v>CHINA</v>
          </cell>
          <cell r="E170" t="str">
            <v>30-0017C</v>
          </cell>
          <cell r="F170" t="str">
            <v>LBL-3951R-W-08.5-PK</v>
          </cell>
          <cell r="G170" t="str">
            <v>LBL-3951R-W-08.5-DV</v>
          </cell>
        </row>
        <row r="171">
          <cell r="A171" t="str">
            <v>3951R-W-09.0</v>
          </cell>
          <cell r="B171" t="str">
            <v>Refresh Sapphire 9.0 Wide</v>
          </cell>
          <cell r="C171" t="str">
            <v>00190446847403</v>
          </cell>
          <cell r="D171" t="str">
            <v>CHINA</v>
          </cell>
          <cell r="E171" t="str">
            <v>30-0017C</v>
          </cell>
          <cell r="F171" t="str">
            <v>LBL-3951R-W-09.0-PK</v>
          </cell>
          <cell r="G171" t="str">
            <v>LBL-3951R-W-09.0-DV</v>
          </cell>
        </row>
        <row r="172">
          <cell r="A172" t="str">
            <v>3951R-W-09.5</v>
          </cell>
          <cell r="B172" t="str">
            <v>Refresh Sapphire 9.5 Wide</v>
          </cell>
          <cell r="C172" t="str">
            <v>00190446847410</v>
          </cell>
          <cell r="D172" t="str">
            <v>CHINA</v>
          </cell>
          <cell r="E172" t="str">
            <v>30-0017C</v>
          </cell>
          <cell r="F172" t="str">
            <v>LBL-3951R-W-09.5-PK</v>
          </cell>
          <cell r="G172" t="str">
            <v>LBL-3951R-W-09.5-DV</v>
          </cell>
        </row>
        <row r="173">
          <cell r="A173" t="str">
            <v>3951R-W-10.0</v>
          </cell>
          <cell r="B173" t="str">
            <v>Refresh Sapphire 10.0 Wide</v>
          </cell>
          <cell r="C173" t="str">
            <v>00190446847427</v>
          </cell>
          <cell r="D173" t="str">
            <v>CHINA</v>
          </cell>
          <cell r="E173" t="str">
            <v>30-0017C</v>
          </cell>
          <cell r="F173" t="str">
            <v>LBL-3951R-W-10.0-PK</v>
          </cell>
          <cell r="G173" t="str">
            <v>LBL-3951R-W-10.0-DV</v>
          </cell>
        </row>
        <row r="174">
          <cell r="A174" t="str">
            <v>3951R-W-10.5</v>
          </cell>
          <cell r="B174" t="str">
            <v>Refresh Sapphire 10.5 Wide</v>
          </cell>
          <cell r="C174" t="str">
            <v>00190446847434</v>
          </cell>
          <cell r="D174" t="str">
            <v>CHINA</v>
          </cell>
          <cell r="E174" t="str">
            <v>30-0017C</v>
          </cell>
          <cell r="F174" t="str">
            <v>LBL-3951R-W-10.5-PK</v>
          </cell>
          <cell r="G174" t="str">
            <v>LBL-3951R-W-10.5-DV</v>
          </cell>
        </row>
        <row r="175">
          <cell r="A175" t="str">
            <v>3951R-W-11.0</v>
          </cell>
          <cell r="B175" t="str">
            <v>Refresh Sapphire 11.0 Wide</v>
          </cell>
          <cell r="C175" t="str">
            <v>00190446847441</v>
          </cell>
          <cell r="D175" t="str">
            <v>CHINA</v>
          </cell>
          <cell r="E175" t="str">
            <v>30-0017C</v>
          </cell>
          <cell r="F175" t="str">
            <v>LBL-3951R-W-11.0-PK</v>
          </cell>
          <cell r="G175" t="str">
            <v>LBL-3951R-W-11.0-DV</v>
          </cell>
        </row>
        <row r="176">
          <cell r="A176" t="str">
            <v>3951R-W-12.0</v>
          </cell>
          <cell r="B176" t="str">
            <v>Refresh Sapphire 12.0 Wide</v>
          </cell>
          <cell r="C176" t="str">
            <v>00190446847458</v>
          </cell>
          <cell r="D176" t="str">
            <v>CHINA</v>
          </cell>
          <cell r="E176" t="str">
            <v>30-0017C</v>
          </cell>
          <cell r="F176" t="str">
            <v>LBL-3951R-W-12.0-PK</v>
          </cell>
          <cell r="G176" t="str">
            <v>LBL-3951R-W-12.0-DV</v>
          </cell>
        </row>
        <row r="177">
          <cell r="A177" t="str">
            <v>3951R-X-04.0</v>
          </cell>
          <cell r="B177" t="str">
            <v>Refresh Sapphire 4.0 XWide</v>
          </cell>
          <cell r="C177" t="str">
            <v>00190446847465</v>
          </cell>
          <cell r="D177" t="str">
            <v>CHINA</v>
          </cell>
          <cell r="E177" t="str">
            <v>30-0017C</v>
          </cell>
          <cell r="F177" t="str">
            <v>LBL-3951R-X-04.0-PK</v>
          </cell>
          <cell r="G177" t="str">
            <v>LBL-3951R-X-04.0-DV</v>
          </cell>
        </row>
        <row r="178">
          <cell r="A178" t="str">
            <v>3951R-X-04.5</v>
          </cell>
          <cell r="B178" t="str">
            <v>Refresh Sapphire 4.5 XWide</v>
          </cell>
          <cell r="C178" t="str">
            <v>00190446847472</v>
          </cell>
          <cell r="D178" t="str">
            <v>CHINA</v>
          </cell>
          <cell r="E178" t="str">
            <v>30-0017C</v>
          </cell>
          <cell r="F178" t="str">
            <v>LBL-3951R-X-04.5-PK</v>
          </cell>
          <cell r="G178" t="str">
            <v>LBL-3951R-X-04.5-DV</v>
          </cell>
        </row>
        <row r="179">
          <cell r="A179" t="str">
            <v>3951R-X-05.0</v>
          </cell>
          <cell r="B179" t="str">
            <v>Refresh Sapphire 5.0 XWide</v>
          </cell>
          <cell r="C179" t="str">
            <v>00190446847489</v>
          </cell>
          <cell r="D179" t="str">
            <v>CHINA</v>
          </cell>
          <cell r="E179" t="str">
            <v>30-0017C</v>
          </cell>
          <cell r="F179" t="str">
            <v>LBL-3951R-X-05.0-PK</v>
          </cell>
          <cell r="G179" t="str">
            <v>LBL-3951R-X-05.0-DV</v>
          </cell>
        </row>
        <row r="180">
          <cell r="A180" t="str">
            <v>3951R-X-05.5</v>
          </cell>
          <cell r="B180" t="str">
            <v>Refresh Sapphire 5.5 XWide</v>
          </cell>
          <cell r="C180" t="str">
            <v>00190446847496</v>
          </cell>
          <cell r="D180" t="str">
            <v>CHINA</v>
          </cell>
          <cell r="E180" t="str">
            <v>30-0017C</v>
          </cell>
          <cell r="F180" t="str">
            <v>LBL-3951R-X-05.5-PK</v>
          </cell>
          <cell r="G180" t="str">
            <v>LBL-3951R-X-05.5-DV</v>
          </cell>
        </row>
        <row r="181">
          <cell r="A181" t="str">
            <v>3951R-X-06.0</v>
          </cell>
          <cell r="B181" t="str">
            <v>Refresh Sapphire 6.0 XWide</v>
          </cell>
          <cell r="C181" t="str">
            <v>00190446847502</v>
          </cell>
          <cell r="D181" t="str">
            <v>CHINA</v>
          </cell>
          <cell r="E181" t="str">
            <v>30-0017C</v>
          </cell>
          <cell r="F181" t="str">
            <v>LBL-3951R-X-06.0-PK</v>
          </cell>
          <cell r="G181" t="str">
            <v>LBL-3951R-X-06.0-DV</v>
          </cell>
        </row>
        <row r="182">
          <cell r="A182" t="str">
            <v>3951R-X-06.5</v>
          </cell>
          <cell r="B182" t="str">
            <v>Refresh Sapphire 6.5 XWide</v>
          </cell>
          <cell r="C182" t="str">
            <v>00190446847519</v>
          </cell>
          <cell r="D182" t="str">
            <v>CHINA</v>
          </cell>
          <cell r="E182" t="str">
            <v>30-0017C</v>
          </cell>
          <cell r="F182" t="str">
            <v>LBL-3951R-X-06.5-PK</v>
          </cell>
          <cell r="G182" t="str">
            <v>LBL-3951R-X-06.5-DV</v>
          </cell>
        </row>
        <row r="183">
          <cell r="A183" t="str">
            <v>3951R-X-07.0</v>
          </cell>
          <cell r="B183" t="str">
            <v>Refresh Sapphire 7.0 XWide</v>
          </cell>
          <cell r="C183" t="str">
            <v>00190446847526</v>
          </cell>
          <cell r="D183" t="str">
            <v>CHINA</v>
          </cell>
          <cell r="E183" t="str">
            <v>30-0017C</v>
          </cell>
          <cell r="F183" t="str">
            <v>LBL-3951R-X-07.0-PK</v>
          </cell>
          <cell r="G183" t="str">
            <v>LBL-3951R-X-07.0-DV</v>
          </cell>
        </row>
        <row r="184">
          <cell r="A184" t="str">
            <v>3951R-X-07.5</v>
          </cell>
          <cell r="B184" t="str">
            <v>Refresh Sapphire 7.5 XWide</v>
          </cell>
          <cell r="C184" t="str">
            <v>00190446847533</v>
          </cell>
          <cell r="D184" t="str">
            <v>CHINA</v>
          </cell>
          <cell r="E184" t="str">
            <v>30-0017C</v>
          </cell>
          <cell r="F184" t="str">
            <v>LBL-3951R-X-07.5-PK</v>
          </cell>
          <cell r="G184" t="str">
            <v>LBL-3951R-X-07.5-DV</v>
          </cell>
        </row>
        <row r="185">
          <cell r="A185" t="str">
            <v>3951R-X-08.0</v>
          </cell>
          <cell r="B185" t="str">
            <v>Refresh Sapphire 8.0 XWide</v>
          </cell>
          <cell r="C185" t="str">
            <v>00190446847540</v>
          </cell>
          <cell r="D185" t="str">
            <v>CHINA</v>
          </cell>
          <cell r="E185" t="str">
            <v>30-0017C</v>
          </cell>
          <cell r="F185" t="str">
            <v>LBL-3951R-X-08.0-PK</v>
          </cell>
          <cell r="G185" t="str">
            <v>LBL-3951R-X-08.0-DV</v>
          </cell>
        </row>
        <row r="186">
          <cell r="A186" t="str">
            <v>3951R-X-08.5</v>
          </cell>
          <cell r="B186" t="str">
            <v>Refresh Sapphire 8.5 XWide</v>
          </cell>
          <cell r="C186" t="str">
            <v>00190446847557</v>
          </cell>
          <cell r="D186" t="str">
            <v>CHINA</v>
          </cell>
          <cell r="E186" t="str">
            <v>30-0017C</v>
          </cell>
          <cell r="F186" t="str">
            <v>LBL-3951R-X-08.5-PK</v>
          </cell>
          <cell r="G186" t="str">
            <v>LBL-3951R-X-08.5-DV</v>
          </cell>
        </row>
        <row r="187">
          <cell r="A187" t="str">
            <v>3951R-X-09.0</v>
          </cell>
          <cell r="B187" t="str">
            <v>Refresh Sapphire 9.0 XWide</v>
          </cell>
          <cell r="C187" t="str">
            <v>00190446847564</v>
          </cell>
          <cell r="D187" t="str">
            <v>CHINA</v>
          </cell>
          <cell r="E187" t="str">
            <v>30-0017C</v>
          </cell>
          <cell r="F187" t="str">
            <v>LBL-3951R-X-09.0-PK</v>
          </cell>
          <cell r="G187" t="str">
            <v>LBL-3951R-X-09.0-DV</v>
          </cell>
        </row>
        <row r="188">
          <cell r="A188" t="str">
            <v>3951R-X-09.5</v>
          </cell>
          <cell r="B188" t="str">
            <v>Refresh Sapphire 9.5 XWide</v>
          </cell>
          <cell r="C188" t="str">
            <v>00190446847571</v>
          </cell>
          <cell r="D188" t="str">
            <v>CHINA</v>
          </cell>
          <cell r="E188" t="str">
            <v>30-0017C</v>
          </cell>
          <cell r="F188" t="str">
            <v>LBL-3951R-X-09.5-PK</v>
          </cell>
          <cell r="G188" t="str">
            <v>LBL-3951R-X-09.5-DV</v>
          </cell>
        </row>
        <row r="189">
          <cell r="A189" t="str">
            <v>3951R-X-10.0</v>
          </cell>
          <cell r="B189" t="str">
            <v>Refresh Sapphire 10.0 XWide</v>
          </cell>
          <cell r="C189" t="str">
            <v>00190446847588</v>
          </cell>
          <cell r="D189" t="str">
            <v>CHINA</v>
          </cell>
          <cell r="E189" t="str">
            <v>30-0017C</v>
          </cell>
          <cell r="F189" t="str">
            <v>LBL-3951R-X-10.0-PK</v>
          </cell>
          <cell r="G189" t="str">
            <v>LBL-3951R-X-10.0-DV</v>
          </cell>
        </row>
        <row r="190">
          <cell r="A190" t="str">
            <v>3951R-X-10.5</v>
          </cell>
          <cell r="B190" t="str">
            <v>Refresh Sapphire 10.5 XWide</v>
          </cell>
          <cell r="C190" t="str">
            <v>00190446847595</v>
          </cell>
          <cell r="D190" t="str">
            <v>CHINA</v>
          </cell>
          <cell r="E190" t="str">
            <v>30-0017C</v>
          </cell>
          <cell r="F190" t="str">
            <v>LBL-3951R-X-10.5-PK</v>
          </cell>
          <cell r="G190" t="str">
            <v>LBL-3951R-X-10.5-DV</v>
          </cell>
        </row>
        <row r="191">
          <cell r="A191" t="str">
            <v>3951R-X-11.0</v>
          </cell>
          <cell r="B191" t="str">
            <v>Refresh Sapphire 11.0 XWide</v>
          </cell>
          <cell r="C191" t="str">
            <v>00190446847601</v>
          </cell>
          <cell r="D191" t="str">
            <v>CHINA</v>
          </cell>
          <cell r="E191" t="str">
            <v>30-0017C</v>
          </cell>
          <cell r="F191" t="str">
            <v>LBL-3951R-X-11.0-PK</v>
          </cell>
          <cell r="G191" t="str">
            <v>LBL-3951R-X-11.0-DV</v>
          </cell>
        </row>
      </sheetData>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AD27546-6726-4B27-A1CB-E882B706E4D8}" name="Table1" displayName="Table1" ref="B4:R6145" totalsRowShown="0" headerRowDxfId="21" dataDxfId="20">
  <autoFilter ref="B4:R6145" xr:uid="{EAD27546-6726-4B27-A1CB-E882B706E4D8}"/>
  <sortState xmlns:xlrd2="http://schemas.microsoft.com/office/spreadsheetml/2017/richdata2" ref="B5:R3836">
    <sortCondition ref="C4:C3836"/>
  </sortState>
  <tableColumns count="17">
    <tableColumn id="1" xr3:uid="{DAD09984-7D37-4097-9502-7E63F1E272DD}" name="Active SKUs Number List" dataDxfId="38"/>
    <tableColumn id="2" xr3:uid="{BFD53C5F-1BCE-4FB3-9F11-08EDBE34EFCE}" name="Description" dataDxfId="37"/>
    <tableColumn id="3" xr3:uid="{D5BEE0FD-3891-4F45-AB75-128CB809DA64}" name="Business Unit" dataDxfId="36"/>
    <tableColumn id="4" xr3:uid="{8C5A280D-2BCF-446D-A680-061989B7E09C}" name="Product Brand" dataDxfId="35"/>
    <tableColumn id="5" xr3:uid="{350600F8-3AD8-40E7-9D38-4B17CEC34C35}" name="CER" dataDxfId="34"/>
    <tableColumn id="6" xr3:uid="{F78B1584-B676-42CD-BF11-FB712C197742}" name="BUDI-DI" dataDxfId="33"/>
    <tableColumn id="7" xr3:uid="{CD5C014C-1BE1-4AF2-AF83-545FC6618AB0}" name="UDI-DI (GTIN)" dataDxfId="32"/>
    <tableColumn id="8" xr3:uid="{87EC24F6-FDFC-4304-92DF-ADD2500AB309}" name="GMDN" dataDxfId="31"/>
    <tableColumn id="18" xr3:uid="{F68125CE-F44C-4D3B-A6AF-0A2C6F233052}" name="EMDN" dataDxfId="30"/>
    <tableColumn id="24" xr3:uid="{16FF1421-CC2A-4237-9318-86094EA69245}" name="Colonne1" dataDxfId="29"/>
    <tableColumn id="22" xr3:uid="{9480D062-BDC7-43C2-87A6-99408D2FB040}" name="Colonne2" dataDxfId="28"/>
    <tableColumn id="9" xr3:uid="{AA2C75DF-7C8C-4E8D-B75A-44A47C83DA41}" name="Model Name" dataDxfId="27"/>
    <tableColumn id="10" xr3:uid="{0597D220-1205-4281-8219-C5062F3B6FA8}" name="IFU" dataDxfId="26"/>
    <tableColumn id="14" xr3:uid="{9381F74C-67CA-4868-8D25-76D2915019A3}" name="UKCA mark (Y/No)" dataDxfId="25"/>
    <tableColumn id="11" xr3:uid="{344B4352-CB4D-46F9-8F74-281C434135A7}" name="Performance Characteristics" dataDxfId="24"/>
    <tableColumn id="12" xr3:uid="{DB331581-8B40-48E2-8924-2354AB8BBB63}" name="INTENDED USE/INDICATIONS:" dataDxfId="23"/>
    <tableColumn id="13" xr3:uid="{5DA32FBF-574A-44C2-8D1F-8E15D7C13BE8}" name="Contraindications" dataDxfId="22"/>
  </tableColumns>
  <tableStyleInfo name="TableStyleLight15 2 2"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235571F-7FF4-44A6-8979-7C7A5363438E}" name="Table3" displayName="Table3" ref="B4:K7251" totalsRowShown="0" headerRowDxfId="9" dataDxfId="8" headerRowBorderDxfId="45" tableBorderDxfId="44">
  <autoFilter ref="B4:K7251" xr:uid="{4235571F-7FF4-44A6-8979-7C7A5363438E}"/>
  <tableColumns count="10">
    <tableColumn id="1" xr3:uid="{BD1F911A-85AB-42FA-B3CB-E8576498A15F}" name="SKU Number" dataDxfId="19">
      <calculatedColumnFormula>'Master Data Table'!B5</calculatedColumnFormula>
    </tableColumn>
    <tableColumn id="2" xr3:uid="{BB5C42C5-9AB3-4AF4-8FFF-BEE5BF0B7FBE}" name="Description" dataDxfId="18">
      <calculatedColumnFormula>'Master Data Table'!C5</calculatedColumnFormula>
    </tableColumn>
    <tableColumn id="3" xr3:uid="{C0CF3014-6CB4-4BF3-AE15-667E23ECAB1D}" name="Model Name" dataDxfId="17">
      <calculatedColumnFormula>'Master Data Table'!M5</calculatedColumnFormula>
    </tableColumn>
    <tableColumn id="4" xr3:uid="{C8830B33-F91C-40EF-AA1A-986F369DA981}" name="Product Brand" dataDxfId="16">
      <calculatedColumnFormula>'Master Data Table'!E5</calculatedColumnFormula>
    </tableColumn>
    <tableColumn id="5" xr3:uid="{457870E3-5824-486C-9461-5A5CFE54D152}" name="BUDI-DI" dataDxfId="15"/>
    <tableColumn id="6" xr3:uid="{941C5F8C-9280-453F-AD56-CE41A6E828C9}" name="UDI-DI (GTIN)" dataDxfId="14">
      <calculatedColumnFormula>'Master Data Table'!H5</calculatedColumnFormula>
    </tableColumn>
    <tableColumn id="7" xr3:uid="{A7494D9F-22EB-42A4-AC13-5F3149838B1D}" name="GMDN" dataDxfId="13">
      <calculatedColumnFormula>'Master Data Table'!I5</calculatedColumnFormula>
    </tableColumn>
    <tableColumn id="10" xr3:uid="{094FE4DE-AC2A-483E-9199-1D07BBE8060E}" name="EMDN" dataDxfId="12"/>
    <tableColumn id="9" xr3:uid="{C0934E11-8457-43E1-8AB9-919DEE550E19}" name="UKCA mark (Y/N)" dataDxfId="11"/>
    <tableColumn id="8" xr3:uid="{E682EA48-3B8D-4A8A-8837-6EBD8DD5C1F6}" name="Colonne1" dataDxfId="10"/>
  </tableColumns>
  <tableStyleInfo name="TableStyleLight15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AA9C5AF-5280-4425-8D94-7A8D45045D48}" name="Table4" displayName="Table4" ref="B2:G6210" totalsRowShown="0" headerRowDxfId="1" dataDxfId="0" headerRowBorderDxfId="43" tableBorderDxfId="42">
  <autoFilter ref="B2:G6210" xr:uid="{EAA9C5AF-5280-4425-8D94-7A8D45045D48}"/>
  <tableColumns count="6">
    <tableColumn id="1" xr3:uid="{D52E1FD4-7541-48AA-B026-6110F5DB88AB}" name="Active SKUs Number List" dataDxfId="7">
      <calculatedColumnFormula>'Master Data Table'!B5</calculatedColumnFormula>
    </tableColumn>
    <tableColumn id="2" xr3:uid="{4F921AB7-4A33-4F8A-9B5C-665E5D0FC8AE}" name="Description" dataDxfId="6">
      <calculatedColumnFormula>'Master Data Table'!C5</calculatedColumnFormula>
    </tableColumn>
    <tableColumn id="4" xr3:uid="{BAFF0DA7-DC7D-49A0-B5CD-C88873583AC7}" name="IFU" dataDxfId="5">
      <calculatedColumnFormula>'Master Data Table'!N5</calculatedColumnFormula>
    </tableColumn>
    <tableColumn id="5" xr3:uid="{342A21EF-68FF-41F9-A8DF-915C16F9F4E7}" name="Packaging Label" dataDxfId="4"/>
    <tableColumn id="6" xr3:uid="{BD5D541B-2471-4ABF-A704-42998FC1C277}" name="Other Labeling" dataDxfId="3"/>
    <tableColumn id="3" xr3:uid="{B6E49995-4627-44FC-8706-792570B9133C}" name="Device or box art work" dataDxfId="2"/>
  </tableColumns>
  <tableStyleInfo name="TableStyleLight15 2"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08DC-2434-439A-B34C-24C1F07CF3E0}">
  <dimension ref="A1:AB35"/>
  <sheetViews>
    <sheetView zoomScale="60" zoomScaleNormal="60" zoomScalePageLayoutView="70" workbookViewId="0">
      <selection activeCell="F28" sqref="A1:XFD1048576"/>
    </sheetView>
  </sheetViews>
  <sheetFormatPr baseColWidth="10" defaultColWidth="0" defaultRowHeight="14.5" zeroHeight="1" x14ac:dyDescent="0.35"/>
  <cols>
    <col min="1" max="1" width="1.81640625" style="10" customWidth="1"/>
    <col min="2" max="2" width="3.6328125" style="10" customWidth="1"/>
    <col min="3" max="3" width="2.1796875" style="10" customWidth="1"/>
    <col min="4" max="20" width="9.1796875" style="10" customWidth="1"/>
    <col min="21" max="21" width="8.90625" style="10" customWidth="1"/>
    <col min="22" max="22" width="9.1796875" style="10" hidden="1" customWidth="1"/>
    <col min="23" max="23" width="9.1796875" style="10" customWidth="1"/>
    <col min="24" max="24" width="1.7265625" style="10" customWidth="1"/>
    <col min="25" max="28" width="0" style="10" hidden="1" customWidth="1"/>
    <col min="29" max="16384" width="9.1796875" style="10" hidden="1"/>
  </cols>
  <sheetData>
    <row r="1" spans="2:23" ht="8.25" customHeight="1" thickBot="1" x14ac:dyDescent="0.4">
      <c r="V1" s="34"/>
      <c r="W1" s="34"/>
    </row>
    <row r="2" spans="2:23" x14ac:dyDescent="0.35">
      <c r="B2" s="35"/>
      <c r="C2" s="36"/>
      <c r="D2" s="36"/>
      <c r="E2" s="36"/>
      <c r="F2" s="36"/>
      <c r="G2" s="36"/>
      <c r="H2" s="36"/>
      <c r="I2" s="36"/>
      <c r="J2" s="36"/>
      <c r="K2" s="36"/>
      <c r="L2" s="36"/>
      <c r="M2" s="36"/>
      <c r="N2" s="36"/>
      <c r="O2" s="36"/>
      <c r="P2" s="36"/>
      <c r="Q2" s="36"/>
      <c r="R2" s="36"/>
      <c r="S2" s="36"/>
      <c r="T2" s="36"/>
      <c r="U2" s="36"/>
      <c r="V2" s="37"/>
      <c r="W2" s="38"/>
    </row>
    <row r="3" spans="2:23" ht="15" thickBot="1" x14ac:dyDescent="0.4">
      <c r="B3" s="39"/>
      <c r="W3" s="40"/>
    </row>
    <row r="4" spans="2:23" x14ac:dyDescent="0.35">
      <c r="B4" s="39"/>
      <c r="D4" s="64" t="s">
        <v>13412</v>
      </c>
      <c r="E4" s="65"/>
      <c r="F4" s="66"/>
      <c r="G4" s="73" t="s">
        <v>24</v>
      </c>
      <c r="H4" s="74"/>
      <c r="I4" s="74"/>
      <c r="J4" s="74"/>
      <c r="K4" s="74"/>
      <c r="L4" s="74"/>
      <c r="M4" s="74"/>
      <c r="N4" s="74"/>
      <c r="O4" s="74"/>
      <c r="P4" s="74"/>
      <c r="Q4" s="74"/>
      <c r="R4" s="75"/>
      <c r="S4" s="64"/>
      <c r="T4" s="65"/>
      <c r="U4" s="66"/>
      <c r="W4" s="40"/>
    </row>
    <row r="5" spans="2:23" x14ac:dyDescent="0.35">
      <c r="B5" s="39"/>
      <c r="D5" s="67"/>
      <c r="E5" s="68"/>
      <c r="F5" s="69"/>
      <c r="G5" s="76"/>
      <c r="H5" s="77"/>
      <c r="I5" s="77"/>
      <c r="J5" s="77"/>
      <c r="K5" s="77"/>
      <c r="L5" s="77"/>
      <c r="M5" s="77"/>
      <c r="N5" s="77"/>
      <c r="O5" s="77"/>
      <c r="P5" s="77"/>
      <c r="Q5" s="77"/>
      <c r="R5" s="78"/>
      <c r="S5" s="67"/>
      <c r="T5" s="68"/>
      <c r="U5" s="69"/>
      <c r="W5" s="40"/>
    </row>
    <row r="6" spans="2:23" ht="15" thickBot="1" x14ac:dyDescent="0.4">
      <c r="B6" s="39"/>
      <c r="D6" s="70"/>
      <c r="E6" s="71"/>
      <c r="F6" s="72"/>
      <c r="G6" s="79"/>
      <c r="H6" s="80"/>
      <c r="I6" s="80"/>
      <c r="J6" s="80"/>
      <c r="K6" s="80"/>
      <c r="L6" s="80"/>
      <c r="M6" s="80"/>
      <c r="N6" s="80"/>
      <c r="O6" s="80"/>
      <c r="P6" s="80"/>
      <c r="Q6" s="80"/>
      <c r="R6" s="81"/>
      <c r="S6" s="70"/>
      <c r="T6" s="71"/>
      <c r="U6" s="72"/>
      <c r="W6" s="40"/>
    </row>
    <row r="7" spans="2:23" x14ac:dyDescent="0.35">
      <c r="B7" s="39"/>
      <c r="W7" s="40"/>
    </row>
    <row r="8" spans="2:23" x14ac:dyDescent="0.35">
      <c r="B8" s="39"/>
      <c r="W8" s="40"/>
    </row>
    <row r="9" spans="2:23" ht="15" thickBot="1" x14ac:dyDescent="0.4">
      <c r="B9" s="39"/>
      <c r="W9" s="40"/>
    </row>
    <row r="10" spans="2:23" ht="15" thickBot="1" x14ac:dyDescent="0.4">
      <c r="B10" s="39"/>
      <c r="D10" s="56" t="s">
        <v>0</v>
      </c>
      <c r="E10" s="57"/>
      <c r="F10" s="61" t="s">
        <v>37</v>
      </c>
      <c r="G10" s="62"/>
      <c r="H10" s="62"/>
      <c r="I10" s="62"/>
      <c r="J10" s="62"/>
      <c r="K10" s="62"/>
      <c r="L10" s="62"/>
      <c r="M10" s="62"/>
      <c r="N10" s="62"/>
      <c r="O10" s="62"/>
      <c r="P10" s="62"/>
      <c r="Q10" s="62"/>
      <c r="R10" s="62"/>
      <c r="S10" s="62"/>
      <c r="T10" s="62"/>
      <c r="U10" s="63"/>
      <c r="W10" s="40"/>
    </row>
    <row r="11" spans="2:23" ht="15" thickBot="1" x14ac:dyDescent="0.4">
      <c r="B11" s="39"/>
      <c r="D11" s="56" t="s">
        <v>23</v>
      </c>
      <c r="E11" s="57"/>
      <c r="F11" s="61" t="s">
        <v>13417</v>
      </c>
      <c r="G11" s="62"/>
      <c r="H11" s="62"/>
      <c r="I11" s="62"/>
      <c r="J11" s="62"/>
      <c r="K11" s="62"/>
      <c r="L11" s="62"/>
      <c r="M11" s="62"/>
      <c r="N11" s="62"/>
      <c r="O11" s="62"/>
      <c r="P11" s="62"/>
      <c r="Q11" s="62"/>
      <c r="R11" s="62"/>
      <c r="S11" s="62"/>
      <c r="T11" s="62"/>
      <c r="U11" s="63"/>
      <c r="W11" s="40"/>
    </row>
    <row r="12" spans="2:23" ht="15" thickBot="1" x14ac:dyDescent="0.4">
      <c r="B12" s="39"/>
      <c r="D12" s="20" t="s">
        <v>1</v>
      </c>
      <c r="E12" s="21"/>
      <c r="F12" s="61" t="s">
        <v>38</v>
      </c>
      <c r="G12" s="62"/>
      <c r="H12" s="62"/>
      <c r="I12" s="62"/>
      <c r="J12" s="62"/>
      <c r="K12" s="62"/>
      <c r="L12" s="62"/>
      <c r="M12" s="62"/>
      <c r="N12" s="62"/>
      <c r="O12" s="62"/>
      <c r="P12" s="62"/>
      <c r="Q12" s="62"/>
      <c r="R12" s="62"/>
      <c r="S12" s="62"/>
      <c r="T12" s="62"/>
      <c r="U12" s="63"/>
      <c r="W12" s="40"/>
    </row>
    <row r="13" spans="2:23" x14ac:dyDescent="0.35">
      <c r="B13" s="39"/>
      <c r="W13" s="40"/>
    </row>
    <row r="14" spans="2:23" x14ac:dyDescent="0.35">
      <c r="B14" s="39"/>
      <c r="W14" s="40"/>
    </row>
    <row r="15" spans="2:23" x14ac:dyDescent="0.35">
      <c r="B15" s="39"/>
      <c r="D15" s="58" t="s">
        <v>2</v>
      </c>
      <c r="E15" s="58"/>
      <c r="F15" s="58"/>
      <c r="G15" s="58"/>
      <c r="H15" s="58"/>
      <c r="I15" s="58"/>
      <c r="J15" s="58"/>
      <c r="K15" s="58"/>
      <c r="L15" s="58"/>
      <c r="M15" s="58"/>
      <c r="N15" s="58"/>
      <c r="O15" s="58"/>
      <c r="P15" s="58"/>
      <c r="Q15" s="58"/>
      <c r="R15" s="58"/>
      <c r="S15" s="58"/>
      <c r="T15" s="58"/>
      <c r="U15" s="58"/>
      <c r="W15" s="40"/>
    </row>
    <row r="16" spans="2:23" ht="17.25" customHeight="1" x14ac:dyDescent="0.35">
      <c r="B16" s="39"/>
      <c r="D16" s="59" t="s">
        <v>3</v>
      </c>
      <c r="E16" s="59"/>
      <c r="F16" s="59" t="s">
        <v>4</v>
      </c>
      <c r="G16" s="59"/>
      <c r="H16" s="60" t="s">
        <v>5</v>
      </c>
      <c r="I16" s="60"/>
      <c r="J16" s="60" t="s">
        <v>25</v>
      </c>
      <c r="K16" s="60"/>
      <c r="L16" s="60"/>
      <c r="M16" s="59" t="s">
        <v>6</v>
      </c>
      <c r="N16" s="59"/>
      <c r="O16" s="59"/>
      <c r="P16" s="59"/>
      <c r="Q16" s="59"/>
      <c r="R16" s="59"/>
      <c r="S16" s="59"/>
      <c r="T16" s="59"/>
      <c r="U16" s="59"/>
      <c r="W16" s="40"/>
    </row>
    <row r="17" spans="2:23" ht="30.75" customHeight="1" x14ac:dyDescent="0.35">
      <c r="B17" s="39"/>
      <c r="D17" s="50" t="s">
        <v>7</v>
      </c>
      <c r="E17" s="51"/>
      <c r="F17" s="52" t="s">
        <v>31</v>
      </c>
      <c r="G17" s="52"/>
      <c r="H17" s="53">
        <v>44472</v>
      </c>
      <c r="I17" s="54"/>
      <c r="J17" s="54" t="s">
        <v>33</v>
      </c>
      <c r="K17" s="54"/>
      <c r="L17" s="54"/>
      <c r="M17" s="55" t="s">
        <v>9</v>
      </c>
      <c r="N17" s="55"/>
      <c r="O17" s="55"/>
      <c r="P17" s="55"/>
      <c r="Q17" s="55"/>
      <c r="R17" s="55"/>
      <c r="S17" s="55"/>
      <c r="T17" s="55"/>
      <c r="U17" s="55"/>
      <c r="W17" s="40"/>
    </row>
    <row r="18" spans="2:23" x14ac:dyDescent="0.35">
      <c r="B18" s="39"/>
      <c r="D18" s="44" t="s">
        <v>29</v>
      </c>
      <c r="E18" s="44"/>
      <c r="F18" s="44" t="s">
        <v>32</v>
      </c>
      <c r="G18" s="44"/>
      <c r="H18" s="48">
        <v>44201</v>
      </c>
      <c r="I18" s="49"/>
      <c r="J18" s="44" t="s">
        <v>34</v>
      </c>
      <c r="K18" s="44"/>
      <c r="L18" s="44"/>
      <c r="M18" s="46" t="s">
        <v>36</v>
      </c>
      <c r="N18" s="46"/>
      <c r="O18" s="46"/>
      <c r="P18" s="46"/>
      <c r="Q18" s="46"/>
      <c r="R18" s="46"/>
      <c r="S18" s="46"/>
      <c r="T18" s="46"/>
      <c r="U18" s="46"/>
      <c r="W18" s="40"/>
    </row>
    <row r="19" spans="2:23" ht="105" customHeight="1" x14ac:dyDescent="0.35">
      <c r="B19" s="39"/>
      <c r="D19" s="44"/>
      <c r="E19" s="44"/>
      <c r="F19" s="44"/>
      <c r="G19" s="44"/>
      <c r="H19" s="44"/>
      <c r="I19" s="44"/>
      <c r="J19" s="44"/>
      <c r="K19" s="44"/>
      <c r="L19" s="44"/>
      <c r="M19" s="46"/>
      <c r="N19" s="46"/>
      <c r="O19" s="46"/>
      <c r="P19" s="46"/>
      <c r="Q19" s="46"/>
      <c r="R19" s="46"/>
      <c r="S19" s="46"/>
      <c r="T19" s="46"/>
      <c r="U19" s="46"/>
      <c r="W19" s="40"/>
    </row>
    <row r="20" spans="2:23" x14ac:dyDescent="0.35">
      <c r="B20" s="39"/>
      <c r="D20" s="44" t="s">
        <v>30</v>
      </c>
      <c r="E20" s="44"/>
      <c r="F20" s="44" t="s">
        <v>12965</v>
      </c>
      <c r="G20" s="44"/>
      <c r="H20" s="44" t="s">
        <v>13187</v>
      </c>
      <c r="I20" s="44"/>
      <c r="J20" s="44" t="s">
        <v>35</v>
      </c>
      <c r="K20" s="44"/>
      <c r="L20" s="44"/>
      <c r="M20" s="47" t="s">
        <v>13184</v>
      </c>
      <c r="N20" s="47"/>
      <c r="O20" s="47"/>
      <c r="P20" s="47"/>
      <c r="Q20" s="47"/>
      <c r="R20" s="47"/>
      <c r="S20" s="47"/>
      <c r="T20" s="47"/>
      <c r="U20" s="47"/>
      <c r="W20" s="40"/>
    </row>
    <row r="21" spans="2:23" x14ac:dyDescent="0.35">
      <c r="B21" s="39"/>
      <c r="D21" s="44"/>
      <c r="E21" s="44"/>
      <c r="F21" s="44"/>
      <c r="G21" s="44"/>
      <c r="H21" s="44"/>
      <c r="I21" s="44"/>
      <c r="J21" s="44"/>
      <c r="K21" s="44"/>
      <c r="L21" s="44"/>
      <c r="M21" s="47"/>
      <c r="N21" s="47"/>
      <c r="O21" s="47"/>
      <c r="P21" s="47"/>
      <c r="Q21" s="47"/>
      <c r="R21" s="47"/>
      <c r="S21" s="47"/>
      <c r="T21" s="47"/>
      <c r="U21" s="47"/>
      <c r="W21" s="40"/>
    </row>
    <row r="22" spans="2:23" x14ac:dyDescent="0.35">
      <c r="B22" s="39"/>
      <c r="D22" s="44" t="s">
        <v>13185</v>
      </c>
      <c r="E22" s="44"/>
      <c r="F22" s="44" t="s">
        <v>13317</v>
      </c>
      <c r="G22" s="44"/>
      <c r="H22" s="44" t="s">
        <v>13325</v>
      </c>
      <c r="I22" s="44"/>
      <c r="J22" s="44" t="s">
        <v>13186</v>
      </c>
      <c r="K22" s="44"/>
      <c r="L22" s="44"/>
      <c r="M22" s="46" t="s">
        <v>13316</v>
      </c>
      <c r="N22" s="46"/>
      <c r="O22" s="46"/>
      <c r="P22" s="46"/>
      <c r="Q22" s="46"/>
      <c r="R22" s="46"/>
      <c r="S22" s="46"/>
      <c r="T22" s="46"/>
      <c r="U22" s="46"/>
      <c r="W22" s="40"/>
    </row>
    <row r="23" spans="2:23" x14ac:dyDescent="0.35">
      <c r="B23" s="39"/>
      <c r="D23" s="44"/>
      <c r="E23" s="44"/>
      <c r="F23" s="44"/>
      <c r="G23" s="44"/>
      <c r="H23" s="44"/>
      <c r="I23" s="44"/>
      <c r="J23" s="44"/>
      <c r="K23" s="44"/>
      <c r="L23" s="44"/>
      <c r="M23" s="46"/>
      <c r="N23" s="46"/>
      <c r="O23" s="46"/>
      <c r="P23" s="46"/>
      <c r="Q23" s="46"/>
      <c r="R23" s="46"/>
      <c r="S23" s="46"/>
      <c r="T23" s="46"/>
      <c r="U23" s="46"/>
      <c r="W23" s="40"/>
    </row>
    <row r="24" spans="2:23" x14ac:dyDescent="0.35">
      <c r="B24" s="39"/>
      <c r="D24" s="44" t="s">
        <v>13320</v>
      </c>
      <c r="E24" s="44"/>
      <c r="F24" s="44" t="s">
        <v>13324</v>
      </c>
      <c r="G24" s="44"/>
      <c r="H24" s="44" t="s">
        <v>13329</v>
      </c>
      <c r="I24" s="44"/>
      <c r="J24" s="44" t="s">
        <v>13186</v>
      </c>
      <c r="K24" s="44"/>
      <c r="L24" s="44"/>
      <c r="M24" s="46" t="s">
        <v>13321</v>
      </c>
      <c r="N24" s="46"/>
      <c r="O24" s="46"/>
      <c r="P24" s="46"/>
      <c r="Q24" s="46"/>
      <c r="R24" s="46"/>
      <c r="S24" s="46"/>
      <c r="T24" s="46"/>
      <c r="U24" s="46"/>
      <c r="W24" s="40"/>
    </row>
    <row r="25" spans="2:23" x14ac:dyDescent="0.35">
      <c r="B25" s="39"/>
      <c r="D25" s="44"/>
      <c r="E25" s="44"/>
      <c r="F25" s="44"/>
      <c r="G25" s="44"/>
      <c r="H25" s="44"/>
      <c r="I25" s="44"/>
      <c r="J25" s="44"/>
      <c r="K25" s="44"/>
      <c r="L25" s="44"/>
      <c r="M25" s="46"/>
      <c r="N25" s="46"/>
      <c r="O25" s="46"/>
      <c r="P25" s="46"/>
      <c r="Q25" s="46"/>
      <c r="R25" s="46"/>
      <c r="S25" s="46"/>
      <c r="T25" s="46"/>
      <c r="U25" s="46"/>
      <c r="W25" s="40"/>
    </row>
    <row r="26" spans="2:23" x14ac:dyDescent="0.35">
      <c r="B26" s="39"/>
      <c r="D26" s="44" t="s">
        <v>13327</v>
      </c>
      <c r="E26" s="44"/>
      <c r="F26" s="44" t="s">
        <v>13328</v>
      </c>
      <c r="G26" s="44"/>
      <c r="H26" s="44" t="s">
        <v>13419</v>
      </c>
      <c r="I26" s="44"/>
      <c r="J26" s="44" t="s">
        <v>13186</v>
      </c>
      <c r="K26" s="44"/>
      <c r="L26" s="44"/>
      <c r="M26" s="45" t="s">
        <v>13413</v>
      </c>
      <c r="N26" s="45"/>
      <c r="O26" s="45"/>
      <c r="P26" s="45"/>
      <c r="Q26" s="45"/>
      <c r="R26" s="45"/>
      <c r="S26" s="45"/>
      <c r="T26" s="45"/>
      <c r="U26" s="45"/>
      <c r="W26" s="40"/>
    </row>
    <row r="27" spans="2:23" x14ac:dyDescent="0.35">
      <c r="B27" s="39"/>
      <c r="D27" s="44"/>
      <c r="E27" s="44"/>
      <c r="F27" s="44"/>
      <c r="G27" s="44"/>
      <c r="H27" s="44"/>
      <c r="I27" s="44"/>
      <c r="J27" s="44"/>
      <c r="K27" s="44"/>
      <c r="L27" s="44"/>
      <c r="M27" s="45"/>
      <c r="N27" s="45"/>
      <c r="O27" s="45"/>
      <c r="P27" s="45"/>
      <c r="Q27" s="45"/>
      <c r="R27" s="45"/>
      <c r="S27" s="45"/>
      <c r="T27" s="45"/>
      <c r="U27" s="45"/>
      <c r="W27" s="40"/>
    </row>
    <row r="28" spans="2:23" x14ac:dyDescent="0.35">
      <c r="B28" s="39"/>
      <c r="D28" s="44" t="s">
        <v>13417</v>
      </c>
      <c r="E28" s="44"/>
      <c r="F28" s="44" t="s">
        <v>13420</v>
      </c>
      <c r="G28" s="44"/>
      <c r="H28" s="44" t="s">
        <v>8</v>
      </c>
      <c r="I28" s="44"/>
      <c r="J28" s="44" t="s">
        <v>13186</v>
      </c>
      <c r="K28" s="44"/>
      <c r="L28" s="44"/>
      <c r="M28" s="45" t="s">
        <v>13418</v>
      </c>
      <c r="N28" s="45"/>
      <c r="O28" s="45"/>
      <c r="P28" s="45"/>
      <c r="Q28" s="45"/>
      <c r="R28" s="45"/>
      <c r="S28" s="45"/>
      <c r="T28" s="45"/>
      <c r="U28" s="45"/>
      <c r="W28" s="40"/>
    </row>
    <row r="29" spans="2:23" x14ac:dyDescent="0.35">
      <c r="B29" s="39"/>
      <c r="D29" s="44"/>
      <c r="E29" s="44"/>
      <c r="F29" s="44"/>
      <c r="G29" s="44"/>
      <c r="H29" s="44"/>
      <c r="I29" s="44"/>
      <c r="J29" s="44"/>
      <c r="K29" s="44"/>
      <c r="L29" s="44"/>
      <c r="M29" s="45"/>
      <c r="N29" s="45"/>
      <c r="O29" s="45"/>
      <c r="P29" s="45"/>
      <c r="Q29" s="45"/>
      <c r="R29" s="45"/>
      <c r="S29" s="45"/>
      <c r="T29" s="45"/>
      <c r="U29" s="45"/>
      <c r="W29" s="40"/>
    </row>
    <row r="30" spans="2:23" x14ac:dyDescent="0.35">
      <c r="B30" s="39"/>
      <c r="D30" s="44"/>
      <c r="E30" s="44"/>
      <c r="F30" s="44"/>
      <c r="G30" s="44"/>
      <c r="H30" s="44"/>
      <c r="I30" s="44"/>
      <c r="J30" s="44"/>
      <c r="K30" s="44"/>
      <c r="L30" s="44"/>
      <c r="M30" s="45"/>
      <c r="N30" s="45"/>
      <c r="O30" s="45"/>
      <c r="P30" s="45"/>
      <c r="Q30" s="45"/>
      <c r="R30" s="45"/>
      <c r="S30" s="45"/>
      <c r="T30" s="45"/>
      <c r="U30" s="45"/>
      <c r="W30" s="40"/>
    </row>
    <row r="31" spans="2:23" x14ac:dyDescent="0.35">
      <c r="B31" s="39"/>
      <c r="D31" s="44"/>
      <c r="E31" s="44"/>
      <c r="F31" s="44"/>
      <c r="G31" s="44"/>
      <c r="H31" s="44"/>
      <c r="I31" s="44"/>
      <c r="J31" s="44"/>
      <c r="K31" s="44"/>
      <c r="L31" s="44"/>
      <c r="M31" s="45"/>
      <c r="N31" s="45"/>
      <c r="O31" s="45"/>
      <c r="P31" s="45"/>
      <c r="Q31" s="45"/>
      <c r="R31" s="45"/>
      <c r="S31" s="45"/>
      <c r="T31" s="45"/>
      <c r="U31" s="45"/>
      <c r="W31" s="40"/>
    </row>
    <row r="32" spans="2:23" x14ac:dyDescent="0.35">
      <c r="B32" s="39"/>
      <c r="W32" s="40"/>
    </row>
    <row r="33" spans="2:23" x14ac:dyDescent="0.35">
      <c r="B33" s="39"/>
      <c r="W33" s="40"/>
    </row>
    <row r="34" spans="2:23" ht="15" thickBot="1" x14ac:dyDescent="0.4">
      <c r="B34" s="41"/>
      <c r="C34" s="42"/>
      <c r="D34" s="42"/>
      <c r="E34" s="42"/>
      <c r="F34" s="42"/>
      <c r="G34" s="42"/>
      <c r="H34" s="42"/>
      <c r="I34" s="42"/>
      <c r="J34" s="42"/>
      <c r="K34" s="42"/>
      <c r="L34" s="42"/>
      <c r="M34" s="42"/>
      <c r="N34" s="42"/>
      <c r="O34" s="42"/>
      <c r="P34" s="42"/>
      <c r="Q34" s="42"/>
      <c r="R34" s="42"/>
      <c r="S34" s="42"/>
      <c r="T34" s="42"/>
      <c r="U34" s="42"/>
      <c r="V34" s="42"/>
      <c r="W34" s="43"/>
    </row>
    <row r="35" spans="2:23" ht="6.75" customHeight="1" x14ac:dyDescent="0.35"/>
  </sheetData>
  <sheetProtection formatColumns="0" formatRows="0"/>
  <mergeCells count="54">
    <mergeCell ref="S4:U6"/>
    <mergeCell ref="D4:F6"/>
    <mergeCell ref="D10:E10"/>
    <mergeCell ref="F10:U10"/>
    <mergeCell ref="G4:R6"/>
    <mergeCell ref="D11:E11"/>
    <mergeCell ref="F11:U11"/>
    <mergeCell ref="D15:U15"/>
    <mergeCell ref="M16:U16"/>
    <mergeCell ref="J16:L16"/>
    <mergeCell ref="H16:I16"/>
    <mergeCell ref="F16:G16"/>
    <mergeCell ref="D16:E16"/>
    <mergeCell ref="F12:U12"/>
    <mergeCell ref="D17:E17"/>
    <mergeCell ref="F17:G17"/>
    <mergeCell ref="H17:I17"/>
    <mergeCell ref="J17:L17"/>
    <mergeCell ref="M17:U17"/>
    <mergeCell ref="F18:G19"/>
    <mergeCell ref="D18:E19"/>
    <mergeCell ref="H18:I19"/>
    <mergeCell ref="J18:L19"/>
    <mergeCell ref="M18:U19"/>
    <mergeCell ref="D20:E21"/>
    <mergeCell ref="F20:G21"/>
    <mergeCell ref="H20:I21"/>
    <mergeCell ref="J20:L21"/>
    <mergeCell ref="M20:U21"/>
    <mergeCell ref="D22:E23"/>
    <mergeCell ref="F22:G23"/>
    <mergeCell ref="H22:I23"/>
    <mergeCell ref="J22:L23"/>
    <mergeCell ref="M22:U23"/>
    <mergeCell ref="D24:E25"/>
    <mergeCell ref="F24:G25"/>
    <mergeCell ref="H24:I25"/>
    <mergeCell ref="J24:L25"/>
    <mergeCell ref="M24:U25"/>
    <mergeCell ref="D26:E27"/>
    <mergeCell ref="F26:G27"/>
    <mergeCell ref="H26:I27"/>
    <mergeCell ref="J26:L27"/>
    <mergeCell ref="M26:U27"/>
    <mergeCell ref="D28:E29"/>
    <mergeCell ref="F28:G29"/>
    <mergeCell ref="H28:I29"/>
    <mergeCell ref="J28:L29"/>
    <mergeCell ref="M28:U29"/>
    <mergeCell ref="D30:E31"/>
    <mergeCell ref="F30:G31"/>
    <mergeCell ref="H30:I31"/>
    <mergeCell ref="J30:L31"/>
    <mergeCell ref="M30:U31"/>
  </mergeCells>
  <conditionalFormatting sqref="D17:U31">
    <cfRule type="notContainsBlanks" dxfId="41" priority="1">
      <formula>LEN(TRIM(D17))&gt;0</formula>
    </cfRule>
  </conditionalFormatting>
  <pageMargins left="0.7" right="0.7" top="0.75" bottom="0.75" header="0.3" footer="0.3"/>
  <pageSetup scale="46" orientation="portrait" r:id="rId1"/>
  <colBreaks count="1" manualBreakCount="1">
    <brk id="2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EF1BA-ED2A-459A-9DD9-279E8DB44557}">
  <sheetPr>
    <pageSetUpPr fitToPage="1"/>
  </sheetPr>
  <dimension ref="A1:AA6145"/>
  <sheetViews>
    <sheetView topLeftCell="A5435" zoomScale="60" zoomScaleNormal="60" zoomScaleSheetLayoutView="40" workbookViewId="0">
      <selection activeCell="C5456" sqref="A1:XFD1048576"/>
    </sheetView>
  </sheetViews>
  <sheetFormatPr baseColWidth="10" defaultColWidth="0" defaultRowHeight="14.5" x14ac:dyDescent="0.35"/>
  <cols>
    <col min="1" max="1" width="1.54296875" style="19" customWidth="1"/>
    <col min="2" max="2" width="23.54296875" style="3" customWidth="1"/>
    <col min="3" max="3" width="39.36328125" style="3" customWidth="1"/>
    <col min="4" max="4" width="20.453125" style="3" customWidth="1"/>
    <col min="5" max="5" width="22.81640625" style="3" customWidth="1"/>
    <col min="6" max="6" width="14.7265625" style="3" customWidth="1"/>
    <col min="7" max="7" width="28.7265625" style="3" customWidth="1"/>
    <col min="8" max="8" width="23.54296875" style="3" customWidth="1"/>
    <col min="9" max="9" width="9.1796875" style="3" customWidth="1"/>
    <col min="10" max="10" width="16.26953125" style="3" customWidth="1"/>
    <col min="11" max="12" width="0" style="10" hidden="1"/>
    <col min="13" max="13" width="52.26953125" style="3" bestFit="1" customWidth="1"/>
    <col min="14" max="15" width="14" style="3" customWidth="1"/>
    <col min="16" max="16" width="46.7265625" style="3" customWidth="1"/>
    <col min="17" max="17" width="67.54296875" style="3" customWidth="1"/>
    <col min="18" max="18" width="71.26953125" style="3" bestFit="1" customWidth="1"/>
    <col min="19" max="27" width="0" style="19" hidden="1" customWidth="1"/>
    <col min="28" max="16384" width="9.1796875" style="19" hidden="1"/>
  </cols>
  <sheetData>
    <row r="1" spans="2:18" ht="7.5" customHeight="1" x14ac:dyDescent="0.35"/>
    <row r="2" spans="2:18" ht="33" customHeight="1" x14ac:dyDescent="0.35">
      <c r="B2" s="83" t="s">
        <v>13326</v>
      </c>
      <c r="C2" s="84" t="str">
        <f>"Revision "&amp;rev_no</f>
        <v>Revision G</v>
      </c>
      <c r="G2" s="4"/>
    </row>
    <row r="3" spans="2:18" ht="7.5" customHeight="1" x14ac:dyDescent="0.35"/>
    <row r="4" spans="2:18" x14ac:dyDescent="0.35">
      <c r="B4" s="1" t="s">
        <v>10</v>
      </c>
      <c r="C4" s="2" t="s">
        <v>11</v>
      </c>
      <c r="D4" s="2" t="s">
        <v>12</v>
      </c>
      <c r="E4" s="2" t="s">
        <v>13</v>
      </c>
      <c r="F4" s="2" t="s">
        <v>14</v>
      </c>
      <c r="G4" s="2" t="s">
        <v>15</v>
      </c>
      <c r="H4" s="2" t="s">
        <v>16</v>
      </c>
      <c r="I4" s="2" t="s">
        <v>17</v>
      </c>
      <c r="J4" s="1" t="s">
        <v>13318</v>
      </c>
      <c r="K4" s="10" t="s">
        <v>13322</v>
      </c>
      <c r="L4" s="10" t="s">
        <v>13323</v>
      </c>
      <c r="M4" s="1" t="s">
        <v>18</v>
      </c>
      <c r="N4" s="2" t="s">
        <v>19</v>
      </c>
      <c r="O4" s="2" t="s">
        <v>13415</v>
      </c>
      <c r="P4" s="1" t="s">
        <v>20</v>
      </c>
      <c r="Q4" s="1" t="s">
        <v>21</v>
      </c>
      <c r="R4" s="1" t="s">
        <v>22</v>
      </c>
    </row>
    <row r="5" spans="2:18" x14ac:dyDescent="0.35">
      <c r="B5" s="3" t="s">
        <v>699</v>
      </c>
      <c r="C5" s="3" t="s">
        <v>700</v>
      </c>
      <c r="D5" s="3" t="s">
        <v>41</v>
      </c>
      <c r="E5" s="3" t="s">
        <v>42</v>
      </c>
      <c r="F5" s="3" t="s">
        <v>7476</v>
      </c>
      <c r="G5" s="19" t="s">
        <v>13330</v>
      </c>
      <c r="H5" s="3" t="s">
        <v>7812</v>
      </c>
      <c r="I5" s="18">
        <v>31041</v>
      </c>
      <c r="J5" s="18" t="s">
        <v>13319</v>
      </c>
      <c r="M5" s="3" t="s">
        <v>7478</v>
      </c>
      <c r="N5" s="3" t="s">
        <v>7479</v>
      </c>
      <c r="O5" s="3" t="s">
        <v>13414</v>
      </c>
      <c r="P5" s="3" t="s">
        <v>7480</v>
      </c>
      <c r="Q5" s="3" t="s">
        <v>7481</v>
      </c>
      <c r="R5" s="3" t="s">
        <v>7482</v>
      </c>
    </row>
    <row r="6" spans="2:18" x14ac:dyDescent="0.35">
      <c r="B6" s="3" t="s">
        <v>705</v>
      </c>
      <c r="C6" s="3" t="s">
        <v>706</v>
      </c>
      <c r="D6" s="3" t="s">
        <v>41</v>
      </c>
      <c r="E6" s="3" t="s">
        <v>42</v>
      </c>
      <c r="F6" s="3" t="s">
        <v>7476</v>
      </c>
      <c r="G6" s="19" t="s">
        <v>13330</v>
      </c>
      <c r="H6" s="3" t="s">
        <v>7815</v>
      </c>
      <c r="I6" s="18">
        <v>31041</v>
      </c>
      <c r="J6" s="18" t="s">
        <v>13319</v>
      </c>
      <c r="M6" s="3" t="s">
        <v>7478</v>
      </c>
      <c r="N6" s="3" t="s">
        <v>7479</v>
      </c>
      <c r="O6" s="3" t="s">
        <v>13414</v>
      </c>
      <c r="P6" s="3" t="s">
        <v>7480</v>
      </c>
      <c r="Q6" s="3" t="s">
        <v>7481</v>
      </c>
      <c r="R6" s="3" t="s">
        <v>7482</v>
      </c>
    </row>
    <row r="7" spans="2:18" x14ac:dyDescent="0.35">
      <c r="B7" s="3" t="s">
        <v>711</v>
      </c>
      <c r="C7" s="3" t="s">
        <v>712</v>
      </c>
      <c r="D7" s="3" t="s">
        <v>41</v>
      </c>
      <c r="E7" s="3" t="s">
        <v>42</v>
      </c>
      <c r="F7" s="3" t="s">
        <v>7476</v>
      </c>
      <c r="G7" s="19" t="s">
        <v>13330</v>
      </c>
      <c r="H7" s="3" t="s">
        <v>7818</v>
      </c>
      <c r="I7" s="18">
        <v>31041</v>
      </c>
      <c r="J7" s="18" t="s">
        <v>13319</v>
      </c>
      <c r="M7" s="3" t="s">
        <v>7478</v>
      </c>
      <c r="N7" s="3" t="s">
        <v>7479</v>
      </c>
      <c r="O7" s="3" t="s">
        <v>13414</v>
      </c>
      <c r="P7" s="3" t="s">
        <v>7480</v>
      </c>
      <c r="Q7" s="3" t="s">
        <v>7481</v>
      </c>
      <c r="R7" s="3" t="s">
        <v>7482</v>
      </c>
    </row>
    <row r="8" spans="2:18" x14ac:dyDescent="0.35">
      <c r="B8" s="3" t="s">
        <v>717</v>
      </c>
      <c r="C8" s="3" t="s">
        <v>718</v>
      </c>
      <c r="D8" s="3" t="s">
        <v>41</v>
      </c>
      <c r="E8" s="3" t="s">
        <v>42</v>
      </c>
      <c r="F8" s="3" t="s">
        <v>7476</v>
      </c>
      <c r="G8" s="19" t="s">
        <v>13330</v>
      </c>
      <c r="H8" s="3" t="s">
        <v>7821</v>
      </c>
      <c r="I8" s="18">
        <v>31041</v>
      </c>
      <c r="J8" s="18" t="s">
        <v>13319</v>
      </c>
      <c r="M8" s="3" t="s">
        <v>7478</v>
      </c>
      <c r="N8" s="3" t="s">
        <v>7479</v>
      </c>
      <c r="O8" s="3" t="s">
        <v>13414</v>
      </c>
      <c r="P8" s="3" t="s">
        <v>7480</v>
      </c>
      <c r="Q8" s="3" t="s">
        <v>7481</v>
      </c>
      <c r="R8" s="3" t="s">
        <v>7482</v>
      </c>
    </row>
    <row r="9" spans="2:18" x14ac:dyDescent="0.35">
      <c r="B9" s="3" t="s">
        <v>723</v>
      </c>
      <c r="C9" s="3" t="s">
        <v>724</v>
      </c>
      <c r="D9" s="3" t="s">
        <v>41</v>
      </c>
      <c r="E9" s="3" t="s">
        <v>42</v>
      </c>
      <c r="F9" s="3" t="s">
        <v>7476</v>
      </c>
      <c r="G9" s="19" t="s">
        <v>13330</v>
      </c>
      <c r="H9" s="3" t="s">
        <v>7824</v>
      </c>
      <c r="I9" s="18">
        <v>31041</v>
      </c>
      <c r="J9" s="18" t="s">
        <v>13319</v>
      </c>
      <c r="M9" s="3" t="s">
        <v>7478</v>
      </c>
      <c r="N9" s="3" t="s">
        <v>7479</v>
      </c>
      <c r="O9" s="3" t="s">
        <v>13414</v>
      </c>
      <c r="P9" s="3" t="s">
        <v>7480</v>
      </c>
      <c r="Q9" s="3" t="s">
        <v>7481</v>
      </c>
      <c r="R9" s="3" t="s">
        <v>7482</v>
      </c>
    </row>
    <row r="10" spans="2:18" x14ac:dyDescent="0.35">
      <c r="B10" s="3" t="s">
        <v>729</v>
      </c>
      <c r="C10" s="3" t="s">
        <v>730</v>
      </c>
      <c r="D10" s="3" t="s">
        <v>41</v>
      </c>
      <c r="E10" s="3" t="s">
        <v>42</v>
      </c>
      <c r="F10" s="3" t="s">
        <v>7476</v>
      </c>
      <c r="G10" s="19" t="s">
        <v>13330</v>
      </c>
      <c r="H10" s="3" t="s">
        <v>7827</v>
      </c>
      <c r="I10" s="18">
        <v>31041</v>
      </c>
      <c r="J10" s="18" t="s">
        <v>13319</v>
      </c>
      <c r="M10" s="3" t="s">
        <v>7478</v>
      </c>
      <c r="N10" s="3" t="s">
        <v>7479</v>
      </c>
      <c r="O10" s="3" t="s">
        <v>13414</v>
      </c>
      <c r="P10" s="3" t="s">
        <v>7480</v>
      </c>
      <c r="Q10" s="3" t="s">
        <v>7481</v>
      </c>
      <c r="R10" s="3" t="s">
        <v>7482</v>
      </c>
    </row>
    <row r="11" spans="2:18" x14ac:dyDescent="0.35">
      <c r="B11" s="3" t="s">
        <v>735</v>
      </c>
      <c r="C11" s="3" t="s">
        <v>736</v>
      </c>
      <c r="D11" s="3" t="s">
        <v>41</v>
      </c>
      <c r="E11" s="3" t="s">
        <v>42</v>
      </c>
      <c r="F11" s="3" t="s">
        <v>7476</v>
      </c>
      <c r="G11" s="19" t="s">
        <v>13330</v>
      </c>
      <c r="H11" s="3" t="s">
        <v>7830</v>
      </c>
      <c r="I11" s="18">
        <v>31041</v>
      </c>
      <c r="J11" s="18" t="s">
        <v>13319</v>
      </c>
      <c r="M11" s="3" t="s">
        <v>7478</v>
      </c>
      <c r="N11" s="3" t="s">
        <v>7479</v>
      </c>
      <c r="O11" s="3" t="s">
        <v>13414</v>
      </c>
      <c r="P11" s="3" t="s">
        <v>7480</v>
      </c>
      <c r="Q11" s="3" t="s">
        <v>7481</v>
      </c>
      <c r="R11" s="3" t="s">
        <v>7482</v>
      </c>
    </row>
    <row r="12" spans="2:18" x14ac:dyDescent="0.35">
      <c r="B12" s="3" t="s">
        <v>741</v>
      </c>
      <c r="C12" s="3" t="s">
        <v>742</v>
      </c>
      <c r="D12" s="3" t="s">
        <v>41</v>
      </c>
      <c r="E12" s="3" t="s">
        <v>42</v>
      </c>
      <c r="F12" s="3" t="s">
        <v>7476</v>
      </c>
      <c r="G12" s="19" t="s">
        <v>13330</v>
      </c>
      <c r="H12" s="3" t="s">
        <v>7833</v>
      </c>
      <c r="I12" s="18">
        <v>31041</v>
      </c>
      <c r="J12" s="18" t="s">
        <v>13319</v>
      </c>
      <c r="M12" s="3" t="s">
        <v>7478</v>
      </c>
      <c r="N12" s="3" t="s">
        <v>7479</v>
      </c>
      <c r="O12" s="3" t="s">
        <v>13414</v>
      </c>
      <c r="P12" s="3" t="s">
        <v>7480</v>
      </c>
      <c r="Q12" s="3" t="s">
        <v>7481</v>
      </c>
      <c r="R12" s="3" t="s">
        <v>7482</v>
      </c>
    </row>
    <row r="13" spans="2:18" x14ac:dyDescent="0.35">
      <c r="B13" s="3" t="s">
        <v>747</v>
      </c>
      <c r="C13" s="3" t="s">
        <v>748</v>
      </c>
      <c r="D13" s="3" t="s">
        <v>41</v>
      </c>
      <c r="E13" s="3" t="s">
        <v>42</v>
      </c>
      <c r="F13" s="3" t="s">
        <v>7476</v>
      </c>
      <c r="G13" s="19" t="s">
        <v>13330</v>
      </c>
      <c r="H13" s="3" t="s">
        <v>7836</v>
      </c>
      <c r="I13" s="18">
        <v>31041</v>
      </c>
      <c r="J13" s="18" t="s">
        <v>13319</v>
      </c>
      <c r="M13" s="3" t="s">
        <v>7478</v>
      </c>
      <c r="N13" s="3" t="s">
        <v>7479</v>
      </c>
      <c r="O13" s="3" t="s">
        <v>13414</v>
      </c>
      <c r="P13" s="3" t="s">
        <v>7480</v>
      </c>
      <c r="Q13" s="3" t="s">
        <v>7481</v>
      </c>
      <c r="R13" s="3" t="s">
        <v>7482</v>
      </c>
    </row>
    <row r="14" spans="2:18" x14ac:dyDescent="0.35">
      <c r="B14" s="3" t="s">
        <v>753</v>
      </c>
      <c r="C14" s="3" t="s">
        <v>754</v>
      </c>
      <c r="D14" s="3" t="s">
        <v>41</v>
      </c>
      <c r="E14" s="3" t="s">
        <v>42</v>
      </c>
      <c r="F14" s="3" t="s">
        <v>7476</v>
      </c>
      <c r="G14" s="19" t="s">
        <v>13330</v>
      </c>
      <c r="H14" s="3" t="s">
        <v>7839</v>
      </c>
      <c r="I14" s="18">
        <v>31041</v>
      </c>
      <c r="J14" s="18" t="s">
        <v>13319</v>
      </c>
      <c r="M14" s="3" t="s">
        <v>7478</v>
      </c>
      <c r="N14" s="3" t="s">
        <v>7479</v>
      </c>
      <c r="O14" s="3" t="s">
        <v>13414</v>
      </c>
      <c r="P14" s="3" t="s">
        <v>7480</v>
      </c>
      <c r="Q14" s="3" t="s">
        <v>7481</v>
      </c>
      <c r="R14" s="3" t="s">
        <v>7482</v>
      </c>
    </row>
    <row r="15" spans="2:18" x14ac:dyDescent="0.35">
      <c r="B15" s="3" t="s">
        <v>755</v>
      </c>
      <c r="C15" s="3" t="s">
        <v>756</v>
      </c>
      <c r="D15" s="3" t="s">
        <v>41</v>
      </c>
      <c r="E15" s="3" t="s">
        <v>42</v>
      </c>
      <c r="F15" s="3" t="s">
        <v>7476</v>
      </c>
      <c r="G15" s="19" t="s">
        <v>13330</v>
      </c>
      <c r="H15" s="3" t="s">
        <v>7840</v>
      </c>
      <c r="I15" s="18">
        <v>31041</v>
      </c>
      <c r="J15" s="18" t="s">
        <v>13319</v>
      </c>
      <c r="M15" s="3" t="s">
        <v>7478</v>
      </c>
      <c r="N15" s="3" t="s">
        <v>7479</v>
      </c>
      <c r="O15" s="3" t="s">
        <v>13414</v>
      </c>
      <c r="P15" s="3" t="s">
        <v>7480</v>
      </c>
      <c r="Q15" s="3" t="s">
        <v>7481</v>
      </c>
      <c r="R15" s="3" t="s">
        <v>7482</v>
      </c>
    </row>
    <row r="16" spans="2:18" x14ac:dyDescent="0.35">
      <c r="B16" s="3" t="s">
        <v>759</v>
      </c>
      <c r="C16" s="3" t="s">
        <v>760</v>
      </c>
      <c r="D16" s="3" t="s">
        <v>41</v>
      </c>
      <c r="E16" s="3" t="s">
        <v>42</v>
      </c>
      <c r="F16" s="3" t="s">
        <v>7476</v>
      </c>
      <c r="G16" s="19" t="s">
        <v>13330</v>
      </c>
      <c r="H16" s="3" t="s">
        <v>7842</v>
      </c>
      <c r="I16" s="18">
        <v>31041</v>
      </c>
      <c r="J16" s="18" t="s">
        <v>13319</v>
      </c>
      <c r="M16" s="3" t="s">
        <v>7478</v>
      </c>
      <c r="N16" s="3" t="s">
        <v>7479</v>
      </c>
      <c r="O16" s="3" t="s">
        <v>13414</v>
      </c>
      <c r="P16" s="3" t="s">
        <v>7480</v>
      </c>
      <c r="Q16" s="3" t="s">
        <v>7481</v>
      </c>
      <c r="R16" s="3" t="s">
        <v>7482</v>
      </c>
    </row>
    <row r="17" spans="2:18" x14ac:dyDescent="0.35">
      <c r="B17" s="3" t="s">
        <v>763</v>
      </c>
      <c r="C17" s="3" t="s">
        <v>764</v>
      </c>
      <c r="D17" s="3" t="s">
        <v>41</v>
      </c>
      <c r="E17" s="3" t="s">
        <v>42</v>
      </c>
      <c r="F17" s="3" t="s">
        <v>7476</v>
      </c>
      <c r="G17" s="19" t="s">
        <v>13330</v>
      </c>
      <c r="H17" s="3" t="s">
        <v>7844</v>
      </c>
      <c r="I17" s="18">
        <v>31041</v>
      </c>
      <c r="J17" s="18" t="s">
        <v>13319</v>
      </c>
      <c r="M17" s="3" t="s">
        <v>7478</v>
      </c>
      <c r="N17" s="3" t="s">
        <v>7479</v>
      </c>
      <c r="O17" s="3" t="s">
        <v>13414</v>
      </c>
      <c r="P17" s="3" t="s">
        <v>7480</v>
      </c>
      <c r="Q17" s="3" t="s">
        <v>7481</v>
      </c>
      <c r="R17" s="3" t="s">
        <v>7482</v>
      </c>
    </row>
    <row r="18" spans="2:18" x14ac:dyDescent="0.35">
      <c r="B18" s="3" t="s">
        <v>573</v>
      </c>
      <c r="C18" s="3" t="s">
        <v>574</v>
      </c>
      <c r="D18" s="3" t="s">
        <v>41</v>
      </c>
      <c r="E18" s="3" t="s">
        <v>42</v>
      </c>
      <c r="F18" s="3" t="s">
        <v>7476</v>
      </c>
      <c r="G18" s="19" t="s">
        <v>13330</v>
      </c>
      <c r="H18" s="3" t="s">
        <v>7749</v>
      </c>
      <c r="I18" s="18">
        <v>31041</v>
      </c>
      <c r="J18" s="18" t="s">
        <v>13319</v>
      </c>
      <c r="M18" s="3" t="s">
        <v>7478</v>
      </c>
      <c r="N18" s="3" t="s">
        <v>7479</v>
      </c>
      <c r="O18" s="3" t="s">
        <v>13414</v>
      </c>
      <c r="P18" s="3" t="s">
        <v>7480</v>
      </c>
      <c r="Q18" s="3" t="s">
        <v>7481</v>
      </c>
      <c r="R18" s="3" t="s">
        <v>7482</v>
      </c>
    </row>
    <row r="19" spans="2:18" x14ac:dyDescent="0.35">
      <c r="B19" s="3" t="s">
        <v>575</v>
      </c>
      <c r="C19" s="3" t="s">
        <v>576</v>
      </c>
      <c r="D19" s="3" t="s">
        <v>41</v>
      </c>
      <c r="E19" s="3" t="s">
        <v>42</v>
      </c>
      <c r="F19" s="3" t="s">
        <v>7476</v>
      </c>
      <c r="G19" s="19" t="s">
        <v>13330</v>
      </c>
      <c r="H19" s="3" t="s">
        <v>7750</v>
      </c>
      <c r="I19" s="18">
        <v>31041</v>
      </c>
      <c r="J19" s="18" t="s">
        <v>13319</v>
      </c>
      <c r="M19" s="3" t="s">
        <v>7478</v>
      </c>
      <c r="N19" s="3" t="s">
        <v>7479</v>
      </c>
      <c r="O19" s="3" t="s">
        <v>13414</v>
      </c>
      <c r="P19" s="3" t="s">
        <v>7480</v>
      </c>
      <c r="Q19" s="3" t="s">
        <v>7481</v>
      </c>
      <c r="R19" s="3" t="s">
        <v>7482</v>
      </c>
    </row>
    <row r="20" spans="2:18" x14ac:dyDescent="0.35">
      <c r="B20" s="3" t="s">
        <v>577</v>
      </c>
      <c r="C20" s="3" t="s">
        <v>578</v>
      </c>
      <c r="D20" s="3" t="s">
        <v>41</v>
      </c>
      <c r="E20" s="3" t="s">
        <v>42</v>
      </c>
      <c r="F20" s="3" t="s">
        <v>7476</v>
      </c>
      <c r="G20" s="19" t="s">
        <v>13330</v>
      </c>
      <c r="H20" s="3" t="s">
        <v>7751</v>
      </c>
      <c r="I20" s="18">
        <v>31041</v>
      </c>
      <c r="J20" s="18" t="s">
        <v>13319</v>
      </c>
      <c r="M20" s="3" t="s">
        <v>7478</v>
      </c>
      <c r="N20" s="3" t="s">
        <v>7479</v>
      </c>
      <c r="O20" s="3" t="s">
        <v>13414</v>
      </c>
      <c r="P20" s="3" t="s">
        <v>7480</v>
      </c>
      <c r="Q20" s="3" t="s">
        <v>7481</v>
      </c>
      <c r="R20" s="3" t="s">
        <v>7482</v>
      </c>
    </row>
    <row r="21" spans="2:18" x14ac:dyDescent="0.35">
      <c r="B21" s="3" t="s">
        <v>3518</v>
      </c>
      <c r="C21" s="3" t="s">
        <v>3519</v>
      </c>
      <c r="D21" s="3" t="s">
        <v>41</v>
      </c>
      <c r="E21" s="3" t="s">
        <v>42</v>
      </c>
      <c r="F21" s="3" t="s">
        <v>7476</v>
      </c>
      <c r="G21" s="19" t="s">
        <v>13330</v>
      </c>
      <c r="H21" s="3" t="s">
        <v>9222</v>
      </c>
      <c r="I21" s="18">
        <v>31041</v>
      </c>
      <c r="J21" s="18" t="s">
        <v>13319</v>
      </c>
      <c r="M21" s="3" t="s">
        <v>7478</v>
      </c>
      <c r="N21" s="3" t="s">
        <v>7479</v>
      </c>
      <c r="O21" s="3" t="s">
        <v>13414</v>
      </c>
      <c r="P21" s="3" t="s">
        <v>7480</v>
      </c>
      <c r="Q21" s="3" t="s">
        <v>7481</v>
      </c>
      <c r="R21" s="3" t="s">
        <v>7482</v>
      </c>
    </row>
    <row r="22" spans="2:18" x14ac:dyDescent="0.35">
      <c r="B22" s="3" t="s">
        <v>3520</v>
      </c>
      <c r="C22" s="3" t="s">
        <v>3521</v>
      </c>
      <c r="D22" s="3" t="s">
        <v>41</v>
      </c>
      <c r="E22" s="3" t="s">
        <v>42</v>
      </c>
      <c r="F22" s="3" t="s">
        <v>7476</v>
      </c>
      <c r="G22" s="19" t="s">
        <v>13330</v>
      </c>
      <c r="H22" s="3" t="s">
        <v>9223</v>
      </c>
      <c r="I22" s="18">
        <v>31041</v>
      </c>
      <c r="J22" s="18" t="s">
        <v>13319</v>
      </c>
      <c r="M22" s="3" t="s">
        <v>7478</v>
      </c>
      <c r="N22" s="3" t="s">
        <v>7479</v>
      </c>
      <c r="O22" s="3" t="s">
        <v>13414</v>
      </c>
      <c r="P22" s="3" t="s">
        <v>7480</v>
      </c>
      <c r="Q22" s="3" t="s">
        <v>7481</v>
      </c>
      <c r="R22" s="3" t="s">
        <v>7482</v>
      </c>
    </row>
    <row r="23" spans="2:18" x14ac:dyDescent="0.35">
      <c r="B23" s="3" t="s">
        <v>3522</v>
      </c>
      <c r="C23" s="3" t="s">
        <v>3523</v>
      </c>
      <c r="D23" s="3" t="s">
        <v>41</v>
      </c>
      <c r="E23" s="3" t="s">
        <v>42</v>
      </c>
      <c r="F23" s="3" t="s">
        <v>7476</v>
      </c>
      <c r="G23" s="19" t="s">
        <v>13330</v>
      </c>
      <c r="H23" s="3" t="s">
        <v>9224</v>
      </c>
      <c r="I23" s="18">
        <v>31041</v>
      </c>
      <c r="J23" s="18" t="s">
        <v>13319</v>
      </c>
      <c r="M23" s="3" t="s">
        <v>7478</v>
      </c>
      <c r="N23" s="3" t="s">
        <v>7479</v>
      </c>
      <c r="O23" s="3" t="s">
        <v>13414</v>
      </c>
      <c r="P23" s="3" t="s">
        <v>7480</v>
      </c>
      <c r="Q23" s="3" t="s">
        <v>7481</v>
      </c>
      <c r="R23" s="3" t="s">
        <v>7482</v>
      </c>
    </row>
    <row r="24" spans="2:18" x14ac:dyDescent="0.35">
      <c r="B24" s="3" t="s">
        <v>3524</v>
      </c>
      <c r="C24" s="3" t="s">
        <v>3525</v>
      </c>
      <c r="D24" s="3" t="s">
        <v>41</v>
      </c>
      <c r="E24" s="3" t="s">
        <v>42</v>
      </c>
      <c r="F24" s="3" t="s">
        <v>7476</v>
      </c>
      <c r="G24" s="19" t="s">
        <v>13330</v>
      </c>
      <c r="H24" s="3" t="s">
        <v>9225</v>
      </c>
      <c r="I24" s="18">
        <v>31041</v>
      </c>
      <c r="J24" s="18" t="s">
        <v>13319</v>
      </c>
      <c r="M24" s="3" t="s">
        <v>7478</v>
      </c>
      <c r="N24" s="3" t="s">
        <v>7479</v>
      </c>
      <c r="O24" s="3" t="s">
        <v>13414</v>
      </c>
      <c r="P24" s="3" t="s">
        <v>7480</v>
      </c>
      <c r="Q24" s="3" t="s">
        <v>7481</v>
      </c>
      <c r="R24" s="3" t="s">
        <v>7482</v>
      </c>
    </row>
    <row r="25" spans="2:18" x14ac:dyDescent="0.35">
      <c r="B25" s="3" t="s">
        <v>3526</v>
      </c>
      <c r="C25" s="3" t="s">
        <v>3527</v>
      </c>
      <c r="D25" s="3" t="s">
        <v>41</v>
      </c>
      <c r="E25" s="3" t="s">
        <v>42</v>
      </c>
      <c r="F25" s="3" t="s">
        <v>7476</v>
      </c>
      <c r="G25" s="19" t="s">
        <v>13330</v>
      </c>
      <c r="H25" s="3" t="s">
        <v>9226</v>
      </c>
      <c r="I25" s="18">
        <v>31041</v>
      </c>
      <c r="J25" s="18" t="s">
        <v>13319</v>
      </c>
      <c r="M25" s="3" t="s">
        <v>7478</v>
      </c>
      <c r="N25" s="3" t="s">
        <v>7479</v>
      </c>
      <c r="O25" s="3" t="s">
        <v>13414</v>
      </c>
      <c r="P25" s="3" t="s">
        <v>7480</v>
      </c>
      <c r="Q25" s="3" t="s">
        <v>7481</v>
      </c>
      <c r="R25" s="3" t="s">
        <v>7482</v>
      </c>
    </row>
    <row r="26" spans="2:18" x14ac:dyDescent="0.35">
      <c r="B26" s="3" t="s">
        <v>3542</v>
      </c>
      <c r="C26" s="3" t="s">
        <v>3543</v>
      </c>
      <c r="D26" s="3" t="s">
        <v>41</v>
      </c>
      <c r="E26" s="3" t="s">
        <v>42</v>
      </c>
      <c r="F26" s="3" t="s">
        <v>7476</v>
      </c>
      <c r="G26" s="19" t="s">
        <v>13330</v>
      </c>
      <c r="H26" s="3" t="s">
        <v>9234</v>
      </c>
      <c r="I26" s="18">
        <v>31041</v>
      </c>
      <c r="J26" s="18" t="s">
        <v>13319</v>
      </c>
      <c r="M26" s="3" t="s">
        <v>7478</v>
      </c>
      <c r="N26" s="3" t="s">
        <v>7479</v>
      </c>
      <c r="O26" s="3" t="s">
        <v>13414</v>
      </c>
      <c r="P26" s="3" t="s">
        <v>7480</v>
      </c>
      <c r="Q26" s="3" t="s">
        <v>7481</v>
      </c>
      <c r="R26" s="3" t="s">
        <v>7482</v>
      </c>
    </row>
    <row r="27" spans="2:18" x14ac:dyDescent="0.35">
      <c r="B27" s="3" t="s">
        <v>3544</v>
      </c>
      <c r="C27" s="3" t="s">
        <v>3545</v>
      </c>
      <c r="D27" s="3" t="s">
        <v>41</v>
      </c>
      <c r="E27" s="3" t="s">
        <v>42</v>
      </c>
      <c r="F27" s="3" t="s">
        <v>7476</v>
      </c>
      <c r="G27" s="19" t="s">
        <v>13330</v>
      </c>
      <c r="H27" s="3" t="s">
        <v>9235</v>
      </c>
      <c r="I27" s="18">
        <v>31041</v>
      </c>
      <c r="J27" s="18" t="s">
        <v>13319</v>
      </c>
      <c r="M27" s="3" t="s">
        <v>7478</v>
      </c>
      <c r="N27" s="3" t="s">
        <v>7479</v>
      </c>
      <c r="O27" s="3" t="s">
        <v>13414</v>
      </c>
      <c r="P27" s="3" t="s">
        <v>7480</v>
      </c>
      <c r="Q27" s="3" t="s">
        <v>7481</v>
      </c>
      <c r="R27" s="3" t="s">
        <v>7482</v>
      </c>
    </row>
    <row r="28" spans="2:18" x14ac:dyDescent="0.35">
      <c r="B28" s="3" t="s">
        <v>3546</v>
      </c>
      <c r="C28" s="3" t="s">
        <v>3547</v>
      </c>
      <c r="D28" s="3" t="s">
        <v>41</v>
      </c>
      <c r="E28" s="3" t="s">
        <v>42</v>
      </c>
      <c r="F28" s="3" t="s">
        <v>7476</v>
      </c>
      <c r="G28" s="19" t="s">
        <v>13330</v>
      </c>
      <c r="H28" s="3" t="s">
        <v>9236</v>
      </c>
      <c r="I28" s="18">
        <v>31041</v>
      </c>
      <c r="J28" s="18" t="s">
        <v>13319</v>
      </c>
      <c r="M28" s="3" t="s">
        <v>7478</v>
      </c>
      <c r="N28" s="3" t="s">
        <v>7479</v>
      </c>
      <c r="O28" s="3" t="s">
        <v>13414</v>
      </c>
      <c r="P28" s="3" t="s">
        <v>7480</v>
      </c>
      <c r="Q28" s="3" t="s">
        <v>7481</v>
      </c>
      <c r="R28" s="3" t="s">
        <v>7482</v>
      </c>
    </row>
    <row r="29" spans="2:18" x14ac:dyDescent="0.35">
      <c r="B29" s="3" t="s">
        <v>3548</v>
      </c>
      <c r="C29" s="3" t="s">
        <v>3549</v>
      </c>
      <c r="D29" s="3" t="s">
        <v>41</v>
      </c>
      <c r="E29" s="3" t="s">
        <v>42</v>
      </c>
      <c r="F29" s="3" t="s">
        <v>7476</v>
      </c>
      <c r="G29" s="19" t="s">
        <v>13330</v>
      </c>
      <c r="H29" s="3" t="s">
        <v>9237</v>
      </c>
      <c r="I29" s="18">
        <v>31041</v>
      </c>
      <c r="J29" s="18" t="s">
        <v>13319</v>
      </c>
      <c r="M29" s="3" t="s">
        <v>7478</v>
      </c>
      <c r="N29" s="3" t="s">
        <v>7479</v>
      </c>
      <c r="O29" s="3" t="s">
        <v>13414</v>
      </c>
      <c r="P29" s="3" t="s">
        <v>7480</v>
      </c>
      <c r="Q29" s="3" t="s">
        <v>7481</v>
      </c>
      <c r="R29" s="3" t="s">
        <v>7482</v>
      </c>
    </row>
    <row r="30" spans="2:18" x14ac:dyDescent="0.35">
      <c r="B30" s="3" t="s">
        <v>3550</v>
      </c>
      <c r="C30" s="3" t="s">
        <v>3551</v>
      </c>
      <c r="D30" s="3" t="s">
        <v>41</v>
      </c>
      <c r="E30" s="3" t="s">
        <v>42</v>
      </c>
      <c r="F30" s="3" t="s">
        <v>7476</v>
      </c>
      <c r="G30" s="19" t="s">
        <v>13330</v>
      </c>
      <c r="H30" s="3" t="s">
        <v>9238</v>
      </c>
      <c r="I30" s="18">
        <v>31041</v>
      </c>
      <c r="J30" s="18" t="s">
        <v>13319</v>
      </c>
      <c r="M30" s="3" t="s">
        <v>7478</v>
      </c>
      <c r="N30" s="3" t="s">
        <v>7479</v>
      </c>
      <c r="O30" s="3" t="s">
        <v>13414</v>
      </c>
      <c r="P30" s="3" t="s">
        <v>7480</v>
      </c>
      <c r="Q30" s="3" t="s">
        <v>7481</v>
      </c>
      <c r="R30" s="3" t="s">
        <v>7482</v>
      </c>
    </row>
    <row r="31" spans="2:18" x14ac:dyDescent="0.35">
      <c r="B31" s="3" t="s">
        <v>3552</v>
      </c>
      <c r="C31" s="3" t="s">
        <v>3553</v>
      </c>
      <c r="D31" s="3" t="s">
        <v>41</v>
      </c>
      <c r="E31" s="3" t="s">
        <v>42</v>
      </c>
      <c r="F31" s="3" t="s">
        <v>7476</v>
      </c>
      <c r="G31" s="19" t="s">
        <v>13330</v>
      </c>
      <c r="H31" s="3" t="s">
        <v>9239</v>
      </c>
      <c r="I31" s="18">
        <v>31041</v>
      </c>
      <c r="J31" s="18" t="s">
        <v>13319</v>
      </c>
      <c r="M31" s="3" t="s">
        <v>7478</v>
      </c>
      <c r="N31" s="3" t="s">
        <v>7479</v>
      </c>
      <c r="O31" s="3" t="s">
        <v>13414</v>
      </c>
      <c r="P31" s="3" t="s">
        <v>7480</v>
      </c>
      <c r="Q31" s="3" t="s">
        <v>7481</v>
      </c>
      <c r="R31" s="3" t="s">
        <v>7482</v>
      </c>
    </row>
    <row r="32" spans="2:18" x14ac:dyDescent="0.35">
      <c r="B32" s="3" t="s">
        <v>3096</v>
      </c>
      <c r="C32" s="3" t="s">
        <v>3097</v>
      </c>
      <c r="D32" s="3" t="s">
        <v>41</v>
      </c>
      <c r="E32" s="3" t="s">
        <v>42</v>
      </c>
      <c r="F32" s="3" t="s">
        <v>7476</v>
      </c>
      <c r="G32" s="19" t="s">
        <v>13331</v>
      </c>
      <c r="H32" s="3" t="s">
        <v>9011</v>
      </c>
      <c r="I32" s="18">
        <v>31041</v>
      </c>
      <c r="J32" s="18" t="s">
        <v>13319</v>
      </c>
      <c r="M32" s="3" t="s">
        <v>7478</v>
      </c>
      <c r="N32" s="3" t="s">
        <v>7479</v>
      </c>
      <c r="O32" s="3" t="s">
        <v>13414</v>
      </c>
      <c r="P32" s="3" t="s">
        <v>7480</v>
      </c>
      <c r="Q32" s="3" t="s">
        <v>7481</v>
      </c>
      <c r="R32" s="3" t="s">
        <v>7482</v>
      </c>
    </row>
    <row r="33" spans="2:18" x14ac:dyDescent="0.35">
      <c r="B33" s="3" t="s">
        <v>3110</v>
      </c>
      <c r="C33" s="3" t="s">
        <v>3111</v>
      </c>
      <c r="D33" s="3" t="s">
        <v>41</v>
      </c>
      <c r="E33" s="3" t="s">
        <v>42</v>
      </c>
      <c r="F33" s="3" t="s">
        <v>7476</v>
      </c>
      <c r="G33" s="19" t="s">
        <v>13331</v>
      </c>
      <c r="H33" s="3" t="s">
        <v>9018</v>
      </c>
      <c r="I33" s="18">
        <v>31041</v>
      </c>
      <c r="J33" s="18" t="s">
        <v>13319</v>
      </c>
      <c r="M33" s="3" t="s">
        <v>7478</v>
      </c>
      <c r="N33" s="3" t="s">
        <v>7479</v>
      </c>
      <c r="O33" s="3" t="s">
        <v>13414</v>
      </c>
      <c r="P33" s="3" t="s">
        <v>7480</v>
      </c>
      <c r="Q33" s="3" t="s">
        <v>7481</v>
      </c>
      <c r="R33" s="3" t="s">
        <v>7482</v>
      </c>
    </row>
    <row r="34" spans="2:18" x14ac:dyDescent="0.35">
      <c r="B34" s="3" t="s">
        <v>3120</v>
      </c>
      <c r="C34" s="3" t="s">
        <v>3121</v>
      </c>
      <c r="D34" s="3" t="s">
        <v>41</v>
      </c>
      <c r="E34" s="3" t="s">
        <v>42</v>
      </c>
      <c r="F34" s="3" t="s">
        <v>7476</v>
      </c>
      <c r="G34" s="19" t="s">
        <v>13331</v>
      </c>
      <c r="H34" s="3" t="s">
        <v>9023</v>
      </c>
      <c r="I34" s="18">
        <v>31041</v>
      </c>
      <c r="J34" s="18" t="s">
        <v>13319</v>
      </c>
      <c r="M34" s="3" t="s">
        <v>7478</v>
      </c>
      <c r="N34" s="3" t="s">
        <v>7479</v>
      </c>
      <c r="O34" s="3" t="s">
        <v>13414</v>
      </c>
      <c r="P34" s="3" t="s">
        <v>7480</v>
      </c>
      <c r="Q34" s="3" t="s">
        <v>7481</v>
      </c>
      <c r="R34" s="3" t="s">
        <v>7482</v>
      </c>
    </row>
    <row r="35" spans="2:18" x14ac:dyDescent="0.35">
      <c r="B35" s="3" t="s">
        <v>3098</v>
      </c>
      <c r="C35" s="3" t="s">
        <v>3099</v>
      </c>
      <c r="D35" s="3" t="s">
        <v>41</v>
      </c>
      <c r="E35" s="3" t="s">
        <v>42</v>
      </c>
      <c r="F35" s="3" t="s">
        <v>7476</v>
      </c>
      <c r="G35" s="19" t="s">
        <v>13331</v>
      </c>
      <c r="H35" s="3" t="s">
        <v>9012</v>
      </c>
      <c r="I35" s="18">
        <v>31041</v>
      </c>
      <c r="J35" s="18" t="s">
        <v>13319</v>
      </c>
      <c r="M35" s="3" t="s">
        <v>7478</v>
      </c>
      <c r="N35" s="3" t="s">
        <v>7479</v>
      </c>
      <c r="O35" s="3" t="s">
        <v>13414</v>
      </c>
      <c r="P35" s="3" t="s">
        <v>7480</v>
      </c>
      <c r="Q35" s="3" t="s">
        <v>7481</v>
      </c>
      <c r="R35" s="3" t="s">
        <v>7482</v>
      </c>
    </row>
    <row r="36" spans="2:18" x14ac:dyDescent="0.35">
      <c r="B36" s="3" t="s">
        <v>3104</v>
      </c>
      <c r="C36" s="3" t="s">
        <v>3105</v>
      </c>
      <c r="D36" s="3" t="s">
        <v>41</v>
      </c>
      <c r="E36" s="3" t="s">
        <v>42</v>
      </c>
      <c r="F36" s="3" t="s">
        <v>7476</v>
      </c>
      <c r="G36" s="19" t="s">
        <v>13331</v>
      </c>
      <c r="H36" s="3" t="s">
        <v>9015</v>
      </c>
      <c r="I36" s="18">
        <v>31041</v>
      </c>
      <c r="J36" s="18" t="s">
        <v>13319</v>
      </c>
      <c r="M36" s="3" t="s">
        <v>7478</v>
      </c>
      <c r="N36" s="3" t="s">
        <v>7479</v>
      </c>
      <c r="O36" s="3" t="s">
        <v>13414</v>
      </c>
      <c r="P36" s="3" t="s">
        <v>7480</v>
      </c>
      <c r="Q36" s="3" t="s">
        <v>7481</v>
      </c>
      <c r="R36" s="3" t="s">
        <v>7482</v>
      </c>
    </row>
    <row r="37" spans="2:18" x14ac:dyDescent="0.35">
      <c r="B37" s="3" t="s">
        <v>3102</v>
      </c>
      <c r="C37" s="3" t="s">
        <v>3103</v>
      </c>
      <c r="D37" s="3" t="s">
        <v>41</v>
      </c>
      <c r="E37" s="3" t="s">
        <v>42</v>
      </c>
      <c r="F37" s="3" t="s">
        <v>7476</v>
      </c>
      <c r="G37" s="19" t="s">
        <v>13331</v>
      </c>
      <c r="H37" s="3" t="s">
        <v>9014</v>
      </c>
      <c r="I37" s="18">
        <v>31041</v>
      </c>
      <c r="J37" s="18" t="s">
        <v>13319</v>
      </c>
      <c r="M37" s="3" t="s">
        <v>7478</v>
      </c>
      <c r="N37" s="3" t="s">
        <v>7479</v>
      </c>
      <c r="O37" s="3" t="s">
        <v>13414</v>
      </c>
      <c r="P37" s="3" t="s">
        <v>7480</v>
      </c>
      <c r="Q37" s="3" t="s">
        <v>7481</v>
      </c>
      <c r="R37" s="3" t="s">
        <v>7482</v>
      </c>
    </row>
    <row r="38" spans="2:18" x14ac:dyDescent="0.35">
      <c r="B38" s="3" t="s">
        <v>3106</v>
      </c>
      <c r="C38" s="3" t="s">
        <v>3107</v>
      </c>
      <c r="D38" s="3" t="s">
        <v>41</v>
      </c>
      <c r="E38" s="3" t="s">
        <v>42</v>
      </c>
      <c r="F38" s="3" t="s">
        <v>7476</v>
      </c>
      <c r="G38" s="19" t="s">
        <v>13331</v>
      </c>
      <c r="H38" s="3" t="s">
        <v>9016</v>
      </c>
      <c r="I38" s="18">
        <v>31041</v>
      </c>
      <c r="J38" s="18" t="s">
        <v>13319</v>
      </c>
      <c r="M38" s="3" t="s">
        <v>7478</v>
      </c>
      <c r="N38" s="3" t="s">
        <v>7479</v>
      </c>
      <c r="O38" s="3" t="s">
        <v>13414</v>
      </c>
      <c r="P38" s="3" t="s">
        <v>7480</v>
      </c>
      <c r="Q38" s="3" t="s">
        <v>7481</v>
      </c>
      <c r="R38" s="3" t="s">
        <v>7482</v>
      </c>
    </row>
    <row r="39" spans="2:18" x14ac:dyDescent="0.35">
      <c r="B39" s="3" t="s">
        <v>3116</v>
      </c>
      <c r="C39" s="3" t="s">
        <v>3117</v>
      </c>
      <c r="D39" s="3" t="s">
        <v>41</v>
      </c>
      <c r="E39" s="3" t="s">
        <v>42</v>
      </c>
      <c r="F39" s="3" t="s">
        <v>7476</v>
      </c>
      <c r="G39" s="19" t="s">
        <v>13331</v>
      </c>
      <c r="H39" s="3" t="s">
        <v>9021</v>
      </c>
      <c r="I39" s="18">
        <v>31041</v>
      </c>
      <c r="J39" s="18" t="s">
        <v>13319</v>
      </c>
      <c r="M39" s="3" t="s">
        <v>7478</v>
      </c>
      <c r="N39" s="3" t="s">
        <v>7479</v>
      </c>
      <c r="O39" s="3" t="s">
        <v>13414</v>
      </c>
      <c r="P39" s="3" t="s">
        <v>7480</v>
      </c>
      <c r="Q39" s="3" t="s">
        <v>7481</v>
      </c>
      <c r="R39" s="3" t="s">
        <v>7482</v>
      </c>
    </row>
    <row r="40" spans="2:18" x14ac:dyDescent="0.35">
      <c r="B40" s="3" t="s">
        <v>3092</v>
      </c>
      <c r="C40" s="3" t="s">
        <v>3093</v>
      </c>
      <c r="D40" s="3" t="s">
        <v>41</v>
      </c>
      <c r="E40" s="3" t="s">
        <v>42</v>
      </c>
      <c r="F40" s="3" t="s">
        <v>7476</v>
      </c>
      <c r="G40" s="19" t="s">
        <v>13331</v>
      </c>
      <c r="H40" s="3" t="s">
        <v>9009</v>
      </c>
      <c r="I40" s="18">
        <v>31041</v>
      </c>
      <c r="J40" s="18" t="s">
        <v>13319</v>
      </c>
      <c r="M40" s="3" t="s">
        <v>7478</v>
      </c>
      <c r="N40" s="3" t="s">
        <v>7479</v>
      </c>
      <c r="O40" s="3" t="s">
        <v>13414</v>
      </c>
      <c r="P40" s="3" t="s">
        <v>7480</v>
      </c>
      <c r="Q40" s="3" t="s">
        <v>7481</v>
      </c>
      <c r="R40" s="3" t="s">
        <v>7482</v>
      </c>
    </row>
    <row r="41" spans="2:18" x14ac:dyDescent="0.35">
      <c r="B41" s="3" t="s">
        <v>3090</v>
      </c>
      <c r="C41" s="3" t="s">
        <v>3091</v>
      </c>
      <c r="D41" s="3" t="s">
        <v>41</v>
      </c>
      <c r="E41" s="3" t="s">
        <v>42</v>
      </c>
      <c r="F41" s="3" t="s">
        <v>7476</v>
      </c>
      <c r="G41" s="19" t="s">
        <v>13331</v>
      </c>
      <c r="H41" s="3" t="s">
        <v>9008</v>
      </c>
      <c r="I41" s="18">
        <v>31041</v>
      </c>
      <c r="J41" s="18" t="s">
        <v>13319</v>
      </c>
      <c r="M41" s="3" t="s">
        <v>7478</v>
      </c>
      <c r="N41" s="3" t="s">
        <v>7479</v>
      </c>
      <c r="O41" s="3" t="s">
        <v>13414</v>
      </c>
      <c r="P41" s="3" t="s">
        <v>7480</v>
      </c>
      <c r="Q41" s="3" t="s">
        <v>7481</v>
      </c>
      <c r="R41" s="3" t="s">
        <v>7482</v>
      </c>
    </row>
    <row r="42" spans="2:18" x14ac:dyDescent="0.35">
      <c r="B42" s="3" t="s">
        <v>3094</v>
      </c>
      <c r="C42" s="3" t="s">
        <v>3095</v>
      </c>
      <c r="D42" s="3" t="s">
        <v>41</v>
      </c>
      <c r="E42" s="3" t="s">
        <v>42</v>
      </c>
      <c r="F42" s="3" t="s">
        <v>7476</v>
      </c>
      <c r="G42" s="19" t="s">
        <v>13331</v>
      </c>
      <c r="H42" s="3" t="s">
        <v>9010</v>
      </c>
      <c r="I42" s="18">
        <v>31041</v>
      </c>
      <c r="J42" s="18" t="s">
        <v>13319</v>
      </c>
      <c r="M42" s="3" t="s">
        <v>7478</v>
      </c>
      <c r="N42" s="3" t="s">
        <v>7479</v>
      </c>
      <c r="O42" s="3" t="s">
        <v>13414</v>
      </c>
      <c r="P42" s="3" t="s">
        <v>7480</v>
      </c>
      <c r="Q42" s="3" t="s">
        <v>7481</v>
      </c>
      <c r="R42" s="3" t="s">
        <v>7482</v>
      </c>
    </row>
    <row r="43" spans="2:18" x14ac:dyDescent="0.35">
      <c r="B43" s="3" t="s">
        <v>3100</v>
      </c>
      <c r="C43" s="3" t="s">
        <v>3101</v>
      </c>
      <c r="D43" s="3" t="s">
        <v>41</v>
      </c>
      <c r="E43" s="3" t="s">
        <v>42</v>
      </c>
      <c r="F43" s="3" t="s">
        <v>7476</v>
      </c>
      <c r="G43" s="19" t="s">
        <v>13331</v>
      </c>
      <c r="H43" s="3" t="s">
        <v>9013</v>
      </c>
      <c r="I43" s="18">
        <v>31041</v>
      </c>
      <c r="J43" s="18" t="s">
        <v>13319</v>
      </c>
      <c r="M43" s="3" t="s">
        <v>7478</v>
      </c>
      <c r="N43" s="3" t="s">
        <v>7479</v>
      </c>
      <c r="O43" s="3" t="s">
        <v>13414</v>
      </c>
      <c r="P43" s="3" t="s">
        <v>7480</v>
      </c>
      <c r="Q43" s="3" t="s">
        <v>7481</v>
      </c>
      <c r="R43" s="3" t="s">
        <v>7482</v>
      </c>
    </row>
    <row r="44" spans="2:18" x14ac:dyDescent="0.35">
      <c r="B44" s="3" t="s">
        <v>3108</v>
      </c>
      <c r="C44" s="3" t="s">
        <v>3109</v>
      </c>
      <c r="D44" s="3" t="s">
        <v>41</v>
      </c>
      <c r="E44" s="3" t="s">
        <v>42</v>
      </c>
      <c r="F44" s="3" t="s">
        <v>7476</v>
      </c>
      <c r="G44" s="19" t="s">
        <v>13331</v>
      </c>
      <c r="H44" s="3" t="s">
        <v>9017</v>
      </c>
      <c r="I44" s="18">
        <v>31041</v>
      </c>
      <c r="J44" s="18" t="s">
        <v>13319</v>
      </c>
      <c r="M44" s="3" t="s">
        <v>7478</v>
      </c>
      <c r="N44" s="3" t="s">
        <v>7479</v>
      </c>
      <c r="O44" s="3" t="s">
        <v>13414</v>
      </c>
      <c r="P44" s="3" t="s">
        <v>7480</v>
      </c>
      <c r="Q44" s="3" t="s">
        <v>7481</v>
      </c>
      <c r="R44" s="3" t="s">
        <v>7482</v>
      </c>
    </row>
    <row r="45" spans="2:18" x14ac:dyDescent="0.35">
      <c r="B45" s="3" t="s">
        <v>3114</v>
      </c>
      <c r="C45" s="3" t="s">
        <v>3115</v>
      </c>
      <c r="D45" s="3" t="s">
        <v>41</v>
      </c>
      <c r="E45" s="3" t="s">
        <v>42</v>
      </c>
      <c r="F45" s="3" t="s">
        <v>7476</v>
      </c>
      <c r="G45" s="19" t="s">
        <v>13331</v>
      </c>
      <c r="H45" s="3" t="s">
        <v>9020</v>
      </c>
      <c r="I45" s="18">
        <v>31041</v>
      </c>
      <c r="J45" s="18" t="s">
        <v>13319</v>
      </c>
      <c r="M45" s="3" t="s">
        <v>7478</v>
      </c>
      <c r="N45" s="3" t="s">
        <v>7479</v>
      </c>
      <c r="O45" s="3" t="s">
        <v>13414</v>
      </c>
      <c r="P45" s="3" t="s">
        <v>7480</v>
      </c>
      <c r="Q45" s="3" t="s">
        <v>7481</v>
      </c>
      <c r="R45" s="3" t="s">
        <v>7482</v>
      </c>
    </row>
    <row r="46" spans="2:18" x14ac:dyDescent="0.35">
      <c r="B46" s="3" t="s">
        <v>3112</v>
      </c>
      <c r="C46" s="3" t="s">
        <v>3113</v>
      </c>
      <c r="D46" s="3" t="s">
        <v>41</v>
      </c>
      <c r="E46" s="3" t="s">
        <v>42</v>
      </c>
      <c r="F46" s="3" t="s">
        <v>7476</v>
      </c>
      <c r="G46" s="19" t="s">
        <v>13331</v>
      </c>
      <c r="H46" s="3" t="s">
        <v>9019</v>
      </c>
      <c r="I46" s="18">
        <v>31041</v>
      </c>
      <c r="J46" s="18" t="s">
        <v>13319</v>
      </c>
      <c r="M46" s="3" t="s">
        <v>7478</v>
      </c>
      <c r="N46" s="3" t="s">
        <v>7479</v>
      </c>
      <c r="O46" s="3" t="s">
        <v>13414</v>
      </c>
      <c r="P46" s="3" t="s">
        <v>7480</v>
      </c>
      <c r="Q46" s="3" t="s">
        <v>7481</v>
      </c>
      <c r="R46" s="3" t="s">
        <v>7482</v>
      </c>
    </row>
    <row r="47" spans="2:18" x14ac:dyDescent="0.35">
      <c r="B47" s="3" t="s">
        <v>3118</v>
      </c>
      <c r="C47" s="3" t="s">
        <v>3119</v>
      </c>
      <c r="D47" s="3" t="s">
        <v>41</v>
      </c>
      <c r="E47" s="3" t="s">
        <v>42</v>
      </c>
      <c r="F47" s="3" t="s">
        <v>7476</v>
      </c>
      <c r="G47" s="19" t="s">
        <v>13331</v>
      </c>
      <c r="H47" s="3" t="s">
        <v>9022</v>
      </c>
      <c r="I47" s="18">
        <v>31041</v>
      </c>
      <c r="J47" s="18" t="s">
        <v>13319</v>
      </c>
      <c r="M47" s="3" t="s">
        <v>7478</v>
      </c>
      <c r="N47" s="3" t="s">
        <v>7479</v>
      </c>
      <c r="O47" s="3" t="s">
        <v>13414</v>
      </c>
      <c r="P47" s="3" t="s">
        <v>7480</v>
      </c>
      <c r="Q47" s="3" t="s">
        <v>7481</v>
      </c>
      <c r="R47" s="3" t="s">
        <v>7482</v>
      </c>
    </row>
    <row r="48" spans="2:18" x14ac:dyDescent="0.35">
      <c r="B48" s="3" t="s">
        <v>3124</v>
      </c>
      <c r="C48" s="3" t="s">
        <v>3125</v>
      </c>
      <c r="D48" s="3" t="s">
        <v>41</v>
      </c>
      <c r="E48" s="3" t="s">
        <v>42</v>
      </c>
      <c r="F48" s="3" t="s">
        <v>7476</v>
      </c>
      <c r="G48" s="19" t="s">
        <v>13331</v>
      </c>
      <c r="H48" s="3" t="s">
        <v>9025</v>
      </c>
      <c r="I48" s="18">
        <v>31041</v>
      </c>
      <c r="J48" s="18" t="s">
        <v>13319</v>
      </c>
      <c r="M48" s="3" t="s">
        <v>7478</v>
      </c>
      <c r="N48" s="3" t="s">
        <v>7479</v>
      </c>
      <c r="O48" s="3" t="s">
        <v>13414</v>
      </c>
      <c r="P48" s="3" t="s">
        <v>7480</v>
      </c>
      <c r="Q48" s="3" t="s">
        <v>7481</v>
      </c>
      <c r="R48" s="3" t="s">
        <v>7482</v>
      </c>
    </row>
    <row r="49" spans="2:18" x14ac:dyDescent="0.35">
      <c r="B49" s="3" t="s">
        <v>3130</v>
      </c>
      <c r="C49" s="3" t="s">
        <v>3131</v>
      </c>
      <c r="D49" s="3" t="s">
        <v>41</v>
      </c>
      <c r="E49" s="3" t="s">
        <v>42</v>
      </c>
      <c r="F49" s="3" t="s">
        <v>7476</v>
      </c>
      <c r="G49" s="19" t="s">
        <v>13331</v>
      </c>
      <c r="H49" s="3" t="s">
        <v>9028</v>
      </c>
      <c r="I49" s="18">
        <v>31041</v>
      </c>
      <c r="J49" s="18" t="s">
        <v>13319</v>
      </c>
      <c r="M49" s="3" t="s">
        <v>7478</v>
      </c>
      <c r="N49" s="3" t="s">
        <v>7479</v>
      </c>
      <c r="O49" s="3" t="s">
        <v>13414</v>
      </c>
      <c r="P49" s="3" t="s">
        <v>7480</v>
      </c>
      <c r="Q49" s="3" t="s">
        <v>7481</v>
      </c>
      <c r="R49" s="3" t="s">
        <v>7482</v>
      </c>
    </row>
    <row r="50" spans="2:18" x14ac:dyDescent="0.35">
      <c r="B50" s="3" t="s">
        <v>3132</v>
      </c>
      <c r="C50" s="3" t="s">
        <v>3133</v>
      </c>
      <c r="D50" s="3" t="s">
        <v>41</v>
      </c>
      <c r="E50" s="3" t="s">
        <v>42</v>
      </c>
      <c r="F50" s="3" t="s">
        <v>7476</v>
      </c>
      <c r="G50" s="19" t="s">
        <v>13331</v>
      </c>
      <c r="H50" s="3" t="s">
        <v>9029</v>
      </c>
      <c r="I50" s="18">
        <v>31041</v>
      </c>
      <c r="J50" s="18" t="s">
        <v>13319</v>
      </c>
      <c r="M50" s="3" t="s">
        <v>7478</v>
      </c>
      <c r="N50" s="3" t="s">
        <v>7479</v>
      </c>
      <c r="O50" s="3" t="s">
        <v>13414</v>
      </c>
      <c r="P50" s="3" t="s">
        <v>7480</v>
      </c>
      <c r="Q50" s="3" t="s">
        <v>7481</v>
      </c>
      <c r="R50" s="3" t="s">
        <v>7482</v>
      </c>
    </row>
    <row r="51" spans="2:18" x14ac:dyDescent="0.35">
      <c r="B51" s="3" t="s">
        <v>3140</v>
      </c>
      <c r="C51" s="3" t="s">
        <v>3141</v>
      </c>
      <c r="D51" s="3" t="s">
        <v>41</v>
      </c>
      <c r="E51" s="3" t="s">
        <v>42</v>
      </c>
      <c r="F51" s="3" t="s">
        <v>7476</v>
      </c>
      <c r="G51" s="19" t="s">
        <v>13331</v>
      </c>
      <c r="H51" s="3" t="s">
        <v>9033</v>
      </c>
      <c r="I51" s="18">
        <v>31041</v>
      </c>
      <c r="J51" s="18" t="s">
        <v>13319</v>
      </c>
      <c r="M51" s="3" t="s">
        <v>7478</v>
      </c>
      <c r="N51" s="3" t="s">
        <v>7479</v>
      </c>
      <c r="O51" s="3" t="s">
        <v>13414</v>
      </c>
      <c r="P51" s="3" t="s">
        <v>7480</v>
      </c>
      <c r="Q51" s="3" t="s">
        <v>7481</v>
      </c>
      <c r="R51" s="3" t="s">
        <v>7482</v>
      </c>
    </row>
    <row r="52" spans="2:18" x14ac:dyDescent="0.35">
      <c r="B52" s="3" t="s">
        <v>3134</v>
      </c>
      <c r="C52" s="3" t="s">
        <v>3135</v>
      </c>
      <c r="D52" s="3" t="s">
        <v>41</v>
      </c>
      <c r="E52" s="3" t="s">
        <v>42</v>
      </c>
      <c r="F52" s="3" t="s">
        <v>7476</v>
      </c>
      <c r="G52" s="19" t="s">
        <v>13331</v>
      </c>
      <c r="H52" s="3" t="s">
        <v>9030</v>
      </c>
      <c r="I52" s="18">
        <v>31041</v>
      </c>
      <c r="J52" s="18" t="s">
        <v>13319</v>
      </c>
      <c r="M52" s="3" t="s">
        <v>7478</v>
      </c>
      <c r="N52" s="3" t="s">
        <v>7479</v>
      </c>
      <c r="O52" s="3" t="s">
        <v>13414</v>
      </c>
      <c r="P52" s="3" t="s">
        <v>7480</v>
      </c>
      <c r="Q52" s="3" t="s">
        <v>7481</v>
      </c>
      <c r="R52" s="3" t="s">
        <v>7482</v>
      </c>
    </row>
    <row r="53" spans="2:18" x14ac:dyDescent="0.35">
      <c r="B53" s="3" t="s">
        <v>3142</v>
      </c>
      <c r="C53" s="3" t="s">
        <v>3143</v>
      </c>
      <c r="D53" s="3" t="s">
        <v>41</v>
      </c>
      <c r="E53" s="3" t="s">
        <v>42</v>
      </c>
      <c r="F53" s="3" t="s">
        <v>7476</v>
      </c>
      <c r="G53" s="19" t="s">
        <v>13331</v>
      </c>
      <c r="H53" s="3" t="s">
        <v>9034</v>
      </c>
      <c r="I53" s="18">
        <v>31041</v>
      </c>
      <c r="J53" s="18" t="s">
        <v>13319</v>
      </c>
      <c r="M53" s="3" t="s">
        <v>7478</v>
      </c>
      <c r="N53" s="3" t="s">
        <v>7479</v>
      </c>
      <c r="O53" s="3" t="s">
        <v>13414</v>
      </c>
      <c r="P53" s="3" t="s">
        <v>7480</v>
      </c>
      <c r="Q53" s="3" t="s">
        <v>7481</v>
      </c>
      <c r="R53" s="3" t="s">
        <v>7482</v>
      </c>
    </row>
    <row r="54" spans="2:18" x14ac:dyDescent="0.35">
      <c r="B54" s="3" t="s">
        <v>3136</v>
      </c>
      <c r="C54" s="3" t="s">
        <v>3137</v>
      </c>
      <c r="D54" s="3" t="s">
        <v>41</v>
      </c>
      <c r="E54" s="3" t="s">
        <v>42</v>
      </c>
      <c r="F54" s="3" t="s">
        <v>7476</v>
      </c>
      <c r="G54" s="19" t="s">
        <v>13331</v>
      </c>
      <c r="H54" s="3" t="s">
        <v>9031</v>
      </c>
      <c r="I54" s="18">
        <v>31041</v>
      </c>
      <c r="J54" s="18" t="s">
        <v>13319</v>
      </c>
      <c r="M54" s="3" t="s">
        <v>7478</v>
      </c>
      <c r="N54" s="3" t="s">
        <v>7479</v>
      </c>
      <c r="O54" s="3" t="s">
        <v>13414</v>
      </c>
      <c r="P54" s="3" t="s">
        <v>7480</v>
      </c>
      <c r="Q54" s="3" t="s">
        <v>7481</v>
      </c>
      <c r="R54" s="3" t="s">
        <v>7482</v>
      </c>
    </row>
    <row r="55" spans="2:18" x14ac:dyDescent="0.35">
      <c r="B55" s="3" t="s">
        <v>3126</v>
      </c>
      <c r="C55" s="3" t="s">
        <v>3127</v>
      </c>
      <c r="D55" s="3" t="s">
        <v>41</v>
      </c>
      <c r="E55" s="3" t="s">
        <v>42</v>
      </c>
      <c r="F55" s="3" t="s">
        <v>7476</v>
      </c>
      <c r="G55" s="19" t="s">
        <v>13331</v>
      </c>
      <c r="H55" s="3" t="s">
        <v>9026</v>
      </c>
      <c r="I55" s="18">
        <v>31041</v>
      </c>
      <c r="J55" s="18" t="s">
        <v>13319</v>
      </c>
      <c r="M55" s="3" t="s">
        <v>7478</v>
      </c>
      <c r="N55" s="3" t="s">
        <v>7479</v>
      </c>
      <c r="O55" s="3" t="s">
        <v>13414</v>
      </c>
      <c r="P55" s="3" t="s">
        <v>7480</v>
      </c>
      <c r="Q55" s="3" t="s">
        <v>7481</v>
      </c>
      <c r="R55" s="3" t="s">
        <v>7482</v>
      </c>
    </row>
    <row r="56" spans="2:18" x14ac:dyDescent="0.35">
      <c r="B56" s="3" t="s">
        <v>3128</v>
      </c>
      <c r="C56" s="3" t="s">
        <v>3129</v>
      </c>
      <c r="D56" s="3" t="s">
        <v>41</v>
      </c>
      <c r="E56" s="3" t="s">
        <v>42</v>
      </c>
      <c r="F56" s="3" t="s">
        <v>7476</v>
      </c>
      <c r="G56" s="19" t="s">
        <v>13331</v>
      </c>
      <c r="H56" s="3" t="s">
        <v>9027</v>
      </c>
      <c r="I56" s="18">
        <v>31041</v>
      </c>
      <c r="J56" s="18" t="s">
        <v>13319</v>
      </c>
      <c r="M56" s="3" t="s">
        <v>7478</v>
      </c>
      <c r="N56" s="3" t="s">
        <v>7479</v>
      </c>
      <c r="O56" s="3" t="s">
        <v>13414</v>
      </c>
      <c r="P56" s="3" t="s">
        <v>7480</v>
      </c>
      <c r="Q56" s="3" t="s">
        <v>7481</v>
      </c>
      <c r="R56" s="3" t="s">
        <v>7482</v>
      </c>
    </row>
    <row r="57" spans="2:18" x14ac:dyDescent="0.35">
      <c r="B57" s="3" t="s">
        <v>3138</v>
      </c>
      <c r="C57" s="3" t="s">
        <v>3139</v>
      </c>
      <c r="D57" s="3" t="s">
        <v>41</v>
      </c>
      <c r="E57" s="3" t="s">
        <v>42</v>
      </c>
      <c r="F57" s="3" t="s">
        <v>7476</v>
      </c>
      <c r="G57" s="19" t="s">
        <v>13331</v>
      </c>
      <c r="H57" s="3" t="s">
        <v>9032</v>
      </c>
      <c r="I57" s="18">
        <v>31041</v>
      </c>
      <c r="J57" s="18" t="s">
        <v>13319</v>
      </c>
      <c r="M57" s="3" t="s">
        <v>7478</v>
      </c>
      <c r="N57" s="3" t="s">
        <v>7479</v>
      </c>
      <c r="O57" s="3" t="s">
        <v>13414</v>
      </c>
      <c r="P57" s="3" t="s">
        <v>7480</v>
      </c>
      <c r="Q57" s="3" t="s">
        <v>7481</v>
      </c>
      <c r="R57" s="3" t="s">
        <v>7482</v>
      </c>
    </row>
    <row r="58" spans="2:18" x14ac:dyDescent="0.35">
      <c r="B58" s="3" t="s">
        <v>3122</v>
      </c>
      <c r="C58" s="3" t="s">
        <v>3123</v>
      </c>
      <c r="D58" s="3" t="s">
        <v>41</v>
      </c>
      <c r="E58" s="3" t="s">
        <v>42</v>
      </c>
      <c r="F58" s="3" t="s">
        <v>7476</v>
      </c>
      <c r="G58" s="19" t="s">
        <v>13331</v>
      </c>
      <c r="H58" s="3" t="s">
        <v>9024</v>
      </c>
      <c r="I58" s="18">
        <v>31041</v>
      </c>
      <c r="J58" s="18" t="s">
        <v>13319</v>
      </c>
      <c r="M58" s="3" t="s">
        <v>7478</v>
      </c>
      <c r="N58" s="3" t="s">
        <v>7479</v>
      </c>
      <c r="O58" s="3" t="s">
        <v>13414</v>
      </c>
      <c r="P58" s="3" t="s">
        <v>7480</v>
      </c>
      <c r="Q58" s="3" t="s">
        <v>7481</v>
      </c>
      <c r="R58" s="3" t="s">
        <v>7482</v>
      </c>
    </row>
    <row r="59" spans="2:18" x14ac:dyDescent="0.35">
      <c r="B59" s="3" t="s">
        <v>3046</v>
      </c>
      <c r="C59" s="3" t="s">
        <v>3047</v>
      </c>
      <c r="D59" s="3" t="s">
        <v>41</v>
      </c>
      <c r="E59" s="3" t="s">
        <v>42</v>
      </c>
      <c r="F59" s="3" t="s">
        <v>7476</v>
      </c>
      <c r="G59" s="19" t="s">
        <v>13331</v>
      </c>
      <c r="H59" s="3" t="s">
        <v>8986</v>
      </c>
      <c r="I59" s="18">
        <v>31041</v>
      </c>
      <c r="J59" s="18" t="s">
        <v>13319</v>
      </c>
      <c r="M59" s="3" t="s">
        <v>7478</v>
      </c>
      <c r="N59" s="3" t="s">
        <v>7479</v>
      </c>
      <c r="O59" s="3" t="s">
        <v>13414</v>
      </c>
      <c r="P59" s="3" t="s">
        <v>7480</v>
      </c>
      <c r="Q59" s="3" t="s">
        <v>7481</v>
      </c>
      <c r="R59" s="3" t="s">
        <v>7482</v>
      </c>
    </row>
    <row r="60" spans="2:18" x14ac:dyDescent="0.35">
      <c r="B60" s="3" t="s">
        <v>7308</v>
      </c>
      <c r="C60" s="3" t="s">
        <v>7309</v>
      </c>
      <c r="D60" s="3" t="s">
        <v>41</v>
      </c>
      <c r="E60" s="3" t="s">
        <v>42</v>
      </c>
      <c r="F60" s="3" t="s">
        <v>7476</v>
      </c>
      <c r="G60" s="19" t="s">
        <v>13331</v>
      </c>
      <c r="H60" s="3" t="s">
        <v>11119</v>
      </c>
      <c r="I60" s="18">
        <v>31041</v>
      </c>
      <c r="J60" s="18" t="s">
        <v>13319</v>
      </c>
      <c r="M60" s="3" t="s">
        <v>7478</v>
      </c>
      <c r="N60" s="3" t="s">
        <v>7479</v>
      </c>
      <c r="O60" s="3" t="s">
        <v>13414</v>
      </c>
      <c r="P60" s="3" t="s">
        <v>7480</v>
      </c>
      <c r="Q60" s="3" t="s">
        <v>7481</v>
      </c>
      <c r="R60" s="3" t="s">
        <v>7482</v>
      </c>
    </row>
    <row r="61" spans="2:18" x14ac:dyDescent="0.35">
      <c r="B61" s="3" t="s">
        <v>3086</v>
      </c>
      <c r="C61" s="3" t="s">
        <v>3087</v>
      </c>
      <c r="D61" s="3" t="s">
        <v>41</v>
      </c>
      <c r="E61" s="3" t="s">
        <v>42</v>
      </c>
      <c r="F61" s="3" t="s">
        <v>7476</v>
      </c>
      <c r="G61" s="19" t="s">
        <v>13331</v>
      </c>
      <c r="H61" s="3" t="s">
        <v>9006</v>
      </c>
      <c r="I61" s="18">
        <v>31041</v>
      </c>
      <c r="J61" s="18" t="s">
        <v>13319</v>
      </c>
      <c r="M61" s="3" t="s">
        <v>7478</v>
      </c>
      <c r="N61" s="3" t="s">
        <v>7479</v>
      </c>
      <c r="O61" s="3" t="s">
        <v>13414</v>
      </c>
      <c r="P61" s="3" t="s">
        <v>7480</v>
      </c>
      <c r="Q61" s="3" t="s">
        <v>7481</v>
      </c>
      <c r="R61" s="3" t="s">
        <v>7482</v>
      </c>
    </row>
    <row r="62" spans="2:18" x14ac:dyDescent="0.35">
      <c r="B62" s="3" t="s">
        <v>7306</v>
      </c>
      <c r="C62" s="3" t="s">
        <v>7307</v>
      </c>
      <c r="D62" s="3" t="s">
        <v>41</v>
      </c>
      <c r="E62" s="3" t="s">
        <v>42</v>
      </c>
      <c r="F62" s="3" t="s">
        <v>7476</v>
      </c>
      <c r="G62" s="19" t="s">
        <v>13331</v>
      </c>
      <c r="H62" s="3" t="s">
        <v>11118</v>
      </c>
      <c r="I62" s="18">
        <v>31041</v>
      </c>
      <c r="J62" s="18" t="s">
        <v>13319</v>
      </c>
      <c r="M62" s="3" t="s">
        <v>7478</v>
      </c>
      <c r="N62" s="3" t="s">
        <v>7479</v>
      </c>
      <c r="O62" s="3" t="s">
        <v>13414</v>
      </c>
      <c r="P62" s="3" t="s">
        <v>7480</v>
      </c>
      <c r="Q62" s="3" t="s">
        <v>7481</v>
      </c>
      <c r="R62" s="3" t="s">
        <v>7482</v>
      </c>
    </row>
    <row r="63" spans="2:18" x14ac:dyDescent="0.35">
      <c r="B63" s="3" t="s">
        <v>3066</v>
      </c>
      <c r="C63" s="3" t="s">
        <v>3067</v>
      </c>
      <c r="D63" s="3" t="s">
        <v>41</v>
      </c>
      <c r="E63" s="3" t="s">
        <v>42</v>
      </c>
      <c r="F63" s="3" t="s">
        <v>7476</v>
      </c>
      <c r="G63" s="19" t="s">
        <v>13331</v>
      </c>
      <c r="H63" s="3" t="s">
        <v>8996</v>
      </c>
      <c r="I63" s="18">
        <v>31041</v>
      </c>
      <c r="J63" s="18" t="s">
        <v>13319</v>
      </c>
      <c r="M63" s="3" t="s">
        <v>7478</v>
      </c>
      <c r="N63" s="3" t="s">
        <v>7479</v>
      </c>
      <c r="O63" s="3" t="s">
        <v>13414</v>
      </c>
      <c r="P63" s="3" t="s">
        <v>7480</v>
      </c>
      <c r="Q63" s="3" t="s">
        <v>7481</v>
      </c>
      <c r="R63" s="3" t="s">
        <v>7482</v>
      </c>
    </row>
    <row r="64" spans="2:18" x14ac:dyDescent="0.35">
      <c r="B64" s="3" t="s">
        <v>3028</v>
      </c>
      <c r="C64" s="3" t="s">
        <v>3029</v>
      </c>
      <c r="D64" s="3" t="s">
        <v>41</v>
      </c>
      <c r="E64" s="3" t="s">
        <v>42</v>
      </c>
      <c r="F64" s="3" t="s">
        <v>7476</v>
      </c>
      <c r="G64" s="19" t="s">
        <v>13331</v>
      </c>
      <c r="H64" s="3" t="s">
        <v>8977</v>
      </c>
      <c r="I64" s="18">
        <v>31041</v>
      </c>
      <c r="J64" s="18" t="s">
        <v>13319</v>
      </c>
      <c r="M64" s="3" t="s">
        <v>7478</v>
      </c>
      <c r="N64" s="3" t="s">
        <v>7479</v>
      </c>
      <c r="O64" s="3" t="s">
        <v>13414</v>
      </c>
      <c r="P64" s="3" t="s">
        <v>7480</v>
      </c>
      <c r="Q64" s="3" t="s">
        <v>7481</v>
      </c>
      <c r="R64" s="3" t="s">
        <v>7482</v>
      </c>
    </row>
    <row r="65" spans="2:18" x14ac:dyDescent="0.35">
      <c r="B65" s="3" t="s">
        <v>3030</v>
      </c>
      <c r="C65" s="3" t="s">
        <v>3031</v>
      </c>
      <c r="D65" s="3" t="s">
        <v>41</v>
      </c>
      <c r="E65" s="3" t="s">
        <v>42</v>
      </c>
      <c r="F65" s="3" t="s">
        <v>7476</v>
      </c>
      <c r="G65" s="19" t="s">
        <v>13331</v>
      </c>
      <c r="H65" s="3" t="s">
        <v>8978</v>
      </c>
      <c r="I65" s="18">
        <v>31041</v>
      </c>
      <c r="J65" s="18" t="s">
        <v>13319</v>
      </c>
      <c r="M65" s="3" t="s">
        <v>7478</v>
      </c>
      <c r="N65" s="3" t="s">
        <v>7479</v>
      </c>
      <c r="O65" s="3" t="s">
        <v>13414</v>
      </c>
      <c r="P65" s="3" t="s">
        <v>7480</v>
      </c>
      <c r="Q65" s="3" t="s">
        <v>7481</v>
      </c>
      <c r="R65" s="3" t="s">
        <v>7482</v>
      </c>
    </row>
    <row r="66" spans="2:18" x14ac:dyDescent="0.35">
      <c r="B66" s="3" t="s">
        <v>3050</v>
      </c>
      <c r="C66" s="3" t="s">
        <v>3051</v>
      </c>
      <c r="D66" s="3" t="s">
        <v>41</v>
      </c>
      <c r="E66" s="3" t="s">
        <v>42</v>
      </c>
      <c r="F66" s="3" t="s">
        <v>7476</v>
      </c>
      <c r="G66" s="19" t="s">
        <v>13331</v>
      </c>
      <c r="H66" s="3" t="s">
        <v>8988</v>
      </c>
      <c r="I66" s="18">
        <v>31041</v>
      </c>
      <c r="J66" s="18" t="s">
        <v>13319</v>
      </c>
      <c r="M66" s="3" t="s">
        <v>7478</v>
      </c>
      <c r="N66" s="3" t="s">
        <v>7479</v>
      </c>
      <c r="O66" s="3" t="s">
        <v>13414</v>
      </c>
      <c r="P66" s="3" t="s">
        <v>7480</v>
      </c>
      <c r="Q66" s="3" t="s">
        <v>7481</v>
      </c>
      <c r="R66" s="3" t="s">
        <v>7482</v>
      </c>
    </row>
    <row r="67" spans="2:18" x14ac:dyDescent="0.35">
      <c r="B67" s="3" t="s">
        <v>3070</v>
      </c>
      <c r="C67" s="3" t="s">
        <v>3071</v>
      </c>
      <c r="D67" s="3" t="s">
        <v>41</v>
      </c>
      <c r="E67" s="3" t="s">
        <v>42</v>
      </c>
      <c r="F67" s="3" t="s">
        <v>7476</v>
      </c>
      <c r="G67" s="19" t="s">
        <v>13331</v>
      </c>
      <c r="H67" s="3" t="s">
        <v>8998</v>
      </c>
      <c r="I67" s="18">
        <v>31041</v>
      </c>
      <c r="J67" s="18" t="s">
        <v>13319</v>
      </c>
      <c r="M67" s="3" t="s">
        <v>7478</v>
      </c>
      <c r="N67" s="3" t="s">
        <v>7479</v>
      </c>
      <c r="O67" s="3" t="s">
        <v>13414</v>
      </c>
      <c r="P67" s="3" t="s">
        <v>7480</v>
      </c>
      <c r="Q67" s="3" t="s">
        <v>7481</v>
      </c>
      <c r="R67" s="3" t="s">
        <v>7482</v>
      </c>
    </row>
    <row r="68" spans="2:18" x14ac:dyDescent="0.35">
      <c r="B68" s="3" t="s">
        <v>3076</v>
      </c>
      <c r="C68" s="3" t="s">
        <v>3077</v>
      </c>
      <c r="D68" s="3" t="s">
        <v>41</v>
      </c>
      <c r="E68" s="3" t="s">
        <v>42</v>
      </c>
      <c r="F68" s="3" t="s">
        <v>7476</v>
      </c>
      <c r="G68" s="19" t="s">
        <v>13331</v>
      </c>
      <c r="H68" s="3" t="s">
        <v>9001</v>
      </c>
      <c r="I68" s="18">
        <v>31041</v>
      </c>
      <c r="J68" s="18" t="s">
        <v>13319</v>
      </c>
      <c r="M68" s="3" t="s">
        <v>7478</v>
      </c>
      <c r="N68" s="3" t="s">
        <v>7479</v>
      </c>
      <c r="O68" s="3" t="s">
        <v>13414</v>
      </c>
      <c r="P68" s="3" t="s">
        <v>7480</v>
      </c>
      <c r="Q68" s="3" t="s">
        <v>7481</v>
      </c>
      <c r="R68" s="3" t="s">
        <v>7482</v>
      </c>
    </row>
    <row r="69" spans="2:18" x14ac:dyDescent="0.35">
      <c r="B69" s="3" t="s">
        <v>3034</v>
      </c>
      <c r="C69" s="3" t="s">
        <v>3035</v>
      </c>
      <c r="D69" s="3" t="s">
        <v>41</v>
      </c>
      <c r="E69" s="3" t="s">
        <v>42</v>
      </c>
      <c r="F69" s="3" t="s">
        <v>7476</v>
      </c>
      <c r="G69" s="19" t="s">
        <v>13331</v>
      </c>
      <c r="H69" s="3" t="s">
        <v>8980</v>
      </c>
      <c r="I69" s="18">
        <v>31041</v>
      </c>
      <c r="J69" s="18" t="s">
        <v>13319</v>
      </c>
      <c r="M69" s="3" t="s">
        <v>7478</v>
      </c>
      <c r="N69" s="3" t="s">
        <v>7479</v>
      </c>
      <c r="O69" s="3" t="s">
        <v>13414</v>
      </c>
      <c r="P69" s="3" t="s">
        <v>7480</v>
      </c>
      <c r="Q69" s="3" t="s">
        <v>7481</v>
      </c>
      <c r="R69" s="3" t="s">
        <v>7482</v>
      </c>
    </row>
    <row r="70" spans="2:18" x14ac:dyDescent="0.35">
      <c r="B70" s="3" t="s">
        <v>3054</v>
      </c>
      <c r="C70" s="3" t="s">
        <v>3055</v>
      </c>
      <c r="D70" s="3" t="s">
        <v>41</v>
      </c>
      <c r="E70" s="3" t="s">
        <v>42</v>
      </c>
      <c r="F70" s="3" t="s">
        <v>7476</v>
      </c>
      <c r="G70" s="19" t="s">
        <v>13331</v>
      </c>
      <c r="H70" s="3" t="s">
        <v>8990</v>
      </c>
      <c r="I70" s="18">
        <v>31041</v>
      </c>
      <c r="J70" s="18" t="s">
        <v>13319</v>
      </c>
      <c r="M70" s="3" t="s">
        <v>7478</v>
      </c>
      <c r="N70" s="3" t="s">
        <v>7479</v>
      </c>
      <c r="O70" s="3" t="s">
        <v>13414</v>
      </c>
      <c r="P70" s="3" t="s">
        <v>7480</v>
      </c>
      <c r="Q70" s="3" t="s">
        <v>7481</v>
      </c>
      <c r="R70" s="3" t="s">
        <v>7482</v>
      </c>
    </row>
    <row r="71" spans="2:18" x14ac:dyDescent="0.35">
      <c r="B71" s="3" t="s">
        <v>3074</v>
      </c>
      <c r="C71" s="3" t="s">
        <v>3075</v>
      </c>
      <c r="D71" s="3" t="s">
        <v>41</v>
      </c>
      <c r="E71" s="3" t="s">
        <v>42</v>
      </c>
      <c r="F71" s="3" t="s">
        <v>7476</v>
      </c>
      <c r="G71" s="19" t="s">
        <v>13331</v>
      </c>
      <c r="H71" s="3" t="s">
        <v>9000</v>
      </c>
      <c r="I71" s="18">
        <v>31041</v>
      </c>
      <c r="J71" s="18" t="s">
        <v>13319</v>
      </c>
      <c r="M71" s="3" t="s">
        <v>7478</v>
      </c>
      <c r="N71" s="3" t="s">
        <v>7479</v>
      </c>
      <c r="O71" s="3" t="s">
        <v>13414</v>
      </c>
      <c r="P71" s="3" t="s">
        <v>7480</v>
      </c>
      <c r="Q71" s="3" t="s">
        <v>7481</v>
      </c>
      <c r="R71" s="3" t="s">
        <v>7482</v>
      </c>
    </row>
    <row r="72" spans="2:18" x14ac:dyDescent="0.35">
      <c r="B72" s="3" t="s">
        <v>3038</v>
      </c>
      <c r="C72" s="3" t="s">
        <v>3039</v>
      </c>
      <c r="D72" s="3" t="s">
        <v>41</v>
      </c>
      <c r="E72" s="3" t="s">
        <v>42</v>
      </c>
      <c r="F72" s="3" t="s">
        <v>7476</v>
      </c>
      <c r="G72" s="19" t="s">
        <v>13331</v>
      </c>
      <c r="H72" s="3" t="s">
        <v>8982</v>
      </c>
      <c r="I72" s="18">
        <v>31041</v>
      </c>
      <c r="J72" s="18" t="s">
        <v>13319</v>
      </c>
      <c r="M72" s="3" t="s">
        <v>7478</v>
      </c>
      <c r="N72" s="3" t="s">
        <v>7479</v>
      </c>
      <c r="O72" s="3" t="s">
        <v>13414</v>
      </c>
      <c r="P72" s="3" t="s">
        <v>7480</v>
      </c>
      <c r="Q72" s="3" t="s">
        <v>7481</v>
      </c>
      <c r="R72" s="3" t="s">
        <v>7482</v>
      </c>
    </row>
    <row r="73" spans="2:18" x14ac:dyDescent="0.35">
      <c r="B73" s="3" t="s">
        <v>3058</v>
      </c>
      <c r="C73" s="3" t="s">
        <v>3059</v>
      </c>
      <c r="D73" s="3" t="s">
        <v>41</v>
      </c>
      <c r="E73" s="3" t="s">
        <v>42</v>
      </c>
      <c r="F73" s="3" t="s">
        <v>7476</v>
      </c>
      <c r="G73" s="19" t="s">
        <v>13331</v>
      </c>
      <c r="H73" s="3" t="s">
        <v>8992</v>
      </c>
      <c r="I73" s="18">
        <v>31041</v>
      </c>
      <c r="J73" s="18" t="s">
        <v>13319</v>
      </c>
      <c r="M73" s="3" t="s">
        <v>7478</v>
      </c>
      <c r="N73" s="3" t="s">
        <v>7479</v>
      </c>
      <c r="O73" s="3" t="s">
        <v>13414</v>
      </c>
      <c r="P73" s="3" t="s">
        <v>7480</v>
      </c>
      <c r="Q73" s="3" t="s">
        <v>7481</v>
      </c>
      <c r="R73" s="3" t="s">
        <v>7482</v>
      </c>
    </row>
    <row r="74" spans="2:18" x14ac:dyDescent="0.35">
      <c r="B74" s="3" t="s">
        <v>3078</v>
      </c>
      <c r="C74" s="3" t="s">
        <v>3079</v>
      </c>
      <c r="D74" s="3" t="s">
        <v>41</v>
      </c>
      <c r="E74" s="3" t="s">
        <v>42</v>
      </c>
      <c r="F74" s="3" t="s">
        <v>7476</v>
      </c>
      <c r="G74" s="19" t="s">
        <v>13331</v>
      </c>
      <c r="H74" s="3" t="s">
        <v>9002</v>
      </c>
      <c r="I74" s="18">
        <v>31041</v>
      </c>
      <c r="J74" s="18" t="s">
        <v>13319</v>
      </c>
      <c r="M74" s="3" t="s">
        <v>7478</v>
      </c>
      <c r="N74" s="3" t="s">
        <v>7479</v>
      </c>
      <c r="O74" s="3" t="s">
        <v>13414</v>
      </c>
      <c r="P74" s="3" t="s">
        <v>7480</v>
      </c>
      <c r="Q74" s="3" t="s">
        <v>7481</v>
      </c>
      <c r="R74" s="3" t="s">
        <v>7482</v>
      </c>
    </row>
    <row r="75" spans="2:18" x14ac:dyDescent="0.35">
      <c r="B75" s="3" t="s">
        <v>3042</v>
      </c>
      <c r="C75" s="3" t="s">
        <v>3043</v>
      </c>
      <c r="D75" s="3" t="s">
        <v>41</v>
      </c>
      <c r="E75" s="3" t="s">
        <v>42</v>
      </c>
      <c r="F75" s="3" t="s">
        <v>7476</v>
      </c>
      <c r="G75" s="19" t="s">
        <v>13331</v>
      </c>
      <c r="H75" s="3" t="s">
        <v>8984</v>
      </c>
      <c r="I75" s="18">
        <v>31041</v>
      </c>
      <c r="J75" s="18" t="s">
        <v>13319</v>
      </c>
      <c r="M75" s="3" t="s">
        <v>7478</v>
      </c>
      <c r="N75" s="3" t="s">
        <v>7479</v>
      </c>
      <c r="O75" s="3" t="s">
        <v>13414</v>
      </c>
      <c r="P75" s="3" t="s">
        <v>7480</v>
      </c>
      <c r="Q75" s="3" t="s">
        <v>7481</v>
      </c>
      <c r="R75" s="3" t="s">
        <v>7482</v>
      </c>
    </row>
    <row r="76" spans="2:18" x14ac:dyDescent="0.35">
      <c r="B76" s="3" t="s">
        <v>3062</v>
      </c>
      <c r="C76" s="3" t="s">
        <v>3063</v>
      </c>
      <c r="D76" s="3" t="s">
        <v>41</v>
      </c>
      <c r="E76" s="3" t="s">
        <v>42</v>
      </c>
      <c r="F76" s="3" t="s">
        <v>7476</v>
      </c>
      <c r="G76" s="19" t="s">
        <v>13331</v>
      </c>
      <c r="H76" s="3" t="s">
        <v>8994</v>
      </c>
      <c r="I76" s="18">
        <v>31041</v>
      </c>
      <c r="J76" s="18" t="s">
        <v>13319</v>
      </c>
      <c r="M76" s="3" t="s">
        <v>7478</v>
      </c>
      <c r="N76" s="3" t="s">
        <v>7479</v>
      </c>
      <c r="O76" s="3" t="s">
        <v>13414</v>
      </c>
      <c r="P76" s="3" t="s">
        <v>7480</v>
      </c>
      <c r="Q76" s="3" t="s">
        <v>7481</v>
      </c>
      <c r="R76" s="3" t="s">
        <v>7482</v>
      </c>
    </row>
    <row r="77" spans="2:18" x14ac:dyDescent="0.35">
      <c r="B77" s="3" t="s">
        <v>3082</v>
      </c>
      <c r="C77" s="3" t="s">
        <v>3083</v>
      </c>
      <c r="D77" s="3" t="s">
        <v>41</v>
      </c>
      <c r="E77" s="3" t="s">
        <v>42</v>
      </c>
      <c r="F77" s="3" t="s">
        <v>7476</v>
      </c>
      <c r="G77" s="19" t="s">
        <v>13331</v>
      </c>
      <c r="H77" s="3" t="s">
        <v>9004</v>
      </c>
      <c r="I77" s="18">
        <v>31041</v>
      </c>
      <c r="J77" s="18" t="s">
        <v>13319</v>
      </c>
      <c r="M77" s="3" t="s">
        <v>7478</v>
      </c>
      <c r="N77" s="3" t="s">
        <v>7479</v>
      </c>
      <c r="O77" s="3" t="s">
        <v>13414</v>
      </c>
      <c r="P77" s="3" t="s">
        <v>7480</v>
      </c>
      <c r="Q77" s="3" t="s">
        <v>7481</v>
      </c>
      <c r="R77" s="3" t="s">
        <v>7482</v>
      </c>
    </row>
    <row r="78" spans="2:18" x14ac:dyDescent="0.35">
      <c r="B78" s="3" t="s">
        <v>3032</v>
      </c>
      <c r="C78" s="3" t="s">
        <v>3033</v>
      </c>
      <c r="D78" s="3" t="s">
        <v>41</v>
      </c>
      <c r="E78" s="3" t="s">
        <v>42</v>
      </c>
      <c r="F78" s="3" t="s">
        <v>7476</v>
      </c>
      <c r="G78" s="19" t="s">
        <v>13331</v>
      </c>
      <c r="H78" s="3" t="s">
        <v>8979</v>
      </c>
      <c r="I78" s="18">
        <v>31041</v>
      </c>
      <c r="J78" s="18" t="s">
        <v>13319</v>
      </c>
      <c r="M78" s="3" t="s">
        <v>7478</v>
      </c>
      <c r="N78" s="3" t="s">
        <v>7479</v>
      </c>
      <c r="O78" s="3" t="s">
        <v>13414</v>
      </c>
      <c r="P78" s="3" t="s">
        <v>7480</v>
      </c>
      <c r="Q78" s="3" t="s">
        <v>7481</v>
      </c>
      <c r="R78" s="3" t="s">
        <v>7482</v>
      </c>
    </row>
    <row r="79" spans="2:18" x14ac:dyDescent="0.35">
      <c r="B79" s="3" t="s">
        <v>3036</v>
      </c>
      <c r="C79" s="3" t="s">
        <v>3037</v>
      </c>
      <c r="D79" s="3" t="s">
        <v>41</v>
      </c>
      <c r="E79" s="3" t="s">
        <v>42</v>
      </c>
      <c r="F79" s="3" t="s">
        <v>7476</v>
      </c>
      <c r="G79" s="19" t="s">
        <v>13331</v>
      </c>
      <c r="H79" s="3" t="s">
        <v>8981</v>
      </c>
      <c r="I79" s="18">
        <v>31041</v>
      </c>
      <c r="J79" s="18" t="s">
        <v>13319</v>
      </c>
      <c r="M79" s="3" t="s">
        <v>7478</v>
      </c>
      <c r="N79" s="3" t="s">
        <v>7479</v>
      </c>
      <c r="O79" s="3" t="s">
        <v>13414</v>
      </c>
      <c r="P79" s="3" t="s">
        <v>7480</v>
      </c>
      <c r="Q79" s="3" t="s">
        <v>7481</v>
      </c>
      <c r="R79" s="3" t="s">
        <v>7482</v>
      </c>
    </row>
    <row r="80" spans="2:18" x14ac:dyDescent="0.35">
      <c r="B80" s="3" t="s">
        <v>3040</v>
      </c>
      <c r="C80" s="3" t="s">
        <v>3041</v>
      </c>
      <c r="D80" s="3" t="s">
        <v>41</v>
      </c>
      <c r="E80" s="3" t="s">
        <v>42</v>
      </c>
      <c r="F80" s="3" t="s">
        <v>7476</v>
      </c>
      <c r="G80" s="19" t="s">
        <v>13331</v>
      </c>
      <c r="H80" s="3" t="s">
        <v>8983</v>
      </c>
      <c r="I80" s="18">
        <v>31041</v>
      </c>
      <c r="J80" s="18" t="s">
        <v>13319</v>
      </c>
      <c r="M80" s="3" t="s">
        <v>7478</v>
      </c>
      <c r="N80" s="3" t="s">
        <v>7479</v>
      </c>
      <c r="O80" s="3" t="s">
        <v>13414</v>
      </c>
      <c r="P80" s="3" t="s">
        <v>7480</v>
      </c>
      <c r="Q80" s="3" t="s">
        <v>7481</v>
      </c>
      <c r="R80" s="3" t="s">
        <v>7482</v>
      </c>
    </row>
    <row r="81" spans="2:18" x14ac:dyDescent="0.35">
      <c r="B81" s="3" t="s">
        <v>3044</v>
      </c>
      <c r="C81" s="3" t="s">
        <v>3045</v>
      </c>
      <c r="D81" s="3" t="s">
        <v>41</v>
      </c>
      <c r="E81" s="3" t="s">
        <v>42</v>
      </c>
      <c r="F81" s="3" t="s">
        <v>7476</v>
      </c>
      <c r="G81" s="19" t="s">
        <v>13331</v>
      </c>
      <c r="H81" s="3" t="s">
        <v>8985</v>
      </c>
      <c r="I81" s="18">
        <v>31041</v>
      </c>
      <c r="J81" s="18" t="s">
        <v>13319</v>
      </c>
      <c r="M81" s="3" t="s">
        <v>7478</v>
      </c>
      <c r="N81" s="3" t="s">
        <v>7479</v>
      </c>
      <c r="O81" s="3" t="s">
        <v>13414</v>
      </c>
      <c r="P81" s="3" t="s">
        <v>7480</v>
      </c>
      <c r="Q81" s="3" t="s">
        <v>7481</v>
      </c>
      <c r="R81" s="3" t="s">
        <v>7482</v>
      </c>
    </row>
    <row r="82" spans="2:18" x14ac:dyDescent="0.35">
      <c r="B82" s="3" t="s">
        <v>3048</v>
      </c>
      <c r="C82" s="3" t="s">
        <v>3049</v>
      </c>
      <c r="D82" s="3" t="s">
        <v>41</v>
      </c>
      <c r="E82" s="3" t="s">
        <v>42</v>
      </c>
      <c r="F82" s="3" t="s">
        <v>7476</v>
      </c>
      <c r="G82" s="19" t="s">
        <v>13331</v>
      </c>
      <c r="H82" s="3" t="s">
        <v>8987</v>
      </c>
      <c r="I82" s="18">
        <v>31041</v>
      </c>
      <c r="J82" s="18" t="s">
        <v>13319</v>
      </c>
      <c r="M82" s="3" t="s">
        <v>7478</v>
      </c>
      <c r="N82" s="3" t="s">
        <v>7479</v>
      </c>
      <c r="O82" s="3" t="s">
        <v>13414</v>
      </c>
      <c r="P82" s="3" t="s">
        <v>7480</v>
      </c>
      <c r="Q82" s="3" t="s">
        <v>7481</v>
      </c>
      <c r="R82" s="3" t="s">
        <v>7482</v>
      </c>
    </row>
    <row r="83" spans="2:18" x14ac:dyDescent="0.35">
      <c r="B83" s="3" t="s">
        <v>3052</v>
      </c>
      <c r="C83" s="3" t="s">
        <v>3053</v>
      </c>
      <c r="D83" s="3" t="s">
        <v>41</v>
      </c>
      <c r="E83" s="3" t="s">
        <v>42</v>
      </c>
      <c r="F83" s="3" t="s">
        <v>7476</v>
      </c>
      <c r="G83" s="19" t="s">
        <v>13331</v>
      </c>
      <c r="H83" s="3" t="s">
        <v>8989</v>
      </c>
      <c r="I83" s="18">
        <v>31041</v>
      </c>
      <c r="J83" s="18" t="s">
        <v>13319</v>
      </c>
      <c r="M83" s="3" t="s">
        <v>7478</v>
      </c>
      <c r="N83" s="3" t="s">
        <v>7479</v>
      </c>
      <c r="O83" s="3" t="s">
        <v>13414</v>
      </c>
      <c r="P83" s="3" t="s">
        <v>7480</v>
      </c>
      <c r="Q83" s="3" t="s">
        <v>7481</v>
      </c>
      <c r="R83" s="3" t="s">
        <v>7482</v>
      </c>
    </row>
    <row r="84" spans="2:18" x14ac:dyDescent="0.35">
      <c r="B84" s="3" t="s">
        <v>3056</v>
      </c>
      <c r="C84" s="3" t="s">
        <v>3057</v>
      </c>
      <c r="D84" s="3" t="s">
        <v>41</v>
      </c>
      <c r="E84" s="3" t="s">
        <v>42</v>
      </c>
      <c r="F84" s="3" t="s">
        <v>7476</v>
      </c>
      <c r="G84" s="19" t="s">
        <v>13331</v>
      </c>
      <c r="H84" s="3" t="s">
        <v>8991</v>
      </c>
      <c r="I84" s="18">
        <v>31041</v>
      </c>
      <c r="J84" s="18" t="s">
        <v>13319</v>
      </c>
      <c r="M84" s="3" t="s">
        <v>7478</v>
      </c>
      <c r="N84" s="3" t="s">
        <v>7479</v>
      </c>
      <c r="O84" s="3" t="s">
        <v>13414</v>
      </c>
      <c r="P84" s="3" t="s">
        <v>7480</v>
      </c>
      <c r="Q84" s="3" t="s">
        <v>7481</v>
      </c>
      <c r="R84" s="3" t="s">
        <v>7482</v>
      </c>
    </row>
    <row r="85" spans="2:18" x14ac:dyDescent="0.35">
      <c r="B85" s="3" t="s">
        <v>3060</v>
      </c>
      <c r="C85" s="3" t="s">
        <v>3061</v>
      </c>
      <c r="D85" s="3" t="s">
        <v>41</v>
      </c>
      <c r="E85" s="3" t="s">
        <v>42</v>
      </c>
      <c r="F85" s="3" t="s">
        <v>7476</v>
      </c>
      <c r="G85" s="19" t="s">
        <v>13331</v>
      </c>
      <c r="H85" s="3" t="s">
        <v>8993</v>
      </c>
      <c r="I85" s="18">
        <v>31041</v>
      </c>
      <c r="J85" s="18" t="s">
        <v>13319</v>
      </c>
      <c r="M85" s="3" t="s">
        <v>7478</v>
      </c>
      <c r="N85" s="3" t="s">
        <v>7479</v>
      </c>
      <c r="O85" s="3" t="s">
        <v>13414</v>
      </c>
      <c r="P85" s="3" t="s">
        <v>7480</v>
      </c>
      <c r="Q85" s="3" t="s">
        <v>7481</v>
      </c>
      <c r="R85" s="3" t="s">
        <v>7482</v>
      </c>
    </row>
    <row r="86" spans="2:18" x14ac:dyDescent="0.35">
      <c r="B86" s="3" t="s">
        <v>3064</v>
      </c>
      <c r="C86" s="3" t="s">
        <v>3065</v>
      </c>
      <c r="D86" s="3" t="s">
        <v>41</v>
      </c>
      <c r="E86" s="3" t="s">
        <v>42</v>
      </c>
      <c r="F86" s="3" t="s">
        <v>7476</v>
      </c>
      <c r="G86" s="19" t="s">
        <v>13331</v>
      </c>
      <c r="H86" s="3" t="s">
        <v>8995</v>
      </c>
      <c r="I86" s="18">
        <v>31041</v>
      </c>
      <c r="J86" s="18" t="s">
        <v>13319</v>
      </c>
      <c r="M86" s="3" t="s">
        <v>7478</v>
      </c>
      <c r="N86" s="3" t="s">
        <v>7479</v>
      </c>
      <c r="O86" s="3" t="s">
        <v>13414</v>
      </c>
      <c r="P86" s="3" t="s">
        <v>7480</v>
      </c>
      <c r="Q86" s="3" t="s">
        <v>7481</v>
      </c>
      <c r="R86" s="3" t="s">
        <v>7482</v>
      </c>
    </row>
    <row r="87" spans="2:18" x14ac:dyDescent="0.35">
      <c r="B87" s="3" t="s">
        <v>3068</v>
      </c>
      <c r="C87" s="3" t="s">
        <v>3069</v>
      </c>
      <c r="D87" s="3" t="s">
        <v>41</v>
      </c>
      <c r="E87" s="3" t="s">
        <v>42</v>
      </c>
      <c r="F87" s="3" t="s">
        <v>7476</v>
      </c>
      <c r="G87" s="19" t="s">
        <v>13331</v>
      </c>
      <c r="H87" s="3" t="s">
        <v>8997</v>
      </c>
      <c r="I87" s="18">
        <v>31041</v>
      </c>
      <c r="J87" s="18" t="s">
        <v>13319</v>
      </c>
      <c r="M87" s="3" t="s">
        <v>7478</v>
      </c>
      <c r="N87" s="3" t="s">
        <v>7479</v>
      </c>
      <c r="O87" s="3" t="s">
        <v>13414</v>
      </c>
      <c r="P87" s="3" t="s">
        <v>7480</v>
      </c>
      <c r="Q87" s="3" t="s">
        <v>7481</v>
      </c>
      <c r="R87" s="3" t="s">
        <v>7482</v>
      </c>
    </row>
    <row r="88" spans="2:18" x14ac:dyDescent="0.35">
      <c r="B88" s="3" t="s">
        <v>3072</v>
      </c>
      <c r="C88" s="3" t="s">
        <v>3073</v>
      </c>
      <c r="D88" s="3" t="s">
        <v>41</v>
      </c>
      <c r="E88" s="3" t="s">
        <v>42</v>
      </c>
      <c r="F88" s="3" t="s">
        <v>7476</v>
      </c>
      <c r="G88" s="19" t="s">
        <v>13331</v>
      </c>
      <c r="H88" s="3" t="s">
        <v>8999</v>
      </c>
      <c r="I88" s="18">
        <v>31041</v>
      </c>
      <c r="J88" s="18" t="s">
        <v>13319</v>
      </c>
      <c r="M88" s="3" t="s">
        <v>7478</v>
      </c>
      <c r="N88" s="3" t="s">
        <v>7479</v>
      </c>
      <c r="O88" s="3" t="s">
        <v>13414</v>
      </c>
      <c r="P88" s="3" t="s">
        <v>7480</v>
      </c>
      <c r="Q88" s="3" t="s">
        <v>7481</v>
      </c>
      <c r="R88" s="3" t="s">
        <v>7482</v>
      </c>
    </row>
    <row r="89" spans="2:18" x14ac:dyDescent="0.35">
      <c r="B89" s="3" t="s">
        <v>3080</v>
      </c>
      <c r="C89" s="3" t="s">
        <v>3081</v>
      </c>
      <c r="D89" s="3" t="s">
        <v>41</v>
      </c>
      <c r="E89" s="3" t="s">
        <v>42</v>
      </c>
      <c r="F89" s="3" t="s">
        <v>7476</v>
      </c>
      <c r="G89" s="19" t="s">
        <v>13331</v>
      </c>
      <c r="H89" s="3" t="s">
        <v>9003</v>
      </c>
      <c r="I89" s="18">
        <v>31041</v>
      </c>
      <c r="J89" s="18" t="s">
        <v>13319</v>
      </c>
      <c r="M89" s="3" t="s">
        <v>7478</v>
      </c>
      <c r="N89" s="3" t="s">
        <v>7479</v>
      </c>
      <c r="O89" s="3" t="s">
        <v>13414</v>
      </c>
      <c r="P89" s="3" t="s">
        <v>7480</v>
      </c>
      <c r="Q89" s="3" t="s">
        <v>7481</v>
      </c>
      <c r="R89" s="3" t="s">
        <v>7482</v>
      </c>
    </row>
    <row r="90" spans="2:18" x14ac:dyDescent="0.35">
      <c r="B90" s="3" t="s">
        <v>3084</v>
      </c>
      <c r="C90" s="3" t="s">
        <v>3085</v>
      </c>
      <c r="D90" s="3" t="s">
        <v>41</v>
      </c>
      <c r="E90" s="3" t="s">
        <v>42</v>
      </c>
      <c r="F90" s="3" t="s">
        <v>7476</v>
      </c>
      <c r="G90" s="19" t="s">
        <v>13331</v>
      </c>
      <c r="H90" s="3" t="s">
        <v>9005</v>
      </c>
      <c r="I90" s="18">
        <v>31041</v>
      </c>
      <c r="J90" s="18" t="s">
        <v>13319</v>
      </c>
      <c r="M90" s="3" t="s">
        <v>7478</v>
      </c>
      <c r="N90" s="3" t="s">
        <v>7479</v>
      </c>
      <c r="O90" s="3" t="s">
        <v>13414</v>
      </c>
      <c r="P90" s="3" t="s">
        <v>7480</v>
      </c>
      <c r="Q90" s="3" t="s">
        <v>7481</v>
      </c>
      <c r="R90" s="3" t="s">
        <v>7482</v>
      </c>
    </row>
    <row r="91" spans="2:18" x14ac:dyDescent="0.35">
      <c r="B91" s="3" t="s">
        <v>3088</v>
      </c>
      <c r="C91" s="3" t="s">
        <v>3089</v>
      </c>
      <c r="D91" s="3" t="s">
        <v>41</v>
      </c>
      <c r="E91" s="3" t="s">
        <v>42</v>
      </c>
      <c r="F91" s="3" t="s">
        <v>7476</v>
      </c>
      <c r="G91" s="19" t="s">
        <v>13331</v>
      </c>
      <c r="H91" s="3" t="s">
        <v>9007</v>
      </c>
      <c r="I91" s="18">
        <v>31041</v>
      </c>
      <c r="J91" s="18" t="s">
        <v>13319</v>
      </c>
      <c r="M91" s="3" t="s">
        <v>7478</v>
      </c>
      <c r="N91" s="3" t="s">
        <v>7479</v>
      </c>
      <c r="O91" s="3" t="s">
        <v>13414</v>
      </c>
      <c r="P91" s="3" t="s">
        <v>7480</v>
      </c>
      <c r="Q91" s="3" t="s">
        <v>7481</v>
      </c>
      <c r="R91" s="3" t="s">
        <v>7482</v>
      </c>
    </row>
    <row r="92" spans="2:18" x14ac:dyDescent="0.35">
      <c r="B92" s="3" t="s">
        <v>3150</v>
      </c>
      <c r="C92" s="3" t="s">
        <v>3151</v>
      </c>
      <c r="D92" s="3" t="s">
        <v>41</v>
      </c>
      <c r="E92" s="3" t="s">
        <v>42</v>
      </c>
      <c r="F92" s="3" t="s">
        <v>7476</v>
      </c>
      <c r="G92" s="19" t="s">
        <v>13331</v>
      </c>
      <c r="H92" s="3" t="s">
        <v>9038</v>
      </c>
      <c r="I92" s="18">
        <v>31041</v>
      </c>
      <c r="J92" s="18" t="s">
        <v>13319</v>
      </c>
      <c r="M92" s="3" t="s">
        <v>7478</v>
      </c>
      <c r="N92" s="3" t="s">
        <v>7479</v>
      </c>
      <c r="O92" s="3" t="s">
        <v>13414</v>
      </c>
      <c r="P92" s="3" t="s">
        <v>7480</v>
      </c>
      <c r="Q92" s="3" t="s">
        <v>7481</v>
      </c>
      <c r="R92" s="3" t="s">
        <v>7482</v>
      </c>
    </row>
    <row r="93" spans="2:18" x14ac:dyDescent="0.35">
      <c r="B93" s="3" t="s">
        <v>3168</v>
      </c>
      <c r="C93" s="3" t="s">
        <v>3169</v>
      </c>
      <c r="D93" s="3" t="s">
        <v>41</v>
      </c>
      <c r="E93" s="3" t="s">
        <v>42</v>
      </c>
      <c r="F93" s="3" t="s">
        <v>7476</v>
      </c>
      <c r="G93" s="19" t="s">
        <v>13331</v>
      </c>
      <c r="H93" s="3" t="s">
        <v>9047</v>
      </c>
      <c r="I93" s="18">
        <v>31041</v>
      </c>
      <c r="J93" s="18" t="s">
        <v>13319</v>
      </c>
      <c r="M93" s="3" t="s">
        <v>7478</v>
      </c>
      <c r="N93" s="3" t="s">
        <v>7479</v>
      </c>
      <c r="O93" s="3" t="s">
        <v>13414</v>
      </c>
      <c r="P93" s="3" t="s">
        <v>7480</v>
      </c>
      <c r="Q93" s="3" t="s">
        <v>7481</v>
      </c>
      <c r="R93" s="3" t="s">
        <v>7482</v>
      </c>
    </row>
    <row r="94" spans="2:18" x14ac:dyDescent="0.35">
      <c r="B94" s="3" t="s">
        <v>3170</v>
      </c>
      <c r="C94" s="3" t="s">
        <v>3171</v>
      </c>
      <c r="D94" s="3" t="s">
        <v>41</v>
      </c>
      <c r="E94" s="3" t="s">
        <v>42</v>
      </c>
      <c r="F94" s="3" t="s">
        <v>7476</v>
      </c>
      <c r="G94" s="19" t="s">
        <v>13331</v>
      </c>
      <c r="H94" s="3" t="s">
        <v>9048</v>
      </c>
      <c r="I94" s="18">
        <v>31041</v>
      </c>
      <c r="J94" s="18" t="s">
        <v>13319</v>
      </c>
      <c r="M94" s="3" t="s">
        <v>7478</v>
      </c>
      <c r="N94" s="3" t="s">
        <v>7479</v>
      </c>
      <c r="O94" s="3" t="s">
        <v>13414</v>
      </c>
      <c r="P94" s="3" t="s">
        <v>7480</v>
      </c>
      <c r="Q94" s="3" t="s">
        <v>7481</v>
      </c>
      <c r="R94" s="3" t="s">
        <v>7482</v>
      </c>
    </row>
    <row r="95" spans="2:18" x14ac:dyDescent="0.35">
      <c r="B95" s="3" t="s">
        <v>3156</v>
      </c>
      <c r="C95" s="3" t="s">
        <v>3157</v>
      </c>
      <c r="D95" s="3" t="s">
        <v>41</v>
      </c>
      <c r="E95" s="3" t="s">
        <v>42</v>
      </c>
      <c r="F95" s="3" t="s">
        <v>7476</v>
      </c>
      <c r="G95" s="19" t="s">
        <v>13331</v>
      </c>
      <c r="H95" s="3" t="s">
        <v>9041</v>
      </c>
      <c r="I95" s="18">
        <v>31041</v>
      </c>
      <c r="J95" s="18" t="s">
        <v>13319</v>
      </c>
      <c r="M95" s="3" t="s">
        <v>7478</v>
      </c>
      <c r="N95" s="3" t="s">
        <v>7479</v>
      </c>
      <c r="O95" s="3" t="s">
        <v>13414</v>
      </c>
      <c r="P95" s="3" t="s">
        <v>7480</v>
      </c>
      <c r="Q95" s="3" t="s">
        <v>7481</v>
      </c>
      <c r="R95" s="3" t="s">
        <v>7482</v>
      </c>
    </row>
    <row r="96" spans="2:18" x14ac:dyDescent="0.35">
      <c r="B96" s="3" t="s">
        <v>3172</v>
      </c>
      <c r="C96" s="3" t="s">
        <v>3173</v>
      </c>
      <c r="D96" s="3" t="s">
        <v>41</v>
      </c>
      <c r="E96" s="3" t="s">
        <v>42</v>
      </c>
      <c r="F96" s="3" t="s">
        <v>7476</v>
      </c>
      <c r="G96" s="19" t="s">
        <v>13331</v>
      </c>
      <c r="H96" s="3" t="s">
        <v>9049</v>
      </c>
      <c r="I96" s="18">
        <v>31041</v>
      </c>
      <c r="J96" s="18" t="s">
        <v>13319</v>
      </c>
      <c r="M96" s="3" t="s">
        <v>7478</v>
      </c>
      <c r="N96" s="3" t="s">
        <v>7479</v>
      </c>
      <c r="O96" s="3" t="s">
        <v>13414</v>
      </c>
      <c r="P96" s="3" t="s">
        <v>7480</v>
      </c>
      <c r="Q96" s="3" t="s">
        <v>7481</v>
      </c>
      <c r="R96" s="3" t="s">
        <v>7482</v>
      </c>
    </row>
    <row r="97" spans="2:18" x14ac:dyDescent="0.35">
      <c r="B97" s="3" t="s">
        <v>3158</v>
      </c>
      <c r="C97" s="3" t="s">
        <v>3159</v>
      </c>
      <c r="D97" s="3" t="s">
        <v>41</v>
      </c>
      <c r="E97" s="3" t="s">
        <v>42</v>
      </c>
      <c r="F97" s="3" t="s">
        <v>7476</v>
      </c>
      <c r="G97" s="19" t="s">
        <v>13331</v>
      </c>
      <c r="H97" s="3" t="s">
        <v>9042</v>
      </c>
      <c r="I97" s="18">
        <v>31041</v>
      </c>
      <c r="J97" s="18" t="s">
        <v>13319</v>
      </c>
      <c r="M97" s="3" t="s">
        <v>7478</v>
      </c>
      <c r="N97" s="3" t="s">
        <v>7479</v>
      </c>
      <c r="O97" s="3" t="s">
        <v>13414</v>
      </c>
      <c r="P97" s="3" t="s">
        <v>7480</v>
      </c>
      <c r="Q97" s="3" t="s">
        <v>7481</v>
      </c>
      <c r="R97" s="3" t="s">
        <v>7482</v>
      </c>
    </row>
    <row r="98" spans="2:18" x14ac:dyDescent="0.35">
      <c r="B98" s="3" t="s">
        <v>3160</v>
      </c>
      <c r="C98" s="3" t="s">
        <v>3161</v>
      </c>
      <c r="D98" s="3" t="s">
        <v>41</v>
      </c>
      <c r="E98" s="3" t="s">
        <v>42</v>
      </c>
      <c r="F98" s="3" t="s">
        <v>7476</v>
      </c>
      <c r="G98" s="19" t="s">
        <v>13331</v>
      </c>
      <c r="H98" s="3" t="s">
        <v>9043</v>
      </c>
      <c r="I98" s="18">
        <v>31041</v>
      </c>
      <c r="J98" s="18" t="s">
        <v>13319</v>
      </c>
      <c r="M98" s="3" t="s">
        <v>7478</v>
      </c>
      <c r="N98" s="3" t="s">
        <v>7479</v>
      </c>
      <c r="O98" s="3" t="s">
        <v>13414</v>
      </c>
      <c r="P98" s="3" t="s">
        <v>7480</v>
      </c>
      <c r="Q98" s="3" t="s">
        <v>7481</v>
      </c>
      <c r="R98" s="3" t="s">
        <v>7482</v>
      </c>
    </row>
    <row r="99" spans="2:18" x14ac:dyDescent="0.35">
      <c r="B99" s="3" t="s">
        <v>3174</v>
      </c>
      <c r="C99" s="3" t="s">
        <v>3175</v>
      </c>
      <c r="D99" s="3" t="s">
        <v>41</v>
      </c>
      <c r="E99" s="3" t="s">
        <v>42</v>
      </c>
      <c r="F99" s="3" t="s">
        <v>7476</v>
      </c>
      <c r="G99" s="19" t="s">
        <v>13331</v>
      </c>
      <c r="H99" s="3" t="s">
        <v>9050</v>
      </c>
      <c r="I99" s="18">
        <v>31041</v>
      </c>
      <c r="J99" s="18" t="s">
        <v>13319</v>
      </c>
      <c r="M99" s="3" t="s">
        <v>7478</v>
      </c>
      <c r="N99" s="3" t="s">
        <v>7479</v>
      </c>
      <c r="O99" s="3" t="s">
        <v>13414</v>
      </c>
      <c r="P99" s="3" t="s">
        <v>7480</v>
      </c>
      <c r="Q99" s="3" t="s">
        <v>7481</v>
      </c>
      <c r="R99" s="3" t="s">
        <v>7482</v>
      </c>
    </row>
    <row r="100" spans="2:18" x14ac:dyDescent="0.35">
      <c r="B100" s="3" t="s">
        <v>3162</v>
      </c>
      <c r="C100" s="3" t="s">
        <v>3163</v>
      </c>
      <c r="D100" s="3" t="s">
        <v>41</v>
      </c>
      <c r="E100" s="3" t="s">
        <v>42</v>
      </c>
      <c r="F100" s="3" t="s">
        <v>7476</v>
      </c>
      <c r="G100" s="19" t="s">
        <v>13331</v>
      </c>
      <c r="H100" s="3" t="s">
        <v>9044</v>
      </c>
      <c r="I100" s="18">
        <v>31041</v>
      </c>
      <c r="J100" s="18" t="s">
        <v>13319</v>
      </c>
      <c r="M100" s="3" t="s">
        <v>7478</v>
      </c>
      <c r="N100" s="3" t="s">
        <v>7479</v>
      </c>
      <c r="O100" s="3" t="s">
        <v>13414</v>
      </c>
      <c r="P100" s="3" t="s">
        <v>7480</v>
      </c>
      <c r="Q100" s="3" t="s">
        <v>7481</v>
      </c>
      <c r="R100" s="3" t="s">
        <v>7482</v>
      </c>
    </row>
    <row r="101" spans="2:18" x14ac:dyDescent="0.35">
      <c r="B101" s="3" t="s">
        <v>3176</v>
      </c>
      <c r="C101" s="3" t="s">
        <v>3177</v>
      </c>
      <c r="D101" s="3" t="s">
        <v>41</v>
      </c>
      <c r="E101" s="3" t="s">
        <v>42</v>
      </c>
      <c r="F101" s="3" t="s">
        <v>7476</v>
      </c>
      <c r="G101" s="19" t="s">
        <v>13331</v>
      </c>
      <c r="H101" s="3" t="s">
        <v>9051</v>
      </c>
      <c r="I101" s="18">
        <v>31041</v>
      </c>
      <c r="J101" s="18" t="s">
        <v>13319</v>
      </c>
      <c r="M101" s="3" t="s">
        <v>7478</v>
      </c>
      <c r="N101" s="3" t="s">
        <v>7479</v>
      </c>
      <c r="O101" s="3" t="s">
        <v>13414</v>
      </c>
      <c r="P101" s="3" t="s">
        <v>7480</v>
      </c>
      <c r="Q101" s="3" t="s">
        <v>7481</v>
      </c>
      <c r="R101" s="3" t="s">
        <v>7482</v>
      </c>
    </row>
    <row r="102" spans="2:18" x14ac:dyDescent="0.35">
      <c r="B102" s="3" t="s">
        <v>3164</v>
      </c>
      <c r="C102" s="3" t="s">
        <v>3165</v>
      </c>
      <c r="D102" s="3" t="s">
        <v>41</v>
      </c>
      <c r="E102" s="3" t="s">
        <v>42</v>
      </c>
      <c r="F102" s="3" t="s">
        <v>7476</v>
      </c>
      <c r="G102" s="19" t="s">
        <v>13331</v>
      </c>
      <c r="H102" s="3" t="s">
        <v>9045</v>
      </c>
      <c r="I102" s="18">
        <v>31041</v>
      </c>
      <c r="J102" s="18" t="s">
        <v>13319</v>
      </c>
      <c r="M102" s="3" t="s">
        <v>7478</v>
      </c>
      <c r="N102" s="3" t="s">
        <v>7479</v>
      </c>
      <c r="O102" s="3" t="s">
        <v>13414</v>
      </c>
      <c r="P102" s="3" t="s">
        <v>7480</v>
      </c>
      <c r="Q102" s="3" t="s">
        <v>7481</v>
      </c>
      <c r="R102" s="3" t="s">
        <v>7482</v>
      </c>
    </row>
    <row r="103" spans="2:18" x14ac:dyDescent="0.35">
      <c r="B103" s="3" t="s">
        <v>3178</v>
      </c>
      <c r="C103" s="3" t="s">
        <v>3179</v>
      </c>
      <c r="D103" s="3" t="s">
        <v>41</v>
      </c>
      <c r="E103" s="3" t="s">
        <v>42</v>
      </c>
      <c r="F103" s="3" t="s">
        <v>7476</v>
      </c>
      <c r="G103" s="19" t="s">
        <v>13331</v>
      </c>
      <c r="H103" s="3" t="s">
        <v>9052</v>
      </c>
      <c r="I103" s="18">
        <v>31041</v>
      </c>
      <c r="J103" s="18" t="s">
        <v>13319</v>
      </c>
      <c r="M103" s="3" t="s">
        <v>7478</v>
      </c>
      <c r="N103" s="3" t="s">
        <v>7479</v>
      </c>
      <c r="O103" s="3" t="s">
        <v>13414</v>
      </c>
      <c r="P103" s="3" t="s">
        <v>7480</v>
      </c>
      <c r="Q103" s="3" t="s">
        <v>7481</v>
      </c>
      <c r="R103" s="3" t="s">
        <v>7482</v>
      </c>
    </row>
    <row r="104" spans="2:18" x14ac:dyDescent="0.35">
      <c r="B104" s="3" t="s">
        <v>3148</v>
      </c>
      <c r="C104" s="3" t="s">
        <v>3149</v>
      </c>
      <c r="D104" s="3" t="s">
        <v>41</v>
      </c>
      <c r="E104" s="3" t="s">
        <v>42</v>
      </c>
      <c r="F104" s="3" t="s">
        <v>7476</v>
      </c>
      <c r="G104" s="19" t="s">
        <v>13331</v>
      </c>
      <c r="H104" s="3" t="s">
        <v>9037</v>
      </c>
      <c r="I104" s="18">
        <v>31041</v>
      </c>
      <c r="J104" s="18" t="s">
        <v>13319</v>
      </c>
      <c r="M104" s="3" t="s">
        <v>7478</v>
      </c>
      <c r="N104" s="3" t="s">
        <v>7479</v>
      </c>
      <c r="O104" s="3" t="s">
        <v>13414</v>
      </c>
      <c r="P104" s="3" t="s">
        <v>7480</v>
      </c>
      <c r="Q104" s="3" t="s">
        <v>7481</v>
      </c>
      <c r="R104" s="3" t="s">
        <v>7482</v>
      </c>
    </row>
    <row r="105" spans="2:18" x14ac:dyDescent="0.35">
      <c r="B105" s="3" t="s">
        <v>3166</v>
      </c>
      <c r="C105" s="3" t="s">
        <v>3167</v>
      </c>
      <c r="D105" s="3" t="s">
        <v>41</v>
      </c>
      <c r="E105" s="3" t="s">
        <v>42</v>
      </c>
      <c r="F105" s="3" t="s">
        <v>7476</v>
      </c>
      <c r="G105" s="19" t="s">
        <v>13331</v>
      </c>
      <c r="H105" s="3" t="s">
        <v>9046</v>
      </c>
      <c r="I105" s="18">
        <v>31041</v>
      </c>
      <c r="J105" s="18" t="s">
        <v>13319</v>
      </c>
      <c r="M105" s="3" t="s">
        <v>7478</v>
      </c>
      <c r="N105" s="3" t="s">
        <v>7479</v>
      </c>
      <c r="O105" s="3" t="s">
        <v>13414</v>
      </c>
      <c r="P105" s="3" t="s">
        <v>7480</v>
      </c>
      <c r="Q105" s="3" t="s">
        <v>7481</v>
      </c>
      <c r="R105" s="3" t="s">
        <v>7482</v>
      </c>
    </row>
    <row r="106" spans="2:18" x14ac:dyDescent="0.35">
      <c r="B106" s="3" t="s">
        <v>3144</v>
      </c>
      <c r="C106" s="3" t="s">
        <v>3145</v>
      </c>
      <c r="D106" s="3" t="s">
        <v>41</v>
      </c>
      <c r="E106" s="3" t="s">
        <v>42</v>
      </c>
      <c r="F106" s="3" t="s">
        <v>7476</v>
      </c>
      <c r="G106" s="19" t="s">
        <v>13331</v>
      </c>
      <c r="H106" s="3" t="s">
        <v>9035</v>
      </c>
      <c r="I106" s="18">
        <v>31041</v>
      </c>
      <c r="J106" s="18" t="s">
        <v>13319</v>
      </c>
      <c r="M106" s="3" t="s">
        <v>7478</v>
      </c>
      <c r="N106" s="3" t="s">
        <v>7479</v>
      </c>
      <c r="O106" s="3" t="s">
        <v>13414</v>
      </c>
      <c r="P106" s="3" t="s">
        <v>7480</v>
      </c>
      <c r="Q106" s="3" t="s">
        <v>7481</v>
      </c>
      <c r="R106" s="3" t="s">
        <v>7482</v>
      </c>
    </row>
    <row r="107" spans="2:18" x14ac:dyDescent="0.35">
      <c r="B107" s="3" t="s">
        <v>3154</v>
      </c>
      <c r="C107" s="3" t="s">
        <v>3155</v>
      </c>
      <c r="D107" s="3" t="s">
        <v>41</v>
      </c>
      <c r="E107" s="3" t="s">
        <v>42</v>
      </c>
      <c r="F107" s="3" t="s">
        <v>7476</v>
      </c>
      <c r="G107" s="19" t="s">
        <v>13331</v>
      </c>
      <c r="H107" s="3" t="s">
        <v>9040</v>
      </c>
      <c r="I107" s="18">
        <v>31041</v>
      </c>
      <c r="J107" s="18" t="s">
        <v>13319</v>
      </c>
      <c r="M107" s="3" t="s">
        <v>7478</v>
      </c>
      <c r="N107" s="3" t="s">
        <v>7479</v>
      </c>
      <c r="O107" s="3" t="s">
        <v>13414</v>
      </c>
      <c r="P107" s="3" t="s">
        <v>7480</v>
      </c>
      <c r="Q107" s="3" t="s">
        <v>7481</v>
      </c>
      <c r="R107" s="3" t="s">
        <v>7482</v>
      </c>
    </row>
    <row r="108" spans="2:18" x14ac:dyDescent="0.35">
      <c r="B108" s="3" t="s">
        <v>3152</v>
      </c>
      <c r="C108" s="3" t="s">
        <v>3153</v>
      </c>
      <c r="D108" s="3" t="s">
        <v>41</v>
      </c>
      <c r="E108" s="3" t="s">
        <v>42</v>
      </c>
      <c r="F108" s="3" t="s">
        <v>7476</v>
      </c>
      <c r="G108" s="19" t="s">
        <v>13331</v>
      </c>
      <c r="H108" s="3" t="s">
        <v>9039</v>
      </c>
      <c r="I108" s="18">
        <v>31041</v>
      </c>
      <c r="J108" s="18" t="s">
        <v>13319</v>
      </c>
      <c r="M108" s="3" t="s">
        <v>7478</v>
      </c>
      <c r="N108" s="3" t="s">
        <v>7479</v>
      </c>
      <c r="O108" s="3" t="s">
        <v>13414</v>
      </c>
      <c r="P108" s="3" t="s">
        <v>7480</v>
      </c>
      <c r="Q108" s="3" t="s">
        <v>7481</v>
      </c>
      <c r="R108" s="3" t="s">
        <v>7482</v>
      </c>
    </row>
    <row r="109" spans="2:18" x14ac:dyDescent="0.35">
      <c r="B109" s="3" t="s">
        <v>3146</v>
      </c>
      <c r="C109" s="3" t="s">
        <v>3147</v>
      </c>
      <c r="D109" s="3" t="s">
        <v>41</v>
      </c>
      <c r="E109" s="3" t="s">
        <v>42</v>
      </c>
      <c r="F109" s="3" t="s">
        <v>7476</v>
      </c>
      <c r="G109" s="19" t="s">
        <v>13331</v>
      </c>
      <c r="H109" s="3" t="s">
        <v>9036</v>
      </c>
      <c r="I109" s="18">
        <v>31041</v>
      </c>
      <c r="J109" s="18" t="s">
        <v>13319</v>
      </c>
      <c r="M109" s="3" t="s">
        <v>7478</v>
      </c>
      <c r="N109" s="3" t="s">
        <v>7479</v>
      </c>
      <c r="O109" s="3" t="s">
        <v>13414</v>
      </c>
      <c r="P109" s="3" t="s">
        <v>7480</v>
      </c>
      <c r="Q109" s="3" t="s">
        <v>7481</v>
      </c>
      <c r="R109" s="3" t="s">
        <v>7482</v>
      </c>
    </row>
    <row r="110" spans="2:18" x14ac:dyDescent="0.35">
      <c r="B110" s="3" t="s">
        <v>3272</v>
      </c>
      <c r="C110" s="3" t="s">
        <v>3273</v>
      </c>
      <c r="D110" s="3" t="s">
        <v>41</v>
      </c>
      <c r="E110" s="3" t="s">
        <v>42</v>
      </c>
      <c r="F110" s="3" t="s">
        <v>7476</v>
      </c>
      <c r="G110" s="19" t="s">
        <v>13332</v>
      </c>
      <c r="H110" s="3" t="s">
        <v>9099</v>
      </c>
      <c r="I110" s="18">
        <v>31041</v>
      </c>
      <c r="J110" s="18" t="s">
        <v>13319</v>
      </c>
      <c r="M110" s="3" t="s">
        <v>7478</v>
      </c>
      <c r="N110" s="3" t="s">
        <v>7479</v>
      </c>
      <c r="O110" s="3" t="s">
        <v>13414</v>
      </c>
      <c r="P110" s="3" t="s">
        <v>7480</v>
      </c>
      <c r="Q110" s="3" t="s">
        <v>7481</v>
      </c>
      <c r="R110" s="3" t="s">
        <v>7482</v>
      </c>
    </row>
    <row r="111" spans="2:18" x14ac:dyDescent="0.35">
      <c r="B111" s="3" t="s">
        <v>3262</v>
      </c>
      <c r="C111" s="3" t="s">
        <v>3263</v>
      </c>
      <c r="D111" s="3" t="s">
        <v>41</v>
      </c>
      <c r="E111" s="3" t="s">
        <v>42</v>
      </c>
      <c r="F111" s="3" t="s">
        <v>7476</v>
      </c>
      <c r="G111" s="19" t="s">
        <v>13332</v>
      </c>
      <c r="H111" s="3" t="s">
        <v>9094</v>
      </c>
      <c r="I111" s="18">
        <v>31041</v>
      </c>
      <c r="J111" s="18" t="s">
        <v>13319</v>
      </c>
      <c r="M111" s="3" t="s">
        <v>7478</v>
      </c>
      <c r="N111" s="3" t="s">
        <v>7479</v>
      </c>
      <c r="O111" s="3" t="s">
        <v>13414</v>
      </c>
      <c r="P111" s="3" t="s">
        <v>7480</v>
      </c>
      <c r="Q111" s="3" t="s">
        <v>7481</v>
      </c>
      <c r="R111" s="3" t="s">
        <v>7482</v>
      </c>
    </row>
    <row r="112" spans="2:18" x14ac:dyDescent="0.35">
      <c r="B112" s="3" t="s">
        <v>3276</v>
      </c>
      <c r="C112" s="3" t="s">
        <v>3277</v>
      </c>
      <c r="D112" s="3" t="s">
        <v>41</v>
      </c>
      <c r="E112" s="3" t="s">
        <v>42</v>
      </c>
      <c r="F112" s="3" t="s">
        <v>7476</v>
      </c>
      <c r="G112" s="19" t="s">
        <v>13332</v>
      </c>
      <c r="H112" s="3" t="s">
        <v>9101</v>
      </c>
      <c r="I112" s="18">
        <v>31041</v>
      </c>
      <c r="J112" s="18" t="s">
        <v>13319</v>
      </c>
      <c r="M112" s="3" t="s">
        <v>7478</v>
      </c>
      <c r="N112" s="3" t="s">
        <v>7479</v>
      </c>
      <c r="O112" s="3" t="s">
        <v>13414</v>
      </c>
      <c r="P112" s="3" t="s">
        <v>7480</v>
      </c>
      <c r="Q112" s="3" t="s">
        <v>7481</v>
      </c>
      <c r="R112" s="3" t="s">
        <v>7482</v>
      </c>
    </row>
    <row r="113" spans="2:18" x14ac:dyDescent="0.35">
      <c r="B113" s="3" t="s">
        <v>3264</v>
      </c>
      <c r="C113" s="3" t="s">
        <v>3265</v>
      </c>
      <c r="D113" s="3" t="s">
        <v>41</v>
      </c>
      <c r="E113" s="3" t="s">
        <v>42</v>
      </c>
      <c r="F113" s="3" t="s">
        <v>7476</v>
      </c>
      <c r="G113" s="19" t="s">
        <v>13332</v>
      </c>
      <c r="H113" s="3" t="s">
        <v>9095</v>
      </c>
      <c r="I113" s="18">
        <v>31041</v>
      </c>
      <c r="J113" s="18" t="s">
        <v>13319</v>
      </c>
      <c r="M113" s="3" t="s">
        <v>7478</v>
      </c>
      <c r="N113" s="3" t="s">
        <v>7479</v>
      </c>
      <c r="O113" s="3" t="s">
        <v>13414</v>
      </c>
      <c r="P113" s="3" t="s">
        <v>7480</v>
      </c>
      <c r="Q113" s="3" t="s">
        <v>7481</v>
      </c>
      <c r="R113" s="3" t="s">
        <v>7482</v>
      </c>
    </row>
    <row r="114" spans="2:18" x14ac:dyDescent="0.35">
      <c r="B114" s="3" t="s">
        <v>3266</v>
      </c>
      <c r="C114" s="3" t="s">
        <v>3267</v>
      </c>
      <c r="D114" s="3" t="s">
        <v>41</v>
      </c>
      <c r="E114" s="3" t="s">
        <v>42</v>
      </c>
      <c r="F114" s="3" t="s">
        <v>7476</v>
      </c>
      <c r="G114" s="19" t="s">
        <v>13332</v>
      </c>
      <c r="H114" s="3" t="s">
        <v>9096</v>
      </c>
      <c r="I114" s="18">
        <v>31041</v>
      </c>
      <c r="J114" s="18" t="s">
        <v>13319</v>
      </c>
      <c r="M114" s="3" t="s">
        <v>7478</v>
      </c>
      <c r="N114" s="3" t="s">
        <v>7479</v>
      </c>
      <c r="O114" s="3" t="s">
        <v>13414</v>
      </c>
      <c r="P114" s="3" t="s">
        <v>7480</v>
      </c>
      <c r="Q114" s="3" t="s">
        <v>7481</v>
      </c>
      <c r="R114" s="3" t="s">
        <v>7482</v>
      </c>
    </row>
    <row r="115" spans="2:18" x14ac:dyDescent="0.35">
      <c r="B115" s="3" t="s">
        <v>3278</v>
      </c>
      <c r="C115" s="3" t="s">
        <v>3279</v>
      </c>
      <c r="D115" s="3" t="s">
        <v>41</v>
      </c>
      <c r="E115" s="3" t="s">
        <v>42</v>
      </c>
      <c r="F115" s="3" t="s">
        <v>7476</v>
      </c>
      <c r="G115" s="19" t="s">
        <v>13332</v>
      </c>
      <c r="H115" s="3" t="s">
        <v>9102</v>
      </c>
      <c r="I115" s="18">
        <v>31041</v>
      </c>
      <c r="J115" s="18" t="s">
        <v>13319</v>
      </c>
      <c r="M115" s="3" t="s">
        <v>7478</v>
      </c>
      <c r="N115" s="3" t="s">
        <v>7479</v>
      </c>
      <c r="O115" s="3" t="s">
        <v>13414</v>
      </c>
      <c r="P115" s="3" t="s">
        <v>7480</v>
      </c>
      <c r="Q115" s="3" t="s">
        <v>7481</v>
      </c>
      <c r="R115" s="3" t="s">
        <v>7482</v>
      </c>
    </row>
    <row r="116" spans="2:18" x14ac:dyDescent="0.35">
      <c r="B116" s="3" t="s">
        <v>3268</v>
      </c>
      <c r="C116" s="3" t="s">
        <v>3269</v>
      </c>
      <c r="D116" s="3" t="s">
        <v>41</v>
      </c>
      <c r="E116" s="3" t="s">
        <v>42</v>
      </c>
      <c r="F116" s="3" t="s">
        <v>7476</v>
      </c>
      <c r="G116" s="19" t="s">
        <v>13332</v>
      </c>
      <c r="H116" s="3" t="s">
        <v>9097</v>
      </c>
      <c r="I116" s="18">
        <v>31041</v>
      </c>
      <c r="J116" s="18" t="s">
        <v>13319</v>
      </c>
      <c r="M116" s="3" t="s">
        <v>7478</v>
      </c>
      <c r="N116" s="3" t="s">
        <v>7479</v>
      </c>
      <c r="O116" s="3" t="s">
        <v>13414</v>
      </c>
      <c r="P116" s="3" t="s">
        <v>7480</v>
      </c>
      <c r="Q116" s="3" t="s">
        <v>7481</v>
      </c>
      <c r="R116" s="3" t="s">
        <v>7482</v>
      </c>
    </row>
    <row r="117" spans="2:18" x14ac:dyDescent="0.35">
      <c r="B117" s="3" t="s">
        <v>3270</v>
      </c>
      <c r="C117" s="3" t="s">
        <v>3271</v>
      </c>
      <c r="D117" s="3" t="s">
        <v>41</v>
      </c>
      <c r="E117" s="3" t="s">
        <v>42</v>
      </c>
      <c r="F117" s="3" t="s">
        <v>7476</v>
      </c>
      <c r="G117" s="19" t="s">
        <v>13332</v>
      </c>
      <c r="H117" s="3" t="s">
        <v>9098</v>
      </c>
      <c r="I117" s="18">
        <v>31041</v>
      </c>
      <c r="J117" s="18" t="s">
        <v>13319</v>
      </c>
      <c r="M117" s="3" t="s">
        <v>7478</v>
      </c>
      <c r="N117" s="3" t="s">
        <v>7479</v>
      </c>
      <c r="O117" s="3" t="s">
        <v>13414</v>
      </c>
      <c r="P117" s="3" t="s">
        <v>7480</v>
      </c>
      <c r="Q117" s="3" t="s">
        <v>7481</v>
      </c>
      <c r="R117" s="3" t="s">
        <v>7482</v>
      </c>
    </row>
    <row r="118" spans="2:18" x14ac:dyDescent="0.35">
      <c r="B118" s="3" t="s">
        <v>3274</v>
      </c>
      <c r="C118" s="3" t="s">
        <v>3275</v>
      </c>
      <c r="D118" s="3" t="s">
        <v>41</v>
      </c>
      <c r="E118" s="3" t="s">
        <v>42</v>
      </c>
      <c r="F118" s="3" t="s">
        <v>7476</v>
      </c>
      <c r="G118" s="19" t="s">
        <v>13332</v>
      </c>
      <c r="H118" s="3" t="s">
        <v>9100</v>
      </c>
      <c r="I118" s="18">
        <v>31041</v>
      </c>
      <c r="J118" s="18" t="s">
        <v>13319</v>
      </c>
      <c r="M118" s="3" t="s">
        <v>7478</v>
      </c>
      <c r="N118" s="3" t="s">
        <v>7479</v>
      </c>
      <c r="O118" s="3" t="s">
        <v>13414</v>
      </c>
      <c r="P118" s="3" t="s">
        <v>7480</v>
      </c>
      <c r="Q118" s="3" t="s">
        <v>7481</v>
      </c>
      <c r="R118" s="3" t="s">
        <v>7482</v>
      </c>
    </row>
    <row r="119" spans="2:18" x14ac:dyDescent="0.35">
      <c r="B119" s="3" t="s">
        <v>3218</v>
      </c>
      <c r="C119" s="3" t="s">
        <v>3219</v>
      </c>
      <c r="D119" s="3" t="s">
        <v>41</v>
      </c>
      <c r="E119" s="3" t="s">
        <v>42</v>
      </c>
      <c r="F119" s="3" t="s">
        <v>7476</v>
      </c>
      <c r="G119" s="19" t="s">
        <v>13332</v>
      </c>
      <c r="H119" s="3" t="s">
        <v>9072</v>
      </c>
      <c r="I119" s="18">
        <v>31041</v>
      </c>
      <c r="J119" s="18" t="s">
        <v>13319</v>
      </c>
      <c r="M119" s="3" t="s">
        <v>7478</v>
      </c>
      <c r="N119" s="3" t="s">
        <v>7479</v>
      </c>
      <c r="O119" s="3" t="s">
        <v>13414</v>
      </c>
      <c r="P119" s="3" t="s">
        <v>7480</v>
      </c>
      <c r="Q119" s="3" t="s">
        <v>7481</v>
      </c>
      <c r="R119" s="3" t="s">
        <v>7482</v>
      </c>
    </row>
    <row r="120" spans="2:18" x14ac:dyDescent="0.35">
      <c r="B120" s="3" t="s">
        <v>3240</v>
      </c>
      <c r="C120" s="3" t="s">
        <v>3241</v>
      </c>
      <c r="D120" s="3" t="s">
        <v>41</v>
      </c>
      <c r="E120" s="3" t="s">
        <v>42</v>
      </c>
      <c r="F120" s="3" t="s">
        <v>7476</v>
      </c>
      <c r="G120" s="19" t="s">
        <v>13332</v>
      </c>
      <c r="H120" s="3" t="s">
        <v>9083</v>
      </c>
      <c r="I120" s="18">
        <v>31041</v>
      </c>
      <c r="J120" s="18" t="s">
        <v>13319</v>
      </c>
      <c r="M120" s="3" t="s">
        <v>7478</v>
      </c>
      <c r="N120" s="3" t="s">
        <v>7479</v>
      </c>
      <c r="O120" s="3" t="s">
        <v>13414</v>
      </c>
      <c r="P120" s="3" t="s">
        <v>7480</v>
      </c>
      <c r="Q120" s="3" t="s">
        <v>7481</v>
      </c>
      <c r="R120" s="3" t="s">
        <v>7482</v>
      </c>
    </row>
    <row r="121" spans="2:18" x14ac:dyDescent="0.35">
      <c r="B121" s="3" t="s">
        <v>3202</v>
      </c>
      <c r="C121" s="3" t="s">
        <v>3203</v>
      </c>
      <c r="D121" s="3" t="s">
        <v>41</v>
      </c>
      <c r="E121" s="3" t="s">
        <v>42</v>
      </c>
      <c r="F121" s="3" t="s">
        <v>7476</v>
      </c>
      <c r="G121" s="19" t="s">
        <v>13332</v>
      </c>
      <c r="H121" s="3" t="s">
        <v>9064</v>
      </c>
      <c r="I121" s="18">
        <v>31041</v>
      </c>
      <c r="J121" s="18" t="s">
        <v>13319</v>
      </c>
      <c r="M121" s="3" t="s">
        <v>7478</v>
      </c>
      <c r="N121" s="3" t="s">
        <v>7479</v>
      </c>
      <c r="O121" s="3" t="s">
        <v>13414</v>
      </c>
      <c r="P121" s="3" t="s">
        <v>7480</v>
      </c>
      <c r="Q121" s="3" t="s">
        <v>7481</v>
      </c>
      <c r="R121" s="3" t="s">
        <v>7482</v>
      </c>
    </row>
    <row r="122" spans="2:18" x14ac:dyDescent="0.35">
      <c r="B122" s="3" t="s">
        <v>3220</v>
      </c>
      <c r="C122" s="3" t="s">
        <v>3221</v>
      </c>
      <c r="D122" s="3" t="s">
        <v>41</v>
      </c>
      <c r="E122" s="3" t="s">
        <v>42</v>
      </c>
      <c r="F122" s="3" t="s">
        <v>7476</v>
      </c>
      <c r="G122" s="19" t="s">
        <v>13332</v>
      </c>
      <c r="H122" s="3" t="s">
        <v>9073</v>
      </c>
      <c r="I122" s="18">
        <v>31041</v>
      </c>
      <c r="J122" s="18" t="s">
        <v>13319</v>
      </c>
      <c r="M122" s="3" t="s">
        <v>7478</v>
      </c>
      <c r="N122" s="3" t="s">
        <v>7479</v>
      </c>
      <c r="O122" s="3" t="s">
        <v>13414</v>
      </c>
      <c r="P122" s="3" t="s">
        <v>7480</v>
      </c>
      <c r="Q122" s="3" t="s">
        <v>7481</v>
      </c>
      <c r="R122" s="3" t="s">
        <v>7482</v>
      </c>
    </row>
    <row r="123" spans="2:18" x14ac:dyDescent="0.35">
      <c r="B123" s="3" t="s">
        <v>3242</v>
      </c>
      <c r="C123" s="3" t="s">
        <v>3243</v>
      </c>
      <c r="D123" s="3" t="s">
        <v>41</v>
      </c>
      <c r="E123" s="3" t="s">
        <v>42</v>
      </c>
      <c r="F123" s="3" t="s">
        <v>7476</v>
      </c>
      <c r="G123" s="19" t="s">
        <v>13332</v>
      </c>
      <c r="H123" s="3" t="s">
        <v>9084</v>
      </c>
      <c r="I123" s="18">
        <v>31041</v>
      </c>
      <c r="J123" s="18" t="s">
        <v>13319</v>
      </c>
      <c r="M123" s="3" t="s">
        <v>7478</v>
      </c>
      <c r="N123" s="3" t="s">
        <v>7479</v>
      </c>
      <c r="O123" s="3" t="s">
        <v>13414</v>
      </c>
      <c r="P123" s="3" t="s">
        <v>7480</v>
      </c>
      <c r="Q123" s="3" t="s">
        <v>7481</v>
      </c>
      <c r="R123" s="3" t="s">
        <v>7482</v>
      </c>
    </row>
    <row r="124" spans="2:18" x14ac:dyDescent="0.35">
      <c r="B124" s="3" t="s">
        <v>3204</v>
      </c>
      <c r="C124" s="3" t="s">
        <v>3205</v>
      </c>
      <c r="D124" s="3" t="s">
        <v>41</v>
      </c>
      <c r="E124" s="3" t="s">
        <v>42</v>
      </c>
      <c r="F124" s="3" t="s">
        <v>7476</v>
      </c>
      <c r="G124" s="19" t="s">
        <v>13332</v>
      </c>
      <c r="H124" s="3" t="s">
        <v>9065</v>
      </c>
      <c r="I124" s="18">
        <v>31041</v>
      </c>
      <c r="J124" s="18" t="s">
        <v>13319</v>
      </c>
      <c r="M124" s="3" t="s">
        <v>7478</v>
      </c>
      <c r="N124" s="3" t="s">
        <v>7479</v>
      </c>
      <c r="O124" s="3" t="s">
        <v>13414</v>
      </c>
      <c r="P124" s="3" t="s">
        <v>7480</v>
      </c>
      <c r="Q124" s="3" t="s">
        <v>7481</v>
      </c>
      <c r="R124" s="3" t="s">
        <v>7482</v>
      </c>
    </row>
    <row r="125" spans="2:18" x14ac:dyDescent="0.35">
      <c r="B125" s="3" t="s">
        <v>3222</v>
      </c>
      <c r="C125" s="3" t="s">
        <v>3223</v>
      </c>
      <c r="D125" s="3" t="s">
        <v>41</v>
      </c>
      <c r="E125" s="3" t="s">
        <v>42</v>
      </c>
      <c r="F125" s="3" t="s">
        <v>7476</v>
      </c>
      <c r="G125" s="19" t="s">
        <v>13332</v>
      </c>
      <c r="H125" s="3" t="s">
        <v>9074</v>
      </c>
      <c r="I125" s="18">
        <v>31041</v>
      </c>
      <c r="J125" s="18" t="s">
        <v>13319</v>
      </c>
      <c r="M125" s="3" t="s">
        <v>7478</v>
      </c>
      <c r="N125" s="3" t="s">
        <v>7479</v>
      </c>
      <c r="O125" s="3" t="s">
        <v>13414</v>
      </c>
      <c r="P125" s="3" t="s">
        <v>7480</v>
      </c>
      <c r="Q125" s="3" t="s">
        <v>7481</v>
      </c>
      <c r="R125" s="3" t="s">
        <v>7482</v>
      </c>
    </row>
    <row r="126" spans="2:18" x14ac:dyDescent="0.35">
      <c r="B126" s="3" t="s">
        <v>3244</v>
      </c>
      <c r="C126" s="3" t="s">
        <v>3245</v>
      </c>
      <c r="D126" s="3" t="s">
        <v>41</v>
      </c>
      <c r="E126" s="3" t="s">
        <v>42</v>
      </c>
      <c r="F126" s="3" t="s">
        <v>7476</v>
      </c>
      <c r="G126" s="19" t="s">
        <v>13332</v>
      </c>
      <c r="H126" s="3" t="s">
        <v>9085</v>
      </c>
      <c r="I126" s="18">
        <v>31041</v>
      </c>
      <c r="J126" s="18" t="s">
        <v>13319</v>
      </c>
      <c r="M126" s="3" t="s">
        <v>7478</v>
      </c>
      <c r="N126" s="3" t="s">
        <v>7479</v>
      </c>
      <c r="O126" s="3" t="s">
        <v>13414</v>
      </c>
      <c r="P126" s="3" t="s">
        <v>7480</v>
      </c>
      <c r="Q126" s="3" t="s">
        <v>7481</v>
      </c>
      <c r="R126" s="3" t="s">
        <v>7482</v>
      </c>
    </row>
    <row r="127" spans="2:18" x14ac:dyDescent="0.35">
      <c r="B127" s="3" t="s">
        <v>3224</v>
      </c>
      <c r="C127" s="3" t="s">
        <v>3225</v>
      </c>
      <c r="D127" s="3" t="s">
        <v>41</v>
      </c>
      <c r="E127" s="3" t="s">
        <v>42</v>
      </c>
      <c r="F127" s="3" t="s">
        <v>7476</v>
      </c>
      <c r="G127" s="19" t="s">
        <v>13332</v>
      </c>
      <c r="H127" s="3" t="s">
        <v>9075</v>
      </c>
      <c r="I127" s="18">
        <v>31041</v>
      </c>
      <c r="J127" s="18" t="s">
        <v>13319</v>
      </c>
      <c r="M127" s="3" t="s">
        <v>7478</v>
      </c>
      <c r="N127" s="3" t="s">
        <v>7479</v>
      </c>
      <c r="O127" s="3" t="s">
        <v>13414</v>
      </c>
      <c r="P127" s="3" t="s">
        <v>7480</v>
      </c>
      <c r="Q127" s="3" t="s">
        <v>7481</v>
      </c>
      <c r="R127" s="3" t="s">
        <v>7482</v>
      </c>
    </row>
    <row r="128" spans="2:18" x14ac:dyDescent="0.35">
      <c r="B128" s="3" t="s">
        <v>3246</v>
      </c>
      <c r="C128" s="3" t="s">
        <v>3247</v>
      </c>
      <c r="D128" s="3" t="s">
        <v>41</v>
      </c>
      <c r="E128" s="3" t="s">
        <v>42</v>
      </c>
      <c r="F128" s="3" t="s">
        <v>7476</v>
      </c>
      <c r="G128" s="19" t="s">
        <v>13332</v>
      </c>
      <c r="H128" s="3" t="s">
        <v>9086</v>
      </c>
      <c r="I128" s="18">
        <v>31041</v>
      </c>
      <c r="J128" s="18" t="s">
        <v>13319</v>
      </c>
      <c r="M128" s="3" t="s">
        <v>7478</v>
      </c>
      <c r="N128" s="3" t="s">
        <v>7479</v>
      </c>
      <c r="O128" s="3" t="s">
        <v>13414</v>
      </c>
      <c r="P128" s="3" t="s">
        <v>7480</v>
      </c>
      <c r="Q128" s="3" t="s">
        <v>7481</v>
      </c>
      <c r="R128" s="3" t="s">
        <v>7482</v>
      </c>
    </row>
    <row r="129" spans="2:18" x14ac:dyDescent="0.35">
      <c r="B129" s="3" t="s">
        <v>3206</v>
      </c>
      <c r="C129" s="3" t="s">
        <v>3207</v>
      </c>
      <c r="D129" s="3" t="s">
        <v>41</v>
      </c>
      <c r="E129" s="3" t="s">
        <v>42</v>
      </c>
      <c r="F129" s="3" t="s">
        <v>7476</v>
      </c>
      <c r="G129" s="19" t="s">
        <v>13332</v>
      </c>
      <c r="H129" s="3" t="s">
        <v>9066</v>
      </c>
      <c r="I129" s="18">
        <v>31041</v>
      </c>
      <c r="J129" s="18" t="s">
        <v>13319</v>
      </c>
      <c r="M129" s="3" t="s">
        <v>7478</v>
      </c>
      <c r="N129" s="3" t="s">
        <v>7479</v>
      </c>
      <c r="O129" s="3" t="s">
        <v>13414</v>
      </c>
      <c r="P129" s="3" t="s">
        <v>7480</v>
      </c>
      <c r="Q129" s="3" t="s">
        <v>7481</v>
      </c>
      <c r="R129" s="3" t="s">
        <v>7482</v>
      </c>
    </row>
    <row r="130" spans="2:18" x14ac:dyDescent="0.35">
      <c r="B130" s="3" t="s">
        <v>3226</v>
      </c>
      <c r="C130" s="3" t="s">
        <v>3227</v>
      </c>
      <c r="D130" s="3" t="s">
        <v>41</v>
      </c>
      <c r="E130" s="3" t="s">
        <v>42</v>
      </c>
      <c r="F130" s="3" t="s">
        <v>7476</v>
      </c>
      <c r="G130" s="19" t="s">
        <v>13332</v>
      </c>
      <c r="H130" s="3" t="s">
        <v>9076</v>
      </c>
      <c r="I130" s="18">
        <v>31041</v>
      </c>
      <c r="J130" s="18" t="s">
        <v>13319</v>
      </c>
      <c r="M130" s="3" t="s">
        <v>7478</v>
      </c>
      <c r="N130" s="3" t="s">
        <v>7479</v>
      </c>
      <c r="O130" s="3" t="s">
        <v>13414</v>
      </c>
      <c r="P130" s="3" t="s">
        <v>7480</v>
      </c>
      <c r="Q130" s="3" t="s">
        <v>7481</v>
      </c>
      <c r="R130" s="3" t="s">
        <v>7482</v>
      </c>
    </row>
    <row r="131" spans="2:18" x14ac:dyDescent="0.35">
      <c r="B131" s="3" t="s">
        <v>3248</v>
      </c>
      <c r="C131" s="3" t="s">
        <v>3249</v>
      </c>
      <c r="D131" s="3" t="s">
        <v>41</v>
      </c>
      <c r="E131" s="3" t="s">
        <v>42</v>
      </c>
      <c r="F131" s="3" t="s">
        <v>7476</v>
      </c>
      <c r="G131" s="19" t="s">
        <v>13332</v>
      </c>
      <c r="H131" s="3" t="s">
        <v>9087</v>
      </c>
      <c r="I131" s="18">
        <v>31041</v>
      </c>
      <c r="J131" s="18" t="s">
        <v>13319</v>
      </c>
      <c r="M131" s="3" t="s">
        <v>7478</v>
      </c>
      <c r="N131" s="3" t="s">
        <v>7479</v>
      </c>
      <c r="O131" s="3" t="s">
        <v>13414</v>
      </c>
      <c r="P131" s="3" t="s">
        <v>7480</v>
      </c>
      <c r="Q131" s="3" t="s">
        <v>7481</v>
      </c>
      <c r="R131" s="3" t="s">
        <v>7482</v>
      </c>
    </row>
    <row r="132" spans="2:18" x14ac:dyDescent="0.35">
      <c r="B132" s="3" t="s">
        <v>3208</v>
      </c>
      <c r="C132" s="3" t="s">
        <v>3209</v>
      </c>
      <c r="D132" s="3" t="s">
        <v>41</v>
      </c>
      <c r="E132" s="3" t="s">
        <v>42</v>
      </c>
      <c r="F132" s="3" t="s">
        <v>7476</v>
      </c>
      <c r="G132" s="19" t="s">
        <v>13332</v>
      </c>
      <c r="H132" s="3" t="s">
        <v>9067</v>
      </c>
      <c r="I132" s="18">
        <v>31041</v>
      </c>
      <c r="J132" s="18" t="s">
        <v>13319</v>
      </c>
      <c r="M132" s="3" t="s">
        <v>7478</v>
      </c>
      <c r="N132" s="3" t="s">
        <v>7479</v>
      </c>
      <c r="O132" s="3" t="s">
        <v>13414</v>
      </c>
      <c r="P132" s="3" t="s">
        <v>7480</v>
      </c>
      <c r="Q132" s="3" t="s">
        <v>7481</v>
      </c>
      <c r="R132" s="3" t="s">
        <v>7482</v>
      </c>
    </row>
    <row r="133" spans="2:18" x14ac:dyDescent="0.35">
      <c r="B133" s="3" t="s">
        <v>3228</v>
      </c>
      <c r="C133" s="3" t="s">
        <v>3229</v>
      </c>
      <c r="D133" s="3" t="s">
        <v>41</v>
      </c>
      <c r="E133" s="3" t="s">
        <v>42</v>
      </c>
      <c r="F133" s="3" t="s">
        <v>7476</v>
      </c>
      <c r="G133" s="19" t="s">
        <v>13332</v>
      </c>
      <c r="H133" s="3" t="s">
        <v>9077</v>
      </c>
      <c r="I133" s="18">
        <v>31041</v>
      </c>
      <c r="J133" s="18" t="s">
        <v>13319</v>
      </c>
      <c r="M133" s="3" t="s">
        <v>7478</v>
      </c>
      <c r="N133" s="3" t="s">
        <v>7479</v>
      </c>
      <c r="O133" s="3" t="s">
        <v>13414</v>
      </c>
      <c r="P133" s="3" t="s">
        <v>7480</v>
      </c>
      <c r="Q133" s="3" t="s">
        <v>7481</v>
      </c>
      <c r="R133" s="3" t="s">
        <v>7482</v>
      </c>
    </row>
    <row r="134" spans="2:18" x14ac:dyDescent="0.35">
      <c r="B134" s="3" t="s">
        <v>3250</v>
      </c>
      <c r="C134" s="3" t="s">
        <v>3251</v>
      </c>
      <c r="D134" s="3" t="s">
        <v>41</v>
      </c>
      <c r="E134" s="3" t="s">
        <v>42</v>
      </c>
      <c r="F134" s="3" t="s">
        <v>7476</v>
      </c>
      <c r="G134" s="19" t="s">
        <v>13332</v>
      </c>
      <c r="H134" s="3" t="s">
        <v>9088</v>
      </c>
      <c r="I134" s="18">
        <v>31041</v>
      </c>
      <c r="J134" s="18" t="s">
        <v>13319</v>
      </c>
      <c r="M134" s="3" t="s">
        <v>7478</v>
      </c>
      <c r="N134" s="3" t="s">
        <v>7479</v>
      </c>
      <c r="O134" s="3" t="s">
        <v>13414</v>
      </c>
      <c r="P134" s="3" t="s">
        <v>7480</v>
      </c>
      <c r="Q134" s="3" t="s">
        <v>7481</v>
      </c>
      <c r="R134" s="3" t="s">
        <v>7482</v>
      </c>
    </row>
    <row r="135" spans="2:18" x14ac:dyDescent="0.35">
      <c r="B135" s="3" t="s">
        <v>3210</v>
      </c>
      <c r="C135" s="3" t="s">
        <v>3211</v>
      </c>
      <c r="D135" s="3" t="s">
        <v>41</v>
      </c>
      <c r="E135" s="3" t="s">
        <v>42</v>
      </c>
      <c r="F135" s="3" t="s">
        <v>7476</v>
      </c>
      <c r="G135" s="19" t="s">
        <v>13332</v>
      </c>
      <c r="H135" s="3" t="s">
        <v>9068</v>
      </c>
      <c r="I135" s="18">
        <v>31041</v>
      </c>
      <c r="J135" s="18" t="s">
        <v>13319</v>
      </c>
      <c r="M135" s="3" t="s">
        <v>7478</v>
      </c>
      <c r="N135" s="3" t="s">
        <v>7479</v>
      </c>
      <c r="O135" s="3" t="s">
        <v>13414</v>
      </c>
      <c r="P135" s="3" t="s">
        <v>7480</v>
      </c>
      <c r="Q135" s="3" t="s">
        <v>7481</v>
      </c>
      <c r="R135" s="3" t="s">
        <v>7482</v>
      </c>
    </row>
    <row r="136" spans="2:18" x14ac:dyDescent="0.35">
      <c r="B136" s="3" t="s">
        <v>3230</v>
      </c>
      <c r="C136" s="3" t="s">
        <v>3231</v>
      </c>
      <c r="D136" s="3" t="s">
        <v>41</v>
      </c>
      <c r="E136" s="3" t="s">
        <v>42</v>
      </c>
      <c r="F136" s="3" t="s">
        <v>7476</v>
      </c>
      <c r="G136" s="19" t="s">
        <v>13332</v>
      </c>
      <c r="H136" s="3" t="s">
        <v>9078</v>
      </c>
      <c r="I136" s="18">
        <v>31041</v>
      </c>
      <c r="J136" s="18" t="s">
        <v>13319</v>
      </c>
      <c r="M136" s="3" t="s">
        <v>7478</v>
      </c>
      <c r="N136" s="3" t="s">
        <v>7479</v>
      </c>
      <c r="O136" s="3" t="s">
        <v>13414</v>
      </c>
      <c r="P136" s="3" t="s">
        <v>7480</v>
      </c>
      <c r="Q136" s="3" t="s">
        <v>7481</v>
      </c>
      <c r="R136" s="3" t="s">
        <v>7482</v>
      </c>
    </row>
    <row r="137" spans="2:18" x14ac:dyDescent="0.35">
      <c r="B137" s="3" t="s">
        <v>3252</v>
      </c>
      <c r="C137" s="3" t="s">
        <v>3253</v>
      </c>
      <c r="D137" s="3" t="s">
        <v>41</v>
      </c>
      <c r="E137" s="3" t="s">
        <v>42</v>
      </c>
      <c r="F137" s="3" t="s">
        <v>7476</v>
      </c>
      <c r="G137" s="19" t="s">
        <v>13332</v>
      </c>
      <c r="H137" s="3" t="s">
        <v>9089</v>
      </c>
      <c r="I137" s="18">
        <v>31041</v>
      </c>
      <c r="J137" s="18" t="s">
        <v>13319</v>
      </c>
      <c r="M137" s="3" t="s">
        <v>7478</v>
      </c>
      <c r="N137" s="3" t="s">
        <v>7479</v>
      </c>
      <c r="O137" s="3" t="s">
        <v>13414</v>
      </c>
      <c r="P137" s="3" t="s">
        <v>7480</v>
      </c>
      <c r="Q137" s="3" t="s">
        <v>7481</v>
      </c>
      <c r="R137" s="3" t="s">
        <v>7482</v>
      </c>
    </row>
    <row r="138" spans="2:18" x14ac:dyDescent="0.35">
      <c r="B138" s="3" t="s">
        <v>3212</v>
      </c>
      <c r="C138" s="3" t="s">
        <v>3213</v>
      </c>
      <c r="D138" s="3" t="s">
        <v>41</v>
      </c>
      <c r="E138" s="3" t="s">
        <v>42</v>
      </c>
      <c r="F138" s="3" t="s">
        <v>7476</v>
      </c>
      <c r="G138" s="19" t="s">
        <v>13332</v>
      </c>
      <c r="H138" s="3" t="s">
        <v>9069</v>
      </c>
      <c r="I138" s="18">
        <v>31041</v>
      </c>
      <c r="J138" s="18" t="s">
        <v>13319</v>
      </c>
      <c r="M138" s="3" t="s">
        <v>7478</v>
      </c>
      <c r="N138" s="3" t="s">
        <v>7479</v>
      </c>
      <c r="O138" s="3" t="s">
        <v>13414</v>
      </c>
      <c r="P138" s="3" t="s">
        <v>7480</v>
      </c>
      <c r="Q138" s="3" t="s">
        <v>7481</v>
      </c>
      <c r="R138" s="3" t="s">
        <v>7482</v>
      </c>
    </row>
    <row r="139" spans="2:18" x14ac:dyDescent="0.35">
      <c r="B139" s="3" t="s">
        <v>3232</v>
      </c>
      <c r="C139" s="3" t="s">
        <v>3233</v>
      </c>
      <c r="D139" s="3" t="s">
        <v>41</v>
      </c>
      <c r="E139" s="3" t="s">
        <v>42</v>
      </c>
      <c r="F139" s="3" t="s">
        <v>7476</v>
      </c>
      <c r="G139" s="19" t="s">
        <v>13332</v>
      </c>
      <c r="H139" s="3" t="s">
        <v>9079</v>
      </c>
      <c r="I139" s="18">
        <v>31041</v>
      </c>
      <c r="J139" s="18" t="s">
        <v>13319</v>
      </c>
      <c r="M139" s="3" t="s">
        <v>7478</v>
      </c>
      <c r="N139" s="3" t="s">
        <v>7479</v>
      </c>
      <c r="O139" s="3" t="s">
        <v>13414</v>
      </c>
      <c r="P139" s="3" t="s">
        <v>7480</v>
      </c>
      <c r="Q139" s="3" t="s">
        <v>7481</v>
      </c>
      <c r="R139" s="3" t="s">
        <v>7482</v>
      </c>
    </row>
    <row r="140" spans="2:18" x14ac:dyDescent="0.35">
      <c r="B140" s="3" t="s">
        <v>3254</v>
      </c>
      <c r="C140" s="3" t="s">
        <v>3255</v>
      </c>
      <c r="D140" s="3" t="s">
        <v>41</v>
      </c>
      <c r="E140" s="3" t="s">
        <v>42</v>
      </c>
      <c r="F140" s="3" t="s">
        <v>7476</v>
      </c>
      <c r="G140" s="19" t="s">
        <v>13332</v>
      </c>
      <c r="H140" s="3" t="s">
        <v>9090</v>
      </c>
      <c r="I140" s="18">
        <v>31041</v>
      </c>
      <c r="J140" s="18" t="s">
        <v>13319</v>
      </c>
      <c r="M140" s="3" t="s">
        <v>7478</v>
      </c>
      <c r="N140" s="3" t="s">
        <v>7479</v>
      </c>
      <c r="O140" s="3" t="s">
        <v>13414</v>
      </c>
      <c r="P140" s="3" t="s">
        <v>7480</v>
      </c>
      <c r="Q140" s="3" t="s">
        <v>7481</v>
      </c>
      <c r="R140" s="3" t="s">
        <v>7482</v>
      </c>
    </row>
    <row r="141" spans="2:18" x14ac:dyDescent="0.35">
      <c r="B141" s="3" t="s">
        <v>3214</v>
      </c>
      <c r="C141" s="3" t="s">
        <v>3215</v>
      </c>
      <c r="D141" s="3" t="s">
        <v>41</v>
      </c>
      <c r="E141" s="3" t="s">
        <v>42</v>
      </c>
      <c r="F141" s="3" t="s">
        <v>7476</v>
      </c>
      <c r="G141" s="19" t="s">
        <v>13332</v>
      </c>
      <c r="H141" s="3" t="s">
        <v>9070</v>
      </c>
      <c r="I141" s="18">
        <v>31041</v>
      </c>
      <c r="J141" s="18" t="s">
        <v>13319</v>
      </c>
      <c r="M141" s="3" t="s">
        <v>7478</v>
      </c>
      <c r="N141" s="3" t="s">
        <v>7479</v>
      </c>
      <c r="O141" s="3" t="s">
        <v>13414</v>
      </c>
      <c r="P141" s="3" t="s">
        <v>7480</v>
      </c>
      <c r="Q141" s="3" t="s">
        <v>7481</v>
      </c>
      <c r="R141" s="3" t="s">
        <v>7482</v>
      </c>
    </row>
    <row r="142" spans="2:18" x14ac:dyDescent="0.35">
      <c r="B142" s="3" t="s">
        <v>3234</v>
      </c>
      <c r="C142" s="3" t="s">
        <v>3235</v>
      </c>
      <c r="D142" s="3" t="s">
        <v>41</v>
      </c>
      <c r="E142" s="3" t="s">
        <v>42</v>
      </c>
      <c r="F142" s="3" t="s">
        <v>7476</v>
      </c>
      <c r="G142" s="19" t="s">
        <v>13332</v>
      </c>
      <c r="H142" s="3" t="s">
        <v>9080</v>
      </c>
      <c r="I142" s="18">
        <v>31041</v>
      </c>
      <c r="J142" s="18" t="s">
        <v>13319</v>
      </c>
      <c r="M142" s="3" t="s">
        <v>7478</v>
      </c>
      <c r="N142" s="3" t="s">
        <v>7479</v>
      </c>
      <c r="O142" s="3" t="s">
        <v>13414</v>
      </c>
      <c r="P142" s="3" t="s">
        <v>7480</v>
      </c>
      <c r="Q142" s="3" t="s">
        <v>7481</v>
      </c>
      <c r="R142" s="3" t="s">
        <v>7482</v>
      </c>
    </row>
    <row r="143" spans="2:18" x14ac:dyDescent="0.35">
      <c r="B143" s="3" t="s">
        <v>3256</v>
      </c>
      <c r="C143" s="3" t="s">
        <v>3257</v>
      </c>
      <c r="D143" s="3" t="s">
        <v>41</v>
      </c>
      <c r="E143" s="3" t="s">
        <v>42</v>
      </c>
      <c r="F143" s="3" t="s">
        <v>7476</v>
      </c>
      <c r="G143" s="19" t="s">
        <v>13332</v>
      </c>
      <c r="H143" s="3" t="s">
        <v>9091</v>
      </c>
      <c r="I143" s="18">
        <v>31041</v>
      </c>
      <c r="J143" s="18" t="s">
        <v>13319</v>
      </c>
      <c r="M143" s="3" t="s">
        <v>7478</v>
      </c>
      <c r="N143" s="3" t="s">
        <v>7479</v>
      </c>
      <c r="O143" s="3" t="s">
        <v>13414</v>
      </c>
      <c r="P143" s="3" t="s">
        <v>7480</v>
      </c>
      <c r="Q143" s="3" t="s">
        <v>7481</v>
      </c>
      <c r="R143" s="3" t="s">
        <v>7482</v>
      </c>
    </row>
    <row r="144" spans="2:18" x14ac:dyDescent="0.35">
      <c r="B144" s="3" t="s">
        <v>3236</v>
      </c>
      <c r="C144" s="3" t="s">
        <v>3237</v>
      </c>
      <c r="D144" s="3" t="s">
        <v>41</v>
      </c>
      <c r="E144" s="3" t="s">
        <v>42</v>
      </c>
      <c r="F144" s="3" t="s">
        <v>7476</v>
      </c>
      <c r="G144" s="19" t="s">
        <v>13332</v>
      </c>
      <c r="H144" s="3" t="s">
        <v>9081</v>
      </c>
      <c r="I144" s="18">
        <v>31041</v>
      </c>
      <c r="J144" s="18" t="s">
        <v>13319</v>
      </c>
      <c r="M144" s="3" t="s">
        <v>7478</v>
      </c>
      <c r="N144" s="3" t="s">
        <v>7479</v>
      </c>
      <c r="O144" s="3" t="s">
        <v>13414</v>
      </c>
      <c r="P144" s="3" t="s">
        <v>7480</v>
      </c>
      <c r="Q144" s="3" t="s">
        <v>7481</v>
      </c>
      <c r="R144" s="3" t="s">
        <v>7482</v>
      </c>
    </row>
    <row r="145" spans="2:18" x14ac:dyDescent="0.35">
      <c r="B145" s="3" t="s">
        <v>3258</v>
      </c>
      <c r="C145" s="3" t="s">
        <v>3259</v>
      </c>
      <c r="D145" s="3" t="s">
        <v>41</v>
      </c>
      <c r="E145" s="3" t="s">
        <v>42</v>
      </c>
      <c r="F145" s="3" t="s">
        <v>7476</v>
      </c>
      <c r="G145" s="19" t="s">
        <v>13332</v>
      </c>
      <c r="H145" s="3" t="s">
        <v>9092</v>
      </c>
      <c r="I145" s="18">
        <v>31041</v>
      </c>
      <c r="J145" s="18" t="s">
        <v>13319</v>
      </c>
      <c r="M145" s="3" t="s">
        <v>7478</v>
      </c>
      <c r="N145" s="3" t="s">
        <v>7479</v>
      </c>
      <c r="O145" s="3" t="s">
        <v>13414</v>
      </c>
      <c r="P145" s="3" t="s">
        <v>7480</v>
      </c>
      <c r="Q145" s="3" t="s">
        <v>7481</v>
      </c>
      <c r="R145" s="3" t="s">
        <v>7482</v>
      </c>
    </row>
    <row r="146" spans="2:18" x14ac:dyDescent="0.35">
      <c r="B146" s="3" t="s">
        <v>3216</v>
      </c>
      <c r="C146" s="3" t="s">
        <v>3217</v>
      </c>
      <c r="D146" s="3" t="s">
        <v>41</v>
      </c>
      <c r="E146" s="3" t="s">
        <v>42</v>
      </c>
      <c r="F146" s="3" t="s">
        <v>7476</v>
      </c>
      <c r="G146" s="19" t="s">
        <v>13332</v>
      </c>
      <c r="H146" s="3" t="s">
        <v>9071</v>
      </c>
      <c r="I146" s="18">
        <v>31041</v>
      </c>
      <c r="J146" s="18" t="s">
        <v>13319</v>
      </c>
      <c r="M146" s="3" t="s">
        <v>7478</v>
      </c>
      <c r="N146" s="3" t="s">
        <v>7479</v>
      </c>
      <c r="O146" s="3" t="s">
        <v>13414</v>
      </c>
      <c r="P146" s="3" t="s">
        <v>7480</v>
      </c>
      <c r="Q146" s="3" t="s">
        <v>7481</v>
      </c>
      <c r="R146" s="3" t="s">
        <v>7482</v>
      </c>
    </row>
    <row r="147" spans="2:18" x14ac:dyDescent="0.35">
      <c r="B147" s="3" t="s">
        <v>3238</v>
      </c>
      <c r="C147" s="3" t="s">
        <v>3239</v>
      </c>
      <c r="D147" s="3" t="s">
        <v>41</v>
      </c>
      <c r="E147" s="3" t="s">
        <v>42</v>
      </c>
      <c r="F147" s="3" t="s">
        <v>7476</v>
      </c>
      <c r="G147" s="19" t="s">
        <v>13332</v>
      </c>
      <c r="H147" s="3" t="s">
        <v>9082</v>
      </c>
      <c r="I147" s="18">
        <v>31041</v>
      </c>
      <c r="J147" s="18" t="s">
        <v>13319</v>
      </c>
      <c r="M147" s="3" t="s">
        <v>7478</v>
      </c>
      <c r="N147" s="3" t="s">
        <v>7479</v>
      </c>
      <c r="O147" s="3" t="s">
        <v>13414</v>
      </c>
      <c r="P147" s="3" t="s">
        <v>7480</v>
      </c>
      <c r="Q147" s="3" t="s">
        <v>7481</v>
      </c>
      <c r="R147" s="3" t="s">
        <v>7482</v>
      </c>
    </row>
    <row r="148" spans="2:18" x14ac:dyDescent="0.35">
      <c r="B148" s="3" t="s">
        <v>3260</v>
      </c>
      <c r="C148" s="3" t="s">
        <v>3261</v>
      </c>
      <c r="D148" s="3" t="s">
        <v>41</v>
      </c>
      <c r="E148" s="3" t="s">
        <v>42</v>
      </c>
      <c r="F148" s="3" t="s">
        <v>7476</v>
      </c>
      <c r="G148" s="19" t="s">
        <v>13332</v>
      </c>
      <c r="H148" s="3" t="s">
        <v>9093</v>
      </c>
      <c r="I148" s="18">
        <v>31041</v>
      </c>
      <c r="J148" s="18" t="s">
        <v>13319</v>
      </c>
      <c r="M148" s="3" t="s">
        <v>7478</v>
      </c>
      <c r="N148" s="3" t="s">
        <v>7479</v>
      </c>
      <c r="O148" s="3" t="s">
        <v>13414</v>
      </c>
      <c r="P148" s="3" t="s">
        <v>7480</v>
      </c>
      <c r="Q148" s="3" t="s">
        <v>7481</v>
      </c>
      <c r="R148" s="3" t="s">
        <v>7482</v>
      </c>
    </row>
    <row r="149" spans="2:18" x14ac:dyDescent="0.35">
      <c r="B149" s="3" t="s">
        <v>1416</v>
      </c>
      <c r="C149" s="3" t="s">
        <v>1417</v>
      </c>
      <c r="D149" s="3" t="s">
        <v>41</v>
      </c>
      <c r="E149" s="3" t="s">
        <v>42</v>
      </c>
      <c r="F149" s="3" t="s">
        <v>7476</v>
      </c>
      <c r="G149" s="19" t="s">
        <v>13333</v>
      </c>
      <c r="H149" s="3" t="s">
        <v>8171</v>
      </c>
      <c r="I149" s="18">
        <v>31041</v>
      </c>
      <c r="J149" s="18" t="s">
        <v>13319</v>
      </c>
      <c r="M149" s="3" t="s">
        <v>7478</v>
      </c>
      <c r="N149" s="3" t="s">
        <v>7479</v>
      </c>
      <c r="O149" s="3" t="s">
        <v>13414</v>
      </c>
      <c r="P149" s="3" t="s">
        <v>7480</v>
      </c>
      <c r="Q149" s="3" t="s">
        <v>7481</v>
      </c>
      <c r="R149" s="3" t="s">
        <v>7558</v>
      </c>
    </row>
    <row r="150" spans="2:18" x14ac:dyDescent="0.35">
      <c r="B150" s="3" t="s">
        <v>1422</v>
      </c>
      <c r="C150" s="3" t="s">
        <v>1423</v>
      </c>
      <c r="D150" s="3" t="s">
        <v>41</v>
      </c>
      <c r="E150" s="3" t="s">
        <v>42</v>
      </c>
      <c r="F150" s="3" t="s">
        <v>7476</v>
      </c>
      <c r="G150" s="19" t="s">
        <v>13333</v>
      </c>
      <c r="H150" s="3" t="s">
        <v>8174</v>
      </c>
      <c r="I150" s="18">
        <v>31041</v>
      </c>
      <c r="J150" s="18" t="s">
        <v>13319</v>
      </c>
      <c r="M150" s="3" t="s">
        <v>7478</v>
      </c>
      <c r="N150" s="3" t="s">
        <v>7479</v>
      </c>
      <c r="O150" s="3" t="s">
        <v>13414</v>
      </c>
      <c r="P150" s="3" t="s">
        <v>7480</v>
      </c>
      <c r="Q150" s="3" t="s">
        <v>7481</v>
      </c>
      <c r="R150" s="3" t="s">
        <v>7558</v>
      </c>
    </row>
    <row r="151" spans="2:18" x14ac:dyDescent="0.35">
      <c r="B151" s="3" t="s">
        <v>1428</v>
      </c>
      <c r="C151" s="3" t="s">
        <v>1429</v>
      </c>
      <c r="D151" s="3" t="s">
        <v>41</v>
      </c>
      <c r="E151" s="3" t="s">
        <v>42</v>
      </c>
      <c r="F151" s="3" t="s">
        <v>7476</v>
      </c>
      <c r="G151" s="19" t="s">
        <v>13333</v>
      </c>
      <c r="H151" s="3" t="s">
        <v>8177</v>
      </c>
      <c r="I151" s="18">
        <v>31041</v>
      </c>
      <c r="J151" s="18" t="s">
        <v>13319</v>
      </c>
      <c r="M151" s="3" t="s">
        <v>7478</v>
      </c>
      <c r="N151" s="3" t="s">
        <v>7479</v>
      </c>
      <c r="O151" s="3" t="s">
        <v>13414</v>
      </c>
      <c r="P151" s="3" t="s">
        <v>7480</v>
      </c>
      <c r="Q151" s="3" t="s">
        <v>7481</v>
      </c>
      <c r="R151" s="3" t="s">
        <v>7558</v>
      </c>
    </row>
    <row r="152" spans="2:18" x14ac:dyDescent="0.35">
      <c r="B152" s="3" t="s">
        <v>1434</v>
      </c>
      <c r="C152" s="3" t="s">
        <v>1435</v>
      </c>
      <c r="D152" s="3" t="s">
        <v>41</v>
      </c>
      <c r="E152" s="3" t="s">
        <v>42</v>
      </c>
      <c r="F152" s="3" t="s">
        <v>7476</v>
      </c>
      <c r="G152" s="19" t="s">
        <v>13333</v>
      </c>
      <c r="H152" s="3" t="s">
        <v>8180</v>
      </c>
      <c r="I152" s="18">
        <v>31041</v>
      </c>
      <c r="J152" s="18" t="s">
        <v>13319</v>
      </c>
      <c r="M152" s="3" t="s">
        <v>7478</v>
      </c>
      <c r="N152" s="3" t="s">
        <v>7479</v>
      </c>
      <c r="O152" s="3" t="s">
        <v>13414</v>
      </c>
      <c r="P152" s="3" t="s">
        <v>7480</v>
      </c>
      <c r="Q152" s="3" t="s">
        <v>7481</v>
      </c>
      <c r="R152" s="3" t="s">
        <v>7558</v>
      </c>
    </row>
    <row r="153" spans="2:18" x14ac:dyDescent="0.35">
      <c r="B153" s="3" t="s">
        <v>1440</v>
      </c>
      <c r="C153" s="3" t="s">
        <v>1441</v>
      </c>
      <c r="D153" s="3" t="s">
        <v>41</v>
      </c>
      <c r="E153" s="3" t="s">
        <v>42</v>
      </c>
      <c r="F153" s="3" t="s">
        <v>7476</v>
      </c>
      <c r="G153" s="19" t="s">
        <v>13333</v>
      </c>
      <c r="H153" s="3" t="s">
        <v>8183</v>
      </c>
      <c r="I153" s="18">
        <v>31041</v>
      </c>
      <c r="J153" s="18" t="s">
        <v>13319</v>
      </c>
      <c r="M153" s="3" t="s">
        <v>7478</v>
      </c>
      <c r="N153" s="3" t="s">
        <v>7479</v>
      </c>
      <c r="O153" s="3" t="s">
        <v>13414</v>
      </c>
      <c r="P153" s="3" t="s">
        <v>7480</v>
      </c>
      <c r="Q153" s="3" t="s">
        <v>7481</v>
      </c>
      <c r="R153" s="3" t="s">
        <v>7558</v>
      </c>
    </row>
    <row r="154" spans="2:18" x14ac:dyDescent="0.35">
      <c r="B154" s="3" t="s">
        <v>1446</v>
      </c>
      <c r="C154" s="3" t="s">
        <v>1447</v>
      </c>
      <c r="D154" s="3" t="s">
        <v>41</v>
      </c>
      <c r="E154" s="3" t="s">
        <v>42</v>
      </c>
      <c r="F154" s="3" t="s">
        <v>7476</v>
      </c>
      <c r="G154" s="19" t="s">
        <v>13333</v>
      </c>
      <c r="H154" s="3" t="s">
        <v>8186</v>
      </c>
      <c r="I154" s="18">
        <v>31041</v>
      </c>
      <c r="J154" s="18" t="s">
        <v>13319</v>
      </c>
      <c r="M154" s="3" t="s">
        <v>7478</v>
      </c>
      <c r="N154" s="3" t="s">
        <v>7479</v>
      </c>
      <c r="O154" s="3" t="s">
        <v>13414</v>
      </c>
      <c r="P154" s="3" t="s">
        <v>7480</v>
      </c>
      <c r="Q154" s="3" t="s">
        <v>7481</v>
      </c>
      <c r="R154" s="3" t="s">
        <v>7558</v>
      </c>
    </row>
    <row r="155" spans="2:18" x14ac:dyDescent="0.35">
      <c r="B155" s="3" t="s">
        <v>1452</v>
      </c>
      <c r="C155" s="3" t="s">
        <v>1453</v>
      </c>
      <c r="D155" s="3" t="s">
        <v>41</v>
      </c>
      <c r="E155" s="3" t="s">
        <v>42</v>
      </c>
      <c r="F155" s="3" t="s">
        <v>7476</v>
      </c>
      <c r="G155" s="19" t="s">
        <v>13333</v>
      </c>
      <c r="H155" s="3" t="s">
        <v>8189</v>
      </c>
      <c r="I155" s="18">
        <v>31041</v>
      </c>
      <c r="J155" s="18" t="s">
        <v>13319</v>
      </c>
      <c r="M155" s="3" t="s">
        <v>7478</v>
      </c>
      <c r="N155" s="3" t="s">
        <v>7479</v>
      </c>
      <c r="O155" s="3" t="s">
        <v>13414</v>
      </c>
      <c r="P155" s="3" t="s">
        <v>7480</v>
      </c>
      <c r="Q155" s="3" t="s">
        <v>7481</v>
      </c>
      <c r="R155" s="3" t="s">
        <v>7558</v>
      </c>
    </row>
    <row r="156" spans="2:18" x14ac:dyDescent="0.35">
      <c r="B156" s="3" t="s">
        <v>1458</v>
      </c>
      <c r="C156" s="3" t="s">
        <v>1459</v>
      </c>
      <c r="D156" s="3" t="s">
        <v>41</v>
      </c>
      <c r="E156" s="3" t="s">
        <v>42</v>
      </c>
      <c r="F156" s="3" t="s">
        <v>7476</v>
      </c>
      <c r="G156" s="19" t="s">
        <v>13333</v>
      </c>
      <c r="H156" s="3" t="s">
        <v>8192</v>
      </c>
      <c r="I156" s="18">
        <v>31041</v>
      </c>
      <c r="J156" s="18" t="s">
        <v>13319</v>
      </c>
      <c r="M156" s="3" t="s">
        <v>7478</v>
      </c>
      <c r="N156" s="3" t="s">
        <v>7479</v>
      </c>
      <c r="O156" s="3" t="s">
        <v>13414</v>
      </c>
      <c r="P156" s="3" t="s">
        <v>7480</v>
      </c>
      <c r="Q156" s="3" t="s">
        <v>7481</v>
      </c>
      <c r="R156" s="3" t="s">
        <v>7558</v>
      </c>
    </row>
    <row r="157" spans="2:18" x14ac:dyDescent="0.35">
      <c r="B157" s="3" t="s">
        <v>3628</v>
      </c>
      <c r="C157" s="3" t="s">
        <v>3629</v>
      </c>
      <c r="D157" s="3" t="s">
        <v>41</v>
      </c>
      <c r="E157" s="3" t="s">
        <v>42</v>
      </c>
      <c r="F157" s="3" t="s">
        <v>7476</v>
      </c>
      <c r="G157" s="19" t="s">
        <v>20236</v>
      </c>
      <c r="H157" s="3" t="s">
        <v>9277</v>
      </c>
      <c r="I157" s="18">
        <v>31041</v>
      </c>
      <c r="J157" s="18" t="s">
        <v>13319</v>
      </c>
      <c r="M157" s="3" t="s">
        <v>7478</v>
      </c>
      <c r="N157" s="3" t="s">
        <v>7479</v>
      </c>
      <c r="O157" s="3" t="s">
        <v>13414</v>
      </c>
      <c r="P157" s="3" t="s">
        <v>7480</v>
      </c>
      <c r="Q157" s="3" t="s">
        <v>7481</v>
      </c>
      <c r="R157" s="3" t="s">
        <v>7482</v>
      </c>
    </row>
    <row r="158" spans="2:18" x14ac:dyDescent="0.35">
      <c r="B158" s="3" t="s">
        <v>3630</v>
      </c>
      <c r="C158" s="3" t="s">
        <v>3631</v>
      </c>
      <c r="D158" s="3" t="s">
        <v>41</v>
      </c>
      <c r="E158" s="3" t="s">
        <v>42</v>
      </c>
      <c r="F158" s="3" t="s">
        <v>7476</v>
      </c>
      <c r="G158" s="19" t="s">
        <v>20236</v>
      </c>
      <c r="H158" s="3" t="s">
        <v>9278</v>
      </c>
      <c r="I158" s="18">
        <v>31041</v>
      </c>
      <c r="J158" s="18" t="s">
        <v>13319</v>
      </c>
      <c r="M158" s="3" t="s">
        <v>7478</v>
      </c>
      <c r="N158" s="3" t="s">
        <v>7479</v>
      </c>
      <c r="O158" s="3" t="s">
        <v>13414</v>
      </c>
      <c r="P158" s="3" t="s">
        <v>7480</v>
      </c>
      <c r="Q158" s="3" t="s">
        <v>7481</v>
      </c>
      <c r="R158" s="3" t="s">
        <v>7482</v>
      </c>
    </row>
    <row r="159" spans="2:18" x14ac:dyDescent="0.35">
      <c r="B159" s="3" t="s">
        <v>2504</v>
      </c>
      <c r="C159" s="3" t="s">
        <v>2505</v>
      </c>
      <c r="D159" s="3" t="s">
        <v>41</v>
      </c>
      <c r="E159" s="3" t="s">
        <v>42</v>
      </c>
      <c r="F159" s="3" t="s">
        <v>7476</v>
      </c>
      <c r="G159" s="19" t="s">
        <v>13335</v>
      </c>
      <c r="H159" s="3" t="s">
        <v>8715</v>
      </c>
      <c r="I159" s="18">
        <v>31041</v>
      </c>
      <c r="J159" s="18" t="s">
        <v>13319</v>
      </c>
      <c r="M159" s="3" t="s">
        <v>7478</v>
      </c>
      <c r="N159" s="3" t="s">
        <v>7479</v>
      </c>
      <c r="O159" s="3" t="s">
        <v>13414</v>
      </c>
      <c r="P159" s="3" t="s">
        <v>7480</v>
      </c>
      <c r="Q159" s="3" t="s">
        <v>7481</v>
      </c>
      <c r="R159" s="3" t="s">
        <v>7482</v>
      </c>
    </row>
    <row r="160" spans="2:18" x14ac:dyDescent="0.35">
      <c r="B160" s="3" t="s">
        <v>2502</v>
      </c>
      <c r="C160" s="3" t="s">
        <v>2503</v>
      </c>
      <c r="D160" s="3" t="s">
        <v>41</v>
      </c>
      <c r="E160" s="3" t="s">
        <v>42</v>
      </c>
      <c r="F160" s="3" t="s">
        <v>7476</v>
      </c>
      <c r="G160" s="19" t="s">
        <v>13335</v>
      </c>
      <c r="H160" s="3" t="s">
        <v>8714</v>
      </c>
      <c r="I160" s="18">
        <v>31041</v>
      </c>
      <c r="J160" s="18" t="s">
        <v>13319</v>
      </c>
      <c r="M160" s="3" t="s">
        <v>7478</v>
      </c>
      <c r="N160" s="3" t="s">
        <v>7479</v>
      </c>
      <c r="O160" s="3" t="s">
        <v>13414</v>
      </c>
      <c r="P160" s="3" t="s">
        <v>7480</v>
      </c>
      <c r="Q160" s="3" t="s">
        <v>7481</v>
      </c>
      <c r="R160" s="3" t="s">
        <v>7482</v>
      </c>
    </row>
    <row r="161" spans="2:18" x14ac:dyDescent="0.35">
      <c r="B161" s="3" t="s">
        <v>2512</v>
      </c>
      <c r="C161" s="3" t="s">
        <v>2513</v>
      </c>
      <c r="D161" s="3" t="s">
        <v>41</v>
      </c>
      <c r="E161" s="3" t="s">
        <v>42</v>
      </c>
      <c r="F161" s="3" t="s">
        <v>7476</v>
      </c>
      <c r="G161" s="19" t="s">
        <v>13335</v>
      </c>
      <c r="H161" s="3" t="s">
        <v>8719</v>
      </c>
      <c r="I161" s="18">
        <v>31041</v>
      </c>
      <c r="J161" s="18" t="s">
        <v>13319</v>
      </c>
      <c r="M161" s="3" t="s">
        <v>7478</v>
      </c>
      <c r="N161" s="3" t="s">
        <v>7479</v>
      </c>
      <c r="O161" s="3" t="s">
        <v>13414</v>
      </c>
      <c r="P161" s="3" t="s">
        <v>7480</v>
      </c>
      <c r="Q161" s="3" t="s">
        <v>7481</v>
      </c>
      <c r="R161" s="3" t="s">
        <v>7482</v>
      </c>
    </row>
    <row r="162" spans="2:18" x14ac:dyDescent="0.35">
      <c r="B162" s="3" t="s">
        <v>2526</v>
      </c>
      <c r="C162" s="3" t="s">
        <v>2527</v>
      </c>
      <c r="D162" s="3" t="s">
        <v>41</v>
      </c>
      <c r="E162" s="3" t="s">
        <v>42</v>
      </c>
      <c r="F162" s="3" t="s">
        <v>7476</v>
      </c>
      <c r="G162" s="19" t="s">
        <v>13335</v>
      </c>
      <c r="H162" s="3" t="s">
        <v>8726</v>
      </c>
      <c r="I162" s="18">
        <v>31041</v>
      </c>
      <c r="J162" s="18" t="s">
        <v>13319</v>
      </c>
      <c r="M162" s="3" t="s">
        <v>7478</v>
      </c>
      <c r="N162" s="3" t="s">
        <v>7479</v>
      </c>
      <c r="O162" s="3" t="s">
        <v>13414</v>
      </c>
      <c r="P162" s="3" t="s">
        <v>7480</v>
      </c>
      <c r="Q162" s="3" t="s">
        <v>7481</v>
      </c>
      <c r="R162" s="3" t="s">
        <v>7482</v>
      </c>
    </row>
    <row r="163" spans="2:18" x14ac:dyDescent="0.35">
      <c r="B163" s="3" t="s">
        <v>2506</v>
      </c>
      <c r="C163" s="3" t="s">
        <v>2507</v>
      </c>
      <c r="D163" s="3" t="s">
        <v>41</v>
      </c>
      <c r="E163" s="3" t="s">
        <v>42</v>
      </c>
      <c r="F163" s="3" t="s">
        <v>7476</v>
      </c>
      <c r="G163" s="19" t="s">
        <v>13335</v>
      </c>
      <c r="H163" s="3" t="s">
        <v>8716</v>
      </c>
      <c r="I163" s="18">
        <v>31041</v>
      </c>
      <c r="J163" s="18" t="s">
        <v>13319</v>
      </c>
      <c r="M163" s="3" t="s">
        <v>7478</v>
      </c>
      <c r="N163" s="3" t="s">
        <v>7479</v>
      </c>
      <c r="O163" s="3" t="s">
        <v>13414</v>
      </c>
      <c r="P163" s="3" t="s">
        <v>7480</v>
      </c>
      <c r="Q163" s="3" t="s">
        <v>7481</v>
      </c>
      <c r="R163" s="3" t="s">
        <v>7482</v>
      </c>
    </row>
    <row r="164" spans="2:18" x14ac:dyDescent="0.35">
      <c r="B164" s="3" t="s">
        <v>2528</v>
      </c>
      <c r="C164" s="3" t="s">
        <v>2529</v>
      </c>
      <c r="D164" s="3" t="s">
        <v>41</v>
      </c>
      <c r="E164" s="3" t="s">
        <v>42</v>
      </c>
      <c r="F164" s="3" t="s">
        <v>7476</v>
      </c>
      <c r="G164" s="19" t="s">
        <v>13335</v>
      </c>
      <c r="H164" s="3" t="s">
        <v>8727</v>
      </c>
      <c r="I164" s="18">
        <v>31041</v>
      </c>
      <c r="J164" s="18" t="s">
        <v>13319</v>
      </c>
      <c r="M164" s="3" t="s">
        <v>7478</v>
      </c>
      <c r="N164" s="3" t="s">
        <v>7479</v>
      </c>
      <c r="O164" s="3" t="s">
        <v>13414</v>
      </c>
      <c r="P164" s="3" t="s">
        <v>7480</v>
      </c>
      <c r="Q164" s="3" t="s">
        <v>7481</v>
      </c>
      <c r="R164" s="3" t="s">
        <v>7482</v>
      </c>
    </row>
    <row r="165" spans="2:18" x14ac:dyDescent="0.35">
      <c r="B165" s="3" t="s">
        <v>2508</v>
      </c>
      <c r="C165" s="3" t="s">
        <v>2509</v>
      </c>
      <c r="D165" s="3" t="s">
        <v>41</v>
      </c>
      <c r="E165" s="3" t="s">
        <v>42</v>
      </c>
      <c r="F165" s="3" t="s">
        <v>7476</v>
      </c>
      <c r="G165" s="19" t="s">
        <v>13335</v>
      </c>
      <c r="H165" s="3" t="s">
        <v>8717</v>
      </c>
      <c r="I165" s="18">
        <v>31041</v>
      </c>
      <c r="J165" s="18" t="s">
        <v>13319</v>
      </c>
      <c r="M165" s="3" t="s">
        <v>7478</v>
      </c>
      <c r="N165" s="3" t="s">
        <v>7479</v>
      </c>
      <c r="O165" s="3" t="s">
        <v>13414</v>
      </c>
      <c r="P165" s="3" t="s">
        <v>7480</v>
      </c>
      <c r="Q165" s="3" t="s">
        <v>7481</v>
      </c>
      <c r="R165" s="3" t="s">
        <v>7482</v>
      </c>
    </row>
    <row r="166" spans="2:18" x14ac:dyDescent="0.35">
      <c r="B166" s="3" t="s">
        <v>2516</v>
      </c>
      <c r="C166" s="3" t="s">
        <v>2517</v>
      </c>
      <c r="D166" s="3" t="s">
        <v>41</v>
      </c>
      <c r="E166" s="3" t="s">
        <v>42</v>
      </c>
      <c r="F166" s="3" t="s">
        <v>7476</v>
      </c>
      <c r="G166" s="19" t="s">
        <v>13335</v>
      </c>
      <c r="H166" s="3" t="s">
        <v>8721</v>
      </c>
      <c r="I166" s="18">
        <v>31041</v>
      </c>
      <c r="J166" s="18" t="s">
        <v>13319</v>
      </c>
      <c r="M166" s="3" t="s">
        <v>7478</v>
      </c>
      <c r="N166" s="3" t="s">
        <v>7479</v>
      </c>
      <c r="O166" s="3" t="s">
        <v>13414</v>
      </c>
      <c r="P166" s="3" t="s">
        <v>7480</v>
      </c>
      <c r="Q166" s="3" t="s">
        <v>7481</v>
      </c>
      <c r="R166" s="3" t="s">
        <v>7482</v>
      </c>
    </row>
    <row r="167" spans="2:18" x14ac:dyDescent="0.35">
      <c r="B167" s="3" t="s">
        <v>2494</v>
      </c>
      <c r="C167" s="3" t="s">
        <v>2495</v>
      </c>
      <c r="D167" s="3" t="s">
        <v>41</v>
      </c>
      <c r="E167" s="3" t="s">
        <v>42</v>
      </c>
      <c r="F167" s="3" t="s">
        <v>7476</v>
      </c>
      <c r="G167" s="19" t="s">
        <v>13335</v>
      </c>
      <c r="H167" s="3" t="s">
        <v>8710</v>
      </c>
      <c r="I167" s="18">
        <v>31041</v>
      </c>
      <c r="J167" s="18" t="s">
        <v>13319</v>
      </c>
      <c r="M167" s="3" t="s">
        <v>7478</v>
      </c>
      <c r="N167" s="3" t="s">
        <v>7479</v>
      </c>
      <c r="O167" s="3" t="s">
        <v>13414</v>
      </c>
      <c r="P167" s="3" t="s">
        <v>7480</v>
      </c>
      <c r="Q167" s="3" t="s">
        <v>7481</v>
      </c>
      <c r="R167" s="3" t="s">
        <v>7482</v>
      </c>
    </row>
    <row r="168" spans="2:18" x14ac:dyDescent="0.35">
      <c r="B168" s="3" t="s">
        <v>2496</v>
      </c>
      <c r="C168" s="3" t="s">
        <v>2497</v>
      </c>
      <c r="D168" s="3" t="s">
        <v>41</v>
      </c>
      <c r="E168" s="3" t="s">
        <v>42</v>
      </c>
      <c r="F168" s="3" t="s">
        <v>7476</v>
      </c>
      <c r="G168" s="19" t="s">
        <v>13335</v>
      </c>
      <c r="H168" s="3" t="s">
        <v>8711</v>
      </c>
      <c r="I168" s="18">
        <v>31041</v>
      </c>
      <c r="J168" s="18" t="s">
        <v>13319</v>
      </c>
      <c r="M168" s="3" t="s">
        <v>7478</v>
      </c>
      <c r="N168" s="3" t="s">
        <v>7479</v>
      </c>
      <c r="O168" s="3" t="s">
        <v>13414</v>
      </c>
      <c r="P168" s="3" t="s">
        <v>7480</v>
      </c>
      <c r="Q168" s="3" t="s">
        <v>7481</v>
      </c>
      <c r="R168" s="3" t="s">
        <v>7482</v>
      </c>
    </row>
    <row r="169" spans="2:18" x14ac:dyDescent="0.35">
      <c r="B169" s="3" t="s">
        <v>2498</v>
      </c>
      <c r="C169" s="3" t="s">
        <v>2499</v>
      </c>
      <c r="D169" s="3" t="s">
        <v>41</v>
      </c>
      <c r="E169" s="3" t="s">
        <v>42</v>
      </c>
      <c r="F169" s="3" t="s">
        <v>7476</v>
      </c>
      <c r="G169" s="19" t="s">
        <v>13335</v>
      </c>
      <c r="H169" s="3" t="s">
        <v>8712</v>
      </c>
      <c r="I169" s="18">
        <v>31041</v>
      </c>
      <c r="J169" s="18" t="s">
        <v>13319</v>
      </c>
      <c r="M169" s="3" t="s">
        <v>7478</v>
      </c>
      <c r="N169" s="3" t="s">
        <v>7479</v>
      </c>
      <c r="O169" s="3" t="s">
        <v>13414</v>
      </c>
      <c r="P169" s="3" t="s">
        <v>7480</v>
      </c>
      <c r="Q169" s="3" t="s">
        <v>7481</v>
      </c>
      <c r="R169" s="3" t="s">
        <v>7482</v>
      </c>
    </row>
    <row r="170" spans="2:18" x14ac:dyDescent="0.35">
      <c r="B170" s="3" t="s">
        <v>2510</v>
      </c>
      <c r="C170" s="3" t="s">
        <v>2511</v>
      </c>
      <c r="D170" s="3" t="s">
        <v>41</v>
      </c>
      <c r="E170" s="3" t="s">
        <v>42</v>
      </c>
      <c r="F170" s="3" t="s">
        <v>7476</v>
      </c>
      <c r="G170" s="19" t="s">
        <v>13335</v>
      </c>
      <c r="H170" s="3" t="s">
        <v>8718</v>
      </c>
      <c r="I170" s="18">
        <v>31041</v>
      </c>
      <c r="J170" s="18" t="s">
        <v>13319</v>
      </c>
      <c r="M170" s="3" t="s">
        <v>7478</v>
      </c>
      <c r="N170" s="3" t="s">
        <v>7479</v>
      </c>
      <c r="O170" s="3" t="s">
        <v>13414</v>
      </c>
      <c r="P170" s="3" t="s">
        <v>7480</v>
      </c>
      <c r="Q170" s="3" t="s">
        <v>7481</v>
      </c>
      <c r="R170" s="3" t="s">
        <v>7482</v>
      </c>
    </row>
    <row r="171" spans="2:18" x14ac:dyDescent="0.35">
      <c r="B171" s="3" t="s">
        <v>2522</v>
      </c>
      <c r="C171" s="3" t="s">
        <v>2523</v>
      </c>
      <c r="D171" s="3" t="s">
        <v>41</v>
      </c>
      <c r="E171" s="3" t="s">
        <v>42</v>
      </c>
      <c r="F171" s="3" t="s">
        <v>7476</v>
      </c>
      <c r="G171" s="19" t="s">
        <v>13335</v>
      </c>
      <c r="H171" s="3" t="s">
        <v>8724</v>
      </c>
      <c r="I171" s="18">
        <v>31041</v>
      </c>
      <c r="J171" s="18" t="s">
        <v>13319</v>
      </c>
      <c r="M171" s="3" t="s">
        <v>7478</v>
      </c>
      <c r="N171" s="3" t="s">
        <v>7479</v>
      </c>
      <c r="O171" s="3" t="s">
        <v>13414</v>
      </c>
      <c r="P171" s="3" t="s">
        <v>7480</v>
      </c>
      <c r="Q171" s="3" t="s">
        <v>7481</v>
      </c>
      <c r="R171" s="3" t="s">
        <v>7482</v>
      </c>
    </row>
    <row r="172" spans="2:18" x14ac:dyDescent="0.35">
      <c r="B172" s="3" t="s">
        <v>2492</v>
      </c>
      <c r="C172" s="3" t="s">
        <v>2493</v>
      </c>
      <c r="D172" s="3" t="s">
        <v>41</v>
      </c>
      <c r="E172" s="3" t="s">
        <v>42</v>
      </c>
      <c r="F172" s="3" t="s">
        <v>7476</v>
      </c>
      <c r="G172" s="19" t="s">
        <v>13335</v>
      </c>
      <c r="H172" s="3" t="s">
        <v>8709</v>
      </c>
      <c r="I172" s="18">
        <v>31041</v>
      </c>
      <c r="J172" s="18" t="s">
        <v>13319</v>
      </c>
      <c r="M172" s="3" t="s">
        <v>7478</v>
      </c>
      <c r="N172" s="3" t="s">
        <v>7479</v>
      </c>
      <c r="O172" s="3" t="s">
        <v>13414</v>
      </c>
      <c r="P172" s="3" t="s">
        <v>7480</v>
      </c>
      <c r="Q172" s="3" t="s">
        <v>7481</v>
      </c>
      <c r="R172" s="3" t="s">
        <v>7482</v>
      </c>
    </row>
    <row r="173" spans="2:18" x14ac:dyDescent="0.35">
      <c r="B173" s="3" t="s">
        <v>2500</v>
      </c>
      <c r="C173" s="3" t="s">
        <v>2501</v>
      </c>
      <c r="D173" s="3" t="s">
        <v>41</v>
      </c>
      <c r="E173" s="3" t="s">
        <v>42</v>
      </c>
      <c r="F173" s="3" t="s">
        <v>7476</v>
      </c>
      <c r="G173" s="19" t="s">
        <v>13335</v>
      </c>
      <c r="H173" s="3" t="s">
        <v>8713</v>
      </c>
      <c r="I173" s="18">
        <v>31041</v>
      </c>
      <c r="J173" s="18" t="s">
        <v>13319</v>
      </c>
      <c r="M173" s="3" t="s">
        <v>7478</v>
      </c>
      <c r="N173" s="3" t="s">
        <v>7479</v>
      </c>
      <c r="O173" s="3" t="s">
        <v>13414</v>
      </c>
      <c r="P173" s="3" t="s">
        <v>7480</v>
      </c>
      <c r="Q173" s="3" t="s">
        <v>7481</v>
      </c>
      <c r="R173" s="3" t="s">
        <v>7482</v>
      </c>
    </row>
    <row r="174" spans="2:18" x14ac:dyDescent="0.35">
      <c r="B174" s="3" t="s">
        <v>2514</v>
      </c>
      <c r="C174" s="3" t="s">
        <v>2515</v>
      </c>
      <c r="D174" s="3" t="s">
        <v>41</v>
      </c>
      <c r="E174" s="3" t="s">
        <v>42</v>
      </c>
      <c r="F174" s="3" t="s">
        <v>7476</v>
      </c>
      <c r="G174" s="19" t="s">
        <v>13335</v>
      </c>
      <c r="H174" s="3" t="s">
        <v>8720</v>
      </c>
      <c r="I174" s="18">
        <v>31041</v>
      </c>
      <c r="J174" s="18" t="s">
        <v>13319</v>
      </c>
      <c r="M174" s="3" t="s">
        <v>7478</v>
      </c>
      <c r="N174" s="3" t="s">
        <v>7479</v>
      </c>
      <c r="O174" s="3" t="s">
        <v>13414</v>
      </c>
      <c r="P174" s="3" t="s">
        <v>7480</v>
      </c>
      <c r="Q174" s="3" t="s">
        <v>7481</v>
      </c>
      <c r="R174" s="3" t="s">
        <v>7482</v>
      </c>
    </row>
    <row r="175" spans="2:18" x14ac:dyDescent="0.35">
      <c r="B175" s="3" t="s">
        <v>2518</v>
      </c>
      <c r="C175" s="3" t="s">
        <v>2519</v>
      </c>
      <c r="D175" s="3" t="s">
        <v>41</v>
      </c>
      <c r="E175" s="3" t="s">
        <v>42</v>
      </c>
      <c r="F175" s="3" t="s">
        <v>7476</v>
      </c>
      <c r="G175" s="19" t="s">
        <v>13335</v>
      </c>
      <c r="H175" s="3" t="s">
        <v>8722</v>
      </c>
      <c r="I175" s="18">
        <v>31041</v>
      </c>
      <c r="J175" s="18" t="s">
        <v>13319</v>
      </c>
      <c r="M175" s="3" t="s">
        <v>7478</v>
      </c>
      <c r="N175" s="3" t="s">
        <v>7479</v>
      </c>
      <c r="O175" s="3" t="s">
        <v>13414</v>
      </c>
      <c r="P175" s="3" t="s">
        <v>7480</v>
      </c>
      <c r="Q175" s="3" t="s">
        <v>7481</v>
      </c>
      <c r="R175" s="3" t="s">
        <v>7482</v>
      </c>
    </row>
    <row r="176" spans="2:18" x14ac:dyDescent="0.35">
      <c r="B176" s="3" t="s">
        <v>2520</v>
      </c>
      <c r="C176" s="3" t="s">
        <v>2521</v>
      </c>
      <c r="D176" s="3" t="s">
        <v>41</v>
      </c>
      <c r="E176" s="3" t="s">
        <v>42</v>
      </c>
      <c r="F176" s="3" t="s">
        <v>7476</v>
      </c>
      <c r="G176" s="19" t="s">
        <v>13335</v>
      </c>
      <c r="H176" s="3" t="s">
        <v>8723</v>
      </c>
      <c r="I176" s="18">
        <v>31041</v>
      </c>
      <c r="J176" s="18" t="s">
        <v>13319</v>
      </c>
      <c r="M176" s="3" t="s">
        <v>7478</v>
      </c>
      <c r="N176" s="3" t="s">
        <v>7479</v>
      </c>
      <c r="O176" s="3" t="s">
        <v>13414</v>
      </c>
      <c r="P176" s="3" t="s">
        <v>7480</v>
      </c>
      <c r="Q176" s="3" t="s">
        <v>7481</v>
      </c>
      <c r="R176" s="3" t="s">
        <v>7482</v>
      </c>
    </row>
    <row r="177" spans="2:18" x14ac:dyDescent="0.35">
      <c r="B177" s="3" t="s">
        <v>2524</v>
      </c>
      <c r="C177" s="3" t="s">
        <v>2525</v>
      </c>
      <c r="D177" s="3" t="s">
        <v>41</v>
      </c>
      <c r="E177" s="3" t="s">
        <v>42</v>
      </c>
      <c r="F177" s="3" t="s">
        <v>7476</v>
      </c>
      <c r="G177" s="19" t="s">
        <v>13335</v>
      </c>
      <c r="H177" s="3" t="s">
        <v>8725</v>
      </c>
      <c r="I177" s="18">
        <v>31041</v>
      </c>
      <c r="J177" s="18" t="s">
        <v>13319</v>
      </c>
      <c r="M177" s="3" t="s">
        <v>7478</v>
      </c>
      <c r="N177" s="3" t="s">
        <v>7479</v>
      </c>
      <c r="O177" s="3" t="s">
        <v>13414</v>
      </c>
      <c r="P177" s="3" t="s">
        <v>7480</v>
      </c>
      <c r="Q177" s="3" t="s">
        <v>7481</v>
      </c>
      <c r="R177" s="3" t="s">
        <v>7482</v>
      </c>
    </row>
    <row r="178" spans="2:18" x14ac:dyDescent="0.35">
      <c r="B178" s="3" t="s">
        <v>2534</v>
      </c>
      <c r="C178" s="3" t="s">
        <v>2535</v>
      </c>
      <c r="D178" s="3" t="s">
        <v>41</v>
      </c>
      <c r="E178" s="3" t="s">
        <v>42</v>
      </c>
      <c r="F178" s="3" t="s">
        <v>7476</v>
      </c>
      <c r="G178" s="19" t="s">
        <v>13335</v>
      </c>
      <c r="H178" s="3" t="s">
        <v>8730</v>
      </c>
      <c r="I178" s="18">
        <v>31041</v>
      </c>
      <c r="J178" s="18" t="s">
        <v>13319</v>
      </c>
      <c r="M178" s="3" t="s">
        <v>7478</v>
      </c>
      <c r="N178" s="3" t="s">
        <v>7479</v>
      </c>
      <c r="O178" s="3" t="s">
        <v>13414</v>
      </c>
      <c r="P178" s="3" t="s">
        <v>7480</v>
      </c>
      <c r="Q178" s="3" t="s">
        <v>7481</v>
      </c>
      <c r="R178" s="3" t="s">
        <v>7482</v>
      </c>
    </row>
    <row r="179" spans="2:18" x14ac:dyDescent="0.35">
      <c r="B179" s="3" t="s">
        <v>2536</v>
      </c>
      <c r="C179" s="3" t="s">
        <v>2537</v>
      </c>
      <c r="D179" s="3" t="s">
        <v>41</v>
      </c>
      <c r="E179" s="3" t="s">
        <v>42</v>
      </c>
      <c r="F179" s="3" t="s">
        <v>7476</v>
      </c>
      <c r="G179" s="19" t="s">
        <v>13335</v>
      </c>
      <c r="H179" s="3" t="s">
        <v>8731</v>
      </c>
      <c r="I179" s="18">
        <v>31041</v>
      </c>
      <c r="J179" s="18" t="s">
        <v>13319</v>
      </c>
      <c r="M179" s="3" t="s">
        <v>7478</v>
      </c>
      <c r="N179" s="3" t="s">
        <v>7479</v>
      </c>
      <c r="O179" s="3" t="s">
        <v>13414</v>
      </c>
      <c r="P179" s="3" t="s">
        <v>7480</v>
      </c>
      <c r="Q179" s="3" t="s">
        <v>7481</v>
      </c>
      <c r="R179" s="3" t="s">
        <v>7482</v>
      </c>
    </row>
    <row r="180" spans="2:18" x14ac:dyDescent="0.35">
      <c r="B180" s="3" t="s">
        <v>2530</v>
      </c>
      <c r="C180" s="3" t="s">
        <v>2531</v>
      </c>
      <c r="D180" s="3" t="s">
        <v>41</v>
      </c>
      <c r="E180" s="3" t="s">
        <v>42</v>
      </c>
      <c r="F180" s="3" t="s">
        <v>7476</v>
      </c>
      <c r="G180" s="19" t="s">
        <v>13335</v>
      </c>
      <c r="H180" s="3" t="s">
        <v>8728</v>
      </c>
      <c r="I180" s="18">
        <v>31041</v>
      </c>
      <c r="J180" s="18" t="s">
        <v>13319</v>
      </c>
      <c r="M180" s="3" t="s">
        <v>7478</v>
      </c>
      <c r="N180" s="3" t="s">
        <v>7479</v>
      </c>
      <c r="O180" s="3" t="s">
        <v>13414</v>
      </c>
      <c r="P180" s="3" t="s">
        <v>7480</v>
      </c>
      <c r="Q180" s="3" t="s">
        <v>7481</v>
      </c>
      <c r="R180" s="3" t="s">
        <v>7482</v>
      </c>
    </row>
    <row r="181" spans="2:18" x14ac:dyDescent="0.35">
      <c r="B181" s="3" t="s">
        <v>2532</v>
      </c>
      <c r="C181" s="3" t="s">
        <v>2533</v>
      </c>
      <c r="D181" s="3" t="s">
        <v>41</v>
      </c>
      <c r="E181" s="3" t="s">
        <v>42</v>
      </c>
      <c r="F181" s="3" t="s">
        <v>7476</v>
      </c>
      <c r="G181" s="19" t="s">
        <v>13335</v>
      </c>
      <c r="H181" s="3" t="s">
        <v>8729</v>
      </c>
      <c r="I181" s="18">
        <v>31041</v>
      </c>
      <c r="J181" s="18" t="s">
        <v>13319</v>
      </c>
      <c r="M181" s="3" t="s">
        <v>7478</v>
      </c>
      <c r="N181" s="3" t="s">
        <v>7479</v>
      </c>
      <c r="O181" s="3" t="s">
        <v>13414</v>
      </c>
      <c r="P181" s="3" t="s">
        <v>7480</v>
      </c>
      <c r="Q181" s="3" t="s">
        <v>7481</v>
      </c>
      <c r="R181" s="3" t="s">
        <v>7482</v>
      </c>
    </row>
    <row r="182" spans="2:18" x14ac:dyDescent="0.35">
      <c r="B182" s="3" t="s">
        <v>2538</v>
      </c>
      <c r="C182" s="3" t="s">
        <v>2539</v>
      </c>
      <c r="D182" s="3" t="s">
        <v>41</v>
      </c>
      <c r="E182" s="3" t="s">
        <v>42</v>
      </c>
      <c r="F182" s="3" t="s">
        <v>7476</v>
      </c>
      <c r="G182" s="19" t="s">
        <v>13335</v>
      </c>
      <c r="H182" s="3" t="s">
        <v>8732</v>
      </c>
      <c r="I182" s="18">
        <v>31041</v>
      </c>
      <c r="J182" s="18" t="s">
        <v>13319</v>
      </c>
      <c r="M182" s="3" t="s">
        <v>7478</v>
      </c>
      <c r="N182" s="3" t="s">
        <v>7479</v>
      </c>
      <c r="O182" s="3" t="s">
        <v>13414</v>
      </c>
      <c r="P182" s="3" t="s">
        <v>7480</v>
      </c>
      <c r="Q182" s="3" t="s">
        <v>7481</v>
      </c>
      <c r="R182" s="3" t="s">
        <v>7482</v>
      </c>
    </row>
    <row r="183" spans="2:18" x14ac:dyDescent="0.35">
      <c r="B183" s="3" t="s">
        <v>617</v>
      </c>
      <c r="C183" s="3" t="s">
        <v>618</v>
      </c>
      <c r="D183" s="3" t="s">
        <v>41</v>
      </c>
      <c r="E183" s="3" t="s">
        <v>42</v>
      </c>
      <c r="F183" s="3" t="s">
        <v>7476</v>
      </c>
      <c r="G183" s="19" t="s">
        <v>13336</v>
      </c>
      <c r="H183" s="3" t="s">
        <v>7771</v>
      </c>
      <c r="I183" s="18">
        <v>31041</v>
      </c>
      <c r="J183" s="18" t="s">
        <v>13319</v>
      </c>
      <c r="M183" s="3" t="s">
        <v>7478</v>
      </c>
      <c r="N183" s="3" t="s">
        <v>7479</v>
      </c>
      <c r="O183" s="3" t="s">
        <v>13414</v>
      </c>
      <c r="P183" s="3" t="s">
        <v>7480</v>
      </c>
      <c r="Q183" s="3" t="s">
        <v>7481</v>
      </c>
      <c r="R183" s="3" t="s">
        <v>7482</v>
      </c>
    </row>
    <row r="184" spans="2:18" x14ac:dyDescent="0.35">
      <c r="B184" s="3" t="s">
        <v>619</v>
      </c>
      <c r="C184" s="3" t="s">
        <v>620</v>
      </c>
      <c r="D184" s="3" t="s">
        <v>41</v>
      </c>
      <c r="E184" s="3" t="s">
        <v>42</v>
      </c>
      <c r="F184" s="3" t="s">
        <v>7476</v>
      </c>
      <c r="G184" s="19" t="s">
        <v>13336</v>
      </c>
      <c r="H184" s="3" t="s">
        <v>7772</v>
      </c>
      <c r="I184" s="18">
        <v>31041</v>
      </c>
      <c r="J184" s="18" t="s">
        <v>13319</v>
      </c>
      <c r="M184" s="3" t="s">
        <v>7478</v>
      </c>
      <c r="N184" s="3" t="s">
        <v>7479</v>
      </c>
      <c r="O184" s="3" t="s">
        <v>13414</v>
      </c>
      <c r="P184" s="3" t="s">
        <v>7480</v>
      </c>
      <c r="Q184" s="3" t="s">
        <v>7481</v>
      </c>
      <c r="R184" s="3" t="s">
        <v>7482</v>
      </c>
    </row>
    <row r="185" spans="2:18" x14ac:dyDescent="0.35">
      <c r="B185" s="3" t="s">
        <v>621</v>
      </c>
      <c r="C185" s="3" t="s">
        <v>622</v>
      </c>
      <c r="D185" s="3" t="s">
        <v>41</v>
      </c>
      <c r="E185" s="3" t="s">
        <v>42</v>
      </c>
      <c r="F185" s="3" t="s">
        <v>7476</v>
      </c>
      <c r="G185" s="19" t="s">
        <v>13336</v>
      </c>
      <c r="H185" s="3" t="s">
        <v>7773</v>
      </c>
      <c r="I185" s="18">
        <v>31041</v>
      </c>
      <c r="J185" s="18" t="s">
        <v>13319</v>
      </c>
      <c r="M185" s="3" t="s">
        <v>7478</v>
      </c>
      <c r="N185" s="3" t="s">
        <v>7479</v>
      </c>
      <c r="O185" s="3" t="s">
        <v>13414</v>
      </c>
      <c r="P185" s="3" t="s">
        <v>7480</v>
      </c>
      <c r="Q185" s="3" t="s">
        <v>7481</v>
      </c>
      <c r="R185" s="3" t="s">
        <v>7482</v>
      </c>
    </row>
    <row r="186" spans="2:18" x14ac:dyDescent="0.35">
      <c r="B186" s="3" t="s">
        <v>623</v>
      </c>
      <c r="C186" s="3" t="s">
        <v>624</v>
      </c>
      <c r="D186" s="3" t="s">
        <v>41</v>
      </c>
      <c r="E186" s="3" t="s">
        <v>42</v>
      </c>
      <c r="F186" s="3" t="s">
        <v>7476</v>
      </c>
      <c r="G186" s="19" t="s">
        <v>13336</v>
      </c>
      <c r="H186" s="3" t="s">
        <v>7774</v>
      </c>
      <c r="I186" s="18">
        <v>31041</v>
      </c>
      <c r="J186" s="18" t="s">
        <v>13319</v>
      </c>
      <c r="M186" s="3" t="s">
        <v>7478</v>
      </c>
      <c r="N186" s="3" t="s">
        <v>7479</v>
      </c>
      <c r="O186" s="3" t="s">
        <v>13414</v>
      </c>
      <c r="P186" s="3" t="s">
        <v>7480</v>
      </c>
      <c r="Q186" s="3" t="s">
        <v>7481</v>
      </c>
      <c r="R186" s="3" t="s">
        <v>7482</v>
      </c>
    </row>
    <row r="187" spans="2:18" x14ac:dyDescent="0.35">
      <c r="B187" s="3" t="s">
        <v>625</v>
      </c>
      <c r="C187" s="3" t="s">
        <v>626</v>
      </c>
      <c r="D187" s="3" t="s">
        <v>41</v>
      </c>
      <c r="E187" s="3" t="s">
        <v>42</v>
      </c>
      <c r="F187" s="3" t="s">
        <v>7476</v>
      </c>
      <c r="G187" s="19" t="s">
        <v>13336</v>
      </c>
      <c r="H187" s="3" t="s">
        <v>7775</v>
      </c>
      <c r="I187" s="18">
        <v>31041</v>
      </c>
      <c r="J187" s="18" t="s">
        <v>13319</v>
      </c>
      <c r="M187" s="3" t="s">
        <v>7478</v>
      </c>
      <c r="N187" s="3" t="s">
        <v>7479</v>
      </c>
      <c r="O187" s="3" t="s">
        <v>13414</v>
      </c>
      <c r="P187" s="3" t="s">
        <v>7480</v>
      </c>
      <c r="Q187" s="3" t="s">
        <v>7481</v>
      </c>
      <c r="R187" s="3" t="s">
        <v>7482</v>
      </c>
    </row>
    <row r="188" spans="2:18" x14ac:dyDescent="0.35">
      <c r="B188" s="3" t="s">
        <v>5868</v>
      </c>
      <c r="C188" s="3" t="s">
        <v>5869</v>
      </c>
      <c r="D188" s="3" t="s">
        <v>41</v>
      </c>
      <c r="E188" s="3" t="s">
        <v>42</v>
      </c>
      <c r="F188" s="3" t="s">
        <v>7476</v>
      </c>
      <c r="G188" s="19" t="s">
        <v>13337</v>
      </c>
      <c r="H188" s="3" t="s">
        <v>10397</v>
      </c>
      <c r="I188" s="18">
        <v>31041</v>
      </c>
      <c r="J188" s="18" t="s">
        <v>13319</v>
      </c>
      <c r="M188" s="3" t="s">
        <v>7478</v>
      </c>
      <c r="N188" s="3" t="s">
        <v>7479</v>
      </c>
      <c r="O188" s="3" t="s">
        <v>13414</v>
      </c>
      <c r="P188" s="3" t="s">
        <v>7480</v>
      </c>
      <c r="Q188" s="3" t="s">
        <v>7481</v>
      </c>
      <c r="R188" s="3" t="s">
        <v>7558</v>
      </c>
    </row>
    <row r="189" spans="2:18" x14ac:dyDescent="0.35">
      <c r="B189" s="3" t="s">
        <v>5880</v>
      </c>
      <c r="C189" s="3" t="s">
        <v>5881</v>
      </c>
      <c r="D189" s="3" t="s">
        <v>41</v>
      </c>
      <c r="E189" s="3" t="s">
        <v>42</v>
      </c>
      <c r="F189" s="3" t="s">
        <v>7476</v>
      </c>
      <c r="G189" s="19" t="s">
        <v>13337</v>
      </c>
      <c r="H189" s="3" t="s">
        <v>10403</v>
      </c>
      <c r="I189" s="18">
        <v>31041</v>
      </c>
      <c r="J189" s="18" t="s">
        <v>13319</v>
      </c>
      <c r="M189" s="3" t="s">
        <v>7478</v>
      </c>
      <c r="N189" s="3" t="s">
        <v>7479</v>
      </c>
      <c r="O189" s="3" t="s">
        <v>13414</v>
      </c>
      <c r="P189" s="3" t="s">
        <v>7480</v>
      </c>
      <c r="Q189" s="3" t="s">
        <v>7481</v>
      </c>
      <c r="R189" s="3" t="s">
        <v>7558</v>
      </c>
    </row>
    <row r="190" spans="2:18" x14ac:dyDescent="0.35">
      <c r="B190" s="3" t="s">
        <v>5870</v>
      </c>
      <c r="C190" s="3" t="s">
        <v>5871</v>
      </c>
      <c r="D190" s="3" t="s">
        <v>41</v>
      </c>
      <c r="E190" s="3" t="s">
        <v>42</v>
      </c>
      <c r="F190" s="3" t="s">
        <v>7476</v>
      </c>
      <c r="G190" s="19" t="s">
        <v>13337</v>
      </c>
      <c r="H190" s="3" t="s">
        <v>10398</v>
      </c>
      <c r="I190" s="18">
        <v>31041</v>
      </c>
      <c r="J190" s="18" t="s">
        <v>13319</v>
      </c>
      <c r="M190" s="3" t="s">
        <v>7478</v>
      </c>
      <c r="N190" s="3" t="s">
        <v>7479</v>
      </c>
      <c r="O190" s="3" t="s">
        <v>13414</v>
      </c>
      <c r="P190" s="3" t="s">
        <v>7480</v>
      </c>
      <c r="Q190" s="3" t="s">
        <v>7481</v>
      </c>
      <c r="R190" s="3" t="s">
        <v>7558</v>
      </c>
    </row>
    <row r="191" spans="2:18" x14ac:dyDescent="0.35">
      <c r="B191" s="3" t="s">
        <v>5872</v>
      </c>
      <c r="C191" s="3" t="s">
        <v>5873</v>
      </c>
      <c r="D191" s="3" t="s">
        <v>41</v>
      </c>
      <c r="E191" s="3" t="s">
        <v>42</v>
      </c>
      <c r="F191" s="3" t="s">
        <v>7476</v>
      </c>
      <c r="G191" s="19" t="s">
        <v>13337</v>
      </c>
      <c r="H191" s="3" t="s">
        <v>10399</v>
      </c>
      <c r="I191" s="18">
        <v>31041</v>
      </c>
      <c r="J191" s="18" t="s">
        <v>13319</v>
      </c>
      <c r="M191" s="3" t="s">
        <v>7478</v>
      </c>
      <c r="N191" s="3" t="s">
        <v>7479</v>
      </c>
      <c r="O191" s="3" t="s">
        <v>13414</v>
      </c>
      <c r="P191" s="3" t="s">
        <v>7480</v>
      </c>
      <c r="Q191" s="3" t="s">
        <v>7481</v>
      </c>
      <c r="R191" s="3" t="s">
        <v>7558</v>
      </c>
    </row>
    <row r="192" spans="2:18" x14ac:dyDescent="0.35">
      <c r="B192" s="3" t="s">
        <v>5882</v>
      </c>
      <c r="C192" s="3" t="s">
        <v>5883</v>
      </c>
      <c r="D192" s="3" t="s">
        <v>41</v>
      </c>
      <c r="E192" s="3" t="s">
        <v>42</v>
      </c>
      <c r="F192" s="3" t="s">
        <v>7476</v>
      </c>
      <c r="G192" s="19" t="s">
        <v>13337</v>
      </c>
      <c r="H192" s="3" t="s">
        <v>10404</v>
      </c>
      <c r="I192" s="18">
        <v>31041</v>
      </c>
      <c r="J192" s="18" t="s">
        <v>13319</v>
      </c>
      <c r="M192" s="3" t="s">
        <v>7478</v>
      </c>
      <c r="N192" s="3" t="s">
        <v>7479</v>
      </c>
      <c r="O192" s="3" t="s">
        <v>13414</v>
      </c>
      <c r="P192" s="3" t="s">
        <v>7480</v>
      </c>
      <c r="Q192" s="3" t="s">
        <v>7481</v>
      </c>
      <c r="R192" s="3" t="s">
        <v>7558</v>
      </c>
    </row>
    <row r="193" spans="2:18" x14ac:dyDescent="0.35">
      <c r="B193" s="3" t="s">
        <v>5874</v>
      </c>
      <c r="C193" s="3" t="s">
        <v>5875</v>
      </c>
      <c r="D193" s="3" t="s">
        <v>41</v>
      </c>
      <c r="E193" s="3" t="s">
        <v>42</v>
      </c>
      <c r="F193" s="3" t="s">
        <v>7476</v>
      </c>
      <c r="G193" s="19" t="s">
        <v>13337</v>
      </c>
      <c r="H193" s="3" t="s">
        <v>10400</v>
      </c>
      <c r="I193" s="18">
        <v>31041</v>
      </c>
      <c r="J193" s="18" t="s">
        <v>13319</v>
      </c>
      <c r="M193" s="3" t="s">
        <v>7478</v>
      </c>
      <c r="N193" s="3" t="s">
        <v>7479</v>
      </c>
      <c r="O193" s="3" t="s">
        <v>13414</v>
      </c>
      <c r="P193" s="3" t="s">
        <v>7480</v>
      </c>
      <c r="Q193" s="3" t="s">
        <v>7481</v>
      </c>
      <c r="R193" s="3" t="s">
        <v>7558</v>
      </c>
    </row>
    <row r="194" spans="2:18" x14ac:dyDescent="0.35">
      <c r="B194" s="3" t="s">
        <v>5884</v>
      </c>
      <c r="C194" s="3" t="s">
        <v>5885</v>
      </c>
      <c r="D194" s="3" t="s">
        <v>41</v>
      </c>
      <c r="E194" s="3" t="s">
        <v>42</v>
      </c>
      <c r="F194" s="3" t="s">
        <v>7476</v>
      </c>
      <c r="G194" s="19" t="s">
        <v>13337</v>
      </c>
      <c r="H194" s="3" t="s">
        <v>10405</v>
      </c>
      <c r="I194" s="18">
        <v>31041</v>
      </c>
      <c r="J194" s="18" t="s">
        <v>13319</v>
      </c>
      <c r="M194" s="3" t="s">
        <v>7478</v>
      </c>
      <c r="N194" s="3" t="s">
        <v>7479</v>
      </c>
      <c r="O194" s="3" t="s">
        <v>13414</v>
      </c>
      <c r="P194" s="3" t="s">
        <v>7480</v>
      </c>
      <c r="Q194" s="3" t="s">
        <v>7481</v>
      </c>
      <c r="R194" s="3" t="s">
        <v>7558</v>
      </c>
    </row>
    <row r="195" spans="2:18" x14ac:dyDescent="0.35">
      <c r="B195" s="3" t="s">
        <v>5886</v>
      </c>
      <c r="C195" s="3" t="s">
        <v>5887</v>
      </c>
      <c r="D195" s="3" t="s">
        <v>41</v>
      </c>
      <c r="E195" s="3" t="s">
        <v>42</v>
      </c>
      <c r="F195" s="3" t="s">
        <v>7476</v>
      </c>
      <c r="G195" s="19" t="s">
        <v>13337</v>
      </c>
      <c r="H195" s="3" t="s">
        <v>10406</v>
      </c>
      <c r="I195" s="18">
        <v>31041</v>
      </c>
      <c r="J195" s="18" t="s">
        <v>13319</v>
      </c>
      <c r="M195" s="3" t="s">
        <v>7478</v>
      </c>
      <c r="N195" s="3" t="s">
        <v>7479</v>
      </c>
      <c r="O195" s="3" t="s">
        <v>13414</v>
      </c>
      <c r="P195" s="3" t="s">
        <v>7480</v>
      </c>
      <c r="Q195" s="3" t="s">
        <v>7481</v>
      </c>
      <c r="R195" s="3" t="s">
        <v>7558</v>
      </c>
    </row>
    <row r="196" spans="2:18" x14ac:dyDescent="0.35">
      <c r="B196" s="3" t="s">
        <v>5876</v>
      </c>
      <c r="C196" s="3" t="s">
        <v>5877</v>
      </c>
      <c r="D196" s="3" t="s">
        <v>41</v>
      </c>
      <c r="E196" s="3" t="s">
        <v>42</v>
      </c>
      <c r="F196" s="3" t="s">
        <v>7476</v>
      </c>
      <c r="G196" s="19" t="s">
        <v>13337</v>
      </c>
      <c r="H196" s="3" t="s">
        <v>10401</v>
      </c>
      <c r="I196" s="18">
        <v>31041</v>
      </c>
      <c r="J196" s="18" t="s">
        <v>13319</v>
      </c>
      <c r="M196" s="3" t="s">
        <v>7478</v>
      </c>
      <c r="N196" s="3" t="s">
        <v>7479</v>
      </c>
      <c r="O196" s="3" t="s">
        <v>13414</v>
      </c>
      <c r="P196" s="3" t="s">
        <v>7480</v>
      </c>
      <c r="Q196" s="3" t="s">
        <v>7481</v>
      </c>
      <c r="R196" s="3" t="s">
        <v>7558</v>
      </c>
    </row>
    <row r="197" spans="2:18" x14ac:dyDescent="0.35">
      <c r="B197" s="3" t="s">
        <v>5888</v>
      </c>
      <c r="C197" s="3" t="s">
        <v>5889</v>
      </c>
      <c r="D197" s="3" t="s">
        <v>41</v>
      </c>
      <c r="E197" s="3" t="s">
        <v>42</v>
      </c>
      <c r="F197" s="3" t="s">
        <v>7476</v>
      </c>
      <c r="G197" s="19" t="s">
        <v>13337</v>
      </c>
      <c r="H197" s="3" t="s">
        <v>10407</v>
      </c>
      <c r="I197" s="18">
        <v>31041</v>
      </c>
      <c r="J197" s="18" t="s">
        <v>13319</v>
      </c>
      <c r="M197" s="3" t="s">
        <v>7478</v>
      </c>
      <c r="N197" s="3" t="s">
        <v>7479</v>
      </c>
      <c r="O197" s="3" t="s">
        <v>13414</v>
      </c>
      <c r="P197" s="3" t="s">
        <v>7480</v>
      </c>
      <c r="Q197" s="3" t="s">
        <v>7481</v>
      </c>
      <c r="R197" s="3" t="s">
        <v>7558</v>
      </c>
    </row>
    <row r="198" spans="2:18" x14ac:dyDescent="0.35">
      <c r="B198" s="3" t="s">
        <v>5890</v>
      </c>
      <c r="C198" s="3" t="s">
        <v>5891</v>
      </c>
      <c r="D198" s="3" t="s">
        <v>41</v>
      </c>
      <c r="E198" s="3" t="s">
        <v>42</v>
      </c>
      <c r="F198" s="3" t="s">
        <v>7476</v>
      </c>
      <c r="G198" s="19" t="s">
        <v>13337</v>
      </c>
      <c r="H198" s="3" t="s">
        <v>10408</v>
      </c>
      <c r="I198" s="18">
        <v>31041</v>
      </c>
      <c r="J198" s="18" t="s">
        <v>13319</v>
      </c>
      <c r="M198" s="3" t="s">
        <v>7478</v>
      </c>
      <c r="N198" s="3" t="s">
        <v>7479</v>
      </c>
      <c r="O198" s="3" t="s">
        <v>13414</v>
      </c>
      <c r="P198" s="3" t="s">
        <v>7480</v>
      </c>
      <c r="Q198" s="3" t="s">
        <v>7481</v>
      </c>
      <c r="R198" s="3" t="s">
        <v>7558</v>
      </c>
    </row>
    <row r="199" spans="2:18" x14ac:dyDescent="0.35">
      <c r="B199" s="3" t="s">
        <v>5878</v>
      </c>
      <c r="C199" s="3" t="s">
        <v>5879</v>
      </c>
      <c r="D199" s="3" t="s">
        <v>41</v>
      </c>
      <c r="E199" s="3" t="s">
        <v>42</v>
      </c>
      <c r="F199" s="3" t="s">
        <v>7476</v>
      </c>
      <c r="G199" s="19" t="s">
        <v>13337</v>
      </c>
      <c r="H199" s="3" t="s">
        <v>10402</v>
      </c>
      <c r="I199" s="18">
        <v>31041</v>
      </c>
      <c r="J199" s="18" t="s">
        <v>13319</v>
      </c>
      <c r="M199" s="3" t="s">
        <v>7478</v>
      </c>
      <c r="N199" s="3" t="s">
        <v>7479</v>
      </c>
      <c r="O199" s="3" t="s">
        <v>13414</v>
      </c>
      <c r="P199" s="3" t="s">
        <v>7480</v>
      </c>
      <c r="Q199" s="3" t="s">
        <v>7481</v>
      </c>
      <c r="R199" s="3" t="s">
        <v>7558</v>
      </c>
    </row>
    <row r="200" spans="2:18" x14ac:dyDescent="0.35">
      <c r="B200" s="3" t="s">
        <v>5866</v>
      </c>
      <c r="C200" s="3" t="s">
        <v>5867</v>
      </c>
      <c r="D200" s="3" t="s">
        <v>41</v>
      </c>
      <c r="E200" s="3" t="s">
        <v>42</v>
      </c>
      <c r="F200" s="3" t="s">
        <v>7476</v>
      </c>
      <c r="G200" s="19" t="s">
        <v>13337</v>
      </c>
      <c r="H200" s="3" t="s">
        <v>10396</v>
      </c>
      <c r="I200" s="18">
        <v>31041</v>
      </c>
      <c r="J200" s="18" t="s">
        <v>13319</v>
      </c>
      <c r="M200" s="3" t="s">
        <v>7478</v>
      </c>
      <c r="N200" s="3" t="s">
        <v>7479</v>
      </c>
      <c r="O200" s="3" t="s">
        <v>13414</v>
      </c>
      <c r="P200" s="3" t="s">
        <v>7480</v>
      </c>
      <c r="Q200" s="3" t="s">
        <v>7481</v>
      </c>
      <c r="R200" s="3" t="s">
        <v>7558</v>
      </c>
    </row>
    <row r="201" spans="2:18" x14ac:dyDescent="0.35">
      <c r="B201" s="3" t="s">
        <v>5892</v>
      </c>
      <c r="C201" s="3" t="s">
        <v>5893</v>
      </c>
      <c r="D201" s="3" t="s">
        <v>41</v>
      </c>
      <c r="E201" s="3" t="s">
        <v>42</v>
      </c>
      <c r="F201" s="3" t="s">
        <v>7476</v>
      </c>
      <c r="G201" s="19" t="s">
        <v>13337</v>
      </c>
      <c r="H201" s="3" t="s">
        <v>10409</v>
      </c>
      <c r="I201" s="18">
        <v>31041</v>
      </c>
      <c r="J201" s="18" t="s">
        <v>13319</v>
      </c>
      <c r="M201" s="3" t="s">
        <v>7478</v>
      </c>
      <c r="N201" s="3" t="s">
        <v>7479</v>
      </c>
      <c r="O201" s="3" t="s">
        <v>13414</v>
      </c>
      <c r="P201" s="3" t="s">
        <v>7480</v>
      </c>
      <c r="Q201" s="3" t="s">
        <v>7481</v>
      </c>
      <c r="R201" s="3" t="s">
        <v>7558</v>
      </c>
    </row>
    <row r="202" spans="2:18" x14ac:dyDescent="0.35">
      <c r="B202" s="3" t="s">
        <v>5894</v>
      </c>
      <c r="C202" s="3" t="s">
        <v>5895</v>
      </c>
      <c r="D202" s="3" t="s">
        <v>41</v>
      </c>
      <c r="E202" s="3" t="s">
        <v>42</v>
      </c>
      <c r="F202" s="3" t="s">
        <v>7476</v>
      </c>
      <c r="G202" s="19" t="s">
        <v>13337</v>
      </c>
      <c r="H202" s="3" t="s">
        <v>10410</v>
      </c>
      <c r="I202" s="18">
        <v>31041</v>
      </c>
      <c r="J202" s="18" t="s">
        <v>13319</v>
      </c>
      <c r="M202" s="3" t="s">
        <v>7478</v>
      </c>
      <c r="N202" s="3" t="s">
        <v>7479</v>
      </c>
      <c r="O202" s="3" t="s">
        <v>13414</v>
      </c>
      <c r="P202" s="3" t="s">
        <v>7480</v>
      </c>
      <c r="Q202" s="3" t="s">
        <v>7481</v>
      </c>
      <c r="R202" s="3" t="s">
        <v>7558</v>
      </c>
    </row>
    <row r="203" spans="2:18" x14ac:dyDescent="0.35">
      <c r="B203" s="3" t="s">
        <v>5898</v>
      </c>
      <c r="C203" s="3" t="s">
        <v>5899</v>
      </c>
      <c r="D203" s="3" t="s">
        <v>41</v>
      </c>
      <c r="E203" s="3" t="s">
        <v>42</v>
      </c>
      <c r="F203" s="3" t="s">
        <v>7476</v>
      </c>
      <c r="G203" s="19" t="s">
        <v>13337</v>
      </c>
      <c r="H203" s="3" t="s">
        <v>10412</v>
      </c>
      <c r="I203" s="18">
        <v>31041</v>
      </c>
      <c r="J203" s="18" t="s">
        <v>13319</v>
      </c>
      <c r="M203" s="3" t="s">
        <v>7478</v>
      </c>
      <c r="N203" s="3" t="s">
        <v>7479</v>
      </c>
      <c r="O203" s="3" t="s">
        <v>13414</v>
      </c>
      <c r="P203" s="3" t="s">
        <v>7480</v>
      </c>
      <c r="Q203" s="3" t="s">
        <v>7481</v>
      </c>
      <c r="R203" s="3" t="s">
        <v>7558</v>
      </c>
    </row>
    <row r="204" spans="2:18" x14ac:dyDescent="0.35">
      <c r="B204" s="3" t="s">
        <v>5896</v>
      </c>
      <c r="C204" s="3" t="s">
        <v>5897</v>
      </c>
      <c r="D204" s="3" t="s">
        <v>41</v>
      </c>
      <c r="E204" s="3" t="s">
        <v>42</v>
      </c>
      <c r="F204" s="3" t="s">
        <v>7476</v>
      </c>
      <c r="G204" s="19" t="s">
        <v>13337</v>
      </c>
      <c r="H204" s="3" t="s">
        <v>10411</v>
      </c>
      <c r="I204" s="18">
        <v>31041</v>
      </c>
      <c r="J204" s="18" t="s">
        <v>13319</v>
      </c>
      <c r="M204" s="3" t="s">
        <v>7478</v>
      </c>
      <c r="N204" s="3" t="s">
        <v>7479</v>
      </c>
      <c r="O204" s="3" t="s">
        <v>13414</v>
      </c>
      <c r="P204" s="3" t="s">
        <v>7480</v>
      </c>
      <c r="Q204" s="3" t="s">
        <v>7481</v>
      </c>
      <c r="R204" s="3" t="s">
        <v>7558</v>
      </c>
    </row>
    <row r="205" spans="2:18" x14ac:dyDescent="0.35">
      <c r="B205" s="3" t="s">
        <v>283</v>
      </c>
      <c r="C205" s="3" t="s">
        <v>284</v>
      </c>
      <c r="D205" s="3" t="s">
        <v>41</v>
      </c>
      <c r="E205" s="3" t="s">
        <v>42</v>
      </c>
      <c r="F205" s="3" t="s">
        <v>7476</v>
      </c>
      <c r="G205" s="19" t="s">
        <v>13335</v>
      </c>
      <c r="H205" s="3" t="s">
        <v>7604</v>
      </c>
      <c r="I205" s="18">
        <v>31041</v>
      </c>
      <c r="J205" s="18" t="s">
        <v>13319</v>
      </c>
      <c r="M205" s="3" t="s">
        <v>7478</v>
      </c>
      <c r="N205" s="3" t="s">
        <v>7479</v>
      </c>
      <c r="O205" s="3" t="s">
        <v>13414</v>
      </c>
      <c r="P205" s="3" t="s">
        <v>7480</v>
      </c>
      <c r="Q205" s="3" t="s">
        <v>7481</v>
      </c>
      <c r="R205" s="3" t="s">
        <v>7482</v>
      </c>
    </row>
    <row r="206" spans="2:18" x14ac:dyDescent="0.35">
      <c r="B206" s="3" t="s">
        <v>281</v>
      </c>
      <c r="C206" s="3" t="s">
        <v>282</v>
      </c>
      <c r="D206" s="3" t="s">
        <v>41</v>
      </c>
      <c r="E206" s="3" t="s">
        <v>42</v>
      </c>
      <c r="F206" s="3" t="s">
        <v>7476</v>
      </c>
      <c r="G206" s="19" t="s">
        <v>13335</v>
      </c>
      <c r="H206" s="3" t="s">
        <v>7603</v>
      </c>
      <c r="I206" s="18">
        <v>31041</v>
      </c>
      <c r="J206" s="18" t="s">
        <v>13319</v>
      </c>
      <c r="M206" s="3" t="s">
        <v>7478</v>
      </c>
      <c r="N206" s="3" t="s">
        <v>7479</v>
      </c>
      <c r="O206" s="3" t="s">
        <v>13414</v>
      </c>
      <c r="P206" s="3" t="s">
        <v>7480</v>
      </c>
      <c r="Q206" s="3" t="s">
        <v>7481</v>
      </c>
      <c r="R206" s="3" t="s">
        <v>7482</v>
      </c>
    </row>
    <row r="207" spans="2:18" x14ac:dyDescent="0.35">
      <c r="B207" s="3" t="s">
        <v>299</v>
      </c>
      <c r="C207" s="3" t="s">
        <v>300</v>
      </c>
      <c r="D207" s="3" t="s">
        <v>41</v>
      </c>
      <c r="E207" s="3" t="s">
        <v>42</v>
      </c>
      <c r="F207" s="3" t="s">
        <v>7476</v>
      </c>
      <c r="G207" s="19" t="s">
        <v>13335</v>
      </c>
      <c r="H207" s="3" t="s">
        <v>7612</v>
      </c>
      <c r="I207" s="18">
        <v>31041</v>
      </c>
      <c r="J207" s="18" t="s">
        <v>13319</v>
      </c>
      <c r="M207" s="3" t="s">
        <v>7478</v>
      </c>
      <c r="N207" s="3" t="s">
        <v>7479</v>
      </c>
      <c r="O207" s="3" t="s">
        <v>13414</v>
      </c>
      <c r="P207" s="3" t="s">
        <v>7480</v>
      </c>
      <c r="Q207" s="3" t="s">
        <v>7481</v>
      </c>
      <c r="R207" s="3" t="s">
        <v>7558</v>
      </c>
    </row>
    <row r="208" spans="2:18" x14ac:dyDescent="0.35">
      <c r="B208" s="3" t="s">
        <v>275</v>
      </c>
      <c r="C208" s="3" t="s">
        <v>276</v>
      </c>
      <c r="D208" s="3" t="s">
        <v>41</v>
      </c>
      <c r="E208" s="3" t="s">
        <v>42</v>
      </c>
      <c r="F208" s="3" t="s">
        <v>7476</v>
      </c>
      <c r="G208" s="19" t="s">
        <v>13335</v>
      </c>
      <c r="H208" s="3" t="s">
        <v>7600</v>
      </c>
      <c r="I208" s="18">
        <v>31041</v>
      </c>
      <c r="J208" s="18" t="s">
        <v>13319</v>
      </c>
      <c r="M208" s="3" t="s">
        <v>7478</v>
      </c>
      <c r="N208" s="3" t="s">
        <v>7479</v>
      </c>
      <c r="O208" s="3" t="s">
        <v>13414</v>
      </c>
      <c r="P208" s="3" t="s">
        <v>7480</v>
      </c>
      <c r="Q208" s="3" t="s">
        <v>7481</v>
      </c>
      <c r="R208" s="3" t="s">
        <v>7482</v>
      </c>
    </row>
    <row r="209" spans="2:18" x14ac:dyDescent="0.35">
      <c r="B209" s="3" t="s">
        <v>285</v>
      </c>
      <c r="C209" s="3" t="s">
        <v>286</v>
      </c>
      <c r="D209" s="3" t="s">
        <v>41</v>
      </c>
      <c r="E209" s="3" t="s">
        <v>42</v>
      </c>
      <c r="F209" s="3" t="s">
        <v>7476</v>
      </c>
      <c r="G209" s="19" t="s">
        <v>13335</v>
      </c>
      <c r="H209" s="3" t="s">
        <v>7605</v>
      </c>
      <c r="I209" s="18">
        <v>31041</v>
      </c>
      <c r="J209" s="18" t="s">
        <v>13319</v>
      </c>
      <c r="M209" s="3" t="s">
        <v>7478</v>
      </c>
      <c r="N209" s="3" t="s">
        <v>7479</v>
      </c>
      <c r="O209" s="3" t="s">
        <v>13414</v>
      </c>
      <c r="P209" s="3" t="s">
        <v>7480</v>
      </c>
      <c r="Q209" s="3" t="s">
        <v>7481</v>
      </c>
      <c r="R209" s="3" t="s">
        <v>7482</v>
      </c>
    </row>
    <row r="210" spans="2:18" x14ac:dyDescent="0.35">
      <c r="B210" s="3" t="s">
        <v>277</v>
      </c>
      <c r="C210" s="3" t="s">
        <v>278</v>
      </c>
      <c r="D210" s="3" t="s">
        <v>41</v>
      </c>
      <c r="E210" s="3" t="s">
        <v>42</v>
      </c>
      <c r="F210" s="3" t="s">
        <v>7476</v>
      </c>
      <c r="G210" s="19" t="s">
        <v>13335</v>
      </c>
      <c r="H210" s="3" t="s">
        <v>7601</v>
      </c>
      <c r="I210" s="18">
        <v>31041</v>
      </c>
      <c r="J210" s="18" t="s">
        <v>13319</v>
      </c>
      <c r="M210" s="3" t="s">
        <v>7478</v>
      </c>
      <c r="N210" s="3" t="s">
        <v>7479</v>
      </c>
      <c r="O210" s="3" t="s">
        <v>13414</v>
      </c>
      <c r="P210" s="3" t="s">
        <v>7480</v>
      </c>
      <c r="Q210" s="3" t="s">
        <v>7481</v>
      </c>
      <c r="R210" s="3" t="s">
        <v>7482</v>
      </c>
    </row>
    <row r="211" spans="2:18" x14ac:dyDescent="0.35">
      <c r="B211" s="3" t="s">
        <v>287</v>
      </c>
      <c r="C211" s="3" t="s">
        <v>288</v>
      </c>
      <c r="D211" s="3" t="s">
        <v>41</v>
      </c>
      <c r="E211" s="3" t="s">
        <v>42</v>
      </c>
      <c r="F211" s="3" t="s">
        <v>7476</v>
      </c>
      <c r="G211" s="19" t="s">
        <v>13335</v>
      </c>
      <c r="H211" s="3" t="s">
        <v>7606</v>
      </c>
      <c r="I211" s="18">
        <v>31041</v>
      </c>
      <c r="J211" s="18" t="s">
        <v>13319</v>
      </c>
      <c r="M211" s="3" t="s">
        <v>7478</v>
      </c>
      <c r="N211" s="3" t="s">
        <v>7479</v>
      </c>
      <c r="O211" s="3" t="s">
        <v>13414</v>
      </c>
      <c r="P211" s="3" t="s">
        <v>7480</v>
      </c>
      <c r="Q211" s="3" t="s">
        <v>7481</v>
      </c>
      <c r="R211" s="3" t="s">
        <v>7482</v>
      </c>
    </row>
    <row r="212" spans="2:18" x14ac:dyDescent="0.35">
      <c r="B212" s="3" t="s">
        <v>269</v>
      </c>
      <c r="C212" s="3" t="s">
        <v>270</v>
      </c>
      <c r="D212" s="3" t="s">
        <v>41</v>
      </c>
      <c r="E212" s="3" t="s">
        <v>42</v>
      </c>
      <c r="F212" s="3" t="s">
        <v>7476</v>
      </c>
      <c r="G212" s="19" t="s">
        <v>13335</v>
      </c>
      <c r="H212" s="3" t="s">
        <v>7597</v>
      </c>
      <c r="I212" s="18">
        <v>31041</v>
      </c>
      <c r="J212" s="18" t="s">
        <v>13319</v>
      </c>
      <c r="M212" s="3" t="s">
        <v>7478</v>
      </c>
      <c r="N212" s="3" t="s">
        <v>7479</v>
      </c>
      <c r="O212" s="3" t="s">
        <v>13414</v>
      </c>
      <c r="P212" s="3" t="s">
        <v>7480</v>
      </c>
      <c r="Q212" s="3" t="s">
        <v>7481</v>
      </c>
      <c r="R212" s="3" t="s">
        <v>7482</v>
      </c>
    </row>
    <row r="213" spans="2:18" x14ac:dyDescent="0.35">
      <c r="B213" s="3" t="s">
        <v>289</v>
      </c>
      <c r="C213" s="3" t="s">
        <v>290</v>
      </c>
      <c r="D213" s="3" t="s">
        <v>41</v>
      </c>
      <c r="E213" s="3" t="s">
        <v>42</v>
      </c>
      <c r="F213" s="3" t="s">
        <v>7476</v>
      </c>
      <c r="G213" s="19" t="s">
        <v>13335</v>
      </c>
      <c r="H213" s="3" t="s">
        <v>7607</v>
      </c>
      <c r="I213" s="18">
        <v>31041</v>
      </c>
      <c r="J213" s="18" t="s">
        <v>13319</v>
      </c>
      <c r="M213" s="3" t="s">
        <v>7478</v>
      </c>
      <c r="N213" s="3" t="s">
        <v>7479</v>
      </c>
      <c r="O213" s="3" t="s">
        <v>13414</v>
      </c>
      <c r="P213" s="3" t="s">
        <v>7480</v>
      </c>
      <c r="Q213" s="3" t="s">
        <v>7481</v>
      </c>
      <c r="R213" s="3" t="s">
        <v>7482</v>
      </c>
    </row>
    <row r="214" spans="2:18" x14ac:dyDescent="0.35">
      <c r="B214" s="3" t="s">
        <v>291</v>
      </c>
      <c r="C214" s="3" t="s">
        <v>292</v>
      </c>
      <c r="D214" s="3" t="s">
        <v>41</v>
      </c>
      <c r="E214" s="3" t="s">
        <v>42</v>
      </c>
      <c r="F214" s="3" t="s">
        <v>7476</v>
      </c>
      <c r="G214" s="19" t="s">
        <v>13335</v>
      </c>
      <c r="H214" s="3" t="s">
        <v>7608</v>
      </c>
      <c r="I214" s="18">
        <v>31041</v>
      </c>
      <c r="J214" s="18" t="s">
        <v>13319</v>
      </c>
      <c r="M214" s="3" t="s">
        <v>7478</v>
      </c>
      <c r="N214" s="3" t="s">
        <v>7479</v>
      </c>
      <c r="O214" s="3" t="s">
        <v>13414</v>
      </c>
      <c r="P214" s="3" t="s">
        <v>7480</v>
      </c>
      <c r="Q214" s="3" t="s">
        <v>7481</v>
      </c>
      <c r="R214" s="3" t="s">
        <v>7482</v>
      </c>
    </row>
    <row r="215" spans="2:18" x14ac:dyDescent="0.35">
      <c r="B215" s="3" t="s">
        <v>293</v>
      </c>
      <c r="C215" s="3" t="s">
        <v>294</v>
      </c>
      <c r="D215" s="3" t="s">
        <v>41</v>
      </c>
      <c r="E215" s="3" t="s">
        <v>42</v>
      </c>
      <c r="F215" s="3" t="s">
        <v>7476</v>
      </c>
      <c r="G215" s="19" t="s">
        <v>13335</v>
      </c>
      <c r="H215" s="3" t="s">
        <v>7609</v>
      </c>
      <c r="I215" s="18">
        <v>31041</v>
      </c>
      <c r="J215" s="18" t="s">
        <v>13319</v>
      </c>
      <c r="M215" s="3" t="s">
        <v>7478</v>
      </c>
      <c r="N215" s="3" t="s">
        <v>7479</v>
      </c>
      <c r="O215" s="3" t="s">
        <v>13414</v>
      </c>
      <c r="P215" s="3" t="s">
        <v>7480</v>
      </c>
      <c r="Q215" s="3" t="s">
        <v>7481</v>
      </c>
      <c r="R215" s="3" t="s">
        <v>7482</v>
      </c>
    </row>
    <row r="216" spans="2:18" x14ac:dyDescent="0.35">
      <c r="B216" s="3" t="s">
        <v>273</v>
      </c>
      <c r="C216" s="3" t="s">
        <v>274</v>
      </c>
      <c r="D216" s="3" t="s">
        <v>41</v>
      </c>
      <c r="E216" s="3" t="s">
        <v>42</v>
      </c>
      <c r="F216" s="3" t="s">
        <v>7476</v>
      </c>
      <c r="G216" s="19" t="s">
        <v>13335</v>
      </c>
      <c r="H216" s="3" t="s">
        <v>7599</v>
      </c>
      <c r="I216" s="18">
        <v>31041</v>
      </c>
      <c r="J216" s="18" t="s">
        <v>13319</v>
      </c>
      <c r="M216" s="3" t="s">
        <v>7478</v>
      </c>
      <c r="N216" s="3" t="s">
        <v>7479</v>
      </c>
      <c r="O216" s="3" t="s">
        <v>13414</v>
      </c>
      <c r="P216" s="3" t="s">
        <v>7480</v>
      </c>
      <c r="Q216" s="3" t="s">
        <v>7481</v>
      </c>
      <c r="R216" s="3" t="s">
        <v>7482</v>
      </c>
    </row>
    <row r="217" spans="2:18" x14ac:dyDescent="0.35">
      <c r="B217" s="3" t="s">
        <v>297</v>
      </c>
      <c r="C217" s="3" t="s">
        <v>298</v>
      </c>
      <c r="D217" s="3" t="s">
        <v>41</v>
      </c>
      <c r="E217" s="3" t="s">
        <v>42</v>
      </c>
      <c r="F217" s="3" t="s">
        <v>7476</v>
      </c>
      <c r="G217" s="19" t="s">
        <v>13335</v>
      </c>
      <c r="H217" s="3" t="s">
        <v>7611</v>
      </c>
      <c r="I217" s="18">
        <v>31041</v>
      </c>
      <c r="J217" s="18" t="s">
        <v>13319</v>
      </c>
      <c r="M217" s="3" t="s">
        <v>7478</v>
      </c>
      <c r="N217" s="3" t="s">
        <v>7479</v>
      </c>
      <c r="O217" s="3" t="s">
        <v>13414</v>
      </c>
      <c r="P217" s="3" t="s">
        <v>7480</v>
      </c>
      <c r="Q217" s="3" t="s">
        <v>7481</v>
      </c>
      <c r="R217" s="3" t="s">
        <v>7482</v>
      </c>
    </row>
    <row r="218" spans="2:18" x14ac:dyDescent="0.35">
      <c r="B218" s="3" t="s">
        <v>271</v>
      </c>
      <c r="C218" s="3" t="s">
        <v>272</v>
      </c>
      <c r="D218" s="3" t="s">
        <v>41</v>
      </c>
      <c r="E218" s="3" t="s">
        <v>42</v>
      </c>
      <c r="F218" s="3" t="s">
        <v>7476</v>
      </c>
      <c r="G218" s="19" t="s">
        <v>13335</v>
      </c>
      <c r="H218" s="3" t="s">
        <v>7598</v>
      </c>
      <c r="I218" s="18">
        <v>31041</v>
      </c>
      <c r="J218" s="18" t="s">
        <v>13319</v>
      </c>
      <c r="M218" s="3" t="s">
        <v>7478</v>
      </c>
      <c r="N218" s="3" t="s">
        <v>7479</v>
      </c>
      <c r="O218" s="3" t="s">
        <v>13414</v>
      </c>
      <c r="P218" s="3" t="s">
        <v>7480</v>
      </c>
      <c r="Q218" s="3" t="s">
        <v>7481</v>
      </c>
      <c r="R218" s="3" t="s">
        <v>7482</v>
      </c>
    </row>
    <row r="219" spans="2:18" x14ac:dyDescent="0.35">
      <c r="B219" s="3" t="s">
        <v>279</v>
      </c>
      <c r="C219" s="3" t="s">
        <v>280</v>
      </c>
      <c r="D219" s="3" t="s">
        <v>41</v>
      </c>
      <c r="E219" s="3" t="s">
        <v>42</v>
      </c>
      <c r="F219" s="3" t="s">
        <v>7476</v>
      </c>
      <c r="G219" s="19" t="s">
        <v>13335</v>
      </c>
      <c r="H219" s="3" t="s">
        <v>7602</v>
      </c>
      <c r="I219" s="18">
        <v>31041</v>
      </c>
      <c r="J219" s="18" t="s">
        <v>13319</v>
      </c>
      <c r="M219" s="3" t="s">
        <v>7478</v>
      </c>
      <c r="N219" s="3" t="s">
        <v>7479</v>
      </c>
      <c r="O219" s="3" t="s">
        <v>13414</v>
      </c>
      <c r="P219" s="3" t="s">
        <v>7480</v>
      </c>
      <c r="Q219" s="3" t="s">
        <v>7481</v>
      </c>
      <c r="R219" s="3" t="s">
        <v>7482</v>
      </c>
    </row>
    <row r="220" spans="2:18" x14ac:dyDescent="0.35">
      <c r="B220" s="3" t="s">
        <v>295</v>
      </c>
      <c r="C220" s="3" t="s">
        <v>296</v>
      </c>
      <c r="D220" s="3" t="s">
        <v>41</v>
      </c>
      <c r="E220" s="3" t="s">
        <v>42</v>
      </c>
      <c r="F220" s="3" t="s">
        <v>7476</v>
      </c>
      <c r="G220" s="19" t="s">
        <v>13335</v>
      </c>
      <c r="H220" s="3" t="s">
        <v>7610</v>
      </c>
      <c r="I220" s="18">
        <v>31041</v>
      </c>
      <c r="J220" s="18" t="s">
        <v>13319</v>
      </c>
      <c r="M220" s="3" t="s">
        <v>7478</v>
      </c>
      <c r="N220" s="3" t="s">
        <v>7479</v>
      </c>
      <c r="O220" s="3" t="s">
        <v>13414</v>
      </c>
      <c r="P220" s="3" t="s">
        <v>7480</v>
      </c>
      <c r="Q220" s="3" t="s">
        <v>7481</v>
      </c>
      <c r="R220" s="3" t="s">
        <v>7482</v>
      </c>
    </row>
    <row r="221" spans="2:18" x14ac:dyDescent="0.35">
      <c r="B221" s="3" t="s">
        <v>315</v>
      </c>
      <c r="C221" s="3" t="s">
        <v>316</v>
      </c>
      <c r="D221" s="3" t="s">
        <v>41</v>
      </c>
      <c r="E221" s="3" t="s">
        <v>42</v>
      </c>
      <c r="F221" s="3" t="s">
        <v>7476</v>
      </c>
      <c r="G221" s="19" t="s">
        <v>13335</v>
      </c>
      <c r="H221" s="3" t="s">
        <v>7620</v>
      </c>
      <c r="I221" s="18">
        <v>31041</v>
      </c>
      <c r="J221" s="18" t="s">
        <v>13319</v>
      </c>
      <c r="M221" s="3" t="s">
        <v>7478</v>
      </c>
      <c r="N221" s="3" t="s">
        <v>7479</v>
      </c>
      <c r="O221" s="3" t="s">
        <v>13414</v>
      </c>
      <c r="P221" s="3" t="s">
        <v>7480</v>
      </c>
      <c r="Q221" s="3" t="s">
        <v>7481</v>
      </c>
      <c r="R221" s="3" t="s">
        <v>7482</v>
      </c>
    </row>
    <row r="222" spans="2:18" x14ac:dyDescent="0.35">
      <c r="B222" s="3" t="s">
        <v>323</v>
      </c>
      <c r="C222" s="3" t="s">
        <v>324</v>
      </c>
      <c r="D222" s="3" t="s">
        <v>41</v>
      </c>
      <c r="E222" s="3" t="s">
        <v>42</v>
      </c>
      <c r="F222" s="3" t="s">
        <v>7476</v>
      </c>
      <c r="G222" s="19" t="s">
        <v>13335</v>
      </c>
      <c r="H222" s="3" t="s">
        <v>7624</v>
      </c>
      <c r="I222" s="18">
        <v>31041</v>
      </c>
      <c r="J222" s="18" t="s">
        <v>13319</v>
      </c>
      <c r="M222" s="3" t="s">
        <v>7478</v>
      </c>
      <c r="N222" s="3" t="s">
        <v>7479</v>
      </c>
      <c r="O222" s="3" t="s">
        <v>13414</v>
      </c>
      <c r="P222" s="3" t="s">
        <v>7480</v>
      </c>
      <c r="Q222" s="3" t="s">
        <v>7481</v>
      </c>
      <c r="R222" s="3" t="s">
        <v>7482</v>
      </c>
    </row>
    <row r="223" spans="2:18" x14ac:dyDescent="0.35">
      <c r="B223" s="3" t="s">
        <v>317</v>
      </c>
      <c r="C223" s="3" t="s">
        <v>318</v>
      </c>
      <c r="D223" s="3" t="s">
        <v>41</v>
      </c>
      <c r="E223" s="3" t="s">
        <v>42</v>
      </c>
      <c r="F223" s="3" t="s">
        <v>7476</v>
      </c>
      <c r="G223" s="19" t="s">
        <v>13335</v>
      </c>
      <c r="H223" s="3" t="s">
        <v>7621</v>
      </c>
      <c r="I223" s="18">
        <v>31041</v>
      </c>
      <c r="J223" s="18" t="s">
        <v>13319</v>
      </c>
      <c r="M223" s="3" t="s">
        <v>7478</v>
      </c>
      <c r="N223" s="3" t="s">
        <v>7479</v>
      </c>
      <c r="O223" s="3" t="s">
        <v>13414</v>
      </c>
      <c r="P223" s="3" t="s">
        <v>7480</v>
      </c>
      <c r="Q223" s="3" t="s">
        <v>7481</v>
      </c>
      <c r="R223" s="3" t="s">
        <v>7558</v>
      </c>
    </row>
    <row r="224" spans="2:18" x14ac:dyDescent="0.35">
      <c r="B224" s="3" t="s">
        <v>307</v>
      </c>
      <c r="C224" s="3" t="s">
        <v>308</v>
      </c>
      <c r="D224" s="3" t="s">
        <v>41</v>
      </c>
      <c r="E224" s="3" t="s">
        <v>42</v>
      </c>
      <c r="F224" s="3" t="s">
        <v>7476</v>
      </c>
      <c r="G224" s="19" t="s">
        <v>13335</v>
      </c>
      <c r="H224" s="3" t="s">
        <v>7616</v>
      </c>
      <c r="I224" s="18">
        <v>31041</v>
      </c>
      <c r="J224" s="18" t="s">
        <v>13319</v>
      </c>
      <c r="M224" s="3" t="s">
        <v>7478</v>
      </c>
      <c r="N224" s="3" t="s">
        <v>7479</v>
      </c>
      <c r="O224" s="3" t="s">
        <v>13414</v>
      </c>
      <c r="P224" s="3" t="s">
        <v>7480</v>
      </c>
      <c r="Q224" s="3" t="s">
        <v>7481</v>
      </c>
      <c r="R224" s="3" t="s">
        <v>7558</v>
      </c>
    </row>
    <row r="225" spans="2:18" x14ac:dyDescent="0.35">
      <c r="B225" s="3" t="s">
        <v>301</v>
      </c>
      <c r="C225" s="3" t="s">
        <v>302</v>
      </c>
      <c r="D225" s="3" t="s">
        <v>41</v>
      </c>
      <c r="E225" s="3" t="s">
        <v>42</v>
      </c>
      <c r="F225" s="3" t="s">
        <v>7476</v>
      </c>
      <c r="G225" s="19" t="s">
        <v>13335</v>
      </c>
      <c r="H225" s="3" t="s">
        <v>7613</v>
      </c>
      <c r="I225" s="18">
        <v>31041</v>
      </c>
      <c r="J225" s="18" t="s">
        <v>13319</v>
      </c>
      <c r="M225" s="3" t="s">
        <v>7478</v>
      </c>
      <c r="N225" s="3" t="s">
        <v>7479</v>
      </c>
      <c r="O225" s="3" t="s">
        <v>13414</v>
      </c>
      <c r="P225" s="3" t="s">
        <v>7480</v>
      </c>
      <c r="Q225" s="3" t="s">
        <v>7481</v>
      </c>
      <c r="R225" s="3" t="s">
        <v>7558</v>
      </c>
    </row>
    <row r="226" spans="2:18" x14ac:dyDescent="0.35">
      <c r="B226" s="3" t="s">
        <v>309</v>
      </c>
      <c r="C226" s="3" t="s">
        <v>310</v>
      </c>
      <c r="D226" s="3" t="s">
        <v>41</v>
      </c>
      <c r="E226" s="3" t="s">
        <v>42</v>
      </c>
      <c r="F226" s="3" t="s">
        <v>7476</v>
      </c>
      <c r="G226" s="19" t="s">
        <v>13335</v>
      </c>
      <c r="H226" s="3" t="s">
        <v>7617</v>
      </c>
      <c r="I226" s="18">
        <v>31041</v>
      </c>
      <c r="J226" s="18" t="s">
        <v>13319</v>
      </c>
      <c r="M226" s="3" t="s">
        <v>7478</v>
      </c>
      <c r="N226" s="3" t="s">
        <v>7479</v>
      </c>
      <c r="O226" s="3" t="s">
        <v>13414</v>
      </c>
      <c r="P226" s="3" t="s">
        <v>7480</v>
      </c>
      <c r="Q226" s="3" t="s">
        <v>7481</v>
      </c>
      <c r="R226" s="3" t="s">
        <v>7482</v>
      </c>
    </row>
    <row r="227" spans="2:18" x14ac:dyDescent="0.35">
      <c r="B227" s="3" t="s">
        <v>303</v>
      </c>
      <c r="C227" s="3" t="s">
        <v>304</v>
      </c>
      <c r="D227" s="3" t="s">
        <v>41</v>
      </c>
      <c r="E227" s="3" t="s">
        <v>42</v>
      </c>
      <c r="F227" s="3" t="s">
        <v>7476</v>
      </c>
      <c r="G227" s="19" t="s">
        <v>13335</v>
      </c>
      <c r="H227" s="3" t="s">
        <v>7614</v>
      </c>
      <c r="I227" s="18">
        <v>31041</v>
      </c>
      <c r="J227" s="18" t="s">
        <v>13319</v>
      </c>
      <c r="M227" s="3" t="s">
        <v>7478</v>
      </c>
      <c r="N227" s="3" t="s">
        <v>7479</v>
      </c>
      <c r="O227" s="3" t="s">
        <v>13414</v>
      </c>
      <c r="P227" s="3" t="s">
        <v>7480</v>
      </c>
      <c r="Q227" s="3" t="s">
        <v>7481</v>
      </c>
      <c r="R227" s="3" t="s">
        <v>7482</v>
      </c>
    </row>
    <row r="228" spans="2:18" x14ac:dyDescent="0.35">
      <c r="B228" s="3" t="s">
        <v>305</v>
      </c>
      <c r="C228" s="3" t="s">
        <v>306</v>
      </c>
      <c r="D228" s="3" t="s">
        <v>41</v>
      </c>
      <c r="E228" s="3" t="s">
        <v>42</v>
      </c>
      <c r="F228" s="3" t="s">
        <v>7476</v>
      </c>
      <c r="G228" s="19" t="s">
        <v>13335</v>
      </c>
      <c r="H228" s="3" t="s">
        <v>7615</v>
      </c>
      <c r="I228" s="18">
        <v>31041</v>
      </c>
      <c r="J228" s="18" t="s">
        <v>13319</v>
      </c>
      <c r="M228" s="3" t="s">
        <v>7478</v>
      </c>
      <c r="N228" s="3" t="s">
        <v>7479</v>
      </c>
      <c r="O228" s="3" t="s">
        <v>13414</v>
      </c>
      <c r="P228" s="3" t="s">
        <v>7480</v>
      </c>
      <c r="Q228" s="3" t="s">
        <v>7481</v>
      </c>
      <c r="R228" s="3" t="s">
        <v>7558</v>
      </c>
    </row>
    <row r="229" spans="2:18" x14ac:dyDescent="0.35">
      <c r="B229" s="3" t="s">
        <v>313</v>
      </c>
      <c r="C229" s="3" t="s">
        <v>314</v>
      </c>
      <c r="D229" s="3" t="s">
        <v>41</v>
      </c>
      <c r="E229" s="3" t="s">
        <v>42</v>
      </c>
      <c r="F229" s="3" t="s">
        <v>7476</v>
      </c>
      <c r="G229" s="19" t="s">
        <v>13335</v>
      </c>
      <c r="H229" s="3" t="s">
        <v>7619</v>
      </c>
      <c r="I229" s="18">
        <v>31041</v>
      </c>
      <c r="J229" s="18" t="s">
        <v>13319</v>
      </c>
      <c r="M229" s="3" t="s">
        <v>7478</v>
      </c>
      <c r="N229" s="3" t="s">
        <v>7479</v>
      </c>
      <c r="O229" s="3" t="s">
        <v>13414</v>
      </c>
      <c r="P229" s="3" t="s">
        <v>7480</v>
      </c>
      <c r="Q229" s="3" t="s">
        <v>7481</v>
      </c>
      <c r="R229" s="3" t="s">
        <v>7558</v>
      </c>
    </row>
    <row r="230" spans="2:18" x14ac:dyDescent="0.35">
      <c r="B230" s="3" t="s">
        <v>321</v>
      </c>
      <c r="C230" s="3" t="s">
        <v>322</v>
      </c>
      <c r="D230" s="3" t="s">
        <v>41</v>
      </c>
      <c r="E230" s="3" t="s">
        <v>42</v>
      </c>
      <c r="F230" s="3" t="s">
        <v>7476</v>
      </c>
      <c r="G230" s="19" t="s">
        <v>13335</v>
      </c>
      <c r="H230" s="3" t="s">
        <v>7623</v>
      </c>
      <c r="I230" s="18">
        <v>31041</v>
      </c>
      <c r="J230" s="18" t="s">
        <v>13319</v>
      </c>
      <c r="M230" s="3" t="s">
        <v>7478</v>
      </c>
      <c r="N230" s="3" t="s">
        <v>7479</v>
      </c>
      <c r="O230" s="3" t="s">
        <v>13414</v>
      </c>
      <c r="P230" s="3" t="s">
        <v>7480</v>
      </c>
      <c r="Q230" s="3" t="s">
        <v>7481</v>
      </c>
      <c r="R230" s="3" t="s">
        <v>7482</v>
      </c>
    </row>
    <row r="231" spans="2:18" x14ac:dyDescent="0.35">
      <c r="B231" s="3" t="s">
        <v>311</v>
      </c>
      <c r="C231" s="3" t="s">
        <v>312</v>
      </c>
      <c r="D231" s="3" t="s">
        <v>41</v>
      </c>
      <c r="E231" s="3" t="s">
        <v>42</v>
      </c>
      <c r="F231" s="3" t="s">
        <v>7476</v>
      </c>
      <c r="G231" s="19" t="s">
        <v>13335</v>
      </c>
      <c r="H231" s="3" t="s">
        <v>7618</v>
      </c>
      <c r="I231" s="18">
        <v>31041</v>
      </c>
      <c r="J231" s="18" t="s">
        <v>13319</v>
      </c>
      <c r="M231" s="3" t="s">
        <v>7478</v>
      </c>
      <c r="N231" s="3" t="s">
        <v>7479</v>
      </c>
      <c r="O231" s="3" t="s">
        <v>13414</v>
      </c>
      <c r="P231" s="3" t="s">
        <v>7480</v>
      </c>
      <c r="Q231" s="3" t="s">
        <v>7481</v>
      </c>
      <c r="R231" s="3" t="s">
        <v>7558</v>
      </c>
    </row>
    <row r="232" spans="2:18" x14ac:dyDescent="0.35">
      <c r="B232" s="3" t="s">
        <v>319</v>
      </c>
      <c r="C232" s="3" t="s">
        <v>320</v>
      </c>
      <c r="D232" s="3" t="s">
        <v>41</v>
      </c>
      <c r="E232" s="3" t="s">
        <v>42</v>
      </c>
      <c r="F232" s="3" t="s">
        <v>7476</v>
      </c>
      <c r="G232" s="19" t="s">
        <v>13335</v>
      </c>
      <c r="H232" s="3" t="s">
        <v>7622</v>
      </c>
      <c r="I232" s="18">
        <v>31041</v>
      </c>
      <c r="J232" s="18" t="s">
        <v>13319</v>
      </c>
      <c r="M232" s="3" t="s">
        <v>7478</v>
      </c>
      <c r="N232" s="3" t="s">
        <v>7479</v>
      </c>
      <c r="O232" s="3" t="s">
        <v>13414</v>
      </c>
      <c r="P232" s="3" t="s">
        <v>7480</v>
      </c>
      <c r="Q232" s="3" t="s">
        <v>7481</v>
      </c>
      <c r="R232" s="3" t="s">
        <v>7558</v>
      </c>
    </row>
    <row r="233" spans="2:18" x14ac:dyDescent="0.35">
      <c r="B233" s="3" t="s">
        <v>335</v>
      </c>
      <c r="C233" s="3" t="s">
        <v>336</v>
      </c>
      <c r="D233" s="3" t="s">
        <v>41</v>
      </c>
      <c r="E233" s="3" t="s">
        <v>42</v>
      </c>
      <c r="F233" s="3" t="s">
        <v>7476</v>
      </c>
      <c r="G233" s="19" t="s">
        <v>13335</v>
      </c>
      <c r="H233" s="3" t="s">
        <v>7630</v>
      </c>
      <c r="I233" s="18">
        <v>31041</v>
      </c>
      <c r="J233" s="18" t="s">
        <v>13319</v>
      </c>
      <c r="M233" s="3" t="s">
        <v>7478</v>
      </c>
      <c r="N233" s="3" t="s">
        <v>7479</v>
      </c>
      <c r="O233" s="3" t="s">
        <v>13414</v>
      </c>
      <c r="P233" s="3" t="s">
        <v>7480</v>
      </c>
      <c r="Q233" s="3" t="s">
        <v>7481</v>
      </c>
      <c r="R233" s="3" t="s">
        <v>7482</v>
      </c>
    </row>
    <row r="234" spans="2:18" x14ac:dyDescent="0.35">
      <c r="B234" s="3" t="s">
        <v>325</v>
      </c>
      <c r="C234" s="3" t="s">
        <v>326</v>
      </c>
      <c r="D234" s="3" t="s">
        <v>41</v>
      </c>
      <c r="E234" s="3" t="s">
        <v>42</v>
      </c>
      <c r="F234" s="3" t="s">
        <v>7476</v>
      </c>
      <c r="G234" s="19" t="s">
        <v>13335</v>
      </c>
      <c r="H234" s="3" t="s">
        <v>7625</v>
      </c>
      <c r="I234" s="18">
        <v>31041</v>
      </c>
      <c r="J234" s="18" t="s">
        <v>13319</v>
      </c>
      <c r="M234" s="3" t="s">
        <v>7478</v>
      </c>
      <c r="N234" s="3" t="s">
        <v>7479</v>
      </c>
      <c r="O234" s="3" t="s">
        <v>13414</v>
      </c>
      <c r="P234" s="3" t="s">
        <v>7480</v>
      </c>
      <c r="Q234" s="3" t="s">
        <v>7481</v>
      </c>
      <c r="R234" s="3" t="s">
        <v>7482</v>
      </c>
    </row>
    <row r="235" spans="2:18" x14ac:dyDescent="0.35">
      <c r="B235" s="3" t="s">
        <v>329</v>
      </c>
      <c r="C235" s="3" t="s">
        <v>330</v>
      </c>
      <c r="D235" s="3" t="s">
        <v>41</v>
      </c>
      <c r="E235" s="3" t="s">
        <v>42</v>
      </c>
      <c r="F235" s="3" t="s">
        <v>7476</v>
      </c>
      <c r="G235" s="19" t="s">
        <v>13335</v>
      </c>
      <c r="H235" s="3" t="s">
        <v>7627</v>
      </c>
      <c r="I235" s="18">
        <v>31041</v>
      </c>
      <c r="J235" s="18" t="s">
        <v>13319</v>
      </c>
      <c r="M235" s="3" t="s">
        <v>7478</v>
      </c>
      <c r="N235" s="3" t="s">
        <v>7479</v>
      </c>
      <c r="O235" s="3" t="s">
        <v>13414</v>
      </c>
      <c r="P235" s="3" t="s">
        <v>7480</v>
      </c>
      <c r="Q235" s="3" t="s">
        <v>7481</v>
      </c>
      <c r="R235" s="3" t="s">
        <v>7482</v>
      </c>
    </row>
    <row r="236" spans="2:18" x14ac:dyDescent="0.35">
      <c r="B236" s="3" t="s">
        <v>333</v>
      </c>
      <c r="C236" s="3" t="s">
        <v>334</v>
      </c>
      <c r="D236" s="3" t="s">
        <v>41</v>
      </c>
      <c r="E236" s="3" t="s">
        <v>42</v>
      </c>
      <c r="F236" s="3" t="s">
        <v>7476</v>
      </c>
      <c r="G236" s="19" t="s">
        <v>13335</v>
      </c>
      <c r="H236" s="3" t="s">
        <v>7629</v>
      </c>
      <c r="I236" s="18">
        <v>31041</v>
      </c>
      <c r="J236" s="18" t="s">
        <v>13319</v>
      </c>
      <c r="M236" s="3" t="s">
        <v>7478</v>
      </c>
      <c r="N236" s="3" t="s">
        <v>7479</v>
      </c>
      <c r="O236" s="3" t="s">
        <v>13414</v>
      </c>
      <c r="P236" s="3" t="s">
        <v>7480</v>
      </c>
      <c r="Q236" s="3" t="s">
        <v>7481</v>
      </c>
      <c r="R236" s="3" t="s">
        <v>7482</v>
      </c>
    </row>
    <row r="237" spans="2:18" x14ac:dyDescent="0.35">
      <c r="B237" s="3" t="s">
        <v>331</v>
      </c>
      <c r="C237" s="3" t="s">
        <v>332</v>
      </c>
      <c r="D237" s="3" t="s">
        <v>41</v>
      </c>
      <c r="E237" s="3" t="s">
        <v>42</v>
      </c>
      <c r="F237" s="3" t="s">
        <v>7476</v>
      </c>
      <c r="G237" s="19" t="s">
        <v>13335</v>
      </c>
      <c r="H237" s="3" t="s">
        <v>7628</v>
      </c>
      <c r="I237" s="18">
        <v>31041</v>
      </c>
      <c r="J237" s="18" t="s">
        <v>13319</v>
      </c>
      <c r="M237" s="3" t="s">
        <v>7478</v>
      </c>
      <c r="N237" s="3" t="s">
        <v>7479</v>
      </c>
      <c r="O237" s="3" t="s">
        <v>13414</v>
      </c>
      <c r="P237" s="3" t="s">
        <v>7480</v>
      </c>
      <c r="Q237" s="3" t="s">
        <v>7481</v>
      </c>
      <c r="R237" s="3" t="s">
        <v>7482</v>
      </c>
    </row>
    <row r="238" spans="2:18" x14ac:dyDescent="0.35">
      <c r="B238" s="3" t="s">
        <v>327</v>
      </c>
      <c r="C238" s="3" t="s">
        <v>328</v>
      </c>
      <c r="D238" s="3" t="s">
        <v>41</v>
      </c>
      <c r="E238" s="3" t="s">
        <v>42</v>
      </c>
      <c r="F238" s="3" t="s">
        <v>7476</v>
      </c>
      <c r="G238" s="19" t="s">
        <v>13335</v>
      </c>
      <c r="H238" s="3" t="s">
        <v>7626</v>
      </c>
      <c r="I238" s="18">
        <v>31041</v>
      </c>
      <c r="J238" s="18" t="s">
        <v>13319</v>
      </c>
      <c r="M238" s="3" t="s">
        <v>7478</v>
      </c>
      <c r="N238" s="3" t="s">
        <v>7479</v>
      </c>
      <c r="O238" s="3" t="s">
        <v>13414</v>
      </c>
      <c r="P238" s="3" t="s">
        <v>7480</v>
      </c>
      <c r="Q238" s="3" t="s">
        <v>7481</v>
      </c>
      <c r="R238" s="3" t="s">
        <v>7482</v>
      </c>
    </row>
    <row r="239" spans="2:18" x14ac:dyDescent="0.35">
      <c r="B239" s="3" t="s">
        <v>4128</v>
      </c>
      <c r="C239" s="3" t="s">
        <v>4129</v>
      </c>
      <c r="D239" s="3" t="s">
        <v>41</v>
      </c>
      <c r="E239" s="3" t="s">
        <v>42</v>
      </c>
      <c r="F239" s="3" t="s">
        <v>7476</v>
      </c>
      <c r="G239" s="19" t="s">
        <v>13332</v>
      </c>
      <c r="H239" s="3" t="s">
        <v>9527</v>
      </c>
      <c r="I239" s="18">
        <v>31041</v>
      </c>
      <c r="J239" s="18" t="s">
        <v>13319</v>
      </c>
      <c r="M239" s="3" t="s">
        <v>7478</v>
      </c>
      <c r="N239" s="3" t="s">
        <v>7479</v>
      </c>
      <c r="O239" s="3" t="s">
        <v>13414</v>
      </c>
      <c r="P239" s="3" t="s">
        <v>7480</v>
      </c>
      <c r="Q239" s="3" t="s">
        <v>7481</v>
      </c>
      <c r="R239" s="3" t="s">
        <v>7482</v>
      </c>
    </row>
    <row r="240" spans="2:18" x14ac:dyDescent="0.35">
      <c r="B240" s="3" t="s">
        <v>3832</v>
      </c>
      <c r="C240" s="3" t="s">
        <v>3833</v>
      </c>
      <c r="D240" s="3" t="s">
        <v>41</v>
      </c>
      <c r="E240" s="3" t="s">
        <v>42</v>
      </c>
      <c r="F240" s="3" t="s">
        <v>7476</v>
      </c>
      <c r="G240" s="19" t="s">
        <v>13331</v>
      </c>
      <c r="H240" s="3" t="s">
        <v>9379</v>
      </c>
      <c r="I240" s="18">
        <v>31041</v>
      </c>
      <c r="J240" s="18" t="s">
        <v>13319</v>
      </c>
      <c r="M240" s="3" t="s">
        <v>7478</v>
      </c>
      <c r="N240" s="3" t="s">
        <v>7479</v>
      </c>
      <c r="O240" s="3" t="s">
        <v>13414</v>
      </c>
      <c r="P240" s="3" t="s">
        <v>7480</v>
      </c>
      <c r="Q240" s="3" t="s">
        <v>7481</v>
      </c>
      <c r="R240" s="3" t="s">
        <v>7482</v>
      </c>
    </row>
    <row r="241" spans="2:18" x14ac:dyDescent="0.35">
      <c r="B241" s="3" t="s">
        <v>3822</v>
      </c>
      <c r="C241" s="3" t="s">
        <v>3823</v>
      </c>
      <c r="D241" s="3" t="s">
        <v>41</v>
      </c>
      <c r="E241" s="3" t="s">
        <v>42</v>
      </c>
      <c r="F241" s="3" t="s">
        <v>7476</v>
      </c>
      <c r="G241" s="19" t="s">
        <v>13331</v>
      </c>
      <c r="H241" s="3" t="s">
        <v>9374</v>
      </c>
      <c r="I241" s="18">
        <v>31041</v>
      </c>
      <c r="J241" s="18" t="s">
        <v>13319</v>
      </c>
      <c r="M241" s="3" t="s">
        <v>7478</v>
      </c>
      <c r="N241" s="3" t="s">
        <v>7479</v>
      </c>
      <c r="O241" s="3" t="s">
        <v>13414</v>
      </c>
      <c r="P241" s="3" t="s">
        <v>7480</v>
      </c>
      <c r="Q241" s="3" t="s">
        <v>7481</v>
      </c>
      <c r="R241" s="3" t="s">
        <v>7482</v>
      </c>
    </row>
    <row r="242" spans="2:18" x14ac:dyDescent="0.35">
      <c r="B242" s="3" t="s">
        <v>3824</v>
      </c>
      <c r="C242" s="3" t="s">
        <v>3825</v>
      </c>
      <c r="D242" s="3" t="s">
        <v>41</v>
      </c>
      <c r="E242" s="3" t="s">
        <v>42</v>
      </c>
      <c r="F242" s="3" t="s">
        <v>7476</v>
      </c>
      <c r="G242" s="19" t="s">
        <v>13331</v>
      </c>
      <c r="H242" s="3" t="s">
        <v>9375</v>
      </c>
      <c r="I242" s="18">
        <v>31041</v>
      </c>
      <c r="J242" s="18" t="s">
        <v>13319</v>
      </c>
      <c r="M242" s="3" t="s">
        <v>7478</v>
      </c>
      <c r="N242" s="3" t="s">
        <v>7479</v>
      </c>
      <c r="O242" s="3" t="s">
        <v>13414</v>
      </c>
      <c r="P242" s="3" t="s">
        <v>7480</v>
      </c>
      <c r="Q242" s="3" t="s">
        <v>7481</v>
      </c>
      <c r="R242" s="3" t="s">
        <v>7482</v>
      </c>
    </row>
    <row r="243" spans="2:18" x14ac:dyDescent="0.35">
      <c r="B243" s="3" t="s">
        <v>3826</v>
      </c>
      <c r="C243" s="3" t="s">
        <v>3827</v>
      </c>
      <c r="D243" s="3" t="s">
        <v>41</v>
      </c>
      <c r="E243" s="3" t="s">
        <v>42</v>
      </c>
      <c r="F243" s="3" t="s">
        <v>7476</v>
      </c>
      <c r="G243" s="19" t="s">
        <v>13331</v>
      </c>
      <c r="H243" s="3" t="s">
        <v>9376</v>
      </c>
      <c r="I243" s="18">
        <v>31041</v>
      </c>
      <c r="J243" s="18" t="s">
        <v>13319</v>
      </c>
      <c r="M243" s="3" t="s">
        <v>7478</v>
      </c>
      <c r="N243" s="3" t="s">
        <v>7479</v>
      </c>
      <c r="O243" s="3" t="s">
        <v>13414</v>
      </c>
      <c r="P243" s="3" t="s">
        <v>7480</v>
      </c>
      <c r="Q243" s="3" t="s">
        <v>7481</v>
      </c>
      <c r="R243" s="3" t="s">
        <v>7482</v>
      </c>
    </row>
    <row r="244" spans="2:18" x14ac:dyDescent="0.35">
      <c r="B244" s="3" t="s">
        <v>3828</v>
      </c>
      <c r="C244" s="3" t="s">
        <v>3829</v>
      </c>
      <c r="D244" s="3" t="s">
        <v>41</v>
      </c>
      <c r="E244" s="3" t="s">
        <v>42</v>
      </c>
      <c r="F244" s="3" t="s">
        <v>7476</v>
      </c>
      <c r="G244" s="19" t="s">
        <v>13331</v>
      </c>
      <c r="H244" s="3" t="s">
        <v>9377</v>
      </c>
      <c r="I244" s="18">
        <v>31041</v>
      </c>
      <c r="J244" s="18" t="s">
        <v>13319</v>
      </c>
      <c r="M244" s="3" t="s">
        <v>7478</v>
      </c>
      <c r="N244" s="3" t="s">
        <v>7479</v>
      </c>
      <c r="O244" s="3" t="s">
        <v>13414</v>
      </c>
      <c r="P244" s="3" t="s">
        <v>7480</v>
      </c>
      <c r="Q244" s="3" t="s">
        <v>7481</v>
      </c>
      <c r="R244" s="3" t="s">
        <v>7482</v>
      </c>
    </row>
    <row r="245" spans="2:18" x14ac:dyDescent="0.35">
      <c r="B245" s="3" t="s">
        <v>3834</v>
      </c>
      <c r="C245" s="3" t="s">
        <v>3835</v>
      </c>
      <c r="D245" s="3" t="s">
        <v>41</v>
      </c>
      <c r="E245" s="3" t="s">
        <v>42</v>
      </c>
      <c r="F245" s="3" t="s">
        <v>7476</v>
      </c>
      <c r="G245" s="19" t="s">
        <v>13331</v>
      </c>
      <c r="H245" s="3" t="s">
        <v>9380</v>
      </c>
      <c r="I245" s="18">
        <v>31041</v>
      </c>
      <c r="J245" s="18" t="s">
        <v>13319</v>
      </c>
      <c r="M245" s="3" t="s">
        <v>7478</v>
      </c>
      <c r="N245" s="3" t="s">
        <v>7479</v>
      </c>
      <c r="O245" s="3" t="s">
        <v>13414</v>
      </c>
      <c r="P245" s="3" t="s">
        <v>7480</v>
      </c>
      <c r="Q245" s="3" t="s">
        <v>7481</v>
      </c>
      <c r="R245" s="3" t="s">
        <v>7482</v>
      </c>
    </row>
    <row r="246" spans="2:18" x14ac:dyDescent="0.35">
      <c r="B246" s="3" t="s">
        <v>3830</v>
      </c>
      <c r="C246" s="3" t="s">
        <v>3831</v>
      </c>
      <c r="D246" s="3" t="s">
        <v>41</v>
      </c>
      <c r="E246" s="3" t="s">
        <v>42</v>
      </c>
      <c r="F246" s="3" t="s">
        <v>7476</v>
      </c>
      <c r="G246" s="19" t="s">
        <v>13331</v>
      </c>
      <c r="H246" s="3" t="s">
        <v>9378</v>
      </c>
      <c r="I246" s="18">
        <v>31041</v>
      </c>
      <c r="J246" s="18" t="s">
        <v>13319</v>
      </c>
      <c r="M246" s="3" t="s">
        <v>7478</v>
      </c>
      <c r="N246" s="3" t="s">
        <v>7479</v>
      </c>
      <c r="O246" s="3" t="s">
        <v>13414</v>
      </c>
      <c r="P246" s="3" t="s">
        <v>7480</v>
      </c>
      <c r="Q246" s="3" t="s">
        <v>7481</v>
      </c>
      <c r="R246" s="3" t="s">
        <v>7482</v>
      </c>
    </row>
    <row r="247" spans="2:18" x14ac:dyDescent="0.35">
      <c r="B247" s="3" t="s">
        <v>3818</v>
      </c>
      <c r="C247" s="3" t="s">
        <v>3819</v>
      </c>
      <c r="D247" s="3" t="s">
        <v>41</v>
      </c>
      <c r="E247" s="3" t="s">
        <v>42</v>
      </c>
      <c r="F247" s="3" t="s">
        <v>7476</v>
      </c>
      <c r="G247" s="19" t="s">
        <v>13331</v>
      </c>
      <c r="H247" s="3" t="s">
        <v>9372</v>
      </c>
      <c r="I247" s="18">
        <v>31041</v>
      </c>
      <c r="J247" s="18" t="s">
        <v>13319</v>
      </c>
      <c r="M247" s="3" t="s">
        <v>7478</v>
      </c>
      <c r="N247" s="3" t="s">
        <v>7479</v>
      </c>
      <c r="O247" s="3" t="s">
        <v>13414</v>
      </c>
      <c r="P247" s="3" t="s">
        <v>7480</v>
      </c>
      <c r="Q247" s="3" t="s">
        <v>7481</v>
      </c>
      <c r="R247" s="3" t="s">
        <v>7482</v>
      </c>
    </row>
    <row r="248" spans="2:18" x14ac:dyDescent="0.35">
      <c r="B248" s="3" t="s">
        <v>3820</v>
      </c>
      <c r="C248" s="3" t="s">
        <v>3821</v>
      </c>
      <c r="D248" s="3" t="s">
        <v>41</v>
      </c>
      <c r="E248" s="3" t="s">
        <v>42</v>
      </c>
      <c r="F248" s="3" t="s">
        <v>7476</v>
      </c>
      <c r="G248" s="19" t="s">
        <v>13331</v>
      </c>
      <c r="H248" s="3" t="s">
        <v>9373</v>
      </c>
      <c r="I248" s="18">
        <v>31041</v>
      </c>
      <c r="J248" s="18" t="s">
        <v>13319</v>
      </c>
      <c r="M248" s="3" t="s">
        <v>7478</v>
      </c>
      <c r="N248" s="3" t="s">
        <v>7479</v>
      </c>
      <c r="O248" s="3" t="s">
        <v>13414</v>
      </c>
      <c r="P248" s="3" t="s">
        <v>7480</v>
      </c>
      <c r="Q248" s="3" t="s">
        <v>7481</v>
      </c>
      <c r="R248" s="3" t="s">
        <v>7482</v>
      </c>
    </row>
    <row r="249" spans="2:18" x14ac:dyDescent="0.35">
      <c r="B249" s="3" t="s">
        <v>4122</v>
      </c>
      <c r="C249" s="3" t="s">
        <v>4123</v>
      </c>
      <c r="D249" s="3" t="s">
        <v>41</v>
      </c>
      <c r="E249" s="3" t="s">
        <v>42</v>
      </c>
      <c r="F249" s="3" t="s">
        <v>7476</v>
      </c>
      <c r="G249" s="19" t="s">
        <v>13332</v>
      </c>
      <c r="H249" s="3" t="s">
        <v>9524</v>
      </c>
      <c r="I249" s="18">
        <v>31041</v>
      </c>
      <c r="J249" s="18" t="s">
        <v>13319</v>
      </c>
      <c r="M249" s="3" t="s">
        <v>7478</v>
      </c>
      <c r="N249" s="3" t="s">
        <v>7479</v>
      </c>
      <c r="O249" s="3" t="s">
        <v>13414</v>
      </c>
      <c r="P249" s="3" t="s">
        <v>7480</v>
      </c>
      <c r="Q249" s="3" t="s">
        <v>7481</v>
      </c>
      <c r="R249" s="3" t="s">
        <v>7482</v>
      </c>
    </row>
    <row r="250" spans="2:18" x14ac:dyDescent="0.35">
      <c r="B250" s="3" t="s">
        <v>4120</v>
      </c>
      <c r="C250" s="3" t="s">
        <v>4121</v>
      </c>
      <c r="D250" s="3" t="s">
        <v>41</v>
      </c>
      <c r="E250" s="3" t="s">
        <v>42</v>
      </c>
      <c r="F250" s="3" t="s">
        <v>7476</v>
      </c>
      <c r="G250" s="19" t="s">
        <v>13332</v>
      </c>
      <c r="H250" s="3" t="s">
        <v>9523</v>
      </c>
      <c r="I250" s="18">
        <v>31041</v>
      </c>
      <c r="J250" s="18" t="s">
        <v>13319</v>
      </c>
      <c r="M250" s="3" t="s">
        <v>7478</v>
      </c>
      <c r="N250" s="3" t="s">
        <v>7479</v>
      </c>
      <c r="O250" s="3" t="s">
        <v>13414</v>
      </c>
      <c r="P250" s="3" t="s">
        <v>7480</v>
      </c>
      <c r="Q250" s="3" t="s">
        <v>7481</v>
      </c>
      <c r="R250" s="3" t="s">
        <v>7482</v>
      </c>
    </row>
    <row r="251" spans="2:18" x14ac:dyDescent="0.35">
      <c r="B251" s="3" t="s">
        <v>4124</v>
      </c>
      <c r="C251" s="3" t="s">
        <v>4125</v>
      </c>
      <c r="D251" s="3" t="s">
        <v>41</v>
      </c>
      <c r="E251" s="3" t="s">
        <v>42</v>
      </c>
      <c r="F251" s="3" t="s">
        <v>7476</v>
      </c>
      <c r="G251" s="19" t="s">
        <v>13332</v>
      </c>
      <c r="H251" s="3" t="s">
        <v>9525</v>
      </c>
      <c r="I251" s="18">
        <v>31041</v>
      </c>
      <c r="J251" s="18" t="s">
        <v>13319</v>
      </c>
      <c r="M251" s="3" t="s">
        <v>7478</v>
      </c>
      <c r="N251" s="3" t="s">
        <v>7479</v>
      </c>
      <c r="O251" s="3" t="s">
        <v>13414</v>
      </c>
      <c r="P251" s="3" t="s">
        <v>7480</v>
      </c>
      <c r="Q251" s="3" t="s">
        <v>7481</v>
      </c>
      <c r="R251" s="3" t="s">
        <v>7482</v>
      </c>
    </row>
    <row r="252" spans="2:18" x14ac:dyDescent="0.35">
      <c r="B252" s="3" t="s">
        <v>4126</v>
      </c>
      <c r="C252" s="3" t="s">
        <v>4127</v>
      </c>
      <c r="D252" s="3" t="s">
        <v>41</v>
      </c>
      <c r="E252" s="3" t="s">
        <v>42</v>
      </c>
      <c r="F252" s="3" t="s">
        <v>7476</v>
      </c>
      <c r="G252" s="19" t="s">
        <v>13332</v>
      </c>
      <c r="H252" s="3" t="s">
        <v>9526</v>
      </c>
      <c r="I252" s="18">
        <v>31041</v>
      </c>
      <c r="J252" s="18" t="s">
        <v>13319</v>
      </c>
      <c r="M252" s="3" t="s">
        <v>7478</v>
      </c>
      <c r="N252" s="3" t="s">
        <v>7479</v>
      </c>
      <c r="O252" s="3" t="s">
        <v>13414</v>
      </c>
      <c r="P252" s="3" t="s">
        <v>7480</v>
      </c>
      <c r="Q252" s="3" t="s">
        <v>7481</v>
      </c>
      <c r="R252" s="3" t="s">
        <v>7482</v>
      </c>
    </row>
    <row r="253" spans="2:18" x14ac:dyDescent="0.35">
      <c r="B253" s="3" t="s">
        <v>4082</v>
      </c>
      <c r="C253" s="3" t="s">
        <v>4083</v>
      </c>
      <c r="D253" s="3" t="s">
        <v>41</v>
      </c>
      <c r="E253" s="3" t="s">
        <v>42</v>
      </c>
      <c r="F253" s="3" t="s">
        <v>7476</v>
      </c>
      <c r="G253" s="19" t="s">
        <v>13332</v>
      </c>
      <c r="H253" s="3" t="s">
        <v>9504</v>
      </c>
      <c r="I253" s="18">
        <v>31041</v>
      </c>
      <c r="J253" s="18" t="s">
        <v>13319</v>
      </c>
      <c r="M253" s="3" t="s">
        <v>7478</v>
      </c>
      <c r="N253" s="3" t="s">
        <v>7479</v>
      </c>
      <c r="O253" s="3" t="s">
        <v>13414</v>
      </c>
      <c r="P253" s="3" t="s">
        <v>7480</v>
      </c>
      <c r="Q253" s="3" t="s">
        <v>7481</v>
      </c>
      <c r="R253" s="3" t="s">
        <v>7482</v>
      </c>
    </row>
    <row r="254" spans="2:18" x14ac:dyDescent="0.35">
      <c r="B254" s="3" t="s">
        <v>4092</v>
      </c>
      <c r="C254" s="3" t="s">
        <v>4093</v>
      </c>
      <c r="D254" s="3" t="s">
        <v>41</v>
      </c>
      <c r="E254" s="3" t="s">
        <v>42</v>
      </c>
      <c r="F254" s="3" t="s">
        <v>7476</v>
      </c>
      <c r="G254" s="19" t="s">
        <v>13332</v>
      </c>
      <c r="H254" s="3" t="s">
        <v>9509</v>
      </c>
      <c r="I254" s="18">
        <v>31041</v>
      </c>
      <c r="J254" s="18" t="s">
        <v>13319</v>
      </c>
      <c r="M254" s="3" t="s">
        <v>7478</v>
      </c>
      <c r="N254" s="3" t="s">
        <v>7479</v>
      </c>
      <c r="O254" s="3" t="s">
        <v>13414</v>
      </c>
      <c r="P254" s="3" t="s">
        <v>7480</v>
      </c>
      <c r="Q254" s="3" t="s">
        <v>7481</v>
      </c>
      <c r="R254" s="3" t="s">
        <v>7482</v>
      </c>
    </row>
    <row r="255" spans="2:18" x14ac:dyDescent="0.35">
      <c r="B255" s="3" t="s">
        <v>4110</v>
      </c>
      <c r="C255" s="3" t="s">
        <v>4111</v>
      </c>
      <c r="D255" s="3" t="s">
        <v>41</v>
      </c>
      <c r="E255" s="3" t="s">
        <v>42</v>
      </c>
      <c r="F255" s="3" t="s">
        <v>7476</v>
      </c>
      <c r="G255" s="19" t="s">
        <v>13332</v>
      </c>
      <c r="H255" s="3" t="s">
        <v>9518</v>
      </c>
      <c r="I255" s="18">
        <v>31041</v>
      </c>
      <c r="J255" s="18" t="s">
        <v>13319</v>
      </c>
      <c r="M255" s="3" t="s">
        <v>7478</v>
      </c>
      <c r="N255" s="3" t="s">
        <v>7479</v>
      </c>
      <c r="O255" s="3" t="s">
        <v>13414</v>
      </c>
      <c r="P255" s="3" t="s">
        <v>7480</v>
      </c>
      <c r="Q255" s="3" t="s">
        <v>7481</v>
      </c>
      <c r="R255" s="3" t="s">
        <v>7482</v>
      </c>
    </row>
    <row r="256" spans="2:18" x14ac:dyDescent="0.35">
      <c r="B256" s="3" t="s">
        <v>4090</v>
      </c>
      <c r="C256" s="3" t="s">
        <v>4091</v>
      </c>
      <c r="D256" s="3" t="s">
        <v>41</v>
      </c>
      <c r="E256" s="3" t="s">
        <v>42</v>
      </c>
      <c r="F256" s="3" t="s">
        <v>7476</v>
      </c>
      <c r="G256" s="19" t="s">
        <v>13332</v>
      </c>
      <c r="H256" s="3" t="s">
        <v>9508</v>
      </c>
      <c r="I256" s="18">
        <v>31041</v>
      </c>
      <c r="J256" s="18" t="s">
        <v>13319</v>
      </c>
      <c r="M256" s="3" t="s">
        <v>7478</v>
      </c>
      <c r="N256" s="3" t="s">
        <v>7479</v>
      </c>
      <c r="O256" s="3" t="s">
        <v>13414</v>
      </c>
      <c r="P256" s="3" t="s">
        <v>7480</v>
      </c>
      <c r="Q256" s="3" t="s">
        <v>7481</v>
      </c>
      <c r="R256" s="3" t="s">
        <v>7482</v>
      </c>
    </row>
    <row r="257" spans="2:18" x14ac:dyDescent="0.35">
      <c r="B257" s="3" t="s">
        <v>4108</v>
      </c>
      <c r="C257" s="3" t="s">
        <v>4109</v>
      </c>
      <c r="D257" s="3" t="s">
        <v>41</v>
      </c>
      <c r="E257" s="3" t="s">
        <v>42</v>
      </c>
      <c r="F257" s="3" t="s">
        <v>7476</v>
      </c>
      <c r="G257" s="19" t="s">
        <v>13332</v>
      </c>
      <c r="H257" s="3" t="s">
        <v>9517</v>
      </c>
      <c r="I257" s="18">
        <v>31041</v>
      </c>
      <c r="J257" s="18" t="s">
        <v>13319</v>
      </c>
      <c r="M257" s="3" t="s">
        <v>7478</v>
      </c>
      <c r="N257" s="3" t="s">
        <v>7479</v>
      </c>
      <c r="O257" s="3" t="s">
        <v>13414</v>
      </c>
      <c r="P257" s="3" t="s">
        <v>7480</v>
      </c>
      <c r="Q257" s="3" t="s">
        <v>7481</v>
      </c>
      <c r="R257" s="3" t="s">
        <v>7482</v>
      </c>
    </row>
    <row r="258" spans="2:18" x14ac:dyDescent="0.35">
      <c r="B258" s="3" t="s">
        <v>4114</v>
      </c>
      <c r="C258" s="3" t="s">
        <v>4115</v>
      </c>
      <c r="D258" s="3" t="s">
        <v>41</v>
      </c>
      <c r="E258" s="3" t="s">
        <v>42</v>
      </c>
      <c r="F258" s="3" t="s">
        <v>7476</v>
      </c>
      <c r="G258" s="19" t="s">
        <v>13332</v>
      </c>
      <c r="H258" s="3" t="s">
        <v>9520</v>
      </c>
      <c r="I258" s="18">
        <v>31041</v>
      </c>
      <c r="J258" s="18" t="s">
        <v>13319</v>
      </c>
      <c r="M258" s="3" t="s">
        <v>7478</v>
      </c>
      <c r="N258" s="3" t="s">
        <v>7479</v>
      </c>
      <c r="O258" s="3" t="s">
        <v>13414</v>
      </c>
      <c r="P258" s="3" t="s">
        <v>7480</v>
      </c>
      <c r="Q258" s="3" t="s">
        <v>7481</v>
      </c>
      <c r="R258" s="3" t="s">
        <v>7482</v>
      </c>
    </row>
    <row r="259" spans="2:18" x14ac:dyDescent="0.35">
      <c r="B259" s="3" t="s">
        <v>4112</v>
      </c>
      <c r="C259" s="3" t="s">
        <v>4113</v>
      </c>
      <c r="D259" s="3" t="s">
        <v>41</v>
      </c>
      <c r="E259" s="3" t="s">
        <v>42</v>
      </c>
      <c r="F259" s="3" t="s">
        <v>7476</v>
      </c>
      <c r="G259" s="19" t="s">
        <v>13332</v>
      </c>
      <c r="H259" s="3" t="s">
        <v>9519</v>
      </c>
      <c r="I259" s="18">
        <v>31041</v>
      </c>
      <c r="J259" s="18" t="s">
        <v>13319</v>
      </c>
      <c r="M259" s="3" t="s">
        <v>7478</v>
      </c>
      <c r="N259" s="3" t="s">
        <v>7479</v>
      </c>
      <c r="O259" s="3" t="s">
        <v>13414</v>
      </c>
      <c r="P259" s="3" t="s">
        <v>7480</v>
      </c>
      <c r="Q259" s="3" t="s">
        <v>7481</v>
      </c>
      <c r="R259" s="3" t="s">
        <v>7482</v>
      </c>
    </row>
    <row r="260" spans="2:18" x14ac:dyDescent="0.35">
      <c r="B260" s="3" t="s">
        <v>4116</v>
      </c>
      <c r="C260" s="3" t="s">
        <v>4117</v>
      </c>
      <c r="D260" s="3" t="s">
        <v>41</v>
      </c>
      <c r="E260" s="3" t="s">
        <v>42</v>
      </c>
      <c r="F260" s="3" t="s">
        <v>7476</v>
      </c>
      <c r="G260" s="19" t="s">
        <v>13332</v>
      </c>
      <c r="H260" s="3" t="s">
        <v>9521</v>
      </c>
      <c r="I260" s="18">
        <v>31041</v>
      </c>
      <c r="J260" s="18" t="s">
        <v>13319</v>
      </c>
      <c r="M260" s="3" t="s">
        <v>7478</v>
      </c>
      <c r="N260" s="3" t="s">
        <v>7479</v>
      </c>
      <c r="O260" s="3" t="s">
        <v>13414</v>
      </c>
      <c r="P260" s="3" t="s">
        <v>7480</v>
      </c>
      <c r="Q260" s="3" t="s">
        <v>7481</v>
      </c>
      <c r="R260" s="3" t="s">
        <v>7482</v>
      </c>
    </row>
    <row r="261" spans="2:18" x14ac:dyDescent="0.35">
      <c r="B261" s="3" t="s">
        <v>4118</v>
      </c>
      <c r="C261" s="3" t="s">
        <v>4119</v>
      </c>
      <c r="D261" s="3" t="s">
        <v>41</v>
      </c>
      <c r="E261" s="3" t="s">
        <v>42</v>
      </c>
      <c r="F261" s="3" t="s">
        <v>7476</v>
      </c>
      <c r="G261" s="19" t="s">
        <v>13332</v>
      </c>
      <c r="H261" s="3" t="s">
        <v>9522</v>
      </c>
      <c r="I261" s="18">
        <v>31041</v>
      </c>
      <c r="J261" s="18" t="s">
        <v>13319</v>
      </c>
      <c r="M261" s="3" t="s">
        <v>7478</v>
      </c>
      <c r="N261" s="3" t="s">
        <v>7479</v>
      </c>
      <c r="O261" s="3" t="s">
        <v>13414</v>
      </c>
      <c r="P261" s="3" t="s">
        <v>7480</v>
      </c>
      <c r="Q261" s="3" t="s">
        <v>7481</v>
      </c>
      <c r="R261" s="3" t="s">
        <v>7482</v>
      </c>
    </row>
    <row r="262" spans="2:18" x14ac:dyDescent="0.35">
      <c r="B262" s="3" t="s">
        <v>4084</v>
      </c>
      <c r="C262" s="3" t="s">
        <v>4085</v>
      </c>
      <c r="D262" s="3" t="s">
        <v>41</v>
      </c>
      <c r="E262" s="3" t="s">
        <v>42</v>
      </c>
      <c r="F262" s="3" t="s">
        <v>7476</v>
      </c>
      <c r="G262" s="19" t="s">
        <v>13332</v>
      </c>
      <c r="H262" s="3" t="s">
        <v>9505</v>
      </c>
      <c r="I262" s="18">
        <v>31041</v>
      </c>
      <c r="J262" s="18" t="s">
        <v>13319</v>
      </c>
      <c r="M262" s="3" t="s">
        <v>7478</v>
      </c>
      <c r="N262" s="3" t="s">
        <v>7479</v>
      </c>
      <c r="O262" s="3" t="s">
        <v>13414</v>
      </c>
      <c r="P262" s="3" t="s">
        <v>7480</v>
      </c>
      <c r="Q262" s="3" t="s">
        <v>7481</v>
      </c>
      <c r="R262" s="3" t="s">
        <v>7482</v>
      </c>
    </row>
    <row r="263" spans="2:18" x14ac:dyDescent="0.35">
      <c r="B263" s="3" t="s">
        <v>4094</v>
      </c>
      <c r="C263" s="3" t="s">
        <v>4095</v>
      </c>
      <c r="D263" s="3" t="s">
        <v>41</v>
      </c>
      <c r="E263" s="3" t="s">
        <v>42</v>
      </c>
      <c r="F263" s="3" t="s">
        <v>7476</v>
      </c>
      <c r="G263" s="19" t="s">
        <v>13332</v>
      </c>
      <c r="H263" s="3" t="s">
        <v>9510</v>
      </c>
      <c r="I263" s="18">
        <v>31041</v>
      </c>
      <c r="J263" s="18" t="s">
        <v>13319</v>
      </c>
      <c r="M263" s="3" t="s">
        <v>7478</v>
      </c>
      <c r="N263" s="3" t="s">
        <v>7479</v>
      </c>
      <c r="O263" s="3" t="s">
        <v>13414</v>
      </c>
      <c r="P263" s="3" t="s">
        <v>7480</v>
      </c>
      <c r="Q263" s="3" t="s">
        <v>7481</v>
      </c>
      <c r="R263" s="3" t="s">
        <v>7482</v>
      </c>
    </row>
    <row r="264" spans="2:18" x14ac:dyDescent="0.35">
      <c r="B264" s="3" t="s">
        <v>4098</v>
      </c>
      <c r="C264" s="3" t="s">
        <v>4099</v>
      </c>
      <c r="D264" s="3" t="s">
        <v>41</v>
      </c>
      <c r="E264" s="3" t="s">
        <v>42</v>
      </c>
      <c r="F264" s="3" t="s">
        <v>7476</v>
      </c>
      <c r="G264" s="19" t="s">
        <v>13332</v>
      </c>
      <c r="H264" s="3" t="s">
        <v>9512</v>
      </c>
      <c r="I264" s="18">
        <v>31041</v>
      </c>
      <c r="J264" s="18" t="s">
        <v>13319</v>
      </c>
      <c r="M264" s="3" t="s">
        <v>7478</v>
      </c>
      <c r="N264" s="3" t="s">
        <v>7479</v>
      </c>
      <c r="O264" s="3" t="s">
        <v>13414</v>
      </c>
      <c r="P264" s="3" t="s">
        <v>7480</v>
      </c>
      <c r="Q264" s="3" t="s">
        <v>7481</v>
      </c>
      <c r="R264" s="3" t="s">
        <v>7482</v>
      </c>
    </row>
    <row r="265" spans="2:18" x14ac:dyDescent="0.35">
      <c r="B265" s="3" t="s">
        <v>4096</v>
      </c>
      <c r="C265" s="3" t="s">
        <v>4097</v>
      </c>
      <c r="D265" s="3" t="s">
        <v>41</v>
      </c>
      <c r="E265" s="3" t="s">
        <v>42</v>
      </c>
      <c r="F265" s="3" t="s">
        <v>7476</v>
      </c>
      <c r="G265" s="19" t="s">
        <v>13332</v>
      </c>
      <c r="H265" s="3" t="s">
        <v>9511</v>
      </c>
      <c r="I265" s="18">
        <v>31041</v>
      </c>
      <c r="J265" s="18" t="s">
        <v>13319</v>
      </c>
      <c r="M265" s="3" t="s">
        <v>7478</v>
      </c>
      <c r="N265" s="3" t="s">
        <v>7479</v>
      </c>
      <c r="O265" s="3" t="s">
        <v>13414</v>
      </c>
      <c r="P265" s="3" t="s">
        <v>7480</v>
      </c>
      <c r="Q265" s="3" t="s">
        <v>7481</v>
      </c>
      <c r="R265" s="3" t="s">
        <v>7482</v>
      </c>
    </row>
    <row r="266" spans="2:18" x14ac:dyDescent="0.35">
      <c r="B266" s="3" t="s">
        <v>4078</v>
      </c>
      <c r="C266" s="3" t="s">
        <v>4079</v>
      </c>
      <c r="D266" s="3" t="s">
        <v>41</v>
      </c>
      <c r="E266" s="3" t="s">
        <v>42</v>
      </c>
      <c r="F266" s="3" t="s">
        <v>7476</v>
      </c>
      <c r="G266" s="19" t="s">
        <v>13332</v>
      </c>
      <c r="H266" s="3" t="s">
        <v>9502</v>
      </c>
      <c r="I266" s="18">
        <v>31041</v>
      </c>
      <c r="J266" s="18" t="s">
        <v>13319</v>
      </c>
      <c r="M266" s="3" t="s">
        <v>7478</v>
      </c>
      <c r="N266" s="3" t="s">
        <v>7479</v>
      </c>
      <c r="O266" s="3" t="s">
        <v>13414</v>
      </c>
      <c r="P266" s="3" t="s">
        <v>7480</v>
      </c>
      <c r="Q266" s="3" t="s">
        <v>7481</v>
      </c>
      <c r="R266" s="3" t="s">
        <v>7482</v>
      </c>
    </row>
    <row r="267" spans="2:18" x14ac:dyDescent="0.35">
      <c r="B267" s="3" t="s">
        <v>4102</v>
      </c>
      <c r="C267" s="3" t="s">
        <v>4103</v>
      </c>
      <c r="D267" s="3" t="s">
        <v>41</v>
      </c>
      <c r="E267" s="3" t="s">
        <v>42</v>
      </c>
      <c r="F267" s="3" t="s">
        <v>7476</v>
      </c>
      <c r="G267" s="19" t="s">
        <v>13332</v>
      </c>
      <c r="H267" s="3" t="s">
        <v>9514</v>
      </c>
      <c r="I267" s="18">
        <v>31041</v>
      </c>
      <c r="J267" s="18" t="s">
        <v>13319</v>
      </c>
      <c r="M267" s="3" t="s">
        <v>7478</v>
      </c>
      <c r="N267" s="3" t="s">
        <v>7479</v>
      </c>
      <c r="O267" s="3" t="s">
        <v>13414</v>
      </c>
      <c r="P267" s="3" t="s">
        <v>7480</v>
      </c>
      <c r="Q267" s="3" t="s">
        <v>7481</v>
      </c>
      <c r="R267" s="3" t="s">
        <v>7482</v>
      </c>
    </row>
    <row r="268" spans="2:18" x14ac:dyDescent="0.35">
      <c r="B268" s="3" t="s">
        <v>4086</v>
      </c>
      <c r="C268" s="3" t="s">
        <v>4087</v>
      </c>
      <c r="D268" s="3" t="s">
        <v>41</v>
      </c>
      <c r="E268" s="3" t="s">
        <v>42</v>
      </c>
      <c r="F268" s="3" t="s">
        <v>7476</v>
      </c>
      <c r="G268" s="19" t="s">
        <v>13332</v>
      </c>
      <c r="H268" s="3" t="s">
        <v>9506</v>
      </c>
      <c r="I268" s="18">
        <v>31041</v>
      </c>
      <c r="J268" s="18" t="s">
        <v>13319</v>
      </c>
      <c r="M268" s="3" t="s">
        <v>7478</v>
      </c>
      <c r="N268" s="3" t="s">
        <v>7479</v>
      </c>
      <c r="O268" s="3" t="s">
        <v>13414</v>
      </c>
      <c r="P268" s="3" t="s">
        <v>7480</v>
      </c>
      <c r="Q268" s="3" t="s">
        <v>7481</v>
      </c>
      <c r="R268" s="3" t="s">
        <v>7482</v>
      </c>
    </row>
    <row r="269" spans="2:18" x14ac:dyDescent="0.35">
      <c r="B269" s="3" t="s">
        <v>4100</v>
      </c>
      <c r="C269" s="3" t="s">
        <v>4101</v>
      </c>
      <c r="D269" s="3" t="s">
        <v>41</v>
      </c>
      <c r="E269" s="3" t="s">
        <v>42</v>
      </c>
      <c r="F269" s="3" t="s">
        <v>7476</v>
      </c>
      <c r="G269" s="19" t="s">
        <v>13332</v>
      </c>
      <c r="H269" s="3" t="s">
        <v>9513</v>
      </c>
      <c r="I269" s="18">
        <v>31041</v>
      </c>
      <c r="J269" s="18" t="s">
        <v>13319</v>
      </c>
      <c r="M269" s="3" t="s">
        <v>7478</v>
      </c>
      <c r="N269" s="3" t="s">
        <v>7479</v>
      </c>
      <c r="O269" s="3" t="s">
        <v>13414</v>
      </c>
      <c r="P269" s="3" t="s">
        <v>7480</v>
      </c>
      <c r="Q269" s="3" t="s">
        <v>7481</v>
      </c>
      <c r="R269" s="3" t="s">
        <v>7482</v>
      </c>
    </row>
    <row r="270" spans="2:18" x14ac:dyDescent="0.35">
      <c r="B270" s="3" t="s">
        <v>4080</v>
      </c>
      <c r="C270" s="3" t="s">
        <v>4081</v>
      </c>
      <c r="D270" s="3" t="s">
        <v>41</v>
      </c>
      <c r="E270" s="3" t="s">
        <v>42</v>
      </c>
      <c r="F270" s="3" t="s">
        <v>7476</v>
      </c>
      <c r="G270" s="19" t="s">
        <v>13332</v>
      </c>
      <c r="H270" s="3" t="s">
        <v>9503</v>
      </c>
      <c r="I270" s="18">
        <v>31041</v>
      </c>
      <c r="J270" s="18" t="s">
        <v>13319</v>
      </c>
      <c r="M270" s="3" t="s">
        <v>7478</v>
      </c>
      <c r="N270" s="3" t="s">
        <v>7479</v>
      </c>
      <c r="O270" s="3" t="s">
        <v>13414</v>
      </c>
      <c r="P270" s="3" t="s">
        <v>7480</v>
      </c>
      <c r="Q270" s="3" t="s">
        <v>7481</v>
      </c>
      <c r="R270" s="3" t="s">
        <v>7482</v>
      </c>
    </row>
    <row r="271" spans="2:18" x14ac:dyDescent="0.35">
      <c r="B271" s="3" t="s">
        <v>4106</v>
      </c>
      <c r="C271" s="3" t="s">
        <v>4107</v>
      </c>
      <c r="D271" s="3" t="s">
        <v>41</v>
      </c>
      <c r="E271" s="3" t="s">
        <v>42</v>
      </c>
      <c r="F271" s="3" t="s">
        <v>7476</v>
      </c>
      <c r="G271" s="19" t="s">
        <v>13332</v>
      </c>
      <c r="H271" s="3" t="s">
        <v>9516</v>
      </c>
      <c r="I271" s="18">
        <v>31041</v>
      </c>
      <c r="J271" s="18" t="s">
        <v>13319</v>
      </c>
      <c r="M271" s="3" t="s">
        <v>7478</v>
      </c>
      <c r="N271" s="3" t="s">
        <v>7479</v>
      </c>
      <c r="O271" s="3" t="s">
        <v>13414</v>
      </c>
      <c r="P271" s="3" t="s">
        <v>7480</v>
      </c>
      <c r="Q271" s="3" t="s">
        <v>7481</v>
      </c>
      <c r="R271" s="3" t="s">
        <v>7482</v>
      </c>
    </row>
    <row r="272" spans="2:18" x14ac:dyDescent="0.35">
      <c r="B272" s="3" t="s">
        <v>4088</v>
      </c>
      <c r="C272" s="3" t="s">
        <v>4089</v>
      </c>
      <c r="D272" s="3" t="s">
        <v>41</v>
      </c>
      <c r="E272" s="3" t="s">
        <v>42</v>
      </c>
      <c r="F272" s="3" t="s">
        <v>7476</v>
      </c>
      <c r="G272" s="19" t="s">
        <v>13332</v>
      </c>
      <c r="H272" s="3" t="s">
        <v>9507</v>
      </c>
      <c r="I272" s="18">
        <v>31041</v>
      </c>
      <c r="J272" s="18" t="s">
        <v>13319</v>
      </c>
      <c r="M272" s="3" t="s">
        <v>7478</v>
      </c>
      <c r="N272" s="3" t="s">
        <v>7479</v>
      </c>
      <c r="O272" s="3" t="s">
        <v>13414</v>
      </c>
      <c r="P272" s="3" t="s">
        <v>7480</v>
      </c>
      <c r="Q272" s="3" t="s">
        <v>7481</v>
      </c>
      <c r="R272" s="3" t="s">
        <v>7482</v>
      </c>
    </row>
    <row r="273" spans="2:18" x14ac:dyDescent="0.35">
      <c r="B273" s="3" t="s">
        <v>4104</v>
      </c>
      <c r="C273" s="3" t="s">
        <v>4105</v>
      </c>
      <c r="D273" s="3" t="s">
        <v>41</v>
      </c>
      <c r="E273" s="3" t="s">
        <v>42</v>
      </c>
      <c r="F273" s="3" t="s">
        <v>7476</v>
      </c>
      <c r="G273" s="19" t="s">
        <v>13332</v>
      </c>
      <c r="H273" s="3" t="s">
        <v>9515</v>
      </c>
      <c r="I273" s="18">
        <v>31041</v>
      </c>
      <c r="J273" s="18" t="s">
        <v>13319</v>
      </c>
      <c r="M273" s="3" t="s">
        <v>7478</v>
      </c>
      <c r="N273" s="3" t="s">
        <v>7479</v>
      </c>
      <c r="O273" s="3" t="s">
        <v>13414</v>
      </c>
      <c r="P273" s="3" t="s">
        <v>7480</v>
      </c>
      <c r="Q273" s="3" t="s">
        <v>7481</v>
      </c>
      <c r="R273" s="3" t="s">
        <v>7482</v>
      </c>
    </row>
    <row r="274" spans="2:18" x14ac:dyDescent="0.35">
      <c r="B274" s="3" t="s">
        <v>6640</v>
      </c>
      <c r="C274" s="3" t="s">
        <v>6641</v>
      </c>
      <c r="D274" s="3" t="s">
        <v>41</v>
      </c>
      <c r="E274" s="3" t="s">
        <v>42</v>
      </c>
      <c r="F274" s="3" t="s">
        <v>7476</v>
      </c>
      <c r="G274" s="19" t="s">
        <v>13338</v>
      </c>
      <c r="H274" s="3" t="s">
        <v>10785</v>
      </c>
      <c r="I274" s="18">
        <v>31041</v>
      </c>
      <c r="J274" s="18" t="s">
        <v>13319</v>
      </c>
      <c r="M274" s="3" t="s">
        <v>7478</v>
      </c>
      <c r="N274" s="3" t="s">
        <v>7479</v>
      </c>
      <c r="O274" s="3" t="s">
        <v>13414</v>
      </c>
      <c r="P274" s="3" t="s">
        <v>7480</v>
      </c>
      <c r="Q274" s="3" t="s">
        <v>7481</v>
      </c>
      <c r="R274" s="3" t="s">
        <v>7482</v>
      </c>
    </row>
    <row r="275" spans="2:18" x14ac:dyDescent="0.35">
      <c r="B275" s="3" t="s">
        <v>6650</v>
      </c>
      <c r="C275" s="3" t="s">
        <v>6651</v>
      </c>
      <c r="D275" s="3" t="s">
        <v>41</v>
      </c>
      <c r="E275" s="3" t="s">
        <v>42</v>
      </c>
      <c r="F275" s="3" t="s">
        <v>7476</v>
      </c>
      <c r="G275" s="19" t="s">
        <v>13338</v>
      </c>
      <c r="H275" s="3" t="s">
        <v>10790</v>
      </c>
      <c r="I275" s="18">
        <v>31041</v>
      </c>
      <c r="J275" s="18" t="s">
        <v>13319</v>
      </c>
      <c r="M275" s="3" t="s">
        <v>7478</v>
      </c>
      <c r="N275" s="3" t="s">
        <v>7479</v>
      </c>
      <c r="O275" s="3" t="s">
        <v>13414</v>
      </c>
      <c r="P275" s="3" t="s">
        <v>7480</v>
      </c>
      <c r="Q275" s="3" t="s">
        <v>7481</v>
      </c>
      <c r="R275" s="3" t="s">
        <v>7482</v>
      </c>
    </row>
    <row r="276" spans="2:18" x14ac:dyDescent="0.35">
      <c r="B276" s="3" t="s">
        <v>6662</v>
      </c>
      <c r="C276" s="3" t="s">
        <v>6663</v>
      </c>
      <c r="D276" s="3" t="s">
        <v>41</v>
      </c>
      <c r="E276" s="3" t="s">
        <v>42</v>
      </c>
      <c r="F276" s="3" t="s">
        <v>7476</v>
      </c>
      <c r="G276" s="19" t="s">
        <v>13338</v>
      </c>
      <c r="H276" s="3" t="s">
        <v>10796</v>
      </c>
      <c r="I276" s="18">
        <v>31041</v>
      </c>
      <c r="J276" s="18" t="s">
        <v>13319</v>
      </c>
      <c r="M276" s="3" t="s">
        <v>7478</v>
      </c>
      <c r="N276" s="3" t="s">
        <v>7479</v>
      </c>
      <c r="O276" s="3" t="s">
        <v>13414</v>
      </c>
      <c r="P276" s="3" t="s">
        <v>7480</v>
      </c>
      <c r="Q276" s="3" t="s">
        <v>7481</v>
      </c>
      <c r="R276" s="3" t="s">
        <v>7482</v>
      </c>
    </row>
    <row r="277" spans="2:18" x14ac:dyDescent="0.35">
      <c r="B277" s="3" t="s">
        <v>6632</v>
      </c>
      <c r="C277" s="3" t="s">
        <v>6633</v>
      </c>
      <c r="D277" s="3" t="s">
        <v>41</v>
      </c>
      <c r="E277" s="3" t="s">
        <v>42</v>
      </c>
      <c r="F277" s="3" t="s">
        <v>7476</v>
      </c>
      <c r="G277" s="19" t="s">
        <v>13338</v>
      </c>
      <c r="H277" s="3" t="s">
        <v>10781</v>
      </c>
      <c r="I277" s="18">
        <v>31041</v>
      </c>
      <c r="J277" s="18" t="s">
        <v>13319</v>
      </c>
      <c r="M277" s="3" t="s">
        <v>7478</v>
      </c>
      <c r="N277" s="3" t="s">
        <v>7479</v>
      </c>
      <c r="O277" s="3" t="s">
        <v>13414</v>
      </c>
      <c r="P277" s="3" t="s">
        <v>7480</v>
      </c>
      <c r="Q277" s="3" t="s">
        <v>7481</v>
      </c>
      <c r="R277" s="3" t="s">
        <v>7482</v>
      </c>
    </row>
    <row r="278" spans="2:18" x14ac:dyDescent="0.35">
      <c r="B278" s="3" t="s">
        <v>6624</v>
      </c>
      <c r="C278" s="3" t="s">
        <v>6625</v>
      </c>
      <c r="D278" s="3" t="s">
        <v>41</v>
      </c>
      <c r="E278" s="3" t="s">
        <v>42</v>
      </c>
      <c r="F278" s="3" t="s">
        <v>7476</v>
      </c>
      <c r="G278" s="19" t="s">
        <v>13338</v>
      </c>
      <c r="H278" s="3" t="s">
        <v>10777</v>
      </c>
      <c r="I278" s="18">
        <v>31041</v>
      </c>
      <c r="J278" s="18" t="s">
        <v>13319</v>
      </c>
      <c r="M278" s="3" t="s">
        <v>7478</v>
      </c>
      <c r="N278" s="3" t="s">
        <v>7479</v>
      </c>
      <c r="O278" s="3" t="s">
        <v>13414</v>
      </c>
      <c r="P278" s="3" t="s">
        <v>7480</v>
      </c>
      <c r="Q278" s="3" t="s">
        <v>7481</v>
      </c>
      <c r="R278" s="3" t="s">
        <v>7482</v>
      </c>
    </row>
    <row r="279" spans="2:18" x14ac:dyDescent="0.35">
      <c r="B279" s="3" t="s">
        <v>6638</v>
      </c>
      <c r="C279" s="3" t="s">
        <v>6639</v>
      </c>
      <c r="D279" s="3" t="s">
        <v>41</v>
      </c>
      <c r="E279" s="3" t="s">
        <v>42</v>
      </c>
      <c r="F279" s="3" t="s">
        <v>7476</v>
      </c>
      <c r="G279" s="19" t="s">
        <v>13338</v>
      </c>
      <c r="H279" s="3" t="s">
        <v>10784</v>
      </c>
      <c r="I279" s="18">
        <v>31041</v>
      </c>
      <c r="J279" s="18" t="s">
        <v>13319</v>
      </c>
      <c r="M279" s="3" t="s">
        <v>7478</v>
      </c>
      <c r="N279" s="3" t="s">
        <v>7479</v>
      </c>
      <c r="O279" s="3" t="s">
        <v>13414</v>
      </c>
      <c r="P279" s="3" t="s">
        <v>7480</v>
      </c>
      <c r="Q279" s="3" t="s">
        <v>7481</v>
      </c>
      <c r="R279" s="3" t="s">
        <v>7482</v>
      </c>
    </row>
    <row r="280" spans="2:18" x14ac:dyDescent="0.35">
      <c r="B280" s="3" t="s">
        <v>6646</v>
      </c>
      <c r="C280" s="3" t="s">
        <v>6647</v>
      </c>
      <c r="D280" s="3" t="s">
        <v>41</v>
      </c>
      <c r="E280" s="3" t="s">
        <v>42</v>
      </c>
      <c r="F280" s="3" t="s">
        <v>7476</v>
      </c>
      <c r="G280" s="19" t="s">
        <v>13338</v>
      </c>
      <c r="H280" s="3" t="s">
        <v>10788</v>
      </c>
      <c r="I280" s="18">
        <v>31041</v>
      </c>
      <c r="J280" s="18" t="s">
        <v>13319</v>
      </c>
      <c r="M280" s="3" t="s">
        <v>7478</v>
      </c>
      <c r="N280" s="3" t="s">
        <v>7479</v>
      </c>
      <c r="O280" s="3" t="s">
        <v>13414</v>
      </c>
      <c r="P280" s="3" t="s">
        <v>7480</v>
      </c>
      <c r="Q280" s="3" t="s">
        <v>7481</v>
      </c>
      <c r="R280" s="3" t="s">
        <v>7482</v>
      </c>
    </row>
    <row r="281" spans="2:18" x14ac:dyDescent="0.35">
      <c r="B281" s="3" t="s">
        <v>2438</v>
      </c>
      <c r="C281" s="3" t="s">
        <v>2439</v>
      </c>
      <c r="D281" s="3" t="s">
        <v>41</v>
      </c>
      <c r="E281" s="3" t="s">
        <v>42</v>
      </c>
      <c r="F281" s="3" t="s">
        <v>7476</v>
      </c>
      <c r="G281" s="19" t="s">
        <v>13338</v>
      </c>
      <c r="H281" s="3" t="s">
        <v>8682</v>
      </c>
      <c r="I281" s="18">
        <v>31041</v>
      </c>
      <c r="J281" s="18" t="s">
        <v>13319</v>
      </c>
      <c r="M281" s="3" t="s">
        <v>7478</v>
      </c>
      <c r="N281" s="3" t="s">
        <v>7479</v>
      </c>
      <c r="O281" s="3" t="s">
        <v>13414</v>
      </c>
      <c r="P281" s="3" t="s">
        <v>7480</v>
      </c>
      <c r="Q281" s="3" t="s">
        <v>7481</v>
      </c>
      <c r="R281" s="3" t="s">
        <v>7482</v>
      </c>
    </row>
    <row r="282" spans="2:18" x14ac:dyDescent="0.35">
      <c r="B282" s="3" t="s">
        <v>6666</v>
      </c>
      <c r="C282" s="3" t="s">
        <v>6667</v>
      </c>
      <c r="D282" s="3" t="s">
        <v>41</v>
      </c>
      <c r="E282" s="3" t="s">
        <v>42</v>
      </c>
      <c r="F282" s="3" t="s">
        <v>7476</v>
      </c>
      <c r="G282" s="19" t="s">
        <v>13338</v>
      </c>
      <c r="H282" s="3" t="s">
        <v>10798</v>
      </c>
      <c r="I282" s="18">
        <v>31041</v>
      </c>
      <c r="J282" s="18" t="s">
        <v>13319</v>
      </c>
      <c r="M282" s="3" t="s">
        <v>7478</v>
      </c>
      <c r="N282" s="3" t="s">
        <v>7479</v>
      </c>
      <c r="O282" s="3" t="s">
        <v>13414</v>
      </c>
      <c r="P282" s="3" t="s">
        <v>7480</v>
      </c>
      <c r="Q282" s="3" t="s">
        <v>7481</v>
      </c>
      <c r="R282" s="3" t="s">
        <v>7482</v>
      </c>
    </row>
    <row r="283" spans="2:18" x14ac:dyDescent="0.35">
      <c r="B283" s="3" t="s">
        <v>6654</v>
      </c>
      <c r="C283" s="3" t="s">
        <v>6655</v>
      </c>
      <c r="D283" s="3" t="s">
        <v>41</v>
      </c>
      <c r="E283" s="3" t="s">
        <v>42</v>
      </c>
      <c r="F283" s="3" t="s">
        <v>7476</v>
      </c>
      <c r="G283" s="19" t="s">
        <v>13338</v>
      </c>
      <c r="H283" s="3" t="s">
        <v>10792</v>
      </c>
      <c r="I283" s="18">
        <v>31041</v>
      </c>
      <c r="J283" s="18" t="s">
        <v>13319</v>
      </c>
      <c r="M283" s="3" t="s">
        <v>7478</v>
      </c>
      <c r="N283" s="3" t="s">
        <v>7479</v>
      </c>
      <c r="O283" s="3" t="s">
        <v>13414</v>
      </c>
      <c r="P283" s="3" t="s">
        <v>7480</v>
      </c>
      <c r="Q283" s="3" t="s">
        <v>7481</v>
      </c>
      <c r="R283" s="3" t="s">
        <v>7482</v>
      </c>
    </row>
    <row r="284" spans="2:18" x14ac:dyDescent="0.35">
      <c r="B284" s="3" t="s">
        <v>6634</v>
      </c>
      <c r="C284" s="3" t="s">
        <v>6635</v>
      </c>
      <c r="D284" s="3" t="s">
        <v>41</v>
      </c>
      <c r="E284" s="3" t="s">
        <v>42</v>
      </c>
      <c r="F284" s="3" t="s">
        <v>7476</v>
      </c>
      <c r="G284" s="19" t="s">
        <v>13338</v>
      </c>
      <c r="H284" s="3" t="s">
        <v>10782</v>
      </c>
      <c r="I284" s="18">
        <v>31041</v>
      </c>
      <c r="J284" s="18" t="s">
        <v>13319</v>
      </c>
      <c r="M284" s="3" t="s">
        <v>7478</v>
      </c>
      <c r="N284" s="3" t="s">
        <v>7479</v>
      </c>
      <c r="O284" s="3" t="s">
        <v>13414</v>
      </c>
      <c r="P284" s="3" t="s">
        <v>7480</v>
      </c>
      <c r="Q284" s="3" t="s">
        <v>7481</v>
      </c>
      <c r="R284" s="3" t="s">
        <v>7482</v>
      </c>
    </row>
    <row r="285" spans="2:18" x14ac:dyDescent="0.35">
      <c r="B285" s="3" t="s">
        <v>6648</v>
      </c>
      <c r="C285" s="3" t="s">
        <v>6649</v>
      </c>
      <c r="D285" s="3" t="s">
        <v>41</v>
      </c>
      <c r="E285" s="3" t="s">
        <v>42</v>
      </c>
      <c r="F285" s="3" t="s">
        <v>7476</v>
      </c>
      <c r="G285" s="19" t="s">
        <v>13338</v>
      </c>
      <c r="H285" s="3" t="s">
        <v>10789</v>
      </c>
      <c r="I285" s="18">
        <v>31041</v>
      </c>
      <c r="J285" s="18" t="s">
        <v>13319</v>
      </c>
      <c r="M285" s="3" t="s">
        <v>7478</v>
      </c>
      <c r="N285" s="3" t="s">
        <v>7479</v>
      </c>
      <c r="O285" s="3" t="s">
        <v>13414</v>
      </c>
      <c r="P285" s="3" t="s">
        <v>7480</v>
      </c>
      <c r="Q285" s="3" t="s">
        <v>7481</v>
      </c>
      <c r="R285" s="3" t="s">
        <v>7482</v>
      </c>
    </row>
    <row r="286" spans="2:18" x14ac:dyDescent="0.35">
      <c r="B286" s="3" t="s">
        <v>2422</v>
      </c>
      <c r="C286" s="3" t="s">
        <v>2423</v>
      </c>
      <c r="D286" s="3" t="s">
        <v>41</v>
      </c>
      <c r="E286" s="3" t="s">
        <v>42</v>
      </c>
      <c r="F286" s="3" t="s">
        <v>7476</v>
      </c>
      <c r="G286" s="19" t="s">
        <v>13338</v>
      </c>
      <c r="H286" s="3" t="s">
        <v>8674</v>
      </c>
      <c r="I286" s="18">
        <v>31041</v>
      </c>
      <c r="J286" s="18" t="s">
        <v>13319</v>
      </c>
      <c r="M286" s="3" t="s">
        <v>7478</v>
      </c>
      <c r="N286" s="3" t="s">
        <v>7479</v>
      </c>
      <c r="O286" s="3" t="s">
        <v>13414</v>
      </c>
      <c r="P286" s="3" t="s">
        <v>7480</v>
      </c>
      <c r="Q286" s="3" t="s">
        <v>7481</v>
      </c>
      <c r="R286" s="3" t="s">
        <v>7482</v>
      </c>
    </row>
    <row r="287" spans="2:18" x14ac:dyDescent="0.35">
      <c r="B287" s="3" t="s">
        <v>2440</v>
      </c>
      <c r="C287" s="3" t="s">
        <v>2441</v>
      </c>
      <c r="D287" s="3" t="s">
        <v>41</v>
      </c>
      <c r="E287" s="3" t="s">
        <v>42</v>
      </c>
      <c r="F287" s="3" t="s">
        <v>7476</v>
      </c>
      <c r="G287" s="19" t="s">
        <v>13338</v>
      </c>
      <c r="H287" s="3" t="s">
        <v>8683</v>
      </c>
      <c r="I287" s="18">
        <v>31041</v>
      </c>
      <c r="J287" s="18" t="s">
        <v>13319</v>
      </c>
      <c r="M287" s="3" t="s">
        <v>7478</v>
      </c>
      <c r="N287" s="3" t="s">
        <v>7479</v>
      </c>
      <c r="O287" s="3" t="s">
        <v>13414</v>
      </c>
      <c r="P287" s="3" t="s">
        <v>7480</v>
      </c>
      <c r="Q287" s="3" t="s">
        <v>7481</v>
      </c>
      <c r="R287" s="3" t="s">
        <v>7482</v>
      </c>
    </row>
    <row r="288" spans="2:18" x14ac:dyDescent="0.35">
      <c r="B288" s="3" t="s">
        <v>6642</v>
      </c>
      <c r="C288" s="3" t="s">
        <v>6643</v>
      </c>
      <c r="D288" s="3" t="s">
        <v>41</v>
      </c>
      <c r="E288" s="3" t="s">
        <v>42</v>
      </c>
      <c r="F288" s="3" t="s">
        <v>7476</v>
      </c>
      <c r="G288" s="19" t="s">
        <v>13338</v>
      </c>
      <c r="H288" s="3" t="s">
        <v>10786</v>
      </c>
      <c r="I288" s="18">
        <v>31041</v>
      </c>
      <c r="J288" s="18" t="s">
        <v>13319</v>
      </c>
      <c r="M288" s="3" t="s">
        <v>7478</v>
      </c>
      <c r="N288" s="3" t="s">
        <v>7479</v>
      </c>
      <c r="O288" s="3" t="s">
        <v>13414</v>
      </c>
      <c r="P288" s="3" t="s">
        <v>7480</v>
      </c>
      <c r="Q288" s="3" t="s">
        <v>7481</v>
      </c>
      <c r="R288" s="3" t="s">
        <v>7482</v>
      </c>
    </row>
    <row r="289" spans="2:18" x14ac:dyDescent="0.35">
      <c r="B289" s="3" t="s">
        <v>6670</v>
      </c>
      <c r="C289" s="3" t="s">
        <v>6671</v>
      </c>
      <c r="D289" s="3" t="s">
        <v>41</v>
      </c>
      <c r="E289" s="3" t="s">
        <v>42</v>
      </c>
      <c r="F289" s="3" t="s">
        <v>7476</v>
      </c>
      <c r="G289" s="19" t="s">
        <v>13338</v>
      </c>
      <c r="H289" s="3" t="s">
        <v>10800</v>
      </c>
      <c r="I289" s="18">
        <v>31041</v>
      </c>
      <c r="J289" s="18" t="s">
        <v>13319</v>
      </c>
      <c r="M289" s="3" t="s">
        <v>7478</v>
      </c>
      <c r="N289" s="3" t="s">
        <v>7479</v>
      </c>
      <c r="O289" s="3" t="s">
        <v>13414</v>
      </c>
      <c r="P289" s="3" t="s">
        <v>7480</v>
      </c>
      <c r="Q289" s="3" t="s">
        <v>7481</v>
      </c>
      <c r="R289" s="3" t="s">
        <v>7482</v>
      </c>
    </row>
    <row r="290" spans="2:18" x14ac:dyDescent="0.35">
      <c r="B290" s="3" t="s">
        <v>6652</v>
      </c>
      <c r="C290" s="3" t="s">
        <v>6653</v>
      </c>
      <c r="D290" s="3" t="s">
        <v>41</v>
      </c>
      <c r="E290" s="3" t="s">
        <v>42</v>
      </c>
      <c r="F290" s="3" t="s">
        <v>7476</v>
      </c>
      <c r="G290" s="19" t="s">
        <v>13338</v>
      </c>
      <c r="H290" s="3" t="s">
        <v>10791</v>
      </c>
      <c r="I290" s="18">
        <v>31041</v>
      </c>
      <c r="J290" s="18" t="s">
        <v>13319</v>
      </c>
      <c r="M290" s="3" t="s">
        <v>7478</v>
      </c>
      <c r="N290" s="3" t="s">
        <v>7479</v>
      </c>
      <c r="O290" s="3" t="s">
        <v>13414</v>
      </c>
      <c r="P290" s="3" t="s">
        <v>7480</v>
      </c>
      <c r="Q290" s="3" t="s">
        <v>7481</v>
      </c>
      <c r="R290" s="3" t="s">
        <v>7482</v>
      </c>
    </row>
    <row r="291" spans="2:18" x14ac:dyDescent="0.35">
      <c r="B291" s="3" t="s">
        <v>6644</v>
      </c>
      <c r="C291" s="3" t="s">
        <v>6645</v>
      </c>
      <c r="D291" s="3" t="s">
        <v>41</v>
      </c>
      <c r="E291" s="3" t="s">
        <v>42</v>
      </c>
      <c r="F291" s="3" t="s">
        <v>7476</v>
      </c>
      <c r="G291" s="19" t="s">
        <v>13338</v>
      </c>
      <c r="H291" s="3" t="s">
        <v>10787</v>
      </c>
      <c r="I291" s="18">
        <v>31041</v>
      </c>
      <c r="J291" s="18" t="s">
        <v>13319</v>
      </c>
      <c r="M291" s="3" t="s">
        <v>7478</v>
      </c>
      <c r="N291" s="3" t="s">
        <v>7479</v>
      </c>
      <c r="O291" s="3" t="s">
        <v>13414</v>
      </c>
      <c r="P291" s="3" t="s">
        <v>7480</v>
      </c>
      <c r="Q291" s="3" t="s">
        <v>7481</v>
      </c>
      <c r="R291" s="3" t="s">
        <v>7482</v>
      </c>
    </row>
    <row r="292" spans="2:18" x14ac:dyDescent="0.35">
      <c r="B292" s="3" t="s">
        <v>2424</v>
      </c>
      <c r="C292" s="3" t="s">
        <v>2425</v>
      </c>
      <c r="D292" s="3" t="s">
        <v>41</v>
      </c>
      <c r="E292" s="3" t="s">
        <v>42</v>
      </c>
      <c r="F292" s="3" t="s">
        <v>7476</v>
      </c>
      <c r="G292" s="19" t="s">
        <v>13338</v>
      </c>
      <c r="H292" s="3" t="s">
        <v>8675</v>
      </c>
      <c r="I292" s="18">
        <v>31041</v>
      </c>
      <c r="J292" s="18" t="s">
        <v>13319</v>
      </c>
      <c r="M292" s="3" t="s">
        <v>7478</v>
      </c>
      <c r="N292" s="3" t="s">
        <v>7479</v>
      </c>
      <c r="O292" s="3" t="s">
        <v>13414</v>
      </c>
      <c r="P292" s="3" t="s">
        <v>7480</v>
      </c>
      <c r="Q292" s="3" t="s">
        <v>7481</v>
      </c>
      <c r="R292" s="3" t="s">
        <v>7482</v>
      </c>
    </row>
    <row r="293" spans="2:18" x14ac:dyDescent="0.35">
      <c r="B293" s="3" t="s">
        <v>2442</v>
      </c>
      <c r="C293" s="3" t="s">
        <v>2443</v>
      </c>
      <c r="D293" s="3" t="s">
        <v>41</v>
      </c>
      <c r="E293" s="3" t="s">
        <v>42</v>
      </c>
      <c r="F293" s="3" t="s">
        <v>7476</v>
      </c>
      <c r="G293" s="19" t="s">
        <v>13338</v>
      </c>
      <c r="H293" s="3" t="s">
        <v>8684</v>
      </c>
      <c r="I293" s="18">
        <v>31041</v>
      </c>
      <c r="J293" s="18" t="s">
        <v>13319</v>
      </c>
      <c r="M293" s="3" t="s">
        <v>7478</v>
      </c>
      <c r="N293" s="3" t="s">
        <v>7479</v>
      </c>
      <c r="O293" s="3" t="s">
        <v>13414</v>
      </c>
      <c r="P293" s="3" t="s">
        <v>7480</v>
      </c>
      <c r="Q293" s="3" t="s">
        <v>7481</v>
      </c>
      <c r="R293" s="3" t="s">
        <v>7482</v>
      </c>
    </row>
    <row r="294" spans="2:18" x14ac:dyDescent="0.35">
      <c r="B294" s="3" t="s">
        <v>2456</v>
      </c>
      <c r="C294" s="3" t="s">
        <v>2457</v>
      </c>
      <c r="D294" s="3" t="s">
        <v>41</v>
      </c>
      <c r="E294" s="3" t="s">
        <v>42</v>
      </c>
      <c r="F294" s="3" t="s">
        <v>7476</v>
      </c>
      <c r="G294" s="19" t="s">
        <v>13338</v>
      </c>
      <c r="H294" s="3" t="s">
        <v>8691</v>
      </c>
      <c r="I294" s="18">
        <v>31041</v>
      </c>
      <c r="J294" s="18" t="s">
        <v>13319</v>
      </c>
      <c r="M294" s="3" t="s">
        <v>7478</v>
      </c>
      <c r="N294" s="3" t="s">
        <v>7479</v>
      </c>
      <c r="O294" s="3" t="s">
        <v>13414</v>
      </c>
      <c r="P294" s="3" t="s">
        <v>7480</v>
      </c>
      <c r="Q294" s="3" t="s">
        <v>7481</v>
      </c>
      <c r="R294" s="3" t="s">
        <v>7482</v>
      </c>
    </row>
    <row r="295" spans="2:18" x14ac:dyDescent="0.35">
      <c r="B295" s="3" t="s">
        <v>6620</v>
      </c>
      <c r="C295" s="3" t="s">
        <v>6621</v>
      </c>
      <c r="D295" s="3" t="s">
        <v>41</v>
      </c>
      <c r="E295" s="3" t="s">
        <v>42</v>
      </c>
      <c r="F295" s="3" t="s">
        <v>7476</v>
      </c>
      <c r="G295" s="19" t="s">
        <v>13338</v>
      </c>
      <c r="H295" s="3" t="s">
        <v>10775</v>
      </c>
      <c r="I295" s="18">
        <v>31041</v>
      </c>
      <c r="J295" s="18" t="s">
        <v>13319</v>
      </c>
      <c r="M295" s="3" t="s">
        <v>7478</v>
      </c>
      <c r="N295" s="3" t="s">
        <v>7479</v>
      </c>
      <c r="O295" s="3" t="s">
        <v>13414</v>
      </c>
      <c r="P295" s="3" t="s">
        <v>7480</v>
      </c>
      <c r="Q295" s="3" t="s">
        <v>7481</v>
      </c>
      <c r="R295" s="3" t="s">
        <v>7482</v>
      </c>
    </row>
    <row r="296" spans="2:18" x14ac:dyDescent="0.35">
      <c r="B296" s="3" t="s">
        <v>6636</v>
      </c>
      <c r="C296" s="3" t="s">
        <v>6637</v>
      </c>
      <c r="D296" s="3" t="s">
        <v>41</v>
      </c>
      <c r="E296" s="3" t="s">
        <v>42</v>
      </c>
      <c r="F296" s="3" t="s">
        <v>7476</v>
      </c>
      <c r="G296" s="19" t="s">
        <v>13338</v>
      </c>
      <c r="H296" s="3" t="s">
        <v>10783</v>
      </c>
      <c r="I296" s="18">
        <v>31041</v>
      </c>
      <c r="J296" s="18" t="s">
        <v>13319</v>
      </c>
      <c r="M296" s="3" t="s">
        <v>7478</v>
      </c>
      <c r="N296" s="3" t="s">
        <v>7479</v>
      </c>
      <c r="O296" s="3" t="s">
        <v>13414</v>
      </c>
      <c r="P296" s="3" t="s">
        <v>7480</v>
      </c>
      <c r="Q296" s="3" t="s">
        <v>7481</v>
      </c>
      <c r="R296" s="3" t="s">
        <v>7482</v>
      </c>
    </row>
    <row r="297" spans="2:18" x14ac:dyDescent="0.35">
      <c r="B297" s="3" t="s">
        <v>6658</v>
      </c>
      <c r="C297" s="3" t="s">
        <v>6659</v>
      </c>
      <c r="D297" s="3" t="s">
        <v>41</v>
      </c>
      <c r="E297" s="3" t="s">
        <v>42</v>
      </c>
      <c r="F297" s="3" t="s">
        <v>7476</v>
      </c>
      <c r="G297" s="19" t="s">
        <v>13338</v>
      </c>
      <c r="H297" s="3" t="s">
        <v>10794</v>
      </c>
      <c r="I297" s="18">
        <v>31041</v>
      </c>
      <c r="J297" s="18" t="s">
        <v>13319</v>
      </c>
      <c r="M297" s="3" t="s">
        <v>7478</v>
      </c>
      <c r="N297" s="3" t="s">
        <v>7479</v>
      </c>
      <c r="O297" s="3" t="s">
        <v>13414</v>
      </c>
      <c r="P297" s="3" t="s">
        <v>7480</v>
      </c>
      <c r="Q297" s="3" t="s">
        <v>7481</v>
      </c>
      <c r="R297" s="3" t="s">
        <v>7482</v>
      </c>
    </row>
    <row r="298" spans="2:18" x14ac:dyDescent="0.35">
      <c r="B298" s="3" t="s">
        <v>2426</v>
      </c>
      <c r="C298" s="3" t="s">
        <v>2427</v>
      </c>
      <c r="D298" s="3" t="s">
        <v>41</v>
      </c>
      <c r="E298" s="3" t="s">
        <v>42</v>
      </c>
      <c r="F298" s="3" t="s">
        <v>7476</v>
      </c>
      <c r="G298" s="19" t="s">
        <v>13338</v>
      </c>
      <c r="H298" s="3" t="s">
        <v>8676</v>
      </c>
      <c r="I298" s="18">
        <v>31041</v>
      </c>
      <c r="J298" s="18" t="s">
        <v>13319</v>
      </c>
      <c r="M298" s="3" t="s">
        <v>7478</v>
      </c>
      <c r="N298" s="3" t="s">
        <v>7479</v>
      </c>
      <c r="O298" s="3" t="s">
        <v>13414</v>
      </c>
      <c r="P298" s="3" t="s">
        <v>7480</v>
      </c>
      <c r="Q298" s="3" t="s">
        <v>7481</v>
      </c>
      <c r="R298" s="3" t="s">
        <v>7482</v>
      </c>
    </row>
    <row r="299" spans="2:18" x14ac:dyDescent="0.35">
      <c r="B299" s="3" t="s">
        <v>2444</v>
      </c>
      <c r="C299" s="3" t="s">
        <v>2445</v>
      </c>
      <c r="D299" s="3" t="s">
        <v>41</v>
      </c>
      <c r="E299" s="3" t="s">
        <v>42</v>
      </c>
      <c r="F299" s="3" t="s">
        <v>7476</v>
      </c>
      <c r="G299" s="19" t="s">
        <v>13338</v>
      </c>
      <c r="H299" s="3" t="s">
        <v>8685</v>
      </c>
      <c r="I299" s="18">
        <v>31041</v>
      </c>
      <c r="J299" s="18" t="s">
        <v>13319</v>
      </c>
      <c r="M299" s="3" t="s">
        <v>7478</v>
      </c>
      <c r="N299" s="3" t="s">
        <v>7479</v>
      </c>
      <c r="O299" s="3" t="s">
        <v>13414</v>
      </c>
      <c r="P299" s="3" t="s">
        <v>7480</v>
      </c>
      <c r="Q299" s="3" t="s">
        <v>7481</v>
      </c>
      <c r="R299" s="3" t="s">
        <v>7482</v>
      </c>
    </row>
    <row r="300" spans="2:18" x14ac:dyDescent="0.35">
      <c r="B300" s="3" t="s">
        <v>2458</v>
      </c>
      <c r="C300" s="3" t="s">
        <v>2459</v>
      </c>
      <c r="D300" s="3" t="s">
        <v>41</v>
      </c>
      <c r="E300" s="3" t="s">
        <v>42</v>
      </c>
      <c r="F300" s="3" t="s">
        <v>7476</v>
      </c>
      <c r="G300" s="19" t="s">
        <v>13338</v>
      </c>
      <c r="H300" s="3" t="s">
        <v>8692</v>
      </c>
      <c r="I300" s="18">
        <v>31041</v>
      </c>
      <c r="J300" s="18" t="s">
        <v>13319</v>
      </c>
      <c r="M300" s="3" t="s">
        <v>7478</v>
      </c>
      <c r="N300" s="3" t="s">
        <v>7479</v>
      </c>
      <c r="O300" s="3" t="s">
        <v>13414</v>
      </c>
      <c r="P300" s="3" t="s">
        <v>7480</v>
      </c>
      <c r="Q300" s="3" t="s">
        <v>7481</v>
      </c>
      <c r="R300" s="3" t="s">
        <v>7482</v>
      </c>
    </row>
    <row r="301" spans="2:18" x14ac:dyDescent="0.35">
      <c r="B301" s="3" t="s">
        <v>2428</v>
      </c>
      <c r="C301" s="3" t="s">
        <v>2429</v>
      </c>
      <c r="D301" s="3" t="s">
        <v>41</v>
      </c>
      <c r="E301" s="3" t="s">
        <v>42</v>
      </c>
      <c r="F301" s="3" t="s">
        <v>7476</v>
      </c>
      <c r="G301" s="19" t="s">
        <v>13338</v>
      </c>
      <c r="H301" s="3" t="s">
        <v>8677</v>
      </c>
      <c r="I301" s="18">
        <v>31041</v>
      </c>
      <c r="J301" s="18" t="s">
        <v>13319</v>
      </c>
      <c r="M301" s="3" t="s">
        <v>7478</v>
      </c>
      <c r="N301" s="3" t="s">
        <v>7479</v>
      </c>
      <c r="O301" s="3" t="s">
        <v>13414</v>
      </c>
      <c r="P301" s="3" t="s">
        <v>7480</v>
      </c>
      <c r="Q301" s="3" t="s">
        <v>7481</v>
      </c>
      <c r="R301" s="3" t="s">
        <v>7482</v>
      </c>
    </row>
    <row r="302" spans="2:18" x14ac:dyDescent="0.35">
      <c r="B302" s="3" t="s">
        <v>2446</v>
      </c>
      <c r="C302" s="3" t="s">
        <v>2447</v>
      </c>
      <c r="D302" s="3" t="s">
        <v>41</v>
      </c>
      <c r="E302" s="3" t="s">
        <v>42</v>
      </c>
      <c r="F302" s="3" t="s">
        <v>7476</v>
      </c>
      <c r="G302" s="19" t="s">
        <v>13338</v>
      </c>
      <c r="H302" s="3" t="s">
        <v>8686</v>
      </c>
      <c r="I302" s="18">
        <v>31041</v>
      </c>
      <c r="J302" s="18" t="s">
        <v>13319</v>
      </c>
      <c r="M302" s="3" t="s">
        <v>7478</v>
      </c>
      <c r="N302" s="3" t="s">
        <v>7479</v>
      </c>
      <c r="O302" s="3" t="s">
        <v>13414</v>
      </c>
      <c r="P302" s="3" t="s">
        <v>7480</v>
      </c>
      <c r="Q302" s="3" t="s">
        <v>7481</v>
      </c>
      <c r="R302" s="3" t="s">
        <v>7482</v>
      </c>
    </row>
    <row r="303" spans="2:18" x14ac:dyDescent="0.35">
      <c r="B303" s="3" t="s">
        <v>6664</v>
      </c>
      <c r="C303" s="3" t="s">
        <v>6665</v>
      </c>
      <c r="D303" s="3" t="s">
        <v>41</v>
      </c>
      <c r="E303" s="3" t="s">
        <v>42</v>
      </c>
      <c r="F303" s="3" t="s">
        <v>7476</v>
      </c>
      <c r="G303" s="19" t="s">
        <v>13338</v>
      </c>
      <c r="H303" s="3" t="s">
        <v>10797</v>
      </c>
      <c r="I303" s="18">
        <v>31041</v>
      </c>
      <c r="J303" s="18" t="s">
        <v>13319</v>
      </c>
      <c r="M303" s="3" t="s">
        <v>7478</v>
      </c>
      <c r="N303" s="3" t="s">
        <v>7479</v>
      </c>
      <c r="O303" s="3" t="s">
        <v>13414</v>
      </c>
      <c r="P303" s="3" t="s">
        <v>7480</v>
      </c>
      <c r="Q303" s="3" t="s">
        <v>7481</v>
      </c>
      <c r="R303" s="3" t="s">
        <v>7482</v>
      </c>
    </row>
    <row r="304" spans="2:18" x14ac:dyDescent="0.35">
      <c r="B304" s="3" t="s">
        <v>2430</v>
      </c>
      <c r="C304" s="3" t="s">
        <v>2431</v>
      </c>
      <c r="D304" s="3" t="s">
        <v>41</v>
      </c>
      <c r="E304" s="3" t="s">
        <v>42</v>
      </c>
      <c r="F304" s="3" t="s">
        <v>7476</v>
      </c>
      <c r="G304" s="19" t="s">
        <v>13338</v>
      </c>
      <c r="H304" s="3" t="s">
        <v>8678</v>
      </c>
      <c r="I304" s="18">
        <v>31041</v>
      </c>
      <c r="J304" s="18" t="s">
        <v>13319</v>
      </c>
      <c r="M304" s="3" t="s">
        <v>7478</v>
      </c>
      <c r="N304" s="3" t="s">
        <v>7479</v>
      </c>
      <c r="O304" s="3" t="s">
        <v>13414</v>
      </c>
      <c r="P304" s="3" t="s">
        <v>7480</v>
      </c>
      <c r="Q304" s="3" t="s">
        <v>7481</v>
      </c>
      <c r="R304" s="3" t="s">
        <v>7482</v>
      </c>
    </row>
    <row r="305" spans="2:18" x14ac:dyDescent="0.35">
      <c r="B305" s="3" t="s">
        <v>2448</v>
      </c>
      <c r="C305" s="3" t="s">
        <v>2449</v>
      </c>
      <c r="D305" s="3" t="s">
        <v>41</v>
      </c>
      <c r="E305" s="3" t="s">
        <v>42</v>
      </c>
      <c r="F305" s="3" t="s">
        <v>7476</v>
      </c>
      <c r="G305" s="19" t="s">
        <v>13338</v>
      </c>
      <c r="H305" s="3" t="s">
        <v>8687</v>
      </c>
      <c r="I305" s="18">
        <v>31041</v>
      </c>
      <c r="J305" s="18" t="s">
        <v>13319</v>
      </c>
      <c r="M305" s="3" t="s">
        <v>7478</v>
      </c>
      <c r="N305" s="3" t="s">
        <v>7479</v>
      </c>
      <c r="O305" s="3" t="s">
        <v>13414</v>
      </c>
      <c r="P305" s="3" t="s">
        <v>7480</v>
      </c>
      <c r="Q305" s="3" t="s">
        <v>7481</v>
      </c>
      <c r="R305" s="3" t="s">
        <v>7482</v>
      </c>
    </row>
    <row r="306" spans="2:18" x14ac:dyDescent="0.35">
      <c r="B306" s="3" t="s">
        <v>2460</v>
      </c>
      <c r="C306" s="3" t="s">
        <v>2461</v>
      </c>
      <c r="D306" s="3" t="s">
        <v>41</v>
      </c>
      <c r="E306" s="3" t="s">
        <v>42</v>
      </c>
      <c r="F306" s="3" t="s">
        <v>7476</v>
      </c>
      <c r="G306" s="19" t="s">
        <v>13338</v>
      </c>
      <c r="H306" s="3" t="s">
        <v>8693</v>
      </c>
      <c r="I306" s="18">
        <v>31041</v>
      </c>
      <c r="J306" s="18" t="s">
        <v>13319</v>
      </c>
      <c r="M306" s="3" t="s">
        <v>7478</v>
      </c>
      <c r="N306" s="3" t="s">
        <v>7479</v>
      </c>
      <c r="O306" s="3" t="s">
        <v>13414</v>
      </c>
      <c r="P306" s="3" t="s">
        <v>7480</v>
      </c>
      <c r="Q306" s="3" t="s">
        <v>7481</v>
      </c>
      <c r="R306" s="3" t="s">
        <v>7482</v>
      </c>
    </row>
    <row r="307" spans="2:18" x14ac:dyDescent="0.35">
      <c r="B307" s="3" t="s">
        <v>6630</v>
      </c>
      <c r="C307" s="3" t="s">
        <v>6631</v>
      </c>
      <c r="D307" s="3" t="s">
        <v>41</v>
      </c>
      <c r="E307" s="3" t="s">
        <v>42</v>
      </c>
      <c r="F307" s="3" t="s">
        <v>7476</v>
      </c>
      <c r="G307" s="19" t="s">
        <v>13338</v>
      </c>
      <c r="H307" s="3" t="s">
        <v>10780</v>
      </c>
      <c r="I307" s="18">
        <v>31041</v>
      </c>
      <c r="J307" s="18" t="s">
        <v>13319</v>
      </c>
      <c r="M307" s="3" t="s">
        <v>7478</v>
      </c>
      <c r="N307" s="3" t="s">
        <v>7479</v>
      </c>
      <c r="O307" s="3" t="s">
        <v>13414</v>
      </c>
      <c r="P307" s="3" t="s">
        <v>7480</v>
      </c>
      <c r="Q307" s="3" t="s">
        <v>7481</v>
      </c>
      <c r="R307" s="3" t="s">
        <v>7482</v>
      </c>
    </row>
    <row r="308" spans="2:18" x14ac:dyDescent="0.35">
      <c r="B308" s="3" t="s">
        <v>6668</v>
      </c>
      <c r="C308" s="3" t="s">
        <v>6669</v>
      </c>
      <c r="D308" s="3" t="s">
        <v>41</v>
      </c>
      <c r="E308" s="3" t="s">
        <v>42</v>
      </c>
      <c r="F308" s="3" t="s">
        <v>7476</v>
      </c>
      <c r="G308" s="19" t="s">
        <v>13338</v>
      </c>
      <c r="H308" s="3" t="s">
        <v>10799</v>
      </c>
      <c r="I308" s="18">
        <v>31041</v>
      </c>
      <c r="J308" s="18" t="s">
        <v>13319</v>
      </c>
      <c r="M308" s="3" t="s">
        <v>7478</v>
      </c>
      <c r="N308" s="3" t="s">
        <v>7479</v>
      </c>
      <c r="O308" s="3" t="s">
        <v>13414</v>
      </c>
      <c r="P308" s="3" t="s">
        <v>7480</v>
      </c>
      <c r="Q308" s="3" t="s">
        <v>7481</v>
      </c>
      <c r="R308" s="3" t="s">
        <v>7482</v>
      </c>
    </row>
    <row r="309" spans="2:18" x14ac:dyDescent="0.35">
      <c r="B309" s="3" t="s">
        <v>2462</v>
      </c>
      <c r="C309" s="3" t="s">
        <v>2463</v>
      </c>
      <c r="D309" s="3" t="s">
        <v>41</v>
      </c>
      <c r="E309" s="3" t="s">
        <v>42</v>
      </c>
      <c r="F309" s="3" t="s">
        <v>7476</v>
      </c>
      <c r="G309" s="19" t="s">
        <v>13338</v>
      </c>
      <c r="H309" s="3" t="s">
        <v>8694</v>
      </c>
      <c r="I309" s="18">
        <v>31041</v>
      </c>
      <c r="J309" s="18" t="s">
        <v>13319</v>
      </c>
      <c r="M309" s="3" t="s">
        <v>7478</v>
      </c>
      <c r="N309" s="3" t="s">
        <v>7479</v>
      </c>
      <c r="O309" s="3" t="s">
        <v>13414</v>
      </c>
      <c r="P309" s="3" t="s">
        <v>7480</v>
      </c>
      <c r="Q309" s="3" t="s">
        <v>7481</v>
      </c>
      <c r="R309" s="3" t="s">
        <v>7482</v>
      </c>
    </row>
    <row r="310" spans="2:18" x14ac:dyDescent="0.35">
      <c r="B310" s="3" t="s">
        <v>2432</v>
      </c>
      <c r="C310" s="3" t="s">
        <v>2433</v>
      </c>
      <c r="D310" s="3" t="s">
        <v>41</v>
      </c>
      <c r="E310" s="3" t="s">
        <v>42</v>
      </c>
      <c r="F310" s="3" t="s">
        <v>7476</v>
      </c>
      <c r="G310" s="19" t="s">
        <v>13338</v>
      </c>
      <c r="H310" s="3" t="s">
        <v>8679</v>
      </c>
      <c r="I310" s="18">
        <v>31041</v>
      </c>
      <c r="J310" s="18" t="s">
        <v>13319</v>
      </c>
      <c r="M310" s="3" t="s">
        <v>7478</v>
      </c>
      <c r="N310" s="3" t="s">
        <v>7479</v>
      </c>
      <c r="O310" s="3" t="s">
        <v>13414</v>
      </c>
      <c r="P310" s="3" t="s">
        <v>7480</v>
      </c>
      <c r="Q310" s="3" t="s">
        <v>7481</v>
      </c>
      <c r="R310" s="3" t="s">
        <v>7482</v>
      </c>
    </row>
    <row r="311" spans="2:18" x14ac:dyDescent="0.35">
      <c r="B311" s="3" t="s">
        <v>2450</v>
      </c>
      <c r="C311" s="3" t="s">
        <v>2451</v>
      </c>
      <c r="D311" s="3" t="s">
        <v>41</v>
      </c>
      <c r="E311" s="3" t="s">
        <v>42</v>
      </c>
      <c r="F311" s="3" t="s">
        <v>7476</v>
      </c>
      <c r="G311" s="19" t="s">
        <v>13338</v>
      </c>
      <c r="H311" s="3" t="s">
        <v>8688</v>
      </c>
      <c r="I311" s="18">
        <v>31041</v>
      </c>
      <c r="J311" s="18" t="s">
        <v>13319</v>
      </c>
      <c r="M311" s="3" t="s">
        <v>7478</v>
      </c>
      <c r="N311" s="3" t="s">
        <v>7479</v>
      </c>
      <c r="O311" s="3" t="s">
        <v>13414</v>
      </c>
      <c r="P311" s="3" t="s">
        <v>7480</v>
      </c>
      <c r="Q311" s="3" t="s">
        <v>7481</v>
      </c>
      <c r="R311" s="3" t="s">
        <v>7482</v>
      </c>
    </row>
    <row r="312" spans="2:18" x14ac:dyDescent="0.35">
      <c r="B312" s="3" t="s">
        <v>2464</v>
      </c>
      <c r="C312" s="3" t="s">
        <v>2465</v>
      </c>
      <c r="D312" s="3" t="s">
        <v>41</v>
      </c>
      <c r="E312" s="3" t="s">
        <v>42</v>
      </c>
      <c r="F312" s="3" t="s">
        <v>7476</v>
      </c>
      <c r="G312" s="19" t="s">
        <v>13338</v>
      </c>
      <c r="H312" s="3" t="s">
        <v>8695</v>
      </c>
      <c r="I312" s="18">
        <v>31041</v>
      </c>
      <c r="J312" s="18" t="s">
        <v>13319</v>
      </c>
      <c r="M312" s="3" t="s">
        <v>7478</v>
      </c>
      <c r="N312" s="3" t="s">
        <v>7479</v>
      </c>
      <c r="O312" s="3" t="s">
        <v>13414</v>
      </c>
      <c r="P312" s="3" t="s">
        <v>7480</v>
      </c>
      <c r="Q312" s="3" t="s">
        <v>7481</v>
      </c>
      <c r="R312" s="3" t="s">
        <v>7482</v>
      </c>
    </row>
    <row r="313" spans="2:18" x14ac:dyDescent="0.35">
      <c r="B313" s="3" t="s">
        <v>6656</v>
      </c>
      <c r="C313" s="3" t="s">
        <v>6657</v>
      </c>
      <c r="D313" s="3" t="s">
        <v>41</v>
      </c>
      <c r="E313" s="3" t="s">
        <v>42</v>
      </c>
      <c r="F313" s="3" t="s">
        <v>7476</v>
      </c>
      <c r="G313" s="19" t="s">
        <v>13338</v>
      </c>
      <c r="H313" s="3" t="s">
        <v>10793</v>
      </c>
      <c r="I313" s="18">
        <v>31041</v>
      </c>
      <c r="J313" s="18" t="s">
        <v>13319</v>
      </c>
      <c r="M313" s="3" t="s">
        <v>7478</v>
      </c>
      <c r="N313" s="3" t="s">
        <v>7479</v>
      </c>
      <c r="O313" s="3" t="s">
        <v>13414</v>
      </c>
      <c r="P313" s="3" t="s">
        <v>7480</v>
      </c>
      <c r="Q313" s="3" t="s">
        <v>7481</v>
      </c>
      <c r="R313" s="3" t="s">
        <v>7482</v>
      </c>
    </row>
    <row r="314" spans="2:18" x14ac:dyDescent="0.35">
      <c r="B314" s="3" t="s">
        <v>6626</v>
      </c>
      <c r="C314" s="3" t="s">
        <v>6627</v>
      </c>
      <c r="D314" s="3" t="s">
        <v>41</v>
      </c>
      <c r="E314" s="3" t="s">
        <v>42</v>
      </c>
      <c r="F314" s="3" t="s">
        <v>7476</v>
      </c>
      <c r="G314" s="19" t="s">
        <v>13338</v>
      </c>
      <c r="H314" s="3" t="s">
        <v>10778</v>
      </c>
      <c r="I314" s="18">
        <v>31041</v>
      </c>
      <c r="J314" s="18" t="s">
        <v>13319</v>
      </c>
      <c r="M314" s="3" t="s">
        <v>7478</v>
      </c>
      <c r="N314" s="3" t="s">
        <v>7479</v>
      </c>
      <c r="O314" s="3" t="s">
        <v>13414</v>
      </c>
      <c r="P314" s="3" t="s">
        <v>7480</v>
      </c>
      <c r="Q314" s="3" t="s">
        <v>7481</v>
      </c>
      <c r="R314" s="3" t="s">
        <v>7482</v>
      </c>
    </row>
    <row r="315" spans="2:18" x14ac:dyDescent="0.35">
      <c r="B315" s="3" t="s">
        <v>6660</v>
      </c>
      <c r="C315" s="3" t="s">
        <v>6661</v>
      </c>
      <c r="D315" s="3" t="s">
        <v>41</v>
      </c>
      <c r="E315" s="3" t="s">
        <v>42</v>
      </c>
      <c r="F315" s="3" t="s">
        <v>7476</v>
      </c>
      <c r="G315" s="19" t="s">
        <v>13338</v>
      </c>
      <c r="H315" s="3" t="s">
        <v>10795</v>
      </c>
      <c r="I315" s="18">
        <v>31041</v>
      </c>
      <c r="J315" s="18" t="s">
        <v>13319</v>
      </c>
      <c r="M315" s="3" t="s">
        <v>7478</v>
      </c>
      <c r="N315" s="3" t="s">
        <v>7479</v>
      </c>
      <c r="O315" s="3" t="s">
        <v>13414</v>
      </c>
      <c r="P315" s="3" t="s">
        <v>7480</v>
      </c>
      <c r="Q315" s="3" t="s">
        <v>7481</v>
      </c>
      <c r="R315" s="3" t="s">
        <v>7482</v>
      </c>
    </row>
    <row r="316" spans="2:18" x14ac:dyDescent="0.35">
      <c r="B316" s="3" t="s">
        <v>2434</v>
      </c>
      <c r="C316" s="3" t="s">
        <v>2435</v>
      </c>
      <c r="D316" s="3" t="s">
        <v>41</v>
      </c>
      <c r="E316" s="3" t="s">
        <v>42</v>
      </c>
      <c r="F316" s="3" t="s">
        <v>7476</v>
      </c>
      <c r="G316" s="19" t="s">
        <v>13338</v>
      </c>
      <c r="H316" s="3" t="s">
        <v>8680</v>
      </c>
      <c r="I316" s="18">
        <v>31041</v>
      </c>
      <c r="J316" s="18" t="s">
        <v>13319</v>
      </c>
      <c r="M316" s="3" t="s">
        <v>7478</v>
      </c>
      <c r="N316" s="3" t="s">
        <v>7479</v>
      </c>
      <c r="O316" s="3" t="s">
        <v>13414</v>
      </c>
      <c r="P316" s="3" t="s">
        <v>7480</v>
      </c>
      <c r="Q316" s="3" t="s">
        <v>7481</v>
      </c>
      <c r="R316" s="3" t="s">
        <v>7482</v>
      </c>
    </row>
    <row r="317" spans="2:18" x14ac:dyDescent="0.35">
      <c r="B317" s="3" t="s">
        <v>2452</v>
      </c>
      <c r="C317" s="3" t="s">
        <v>2453</v>
      </c>
      <c r="D317" s="3" t="s">
        <v>41</v>
      </c>
      <c r="E317" s="3" t="s">
        <v>42</v>
      </c>
      <c r="F317" s="3" t="s">
        <v>7476</v>
      </c>
      <c r="G317" s="19" t="s">
        <v>13338</v>
      </c>
      <c r="H317" s="3" t="s">
        <v>8689</v>
      </c>
      <c r="I317" s="18">
        <v>31041</v>
      </c>
      <c r="J317" s="18" t="s">
        <v>13319</v>
      </c>
      <c r="M317" s="3" t="s">
        <v>7478</v>
      </c>
      <c r="N317" s="3" t="s">
        <v>7479</v>
      </c>
      <c r="O317" s="3" t="s">
        <v>13414</v>
      </c>
      <c r="P317" s="3" t="s">
        <v>7480</v>
      </c>
      <c r="Q317" s="3" t="s">
        <v>7481</v>
      </c>
      <c r="R317" s="3" t="s">
        <v>7482</v>
      </c>
    </row>
    <row r="318" spans="2:18" x14ac:dyDescent="0.35">
      <c r="B318" s="3" t="s">
        <v>6622</v>
      </c>
      <c r="C318" s="3" t="s">
        <v>6623</v>
      </c>
      <c r="D318" s="3" t="s">
        <v>41</v>
      </c>
      <c r="E318" s="3" t="s">
        <v>42</v>
      </c>
      <c r="F318" s="3" t="s">
        <v>7476</v>
      </c>
      <c r="G318" s="19" t="s">
        <v>13338</v>
      </c>
      <c r="H318" s="3" t="s">
        <v>10776</v>
      </c>
      <c r="I318" s="18">
        <v>31041</v>
      </c>
      <c r="J318" s="18" t="s">
        <v>13319</v>
      </c>
      <c r="M318" s="3" t="s">
        <v>7478</v>
      </c>
      <c r="N318" s="3" t="s">
        <v>7479</v>
      </c>
      <c r="O318" s="3" t="s">
        <v>13414</v>
      </c>
      <c r="P318" s="3" t="s">
        <v>7480</v>
      </c>
      <c r="Q318" s="3" t="s">
        <v>7481</v>
      </c>
      <c r="R318" s="3" t="s">
        <v>7482</v>
      </c>
    </row>
    <row r="319" spans="2:18" x14ac:dyDescent="0.35">
      <c r="B319" s="3" t="s">
        <v>2436</v>
      </c>
      <c r="C319" s="3" t="s">
        <v>2437</v>
      </c>
      <c r="D319" s="3" t="s">
        <v>41</v>
      </c>
      <c r="E319" s="3" t="s">
        <v>42</v>
      </c>
      <c r="F319" s="3" t="s">
        <v>7476</v>
      </c>
      <c r="G319" s="19" t="s">
        <v>13338</v>
      </c>
      <c r="H319" s="3" t="s">
        <v>8681</v>
      </c>
      <c r="I319" s="18">
        <v>31041</v>
      </c>
      <c r="J319" s="18" t="s">
        <v>13319</v>
      </c>
      <c r="M319" s="3" t="s">
        <v>7478</v>
      </c>
      <c r="N319" s="3" t="s">
        <v>7479</v>
      </c>
      <c r="O319" s="3" t="s">
        <v>13414</v>
      </c>
      <c r="P319" s="3" t="s">
        <v>7480</v>
      </c>
      <c r="Q319" s="3" t="s">
        <v>7481</v>
      </c>
      <c r="R319" s="3" t="s">
        <v>7482</v>
      </c>
    </row>
    <row r="320" spans="2:18" x14ac:dyDescent="0.35">
      <c r="B320" s="3" t="s">
        <v>2454</v>
      </c>
      <c r="C320" s="3" t="s">
        <v>2455</v>
      </c>
      <c r="D320" s="3" t="s">
        <v>41</v>
      </c>
      <c r="E320" s="3" t="s">
        <v>42</v>
      </c>
      <c r="F320" s="3" t="s">
        <v>7476</v>
      </c>
      <c r="G320" s="19" t="s">
        <v>13338</v>
      </c>
      <c r="H320" s="3" t="s">
        <v>8690</v>
      </c>
      <c r="I320" s="18">
        <v>31041</v>
      </c>
      <c r="J320" s="18" t="s">
        <v>13319</v>
      </c>
      <c r="M320" s="3" t="s">
        <v>7478</v>
      </c>
      <c r="N320" s="3" t="s">
        <v>7479</v>
      </c>
      <c r="O320" s="3" t="s">
        <v>13414</v>
      </c>
      <c r="P320" s="3" t="s">
        <v>7480</v>
      </c>
      <c r="Q320" s="3" t="s">
        <v>7481</v>
      </c>
      <c r="R320" s="3" t="s">
        <v>7482</v>
      </c>
    </row>
    <row r="321" spans="2:18" x14ac:dyDescent="0.35">
      <c r="B321" s="3" t="s">
        <v>6628</v>
      </c>
      <c r="C321" s="3" t="s">
        <v>6629</v>
      </c>
      <c r="D321" s="3" t="s">
        <v>41</v>
      </c>
      <c r="E321" s="3" t="s">
        <v>42</v>
      </c>
      <c r="F321" s="3" t="s">
        <v>7476</v>
      </c>
      <c r="G321" s="19" t="s">
        <v>13338</v>
      </c>
      <c r="H321" s="3" t="s">
        <v>10779</v>
      </c>
      <c r="I321" s="18">
        <v>31041</v>
      </c>
      <c r="J321" s="18" t="s">
        <v>13319</v>
      </c>
      <c r="M321" s="3" t="s">
        <v>7478</v>
      </c>
      <c r="N321" s="3" t="s">
        <v>7479</v>
      </c>
      <c r="O321" s="3" t="s">
        <v>13414</v>
      </c>
      <c r="P321" s="3" t="s">
        <v>7480</v>
      </c>
      <c r="Q321" s="3" t="s">
        <v>7481</v>
      </c>
      <c r="R321" s="3" t="s">
        <v>7482</v>
      </c>
    </row>
    <row r="322" spans="2:18" x14ac:dyDescent="0.35">
      <c r="B322" s="3" t="s">
        <v>6726</v>
      </c>
      <c r="C322" s="3" t="s">
        <v>6727</v>
      </c>
      <c r="D322" s="3" t="s">
        <v>41</v>
      </c>
      <c r="E322" s="3" t="s">
        <v>42</v>
      </c>
      <c r="F322" s="3" t="s">
        <v>7476</v>
      </c>
      <c r="G322" s="19" t="s">
        <v>13338</v>
      </c>
      <c r="H322" s="3" t="s">
        <v>10828</v>
      </c>
      <c r="I322" s="18">
        <v>31041</v>
      </c>
      <c r="J322" s="18" t="s">
        <v>13319</v>
      </c>
      <c r="M322" s="3" t="s">
        <v>7478</v>
      </c>
      <c r="N322" s="3" t="s">
        <v>7479</v>
      </c>
      <c r="O322" s="3" t="s">
        <v>13414</v>
      </c>
      <c r="P322" s="3" t="s">
        <v>7480</v>
      </c>
      <c r="Q322" s="3" t="s">
        <v>7481</v>
      </c>
      <c r="R322" s="3" t="s">
        <v>7482</v>
      </c>
    </row>
    <row r="323" spans="2:18" x14ac:dyDescent="0.35">
      <c r="B323" s="3" t="s">
        <v>6712</v>
      </c>
      <c r="C323" s="3" t="s">
        <v>6713</v>
      </c>
      <c r="D323" s="3" t="s">
        <v>41</v>
      </c>
      <c r="E323" s="3" t="s">
        <v>42</v>
      </c>
      <c r="F323" s="3" t="s">
        <v>7476</v>
      </c>
      <c r="G323" s="19" t="s">
        <v>13338</v>
      </c>
      <c r="H323" s="3" t="s">
        <v>10821</v>
      </c>
      <c r="I323" s="18">
        <v>31041</v>
      </c>
      <c r="J323" s="18" t="s">
        <v>13319</v>
      </c>
      <c r="M323" s="3" t="s">
        <v>7478</v>
      </c>
      <c r="N323" s="3" t="s">
        <v>7479</v>
      </c>
      <c r="O323" s="3" t="s">
        <v>13414</v>
      </c>
      <c r="P323" s="3" t="s">
        <v>7480</v>
      </c>
      <c r="Q323" s="3" t="s">
        <v>7481</v>
      </c>
      <c r="R323" s="3" t="s">
        <v>7482</v>
      </c>
    </row>
    <row r="324" spans="2:18" x14ac:dyDescent="0.35">
      <c r="B324" s="3" t="s">
        <v>6734</v>
      </c>
      <c r="C324" s="3" t="s">
        <v>6735</v>
      </c>
      <c r="D324" s="3" t="s">
        <v>41</v>
      </c>
      <c r="E324" s="3" t="s">
        <v>42</v>
      </c>
      <c r="F324" s="3" t="s">
        <v>7476</v>
      </c>
      <c r="G324" s="19" t="s">
        <v>13338</v>
      </c>
      <c r="H324" s="3" t="s">
        <v>10832</v>
      </c>
      <c r="I324" s="18">
        <v>31041</v>
      </c>
      <c r="J324" s="18" t="s">
        <v>13319</v>
      </c>
      <c r="M324" s="3" t="s">
        <v>7478</v>
      </c>
      <c r="N324" s="3" t="s">
        <v>7479</v>
      </c>
      <c r="O324" s="3" t="s">
        <v>13414</v>
      </c>
      <c r="P324" s="3" t="s">
        <v>7480</v>
      </c>
      <c r="Q324" s="3" t="s">
        <v>7481</v>
      </c>
      <c r="R324" s="3" t="s">
        <v>7482</v>
      </c>
    </row>
    <row r="325" spans="2:18" x14ac:dyDescent="0.35">
      <c r="B325" s="3" t="s">
        <v>6728</v>
      </c>
      <c r="C325" s="3" t="s">
        <v>6729</v>
      </c>
      <c r="D325" s="3" t="s">
        <v>41</v>
      </c>
      <c r="E325" s="3" t="s">
        <v>42</v>
      </c>
      <c r="F325" s="3" t="s">
        <v>7476</v>
      </c>
      <c r="G325" s="19" t="s">
        <v>13338</v>
      </c>
      <c r="H325" s="3" t="s">
        <v>10829</v>
      </c>
      <c r="I325" s="18">
        <v>31041</v>
      </c>
      <c r="J325" s="18" t="s">
        <v>13319</v>
      </c>
      <c r="M325" s="3" t="s">
        <v>7478</v>
      </c>
      <c r="N325" s="3" t="s">
        <v>7479</v>
      </c>
      <c r="O325" s="3" t="s">
        <v>13414</v>
      </c>
      <c r="P325" s="3" t="s">
        <v>7480</v>
      </c>
      <c r="Q325" s="3" t="s">
        <v>7481</v>
      </c>
      <c r="R325" s="3" t="s">
        <v>7482</v>
      </c>
    </row>
    <row r="326" spans="2:18" x14ac:dyDescent="0.35">
      <c r="B326" s="3" t="s">
        <v>6702</v>
      </c>
      <c r="C326" s="3" t="s">
        <v>6703</v>
      </c>
      <c r="D326" s="3" t="s">
        <v>41</v>
      </c>
      <c r="E326" s="3" t="s">
        <v>42</v>
      </c>
      <c r="F326" s="3" t="s">
        <v>7476</v>
      </c>
      <c r="G326" s="19" t="s">
        <v>13338</v>
      </c>
      <c r="H326" s="3" t="s">
        <v>10816</v>
      </c>
      <c r="I326" s="18">
        <v>31041</v>
      </c>
      <c r="J326" s="18" t="s">
        <v>13319</v>
      </c>
      <c r="M326" s="3" t="s">
        <v>7478</v>
      </c>
      <c r="N326" s="3" t="s">
        <v>7479</v>
      </c>
      <c r="O326" s="3" t="s">
        <v>13414</v>
      </c>
      <c r="P326" s="3" t="s">
        <v>7480</v>
      </c>
      <c r="Q326" s="3" t="s">
        <v>7481</v>
      </c>
      <c r="R326" s="3" t="s">
        <v>7482</v>
      </c>
    </row>
    <row r="327" spans="2:18" x14ac:dyDescent="0.35">
      <c r="B327" s="3" t="s">
        <v>6688</v>
      </c>
      <c r="C327" s="3" t="s">
        <v>6689</v>
      </c>
      <c r="D327" s="3" t="s">
        <v>41</v>
      </c>
      <c r="E327" s="3" t="s">
        <v>42</v>
      </c>
      <c r="F327" s="3" t="s">
        <v>7476</v>
      </c>
      <c r="G327" s="19" t="s">
        <v>13338</v>
      </c>
      <c r="H327" s="3" t="s">
        <v>10809</v>
      </c>
      <c r="I327" s="18">
        <v>31041</v>
      </c>
      <c r="J327" s="18" t="s">
        <v>13319</v>
      </c>
      <c r="M327" s="3" t="s">
        <v>7478</v>
      </c>
      <c r="N327" s="3" t="s">
        <v>7479</v>
      </c>
      <c r="O327" s="3" t="s">
        <v>13414</v>
      </c>
      <c r="P327" s="3" t="s">
        <v>7480</v>
      </c>
      <c r="Q327" s="3" t="s">
        <v>7481</v>
      </c>
      <c r="R327" s="3" t="s">
        <v>7482</v>
      </c>
    </row>
    <row r="328" spans="2:18" x14ac:dyDescent="0.35">
      <c r="B328" s="3" t="s">
        <v>6684</v>
      </c>
      <c r="C328" s="3" t="s">
        <v>6685</v>
      </c>
      <c r="D328" s="3" t="s">
        <v>41</v>
      </c>
      <c r="E328" s="3" t="s">
        <v>42</v>
      </c>
      <c r="F328" s="3" t="s">
        <v>7476</v>
      </c>
      <c r="G328" s="19" t="s">
        <v>13338</v>
      </c>
      <c r="H328" s="3" t="s">
        <v>10807</v>
      </c>
      <c r="I328" s="18">
        <v>31041</v>
      </c>
      <c r="J328" s="18" t="s">
        <v>13319</v>
      </c>
      <c r="M328" s="3" t="s">
        <v>7478</v>
      </c>
      <c r="N328" s="3" t="s">
        <v>7479</v>
      </c>
      <c r="O328" s="3" t="s">
        <v>13414</v>
      </c>
      <c r="P328" s="3" t="s">
        <v>7480</v>
      </c>
      <c r="Q328" s="3" t="s">
        <v>7481</v>
      </c>
      <c r="R328" s="3" t="s">
        <v>7482</v>
      </c>
    </row>
    <row r="329" spans="2:18" x14ac:dyDescent="0.35">
      <c r="B329" s="3" t="s">
        <v>6698</v>
      </c>
      <c r="C329" s="3" t="s">
        <v>6699</v>
      </c>
      <c r="D329" s="3" t="s">
        <v>41</v>
      </c>
      <c r="E329" s="3" t="s">
        <v>42</v>
      </c>
      <c r="F329" s="3" t="s">
        <v>7476</v>
      </c>
      <c r="G329" s="19" t="s">
        <v>13338</v>
      </c>
      <c r="H329" s="3" t="s">
        <v>10814</v>
      </c>
      <c r="I329" s="18">
        <v>31041</v>
      </c>
      <c r="J329" s="18" t="s">
        <v>13319</v>
      </c>
      <c r="M329" s="3" t="s">
        <v>7478</v>
      </c>
      <c r="N329" s="3" t="s">
        <v>7479</v>
      </c>
      <c r="O329" s="3" t="s">
        <v>13414</v>
      </c>
      <c r="P329" s="3" t="s">
        <v>7480</v>
      </c>
      <c r="Q329" s="3" t="s">
        <v>7481</v>
      </c>
      <c r="R329" s="3" t="s">
        <v>7482</v>
      </c>
    </row>
    <row r="330" spans="2:18" x14ac:dyDescent="0.35">
      <c r="B330" s="3" t="s">
        <v>6678</v>
      </c>
      <c r="C330" s="3" t="s">
        <v>6679</v>
      </c>
      <c r="D330" s="3" t="s">
        <v>41</v>
      </c>
      <c r="E330" s="3" t="s">
        <v>42</v>
      </c>
      <c r="F330" s="3" t="s">
        <v>7476</v>
      </c>
      <c r="G330" s="19" t="s">
        <v>13338</v>
      </c>
      <c r="H330" s="3" t="s">
        <v>10804</v>
      </c>
      <c r="I330" s="18">
        <v>31041</v>
      </c>
      <c r="J330" s="18" t="s">
        <v>13319</v>
      </c>
      <c r="M330" s="3" t="s">
        <v>7478</v>
      </c>
      <c r="N330" s="3" t="s">
        <v>7479</v>
      </c>
      <c r="O330" s="3" t="s">
        <v>13414</v>
      </c>
      <c r="P330" s="3" t="s">
        <v>7480</v>
      </c>
      <c r="Q330" s="3" t="s">
        <v>7481</v>
      </c>
      <c r="R330" s="3" t="s">
        <v>7482</v>
      </c>
    </row>
    <row r="331" spans="2:18" x14ac:dyDescent="0.35">
      <c r="B331" s="3" t="s">
        <v>6686</v>
      </c>
      <c r="C331" s="3" t="s">
        <v>6687</v>
      </c>
      <c r="D331" s="3" t="s">
        <v>41</v>
      </c>
      <c r="E331" s="3" t="s">
        <v>42</v>
      </c>
      <c r="F331" s="3" t="s">
        <v>7476</v>
      </c>
      <c r="G331" s="19" t="s">
        <v>13338</v>
      </c>
      <c r="H331" s="3" t="s">
        <v>10808</v>
      </c>
      <c r="I331" s="18">
        <v>31041</v>
      </c>
      <c r="J331" s="18" t="s">
        <v>13319</v>
      </c>
      <c r="M331" s="3" t="s">
        <v>7478</v>
      </c>
      <c r="N331" s="3" t="s">
        <v>7479</v>
      </c>
      <c r="O331" s="3" t="s">
        <v>13414</v>
      </c>
      <c r="P331" s="3" t="s">
        <v>7480</v>
      </c>
      <c r="Q331" s="3" t="s">
        <v>7481</v>
      </c>
      <c r="R331" s="3" t="s">
        <v>7482</v>
      </c>
    </row>
    <row r="332" spans="2:18" x14ac:dyDescent="0.35">
      <c r="B332" s="3" t="s">
        <v>6694</v>
      </c>
      <c r="C332" s="3" t="s">
        <v>6695</v>
      </c>
      <c r="D332" s="3" t="s">
        <v>41</v>
      </c>
      <c r="E332" s="3" t="s">
        <v>42</v>
      </c>
      <c r="F332" s="3" t="s">
        <v>7476</v>
      </c>
      <c r="G332" s="19" t="s">
        <v>13338</v>
      </c>
      <c r="H332" s="3" t="s">
        <v>10812</v>
      </c>
      <c r="I332" s="18">
        <v>31041</v>
      </c>
      <c r="J332" s="18" t="s">
        <v>13319</v>
      </c>
      <c r="M332" s="3" t="s">
        <v>7478</v>
      </c>
      <c r="N332" s="3" t="s">
        <v>7479</v>
      </c>
      <c r="O332" s="3" t="s">
        <v>13414</v>
      </c>
      <c r="P332" s="3" t="s">
        <v>7480</v>
      </c>
      <c r="Q332" s="3" t="s">
        <v>7481</v>
      </c>
      <c r="R332" s="3" t="s">
        <v>7482</v>
      </c>
    </row>
    <row r="333" spans="2:18" x14ac:dyDescent="0.35">
      <c r="B333" s="3" t="s">
        <v>6708</v>
      </c>
      <c r="C333" s="3" t="s">
        <v>6709</v>
      </c>
      <c r="D333" s="3" t="s">
        <v>41</v>
      </c>
      <c r="E333" s="3" t="s">
        <v>42</v>
      </c>
      <c r="F333" s="3" t="s">
        <v>7476</v>
      </c>
      <c r="G333" s="19" t="s">
        <v>13338</v>
      </c>
      <c r="H333" s="3" t="s">
        <v>10819</v>
      </c>
      <c r="I333" s="18">
        <v>31041</v>
      </c>
      <c r="J333" s="18" t="s">
        <v>13319</v>
      </c>
      <c r="M333" s="3" t="s">
        <v>7478</v>
      </c>
      <c r="N333" s="3" t="s">
        <v>7479</v>
      </c>
      <c r="O333" s="3" t="s">
        <v>13414</v>
      </c>
      <c r="P333" s="3" t="s">
        <v>7480</v>
      </c>
      <c r="Q333" s="3" t="s">
        <v>7481</v>
      </c>
      <c r="R333" s="3" t="s">
        <v>7482</v>
      </c>
    </row>
    <row r="334" spans="2:18" x14ac:dyDescent="0.35">
      <c r="B334" s="3" t="s">
        <v>6732</v>
      </c>
      <c r="C334" s="3" t="s">
        <v>6733</v>
      </c>
      <c r="D334" s="3" t="s">
        <v>41</v>
      </c>
      <c r="E334" s="3" t="s">
        <v>42</v>
      </c>
      <c r="F334" s="3" t="s">
        <v>7476</v>
      </c>
      <c r="G334" s="19" t="s">
        <v>13338</v>
      </c>
      <c r="H334" s="3" t="s">
        <v>10831</v>
      </c>
      <c r="I334" s="18">
        <v>31041</v>
      </c>
      <c r="J334" s="18" t="s">
        <v>13319</v>
      </c>
      <c r="M334" s="3" t="s">
        <v>7478</v>
      </c>
      <c r="N334" s="3" t="s">
        <v>7479</v>
      </c>
      <c r="O334" s="3" t="s">
        <v>13414</v>
      </c>
      <c r="P334" s="3" t="s">
        <v>7480</v>
      </c>
      <c r="Q334" s="3" t="s">
        <v>7481</v>
      </c>
      <c r="R334" s="3" t="s">
        <v>7482</v>
      </c>
    </row>
    <row r="335" spans="2:18" x14ac:dyDescent="0.35">
      <c r="B335" s="3" t="s">
        <v>6692</v>
      </c>
      <c r="C335" s="3" t="s">
        <v>6693</v>
      </c>
      <c r="D335" s="3" t="s">
        <v>41</v>
      </c>
      <c r="E335" s="3" t="s">
        <v>42</v>
      </c>
      <c r="F335" s="3" t="s">
        <v>7476</v>
      </c>
      <c r="G335" s="19" t="s">
        <v>13338</v>
      </c>
      <c r="H335" s="3" t="s">
        <v>10811</v>
      </c>
      <c r="I335" s="18">
        <v>31041</v>
      </c>
      <c r="J335" s="18" t="s">
        <v>13319</v>
      </c>
      <c r="M335" s="3" t="s">
        <v>7478</v>
      </c>
      <c r="N335" s="3" t="s">
        <v>7479</v>
      </c>
      <c r="O335" s="3" t="s">
        <v>13414</v>
      </c>
      <c r="P335" s="3" t="s">
        <v>7480</v>
      </c>
      <c r="Q335" s="3" t="s">
        <v>7481</v>
      </c>
      <c r="R335" s="3" t="s">
        <v>7482</v>
      </c>
    </row>
    <row r="336" spans="2:18" x14ac:dyDescent="0.35">
      <c r="B336" s="3" t="s">
        <v>6716</v>
      </c>
      <c r="C336" s="3" t="s">
        <v>6717</v>
      </c>
      <c r="D336" s="3" t="s">
        <v>41</v>
      </c>
      <c r="E336" s="3" t="s">
        <v>42</v>
      </c>
      <c r="F336" s="3" t="s">
        <v>7476</v>
      </c>
      <c r="G336" s="19" t="s">
        <v>13338</v>
      </c>
      <c r="H336" s="3" t="s">
        <v>10823</v>
      </c>
      <c r="I336" s="18">
        <v>31041</v>
      </c>
      <c r="J336" s="18" t="s">
        <v>13319</v>
      </c>
      <c r="M336" s="3" t="s">
        <v>7478</v>
      </c>
      <c r="N336" s="3" t="s">
        <v>7479</v>
      </c>
      <c r="O336" s="3" t="s">
        <v>13414</v>
      </c>
      <c r="P336" s="3" t="s">
        <v>7480</v>
      </c>
      <c r="Q336" s="3" t="s">
        <v>7481</v>
      </c>
      <c r="R336" s="3" t="s">
        <v>7482</v>
      </c>
    </row>
    <row r="337" spans="2:18" x14ac:dyDescent="0.35">
      <c r="B337" s="3" t="s">
        <v>6730</v>
      </c>
      <c r="C337" s="3" t="s">
        <v>6731</v>
      </c>
      <c r="D337" s="3" t="s">
        <v>41</v>
      </c>
      <c r="E337" s="3" t="s">
        <v>42</v>
      </c>
      <c r="F337" s="3" t="s">
        <v>7476</v>
      </c>
      <c r="G337" s="19" t="s">
        <v>13338</v>
      </c>
      <c r="H337" s="3" t="s">
        <v>10830</v>
      </c>
      <c r="I337" s="18">
        <v>31041</v>
      </c>
      <c r="J337" s="18" t="s">
        <v>13319</v>
      </c>
      <c r="M337" s="3" t="s">
        <v>7478</v>
      </c>
      <c r="N337" s="3" t="s">
        <v>7479</v>
      </c>
      <c r="O337" s="3" t="s">
        <v>13414</v>
      </c>
      <c r="P337" s="3" t="s">
        <v>7480</v>
      </c>
      <c r="Q337" s="3" t="s">
        <v>7481</v>
      </c>
      <c r="R337" s="3" t="s">
        <v>7482</v>
      </c>
    </row>
    <row r="338" spans="2:18" x14ac:dyDescent="0.35">
      <c r="B338" s="3" t="s">
        <v>6696</v>
      </c>
      <c r="C338" s="3" t="s">
        <v>6697</v>
      </c>
      <c r="D338" s="3" t="s">
        <v>41</v>
      </c>
      <c r="E338" s="3" t="s">
        <v>42</v>
      </c>
      <c r="F338" s="3" t="s">
        <v>7476</v>
      </c>
      <c r="G338" s="19" t="s">
        <v>13338</v>
      </c>
      <c r="H338" s="3" t="s">
        <v>10813</v>
      </c>
      <c r="I338" s="18">
        <v>31041</v>
      </c>
      <c r="J338" s="18" t="s">
        <v>13319</v>
      </c>
      <c r="M338" s="3" t="s">
        <v>7478</v>
      </c>
      <c r="N338" s="3" t="s">
        <v>7479</v>
      </c>
      <c r="O338" s="3" t="s">
        <v>13414</v>
      </c>
      <c r="P338" s="3" t="s">
        <v>7480</v>
      </c>
      <c r="Q338" s="3" t="s">
        <v>7481</v>
      </c>
      <c r="R338" s="3" t="s">
        <v>7482</v>
      </c>
    </row>
    <row r="339" spans="2:18" x14ac:dyDescent="0.35">
      <c r="B339" s="3" t="s">
        <v>2466</v>
      </c>
      <c r="C339" s="3" t="s">
        <v>2467</v>
      </c>
      <c r="D339" s="3" t="s">
        <v>41</v>
      </c>
      <c r="E339" s="3" t="s">
        <v>42</v>
      </c>
      <c r="F339" s="3" t="s">
        <v>7476</v>
      </c>
      <c r="G339" s="19" t="s">
        <v>13338</v>
      </c>
      <c r="H339" s="3" t="s">
        <v>8696</v>
      </c>
      <c r="I339" s="18">
        <v>31041</v>
      </c>
      <c r="J339" s="18" t="s">
        <v>13319</v>
      </c>
      <c r="M339" s="3" t="s">
        <v>7478</v>
      </c>
      <c r="N339" s="3" t="s">
        <v>7479</v>
      </c>
      <c r="O339" s="3" t="s">
        <v>13414</v>
      </c>
      <c r="P339" s="3" t="s">
        <v>7480</v>
      </c>
      <c r="Q339" s="3" t="s">
        <v>7481</v>
      </c>
      <c r="R339" s="3" t="s">
        <v>7482</v>
      </c>
    </row>
    <row r="340" spans="2:18" x14ac:dyDescent="0.35">
      <c r="B340" s="3" t="s">
        <v>6704</v>
      </c>
      <c r="C340" s="3" t="s">
        <v>6705</v>
      </c>
      <c r="D340" s="3" t="s">
        <v>41</v>
      </c>
      <c r="E340" s="3" t="s">
        <v>42</v>
      </c>
      <c r="F340" s="3" t="s">
        <v>7476</v>
      </c>
      <c r="G340" s="19" t="s">
        <v>13338</v>
      </c>
      <c r="H340" s="3" t="s">
        <v>10817</v>
      </c>
      <c r="I340" s="18">
        <v>31041</v>
      </c>
      <c r="J340" s="18" t="s">
        <v>13319</v>
      </c>
      <c r="M340" s="3" t="s">
        <v>7478</v>
      </c>
      <c r="N340" s="3" t="s">
        <v>7479</v>
      </c>
      <c r="O340" s="3" t="s">
        <v>13414</v>
      </c>
      <c r="P340" s="3" t="s">
        <v>7480</v>
      </c>
      <c r="Q340" s="3" t="s">
        <v>7481</v>
      </c>
      <c r="R340" s="3" t="s">
        <v>7482</v>
      </c>
    </row>
    <row r="341" spans="2:18" x14ac:dyDescent="0.35">
      <c r="B341" s="3" t="s">
        <v>6718</v>
      </c>
      <c r="C341" s="3" t="s">
        <v>6719</v>
      </c>
      <c r="D341" s="3" t="s">
        <v>41</v>
      </c>
      <c r="E341" s="3" t="s">
        <v>42</v>
      </c>
      <c r="F341" s="3" t="s">
        <v>7476</v>
      </c>
      <c r="G341" s="19" t="s">
        <v>13338</v>
      </c>
      <c r="H341" s="3" t="s">
        <v>10824</v>
      </c>
      <c r="I341" s="18">
        <v>31041</v>
      </c>
      <c r="J341" s="18" t="s">
        <v>13319</v>
      </c>
      <c r="M341" s="3" t="s">
        <v>7478</v>
      </c>
      <c r="N341" s="3" t="s">
        <v>7479</v>
      </c>
      <c r="O341" s="3" t="s">
        <v>13414</v>
      </c>
      <c r="P341" s="3" t="s">
        <v>7480</v>
      </c>
      <c r="Q341" s="3" t="s">
        <v>7481</v>
      </c>
      <c r="R341" s="3" t="s">
        <v>7482</v>
      </c>
    </row>
    <row r="342" spans="2:18" x14ac:dyDescent="0.35">
      <c r="B342" s="3" t="s">
        <v>6706</v>
      </c>
      <c r="C342" s="3" t="s">
        <v>6707</v>
      </c>
      <c r="D342" s="3" t="s">
        <v>41</v>
      </c>
      <c r="E342" s="3" t="s">
        <v>42</v>
      </c>
      <c r="F342" s="3" t="s">
        <v>7476</v>
      </c>
      <c r="G342" s="19" t="s">
        <v>13338</v>
      </c>
      <c r="H342" s="3" t="s">
        <v>10818</v>
      </c>
      <c r="I342" s="18">
        <v>31041</v>
      </c>
      <c r="J342" s="18" t="s">
        <v>13319</v>
      </c>
      <c r="M342" s="3" t="s">
        <v>7478</v>
      </c>
      <c r="N342" s="3" t="s">
        <v>7479</v>
      </c>
      <c r="O342" s="3" t="s">
        <v>13414</v>
      </c>
      <c r="P342" s="3" t="s">
        <v>7480</v>
      </c>
      <c r="Q342" s="3" t="s">
        <v>7481</v>
      </c>
      <c r="R342" s="3" t="s">
        <v>7482</v>
      </c>
    </row>
    <row r="343" spans="2:18" x14ac:dyDescent="0.35">
      <c r="B343" s="3" t="s">
        <v>6682</v>
      </c>
      <c r="C343" s="3" t="s">
        <v>6683</v>
      </c>
      <c r="D343" s="3" t="s">
        <v>41</v>
      </c>
      <c r="E343" s="3" t="s">
        <v>42</v>
      </c>
      <c r="F343" s="3" t="s">
        <v>7476</v>
      </c>
      <c r="G343" s="19" t="s">
        <v>13338</v>
      </c>
      <c r="H343" s="3" t="s">
        <v>10806</v>
      </c>
      <c r="I343" s="18">
        <v>31041</v>
      </c>
      <c r="J343" s="18" t="s">
        <v>13319</v>
      </c>
      <c r="M343" s="3" t="s">
        <v>7478</v>
      </c>
      <c r="N343" s="3" t="s">
        <v>7479</v>
      </c>
      <c r="O343" s="3" t="s">
        <v>13414</v>
      </c>
      <c r="P343" s="3" t="s">
        <v>7480</v>
      </c>
      <c r="Q343" s="3" t="s">
        <v>7481</v>
      </c>
      <c r="R343" s="3" t="s">
        <v>7482</v>
      </c>
    </row>
    <row r="344" spans="2:18" x14ac:dyDescent="0.35">
      <c r="B344" s="3" t="s">
        <v>6714</v>
      </c>
      <c r="C344" s="3" t="s">
        <v>6715</v>
      </c>
      <c r="D344" s="3" t="s">
        <v>41</v>
      </c>
      <c r="E344" s="3" t="s">
        <v>42</v>
      </c>
      <c r="F344" s="3" t="s">
        <v>7476</v>
      </c>
      <c r="G344" s="19" t="s">
        <v>13338</v>
      </c>
      <c r="H344" s="3" t="s">
        <v>10822</v>
      </c>
      <c r="I344" s="18">
        <v>31041</v>
      </c>
      <c r="J344" s="18" t="s">
        <v>13319</v>
      </c>
      <c r="M344" s="3" t="s">
        <v>7478</v>
      </c>
      <c r="N344" s="3" t="s">
        <v>7479</v>
      </c>
      <c r="O344" s="3" t="s">
        <v>13414</v>
      </c>
      <c r="P344" s="3" t="s">
        <v>7480</v>
      </c>
      <c r="Q344" s="3" t="s">
        <v>7481</v>
      </c>
      <c r="R344" s="3" t="s">
        <v>7482</v>
      </c>
    </row>
    <row r="345" spans="2:18" x14ac:dyDescent="0.35">
      <c r="B345" s="3" t="s">
        <v>2468</v>
      </c>
      <c r="C345" s="3" t="s">
        <v>2469</v>
      </c>
      <c r="D345" s="3" t="s">
        <v>41</v>
      </c>
      <c r="E345" s="3" t="s">
        <v>42</v>
      </c>
      <c r="F345" s="3" t="s">
        <v>7476</v>
      </c>
      <c r="G345" s="19" t="s">
        <v>13338</v>
      </c>
      <c r="H345" s="3" t="s">
        <v>8697</v>
      </c>
      <c r="I345" s="18">
        <v>31041</v>
      </c>
      <c r="J345" s="18" t="s">
        <v>13319</v>
      </c>
      <c r="M345" s="3" t="s">
        <v>7478</v>
      </c>
      <c r="N345" s="3" t="s">
        <v>7479</v>
      </c>
      <c r="O345" s="3" t="s">
        <v>13414</v>
      </c>
      <c r="P345" s="3" t="s">
        <v>7480</v>
      </c>
      <c r="Q345" s="3" t="s">
        <v>7481</v>
      </c>
      <c r="R345" s="3" t="s">
        <v>7482</v>
      </c>
    </row>
    <row r="346" spans="2:18" x14ac:dyDescent="0.35">
      <c r="B346" s="3" t="s">
        <v>2478</v>
      </c>
      <c r="C346" s="3" t="s">
        <v>2479</v>
      </c>
      <c r="D346" s="3" t="s">
        <v>41</v>
      </c>
      <c r="E346" s="3" t="s">
        <v>42</v>
      </c>
      <c r="F346" s="3" t="s">
        <v>7476</v>
      </c>
      <c r="G346" s="19" t="s">
        <v>13338</v>
      </c>
      <c r="H346" s="3" t="s">
        <v>8702</v>
      </c>
      <c r="I346" s="18">
        <v>31041</v>
      </c>
      <c r="J346" s="18" t="s">
        <v>13319</v>
      </c>
      <c r="M346" s="3" t="s">
        <v>7478</v>
      </c>
      <c r="N346" s="3" t="s">
        <v>7479</v>
      </c>
      <c r="O346" s="3" t="s">
        <v>13414</v>
      </c>
      <c r="P346" s="3" t="s">
        <v>7480</v>
      </c>
      <c r="Q346" s="3" t="s">
        <v>7481</v>
      </c>
      <c r="R346" s="3" t="s">
        <v>7482</v>
      </c>
    </row>
    <row r="347" spans="2:18" x14ac:dyDescent="0.35">
      <c r="B347" s="3" t="s">
        <v>6722</v>
      </c>
      <c r="C347" s="3" t="s">
        <v>6723</v>
      </c>
      <c r="D347" s="3" t="s">
        <v>41</v>
      </c>
      <c r="E347" s="3" t="s">
        <v>42</v>
      </c>
      <c r="F347" s="3" t="s">
        <v>7476</v>
      </c>
      <c r="G347" s="19" t="s">
        <v>13338</v>
      </c>
      <c r="H347" s="3" t="s">
        <v>10826</v>
      </c>
      <c r="I347" s="18">
        <v>31041</v>
      </c>
      <c r="J347" s="18" t="s">
        <v>13319</v>
      </c>
      <c r="M347" s="3" t="s">
        <v>7478</v>
      </c>
      <c r="N347" s="3" t="s">
        <v>7479</v>
      </c>
      <c r="O347" s="3" t="s">
        <v>13414</v>
      </c>
      <c r="P347" s="3" t="s">
        <v>7480</v>
      </c>
      <c r="Q347" s="3" t="s">
        <v>7481</v>
      </c>
      <c r="R347" s="3" t="s">
        <v>7482</v>
      </c>
    </row>
    <row r="348" spans="2:18" x14ac:dyDescent="0.35">
      <c r="B348" s="3" t="s">
        <v>6700</v>
      </c>
      <c r="C348" s="3" t="s">
        <v>6701</v>
      </c>
      <c r="D348" s="3" t="s">
        <v>41</v>
      </c>
      <c r="E348" s="3" t="s">
        <v>42</v>
      </c>
      <c r="F348" s="3" t="s">
        <v>7476</v>
      </c>
      <c r="G348" s="19" t="s">
        <v>13338</v>
      </c>
      <c r="H348" s="3" t="s">
        <v>10815</v>
      </c>
      <c r="I348" s="18">
        <v>31041</v>
      </c>
      <c r="J348" s="18" t="s">
        <v>13319</v>
      </c>
      <c r="M348" s="3" t="s">
        <v>7478</v>
      </c>
      <c r="N348" s="3" t="s">
        <v>7479</v>
      </c>
      <c r="O348" s="3" t="s">
        <v>13414</v>
      </c>
      <c r="P348" s="3" t="s">
        <v>7480</v>
      </c>
      <c r="Q348" s="3" t="s">
        <v>7481</v>
      </c>
      <c r="R348" s="3" t="s">
        <v>7482</v>
      </c>
    </row>
    <row r="349" spans="2:18" x14ac:dyDescent="0.35">
      <c r="B349" s="3" t="s">
        <v>2480</v>
      </c>
      <c r="C349" s="3" t="s">
        <v>2481</v>
      </c>
      <c r="D349" s="3" t="s">
        <v>41</v>
      </c>
      <c r="E349" s="3" t="s">
        <v>42</v>
      </c>
      <c r="F349" s="3" t="s">
        <v>7476</v>
      </c>
      <c r="G349" s="19" t="s">
        <v>13338</v>
      </c>
      <c r="H349" s="3" t="s">
        <v>8703</v>
      </c>
      <c r="I349" s="18">
        <v>31041</v>
      </c>
      <c r="J349" s="18" t="s">
        <v>13319</v>
      </c>
      <c r="M349" s="3" t="s">
        <v>7478</v>
      </c>
      <c r="N349" s="3" t="s">
        <v>7479</v>
      </c>
      <c r="O349" s="3" t="s">
        <v>13414</v>
      </c>
      <c r="P349" s="3" t="s">
        <v>7480</v>
      </c>
      <c r="Q349" s="3" t="s">
        <v>7481</v>
      </c>
      <c r="R349" s="3" t="s">
        <v>7482</v>
      </c>
    </row>
    <row r="350" spans="2:18" x14ac:dyDescent="0.35">
      <c r="B350" s="3" t="s">
        <v>6720</v>
      </c>
      <c r="C350" s="3" t="s">
        <v>6721</v>
      </c>
      <c r="D350" s="3" t="s">
        <v>41</v>
      </c>
      <c r="E350" s="3" t="s">
        <v>42</v>
      </c>
      <c r="F350" s="3" t="s">
        <v>7476</v>
      </c>
      <c r="G350" s="19" t="s">
        <v>13338</v>
      </c>
      <c r="H350" s="3" t="s">
        <v>10825</v>
      </c>
      <c r="I350" s="18">
        <v>31041</v>
      </c>
      <c r="J350" s="18" t="s">
        <v>13319</v>
      </c>
      <c r="M350" s="3" t="s">
        <v>7478</v>
      </c>
      <c r="N350" s="3" t="s">
        <v>7479</v>
      </c>
      <c r="O350" s="3" t="s">
        <v>13414</v>
      </c>
      <c r="P350" s="3" t="s">
        <v>7480</v>
      </c>
      <c r="Q350" s="3" t="s">
        <v>7481</v>
      </c>
      <c r="R350" s="3" t="s">
        <v>7482</v>
      </c>
    </row>
    <row r="351" spans="2:18" x14ac:dyDescent="0.35">
      <c r="B351" s="3" t="s">
        <v>2470</v>
      </c>
      <c r="C351" s="3" t="s">
        <v>2471</v>
      </c>
      <c r="D351" s="3" t="s">
        <v>41</v>
      </c>
      <c r="E351" s="3" t="s">
        <v>42</v>
      </c>
      <c r="F351" s="3" t="s">
        <v>7476</v>
      </c>
      <c r="G351" s="19" t="s">
        <v>13338</v>
      </c>
      <c r="H351" s="3" t="s">
        <v>8698</v>
      </c>
      <c r="I351" s="18">
        <v>31041</v>
      </c>
      <c r="J351" s="18" t="s">
        <v>13319</v>
      </c>
      <c r="M351" s="3" t="s">
        <v>7478</v>
      </c>
      <c r="N351" s="3" t="s">
        <v>7479</v>
      </c>
      <c r="O351" s="3" t="s">
        <v>13414</v>
      </c>
      <c r="P351" s="3" t="s">
        <v>7480</v>
      </c>
      <c r="Q351" s="3" t="s">
        <v>7481</v>
      </c>
      <c r="R351" s="3" t="s">
        <v>7482</v>
      </c>
    </row>
    <row r="352" spans="2:18" x14ac:dyDescent="0.35">
      <c r="B352" s="3" t="s">
        <v>2482</v>
      </c>
      <c r="C352" s="3" t="s">
        <v>2483</v>
      </c>
      <c r="D352" s="3" t="s">
        <v>41</v>
      </c>
      <c r="E352" s="3" t="s">
        <v>42</v>
      </c>
      <c r="F352" s="3" t="s">
        <v>7476</v>
      </c>
      <c r="G352" s="19" t="s">
        <v>13338</v>
      </c>
      <c r="H352" s="3" t="s">
        <v>8704</v>
      </c>
      <c r="I352" s="18">
        <v>31041</v>
      </c>
      <c r="J352" s="18" t="s">
        <v>13319</v>
      </c>
      <c r="M352" s="3" t="s">
        <v>7478</v>
      </c>
      <c r="N352" s="3" t="s">
        <v>7479</v>
      </c>
      <c r="O352" s="3" t="s">
        <v>13414</v>
      </c>
      <c r="P352" s="3" t="s">
        <v>7480</v>
      </c>
      <c r="Q352" s="3" t="s">
        <v>7481</v>
      </c>
      <c r="R352" s="3" t="s">
        <v>7482</v>
      </c>
    </row>
    <row r="353" spans="2:18" x14ac:dyDescent="0.35">
      <c r="B353" s="3" t="s">
        <v>2490</v>
      </c>
      <c r="C353" s="3" t="s">
        <v>2491</v>
      </c>
      <c r="D353" s="3" t="s">
        <v>41</v>
      </c>
      <c r="E353" s="3" t="s">
        <v>42</v>
      </c>
      <c r="F353" s="3" t="s">
        <v>7476</v>
      </c>
      <c r="G353" s="19" t="s">
        <v>13338</v>
      </c>
      <c r="H353" s="3" t="s">
        <v>8708</v>
      </c>
      <c r="I353" s="18">
        <v>31041</v>
      </c>
      <c r="J353" s="18" t="s">
        <v>13319</v>
      </c>
      <c r="M353" s="3" t="s">
        <v>7478</v>
      </c>
      <c r="N353" s="3" t="s">
        <v>7479</v>
      </c>
      <c r="O353" s="3" t="s">
        <v>13414</v>
      </c>
      <c r="P353" s="3" t="s">
        <v>7480</v>
      </c>
      <c r="Q353" s="3" t="s">
        <v>7481</v>
      </c>
      <c r="R353" s="3" t="s">
        <v>7482</v>
      </c>
    </row>
    <row r="354" spans="2:18" x14ac:dyDescent="0.35">
      <c r="B354" s="3" t="s">
        <v>6690</v>
      </c>
      <c r="C354" s="3" t="s">
        <v>6691</v>
      </c>
      <c r="D354" s="3" t="s">
        <v>41</v>
      </c>
      <c r="E354" s="3" t="s">
        <v>42</v>
      </c>
      <c r="F354" s="3" t="s">
        <v>7476</v>
      </c>
      <c r="G354" s="19" t="s">
        <v>13338</v>
      </c>
      <c r="H354" s="3" t="s">
        <v>10810</v>
      </c>
      <c r="I354" s="18">
        <v>31041</v>
      </c>
      <c r="J354" s="18" t="s">
        <v>13319</v>
      </c>
      <c r="M354" s="3" t="s">
        <v>7478</v>
      </c>
      <c r="N354" s="3" t="s">
        <v>7479</v>
      </c>
      <c r="O354" s="3" t="s">
        <v>13414</v>
      </c>
      <c r="P354" s="3" t="s">
        <v>7480</v>
      </c>
      <c r="Q354" s="3" t="s">
        <v>7481</v>
      </c>
      <c r="R354" s="3" t="s">
        <v>7482</v>
      </c>
    </row>
    <row r="355" spans="2:18" x14ac:dyDescent="0.35">
      <c r="B355" s="3" t="s">
        <v>6680</v>
      </c>
      <c r="C355" s="3" t="s">
        <v>6681</v>
      </c>
      <c r="D355" s="3" t="s">
        <v>41</v>
      </c>
      <c r="E355" s="3" t="s">
        <v>42</v>
      </c>
      <c r="F355" s="3" t="s">
        <v>7476</v>
      </c>
      <c r="G355" s="19" t="s">
        <v>13338</v>
      </c>
      <c r="H355" s="3" t="s">
        <v>10805</v>
      </c>
      <c r="I355" s="18">
        <v>31041</v>
      </c>
      <c r="J355" s="18" t="s">
        <v>13319</v>
      </c>
      <c r="M355" s="3" t="s">
        <v>7478</v>
      </c>
      <c r="N355" s="3" t="s">
        <v>7479</v>
      </c>
      <c r="O355" s="3" t="s">
        <v>13414</v>
      </c>
      <c r="P355" s="3" t="s">
        <v>7480</v>
      </c>
      <c r="Q355" s="3" t="s">
        <v>7481</v>
      </c>
      <c r="R355" s="3" t="s">
        <v>7482</v>
      </c>
    </row>
    <row r="356" spans="2:18" x14ac:dyDescent="0.35">
      <c r="B356" s="3" t="s">
        <v>6724</v>
      </c>
      <c r="C356" s="3" t="s">
        <v>6725</v>
      </c>
      <c r="D356" s="3" t="s">
        <v>41</v>
      </c>
      <c r="E356" s="3" t="s">
        <v>42</v>
      </c>
      <c r="F356" s="3" t="s">
        <v>7476</v>
      </c>
      <c r="G356" s="19" t="s">
        <v>13338</v>
      </c>
      <c r="H356" s="3" t="s">
        <v>10827</v>
      </c>
      <c r="I356" s="18">
        <v>31041</v>
      </c>
      <c r="J356" s="18" t="s">
        <v>13319</v>
      </c>
      <c r="M356" s="3" t="s">
        <v>7478</v>
      </c>
      <c r="N356" s="3" t="s">
        <v>7479</v>
      </c>
      <c r="O356" s="3" t="s">
        <v>13414</v>
      </c>
      <c r="P356" s="3" t="s">
        <v>7480</v>
      </c>
      <c r="Q356" s="3" t="s">
        <v>7481</v>
      </c>
      <c r="R356" s="3" t="s">
        <v>7482</v>
      </c>
    </row>
    <row r="357" spans="2:18" x14ac:dyDescent="0.35">
      <c r="B357" s="3" t="s">
        <v>2472</v>
      </c>
      <c r="C357" s="3" t="s">
        <v>2473</v>
      </c>
      <c r="D357" s="3" t="s">
        <v>41</v>
      </c>
      <c r="E357" s="3" t="s">
        <v>42</v>
      </c>
      <c r="F357" s="3" t="s">
        <v>7476</v>
      </c>
      <c r="G357" s="19" t="s">
        <v>13338</v>
      </c>
      <c r="H357" s="3" t="s">
        <v>8699</v>
      </c>
      <c r="I357" s="18">
        <v>31041</v>
      </c>
      <c r="J357" s="18" t="s">
        <v>13319</v>
      </c>
      <c r="M357" s="3" t="s">
        <v>7478</v>
      </c>
      <c r="N357" s="3" t="s">
        <v>7479</v>
      </c>
      <c r="O357" s="3" t="s">
        <v>13414</v>
      </c>
      <c r="P357" s="3" t="s">
        <v>7480</v>
      </c>
      <c r="Q357" s="3" t="s">
        <v>7481</v>
      </c>
      <c r="R357" s="3" t="s">
        <v>7482</v>
      </c>
    </row>
    <row r="358" spans="2:18" x14ac:dyDescent="0.35">
      <c r="B358" s="3" t="s">
        <v>2484</v>
      </c>
      <c r="C358" s="3" t="s">
        <v>2485</v>
      </c>
      <c r="D358" s="3" t="s">
        <v>41</v>
      </c>
      <c r="E358" s="3" t="s">
        <v>42</v>
      </c>
      <c r="F358" s="3" t="s">
        <v>7476</v>
      </c>
      <c r="G358" s="19" t="s">
        <v>13338</v>
      </c>
      <c r="H358" s="3" t="s">
        <v>8705</v>
      </c>
      <c r="I358" s="18">
        <v>31041</v>
      </c>
      <c r="J358" s="18" t="s">
        <v>13319</v>
      </c>
      <c r="M358" s="3" t="s">
        <v>7478</v>
      </c>
      <c r="N358" s="3" t="s">
        <v>7479</v>
      </c>
      <c r="O358" s="3" t="s">
        <v>13414</v>
      </c>
      <c r="P358" s="3" t="s">
        <v>7480</v>
      </c>
      <c r="Q358" s="3" t="s">
        <v>7481</v>
      </c>
      <c r="R358" s="3" t="s">
        <v>7482</v>
      </c>
    </row>
    <row r="359" spans="2:18" x14ac:dyDescent="0.35">
      <c r="B359" s="3" t="s">
        <v>6674</v>
      </c>
      <c r="C359" s="3" t="s">
        <v>6675</v>
      </c>
      <c r="D359" s="3" t="s">
        <v>41</v>
      </c>
      <c r="E359" s="3" t="s">
        <v>42</v>
      </c>
      <c r="F359" s="3" t="s">
        <v>7476</v>
      </c>
      <c r="G359" s="19" t="s">
        <v>13338</v>
      </c>
      <c r="H359" s="3" t="s">
        <v>10802</v>
      </c>
      <c r="I359" s="18">
        <v>31041</v>
      </c>
      <c r="J359" s="18" t="s">
        <v>13319</v>
      </c>
      <c r="M359" s="3" t="s">
        <v>7478</v>
      </c>
      <c r="N359" s="3" t="s">
        <v>7479</v>
      </c>
      <c r="O359" s="3" t="s">
        <v>13414</v>
      </c>
      <c r="P359" s="3" t="s">
        <v>7480</v>
      </c>
      <c r="Q359" s="3" t="s">
        <v>7481</v>
      </c>
      <c r="R359" s="3" t="s">
        <v>7482</v>
      </c>
    </row>
    <row r="360" spans="2:18" x14ac:dyDescent="0.35">
      <c r="B360" s="3" t="s">
        <v>6676</v>
      </c>
      <c r="C360" s="3" t="s">
        <v>6677</v>
      </c>
      <c r="D360" s="3" t="s">
        <v>41</v>
      </c>
      <c r="E360" s="3" t="s">
        <v>42</v>
      </c>
      <c r="F360" s="3" t="s">
        <v>7476</v>
      </c>
      <c r="G360" s="19" t="s">
        <v>13338</v>
      </c>
      <c r="H360" s="3" t="s">
        <v>10803</v>
      </c>
      <c r="I360" s="18">
        <v>31041</v>
      </c>
      <c r="J360" s="18" t="s">
        <v>13319</v>
      </c>
      <c r="M360" s="3" t="s">
        <v>7478</v>
      </c>
      <c r="N360" s="3" t="s">
        <v>7479</v>
      </c>
      <c r="O360" s="3" t="s">
        <v>13414</v>
      </c>
      <c r="P360" s="3" t="s">
        <v>7480</v>
      </c>
      <c r="Q360" s="3" t="s">
        <v>7481</v>
      </c>
      <c r="R360" s="3" t="s">
        <v>7482</v>
      </c>
    </row>
    <row r="361" spans="2:18" x14ac:dyDescent="0.35">
      <c r="B361" s="3" t="s">
        <v>6710</v>
      </c>
      <c r="C361" s="3" t="s">
        <v>6711</v>
      </c>
      <c r="D361" s="3" t="s">
        <v>41</v>
      </c>
      <c r="E361" s="3" t="s">
        <v>42</v>
      </c>
      <c r="F361" s="3" t="s">
        <v>7476</v>
      </c>
      <c r="G361" s="19" t="s">
        <v>13338</v>
      </c>
      <c r="H361" s="3" t="s">
        <v>10820</v>
      </c>
      <c r="I361" s="18">
        <v>31041</v>
      </c>
      <c r="J361" s="18" t="s">
        <v>13319</v>
      </c>
      <c r="M361" s="3" t="s">
        <v>7478</v>
      </c>
      <c r="N361" s="3" t="s">
        <v>7479</v>
      </c>
      <c r="O361" s="3" t="s">
        <v>13414</v>
      </c>
      <c r="P361" s="3" t="s">
        <v>7480</v>
      </c>
      <c r="Q361" s="3" t="s">
        <v>7481</v>
      </c>
      <c r="R361" s="3" t="s">
        <v>7482</v>
      </c>
    </row>
    <row r="362" spans="2:18" x14ac:dyDescent="0.35">
      <c r="B362" s="3" t="s">
        <v>6736</v>
      </c>
      <c r="C362" s="3" t="s">
        <v>6737</v>
      </c>
      <c r="D362" s="3" t="s">
        <v>41</v>
      </c>
      <c r="E362" s="3" t="s">
        <v>42</v>
      </c>
      <c r="F362" s="3" t="s">
        <v>7476</v>
      </c>
      <c r="G362" s="19" t="s">
        <v>13338</v>
      </c>
      <c r="H362" s="3" t="s">
        <v>10833</v>
      </c>
      <c r="I362" s="18">
        <v>31041</v>
      </c>
      <c r="J362" s="18" t="s">
        <v>13319</v>
      </c>
      <c r="M362" s="3" t="s">
        <v>7478</v>
      </c>
      <c r="N362" s="3" t="s">
        <v>7479</v>
      </c>
      <c r="O362" s="3" t="s">
        <v>13414</v>
      </c>
      <c r="P362" s="3" t="s">
        <v>7480</v>
      </c>
      <c r="Q362" s="3" t="s">
        <v>7481</v>
      </c>
      <c r="R362" s="3" t="s">
        <v>7482</v>
      </c>
    </row>
    <row r="363" spans="2:18" x14ac:dyDescent="0.35">
      <c r="B363" s="3" t="s">
        <v>2474</v>
      </c>
      <c r="C363" s="3" t="s">
        <v>2475</v>
      </c>
      <c r="D363" s="3" t="s">
        <v>41</v>
      </c>
      <c r="E363" s="3" t="s">
        <v>42</v>
      </c>
      <c r="F363" s="3" t="s">
        <v>7476</v>
      </c>
      <c r="G363" s="19" t="s">
        <v>13338</v>
      </c>
      <c r="H363" s="3" t="s">
        <v>8700</v>
      </c>
      <c r="I363" s="18">
        <v>31041</v>
      </c>
      <c r="J363" s="18" t="s">
        <v>13319</v>
      </c>
      <c r="M363" s="3" t="s">
        <v>7478</v>
      </c>
      <c r="N363" s="3" t="s">
        <v>7479</v>
      </c>
      <c r="O363" s="3" t="s">
        <v>13414</v>
      </c>
      <c r="P363" s="3" t="s">
        <v>7480</v>
      </c>
      <c r="Q363" s="3" t="s">
        <v>7481</v>
      </c>
      <c r="R363" s="3" t="s">
        <v>7482</v>
      </c>
    </row>
    <row r="364" spans="2:18" x14ac:dyDescent="0.35">
      <c r="B364" s="3" t="s">
        <v>2486</v>
      </c>
      <c r="C364" s="3" t="s">
        <v>2487</v>
      </c>
      <c r="D364" s="3" t="s">
        <v>41</v>
      </c>
      <c r="E364" s="3" t="s">
        <v>42</v>
      </c>
      <c r="F364" s="3" t="s">
        <v>7476</v>
      </c>
      <c r="G364" s="19" t="s">
        <v>13338</v>
      </c>
      <c r="H364" s="3" t="s">
        <v>8706</v>
      </c>
      <c r="I364" s="18">
        <v>31041</v>
      </c>
      <c r="J364" s="18" t="s">
        <v>13319</v>
      </c>
      <c r="M364" s="3" t="s">
        <v>7478</v>
      </c>
      <c r="N364" s="3" t="s">
        <v>7479</v>
      </c>
      <c r="O364" s="3" t="s">
        <v>13414</v>
      </c>
      <c r="P364" s="3" t="s">
        <v>7480</v>
      </c>
      <c r="Q364" s="3" t="s">
        <v>7481</v>
      </c>
      <c r="R364" s="3" t="s">
        <v>7482</v>
      </c>
    </row>
    <row r="365" spans="2:18" x14ac:dyDescent="0.35">
      <c r="B365" s="3" t="s">
        <v>6672</v>
      </c>
      <c r="C365" s="3" t="s">
        <v>6673</v>
      </c>
      <c r="D365" s="3" t="s">
        <v>41</v>
      </c>
      <c r="E365" s="3" t="s">
        <v>42</v>
      </c>
      <c r="F365" s="3" t="s">
        <v>7476</v>
      </c>
      <c r="G365" s="19" t="s">
        <v>13338</v>
      </c>
      <c r="H365" s="3" t="s">
        <v>10801</v>
      </c>
      <c r="I365" s="18">
        <v>31041</v>
      </c>
      <c r="J365" s="18" t="s">
        <v>13319</v>
      </c>
      <c r="M365" s="3" t="s">
        <v>7478</v>
      </c>
      <c r="N365" s="3" t="s">
        <v>7479</v>
      </c>
      <c r="O365" s="3" t="s">
        <v>13414</v>
      </c>
      <c r="P365" s="3" t="s">
        <v>7480</v>
      </c>
      <c r="Q365" s="3" t="s">
        <v>7481</v>
      </c>
      <c r="R365" s="3" t="s">
        <v>7482</v>
      </c>
    </row>
    <row r="366" spans="2:18" x14ac:dyDescent="0.35">
      <c r="B366" s="3" t="s">
        <v>2476</v>
      </c>
      <c r="C366" s="3" t="s">
        <v>2477</v>
      </c>
      <c r="D366" s="3" t="s">
        <v>41</v>
      </c>
      <c r="E366" s="3" t="s">
        <v>42</v>
      </c>
      <c r="F366" s="3" t="s">
        <v>7476</v>
      </c>
      <c r="G366" s="19" t="s">
        <v>13338</v>
      </c>
      <c r="H366" s="3" t="s">
        <v>8701</v>
      </c>
      <c r="I366" s="18">
        <v>31041</v>
      </c>
      <c r="J366" s="18" t="s">
        <v>13319</v>
      </c>
      <c r="M366" s="3" t="s">
        <v>7478</v>
      </c>
      <c r="N366" s="3" t="s">
        <v>7479</v>
      </c>
      <c r="O366" s="3" t="s">
        <v>13414</v>
      </c>
      <c r="P366" s="3" t="s">
        <v>7480</v>
      </c>
      <c r="Q366" s="3" t="s">
        <v>7481</v>
      </c>
      <c r="R366" s="3" t="s">
        <v>7482</v>
      </c>
    </row>
    <row r="367" spans="2:18" x14ac:dyDescent="0.35">
      <c r="B367" s="3" t="s">
        <v>2488</v>
      </c>
      <c r="C367" s="3" t="s">
        <v>2489</v>
      </c>
      <c r="D367" s="3" t="s">
        <v>41</v>
      </c>
      <c r="E367" s="3" t="s">
        <v>42</v>
      </c>
      <c r="F367" s="3" t="s">
        <v>7476</v>
      </c>
      <c r="G367" s="19" t="s">
        <v>13338</v>
      </c>
      <c r="H367" s="3" t="s">
        <v>8707</v>
      </c>
      <c r="I367" s="18">
        <v>31041</v>
      </c>
      <c r="J367" s="18" t="s">
        <v>13319</v>
      </c>
      <c r="M367" s="3" t="s">
        <v>7478</v>
      </c>
      <c r="N367" s="3" t="s">
        <v>7479</v>
      </c>
      <c r="O367" s="3" t="s">
        <v>13414</v>
      </c>
      <c r="P367" s="3" t="s">
        <v>7480</v>
      </c>
      <c r="Q367" s="3" t="s">
        <v>7481</v>
      </c>
      <c r="R367" s="3" t="s">
        <v>7482</v>
      </c>
    </row>
    <row r="368" spans="2:18" x14ac:dyDescent="0.35">
      <c r="B368" s="3" t="s">
        <v>6166</v>
      </c>
      <c r="C368" s="3" t="s">
        <v>6167</v>
      </c>
      <c r="D368" s="3" t="s">
        <v>41</v>
      </c>
      <c r="E368" s="3" t="s">
        <v>42</v>
      </c>
      <c r="F368" s="3" t="s">
        <v>7476</v>
      </c>
      <c r="G368" s="19" t="s">
        <v>13339</v>
      </c>
      <c r="H368" s="3" t="s">
        <v>10546</v>
      </c>
      <c r="I368" s="18">
        <v>31041</v>
      </c>
      <c r="J368" s="18" t="s">
        <v>13319</v>
      </c>
      <c r="M368" s="3" t="s">
        <v>7478</v>
      </c>
      <c r="N368" s="3" t="s">
        <v>7479</v>
      </c>
      <c r="O368" s="3" t="s">
        <v>13414</v>
      </c>
      <c r="P368" s="3" t="s">
        <v>7480</v>
      </c>
      <c r="Q368" s="3" t="s">
        <v>7481</v>
      </c>
      <c r="R368" s="3" t="s">
        <v>7558</v>
      </c>
    </row>
    <row r="369" spans="2:18" x14ac:dyDescent="0.35">
      <c r="B369" s="3" t="s">
        <v>6168</v>
      </c>
      <c r="C369" s="3" t="s">
        <v>6169</v>
      </c>
      <c r="D369" s="3" t="s">
        <v>41</v>
      </c>
      <c r="E369" s="3" t="s">
        <v>42</v>
      </c>
      <c r="F369" s="3" t="s">
        <v>7476</v>
      </c>
      <c r="G369" s="19" t="s">
        <v>13339</v>
      </c>
      <c r="H369" s="3" t="s">
        <v>10547</v>
      </c>
      <c r="I369" s="18">
        <v>31041</v>
      </c>
      <c r="J369" s="18" t="s">
        <v>13319</v>
      </c>
      <c r="M369" s="3" t="s">
        <v>7478</v>
      </c>
      <c r="N369" s="3" t="s">
        <v>7479</v>
      </c>
      <c r="O369" s="3" t="s">
        <v>13414</v>
      </c>
      <c r="P369" s="3" t="s">
        <v>7480</v>
      </c>
      <c r="Q369" s="3" t="s">
        <v>7481</v>
      </c>
      <c r="R369" s="3" t="s">
        <v>7558</v>
      </c>
    </row>
    <row r="370" spans="2:18" x14ac:dyDescent="0.35">
      <c r="B370" s="3" t="s">
        <v>6170</v>
      </c>
      <c r="C370" s="3" t="s">
        <v>6171</v>
      </c>
      <c r="D370" s="3" t="s">
        <v>41</v>
      </c>
      <c r="E370" s="3" t="s">
        <v>42</v>
      </c>
      <c r="F370" s="3" t="s">
        <v>7476</v>
      </c>
      <c r="G370" s="19" t="s">
        <v>13339</v>
      </c>
      <c r="H370" s="3" t="s">
        <v>10548</v>
      </c>
      <c r="I370" s="18">
        <v>31041</v>
      </c>
      <c r="J370" s="18" t="s">
        <v>13319</v>
      </c>
      <c r="M370" s="3" t="s">
        <v>7478</v>
      </c>
      <c r="N370" s="3" t="s">
        <v>7479</v>
      </c>
      <c r="O370" s="3" t="s">
        <v>13414</v>
      </c>
      <c r="P370" s="3" t="s">
        <v>7480</v>
      </c>
      <c r="Q370" s="3" t="s">
        <v>7481</v>
      </c>
      <c r="R370" s="3" t="s">
        <v>7558</v>
      </c>
    </row>
    <row r="371" spans="2:18" x14ac:dyDescent="0.35">
      <c r="B371" s="3" t="s">
        <v>6172</v>
      </c>
      <c r="C371" s="3" t="s">
        <v>6173</v>
      </c>
      <c r="D371" s="3" t="s">
        <v>41</v>
      </c>
      <c r="E371" s="3" t="s">
        <v>42</v>
      </c>
      <c r="F371" s="3" t="s">
        <v>7476</v>
      </c>
      <c r="G371" s="19" t="s">
        <v>13339</v>
      </c>
      <c r="H371" s="3" t="s">
        <v>10549</v>
      </c>
      <c r="I371" s="18">
        <v>31041</v>
      </c>
      <c r="J371" s="18" t="s">
        <v>13319</v>
      </c>
      <c r="M371" s="3" t="s">
        <v>7478</v>
      </c>
      <c r="N371" s="3" t="s">
        <v>7479</v>
      </c>
      <c r="O371" s="3" t="s">
        <v>13414</v>
      </c>
      <c r="P371" s="3" t="s">
        <v>7480</v>
      </c>
      <c r="Q371" s="3" t="s">
        <v>7481</v>
      </c>
      <c r="R371" s="3" t="s">
        <v>7558</v>
      </c>
    </row>
    <row r="372" spans="2:18" x14ac:dyDescent="0.35">
      <c r="B372" s="3" t="s">
        <v>6174</v>
      </c>
      <c r="C372" s="3" t="s">
        <v>6175</v>
      </c>
      <c r="D372" s="3" t="s">
        <v>41</v>
      </c>
      <c r="E372" s="3" t="s">
        <v>42</v>
      </c>
      <c r="F372" s="3" t="s">
        <v>7476</v>
      </c>
      <c r="G372" s="19" t="s">
        <v>13339</v>
      </c>
      <c r="H372" s="3" t="s">
        <v>10550</v>
      </c>
      <c r="I372" s="18">
        <v>31041</v>
      </c>
      <c r="J372" s="18" t="s">
        <v>13319</v>
      </c>
      <c r="M372" s="3" t="s">
        <v>7478</v>
      </c>
      <c r="N372" s="3" t="s">
        <v>7479</v>
      </c>
      <c r="O372" s="3" t="s">
        <v>13414</v>
      </c>
      <c r="P372" s="3" t="s">
        <v>7480</v>
      </c>
      <c r="Q372" s="3" t="s">
        <v>7481</v>
      </c>
      <c r="R372" s="3" t="s">
        <v>7558</v>
      </c>
    </row>
    <row r="373" spans="2:18" x14ac:dyDescent="0.35">
      <c r="B373" s="3" t="s">
        <v>5678</v>
      </c>
      <c r="C373" s="3" t="s">
        <v>5679</v>
      </c>
      <c r="D373" s="3" t="s">
        <v>41</v>
      </c>
      <c r="E373" s="3" t="s">
        <v>42</v>
      </c>
      <c r="F373" s="3" t="s">
        <v>7476</v>
      </c>
      <c r="G373" s="19" t="s">
        <v>13340</v>
      </c>
      <c r="H373" s="3" t="s">
        <v>10302</v>
      </c>
      <c r="I373" s="18">
        <v>31041</v>
      </c>
      <c r="J373" s="18" t="s">
        <v>13319</v>
      </c>
      <c r="M373" s="3" t="s">
        <v>7478</v>
      </c>
      <c r="N373" s="3" t="s">
        <v>7479</v>
      </c>
      <c r="O373" s="3" t="s">
        <v>13414</v>
      </c>
      <c r="P373" s="3" t="s">
        <v>7480</v>
      </c>
      <c r="Q373" s="3" t="s">
        <v>7481</v>
      </c>
      <c r="R373" s="3" t="s">
        <v>7558</v>
      </c>
    </row>
    <row r="374" spans="2:18" x14ac:dyDescent="0.35">
      <c r="B374" s="3" t="s">
        <v>5682</v>
      </c>
      <c r="C374" s="3" t="s">
        <v>5683</v>
      </c>
      <c r="D374" s="3" t="s">
        <v>41</v>
      </c>
      <c r="E374" s="3" t="s">
        <v>42</v>
      </c>
      <c r="F374" s="3" t="s">
        <v>7476</v>
      </c>
      <c r="G374" s="19" t="s">
        <v>13340</v>
      </c>
      <c r="H374" s="3" t="s">
        <v>10304</v>
      </c>
      <c r="I374" s="18">
        <v>31041</v>
      </c>
      <c r="J374" s="18" t="s">
        <v>13319</v>
      </c>
      <c r="M374" s="3" t="s">
        <v>7478</v>
      </c>
      <c r="N374" s="3" t="s">
        <v>7479</v>
      </c>
      <c r="O374" s="3" t="s">
        <v>13414</v>
      </c>
      <c r="P374" s="3" t="s">
        <v>7480</v>
      </c>
      <c r="Q374" s="3" t="s">
        <v>7481</v>
      </c>
      <c r="R374" s="3" t="s">
        <v>7558</v>
      </c>
    </row>
    <row r="375" spans="2:18" x14ac:dyDescent="0.35">
      <c r="B375" s="3" t="s">
        <v>5700</v>
      </c>
      <c r="C375" s="3" t="s">
        <v>5701</v>
      </c>
      <c r="D375" s="3" t="s">
        <v>41</v>
      </c>
      <c r="E375" s="3" t="s">
        <v>42</v>
      </c>
      <c r="F375" s="3" t="s">
        <v>7476</v>
      </c>
      <c r="G375" s="19" t="s">
        <v>13340</v>
      </c>
      <c r="H375" s="3" t="s">
        <v>10313</v>
      </c>
      <c r="I375" s="18">
        <v>31041</v>
      </c>
      <c r="J375" s="18" t="s">
        <v>13319</v>
      </c>
      <c r="M375" s="3" t="s">
        <v>7478</v>
      </c>
      <c r="N375" s="3" t="s">
        <v>7479</v>
      </c>
      <c r="O375" s="3" t="s">
        <v>13414</v>
      </c>
      <c r="P375" s="3" t="s">
        <v>7480</v>
      </c>
      <c r="Q375" s="3" t="s">
        <v>7481</v>
      </c>
      <c r="R375" s="3" t="s">
        <v>7558</v>
      </c>
    </row>
    <row r="376" spans="2:18" x14ac:dyDescent="0.35">
      <c r="B376" s="3" t="s">
        <v>5686</v>
      </c>
      <c r="C376" s="3" t="s">
        <v>5687</v>
      </c>
      <c r="D376" s="3" t="s">
        <v>41</v>
      </c>
      <c r="E376" s="3" t="s">
        <v>42</v>
      </c>
      <c r="F376" s="3" t="s">
        <v>7476</v>
      </c>
      <c r="G376" s="19" t="s">
        <v>13340</v>
      </c>
      <c r="H376" s="3" t="s">
        <v>10306</v>
      </c>
      <c r="I376" s="18">
        <v>31041</v>
      </c>
      <c r="J376" s="18" t="s">
        <v>13319</v>
      </c>
      <c r="M376" s="3" t="s">
        <v>7478</v>
      </c>
      <c r="N376" s="3" t="s">
        <v>7479</v>
      </c>
      <c r="O376" s="3" t="s">
        <v>13414</v>
      </c>
      <c r="P376" s="3" t="s">
        <v>7480</v>
      </c>
      <c r="Q376" s="3" t="s">
        <v>7481</v>
      </c>
      <c r="R376" s="3" t="s">
        <v>7558</v>
      </c>
    </row>
    <row r="377" spans="2:18" x14ac:dyDescent="0.35">
      <c r="B377" s="3" t="s">
        <v>5668</v>
      </c>
      <c r="C377" s="3" t="s">
        <v>5669</v>
      </c>
      <c r="D377" s="3" t="s">
        <v>41</v>
      </c>
      <c r="E377" s="3" t="s">
        <v>42</v>
      </c>
      <c r="F377" s="3" t="s">
        <v>7476</v>
      </c>
      <c r="G377" s="19" t="s">
        <v>13340</v>
      </c>
      <c r="H377" s="3" t="s">
        <v>10297</v>
      </c>
      <c r="I377" s="18">
        <v>31041</v>
      </c>
      <c r="J377" s="18" t="s">
        <v>13319</v>
      </c>
      <c r="M377" s="3" t="s">
        <v>7478</v>
      </c>
      <c r="N377" s="3" t="s">
        <v>7479</v>
      </c>
      <c r="O377" s="3" t="s">
        <v>13414</v>
      </c>
      <c r="P377" s="3" t="s">
        <v>7480</v>
      </c>
      <c r="Q377" s="3" t="s">
        <v>7481</v>
      </c>
      <c r="R377" s="3" t="s">
        <v>7558</v>
      </c>
    </row>
    <row r="378" spans="2:18" x14ac:dyDescent="0.35">
      <c r="B378" s="3" t="s">
        <v>5692</v>
      </c>
      <c r="C378" s="3" t="s">
        <v>5693</v>
      </c>
      <c r="D378" s="3" t="s">
        <v>41</v>
      </c>
      <c r="E378" s="3" t="s">
        <v>42</v>
      </c>
      <c r="F378" s="3" t="s">
        <v>7476</v>
      </c>
      <c r="G378" s="19" t="s">
        <v>13340</v>
      </c>
      <c r="H378" s="3" t="s">
        <v>10309</v>
      </c>
      <c r="I378" s="18">
        <v>31041</v>
      </c>
      <c r="J378" s="18" t="s">
        <v>13319</v>
      </c>
      <c r="M378" s="3" t="s">
        <v>7478</v>
      </c>
      <c r="N378" s="3" t="s">
        <v>7479</v>
      </c>
      <c r="O378" s="3" t="s">
        <v>13414</v>
      </c>
      <c r="P378" s="3" t="s">
        <v>7480</v>
      </c>
      <c r="Q378" s="3" t="s">
        <v>7481</v>
      </c>
      <c r="R378" s="3" t="s">
        <v>7558</v>
      </c>
    </row>
    <row r="379" spans="2:18" x14ac:dyDescent="0.35">
      <c r="B379" s="3" t="s">
        <v>5706</v>
      </c>
      <c r="C379" s="3" t="s">
        <v>5707</v>
      </c>
      <c r="D379" s="3" t="s">
        <v>41</v>
      </c>
      <c r="E379" s="3" t="s">
        <v>42</v>
      </c>
      <c r="F379" s="3" t="s">
        <v>7476</v>
      </c>
      <c r="G379" s="19" t="s">
        <v>13340</v>
      </c>
      <c r="H379" s="3" t="s">
        <v>10316</v>
      </c>
      <c r="I379" s="18">
        <v>31041</v>
      </c>
      <c r="J379" s="18" t="s">
        <v>13319</v>
      </c>
      <c r="M379" s="3" t="s">
        <v>7478</v>
      </c>
      <c r="N379" s="3" t="s">
        <v>7479</v>
      </c>
      <c r="O379" s="3" t="s">
        <v>13414</v>
      </c>
      <c r="P379" s="3" t="s">
        <v>7480</v>
      </c>
      <c r="Q379" s="3" t="s">
        <v>7481</v>
      </c>
      <c r="R379" s="3" t="s">
        <v>7558</v>
      </c>
    </row>
    <row r="380" spans="2:18" x14ac:dyDescent="0.35">
      <c r="B380" s="3" t="s">
        <v>5660</v>
      </c>
      <c r="C380" s="3" t="s">
        <v>5661</v>
      </c>
      <c r="D380" s="3" t="s">
        <v>41</v>
      </c>
      <c r="E380" s="3" t="s">
        <v>42</v>
      </c>
      <c r="F380" s="3" t="s">
        <v>7476</v>
      </c>
      <c r="G380" s="19" t="s">
        <v>13340</v>
      </c>
      <c r="H380" s="3" t="s">
        <v>10293</v>
      </c>
      <c r="I380" s="18">
        <v>31041</v>
      </c>
      <c r="J380" s="18" t="s">
        <v>13319</v>
      </c>
      <c r="M380" s="3" t="s">
        <v>7478</v>
      </c>
      <c r="N380" s="3" t="s">
        <v>7479</v>
      </c>
      <c r="O380" s="3" t="s">
        <v>13414</v>
      </c>
      <c r="P380" s="3" t="s">
        <v>7480</v>
      </c>
      <c r="Q380" s="3" t="s">
        <v>7481</v>
      </c>
      <c r="R380" s="3" t="s">
        <v>7558</v>
      </c>
    </row>
    <row r="381" spans="2:18" x14ac:dyDescent="0.35">
      <c r="B381" s="3" t="s">
        <v>5662</v>
      </c>
      <c r="C381" s="3" t="s">
        <v>5663</v>
      </c>
      <c r="D381" s="3" t="s">
        <v>41</v>
      </c>
      <c r="E381" s="3" t="s">
        <v>42</v>
      </c>
      <c r="F381" s="3" t="s">
        <v>7476</v>
      </c>
      <c r="G381" s="19" t="s">
        <v>13340</v>
      </c>
      <c r="H381" s="3" t="s">
        <v>10294</v>
      </c>
      <c r="I381" s="18">
        <v>31041</v>
      </c>
      <c r="J381" s="18" t="s">
        <v>13319</v>
      </c>
      <c r="M381" s="3" t="s">
        <v>7478</v>
      </c>
      <c r="N381" s="3" t="s">
        <v>7479</v>
      </c>
      <c r="O381" s="3" t="s">
        <v>13414</v>
      </c>
      <c r="P381" s="3" t="s">
        <v>7480</v>
      </c>
      <c r="Q381" s="3" t="s">
        <v>7481</v>
      </c>
      <c r="R381" s="3" t="s">
        <v>7558</v>
      </c>
    </row>
    <row r="382" spans="2:18" x14ac:dyDescent="0.35">
      <c r="B382" s="3" t="s">
        <v>5664</v>
      </c>
      <c r="C382" s="3" t="s">
        <v>5665</v>
      </c>
      <c r="D382" s="3" t="s">
        <v>41</v>
      </c>
      <c r="E382" s="3" t="s">
        <v>42</v>
      </c>
      <c r="F382" s="3" t="s">
        <v>7476</v>
      </c>
      <c r="G382" s="19" t="s">
        <v>13340</v>
      </c>
      <c r="H382" s="3" t="s">
        <v>10295</v>
      </c>
      <c r="I382" s="18">
        <v>31041</v>
      </c>
      <c r="J382" s="18" t="s">
        <v>13319</v>
      </c>
      <c r="M382" s="3" t="s">
        <v>7478</v>
      </c>
      <c r="N382" s="3" t="s">
        <v>7479</v>
      </c>
      <c r="O382" s="3" t="s">
        <v>13414</v>
      </c>
      <c r="P382" s="3" t="s">
        <v>7480</v>
      </c>
      <c r="Q382" s="3" t="s">
        <v>7481</v>
      </c>
      <c r="R382" s="3" t="s">
        <v>7558</v>
      </c>
    </row>
    <row r="383" spans="2:18" x14ac:dyDescent="0.35">
      <c r="B383" s="3" t="s">
        <v>5666</v>
      </c>
      <c r="C383" s="3" t="s">
        <v>5667</v>
      </c>
      <c r="D383" s="3" t="s">
        <v>41</v>
      </c>
      <c r="E383" s="3" t="s">
        <v>42</v>
      </c>
      <c r="F383" s="3" t="s">
        <v>7476</v>
      </c>
      <c r="G383" s="19" t="s">
        <v>13340</v>
      </c>
      <c r="H383" s="3" t="s">
        <v>10296</v>
      </c>
      <c r="I383" s="18">
        <v>31041</v>
      </c>
      <c r="J383" s="18" t="s">
        <v>13319</v>
      </c>
      <c r="M383" s="3" t="s">
        <v>7478</v>
      </c>
      <c r="N383" s="3" t="s">
        <v>7479</v>
      </c>
      <c r="O383" s="3" t="s">
        <v>13414</v>
      </c>
      <c r="P383" s="3" t="s">
        <v>7480</v>
      </c>
      <c r="Q383" s="3" t="s">
        <v>7481</v>
      </c>
      <c r="R383" s="3" t="s">
        <v>7558</v>
      </c>
    </row>
    <row r="384" spans="2:18" x14ac:dyDescent="0.35">
      <c r="B384" s="3" t="s">
        <v>5670</v>
      </c>
      <c r="C384" s="3" t="s">
        <v>5671</v>
      </c>
      <c r="D384" s="3" t="s">
        <v>41</v>
      </c>
      <c r="E384" s="3" t="s">
        <v>42</v>
      </c>
      <c r="F384" s="3" t="s">
        <v>7476</v>
      </c>
      <c r="G384" s="19" t="s">
        <v>13340</v>
      </c>
      <c r="H384" s="3" t="s">
        <v>10298</v>
      </c>
      <c r="I384" s="18">
        <v>31041</v>
      </c>
      <c r="J384" s="18" t="s">
        <v>13319</v>
      </c>
      <c r="M384" s="3" t="s">
        <v>7478</v>
      </c>
      <c r="N384" s="3" t="s">
        <v>7479</v>
      </c>
      <c r="O384" s="3" t="s">
        <v>13414</v>
      </c>
      <c r="P384" s="3" t="s">
        <v>7480</v>
      </c>
      <c r="Q384" s="3" t="s">
        <v>7481</v>
      </c>
      <c r="R384" s="3" t="s">
        <v>7558</v>
      </c>
    </row>
    <row r="385" spans="2:18" x14ac:dyDescent="0.35">
      <c r="B385" s="3" t="s">
        <v>5672</v>
      </c>
      <c r="C385" s="3" t="s">
        <v>5673</v>
      </c>
      <c r="D385" s="3" t="s">
        <v>41</v>
      </c>
      <c r="E385" s="3" t="s">
        <v>42</v>
      </c>
      <c r="F385" s="3" t="s">
        <v>7476</v>
      </c>
      <c r="G385" s="19" t="s">
        <v>13340</v>
      </c>
      <c r="H385" s="3" t="s">
        <v>10299</v>
      </c>
      <c r="I385" s="18">
        <v>31041</v>
      </c>
      <c r="J385" s="18" t="s">
        <v>13319</v>
      </c>
      <c r="M385" s="3" t="s">
        <v>7478</v>
      </c>
      <c r="N385" s="3" t="s">
        <v>7479</v>
      </c>
      <c r="O385" s="3" t="s">
        <v>13414</v>
      </c>
      <c r="P385" s="3" t="s">
        <v>7480</v>
      </c>
      <c r="Q385" s="3" t="s">
        <v>7481</v>
      </c>
      <c r="R385" s="3" t="s">
        <v>7558</v>
      </c>
    </row>
    <row r="386" spans="2:18" x14ac:dyDescent="0.35">
      <c r="B386" s="3" t="s">
        <v>5674</v>
      </c>
      <c r="C386" s="3" t="s">
        <v>5675</v>
      </c>
      <c r="D386" s="3" t="s">
        <v>41</v>
      </c>
      <c r="E386" s="3" t="s">
        <v>42</v>
      </c>
      <c r="F386" s="3" t="s">
        <v>7476</v>
      </c>
      <c r="G386" s="19" t="s">
        <v>13340</v>
      </c>
      <c r="H386" s="3" t="s">
        <v>10300</v>
      </c>
      <c r="I386" s="18">
        <v>31041</v>
      </c>
      <c r="J386" s="18" t="s">
        <v>13319</v>
      </c>
      <c r="M386" s="3" t="s">
        <v>7478</v>
      </c>
      <c r="N386" s="3" t="s">
        <v>7479</v>
      </c>
      <c r="O386" s="3" t="s">
        <v>13414</v>
      </c>
      <c r="P386" s="3" t="s">
        <v>7480</v>
      </c>
      <c r="Q386" s="3" t="s">
        <v>7481</v>
      </c>
      <c r="R386" s="3" t="s">
        <v>7558</v>
      </c>
    </row>
    <row r="387" spans="2:18" x14ac:dyDescent="0.35">
      <c r="B387" s="3" t="s">
        <v>5676</v>
      </c>
      <c r="C387" s="3" t="s">
        <v>5677</v>
      </c>
      <c r="D387" s="3" t="s">
        <v>41</v>
      </c>
      <c r="E387" s="3" t="s">
        <v>42</v>
      </c>
      <c r="F387" s="3" t="s">
        <v>7476</v>
      </c>
      <c r="G387" s="19" t="s">
        <v>13340</v>
      </c>
      <c r="H387" s="3" t="s">
        <v>10301</v>
      </c>
      <c r="I387" s="18">
        <v>31041</v>
      </c>
      <c r="J387" s="18" t="s">
        <v>13319</v>
      </c>
      <c r="M387" s="3" t="s">
        <v>7478</v>
      </c>
      <c r="N387" s="3" t="s">
        <v>7479</v>
      </c>
      <c r="O387" s="3" t="s">
        <v>13414</v>
      </c>
      <c r="P387" s="3" t="s">
        <v>7480</v>
      </c>
      <c r="Q387" s="3" t="s">
        <v>7481</v>
      </c>
      <c r="R387" s="3" t="s">
        <v>7558</v>
      </c>
    </row>
    <row r="388" spans="2:18" x14ac:dyDescent="0.35">
      <c r="B388" s="3" t="s">
        <v>5680</v>
      </c>
      <c r="C388" s="3" t="s">
        <v>5681</v>
      </c>
      <c r="D388" s="3" t="s">
        <v>41</v>
      </c>
      <c r="E388" s="3" t="s">
        <v>42</v>
      </c>
      <c r="F388" s="3" t="s">
        <v>7476</v>
      </c>
      <c r="G388" s="19" t="s">
        <v>13340</v>
      </c>
      <c r="H388" s="3" t="s">
        <v>10303</v>
      </c>
      <c r="I388" s="18">
        <v>31041</v>
      </c>
      <c r="J388" s="18" t="s">
        <v>13319</v>
      </c>
      <c r="M388" s="3" t="s">
        <v>7478</v>
      </c>
      <c r="N388" s="3" t="s">
        <v>7479</v>
      </c>
      <c r="O388" s="3" t="s">
        <v>13414</v>
      </c>
      <c r="P388" s="3" t="s">
        <v>7480</v>
      </c>
      <c r="Q388" s="3" t="s">
        <v>7481</v>
      </c>
      <c r="R388" s="3" t="s">
        <v>7558</v>
      </c>
    </row>
    <row r="389" spans="2:18" x14ac:dyDescent="0.35">
      <c r="B389" s="3" t="s">
        <v>5684</v>
      </c>
      <c r="C389" s="3" t="s">
        <v>5685</v>
      </c>
      <c r="D389" s="3" t="s">
        <v>41</v>
      </c>
      <c r="E389" s="3" t="s">
        <v>42</v>
      </c>
      <c r="F389" s="3" t="s">
        <v>7476</v>
      </c>
      <c r="G389" s="19" t="s">
        <v>13340</v>
      </c>
      <c r="H389" s="3" t="s">
        <v>10305</v>
      </c>
      <c r="I389" s="18">
        <v>31041</v>
      </c>
      <c r="J389" s="18" t="s">
        <v>13319</v>
      </c>
      <c r="M389" s="3" t="s">
        <v>7478</v>
      </c>
      <c r="N389" s="3" t="s">
        <v>7479</v>
      </c>
      <c r="O389" s="3" t="s">
        <v>13414</v>
      </c>
      <c r="P389" s="3" t="s">
        <v>7480</v>
      </c>
      <c r="Q389" s="3" t="s">
        <v>7481</v>
      </c>
      <c r="R389" s="3" t="s">
        <v>7558</v>
      </c>
    </row>
    <row r="390" spans="2:18" x14ac:dyDescent="0.35">
      <c r="B390" s="3" t="s">
        <v>5688</v>
      </c>
      <c r="C390" s="3" t="s">
        <v>5689</v>
      </c>
      <c r="D390" s="3" t="s">
        <v>41</v>
      </c>
      <c r="E390" s="3" t="s">
        <v>42</v>
      </c>
      <c r="F390" s="3" t="s">
        <v>7476</v>
      </c>
      <c r="G390" s="19" t="s">
        <v>13340</v>
      </c>
      <c r="H390" s="3" t="s">
        <v>10307</v>
      </c>
      <c r="I390" s="18">
        <v>31041</v>
      </c>
      <c r="J390" s="18" t="s">
        <v>13319</v>
      </c>
      <c r="M390" s="3" t="s">
        <v>7478</v>
      </c>
      <c r="N390" s="3" t="s">
        <v>7479</v>
      </c>
      <c r="O390" s="3" t="s">
        <v>13414</v>
      </c>
      <c r="P390" s="3" t="s">
        <v>7480</v>
      </c>
      <c r="Q390" s="3" t="s">
        <v>7481</v>
      </c>
      <c r="R390" s="3" t="s">
        <v>7558</v>
      </c>
    </row>
    <row r="391" spans="2:18" x14ac:dyDescent="0.35">
      <c r="B391" s="3" t="s">
        <v>5690</v>
      </c>
      <c r="C391" s="3" t="s">
        <v>5691</v>
      </c>
      <c r="D391" s="3" t="s">
        <v>41</v>
      </c>
      <c r="E391" s="3" t="s">
        <v>42</v>
      </c>
      <c r="F391" s="3" t="s">
        <v>7476</v>
      </c>
      <c r="G391" s="19" t="s">
        <v>13340</v>
      </c>
      <c r="H391" s="3" t="s">
        <v>10308</v>
      </c>
      <c r="I391" s="18">
        <v>31041</v>
      </c>
      <c r="J391" s="18" t="s">
        <v>13319</v>
      </c>
      <c r="M391" s="3" t="s">
        <v>7478</v>
      </c>
      <c r="N391" s="3" t="s">
        <v>7479</v>
      </c>
      <c r="O391" s="3" t="s">
        <v>13414</v>
      </c>
      <c r="P391" s="3" t="s">
        <v>7480</v>
      </c>
      <c r="Q391" s="3" t="s">
        <v>7481</v>
      </c>
      <c r="R391" s="3" t="s">
        <v>7558</v>
      </c>
    </row>
    <row r="392" spans="2:18" x14ac:dyDescent="0.35">
      <c r="B392" s="3" t="s">
        <v>5694</v>
      </c>
      <c r="C392" s="3" t="s">
        <v>5695</v>
      </c>
      <c r="D392" s="3" t="s">
        <v>41</v>
      </c>
      <c r="E392" s="3" t="s">
        <v>42</v>
      </c>
      <c r="F392" s="3" t="s">
        <v>7476</v>
      </c>
      <c r="G392" s="19" t="s">
        <v>13340</v>
      </c>
      <c r="H392" s="3" t="s">
        <v>10310</v>
      </c>
      <c r="I392" s="18">
        <v>31041</v>
      </c>
      <c r="J392" s="18" t="s">
        <v>13319</v>
      </c>
      <c r="M392" s="3" t="s">
        <v>7478</v>
      </c>
      <c r="N392" s="3" t="s">
        <v>7479</v>
      </c>
      <c r="O392" s="3" t="s">
        <v>13414</v>
      </c>
      <c r="P392" s="3" t="s">
        <v>7480</v>
      </c>
      <c r="Q392" s="3" t="s">
        <v>7481</v>
      </c>
      <c r="R392" s="3" t="s">
        <v>7558</v>
      </c>
    </row>
    <row r="393" spans="2:18" x14ac:dyDescent="0.35">
      <c r="B393" s="3" t="s">
        <v>5696</v>
      </c>
      <c r="C393" s="3" t="s">
        <v>5697</v>
      </c>
      <c r="D393" s="3" t="s">
        <v>41</v>
      </c>
      <c r="E393" s="3" t="s">
        <v>42</v>
      </c>
      <c r="F393" s="3" t="s">
        <v>7476</v>
      </c>
      <c r="G393" s="19" t="s">
        <v>13340</v>
      </c>
      <c r="H393" s="3" t="s">
        <v>10311</v>
      </c>
      <c r="I393" s="18">
        <v>31041</v>
      </c>
      <c r="J393" s="18" t="s">
        <v>13319</v>
      </c>
      <c r="M393" s="3" t="s">
        <v>7478</v>
      </c>
      <c r="N393" s="3" t="s">
        <v>7479</v>
      </c>
      <c r="O393" s="3" t="s">
        <v>13414</v>
      </c>
      <c r="P393" s="3" t="s">
        <v>7480</v>
      </c>
      <c r="Q393" s="3" t="s">
        <v>7481</v>
      </c>
      <c r="R393" s="3" t="s">
        <v>7558</v>
      </c>
    </row>
    <row r="394" spans="2:18" x14ac:dyDescent="0.35">
      <c r="B394" s="3" t="s">
        <v>5698</v>
      </c>
      <c r="C394" s="3" t="s">
        <v>5699</v>
      </c>
      <c r="D394" s="3" t="s">
        <v>41</v>
      </c>
      <c r="E394" s="3" t="s">
        <v>42</v>
      </c>
      <c r="F394" s="3" t="s">
        <v>7476</v>
      </c>
      <c r="G394" s="19" t="s">
        <v>13340</v>
      </c>
      <c r="H394" s="3" t="s">
        <v>10312</v>
      </c>
      <c r="I394" s="18">
        <v>31041</v>
      </c>
      <c r="J394" s="18" t="s">
        <v>13319</v>
      </c>
      <c r="M394" s="3" t="s">
        <v>7478</v>
      </c>
      <c r="N394" s="3" t="s">
        <v>7479</v>
      </c>
      <c r="O394" s="3" t="s">
        <v>13414</v>
      </c>
      <c r="P394" s="3" t="s">
        <v>7480</v>
      </c>
      <c r="Q394" s="3" t="s">
        <v>7481</v>
      </c>
      <c r="R394" s="3" t="s">
        <v>7558</v>
      </c>
    </row>
    <row r="395" spans="2:18" x14ac:dyDescent="0.35">
      <c r="B395" s="3" t="s">
        <v>5702</v>
      </c>
      <c r="C395" s="3" t="s">
        <v>5703</v>
      </c>
      <c r="D395" s="3" t="s">
        <v>41</v>
      </c>
      <c r="E395" s="3" t="s">
        <v>42</v>
      </c>
      <c r="F395" s="3" t="s">
        <v>7476</v>
      </c>
      <c r="G395" s="19" t="s">
        <v>13340</v>
      </c>
      <c r="H395" s="3" t="s">
        <v>10314</v>
      </c>
      <c r="I395" s="18">
        <v>31041</v>
      </c>
      <c r="J395" s="18" t="s">
        <v>13319</v>
      </c>
      <c r="M395" s="3" t="s">
        <v>7478</v>
      </c>
      <c r="N395" s="3" t="s">
        <v>7479</v>
      </c>
      <c r="O395" s="3" t="s">
        <v>13414</v>
      </c>
      <c r="P395" s="3" t="s">
        <v>7480</v>
      </c>
      <c r="Q395" s="3" t="s">
        <v>7481</v>
      </c>
      <c r="R395" s="3" t="s">
        <v>7558</v>
      </c>
    </row>
    <row r="396" spans="2:18" x14ac:dyDescent="0.35">
      <c r="B396" s="3" t="s">
        <v>5704</v>
      </c>
      <c r="C396" s="3" t="s">
        <v>5705</v>
      </c>
      <c r="D396" s="3" t="s">
        <v>41</v>
      </c>
      <c r="E396" s="3" t="s">
        <v>42</v>
      </c>
      <c r="F396" s="3" t="s">
        <v>7476</v>
      </c>
      <c r="G396" s="19" t="s">
        <v>13340</v>
      </c>
      <c r="H396" s="3" t="s">
        <v>10315</v>
      </c>
      <c r="I396" s="18">
        <v>31041</v>
      </c>
      <c r="J396" s="18" t="s">
        <v>13319</v>
      </c>
      <c r="M396" s="3" t="s">
        <v>7478</v>
      </c>
      <c r="N396" s="3" t="s">
        <v>7479</v>
      </c>
      <c r="O396" s="3" t="s">
        <v>13414</v>
      </c>
      <c r="P396" s="3" t="s">
        <v>7480</v>
      </c>
      <c r="Q396" s="3" t="s">
        <v>7481</v>
      </c>
      <c r="R396" s="3" t="s">
        <v>7558</v>
      </c>
    </row>
    <row r="397" spans="2:18" x14ac:dyDescent="0.35">
      <c r="B397" s="3" t="s">
        <v>5708</v>
      </c>
      <c r="C397" s="3" t="s">
        <v>5709</v>
      </c>
      <c r="D397" s="3" t="s">
        <v>41</v>
      </c>
      <c r="E397" s="3" t="s">
        <v>42</v>
      </c>
      <c r="F397" s="3" t="s">
        <v>7476</v>
      </c>
      <c r="G397" s="19" t="s">
        <v>13340</v>
      </c>
      <c r="H397" s="3" t="s">
        <v>10317</v>
      </c>
      <c r="I397" s="18">
        <v>31041</v>
      </c>
      <c r="J397" s="18" t="s">
        <v>13319</v>
      </c>
      <c r="M397" s="3" t="s">
        <v>7478</v>
      </c>
      <c r="N397" s="3" t="s">
        <v>7479</v>
      </c>
      <c r="O397" s="3" t="s">
        <v>13414</v>
      </c>
      <c r="P397" s="3" t="s">
        <v>7480</v>
      </c>
      <c r="Q397" s="3" t="s">
        <v>7481</v>
      </c>
      <c r="R397" s="3" t="s">
        <v>7558</v>
      </c>
    </row>
    <row r="398" spans="2:18" x14ac:dyDescent="0.35">
      <c r="B398" s="3" t="s">
        <v>5710</v>
      </c>
      <c r="C398" s="3" t="s">
        <v>5711</v>
      </c>
      <c r="D398" s="3" t="s">
        <v>41</v>
      </c>
      <c r="E398" s="3" t="s">
        <v>42</v>
      </c>
      <c r="F398" s="3" t="s">
        <v>7476</v>
      </c>
      <c r="G398" s="19" t="s">
        <v>13340</v>
      </c>
      <c r="H398" s="3" t="s">
        <v>10318</v>
      </c>
      <c r="I398" s="18">
        <v>31041</v>
      </c>
      <c r="J398" s="18" t="s">
        <v>13319</v>
      </c>
      <c r="M398" s="3" t="s">
        <v>7478</v>
      </c>
      <c r="N398" s="3" t="s">
        <v>7479</v>
      </c>
      <c r="O398" s="3" t="s">
        <v>13414</v>
      </c>
      <c r="P398" s="3" t="s">
        <v>7480</v>
      </c>
      <c r="Q398" s="3" t="s">
        <v>7481</v>
      </c>
      <c r="R398" s="3" t="s">
        <v>7558</v>
      </c>
    </row>
    <row r="399" spans="2:18" x14ac:dyDescent="0.35">
      <c r="B399" s="3" t="s">
        <v>5000</v>
      </c>
      <c r="C399" s="3" t="s">
        <v>5001</v>
      </c>
      <c r="D399" s="3" t="s">
        <v>41</v>
      </c>
      <c r="E399" s="3" t="s">
        <v>42</v>
      </c>
      <c r="F399" s="3" t="s">
        <v>7476</v>
      </c>
      <c r="G399" s="19" t="s">
        <v>13341</v>
      </c>
      <c r="H399" s="3" t="s">
        <v>9963</v>
      </c>
      <c r="I399" s="18">
        <v>31041</v>
      </c>
      <c r="J399" s="18" t="s">
        <v>13319</v>
      </c>
      <c r="M399" s="3" t="s">
        <v>7478</v>
      </c>
      <c r="N399" s="3" t="s">
        <v>7479</v>
      </c>
      <c r="O399" s="3" t="s">
        <v>13414</v>
      </c>
      <c r="P399" s="3" t="s">
        <v>7480</v>
      </c>
      <c r="Q399" s="3" t="s">
        <v>7481</v>
      </c>
      <c r="R399" s="3" t="s">
        <v>7558</v>
      </c>
    </row>
    <row r="400" spans="2:18" x14ac:dyDescent="0.35">
      <c r="B400" s="3" t="s">
        <v>5022</v>
      </c>
      <c r="C400" s="3" t="s">
        <v>5023</v>
      </c>
      <c r="D400" s="3" t="s">
        <v>41</v>
      </c>
      <c r="E400" s="3" t="s">
        <v>42</v>
      </c>
      <c r="F400" s="3" t="s">
        <v>7476</v>
      </c>
      <c r="G400" s="19" t="s">
        <v>13341</v>
      </c>
      <c r="H400" s="3" t="s">
        <v>9974</v>
      </c>
      <c r="I400" s="18">
        <v>31041</v>
      </c>
      <c r="J400" s="18" t="s">
        <v>13319</v>
      </c>
      <c r="M400" s="3" t="s">
        <v>7478</v>
      </c>
      <c r="N400" s="3" t="s">
        <v>7479</v>
      </c>
      <c r="O400" s="3" t="s">
        <v>13414</v>
      </c>
      <c r="P400" s="3" t="s">
        <v>7480</v>
      </c>
      <c r="Q400" s="3" t="s">
        <v>7481</v>
      </c>
      <c r="R400" s="3" t="s">
        <v>7558</v>
      </c>
    </row>
    <row r="401" spans="2:18" x14ac:dyDescent="0.35">
      <c r="B401" s="3" t="s">
        <v>4982</v>
      </c>
      <c r="C401" s="3" t="s">
        <v>4983</v>
      </c>
      <c r="D401" s="3" t="s">
        <v>41</v>
      </c>
      <c r="E401" s="3" t="s">
        <v>42</v>
      </c>
      <c r="F401" s="3" t="s">
        <v>7476</v>
      </c>
      <c r="G401" s="19" t="s">
        <v>13341</v>
      </c>
      <c r="H401" s="3" t="s">
        <v>9954</v>
      </c>
      <c r="I401" s="18">
        <v>31041</v>
      </c>
      <c r="J401" s="18" t="s">
        <v>13319</v>
      </c>
      <c r="M401" s="3" t="s">
        <v>7478</v>
      </c>
      <c r="N401" s="3" t="s">
        <v>7479</v>
      </c>
      <c r="O401" s="3" t="s">
        <v>13414</v>
      </c>
      <c r="P401" s="3" t="s">
        <v>7480</v>
      </c>
      <c r="Q401" s="3" t="s">
        <v>7481</v>
      </c>
      <c r="R401" s="3" t="s">
        <v>7558</v>
      </c>
    </row>
    <row r="402" spans="2:18" x14ac:dyDescent="0.35">
      <c r="B402" s="3" t="s">
        <v>5002</v>
      </c>
      <c r="C402" s="3" t="s">
        <v>5003</v>
      </c>
      <c r="D402" s="3" t="s">
        <v>41</v>
      </c>
      <c r="E402" s="3" t="s">
        <v>42</v>
      </c>
      <c r="F402" s="3" t="s">
        <v>7476</v>
      </c>
      <c r="G402" s="19" t="s">
        <v>13341</v>
      </c>
      <c r="H402" s="3" t="s">
        <v>9964</v>
      </c>
      <c r="I402" s="18">
        <v>31041</v>
      </c>
      <c r="J402" s="18" t="s">
        <v>13319</v>
      </c>
      <c r="M402" s="3" t="s">
        <v>7478</v>
      </c>
      <c r="N402" s="3" t="s">
        <v>7479</v>
      </c>
      <c r="O402" s="3" t="s">
        <v>13414</v>
      </c>
      <c r="P402" s="3" t="s">
        <v>7480</v>
      </c>
      <c r="Q402" s="3" t="s">
        <v>7481</v>
      </c>
      <c r="R402" s="3" t="s">
        <v>7558</v>
      </c>
    </row>
    <row r="403" spans="2:18" x14ac:dyDescent="0.35">
      <c r="B403" s="3" t="s">
        <v>5024</v>
      </c>
      <c r="C403" s="3" t="s">
        <v>5025</v>
      </c>
      <c r="D403" s="3" t="s">
        <v>41</v>
      </c>
      <c r="E403" s="3" t="s">
        <v>42</v>
      </c>
      <c r="F403" s="3" t="s">
        <v>7476</v>
      </c>
      <c r="G403" s="19" t="s">
        <v>13341</v>
      </c>
      <c r="H403" s="3" t="s">
        <v>9975</v>
      </c>
      <c r="I403" s="18">
        <v>31041</v>
      </c>
      <c r="J403" s="18" t="s">
        <v>13319</v>
      </c>
      <c r="M403" s="3" t="s">
        <v>7478</v>
      </c>
      <c r="N403" s="3" t="s">
        <v>7479</v>
      </c>
      <c r="O403" s="3" t="s">
        <v>13414</v>
      </c>
      <c r="P403" s="3" t="s">
        <v>7480</v>
      </c>
      <c r="Q403" s="3" t="s">
        <v>7481</v>
      </c>
      <c r="R403" s="3" t="s">
        <v>7558</v>
      </c>
    </row>
    <row r="404" spans="2:18" x14ac:dyDescent="0.35">
      <c r="B404" s="3" t="s">
        <v>5004</v>
      </c>
      <c r="C404" s="3" t="s">
        <v>5005</v>
      </c>
      <c r="D404" s="3" t="s">
        <v>41</v>
      </c>
      <c r="E404" s="3" t="s">
        <v>42</v>
      </c>
      <c r="F404" s="3" t="s">
        <v>7476</v>
      </c>
      <c r="G404" s="19" t="s">
        <v>13341</v>
      </c>
      <c r="H404" s="3" t="s">
        <v>9965</v>
      </c>
      <c r="I404" s="18">
        <v>31041</v>
      </c>
      <c r="J404" s="18" t="s">
        <v>13319</v>
      </c>
      <c r="M404" s="3" t="s">
        <v>7478</v>
      </c>
      <c r="N404" s="3" t="s">
        <v>7479</v>
      </c>
      <c r="O404" s="3" t="s">
        <v>13414</v>
      </c>
      <c r="P404" s="3" t="s">
        <v>7480</v>
      </c>
      <c r="Q404" s="3" t="s">
        <v>7481</v>
      </c>
      <c r="R404" s="3" t="s">
        <v>7558</v>
      </c>
    </row>
    <row r="405" spans="2:18" x14ac:dyDescent="0.35">
      <c r="B405" s="3" t="s">
        <v>5026</v>
      </c>
      <c r="C405" s="3" t="s">
        <v>5027</v>
      </c>
      <c r="D405" s="3" t="s">
        <v>41</v>
      </c>
      <c r="E405" s="3" t="s">
        <v>42</v>
      </c>
      <c r="F405" s="3" t="s">
        <v>7476</v>
      </c>
      <c r="G405" s="19" t="s">
        <v>13341</v>
      </c>
      <c r="H405" s="3" t="s">
        <v>9976</v>
      </c>
      <c r="I405" s="18">
        <v>31041</v>
      </c>
      <c r="J405" s="18" t="s">
        <v>13319</v>
      </c>
      <c r="M405" s="3" t="s">
        <v>7478</v>
      </c>
      <c r="N405" s="3" t="s">
        <v>7479</v>
      </c>
      <c r="O405" s="3" t="s">
        <v>13414</v>
      </c>
      <c r="P405" s="3" t="s">
        <v>7480</v>
      </c>
      <c r="Q405" s="3" t="s">
        <v>7481</v>
      </c>
      <c r="R405" s="3" t="s">
        <v>7558</v>
      </c>
    </row>
    <row r="406" spans="2:18" x14ac:dyDescent="0.35">
      <c r="B406" s="3" t="s">
        <v>4986</v>
      </c>
      <c r="C406" s="3" t="s">
        <v>4987</v>
      </c>
      <c r="D406" s="3" t="s">
        <v>41</v>
      </c>
      <c r="E406" s="3" t="s">
        <v>42</v>
      </c>
      <c r="F406" s="3" t="s">
        <v>7476</v>
      </c>
      <c r="G406" s="19" t="s">
        <v>13341</v>
      </c>
      <c r="H406" s="3" t="s">
        <v>9956</v>
      </c>
      <c r="I406" s="18">
        <v>31041</v>
      </c>
      <c r="J406" s="18" t="s">
        <v>13319</v>
      </c>
      <c r="M406" s="3" t="s">
        <v>7478</v>
      </c>
      <c r="N406" s="3" t="s">
        <v>7479</v>
      </c>
      <c r="O406" s="3" t="s">
        <v>13414</v>
      </c>
      <c r="P406" s="3" t="s">
        <v>7480</v>
      </c>
      <c r="Q406" s="3" t="s">
        <v>7481</v>
      </c>
      <c r="R406" s="3" t="s">
        <v>7558</v>
      </c>
    </row>
    <row r="407" spans="2:18" x14ac:dyDescent="0.35">
      <c r="B407" s="3" t="s">
        <v>5006</v>
      </c>
      <c r="C407" s="3" t="s">
        <v>5007</v>
      </c>
      <c r="D407" s="3" t="s">
        <v>41</v>
      </c>
      <c r="E407" s="3" t="s">
        <v>42</v>
      </c>
      <c r="F407" s="3" t="s">
        <v>7476</v>
      </c>
      <c r="G407" s="19" t="s">
        <v>13341</v>
      </c>
      <c r="H407" s="3" t="s">
        <v>9966</v>
      </c>
      <c r="I407" s="18">
        <v>31041</v>
      </c>
      <c r="J407" s="18" t="s">
        <v>13319</v>
      </c>
      <c r="M407" s="3" t="s">
        <v>7478</v>
      </c>
      <c r="N407" s="3" t="s">
        <v>7479</v>
      </c>
      <c r="O407" s="3" t="s">
        <v>13414</v>
      </c>
      <c r="P407" s="3" t="s">
        <v>7480</v>
      </c>
      <c r="Q407" s="3" t="s">
        <v>7481</v>
      </c>
      <c r="R407" s="3" t="s">
        <v>7558</v>
      </c>
    </row>
    <row r="408" spans="2:18" x14ac:dyDescent="0.35">
      <c r="B408" s="3" t="s">
        <v>5028</v>
      </c>
      <c r="C408" s="3" t="s">
        <v>5029</v>
      </c>
      <c r="D408" s="3" t="s">
        <v>41</v>
      </c>
      <c r="E408" s="3" t="s">
        <v>42</v>
      </c>
      <c r="F408" s="3" t="s">
        <v>7476</v>
      </c>
      <c r="G408" s="19" t="s">
        <v>13341</v>
      </c>
      <c r="H408" s="3" t="s">
        <v>9977</v>
      </c>
      <c r="I408" s="18">
        <v>31041</v>
      </c>
      <c r="J408" s="18" t="s">
        <v>13319</v>
      </c>
      <c r="M408" s="3" t="s">
        <v>7478</v>
      </c>
      <c r="N408" s="3" t="s">
        <v>7479</v>
      </c>
      <c r="O408" s="3" t="s">
        <v>13414</v>
      </c>
      <c r="P408" s="3" t="s">
        <v>7480</v>
      </c>
      <c r="Q408" s="3" t="s">
        <v>7481</v>
      </c>
      <c r="R408" s="3" t="s">
        <v>7558</v>
      </c>
    </row>
    <row r="409" spans="2:18" x14ac:dyDescent="0.35">
      <c r="B409" s="3" t="s">
        <v>5008</v>
      </c>
      <c r="C409" s="3" t="s">
        <v>5009</v>
      </c>
      <c r="D409" s="3" t="s">
        <v>41</v>
      </c>
      <c r="E409" s="3" t="s">
        <v>42</v>
      </c>
      <c r="F409" s="3" t="s">
        <v>7476</v>
      </c>
      <c r="G409" s="19" t="s">
        <v>13341</v>
      </c>
      <c r="H409" s="3" t="s">
        <v>9967</v>
      </c>
      <c r="I409" s="18">
        <v>31041</v>
      </c>
      <c r="J409" s="18" t="s">
        <v>13319</v>
      </c>
      <c r="M409" s="3" t="s">
        <v>7478</v>
      </c>
      <c r="N409" s="3" t="s">
        <v>7479</v>
      </c>
      <c r="O409" s="3" t="s">
        <v>13414</v>
      </c>
      <c r="P409" s="3" t="s">
        <v>7480</v>
      </c>
      <c r="Q409" s="3" t="s">
        <v>7481</v>
      </c>
      <c r="R409" s="3" t="s">
        <v>7558</v>
      </c>
    </row>
    <row r="410" spans="2:18" x14ac:dyDescent="0.35">
      <c r="B410" s="3" t="s">
        <v>5030</v>
      </c>
      <c r="C410" s="3" t="s">
        <v>5031</v>
      </c>
      <c r="D410" s="3" t="s">
        <v>41</v>
      </c>
      <c r="E410" s="3" t="s">
        <v>42</v>
      </c>
      <c r="F410" s="3" t="s">
        <v>7476</v>
      </c>
      <c r="G410" s="19" t="s">
        <v>13341</v>
      </c>
      <c r="H410" s="3" t="s">
        <v>9978</v>
      </c>
      <c r="I410" s="18">
        <v>31041</v>
      </c>
      <c r="J410" s="18" t="s">
        <v>13319</v>
      </c>
      <c r="M410" s="3" t="s">
        <v>7478</v>
      </c>
      <c r="N410" s="3" t="s">
        <v>7479</v>
      </c>
      <c r="O410" s="3" t="s">
        <v>13414</v>
      </c>
      <c r="P410" s="3" t="s">
        <v>7480</v>
      </c>
      <c r="Q410" s="3" t="s">
        <v>7481</v>
      </c>
      <c r="R410" s="3" t="s">
        <v>7558</v>
      </c>
    </row>
    <row r="411" spans="2:18" x14ac:dyDescent="0.35">
      <c r="B411" s="3" t="s">
        <v>5012</v>
      </c>
      <c r="C411" s="3" t="s">
        <v>5013</v>
      </c>
      <c r="D411" s="3" t="s">
        <v>41</v>
      </c>
      <c r="E411" s="3" t="s">
        <v>42</v>
      </c>
      <c r="F411" s="3" t="s">
        <v>7476</v>
      </c>
      <c r="G411" s="19" t="s">
        <v>13341</v>
      </c>
      <c r="H411" s="3" t="s">
        <v>9969</v>
      </c>
      <c r="I411" s="18">
        <v>31041</v>
      </c>
      <c r="J411" s="18" t="s">
        <v>13319</v>
      </c>
      <c r="M411" s="3" t="s">
        <v>7478</v>
      </c>
      <c r="N411" s="3" t="s">
        <v>7479</v>
      </c>
      <c r="O411" s="3" t="s">
        <v>13414</v>
      </c>
      <c r="P411" s="3" t="s">
        <v>7480</v>
      </c>
      <c r="Q411" s="3" t="s">
        <v>7481</v>
      </c>
      <c r="R411" s="3" t="s">
        <v>7558</v>
      </c>
    </row>
    <row r="412" spans="2:18" x14ac:dyDescent="0.35">
      <c r="B412" s="3" t="s">
        <v>4988</v>
      </c>
      <c r="C412" s="3" t="s">
        <v>4989</v>
      </c>
      <c r="D412" s="3" t="s">
        <v>41</v>
      </c>
      <c r="E412" s="3" t="s">
        <v>42</v>
      </c>
      <c r="F412" s="3" t="s">
        <v>7476</v>
      </c>
      <c r="G412" s="19" t="s">
        <v>13341</v>
      </c>
      <c r="H412" s="3" t="s">
        <v>9957</v>
      </c>
      <c r="I412" s="18">
        <v>31041</v>
      </c>
      <c r="J412" s="18" t="s">
        <v>13319</v>
      </c>
      <c r="M412" s="3" t="s">
        <v>7478</v>
      </c>
      <c r="N412" s="3" t="s">
        <v>7479</v>
      </c>
      <c r="O412" s="3" t="s">
        <v>13414</v>
      </c>
      <c r="P412" s="3" t="s">
        <v>7480</v>
      </c>
      <c r="Q412" s="3" t="s">
        <v>7481</v>
      </c>
      <c r="R412" s="3" t="s">
        <v>7558</v>
      </c>
    </row>
    <row r="413" spans="2:18" x14ac:dyDescent="0.35">
      <c r="B413" s="3" t="s">
        <v>5010</v>
      </c>
      <c r="C413" s="3" t="s">
        <v>5011</v>
      </c>
      <c r="D413" s="3" t="s">
        <v>41</v>
      </c>
      <c r="E413" s="3" t="s">
        <v>42</v>
      </c>
      <c r="F413" s="3" t="s">
        <v>7476</v>
      </c>
      <c r="G413" s="19" t="s">
        <v>13341</v>
      </c>
      <c r="H413" s="3" t="s">
        <v>9968</v>
      </c>
      <c r="I413" s="18">
        <v>31041</v>
      </c>
      <c r="J413" s="18" t="s">
        <v>13319</v>
      </c>
      <c r="M413" s="3" t="s">
        <v>7478</v>
      </c>
      <c r="N413" s="3" t="s">
        <v>7479</v>
      </c>
      <c r="O413" s="3" t="s">
        <v>13414</v>
      </c>
      <c r="P413" s="3" t="s">
        <v>7480</v>
      </c>
      <c r="Q413" s="3" t="s">
        <v>7481</v>
      </c>
      <c r="R413" s="3" t="s">
        <v>7558</v>
      </c>
    </row>
    <row r="414" spans="2:18" x14ac:dyDescent="0.35">
      <c r="B414" s="3" t="s">
        <v>5032</v>
      </c>
      <c r="C414" s="3" t="s">
        <v>5033</v>
      </c>
      <c r="D414" s="3" t="s">
        <v>41</v>
      </c>
      <c r="E414" s="3" t="s">
        <v>42</v>
      </c>
      <c r="F414" s="3" t="s">
        <v>7476</v>
      </c>
      <c r="G414" s="19" t="s">
        <v>13341</v>
      </c>
      <c r="H414" s="3" t="s">
        <v>9979</v>
      </c>
      <c r="I414" s="18">
        <v>31041</v>
      </c>
      <c r="J414" s="18" t="s">
        <v>13319</v>
      </c>
      <c r="M414" s="3" t="s">
        <v>7478</v>
      </c>
      <c r="N414" s="3" t="s">
        <v>7479</v>
      </c>
      <c r="O414" s="3" t="s">
        <v>13414</v>
      </c>
      <c r="P414" s="3" t="s">
        <v>7480</v>
      </c>
      <c r="Q414" s="3" t="s">
        <v>7481</v>
      </c>
      <c r="R414" s="3" t="s">
        <v>7558</v>
      </c>
    </row>
    <row r="415" spans="2:18" x14ac:dyDescent="0.35">
      <c r="B415" s="3" t="s">
        <v>4990</v>
      </c>
      <c r="C415" s="3" t="s">
        <v>4991</v>
      </c>
      <c r="D415" s="3" t="s">
        <v>41</v>
      </c>
      <c r="E415" s="3" t="s">
        <v>42</v>
      </c>
      <c r="F415" s="3" t="s">
        <v>7476</v>
      </c>
      <c r="G415" s="19" t="s">
        <v>13341</v>
      </c>
      <c r="H415" s="3" t="s">
        <v>9958</v>
      </c>
      <c r="I415" s="18">
        <v>31041</v>
      </c>
      <c r="J415" s="18" t="s">
        <v>13319</v>
      </c>
      <c r="M415" s="3" t="s">
        <v>7478</v>
      </c>
      <c r="N415" s="3" t="s">
        <v>7479</v>
      </c>
      <c r="O415" s="3" t="s">
        <v>13414</v>
      </c>
      <c r="P415" s="3" t="s">
        <v>7480</v>
      </c>
      <c r="Q415" s="3" t="s">
        <v>7481</v>
      </c>
      <c r="R415" s="3" t="s">
        <v>7558</v>
      </c>
    </row>
    <row r="416" spans="2:18" x14ac:dyDescent="0.35">
      <c r="B416" s="3" t="s">
        <v>5034</v>
      </c>
      <c r="C416" s="3" t="s">
        <v>5035</v>
      </c>
      <c r="D416" s="3" t="s">
        <v>41</v>
      </c>
      <c r="E416" s="3" t="s">
        <v>42</v>
      </c>
      <c r="F416" s="3" t="s">
        <v>7476</v>
      </c>
      <c r="G416" s="19" t="s">
        <v>13341</v>
      </c>
      <c r="H416" s="3" t="s">
        <v>9980</v>
      </c>
      <c r="I416" s="18">
        <v>31041</v>
      </c>
      <c r="J416" s="18" t="s">
        <v>13319</v>
      </c>
      <c r="M416" s="3" t="s">
        <v>7478</v>
      </c>
      <c r="N416" s="3" t="s">
        <v>7479</v>
      </c>
      <c r="O416" s="3" t="s">
        <v>13414</v>
      </c>
      <c r="P416" s="3" t="s">
        <v>7480</v>
      </c>
      <c r="Q416" s="3" t="s">
        <v>7481</v>
      </c>
      <c r="R416" s="3" t="s">
        <v>7558</v>
      </c>
    </row>
    <row r="417" spans="2:18" x14ac:dyDescent="0.35">
      <c r="B417" s="3" t="s">
        <v>5014</v>
      </c>
      <c r="C417" s="3" t="s">
        <v>5015</v>
      </c>
      <c r="D417" s="3" t="s">
        <v>41</v>
      </c>
      <c r="E417" s="3" t="s">
        <v>42</v>
      </c>
      <c r="F417" s="3" t="s">
        <v>7476</v>
      </c>
      <c r="G417" s="19" t="s">
        <v>13341</v>
      </c>
      <c r="H417" s="3" t="s">
        <v>9970</v>
      </c>
      <c r="I417" s="18">
        <v>31041</v>
      </c>
      <c r="J417" s="18" t="s">
        <v>13319</v>
      </c>
      <c r="M417" s="3" t="s">
        <v>7478</v>
      </c>
      <c r="N417" s="3" t="s">
        <v>7479</v>
      </c>
      <c r="O417" s="3" t="s">
        <v>13414</v>
      </c>
      <c r="P417" s="3" t="s">
        <v>7480</v>
      </c>
      <c r="Q417" s="3" t="s">
        <v>7481</v>
      </c>
      <c r="R417" s="3" t="s">
        <v>7558</v>
      </c>
    </row>
    <row r="418" spans="2:18" x14ac:dyDescent="0.35">
      <c r="B418" s="3" t="s">
        <v>5036</v>
      </c>
      <c r="C418" s="3" t="s">
        <v>5037</v>
      </c>
      <c r="D418" s="3" t="s">
        <v>41</v>
      </c>
      <c r="E418" s="3" t="s">
        <v>42</v>
      </c>
      <c r="F418" s="3" t="s">
        <v>7476</v>
      </c>
      <c r="G418" s="19" t="s">
        <v>13341</v>
      </c>
      <c r="H418" s="3" t="s">
        <v>9981</v>
      </c>
      <c r="I418" s="18">
        <v>31041</v>
      </c>
      <c r="J418" s="18" t="s">
        <v>13319</v>
      </c>
      <c r="M418" s="3" t="s">
        <v>7478</v>
      </c>
      <c r="N418" s="3" t="s">
        <v>7479</v>
      </c>
      <c r="O418" s="3" t="s">
        <v>13414</v>
      </c>
      <c r="P418" s="3" t="s">
        <v>7480</v>
      </c>
      <c r="Q418" s="3" t="s">
        <v>7481</v>
      </c>
      <c r="R418" s="3" t="s">
        <v>7558</v>
      </c>
    </row>
    <row r="419" spans="2:18" x14ac:dyDescent="0.35">
      <c r="B419" s="3" t="s">
        <v>4992</v>
      </c>
      <c r="C419" s="3" t="s">
        <v>4993</v>
      </c>
      <c r="D419" s="3" t="s">
        <v>41</v>
      </c>
      <c r="E419" s="3" t="s">
        <v>42</v>
      </c>
      <c r="F419" s="3" t="s">
        <v>7476</v>
      </c>
      <c r="G419" s="19" t="s">
        <v>13341</v>
      </c>
      <c r="H419" s="3" t="s">
        <v>9959</v>
      </c>
      <c r="I419" s="18">
        <v>31041</v>
      </c>
      <c r="J419" s="18" t="s">
        <v>13319</v>
      </c>
      <c r="M419" s="3" t="s">
        <v>7478</v>
      </c>
      <c r="N419" s="3" t="s">
        <v>7479</v>
      </c>
      <c r="O419" s="3" t="s">
        <v>13414</v>
      </c>
      <c r="P419" s="3" t="s">
        <v>7480</v>
      </c>
      <c r="Q419" s="3" t="s">
        <v>7481</v>
      </c>
      <c r="R419" s="3" t="s">
        <v>7558</v>
      </c>
    </row>
    <row r="420" spans="2:18" x14ac:dyDescent="0.35">
      <c r="B420" s="3" t="s">
        <v>5016</v>
      </c>
      <c r="C420" s="3" t="s">
        <v>5017</v>
      </c>
      <c r="D420" s="3" t="s">
        <v>41</v>
      </c>
      <c r="E420" s="3" t="s">
        <v>42</v>
      </c>
      <c r="F420" s="3" t="s">
        <v>7476</v>
      </c>
      <c r="G420" s="19" t="s">
        <v>13341</v>
      </c>
      <c r="H420" s="3" t="s">
        <v>9971</v>
      </c>
      <c r="I420" s="18">
        <v>31041</v>
      </c>
      <c r="J420" s="18" t="s">
        <v>13319</v>
      </c>
      <c r="M420" s="3" t="s">
        <v>7478</v>
      </c>
      <c r="N420" s="3" t="s">
        <v>7479</v>
      </c>
      <c r="O420" s="3" t="s">
        <v>13414</v>
      </c>
      <c r="P420" s="3" t="s">
        <v>7480</v>
      </c>
      <c r="Q420" s="3" t="s">
        <v>7481</v>
      </c>
      <c r="R420" s="3" t="s">
        <v>7558</v>
      </c>
    </row>
    <row r="421" spans="2:18" x14ac:dyDescent="0.35">
      <c r="B421" s="3" t="s">
        <v>5038</v>
      </c>
      <c r="C421" s="3" t="s">
        <v>5039</v>
      </c>
      <c r="D421" s="3" t="s">
        <v>41</v>
      </c>
      <c r="E421" s="3" t="s">
        <v>42</v>
      </c>
      <c r="F421" s="3" t="s">
        <v>7476</v>
      </c>
      <c r="G421" s="19" t="s">
        <v>13341</v>
      </c>
      <c r="H421" s="3" t="s">
        <v>9982</v>
      </c>
      <c r="I421" s="18">
        <v>31041</v>
      </c>
      <c r="J421" s="18" t="s">
        <v>13319</v>
      </c>
      <c r="M421" s="3" t="s">
        <v>7478</v>
      </c>
      <c r="N421" s="3" t="s">
        <v>7479</v>
      </c>
      <c r="O421" s="3" t="s">
        <v>13414</v>
      </c>
      <c r="P421" s="3" t="s">
        <v>7480</v>
      </c>
      <c r="Q421" s="3" t="s">
        <v>7481</v>
      </c>
      <c r="R421" s="3" t="s">
        <v>7558</v>
      </c>
    </row>
    <row r="422" spans="2:18" x14ac:dyDescent="0.35">
      <c r="B422" s="3" t="s">
        <v>4994</v>
      </c>
      <c r="C422" s="3" t="s">
        <v>4995</v>
      </c>
      <c r="D422" s="3" t="s">
        <v>41</v>
      </c>
      <c r="E422" s="3" t="s">
        <v>42</v>
      </c>
      <c r="F422" s="3" t="s">
        <v>7476</v>
      </c>
      <c r="G422" s="19" t="s">
        <v>13341</v>
      </c>
      <c r="H422" s="3" t="s">
        <v>9960</v>
      </c>
      <c r="I422" s="18">
        <v>31041</v>
      </c>
      <c r="J422" s="18" t="s">
        <v>13319</v>
      </c>
      <c r="M422" s="3" t="s">
        <v>7478</v>
      </c>
      <c r="N422" s="3" t="s">
        <v>7479</v>
      </c>
      <c r="O422" s="3" t="s">
        <v>13414</v>
      </c>
      <c r="P422" s="3" t="s">
        <v>7480</v>
      </c>
      <c r="Q422" s="3" t="s">
        <v>7481</v>
      </c>
      <c r="R422" s="3" t="s">
        <v>7558</v>
      </c>
    </row>
    <row r="423" spans="2:18" x14ac:dyDescent="0.35">
      <c r="B423" s="3" t="s">
        <v>5018</v>
      </c>
      <c r="C423" s="3" t="s">
        <v>5019</v>
      </c>
      <c r="D423" s="3" t="s">
        <v>41</v>
      </c>
      <c r="E423" s="3" t="s">
        <v>42</v>
      </c>
      <c r="F423" s="3" t="s">
        <v>7476</v>
      </c>
      <c r="G423" s="19" t="s">
        <v>13341</v>
      </c>
      <c r="H423" s="3" t="s">
        <v>9972</v>
      </c>
      <c r="I423" s="18">
        <v>31041</v>
      </c>
      <c r="J423" s="18" t="s">
        <v>13319</v>
      </c>
      <c r="M423" s="3" t="s">
        <v>7478</v>
      </c>
      <c r="N423" s="3" t="s">
        <v>7479</v>
      </c>
      <c r="O423" s="3" t="s">
        <v>13414</v>
      </c>
      <c r="P423" s="3" t="s">
        <v>7480</v>
      </c>
      <c r="Q423" s="3" t="s">
        <v>7481</v>
      </c>
      <c r="R423" s="3" t="s">
        <v>7558</v>
      </c>
    </row>
    <row r="424" spans="2:18" x14ac:dyDescent="0.35">
      <c r="B424" s="3" t="s">
        <v>5040</v>
      </c>
      <c r="C424" s="3" t="s">
        <v>5041</v>
      </c>
      <c r="D424" s="3" t="s">
        <v>41</v>
      </c>
      <c r="E424" s="3" t="s">
        <v>42</v>
      </c>
      <c r="F424" s="3" t="s">
        <v>7476</v>
      </c>
      <c r="G424" s="19" t="s">
        <v>13341</v>
      </c>
      <c r="H424" s="3" t="s">
        <v>9983</v>
      </c>
      <c r="I424" s="18">
        <v>31041</v>
      </c>
      <c r="J424" s="18" t="s">
        <v>13319</v>
      </c>
      <c r="M424" s="3" t="s">
        <v>7478</v>
      </c>
      <c r="N424" s="3" t="s">
        <v>7479</v>
      </c>
      <c r="O424" s="3" t="s">
        <v>13414</v>
      </c>
      <c r="P424" s="3" t="s">
        <v>7480</v>
      </c>
      <c r="Q424" s="3" t="s">
        <v>7481</v>
      </c>
      <c r="R424" s="3" t="s">
        <v>7558</v>
      </c>
    </row>
    <row r="425" spans="2:18" x14ac:dyDescent="0.35">
      <c r="B425" s="3" t="s">
        <v>4996</v>
      </c>
      <c r="C425" s="3" t="s">
        <v>4997</v>
      </c>
      <c r="D425" s="3" t="s">
        <v>41</v>
      </c>
      <c r="E425" s="3" t="s">
        <v>42</v>
      </c>
      <c r="F425" s="3" t="s">
        <v>7476</v>
      </c>
      <c r="G425" s="19" t="s">
        <v>13341</v>
      </c>
      <c r="H425" s="3" t="s">
        <v>9961</v>
      </c>
      <c r="I425" s="18">
        <v>31041</v>
      </c>
      <c r="J425" s="18" t="s">
        <v>13319</v>
      </c>
      <c r="M425" s="3" t="s">
        <v>7478</v>
      </c>
      <c r="N425" s="3" t="s">
        <v>7479</v>
      </c>
      <c r="O425" s="3" t="s">
        <v>13414</v>
      </c>
      <c r="P425" s="3" t="s">
        <v>7480</v>
      </c>
      <c r="Q425" s="3" t="s">
        <v>7481</v>
      </c>
      <c r="R425" s="3" t="s">
        <v>7558</v>
      </c>
    </row>
    <row r="426" spans="2:18" x14ac:dyDescent="0.35">
      <c r="B426" s="3" t="s">
        <v>5020</v>
      </c>
      <c r="C426" s="3" t="s">
        <v>5021</v>
      </c>
      <c r="D426" s="3" t="s">
        <v>41</v>
      </c>
      <c r="E426" s="3" t="s">
        <v>42</v>
      </c>
      <c r="F426" s="3" t="s">
        <v>7476</v>
      </c>
      <c r="G426" s="19" t="s">
        <v>13341</v>
      </c>
      <c r="H426" s="3" t="s">
        <v>9973</v>
      </c>
      <c r="I426" s="18">
        <v>31041</v>
      </c>
      <c r="J426" s="18" t="s">
        <v>13319</v>
      </c>
      <c r="M426" s="3" t="s">
        <v>7478</v>
      </c>
      <c r="N426" s="3" t="s">
        <v>7479</v>
      </c>
      <c r="O426" s="3" t="s">
        <v>13414</v>
      </c>
      <c r="P426" s="3" t="s">
        <v>7480</v>
      </c>
      <c r="Q426" s="3" t="s">
        <v>7481</v>
      </c>
      <c r="R426" s="3" t="s">
        <v>7558</v>
      </c>
    </row>
    <row r="427" spans="2:18" x14ac:dyDescent="0.35">
      <c r="B427" s="3" t="s">
        <v>5042</v>
      </c>
      <c r="C427" s="3" t="s">
        <v>5043</v>
      </c>
      <c r="D427" s="3" t="s">
        <v>41</v>
      </c>
      <c r="E427" s="3" t="s">
        <v>42</v>
      </c>
      <c r="F427" s="3" t="s">
        <v>7476</v>
      </c>
      <c r="G427" s="19" t="s">
        <v>13341</v>
      </c>
      <c r="H427" s="3" t="s">
        <v>9984</v>
      </c>
      <c r="I427" s="18">
        <v>31041</v>
      </c>
      <c r="J427" s="18" t="s">
        <v>13319</v>
      </c>
      <c r="M427" s="3" t="s">
        <v>7478</v>
      </c>
      <c r="N427" s="3" t="s">
        <v>7479</v>
      </c>
      <c r="O427" s="3" t="s">
        <v>13414</v>
      </c>
      <c r="P427" s="3" t="s">
        <v>7480</v>
      </c>
      <c r="Q427" s="3" t="s">
        <v>7481</v>
      </c>
      <c r="R427" s="3" t="s">
        <v>7558</v>
      </c>
    </row>
    <row r="428" spans="2:18" x14ac:dyDescent="0.35">
      <c r="B428" s="3" t="s">
        <v>4998</v>
      </c>
      <c r="C428" s="3" t="s">
        <v>4999</v>
      </c>
      <c r="D428" s="3" t="s">
        <v>41</v>
      </c>
      <c r="E428" s="3" t="s">
        <v>42</v>
      </c>
      <c r="F428" s="3" t="s">
        <v>7476</v>
      </c>
      <c r="G428" s="19" t="s">
        <v>13341</v>
      </c>
      <c r="H428" s="3" t="s">
        <v>9962</v>
      </c>
      <c r="I428" s="18">
        <v>31041</v>
      </c>
      <c r="J428" s="18" t="s">
        <v>13319</v>
      </c>
      <c r="M428" s="3" t="s">
        <v>7478</v>
      </c>
      <c r="N428" s="3" t="s">
        <v>7479</v>
      </c>
      <c r="O428" s="3" t="s">
        <v>13414</v>
      </c>
      <c r="P428" s="3" t="s">
        <v>7480</v>
      </c>
      <c r="Q428" s="3" t="s">
        <v>7481</v>
      </c>
      <c r="R428" s="3" t="s">
        <v>7558</v>
      </c>
    </row>
    <row r="429" spans="2:18" x14ac:dyDescent="0.35">
      <c r="B429" s="3" t="s">
        <v>5044</v>
      </c>
      <c r="C429" s="3" t="s">
        <v>5045</v>
      </c>
      <c r="D429" s="3" t="s">
        <v>41</v>
      </c>
      <c r="E429" s="3" t="s">
        <v>42</v>
      </c>
      <c r="F429" s="3" t="s">
        <v>7476</v>
      </c>
      <c r="G429" s="19" t="s">
        <v>13341</v>
      </c>
      <c r="H429" s="3" t="s">
        <v>9985</v>
      </c>
      <c r="I429" s="18">
        <v>31041</v>
      </c>
      <c r="J429" s="18" t="s">
        <v>13319</v>
      </c>
      <c r="M429" s="3" t="s">
        <v>7478</v>
      </c>
      <c r="N429" s="3" t="s">
        <v>7479</v>
      </c>
      <c r="O429" s="3" t="s">
        <v>13414</v>
      </c>
      <c r="P429" s="3" t="s">
        <v>7480</v>
      </c>
      <c r="Q429" s="3" t="s">
        <v>7481</v>
      </c>
      <c r="R429" s="3" t="s">
        <v>7558</v>
      </c>
    </row>
    <row r="430" spans="2:18" x14ac:dyDescent="0.35">
      <c r="B430" s="3" t="s">
        <v>4984</v>
      </c>
      <c r="C430" s="3" t="s">
        <v>4985</v>
      </c>
      <c r="D430" s="3" t="s">
        <v>41</v>
      </c>
      <c r="E430" s="3" t="s">
        <v>42</v>
      </c>
      <c r="F430" s="3" t="s">
        <v>7476</v>
      </c>
      <c r="G430" s="19" t="s">
        <v>13341</v>
      </c>
      <c r="H430" s="3" t="s">
        <v>9955</v>
      </c>
      <c r="I430" s="18">
        <v>31041</v>
      </c>
      <c r="J430" s="18" t="s">
        <v>13319</v>
      </c>
      <c r="M430" s="3" t="s">
        <v>7478</v>
      </c>
      <c r="N430" s="3" t="s">
        <v>7479</v>
      </c>
      <c r="O430" s="3" t="s">
        <v>13414</v>
      </c>
      <c r="P430" s="3" t="s">
        <v>7480</v>
      </c>
      <c r="Q430" s="3" t="s">
        <v>7481</v>
      </c>
      <c r="R430" s="3" t="s">
        <v>7558</v>
      </c>
    </row>
    <row r="431" spans="2:18" x14ac:dyDescent="0.35">
      <c r="B431" s="3" t="s">
        <v>5054</v>
      </c>
      <c r="C431" s="3" t="s">
        <v>5055</v>
      </c>
      <c r="D431" s="3" t="s">
        <v>41</v>
      </c>
      <c r="E431" s="3" t="s">
        <v>42</v>
      </c>
      <c r="F431" s="3" t="s">
        <v>7476</v>
      </c>
      <c r="G431" s="19" t="s">
        <v>13341</v>
      </c>
      <c r="H431" s="3" t="s">
        <v>9990</v>
      </c>
      <c r="I431" s="18">
        <v>31041</v>
      </c>
      <c r="J431" s="18" t="s">
        <v>13319</v>
      </c>
      <c r="M431" s="3" t="s">
        <v>7478</v>
      </c>
      <c r="N431" s="3" t="s">
        <v>7479</v>
      </c>
      <c r="O431" s="3" t="s">
        <v>13414</v>
      </c>
      <c r="P431" s="3" t="s">
        <v>7480</v>
      </c>
      <c r="Q431" s="3" t="s">
        <v>7481</v>
      </c>
      <c r="R431" s="3" t="s">
        <v>7558</v>
      </c>
    </row>
    <row r="432" spans="2:18" x14ac:dyDescent="0.35">
      <c r="B432" s="3" t="s">
        <v>5046</v>
      </c>
      <c r="C432" s="3" t="s">
        <v>5047</v>
      </c>
      <c r="D432" s="3" t="s">
        <v>41</v>
      </c>
      <c r="E432" s="3" t="s">
        <v>42</v>
      </c>
      <c r="F432" s="3" t="s">
        <v>7476</v>
      </c>
      <c r="G432" s="19" t="s">
        <v>13341</v>
      </c>
      <c r="H432" s="3" t="s">
        <v>9986</v>
      </c>
      <c r="I432" s="18">
        <v>31041</v>
      </c>
      <c r="J432" s="18" t="s">
        <v>13319</v>
      </c>
      <c r="M432" s="3" t="s">
        <v>7478</v>
      </c>
      <c r="N432" s="3" t="s">
        <v>7479</v>
      </c>
      <c r="O432" s="3" t="s">
        <v>13414</v>
      </c>
      <c r="P432" s="3" t="s">
        <v>7480</v>
      </c>
      <c r="Q432" s="3" t="s">
        <v>7481</v>
      </c>
      <c r="R432" s="3" t="s">
        <v>7558</v>
      </c>
    </row>
    <row r="433" spans="2:18" x14ac:dyDescent="0.35">
      <c r="B433" s="3" t="s">
        <v>5056</v>
      </c>
      <c r="C433" s="3" t="s">
        <v>5057</v>
      </c>
      <c r="D433" s="3" t="s">
        <v>41</v>
      </c>
      <c r="E433" s="3" t="s">
        <v>42</v>
      </c>
      <c r="F433" s="3" t="s">
        <v>7476</v>
      </c>
      <c r="G433" s="19" t="s">
        <v>13341</v>
      </c>
      <c r="H433" s="3" t="s">
        <v>9991</v>
      </c>
      <c r="I433" s="18">
        <v>31041</v>
      </c>
      <c r="J433" s="18" t="s">
        <v>13319</v>
      </c>
      <c r="M433" s="3" t="s">
        <v>7478</v>
      </c>
      <c r="N433" s="3" t="s">
        <v>7479</v>
      </c>
      <c r="O433" s="3" t="s">
        <v>13414</v>
      </c>
      <c r="P433" s="3" t="s">
        <v>7480</v>
      </c>
      <c r="Q433" s="3" t="s">
        <v>7481</v>
      </c>
      <c r="R433" s="3" t="s">
        <v>7558</v>
      </c>
    </row>
    <row r="434" spans="2:18" x14ac:dyDescent="0.35">
      <c r="B434" s="3" t="s">
        <v>5066</v>
      </c>
      <c r="C434" s="3" t="s">
        <v>5067</v>
      </c>
      <c r="D434" s="3" t="s">
        <v>41</v>
      </c>
      <c r="E434" s="3" t="s">
        <v>42</v>
      </c>
      <c r="F434" s="3" t="s">
        <v>7476</v>
      </c>
      <c r="G434" s="19" t="s">
        <v>13341</v>
      </c>
      <c r="H434" s="3" t="s">
        <v>9996</v>
      </c>
      <c r="I434" s="18">
        <v>31041</v>
      </c>
      <c r="J434" s="18" t="s">
        <v>13319</v>
      </c>
      <c r="M434" s="3" t="s">
        <v>7478</v>
      </c>
      <c r="N434" s="3" t="s">
        <v>7479</v>
      </c>
      <c r="O434" s="3" t="s">
        <v>13414</v>
      </c>
      <c r="P434" s="3" t="s">
        <v>7480</v>
      </c>
      <c r="Q434" s="3" t="s">
        <v>7481</v>
      </c>
      <c r="R434" s="3" t="s">
        <v>7558</v>
      </c>
    </row>
    <row r="435" spans="2:18" x14ac:dyDescent="0.35">
      <c r="B435" s="3" t="s">
        <v>5048</v>
      </c>
      <c r="C435" s="3" t="s">
        <v>5049</v>
      </c>
      <c r="D435" s="3" t="s">
        <v>41</v>
      </c>
      <c r="E435" s="3" t="s">
        <v>42</v>
      </c>
      <c r="F435" s="3" t="s">
        <v>7476</v>
      </c>
      <c r="G435" s="19" t="s">
        <v>13341</v>
      </c>
      <c r="H435" s="3" t="s">
        <v>9987</v>
      </c>
      <c r="I435" s="18">
        <v>31041</v>
      </c>
      <c r="J435" s="18" t="s">
        <v>13319</v>
      </c>
      <c r="M435" s="3" t="s">
        <v>7478</v>
      </c>
      <c r="N435" s="3" t="s">
        <v>7479</v>
      </c>
      <c r="O435" s="3" t="s">
        <v>13414</v>
      </c>
      <c r="P435" s="3" t="s">
        <v>7480</v>
      </c>
      <c r="Q435" s="3" t="s">
        <v>7481</v>
      </c>
      <c r="R435" s="3" t="s">
        <v>7558</v>
      </c>
    </row>
    <row r="436" spans="2:18" x14ac:dyDescent="0.35">
      <c r="B436" s="3" t="s">
        <v>5058</v>
      </c>
      <c r="C436" s="3" t="s">
        <v>5059</v>
      </c>
      <c r="D436" s="3" t="s">
        <v>41</v>
      </c>
      <c r="E436" s="3" t="s">
        <v>42</v>
      </c>
      <c r="F436" s="3" t="s">
        <v>7476</v>
      </c>
      <c r="G436" s="19" t="s">
        <v>13341</v>
      </c>
      <c r="H436" s="3" t="s">
        <v>9992</v>
      </c>
      <c r="I436" s="18">
        <v>31041</v>
      </c>
      <c r="J436" s="18" t="s">
        <v>13319</v>
      </c>
      <c r="M436" s="3" t="s">
        <v>7478</v>
      </c>
      <c r="N436" s="3" t="s">
        <v>7479</v>
      </c>
      <c r="O436" s="3" t="s">
        <v>13414</v>
      </c>
      <c r="P436" s="3" t="s">
        <v>7480</v>
      </c>
      <c r="Q436" s="3" t="s">
        <v>7481</v>
      </c>
      <c r="R436" s="3" t="s">
        <v>7558</v>
      </c>
    </row>
    <row r="437" spans="2:18" x14ac:dyDescent="0.35">
      <c r="B437" s="3" t="s">
        <v>5068</v>
      </c>
      <c r="C437" s="3" t="s">
        <v>5069</v>
      </c>
      <c r="D437" s="3" t="s">
        <v>41</v>
      </c>
      <c r="E437" s="3" t="s">
        <v>42</v>
      </c>
      <c r="F437" s="3" t="s">
        <v>7476</v>
      </c>
      <c r="G437" s="19" t="s">
        <v>13341</v>
      </c>
      <c r="H437" s="3" t="s">
        <v>9997</v>
      </c>
      <c r="I437" s="18">
        <v>31041</v>
      </c>
      <c r="J437" s="18" t="s">
        <v>13319</v>
      </c>
      <c r="M437" s="3" t="s">
        <v>7478</v>
      </c>
      <c r="N437" s="3" t="s">
        <v>7479</v>
      </c>
      <c r="O437" s="3" t="s">
        <v>13414</v>
      </c>
      <c r="P437" s="3" t="s">
        <v>7480</v>
      </c>
      <c r="Q437" s="3" t="s">
        <v>7481</v>
      </c>
      <c r="R437" s="3" t="s">
        <v>7558</v>
      </c>
    </row>
    <row r="438" spans="2:18" x14ac:dyDescent="0.35">
      <c r="B438" s="3" t="s">
        <v>5050</v>
      </c>
      <c r="C438" s="3" t="s">
        <v>5051</v>
      </c>
      <c r="D438" s="3" t="s">
        <v>41</v>
      </c>
      <c r="E438" s="3" t="s">
        <v>42</v>
      </c>
      <c r="F438" s="3" t="s">
        <v>7476</v>
      </c>
      <c r="G438" s="19" t="s">
        <v>13341</v>
      </c>
      <c r="H438" s="3" t="s">
        <v>9988</v>
      </c>
      <c r="I438" s="18">
        <v>31041</v>
      </c>
      <c r="J438" s="18" t="s">
        <v>13319</v>
      </c>
      <c r="M438" s="3" t="s">
        <v>7478</v>
      </c>
      <c r="N438" s="3" t="s">
        <v>7479</v>
      </c>
      <c r="O438" s="3" t="s">
        <v>13414</v>
      </c>
      <c r="P438" s="3" t="s">
        <v>7480</v>
      </c>
      <c r="Q438" s="3" t="s">
        <v>7481</v>
      </c>
      <c r="R438" s="3" t="s">
        <v>7558</v>
      </c>
    </row>
    <row r="439" spans="2:18" x14ac:dyDescent="0.35">
      <c r="B439" s="3" t="s">
        <v>5060</v>
      </c>
      <c r="C439" s="3" t="s">
        <v>5061</v>
      </c>
      <c r="D439" s="3" t="s">
        <v>41</v>
      </c>
      <c r="E439" s="3" t="s">
        <v>42</v>
      </c>
      <c r="F439" s="3" t="s">
        <v>7476</v>
      </c>
      <c r="G439" s="19" t="s">
        <v>13341</v>
      </c>
      <c r="H439" s="3" t="s">
        <v>9993</v>
      </c>
      <c r="I439" s="18">
        <v>31041</v>
      </c>
      <c r="J439" s="18" t="s">
        <v>13319</v>
      </c>
      <c r="M439" s="3" t="s">
        <v>7478</v>
      </c>
      <c r="N439" s="3" t="s">
        <v>7479</v>
      </c>
      <c r="O439" s="3" t="s">
        <v>13414</v>
      </c>
      <c r="P439" s="3" t="s">
        <v>7480</v>
      </c>
      <c r="Q439" s="3" t="s">
        <v>7481</v>
      </c>
      <c r="R439" s="3" t="s">
        <v>7558</v>
      </c>
    </row>
    <row r="440" spans="2:18" x14ac:dyDescent="0.35">
      <c r="B440" s="3" t="s">
        <v>5062</v>
      </c>
      <c r="C440" s="3" t="s">
        <v>5063</v>
      </c>
      <c r="D440" s="3" t="s">
        <v>41</v>
      </c>
      <c r="E440" s="3" t="s">
        <v>42</v>
      </c>
      <c r="F440" s="3" t="s">
        <v>7476</v>
      </c>
      <c r="G440" s="19" t="s">
        <v>13341</v>
      </c>
      <c r="H440" s="3" t="s">
        <v>9994</v>
      </c>
      <c r="I440" s="18">
        <v>31041</v>
      </c>
      <c r="J440" s="18" t="s">
        <v>13319</v>
      </c>
      <c r="M440" s="3" t="s">
        <v>7478</v>
      </c>
      <c r="N440" s="3" t="s">
        <v>7479</v>
      </c>
      <c r="O440" s="3" t="s">
        <v>13414</v>
      </c>
      <c r="P440" s="3" t="s">
        <v>7480</v>
      </c>
      <c r="Q440" s="3" t="s">
        <v>7481</v>
      </c>
      <c r="R440" s="3" t="s">
        <v>7558</v>
      </c>
    </row>
    <row r="441" spans="2:18" x14ac:dyDescent="0.35">
      <c r="B441" s="3" t="s">
        <v>5052</v>
      </c>
      <c r="C441" s="3" t="s">
        <v>5053</v>
      </c>
      <c r="D441" s="3" t="s">
        <v>41</v>
      </c>
      <c r="E441" s="3" t="s">
        <v>42</v>
      </c>
      <c r="F441" s="3" t="s">
        <v>7476</v>
      </c>
      <c r="G441" s="19" t="s">
        <v>13341</v>
      </c>
      <c r="H441" s="3" t="s">
        <v>9989</v>
      </c>
      <c r="I441" s="18">
        <v>31041</v>
      </c>
      <c r="J441" s="18" t="s">
        <v>13319</v>
      </c>
      <c r="M441" s="3" t="s">
        <v>7478</v>
      </c>
      <c r="N441" s="3" t="s">
        <v>7479</v>
      </c>
      <c r="O441" s="3" t="s">
        <v>13414</v>
      </c>
      <c r="P441" s="3" t="s">
        <v>7480</v>
      </c>
      <c r="Q441" s="3" t="s">
        <v>7481</v>
      </c>
      <c r="R441" s="3" t="s">
        <v>7558</v>
      </c>
    </row>
    <row r="442" spans="2:18" x14ac:dyDescent="0.35">
      <c r="B442" s="3" t="s">
        <v>5070</v>
      </c>
      <c r="C442" s="3" t="s">
        <v>5071</v>
      </c>
      <c r="D442" s="3" t="s">
        <v>41</v>
      </c>
      <c r="E442" s="3" t="s">
        <v>42</v>
      </c>
      <c r="F442" s="3" t="s">
        <v>7476</v>
      </c>
      <c r="G442" s="19" t="s">
        <v>13341</v>
      </c>
      <c r="H442" s="3" t="s">
        <v>9998</v>
      </c>
      <c r="I442" s="18">
        <v>31041</v>
      </c>
      <c r="J442" s="18" t="s">
        <v>13319</v>
      </c>
      <c r="M442" s="3" t="s">
        <v>7478</v>
      </c>
      <c r="N442" s="3" t="s">
        <v>7479</v>
      </c>
      <c r="O442" s="3" t="s">
        <v>13414</v>
      </c>
      <c r="P442" s="3" t="s">
        <v>7480</v>
      </c>
      <c r="Q442" s="3" t="s">
        <v>7481</v>
      </c>
      <c r="R442" s="3" t="s">
        <v>7558</v>
      </c>
    </row>
    <row r="443" spans="2:18" x14ac:dyDescent="0.35">
      <c r="B443" s="3" t="s">
        <v>5064</v>
      </c>
      <c r="C443" s="3" t="s">
        <v>5065</v>
      </c>
      <c r="D443" s="3" t="s">
        <v>41</v>
      </c>
      <c r="E443" s="3" t="s">
        <v>42</v>
      </c>
      <c r="F443" s="3" t="s">
        <v>7476</v>
      </c>
      <c r="G443" s="19" t="s">
        <v>13341</v>
      </c>
      <c r="H443" s="3" t="s">
        <v>9995</v>
      </c>
      <c r="I443" s="18">
        <v>31041</v>
      </c>
      <c r="J443" s="18" t="s">
        <v>13319</v>
      </c>
      <c r="M443" s="3" t="s">
        <v>7478</v>
      </c>
      <c r="N443" s="3" t="s">
        <v>7479</v>
      </c>
      <c r="O443" s="3" t="s">
        <v>13414</v>
      </c>
      <c r="P443" s="3" t="s">
        <v>7480</v>
      </c>
      <c r="Q443" s="3" t="s">
        <v>7481</v>
      </c>
      <c r="R443" s="3" t="s">
        <v>7558</v>
      </c>
    </row>
    <row r="444" spans="2:18" x14ac:dyDescent="0.35">
      <c r="B444" s="3" t="s">
        <v>6588</v>
      </c>
      <c r="C444" s="3" t="s">
        <v>6589</v>
      </c>
      <c r="D444" s="3" t="s">
        <v>41</v>
      </c>
      <c r="E444" s="3" t="s">
        <v>42</v>
      </c>
      <c r="F444" s="3" t="s">
        <v>7476</v>
      </c>
      <c r="G444" s="19" t="s">
        <v>13342</v>
      </c>
      <c r="H444" s="3" t="s">
        <v>10759</v>
      </c>
      <c r="I444" s="18">
        <v>31041</v>
      </c>
      <c r="J444" s="18" t="s">
        <v>13319</v>
      </c>
      <c r="M444" s="3" t="s">
        <v>7478</v>
      </c>
      <c r="N444" s="3" t="s">
        <v>10552</v>
      </c>
      <c r="O444" s="3" t="s">
        <v>13414</v>
      </c>
      <c r="P444" s="3" t="s">
        <v>7480</v>
      </c>
      <c r="Q444" s="3" t="s">
        <v>7481</v>
      </c>
      <c r="R444" s="3" t="s">
        <v>10553</v>
      </c>
    </row>
    <row r="445" spans="2:18" x14ac:dyDescent="0.35">
      <c r="B445" s="3" t="s">
        <v>6580</v>
      </c>
      <c r="C445" s="3" t="s">
        <v>6581</v>
      </c>
      <c r="D445" s="3" t="s">
        <v>41</v>
      </c>
      <c r="E445" s="3" t="s">
        <v>42</v>
      </c>
      <c r="F445" s="3" t="s">
        <v>7476</v>
      </c>
      <c r="G445" s="19" t="s">
        <v>13342</v>
      </c>
      <c r="H445" s="3" t="s">
        <v>10755</v>
      </c>
      <c r="I445" s="18">
        <v>31041</v>
      </c>
      <c r="J445" s="18" t="s">
        <v>13319</v>
      </c>
      <c r="M445" s="3" t="s">
        <v>7478</v>
      </c>
      <c r="N445" s="3" t="s">
        <v>10552</v>
      </c>
      <c r="O445" s="3" t="s">
        <v>13414</v>
      </c>
      <c r="P445" s="3" t="s">
        <v>7480</v>
      </c>
      <c r="Q445" s="3" t="s">
        <v>7481</v>
      </c>
      <c r="R445" s="3" t="s">
        <v>10553</v>
      </c>
    </row>
    <row r="446" spans="2:18" x14ac:dyDescent="0.35">
      <c r="B446" s="3" t="s">
        <v>6582</v>
      </c>
      <c r="C446" s="3" t="s">
        <v>6583</v>
      </c>
      <c r="D446" s="3" t="s">
        <v>41</v>
      </c>
      <c r="E446" s="3" t="s">
        <v>42</v>
      </c>
      <c r="F446" s="3" t="s">
        <v>7476</v>
      </c>
      <c r="G446" s="19" t="s">
        <v>13342</v>
      </c>
      <c r="H446" s="3" t="s">
        <v>10756</v>
      </c>
      <c r="I446" s="18">
        <v>31041</v>
      </c>
      <c r="J446" s="18" t="s">
        <v>13319</v>
      </c>
      <c r="M446" s="3" t="s">
        <v>7478</v>
      </c>
      <c r="N446" s="3" t="s">
        <v>10552</v>
      </c>
      <c r="O446" s="3" t="s">
        <v>13414</v>
      </c>
      <c r="P446" s="3" t="s">
        <v>7480</v>
      </c>
      <c r="Q446" s="3" t="s">
        <v>7481</v>
      </c>
      <c r="R446" s="3" t="s">
        <v>10553</v>
      </c>
    </row>
    <row r="447" spans="2:18" x14ac:dyDescent="0.35">
      <c r="B447" s="3" t="s">
        <v>6584</v>
      </c>
      <c r="C447" s="3" t="s">
        <v>6585</v>
      </c>
      <c r="D447" s="3" t="s">
        <v>41</v>
      </c>
      <c r="E447" s="3" t="s">
        <v>42</v>
      </c>
      <c r="F447" s="3" t="s">
        <v>7476</v>
      </c>
      <c r="G447" s="19" t="s">
        <v>13342</v>
      </c>
      <c r="H447" s="3" t="s">
        <v>10757</v>
      </c>
      <c r="I447" s="18">
        <v>31041</v>
      </c>
      <c r="J447" s="18" t="s">
        <v>13319</v>
      </c>
      <c r="M447" s="3" t="s">
        <v>7478</v>
      </c>
      <c r="N447" s="3" t="s">
        <v>10552</v>
      </c>
      <c r="O447" s="3" t="s">
        <v>13414</v>
      </c>
      <c r="P447" s="3" t="s">
        <v>7480</v>
      </c>
      <c r="Q447" s="3" t="s">
        <v>7481</v>
      </c>
      <c r="R447" s="3" t="s">
        <v>10553</v>
      </c>
    </row>
    <row r="448" spans="2:18" x14ac:dyDescent="0.35">
      <c r="B448" s="3" t="s">
        <v>6586</v>
      </c>
      <c r="C448" s="3" t="s">
        <v>6587</v>
      </c>
      <c r="D448" s="3" t="s">
        <v>41</v>
      </c>
      <c r="E448" s="3" t="s">
        <v>42</v>
      </c>
      <c r="F448" s="3" t="s">
        <v>7476</v>
      </c>
      <c r="G448" s="19" t="s">
        <v>13342</v>
      </c>
      <c r="H448" s="3" t="s">
        <v>10758</v>
      </c>
      <c r="I448" s="18">
        <v>31041</v>
      </c>
      <c r="J448" s="18" t="s">
        <v>13319</v>
      </c>
      <c r="M448" s="3" t="s">
        <v>7478</v>
      </c>
      <c r="N448" s="3" t="s">
        <v>10552</v>
      </c>
      <c r="O448" s="3" t="s">
        <v>13414</v>
      </c>
      <c r="P448" s="3" t="s">
        <v>7480</v>
      </c>
      <c r="Q448" s="3" t="s">
        <v>7481</v>
      </c>
      <c r="R448" s="3" t="s">
        <v>10553</v>
      </c>
    </row>
    <row r="449" spans="2:18" x14ac:dyDescent="0.35">
      <c r="B449" s="3" t="s">
        <v>6590</v>
      </c>
      <c r="C449" s="3" t="s">
        <v>6591</v>
      </c>
      <c r="D449" s="3" t="s">
        <v>41</v>
      </c>
      <c r="E449" s="3" t="s">
        <v>42</v>
      </c>
      <c r="F449" s="3" t="s">
        <v>7476</v>
      </c>
      <c r="G449" s="19" t="s">
        <v>13342</v>
      </c>
      <c r="H449" s="3" t="s">
        <v>10760</v>
      </c>
      <c r="I449" s="18">
        <v>31041</v>
      </c>
      <c r="J449" s="18" t="s">
        <v>13319</v>
      </c>
      <c r="M449" s="3" t="s">
        <v>7478</v>
      </c>
      <c r="N449" s="3" t="s">
        <v>10552</v>
      </c>
      <c r="O449" s="3" t="s">
        <v>13414</v>
      </c>
      <c r="P449" s="3" t="s">
        <v>7480</v>
      </c>
      <c r="Q449" s="3" t="s">
        <v>7481</v>
      </c>
      <c r="R449" s="3" t="s">
        <v>10553</v>
      </c>
    </row>
    <row r="450" spans="2:18" x14ac:dyDescent="0.35">
      <c r="B450" s="3" t="s">
        <v>6592</v>
      </c>
      <c r="C450" s="3" t="s">
        <v>6593</v>
      </c>
      <c r="D450" s="3" t="s">
        <v>41</v>
      </c>
      <c r="E450" s="3" t="s">
        <v>42</v>
      </c>
      <c r="F450" s="3" t="s">
        <v>7476</v>
      </c>
      <c r="G450" s="19" t="s">
        <v>13342</v>
      </c>
      <c r="H450" s="3" t="s">
        <v>10761</v>
      </c>
      <c r="I450" s="18">
        <v>31041</v>
      </c>
      <c r="J450" s="18" t="s">
        <v>13319</v>
      </c>
      <c r="M450" s="3" t="s">
        <v>7478</v>
      </c>
      <c r="N450" s="3" t="s">
        <v>10552</v>
      </c>
      <c r="O450" s="3" t="s">
        <v>13414</v>
      </c>
      <c r="P450" s="3" t="s">
        <v>7480</v>
      </c>
      <c r="Q450" s="3" t="s">
        <v>7481</v>
      </c>
      <c r="R450" s="3" t="s">
        <v>10553</v>
      </c>
    </row>
    <row r="451" spans="2:18" x14ac:dyDescent="0.35">
      <c r="B451" s="3" t="s">
        <v>6594</v>
      </c>
      <c r="C451" s="3" t="s">
        <v>6595</v>
      </c>
      <c r="D451" s="3" t="s">
        <v>41</v>
      </c>
      <c r="E451" s="3" t="s">
        <v>42</v>
      </c>
      <c r="F451" s="3" t="s">
        <v>7476</v>
      </c>
      <c r="G451" s="19" t="s">
        <v>13342</v>
      </c>
      <c r="H451" s="3" t="s">
        <v>10762</v>
      </c>
      <c r="I451" s="18">
        <v>31041</v>
      </c>
      <c r="J451" s="18" t="s">
        <v>13319</v>
      </c>
      <c r="M451" s="3" t="s">
        <v>7478</v>
      </c>
      <c r="N451" s="3" t="s">
        <v>10552</v>
      </c>
      <c r="O451" s="3" t="s">
        <v>13414</v>
      </c>
      <c r="P451" s="3" t="s">
        <v>7480</v>
      </c>
      <c r="Q451" s="3" t="s">
        <v>7481</v>
      </c>
      <c r="R451" s="3" t="s">
        <v>10553</v>
      </c>
    </row>
    <row r="452" spans="2:18" x14ac:dyDescent="0.35">
      <c r="B452" s="3" t="s">
        <v>703</v>
      </c>
      <c r="C452" s="3" t="s">
        <v>704</v>
      </c>
      <c r="D452" s="3" t="s">
        <v>41</v>
      </c>
      <c r="E452" s="3" t="s">
        <v>42</v>
      </c>
      <c r="F452" s="3" t="s">
        <v>7476</v>
      </c>
      <c r="G452" s="19" t="s">
        <v>13343</v>
      </c>
      <c r="H452" s="3" t="s">
        <v>7814</v>
      </c>
      <c r="I452" s="18">
        <v>31041</v>
      </c>
      <c r="J452" s="18" t="s">
        <v>13319</v>
      </c>
      <c r="M452" s="3" t="s">
        <v>7478</v>
      </c>
      <c r="N452" s="3" t="s">
        <v>7479</v>
      </c>
      <c r="O452" s="3" t="s">
        <v>13414</v>
      </c>
      <c r="P452" s="3" t="s">
        <v>7480</v>
      </c>
      <c r="Q452" s="3" t="s">
        <v>7481</v>
      </c>
      <c r="R452" s="3" t="s">
        <v>7482</v>
      </c>
    </row>
    <row r="453" spans="2:18" x14ac:dyDescent="0.35">
      <c r="B453" s="3" t="s">
        <v>701</v>
      </c>
      <c r="C453" s="3" t="s">
        <v>702</v>
      </c>
      <c r="D453" s="3" t="s">
        <v>41</v>
      </c>
      <c r="E453" s="3" t="s">
        <v>42</v>
      </c>
      <c r="F453" s="3" t="s">
        <v>7476</v>
      </c>
      <c r="G453" s="19" t="s">
        <v>13343</v>
      </c>
      <c r="H453" s="3" t="s">
        <v>7813</v>
      </c>
      <c r="I453" s="18">
        <v>31041</v>
      </c>
      <c r="J453" s="18" t="s">
        <v>13319</v>
      </c>
      <c r="M453" s="3" t="s">
        <v>7478</v>
      </c>
      <c r="N453" s="3" t="s">
        <v>7479</v>
      </c>
      <c r="O453" s="3" t="s">
        <v>13414</v>
      </c>
      <c r="P453" s="3" t="s">
        <v>7480</v>
      </c>
      <c r="Q453" s="3" t="s">
        <v>7481</v>
      </c>
      <c r="R453" s="3" t="s">
        <v>7482</v>
      </c>
    </row>
    <row r="454" spans="2:18" x14ac:dyDescent="0.35">
      <c r="B454" s="3" t="s">
        <v>709</v>
      </c>
      <c r="C454" s="3" t="s">
        <v>710</v>
      </c>
      <c r="D454" s="3" t="s">
        <v>41</v>
      </c>
      <c r="E454" s="3" t="s">
        <v>42</v>
      </c>
      <c r="F454" s="3" t="s">
        <v>7476</v>
      </c>
      <c r="G454" s="19" t="s">
        <v>13343</v>
      </c>
      <c r="H454" s="3" t="s">
        <v>7817</v>
      </c>
      <c r="I454" s="18">
        <v>31041</v>
      </c>
      <c r="J454" s="18" t="s">
        <v>13319</v>
      </c>
      <c r="M454" s="3" t="s">
        <v>7478</v>
      </c>
      <c r="N454" s="3" t="s">
        <v>7479</v>
      </c>
      <c r="O454" s="3" t="s">
        <v>13414</v>
      </c>
      <c r="P454" s="3" t="s">
        <v>7480</v>
      </c>
      <c r="Q454" s="3" t="s">
        <v>7481</v>
      </c>
      <c r="R454" s="3" t="s">
        <v>7482</v>
      </c>
    </row>
    <row r="455" spans="2:18" x14ac:dyDescent="0.35">
      <c r="B455" s="3" t="s">
        <v>707</v>
      </c>
      <c r="C455" s="3" t="s">
        <v>708</v>
      </c>
      <c r="D455" s="3" t="s">
        <v>41</v>
      </c>
      <c r="E455" s="3" t="s">
        <v>42</v>
      </c>
      <c r="F455" s="3" t="s">
        <v>7476</v>
      </c>
      <c r="G455" s="19" t="s">
        <v>13343</v>
      </c>
      <c r="H455" s="3" t="s">
        <v>7816</v>
      </c>
      <c r="I455" s="18">
        <v>31041</v>
      </c>
      <c r="J455" s="18" t="s">
        <v>13319</v>
      </c>
      <c r="M455" s="3" t="s">
        <v>7478</v>
      </c>
      <c r="N455" s="3" t="s">
        <v>7479</v>
      </c>
      <c r="O455" s="3" t="s">
        <v>13414</v>
      </c>
      <c r="P455" s="3" t="s">
        <v>7480</v>
      </c>
      <c r="Q455" s="3" t="s">
        <v>7481</v>
      </c>
      <c r="R455" s="3" t="s">
        <v>7482</v>
      </c>
    </row>
    <row r="456" spans="2:18" x14ac:dyDescent="0.35">
      <c r="B456" s="3" t="s">
        <v>715</v>
      </c>
      <c r="C456" s="3" t="s">
        <v>716</v>
      </c>
      <c r="D456" s="3" t="s">
        <v>41</v>
      </c>
      <c r="E456" s="3" t="s">
        <v>42</v>
      </c>
      <c r="F456" s="3" t="s">
        <v>7476</v>
      </c>
      <c r="G456" s="19" t="s">
        <v>13343</v>
      </c>
      <c r="H456" s="3" t="s">
        <v>7820</v>
      </c>
      <c r="I456" s="18">
        <v>31041</v>
      </c>
      <c r="J456" s="18" t="s">
        <v>13319</v>
      </c>
      <c r="M456" s="3" t="s">
        <v>7478</v>
      </c>
      <c r="N456" s="3" t="s">
        <v>7479</v>
      </c>
      <c r="O456" s="3" t="s">
        <v>13414</v>
      </c>
      <c r="P456" s="3" t="s">
        <v>7480</v>
      </c>
      <c r="Q456" s="3" t="s">
        <v>7481</v>
      </c>
      <c r="R456" s="3" t="s">
        <v>7482</v>
      </c>
    </row>
    <row r="457" spans="2:18" x14ac:dyDescent="0.35">
      <c r="B457" s="3" t="s">
        <v>713</v>
      </c>
      <c r="C457" s="3" t="s">
        <v>714</v>
      </c>
      <c r="D457" s="3" t="s">
        <v>41</v>
      </c>
      <c r="E457" s="3" t="s">
        <v>42</v>
      </c>
      <c r="F457" s="3" t="s">
        <v>7476</v>
      </c>
      <c r="G457" s="19" t="s">
        <v>13343</v>
      </c>
      <c r="H457" s="3" t="s">
        <v>7819</v>
      </c>
      <c r="I457" s="18">
        <v>31041</v>
      </c>
      <c r="J457" s="18" t="s">
        <v>13319</v>
      </c>
      <c r="M457" s="3" t="s">
        <v>7478</v>
      </c>
      <c r="N457" s="3" t="s">
        <v>7479</v>
      </c>
      <c r="O457" s="3" t="s">
        <v>13414</v>
      </c>
      <c r="P457" s="3" t="s">
        <v>7480</v>
      </c>
      <c r="Q457" s="3" t="s">
        <v>7481</v>
      </c>
      <c r="R457" s="3" t="s">
        <v>7482</v>
      </c>
    </row>
    <row r="458" spans="2:18" x14ac:dyDescent="0.35">
      <c r="B458" s="3" t="s">
        <v>721</v>
      </c>
      <c r="C458" s="3" t="s">
        <v>722</v>
      </c>
      <c r="D458" s="3" t="s">
        <v>41</v>
      </c>
      <c r="E458" s="3" t="s">
        <v>42</v>
      </c>
      <c r="F458" s="3" t="s">
        <v>7476</v>
      </c>
      <c r="G458" s="19" t="s">
        <v>13343</v>
      </c>
      <c r="H458" s="3" t="s">
        <v>7823</v>
      </c>
      <c r="I458" s="18">
        <v>31041</v>
      </c>
      <c r="J458" s="18" t="s">
        <v>13319</v>
      </c>
      <c r="M458" s="3" t="s">
        <v>7478</v>
      </c>
      <c r="N458" s="3" t="s">
        <v>7479</v>
      </c>
      <c r="O458" s="3" t="s">
        <v>13414</v>
      </c>
      <c r="P458" s="3" t="s">
        <v>7480</v>
      </c>
      <c r="Q458" s="3" t="s">
        <v>7481</v>
      </c>
      <c r="R458" s="3" t="s">
        <v>7482</v>
      </c>
    </row>
    <row r="459" spans="2:18" x14ac:dyDescent="0.35">
      <c r="B459" s="3" t="s">
        <v>719</v>
      </c>
      <c r="C459" s="3" t="s">
        <v>720</v>
      </c>
      <c r="D459" s="3" t="s">
        <v>41</v>
      </c>
      <c r="E459" s="3" t="s">
        <v>42</v>
      </c>
      <c r="F459" s="3" t="s">
        <v>7476</v>
      </c>
      <c r="G459" s="19" t="s">
        <v>13343</v>
      </c>
      <c r="H459" s="3" t="s">
        <v>7822</v>
      </c>
      <c r="I459" s="18">
        <v>31041</v>
      </c>
      <c r="J459" s="18" t="s">
        <v>13319</v>
      </c>
      <c r="M459" s="3" t="s">
        <v>7478</v>
      </c>
      <c r="N459" s="3" t="s">
        <v>7479</v>
      </c>
      <c r="O459" s="3" t="s">
        <v>13414</v>
      </c>
      <c r="P459" s="3" t="s">
        <v>7480</v>
      </c>
      <c r="Q459" s="3" t="s">
        <v>7481</v>
      </c>
      <c r="R459" s="3" t="s">
        <v>7482</v>
      </c>
    </row>
    <row r="460" spans="2:18" x14ac:dyDescent="0.35">
      <c r="B460" s="3" t="s">
        <v>727</v>
      </c>
      <c r="C460" s="3" t="s">
        <v>728</v>
      </c>
      <c r="D460" s="3" t="s">
        <v>41</v>
      </c>
      <c r="E460" s="3" t="s">
        <v>42</v>
      </c>
      <c r="F460" s="3" t="s">
        <v>7476</v>
      </c>
      <c r="G460" s="19" t="s">
        <v>13343</v>
      </c>
      <c r="H460" s="3" t="s">
        <v>7826</v>
      </c>
      <c r="I460" s="18">
        <v>31041</v>
      </c>
      <c r="J460" s="18" t="s">
        <v>13319</v>
      </c>
      <c r="M460" s="3" t="s">
        <v>7478</v>
      </c>
      <c r="N460" s="3" t="s">
        <v>7479</v>
      </c>
      <c r="O460" s="3" t="s">
        <v>13414</v>
      </c>
      <c r="P460" s="3" t="s">
        <v>7480</v>
      </c>
      <c r="Q460" s="3" t="s">
        <v>7481</v>
      </c>
      <c r="R460" s="3" t="s">
        <v>7482</v>
      </c>
    </row>
    <row r="461" spans="2:18" x14ac:dyDescent="0.35">
      <c r="B461" s="3" t="s">
        <v>725</v>
      </c>
      <c r="C461" s="3" t="s">
        <v>726</v>
      </c>
      <c r="D461" s="3" t="s">
        <v>41</v>
      </c>
      <c r="E461" s="3" t="s">
        <v>42</v>
      </c>
      <c r="F461" s="3" t="s">
        <v>7476</v>
      </c>
      <c r="G461" s="19" t="s">
        <v>13343</v>
      </c>
      <c r="H461" s="3" t="s">
        <v>7825</v>
      </c>
      <c r="I461" s="18">
        <v>31041</v>
      </c>
      <c r="J461" s="18" t="s">
        <v>13319</v>
      </c>
      <c r="M461" s="3" t="s">
        <v>7478</v>
      </c>
      <c r="N461" s="3" t="s">
        <v>7479</v>
      </c>
      <c r="O461" s="3" t="s">
        <v>13414</v>
      </c>
      <c r="P461" s="3" t="s">
        <v>7480</v>
      </c>
      <c r="Q461" s="3" t="s">
        <v>7481</v>
      </c>
      <c r="R461" s="3" t="s">
        <v>7482</v>
      </c>
    </row>
    <row r="462" spans="2:18" x14ac:dyDescent="0.35">
      <c r="B462" s="3" t="s">
        <v>733</v>
      </c>
      <c r="C462" s="3" t="s">
        <v>734</v>
      </c>
      <c r="D462" s="3" t="s">
        <v>41</v>
      </c>
      <c r="E462" s="3" t="s">
        <v>42</v>
      </c>
      <c r="F462" s="3" t="s">
        <v>7476</v>
      </c>
      <c r="G462" s="19" t="s">
        <v>13343</v>
      </c>
      <c r="H462" s="3" t="s">
        <v>7829</v>
      </c>
      <c r="I462" s="18">
        <v>31041</v>
      </c>
      <c r="J462" s="18" t="s">
        <v>13319</v>
      </c>
      <c r="M462" s="3" t="s">
        <v>7478</v>
      </c>
      <c r="N462" s="3" t="s">
        <v>7479</v>
      </c>
      <c r="O462" s="3" t="s">
        <v>13414</v>
      </c>
      <c r="P462" s="3" t="s">
        <v>7480</v>
      </c>
      <c r="Q462" s="3" t="s">
        <v>7481</v>
      </c>
      <c r="R462" s="3" t="s">
        <v>7482</v>
      </c>
    </row>
    <row r="463" spans="2:18" x14ac:dyDescent="0.35">
      <c r="B463" s="3" t="s">
        <v>731</v>
      </c>
      <c r="C463" s="3" t="s">
        <v>732</v>
      </c>
      <c r="D463" s="3" t="s">
        <v>41</v>
      </c>
      <c r="E463" s="3" t="s">
        <v>42</v>
      </c>
      <c r="F463" s="3" t="s">
        <v>7476</v>
      </c>
      <c r="G463" s="19" t="s">
        <v>13343</v>
      </c>
      <c r="H463" s="3" t="s">
        <v>7828</v>
      </c>
      <c r="I463" s="18">
        <v>31041</v>
      </c>
      <c r="J463" s="18" t="s">
        <v>13319</v>
      </c>
      <c r="M463" s="3" t="s">
        <v>7478</v>
      </c>
      <c r="N463" s="3" t="s">
        <v>7479</v>
      </c>
      <c r="O463" s="3" t="s">
        <v>13414</v>
      </c>
      <c r="P463" s="3" t="s">
        <v>7480</v>
      </c>
      <c r="Q463" s="3" t="s">
        <v>7481</v>
      </c>
      <c r="R463" s="3" t="s">
        <v>7482</v>
      </c>
    </row>
    <row r="464" spans="2:18" x14ac:dyDescent="0.35">
      <c r="B464" s="3" t="s">
        <v>739</v>
      </c>
      <c r="C464" s="3" t="s">
        <v>740</v>
      </c>
      <c r="D464" s="3" t="s">
        <v>41</v>
      </c>
      <c r="E464" s="3" t="s">
        <v>42</v>
      </c>
      <c r="F464" s="3" t="s">
        <v>7476</v>
      </c>
      <c r="G464" s="19" t="s">
        <v>13343</v>
      </c>
      <c r="H464" s="3" t="s">
        <v>7832</v>
      </c>
      <c r="I464" s="18">
        <v>31041</v>
      </c>
      <c r="J464" s="18" t="s">
        <v>13319</v>
      </c>
      <c r="M464" s="3" t="s">
        <v>7478</v>
      </c>
      <c r="N464" s="3" t="s">
        <v>7479</v>
      </c>
      <c r="O464" s="3" t="s">
        <v>13414</v>
      </c>
      <c r="P464" s="3" t="s">
        <v>7480</v>
      </c>
      <c r="Q464" s="3" t="s">
        <v>7481</v>
      </c>
      <c r="R464" s="3" t="s">
        <v>7482</v>
      </c>
    </row>
    <row r="465" spans="2:18" x14ac:dyDescent="0.35">
      <c r="B465" s="3" t="s">
        <v>737</v>
      </c>
      <c r="C465" s="3" t="s">
        <v>738</v>
      </c>
      <c r="D465" s="3" t="s">
        <v>41</v>
      </c>
      <c r="E465" s="3" t="s">
        <v>42</v>
      </c>
      <c r="F465" s="3" t="s">
        <v>7476</v>
      </c>
      <c r="G465" s="19" t="s">
        <v>13343</v>
      </c>
      <c r="H465" s="3" t="s">
        <v>7831</v>
      </c>
      <c r="I465" s="18">
        <v>31041</v>
      </c>
      <c r="J465" s="18" t="s">
        <v>13319</v>
      </c>
      <c r="M465" s="3" t="s">
        <v>7478</v>
      </c>
      <c r="N465" s="3" t="s">
        <v>7479</v>
      </c>
      <c r="O465" s="3" t="s">
        <v>13414</v>
      </c>
      <c r="P465" s="3" t="s">
        <v>7480</v>
      </c>
      <c r="Q465" s="3" t="s">
        <v>7481</v>
      </c>
      <c r="R465" s="3" t="s">
        <v>7482</v>
      </c>
    </row>
    <row r="466" spans="2:18" x14ac:dyDescent="0.35">
      <c r="B466" s="3" t="s">
        <v>745</v>
      </c>
      <c r="C466" s="3" t="s">
        <v>746</v>
      </c>
      <c r="D466" s="3" t="s">
        <v>41</v>
      </c>
      <c r="E466" s="3" t="s">
        <v>42</v>
      </c>
      <c r="F466" s="3" t="s">
        <v>7476</v>
      </c>
      <c r="G466" s="19" t="s">
        <v>13343</v>
      </c>
      <c r="H466" s="3" t="s">
        <v>7835</v>
      </c>
      <c r="I466" s="18">
        <v>31041</v>
      </c>
      <c r="J466" s="18" t="s">
        <v>13319</v>
      </c>
      <c r="M466" s="3" t="s">
        <v>7478</v>
      </c>
      <c r="N466" s="3" t="s">
        <v>7479</v>
      </c>
      <c r="O466" s="3" t="s">
        <v>13414</v>
      </c>
      <c r="P466" s="3" t="s">
        <v>7480</v>
      </c>
      <c r="Q466" s="3" t="s">
        <v>7481</v>
      </c>
      <c r="R466" s="3" t="s">
        <v>7482</v>
      </c>
    </row>
    <row r="467" spans="2:18" x14ac:dyDescent="0.35">
      <c r="B467" s="3" t="s">
        <v>743</v>
      </c>
      <c r="C467" s="3" t="s">
        <v>744</v>
      </c>
      <c r="D467" s="3" t="s">
        <v>41</v>
      </c>
      <c r="E467" s="3" t="s">
        <v>42</v>
      </c>
      <c r="F467" s="3" t="s">
        <v>7476</v>
      </c>
      <c r="G467" s="19" t="s">
        <v>13343</v>
      </c>
      <c r="H467" s="3" t="s">
        <v>7834</v>
      </c>
      <c r="I467" s="18">
        <v>31041</v>
      </c>
      <c r="J467" s="18" t="s">
        <v>13319</v>
      </c>
      <c r="M467" s="3" t="s">
        <v>7478</v>
      </c>
      <c r="N467" s="3" t="s">
        <v>7479</v>
      </c>
      <c r="O467" s="3" t="s">
        <v>13414</v>
      </c>
      <c r="P467" s="3" t="s">
        <v>7480</v>
      </c>
      <c r="Q467" s="3" t="s">
        <v>7481</v>
      </c>
      <c r="R467" s="3" t="s">
        <v>7482</v>
      </c>
    </row>
    <row r="468" spans="2:18" x14ac:dyDescent="0.35">
      <c r="B468" s="3" t="s">
        <v>751</v>
      </c>
      <c r="C468" s="3" t="s">
        <v>752</v>
      </c>
      <c r="D468" s="3" t="s">
        <v>41</v>
      </c>
      <c r="E468" s="3" t="s">
        <v>42</v>
      </c>
      <c r="F468" s="3" t="s">
        <v>7476</v>
      </c>
      <c r="G468" s="19" t="s">
        <v>13343</v>
      </c>
      <c r="H468" s="3" t="s">
        <v>7838</v>
      </c>
      <c r="I468" s="18">
        <v>31041</v>
      </c>
      <c r="J468" s="18" t="s">
        <v>13319</v>
      </c>
      <c r="M468" s="3" t="s">
        <v>7478</v>
      </c>
      <c r="N468" s="3" t="s">
        <v>7479</v>
      </c>
      <c r="O468" s="3" t="s">
        <v>13414</v>
      </c>
      <c r="P468" s="3" t="s">
        <v>7480</v>
      </c>
      <c r="Q468" s="3" t="s">
        <v>7481</v>
      </c>
      <c r="R468" s="3" t="s">
        <v>7482</v>
      </c>
    </row>
    <row r="469" spans="2:18" x14ac:dyDescent="0.35">
      <c r="B469" s="3" t="s">
        <v>749</v>
      </c>
      <c r="C469" s="3" t="s">
        <v>750</v>
      </c>
      <c r="D469" s="3" t="s">
        <v>41</v>
      </c>
      <c r="E469" s="3" t="s">
        <v>42</v>
      </c>
      <c r="F469" s="3" t="s">
        <v>7476</v>
      </c>
      <c r="G469" s="19" t="s">
        <v>13343</v>
      </c>
      <c r="H469" s="3" t="s">
        <v>7837</v>
      </c>
      <c r="I469" s="18">
        <v>31041</v>
      </c>
      <c r="J469" s="18" t="s">
        <v>13319</v>
      </c>
      <c r="M469" s="3" t="s">
        <v>7478</v>
      </c>
      <c r="N469" s="3" t="s">
        <v>7479</v>
      </c>
      <c r="O469" s="3" t="s">
        <v>13414</v>
      </c>
      <c r="P469" s="3" t="s">
        <v>7480</v>
      </c>
      <c r="Q469" s="3" t="s">
        <v>7481</v>
      </c>
      <c r="R469" s="3" t="s">
        <v>7482</v>
      </c>
    </row>
    <row r="470" spans="2:18" x14ac:dyDescent="0.35">
      <c r="B470" s="3" t="s">
        <v>757</v>
      </c>
      <c r="C470" s="3" t="s">
        <v>758</v>
      </c>
      <c r="D470" s="3" t="s">
        <v>41</v>
      </c>
      <c r="E470" s="3" t="s">
        <v>42</v>
      </c>
      <c r="F470" s="3" t="s">
        <v>7476</v>
      </c>
      <c r="G470" s="19" t="s">
        <v>13343</v>
      </c>
      <c r="H470" s="3" t="s">
        <v>7841</v>
      </c>
      <c r="I470" s="18">
        <v>31041</v>
      </c>
      <c r="J470" s="18" t="s">
        <v>13319</v>
      </c>
      <c r="M470" s="3" t="s">
        <v>7478</v>
      </c>
      <c r="N470" s="3" t="s">
        <v>7479</v>
      </c>
      <c r="O470" s="3" t="s">
        <v>13414</v>
      </c>
      <c r="P470" s="3" t="s">
        <v>7480</v>
      </c>
      <c r="Q470" s="3" t="s">
        <v>7481</v>
      </c>
      <c r="R470" s="3" t="s">
        <v>7482</v>
      </c>
    </row>
    <row r="471" spans="2:18" x14ac:dyDescent="0.35">
      <c r="B471" s="3" t="s">
        <v>761</v>
      </c>
      <c r="C471" s="3" t="s">
        <v>762</v>
      </c>
      <c r="D471" s="3" t="s">
        <v>41</v>
      </c>
      <c r="E471" s="3" t="s">
        <v>42</v>
      </c>
      <c r="F471" s="3" t="s">
        <v>7476</v>
      </c>
      <c r="G471" s="19" t="s">
        <v>13343</v>
      </c>
      <c r="H471" s="3" t="s">
        <v>7843</v>
      </c>
      <c r="I471" s="18">
        <v>31041</v>
      </c>
      <c r="J471" s="18" t="s">
        <v>13319</v>
      </c>
      <c r="M471" s="3" t="s">
        <v>7478</v>
      </c>
      <c r="N471" s="3" t="s">
        <v>7479</v>
      </c>
      <c r="O471" s="3" t="s">
        <v>13414</v>
      </c>
      <c r="P471" s="3" t="s">
        <v>7480</v>
      </c>
      <c r="Q471" s="3" t="s">
        <v>7481</v>
      </c>
      <c r="R471" s="3" t="s">
        <v>7482</v>
      </c>
    </row>
    <row r="472" spans="2:18" x14ac:dyDescent="0.35">
      <c r="B472" s="3" t="s">
        <v>1420</v>
      </c>
      <c r="C472" s="3" t="s">
        <v>1421</v>
      </c>
      <c r="D472" s="3" t="s">
        <v>41</v>
      </c>
      <c r="E472" s="3" t="s">
        <v>42</v>
      </c>
      <c r="F472" s="3" t="s">
        <v>7476</v>
      </c>
      <c r="G472" s="19" t="s">
        <v>13344</v>
      </c>
      <c r="H472" s="3" t="s">
        <v>8173</v>
      </c>
      <c r="I472" s="18">
        <v>31041</v>
      </c>
      <c r="J472" s="18" t="s">
        <v>13319</v>
      </c>
      <c r="M472" s="3" t="s">
        <v>7478</v>
      </c>
      <c r="N472" s="3" t="s">
        <v>7479</v>
      </c>
      <c r="O472" s="3" t="s">
        <v>13414</v>
      </c>
      <c r="P472" s="3" t="s">
        <v>7480</v>
      </c>
      <c r="Q472" s="3" t="s">
        <v>7481</v>
      </c>
      <c r="R472" s="3" t="s">
        <v>7558</v>
      </c>
    </row>
    <row r="473" spans="2:18" x14ac:dyDescent="0.35">
      <c r="B473" s="3" t="s">
        <v>1418</v>
      </c>
      <c r="C473" s="3" t="s">
        <v>1419</v>
      </c>
      <c r="D473" s="3" t="s">
        <v>41</v>
      </c>
      <c r="E473" s="3" t="s">
        <v>42</v>
      </c>
      <c r="F473" s="3" t="s">
        <v>7476</v>
      </c>
      <c r="G473" s="19" t="s">
        <v>13344</v>
      </c>
      <c r="H473" s="3" t="s">
        <v>8172</v>
      </c>
      <c r="I473" s="18">
        <v>31041</v>
      </c>
      <c r="J473" s="18" t="s">
        <v>13319</v>
      </c>
      <c r="M473" s="3" t="s">
        <v>7478</v>
      </c>
      <c r="N473" s="3" t="s">
        <v>7479</v>
      </c>
      <c r="O473" s="3" t="s">
        <v>13414</v>
      </c>
      <c r="P473" s="3" t="s">
        <v>7480</v>
      </c>
      <c r="Q473" s="3" t="s">
        <v>7481</v>
      </c>
      <c r="R473" s="3" t="s">
        <v>7558</v>
      </c>
    </row>
    <row r="474" spans="2:18" x14ac:dyDescent="0.35">
      <c r="B474" s="3" t="s">
        <v>1426</v>
      </c>
      <c r="C474" s="3" t="s">
        <v>1427</v>
      </c>
      <c r="D474" s="3" t="s">
        <v>41</v>
      </c>
      <c r="E474" s="3" t="s">
        <v>42</v>
      </c>
      <c r="F474" s="3" t="s">
        <v>7476</v>
      </c>
      <c r="G474" s="19" t="s">
        <v>13344</v>
      </c>
      <c r="H474" s="3" t="s">
        <v>8176</v>
      </c>
      <c r="I474" s="18">
        <v>31041</v>
      </c>
      <c r="J474" s="18" t="s">
        <v>13319</v>
      </c>
      <c r="M474" s="3" t="s">
        <v>7478</v>
      </c>
      <c r="N474" s="3" t="s">
        <v>7479</v>
      </c>
      <c r="O474" s="3" t="s">
        <v>13414</v>
      </c>
      <c r="P474" s="3" t="s">
        <v>7480</v>
      </c>
      <c r="Q474" s="3" t="s">
        <v>7481</v>
      </c>
      <c r="R474" s="3" t="s">
        <v>7558</v>
      </c>
    </row>
    <row r="475" spans="2:18" x14ac:dyDescent="0.35">
      <c r="B475" s="3" t="s">
        <v>1424</v>
      </c>
      <c r="C475" s="3" t="s">
        <v>1425</v>
      </c>
      <c r="D475" s="3" t="s">
        <v>41</v>
      </c>
      <c r="E475" s="3" t="s">
        <v>42</v>
      </c>
      <c r="F475" s="3" t="s">
        <v>7476</v>
      </c>
      <c r="G475" s="19" t="s">
        <v>13344</v>
      </c>
      <c r="H475" s="3" t="s">
        <v>8175</v>
      </c>
      <c r="I475" s="18">
        <v>31041</v>
      </c>
      <c r="J475" s="18" t="s">
        <v>13319</v>
      </c>
      <c r="M475" s="3" t="s">
        <v>7478</v>
      </c>
      <c r="N475" s="3" t="s">
        <v>7479</v>
      </c>
      <c r="O475" s="3" t="s">
        <v>13414</v>
      </c>
      <c r="P475" s="3" t="s">
        <v>7480</v>
      </c>
      <c r="Q475" s="3" t="s">
        <v>7481</v>
      </c>
      <c r="R475" s="3" t="s">
        <v>7558</v>
      </c>
    </row>
    <row r="476" spans="2:18" x14ac:dyDescent="0.35">
      <c r="B476" s="3" t="s">
        <v>1432</v>
      </c>
      <c r="C476" s="3" t="s">
        <v>1433</v>
      </c>
      <c r="D476" s="3" t="s">
        <v>41</v>
      </c>
      <c r="E476" s="3" t="s">
        <v>42</v>
      </c>
      <c r="F476" s="3" t="s">
        <v>7476</v>
      </c>
      <c r="G476" s="19" t="s">
        <v>13344</v>
      </c>
      <c r="H476" s="3" t="s">
        <v>8179</v>
      </c>
      <c r="I476" s="18">
        <v>31041</v>
      </c>
      <c r="J476" s="18" t="s">
        <v>13319</v>
      </c>
      <c r="M476" s="3" t="s">
        <v>7478</v>
      </c>
      <c r="N476" s="3" t="s">
        <v>7479</v>
      </c>
      <c r="O476" s="3" t="s">
        <v>13414</v>
      </c>
      <c r="P476" s="3" t="s">
        <v>7480</v>
      </c>
      <c r="Q476" s="3" t="s">
        <v>7481</v>
      </c>
      <c r="R476" s="3" t="s">
        <v>7558</v>
      </c>
    </row>
    <row r="477" spans="2:18" x14ac:dyDescent="0.35">
      <c r="B477" s="3" t="s">
        <v>1430</v>
      </c>
      <c r="C477" s="3" t="s">
        <v>1431</v>
      </c>
      <c r="D477" s="3" t="s">
        <v>41</v>
      </c>
      <c r="E477" s="3" t="s">
        <v>42</v>
      </c>
      <c r="F477" s="3" t="s">
        <v>7476</v>
      </c>
      <c r="G477" s="19" t="s">
        <v>13344</v>
      </c>
      <c r="H477" s="3" t="s">
        <v>8178</v>
      </c>
      <c r="I477" s="18">
        <v>31041</v>
      </c>
      <c r="J477" s="18" t="s">
        <v>13319</v>
      </c>
      <c r="M477" s="3" t="s">
        <v>7478</v>
      </c>
      <c r="N477" s="3" t="s">
        <v>7479</v>
      </c>
      <c r="O477" s="3" t="s">
        <v>13414</v>
      </c>
      <c r="P477" s="3" t="s">
        <v>7480</v>
      </c>
      <c r="Q477" s="3" t="s">
        <v>7481</v>
      </c>
      <c r="R477" s="3" t="s">
        <v>7558</v>
      </c>
    </row>
    <row r="478" spans="2:18" x14ac:dyDescent="0.35">
      <c r="B478" s="3" t="s">
        <v>1438</v>
      </c>
      <c r="C478" s="3" t="s">
        <v>1439</v>
      </c>
      <c r="D478" s="3" t="s">
        <v>41</v>
      </c>
      <c r="E478" s="3" t="s">
        <v>42</v>
      </c>
      <c r="F478" s="3" t="s">
        <v>7476</v>
      </c>
      <c r="G478" s="19" t="s">
        <v>13344</v>
      </c>
      <c r="H478" s="3" t="s">
        <v>8182</v>
      </c>
      <c r="I478" s="18">
        <v>31041</v>
      </c>
      <c r="J478" s="18" t="s">
        <v>13319</v>
      </c>
      <c r="M478" s="3" t="s">
        <v>7478</v>
      </c>
      <c r="N478" s="3" t="s">
        <v>7479</v>
      </c>
      <c r="O478" s="3" t="s">
        <v>13414</v>
      </c>
      <c r="P478" s="3" t="s">
        <v>7480</v>
      </c>
      <c r="Q478" s="3" t="s">
        <v>7481</v>
      </c>
      <c r="R478" s="3" t="s">
        <v>7558</v>
      </c>
    </row>
    <row r="479" spans="2:18" x14ac:dyDescent="0.35">
      <c r="B479" s="3" t="s">
        <v>1436</v>
      </c>
      <c r="C479" s="3" t="s">
        <v>1437</v>
      </c>
      <c r="D479" s="3" t="s">
        <v>41</v>
      </c>
      <c r="E479" s="3" t="s">
        <v>42</v>
      </c>
      <c r="F479" s="3" t="s">
        <v>7476</v>
      </c>
      <c r="G479" s="19" t="s">
        <v>13344</v>
      </c>
      <c r="H479" s="3" t="s">
        <v>8181</v>
      </c>
      <c r="I479" s="18">
        <v>31041</v>
      </c>
      <c r="J479" s="18" t="s">
        <v>13319</v>
      </c>
      <c r="M479" s="3" t="s">
        <v>7478</v>
      </c>
      <c r="N479" s="3" t="s">
        <v>7479</v>
      </c>
      <c r="O479" s="3" t="s">
        <v>13414</v>
      </c>
      <c r="P479" s="3" t="s">
        <v>7480</v>
      </c>
      <c r="Q479" s="3" t="s">
        <v>7481</v>
      </c>
      <c r="R479" s="3" t="s">
        <v>7558</v>
      </c>
    </row>
    <row r="480" spans="2:18" x14ac:dyDescent="0.35">
      <c r="B480" s="3" t="s">
        <v>1444</v>
      </c>
      <c r="C480" s="3" t="s">
        <v>1445</v>
      </c>
      <c r="D480" s="3" t="s">
        <v>41</v>
      </c>
      <c r="E480" s="3" t="s">
        <v>42</v>
      </c>
      <c r="F480" s="3" t="s">
        <v>7476</v>
      </c>
      <c r="G480" s="19" t="s">
        <v>13344</v>
      </c>
      <c r="H480" s="3" t="s">
        <v>8185</v>
      </c>
      <c r="I480" s="18">
        <v>31041</v>
      </c>
      <c r="J480" s="18" t="s">
        <v>13319</v>
      </c>
      <c r="M480" s="3" t="s">
        <v>7478</v>
      </c>
      <c r="N480" s="3" t="s">
        <v>7479</v>
      </c>
      <c r="O480" s="3" t="s">
        <v>13414</v>
      </c>
      <c r="P480" s="3" t="s">
        <v>7480</v>
      </c>
      <c r="Q480" s="3" t="s">
        <v>7481</v>
      </c>
      <c r="R480" s="3" t="s">
        <v>7558</v>
      </c>
    </row>
    <row r="481" spans="2:18" x14ac:dyDescent="0.35">
      <c r="B481" s="3" t="s">
        <v>1442</v>
      </c>
      <c r="C481" s="3" t="s">
        <v>1443</v>
      </c>
      <c r="D481" s="3" t="s">
        <v>41</v>
      </c>
      <c r="E481" s="3" t="s">
        <v>42</v>
      </c>
      <c r="F481" s="3" t="s">
        <v>7476</v>
      </c>
      <c r="G481" s="19" t="s">
        <v>13344</v>
      </c>
      <c r="H481" s="3" t="s">
        <v>8184</v>
      </c>
      <c r="I481" s="18">
        <v>31041</v>
      </c>
      <c r="J481" s="18" t="s">
        <v>13319</v>
      </c>
      <c r="M481" s="3" t="s">
        <v>7478</v>
      </c>
      <c r="N481" s="3" t="s">
        <v>7479</v>
      </c>
      <c r="O481" s="3" t="s">
        <v>13414</v>
      </c>
      <c r="P481" s="3" t="s">
        <v>7480</v>
      </c>
      <c r="Q481" s="3" t="s">
        <v>7481</v>
      </c>
      <c r="R481" s="3" t="s">
        <v>7558</v>
      </c>
    </row>
    <row r="482" spans="2:18" x14ac:dyDescent="0.35">
      <c r="B482" s="3" t="s">
        <v>1450</v>
      </c>
      <c r="C482" s="3" t="s">
        <v>1451</v>
      </c>
      <c r="D482" s="3" t="s">
        <v>41</v>
      </c>
      <c r="E482" s="3" t="s">
        <v>42</v>
      </c>
      <c r="F482" s="3" t="s">
        <v>7476</v>
      </c>
      <c r="G482" s="19" t="s">
        <v>13344</v>
      </c>
      <c r="H482" s="3" t="s">
        <v>8188</v>
      </c>
      <c r="I482" s="18">
        <v>31041</v>
      </c>
      <c r="J482" s="18" t="s">
        <v>13319</v>
      </c>
      <c r="M482" s="3" t="s">
        <v>7478</v>
      </c>
      <c r="N482" s="3" t="s">
        <v>7479</v>
      </c>
      <c r="O482" s="3" t="s">
        <v>13414</v>
      </c>
      <c r="P482" s="3" t="s">
        <v>7480</v>
      </c>
      <c r="Q482" s="3" t="s">
        <v>7481</v>
      </c>
      <c r="R482" s="3" t="s">
        <v>7558</v>
      </c>
    </row>
    <row r="483" spans="2:18" x14ac:dyDescent="0.35">
      <c r="B483" s="3" t="s">
        <v>1448</v>
      </c>
      <c r="C483" s="3" t="s">
        <v>1449</v>
      </c>
      <c r="D483" s="3" t="s">
        <v>41</v>
      </c>
      <c r="E483" s="3" t="s">
        <v>42</v>
      </c>
      <c r="F483" s="3" t="s">
        <v>7476</v>
      </c>
      <c r="G483" s="19" t="s">
        <v>13344</v>
      </c>
      <c r="H483" s="3" t="s">
        <v>8187</v>
      </c>
      <c r="I483" s="18">
        <v>31041</v>
      </c>
      <c r="J483" s="18" t="s">
        <v>13319</v>
      </c>
      <c r="M483" s="3" t="s">
        <v>7478</v>
      </c>
      <c r="N483" s="3" t="s">
        <v>7479</v>
      </c>
      <c r="O483" s="3" t="s">
        <v>13414</v>
      </c>
      <c r="P483" s="3" t="s">
        <v>7480</v>
      </c>
      <c r="Q483" s="3" t="s">
        <v>7481</v>
      </c>
      <c r="R483" s="3" t="s">
        <v>7558</v>
      </c>
    </row>
    <row r="484" spans="2:18" x14ac:dyDescent="0.35">
      <c r="B484" s="3" t="s">
        <v>1456</v>
      </c>
      <c r="C484" s="3" t="s">
        <v>1457</v>
      </c>
      <c r="D484" s="3" t="s">
        <v>41</v>
      </c>
      <c r="E484" s="3" t="s">
        <v>42</v>
      </c>
      <c r="F484" s="3" t="s">
        <v>7476</v>
      </c>
      <c r="G484" s="19" t="s">
        <v>13344</v>
      </c>
      <c r="H484" s="3" t="s">
        <v>8191</v>
      </c>
      <c r="I484" s="18">
        <v>31041</v>
      </c>
      <c r="J484" s="18" t="s">
        <v>13319</v>
      </c>
      <c r="M484" s="3" t="s">
        <v>7478</v>
      </c>
      <c r="N484" s="3" t="s">
        <v>7479</v>
      </c>
      <c r="O484" s="3" t="s">
        <v>13414</v>
      </c>
      <c r="P484" s="3" t="s">
        <v>7480</v>
      </c>
      <c r="Q484" s="3" t="s">
        <v>7481</v>
      </c>
      <c r="R484" s="3" t="s">
        <v>7558</v>
      </c>
    </row>
    <row r="485" spans="2:18" x14ac:dyDescent="0.35">
      <c r="B485" s="3" t="s">
        <v>1454</v>
      </c>
      <c r="C485" s="3" t="s">
        <v>1455</v>
      </c>
      <c r="D485" s="3" t="s">
        <v>41</v>
      </c>
      <c r="E485" s="3" t="s">
        <v>42</v>
      </c>
      <c r="F485" s="3" t="s">
        <v>7476</v>
      </c>
      <c r="G485" s="19" t="s">
        <v>13344</v>
      </c>
      <c r="H485" s="3" t="s">
        <v>8190</v>
      </c>
      <c r="I485" s="18">
        <v>31041</v>
      </c>
      <c r="J485" s="18" t="s">
        <v>13319</v>
      </c>
      <c r="M485" s="3" t="s">
        <v>7478</v>
      </c>
      <c r="N485" s="3" t="s">
        <v>7479</v>
      </c>
      <c r="O485" s="3" t="s">
        <v>13414</v>
      </c>
      <c r="P485" s="3" t="s">
        <v>7480</v>
      </c>
      <c r="Q485" s="3" t="s">
        <v>7481</v>
      </c>
      <c r="R485" s="3" t="s">
        <v>7558</v>
      </c>
    </row>
    <row r="486" spans="2:18" x14ac:dyDescent="0.35">
      <c r="B486" s="3" t="s">
        <v>1508</v>
      </c>
      <c r="C486" s="3" t="s">
        <v>1509</v>
      </c>
      <c r="D486" s="3" t="s">
        <v>41</v>
      </c>
      <c r="E486" s="3" t="s">
        <v>42</v>
      </c>
      <c r="F486" s="3" t="s">
        <v>7476</v>
      </c>
      <c r="G486" s="19" t="s">
        <v>13345</v>
      </c>
      <c r="H486" s="3" t="s">
        <v>8217</v>
      </c>
      <c r="I486" s="18">
        <v>31041</v>
      </c>
      <c r="J486" s="18" t="s">
        <v>13319</v>
      </c>
      <c r="M486" s="3" t="s">
        <v>7478</v>
      </c>
      <c r="N486" s="3" t="s">
        <v>7479</v>
      </c>
      <c r="O486" s="3" t="s">
        <v>13414</v>
      </c>
      <c r="P486" s="3" t="s">
        <v>7480</v>
      </c>
      <c r="Q486" s="3" t="s">
        <v>7481</v>
      </c>
      <c r="R486" s="3" t="s">
        <v>7558</v>
      </c>
    </row>
    <row r="487" spans="2:18" x14ac:dyDescent="0.35">
      <c r="B487" s="3" t="s">
        <v>1514</v>
      </c>
      <c r="C487" s="3" t="s">
        <v>1515</v>
      </c>
      <c r="D487" s="3" t="s">
        <v>41</v>
      </c>
      <c r="E487" s="3" t="s">
        <v>42</v>
      </c>
      <c r="F487" s="3" t="s">
        <v>7476</v>
      </c>
      <c r="G487" s="19" t="s">
        <v>13345</v>
      </c>
      <c r="H487" s="3" t="s">
        <v>8220</v>
      </c>
      <c r="I487" s="18">
        <v>31041</v>
      </c>
      <c r="J487" s="18" t="s">
        <v>13319</v>
      </c>
      <c r="M487" s="3" t="s">
        <v>7478</v>
      </c>
      <c r="N487" s="3" t="s">
        <v>7479</v>
      </c>
      <c r="O487" s="3" t="s">
        <v>13414</v>
      </c>
      <c r="P487" s="3" t="s">
        <v>7480</v>
      </c>
      <c r="Q487" s="3" t="s">
        <v>7481</v>
      </c>
      <c r="R487" s="3" t="s">
        <v>7558</v>
      </c>
    </row>
    <row r="488" spans="2:18" x14ac:dyDescent="0.35">
      <c r="B488" s="3" t="s">
        <v>1520</v>
      </c>
      <c r="C488" s="3" t="s">
        <v>1521</v>
      </c>
      <c r="D488" s="3" t="s">
        <v>41</v>
      </c>
      <c r="E488" s="3" t="s">
        <v>42</v>
      </c>
      <c r="F488" s="3" t="s">
        <v>7476</v>
      </c>
      <c r="G488" s="19" t="s">
        <v>13345</v>
      </c>
      <c r="H488" s="3" t="s">
        <v>8223</v>
      </c>
      <c r="I488" s="18">
        <v>31041</v>
      </c>
      <c r="J488" s="18" t="s">
        <v>13319</v>
      </c>
      <c r="M488" s="3" t="s">
        <v>7478</v>
      </c>
      <c r="N488" s="3" t="s">
        <v>7479</v>
      </c>
      <c r="O488" s="3" t="s">
        <v>13414</v>
      </c>
      <c r="P488" s="3" t="s">
        <v>7480</v>
      </c>
      <c r="Q488" s="3" t="s">
        <v>7481</v>
      </c>
      <c r="R488" s="3" t="s">
        <v>7558</v>
      </c>
    </row>
    <row r="489" spans="2:18" x14ac:dyDescent="0.35">
      <c r="B489" s="3" t="s">
        <v>1464</v>
      </c>
      <c r="C489" s="3" t="s">
        <v>1465</v>
      </c>
      <c r="D489" s="3" t="s">
        <v>41</v>
      </c>
      <c r="E489" s="3" t="s">
        <v>42</v>
      </c>
      <c r="F489" s="3" t="s">
        <v>7476</v>
      </c>
      <c r="G489" s="19" t="s">
        <v>13345</v>
      </c>
      <c r="H489" s="3" t="s">
        <v>8195</v>
      </c>
      <c r="I489" s="18">
        <v>31041</v>
      </c>
      <c r="J489" s="18" t="s">
        <v>13319</v>
      </c>
      <c r="M489" s="3" t="s">
        <v>7478</v>
      </c>
      <c r="N489" s="3" t="s">
        <v>7479</v>
      </c>
      <c r="O489" s="3" t="s">
        <v>13414</v>
      </c>
      <c r="P489" s="3" t="s">
        <v>7480</v>
      </c>
      <c r="Q489" s="3" t="s">
        <v>7481</v>
      </c>
      <c r="R489" s="3" t="s">
        <v>7558</v>
      </c>
    </row>
    <row r="490" spans="2:18" x14ac:dyDescent="0.35">
      <c r="B490" s="3" t="s">
        <v>1462</v>
      </c>
      <c r="C490" s="3" t="s">
        <v>1463</v>
      </c>
      <c r="D490" s="3" t="s">
        <v>41</v>
      </c>
      <c r="E490" s="3" t="s">
        <v>42</v>
      </c>
      <c r="F490" s="3" t="s">
        <v>7476</v>
      </c>
      <c r="G490" s="19" t="s">
        <v>13345</v>
      </c>
      <c r="H490" s="3" t="s">
        <v>8194</v>
      </c>
      <c r="I490" s="18">
        <v>31041</v>
      </c>
      <c r="J490" s="18" t="s">
        <v>13319</v>
      </c>
      <c r="M490" s="3" t="s">
        <v>7478</v>
      </c>
      <c r="N490" s="3" t="s">
        <v>7479</v>
      </c>
      <c r="O490" s="3" t="s">
        <v>13414</v>
      </c>
      <c r="P490" s="3" t="s">
        <v>7480</v>
      </c>
      <c r="Q490" s="3" t="s">
        <v>7481</v>
      </c>
      <c r="R490" s="3" t="s">
        <v>7558</v>
      </c>
    </row>
    <row r="491" spans="2:18" x14ac:dyDescent="0.35">
      <c r="B491" s="3" t="s">
        <v>1470</v>
      </c>
      <c r="C491" s="3" t="s">
        <v>1471</v>
      </c>
      <c r="D491" s="3" t="s">
        <v>41</v>
      </c>
      <c r="E491" s="3" t="s">
        <v>42</v>
      </c>
      <c r="F491" s="3" t="s">
        <v>7476</v>
      </c>
      <c r="G491" s="19" t="s">
        <v>13345</v>
      </c>
      <c r="H491" s="3" t="s">
        <v>8198</v>
      </c>
      <c r="I491" s="18">
        <v>31041</v>
      </c>
      <c r="J491" s="18" t="s">
        <v>13319</v>
      </c>
      <c r="M491" s="3" t="s">
        <v>7478</v>
      </c>
      <c r="N491" s="3" t="s">
        <v>7479</v>
      </c>
      <c r="O491" s="3" t="s">
        <v>13414</v>
      </c>
      <c r="P491" s="3" t="s">
        <v>7480</v>
      </c>
      <c r="Q491" s="3" t="s">
        <v>7481</v>
      </c>
      <c r="R491" s="3" t="s">
        <v>7558</v>
      </c>
    </row>
    <row r="492" spans="2:18" x14ac:dyDescent="0.35">
      <c r="B492" s="3" t="s">
        <v>1468</v>
      </c>
      <c r="C492" s="3" t="s">
        <v>1469</v>
      </c>
      <c r="D492" s="3" t="s">
        <v>41</v>
      </c>
      <c r="E492" s="3" t="s">
        <v>42</v>
      </c>
      <c r="F492" s="3" t="s">
        <v>7476</v>
      </c>
      <c r="G492" s="19" t="s">
        <v>13345</v>
      </c>
      <c r="H492" s="3" t="s">
        <v>8197</v>
      </c>
      <c r="I492" s="18">
        <v>31041</v>
      </c>
      <c r="J492" s="18" t="s">
        <v>13319</v>
      </c>
      <c r="M492" s="3" t="s">
        <v>7478</v>
      </c>
      <c r="N492" s="3" t="s">
        <v>7479</v>
      </c>
      <c r="O492" s="3" t="s">
        <v>13414</v>
      </c>
      <c r="P492" s="3" t="s">
        <v>7480</v>
      </c>
      <c r="Q492" s="3" t="s">
        <v>7481</v>
      </c>
      <c r="R492" s="3" t="s">
        <v>7558</v>
      </c>
    </row>
    <row r="493" spans="2:18" x14ac:dyDescent="0.35">
      <c r="B493" s="3" t="s">
        <v>1476</v>
      </c>
      <c r="C493" s="3" t="s">
        <v>1477</v>
      </c>
      <c r="D493" s="3" t="s">
        <v>41</v>
      </c>
      <c r="E493" s="3" t="s">
        <v>42</v>
      </c>
      <c r="F493" s="3" t="s">
        <v>7476</v>
      </c>
      <c r="G493" s="19" t="s">
        <v>13345</v>
      </c>
      <c r="H493" s="3" t="s">
        <v>8201</v>
      </c>
      <c r="I493" s="18">
        <v>31041</v>
      </c>
      <c r="J493" s="18" t="s">
        <v>13319</v>
      </c>
      <c r="M493" s="3" t="s">
        <v>7478</v>
      </c>
      <c r="N493" s="3" t="s">
        <v>7479</v>
      </c>
      <c r="O493" s="3" t="s">
        <v>13414</v>
      </c>
      <c r="P493" s="3" t="s">
        <v>7480</v>
      </c>
      <c r="Q493" s="3" t="s">
        <v>7481</v>
      </c>
      <c r="R493" s="3" t="s">
        <v>7558</v>
      </c>
    </row>
    <row r="494" spans="2:18" x14ac:dyDescent="0.35">
      <c r="B494" s="3" t="s">
        <v>1474</v>
      </c>
      <c r="C494" s="3" t="s">
        <v>1475</v>
      </c>
      <c r="D494" s="3" t="s">
        <v>41</v>
      </c>
      <c r="E494" s="3" t="s">
        <v>42</v>
      </c>
      <c r="F494" s="3" t="s">
        <v>7476</v>
      </c>
      <c r="G494" s="19" t="s">
        <v>13345</v>
      </c>
      <c r="H494" s="3" t="s">
        <v>8200</v>
      </c>
      <c r="I494" s="18">
        <v>31041</v>
      </c>
      <c r="J494" s="18" t="s">
        <v>13319</v>
      </c>
      <c r="M494" s="3" t="s">
        <v>7478</v>
      </c>
      <c r="N494" s="3" t="s">
        <v>7479</v>
      </c>
      <c r="O494" s="3" t="s">
        <v>13414</v>
      </c>
      <c r="P494" s="3" t="s">
        <v>7480</v>
      </c>
      <c r="Q494" s="3" t="s">
        <v>7481</v>
      </c>
      <c r="R494" s="3" t="s">
        <v>7558</v>
      </c>
    </row>
    <row r="495" spans="2:18" x14ac:dyDescent="0.35">
      <c r="B495" s="3" t="s">
        <v>1482</v>
      </c>
      <c r="C495" s="3" t="s">
        <v>1483</v>
      </c>
      <c r="D495" s="3" t="s">
        <v>41</v>
      </c>
      <c r="E495" s="3" t="s">
        <v>42</v>
      </c>
      <c r="F495" s="3" t="s">
        <v>7476</v>
      </c>
      <c r="G495" s="19" t="s">
        <v>13345</v>
      </c>
      <c r="H495" s="3" t="s">
        <v>8204</v>
      </c>
      <c r="I495" s="18">
        <v>31041</v>
      </c>
      <c r="J495" s="18" t="s">
        <v>13319</v>
      </c>
      <c r="M495" s="3" t="s">
        <v>7478</v>
      </c>
      <c r="N495" s="3" t="s">
        <v>7479</v>
      </c>
      <c r="O495" s="3" t="s">
        <v>13414</v>
      </c>
      <c r="P495" s="3" t="s">
        <v>7480</v>
      </c>
      <c r="Q495" s="3" t="s">
        <v>7481</v>
      </c>
      <c r="R495" s="3" t="s">
        <v>7558</v>
      </c>
    </row>
    <row r="496" spans="2:18" x14ac:dyDescent="0.35">
      <c r="B496" s="3" t="s">
        <v>1480</v>
      </c>
      <c r="C496" s="3" t="s">
        <v>1481</v>
      </c>
      <c r="D496" s="3" t="s">
        <v>41</v>
      </c>
      <c r="E496" s="3" t="s">
        <v>42</v>
      </c>
      <c r="F496" s="3" t="s">
        <v>7476</v>
      </c>
      <c r="G496" s="19" t="s">
        <v>13345</v>
      </c>
      <c r="H496" s="3" t="s">
        <v>8203</v>
      </c>
      <c r="I496" s="18">
        <v>31041</v>
      </c>
      <c r="J496" s="18" t="s">
        <v>13319</v>
      </c>
      <c r="M496" s="3" t="s">
        <v>7478</v>
      </c>
      <c r="N496" s="3" t="s">
        <v>7479</v>
      </c>
      <c r="O496" s="3" t="s">
        <v>13414</v>
      </c>
      <c r="P496" s="3" t="s">
        <v>7480</v>
      </c>
      <c r="Q496" s="3" t="s">
        <v>7481</v>
      </c>
      <c r="R496" s="3" t="s">
        <v>7558</v>
      </c>
    </row>
    <row r="497" spans="2:18" x14ac:dyDescent="0.35">
      <c r="B497" s="3" t="s">
        <v>1488</v>
      </c>
      <c r="C497" s="3" t="s">
        <v>1489</v>
      </c>
      <c r="D497" s="3" t="s">
        <v>41</v>
      </c>
      <c r="E497" s="3" t="s">
        <v>42</v>
      </c>
      <c r="F497" s="3" t="s">
        <v>7476</v>
      </c>
      <c r="G497" s="19" t="s">
        <v>13345</v>
      </c>
      <c r="H497" s="3" t="s">
        <v>8207</v>
      </c>
      <c r="I497" s="18">
        <v>31041</v>
      </c>
      <c r="J497" s="18" t="s">
        <v>13319</v>
      </c>
      <c r="M497" s="3" t="s">
        <v>7478</v>
      </c>
      <c r="N497" s="3" t="s">
        <v>7479</v>
      </c>
      <c r="O497" s="3" t="s">
        <v>13414</v>
      </c>
      <c r="P497" s="3" t="s">
        <v>7480</v>
      </c>
      <c r="Q497" s="3" t="s">
        <v>7481</v>
      </c>
      <c r="R497" s="3" t="s">
        <v>7558</v>
      </c>
    </row>
    <row r="498" spans="2:18" x14ac:dyDescent="0.35">
      <c r="B498" s="3" t="s">
        <v>1486</v>
      </c>
      <c r="C498" s="3" t="s">
        <v>1487</v>
      </c>
      <c r="D498" s="3" t="s">
        <v>41</v>
      </c>
      <c r="E498" s="3" t="s">
        <v>42</v>
      </c>
      <c r="F498" s="3" t="s">
        <v>7476</v>
      </c>
      <c r="G498" s="19" t="s">
        <v>13345</v>
      </c>
      <c r="H498" s="3" t="s">
        <v>8206</v>
      </c>
      <c r="I498" s="18">
        <v>31041</v>
      </c>
      <c r="J498" s="18" t="s">
        <v>13319</v>
      </c>
      <c r="M498" s="3" t="s">
        <v>7478</v>
      </c>
      <c r="N498" s="3" t="s">
        <v>7479</v>
      </c>
      <c r="O498" s="3" t="s">
        <v>13414</v>
      </c>
      <c r="P498" s="3" t="s">
        <v>7480</v>
      </c>
      <c r="Q498" s="3" t="s">
        <v>7481</v>
      </c>
      <c r="R498" s="3" t="s">
        <v>7558</v>
      </c>
    </row>
    <row r="499" spans="2:18" x14ac:dyDescent="0.35">
      <c r="B499" s="3" t="s">
        <v>1494</v>
      </c>
      <c r="C499" s="3" t="s">
        <v>1495</v>
      </c>
      <c r="D499" s="3" t="s">
        <v>41</v>
      </c>
      <c r="E499" s="3" t="s">
        <v>42</v>
      </c>
      <c r="F499" s="3" t="s">
        <v>7476</v>
      </c>
      <c r="G499" s="19" t="s">
        <v>13345</v>
      </c>
      <c r="H499" s="3" t="s">
        <v>8210</v>
      </c>
      <c r="I499" s="18">
        <v>31041</v>
      </c>
      <c r="J499" s="18" t="s">
        <v>13319</v>
      </c>
      <c r="M499" s="3" t="s">
        <v>7478</v>
      </c>
      <c r="N499" s="3" t="s">
        <v>7479</v>
      </c>
      <c r="O499" s="3" t="s">
        <v>13414</v>
      </c>
      <c r="P499" s="3" t="s">
        <v>7480</v>
      </c>
      <c r="Q499" s="3" t="s">
        <v>7481</v>
      </c>
      <c r="R499" s="3" t="s">
        <v>7558</v>
      </c>
    </row>
    <row r="500" spans="2:18" x14ac:dyDescent="0.35">
      <c r="B500" s="3" t="s">
        <v>1492</v>
      </c>
      <c r="C500" s="3" t="s">
        <v>1493</v>
      </c>
      <c r="D500" s="3" t="s">
        <v>41</v>
      </c>
      <c r="E500" s="3" t="s">
        <v>42</v>
      </c>
      <c r="F500" s="3" t="s">
        <v>7476</v>
      </c>
      <c r="G500" s="19" t="s">
        <v>13345</v>
      </c>
      <c r="H500" s="3" t="s">
        <v>8209</v>
      </c>
      <c r="I500" s="18">
        <v>31041</v>
      </c>
      <c r="J500" s="18" t="s">
        <v>13319</v>
      </c>
      <c r="M500" s="3" t="s">
        <v>7478</v>
      </c>
      <c r="N500" s="3" t="s">
        <v>7479</v>
      </c>
      <c r="O500" s="3" t="s">
        <v>13414</v>
      </c>
      <c r="P500" s="3" t="s">
        <v>7480</v>
      </c>
      <c r="Q500" s="3" t="s">
        <v>7481</v>
      </c>
      <c r="R500" s="3" t="s">
        <v>7558</v>
      </c>
    </row>
    <row r="501" spans="2:18" x14ac:dyDescent="0.35">
      <c r="B501" s="3" t="s">
        <v>1500</v>
      </c>
      <c r="C501" s="3" t="s">
        <v>1501</v>
      </c>
      <c r="D501" s="3" t="s">
        <v>41</v>
      </c>
      <c r="E501" s="3" t="s">
        <v>42</v>
      </c>
      <c r="F501" s="3" t="s">
        <v>7476</v>
      </c>
      <c r="G501" s="19" t="s">
        <v>13345</v>
      </c>
      <c r="H501" s="3" t="s">
        <v>8213</v>
      </c>
      <c r="I501" s="18">
        <v>31041</v>
      </c>
      <c r="J501" s="18" t="s">
        <v>13319</v>
      </c>
      <c r="M501" s="3" t="s">
        <v>7478</v>
      </c>
      <c r="N501" s="3" t="s">
        <v>7479</v>
      </c>
      <c r="O501" s="3" t="s">
        <v>13414</v>
      </c>
      <c r="P501" s="3" t="s">
        <v>7480</v>
      </c>
      <c r="Q501" s="3" t="s">
        <v>7481</v>
      </c>
      <c r="R501" s="3" t="s">
        <v>7558</v>
      </c>
    </row>
    <row r="502" spans="2:18" x14ac:dyDescent="0.35">
      <c r="B502" s="3" t="s">
        <v>1498</v>
      </c>
      <c r="C502" s="3" t="s">
        <v>1499</v>
      </c>
      <c r="D502" s="3" t="s">
        <v>41</v>
      </c>
      <c r="E502" s="3" t="s">
        <v>42</v>
      </c>
      <c r="F502" s="3" t="s">
        <v>7476</v>
      </c>
      <c r="G502" s="19" t="s">
        <v>13345</v>
      </c>
      <c r="H502" s="3" t="s">
        <v>8212</v>
      </c>
      <c r="I502" s="18">
        <v>31041</v>
      </c>
      <c r="J502" s="18" t="s">
        <v>13319</v>
      </c>
      <c r="M502" s="3" t="s">
        <v>7478</v>
      </c>
      <c r="N502" s="3" t="s">
        <v>7479</v>
      </c>
      <c r="O502" s="3" t="s">
        <v>13414</v>
      </c>
      <c r="P502" s="3" t="s">
        <v>7480</v>
      </c>
      <c r="Q502" s="3" t="s">
        <v>7481</v>
      </c>
      <c r="R502" s="3" t="s">
        <v>7558</v>
      </c>
    </row>
    <row r="503" spans="2:18" x14ac:dyDescent="0.35">
      <c r="B503" s="3" t="s">
        <v>1506</v>
      </c>
      <c r="C503" s="3" t="s">
        <v>1507</v>
      </c>
      <c r="D503" s="3" t="s">
        <v>41</v>
      </c>
      <c r="E503" s="3" t="s">
        <v>42</v>
      </c>
      <c r="F503" s="3" t="s">
        <v>7476</v>
      </c>
      <c r="G503" s="19" t="s">
        <v>13345</v>
      </c>
      <c r="H503" s="3" t="s">
        <v>8216</v>
      </c>
      <c r="I503" s="18">
        <v>31041</v>
      </c>
      <c r="J503" s="18" t="s">
        <v>13319</v>
      </c>
      <c r="M503" s="3" t="s">
        <v>7478</v>
      </c>
      <c r="N503" s="3" t="s">
        <v>7479</v>
      </c>
      <c r="O503" s="3" t="s">
        <v>13414</v>
      </c>
      <c r="P503" s="3" t="s">
        <v>7480</v>
      </c>
      <c r="Q503" s="3" t="s">
        <v>7481</v>
      </c>
      <c r="R503" s="3" t="s">
        <v>7558</v>
      </c>
    </row>
    <row r="504" spans="2:18" x14ac:dyDescent="0.35">
      <c r="B504" s="3" t="s">
        <v>1504</v>
      </c>
      <c r="C504" s="3" t="s">
        <v>1505</v>
      </c>
      <c r="D504" s="3" t="s">
        <v>41</v>
      </c>
      <c r="E504" s="3" t="s">
        <v>42</v>
      </c>
      <c r="F504" s="3" t="s">
        <v>7476</v>
      </c>
      <c r="G504" s="19" t="s">
        <v>13345</v>
      </c>
      <c r="H504" s="3" t="s">
        <v>8215</v>
      </c>
      <c r="I504" s="18">
        <v>31041</v>
      </c>
      <c r="J504" s="18" t="s">
        <v>13319</v>
      </c>
      <c r="M504" s="3" t="s">
        <v>7478</v>
      </c>
      <c r="N504" s="3" t="s">
        <v>7479</v>
      </c>
      <c r="O504" s="3" t="s">
        <v>13414</v>
      </c>
      <c r="P504" s="3" t="s">
        <v>7480</v>
      </c>
      <c r="Q504" s="3" t="s">
        <v>7481</v>
      </c>
      <c r="R504" s="3" t="s">
        <v>7558</v>
      </c>
    </row>
    <row r="505" spans="2:18" x14ac:dyDescent="0.35">
      <c r="B505" s="3" t="s">
        <v>1512</v>
      </c>
      <c r="C505" s="3" t="s">
        <v>1513</v>
      </c>
      <c r="D505" s="3" t="s">
        <v>41</v>
      </c>
      <c r="E505" s="3" t="s">
        <v>42</v>
      </c>
      <c r="F505" s="3" t="s">
        <v>7476</v>
      </c>
      <c r="G505" s="19" t="s">
        <v>13345</v>
      </c>
      <c r="H505" s="3" t="s">
        <v>8219</v>
      </c>
      <c r="I505" s="18">
        <v>31041</v>
      </c>
      <c r="J505" s="18" t="s">
        <v>13319</v>
      </c>
      <c r="M505" s="3" t="s">
        <v>7478</v>
      </c>
      <c r="N505" s="3" t="s">
        <v>7479</v>
      </c>
      <c r="O505" s="3" t="s">
        <v>13414</v>
      </c>
      <c r="P505" s="3" t="s">
        <v>7480</v>
      </c>
      <c r="Q505" s="3" t="s">
        <v>7481</v>
      </c>
      <c r="R505" s="3" t="s">
        <v>7558</v>
      </c>
    </row>
    <row r="506" spans="2:18" x14ac:dyDescent="0.35">
      <c r="B506" s="3" t="s">
        <v>1510</v>
      </c>
      <c r="C506" s="3" t="s">
        <v>1511</v>
      </c>
      <c r="D506" s="3" t="s">
        <v>41</v>
      </c>
      <c r="E506" s="3" t="s">
        <v>42</v>
      </c>
      <c r="F506" s="3" t="s">
        <v>7476</v>
      </c>
      <c r="G506" s="19" t="s">
        <v>13345</v>
      </c>
      <c r="H506" s="3" t="s">
        <v>8218</v>
      </c>
      <c r="I506" s="18">
        <v>31041</v>
      </c>
      <c r="J506" s="18" t="s">
        <v>13319</v>
      </c>
      <c r="M506" s="3" t="s">
        <v>7478</v>
      </c>
      <c r="N506" s="3" t="s">
        <v>7479</v>
      </c>
      <c r="O506" s="3" t="s">
        <v>13414</v>
      </c>
      <c r="P506" s="3" t="s">
        <v>7480</v>
      </c>
      <c r="Q506" s="3" t="s">
        <v>7481</v>
      </c>
      <c r="R506" s="3" t="s">
        <v>7558</v>
      </c>
    </row>
    <row r="507" spans="2:18" x14ac:dyDescent="0.35">
      <c r="B507" s="3" t="s">
        <v>1518</v>
      </c>
      <c r="C507" s="3" t="s">
        <v>1519</v>
      </c>
      <c r="D507" s="3" t="s">
        <v>41</v>
      </c>
      <c r="E507" s="3" t="s">
        <v>42</v>
      </c>
      <c r="F507" s="3" t="s">
        <v>7476</v>
      </c>
      <c r="G507" s="19" t="s">
        <v>13345</v>
      </c>
      <c r="H507" s="3" t="s">
        <v>8222</v>
      </c>
      <c r="I507" s="18">
        <v>31041</v>
      </c>
      <c r="J507" s="18" t="s">
        <v>13319</v>
      </c>
      <c r="M507" s="3" t="s">
        <v>7478</v>
      </c>
      <c r="N507" s="3" t="s">
        <v>7479</v>
      </c>
      <c r="O507" s="3" t="s">
        <v>13414</v>
      </c>
      <c r="P507" s="3" t="s">
        <v>7480</v>
      </c>
      <c r="Q507" s="3" t="s">
        <v>7481</v>
      </c>
      <c r="R507" s="3" t="s">
        <v>7558</v>
      </c>
    </row>
    <row r="508" spans="2:18" x14ac:dyDescent="0.35">
      <c r="B508" s="3" t="s">
        <v>1516</v>
      </c>
      <c r="C508" s="3" t="s">
        <v>1517</v>
      </c>
      <c r="D508" s="3" t="s">
        <v>41</v>
      </c>
      <c r="E508" s="3" t="s">
        <v>42</v>
      </c>
      <c r="F508" s="3" t="s">
        <v>7476</v>
      </c>
      <c r="G508" s="19" t="s">
        <v>13345</v>
      </c>
      <c r="H508" s="3" t="s">
        <v>8221</v>
      </c>
      <c r="I508" s="18">
        <v>31041</v>
      </c>
      <c r="J508" s="18" t="s">
        <v>13319</v>
      </c>
      <c r="M508" s="3" t="s">
        <v>7478</v>
      </c>
      <c r="N508" s="3" t="s">
        <v>7479</v>
      </c>
      <c r="O508" s="3" t="s">
        <v>13414</v>
      </c>
      <c r="P508" s="3" t="s">
        <v>7480</v>
      </c>
      <c r="Q508" s="3" t="s">
        <v>7481</v>
      </c>
      <c r="R508" s="3" t="s">
        <v>7558</v>
      </c>
    </row>
    <row r="509" spans="2:18" x14ac:dyDescent="0.35">
      <c r="B509" s="3" t="s">
        <v>1524</v>
      </c>
      <c r="C509" s="3" t="s">
        <v>1525</v>
      </c>
      <c r="D509" s="3" t="s">
        <v>41</v>
      </c>
      <c r="E509" s="3" t="s">
        <v>42</v>
      </c>
      <c r="F509" s="3" t="s">
        <v>7476</v>
      </c>
      <c r="G509" s="19" t="s">
        <v>13345</v>
      </c>
      <c r="H509" s="3" t="s">
        <v>8225</v>
      </c>
      <c r="I509" s="18">
        <v>31041</v>
      </c>
      <c r="J509" s="18" t="s">
        <v>13319</v>
      </c>
      <c r="M509" s="3" t="s">
        <v>7478</v>
      </c>
      <c r="N509" s="3" t="s">
        <v>7479</v>
      </c>
      <c r="O509" s="3" t="s">
        <v>13414</v>
      </c>
      <c r="P509" s="3" t="s">
        <v>7480</v>
      </c>
      <c r="Q509" s="3" t="s">
        <v>7481</v>
      </c>
      <c r="R509" s="3" t="s">
        <v>7558</v>
      </c>
    </row>
    <row r="510" spans="2:18" x14ac:dyDescent="0.35">
      <c r="B510" s="3" t="s">
        <v>1522</v>
      </c>
      <c r="C510" s="3" t="s">
        <v>1523</v>
      </c>
      <c r="D510" s="3" t="s">
        <v>41</v>
      </c>
      <c r="E510" s="3" t="s">
        <v>42</v>
      </c>
      <c r="F510" s="3" t="s">
        <v>7476</v>
      </c>
      <c r="G510" s="19" t="s">
        <v>13345</v>
      </c>
      <c r="H510" s="3" t="s">
        <v>8224</v>
      </c>
      <c r="I510" s="18">
        <v>31041</v>
      </c>
      <c r="J510" s="18" t="s">
        <v>13319</v>
      </c>
      <c r="M510" s="3" t="s">
        <v>7478</v>
      </c>
      <c r="N510" s="3" t="s">
        <v>7479</v>
      </c>
      <c r="O510" s="3" t="s">
        <v>13414</v>
      </c>
      <c r="P510" s="3" t="s">
        <v>7480</v>
      </c>
      <c r="Q510" s="3" t="s">
        <v>7481</v>
      </c>
      <c r="R510" s="3" t="s">
        <v>7558</v>
      </c>
    </row>
    <row r="511" spans="2:18" x14ac:dyDescent="0.35">
      <c r="B511" s="3" t="s">
        <v>1460</v>
      </c>
      <c r="C511" s="3" t="s">
        <v>1461</v>
      </c>
      <c r="D511" s="3" t="s">
        <v>41</v>
      </c>
      <c r="E511" s="3" t="s">
        <v>42</v>
      </c>
      <c r="F511" s="3" t="s">
        <v>7476</v>
      </c>
      <c r="G511" s="19" t="s">
        <v>13345</v>
      </c>
      <c r="H511" s="3" t="s">
        <v>8193</v>
      </c>
      <c r="I511" s="18">
        <v>31041</v>
      </c>
      <c r="J511" s="18" t="s">
        <v>13319</v>
      </c>
      <c r="M511" s="3" t="s">
        <v>7478</v>
      </c>
      <c r="N511" s="3" t="s">
        <v>7479</v>
      </c>
      <c r="O511" s="3" t="s">
        <v>13414</v>
      </c>
      <c r="P511" s="3" t="s">
        <v>7480</v>
      </c>
      <c r="Q511" s="3" t="s">
        <v>7481</v>
      </c>
      <c r="R511" s="3" t="s">
        <v>7558</v>
      </c>
    </row>
    <row r="512" spans="2:18" x14ac:dyDescent="0.35">
      <c r="B512" s="3" t="s">
        <v>1466</v>
      </c>
      <c r="C512" s="3" t="s">
        <v>1467</v>
      </c>
      <c r="D512" s="3" t="s">
        <v>41</v>
      </c>
      <c r="E512" s="3" t="s">
        <v>42</v>
      </c>
      <c r="F512" s="3" t="s">
        <v>7476</v>
      </c>
      <c r="G512" s="19" t="s">
        <v>13345</v>
      </c>
      <c r="H512" s="3" t="s">
        <v>8196</v>
      </c>
      <c r="I512" s="18">
        <v>31041</v>
      </c>
      <c r="J512" s="18" t="s">
        <v>13319</v>
      </c>
      <c r="M512" s="3" t="s">
        <v>7478</v>
      </c>
      <c r="N512" s="3" t="s">
        <v>7479</v>
      </c>
      <c r="O512" s="3" t="s">
        <v>13414</v>
      </c>
      <c r="P512" s="3" t="s">
        <v>7480</v>
      </c>
      <c r="Q512" s="3" t="s">
        <v>7481</v>
      </c>
      <c r="R512" s="3" t="s">
        <v>7558</v>
      </c>
    </row>
    <row r="513" spans="2:18" x14ac:dyDescent="0.35">
      <c r="B513" s="3" t="s">
        <v>1472</v>
      </c>
      <c r="C513" s="3" t="s">
        <v>1473</v>
      </c>
      <c r="D513" s="3" t="s">
        <v>41</v>
      </c>
      <c r="E513" s="3" t="s">
        <v>42</v>
      </c>
      <c r="F513" s="3" t="s">
        <v>7476</v>
      </c>
      <c r="G513" s="19" t="s">
        <v>13345</v>
      </c>
      <c r="H513" s="3" t="s">
        <v>8199</v>
      </c>
      <c r="I513" s="18">
        <v>31041</v>
      </c>
      <c r="J513" s="18" t="s">
        <v>13319</v>
      </c>
      <c r="M513" s="3" t="s">
        <v>7478</v>
      </c>
      <c r="N513" s="3" t="s">
        <v>7479</v>
      </c>
      <c r="O513" s="3" t="s">
        <v>13414</v>
      </c>
      <c r="P513" s="3" t="s">
        <v>7480</v>
      </c>
      <c r="Q513" s="3" t="s">
        <v>7481</v>
      </c>
      <c r="R513" s="3" t="s">
        <v>7558</v>
      </c>
    </row>
    <row r="514" spans="2:18" x14ac:dyDescent="0.35">
      <c r="B514" s="3" t="s">
        <v>1478</v>
      </c>
      <c r="C514" s="3" t="s">
        <v>1479</v>
      </c>
      <c r="D514" s="3" t="s">
        <v>41</v>
      </c>
      <c r="E514" s="3" t="s">
        <v>42</v>
      </c>
      <c r="F514" s="3" t="s">
        <v>7476</v>
      </c>
      <c r="G514" s="19" t="s">
        <v>13345</v>
      </c>
      <c r="H514" s="3" t="s">
        <v>8202</v>
      </c>
      <c r="I514" s="18">
        <v>31041</v>
      </c>
      <c r="J514" s="18" t="s">
        <v>13319</v>
      </c>
      <c r="M514" s="3" t="s">
        <v>7478</v>
      </c>
      <c r="N514" s="3" t="s">
        <v>7479</v>
      </c>
      <c r="O514" s="3" t="s">
        <v>13414</v>
      </c>
      <c r="P514" s="3" t="s">
        <v>7480</v>
      </c>
      <c r="Q514" s="3" t="s">
        <v>7481</v>
      </c>
      <c r="R514" s="3" t="s">
        <v>7558</v>
      </c>
    </row>
    <row r="515" spans="2:18" x14ac:dyDescent="0.35">
      <c r="B515" s="3" t="s">
        <v>1484</v>
      </c>
      <c r="C515" s="3" t="s">
        <v>1485</v>
      </c>
      <c r="D515" s="3" t="s">
        <v>41</v>
      </c>
      <c r="E515" s="3" t="s">
        <v>42</v>
      </c>
      <c r="F515" s="3" t="s">
        <v>7476</v>
      </c>
      <c r="G515" s="19" t="s">
        <v>13345</v>
      </c>
      <c r="H515" s="3" t="s">
        <v>8205</v>
      </c>
      <c r="I515" s="18">
        <v>31041</v>
      </c>
      <c r="J515" s="18" t="s">
        <v>13319</v>
      </c>
      <c r="M515" s="3" t="s">
        <v>7478</v>
      </c>
      <c r="N515" s="3" t="s">
        <v>7479</v>
      </c>
      <c r="O515" s="3" t="s">
        <v>13414</v>
      </c>
      <c r="P515" s="3" t="s">
        <v>7480</v>
      </c>
      <c r="Q515" s="3" t="s">
        <v>7481</v>
      </c>
      <c r="R515" s="3" t="s">
        <v>7558</v>
      </c>
    </row>
    <row r="516" spans="2:18" x14ac:dyDescent="0.35">
      <c r="B516" s="3" t="s">
        <v>1490</v>
      </c>
      <c r="C516" s="3" t="s">
        <v>1491</v>
      </c>
      <c r="D516" s="3" t="s">
        <v>41</v>
      </c>
      <c r="E516" s="3" t="s">
        <v>42</v>
      </c>
      <c r="F516" s="3" t="s">
        <v>7476</v>
      </c>
      <c r="G516" s="19" t="s">
        <v>13345</v>
      </c>
      <c r="H516" s="3" t="s">
        <v>8208</v>
      </c>
      <c r="I516" s="18">
        <v>31041</v>
      </c>
      <c r="J516" s="18" t="s">
        <v>13319</v>
      </c>
      <c r="M516" s="3" t="s">
        <v>7478</v>
      </c>
      <c r="N516" s="3" t="s">
        <v>7479</v>
      </c>
      <c r="O516" s="3" t="s">
        <v>13414</v>
      </c>
      <c r="P516" s="3" t="s">
        <v>7480</v>
      </c>
      <c r="Q516" s="3" t="s">
        <v>7481</v>
      </c>
      <c r="R516" s="3" t="s">
        <v>7558</v>
      </c>
    </row>
    <row r="517" spans="2:18" x14ac:dyDescent="0.35">
      <c r="B517" s="3" t="s">
        <v>1496</v>
      </c>
      <c r="C517" s="3" t="s">
        <v>1497</v>
      </c>
      <c r="D517" s="3" t="s">
        <v>41</v>
      </c>
      <c r="E517" s="3" t="s">
        <v>42</v>
      </c>
      <c r="F517" s="3" t="s">
        <v>7476</v>
      </c>
      <c r="G517" s="19" t="s">
        <v>13345</v>
      </c>
      <c r="H517" s="3" t="s">
        <v>8211</v>
      </c>
      <c r="I517" s="18">
        <v>31041</v>
      </c>
      <c r="J517" s="18" t="s">
        <v>13319</v>
      </c>
      <c r="M517" s="3" t="s">
        <v>7478</v>
      </c>
      <c r="N517" s="3" t="s">
        <v>7479</v>
      </c>
      <c r="O517" s="3" t="s">
        <v>13414</v>
      </c>
      <c r="P517" s="3" t="s">
        <v>7480</v>
      </c>
      <c r="Q517" s="3" t="s">
        <v>7481</v>
      </c>
      <c r="R517" s="3" t="s">
        <v>7558</v>
      </c>
    </row>
    <row r="518" spans="2:18" x14ac:dyDescent="0.35">
      <c r="B518" s="3" t="s">
        <v>1502</v>
      </c>
      <c r="C518" s="3" t="s">
        <v>1503</v>
      </c>
      <c r="D518" s="3" t="s">
        <v>41</v>
      </c>
      <c r="E518" s="3" t="s">
        <v>42</v>
      </c>
      <c r="F518" s="3" t="s">
        <v>7476</v>
      </c>
      <c r="G518" s="19" t="s">
        <v>13345</v>
      </c>
      <c r="H518" s="3" t="s">
        <v>8214</v>
      </c>
      <c r="I518" s="18">
        <v>31041</v>
      </c>
      <c r="J518" s="18" t="s">
        <v>13319</v>
      </c>
      <c r="M518" s="3" t="s">
        <v>7478</v>
      </c>
      <c r="N518" s="3" t="s">
        <v>7479</v>
      </c>
      <c r="O518" s="3" t="s">
        <v>13414</v>
      </c>
      <c r="P518" s="3" t="s">
        <v>7480</v>
      </c>
      <c r="Q518" s="3" t="s">
        <v>7481</v>
      </c>
      <c r="R518" s="3" t="s">
        <v>7558</v>
      </c>
    </row>
    <row r="519" spans="2:18" x14ac:dyDescent="0.35">
      <c r="B519" s="3" t="s">
        <v>1664</v>
      </c>
      <c r="C519" s="3" t="s">
        <v>1665</v>
      </c>
      <c r="D519" s="3" t="s">
        <v>41</v>
      </c>
      <c r="E519" s="3" t="s">
        <v>42</v>
      </c>
      <c r="F519" s="3" t="s">
        <v>7476</v>
      </c>
      <c r="G519" s="19" t="s">
        <v>13346</v>
      </c>
      <c r="H519" s="3" t="s">
        <v>8295</v>
      </c>
      <c r="I519" s="18">
        <v>31041</v>
      </c>
      <c r="J519" s="18" t="s">
        <v>13319</v>
      </c>
      <c r="M519" s="3" t="s">
        <v>7478</v>
      </c>
      <c r="N519" s="3" t="s">
        <v>7479</v>
      </c>
      <c r="O519" s="3" t="s">
        <v>13414</v>
      </c>
      <c r="P519" s="3" t="s">
        <v>7480</v>
      </c>
      <c r="Q519" s="3" t="s">
        <v>7481</v>
      </c>
      <c r="R519" s="3" t="s">
        <v>7482</v>
      </c>
    </row>
    <row r="520" spans="2:18" x14ac:dyDescent="0.35">
      <c r="B520" s="3" t="s">
        <v>1662</v>
      </c>
      <c r="C520" s="3" t="s">
        <v>1663</v>
      </c>
      <c r="D520" s="3" t="s">
        <v>41</v>
      </c>
      <c r="E520" s="3" t="s">
        <v>42</v>
      </c>
      <c r="F520" s="3" t="s">
        <v>7476</v>
      </c>
      <c r="G520" s="19" t="s">
        <v>13346</v>
      </c>
      <c r="H520" s="3" t="s">
        <v>8294</v>
      </c>
      <c r="I520" s="18">
        <v>31041</v>
      </c>
      <c r="J520" s="18" t="s">
        <v>13319</v>
      </c>
      <c r="M520" s="3" t="s">
        <v>7478</v>
      </c>
      <c r="N520" s="3" t="s">
        <v>7479</v>
      </c>
      <c r="O520" s="3" t="s">
        <v>13414</v>
      </c>
      <c r="P520" s="3" t="s">
        <v>7480</v>
      </c>
      <c r="Q520" s="3" t="s">
        <v>7481</v>
      </c>
      <c r="R520" s="3" t="s">
        <v>7482</v>
      </c>
    </row>
    <row r="521" spans="2:18" x14ac:dyDescent="0.35">
      <c r="B521" s="3" t="s">
        <v>1670</v>
      </c>
      <c r="C521" s="3" t="s">
        <v>1671</v>
      </c>
      <c r="D521" s="3" t="s">
        <v>41</v>
      </c>
      <c r="E521" s="3" t="s">
        <v>42</v>
      </c>
      <c r="F521" s="3" t="s">
        <v>7476</v>
      </c>
      <c r="G521" s="19" t="s">
        <v>13346</v>
      </c>
      <c r="H521" s="3" t="s">
        <v>8298</v>
      </c>
      <c r="I521" s="18">
        <v>31041</v>
      </c>
      <c r="J521" s="18" t="s">
        <v>13319</v>
      </c>
      <c r="M521" s="3" t="s">
        <v>7478</v>
      </c>
      <c r="N521" s="3" t="s">
        <v>7479</v>
      </c>
      <c r="O521" s="3" t="s">
        <v>13414</v>
      </c>
      <c r="P521" s="3" t="s">
        <v>7480</v>
      </c>
      <c r="Q521" s="3" t="s">
        <v>7481</v>
      </c>
      <c r="R521" s="3" t="s">
        <v>7482</v>
      </c>
    </row>
    <row r="522" spans="2:18" x14ac:dyDescent="0.35">
      <c r="B522" s="3" t="s">
        <v>1668</v>
      </c>
      <c r="C522" s="3" t="s">
        <v>1669</v>
      </c>
      <c r="D522" s="3" t="s">
        <v>41</v>
      </c>
      <c r="E522" s="3" t="s">
        <v>42</v>
      </c>
      <c r="F522" s="3" t="s">
        <v>7476</v>
      </c>
      <c r="G522" s="19" t="s">
        <v>13346</v>
      </c>
      <c r="H522" s="3" t="s">
        <v>8297</v>
      </c>
      <c r="I522" s="18">
        <v>31041</v>
      </c>
      <c r="J522" s="18" t="s">
        <v>13319</v>
      </c>
      <c r="M522" s="3" t="s">
        <v>7478</v>
      </c>
      <c r="N522" s="3" t="s">
        <v>7479</v>
      </c>
      <c r="O522" s="3" t="s">
        <v>13414</v>
      </c>
      <c r="P522" s="3" t="s">
        <v>7480</v>
      </c>
      <c r="Q522" s="3" t="s">
        <v>7481</v>
      </c>
      <c r="R522" s="3" t="s">
        <v>7482</v>
      </c>
    </row>
    <row r="523" spans="2:18" x14ac:dyDescent="0.35">
      <c r="B523" s="3" t="s">
        <v>1676</v>
      </c>
      <c r="C523" s="3" t="s">
        <v>1677</v>
      </c>
      <c r="D523" s="3" t="s">
        <v>41</v>
      </c>
      <c r="E523" s="3" t="s">
        <v>42</v>
      </c>
      <c r="F523" s="3" t="s">
        <v>7476</v>
      </c>
      <c r="G523" s="19" t="s">
        <v>13346</v>
      </c>
      <c r="H523" s="3" t="s">
        <v>8301</v>
      </c>
      <c r="I523" s="18">
        <v>31041</v>
      </c>
      <c r="J523" s="18" t="s">
        <v>13319</v>
      </c>
      <c r="M523" s="3" t="s">
        <v>7478</v>
      </c>
      <c r="N523" s="3" t="s">
        <v>7479</v>
      </c>
      <c r="O523" s="3" t="s">
        <v>13414</v>
      </c>
      <c r="P523" s="3" t="s">
        <v>7480</v>
      </c>
      <c r="Q523" s="3" t="s">
        <v>7481</v>
      </c>
      <c r="R523" s="3" t="s">
        <v>7482</v>
      </c>
    </row>
    <row r="524" spans="2:18" x14ac:dyDescent="0.35">
      <c r="B524" s="3" t="s">
        <v>1674</v>
      </c>
      <c r="C524" s="3" t="s">
        <v>1675</v>
      </c>
      <c r="D524" s="3" t="s">
        <v>41</v>
      </c>
      <c r="E524" s="3" t="s">
        <v>42</v>
      </c>
      <c r="F524" s="3" t="s">
        <v>7476</v>
      </c>
      <c r="G524" s="19" t="s">
        <v>13346</v>
      </c>
      <c r="H524" s="3" t="s">
        <v>8300</v>
      </c>
      <c r="I524" s="18">
        <v>31041</v>
      </c>
      <c r="J524" s="18" t="s">
        <v>13319</v>
      </c>
      <c r="M524" s="3" t="s">
        <v>7478</v>
      </c>
      <c r="N524" s="3" t="s">
        <v>7479</v>
      </c>
      <c r="O524" s="3" t="s">
        <v>13414</v>
      </c>
      <c r="P524" s="3" t="s">
        <v>7480</v>
      </c>
      <c r="Q524" s="3" t="s">
        <v>7481</v>
      </c>
      <c r="R524" s="3" t="s">
        <v>7482</v>
      </c>
    </row>
    <row r="525" spans="2:18" x14ac:dyDescent="0.35">
      <c r="B525" s="3" t="s">
        <v>1682</v>
      </c>
      <c r="C525" s="3" t="s">
        <v>1683</v>
      </c>
      <c r="D525" s="3" t="s">
        <v>41</v>
      </c>
      <c r="E525" s="3" t="s">
        <v>42</v>
      </c>
      <c r="F525" s="3" t="s">
        <v>7476</v>
      </c>
      <c r="G525" s="19" t="s">
        <v>13346</v>
      </c>
      <c r="H525" s="3" t="s">
        <v>8304</v>
      </c>
      <c r="I525" s="18">
        <v>31041</v>
      </c>
      <c r="J525" s="18" t="s">
        <v>13319</v>
      </c>
      <c r="M525" s="3" t="s">
        <v>7478</v>
      </c>
      <c r="N525" s="3" t="s">
        <v>7479</v>
      </c>
      <c r="O525" s="3" t="s">
        <v>13414</v>
      </c>
      <c r="P525" s="3" t="s">
        <v>7480</v>
      </c>
      <c r="Q525" s="3" t="s">
        <v>7481</v>
      </c>
      <c r="R525" s="3" t="s">
        <v>7482</v>
      </c>
    </row>
    <row r="526" spans="2:18" x14ac:dyDescent="0.35">
      <c r="B526" s="3" t="s">
        <v>1680</v>
      </c>
      <c r="C526" s="3" t="s">
        <v>1681</v>
      </c>
      <c r="D526" s="3" t="s">
        <v>41</v>
      </c>
      <c r="E526" s="3" t="s">
        <v>42</v>
      </c>
      <c r="F526" s="3" t="s">
        <v>7476</v>
      </c>
      <c r="G526" s="19" t="s">
        <v>13346</v>
      </c>
      <c r="H526" s="3" t="s">
        <v>8303</v>
      </c>
      <c r="I526" s="18">
        <v>31041</v>
      </c>
      <c r="J526" s="18" t="s">
        <v>13319</v>
      </c>
      <c r="M526" s="3" t="s">
        <v>7478</v>
      </c>
      <c r="N526" s="3" t="s">
        <v>7479</v>
      </c>
      <c r="O526" s="3" t="s">
        <v>13414</v>
      </c>
      <c r="P526" s="3" t="s">
        <v>7480</v>
      </c>
      <c r="Q526" s="3" t="s">
        <v>7481</v>
      </c>
      <c r="R526" s="3" t="s">
        <v>7482</v>
      </c>
    </row>
    <row r="527" spans="2:18" x14ac:dyDescent="0.35">
      <c r="B527" s="3" t="s">
        <v>1688</v>
      </c>
      <c r="C527" s="3" t="s">
        <v>1689</v>
      </c>
      <c r="D527" s="3" t="s">
        <v>41</v>
      </c>
      <c r="E527" s="3" t="s">
        <v>42</v>
      </c>
      <c r="F527" s="3" t="s">
        <v>7476</v>
      </c>
      <c r="G527" s="19" t="s">
        <v>13346</v>
      </c>
      <c r="H527" s="3" t="s">
        <v>8307</v>
      </c>
      <c r="I527" s="18">
        <v>31041</v>
      </c>
      <c r="J527" s="18" t="s">
        <v>13319</v>
      </c>
      <c r="M527" s="3" t="s">
        <v>7478</v>
      </c>
      <c r="N527" s="3" t="s">
        <v>7479</v>
      </c>
      <c r="O527" s="3" t="s">
        <v>13414</v>
      </c>
      <c r="P527" s="3" t="s">
        <v>7480</v>
      </c>
      <c r="Q527" s="3" t="s">
        <v>7481</v>
      </c>
      <c r="R527" s="3" t="s">
        <v>7482</v>
      </c>
    </row>
    <row r="528" spans="2:18" x14ac:dyDescent="0.35">
      <c r="B528" s="3" t="s">
        <v>1686</v>
      </c>
      <c r="C528" s="3" t="s">
        <v>1687</v>
      </c>
      <c r="D528" s="3" t="s">
        <v>41</v>
      </c>
      <c r="E528" s="3" t="s">
        <v>42</v>
      </c>
      <c r="F528" s="3" t="s">
        <v>7476</v>
      </c>
      <c r="G528" s="19" t="s">
        <v>13346</v>
      </c>
      <c r="H528" s="3" t="s">
        <v>8306</v>
      </c>
      <c r="I528" s="18">
        <v>31041</v>
      </c>
      <c r="J528" s="18" t="s">
        <v>13319</v>
      </c>
      <c r="M528" s="3" t="s">
        <v>7478</v>
      </c>
      <c r="N528" s="3" t="s">
        <v>7479</v>
      </c>
      <c r="O528" s="3" t="s">
        <v>13414</v>
      </c>
      <c r="P528" s="3" t="s">
        <v>7480</v>
      </c>
      <c r="Q528" s="3" t="s">
        <v>7481</v>
      </c>
      <c r="R528" s="3" t="s">
        <v>7482</v>
      </c>
    </row>
    <row r="529" spans="2:18" x14ac:dyDescent="0.35">
      <c r="B529" s="3" t="s">
        <v>1694</v>
      </c>
      <c r="C529" s="3" t="s">
        <v>1695</v>
      </c>
      <c r="D529" s="3" t="s">
        <v>41</v>
      </c>
      <c r="E529" s="3" t="s">
        <v>42</v>
      </c>
      <c r="F529" s="3" t="s">
        <v>7476</v>
      </c>
      <c r="G529" s="19" t="s">
        <v>13346</v>
      </c>
      <c r="H529" s="3" t="s">
        <v>8310</v>
      </c>
      <c r="I529" s="18">
        <v>31041</v>
      </c>
      <c r="J529" s="18" t="s">
        <v>13319</v>
      </c>
      <c r="M529" s="3" t="s">
        <v>7478</v>
      </c>
      <c r="N529" s="3" t="s">
        <v>7479</v>
      </c>
      <c r="O529" s="3" t="s">
        <v>13414</v>
      </c>
      <c r="P529" s="3" t="s">
        <v>7480</v>
      </c>
      <c r="Q529" s="3" t="s">
        <v>7481</v>
      </c>
      <c r="R529" s="3" t="s">
        <v>7482</v>
      </c>
    </row>
    <row r="530" spans="2:18" x14ac:dyDescent="0.35">
      <c r="B530" s="3" t="s">
        <v>1692</v>
      </c>
      <c r="C530" s="3" t="s">
        <v>1693</v>
      </c>
      <c r="D530" s="3" t="s">
        <v>41</v>
      </c>
      <c r="E530" s="3" t="s">
        <v>42</v>
      </c>
      <c r="F530" s="3" t="s">
        <v>7476</v>
      </c>
      <c r="G530" s="19" t="s">
        <v>13346</v>
      </c>
      <c r="H530" s="3" t="s">
        <v>8309</v>
      </c>
      <c r="I530" s="18">
        <v>31041</v>
      </c>
      <c r="J530" s="18" t="s">
        <v>13319</v>
      </c>
      <c r="M530" s="3" t="s">
        <v>7478</v>
      </c>
      <c r="N530" s="3" t="s">
        <v>7479</v>
      </c>
      <c r="O530" s="3" t="s">
        <v>13414</v>
      </c>
      <c r="P530" s="3" t="s">
        <v>7480</v>
      </c>
      <c r="Q530" s="3" t="s">
        <v>7481</v>
      </c>
      <c r="R530" s="3" t="s">
        <v>7482</v>
      </c>
    </row>
    <row r="531" spans="2:18" x14ac:dyDescent="0.35">
      <c r="B531" s="3" t="s">
        <v>1700</v>
      </c>
      <c r="C531" s="3" t="s">
        <v>1701</v>
      </c>
      <c r="D531" s="3" t="s">
        <v>41</v>
      </c>
      <c r="E531" s="3" t="s">
        <v>42</v>
      </c>
      <c r="F531" s="3" t="s">
        <v>7476</v>
      </c>
      <c r="G531" s="19" t="s">
        <v>13346</v>
      </c>
      <c r="H531" s="3" t="s">
        <v>8313</v>
      </c>
      <c r="I531" s="18">
        <v>31041</v>
      </c>
      <c r="J531" s="18" t="s">
        <v>13319</v>
      </c>
      <c r="M531" s="3" t="s">
        <v>7478</v>
      </c>
      <c r="N531" s="3" t="s">
        <v>7479</v>
      </c>
      <c r="O531" s="3" t="s">
        <v>13414</v>
      </c>
      <c r="P531" s="3" t="s">
        <v>7480</v>
      </c>
      <c r="Q531" s="3" t="s">
        <v>7481</v>
      </c>
      <c r="R531" s="3" t="s">
        <v>7482</v>
      </c>
    </row>
    <row r="532" spans="2:18" x14ac:dyDescent="0.35">
      <c r="B532" s="3" t="s">
        <v>1698</v>
      </c>
      <c r="C532" s="3" t="s">
        <v>1699</v>
      </c>
      <c r="D532" s="3" t="s">
        <v>41</v>
      </c>
      <c r="E532" s="3" t="s">
        <v>42</v>
      </c>
      <c r="F532" s="3" t="s">
        <v>7476</v>
      </c>
      <c r="G532" s="19" t="s">
        <v>13346</v>
      </c>
      <c r="H532" s="3" t="s">
        <v>8312</v>
      </c>
      <c r="I532" s="18">
        <v>31041</v>
      </c>
      <c r="J532" s="18" t="s">
        <v>13319</v>
      </c>
      <c r="M532" s="3" t="s">
        <v>7478</v>
      </c>
      <c r="N532" s="3" t="s">
        <v>7479</v>
      </c>
      <c r="O532" s="3" t="s">
        <v>13414</v>
      </c>
      <c r="P532" s="3" t="s">
        <v>7480</v>
      </c>
      <c r="Q532" s="3" t="s">
        <v>7481</v>
      </c>
      <c r="R532" s="3" t="s">
        <v>7482</v>
      </c>
    </row>
    <row r="533" spans="2:18" x14ac:dyDescent="0.35">
      <c r="B533" s="3" t="s">
        <v>1706</v>
      </c>
      <c r="C533" s="3" t="s">
        <v>1707</v>
      </c>
      <c r="D533" s="3" t="s">
        <v>41</v>
      </c>
      <c r="E533" s="3" t="s">
        <v>42</v>
      </c>
      <c r="F533" s="3" t="s">
        <v>7476</v>
      </c>
      <c r="G533" s="19" t="s">
        <v>13346</v>
      </c>
      <c r="H533" s="3" t="s">
        <v>8316</v>
      </c>
      <c r="I533" s="18">
        <v>31041</v>
      </c>
      <c r="J533" s="18" t="s">
        <v>13319</v>
      </c>
      <c r="M533" s="3" t="s">
        <v>7478</v>
      </c>
      <c r="N533" s="3" t="s">
        <v>7479</v>
      </c>
      <c r="O533" s="3" t="s">
        <v>13414</v>
      </c>
      <c r="P533" s="3" t="s">
        <v>7480</v>
      </c>
      <c r="Q533" s="3" t="s">
        <v>7481</v>
      </c>
      <c r="R533" s="3" t="s">
        <v>7482</v>
      </c>
    </row>
    <row r="534" spans="2:18" x14ac:dyDescent="0.35">
      <c r="B534" s="3" t="s">
        <v>1704</v>
      </c>
      <c r="C534" s="3" t="s">
        <v>1705</v>
      </c>
      <c r="D534" s="3" t="s">
        <v>41</v>
      </c>
      <c r="E534" s="3" t="s">
        <v>42</v>
      </c>
      <c r="F534" s="3" t="s">
        <v>7476</v>
      </c>
      <c r="G534" s="19" t="s">
        <v>13346</v>
      </c>
      <c r="H534" s="3" t="s">
        <v>8315</v>
      </c>
      <c r="I534" s="18">
        <v>31041</v>
      </c>
      <c r="J534" s="18" t="s">
        <v>13319</v>
      </c>
      <c r="M534" s="3" t="s">
        <v>7478</v>
      </c>
      <c r="N534" s="3" t="s">
        <v>7479</v>
      </c>
      <c r="O534" s="3" t="s">
        <v>13414</v>
      </c>
      <c r="P534" s="3" t="s">
        <v>7480</v>
      </c>
      <c r="Q534" s="3" t="s">
        <v>7481</v>
      </c>
      <c r="R534" s="3" t="s">
        <v>7482</v>
      </c>
    </row>
    <row r="535" spans="2:18" x14ac:dyDescent="0.35">
      <c r="B535" s="3" t="s">
        <v>1712</v>
      </c>
      <c r="C535" s="3" t="s">
        <v>1713</v>
      </c>
      <c r="D535" s="3" t="s">
        <v>41</v>
      </c>
      <c r="E535" s="3" t="s">
        <v>42</v>
      </c>
      <c r="F535" s="3" t="s">
        <v>7476</v>
      </c>
      <c r="G535" s="19" t="s">
        <v>13346</v>
      </c>
      <c r="H535" s="3" t="s">
        <v>8319</v>
      </c>
      <c r="I535" s="18">
        <v>31041</v>
      </c>
      <c r="J535" s="18" t="s">
        <v>13319</v>
      </c>
      <c r="M535" s="3" t="s">
        <v>7478</v>
      </c>
      <c r="N535" s="3" t="s">
        <v>7479</v>
      </c>
      <c r="O535" s="3" t="s">
        <v>13414</v>
      </c>
      <c r="P535" s="3" t="s">
        <v>7480</v>
      </c>
      <c r="Q535" s="3" t="s">
        <v>7481</v>
      </c>
      <c r="R535" s="3" t="s">
        <v>7482</v>
      </c>
    </row>
    <row r="536" spans="2:18" x14ac:dyDescent="0.35">
      <c r="B536" s="3" t="s">
        <v>1710</v>
      </c>
      <c r="C536" s="3" t="s">
        <v>1711</v>
      </c>
      <c r="D536" s="3" t="s">
        <v>41</v>
      </c>
      <c r="E536" s="3" t="s">
        <v>42</v>
      </c>
      <c r="F536" s="3" t="s">
        <v>7476</v>
      </c>
      <c r="G536" s="19" t="s">
        <v>13346</v>
      </c>
      <c r="H536" s="3" t="s">
        <v>8318</v>
      </c>
      <c r="I536" s="18">
        <v>31041</v>
      </c>
      <c r="J536" s="18" t="s">
        <v>13319</v>
      </c>
      <c r="M536" s="3" t="s">
        <v>7478</v>
      </c>
      <c r="N536" s="3" t="s">
        <v>7479</v>
      </c>
      <c r="O536" s="3" t="s">
        <v>13414</v>
      </c>
      <c r="P536" s="3" t="s">
        <v>7480</v>
      </c>
      <c r="Q536" s="3" t="s">
        <v>7481</v>
      </c>
      <c r="R536" s="3" t="s">
        <v>7482</v>
      </c>
    </row>
    <row r="537" spans="2:18" x14ac:dyDescent="0.35">
      <c r="B537" s="3" t="s">
        <v>1718</v>
      </c>
      <c r="C537" s="3" t="s">
        <v>1719</v>
      </c>
      <c r="D537" s="3" t="s">
        <v>41</v>
      </c>
      <c r="E537" s="3" t="s">
        <v>42</v>
      </c>
      <c r="F537" s="3" t="s">
        <v>7476</v>
      </c>
      <c r="G537" s="19" t="s">
        <v>13346</v>
      </c>
      <c r="H537" s="3" t="s">
        <v>8322</v>
      </c>
      <c r="I537" s="18">
        <v>31041</v>
      </c>
      <c r="J537" s="18" t="s">
        <v>13319</v>
      </c>
      <c r="M537" s="3" t="s">
        <v>7478</v>
      </c>
      <c r="N537" s="3" t="s">
        <v>7479</v>
      </c>
      <c r="O537" s="3" t="s">
        <v>13414</v>
      </c>
      <c r="P537" s="3" t="s">
        <v>7480</v>
      </c>
      <c r="Q537" s="3" t="s">
        <v>7481</v>
      </c>
      <c r="R537" s="3" t="s">
        <v>7482</v>
      </c>
    </row>
    <row r="538" spans="2:18" x14ac:dyDescent="0.35">
      <c r="B538" s="3" t="s">
        <v>1716</v>
      </c>
      <c r="C538" s="3" t="s">
        <v>1717</v>
      </c>
      <c r="D538" s="3" t="s">
        <v>41</v>
      </c>
      <c r="E538" s="3" t="s">
        <v>42</v>
      </c>
      <c r="F538" s="3" t="s">
        <v>7476</v>
      </c>
      <c r="G538" s="19" t="s">
        <v>13346</v>
      </c>
      <c r="H538" s="3" t="s">
        <v>8321</v>
      </c>
      <c r="I538" s="18">
        <v>31041</v>
      </c>
      <c r="J538" s="18" t="s">
        <v>13319</v>
      </c>
      <c r="M538" s="3" t="s">
        <v>7478</v>
      </c>
      <c r="N538" s="3" t="s">
        <v>7479</v>
      </c>
      <c r="O538" s="3" t="s">
        <v>13414</v>
      </c>
      <c r="P538" s="3" t="s">
        <v>7480</v>
      </c>
      <c r="Q538" s="3" t="s">
        <v>7481</v>
      </c>
      <c r="R538" s="3" t="s">
        <v>7482</v>
      </c>
    </row>
    <row r="539" spans="2:18" x14ac:dyDescent="0.35">
      <c r="B539" s="3" t="s">
        <v>1724</v>
      </c>
      <c r="C539" s="3" t="s">
        <v>1725</v>
      </c>
      <c r="D539" s="3" t="s">
        <v>41</v>
      </c>
      <c r="E539" s="3" t="s">
        <v>42</v>
      </c>
      <c r="F539" s="3" t="s">
        <v>7476</v>
      </c>
      <c r="G539" s="19" t="s">
        <v>13346</v>
      </c>
      <c r="H539" s="3" t="s">
        <v>8325</v>
      </c>
      <c r="I539" s="18">
        <v>31041</v>
      </c>
      <c r="J539" s="18" t="s">
        <v>13319</v>
      </c>
      <c r="M539" s="3" t="s">
        <v>7478</v>
      </c>
      <c r="N539" s="3" t="s">
        <v>7479</v>
      </c>
      <c r="O539" s="3" t="s">
        <v>13414</v>
      </c>
      <c r="P539" s="3" t="s">
        <v>7480</v>
      </c>
      <c r="Q539" s="3" t="s">
        <v>7481</v>
      </c>
      <c r="R539" s="3" t="s">
        <v>7558</v>
      </c>
    </row>
    <row r="540" spans="2:18" x14ac:dyDescent="0.35">
      <c r="B540" s="3" t="s">
        <v>1722</v>
      </c>
      <c r="C540" s="3" t="s">
        <v>1723</v>
      </c>
      <c r="D540" s="3" t="s">
        <v>41</v>
      </c>
      <c r="E540" s="3" t="s">
        <v>42</v>
      </c>
      <c r="F540" s="3" t="s">
        <v>7476</v>
      </c>
      <c r="G540" s="19" t="s">
        <v>13346</v>
      </c>
      <c r="H540" s="3" t="s">
        <v>8324</v>
      </c>
      <c r="I540" s="18">
        <v>31041</v>
      </c>
      <c r="J540" s="18" t="s">
        <v>13319</v>
      </c>
      <c r="M540" s="3" t="s">
        <v>7478</v>
      </c>
      <c r="N540" s="3" t="s">
        <v>7479</v>
      </c>
      <c r="O540" s="3" t="s">
        <v>13414</v>
      </c>
      <c r="P540" s="3" t="s">
        <v>7480</v>
      </c>
      <c r="Q540" s="3" t="s">
        <v>7481</v>
      </c>
      <c r="R540" s="3" t="s">
        <v>7558</v>
      </c>
    </row>
    <row r="541" spans="2:18" x14ac:dyDescent="0.35">
      <c r="B541" s="3" t="s">
        <v>1730</v>
      </c>
      <c r="C541" s="3" t="s">
        <v>1731</v>
      </c>
      <c r="D541" s="3" t="s">
        <v>41</v>
      </c>
      <c r="E541" s="3" t="s">
        <v>42</v>
      </c>
      <c r="F541" s="3" t="s">
        <v>7476</v>
      </c>
      <c r="G541" s="19" t="s">
        <v>13346</v>
      </c>
      <c r="H541" s="3" t="s">
        <v>8328</v>
      </c>
      <c r="I541" s="18">
        <v>31041</v>
      </c>
      <c r="J541" s="18" t="s">
        <v>13319</v>
      </c>
      <c r="M541" s="3" t="s">
        <v>7478</v>
      </c>
      <c r="N541" s="3" t="s">
        <v>7479</v>
      </c>
      <c r="O541" s="3" t="s">
        <v>13414</v>
      </c>
      <c r="P541" s="3" t="s">
        <v>7480</v>
      </c>
      <c r="Q541" s="3" t="s">
        <v>7481</v>
      </c>
      <c r="R541" s="3" t="s">
        <v>7558</v>
      </c>
    </row>
    <row r="542" spans="2:18" x14ac:dyDescent="0.35">
      <c r="B542" s="3" t="s">
        <v>1728</v>
      </c>
      <c r="C542" s="3" t="s">
        <v>1729</v>
      </c>
      <c r="D542" s="3" t="s">
        <v>41</v>
      </c>
      <c r="E542" s="3" t="s">
        <v>42</v>
      </c>
      <c r="F542" s="3" t="s">
        <v>7476</v>
      </c>
      <c r="G542" s="19" t="s">
        <v>13346</v>
      </c>
      <c r="H542" s="3" t="s">
        <v>8327</v>
      </c>
      <c r="I542" s="18">
        <v>31041</v>
      </c>
      <c r="J542" s="18" t="s">
        <v>13319</v>
      </c>
      <c r="M542" s="3" t="s">
        <v>7478</v>
      </c>
      <c r="N542" s="3" t="s">
        <v>7479</v>
      </c>
      <c r="O542" s="3" t="s">
        <v>13414</v>
      </c>
      <c r="P542" s="3" t="s">
        <v>7480</v>
      </c>
      <c r="Q542" s="3" t="s">
        <v>7481</v>
      </c>
      <c r="R542" s="3" t="s">
        <v>7558</v>
      </c>
    </row>
    <row r="543" spans="2:18" x14ac:dyDescent="0.35">
      <c r="B543" s="3" t="s">
        <v>1736</v>
      </c>
      <c r="C543" s="3" t="s">
        <v>1737</v>
      </c>
      <c r="D543" s="3" t="s">
        <v>41</v>
      </c>
      <c r="E543" s="3" t="s">
        <v>42</v>
      </c>
      <c r="F543" s="3" t="s">
        <v>7476</v>
      </c>
      <c r="G543" s="19" t="s">
        <v>13346</v>
      </c>
      <c r="H543" s="3" t="s">
        <v>8331</v>
      </c>
      <c r="I543" s="18">
        <v>31041</v>
      </c>
      <c r="J543" s="18" t="s">
        <v>13319</v>
      </c>
      <c r="M543" s="3" t="s">
        <v>7478</v>
      </c>
      <c r="N543" s="3" t="s">
        <v>7479</v>
      </c>
      <c r="O543" s="3" t="s">
        <v>13414</v>
      </c>
      <c r="P543" s="3" t="s">
        <v>7480</v>
      </c>
      <c r="Q543" s="3" t="s">
        <v>7481</v>
      </c>
      <c r="R543" s="3" t="s">
        <v>7558</v>
      </c>
    </row>
    <row r="544" spans="2:18" x14ac:dyDescent="0.35">
      <c r="B544" s="3" t="s">
        <v>1734</v>
      </c>
      <c r="C544" s="3" t="s">
        <v>1735</v>
      </c>
      <c r="D544" s="3" t="s">
        <v>41</v>
      </c>
      <c r="E544" s="3" t="s">
        <v>42</v>
      </c>
      <c r="F544" s="3" t="s">
        <v>7476</v>
      </c>
      <c r="G544" s="19" t="s">
        <v>13346</v>
      </c>
      <c r="H544" s="3" t="s">
        <v>8330</v>
      </c>
      <c r="I544" s="18">
        <v>31041</v>
      </c>
      <c r="J544" s="18" t="s">
        <v>13319</v>
      </c>
      <c r="M544" s="3" t="s">
        <v>7478</v>
      </c>
      <c r="N544" s="3" t="s">
        <v>7479</v>
      </c>
      <c r="O544" s="3" t="s">
        <v>13414</v>
      </c>
      <c r="P544" s="3" t="s">
        <v>7480</v>
      </c>
      <c r="Q544" s="3" t="s">
        <v>7481</v>
      </c>
      <c r="R544" s="3" t="s">
        <v>7558</v>
      </c>
    </row>
    <row r="545" spans="2:18" x14ac:dyDescent="0.35">
      <c r="B545" s="3" t="s">
        <v>1602</v>
      </c>
      <c r="C545" s="3" t="s">
        <v>1603</v>
      </c>
      <c r="D545" s="3" t="s">
        <v>41</v>
      </c>
      <c r="E545" s="3" t="s">
        <v>42</v>
      </c>
      <c r="F545" s="3" t="s">
        <v>7476</v>
      </c>
      <c r="G545" s="19" t="s">
        <v>13347</v>
      </c>
      <c r="H545" s="3" t="s">
        <v>8264</v>
      </c>
      <c r="I545" s="18">
        <v>31041</v>
      </c>
      <c r="J545" s="18" t="s">
        <v>13319</v>
      </c>
      <c r="M545" s="3" t="s">
        <v>7478</v>
      </c>
      <c r="N545" s="3" t="s">
        <v>7479</v>
      </c>
      <c r="O545" s="3" t="s">
        <v>13414</v>
      </c>
      <c r="P545" s="3" t="s">
        <v>7480</v>
      </c>
      <c r="Q545" s="3" t="s">
        <v>7481</v>
      </c>
      <c r="R545" s="3" t="s">
        <v>7482</v>
      </c>
    </row>
    <row r="546" spans="2:18" x14ac:dyDescent="0.35">
      <c r="B546" s="3" t="s">
        <v>1600</v>
      </c>
      <c r="C546" s="3" t="s">
        <v>1601</v>
      </c>
      <c r="D546" s="3" t="s">
        <v>41</v>
      </c>
      <c r="E546" s="3" t="s">
        <v>42</v>
      </c>
      <c r="F546" s="3" t="s">
        <v>7476</v>
      </c>
      <c r="G546" s="19" t="s">
        <v>13347</v>
      </c>
      <c r="H546" s="3" t="s">
        <v>8263</v>
      </c>
      <c r="I546" s="18">
        <v>31041</v>
      </c>
      <c r="J546" s="18" t="s">
        <v>13319</v>
      </c>
      <c r="M546" s="3" t="s">
        <v>7478</v>
      </c>
      <c r="N546" s="3" t="s">
        <v>7479</v>
      </c>
      <c r="O546" s="3" t="s">
        <v>13414</v>
      </c>
      <c r="P546" s="3" t="s">
        <v>7480</v>
      </c>
      <c r="Q546" s="3" t="s">
        <v>7481</v>
      </c>
      <c r="R546" s="3" t="s">
        <v>7482</v>
      </c>
    </row>
    <row r="547" spans="2:18" x14ac:dyDescent="0.35">
      <c r="B547" s="3" t="s">
        <v>1608</v>
      </c>
      <c r="C547" s="3" t="s">
        <v>1609</v>
      </c>
      <c r="D547" s="3" t="s">
        <v>41</v>
      </c>
      <c r="E547" s="3" t="s">
        <v>42</v>
      </c>
      <c r="F547" s="3" t="s">
        <v>7476</v>
      </c>
      <c r="G547" s="19" t="s">
        <v>13347</v>
      </c>
      <c r="H547" s="3" t="s">
        <v>8267</v>
      </c>
      <c r="I547" s="18">
        <v>31041</v>
      </c>
      <c r="J547" s="18" t="s">
        <v>13319</v>
      </c>
      <c r="M547" s="3" t="s">
        <v>7478</v>
      </c>
      <c r="N547" s="3" t="s">
        <v>7479</v>
      </c>
      <c r="O547" s="3" t="s">
        <v>13414</v>
      </c>
      <c r="P547" s="3" t="s">
        <v>7480</v>
      </c>
      <c r="Q547" s="3" t="s">
        <v>7481</v>
      </c>
      <c r="R547" s="3" t="s">
        <v>7482</v>
      </c>
    </row>
    <row r="548" spans="2:18" x14ac:dyDescent="0.35">
      <c r="B548" s="3" t="s">
        <v>1606</v>
      </c>
      <c r="C548" s="3" t="s">
        <v>1607</v>
      </c>
      <c r="D548" s="3" t="s">
        <v>41</v>
      </c>
      <c r="E548" s="3" t="s">
        <v>42</v>
      </c>
      <c r="F548" s="3" t="s">
        <v>7476</v>
      </c>
      <c r="G548" s="19" t="s">
        <v>13347</v>
      </c>
      <c r="H548" s="3" t="s">
        <v>8266</v>
      </c>
      <c r="I548" s="18">
        <v>31041</v>
      </c>
      <c r="J548" s="18" t="s">
        <v>13319</v>
      </c>
      <c r="M548" s="3" t="s">
        <v>7478</v>
      </c>
      <c r="N548" s="3" t="s">
        <v>7479</v>
      </c>
      <c r="O548" s="3" t="s">
        <v>13414</v>
      </c>
      <c r="P548" s="3" t="s">
        <v>7480</v>
      </c>
      <c r="Q548" s="3" t="s">
        <v>7481</v>
      </c>
      <c r="R548" s="3" t="s">
        <v>7482</v>
      </c>
    </row>
    <row r="549" spans="2:18" x14ac:dyDescent="0.35">
      <c r="B549" s="3" t="s">
        <v>1614</v>
      </c>
      <c r="C549" s="3" t="s">
        <v>1615</v>
      </c>
      <c r="D549" s="3" t="s">
        <v>41</v>
      </c>
      <c r="E549" s="3" t="s">
        <v>42</v>
      </c>
      <c r="F549" s="3" t="s">
        <v>7476</v>
      </c>
      <c r="G549" s="19" t="s">
        <v>13347</v>
      </c>
      <c r="H549" s="3" t="s">
        <v>8270</v>
      </c>
      <c r="I549" s="18">
        <v>31041</v>
      </c>
      <c r="J549" s="18" t="s">
        <v>13319</v>
      </c>
      <c r="M549" s="3" t="s">
        <v>7478</v>
      </c>
      <c r="N549" s="3" t="s">
        <v>7479</v>
      </c>
      <c r="O549" s="3" t="s">
        <v>13414</v>
      </c>
      <c r="P549" s="3" t="s">
        <v>7480</v>
      </c>
      <c r="Q549" s="3" t="s">
        <v>7481</v>
      </c>
      <c r="R549" s="3" t="s">
        <v>7482</v>
      </c>
    </row>
    <row r="550" spans="2:18" x14ac:dyDescent="0.35">
      <c r="B550" s="3" t="s">
        <v>1612</v>
      </c>
      <c r="C550" s="3" t="s">
        <v>1613</v>
      </c>
      <c r="D550" s="3" t="s">
        <v>41</v>
      </c>
      <c r="E550" s="3" t="s">
        <v>42</v>
      </c>
      <c r="F550" s="3" t="s">
        <v>7476</v>
      </c>
      <c r="G550" s="19" t="s">
        <v>13347</v>
      </c>
      <c r="H550" s="3" t="s">
        <v>8269</v>
      </c>
      <c r="I550" s="18">
        <v>31041</v>
      </c>
      <c r="J550" s="18" t="s">
        <v>13319</v>
      </c>
      <c r="M550" s="3" t="s">
        <v>7478</v>
      </c>
      <c r="N550" s="3" t="s">
        <v>7479</v>
      </c>
      <c r="O550" s="3" t="s">
        <v>13414</v>
      </c>
      <c r="P550" s="3" t="s">
        <v>7480</v>
      </c>
      <c r="Q550" s="3" t="s">
        <v>7481</v>
      </c>
      <c r="R550" s="3" t="s">
        <v>7482</v>
      </c>
    </row>
    <row r="551" spans="2:18" x14ac:dyDescent="0.35">
      <c r="B551" s="3" t="s">
        <v>1620</v>
      </c>
      <c r="C551" s="3" t="s">
        <v>1621</v>
      </c>
      <c r="D551" s="3" t="s">
        <v>41</v>
      </c>
      <c r="E551" s="3" t="s">
        <v>42</v>
      </c>
      <c r="F551" s="3" t="s">
        <v>7476</v>
      </c>
      <c r="G551" s="19" t="s">
        <v>13347</v>
      </c>
      <c r="H551" s="3" t="s">
        <v>8273</v>
      </c>
      <c r="I551" s="18">
        <v>31041</v>
      </c>
      <c r="J551" s="18" t="s">
        <v>13319</v>
      </c>
      <c r="M551" s="3" t="s">
        <v>7478</v>
      </c>
      <c r="N551" s="3" t="s">
        <v>7479</v>
      </c>
      <c r="O551" s="3" t="s">
        <v>13414</v>
      </c>
      <c r="P551" s="3" t="s">
        <v>7480</v>
      </c>
      <c r="Q551" s="3" t="s">
        <v>7481</v>
      </c>
      <c r="R551" s="3" t="s">
        <v>7482</v>
      </c>
    </row>
    <row r="552" spans="2:18" x14ac:dyDescent="0.35">
      <c r="B552" s="3" t="s">
        <v>1618</v>
      </c>
      <c r="C552" s="3" t="s">
        <v>1619</v>
      </c>
      <c r="D552" s="3" t="s">
        <v>41</v>
      </c>
      <c r="E552" s="3" t="s">
        <v>42</v>
      </c>
      <c r="F552" s="3" t="s">
        <v>7476</v>
      </c>
      <c r="G552" s="19" t="s">
        <v>13347</v>
      </c>
      <c r="H552" s="3" t="s">
        <v>8272</v>
      </c>
      <c r="I552" s="18">
        <v>31041</v>
      </c>
      <c r="J552" s="18" t="s">
        <v>13319</v>
      </c>
      <c r="M552" s="3" t="s">
        <v>7478</v>
      </c>
      <c r="N552" s="3" t="s">
        <v>7479</v>
      </c>
      <c r="O552" s="3" t="s">
        <v>13414</v>
      </c>
      <c r="P552" s="3" t="s">
        <v>7480</v>
      </c>
      <c r="Q552" s="3" t="s">
        <v>7481</v>
      </c>
      <c r="R552" s="3" t="s">
        <v>7482</v>
      </c>
    </row>
    <row r="553" spans="2:18" x14ac:dyDescent="0.35">
      <c r="B553" s="3" t="s">
        <v>1626</v>
      </c>
      <c r="C553" s="3" t="s">
        <v>1627</v>
      </c>
      <c r="D553" s="3" t="s">
        <v>41</v>
      </c>
      <c r="E553" s="3" t="s">
        <v>42</v>
      </c>
      <c r="F553" s="3" t="s">
        <v>7476</v>
      </c>
      <c r="G553" s="19" t="s">
        <v>13347</v>
      </c>
      <c r="H553" s="3" t="s">
        <v>8276</v>
      </c>
      <c r="I553" s="18">
        <v>31041</v>
      </c>
      <c r="J553" s="18" t="s">
        <v>13319</v>
      </c>
      <c r="M553" s="3" t="s">
        <v>7478</v>
      </c>
      <c r="N553" s="3" t="s">
        <v>7479</v>
      </c>
      <c r="O553" s="3" t="s">
        <v>13414</v>
      </c>
      <c r="P553" s="3" t="s">
        <v>7480</v>
      </c>
      <c r="Q553" s="3" t="s">
        <v>7481</v>
      </c>
      <c r="R553" s="3" t="s">
        <v>7482</v>
      </c>
    </row>
    <row r="554" spans="2:18" x14ac:dyDescent="0.35">
      <c r="B554" s="3" t="s">
        <v>1624</v>
      </c>
      <c r="C554" s="3" t="s">
        <v>1625</v>
      </c>
      <c r="D554" s="3" t="s">
        <v>41</v>
      </c>
      <c r="E554" s="3" t="s">
        <v>42</v>
      </c>
      <c r="F554" s="3" t="s">
        <v>7476</v>
      </c>
      <c r="G554" s="19" t="s">
        <v>13347</v>
      </c>
      <c r="H554" s="3" t="s">
        <v>8275</v>
      </c>
      <c r="I554" s="18">
        <v>31041</v>
      </c>
      <c r="J554" s="18" t="s">
        <v>13319</v>
      </c>
      <c r="M554" s="3" t="s">
        <v>7478</v>
      </c>
      <c r="N554" s="3" t="s">
        <v>7479</v>
      </c>
      <c r="O554" s="3" t="s">
        <v>13414</v>
      </c>
      <c r="P554" s="3" t="s">
        <v>7480</v>
      </c>
      <c r="Q554" s="3" t="s">
        <v>7481</v>
      </c>
      <c r="R554" s="3" t="s">
        <v>7482</v>
      </c>
    </row>
    <row r="555" spans="2:18" x14ac:dyDescent="0.35">
      <c r="B555" s="3" t="s">
        <v>1632</v>
      </c>
      <c r="C555" s="3" t="s">
        <v>1633</v>
      </c>
      <c r="D555" s="3" t="s">
        <v>41</v>
      </c>
      <c r="E555" s="3" t="s">
        <v>42</v>
      </c>
      <c r="F555" s="3" t="s">
        <v>7476</v>
      </c>
      <c r="G555" s="19" t="s">
        <v>13347</v>
      </c>
      <c r="H555" s="3" t="s">
        <v>8279</v>
      </c>
      <c r="I555" s="18">
        <v>31041</v>
      </c>
      <c r="J555" s="18" t="s">
        <v>13319</v>
      </c>
      <c r="M555" s="3" t="s">
        <v>7478</v>
      </c>
      <c r="N555" s="3" t="s">
        <v>7479</v>
      </c>
      <c r="O555" s="3" t="s">
        <v>13414</v>
      </c>
      <c r="P555" s="3" t="s">
        <v>7480</v>
      </c>
      <c r="Q555" s="3" t="s">
        <v>7481</v>
      </c>
      <c r="R555" s="3" t="s">
        <v>7482</v>
      </c>
    </row>
    <row r="556" spans="2:18" x14ac:dyDescent="0.35">
      <c r="B556" s="3" t="s">
        <v>1630</v>
      </c>
      <c r="C556" s="3" t="s">
        <v>1631</v>
      </c>
      <c r="D556" s="3" t="s">
        <v>41</v>
      </c>
      <c r="E556" s="3" t="s">
        <v>42</v>
      </c>
      <c r="F556" s="3" t="s">
        <v>7476</v>
      </c>
      <c r="G556" s="19" t="s">
        <v>13347</v>
      </c>
      <c r="H556" s="3" t="s">
        <v>8278</v>
      </c>
      <c r="I556" s="18">
        <v>31041</v>
      </c>
      <c r="J556" s="18" t="s">
        <v>13319</v>
      </c>
      <c r="M556" s="3" t="s">
        <v>7478</v>
      </c>
      <c r="N556" s="3" t="s">
        <v>7479</v>
      </c>
      <c r="O556" s="3" t="s">
        <v>13414</v>
      </c>
      <c r="P556" s="3" t="s">
        <v>7480</v>
      </c>
      <c r="Q556" s="3" t="s">
        <v>7481</v>
      </c>
      <c r="R556" s="3" t="s">
        <v>7482</v>
      </c>
    </row>
    <row r="557" spans="2:18" x14ac:dyDescent="0.35">
      <c r="B557" s="3" t="s">
        <v>1638</v>
      </c>
      <c r="C557" s="3" t="s">
        <v>1639</v>
      </c>
      <c r="D557" s="3" t="s">
        <v>41</v>
      </c>
      <c r="E557" s="3" t="s">
        <v>42</v>
      </c>
      <c r="F557" s="3" t="s">
        <v>7476</v>
      </c>
      <c r="G557" s="19" t="s">
        <v>13347</v>
      </c>
      <c r="H557" s="3" t="s">
        <v>8282</v>
      </c>
      <c r="I557" s="18">
        <v>31041</v>
      </c>
      <c r="J557" s="18" t="s">
        <v>13319</v>
      </c>
      <c r="M557" s="3" t="s">
        <v>7478</v>
      </c>
      <c r="N557" s="3" t="s">
        <v>7479</v>
      </c>
      <c r="O557" s="3" t="s">
        <v>13414</v>
      </c>
      <c r="P557" s="3" t="s">
        <v>7480</v>
      </c>
      <c r="Q557" s="3" t="s">
        <v>7481</v>
      </c>
      <c r="R557" s="3" t="s">
        <v>7482</v>
      </c>
    </row>
    <row r="558" spans="2:18" x14ac:dyDescent="0.35">
      <c r="B558" s="3" t="s">
        <v>1636</v>
      </c>
      <c r="C558" s="3" t="s">
        <v>1637</v>
      </c>
      <c r="D558" s="3" t="s">
        <v>41</v>
      </c>
      <c r="E558" s="3" t="s">
        <v>42</v>
      </c>
      <c r="F558" s="3" t="s">
        <v>7476</v>
      </c>
      <c r="G558" s="19" t="s">
        <v>13347</v>
      </c>
      <c r="H558" s="3" t="s">
        <v>8281</v>
      </c>
      <c r="I558" s="18">
        <v>31041</v>
      </c>
      <c r="J558" s="18" t="s">
        <v>13319</v>
      </c>
      <c r="M558" s="3" t="s">
        <v>7478</v>
      </c>
      <c r="N558" s="3" t="s">
        <v>7479</v>
      </c>
      <c r="O558" s="3" t="s">
        <v>13414</v>
      </c>
      <c r="P558" s="3" t="s">
        <v>7480</v>
      </c>
      <c r="Q558" s="3" t="s">
        <v>7481</v>
      </c>
      <c r="R558" s="3" t="s">
        <v>7482</v>
      </c>
    </row>
    <row r="559" spans="2:18" x14ac:dyDescent="0.35">
      <c r="B559" s="3" t="s">
        <v>1644</v>
      </c>
      <c r="C559" s="3" t="s">
        <v>1645</v>
      </c>
      <c r="D559" s="3" t="s">
        <v>41</v>
      </c>
      <c r="E559" s="3" t="s">
        <v>42</v>
      </c>
      <c r="F559" s="3" t="s">
        <v>7476</v>
      </c>
      <c r="G559" s="19" t="s">
        <v>13347</v>
      </c>
      <c r="H559" s="3" t="s">
        <v>8285</v>
      </c>
      <c r="I559" s="18">
        <v>31041</v>
      </c>
      <c r="J559" s="18" t="s">
        <v>13319</v>
      </c>
      <c r="M559" s="3" t="s">
        <v>7478</v>
      </c>
      <c r="N559" s="3" t="s">
        <v>7479</v>
      </c>
      <c r="O559" s="3" t="s">
        <v>13414</v>
      </c>
      <c r="P559" s="3" t="s">
        <v>7480</v>
      </c>
      <c r="Q559" s="3" t="s">
        <v>7481</v>
      </c>
      <c r="R559" s="3" t="s">
        <v>7482</v>
      </c>
    </row>
    <row r="560" spans="2:18" x14ac:dyDescent="0.35">
      <c r="B560" s="3" t="s">
        <v>1642</v>
      </c>
      <c r="C560" s="3" t="s">
        <v>1643</v>
      </c>
      <c r="D560" s="3" t="s">
        <v>41</v>
      </c>
      <c r="E560" s="3" t="s">
        <v>42</v>
      </c>
      <c r="F560" s="3" t="s">
        <v>7476</v>
      </c>
      <c r="G560" s="19" t="s">
        <v>13347</v>
      </c>
      <c r="H560" s="3" t="s">
        <v>8284</v>
      </c>
      <c r="I560" s="18">
        <v>31041</v>
      </c>
      <c r="J560" s="18" t="s">
        <v>13319</v>
      </c>
      <c r="M560" s="3" t="s">
        <v>7478</v>
      </c>
      <c r="N560" s="3" t="s">
        <v>7479</v>
      </c>
      <c r="O560" s="3" t="s">
        <v>13414</v>
      </c>
      <c r="P560" s="3" t="s">
        <v>7480</v>
      </c>
      <c r="Q560" s="3" t="s">
        <v>7481</v>
      </c>
      <c r="R560" s="3" t="s">
        <v>7482</v>
      </c>
    </row>
    <row r="561" spans="2:18" x14ac:dyDescent="0.35">
      <c r="B561" s="3" t="s">
        <v>1648</v>
      </c>
      <c r="C561" s="3" t="s">
        <v>1649</v>
      </c>
      <c r="D561" s="3" t="s">
        <v>41</v>
      </c>
      <c r="E561" s="3" t="s">
        <v>42</v>
      </c>
      <c r="F561" s="3" t="s">
        <v>7476</v>
      </c>
      <c r="G561" s="19" t="s">
        <v>13347</v>
      </c>
      <c r="H561" s="3" t="s">
        <v>8287</v>
      </c>
      <c r="I561" s="18">
        <v>31041</v>
      </c>
      <c r="J561" s="18" t="s">
        <v>13319</v>
      </c>
      <c r="M561" s="3" t="s">
        <v>7478</v>
      </c>
      <c r="N561" s="3" t="s">
        <v>7479</v>
      </c>
      <c r="O561" s="3" t="s">
        <v>13414</v>
      </c>
      <c r="P561" s="3" t="s">
        <v>7480</v>
      </c>
      <c r="Q561" s="3" t="s">
        <v>7481</v>
      </c>
      <c r="R561" s="3" t="s">
        <v>7482</v>
      </c>
    </row>
    <row r="562" spans="2:18" x14ac:dyDescent="0.35">
      <c r="B562" s="3" t="s">
        <v>1652</v>
      </c>
      <c r="C562" s="3" t="s">
        <v>1653</v>
      </c>
      <c r="D562" s="3" t="s">
        <v>41</v>
      </c>
      <c r="E562" s="3" t="s">
        <v>42</v>
      </c>
      <c r="F562" s="3" t="s">
        <v>7476</v>
      </c>
      <c r="G562" s="19" t="s">
        <v>13347</v>
      </c>
      <c r="H562" s="3" t="s">
        <v>8289</v>
      </c>
      <c r="I562" s="18">
        <v>31041</v>
      </c>
      <c r="J562" s="18" t="s">
        <v>13319</v>
      </c>
      <c r="M562" s="3" t="s">
        <v>7478</v>
      </c>
      <c r="N562" s="3" t="s">
        <v>7479</v>
      </c>
      <c r="O562" s="3" t="s">
        <v>13414</v>
      </c>
      <c r="P562" s="3" t="s">
        <v>7480</v>
      </c>
      <c r="Q562" s="3" t="s">
        <v>7481</v>
      </c>
      <c r="R562" s="3" t="s">
        <v>7482</v>
      </c>
    </row>
    <row r="563" spans="2:18" x14ac:dyDescent="0.35">
      <c r="B563" s="3" t="s">
        <v>1312</v>
      </c>
      <c r="C563" s="3" t="s">
        <v>1313</v>
      </c>
      <c r="D563" s="3" t="s">
        <v>41</v>
      </c>
      <c r="E563" s="3" t="s">
        <v>42</v>
      </c>
      <c r="F563" s="3" t="s">
        <v>7476</v>
      </c>
      <c r="G563" s="19" t="s">
        <v>13348</v>
      </c>
      <c r="H563" s="3" t="s">
        <v>8119</v>
      </c>
      <c r="I563" s="18">
        <v>31041</v>
      </c>
      <c r="J563" s="18" t="s">
        <v>13319</v>
      </c>
      <c r="M563" s="3" t="s">
        <v>7478</v>
      </c>
      <c r="N563" s="3" t="s">
        <v>7479</v>
      </c>
      <c r="O563" s="3" t="s">
        <v>13414</v>
      </c>
      <c r="P563" s="3" t="s">
        <v>7480</v>
      </c>
      <c r="Q563" s="3" t="s">
        <v>7481</v>
      </c>
      <c r="R563" s="3" t="s">
        <v>7558</v>
      </c>
    </row>
    <row r="564" spans="2:18" x14ac:dyDescent="0.35">
      <c r="B564" s="3" t="s">
        <v>1316</v>
      </c>
      <c r="C564" s="3" t="s">
        <v>1317</v>
      </c>
      <c r="D564" s="3" t="s">
        <v>41</v>
      </c>
      <c r="E564" s="3" t="s">
        <v>42</v>
      </c>
      <c r="F564" s="3" t="s">
        <v>7476</v>
      </c>
      <c r="G564" s="19" t="s">
        <v>13348</v>
      </c>
      <c r="H564" s="3" t="s">
        <v>8121</v>
      </c>
      <c r="I564" s="18">
        <v>31041</v>
      </c>
      <c r="J564" s="18" t="s">
        <v>13319</v>
      </c>
      <c r="M564" s="3" t="s">
        <v>7478</v>
      </c>
      <c r="N564" s="3" t="s">
        <v>7479</v>
      </c>
      <c r="O564" s="3" t="s">
        <v>13414</v>
      </c>
      <c r="P564" s="3" t="s">
        <v>7480</v>
      </c>
      <c r="Q564" s="3" t="s">
        <v>7481</v>
      </c>
      <c r="R564" s="3" t="s">
        <v>7558</v>
      </c>
    </row>
    <row r="565" spans="2:18" x14ac:dyDescent="0.35">
      <c r="B565" s="3" t="s">
        <v>1322</v>
      </c>
      <c r="C565" s="3" t="s">
        <v>1323</v>
      </c>
      <c r="D565" s="3" t="s">
        <v>41</v>
      </c>
      <c r="E565" s="3" t="s">
        <v>42</v>
      </c>
      <c r="F565" s="3" t="s">
        <v>7476</v>
      </c>
      <c r="G565" s="19" t="s">
        <v>13348</v>
      </c>
      <c r="H565" s="3" t="s">
        <v>8124</v>
      </c>
      <c r="I565" s="18">
        <v>31041</v>
      </c>
      <c r="J565" s="18" t="s">
        <v>13319</v>
      </c>
      <c r="M565" s="3" t="s">
        <v>7478</v>
      </c>
      <c r="N565" s="3" t="s">
        <v>7479</v>
      </c>
      <c r="O565" s="3" t="s">
        <v>13414</v>
      </c>
      <c r="P565" s="3" t="s">
        <v>7480</v>
      </c>
      <c r="Q565" s="3" t="s">
        <v>7481</v>
      </c>
      <c r="R565" s="3" t="s">
        <v>7558</v>
      </c>
    </row>
    <row r="566" spans="2:18" x14ac:dyDescent="0.35">
      <c r="B566" s="3" t="s">
        <v>1320</v>
      </c>
      <c r="C566" s="3" t="s">
        <v>1321</v>
      </c>
      <c r="D566" s="3" t="s">
        <v>41</v>
      </c>
      <c r="E566" s="3" t="s">
        <v>42</v>
      </c>
      <c r="F566" s="3" t="s">
        <v>7476</v>
      </c>
      <c r="G566" s="19" t="s">
        <v>13348</v>
      </c>
      <c r="H566" s="3" t="s">
        <v>8123</v>
      </c>
      <c r="I566" s="18">
        <v>31041</v>
      </c>
      <c r="J566" s="18" t="s">
        <v>13319</v>
      </c>
      <c r="M566" s="3" t="s">
        <v>7478</v>
      </c>
      <c r="N566" s="3" t="s">
        <v>7479</v>
      </c>
      <c r="O566" s="3" t="s">
        <v>13414</v>
      </c>
      <c r="P566" s="3" t="s">
        <v>7480</v>
      </c>
      <c r="Q566" s="3" t="s">
        <v>7481</v>
      </c>
      <c r="R566" s="3" t="s">
        <v>7558</v>
      </c>
    </row>
    <row r="567" spans="2:18" x14ac:dyDescent="0.35">
      <c r="B567" s="3" t="s">
        <v>1328</v>
      </c>
      <c r="C567" s="3" t="s">
        <v>1329</v>
      </c>
      <c r="D567" s="3" t="s">
        <v>41</v>
      </c>
      <c r="E567" s="3" t="s">
        <v>42</v>
      </c>
      <c r="F567" s="3" t="s">
        <v>7476</v>
      </c>
      <c r="G567" s="19" t="s">
        <v>13348</v>
      </c>
      <c r="H567" s="3" t="s">
        <v>8127</v>
      </c>
      <c r="I567" s="18">
        <v>31041</v>
      </c>
      <c r="J567" s="18" t="s">
        <v>13319</v>
      </c>
      <c r="M567" s="3" t="s">
        <v>7478</v>
      </c>
      <c r="N567" s="3" t="s">
        <v>7479</v>
      </c>
      <c r="O567" s="3" t="s">
        <v>13414</v>
      </c>
      <c r="P567" s="3" t="s">
        <v>7480</v>
      </c>
      <c r="Q567" s="3" t="s">
        <v>7481</v>
      </c>
      <c r="R567" s="3" t="s">
        <v>7558</v>
      </c>
    </row>
    <row r="568" spans="2:18" x14ac:dyDescent="0.35">
      <c r="B568" s="3" t="s">
        <v>1326</v>
      </c>
      <c r="C568" s="3" t="s">
        <v>1327</v>
      </c>
      <c r="D568" s="3" t="s">
        <v>41</v>
      </c>
      <c r="E568" s="3" t="s">
        <v>42</v>
      </c>
      <c r="F568" s="3" t="s">
        <v>7476</v>
      </c>
      <c r="G568" s="19" t="s">
        <v>13348</v>
      </c>
      <c r="H568" s="3" t="s">
        <v>8126</v>
      </c>
      <c r="I568" s="18">
        <v>31041</v>
      </c>
      <c r="J568" s="18" t="s">
        <v>13319</v>
      </c>
      <c r="M568" s="3" t="s">
        <v>7478</v>
      </c>
      <c r="N568" s="3" t="s">
        <v>7479</v>
      </c>
      <c r="O568" s="3" t="s">
        <v>13414</v>
      </c>
      <c r="P568" s="3" t="s">
        <v>7480</v>
      </c>
      <c r="Q568" s="3" t="s">
        <v>7481</v>
      </c>
      <c r="R568" s="3" t="s">
        <v>7558</v>
      </c>
    </row>
    <row r="569" spans="2:18" x14ac:dyDescent="0.35">
      <c r="B569" s="3" t="s">
        <v>1334</v>
      </c>
      <c r="C569" s="3" t="s">
        <v>1335</v>
      </c>
      <c r="D569" s="3" t="s">
        <v>41</v>
      </c>
      <c r="E569" s="3" t="s">
        <v>42</v>
      </c>
      <c r="F569" s="3" t="s">
        <v>7476</v>
      </c>
      <c r="G569" s="19" t="s">
        <v>13348</v>
      </c>
      <c r="H569" s="3" t="s">
        <v>8130</v>
      </c>
      <c r="I569" s="18">
        <v>31041</v>
      </c>
      <c r="J569" s="18" t="s">
        <v>13319</v>
      </c>
      <c r="M569" s="3" t="s">
        <v>7478</v>
      </c>
      <c r="N569" s="3" t="s">
        <v>7479</v>
      </c>
      <c r="O569" s="3" t="s">
        <v>13414</v>
      </c>
      <c r="P569" s="3" t="s">
        <v>7480</v>
      </c>
      <c r="Q569" s="3" t="s">
        <v>7481</v>
      </c>
      <c r="R569" s="3" t="s">
        <v>7558</v>
      </c>
    </row>
    <row r="570" spans="2:18" x14ac:dyDescent="0.35">
      <c r="B570" s="3" t="s">
        <v>1332</v>
      </c>
      <c r="C570" s="3" t="s">
        <v>1333</v>
      </c>
      <c r="D570" s="3" t="s">
        <v>41</v>
      </c>
      <c r="E570" s="3" t="s">
        <v>42</v>
      </c>
      <c r="F570" s="3" t="s">
        <v>7476</v>
      </c>
      <c r="G570" s="19" t="s">
        <v>13348</v>
      </c>
      <c r="H570" s="3" t="s">
        <v>8129</v>
      </c>
      <c r="I570" s="18">
        <v>31041</v>
      </c>
      <c r="J570" s="18" t="s">
        <v>13319</v>
      </c>
      <c r="M570" s="3" t="s">
        <v>7478</v>
      </c>
      <c r="N570" s="3" t="s">
        <v>7479</v>
      </c>
      <c r="O570" s="3" t="s">
        <v>13414</v>
      </c>
      <c r="P570" s="3" t="s">
        <v>7480</v>
      </c>
      <c r="Q570" s="3" t="s">
        <v>7481</v>
      </c>
      <c r="R570" s="3" t="s">
        <v>7558</v>
      </c>
    </row>
    <row r="571" spans="2:18" x14ac:dyDescent="0.35">
      <c r="B571" s="3" t="s">
        <v>1340</v>
      </c>
      <c r="C571" s="3" t="s">
        <v>1341</v>
      </c>
      <c r="D571" s="3" t="s">
        <v>41</v>
      </c>
      <c r="E571" s="3" t="s">
        <v>42</v>
      </c>
      <c r="F571" s="3" t="s">
        <v>7476</v>
      </c>
      <c r="G571" s="19" t="s">
        <v>13348</v>
      </c>
      <c r="H571" s="3" t="s">
        <v>8133</v>
      </c>
      <c r="I571" s="18">
        <v>31041</v>
      </c>
      <c r="J571" s="18" t="s">
        <v>13319</v>
      </c>
      <c r="M571" s="3" t="s">
        <v>7478</v>
      </c>
      <c r="N571" s="3" t="s">
        <v>7479</v>
      </c>
      <c r="O571" s="3" t="s">
        <v>13414</v>
      </c>
      <c r="P571" s="3" t="s">
        <v>7480</v>
      </c>
      <c r="Q571" s="3" t="s">
        <v>7481</v>
      </c>
      <c r="R571" s="3" t="s">
        <v>7558</v>
      </c>
    </row>
    <row r="572" spans="2:18" x14ac:dyDescent="0.35">
      <c r="B572" s="3" t="s">
        <v>1338</v>
      </c>
      <c r="C572" s="3" t="s">
        <v>1339</v>
      </c>
      <c r="D572" s="3" t="s">
        <v>41</v>
      </c>
      <c r="E572" s="3" t="s">
        <v>42</v>
      </c>
      <c r="F572" s="3" t="s">
        <v>7476</v>
      </c>
      <c r="G572" s="19" t="s">
        <v>13348</v>
      </c>
      <c r="H572" s="3" t="s">
        <v>8132</v>
      </c>
      <c r="I572" s="18">
        <v>31041</v>
      </c>
      <c r="J572" s="18" t="s">
        <v>13319</v>
      </c>
      <c r="M572" s="3" t="s">
        <v>7478</v>
      </c>
      <c r="N572" s="3" t="s">
        <v>7479</v>
      </c>
      <c r="O572" s="3" t="s">
        <v>13414</v>
      </c>
      <c r="P572" s="3" t="s">
        <v>7480</v>
      </c>
      <c r="Q572" s="3" t="s">
        <v>7481</v>
      </c>
      <c r="R572" s="3" t="s">
        <v>7558</v>
      </c>
    </row>
    <row r="573" spans="2:18" x14ac:dyDescent="0.35">
      <c r="B573" s="3" t="s">
        <v>1346</v>
      </c>
      <c r="C573" s="3" t="s">
        <v>1347</v>
      </c>
      <c r="D573" s="3" t="s">
        <v>41</v>
      </c>
      <c r="E573" s="3" t="s">
        <v>42</v>
      </c>
      <c r="F573" s="3" t="s">
        <v>7476</v>
      </c>
      <c r="G573" s="19" t="s">
        <v>13348</v>
      </c>
      <c r="H573" s="3" t="s">
        <v>8136</v>
      </c>
      <c r="I573" s="18">
        <v>31041</v>
      </c>
      <c r="J573" s="18" t="s">
        <v>13319</v>
      </c>
      <c r="M573" s="3" t="s">
        <v>7478</v>
      </c>
      <c r="N573" s="3" t="s">
        <v>7479</v>
      </c>
      <c r="O573" s="3" t="s">
        <v>13414</v>
      </c>
      <c r="P573" s="3" t="s">
        <v>7480</v>
      </c>
      <c r="Q573" s="3" t="s">
        <v>7481</v>
      </c>
      <c r="R573" s="3" t="s">
        <v>7558</v>
      </c>
    </row>
    <row r="574" spans="2:18" x14ac:dyDescent="0.35">
      <c r="B574" s="3" t="s">
        <v>1344</v>
      </c>
      <c r="C574" s="3" t="s">
        <v>1345</v>
      </c>
      <c r="D574" s="3" t="s">
        <v>41</v>
      </c>
      <c r="E574" s="3" t="s">
        <v>42</v>
      </c>
      <c r="F574" s="3" t="s">
        <v>7476</v>
      </c>
      <c r="G574" s="19" t="s">
        <v>13348</v>
      </c>
      <c r="H574" s="3" t="s">
        <v>8135</v>
      </c>
      <c r="I574" s="18">
        <v>31041</v>
      </c>
      <c r="J574" s="18" t="s">
        <v>13319</v>
      </c>
      <c r="M574" s="3" t="s">
        <v>7478</v>
      </c>
      <c r="N574" s="3" t="s">
        <v>7479</v>
      </c>
      <c r="O574" s="3" t="s">
        <v>13414</v>
      </c>
      <c r="P574" s="3" t="s">
        <v>7480</v>
      </c>
      <c r="Q574" s="3" t="s">
        <v>7481</v>
      </c>
      <c r="R574" s="3" t="s">
        <v>7558</v>
      </c>
    </row>
    <row r="575" spans="2:18" x14ac:dyDescent="0.35">
      <c r="B575" s="3" t="s">
        <v>1352</v>
      </c>
      <c r="C575" s="3" t="s">
        <v>1353</v>
      </c>
      <c r="D575" s="3" t="s">
        <v>41</v>
      </c>
      <c r="E575" s="3" t="s">
        <v>42</v>
      </c>
      <c r="F575" s="3" t="s">
        <v>7476</v>
      </c>
      <c r="G575" s="19" t="s">
        <v>13348</v>
      </c>
      <c r="H575" s="3" t="s">
        <v>8139</v>
      </c>
      <c r="I575" s="18">
        <v>31041</v>
      </c>
      <c r="J575" s="18" t="s">
        <v>13319</v>
      </c>
      <c r="M575" s="3" t="s">
        <v>7478</v>
      </c>
      <c r="N575" s="3" t="s">
        <v>7479</v>
      </c>
      <c r="O575" s="3" t="s">
        <v>13414</v>
      </c>
      <c r="P575" s="3" t="s">
        <v>7480</v>
      </c>
      <c r="Q575" s="3" t="s">
        <v>7481</v>
      </c>
      <c r="R575" s="3" t="s">
        <v>7558</v>
      </c>
    </row>
    <row r="576" spans="2:18" x14ac:dyDescent="0.35">
      <c r="B576" s="3" t="s">
        <v>1350</v>
      </c>
      <c r="C576" s="3" t="s">
        <v>1351</v>
      </c>
      <c r="D576" s="3" t="s">
        <v>41</v>
      </c>
      <c r="E576" s="3" t="s">
        <v>42</v>
      </c>
      <c r="F576" s="3" t="s">
        <v>7476</v>
      </c>
      <c r="G576" s="19" t="s">
        <v>13348</v>
      </c>
      <c r="H576" s="3" t="s">
        <v>8138</v>
      </c>
      <c r="I576" s="18">
        <v>31041</v>
      </c>
      <c r="J576" s="18" t="s">
        <v>13319</v>
      </c>
      <c r="M576" s="3" t="s">
        <v>7478</v>
      </c>
      <c r="N576" s="3" t="s">
        <v>7479</v>
      </c>
      <c r="O576" s="3" t="s">
        <v>13414</v>
      </c>
      <c r="P576" s="3" t="s">
        <v>7480</v>
      </c>
      <c r="Q576" s="3" t="s">
        <v>7481</v>
      </c>
      <c r="R576" s="3" t="s">
        <v>7558</v>
      </c>
    </row>
    <row r="577" spans="2:18" x14ac:dyDescent="0.35">
      <c r="B577" s="3" t="s">
        <v>1356</v>
      </c>
      <c r="C577" s="3" t="s">
        <v>1357</v>
      </c>
      <c r="D577" s="3" t="s">
        <v>41</v>
      </c>
      <c r="E577" s="3" t="s">
        <v>42</v>
      </c>
      <c r="F577" s="3" t="s">
        <v>7476</v>
      </c>
      <c r="G577" s="19" t="s">
        <v>13348</v>
      </c>
      <c r="H577" s="3" t="s">
        <v>8141</v>
      </c>
      <c r="I577" s="18">
        <v>31041</v>
      </c>
      <c r="J577" s="18" t="s">
        <v>13319</v>
      </c>
      <c r="M577" s="3" t="s">
        <v>7478</v>
      </c>
      <c r="N577" s="3" t="s">
        <v>7479</v>
      </c>
      <c r="O577" s="3" t="s">
        <v>13414</v>
      </c>
      <c r="P577" s="3" t="s">
        <v>7480</v>
      </c>
      <c r="Q577" s="3" t="s">
        <v>7481</v>
      </c>
      <c r="R577" s="3" t="s">
        <v>7558</v>
      </c>
    </row>
    <row r="578" spans="2:18" x14ac:dyDescent="0.35">
      <c r="B578" s="3" t="s">
        <v>1362</v>
      </c>
      <c r="C578" s="3" t="s">
        <v>1363</v>
      </c>
      <c r="D578" s="3" t="s">
        <v>41</v>
      </c>
      <c r="E578" s="3" t="s">
        <v>42</v>
      </c>
      <c r="F578" s="3" t="s">
        <v>7476</v>
      </c>
      <c r="G578" s="19" t="s">
        <v>13348</v>
      </c>
      <c r="H578" s="3" t="s">
        <v>8144</v>
      </c>
      <c r="I578" s="18">
        <v>31041</v>
      </c>
      <c r="J578" s="18" t="s">
        <v>13319</v>
      </c>
      <c r="M578" s="3" t="s">
        <v>7478</v>
      </c>
      <c r="N578" s="3" t="s">
        <v>7479</v>
      </c>
      <c r="O578" s="3" t="s">
        <v>13414</v>
      </c>
      <c r="P578" s="3" t="s">
        <v>7480</v>
      </c>
      <c r="Q578" s="3" t="s">
        <v>7481</v>
      </c>
      <c r="R578" s="3" t="s">
        <v>7558</v>
      </c>
    </row>
    <row r="579" spans="2:18" x14ac:dyDescent="0.35">
      <c r="B579" s="3" t="s">
        <v>1360</v>
      </c>
      <c r="C579" s="3" t="s">
        <v>1361</v>
      </c>
      <c r="D579" s="3" t="s">
        <v>41</v>
      </c>
      <c r="E579" s="3" t="s">
        <v>42</v>
      </c>
      <c r="F579" s="3" t="s">
        <v>7476</v>
      </c>
      <c r="G579" s="19" t="s">
        <v>13348</v>
      </c>
      <c r="H579" s="3" t="s">
        <v>8143</v>
      </c>
      <c r="I579" s="18">
        <v>31041</v>
      </c>
      <c r="J579" s="18" t="s">
        <v>13319</v>
      </c>
      <c r="M579" s="3" t="s">
        <v>7478</v>
      </c>
      <c r="N579" s="3" t="s">
        <v>7479</v>
      </c>
      <c r="O579" s="3" t="s">
        <v>13414</v>
      </c>
      <c r="P579" s="3" t="s">
        <v>7480</v>
      </c>
      <c r="Q579" s="3" t="s">
        <v>7481</v>
      </c>
      <c r="R579" s="3" t="s">
        <v>7558</v>
      </c>
    </row>
    <row r="580" spans="2:18" x14ac:dyDescent="0.35">
      <c r="B580" s="3" t="s">
        <v>1368</v>
      </c>
      <c r="C580" s="3" t="s">
        <v>1369</v>
      </c>
      <c r="D580" s="3" t="s">
        <v>41</v>
      </c>
      <c r="E580" s="3" t="s">
        <v>42</v>
      </c>
      <c r="F580" s="3" t="s">
        <v>7476</v>
      </c>
      <c r="G580" s="19" t="s">
        <v>13348</v>
      </c>
      <c r="H580" s="3" t="s">
        <v>8147</v>
      </c>
      <c r="I580" s="18">
        <v>31041</v>
      </c>
      <c r="J580" s="18" t="s">
        <v>13319</v>
      </c>
      <c r="M580" s="3" t="s">
        <v>7478</v>
      </c>
      <c r="N580" s="3" t="s">
        <v>7479</v>
      </c>
      <c r="O580" s="3" t="s">
        <v>13414</v>
      </c>
      <c r="P580" s="3" t="s">
        <v>7480</v>
      </c>
      <c r="Q580" s="3" t="s">
        <v>7481</v>
      </c>
      <c r="R580" s="3" t="s">
        <v>7558</v>
      </c>
    </row>
    <row r="581" spans="2:18" x14ac:dyDescent="0.35">
      <c r="B581" s="3" t="s">
        <v>1366</v>
      </c>
      <c r="C581" s="3" t="s">
        <v>1367</v>
      </c>
      <c r="D581" s="3" t="s">
        <v>41</v>
      </c>
      <c r="E581" s="3" t="s">
        <v>42</v>
      </c>
      <c r="F581" s="3" t="s">
        <v>7476</v>
      </c>
      <c r="G581" s="19" t="s">
        <v>13348</v>
      </c>
      <c r="H581" s="3" t="s">
        <v>8146</v>
      </c>
      <c r="I581" s="18">
        <v>31041</v>
      </c>
      <c r="J581" s="18" t="s">
        <v>13319</v>
      </c>
      <c r="M581" s="3" t="s">
        <v>7478</v>
      </c>
      <c r="N581" s="3" t="s">
        <v>7479</v>
      </c>
      <c r="O581" s="3" t="s">
        <v>13414</v>
      </c>
      <c r="P581" s="3" t="s">
        <v>7480</v>
      </c>
      <c r="Q581" s="3" t="s">
        <v>7481</v>
      </c>
      <c r="R581" s="3" t="s">
        <v>7558</v>
      </c>
    </row>
    <row r="582" spans="2:18" x14ac:dyDescent="0.35">
      <c r="B582" s="3" t="s">
        <v>1374</v>
      </c>
      <c r="C582" s="3" t="s">
        <v>1375</v>
      </c>
      <c r="D582" s="3" t="s">
        <v>41</v>
      </c>
      <c r="E582" s="3" t="s">
        <v>42</v>
      </c>
      <c r="F582" s="3" t="s">
        <v>7476</v>
      </c>
      <c r="G582" s="19" t="s">
        <v>13348</v>
      </c>
      <c r="H582" s="3" t="s">
        <v>8150</v>
      </c>
      <c r="I582" s="18">
        <v>31041</v>
      </c>
      <c r="J582" s="18" t="s">
        <v>13319</v>
      </c>
      <c r="M582" s="3" t="s">
        <v>7478</v>
      </c>
      <c r="N582" s="3" t="s">
        <v>7479</v>
      </c>
      <c r="O582" s="3" t="s">
        <v>13414</v>
      </c>
      <c r="P582" s="3" t="s">
        <v>7480</v>
      </c>
      <c r="Q582" s="3" t="s">
        <v>7481</v>
      </c>
      <c r="R582" s="3" t="s">
        <v>7558</v>
      </c>
    </row>
    <row r="583" spans="2:18" x14ac:dyDescent="0.35">
      <c r="B583" s="3" t="s">
        <v>849</v>
      </c>
      <c r="C583" s="3" t="s">
        <v>850</v>
      </c>
      <c r="D583" s="3" t="s">
        <v>41</v>
      </c>
      <c r="E583" s="3" t="s">
        <v>42</v>
      </c>
      <c r="F583" s="3" t="s">
        <v>7476</v>
      </c>
      <c r="G583" s="19" t="s">
        <v>13349</v>
      </c>
      <c r="H583" s="3" t="s">
        <v>7887</v>
      </c>
      <c r="I583" s="18">
        <v>31041</v>
      </c>
      <c r="J583" s="18" t="s">
        <v>13319</v>
      </c>
      <c r="M583" s="3" t="s">
        <v>7478</v>
      </c>
      <c r="N583" s="3" t="s">
        <v>7479</v>
      </c>
      <c r="O583" s="3" t="s">
        <v>13414</v>
      </c>
      <c r="P583" s="3" t="s">
        <v>7480</v>
      </c>
      <c r="Q583" s="3" t="s">
        <v>7481</v>
      </c>
      <c r="R583" s="3" t="s">
        <v>7482</v>
      </c>
    </row>
    <row r="584" spans="2:18" x14ac:dyDescent="0.35">
      <c r="B584" s="3" t="s">
        <v>847</v>
      </c>
      <c r="C584" s="3" t="s">
        <v>848</v>
      </c>
      <c r="D584" s="3" t="s">
        <v>41</v>
      </c>
      <c r="E584" s="3" t="s">
        <v>42</v>
      </c>
      <c r="F584" s="3" t="s">
        <v>7476</v>
      </c>
      <c r="G584" s="19" t="s">
        <v>13349</v>
      </c>
      <c r="H584" s="3" t="s">
        <v>7886</v>
      </c>
      <c r="I584" s="18">
        <v>31041</v>
      </c>
      <c r="J584" s="18" t="s">
        <v>13319</v>
      </c>
      <c r="M584" s="3" t="s">
        <v>7478</v>
      </c>
      <c r="N584" s="3" t="s">
        <v>7479</v>
      </c>
      <c r="O584" s="3" t="s">
        <v>13414</v>
      </c>
      <c r="P584" s="3" t="s">
        <v>7480</v>
      </c>
      <c r="Q584" s="3" t="s">
        <v>7481</v>
      </c>
      <c r="R584" s="3" t="s">
        <v>7482</v>
      </c>
    </row>
    <row r="585" spans="2:18" x14ac:dyDescent="0.35">
      <c r="B585" s="3" t="s">
        <v>855</v>
      </c>
      <c r="C585" s="3" t="s">
        <v>856</v>
      </c>
      <c r="D585" s="3" t="s">
        <v>41</v>
      </c>
      <c r="E585" s="3" t="s">
        <v>42</v>
      </c>
      <c r="F585" s="3" t="s">
        <v>7476</v>
      </c>
      <c r="G585" s="19" t="s">
        <v>13349</v>
      </c>
      <c r="H585" s="3" t="s">
        <v>7890</v>
      </c>
      <c r="I585" s="18">
        <v>31041</v>
      </c>
      <c r="J585" s="18" t="s">
        <v>13319</v>
      </c>
      <c r="M585" s="3" t="s">
        <v>7478</v>
      </c>
      <c r="N585" s="3" t="s">
        <v>7479</v>
      </c>
      <c r="O585" s="3" t="s">
        <v>13414</v>
      </c>
      <c r="P585" s="3" t="s">
        <v>7480</v>
      </c>
      <c r="Q585" s="3" t="s">
        <v>7481</v>
      </c>
      <c r="R585" s="3" t="s">
        <v>7482</v>
      </c>
    </row>
    <row r="586" spans="2:18" x14ac:dyDescent="0.35">
      <c r="B586" s="3" t="s">
        <v>853</v>
      </c>
      <c r="C586" s="3" t="s">
        <v>854</v>
      </c>
      <c r="D586" s="3" t="s">
        <v>41</v>
      </c>
      <c r="E586" s="3" t="s">
        <v>42</v>
      </c>
      <c r="F586" s="3" t="s">
        <v>7476</v>
      </c>
      <c r="G586" s="19" t="s">
        <v>13349</v>
      </c>
      <c r="H586" s="3" t="s">
        <v>7889</v>
      </c>
      <c r="I586" s="18">
        <v>31041</v>
      </c>
      <c r="J586" s="18" t="s">
        <v>13319</v>
      </c>
      <c r="M586" s="3" t="s">
        <v>7478</v>
      </c>
      <c r="N586" s="3" t="s">
        <v>7479</v>
      </c>
      <c r="O586" s="3" t="s">
        <v>13414</v>
      </c>
      <c r="P586" s="3" t="s">
        <v>7480</v>
      </c>
      <c r="Q586" s="3" t="s">
        <v>7481</v>
      </c>
      <c r="R586" s="3" t="s">
        <v>7482</v>
      </c>
    </row>
    <row r="587" spans="2:18" x14ac:dyDescent="0.35">
      <c r="B587" s="3" t="s">
        <v>861</v>
      </c>
      <c r="C587" s="3" t="s">
        <v>862</v>
      </c>
      <c r="D587" s="3" t="s">
        <v>41</v>
      </c>
      <c r="E587" s="3" t="s">
        <v>42</v>
      </c>
      <c r="F587" s="3" t="s">
        <v>7476</v>
      </c>
      <c r="G587" s="19" t="s">
        <v>13349</v>
      </c>
      <c r="H587" s="3" t="s">
        <v>7893</v>
      </c>
      <c r="I587" s="18">
        <v>31041</v>
      </c>
      <c r="J587" s="18" t="s">
        <v>13319</v>
      </c>
      <c r="M587" s="3" t="s">
        <v>7478</v>
      </c>
      <c r="N587" s="3" t="s">
        <v>7479</v>
      </c>
      <c r="O587" s="3" t="s">
        <v>13414</v>
      </c>
      <c r="P587" s="3" t="s">
        <v>7480</v>
      </c>
      <c r="Q587" s="3" t="s">
        <v>7481</v>
      </c>
      <c r="R587" s="3" t="s">
        <v>7482</v>
      </c>
    </row>
    <row r="588" spans="2:18" x14ac:dyDescent="0.35">
      <c r="B588" s="3" t="s">
        <v>859</v>
      </c>
      <c r="C588" s="3" t="s">
        <v>860</v>
      </c>
      <c r="D588" s="3" t="s">
        <v>41</v>
      </c>
      <c r="E588" s="3" t="s">
        <v>42</v>
      </c>
      <c r="F588" s="3" t="s">
        <v>7476</v>
      </c>
      <c r="G588" s="19" t="s">
        <v>13349</v>
      </c>
      <c r="H588" s="3" t="s">
        <v>7892</v>
      </c>
      <c r="I588" s="18">
        <v>31041</v>
      </c>
      <c r="J588" s="18" t="s">
        <v>13319</v>
      </c>
      <c r="M588" s="3" t="s">
        <v>7478</v>
      </c>
      <c r="N588" s="3" t="s">
        <v>7479</v>
      </c>
      <c r="O588" s="3" t="s">
        <v>13414</v>
      </c>
      <c r="P588" s="3" t="s">
        <v>7480</v>
      </c>
      <c r="Q588" s="3" t="s">
        <v>7481</v>
      </c>
      <c r="R588" s="3" t="s">
        <v>7482</v>
      </c>
    </row>
    <row r="589" spans="2:18" x14ac:dyDescent="0.35">
      <c r="B589" s="3" t="s">
        <v>867</v>
      </c>
      <c r="C589" s="3" t="s">
        <v>868</v>
      </c>
      <c r="D589" s="3" t="s">
        <v>41</v>
      </c>
      <c r="E589" s="3" t="s">
        <v>42</v>
      </c>
      <c r="F589" s="3" t="s">
        <v>7476</v>
      </c>
      <c r="G589" s="19" t="s">
        <v>13349</v>
      </c>
      <c r="H589" s="3" t="s">
        <v>7896</v>
      </c>
      <c r="I589" s="18">
        <v>31041</v>
      </c>
      <c r="J589" s="18" t="s">
        <v>13319</v>
      </c>
      <c r="M589" s="3" t="s">
        <v>7478</v>
      </c>
      <c r="N589" s="3" t="s">
        <v>7479</v>
      </c>
      <c r="O589" s="3" t="s">
        <v>13414</v>
      </c>
      <c r="P589" s="3" t="s">
        <v>7480</v>
      </c>
      <c r="Q589" s="3" t="s">
        <v>7481</v>
      </c>
      <c r="R589" s="3" t="s">
        <v>7482</v>
      </c>
    </row>
    <row r="590" spans="2:18" x14ac:dyDescent="0.35">
      <c r="B590" s="3" t="s">
        <v>865</v>
      </c>
      <c r="C590" s="3" t="s">
        <v>866</v>
      </c>
      <c r="D590" s="3" t="s">
        <v>41</v>
      </c>
      <c r="E590" s="3" t="s">
        <v>42</v>
      </c>
      <c r="F590" s="3" t="s">
        <v>7476</v>
      </c>
      <c r="G590" s="19" t="s">
        <v>13349</v>
      </c>
      <c r="H590" s="3" t="s">
        <v>7895</v>
      </c>
      <c r="I590" s="18">
        <v>31041</v>
      </c>
      <c r="J590" s="18" t="s">
        <v>13319</v>
      </c>
      <c r="M590" s="3" t="s">
        <v>7478</v>
      </c>
      <c r="N590" s="3" t="s">
        <v>7479</v>
      </c>
      <c r="O590" s="3" t="s">
        <v>13414</v>
      </c>
      <c r="P590" s="3" t="s">
        <v>7480</v>
      </c>
      <c r="Q590" s="3" t="s">
        <v>7481</v>
      </c>
      <c r="R590" s="3" t="s">
        <v>7482</v>
      </c>
    </row>
    <row r="591" spans="2:18" x14ac:dyDescent="0.35">
      <c r="B591" s="3" t="s">
        <v>871</v>
      </c>
      <c r="C591" s="3" t="s">
        <v>872</v>
      </c>
      <c r="D591" s="3" t="s">
        <v>41</v>
      </c>
      <c r="E591" s="3" t="s">
        <v>42</v>
      </c>
      <c r="F591" s="3" t="s">
        <v>7476</v>
      </c>
      <c r="G591" s="19" t="s">
        <v>13349</v>
      </c>
      <c r="H591" s="3" t="s">
        <v>7898</v>
      </c>
      <c r="I591" s="18">
        <v>31041</v>
      </c>
      <c r="J591" s="18" t="s">
        <v>13319</v>
      </c>
      <c r="M591" s="3" t="s">
        <v>7478</v>
      </c>
      <c r="N591" s="3" t="s">
        <v>7479</v>
      </c>
      <c r="O591" s="3" t="s">
        <v>13414</v>
      </c>
      <c r="P591" s="3" t="s">
        <v>7480</v>
      </c>
      <c r="Q591" s="3" t="s">
        <v>7481</v>
      </c>
      <c r="R591" s="3" t="s">
        <v>7482</v>
      </c>
    </row>
    <row r="592" spans="2:18" x14ac:dyDescent="0.35">
      <c r="B592" s="3" t="s">
        <v>875</v>
      </c>
      <c r="C592" s="3" t="s">
        <v>876</v>
      </c>
      <c r="D592" s="3" t="s">
        <v>41</v>
      </c>
      <c r="E592" s="3" t="s">
        <v>42</v>
      </c>
      <c r="F592" s="3" t="s">
        <v>7476</v>
      </c>
      <c r="G592" s="19" t="s">
        <v>13349</v>
      </c>
      <c r="H592" s="3" t="s">
        <v>7900</v>
      </c>
      <c r="I592" s="18">
        <v>31041</v>
      </c>
      <c r="J592" s="18" t="s">
        <v>13319</v>
      </c>
      <c r="M592" s="3" t="s">
        <v>7478</v>
      </c>
      <c r="N592" s="3" t="s">
        <v>7479</v>
      </c>
      <c r="O592" s="3" t="s">
        <v>13414</v>
      </c>
      <c r="P592" s="3" t="s">
        <v>7480</v>
      </c>
      <c r="Q592" s="3" t="s">
        <v>7481</v>
      </c>
      <c r="R592" s="3" t="s">
        <v>7482</v>
      </c>
    </row>
    <row r="593" spans="2:18" x14ac:dyDescent="0.35">
      <c r="B593" s="3" t="s">
        <v>879</v>
      </c>
      <c r="C593" s="3" t="s">
        <v>880</v>
      </c>
      <c r="D593" s="3" t="s">
        <v>41</v>
      </c>
      <c r="E593" s="3" t="s">
        <v>42</v>
      </c>
      <c r="F593" s="3" t="s">
        <v>7476</v>
      </c>
      <c r="G593" s="19" t="s">
        <v>13349</v>
      </c>
      <c r="H593" s="3" t="s">
        <v>7902</v>
      </c>
      <c r="I593" s="18">
        <v>31041</v>
      </c>
      <c r="J593" s="18" t="s">
        <v>13319</v>
      </c>
      <c r="M593" s="3" t="s">
        <v>7478</v>
      </c>
      <c r="N593" s="3" t="s">
        <v>7479</v>
      </c>
      <c r="O593" s="3" t="s">
        <v>13414</v>
      </c>
      <c r="P593" s="3" t="s">
        <v>7480</v>
      </c>
      <c r="Q593" s="3" t="s">
        <v>7481</v>
      </c>
      <c r="R593" s="3" t="s">
        <v>7482</v>
      </c>
    </row>
    <row r="594" spans="2:18" x14ac:dyDescent="0.35">
      <c r="B594" s="3" t="s">
        <v>877</v>
      </c>
      <c r="C594" s="3" t="s">
        <v>878</v>
      </c>
      <c r="D594" s="3" t="s">
        <v>41</v>
      </c>
      <c r="E594" s="3" t="s">
        <v>42</v>
      </c>
      <c r="F594" s="3" t="s">
        <v>7476</v>
      </c>
      <c r="G594" s="19" t="s">
        <v>13349</v>
      </c>
      <c r="H594" s="3" t="s">
        <v>7901</v>
      </c>
      <c r="I594" s="18">
        <v>31041</v>
      </c>
      <c r="J594" s="18" t="s">
        <v>13319</v>
      </c>
      <c r="M594" s="3" t="s">
        <v>7478</v>
      </c>
      <c r="N594" s="3" t="s">
        <v>7479</v>
      </c>
      <c r="O594" s="3" t="s">
        <v>13414</v>
      </c>
      <c r="P594" s="3" t="s">
        <v>7480</v>
      </c>
      <c r="Q594" s="3" t="s">
        <v>7481</v>
      </c>
      <c r="R594" s="3" t="s">
        <v>7482</v>
      </c>
    </row>
    <row r="595" spans="2:18" x14ac:dyDescent="0.35">
      <c r="B595" s="3" t="s">
        <v>883</v>
      </c>
      <c r="C595" s="3" t="s">
        <v>884</v>
      </c>
      <c r="D595" s="3" t="s">
        <v>41</v>
      </c>
      <c r="E595" s="3" t="s">
        <v>42</v>
      </c>
      <c r="F595" s="3" t="s">
        <v>7476</v>
      </c>
      <c r="G595" s="19" t="s">
        <v>13349</v>
      </c>
      <c r="H595" s="3" t="s">
        <v>7904</v>
      </c>
      <c r="I595" s="18">
        <v>31041</v>
      </c>
      <c r="J595" s="18" t="s">
        <v>13319</v>
      </c>
      <c r="M595" s="3" t="s">
        <v>7478</v>
      </c>
      <c r="N595" s="3" t="s">
        <v>7479</v>
      </c>
      <c r="O595" s="3" t="s">
        <v>13414</v>
      </c>
      <c r="P595" s="3" t="s">
        <v>7480</v>
      </c>
      <c r="Q595" s="3" t="s">
        <v>7481</v>
      </c>
      <c r="R595" s="3" t="s">
        <v>7482</v>
      </c>
    </row>
    <row r="596" spans="2:18" x14ac:dyDescent="0.35">
      <c r="B596" s="3" t="s">
        <v>881</v>
      </c>
      <c r="C596" s="3" t="s">
        <v>882</v>
      </c>
      <c r="D596" s="3" t="s">
        <v>41</v>
      </c>
      <c r="E596" s="3" t="s">
        <v>42</v>
      </c>
      <c r="F596" s="3" t="s">
        <v>7476</v>
      </c>
      <c r="G596" s="19" t="s">
        <v>13349</v>
      </c>
      <c r="H596" s="3" t="s">
        <v>7903</v>
      </c>
      <c r="I596" s="18">
        <v>31041</v>
      </c>
      <c r="J596" s="18" t="s">
        <v>13319</v>
      </c>
      <c r="M596" s="3" t="s">
        <v>7478</v>
      </c>
      <c r="N596" s="3" t="s">
        <v>7479</v>
      </c>
      <c r="O596" s="3" t="s">
        <v>13414</v>
      </c>
      <c r="P596" s="3" t="s">
        <v>7480</v>
      </c>
      <c r="Q596" s="3" t="s">
        <v>7481</v>
      </c>
      <c r="R596" s="3" t="s">
        <v>7482</v>
      </c>
    </row>
    <row r="597" spans="2:18" x14ac:dyDescent="0.35">
      <c r="B597" s="3" t="s">
        <v>887</v>
      </c>
      <c r="C597" s="3" t="s">
        <v>888</v>
      </c>
      <c r="D597" s="3" t="s">
        <v>41</v>
      </c>
      <c r="E597" s="3" t="s">
        <v>42</v>
      </c>
      <c r="F597" s="3" t="s">
        <v>7476</v>
      </c>
      <c r="G597" s="19" t="s">
        <v>13349</v>
      </c>
      <c r="H597" s="3" t="s">
        <v>7906</v>
      </c>
      <c r="I597" s="18">
        <v>31041</v>
      </c>
      <c r="J597" s="18" t="s">
        <v>13319</v>
      </c>
      <c r="M597" s="3" t="s">
        <v>7478</v>
      </c>
      <c r="N597" s="3" t="s">
        <v>7479</v>
      </c>
      <c r="O597" s="3" t="s">
        <v>13414</v>
      </c>
      <c r="P597" s="3" t="s">
        <v>7480</v>
      </c>
      <c r="Q597" s="3" t="s">
        <v>7481</v>
      </c>
      <c r="R597" s="3" t="s">
        <v>7482</v>
      </c>
    </row>
    <row r="598" spans="2:18" x14ac:dyDescent="0.35">
      <c r="B598" s="3" t="s">
        <v>885</v>
      </c>
      <c r="C598" s="3" t="s">
        <v>886</v>
      </c>
      <c r="D598" s="3" t="s">
        <v>41</v>
      </c>
      <c r="E598" s="3" t="s">
        <v>42</v>
      </c>
      <c r="F598" s="3" t="s">
        <v>7476</v>
      </c>
      <c r="G598" s="19" t="s">
        <v>13349</v>
      </c>
      <c r="H598" s="3" t="s">
        <v>7905</v>
      </c>
      <c r="I598" s="18">
        <v>31041</v>
      </c>
      <c r="J598" s="18" t="s">
        <v>13319</v>
      </c>
      <c r="M598" s="3" t="s">
        <v>7478</v>
      </c>
      <c r="N598" s="3" t="s">
        <v>7479</v>
      </c>
      <c r="O598" s="3" t="s">
        <v>13414</v>
      </c>
      <c r="P598" s="3" t="s">
        <v>7480</v>
      </c>
      <c r="Q598" s="3" t="s">
        <v>7481</v>
      </c>
      <c r="R598" s="3" t="s">
        <v>7482</v>
      </c>
    </row>
    <row r="599" spans="2:18" x14ac:dyDescent="0.35">
      <c r="B599" s="3" t="s">
        <v>891</v>
      </c>
      <c r="C599" s="3" t="s">
        <v>892</v>
      </c>
      <c r="D599" s="3" t="s">
        <v>41</v>
      </c>
      <c r="E599" s="3" t="s">
        <v>42</v>
      </c>
      <c r="F599" s="3" t="s">
        <v>7476</v>
      </c>
      <c r="G599" s="19" t="s">
        <v>13349</v>
      </c>
      <c r="H599" s="3" t="s">
        <v>7908</v>
      </c>
      <c r="I599" s="18">
        <v>31041</v>
      </c>
      <c r="J599" s="18" t="s">
        <v>13319</v>
      </c>
      <c r="M599" s="3" t="s">
        <v>7478</v>
      </c>
      <c r="N599" s="3" t="s">
        <v>7479</v>
      </c>
      <c r="O599" s="3" t="s">
        <v>13414</v>
      </c>
      <c r="P599" s="3" t="s">
        <v>7480</v>
      </c>
      <c r="Q599" s="3" t="s">
        <v>7481</v>
      </c>
      <c r="R599" s="3" t="s">
        <v>7482</v>
      </c>
    </row>
    <row r="600" spans="2:18" x14ac:dyDescent="0.35">
      <c r="B600" s="3" t="s">
        <v>889</v>
      </c>
      <c r="C600" s="3" t="s">
        <v>890</v>
      </c>
      <c r="D600" s="3" t="s">
        <v>41</v>
      </c>
      <c r="E600" s="3" t="s">
        <v>42</v>
      </c>
      <c r="F600" s="3" t="s">
        <v>7476</v>
      </c>
      <c r="G600" s="19" t="s">
        <v>13349</v>
      </c>
      <c r="H600" s="3" t="s">
        <v>7907</v>
      </c>
      <c r="I600" s="18">
        <v>31041</v>
      </c>
      <c r="J600" s="18" t="s">
        <v>13319</v>
      </c>
      <c r="M600" s="3" t="s">
        <v>7478</v>
      </c>
      <c r="N600" s="3" t="s">
        <v>7479</v>
      </c>
      <c r="O600" s="3" t="s">
        <v>13414</v>
      </c>
      <c r="P600" s="3" t="s">
        <v>7480</v>
      </c>
      <c r="Q600" s="3" t="s">
        <v>7481</v>
      </c>
      <c r="R600" s="3" t="s">
        <v>7482</v>
      </c>
    </row>
    <row r="601" spans="2:18" x14ac:dyDescent="0.35">
      <c r="B601" s="3" t="s">
        <v>895</v>
      </c>
      <c r="C601" s="3" t="s">
        <v>896</v>
      </c>
      <c r="D601" s="3" t="s">
        <v>41</v>
      </c>
      <c r="E601" s="3" t="s">
        <v>42</v>
      </c>
      <c r="F601" s="3" t="s">
        <v>7476</v>
      </c>
      <c r="G601" s="19" t="s">
        <v>13349</v>
      </c>
      <c r="H601" s="3" t="s">
        <v>7910</v>
      </c>
      <c r="I601" s="18">
        <v>31041</v>
      </c>
      <c r="J601" s="18" t="s">
        <v>13319</v>
      </c>
      <c r="M601" s="3" t="s">
        <v>7478</v>
      </c>
      <c r="N601" s="3" t="s">
        <v>7479</v>
      </c>
      <c r="O601" s="3" t="s">
        <v>13414</v>
      </c>
      <c r="P601" s="3" t="s">
        <v>7480</v>
      </c>
      <c r="Q601" s="3" t="s">
        <v>7481</v>
      </c>
      <c r="R601" s="3" t="s">
        <v>7482</v>
      </c>
    </row>
    <row r="602" spans="2:18" x14ac:dyDescent="0.35">
      <c r="B602" s="3" t="s">
        <v>893</v>
      </c>
      <c r="C602" s="3" t="s">
        <v>894</v>
      </c>
      <c r="D602" s="3" t="s">
        <v>41</v>
      </c>
      <c r="E602" s="3" t="s">
        <v>42</v>
      </c>
      <c r="F602" s="3" t="s">
        <v>7476</v>
      </c>
      <c r="G602" s="19" t="s">
        <v>13349</v>
      </c>
      <c r="H602" s="3" t="s">
        <v>7909</v>
      </c>
      <c r="I602" s="18">
        <v>31041</v>
      </c>
      <c r="J602" s="18" t="s">
        <v>13319</v>
      </c>
      <c r="M602" s="3" t="s">
        <v>7478</v>
      </c>
      <c r="N602" s="3" t="s">
        <v>7479</v>
      </c>
      <c r="O602" s="3" t="s">
        <v>13414</v>
      </c>
      <c r="P602" s="3" t="s">
        <v>7480</v>
      </c>
      <c r="Q602" s="3" t="s">
        <v>7481</v>
      </c>
      <c r="R602" s="3" t="s">
        <v>7482</v>
      </c>
    </row>
    <row r="603" spans="2:18" x14ac:dyDescent="0.35">
      <c r="B603" s="3" t="s">
        <v>897</v>
      </c>
      <c r="C603" s="3" t="s">
        <v>898</v>
      </c>
      <c r="D603" s="3" t="s">
        <v>41</v>
      </c>
      <c r="E603" s="3" t="s">
        <v>42</v>
      </c>
      <c r="F603" s="3" t="s">
        <v>7476</v>
      </c>
      <c r="G603" s="19" t="s">
        <v>13349</v>
      </c>
      <c r="H603" s="3" t="s">
        <v>7911</v>
      </c>
      <c r="I603" s="18">
        <v>31041</v>
      </c>
      <c r="J603" s="18" t="s">
        <v>13319</v>
      </c>
      <c r="M603" s="3" t="s">
        <v>7478</v>
      </c>
      <c r="N603" s="3" t="s">
        <v>7479</v>
      </c>
      <c r="O603" s="3" t="s">
        <v>13414</v>
      </c>
      <c r="P603" s="3" t="s">
        <v>7480</v>
      </c>
      <c r="Q603" s="3" t="s">
        <v>7481</v>
      </c>
      <c r="R603" s="3" t="s">
        <v>7482</v>
      </c>
    </row>
    <row r="604" spans="2:18" x14ac:dyDescent="0.35">
      <c r="B604" s="3" t="s">
        <v>899</v>
      </c>
      <c r="C604" s="3" t="s">
        <v>900</v>
      </c>
      <c r="D604" s="3" t="s">
        <v>41</v>
      </c>
      <c r="E604" s="3" t="s">
        <v>42</v>
      </c>
      <c r="F604" s="3" t="s">
        <v>7476</v>
      </c>
      <c r="G604" s="19" t="s">
        <v>13349</v>
      </c>
      <c r="H604" s="3" t="s">
        <v>7912</v>
      </c>
      <c r="I604" s="18">
        <v>31041</v>
      </c>
      <c r="J604" s="18" t="s">
        <v>13319</v>
      </c>
      <c r="M604" s="3" t="s">
        <v>7478</v>
      </c>
      <c r="N604" s="3" t="s">
        <v>7479</v>
      </c>
      <c r="O604" s="3" t="s">
        <v>13414</v>
      </c>
      <c r="P604" s="3" t="s">
        <v>7480</v>
      </c>
      <c r="Q604" s="3" t="s">
        <v>7481</v>
      </c>
      <c r="R604" s="3" t="s">
        <v>7482</v>
      </c>
    </row>
    <row r="605" spans="2:18" x14ac:dyDescent="0.35">
      <c r="B605" s="3" t="s">
        <v>629</v>
      </c>
      <c r="C605" s="3" t="s">
        <v>630</v>
      </c>
      <c r="D605" s="3" t="s">
        <v>41</v>
      </c>
      <c r="E605" s="3" t="s">
        <v>42</v>
      </c>
      <c r="F605" s="3" t="s">
        <v>7476</v>
      </c>
      <c r="G605" s="19" t="s">
        <v>13350</v>
      </c>
      <c r="H605" s="3" t="s">
        <v>7777</v>
      </c>
      <c r="I605" s="18">
        <v>31041</v>
      </c>
      <c r="J605" s="18" t="s">
        <v>13319</v>
      </c>
      <c r="M605" s="3" t="s">
        <v>7478</v>
      </c>
      <c r="N605" s="3" t="s">
        <v>7479</v>
      </c>
      <c r="O605" s="3" t="s">
        <v>13414</v>
      </c>
      <c r="P605" s="3" t="s">
        <v>7480</v>
      </c>
      <c r="Q605" s="3" t="s">
        <v>7481</v>
      </c>
      <c r="R605" s="3" t="s">
        <v>7482</v>
      </c>
    </row>
    <row r="606" spans="2:18" x14ac:dyDescent="0.35">
      <c r="B606" s="3" t="s">
        <v>633</v>
      </c>
      <c r="C606" s="3" t="s">
        <v>634</v>
      </c>
      <c r="D606" s="3" t="s">
        <v>41</v>
      </c>
      <c r="E606" s="3" t="s">
        <v>42</v>
      </c>
      <c r="F606" s="3" t="s">
        <v>7476</v>
      </c>
      <c r="G606" s="19" t="s">
        <v>13350</v>
      </c>
      <c r="H606" s="3" t="s">
        <v>7779</v>
      </c>
      <c r="I606" s="18">
        <v>31041</v>
      </c>
      <c r="J606" s="18" t="s">
        <v>13319</v>
      </c>
      <c r="M606" s="3" t="s">
        <v>7478</v>
      </c>
      <c r="N606" s="3" t="s">
        <v>7479</v>
      </c>
      <c r="O606" s="3" t="s">
        <v>13414</v>
      </c>
      <c r="P606" s="3" t="s">
        <v>7480</v>
      </c>
      <c r="Q606" s="3" t="s">
        <v>7481</v>
      </c>
      <c r="R606" s="3" t="s">
        <v>7482</v>
      </c>
    </row>
    <row r="607" spans="2:18" x14ac:dyDescent="0.35">
      <c r="B607" s="3" t="s">
        <v>639</v>
      </c>
      <c r="C607" s="3" t="s">
        <v>640</v>
      </c>
      <c r="D607" s="3" t="s">
        <v>41</v>
      </c>
      <c r="E607" s="3" t="s">
        <v>42</v>
      </c>
      <c r="F607" s="3" t="s">
        <v>7476</v>
      </c>
      <c r="G607" s="19" t="s">
        <v>13350</v>
      </c>
      <c r="H607" s="3" t="s">
        <v>7782</v>
      </c>
      <c r="I607" s="18">
        <v>31041</v>
      </c>
      <c r="J607" s="18" t="s">
        <v>13319</v>
      </c>
      <c r="M607" s="3" t="s">
        <v>7478</v>
      </c>
      <c r="N607" s="3" t="s">
        <v>7479</v>
      </c>
      <c r="O607" s="3" t="s">
        <v>13414</v>
      </c>
      <c r="P607" s="3" t="s">
        <v>7480</v>
      </c>
      <c r="Q607" s="3" t="s">
        <v>7481</v>
      </c>
      <c r="R607" s="3" t="s">
        <v>7482</v>
      </c>
    </row>
    <row r="608" spans="2:18" x14ac:dyDescent="0.35">
      <c r="B608" s="3" t="s">
        <v>637</v>
      </c>
      <c r="C608" s="3" t="s">
        <v>638</v>
      </c>
      <c r="D608" s="3" t="s">
        <v>41</v>
      </c>
      <c r="E608" s="3" t="s">
        <v>42</v>
      </c>
      <c r="F608" s="3" t="s">
        <v>7476</v>
      </c>
      <c r="G608" s="19" t="s">
        <v>13350</v>
      </c>
      <c r="H608" s="3" t="s">
        <v>7781</v>
      </c>
      <c r="I608" s="18">
        <v>31041</v>
      </c>
      <c r="J608" s="18" t="s">
        <v>13319</v>
      </c>
      <c r="M608" s="3" t="s">
        <v>7478</v>
      </c>
      <c r="N608" s="3" t="s">
        <v>7479</v>
      </c>
      <c r="O608" s="3" t="s">
        <v>13414</v>
      </c>
      <c r="P608" s="3" t="s">
        <v>7480</v>
      </c>
      <c r="Q608" s="3" t="s">
        <v>7481</v>
      </c>
      <c r="R608" s="3" t="s">
        <v>7482</v>
      </c>
    </row>
    <row r="609" spans="2:18" x14ac:dyDescent="0.35">
      <c r="B609" s="3" t="s">
        <v>645</v>
      </c>
      <c r="C609" s="3" t="s">
        <v>646</v>
      </c>
      <c r="D609" s="3" t="s">
        <v>41</v>
      </c>
      <c r="E609" s="3" t="s">
        <v>42</v>
      </c>
      <c r="F609" s="3" t="s">
        <v>7476</v>
      </c>
      <c r="G609" s="19" t="s">
        <v>13350</v>
      </c>
      <c r="H609" s="3" t="s">
        <v>7785</v>
      </c>
      <c r="I609" s="18">
        <v>31041</v>
      </c>
      <c r="J609" s="18" t="s">
        <v>13319</v>
      </c>
      <c r="M609" s="3" t="s">
        <v>7478</v>
      </c>
      <c r="N609" s="3" t="s">
        <v>7479</v>
      </c>
      <c r="O609" s="3" t="s">
        <v>13414</v>
      </c>
      <c r="P609" s="3" t="s">
        <v>7480</v>
      </c>
      <c r="Q609" s="3" t="s">
        <v>7481</v>
      </c>
      <c r="R609" s="3" t="s">
        <v>7482</v>
      </c>
    </row>
    <row r="610" spans="2:18" x14ac:dyDescent="0.35">
      <c r="B610" s="3" t="s">
        <v>643</v>
      </c>
      <c r="C610" s="3" t="s">
        <v>644</v>
      </c>
      <c r="D610" s="3" t="s">
        <v>41</v>
      </c>
      <c r="E610" s="3" t="s">
        <v>42</v>
      </c>
      <c r="F610" s="3" t="s">
        <v>7476</v>
      </c>
      <c r="G610" s="19" t="s">
        <v>13350</v>
      </c>
      <c r="H610" s="3" t="s">
        <v>7784</v>
      </c>
      <c r="I610" s="18">
        <v>31041</v>
      </c>
      <c r="J610" s="18" t="s">
        <v>13319</v>
      </c>
      <c r="M610" s="3" t="s">
        <v>7478</v>
      </c>
      <c r="N610" s="3" t="s">
        <v>7479</v>
      </c>
      <c r="O610" s="3" t="s">
        <v>13414</v>
      </c>
      <c r="P610" s="3" t="s">
        <v>7480</v>
      </c>
      <c r="Q610" s="3" t="s">
        <v>7481</v>
      </c>
      <c r="R610" s="3" t="s">
        <v>7482</v>
      </c>
    </row>
    <row r="611" spans="2:18" x14ac:dyDescent="0.35">
      <c r="B611" s="3" t="s">
        <v>651</v>
      </c>
      <c r="C611" s="3" t="s">
        <v>652</v>
      </c>
      <c r="D611" s="3" t="s">
        <v>41</v>
      </c>
      <c r="E611" s="3" t="s">
        <v>42</v>
      </c>
      <c r="F611" s="3" t="s">
        <v>7476</v>
      </c>
      <c r="G611" s="19" t="s">
        <v>13350</v>
      </c>
      <c r="H611" s="3" t="s">
        <v>7788</v>
      </c>
      <c r="I611" s="18">
        <v>31041</v>
      </c>
      <c r="J611" s="18" t="s">
        <v>13319</v>
      </c>
      <c r="M611" s="3" t="s">
        <v>7478</v>
      </c>
      <c r="N611" s="3" t="s">
        <v>7479</v>
      </c>
      <c r="O611" s="3" t="s">
        <v>13414</v>
      </c>
      <c r="P611" s="3" t="s">
        <v>7480</v>
      </c>
      <c r="Q611" s="3" t="s">
        <v>7481</v>
      </c>
      <c r="R611" s="3" t="s">
        <v>7482</v>
      </c>
    </row>
    <row r="612" spans="2:18" x14ac:dyDescent="0.35">
      <c r="B612" s="3" t="s">
        <v>649</v>
      </c>
      <c r="C612" s="3" t="s">
        <v>650</v>
      </c>
      <c r="D612" s="3" t="s">
        <v>41</v>
      </c>
      <c r="E612" s="3" t="s">
        <v>42</v>
      </c>
      <c r="F612" s="3" t="s">
        <v>7476</v>
      </c>
      <c r="G612" s="19" t="s">
        <v>13350</v>
      </c>
      <c r="H612" s="3" t="s">
        <v>7787</v>
      </c>
      <c r="I612" s="18">
        <v>31041</v>
      </c>
      <c r="J612" s="18" t="s">
        <v>13319</v>
      </c>
      <c r="M612" s="3" t="s">
        <v>7478</v>
      </c>
      <c r="N612" s="3" t="s">
        <v>7479</v>
      </c>
      <c r="O612" s="3" t="s">
        <v>13414</v>
      </c>
      <c r="P612" s="3" t="s">
        <v>7480</v>
      </c>
      <c r="Q612" s="3" t="s">
        <v>7481</v>
      </c>
      <c r="R612" s="3" t="s">
        <v>7482</v>
      </c>
    </row>
    <row r="613" spans="2:18" x14ac:dyDescent="0.35">
      <c r="B613" s="3" t="s">
        <v>657</v>
      </c>
      <c r="C613" s="3" t="s">
        <v>658</v>
      </c>
      <c r="D613" s="3" t="s">
        <v>41</v>
      </c>
      <c r="E613" s="3" t="s">
        <v>42</v>
      </c>
      <c r="F613" s="3" t="s">
        <v>7476</v>
      </c>
      <c r="G613" s="19" t="s">
        <v>13350</v>
      </c>
      <c r="H613" s="3" t="s">
        <v>7791</v>
      </c>
      <c r="I613" s="18">
        <v>31041</v>
      </c>
      <c r="J613" s="18" t="s">
        <v>13319</v>
      </c>
      <c r="M613" s="3" t="s">
        <v>7478</v>
      </c>
      <c r="N613" s="3" t="s">
        <v>7479</v>
      </c>
      <c r="O613" s="3" t="s">
        <v>13414</v>
      </c>
      <c r="P613" s="3" t="s">
        <v>7480</v>
      </c>
      <c r="Q613" s="3" t="s">
        <v>7481</v>
      </c>
      <c r="R613" s="3" t="s">
        <v>7482</v>
      </c>
    </row>
    <row r="614" spans="2:18" x14ac:dyDescent="0.35">
      <c r="B614" s="3" t="s">
        <v>655</v>
      </c>
      <c r="C614" s="3" t="s">
        <v>656</v>
      </c>
      <c r="D614" s="3" t="s">
        <v>41</v>
      </c>
      <c r="E614" s="3" t="s">
        <v>42</v>
      </c>
      <c r="F614" s="3" t="s">
        <v>7476</v>
      </c>
      <c r="G614" s="19" t="s">
        <v>13350</v>
      </c>
      <c r="H614" s="3" t="s">
        <v>7790</v>
      </c>
      <c r="I614" s="18">
        <v>31041</v>
      </c>
      <c r="J614" s="18" t="s">
        <v>13319</v>
      </c>
      <c r="M614" s="3" t="s">
        <v>7478</v>
      </c>
      <c r="N614" s="3" t="s">
        <v>7479</v>
      </c>
      <c r="O614" s="3" t="s">
        <v>13414</v>
      </c>
      <c r="P614" s="3" t="s">
        <v>7480</v>
      </c>
      <c r="Q614" s="3" t="s">
        <v>7481</v>
      </c>
      <c r="R614" s="3" t="s">
        <v>7482</v>
      </c>
    </row>
    <row r="615" spans="2:18" x14ac:dyDescent="0.35">
      <c r="B615" s="3" t="s">
        <v>663</v>
      </c>
      <c r="C615" s="3" t="s">
        <v>664</v>
      </c>
      <c r="D615" s="3" t="s">
        <v>41</v>
      </c>
      <c r="E615" s="3" t="s">
        <v>42</v>
      </c>
      <c r="F615" s="3" t="s">
        <v>7476</v>
      </c>
      <c r="G615" s="19" t="s">
        <v>13350</v>
      </c>
      <c r="H615" s="3" t="s">
        <v>7794</v>
      </c>
      <c r="I615" s="18">
        <v>31041</v>
      </c>
      <c r="J615" s="18" t="s">
        <v>13319</v>
      </c>
      <c r="M615" s="3" t="s">
        <v>7478</v>
      </c>
      <c r="N615" s="3" t="s">
        <v>7479</v>
      </c>
      <c r="O615" s="3" t="s">
        <v>13414</v>
      </c>
      <c r="P615" s="3" t="s">
        <v>7480</v>
      </c>
      <c r="Q615" s="3" t="s">
        <v>7481</v>
      </c>
      <c r="R615" s="3" t="s">
        <v>7482</v>
      </c>
    </row>
    <row r="616" spans="2:18" x14ac:dyDescent="0.35">
      <c r="B616" s="3" t="s">
        <v>661</v>
      </c>
      <c r="C616" s="3" t="s">
        <v>662</v>
      </c>
      <c r="D616" s="3" t="s">
        <v>41</v>
      </c>
      <c r="E616" s="3" t="s">
        <v>42</v>
      </c>
      <c r="F616" s="3" t="s">
        <v>7476</v>
      </c>
      <c r="G616" s="19" t="s">
        <v>13350</v>
      </c>
      <c r="H616" s="3" t="s">
        <v>7793</v>
      </c>
      <c r="I616" s="18">
        <v>31041</v>
      </c>
      <c r="J616" s="18" t="s">
        <v>13319</v>
      </c>
      <c r="M616" s="3" t="s">
        <v>7478</v>
      </c>
      <c r="N616" s="3" t="s">
        <v>7479</v>
      </c>
      <c r="O616" s="3" t="s">
        <v>13414</v>
      </c>
      <c r="P616" s="3" t="s">
        <v>7480</v>
      </c>
      <c r="Q616" s="3" t="s">
        <v>7481</v>
      </c>
      <c r="R616" s="3" t="s">
        <v>7482</v>
      </c>
    </row>
    <row r="617" spans="2:18" x14ac:dyDescent="0.35">
      <c r="B617" s="3" t="s">
        <v>669</v>
      </c>
      <c r="C617" s="3" t="s">
        <v>670</v>
      </c>
      <c r="D617" s="3" t="s">
        <v>41</v>
      </c>
      <c r="E617" s="3" t="s">
        <v>42</v>
      </c>
      <c r="F617" s="3" t="s">
        <v>7476</v>
      </c>
      <c r="G617" s="19" t="s">
        <v>13350</v>
      </c>
      <c r="H617" s="3" t="s">
        <v>7797</v>
      </c>
      <c r="I617" s="18">
        <v>31041</v>
      </c>
      <c r="J617" s="18" t="s">
        <v>13319</v>
      </c>
      <c r="M617" s="3" t="s">
        <v>7478</v>
      </c>
      <c r="N617" s="3" t="s">
        <v>7479</v>
      </c>
      <c r="O617" s="3" t="s">
        <v>13414</v>
      </c>
      <c r="P617" s="3" t="s">
        <v>7480</v>
      </c>
      <c r="Q617" s="3" t="s">
        <v>7481</v>
      </c>
      <c r="R617" s="3" t="s">
        <v>7482</v>
      </c>
    </row>
    <row r="618" spans="2:18" x14ac:dyDescent="0.35">
      <c r="B618" s="3" t="s">
        <v>667</v>
      </c>
      <c r="C618" s="3" t="s">
        <v>668</v>
      </c>
      <c r="D618" s="3" t="s">
        <v>41</v>
      </c>
      <c r="E618" s="3" t="s">
        <v>42</v>
      </c>
      <c r="F618" s="3" t="s">
        <v>7476</v>
      </c>
      <c r="G618" s="19" t="s">
        <v>13350</v>
      </c>
      <c r="H618" s="3" t="s">
        <v>7796</v>
      </c>
      <c r="I618" s="18">
        <v>31041</v>
      </c>
      <c r="J618" s="18" t="s">
        <v>13319</v>
      </c>
      <c r="M618" s="3" t="s">
        <v>7478</v>
      </c>
      <c r="N618" s="3" t="s">
        <v>7479</v>
      </c>
      <c r="O618" s="3" t="s">
        <v>13414</v>
      </c>
      <c r="P618" s="3" t="s">
        <v>7480</v>
      </c>
      <c r="Q618" s="3" t="s">
        <v>7481</v>
      </c>
      <c r="R618" s="3" t="s">
        <v>7482</v>
      </c>
    </row>
    <row r="619" spans="2:18" x14ac:dyDescent="0.35">
      <c r="B619" s="3" t="s">
        <v>1382</v>
      </c>
      <c r="C619" s="3" t="s">
        <v>1383</v>
      </c>
      <c r="D619" s="3" t="s">
        <v>41</v>
      </c>
      <c r="E619" s="3" t="s">
        <v>42</v>
      </c>
      <c r="F619" s="3" t="s">
        <v>7476</v>
      </c>
      <c r="G619" s="19" t="s">
        <v>13351</v>
      </c>
      <c r="H619" s="3" t="s">
        <v>8154</v>
      </c>
      <c r="I619" s="18">
        <v>31041</v>
      </c>
      <c r="J619" s="18" t="s">
        <v>13319</v>
      </c>
      <c r="M619" s="3" t="s">
        <v>7478</v>
      </c>
      <c r="N619" s="3" t="s">
        <v>7479</v>
      </c>
      <c r="O619" s="3" t="s">
        <v>13414</v>
      </c>
      <c r="P619" s="3" t="s">
        <v>7480</v>
      </c>
      <c r="Q619" s="3" t="s">
        <v>7481</v>
      </c>
      <c r="R619" s="3" t="s">
        <v>7558</v>
      </c>
    </row>
    <row r="620" spans="2:18" x14ac:dyDescent="0.35">
      <c r="B620" s="3" t="s">
        <v>1380</v>
      </c>
      <c r="C620" s="3" t="s">
        <v>1381</v>
      </c>
      <c r="D620" s="3" t="s">
        <v>41</v>
      </c>
      <c r="E620" s="3" t="s">
        <v>42</v>
      </c>
      <c r="F620" s="3" t="s">
        <v>7476</v>
      </c>
      <c r="G620" s="19" t="s">
        <v>13351</v>
      </c>
      <c r="H620" s="3" t="s">
        <v>8153</v>
      </c>
      <c r="I620" s="18">
        <v>31041</v>
      </c>
      <c r="J620" s="18" t="s">
        <v>13319</v>
      </c>
      <c r="M620" s="3" t="s">
        <v>7478</v>
      </c>
      <c r="N620" s="3" t="s">
        <v>7479</v>
      </c>
      <c r="O620" s="3" t="s">
        <v>13414</v>
      </c>
      <c r="P620" s="3" t="s">
        <v>7480</v>
      </c>
      <c r="Q620" s="3" t="s">
        <v>7481</v>
      </c>
      <c r="R620" s="3" t="s">
        <v>7558</v>
      </c>
    </row>
    <row r="621" spans="2:18" x14ac:dyDescent="0.35">
      <c r="B621" s="3" t="s">
        <v>1388</v>
      </c>
      <c r="C621" s="3" t="s">
        <v>1389</v>
      </c>
      <c r="D621" s="3" t="s">
        <v>41</v>
      </c>
      <c r="E621" s="3" t="s">
        <v>42</v>
      </c>
      <c r="F621" s="3" t="s">
        <v>7476</v>
      </c>
      <c r="G621" s="19" t="s">
        <v>13351</v>
      </c>
      <c r="H621" s="3" t="s">
        <v>8157</v>
      </c>
      <c r="I621" s="18">
        <v>31041</v>
      </c>
      <c r="J621" s="18" t="s">
        <v>13319</v>
      </c>
      <c r="M621" s="3" t="s">
        <v>7478</v>
      </c>
      <c r="N621" s="3" t="s">
        <v>7479</v>
      </c>
      <c r="O621" s="3" t="s">
        <v>13414</v>
      </c>
      <c r="P621" s="3" t="s">
        <v>7480</v>
      </c>
      <c r="Q621" s="3" t="s">
        <v>7481</v>
      </c>
      <c r="R621" s="3" t="s">
        <v>7558</v>
      </c>
    </row>
    <row r="622" spans="2:18" x14ac:dyDescent="0.35">
      <c r="B622" s="3" t="s">
        <v>1386</v>
      </c>
      <c r="C622" s="3" t="s">
        <v>1387</v>
      </c>
      <c r="D622" s="3" t="s">
        <v>41</v>
      </c>
      <c r="E622" s="3" t="s">
        <v>42</v>
      </c>
      <c r="F622" s="3" t="s">
        <v>7476</v>
      </c>
      <c r="G622" s="19" t="s">
        <v>13351</v>
      </c>
      <c r="H622" s="3" t="s">
        <v>8156</v>
      </c>
      <c r="I622" s="18">
        <v>31041</v>
      </c>
      <c r="J622" s="18" t="s">
        <v>13319</v>
      </c>
      <c r="M622" s="3" t="s">
        <v>7478</v>
      </c>
      <c r="N622" s="3" t="s">
        <v>7479</v>
      </c>
      <c r="O622" s="3" t="s">
        <v>13414</v>
      </c>
      <c r="P622" s="3" t="s">
        <v>7480</v>
      </c>
      <c r="Q622" s="3" t="s">
        <v>7481</v>
      </c>
      <c r="R622" s="3" t="s">
        <v>7558</v>
      </c>
    </row>
    <row r="623" spans="2:18" x14ac:dyDescent="0.35">
      <c r="B623" s="3" t="s">
        <v>1394</v>
      </c>
      <c r="C623" s="3" t="s">
        <v>1395</v>
      </c>
      <c r="D623" s="3" t="s">
        <v>41</v>
      </c>
      <c r="E623" s="3" t="s">
        <v>42</v>
      </c>
      <c r="F623" s="3" t="s">
        <v>7476</v>
      </c>
      <c r="G623" s="19" t="s">
        <v>13351</v>
      </c>
      <c r="H623" s="3" t="s">
        <v>8160</v>
      </c>
      <c r="I623" s="18">
        <v>31041</v>
      </c>
      <c r="J623" s="18" t="s">
        <v>13319</v>
      </c>
      <c r="M623" s="3" t="s">
        <v>7478</v>
      </c>
      <c r="N623" s="3" t="s">
        <v>7479</v>
      </c>
      <c r="O623" s="3" t="s">
        <v>13414</v>
      </c>
      <c r="P623" s="3" t="s">
        <v>7480</v>
      </c>
      <c r="Q623" s="3" t="s">
        <v>7481</v>
      </c>
      <c r="R623" s="3" t="s">
        <v>7558</v>
      </c>
    </row>
    <row r="624" spans="2:18" x14ac:dyDescent="0.35">
      <c r="B624" s="3" t="s">
        <v>1392</v>
      </c>
      <c r="C624" s="3" t="s">
        <v>1393</v>
      </c>
      <c r="D624" s="3" t="s">
        <v>41</v>
      </c>
      <c r="E624" s="3" t="s">
        <v>42</v>
      </c>
      <c r="F624" s="3" t="s">
        <v>7476</v>
      </c>
      <c r="G624" s="19" t="s">
        <v>13351</v>
      </c>
      <c r="H624" s="3" t="s">
        <v>8159</v>
      </c>
      <c r="I624" s="18">
        <v>31041</v>
      </c>
      <c r="J624" s="18" t="s">
        <v>13319</v>
      </c>
      <c r="M624" s="3" t="s">
        <v>7478</v>
      </c>
      <c r="N624" s="3" t="s">
        <v>7479</v>
      </c>
      <c r="O624" s="3" t="s">
        <v>13414</v>
      </c>
      <c r="P624" s="3" t="s">
        <v>7480</v>
      </c>
      <c r="Q624" s="3" t="s">
        <v>7481</v>
      </c>
      <c r="R624" s="3" t="s">
        <v>7558</v>
      </c>
    </row>
    <row r="625" spans="2:18" x14ac:dyDescent="0.35">
      <c r="B625" s="3" t="s">
        <v>1400</v>
      </c>
      <c r="C625" s="3" t="s">
        <v>1401</v>
      </c>
      <c r="D625" s="3" t="s">
        <v>41</v>
      </c>
      <c r="E625" s="3" t="s">
        <v>42</v>
      </c>
      <c r="F625" s="3" t="s">
        <v>7476</v>
      </c>
      <c r="G625" s="19" t="s">
        <v>13351</v>
      </c>
      <c r="H625" s="3" t="s">
        <v>8163</v>
      </c>
      <c r="I625" s="18">
        <v>31041</v>
      </c>
      <c r="J625" s="18" t="s">
        <v>13319</v>
      </c>
      <c r="M625" s="3" t="s">
        <v>7478</v>
      </c>
      <c r="N625" s="3" t="s">
        <v>7479</v>
      </c>
      <c r="O625" s="3" t="s">
        <v>13414</v>
      </c>
      <c r="P625" s="3" t="s">
        <v>7480</v>
      </c>
      <c r="Q625" s="3" t="s">
        <v>7481</v>
      </c>
      <c r="R625" s="3" t="s">
        <v>7558</v>
      </c>
    </row>
    <row r="626" spans="2:18" x14ac:dyDescent="0.35">
      <c r="B626" s="3" t="s">
        <v>1398</v>
      </c>
      <c r="C626" s="3" t="s">
        <v>1399</v>
      </c>
      <c r="D626" s="3" t="s">
        <v>41</v>
      </c>
      <c r="E626" s="3" t="s">
        <v>42</v>
      </c>
      <c r="F626" s="3" t="s">
        <v>7476</v>
      </c>
      <c r="G626" s="19" t="s">
        <v>13351</v>
      </c>
      <c r="H626" s="3" t="s">
        <v>8162</v>
      </c>
      <c r="I626" s="18">
        <v>31041</v>
      </c>
      <c r="J626" s="18" t="s">
        <v>13319</v>
      </c>
      <c r="M626" s="3" t="s">
        <v>7478</v>
      </c>
      <c r="N626" s="3" t="s">
        <v>7479</v>
      </c>
      <c r="O626" s="3" t="s">
        <v>13414</v>
      </c>
      <c r="P626" s="3" t="s">
        <v>7480</v>
      </c>
      <c r="Q626" s="3" t="s">
        <v>7481</v>
      </c>
      <c r="R626" s="3" t="s">
        <v>7558</v>
      </c>
    </row>
    <row r="627" spans="2:18" x14ac:dyDescent="0.35">
      <c r="B627" s="3" t="s">
        <v>1406</v>
      </c>
      <c r="C627" s="3" t="s">
        <v>1407</v>
      </c>
      <c r="D627" s="3" t="s">
        <v>41</v>
      </c>
      <c r="E627" s="3" t="s">
        <v>42</v>
      </c>
      <c r="F627" s="3" t="s">
        <v>7476</v>
      </c>
      <c r="G627" s="19" t="s">
        <v>13351</v>
      </c>
      <c r="H627" s="3" t="s">
        <v>8166</v>
      </c>
      <c r="I627" s="18">
        <v>31041</v>
      </c>
      <c r="J627" s="18" t="s">
        <v>13319</v>
      </c>
      <c r="M627" s="3" t="s">
        <v>7478</v>
      </c>
      <c r="N627" s="3" t="s">
        <v>7479</v>
      </c>
      <c r="O627" s="3" t="s">
        <v>13414</v>
      </c>
      <c r="P627" s="3" t="s">
        <v>7480</v>
      </c>
      <c r="Q627" s="3" t="s">
        <v>7481</v>
      </c>
      <c r="R627" s="3" t="s">
        <v>7558</v>
      </c>
    </row>
    <row r="628" spans="2:18" x14ac:dyDescent="0.35">
      <c r="B628" s="3" t="s">
        <v>1404</v>
      </c>
      <c r="C628" s="3" t="s">
        <v>1405</v>
      </c>
      <c r="D628" s="3" t="s">
        <v>41</v>
      </c>
      <c r="E628" s="3" t="s">
        <v>42</v>
      </c>
      <c r="F628" s="3" t="s">
        <v>7476</v>
      </c>
      <c r="G628" s="19" t="s">
        <v>13351</v>
      </c>
      <c r="H628" s="3" t="s">
        <v>8165</v>
      </c>
      <c r="I628" s="18">
        <v>31041</v>
      </c>
      <c r="J628" s="18" t="s">
        <v>13319</v>
      </c>
      <c r="M628" s="3" t="s">
        <v>7478</v>
      </c>
      <c r="N628" s="3" t="s">
        <v>7479</v>
      </c>
      <c r="O628" s="3" t="s">
        <v>13414</v>
      </c>
      <c r="P628" s="3" t="s">
        <v>7480</v>
      </c>
      <c r="Q628" s="3" t="s">
        <v>7481</v>
      </c>
      <c r="R628" s="3" t="s">
        <v>7558</v>
      </c>
    </row>
    <row r="629" spans="2:18" x14ac:dyDescent="0.35">
      <c r="B629" s="3" t="s">
        <v>1412</v>
      </c>
      <c r="C629" s="3" t="s">
        <v>1413</v>
      </c>
      <c r="D629" s="3" t="s">
        <v>41</v>
      </c>
      <c r="E629" s="3" t="s">
        <v>42</v>
      </c>
      <c r="F629" s="3" t="s">
        <v>7476</v>
      </c>
      <c r="G629" s="19" t="s">
        <v>13351</v>
      </c>
      <c r="H629" s="3" t="s">
        <v>8169</v>
      </c>
      <c r="I629" s="18">
        <v>31041</v>
      </c>
      <c r="J629" s="18" t="s">
        <v>13319</v>
      </c>
      <c r="M629" s="3" t="s">
        <v>7478</v>
      </c>
      <c r="N629" s="3" t="s">
        <v>7479</v>
      </c>
      <c r="O629" s="3" t="s">
        <v>13414</v>
      </c>
      <c r="P629" s="3" t="s">
        <v>7480</v>
      </c>
      <c r="Q629" s="3" t="s">
        <v>7481</v>
      </c>
      <c r="R629" s="3" t="s">
        <v>7558</v>
      </c>
    </row>
    <row r="630" spans="2:18" x14ac:dyDescent="0.35">
      <c r="B630" s="3" t="s">
        <v>1410</v>
      </c>
      <c r="C630" s="3" t="s">
        <v>1411</v>
      </c>
      <c r="D630" s="3" t="s">
        <v>41</v>
      </c>
      <c r="E630" s="3" t="s">
        <v>42</v>
      </c>
      <c r="F630" s="3" t="s">
        <v>7476</v>
      </c>
      <c r="G630" s="19" t="s">
        <v>13352</v>
      </c>
      <c r="H630" s="3" t="s">
        <v>8168</v>
      </c>
      <c r="I630" s="18">
        <v>31041</v>
      </c>
      <c r="J630" s="18" t="s">
        <v>13319</v>
      </c>
      <c r="M630" s="3" t="s">
        <v>7478</v>
      </c>
      <c r="N630" s="3" t="s">
        <v>7479</v>
      </c>
      <c r="O630" s="3" t="s">
        <v>13414</v>
      </c>
      <c r="P630" s="3" t="s">
        <v>7480</v>
      </c>
      <c r="Q630" s="3" t="s">
        <v>7481</v>
      </c>
      <c r="R630" s="3" t="s">
        <v>7558</v>
      </c>
    </row>
    <row r="631" spans="2:18" x14ac:dyDescent="0.35">
      <c r="B631" s="3" t="s">
        <v>1528</v>
      </c>
      <c r="C631" s="3" t="s">
        <v>1529</v>
      </c>
      <c r="D631" s="3" t="s">
        <v>41</v>
      </c>
      <c r="E631" s="3" t="s">
        <v>42</v>
      </c>
      <c r="F631" s="3" t="s">
        <v>7476</v>
      </c>
      <c r="G631" s="19" t="s">
        <v>13352</v>
      </c>
      <c r="H631" s="3" t="s">
        <v>8227</v>
      </c>
      <c r="I631" s="18">
        <v>31041</v>
      </c>
      <c r="J631" s="18" t="s">
        <v>13319</v>
      </c>
      <c r="M631" s="3" t="s">
        <v>7478</v>
      </c>
      <c r="N631" s="3" t="s">
        <v>7479</v>
      </c>
      <c r="O631" s="3" t="s">
        <v>13414</v>
      </c>
      <c r="P631" s="3" t="s">
        <v>7480</v>
      </c>
      <c r="Q631" s="3" t="s">
        <v>7481</v>
      </c>
      <c r="R631" s="3" t="s">
        <v>7558</v>
      </c>
    </row>
    <row r="632" spans="2:18" x14ac:dyDescent="0.35">
      <c r="B632" s="3" t="s">
        <v>1534</v>
      </c>
      <c r="C632" s="3" t="s">
        <v>1535</v>
      </c>
      <c r="D632" s="3" t="s">
        <v>41</v>
      </c>
      <c r="E632" s="3" t="s">
        <v>42</v>
      </c>
      <c r="F632" s="3" t="s">
        <v>7476</v>
      </c>
      <c r="G632" s="19" t="s">
        <v>13352</v>
      </c>
      <c r="H632" s="3" t="s">
        <v>8230</v>
      </c>
      <c r="I632" s="18">
        <v>31041</v>
      </c>
      <c r="J632" s="18" t="s">
        <v>13319</v>
      </c>
      <c r="M632" s="3" t="s">
        <v>7478</v>
      </c>
      <c r="N632" s="3" t="s">
        <v>7479</v>
      </c>
      <c r="O632" s="3" t="s">
        <v>13414</v>
      </c>
      <c r="P632" s="3" t="s">
        <v>7480</v>
      </c>
      <c r="Q632" s="3" t="s">
        <v>7481</v>
      </c>
      <c r="R632" s="3" t="s">
        <v>7558</v>
      </c>
    </row>
    <row r="633" spans="2:18" x14ac:dyDescent="0.35">
      <c r="B633" s="3" t="s">
        <v>1532</v>
      </c>
      <c r="C633" s="3" t="s">
        <v>1533</v>
      </c>
      <c r="D633" s="3" t="s">
        <v>41</v>
      </c>
      <c r="E633" s="3" t="s">
        <v>42</v>
      </c>
      <c r="F633" s="3" t="s">
        <v>7476</v>
      </c>
      <c r="G633" s="19" t="s">
        <v>13352</v>
      </c>
      <c r="H633" s="3" t="s">
        <v>8229</v>
      </c>
      <c r="I633" s="18">
        <v>31041</v>
      </c>
      <c r="J633" s="18" t="s">
        <v>13319</v>
      </c>
      <c r="M633" s="3" t="s">
        <v>7478</v>
      </c>
      <c r="N633" s="3" t="s">
        <v>7479</v>
      </c>
      <c r="O633" s="3" t="s">
        <v>13414</v>
      </c>
      <c r="P633" s="3" t="s">
        <v>7480</v>
      </c>
      <c r="Q633" s="3" t="s">
        <v>7481</v>
      </c>
      <c r="R633" s="3" t="s">
        <v>7558</v>
      </c>
    </row>
    <row r="634" spans="2:18" x14ac:dyDescent="0.35">
      <c r="B634" s="3" t="s">
        <v>1540</v>
      </c>
      <c r="C634" s="3" t="s">
        <v>1541</v>
      </c>
      <c r="D634" s="3" t="s">
        <v>41</v>
      </c>
      <c r="E634" s="3" t="s">
        <v>42</v>
      </c>
      <c r="F634" s="3" t="s">
        <v>7476</v>
      </c>
      <c r="G634" s="19" t="s">
        <v>13352</v>
      </c>
      <c r="H634" s="3" t="s">
        <v>8233</v>
      </c>
      <c r="I634" s="18">
        <v>31041</v>
      </c>
      <c r="J634" s="18" t="s">
        <v>13319</v>
      </c>
      <c r="M634" s="3" t="s">
        <v>7478</v>
      </c>
      <c r="N634" s="3" t="s">
        <v>7479</v>
      </c>
      <c r="O634" s="3" t="s">
        <v>13414</v>
      </c>
      <c r="P634" s="3" t="s">
        <v>7480</v>
      </c>
      <c r="Q634" s="3" t="s">
        <v>7481</v>
      </c>
      <c r="R634" s="3" t="s">
        <v>7558</v>
      </c>
    </row>
    <row r="635" spans="2:18" x14ac:dyDescent="0.35">
      <c r="B635" s="3" t="s">
        <v>1538</v>
      </c>
      <c r="C635" s="3" t="s">
        <v>1539</v>
      </c>
      <c r="D635" s="3" t="s">
        <v>41</v>
      </c>
      <c r="E635" s="3" t="s">
        <v>42</v>
      </c>
      <c r="F635" s="3" t="s">
        <v>7476</v>
      </c>
      <c r="G635" s="19" t="s">
        <v>13352</v>
      </c>
      <c r="H635" s="3" t="s">
        <v>8232</v>
      </c>
      <c r="I635" s="18">
        <v>31041</v>
      </c>
      <c r="J635" s="18" t="s">
        <v>13319</v>
      </c>
      <c r="M635" s="3" t="s">
        <v>7478</v>
      </c>
      <c r="N635" s="3" t="s">
        <v>7479</v>
      </c>
      <c r="O635" s="3" t="s">
        <v>13414</v>
      </c>
      <c r="P635" s="3" t="s">
        <v>7480</v>
      </c>
      <c r="Q635" s="3" t="s">
        <v>7481</v>
      </c>
      <c r="R635" s="3" t="s">
        <v>7558</v>
      </c>
    </row>
    <row r="636" spans="2:18" x14ac:dyDescent="0.35">
      <c r="B636" s="3" t="s">
        <v>1546</v>
      </c>
      <c r="C636" s="3" t="s">
        <v>1547</v>
      </c>
      <c r="D636" s="3" t="s">
        <v>41</v>
      </c>
      <c r="E636" s="3" t="s">
        <v>42</v>
      </c>
      <c r="F636" s="3" t="s">
        <v>7476</v>
      </c>
      <c r="G636" s="19" t="s">
        <v>13352</v>
      </c>
      <c r="H636" s="3" t="s">
        <v>8236</v>
      </c>
      <c r="I636" s="18">
        <v>31041</v>
      </c>
      <c r="J636" s="18" t="s">
        <v>13319</v>
      </c>
      <c r="M636" s="3" t="s">
        <v>7478</v>
      </c>
      <c r="N636" s="3" t="s">
        <v>7479</v>
      </c>
      <c r="O636" s="3" t="s">
        <v>13414</v>
      </c>
      <c r="P636" s="3" t="s">
        <v>7480</v>
      </c>
      <c r="Q636" s="3" t="s">
        <v>7481</v>
      </c>
      <c r="R636" s="3" t="s">
        <v>7558</v>
      </c>
    </row>
    <row r="637" spans="2:18" x14ac:dyDescent="0.35">
      <c r="B637" s="3" t="s">
        <v>1544</v>
      </c>
      <c r="C637" s="3" t="s">
        <v>1545</v>
      </c>
      <c r="D637" s="3" t="s">
        <v>41</v>
      </c>
      <c r="E637" s="3" t="s">
        <v>42</v>
      </c>
      <c r="F637" s="3" t="s">
        <v>7476</v>
      </c>
      <c r="G637" s="19" t="s">
        <v>13352</v>
      </c>
      <c r="H637" s="3" t="s">
        <v>8235</v>
      </c>
      <c r="I637" s="18">
        <v>31041</v>
      </c>
      <c r="J637" s="18" t="s">
        <v>13319</v>
      </c>
      <c r="M637" s="3" t="s">
        <v>7478</v>
      </c>
      <c r="N637" s="3" t="s">
        <v>7479</v>
      </c>
      <c r="O637" s="3" t="s">
        <v>13414</v>
      </c>
      <c r="P637" s="3" t="s">
        <v>7480</v>
      </c>
      <c r="Q637" s="3" t="s">
        <v>7481</v>
      </c>
      <c r="R637" s="3" t="s">
        <v>7558</v>
      </c>
    </row>
    <row r="638" spans="2:18" x14ac:dyDescent="0.35">
      <c r="B638" s="3" t="s">
        <v>1552</v>
      </c>
      <c r="C638" s="3" t="s">
        <v>1553</v>
      </c>
      <c r="D638" s="3" t="s">
        <v>41</v>
      </c>
      <c r="E638" s="3" t="s">
        <v>42</v>
      </c>
      <c r="F638" s="3" t="s">
        <v>7476</v>
      </c>
      <c r="G638" s="19" t="s">
        <v>13352</v>
      </c>
      <c r="H638" s="3" t="s">
        <v>8239</v>
      </c>
      <c r="I638" s="18">
        <v>31041</v>
      </c>
      <c r="J638" s="18" t="s">
        <v>13319</v>
      </c>
      <c r="M638" s="3" t="s">
        <v>7478</v>
      </c>
      <c r="N638" s="3" t="s">
        <v>7479</v>
      </c>
      <c r="O638" s="3" t="s">
        <v>13414</v>
      </c>
      <c r="P638" s="3" t="s">
        <v>7480</v>
      </c>
      <c r="Q638" s="3" t="s">
        <v>7481</v>
      </c>
      <c r="R638" s="3" t="s">
        <v>7558</v>
      </c>
    </row>
    <row r="639" spans="2:18" x14ac:dyDescent="0.35">
      <c r="B639" s="3" t="s">
        <v>1550</v>
      </c>
      <c r="C639" s="3" t="s">
        <v>1551</v>
      </c>
      <c r="D639" s="3" t="s">
        <v>41</v>
      </c>
      <c r="E639" s="3" t="s">
        <v>42</v>
      </c>
      <c r="F639" s="3" t="s">
        <v>7476</v>
      </c>
      <c r="G639" s="19" t="s">
        <v>13352</v>
      </c>
      <c r="H639" s="3" t="s">
        <v>8238</v>
      </c>
      <c r="I639" s="18">
        <v>31041</v>
      </c>
      <c r="J639" s="18" t="s">
        <v>13319</v>
      </c>
      <c r="M639" s="3" t="s">
        <v>7478</v>
      </c>
      <c r="N639" s="3" t="s">
        <v>7479</v>
      </c>
      <c r="O639" s="3" t="s">
        <v>13414</v>
      </c>
      <c r="P639" s="3" t="s">
        <v>7480</v>
      </c>
      <c r="Q639" s="3" t="s">
        <v>7481</v>
      </c>
      <c r="R639" s="3" t="s">
        <v>7558</v>
      </c>
    </row>
    <row r="640" spans="2:18" x14ac:dyDescent="0.35">
      <c r="B640" s="3" t="s">
        <v>1558</v>
      </c>
      <c r="C640" s="3" t="s">
        <v>1559</v>
      </c>
      <c r="D640" s="3" t="s">
        <v>41</v>
      </c>
      <c r="E640" s="3" t="s">
        <v>42</v>
      </c>
      <c r="F640" s="3" t="s">
        <v>7476</v>
      </c>
      <c r="G640" s="19" t="s">
        <v>13352</v>
      </c>
      <c r="H640" s="3" t="s">
        <v>8242</v>
      </c>
      <c r="I640" s="18">
        <v>31041</v>
      </c>
      <c r="J640" s="18" t="s">
        <v>13319</v>
      </c>
      <c r="M640" s="3" t="s">
        <v>7478</v>
      </c>
      <c r="N640" s="3" t="s">
        <v>7479</v>
      </c>
      <c r="O640" s="3" t="s">
        <v>13414</v>
      </c>
      <c r="P640" s="3" t="s">
        <v>7480</v>
      </c>
      <c r="Q640" s="3" t="s">
        <v>7481</v>
      </c>
      <c r="R640" s="3" t="s">
        <v>7558</v>
      </c>
    </row>
    <row r="641" spans="2:18" x14ac:dyDescent="0.35">
      <c r="B641" s="3" t="s">
        <v>1556</v>
      </c>
      <c r="C641" s="3" t="s">
        <v>1557</v>
      </c>
      <c r="D641" s="3" t="s">
        <v>41</v>
      </c>
      <c r="E641" s="3" t="s">
        <v>42</v>
      </c>
      <c r="F641" s="3" t="s">
        <v>7476</v>
      </c>
      <c r="G641" s="19" t="s">
        <v>13352</v>
      </c>
      <c r="H641" s="3" t="s">
        <v>8241</v>
      </c>
      <c r="I641" s="18">
        <v>31041</v>
      </c>
      <c r="J641" s="18" t="s">
        <v>13319</v>
      </c>
      <c r="M641" s="3" t="s">
        <v>7478</v>
      </c>
      <c r="N641" s="3" t="s">
        <v>7479</v>
      </c>
      <c r="O641" s="3" t="s">
        <v>13414</v>
      </c>
      <c r="P641" s="3" t="s">
        <v>7480</v>
      </c>
      <c r="Q641" s="3" t="s">
        <v>7481</v>
      </c>
      <c r="R641" s="3" t="s">
        <v>7558</v>
      </c>
    </row>
    <row r="642" spans="2:18" x14ac:dyDescent="0.35">
      <c r="B642" s="3" t="s">
        <v>1564</v>
      </c>
      <c r="C642" s="3" t="s">
        <v>1565</v>
      </c>
      <c r="D642" s="3" t="s">
        <v>41</v>
      </c>
      <c r="E642" s="3" t="s">
        <v>42</v>
      </c>
      <c r="F642" s="3" t="s">
        <v>7476</v>
      </c>
      <c r="G642" s="19" t="s">
        <v>13352</v>
      </c>
      <c r="H642" s="3" t="s">
        <v>8245</v>
      </c>
      <c r="I642" s="18">
        <v>31041</v>
      </c>
      <c r="J642" s="18" t="s">
        <v>13319</v>
      </c>
      <c r="M642" s="3" t="s">
        <v>7478</v>
      </c>
      <c r="N642" s="3" t="s">
        <v>7479</v>
      </c>
      <c r="O642" s="3" t="s">
        <v>13414</v>
      </c>
      <c r="P642" s="3" t="s">
        <v>7480</v>
      </c>
      <c r="Q642" s="3" t="s">
        <v>7481</v>
      </c>
      <c r="R642" s="3" t="s">
        <v>7558</v>
      </c>
    </row>
    <row r="643" spans="2:18" x14ac:dyDescent="0.35">
      <c r="B643" s="3" t="s">
        <v>1562</v>
      </c>
      <c r="C643" s="3" t="s">
        <v>1563</v>
      </c>
      <c r="D643" s="3" t="s">
        <v>41</v>
      </c>
      <c r="E643" s="3" t="s">
        <v>42</v>
      </c>
      <c r="F643" s="3" t="s">
        <v>7476</v>
      </c>
      <c r="G643" s="19" t="s">
        <v>13352</v>
      </c>
      <c r="H643" s="3" t="s">
        <v>8244</v>
      </c>
      <c r="I643" s="18">
        <v>31041</v>
      </c>
      <c r="J643" s="18" t="s">
        <v>13319</v>
      </c>
      <c r="M643" s="3" t="s">
        <v>7478</v>
      </c>
      <c r="N643" s="3" t="s">
        <v>7479</v>
      </c>
      <c r="O643" s="3" t="s">
        <v>13414</v>
      </c>
      <c r="P643" s="3" t="s">
        <v>7480</v>
      </c>
      <c r="Q643" s="3" t="s">
        <v>7481</v>
      </c>
      <c r="R643" s="3" t="s">
        <v>7558</v>
      </c>
    </row>
    <row r="644" spans="2:18" x14ac:dyDescent="0.35">
      <c r="B644" s="3" t="s">
        <v>1570</v>
      </c>
      <c r="C644" s="3" t="s">
        <v>1571</v>
      </c>
      <c r="D644" s="3" t="s">
        <v>41</v>
      </c>
      <c r="E644" s="3" t="s">
        <v>42</v>
      </c>
      <c r="F644" s="3" t="s">
        <v>7476</v>
      </c>
      <c r="G644" s="19" t="s">
        <v>13352</v>
      </c>
      <c r="H644" s="3" t="s">
        <v>8248</v>
      </c>
      <c r="I644" s="18">
        <v>31041</v>
      </c>
      <c r="J644" s="18" t="s">
        <v>13319</v>
      </c>
      <c r="M644" s="3" t="s">
        <v>7478</v>
      </c>
      <c r="N644" s="3" t="s">
        <v>7479</v>
      </c>
      <c r="O644" s="3" t="s">
        <v>13414</v>
      </c>
      <c r="P644" s="3" t="s">
        <v>7480</v>
      </c>
      <c r="Q644" s="3" t="s">
        <v>7481</v>
      </c>
      <c r="R644" s="3" t="s">
        <v>7482</v>
      </c>
    </row>
    <row r="645" spans="2:18" x14ac:dyDescent="0.35">
      <c r="B645" s="3" t="s">
        <v>1568</v>
      </c>
      <c r="C645" s="3" t="s">
        <v>1569</v>
      </c>
      <c r="D645" s="3" t="s">
        <v>41</v>
      </c>
      <c r="E645" s="3" t="s">
        <v>42</v>
      </c>
      <c r="F645" s="3" t="s">
        <v>7476</v>
      </c>
      <c r="G645" s="19" t="s">
        <v>13352</v>
      </c>
      <c r="H645" s="3" t="s">
        <v>8247</v>
      </c>
      <c r="I645" s="18">
        <v>31041</v>
      </c>
      <c r="J645" s="18" t="s">
        <v>13319</v>
      </c>
      <c r="M645" s="3" t="s">
        <v>7478</v>
      </c>
      <c r="N645" s="3" t="s">
        <v>7479</v>
      </c>
      <c r="O645" s="3" t="s">
        <v>13414</v>
      </c>
      <c r="P645" s="3" t="s">
        <v>7480</v>
      </c>
      <c r="Q645" s="3" t="s">
        <v>7481</v>
      </c>
      <c r="R645" s="3" t="s">
        <v>7558</v>
      </c>
    </row>
    <row r="646" spans="2:18" x14ac:dyDescent="0.35">
      <c r="B646" s="3" t="s">
        <v>1576</v>
      </c>
      <c r="C646" s="3" t="s">
        <v>1577</v>
      </c>
      <c r="D646" s="3" t="s">
        <v>41</v>
      </c>
      <c r="E646" s="3" t="s">
        <v>42</v>
      </c>
      <c r="F646" s="3" t="s">
        <v>7476</v>
      </c>
      <c r="G646" s="19" t="s">
        <v>13352</v>
      </c>
      <c r="H646" s="3" t="s">
        <v>8251</v>
      </c>
      <c r="I646" s="18">
        <v>31041</v>
      </c>
      <c r="J646" s="18" t="s">
        <v>13319</v>
      </c>
      <c r="M646" s="3" t="s">
        <v>7478</v>
      </c>
      <c r="N646" s="3" t="s">
        <v>7479</v>
      </c>
      <c r="O646" s="3" t="s">
        <v>13414</v>
      </c>
      <c r="P646" s="3" t="s">
        <v>7480</v>
      </c>
      <c r="Q646" s="3" t="s">
        <v>7481</v>
      </c>
      <c r="R646" s="3" t="s">
        <v>7482</v>
      </c>
    </row>
    <row r="647" spans="2:18" x14ac:dyDescent="0.35">
      <c r="B647" s="3" t="s">
        <v>1574</v>
      </c>
      <c r="C647" s="3" t="s">
        <v>1575</v>
      </c>
      <c r="D647" s="3" t="s">
        <v>41</v>
      </c>
      <c r="E647" s="3" t="s">
        <v>42</v>
      </c>
      <c r="F647" s="3" t="s">
        <v>7476</v>
      </c>
      <c r="G647" s="19" t="s">
        <v>13352</v>
      </c>
      <c r="H647" s="3" t="s">
        <v>8250</v>
      </c>
      <c r="I647" s="18">
        <v>31041</v>
      </c>
      <c r="J647" s="18" t="s">
        <v>13319</v>
      </c>
      <c r="M647" s="3" t="s">
        <v>7478</v>
      </c>
      <c r="N647" s="3" t="s">
        <v>7479</v>
      </c>
      <c r="O647" s="3" t="s">
        <v>13414</v>
      </c>
      <c r="P647" s="3" t="s">
        <v>7480</v>
      </c>
      <c r="Q647" s="3" t="s">
        <v>7481</v>
      </c>
      <c r="R647" s="3" t="s">
        <v>7482</v>
      </c>
    </row>
    <row r="648" spans="2:18" x14ac:dyDescent="0.35">
      <c r="B648" s="3" t="s">
        <v>1582</v>
      </c>
      <c r="C648" s="3" t="s">
        <v>1583</v>
      </c>
      <c r="D648" s="3" t="s">
        <v>41</v>
      </c>
      <c r="E648" s="3" t="s">
        <v>42</v>
      </c>
      <c r="F648" s="3" t="s">
        <v>7476</v>
      </c>
      <c r="G648" s="19" t="s">
        <v>13352</v>
      </c>
      <c r="H648" s="3" t="s">
        <v>8254</v>
      </c>
      <c r="I648" s="18">
        <v>31041</v>
      </c>
      <c r="J648" s="18" t="s">
        <v>13319</v>
      </c>
      <c r="M648" s="3" t="s">
        <v>7478</v>
      </c>
      <c r="N648" s="3" t="s">
        <v>7479</v>
      </c>
      <c r="O648" s="3" t="s">
        <v>13414</v>
      </c>
      <c r="P648" s="3" t="s">
        <v>7480</v>
      </c>
      <c r="Q648" s="3" t="s">
        <v>7481</v>
      </c>
      <c r="R648" s="3" t="s">
        <v>7482</v>
      </c>
    </row>
    <row r="649" spans="2:18" x14ac:dyDescent="0.35">
      <c r="B649" s="3" t="s">
        <v>1580</v>
      </c>
      <c r="C649" s="3" t="s">
        <v>1581</v>
      </c>
      <c r="D649" s="3" t="s">
        <v>41</v>
      </c>
      <c r="E649" s="3" t="s">
        <v>42</v>
      </c>
      <c r="F649" s="3" t="s">
        <v>7476</v>
      </c>
      <c r="G649" s="19" t="s">
        <v>13352</v>
      </c>
      <c r="H649" s="3" t="s">
        <v>8253</v>
      </c>
      <c r="I649" s="18">
        <v>31041</v>
      </c>
      <c r="J649" s="18" t="s">
        <v>13319</v>
      </c>
      <c r="M649" s="3" t="s">
        <v>7478</v>
      </c>
      <c r="N649" s="3" t="s">
        <v>7479</v>
      </c>
      <c r="O649" s="3" t="s">
        <v>13414</v>
      </c>
      <c r="P649" s="3" t="s">
        <v>7480</v>
      </c>
      <c r="Q649" s="3" t="s">
        <v>7481</v>
      </c>
      <c r="R649" s="3" t="s">
        <v>7482</v>
      </c>
    </row>
    <row r="650" spans="2:18" x14ac:dyDescent="0.35">
      <c r="B650" s="3" t="s">
        <v>1588</v>
      </c>
      <c r="C650" s="3" t="s">
        <v>1589</v>
      </c>
      <c r="D650" s="3" t="s">
        <v>41</v>
      </c>
      <c r="E650" s="3" t="s">
        <v>42</v>
      </c>
      <c r="F650" s="3" t="s">
        <v>7476</v>
      </c>
      <c r="G650" s="19" t="s">
        <v>13352</v>
      </c>
      <c r="H650" s="3" t="s">
        <v>8257</v>
      </c>
      <c r="I650" s="18">
        <v>31041</v>
      </c>
      <c r="J650" s="18" t="s">
        <v>13319</v>
      </c>
      <c r="M650" s="3" t="s">
        <v>7478</v>
      </c>
      <c r="N650" s="3" t="s">
        <v>7479</v>
      </c>
      <c r="O650" s="3" t="s">
        <v>13414</v>
      </c>
      <c r="P650" s="3" t="s">
        <v>7480</v>
      </c>
      <c r="Q650" s="3" t="s">
        <v>7481</v>
      </c>
      <c r="R650" s="3" t="s">
        <v>7482</v>
      </c>
    </row>
    <row r="651" spans="2:18" x14ac:dyDescent="0.35">
      <c r="B651" s="3" t="s">
        <v>1586</v>
      </c>
      <c r="C651" s="3" t="s">
        <v>1587</v>
      </c>
      <c r="D651" s="3" t="s">
        <v>41</v>
      </c>
      <c r="E651" s="3" t="s">
        <v>42</v>
      </c>
      <c r="F651" s="3" t="s">
        <v>7476</v>
      </c>
      <c r="G651" s="19" t="s">
        <v>13352</v>
      </c>
      <c r="H651" s="3" t="s">
        <v>8256</v>
      </c>
      <c r="I651" s="18">
        <v>31041</v>
      </c>
      <c r="J651" s="18" t="s">
        <v>13319</v>
      </c>
      <c r="M651" s="3" t="s">
        <v>7478</v>
      </c>
      <c r="N651" s="3" t="s">
        <v>7479</v>
      </c>
      <c r="O651" s="3" t="s">
        <v>13414</v>
      </c>
      <c r="P651" s="3" t="s">
        <v>7480</v>
      </c>
      <c r="Q651" s="3" t="s">
        <v>7481</v>
      </c>
      <c r="R651" s="3" t="s">
        <v>7482</v>
      </c>
    </row>
    <row r="652" spans="2:18" x14ac:dyDescent="0.35">
      <c r="B652" s="3" t="s">
        <v>1592</v>
      </c>
      <c r="C652" s="3" t="s">
        <v>1593</v>
      </c>
      <c r="D652" s="3" t="s">
        <v>41</v>
      </c>
      <c r="E652" s="3" t="s">
        <v>42</v>
      </c>
      <c r="F652" s="3" t="s">
        <v>7476</v>
      </c>
      <c r="G652" s="19" t="s">
        <v>13352</v>
      </c>
      <c r="H652" s="3" t="s">
        <v>8259</v>
      </c>
      <c r="I652" s="18">
        <v>31041</v>
      </c>
      <c r="J652" s="18" t="s">
        <v>13319</v>
      </c>
      <c r="M652" s="3" t="s">
        <v>7478</v>
      </c>
      <c r="N652" s="3" t="s">
        <v>7479</v>
      </c>
      <c r="O652" s="3" t="s">
        <v>13414</v>
      </c>
      <c r="P652" s="3" t="s">
        <v>7480</v>
      </c>
      <c r="Q652" s="3" t="s">
        <v>7481</v>
      </c>
      <c r="R652" s="3" t="s">
        <v>7482</v>
      </c>
    </row>
    <row r="653" spans="2:18" x14ac:dyDescent="0.35">
      <c r="B653" s="3" t="s">
        <v>1596</v>
      </c>
      <c r="C653" s="3" t="s">
        <v>1597</v>
      </c>
      <c r="D653" s="3" t="s">
        <v>41</v>
      </c>
      <c r="E653" s="3" t="s">
        <v>42</v>
      </c>
      <c r="F653" s="3" t="s">
        <v>7476</v>
      </c>
      <c r="G653" s="19" t="s">
        <v>13352</v>
      </c>
      <c r="H653" s="3" t="s">
        <v>8261</v>
      </c>
      <c r="I653" s="18">
        <v>31041</v>
      </c>
      <c r="J653" s="18" t="s">
        <v>13319</v>
      </c>
      <c r="M653" s="3" t="s">
        <v>7478</v>
      </c>
      <c r="N653" s="3" t="s">
        <v>7479</v>
      </c>
      <c r="O653" s="3" t="s">
        <v>13414</v>
      </c>
      <c r="P653" s="3" t="s">
        <v>7480</v>
      </c>
      <c r="Q653" s="3" t="s">
        <v>7481</v>
      </c>
      <c r="R653" s="3" t="s">
        <v>7482</v>
      </c>
    </row>
    <row r="654" spans="2:18" x14ac:dyDescent="0.35">
      <c r="B654" s="3" t="s">
        <v>221</v>
      </c>
      <c r="C654" s="3" t="s">
        <v>222</v>
      </c>
      <c r="D654" s="3" t="s">
        <v>41</v>
      </c>
      <c r="E654" s="3" t="s">
        <v>42</v>
      </c>
      <c r="F654" s="3" t="s">
        <v>7476</v>
      </c>
      <c r="G654" s="19" t="s">
        <v>13353</v>
      </c>
      <c r="H654" s="3" t="s">
        <v>7573</v>
      </c>
      <c r="I654" s="18">
        <v>31041</v>
      </c>
      <c r="J654" s="18" t="s">
        <v>13319</v>
      </c>
      <c r="M654" s="3" t="s">
        <v>7478</v>
      </c>
      <c r="N654" s="3" t="s">
        <v>7479</v>
      </c>
      <c r="O654" s="3" t="s">
        <v>13414</v>
      </c>
      <c r="P654" s="3" t="s">
        <v>7480</v>
      </c>
      <c r="Q654" s="3" t="s">
        <v>7481</v>
      </c>
      <c r="R654" s="3" t="s">
        <v>7558</v>
      </c>
    </row>
    <row r="655" spans="2:18" x14ac:dyDescent="0.35">
      <c r="B655" s="3" t="s">
        <v>223</v>
      </c>
      <c r="C655" s="3" t="s">
        <v>224</v>
      </c>
      <c r="D655" s="3" t="s">
        <v>41</v>
      </c>
      <c r="E655" s="3" t="s">
        <v>42</v>
      </c>
      <c r="F655" s="3" t="s">
        <v>7476</v>
      </c>
      <c r="G655" s="19" t="s">
        <v>13353</v>
      </c>
      <c r="H655" s="3" t="s">
        <v>7574</v>
      </c>
      <c r="I655" s="18">
        <v>31041</v>
      </c>
      <c r="J655" s="18" t="s">
        <v>13319</v>
      </c>
      <c r="M655" s="3" t="s">
        <v>7478</v>
      </c>
      <c r="N655" s="3" t="s">
        <v>7479</v>
      </c>
      <c r="O655" s="3" t="s">
        <v>13414</v>
      </c>
      <c r="P655" s="3" t="s">
        <v>7480</v>
      </c>
      <c r="Q655" s="3" t="s">
        <v>7481</v>
      </c>
      <c r="R655" s="3" t="s">
        <v>7558</v>
      </c>
    </row>
    <row r="656" spans="2:18" x14ac:dyDescent="0.35">
      <c r="B656" s="3" t="s">
        <v>225</v>
      </c>
      <c r="C656" s="3" t="s">
        <v>226</v>
      </c>
      <c r="D656" s="3" t="s">
        <v>41</v>
      </c>
      <c r="E656" s="3" t="s">
        <v>42</v>
      </c>
      <c r="F656" s="3" t="s">
        <v>7476</v>
      </c>
      <c r="G656" s="19" t="s">
        <v>13353</v>
      </c>
      <c r="H656" s="3" t="s">
        <v>7575</v>
      </c>
      <c r="I656" s="18">
        <v>31041</v>
      </c>
      <c r="J656" s="18" t="s">
        <v>13319</v>
      </c>
      <c r="M656" s="3" t="s">
        <v>7478</v>
      </c>
      <c r="N656" s="3" t="s">
        <v>7479</v>
      </c>
      <c r="O656" s="3" t="s">
        <v>13414</v>
      </c>
      <c r="P656" s="3" t="s">
        <v>7480</v>
      </c>
      <c r="Q656" s="3" t="s">
        <v>7481</v>
      </c>
      <c r="R656" s="3" t="s">
        <v>7482</v>
      </c>
    </row>
    <row r="657" spans="2:18" x14ac:dyDescent="0.35">
      <c r="B657" s="3" t="s">
        <v>227</v>
      </c>
      <c r="C657" s="3" t="s">
        <v>228</v>
      </c>
      <c r="D657" s="3" t="s">
        <v>41</v>
      </c>
      <c r="E657" s="3" t="s">
        <v>42</v>
      </c>
      <c r="F657" s="3" t="s">
        <v>7476</v>
      </c>
      <c r="G657" s="19" t="s">
        <v>13353</v>
      </c>
      <c r="H657" s="3" t="s">
        <v>7576</v>
      </c>
      <c r="I657" s="18">
        <v>31041</v>
      </c>
      <c r="J657" s="18" t="s">
        <v>13319</v>
      </c>
      <c r="M657" s="3" t="s">
        <v>7478</v>
      </c>
      <c r="N657" s="3" t="s">
        <v>7479</v>
      </c>
      <c r="O657" s="3" t="s">
        <v>13414</v>
      </c>
      <c r="P657" s="3" t="s">
        <v>7480</v>
      </c>
      <c r="Q657" s="3" t="s">
        <v>7481</v>
      </c>
      <c r="R657" s="3" t="s">
        <v>7558</v>
      </c>
    </row>
    <row r="658" spans="2:18" x14ac:dyDescent="0.35">
      <c r="B658" s="3" t="s">
        <v>215</v>
      </c>
      <c r="C658" s="3" t="s">
        <v>216</v>
      </c>
      <c r="D658" s="3" t="s">
        <v>41</v>
      </c>
      <c r="E658" s="3" t="s">
        <v>42</v>
      </c>
      <c r="F658" s="3" t="s">
        <v>7476</v>
      </c>
      <c r="G658" s="19" t="s">
        <v>13353</v>
      </c>
      <c r="H658" s="3" t="s">
        <v>7570</v>
      </c>
      <c r="I658" s="18">
        <v>31041</v>
      </c>
      <c r="J658" s="18" t="s">
        <v>13319</v>
      </c>
      <c r="M658" s="3" t="s">
        <v>7478</v>
      </c>
      <c r="N658" s="3" t="s">
        <v>7479</v>
      </c>
      <c r="O658" s="3" t="s">
        <v>13414</v>
      </c>
      <c r="P658" s="3" t="s">
        <v>7480</v>
      </c>
      <c r="Q658" s="3" t="s">
        <v>7481</v>
      </c>
      <c r="R658" s="3" t="s">
        <v>7558</v>
      </c>
    </row>
    <row r="659" spans="2:18" x14ac:dyDescent="0.35">
      <c r="B659" s="3" t="s">
        <v>229</v>
      </c>
      <c r="C659" s="3" t="s">
        <v>230</v>
      </c>
      <c r="D659" s="3" t="s">
        <v>41</v>
      </c>
      <c r="E659" s="3" t="s">
        <v>42</v>
      </c>
      <c r="F659" s="3" t="s">
        <v>7476</v>
      </c>
      <c r="G659" s="19" t="s">
        <v>13353</v>
      </c>
      <c r="H659" s="3" t="s">
        <v>7577</v>
      </c>
      <c r="I659" s="18">
        <v>31041</v>
      </c>
      <c r="J659" s="18" t="s">
        <v>13319</v>
      </c>
      <c r="M659" s="3" t="s">
        <v>7478</v>
      </c>
      <c r="N659" s="3" t="s">
        <v>7479</v>
      </c>
      <c r="O659" s="3" t="s">
        <v>13414</v>
      </c>
      <c r="P659" s="3" t="s">
        <v>7480</v>
      </c>
      <c r="Q659" s="3" t="s">
        <v>7481</v>
      </c>
      <c r="R659" s="3" t="s">
        <v>7558</v>
      </c>
    </row>
    <row r="660" spans="2:18" x14ac:dyDescent="0.35">
      <c r="B660" s="3" t="s">
        <v>213</v>
      </c>
      <c r="C660" s="3" t="s">
        <v>214</v>
      </c>
      <c r="D660" s="3" t="s">
        <v>41</v>
      </c>
      <c r="E660" s="3" t="s">
        <v>42</v>
      </c>
      <c r="F660" s="3" t="s">
        <v>7476</v>
      </c>
      <c r="G660" s="19" t="s">
        <v>13353</v>
      </c>
      <c r="H660" s="3" t="s">
        <v>7569</v>
      </c>
      <c r="I660" s="18">
        <v>31041</v>
      </c>
      <c r="J660" s="18" t="s">
        <v>13319</v>
      </c>
      <c r="M660" s="3" t="s">
        <v>7478</v>
      </c>
      <c r="N660" s="3" t="s">
        <v>7479</v>
      </c>
      <c r="O660" s="3" t="s">
        <v>13414</v>
      </c>
      <c r="P660" s="3" t="s">
        <v>7480</v>
      </c>
      <c r="Q660" s="3" t="s">
        <v>7481</v>
      </c>
      <c r="R660" s="3" t="s">
        <v>7482</v>
      </c>
    </row>
    <row r="661" spans="2:18" x14ac:dyDescent="0.35">
      <c r="B661" s="3" t="s">
        <v>219</v>
      </c>
      <c r="C661" s="3" t="s">
        <v>220</v>
      </c>
      <c r="D661" s="3" t="s">
        <v>41</v>
      </c>
      <c r="E661" s="3" t="s">
        <v>42</v>
      </c>
      <c r="F661" s="3" t="s">
        <v>7476</v>
      </c>
      <c r="G661" s="19" t="s">
        <v>13353</v>
      </c>
      <c r="H661" s="3" t="s">
        <v>7572</v>
      </c>
      <c r="I661" s="18">
        <v>31041</v>
      </c>
      <c r="J661" s="18" t="s">
        <v>13319</v>
      </c>
      <c r="M661" s="3" t="s">
        <v>7478</v>
      </c>
      <c r="N661" s="3" t="s">
        <v>7479</v>
      </c>
      <c r="O661" s="3" t="s">
        <v>13414</v>
      </c>
      <c r="P661" s="3" t="s">
        <v>7480</v>
      </c>
      <c r="Q661" s="3" t="s">
        <v>7481</v>
      </c>
      <c r="R661" s="3" t="s">
        <v>7482</v>
      </c>
    </row>
    <row r="662" spans="2:18" x14ac:dyDescent="0.35">
      <c r="B662" s="3" t="s">
        <v>231</v>
      </c>
      <c r="C662" s="3" t="s">
        <v>232</v>
      </c>
      <c r="D662" s="3" t="s">
        <v>41</v>
      </c>
      <c r="E662" s="3" t="s">
        <v>42</v>
      </c>
      <c r="F662" s="3" t="s">
        <v>7476</v>
      </c>
      <c r="G662" s="19" t="s">
        <v>13353</v>
      </c>
      <c r="H662" s="3" t="s">
        <v>7578</v>
      </c>
      <c r="I662" s="18">
        <v>31041</v>
      </c>
      <c r="J662" s="18" t="s">
        <v>13319</v>
      </c>
      <c r="M662" s="3" t="s">
        <v>7478</v>
      </c>
      <c r="N662" s="3" t="s">
        <v>7479</v>
      </c>
      <c r="O662" s="3" t="s">
        <v>13414</v>
      </c>
      <c r="P662" s="3" t="s">
        <v>7480</v>
      </c>
      <c r="Q662" s="3" t="s">
        <v>7481</v>
      </c>
      <c r="R662" s="3" t="s">
        <v>7482</v>
      </c>
    </row>
    <row r="663" spans="2:18" x14ac:dyDescent="0.35">
      <c r="B663" s="3" t="s">
        <v>217</v>
      </c>
      <c r="C663" s="3" t="s">
        <v>218</v>
      </c>
      <c r="D663" s="3" t="s">
        <v>41</v>
      </c>
      <c r="E663" s="3" t="s">
        <v>42</v>
      </c>
      <c r="F663" s="3" t="s">
        <v>7476</v>
      </c>
      <c r="G663" s="19" t="s">
        <v>13353</v>
      </c>
      <c r="H663" s="3" t="s">
        <v>7571</v>
      </c>
      <c r="I663" s="18">
        <v>31041</v>
      </c>
      <c r="J663" s="18" t="s">
        <v>13319</v>
      </c>
      <c r="M663" s="3" t="s">
        <v>7478</v>
      </c>
      <c r="N663" s="3" t="s">
        <v>7479</v>
      </c>
      <c r="O663" s="3" t="s">
        <v>13414</v>
      </c>
      <c r="P663" s="3" t="s">
        <v>7480</v>
      </c>
      <c r="Q663" s="3" t="s">
        <v>7481</v>
      </c>
      <c r="R663" s="3" t="s">
        <v>7558</v>
      </c>
    </row>
    <row r="664" spans="2:18" x14ac:dyDescent="0.35">
      <c r="B664" s="3" t="s">
        <v>233</v>
      </c>
      <c r="C664" s="3" t="s">
        <v>234</v>
      </c>
      <c r="D664" s="3" t="s">
        <v>41</v>
      </c>
      <c r="E664" s="3" t="s">
        <v>42</v>
      </c>
      <c r="F664" s="3" t="s">
        <v>7476</v>
      </c>
      <c r="G664" s="19" t="s">
        <v>13353</v>
      </c>
      <c r="H664" s="3" t="s">
        <v>7579</v>
      </c>
      <c r="I664" s="18">
        <v>31041</v>
      </c>
      <c r="J664" s="18" t="s">
        <v>13319</v>
      </c>
      <c r="M664" s="3" t="s">
        <v>7478</v>
      </c>
      <c r="N664" s="3" t="s">
        <v>7479</v>
      </c>
      <c r="O664" s="3" t="s">
        <v>13414</v>
      </c>
      <c r="P664" s="3" t="s">
        <v>7480</v>
      </c>
      <c r="Q664" s="3" t="s">
        <v>7481</v>
      </c>
      <c r="R664" s="3" t="s">
        <v>7558</v>
      </c>
    </row>
    <row r="665" spans="2:18" x14ac:dyDescent="0.35">
      <c r="B665" s="3" t="s">
        <v>235</v>
      </c>
      <c r="C665" s="3" t="s">
        <v>236</v>
      </c>
      <c r="D665" s="3" t="s">
        <v>41</v>
      </c>
      <c r="E665" s="3" t="s">
        <v>42</v>
      </c>
      <c r="F665" s="3" t="s">
        <v>7476</v>
      </c>
      <c r="G665" s="19" t="s">
        <v>13353</v>
      </c>
      <c r="H665" s="3" t="s">
        <v>7580</v>
      </c>
      <c r="I665" s="18">
        <v>31041</v>
      </c>
      <c r="J665" s="18" t="s">
        <v>13319</v>
      </c>
      <c r="M665" s="3" t="s">
        <v>7478</v>
      </c>
      <c r="N665" s="3" t="s">
        <v>7479</v>
      </c>
      <c r="O665" s="3" t="s">
        <v>13414</v>
      </c>
      <c r="P665" s="3" t="s">
        <v>7480</v>
      </c>
      <c r="Q665" s="3" t="s">
        <v>7481</v>
      </c>
      <c r="R665" s="3" t="s">
        <v>7558</v>
      </c>
    </row>
    <row r="666" spans="2:18" ht="25" customHeight="1" x14ac:dyDescent="0.35">
      <c r="B666" s="3" t="s">
        <v>5454</v>
      </c>
      <c r="C666" s="3" t="s">
        <v>5455</v>
      </c>
      <c r="D666" s="3" t="s">
        <v>41</v>
      </c>
      <c r="E666" s="3" t="s">
        <v>42</v>
      </c>
      <c r="F666" s="3" t="s">
        <v>7476</v>
      </c>
      <c r="G666" s="19" t="s">
        <v>13354</v>
      </c>
      <c r="H666" s="3" t="s">
        <v>10190</v>
      </c>
      <c r="I666" s="18">
        <v>31041</v>
      </c>
      <c r="J666" s="18" t="s">
        <v>13319</v>
      </c>
      <c r="M666" s="3" t="s">
        <v>7478</v>
      </c>
      <c r="N666" s="3" t="s">
        <v>7479</v>
      </c>
      <c r="O666" s="3" t="s">
        <v>13414</v>
      </c>
      <c r="P666" s="3" t="s">
        <v>7480</v>
      </c>
      <c r="Q666" s="3" t="s">
        <v>7481</v>
      </c>
      <c r="R666" s="3" t="s">
        <v>7558</v>
      </c>
    </row>
    <row r="667" spans="2:18" x14ac:dyDescent="0.35">
      <c r="B667" s="3" t="s">
        <v>5430</v>
      </c>
      <c r="C667" s="3" t="s">
        <v>5431</v>
      </c>
      <c r="D667" s="3" t="s">
        <v>41</v>
      </c>
      <c r="E667" s="3" t="s">
        <v>42</v>
      </c>
      <c r="F667" s="3" t="s">
        <v>7476</v>
      </c>
      <c r="G667" s="19" t="s">
        <v>13354</v>
      </c>
      <c r="H667" s="3" t="s">
        <v>10178</v>
      </c>
      <c r="I667" s="18">
        <v>31041</v>
      </c>
      <c r="J667" s="18" t="s">
        <v>13319</v>
      </c>
      <c r="M667" s="3" t="s">
        <v>7478</v>
      </c>
      <c r="N667" s="3" t="s">
        <v>7479</v>
      </c>
      <c r="O667" s="3" t="s">
        <v>13414</v>
      </c>
      <c r="P667" s="3" t="s">
        <v>7480</v>
      </c>
      <c r="Q667" s="3" t="s">
        <v>7481</v>
      </c>
      <c r="R667" s="3" t="s">
        <v>7558</v>
      </c>
    </row>
    <row r="668" spans="2:18" x14ac:dyDescent="0.35">
      <c r="B668" s="3" t="s">
        <v>5400</v>
      </c>
      <c r="C668" s="3" t="s">
        <v>5401</v>
      </c>
      <c r="D668" s="3" t="s">
        <v>41</v>
      </c>
      <c r="E668" s="3" t="s">
        <v>42</v>
      </c>
      <c r="F668" s="3" t="s">
        <v>7476</v>
      </c>
      <c r="G668" s="19" t="s">
        <v>13354</v>
      </c>
      <c r="H668" s="3" t="s">
        <v>10163</v>
      </c>
      <c r="I668" s="18">
        <v>31041</v>
      </c>
      <c r="J668" s="18" t="s">
        <v>13319</v>
      </c>
      <c r="M668" s="3" t="s">
        <v>7478</v>
      </c>
      <c r="N668" s="3" t="s">
        <v>7479</v>
      </c>
      <c r="O668" s="3" t="s">
        <v>13414</v>
      </c>
      <c r="P668" s="3" t="s">
        <v>7480</v>
      </c>
      <c r="Q668" s="3" t="s">
        <v>7481</v>
      </c>
      <c r="R668" s="3" t="s">
        <v>7558</v>
      </c>
    </row>
    <row r="669" spans="2:18" x14ac:dyDescent="0.35">
      <c r="B669" s="3" t="s">
        <v>5432</v>
      </c>
      <c r="C669" s="3" t="s">
        <v>5433</v>
      </c>
      <c r="D669" s="3" t="s">
        <v>41</v>
      </c>
      <c r="E669" s="3" t="s">
        <v>42</v>
      </c>
      <c r="F669" s="3" t="s">
        <v>7476</v>
      </c>
      <c r="G669" s="19" t="s">
        <v>13354</v>
      </c>
      <c r="H669" s="3" t="s">
        <v>10179</v>
      </c>
      <c r="I669" s="18">
        <v>31041</v>
      </c>
      <c r="J669" s="18" t="s">
        <v>13319</v>
      </c>
      <c r="M669" s="3" t="s">
        <v>7478</v>
      </c>
      <c r="N669" s="3" t="s">
        <v>7479</v>
      </c>
      <c r="O669" s="3" t="s">
        <v>13414</v>
      </c>
      <c r="P669" s="3" t="s">
        <v>7480</v>
      </c>
      <c r="Q669" s="3" t="s">
        <v>7481</v>
      </c>
      <c r="R669" s="3" t="s">
        <v>7558</v>
      </c>
    </row>
    <row r="670" spans="2:18" x14ac:dyDescent="0.35">
      <c r="B670" s="3" t="s">
        <v>5402</v>
      </c>
      <c r="C670" s="3" t="s">
        <v>5403</v>
      </c>
      <c r="D670" s="3" t="s">
        <v>41</v>
      </c>
      <c r="E670" s="3" t="s">
        <v>42</v>
      </c>
      <c r="F670" s="3" t="s">
        <v>7476</v>
      </c>
      <c r="G670" s="19" t="s">
        <v>13354</v>
      </c>
      <c r="H670" s="3" t="s">
        <v>10164</v>
      </c>
      <c r="I670" s="18">
        <v>31041</v>
      </c>
      <c r="J670" s="18" t="s">
        <v>13319</v>
      </c>
      <c r="M670" s="3" t="s">
        <v>7478</v>
      </c>
      <c r="N670" s="3" t="s">
        <v>7479</v>
      </c>
      <c r="O670" s="3" t="s">
        <v>13414</v>
      </c>
      <c r="P670" s="3" t="s">
        <v>7480</v>
      </c>
      <c r="Q670" s="3" t="s">
        <v>7481</v>
      </c>
      <c r="R670" s="3" t="s">
        <v>7558</v>
      </c>
    </row>
    <row r="671" spans="2:18" x14ac:dyDescent="0.35">
      <c r="B671" s="3" t="s">
        <v>5458</v>
      </c>
      <c r="C671" s="3" t="s">
        <v>5459</v>
      </c>
      <c r="D671" s="3" t="s">
        <v>41</v>
      </c>
      <c r="E671" s="3" t="s">
        <v>42</v>
      </c>
      <c r="F671" s="3" t="s">
        <v>7476</v>
      </c>
      <c r="G671" s="19" t="s">
        <v>13354</v>
      </c>
      <c r="H671" s="3" t="s">
        <v>10192</v>
      </c>
      <c r="I671" s="18">
        <v>31041</v>
      </c>
      <c r="J671" s="18" t="s">
        <v>13319</v>
      </c>
      <c r="M671" s="3" t="s">
        <v>7478</v>
      </c>
      <c r="N671" s="3" t="s">
        <v>7479</v>
      </c>
      <c r="O671" s="3" t="s">
        <v>13414</v>
      </c>
      <c r="P671" s="3" t="s">
        <v>7480</v>
      </c>
      <c r="Q671" s="3" t="s">
        <v>7481</v>
      </c>
      <c r="R671" s="3" t="s">
        <v>7558</v>
      </c>
    </row>
    <row r="672" spans="2:18" x14ac:dyDescent="0.35">
      <c r="B672" s="3" t="s">
        <v>5434</v>
      </c>
      <c r="C672" s="3" t="s">
        <v>5435</v>
      </c>
      <c r="D672" s="3" t="s">
        <v>41</v>
      </c>
      <c r="E672" s="3" t="s">
        <v>42</v>
      </c>
      <c r="F672" s="3" t="s">
        <v>7476</v>
      </c>
      <c r="G672" s="19" t="s">
        <v>13354</v>
      </c>
      <c r="H672" s="3" t="s">
        <v>10180</v>
      </c>
      <c r="I672" s="18">
        <v>31041</v>
      </c>
      <c r="J672" s="18" t="s">
        <v>13319</v>
      </c>
      <c r="M672" s="3" t="s">
        <v>7478</v>
      </c>
      <c r="N672" s="3" t="s">
        <v>7479</v>
      </c>
      <c r="O672" s="3" t="s">
        <v>13414</v>
      </c>
      <c r="P672" s="3" t="s">
        <v>7480</v>
      </c>
      <c r="Q672" s="3" t="s">
        <v>7481</v>
      </c>
      <c r="R672" s="3" t="s">
        <v>7558</v>
      </c>
    </row>
    <row r="673" spans="2:18" x14ac:dyDescent="0.35">
      <c r="B673" s="3" t="s">
        <v>5460</v>
      </c>
      <c r="C673" s="3" t="s">
        <v>5461</v>
      </c>
      <c r="D673" s="3" t="s">
        <v>41</v>
      </c>
      <c r="E673" s="3" t="s">
        <v>42</v>
      </c>
      <c r="F673" s="3" t="s">
        <v>7476</v>
      </c>
      <c r="G673" s="19" t="s">
        <v>13354</v>
      </c>
      <c r="H673" s="3" t="s">
        <v>10193</v>
      </c>
      <c r="I673" s="18">
        <v>31041</v>
      </c>
      <c r="J673" s="18" t="s">
        <v>13319</v>
      </c>
      <c r="M673" s="3" t="s">
        <v>7478</v>
      </c>
      <c r="N673" s="3" t="s">
        <v>7479</v>
      </c>
      <c r="O673" s="3" t="s">
        <v>13414</v>
      </c>
      <c r="P673" s="3" t="s">
        <v>7480</v>
      </c>
      <c r="Q673" s="3" t="s">
        <v>7481</v>
      </c>
      <c r="R673" s="3" t="s">
        <v>7558</v>
      </c>
    </row>
    <row r="674" spans="2:18" x14ac:dyDescent="0.35">
      <c r="B674" s="3" t="s">
        <v>5406</v>
      </c>
      <c r="C674" s="3" t="s">
        <v>5407</v>
      </c>
      <c r="D674" s="3" t="s">
        <v>41</v>
      </c>
      <c r="E674" s="3" t="s">
        <v>42</v>
      </c>
      <c r="F674" s="3" t="s">
        <v>7476</v>
      </c>
      <c r="G674" s="19" t="s">
        <v>13354</v>
      </c>
      <c r="H674" s="3" t="s">
        <v>10166</v>
      </c>
      <c r="I674" s="18">
        <v>31041</v>
      </c>
      <c r="J674" s="18" t="s">
        <v>13319</v>
      </c>
      <c r="M674" s="3" t="s">
        <v>7478</v>
      </c>
      <c r="N674" s="3" t="s">
        <v>7479</v>
      </c>
      <c r="O674" s="3" t="s">
        <v>13414</v>
      </c>
      <c r="P674" s="3" t="s">
        <v>7480</v>
      </c>
      <c r="Q674" s="3" t="s">
        <v>7481</v>
      </c>
      <c r="R674" s="3" t="s">
        <v>7558</v>
      </c>
    </row>
    <row r="675" spans="2:18" x14ac:dyDescent="0.35">
      <c r="B675" s="3" t="s">
        <v>5462</v>
      </c>
      <c r="C675" s="3" t="s">
        <v>5463</v>
      </c>
      <c r="D675" s="3" t="s">
        <v>41</v>
      </c>
      <c r="E675" s="3" t="s">
        <v>42</v>
      </c>
      <c r="F675" s="3" t="s">
        <v>7476</v>
      </c>
      <c r="G675" s="19" t="s">
        <v>13354</v>
      </c>
      <c r="H675" s="3" t="s">
        <v>10194</v>
      </c>
      <c r="I675" s="18">
        <v>31041</v>
      </c>
      <c r="J675" s="18" t="s">
        <v>13319</v>
      </c>
      <c r="M675" s="3" t="s">
        <v>7478</v>
      </c>
      <c r="N675" s="3" t="s">
        <v>7479</v>
      </c>
      <c r="O675" s="3" t="s">
        <v>13414</v>
      </c>
      <c r="P675" s="3" t="s">
        <v>7480</v>
      </c>
      <c r="Q675" s="3" t="s">
        <v>7481</v>
      </c>
      <c r="R675" s="3" t="s">
        <v>7558</v>
      </c>
    </row>
    <row r="676" spans="2:18" x14ac:dyDescent="0.35">
      <c r="B676" s="3" t="s">
        <v>5408</v>
      </c>
      <c r="C676" s="3" t="s">
        <v>5409</v>
      </c>
      <c r="D676" s="3" t="s">
        <v>41</v>
      </c>
      <c r="E676" s="3" t="s">
        <v>42</v>
      </c>
      <c r="F676" s="3" t="s">
        <v>7476</v>
      </c>
      <c r="G676" s="19" t="s">
        <v>13354</v>
      </c>
      <c r="H676" s="3" t="s">
        <v>10167</v>
      </c>
      <c r="I676" s="18">
        <v>31041</v>
      </c>
      <c r="J676" s="18" t="s">
        <v>13319</v>
      </c>
      <c r="M676" s="3" t="s">
        <v>7478</v>
      </c>
      <c r="N676" s="3" t="s">
        <v>7479</v>
      </c>
      <c r="O676" s="3" t="s">
        <v>13414</v>
      </c>
      <c r="P676" s="3" t="s">
        <v>7480</v>
      </c>
      <c r="Q676" s="3" t="s">
        <v>7481</v>
      </c>
      <c r="R676" s="3" t="s">
        <v>7558</v>
      </c>
    </row>
    <row r="677" spans="2:18" x14ac:dyDescent="0.35">
      <c r="B677" s="3" t="s">
        <v>5436</v>
      </c>
      <c r="C677" s="3" t="s">
        <v>5437</v>
      </c>
      <c r="D677" s="3" t="s">
        <v>41</v>
      </c>
      <c r="E677" s="3" t="s">
        <v>42</v>
      </c>
      <c r="F677" s="3" t="s">
        <v>7476</v>
      </c>
      <c r="G677" s="19" t="s">
        <v>13354</v>
      </c>
      <c r="H677" s="3" t="s">
        <v>10181</v>
      </c>
      <c r="I677" s="18">
        <v>31041</v>
      </c>
      <c r="J677" s="18" t="s">
        <v>13319</v>
      </c>
      <c r="M677" s="3" t="s">
        <v>7478</v>
      </c>
      <c r="N677" s="3" t="s">
        <v>7479</v>
      </c>
      <c r="O677" s="3" t="s">
        <v>13414</v>
      </c>
      <c r="P677" s="3" t="s">
        <v>7480</v>
      </c>
      <c r="Q677" s="3" t="s">
        <v>7481</v>
      </c>
      <c r="R677" s="3" t="s">
        <v>7558</v>
      </c>
    </row>
    <row r="678" spans="2:18" x14ac:dyDescent="0.35">
      <c r="B678" s="3" t="s">
        <v>5464</v>
      </c>
      <c r="C678" s="3" t="s">
        <v>5465</v>
      </c>
      <c r="D678" s="3" t="s">
        <v>41</v>
      </c>
      <c r="E678" s="3" t="s">
        <v>42</v>
      </c>
      <c r="F678" s="3" t="s">
        <v>7476</v>
      </c>
      <c r="G678" s="19" t="s">
        <v>13354</v>
      </c>
      <c r="H678" s="3" t="s">
        <v>10195</v>
      </c>
      <c r="I678" s="18">
        <v>31041</v>
      </c>
      <c r="J678" s="18" t="s">
        <v>13319</v>
      </c>
      <c r="M678" s="3" t="s">
        <v>7478</v>
      </c>
      <c r="N678" s="3" t="s">
        <v>7479</v>
      </c>
      <c r="O678" s="3" t="s">
        <v>13414</v>
      </c>
      <c r="P678" s="3" t="s">
        <v>7480</v>
      </c>
      <c r="Q678" s="3" t="s">
        <v>7481</v>
      </c>
      <c r="R678" s="3" t="s">
        <v>7558</v>
      </c>
    </row>
    <row r="679" spans="2:18" x14ac:dyDescent="0.35">
      <c r="B679" s="3" t="s">
        <v>5410</v>
      </c>
      <c r="C679" s="3" t="s">
        <v>5411</v>
      </c>
      <c r="D679" s="3" t="s">
        <v>41</v>
      </c>
      <c r="E679" s="3" t="s">
        <v>42</v>
      </c>
      <c r="F679" s="3" t="s">
        <v>7476</v>
      </c>
      <c r="G679" s="19" t="s">
        <v>13354</v>
      </c>
      <c r="H679" s="3" t="s">
        <v>10168</v>
      </c>
      <c r="I679" s="18">
        <v>31041</v>
      </c>
      <c r="J679" s="18" t="s">
        <v>13319</v>
      </c>
      <c r="M679" s="3" t="s">
        <v>7478</v>
      </c>
      <c r="N679" s="3" t="s">
        <v>7479</v>
      </c>
      <c r="O679" s="3" t="s">
        <v>13414</v>
      </c>
      <c r="P679" s="3" t="s">
        <v>7480</v>
      </c>
      <c r="Q679" s="3" t="s">
        <v>7481</v>
      </c>
      <c r="R679" s="3" t="s">
        <v>7558</v>
      </c>
    </row>
    <row r="680" spans="2:18" x14ac:dyDescent="0.35">
      <c r="B680" s="3" t="s">
        <v>5438</v>
      </c>
      <c r="C680" s="3" t="s">
        <v>5439</v>
      </c>
      <c r="D680" s="3" t="s">
        <v>41</v>
      </c>
      <c r="E680" s="3" t="s">
        <v>42</v>
      </c>
      <c r="F680" s="3" t="s">
        <v>7476</v>
      </c>
      <c r="G680" s="19" t="s">
        <v>13354</v>
      </c>
      <c r="H680" s="3" t="s">
        <v>10182</v>
      </c>
      <c r="I680" s="18">
        <v>31041</v>
      </c>
      <c r="J680" s="18" t="s">
        <v>13319</v>
      </c>
      <c r="M680" s="3" t="s">
        <v>7478</v>
      </c>
      <c r="N680" s="3" t="s">
        <v>7479</v>
      </c>
      <c r="O680" s="3" t="s">
        <v>13414</v>
      </c>
      <c r="P680" s="3" t="s">
        <v>7480</v>
      </c>
      <c r="Q680" s="3" t="s">
        <v>7481</v>
      </c>
      <c r="R680" s="3" t="s">
        <v>7558</v>
      </c>
    </row>
    <row r="681" spans="2:18" x14ac:dyDescent="0.35">
      <c r="B681" s="3" t="s">
        <v>5412</v>
      </c>
      <c r="C681" s="3" t="s">
        <v>5413</v>
      </c>
      <c r="D681" s="3" t="s">
        <v>41</v>
      </c>
      <c r="E681" s="3" t="s">
        <v>42</v>
      </c>
      <c r="F681" s="3" t="s">
        <v>7476</v>
      </c>
      <c r="G681" s="19" t="s">
        <v>13354</v>
      </c>
      <c r="H681" s="3" t="s">
        <v>10169</v>
      </c>
      <c r="I681" s="18">
        <v>31041</v>
      </c>
      <c r="J681" s="18" t="s">
        <v>13319</v>
      </c>
      <c r="M681" s="3" t="s">
        <v>7478</v>
      </c>
      <c r="N681" s="3" t="s">
        <v>7479</v>
      </c>
      <c r="O681" s="3" t="s">
        <v>13414</v>
      </c>
      <c r="P681" s="3" t="s">
        <v>7480</v>
      </c>
      <c r="Q681" s="3" t="s">
        <v>7481</v>
      </c>
      <c r="R681" s="3" t="s">
        <v>7558</v>
      </c>
    </row>
    <row r="682" spans="2:18" x14ac:dyDescent="0.35">
      <c r="B682" s="3" t="s">
        <v>5440</v>
      </c>
      <c r="C682" s="3" t="s">
        <v>5441</v>
      </c>
      <c r="D682" s="3" t="s">
        <v>41</v>
      </c>
      <c r="E682" s="3" t="s">
        <v>42</v>
      </c>
      <c r="F682" s="3" t="s">
        <v>7476</v>
      </c>
      <c r="G682" s="19" t="s">
        <v>13354</v>
      </c>
      <c r="H682" s="3" t="s">
        <v>10183</v>
      </c>
      <c r="I682" s="18">
        <v>31041</v>
      </c>
      <c r="J682" s="18" t="s">
        <v>13319</v>
      </c>
      <c r="M682" s="3" t="s">
        <v>7478</v>
      </c>
      <c r="N682" s="3" t="s">
        <v>7479</v>
      </c>
      <c r="O682" s="3" t="s">
        <v>13414</v>
      </c>
      <c r="P682" s="3" t="s">
        <v>7480</v>
      </c>
      <c r="Q682" s="3" t="s">
        <v>7481</v>
      </c>
      <c r="R682" s="3" t="s">
        <v>7558</v>
      </c>
    </row>
    <row r="683" spans="2:18" x14ac:dyDescent="0.35">
      <c r="B683" s="3" t="s">
        <v>5468</v>
      </c>
      <c r="C683" s="3" t="s">
        <v>5469</v>
      </c>
      <c r="D683" s="3" t="s">
        <v>41</v>
      </c>
      <c r="E683" s="3" t="s">
        <v>42</v>
      </c>
      <c r="F683" s="3" t="s">
        <v>7476</v>
      </c>
      <c r="G683" s="19" t="s">
        <v>13354</v>
      </c>
      <c r="H683" s="3" t="s">
        <v>10197</v>
      </c>
      <c r="I683" s="18">
        <v>31041</v>
      </c>
      <c r="J683" s="18" t="s">
        <v>13319</v>
      </c>
      <c r="M683" s="3" t="s">
        <v>7478</v>
      </c>
      <c r="N683" s="3" t="s">
        <v>7479</v>
      </c>
      <c r="O683" s="3" t="s">
        <v>13414</v>
      </c>
      <c r="P683" s="3" t="s">
        <v>7480</v>
      </c>
      <c r="Q683" s="3" t="s">
        <v>7481</v>
      </c>
      <c r="R683" s="3" t="s">
        <v>7558</v>
      </c>
    </row>
    <row r="684" spans="2:18" x14ac:dyDescent="0.35">
      <c r="B684" s="3" t="s">
        <v>5414</v>
      </c>
      <c r="C684" s="3" t="s">
        <v>5415</v>
      </c>
      <c r="D684" s="3" t="s">
        <v>41</v>
      </c>
      <c r="E684" s="3" t="s">
        <v>42</v>
      </c>
      <c r="F684" s="3" t="s">
        <v>7476</v>
      </c>
      <c r="G684" s="19" t="s">
        <v>13354</v>
      </c>
      <c r="H684" s="3" t="s">
        <v>10170</v>
      </c>
      <c r="I684" s="18">
        <v>31041</v>
      </c>
      <c r="J684" s="18" t="s">
        <v>13319</v>
      </c>
      <c r="M684" s="3" t="s">
        <v>7478</v>
      </c>
      <c r="N684" s="3" t="s">
        <v>7479</v>
      </c>
      <c r="O684" s="3" t="s">
        <v>13414</v>
      </c>
      <c r="P684" s="3" t="s">
        <v>7480</v>
      </c>
      <c r="Q684" s="3" t="s">
        <v>7481</v>
      </c>
      <c r="R684" s="3" t="s">
        <v>7558</v>
      </c>
    </row>
    <row r="685" spans="2:18" x14ac:dyDescent="0.35">
      <c r="B685" s="3" t="s">
        <v>5442</v>
      </c>
      <c r="C685" s="3" t="s">
        <v>5443</v>
      </c>
      <c r="D685" s="3" t="s">
        <v>41</v>
      </c>
      <c r="E685" s="3" t="s">
        <v>42</v>
      </c>
      <c r="F685" s="3" t="s">
        <v>7476</v>
      </c>
      <c r="G685" s="19" t="s">
        <v>13354</v>
      </c>
      <c r="H685" s="3" t="s">
        <v>10184</v>
      </c>
      <c r="I685" s="18">
        <v>31041</v>
      </c>
      <c r="J685" s="18" t="s">
        <v>13319</v>
      </c>
      <c r="M685" s="3" t="s">
        <v>7478</v>
      </c>
      <c r="N685" s="3" t="s">
        <v>7479</v>
      </c>
      <c r="O685" s="3" t="s">
        <v>13414</v>
      </c>
      <c r="P685" s="3" t="s">
        <v>7480</v>
      </c>
      <c r="Q685" s="3" t="s">
        <v>7481</v>
      </c>
      <c r="R685" s="3" t="s">
        <v>7558</v>
      </c>
    </row>
    <row r="686" spans="2:18" x14ac:dyDescent="0.35">
      <c r="B686" s="3" t="s">
        <v>5470</v>
      </c>
      <c r="C686" s="3" t="s">
        <v>5471</v>
      </c>
      <c r="D686" s="3" t="s">
        <v>41</v>
      </c>
      <c r="E686" s="3" t="s">
        <v>42</v>
      </c>
      <c r="F686" s="3" t="s">
        <v>7476</v>
      </c>
      <c r="G686" s="19" t="s">
        <v>13354</v>
      </c>
      <c r="H686" s="3" t="s">
        <v>10198</v>
      </c>
      <c r="I686" s="18">
        <v>31041</v>
      </c>
      <c r="J686" s="18" t="s">
        <v>13319</v>
      </c>
      <c r="M686" s="3" t="s">
        <v>7478</v>
      </c>
      <c r="N686" s="3" t="s">
        <v>7479</v>
      </c>
      <c r="O686" s="3" t="s">
        <v>13414</v>
      </c>
      <c r="P686" s="3" t="s">
        <v>7480</v>
      </c>
      <c r="Q686" s="3" t="s">
        <v>7481</v>
      </c>
      <c r="R686" s="3" t="s">
        <v>7558</v>
      </c>
    </row>
    <row r="687" spans="2:18" x14ac:dyDescent="0.35">
      <c r="B687" s="3" t="s">
        <v>5416</v>
      </c>
      <c r="C687" s="3" t="s">
        <v>5417</v>
      </c>
      <c r="D687" s="3" t="s">
        <v>41</v>
      </c>
      <c r="E687" s="3" t="s">
        <v>42</v>
      </c>
      <c r="F687" s="3" t="s">
        <v>7476</v>
      </c>
      <c r="G687" s="19" t="s">
        <v>13354</v>
      </c>
      <c r="H687" s="3" t="s">
        <v>10171</v>
      </c>
      <c r="I687" s="18">
        <v>31041</v>
      </c>
      <c r="J687" s="18" t="s">
        <v>13319</v>
      </c>
      <c r="M687" s="3" t="s">
        <v>7478</v>
      </c>
      <c r="N687" s="3" t="s">
        <v>7479</v>
      </c>
      <c r="O687" s="3" t="s">
        <v>13414</v>
      </c>
      <c r="P687" s="3" t="s">
        <v>7480</v>
      </c>
      <c r="Q687" s="3" t="s">
        <v>7481</v>
      </c>
      <c r="R687" s="3" t="s">
        <v>7558</v>
      </c>
    </row>
    <row r="688" spans="2:18" x14ac:dyDescent="0.35">
      <c r="B688" s="3" t="s">
        <v>5444</v>
      </c>
      <c r="C688" s="3" t="s">
        <v>5445</v>
      </c>
      <c r="D688" s="3" t="s">
        <v>41</v>
      </c>
      <c r="E688" s="3" t="s">
        <v>42</v>
      </c>
      <c r="F688" s="3" t="s">
        <v>7476</v>
      </c>
      <c r="G688" s="19" t="s">
        <v>13354</v>
      </c>
      <c r="H688" s="3" t="s">
        <v>10185</v>
      </c>
      <c r="I688" s="18">
        <v>31041</v>
      </c>
      <c r="J688" s="18" t="s">
        <v>13319</v>
      </c>
      <c r="M688" s="3" t="s">
        <v>7478</v>
      </c>
      <c r="N688" s="3" t="s">
        <v>7479</v>
      </c>
      <c r="O688" s="3" t="s">
        <v>13414</v>
      </c>
      <c r="P688" s="3" t="s">
        <v>7480</v>
      </c>
      <c r="Q688" s="3" t="s">
        <v>7481</v>
      </c>
      <c r="R688" s="3" t="s">
        <v>7558</v>
      </c>
    </row>
    <row r="689" spans="2:18" x14ac:dyDescent="0.35">
      <c r="B689" s="3" t="s">
        <v>5472</v>
      </c>
      <c r="C689" s="3" t="s">
        <v>5473</v>
      </c>
      <c r="D689" s="3" t="s">
        <v>41</v>
      </c>
      <c r="E689" s="3" t="s">
        <v>42</v>
      </c>
      <c r="F689" s="3" t="s">
        <v>7476</v>
      </c>
      <c r="G689" s="19" t="s">
        <v>13354</v>
      </c>
      <c r="H689" s="3" t="s">
        <v>10199</v>
      </c>
      <c r="I689" s="18">
        <v>31041</v>
      </c>
      <c r="J689" s="18" t="s">
        <v>13319</v>
      </c>
      <c r="M689" s="3" t="s">
        <v>7478</v>
      </c>
      <c r="N689" s="3" t="s">
        <v>7479</v>
      </c>
      <c r="O689" s="3" t="s">
        <v>13414</v>
      </c>
      <c r="P689" s="3" t="s">
        <v>7480</v>
      </c>
      <c r="Q689" s="3" t="s">
        <v>7481</v>
      </c>
      <c r="R689" s="3" t="s">
        <v>7558</v>
      </c>
    </row>
    <row r="690" spans="2:18" x14ac:dyDescent="0.35">
      <c r="B690" s="3" t="s">
        <v>5418</v>
      </c>
      <c r="C690" s="3" t="s">
        <v>5419</v>
      </c>
      <c r="D690" s="3" t="s">
        <v>41</v>
      </c>
      <c r="E690" s="3" t="s">
        <v>42</v>
      </c>
      <c r="F690" s="3" t="s">
        <v>7476</v>
      </c>
      <c r="G690" s="19" t="s">
        <v>13354</v>
      </c>
      <c r="H690" s="3" t="s">
        <v>10172</v>
      </c>
      <c r="I690" s="18">
        <v>31041</v>
      </c>
      <c r="J690" s="18" t="s">
        <v>13319</v>
      </c>
      <c r="M690" s="3" t="s">
        <v>7478</v>
      </c>
      <c r="N690" s="3" t="s">
        <v>7479</v>
      </c>
      <c r="O690" s="3" t="s">
        <v>13414</v>
      </c>
      <c r="P690" s="3" t="s">
        <v>7480</v>
      </c>
      <c r="Q690" s="3" t="s">
        <v>7481</v>
      </c>
      <c r="R690" s="3" t="s">
        <v>7558</v>
      </c>
    </row>
    <row r="691" spans="2:18" x14ac:dyDescent="0.35">
      <c r="B691" s="3" t="s">
        <v>5446</v>
      </c>
      <c r="C691" s="3" t="s">
        <v>5447</v>
      </c>
      <c r="D691" s="3" t="s">
        <v>41</v>
      </c>
      <c r="E691" s="3" t="s">
        <v>42</v>
      </c>
      <c r="F691" s="3" t="s">
        <v>7476</v>
      </c>
      <c r="G691" s="19" t="s">
        <v>13354</v>
      </c>
      <c r="H691" s="3" t="s">
        <v>10186</v>
      </c>
      <c r="I691" s="18">
        <v>31041</v>
      </c>
      <c r="J691" s="18" t="s">
        <v>13319</v>
      </c>
      <c r="M691" s="3" t="s">
        <v>7478</v>
      </c>
      <c r="N691" s="3" t="s">
        <v>7479</v>
      </c>
      <c r="O691" s="3" t="s">
        <v>13414</v>
      </c>
      <c r="P691" s="3" t="s">
        <v>7480</v>
      </c>
      <c r="Q691" s="3" t="s">
        <v>7481</v>
      </c>
      <c r="R691" s="3" t="s">
        <v>7558</v>
      </c>
    </row>
    <row r="692" spans="2:18" x14ac:dyDescent="0.35">
      <c r="B692" s="3" t="s">
        <v>5474</v>
      </c>
      <c r="C692" s="3" t="s">
        <v>5475</v>
      </c>
      <c r="D692" s="3" t="s">
        <v>41</v>
      </c>
      <c r="E692" s="3" t="s">
        <v>42</v>
      </c>
      <c r="F692" s="3" t="s">
        <v>7476</v>
      </c>
      <c r="G692" s="19" t="s">
        <v>13354</v>
      </c>
      <c r="H692" s="3" t="s">
        <v>10200</v>
      </c>
      <c r="I692" s="18">
        <v>31041</v>
      </c>
      <c r="J692" s="18" t="s">
        <v>13319</v>
      </c>
      <c r="M692" s="3" t="s">
        <v>7478</v>
      </c>
      <c r="N692" s="3" t="s">
        <v>7479</v>
      </c>
      <c r="O692" s="3" t="s">
        <v>13414</v>
      </c>
      <c r="P692" s="3" t="s">
        <v>7480</v>
      </c>
      <c r="Q692" s="3" t="s">
        <v>7481</v>
      </c>
      <c r="R692" s="3" t="s">
        <v>7558</v>
      </c>
    </row>
    <row r="693" spans="2:18" x14ac:dyDescent="0.35">
      <c r="B693" s="3" t="s">
        <v>5420</v>
      </c>
      <c r="C693" s="3" t="s">
        <v>5421</v>
      </c>
      <c r="D693" s="3" t="s">
        <v>41</v>
      </c>
      <c r="E693" s="3" t="s">
        <v>42</v>
      </c>
      <c r="F693" s="3" t="s">
        <v>7476</v>
      </c>
      <c r="G693" s="19" t="s">
        <v>13354</v>
      </c>
      <c r="H693" s="3" t="s">
        <v>10173</v>
      </c>
      <c r="I693" s="18">
        <v>31041</v>
      </c>
      <c r="J693" s="18" t="s">
        <v>13319</v>
      </c>
      <c r="M693" s="3" t="s">
        <v>7478</v>
      </c>
      <c r="N693" s="3" t="s">
        <v>7479</v>
      </c>
      <c r="O693" s="3" t="s">
        <v>13414</v>
      </c>
      <c r="P693" s="3" t="s">
        <v>7480</v>
      </c>
      <c r="Q693" s="3" t="s">
        <v>7481</v>
      </c>
      <c r="R693" s="3" t="s">
        <v>7558</v>
      </c>
    </row>
    <row r="694" spans="2:18" x14ac:dyDescent="0.35">
      <c r="B694" s="3" t="s">
        <v>5448</v>
      </c>
      <c r="C694" s="3" t="s">
        <v>5449</v>
      </c>
      <c r="D694" s="3" t="s">
        <v>41</v>
      </c>
      <c r="E694" s="3" t="s">
        <v>42</v>
      </c>
      <c r="F694" s="3" t="s">
        <v>7476</v>
      </c>
      <c r="G694" s="19" t="s">
        <v>13354</v>
      </c>
      <c r="H694" s="3" t="s">
        <v>10187</v>
      </c>
      <c r="I694" s="18">
        <v>31041</v>
      </c>
      <c r="J694" s="18" t="s">
        <v>13319</v>
      </c>
      <c r="M694" s="3" t="s">
        <v>7478</v>
      </c>
      <c r="N694" s="3" t="s">
        <v>7479</v>
      </c>
      <c r="O694" s="3" t="s">
        <v>13414</v>
      </c>
      <c r="P694" s="3" t="s">
        <v>7480</v>
      </c>
      <c r="Q694" s="3" t="s">
        <v>7481</v>
      </c>
      <c r="R694" s="3" t="s">
        <v>7558</v>
      </c>
    </row>
    <row r="695" spans="2:18" x14ac:dyDescent="0.35">
      <c r="B695" s="3" t="s">
        <v>5476</v>
      </c>
      <c r="C695" s="3" t="s">
        <v>5477</v>
      </c>
      <c r="D695" s="3" t="s">
        <v>41</v>
      </c>
      <c r="E695" s="3" t="s">
        <v>42</v>
      </c>
      <c r="F695" s="3" t="s">
        <v>7476</v>
      </c>
      <c r="G695" s="19" t="s">
        <v>13354</v>
      </c>
      <c r="H695" s="3" t="s">
        <v>10201</v>
      </c>
      <c r="I695" s="18">
        <v>31041</v>
      </c>
      <c r="J695" s="18" t="s">
        <v>13319</v>
      </c>
      <c r="M695" s="3" t="s">
        <v>7478</v>
      </c>
      <c r="N695" s="3" t="s">
        <v>7479</v>
      </c>
      <c r="O695" s="3" t="s">
        <v>13414</v>
      </c>
      <c r="P695" s="3" t="s">
        <v>7480</v>
      </c>
      <c r="Q695" s="3" t="s">
        <v>7481</v>
      </c>
      <c r="R695" s="3" t="s">
        <v>7558</v>
      </c>
    </row>
    <row r="696" spans="2:18" x14ac:dyDescent="0.35">
      <c r="B696" s="3" t="s">
        <v>5422</v>
      </c>
      <c r="C696" s="3" t="s">
        <v>5423</v>
      </c>
      <c r="D696" s="3" t="s">
        <v>41</v>
      </c>
      <c r="E696" s="3" t="s">
        <v>42</v>
      </c>
      <c r="F696" s="3" t="s">
        <v>7476</v>
      </c>
      <c r="G696" s="19" t="s">
        <v>13354</v>
      </c>
      <c r="H696" s="3" t="s">
        <v>10174</v>
      </c>
      <c r="I696" s="18">
        <v>31041</v>
      </c>
      <c r="J696" s="18" t="s">
        <v>13319</v>
      </c>
      <c r="M696" s="3" t="s">
        <v>7478</v>
      </c>
      <c r="N696" s="3" t="s">
        <v>7479</v>
      </c>
      <c r="O696" s="3" t="s">
        <v>13414</v>
      </c>
      <c r="P696" s="3" t="s">
        <v>7480</v>
      </c>
      <c r="Q696" s="3" t="s">
        <v>7481</v>
      </c>
      <c r="R696" s="3" t="s">
        <v>7558</v>
      </c>
    </row>
    <row r="697" spans="2:18" x14ac:dyDescent="0.35">
      <c r="B697" s="3" t="s">
        <v>5450</v>
      </c>
      <c r="C697" s="3" t="s">
        <v>5451</v>
      </c>
      <c r="D697" s="3" t="s">
        <v>41</v>
      </c>
      <c r="E697" s="3" t="s">
        <v>42</v>
      </c>
      <c r="F697" s="3" t="s">
        <v>7476</v>
      </c>
      <c r="G697" s="19" t="s">
        <v>13354</v>
      </c>
      <c r="H697" s="3" t="s">
        <v>10188</v>
      </c>
      <c r="I697" s="18">
        <v>31041</v>
      </c>
      <c r="J697" s="18" t="s">
        <v>13319</v>
      </c>
      <c r="M697" s="3" t="s">
        <v>7478</v>
      </c>
      <c r="N697" s="3" t="s">
        <v>7479</v>
      </c>
      <c r="O697" s="3" t="s">
        <v>13414</v>
      </c>
      <c r="P697" s="3" t="s">
        <v>7480</v>
      </c>
      <c r="Q697" s="3" t="s">
        <v>7481</v>
      </c>
      <c r="R697" s="3" t="s">
        <v>7558</v>
      </c>
    </row>
    <row r="698" spans="2:18" x14ac:dyDescent="0.35">
      <c r="B698" s="3" t="s">
        <v>5478</v>
      </c>
      <c r="C698" s="3" t="s">
        <v>5479</v>
      </c>
      <c r="D698" s="3" t="s">
        <v>41</v>
      </c>
      <c r="E698" s="3" t="s">
        <v>42</v>
      </c>
      <c r="F698" s="3" t="s">
        <v>7476</v>
      </c>
      <c r="G698" s="19" t="s">
        <v>13354</v>
      </c>
      <c r="H698" s="3" t="s">
        <v>10202</v>
      </c>
      <c r="I698" s="18">
        <v>31041</v>
      </c>
      <c r="J698" s="18" t="s">
        <v>13319</v>
      </c>
      <c r="M698" s="3" t="s">
        <v>7478</v>
      </c>
      <c r="N698" s="3" t="s">
        <v>7479</v>
      </c>
      <c r="O698" s="3" t="s">
        <v>13414</v>
      </c>
      <c r="P698" s="3" t="s">
        <v>7480</v>
      </c>
      <c r="Q698" s="3" t="s">
        <v>7481</v>
      </c>
      <c r="R698" s="3" t="s">
        <v>7558</v>
      </c>
    </row>
    <row r="699" spans="2:18" x14ac:dyDescent="0.35">
      <c r="B699" s="3" t="s">
        <v>5424</v>
      </c>
      <c r="C699" s="3" t="s">
        <v>5425</v>
      </c>
      <c r="D699" s="3" t="s">
        <v>41</v>
      </c>
      <c r="E699" s="3" t="s">
        <v>42</v>
      </c>
      <c r="F699" s="3" t="s">
        <v>7476</v>
      </c>
      <c r="G699" s="19" t="s">
        <v>13354</v>
      </c>
      <c r="H699" s="3" t="s">
        <v>10175</v>
      </c>
      <c r="I699" s="18">
        <v>31041</v>
      </c>
      <c r="J699" s="18" t="s">
        <v>13319</v>
      </c>
      <c r="M699" s="3" t="s">
        <v>7478</v>
      </c>
      <c r="N699" s="3" t="s">
        <v>7479</v>
      </c>
      <c r="O699" s="3" t="s">
        <v>13414</v>
      </c>
      <c r="P699" s="3" t="s">
        <v>7480</v>
      </c>
      <c r="Q699" s="3" t="s">
        <v>7481</v>
      </c>
      <c r="R699" s="3" t="s">
        <v>7558</v>
      </c>
    </row>
    <row r="700" spans="2:18" x14ac:dyDescent="0.35">
      <c r="B700" s="3" t="s">
        <v>5452</v>
      </c>
      <c r="C700" s="3" t="s">
        <v>5453</v>
      </c>
      <c r="D700" s="3" t="s">
        <v>41</v>
      </c>
      <c r="E700" s="3" t="s">
        <v>42</v>
      </c>
      <c r="F700" s="3" t="s">
        <v>7476</v>
      </c>
      <c r="G700" s="19" t="s">
        <v>13354</v>
      </c>
      <c r="H700" s="3" t="s">
        <v>10189</v>
      </c>
      <c r="I700" s="18">
        <v>31041</v>
      </c>
      <c r="J700" s="18" t="s">
        <v>13319</v>
      </c>
      <c r="M700" s="3" t="s">
        <v>7478</v>
      </c>
      <c r="N700" s="3" t="s">
        <v>7479</v>
      </c>
      <c r="O700" s="3" t="s">
        <v>13414</v>
      </c>
      <c r="P700" s="3" t="s">
        <v>7480</v>
      </c>
      <c r="Q700" s="3" t="s">
        <v>7481</v>
      </c>
      <c r="R700" s="3" t="s">
        <v>7558</v>
      </c>
    </row>
    <row r="701" spans="2:18" x14ac:dyDescent="0.35">
      <c r="B701" s="3" t="s">
        <v>5480</v>
      </c>
      <c r="C701" s="3" t="s">
        <v>5481</v>
      </c>
      <c r="D701" s="3" t="s">
        <v>41</v>
      </c>
      <c r="E701" s="3" t="s">
        <v>42</v>
      </c>
      <c r="F701" s="3" t="s">
        <v>7476</v>
      </c>
      <c r="G701" s="19" t="s">
        <v>13354</v>
      </c>
      <c r="H701" s="3" t="s">
        <v>10203</v>
      </c>
      <c r="I701" s="18">
        <v>31041</v>
      </c>
      <c r="J701" s="18" t="s">
        <v>13319</v>
      </c>
      <c r="M701" s="3" t="s">
        <v>7478</v>
      </c>
      <c r="N701" s="3" t="s">
        <v>7479</v>
      </c>
      <c r="O701" s="3" t="s">
        <v>13414</v>
      </c>
      <c r="P701" s="3" t="s">
        <v>7480</v>
      </c>
      <c r="Q701" s="3" t="s">
        <v>7481</v>
      </c>
      <c r="R701" s="3" t="s">
        <v>7558</v>
      </c>
    </row>
    <row r="702" spans="2:18" x14ac:dyDescent="0.35">
      <c r="B702" s="3" t="s">
        <v>7472</v>
      </c>
      <c r="C702" s="3" t="s">
        <v>7473</v>
      </c>
      <c r="D702" s="3" t="s">
        <v>41</v>
      </c>
      <c r="E702" s="3" t="s">
        <v>42</v>
      </c>
      <c r="F702" s="3" t="s">
        <v>7476</v>
      </c>
      <c r="G702" s="19" t="s">
        <v>13354</v>
      </c>
      <c r="H702" s="3" t="s">
        <v>11201</v>
      </c>
      <c r="I702" s="18">
        <v>31041</v>
      </c>
      <c r="J702" s="18" t="s">
        <v>13319</v>
      </c>
      <c r="M702" s="3" t="s">
        <v>7478</v>
      </c>
      <c r="N702" s="3" t="s">
        <v>7479</v>
      </c>
      <c r="O702" s="3" t="s">
        <v>13414</v>
      </c>
      <c r="P702" s="3" t="s">
        <v>7480</v>
      </c>
      <c r="Q702" s="3" t="s">
        <v>7481</v>
      </c>
      <c r="R702" s="3" t="s">
        <v>7482</v>
      </c>
    </row>
    <row r="703" spans="2:18" x14ac:dyDescent="0.35">
      <c r="B703" s="3" t="s">
        <v>7474</v>
      </c>
      <c r="C703" s="3" t="s">
        <v>7475</v>
      </c>
      <c r="D703" s="3" t="s">
        <v>41</v>
      </c>
      <c r="E703" s="3" t="s">
        <v>42</v>
      </c>
      <c r="F703" s="3" t="s">
        <v>7476</v>
      </c>
      <c r="G703" s="19" t="s">
        <v>13354</v>
      </c>
      <c r="H703" s="3" t="s">
        <v>11202</v>
      </c>
      <c r="I703" s="18">
        <v>31041</v>
      </c>
      <c r="J703" s="18" t="s">
        <v>13319</v>
      </c>
      <c r="M703" s="3" t="s">
        <v>7478</v>
      </c>
      <c r="N703" s="3" t="s">
        <v>7479</v>
      </c>
      <c r="O703" s="3" t="s">
        <v>13414</v>
      </c>
      <c r="P703" s="3" t="s">
        <v>7480</v>
      </c>
      <c r="Q703" s="3" t="s">
        <v>7481</v>
      </c>
      <c r="R703" s="3" t="s">
        <v>7482</v>
      </c>
    </row>
    <row r="704" spans="2:18" x14ac:dyDescent="0.35">
      <c r="B704" s="3" t="s">
        <v>5426</v>
      </c>
      <c r="C704" s="3" t="s">
        <v>5427</v>
      </c>
      <c r="D704" s="3" t="s">
        <v>41</v>
      </c>
      <c r="E704" s="3" t="s">
        <v>42</v>
      </c>
      <c r="F704" s="3" t="s">
        <v>7476</v>
      </c>
      <c r="G704" s="19" t="s">
        <v>13354</v>
      </c>
      <c r="H704" s="3" t="s">
        <v>10176</v>
      </c>
      <c r="I704" s="18">
        <v>31041</v>
      </c>
      <c r="J704" s="18" t="s">
        <v>13319</v>
      </c>
      <c r="M704" s="3" t="s">
        <v>7478</v>
      </c>
      <c r="N704" s="3" t="s">
        <v>7479</v>
      </c>
      <c r="O704" s="3" t="s">
        <v>13414</v>
      </c>
      <c r="P704" s="3" t="s">
        <v>7480</v>
      </c>
      <c r="Q704" s="3" t="s">
        <v>7481</v>
      </c>
      <c r="R704" s="3" t="s">
        <v>7558</v>
      </c>
    </row>
    <row r="705" spans="2:18" x14ac:dyDescent="0.35">
      <c r="B705" s="3" t="s">
        <v>5398</v>
      </c>
      <c r="C705" s="3" t="s">
        <v>5399</v>
      </c>
      <c r="D705" s="3" t="s">
        <v>41</v>
      </c>
      <c r="E705" s="3" t="s">
        <v>42</v>
      </c>
      <c r="F705" s="3" t="s">
        <v>7476</v>
      </c>
      <c r="G705" s="19" t="s">
        <v>13354</v>
      </c>
      <c r="H705" s="3" t="s">
        <v>10162</v>
      </c>
      <c r="I705" s="18">
        <v>31041</v>
      </c>
      <c r="J705" s="18" t="s">
        <v>13319</v>
      </c>
      <c r="M705" s="3" t="s">
        <v>7478</v>
      </c>
      <c r="N705" s="3" t="s">
        <v>7479</v>
      </c>
      <c r="O705" s="3" t="s">
        <v>13414</v>
      </c>
      <c r="P705" s="3" t="s">
        <v>7480</v>
      </c>
      <c r="Q705" s="3" t="s">
        <v>7481</v>
      </c>
      <c r="R705" s="3" t="s">
        <v>7558</v>
      </c>
    </row>
    <row r="706" spans="2:18" x14ac:dyDescent="0.35">
      <c r="B706" s="3" t="s">
        <v>5428</v>
      </c>
      <c r="C706" s="3" t="s">
        <v>5429</v>
      </c>
      <c r="D706" s="3" t="s">
        <v>41</v>
      </c>
      <c r="E706" s="3" t="s">
        <v>42</v>
      </c>
      <c r="F706" s="3" t="s">
        <v>7476</v>
      </c>
      <c r="G706" s="19" t="s">
        <v>13354</v>
      </c>
      <c r="H706" s="3" t="s">
        <v>10177</v>
      </c>
      <c r="I706" s="18">
        <v>31041</v>
      </c>
      <c r="J706" s="18" t="s">
        <v>13319</v>
      </c>
      <c r="M706" s="3" t="s">
        <v>7478</v>
      </c>
      <c r="N706" s="3" t="s">
        <v>7479</v>
      </c>
      <c r="O706" s="3" t="s">
        <v>13414</v>
      </c>
      <c r="P706" s="3" t="s">
        <v>7480</v>
      </c>
      <c r="Q706" s="3" t="s">
        <v>7481</v>
      </c>
      <c r="R706" s="3" t="s">
        <v>7558</v>
      </c>
    </row>
    <row r="707" spans="2:18" x14ac:dyDescent="0.35">
      <c r="B707" s="3" t="s">
        <v>5456</v>
      </c>
      <c r="C707" s="3" t="s">
        <v>5457</v>
      </c>
      <c r="D707" s="3" t="s">
        <v>41</v>
      </c>
      <c r="E707" s="3" t="s">
        <v>42</v>
      </c>
      <c r="F707" s="3" t="s">
        <v>7476</v>
      </c>
      <c r="G707" s="19" t="s">
        <v>13354</v>
      </c>
      <c r="H707" s="3" t="s">
        <v>10191</v>
      </c>
      <c r="I707" s="18">
        <v>31041</v>
      </c>
      <c r="J707" s="18" t="s">
        <v>13319</v>
      </c>
      <c r="M707" s="3" t="s">
        <v>7478</v>
      </c>
      <c r="N707" s="3" t="s">
        <v>7479</v>
      </c>
      <c r="O707" s="3" t="s">
        <v>13414</v>
      </c>
      <c r="P707" s="3" t="s">
        <v>7480</v>
      </c>
      <c r="Q707" s="3" t="s">
        <v>7481</v>
      </c>
      <c r="R707" s="3" t="s">
        <v>7558</v>
      </c>
    </row>
    <row r="708" spans="2:18" x14ac:dyDescent="0.35">
      <c r="B708" s="3" t="s">
        <v>5404</v>
      </c>
      <c r="C708" s="3" t="s">
        <v>5405</v>
      </c>
      <c r="D708" s="3" t="s">
        <v>41</v>
      </c>
      <c r="E708" s="3" t="s">
        <v>42</v>
      </c>
      <c r="F708" s="3" t="s">
        <v>7476</v>
      </c>
      <c r="G708" s="19" t="s">
        <v>13354</v>
      </c>
      <c r="H708" s="3" t="s">
        <v>10165</v>
      </c>
      <c r="I708" s="18">
        <v>31041</v>
      </c>
      <c r="J708" s="18" t="s">
        <v>13319</v>
      </c>
      <c r="M708" s="3" t="s">
        <v>7478</v>
      </c>
      <c r="N708" s="3" t="s">
        <v>7479</v>
      </c>
      <c r="O708" s="3" t="s">
        <v>13414</v>
      </c>
      <c r="P708" s="3" t="s">
        <v>7480</v>
      </c>
      <c r="Q708" s="3" t="s">
        <v>7481</v>
      </c>
      <c r="R708" s="3" t="s">
        <v>7558</v>
      </c>
    </row>
    <row r="709" spans="2:18" x14ac:dyDescent="0.35">
      <c r="B709" s="3" t="s">
        <v>5466</v>
      </c>
      <c r="C709" s="3" t="s">
        <v>5467</v>
      </c>
      <c r="D709" s="3" t="s">
        <v>41</v>
      </c>
      <c r="E709" s="3" t="s">
        <v>42</v>
      </c>
      <c r="F709" s="3" t="s">
        <v>7476</v>
      </c>
      <c r="G709" s="19" t="s">
        <v>13354</v>
      </c>
      <c r="H709" s="3" t="s">
        <v>10196</v>
      </c>
      <c r="I709" s="18">
        <v>31041</v>
      </c>
      <c r="J709" s="18" t="s">
        <v>13319</v>
      </c>
      <c r="M709" s="3" t="s">
        <v>7478</v>
      </c>
      <c r="N709" s="3" t="s">
        <v>7479</v>
      </c>
      <c r="O709" s="3" t="s">
        <v>13414</v>
      </c>
      <c r="P709" s="3" t="s">
        <v>7480</v>
      </c>
      <c r="Q709" s="3" t="s">
        <v>7481</v>
      </c>
      <c r="R709" s="3" t="s">
        <v>7558</v>
      </c>
    </row>
    <row r="710" spans="2:18" x14ac:dyDescent="0.35">
      <c r="B710" s="3" t="s">
        <v>5498</v>
      </c>
      <c r="C710" s="3" t="s">
        <v>5499</v>
      </c>
      <c r="D710" s="3" t="s">
        <v>41</v>
      </c>
      <c r="E710" s="3" t="s">
        <v>42</v>
      </c>
      <c r="F710" s="3" t="s">
        <v>7476</v>
      </c>
      <c r="G710" s="19" t="s">
        <v>13355</v>
      </c>
      <c r="H710" s="3" t="s">
        <v>10212</v>
      </c>
      <c r="I710" s="18">
        <v>31041</v>
      </c>
      <c r="J710" s="18" t="s">
        <v>13319</v>
      </c>
      <c r="M710" s="3" t="s">
        <v>7478</v>
      </c>
      <c r="N710" s="3" t="s">
        <v>7479</v>
      </c>
      <c r="O710" s="3" t="s">
        <v>13414</v>
      </c>
      <c r="P710" s="3" t="s">
        <v>7480</v>
      </c>
      <c r="Q710" s="3" t="s">
        <v>7481</v>
      </c>
      <c r="R710" s="3" t="s">
        <v>7558</v>
      </c>
    </row>
    <row r="711" spans="2:18" x14ac:dyDescent="0.35">
      <c r="B711" s="3" t="s">
        <v>5500</v>
      </c>
      <c r="C711" s="3" t="s">
        <v>5501</v>
      </c>
      <c r="D711" s="3" t="s">
        <v>41</v>
      </c>
      <c r="E711" s="3" t="s">
        <v>42</v>
      </c>
      <c r="F711" s="3" t="s">
        <v>7476</v>
      </c>
      <c r="G711" s="19" t="s">
        <v>13355</v>
      </c>
      <c r="H711" s="3" t="s">
        <v>10213</v>
      </c>
      <c r="I711" s="18">
        <v>31041</v>
      </c>
      <c r="J711" s="18" t="s">
        <v>13319</v>
      </c>
      <c r="M711" s="3" t="s">
        <v>7478</v>
      </c>
      <c r="N711" s="3" t="s">
        <v>7479</v>
      </c>
      <c r="O711" s="3" t="s">
        <v>13414</v>
      </c>
      <c r="P711" s="3" t="s">
        <v>7480</v>
      </c>
      <c r="Q711" s="3" t="s">
        <v>7481</v>
      </c>
      <c r="R711" s="3" t="s">
        <v>7558</v>
      </c>
    </row>
    <row r="712" spans="2:18" x14ac:dyDescent="0.35">
      <c r="B712" s="3" t="s">
        <v>5482</v>
      </c>
      <c r="C712" s="3" t="s">
        <v>5483</v>
      </c>
      <c r="D712" s="3" t="s">
        <v>41</v>
      </c>
      <c r="E712" s="3" t="s">
        <v>42</v>
      </c>
      <c r="F712" s="3" t="s">
        <v>7476</v>
      </c>
      <c r="G712" s="19" t="s">
        <v>13355</v>
      </c>
      <c r="H712" s="3" t="s">
        <v>10204</v>
      </c>
      <c r="I712" s="18">
        <v>31041</v>
      </c>
      <c r="J712" s="18" t="s">
        <v>13319</v>
      </c>
      <c r="M712" s="3" t="s">
        <v>7478</v>
      </c>
      <c r="N712" s="3" t="s">
        <v>7479</v>
      </c>
      <c r="O712" s="3" t="s">
        <v>13414</v>
      </c>
      <c r="P712" s="3" t="s">
        <v>7480</v>
      </c>
      <c r="Q712" s="3" t="s">
        <v>7481</v>
      </c>
      <c r="R712" s="3" t="s">
        <v>7558</v>
      </c>
    </row>
    <row r="713" spans="2:18" x14ac:dyDescent="0.35">
      <c r="B713" s="3" t="s">
        <v>5502</v>
      </c>
      <c r="C713" s="3" t="s">
        <v>5503</v>
      </c>
      <c r="D713" s="3" t="s">
        <v>41</v>
      </c>
      <c r="E713" s="3" t="s">
        <v>42</v>
      </c>
      <c r="F713" s="3" t="s">
        <v>7476</v>
      </c>
      <c r="G713" s="19" t="s">
        <v>13355</v>
      </c>
      <c r="H713" s="3" t="s">
        <v>10214</v>
      </c>
      <c r="I713" s="18">
        <v>31041</v>
      </c>
      <c r="J713" s="18" t="s">
        <v>13319</v>
      </c>
      <c r="M713" s="3" t="s">
        <v>7478</v>
      </c>
      <c r="N713" s="3" t="s">
        <v>7479</v>
      </c>
      <c r="O713" s="3" t="s">
        <v>13414</v>
      </c>
      <c r="P713" s="3" t="s">
        <v>7480</v>
      </c>
      <c r="Q713" s="3" t="s">
        <v>7481</v>
      </c>
      <c r="R713" s="3" t="s">
        <v>7558</v>
      </c>
    </row>
    <row r="714" spans="2:18" x14ac:dyDescent="0.35">
      <c r="B714" s="3" t="s">
        <v>5484</v>
      </c>
      <c r="C714" s="3" t="s">
        <v>5485</v>
      </c>
      <c r="D714" s="3" t="s">
        <v>41</v>
      </c>
      <c r="E714" s="3" t="s">
        <v>42</v>
      </c>
      <c r="F714" s="3" t="s">
        <v>7476</v>
      </c>
      <c r="G714" s="19" t="s">
        <v>13355</v>
      </c>
      <c r="H714" s="3" t="s">
        <v>10205</v>
      </c>
      <c r="I714" s="18">
        <v>31041</v>
      </c>
      <c r="J714" s="18" t="s">
        <v>13319</v>
      </c>
      <c r="M714" s="3" t="s">
        <v>7478</v>
      </c>
      <c r="N714" s="3" t="s">
        <v>7479</v>
      </c>
      <c r="O714" s="3" t="s">
        <v>13414</v>
      </c>
      <c r="P714" s="3" t="s">
        <v>7480</v>
      </c>
      <c r="Q714" s="3" t="s">
        <v>7481</v>
      </c>
      <c r="R714" s="3" t="s">
        <v>7558</v>
      </c>
    </row>
    <row r="715" spans="2:18" x14ac:dyDescent="0.35">
      <c r="B715" s="3" t="s">
        <v>5504</v>
      </c>
      <c r="C715" s="3" t="s">
        <v>5505</v>
      </c>
      <c r="D715" s="3" t="s">
        <v>41</v>
      </c>
      <c r="E715" s="3" t="s">
        <v>42</v>
      </c>
      <c r="F715" s="3" t="s">
        <v>7476</v>
      </c>
      <c r="G715" s="19" t="s">
        <v>13355</v>
      </c>
      <c r="H715" s="3" t="s">
        <v>10215</v>
      </c>
      <c r="I715" s="18">
        <v>31041</v>
      </c>
      <c r="J715" s="18" t="s">
        <v>13319</v>
      </c>
      <c r="M715" s="3" t="s">
        <v>7478</v>
      </c>
      <c r="N715" s="3" t="s">
        <v>7479</v>
      </c>
      <c r="O715" s="3" t="s">
        <v>13414</v>
      </c>
      <c r="P715" s="3" t="s">
        <v>7480</v>
      </c>
      <c r="Q715" s="3" t="s">
        <v>7481</v>
      </c>
      <c r="R715" s="3" t="s">
        <v>7558</v>
      </c>
    </row>
    <row r="716" spans="2:18" x14ac:dyDescent="0.35">
      <c r="B716" s="3" t="s">
        <v>5486</v>
      </c>
      <c r="C716" s="3" t="s">
        <v>5487</v>
      </c>
      <c r="D716" s="3" t="s">
        <v>41</v>
      </c>
      <c r="E716" s="3" t="s">
        <v>42</v>
      </c>
      <c r="F716" s="3" t="s">
        <v>7476</v>
      </c>
      <c r="G716" s="19" t="s">
        <v>13355</v>
      </c>
      <c r="H716" s="3" t="s">
        <v>10206</v>
      </c>
      <c r="I716" s="18">
        <v>31041</v>
      </c>
      <c r="J716" s="18" t="s">
        <v>13319</v>
      </c>
      <c r="M716" s="3" t="s">
        <v>7478</v>
      </c>
      <c r="N716" s="3" t="s">
        <v>7479</v>
      </c>
      <c r="O716" s="3" t="s">
        <v>13414</v>
      </c>
      <c r="P716" s="3" t="s">
        <v>7480</v>
      </c>
      <c r="Q716" s="3" t="s">
        <v>7481</v>
      </c>
      <c r="R716" s="3" t="s">
        <v>7558</v>
      </c>
    </row>
    <row r="717" spans="2:18" x14ac:dyDescent="0.35">
      <c r="B717" s="3" t="s">
        <v>5506</v>
      </c>
      <c r="C717" s="3" t="s">
        <v>5507</v>
      </c>
      <c r="D717" s="3" t="s">
        <v>41</v>
      </c>
      <c r="E717" s="3" t="s">
        <v>42</v>
      </c>
      <c r="F717" s="3" t="s">
        <v>7476</v>
      </c>
      <c r="G717" s="19" t="s">
        <v>13355</v>
      </c>
      <c r="H717" s="3" t="s">
        <v>10216</v>
      </c>
      <c r="I717" s="18">
        <v>31041</v>
      </c>
      <c r="J717" s="18" t="s">
        <v>13319</v>
      </c>
      <c r="M717" s="3" t="s">
        <v>7478</v>
      </c>
      <c r="N717" s="3" t="s">
        <v>7479</v>
      </c>
      <c r="O717" s="3" t="s">
        <v>13414</v>
      </c>
      <c r="P717" s="3" t="s">
        <v>7480</v>
      </c>
      <c r="Q717" s="3" t="s">
        <v>7481</v>
      </c>
      <c r="R717" s="3" t="s">
        <v>7558</v>
      </c>
    </row>
    <row r="718" spans="2:18" x14ac:dyDescent="0.35">
      <c r="B718" s="3" t="s">
        <v>5518</v>
      </c>
      <c r="C718" s="3" t="s">
        <v>5519</v>
      </c>
      <c r="D718" s="3" t="s">
        <v>41</v>
      </c>
      <c r="E718" s="3" t="s">
        <v>42</v>
      </c>
      <c r="F718" s="3" t="s">
        <v>7476</v>
      </c>
      <c r="G718" s="19" t="s">
        <v>13355</v>
      </c>
      <c r="H718" s="3" t="s">
        <v>10222</v>
      </c>
      <c r="I718" s="18">
        <v>31041</v>
      </c>
      <c r="J718" s="18" t="s">
        <v>13319</v>
      </c>
      <c r="M718" s="3" t="s">
        <v>7478</v>
      </c>
      <c r="N718" s="3" t="s">
        <v>7479</v>
      </c>
      <c r="O718" s="3" t="s">
        <v>13414</v>
      </c>
      <c r="P718" s="3" t="s">
        <v>7480</v>
      </c>
      <c r="Q718" s="3" t="s">
        <v>7481</v>
      </c>
      <c r="R718" s="3" t="s">
        <v>7558</v>
      </c>
    </row>
    <row r="719" spans="2:18" x14ac:dyDescent="0.35">
      <c r="B719" s="3" t="s">
        <v>5508</v>
      </c>
      <c r="C719" s="3" t="s">
        <v>5509</v>
      </c>
      <c r="D719" s="3" t="s">
        <v>41</v>
      </c>
      <c r="E719" s="3" t="s">
        <v>42</v>
      </c>
      <c r="F719" s="3" t="s">
        <v>7476</v>
      </c>
      <c r="G719" s="19" t="s">
        <v>13355</v>
      </c>
      <c r="H719" s="3" t="s">
        <v>10217</v>
      </c>
      <c r="I719" s="18">
        <v>31041</v>
      </c>
      <c r="J719" s="18" t="s">
        <v>13319</v>
      </c>
      <c r="M719" s="3" t="s">
        <v>7478</v>
      </c>
      <c r="N719" s="3" t="s">
        <v>7479</v>
      </c>
      <c r="O719" s="3" t="s">
        <v>13414</v>
      </c>
      <c r="P719" s="3" t="s">
        <v>7480</v>
      </c>
      <c r="Q719" s="3" t="s">
        <v>7481</v>
      </c>
      <c r="R719" s="3" t="s">
        <v>7558</v>
      </c>
    </row>
    <row r="720" spans="2:18" x14ac:dyDescent="0.35">
      <c r="B720" s="3" t="s">
        <v>5488</v>
      </c>
      <c r="C720" s="3" t="s">
        <v>5489</v>
      </c>
      <c r="D720" s="3" t="s">
        <v>41</v>
      </c>
      <c r="E720" s="3" t="s">
        <v>42</v>
      </c>
      <c r="F720" s="3" t="s">
        <v>7476</v>
      </c>
      <c r="G720" s="19" t="s">
        <v>13355</v>
      </c>
      <c r="H720" s="3" t="s">
        <v>10207</v>
      </c>
      <c r="I720" s="18">
        <v>31041</v>
      </c>
      <c r="J720" s="18" t="s">
        <v>13319</v>
      </c>
      <c r="M720" s="3" t="s">
        <v>7478</v>
      </c>
      <c r="N720" s="3" t="s">
        <v>7479</v>
      </c>
      <c r="O720" s="3" t="s">
        <v>13414</v>
      </c>
      <c r="P720" s="3" t="s">
        <v>7480</v>
      </c>
      <c r="Q720" s="3" t="s">
        <v>7481</v>
      </c>
      <c r="R720" s="3" t="s">
        <v>7558</v>
      </c>
    </row>
    <row r="721" spans="2:18" x14ac:dyDescent="0.35">
      <c r="B721" s="3" t="s">
        <v>5510</v>
      </c>
      <c r="C721" s="3" t="s">
        <v>5511</v>
      </c>
      <c r="D721" s="3" t="s">
        <v>41</v>
      </c>
      <c r="E721" s="3" t="s">
        <v>42</v>
      </c>
      <c r="F721" s="3" t="s">
        <v>7476</v>
      </c>
      <c r="G721" s="19" t="s">
        <v>13355</v>
      </c>
      <c r="H721" s="3" t="s">
        <v>10218</v>
      </c>
      <c r="I721" s="18">
        <v>31041</v>
      </c>
      <c r="J721" s="18" t="s">
        <v>13319</v>
      </c>
      <c r="M721" s="3" t="s">
        <v>7478</v>
      </c>
      <c r="N721" s="3" t="s">
        <v>7479</v>
      </c>
      <c r="O721" s="3" t="s">
        <v>13414</v>
      </c>
      <c r="P721" s="3" t="s">
        <v>7480</v>
      </c>
      <c r="Q721" s="3" t="s">
        <v>7481</v>
      </c>
      <c r="R721" s="3" t="s">
        <v>7558</v>
      </c>
    </row>
    <row r="722" spans="2:18" x14ac:dyDescent="0.35">
      <c r="B722" s="3" t="s">
        <v>5490</v>
      </c>
      <c r="C722" s="3" t="s">
        <v>5491</v>
      </c>
      <c r="D722" s="3" t="s">
        <v>41</v>
      </c>
      <c r="E722" s="3" t="s">
        <v>42</v>
      </c>
      <c r="F722" s="3" t="s">
        <v>7476</v>
      </c>
      <c r="G722" s="19" t="s">
        <v>13355</v>
      </c>
      <c r="H722" s="3" t="s">
        <v>10208</v>
      </c>
      <c r="I722" s="18">
        <v>31041</v>
      </c>
      <c r="J722" s="18" t="s">
        <v>13319</v>
      </c>
      <c r="M722" s="3" t="s">
        <v>7478</v>
      </c>
      <c r="N722" s="3" t="s">
        <v>7479</v>
      </c>
      <c r="O722" s="3" t="s">
        <v>13414</v>
      </c>
      <c r="P722" s="3" t="s">
        <v>7480</v>
      </c>
      <c r="Q722" s="3" t="s">
        <v>7481</v>
      </c>
      <c r="R722" s="3" t="s">
        <v>7558</v>
      </c>
    </row>
    <row r="723" spans="2:18" x14ac:dyDescent="0.35">
      <c r="B723" s="3" t="s">
        <v>5512</v>
      </c>
      <c r="C723" s="3" t="s">
        <v>5513</v>
      </c>
      <c r="D723" s="3" t="s">
        <v>41</v>
      </c>
      <c r="E723" s="3" t="s">
        <v>42</v>
      </c>
      <c r="F723" s="3" t="s">
        <v>7476</v>
      </c>
      <c r="G723" s="19" t="s">
        <v>13355</v>
      </c>
      <c r="H723" s="3" t="s">
        <v>10219</v>
      </c>
      <c r="I723" s="18">
        <v>31041</v>
      </c>
      <c r="J723" s="18" t="s">
        <v>13319</v>
      </c>
      <c r="M723" s="3" t="s">
        <v>7478</v>
      </c>
      <c r="N723" s="3" t="s">
        <v>7479</v>
      </c>
      <c r="O723" s="3" t="s">
        <v>13414</v>
      </c>
      <c r="P723" s="3" t="s">
        <v>7480</v>
      </c>
      <c r="Q723" s="3" t="s">
        <v>7481</v>
      </c>
      <c r="R723" s="3" t="s">
        <v>7558</v>
      </c>
    </row>
    <row r="724" spans="2:18" x14ac:dyDescent="0.35">
      <c r="B724" s="3" t="s">
        <v>5520</v>
      </c>
      <c r="C724" s="3" t="s">
        <v>5521</v>
      </c>
      <c r="D724" s="3" t="s">
        <v>41</v>
      </c>
      <c r="E724" s="3" t="s">
        <v>42</v>
      </c>
      <c r="F724" s="3" t="s">
        <v>7476</v>
      </c>
      <c r="G724" s="19" t="s">
        <v>13355</v>
      </c>
      <c r="H724" s="3" t="s">
        <v>10223</v>
      </c>
      <c r="I724" s="18">
        <v>31041</v>
      </c>
      <c r="J724" s="18" t="s">
        <v>13319</v>
      </c>
      <c r="M724" s="3" t="s">
        <v>7478</v>
      </c>
      <c r="N724" s="3" t="s">
        <v>7479</v>
      </c>
      <c r="O724" s="3" t="s">
        <v>13414</v>
      </c>
      <c r="P724" s="3" t="s">
        <v>7480</v>
      </c>
      <c r="Q724" s="3" t="s">
        <v>7481</v>
      </c>
      <c r="R724" s="3" t="s">
        <v>7558</v>
      </c>
    </row>
    <row r="725" spans="2:18" x14ac:dyDescent="0.35">
      <c r="B725" s="3" t="s">
        <v>5492</v>
      </c>
      <c r="C725" s="3" t="s">
        <v>5493</v>
      </c>
      <c r="D725" s="3" t="s">
        <v>41</v>
      </c>
      <c r="E725" s="3" t="s">
        <v>42</v>
      </c>
      <c r="F725" s="3" t="s">
        <v>7476</v>
      </c>
      <c r="G725" s="19" t="s">
        <v>13355</v>
      </c>
      <c r="H725" s="3" t="s">
        <v>10209</v>
      </c>
      <c r="I725" s="18">
        <v>31041</v>
      </c>
      <c r="J725" s="18" t="s">
        <v>13319</v>
      </c>
      <c r="M725" s="3" t="s">
        <v>7478</v>
      </c>
      <c r="N725" s="3" t="s">
        <v>7479</v>
      </c>
      <c r="O725" s="3" t="s">
        <v>13414</v>
      </c>
      <c r="P725" s="3" t="s">
        <v>7480</v>
      </c>
      <c r="Q725" s="3" t="s">
        <v>7481</v>
      </c>
      <c r="R725" s="3" t="s">
        <v>7558</v>
      </c>
    </row>
    <row r="726" spans="2:18" x14ac:dyDescent="0.35">
      <c r="B726" s="3" t="s">
        <v>5514</v>
      </c>
      <c r="C726" s="3" t="s">
        <v>5515</v>
      </c>
      <c r="D726" s="3" t="s">
        <v>41</v>
      </c>
      <c r="E726" s="3" t="s">
        <v>42</v>
      </c>
      <c r="F726" s="3" t="s">
        <v>7476</v>
      </c>
      <c r="G726" s="19" t="s">
        <v>13355</v>
      </c>
      <c r="H726" s="3" t="s">
        <v>10220</v>
      </c>
      <c r="I726" s="18">
        <v>31041</v>
      </c>
      <c r="J726" s="18" t="s">
        <v>13319</v>
      </c>
      <c r="M726" s="3" t="s">
        <v>7478</v>
      </c>
      <c r="N726" s="3" t="s">
        <v>7479</v>
      </c>
      <c r="O726" s="3" t="s">
        <v>13414</v>
      </c>
      <c r="P726" s="3" t="s">
        <v>7480</v>
      </c>
      <c r="Q726" s="3" t="s">
        <v>7481</v>
      </c>
      <c r="R726" s="3" t="s">
        <v>7558</v>
      </c>
    </row>
    <row r="727" spans="2:18" x14ac:dyDescent="0.35">
      <c r="B727" s="3" t="s">
        <v>5494</v>
      </c>
      <c r="C727" s="3" t="s">
        <v>5495</v>
      </c>
      <c r="D727" s="3" t="s">
        <v>41</v>
      </c>
      <c r="E727" s="3" t="s">
        <v>42</v>
      </c>
      <c r="F727" s="3" t="s">
        <v>7476</v>
      </c>
      <c r="G727" s="19" t="s">
        <v>13355</v>
      </c>
      <c r="H727" s="3" t="s">
        <v>10210</v>
      </c>
      <c r="I727" s="18">
        <v>31041</v>
      </c>
      <c r="J727" s="18" t="s">
        <v>13319</v>
      </c>
      <c r="M727" s="3" t="s">
        <v>7478</v>
      </c>
      <c r="N727" s="3" t="s">
        <v>7479</v>
      </c>
      <c r="O727" s="3" t="s">
        <v>13414</v>
      </c>
      <c r="P727" s="3" t="s">
        <v>7480</v>
      </c>
      <c r="Q727" s="3" t="s">
        <v>7481</v>
      </c>
      <c r="R727" s="3" t="s">
        <v>7558</v>
      </c>
    </row>
    <row r="728" spans="2:18" x14ac:dyDescent="0.35">
      <c r="B728" s="3" t="s">
        <v>5496</v>
      </c>
      <c r="C728" s="3" t="s">
        <v>5497</v>
      </c>
      <c r="D728" s="3" t="s">
        <v>41</v>
      </c>
      <c r="E728" s="3" t="s">
        <v>42</v>
      </c>
      <c r="F728" s="3" t="s">
        <v>7476</v>
      </c>
      <c r="G728" s="19" t="s">
        <v>13355</v>
      </c>
      <c r="H728" s="3" t="s">
        <v>10211</v>
      </c>
      <c r="I728" s="18">
        <v>31041</v>
      </c>
      <c r="J728" s="18" t="s">
        <v>13319</v>
      </c>
      <c r="M728" s="3" t="s">
        <v>7478</v>
      </c>
      <c r="N728" s="3" t="s">
        <v>7479</v>
      </c>
      <c r="O728" s="3" t="s">
        <v>13414</v>
      </c>
      <c r="P728" s="3" t="s">
        <v>7480</v>
      </c>
      <c r="Q728" s="3" t="s">
        <v>7481</v>
      </c>
      <c r="R728" s="3" t="s">
        <v>7558</v>
      </c>
    </row>
    <row r="729" spans="2:18" x14ac:dyDescent="0.35">
      <c r="B729" s="3" t="s">
        <v>5516</v>
      </c>
      <c r="C729" s="3" t="s">
        <v>5517</v>
      </c>
      <c r="D729" s="3" t="s">
        <v>41</v>
      </c>
      <c r="E729" s="3" t="s">
        <v>42</v>
      </c>
      <c r="F729" s="3" t="s">
        <v>7476</v>
      </c>
      <c r="G729" s="19" t="s">
        <v>13355</v>
      </c>
      <c r="H729" s="3" t="s">
        <v>10221</v>
      </c>
      <c r="I729" s="18">
        <v>31041</v>
      </c>
      <c r="J729" s="18" t="s">
        <v>13319</v>
      </c>
      <c r="M729" s="3" t="s">
        <v>7478</v>
      </c>
      <c r="N729" s="3" t="s">
        <v>7479</v>
      </c>
      <c r="O729" s="3" t="s">
        <v>13414</v>
      </c>
      <c r="P729" s="3" t="s">
        <v>7480</v>
      </c>
      <c r="Q729" s="3" t="s">
        <v>7481</v>
      </c>
      <c r="R729" s="3" t="s">
        <v>7558</v>
      </c>
    </row>
    <row r="730" spans="2:18" x14ac:dyDescent="0.35">
      <c r="B730" s="3" t="s">
        <v>245</v>
      </c>
      <c r="C730" s="3" t="s">
        <v>246</v>
      </c>
      <c r="D730" s="3" t="s">
        <v>41</v>
      </c>
      <c r="E730" s="3" t="s">
        <v>42</v>
      </c>
      <c r="F730" s="3" t="s">
        <v>7476</v>
      </c>
      <c r="G730" s="19" t="s">
        <v>13356</v>
      </c>
      <c r="H730" s="3" t="s">
        <v>7585</v>
      </c>
      <c r="I730" s="18">
        <v>31041</v>
      </c>
      <c r="J730" s="18" t="s">
        <v>13319</v>
      </c>
      <c r="M730" s="3" t="s">
        <v>7478</v>
      </c>
      <c r="N730" s="3" t="s">
        <v>7479</v>
      </c>
      <c r="O730" s="3" t="s">
        <v>13414</v>
      </c>
      <c r="P730" s="3" t="s">
        <v>7480</v>
      </c>
      <c r="Q730" s="3" t="s">
        <v>7481</v>
      </c>
      <c r="R730" s="3" t="s">
        <v>7558</v>
      </c>
    </row>
    <row r="731" spans="2:18" x14ac:dyDescent="0.35">
      <c r="B731" s="3" t="s">
        <v>259</v>
      </c>
      <c r="C731" s="3" t="s">
        <v>260</v>
      </c>
      <c r="D731" s="3" t="s">
        <v>41</v>
      </c>
      <c r="E731" s="3" t="s">
        <v>42</v>
      </c>
      <c r="F731" s="3" t="s">
        <v>7476</v>
      </c>
      <c r="G731" s="19" t="s">
        <v>13356</v>
      </c>
      <c r="H731" s="3" t="s">
        <v>7592</v>
      </c>
      <c r="I731" s="18">
        <v>31041</v>
      </c>
      <c r="J731" s="18" t="s">
        <v>13319</v>
      </c>
      <c r="M731" s="3" t="s">
        <v>7478</v>
      </c>
      <c r="N731" s="3" t="s">
        <v>7479</v>
      </c>
      <c r="O731" s="3" t="s">
        <v>13414</v>
      </c>
      <c r="P731" s="3" t="s">
        <v>7480</v>
      </c>
      <c r="Q731" s="3" t="s">
        <v>7481</v>
      </c>
      <c r="R731" s="3" t="s">
        <v>7558</v>
      </c>
    </row>
    <row r="732" spans="2:18" x14ac:dyDescent="0.35">
      <c r="B732" s="3" t="s">
        <v>247</v>
      </c>
      <c r="C732" s="3" t="s">
        <v>248</v>
      </c>
      <c r="D732" s="3" t="s">
        <v>41</v>
      </c>
      <c r="E732" s="3" t="s">
        <v>42</v>
      </c>
      <c r="F732" s="3" t="s">
        <v>7476</v>
      </c>
      <c r="G732" s="19" t="s">
        <v>13356</v>
      </c>
      <c r="H732" s="3" t="s">
        <v>7586</v>
      </c>
      <c r="I732" s="18">
        <v>31041</v>
      </c>
      <c r="J732" s="18" t="s">
        <v>13319</v>
      </c>
      <c r="M732" s="3" t="s">
        <v>7478</v>
      </c>
      <c r="N732" s="3" t="s">
        <v>7479</v>
      </c>
      <c r="O732" s="3" t="s">
        <v>13414</v>
      </c>
      <c r="P732" s="3" t="s">
        <v>7480</v>
      </c>
      <c r="Q732" s="3" t="s">
        <v>7481</v>
      </c>
      <c r="R732" s="3" t="s">
        <v>7558</v>
      </c>
    </row>
    <row r="733" spans="2:18" x14ac:dyDescent="0.35">
      <c r="B733" s="3" t="s">
        <v>261</v>
      </c>
      <c r="C733" s="3" t="s">
        <v>262</v>
      </c>
      <c r="D733" s="3" t="s">
        <v>41</v>
      </c>
      <c r="E733" s="3" t="s">
        <v>42</v>
      </c>
      <c r="F733" s="3" t="s">
        <v>7476</v>
      </c>
      <c r="G733" s="19" t="s">
        <v>13356</v>
      </c>
      <c r="H733" s="3" t="s">
        <v>7593</v>
      </c>
      <c r="I733" s="18">
        <v>31041</v>
      </c>
      <c r="J733" s="18" t="s">
        <v>13319</v>
      </c>
      <c r="M733" s="3" t="s">
        <v>7478</v>
      </c>
      <c r="N733" s="3" t="s">
        <v>7479</v>
      </c>
      <c r="O733" s="3" t="s">
        <v>13414</v>
      </c>
      <c r="P733" s="3" t="s">
        <v>7480</v>
      </c>
      <c r="Q733" s="3" t="s">
        <v>7481</v>
      </c>
      <c r="R733" s="3" t="s">
        <v>7482</v>
      </c>
    </row>
    <row r="734" spans="2:18" x14ac:dyDescent="0.35">
      <c r="B734" s="3" t="s">
        <v>249</v>
      </c>
      <c r="C734" s="3" t="s">
        <v>250</v>
      </c>
      <c r="D734" s="3" t="s">
        <v>41</v>
      </c>
      <c r="E734" s="3" t="s">
        <v>42</v>
      </c>
      <c r="F734" s="3" t="s">
        <v>7476</v>
      </c>
      <c r="G734" s="19" t="s">
        <v>13356</v>
      </c>
      <c r="H734" s="3" t="s">
        <v>7587</v>
      </c>
      <c r="I734" s="18">
        <v>31041</v>
      </c>
      <c r="J734" s="18" t="s">
        <v>13319</v>
      </c>
      <c r="M734" s="3" t="s">
        <v>7478</v>
      </c>
      <c r="N734" s="3" t="s">
        <v>7479</v>
      </c>
      <c r="O734" s="3" t="s">
        <v>13414</v>
      </c>
      <c r="P734" s="3" t="s">
        <v>7480</v>
      </c>
      <c r="Q734" s="3" t="s">
        <v>7481</v>
      </c>
      <c r="R734" s="3" t="s">
        <v>7482</v>
      </c>
    </row>
    <row r="735" spans="2:18" x14ac:dyDescent="0.35">
      <c r="B735" s="3" t="s">
        <v>267</v>
      </c>
      <c r="C735" s="3" t="s">
        <v>268</v>
      </c>
      <c r="D735" s="3" t="s">
        <v>41</v>
      </c>
      <c r="E735" s="3" t="s">
        <v>42</v>
      </c>
      <c r="F735" s="3" t="s">
        <v>7476</v>
      </c>
      <c r="G735" s="19" t="s">
        <v>13356</v>
      </c>
      <c r="H735" s="3" t="s">
        <v>7596</v>
      </c>
      <c r="I735" s="18">
        <v>31041</v>
      </c>
      <c r="J735" s="18" t="s">
        <v>13319</v>
      </c>
      <c r="M735" s="3" t="s">
        <v>7478</v>
      </c>
      <c r="N735" s="3" t="s">
        <v>7479</v>
      </c>
      <c r="O735" s="3" t="s">
        <v>13414</v>
      </c>
      <c r="P735" s="3" t="s">
        <v>7480</v>
      </c>
      <c r="Q735" s="3" t="s">
        <v>7481</v>
      </c>
      <c r="R735" s="3" t="s">
        <v>7482</v>
      </c>
    </row>
    <row r="736" spans="2:18" x14ac:dyDescent="0.35">
      <c r="B736" s="3" t="s">
        <v>237</v>
      </c>
      <c r="C736" s="3" t="s">
        <v>238</v>
      </c>
      <c r="D736" s="3" t="s">
        <v>41</v>
      </c>
      <c r="E736" s="3" t="s">
        <v>42</v>
      </c>
      <c r="F736" s="3" t="s">
        <v>7476</v>
      </c>
      <c r="G736" s="19" t="s">
        <v>13356</v>
      </c>
      <c r="H736" s="3" t="s">
        <v>7581</v>
      </c>
      <c r="I736" s="18">
        <v>31041</v>
      </c>
      <c r="J736" s="18" t="s">
        <v>13319</v>
      </c>
      <c r="M736" s="3" t="s">
        <v>7478</v>
      </c>
      <c r="N736" s="3" t="s">
        <v>7479</v>
      </c>
      <c r="O736" s="3" t="s">
        <v>13414</v>
      </c>
      <c r="P736" s="3" t="s">
        <v>7480</v>
      </c>
      <c r="Q736" s="3" t="s">
        <v>7481</v>
      </c>
      <c r="R736" s="3" t="s">
        <v>7482</v>
      </c>
    </row>
    <row r="737" spans="2:18" x14ac:dyDescent="0.35">
      <c r="B737" s="3" t="s">
        <v>251</v>
      </c>
      <c r="C737" s="3" t="s">
        <v>252</v>
      </c>
      <c r="D737" s="3" t="s">
        <v>41</v>
      </c>
      <c r="E737" s="3" t="s">
        <v>42</v>
      </c>
      <c r="F737" s="3" t="s">
        <v>7476</v>
      </c>
      <c r="G737" s="19" t="s">
        <v>13356</v>
      </c>
      <c r="H737" s="3" t="s">
        <v>7588</v>
      </c>
      <c r="I737" s="18">
        <v>31041</v>
      </c>
      <c r="J737" s="18" t="s">
        <v>13319</v>
      </c>
      <c r="M737" s="3" t="s">
        <v>7478</v>
      </c>
      <c r="N737" s="3" t="s">
        <v>7479</v>
      </c>
      <c r="O737" s="3" t="s">
        <v>13414</v>
      </c>
      <c r="P737" s="3" t="s">
        <v>7480</v>
      </c>
      <c r="Q737" s="3" t="s">
        <v>7481</v>
      </c>
      <c r="R737" s="3" t="s">
        <v>7558</v>
      </c>
    </row>
    <row r="738" spans="2:18" x14ac:dyDescent="0.35">
      <c r="B738" s="3" t="s">
        <v>263</v>
      </c>
      <c r="C738" s="3" t="s">
        <v>264</v>
      </c>
      <c r="D738" s="3" t="s">
        <v>41</v>
      </c>
      <c r="E738" s="3" t="s">
        <v>42</v>
      </c>
      <c r="F738" s="3" t="s">
        <v>7476</v>
      </c>
      <c r="G738" s="19" t="s">
        <v>13356</v>
      </c>
      <c r="H738" s="3" t="s">
        <v>7594</v>
      </c>
      <c r="I738" s="18">
        <v>31041</v>
      </c>
      <c r="J738" s="18" t="s">
        <v>13319</v>
      </c>
      <c r="M738" s="3" t="s">
        <v>7478</v>
      </c>
      <c r="N738" s="3" t="s">
        <v>7479</v>
      </c>
      <c r="O738" s="3" t="s">
        <v>13414</v>
      </c>
      <c r="P738" s="3" t="s">
        <v>7480</v>
      </c>
      <c r="Q738" s="3" t="s">
        <v>7481</v>
      </c>
      <c r="R738" s="3" t="s">
        <v>7558</v>
      </c>
    </row>
    <row r="739" spans="2:18" x14ac:dyDescent="0.35">
      <c r="B739" s="3" t="s">
        <v>239</v>
      </c>
      <c r="C739" s="3" t="s">
        <v>240</v>
      </c>
      <c r="D739" s="3" t="s">
        <v>41</v>
      </c>
      <c r="E739" s="3" t="s">
        <v>42</v>
      </c>
      <c r="F739" s="3" t="s">
        <v>7476</v>
      </c>
      <c r="G739" s="19" t="s">
        <v>13356</v>
      </c>
      <c r="H739" s="3" t="s">
        <v>7582</v>
      </c>
      <c r="I739" s="18">
        <v>31041</v>
      </c>
      <c r="J739" s="18" t="s">
        <v>13319</v>
      </c>
      <c r="M739" s="3" t="s">
        <v>7478</v>
      </c>
      <c r="N739" s="3" t="s">
        <v>7479</v>
      </c>
      <c r="O739" s="3" t="s">
        <v>13414</v>
      </c>
      <c r="P739" s="3" t="s">
        <v>7480</v>
      </c>
      <c r="Q739" s="3" t="s">
        <v>7481</v>
      </c>
      <c r="R739" s="3" t="s">
        <v>7558</v>
      </c>
    </row>
    <row r="740" spans="2:18" x14ac:dyDescent="0.35">
      <c r="B740" s="3" t="s">
        <v>253</v>
      </c>
      <c r="C740" s="3" t="s">
        <v>254</v>
      </c>
      <c r="D740" s="3" t="s">
        <v>41</v>
      </c>
      <c r="E740" s="3" t="s">
        <v>42</v>
      </c>
      <c r="F740" s="3" t="s">
        <v>7476</v>
      </c>
      <c r="G740" s="19" t="s">
        <v>13356</v>
      </c>
      <c r="H740" s="3" t="s">
        <v>7589</v>
      </c>
      <c r="I740" s="18">
        <v>31041</v>
      </c>
      <c r="J740" s="18" t="s">
        <v>13319</v>
      </c>
      <c r="M740" s="3" t="s">
        <v>7478</v>
      </c>
      <c r="N740" s="3" t="s">
        <v>7479</v>
      </c>
      <c r="O740" s="3" t="s">
        <v>13414</v>
      </c>
      <c r="P740" s="3" t="s">
        <v>7480</v>
      </c>
      <c r="Q740" s="3" t="s">
        <v>7481</v>
      </c>
      <c r="R740" s="3" t="s">
        <v>7558</v>
      </c>
    </row>
    <row r="741" spans="2:18" x14ac:dyDescent="0.35">
      <c r="B741" s="3" t="s">
        <v>241</v>
      </c>
      <c r="C741" s="3" t="s">
        <v>242</v>
      </c>
      <c r="D741" s="3" t="s">
        <v>41</v>
      </c>
      <c r="E741" s="3" t="s">
        <v>42</v>
      </c>
      <c r="F741" s="3" t="s">
        <v>7476</v>
      </c>
      <c r="G741" s="19" t="s">
        <v>13356</v>
      </c>
      <c r="H741" s="3" t="s">
        <v>7583</v>
      </c>
      <c r="I741" s="18">
        <v>31041</v>
      </c>
      <c r="J741" s="18" t="s">
        <v>13319</v>
      </c>
      <c r="M741" s="3" t="s">
        <v>7478</v>
      </c>
      <c r="N741" s="3" t="s">
        <v>7479</v>
      </c>
      <c r="O741" s="3" t="s">
        <v>13414</v>
      </c>
      <c r="P741" s="3" t="s">
        <v>7480</v>
      </c>
      <c r="Q741" s="3" t="s">
        <v>7481</v>
      </c>
      <c r="R741" s="3" t="s">
        <v>7558</v>
      </c>
    </row>
    <row r="742" spans="2:18" x14ac:dyDescent="0.35">
      <c r="B742" s="3" t="s">
        <v>255</v>
      </c>
      <c r="C742" s="3" t="s">
        <v>256</v>
      </c>
      <c r="D742" s="3" t="s">
        <v>41</v>
      </c>
      <c r="E742" s="3" t="s">
        <v>42</v>
      </c>
      <c r="F742" s="3" t="s">
        <v>7476</v>
      </c>
      <c r="G742" s="19" t="s">
        <v>13356</v>
      </c>
      <c r="H742" s="3" t="s">
        <v>7590</v>
      </c>
      <c r="I742" s="18">
        <v>31041</v>
      </c>
      <c r="J742" s="18" t="s">
        <v>13319</v>
      </c>
      <c r="M742" s="3" t="s">
        <v>7478</v>
      </c>
      <c r="N742" s="3" t="s">
        <v>7479</v>
      </c>
      <c r="O742" s="3" t="s">
        <v>13414</v>
      </c>
      <c r="P742" s="3" t="s">
        <v>7480</v>
      </c>
      <c r="Q742" s="3" t="s">
        <v>7481</v>
      </c>
      <c r="R742" s="3" t="s">
        <v>7482</v>
      </c>
    </row>
    <row r="743" spans="2:18" x14ac:dyDescent="0.35">
      <c r="B743" s="3" t="s">
        <v>243</v>
      </c>
      <c r="C743" s="3" t="s">
        <v>244</v>
      </c>
      <c r="D743" s="3" t="s">
        <v>41</v>
      </c>
      <c r="E743" s="3" t="s">
        <v>42</v>
      </c>
      <c r="F743" s="3" t="s">
        <v>7476</v>
      </c>
      <c r="G743" s="19" t="s">
        <v>13356</v>
      </c>
      <c r="H743" s="3" t="s">
        <v>7584</v>
      </c>
      <c r="I743" s="18">
        <v>31041</v>
      </c>
      <c r="J743" s="18" t="s">
        <v>13319</v>
      </c>
      <c r="M743" s="3" t="s">
        <v>7478</v>
      </c>
      <c r="N743" s="3" t="s">
        <v>7479</v>
      </c>
      <c r="O743" s="3" t="s">
        <v>13414</v>
      </c>
      <c r="P743" s="3" t="s">
        <v>7480</v>
      </c>
      <c r="Q743" s="3" t="s">
        <v>7481</v>
      </c>
      <c r="R743" s="3" t="s">
        <v>7482</v>
      </c>
    </row>
    <row r="744" spans="2:18" x14ac:dyDescent="0.35">
      <c r="B744" s="3" t="s">
        <v>257</v>
      </c>
      <c r="C744" s="3" t="s">
        <v>258</v>
      </c>
      <c r="D744" s="3" t="s">
        <v>41</v>
      </c>
      <c r="E744" s="3" t="s">
        <v>42</v>
      </c>
      <c r="F744" s="3" t="s">
        <v>7476</v>
      </c>
      <c r="G744" s="19" t="s">
        <v>13356</v>
      </c>
      <c r="H744" s="3" t="s">
        <v>7591</v>
      </c>
      <c r="I744" s="18">
        <v>31041</v>
      </c>
      <c r="J744" s="18" t="s">
        <v>13319</v>
      </c>
      <c r="M744" s="3" t="s">
        <v>7478</v>
      </c>
      <c r="N744" s="3" t="s">
        <v>7479</v>
      </c>
      <c r="O744" s="3" t="s">
        <v>13414</v>
      </c>
      <c r="P744" s="3" t="s">
        <v>7480</v>
      </c>
      <c r="Q744" s="3" t="s">
        <v>7481</v>
      </c>
      <c r="R744" s="3" t="s">
        <v>7558</v>
      </c>
    </row>
    <row r="745" spans="2:18" x14ac:dyDescent="0.35">
      <c r="B745" s="3" t="s">
        <v>265</v>
      </c>
      <c r="C745" s="3" t="s">
        <v>266</v>
      </c>
      <c r="D745" s="3" t="s">
        <v>41</v>
      </c>
      <c r="E745" s="3" t="s">
        <v>42</v>
      </c>
      <c r="F745" s="3" t="s">
        <v>7476</v>
      </c>
      <c r="G745" s="19" t="s">
        <v>13356</v>
      </c>
      <c r="H745" s="3" t="s">
        <v>7595</v>
      </c>
      <c r="I745" s="18">
        <v>31041</v>
      </c>
      <c r="J745" s="18" t="s">
        <v>13319</v>
      </c>
      <c r="M745" s="3" t="s">
        <v>7478</v>
      </c>
      <c r="N745" s="3" t="s">
        <v>7479</v>
      </c>
      <c r="O745" s="3" t="s">
        <v>13414</v>
      </c>
      <c r="P745" s="3" t="s">
        <v>7480</v>
      </c>
      <c r="Q745" s="3" t="s">
        <v>7481</v>
      </c>
      <c r="R745" s="3" t="s">
        <v>7558</v>
      </c>
    </row>
    <row r="746" spans="2:18" x14ac:dyDescent="0.35">
      <c r="B746" s="3" t="s">
        <v>93</v>
      </c>
      <c r="C746" s="3" t="s">
        <v>94</v>
      </c>
      <c r="D746" s="3" t="s">
        <v>41</v>
      </c>
      <c r="E746" s="3" t="s">
        <v>42</v>
      </c>
      <c r="F746" s="3" t="s">
        <v>7476</v>
      </c>
      <c r="G746" s="19" t="s">
        <v>13357</v>
      </c>
      <c r="H746" s="3" t="s">
        <v>7508</v>
      </c>
      <c r="I746" s="18">
        <v>31041</v>
      </c>
      <c r="J746" s="18" t="s">
        <v>13319</v>
      </c>
      <c r="M746" s="3" t="s">
        <v>7478</v>
      </c>
      <c r="N746" s="3" t="s">
        <v>7479</v>
      </c>
      <c r="O746" s="3" t="s">
        <v>13414</v>
      </c>
      <c r="P746" s="3" t="s">
        <v>7480</v>
      </c>
      <c r="Q746" s="3" t="s">
        <v>7481</v>
      </c>
      <c r="R746" s="3" t="s">
        <v>7482</v>
      </c>
    </row>
    <row r="747" spans="2:18" x14ac:dyDescent="0.35">
      <c r="B747" s="3" t="s">
        <v>89</v>
      </c>
      <c r="C747" s="3" t="s">
        <v>90</v>
      </c>
      <c r="D747" s="3" t="s">
        <v>41</v>
      </c>
      <c r="E747" s="3" t="s">
        <v>42</v>
      </c>
      <c r="F747" s="3" t="s">
        <v>7476</v>
      </c>
      <c r="G747" s="19" t="s">
        <v>13357</v>
      </c>
      <c r="H747" s="3" t="s">
        <v>7506</v>
      </c>
      <c r="I747" s="18">
        <v>31041</v>
      </c>
      <c r="J747" s="18" t="s">
        <v>13319</v>
      </c>
      <c r="M747" s="3" t="s">
        <v>7478</v>
      </c>
      <c r="N747" s="3" t="s">
        <v>7479</v>
      </c>
      <c r="O747" s="3" t="s">
        <v>13414</v>
      </c>
      <c r="P747" s="3" t="s">
        <v>7480</v>
      </c>
      <c r="Q747" s="3" t="s">
        <v>7481</v>
      </c>
      <c r="R747" s="3" t="s">
        <v>7482</v>
      </c>
    </row>
    <row r="748" spans="2:18" x14ac:dyDescent="0.35">
      <c r="B748" s="3" t="s">
        <v>95</v>
      </c>
      <c r="C748" s="3" t="s">
        <v>96</v>
      </c>
      <c r="D748" s="3" t="s">
        <v>41</v>
      </c>
      <c r="E748" s="3" t="s">
        <v>42</v>
      </c>
      <c r="F748" s="3" t="s">
        <v>7476</v>
      </c>
      <c r="G748" s="19" t="s">
        <v>13357</v>
      </c>
      <c r="H748" s="3" t="s">
        <v>7509</v>
      </c>
      <c r="I748" s="18">
        <v>31041</v>
      </c>
      <c r="J748" s="18" t="s">
        <v>13319</v>
      </c>
      <c r="M748" s="3" t="s">
        <v>7478</v>
      </c>
      <c r="N748" s="3" t="s">
        <v>7479</v>
      </c>
      <c r="O748" s="3" t="s">
        <v>13414</v>
      </c>
      <c r="P748" s="3" t="s">
        <v>7480</v>
      </c>
      <c r="Q748" s="3" t="s">
        <v>7481</v>
      </c>
      <c r="R748" s="3" t="s">
        <v>7482</v>
      </c>
    </row>
    <row r="749" spans="2:18" x14ac:dyDescent="0.35">
      <c r="B749" s="3" t="s">
        <v>91</v>
      </c>
      <c r="C749" s="3" t="s">
        <v>92</v>
      </c>
      <c r="D749" s="3" t="s">
        <v>41</v>
      </c>
      <c r="E749" s="3" t="s">
        <v>42</v>
      </c>
      <c r="F749" s="3" t="s">
        <v>7476</v>
      </c>
      <c r="G749" s="19" t="s">
        <v>13357</v>
      </c>
      <c r="H749" s="3" t="s">
        <v>7507</v>
      </c>
      <c r="I749" s="18">
        <v>31041</v>
      </c>
      <c r="J749" s="18" t="s">
        <v>13319</v>
      </c>
      <c r="M749" s="3" t="s">
        <v>7478</v>
      </c>
      <c r="N749" s="3" t="s">
        <v>7479</v>
      </c>
      <c r="O749" s="3" t="s">
        <v>13414</v>
      </c>
      <c r="P749" s="3" t="s">
        <v>7480</v>
      </c>
      <c r="Q749" s="3" t="s">
        <v>7481</v>
      </c>
      <c r="R749" s="3" t="s">
        <v>7482</v>
      </c>
    </row>
    <row r="750" spans="2:18" x14ac:dyDescent="0.35">
      <c r="B750" s="3" t="s">
        <v>53</v>
      </c>
      <c r="C750" s="3" t="s">
        <v>54</v>
      </c>
      <c r="D750" s="3" t="s">
        <v>41</v>
      </c>
      <c r="E750" s="3" t="s">
        <v>42</v>
      </c>
      <c r="F750" s="3" t="s">
        <v>7476</v>
      </c>
      <c r="G750" s="19" t="s">
        <v>13357</v>
      </c>
      <c r="H750" s="3" t="s">
        <v>7488</v>
      </c>
      <c r="I750" s="18">
        <v>31041</v>
      </c>
      <c r="J750" s="18" t="s">
        <v>13319</v>
      </c>
      <c r="M750" s="3" t="s">
        <v>7478</v>
      </c>
      <c r="N750" s="3" t="s">
        <v>7479</v>
      </c>
      <c r="O750" s="3" t="s">
        <v>13414</v>
      </c>
      <c r="P750" s="3" t="s">
        <v>7480</v>
      </c>
      <c r="Q750" s="3" t="s">
        <v>7481</v>
      </c>
      <c r="R750" s="3" t="s">
        <v>7482</v>
      </c>
    </row>
    <row r="751" spans="2:18" x14ac:dyDescent="0.35">
      <c r="B751" s="3" t="s">
        <v>57</v>
      </c>
      <c r="C751" s="3" t="s">
        <v>58</v>
      </c>
      <c r="D751" s="3" t="s">
        <v>41</v>
      </c>
      <c r="E751" s="3" t="s">
        <v>42</v>
      </c>
      <c r="F751" s="3" t="s">
        <v>7476</v>
      </c>
      <c r="G751" s="19" t="s">
        <v>13357</v>
      </c>
      <c r="H751" s="3" t="s">
        <v>7490</v>
      </c>
      <c r="I751" s="18">
        <v>31041</v>
      </c>
      <c r="J751" s="18" t="s">
        <v>13319</v>
      </c>
      <c r="M751" s="3" t="s">
        <v>7478</v>
      </c>
      <c r="N751" s="3" t="s">
        <v>7479</v>
      </c>
      <c r="O751" s="3" t="s">
        <v>13414</v>
      </c>
      <c r="P751" s="3" t="s">
        <v>7480</v>
      </c>
      <c r="Q751" s="3" t="s">
        <v>7481</v>
      </c>
      <c r="R751" s="3" t="s">
        <v>7482</v>
      </c>
    </row>
    <row r="752" spans="2:18" x14ac:dyDescent="0.35">
      <c r="B752" s="3" t="s">
        <v>61</v>
      </c>
      <c r="C752" s="3" t="s">
        <v>62</v>
      </c>
      <c r="D752" s="3" t="s">
        <v>41</v>
      </c>
      <c r="E752" s="3" t="s">
        <v>42</v>
      </c>
      <c r="F752" s="3" t="s">
        <v>7476</v>
      </c>
      <c r="G752" s="19" t="s">
        <v>13357</v>
      </c>
      <c r="H752" s="3" t="s">
        <v>7492</v>
      </c>
      <c r="I752" s="18">
        <v>31041</v>
      </c>
      <c r="J752" s="18" t="s">
        <v>13319</v>
      </c>
      <c r="M752" s="3" t="s">
        <v>7478</v>
      </c>
      <c r="N752" s="3" t="s">
        <v>7479</v>
      </c>
      <c r="O752" s="3" t="s">
        <v>13414</v>
      </c>
      <c r="P752" s="3" t="s">
        <v>7480</v>
      </c>
      <c r="Q752" s="3" t="s">
        <v>7481</v>
      </c>
      <c r="R752" s="3" t="s">
        <v>7482</v>
      </c>
    </row>
    <row r="753" spans="2:18" x14ac:dyDescent="0.35">
      <c r="B753" s="3" t="s">
        <v>65</v>
      </c>
      <c r="C753" s="3" t="s">
        <v>66</v>
      </c>
      <c r="D753" s="3" t="s">
        <v>41</v>
      </c>
      <c r="E753" s="3" t="s">
        <v>42</v>
      </c>
      <c r="F753" s="3" t="s">
        <v>7476</v>
      </c>
      <c r="G753" s="19" t="s">
        <v>13357</v>
      </c>
      <c r="H753" s="3" t="s">
        <v>7494</v>
      </c>
      <c r="I753" s="18">
        <v>31041</v>
      </c>
      <c r="J753" s="18" t="s">
        <v>13319</v>
      </c>
      <c r="M753" s="3" t="s">
        <v>7478</v>
      </c>
      <c r="N753" s="3" t="s">
        <v>7479</v>
      </c>
      <c r="O753" s="3" t="s">
        <v>13414</v>
      </c>
      <c r="P753" s="3" t="s">
        <v>7480</v>
      </c>
      <c r="Q753" s="3" t="s">
        <v>7481</v>
      </c>
      <c r="R753" s="3" t="s">
        <v>7482</v>
      </c>
    </row>
    <row r="754" spans="2:18" x14ac:dyDescent="0.35">
      <c r="B754" s="3" t="s">
        <v>81</v>
      </c>
      <c r="C754" s="3" t="s">
        <v>82</v>
      </c>
      <c r="D754" s="3" t="s">
        <v>41</v>
      </c>
      <c r="E754" s="3" t="s">
        <v>42</v>
      </c>
      <c r="F754" s="3" t="s">
        <v>7476</v>
      </c>
      <c r="G754" s="19" t="s">
        <v>13357</v>
      </c>
      <c r="H754" s="3" t="s">
        <v>7502</v>
      </c>
      <c r="I754" s="18">
        <v>31041</v>
      </c>
      <c r="J754" s="18" t="s">
        <v>13319</v>
      </c>
      <c r="M754" s="3" t="s">
        <v>7478</v>
      </c>
      <c r="N754" s="3" t="s">
        <v>7479</v>
      </c>
      <c r="O754" s="3" t="s">
        <v>13414</v>
      </c>
      <c r="P754" s="3" t="s">
        <v>7480</v>
      </c>
      <c r="Q754" s="3" t="s">
        <v>7481</v>
      </c>
      <c r="R754" s="3" t="s">
        <v>7482</v>
      </c>
    </row>
    <row r="755" spans="2:18" x14ac:dyDescent="0.35">
      <c r="B755" s="3" t="s">
        <v>69</v>
      </c>
      <c r="C755" s="3" t="s">
        <v>70</v>
      </c>
      <c r="D755" s="3" t="s">
        <v>41</v>
      </c>
      <c r="E755" s="3" t="s">
        <v>42</v>
      </c>
      <c r="F755" s="3" t="s">
        <v>7476</v>
      </c>
      <c r="G755" s="19" t="s">
        <v>13357</v>
      </c>
      <c r="H755" s="3" t="s">
        <v>7496</v>
      </c>
      <c r="I755" s="18">
        <v>31041</v>
      </c>
      <c r="J755" s="18" t="s">
        <v>13319</v>
      </c>
      <c r="M755" s="3" t="s">
        <v>7478</v>
      </c>
      <c r="N755" s="3" t="s">
        <v>7479</v>
      </c>
      <c r="O755" s="3" t="s">
        <v>13414</v>
      </c>
      <c r="P755" s="3" t="s">
        <v>7480</v>
      </c>
      <c r="Q755" s="3" t="s">
        <v>7481</v>
      </c>
      <c r="R755" s="3" t="s">
        <v>7482</v>
      </c>
    </row>
    <row r="756" spans="2:18" x14ac:dyDescent="0.35">
      <c r="B756" s="3" t="s">
        <v>49</v>
      </c>
      <c r="C756" s="3" t="s">
        <v>50</v>
      </c>
      <c r="D756" s="3" t="s">
        <v>41</v>
      </c>
      <c r="E756" s="3" t="s">
        <v>42</v>
      </c>
      <c r="F756" s="3" t="s">
        <v>7476</v>
      </c>
      <c r="G756" s="19" t="s">
        <v>13357</v>
      </c>
      <c r="H756" s="3" t="s">
        <v>7486</v>
      </c>
      <c r="I756" s="18">
        <v>31041</v>
      </c>
      <c r="J756" s="18" t="s">
        <v>13319</v>
      </c>
      <c r="M756" s="3" t="s">
        <v>7478</v>
      </c>
      <c r="N756" s="3" t="s">
        <v>7479</v>
      </c>
      <c r="O756" s="3" t="s">
        <v>13414</v>
      </c>
      <c r="P756" s="3" t="s">
        <v>7480</v>
      </c>
      <c r="Q756" s="3" t="s">
        <v>7481</v>
      </c>
      <c r="R756" s="3" t="s">
        <v>7482</v>
      </c>
    </row>
    <row r="757" spans="2:18" x14ac:dyDescent="0.35">
      <c r="B757" s="3" t="s">
        <v>71</v>
      </c>
      <c r="C757" s="3" t="s">
        <v>72</v>
      </c>
      <c r="D757" s="3" t="s">
        <v>41</v>
      </c>
      <c r="E757" s="3" t="s">
        <v>42</v>
      </c>
      <c r="F757" s="3" t="s">
        <v>7476</v>
      </c>
      <c r="G757" s="19" t="s">
        <v>13357</v>
      </c>
      <c r="H757" s="3" t="s">
        <v>7497</v>
      </c>
      <c r="I757" s="18">
        <v>31041</v>
      </c>
      <c r="J757" s="18" t="s">
        <v>13319</v>
      </c>
      <c r="M757" s="3" t="s">
        <v>7478</v>
      </c>
      <c r="N757" s="3" t="s">
        <v>7479</v>
      </c>
      <c r="O757" s="3" t="s">
        <v>13414</v>
      </c>
      <c r="P757" s="3" t="s">
        <v>7480</v>
      </c>
      <c r="Q757" s="3" t="s">
        <v>7481</v>
      </c>
      <c r="R757" s="3" t="s">
        <v>7482</v>
      </c>
    </row>
    <row r="758" spans="2:18" x14ac:dyDescent="0.35">
      <c r="B758" s="3" t="s">
        <v>85</v>
      </c>
      <c r="C758" s="3" t="s">
        <v>86</v>
      </c>
      <c r="D758" s="3" t="s">
        <v>41</v>
      </c>
      <c r="E758" s="3" t="s">
        <v>42</v>
      </c>
      <c r="F758" s="3" t="s">
        <v>7476</v>
      </c>
      <c r="G758" s="19" t="s">
        <v>13357</v>
      </c>
      <c r="H758" s="3" t="s">
        <v>7504</v>
      </c>
      <c r="I758" s="18">
        <v>31041</v>
      </c>
      <c r="J758" s="18" t="s">
        <v>13319</v>
      </c>
      <c r="M758" s="3" t="s">
        <v>7478</v>
      </c>
      <c r="N758" s="3" t="s">
        <v>7479</v>
      </c>
      <c r="O758" s="3" t="s">
        <v>13414</v>
      </c>
      <c r="P758" s="3" t="s">
        <v>7480</v>
      </c>
      <c r="Q758" s="3" t="s">
        <v>7481</v>
      </c>
      <c r="R758" s="3" t="s">
        <v>7482</v>
      </c>
    </row>
    <row r="759" spans="2:18" x14ac:dyDescent="0.35">
      <c r="B759" s="3" t="s">
        <v>51</v>
      </c>
      <c r="C759" s="3" t="s">
        <v>52</v>
      </c>
      <c r="D759" s="3" t="s">
        <v>41</v>
      </c>
      <c r="E759" s="3" t="s">
        <v>42</v>
      </c>
      <c r="F759" s="3" t="s">
        <v>7476</v>
      </c>
      <c r="G759" s="19" t="s">
        <v>13357</v>
      </c>
      <c r="H759" s="3" t="s">
        <v>7487</v>
      </c>
      <c r="I759" s="18">
        <v>31041</v>
      </c>
      <c r="J759" s="18" t="s">
        <v>13319</v>
      </c>
      <c r="M759" s="3" t="s">
        <v>7478</v>
      </c>
      <c r="N759" s="3" t="s">
        <v>7479</v>
      </c>
      <c r="O759" s="3" t="s">
        <v>13414</v>
      </c>
      <c r="P759" s="3" t="s">
        <v>7480</v>
      </c>
      <c r="Q759" s="3" t="s">
        <v>7481</v>
      </c>
      <c r="R759" s="3" t="s">
        <v>7482</v>
      </c>
    </row>
    <row r="760" spans="2:18" x14ac:dyDescent="0.35">
      <c r="B760" s="3" t="s">
        <v>73</v>
      </c>
      <c r="C760" s="3" t="s">
        <v>74</v>
      </c>
      <c r="D760" s="3" t="s">
        <v>41</v>
      </c>
      <c r="E760" s="3" t="s">
        <v>42</v>
      </c>
      <c r="F760" s="3" t="s">
        <v>7476</v>
      </c>
      <c r="G760" s="19" t="s">
        <v>13357</v>
      </c>
      <c r="H760" s="3" t="s">
        <v>7498</v>
      </c>
      <c r="I760" s="18">
        <v>31041</v>
      </c>
      <c r="J760" s="18" t="s">
        <v>13319</v>
      </c>
      <c r="M760" s="3" t="s">
        <v>7478</v>
      </c>
      <c r="N760" s="3" t="s">
        <v>7479</v>
      </c>
      <c r="O760" s="3" t="s">
        <v>13414</v>
      </c>
      <c r="P760" s="3" t="s">
        <v>7480</v>
      </c>
      <c r="Q760" s="3" t="s">
        <v>7481</v>
      </c>
      <c r="R760" s="3" t="s">
        <v>7482</v>
      </c>
    </row>
    <row r="761" spans="2:18" x14ac:dyDescent="0.35">
      <c r="B761" s="3" t="s">
        <v>87</v>
      </c>
      <c r="C761" s="3" t="s">
        <v>88</v>
      </c>
      <c r="D761" s="3" t="s">
        <v>41</v>
      </c>
      <c r="E761" s="3" t="s">
        <v>42</v>
      </c>
      <c r="F761" s="3" t="s">
        <v>7476</v>
      </c>
      <c r="G761" s="19" t="s">
        <v>13357</v>
      </c>
      <c r="H761" s="3" t="s">
        <v>7505</v>
      </c>
      <c r="I761" s="18">
        <v>31041</v>
      </c>
      <c r="J761" s="18" t="s">
        <v>13319</v>
      </c>
      <c r="M761" s="3" t="s">
        <v>7478</v>
      </c>
      <c r="N761" s="3" t="s">
        <v>7479</v>
      </c>
      <c r="O761" s="3" t="s">
        <v>13414</v>
      </c>
      <c r="P761" s="3" t="s">
        <v>7480</v>
      </c>
      <c r="Q761" s="3" t="s">
        <v>7481</v>
      </c>
      <c r="R761" s="3" t="s">
        <v>7482</v>
      </c>
    </row>
    <row r="762" spans="2:18" ht="29" x14ac:dyDescent="0.35">
      <c r="B762" s="3" t="s">
        <v>39</v>
      </c>
      <c r="C762" s="3" t="s">
        <v>40</v>
      </c>
      <c r="D762" s="3" t="s">
        <v>41</v>
      </c>
      <c r="E762" s="3" t="s">
        <v>42</v>
      </c>
      <c r="F762" s="3" t="s">
        <v>7476</v>
      </c>
      <c r="G762" s="19" t="s">
        <v>13357</v>
      </c>
      <c r="H762" s="3" t="s">
        <v>7477</v>
      </c>
      <c r="I762" s="18">
        <v>31041</v>
      </c>
      <c r="J762" s="18" t="s">
        <v>13319</v>
      </c>
      <c r="M762" s="4" t="s">
        <v>7478</v>
      </c>
      <c r="N762" s="3" t="s">
        <v>7479</v>
      </c>
      <c r="O762" s="3" t="s">
        <v>13414</v>
      </c>
      <c r="P762" s="4" t="s">
        <v>7480</v>
      </c>
      <c r="Q762" s="3" t="s">
        <v>7481</v>
      </c>
      <c r="R762" s="5" t="s">
        <v>7482</v>
      </c>
    </row>
    <row r="763" spans="2:18" x14ac:dyDescent="0.35">
      <c r="B763" s="3" t="s">
        <v>75</v>
      </c>
      <c r="C763" s="3" t="s">
        <v>76</v>
      </c>
      <c r="D763" s="3" t="s">
        <v>41</v>
      </c>
      <c r="E763" s="3" t="s">
        <v>42</v>
      </c>
      <c r="F763" s="3" t="s">
        <v>7476</v>
      </c>
      <c r="G763" s="19" t="s">
        <v>13357</v>
      </c>
      <c r="H763" s="3" t="s">
        <v>7499</v>
      </c>
      <c r="I763" s="18">
        <v>31041</v>
      </c>
      <c r="J763" s="18" t="s">
        <v>13319</v>
      </c>
      <c r="M763" s="3" t="s">
        <v>7478</v>
      </c>
      <c r="N763" s="3" t="s">
        <v>7479</v>
      </c>
      <c r="O763" s="3" t="s">
        <v>13414</v>
      </c>
      <c r="P763" s="3" t="s">
        <v>7480</v>
      </c>
      <c r="Q763" s="3" t="s">
        <v>7481</v>
      </c>
      <c r="R763" s="3" t="s">
        <v>7482</v>
      </c>
    </row>
    <row r="764" spans="2:18" ht="29" x14ac:dyDescent="0.35">
      <c r="B764" s="3" t="s">
        <v>43</v>
      </c>
      <c r="C764" s="3" t="s">
        <v>44</v>
      </c>
      <c r="D764" s="3" t="s">
        <v>41</v>
      </c>
      <c r="E764" s="3" t="s">
        <v>42</v>
      </c>
      <c r="F764" s="3" t="s">
        <v>7476</v>
      </c>
      <c r="G764" s="19" t="s">
        <v>13357</v>
      </c>
      <c r="H764" s="3" t="s">
        <v>7483</v>
      </c>
      <c r="I764" s="18">
        <v>31041</v>
      </c>
      <c r="J764" s="18" t="s">
        <v>13319</v>
      </c>
      <c r="M764" s="4" t="s">
        <v>7478</v>
      </c>
      <c r="N764" s="3" t="s">
        <v>7479</v>
      </c>
      <c r="O764" s="3" t="s">
        <v>13414</v>
      </c>
      <c r="P764" s="4" t="s">
        <v>7480</v>
      </c>
      <c r="Q764" s="3" t="s">
        <v>7481</v>
      </c>
      <c r="R764" s="5" t="s">
        <v>7482</v>
      </c>
    </row>
    <row r="765" spans="2:18" x14ac:dyDescent="0.35">
      <c r="B765" s="3" t="s">
        <v>55</v>
      </c>
      <c r="C765" s="3" t="s">
        <v>56</v>
      </c>
      <c r="D765" s="3" t="s">
        <v>41</v>
      </c>
      <c r="E765" s="3" t="s">
        <v>42</v>
      </c>
      <c r="F765" s="3" t="s">
        <v>7476</v>
      </c>
      <c r="G765" s="19" t="s">
        <v>13357</v>
      </c>
      <c r="H765" s="3" t="s">
        <v>7489</v>
      </c>
      <c r="I765" s="18">
        <v>31041</v>
      </c>
      <c r="J765" s="18" t="s">
        <v>13319</v>
      </c>
      <c r="M765" s="3" t="s">
        <v>7478</v>
      </c>
      <c r="N765" s="3" t="s">
        <v>7479</v>
      </c>
      <c r="O765" s="3" t="s">
        <v>13414</v>
      </c>
      <c r="P765" s="3" t="s">
        <v>7480</v>
      </c>
      <c r="Q765" s="3" t="s">
        <v>7481</v>
      </c>
      <c r="R765" s="3" t="s">
        <v>7482</v>
      </c>
    </row>
    <row r="766" spans="2:18" ht="29" x14ac:dyDescent="0.35">
      <c r="B766" s="3" t="s">
        <v>45</v>
      </c>
      <c r="C766" s="3" t="s">
        <v>46</v>
      </c>
      <c r="D766" s="3" t="s">
        <v>41</v>
      </c>
      <c r="E766" s="3" t="s">
        <v>42</v>
      </c>
      <c r="F766" s="3" t="s">
        <v>7476</v>
      </c>
      <c r="G766" s="19" t="s">
        <v>13357</v>
      </c>
      <c r="H766" s="3" t="s">
        <v>7484</v>
      </c>
      <c r="I766" s="18">
        <v>31041</v>
      </c>
      <c r="J766" s="18" t="s">
        <v>13319</v>
      </c>
      <c r="M766" s="4" t="s">
        <v>7478</v>
      </c>
      <c r="N766" s="3" t="s">
        <v>7479</v>
      </c>
      <c r="O766" s="3" t="s">
        <v>13414</v>
      </c>
      <c r="P766" s="4" t="s">
        <v>7480</v>
      </c>
      <c r="Q766" s="3" t="s">
        <v>7481</v>
      </c>
      <c r="R766" s="5" t="s">
        <v>7482</v>
      </c>
    </row>
    <row r="767" spans="2:18" x14ac:dyDescent="0.35">
      <c r="B767" s="3" t="s">
        <v>59</v>
      </c>
      <c r="C767" s="3" t="s">
        <v>60</v>
      </c>
      <c r="D767" s="3" t="s">
        <v>41</v>
      </c>
      <c r="E767" s="3" t="s">
        <v>42</v>
      </c>
      <c r="F767" s="3" t="s">
        <v>7476</v>
      </c>
      <c r="G767" s="19" t="s">
        <v>13357</v>
      </c>
      <c r="H767" s="3" t="s">
        <v>7491</v>
      </c>
      <c r="I767" s="18">
        <v>31041</v>
      </c>
      <c r="J767" s="18" t="s">
        <v>13319</v>
      </c>
      <c r="M767" s="3" t="s">
        <v>7478</v>
      </c>
      <c r="N767" s="3" t="s">
        <v>7479</v>
      </c>
      <c r="O767" s="3" t="s">
        <v>13414</v>
      </c>
      <c r="P767" s="3" t="s">
        <v>7480</v>
      </c>
      <c r="Q767" s="3" t="s">
        <v>7481</v>
      </c>
      <c r="R767" s="3" t="s">
        <v>7482</v>
      </c>
    </row>
    <row r="768" spans="2:18" x14ac:dyDescent="0.35">
      <c r="B768" s="3" t="s">
        <v>77</v>
      </c>
      <c r="C768" s="3" t="s">
        <v>78</v>
      </c>
      <c r="D768" s="3" t="s">
        <v>41</v>
      </c>
      <c r="E768" s="3" t="s">
        <v>42</v>
      </c>
      <c r="F768" s="3" t="s">
        <v>7476</v>
      </c>
      <c r="G768" s="19" t="s">
        <v>13357</v>
      </c>
      <c r="H768" s="3" t="s">
        <v>7500</v>
      </c>
      <c r="I768" s="18">
        <v>31041</v>
      </c>
      <c r="J768" s="18" t="s">
        <v>13319</v>
      </c>
      <c r="M768" s="3" t="s">
        <v>7478</v>
      </c>
      <c r="N768" s="3" t="s">
        <v>7479</v>
      </c>
      <c r="O768" s="3" t="s">
        <v>13414</v>
      </c>
      <c r="P768" s="3" t="s">
        <v>7480</v>
      </c>
      <c r="Q768" s="3" t="s">
        <v>7481</v>
      </c>
      <c r="R768" s="3" t="s">
        <v>7482</v>
      </c>
    </row>
    <row r="769" spans="2:18" ht="29" x14ac:dyDescent="0.35">
      <c r="B769" s="3" t="s">
        <v>47</v>
      </c>
      <c r="C769" s="3" t="s">
        <v>48</v>
      </c>
      <c r="D769" s="3" t="s">
        <v>41</v>
      </c>
      <c r="E769" s="3" t="s">
        <v>42</v>
      </c>
      <c r="F769" s="3" t="s">
        <v>7476</v>
      </c>
      <c r="G769" s="19" t="s">
        <v>13357</v>
      </c>
      <c r="H769" s="3" t="s">
        <v>7485</v>
      </c>
      <c r="I769" s="18">
        <v>31041</v>
      </c>
      <c r="J769" s="18" t="s">
        <v>13319</v>
      </c>
      <c r="M769" s="4" t="s">
        <v>7478</v>
      </c>
      <c r="N769" s="3" t="s">
        <v>7479</v>
      </c>
      <c r="O769" s="3" t="s">
        <v>13414</v>
      </c>
      <c r="P769" s="4" t="s">
        <v>7480</v>
      </c>
      <c r="Q769" s="3" t="s">
        <v>7481</v>
      </c>
      <c r="R769" s="5" t="s">
        <v>7482</v>
      </c>
    </row>
    <row r="770" spans="2:18" x14ac:dyDescent="0.35">
      <c r="B770" s="3" t="s">
        <v>63</v>
      </c>
      <c r="C770" s="3" t="s">
        <v>64</v>
      </c>
      <c r="D770" s="3" t="s">
        <v>41</v>
      </c>
      <c r="E770" s="3" t="s">
        <v>42</v>
      </c>
      <c r="F770" s="3" t="s">
        <v>7476</v>
      </c>
      <c r="G770" s="19" t="s">
        <v>13357</v>
      </c>
      <c r="H770" s="3" t="s">
        <v>7493</v>
      </c>
      <c r="I770" s="18">
        <v>31041</v>
      </c>
      <c r="J770" s="18" t="s">
        <v>13319</v>
      </c>
      <c r="M770" s="3" t="s">
        <v>7478</v>
      </c>
      <c r="N770" s="3" t="s">
        <v>7479</v>
      </c>
      <c r="O770" s="3" t="s">
        <v>13414</v>
      </c>
      <c r="P770" s="3" t="s">
        <v>7480</v>
      </c>
      <c r="Q770" s="3" t="s">
        <v>7481</v>
      </c>
      <c r="R770" s="3" t="s">
        <v>7482</v>
      </c>
    </row>
    <row r="771" spans="2:18" x14ac:dyDescent="0.35">
      <c r="B771" s="3" t="s">
        <v>79</v>
      </c>
      <c r="C771" s="3" t="s">
        <v>80</v>
      </c>
      <c r="D771" s="3" t="s">
        <v>41</v>
      </c>
      <c r="E771" s="3" t="s">
        <v>42</v>
      </c>
      <c r="F771" s="3" t="s">
        <v>7476</v>
      </c>
      <c r="G771" s="19" t="s">
        <v>13357</v>
      </c>
      <c r="H771" s="3" t="s">
        <v>7501</v>
      </c>
      <c r="I771" s="18">
        <v>31041</v>
      </c>
      <c r="J771" s="18" t="s">
        <v>13319</v>
      </c>
      <c r="M771" s="3" t="s">
        <v>7478</v>
      </c>
      <c r="N771" s="3" t="s">
        <v>7479</v>
      </c>
      <c r="O771" s="3" t="s">
        <v>13414</v>
      </c>
      <c r="P771" s="3" t="s">
        <v>7480</v>
      </c>
      <c r="Q771" s="3" t="s">
        <v>7481</v>
      </c>
      <c r="R771" s="3" t="s">
        <v>7482</v>
      </c>
    </row>
    <row r="772" spans="2:18" x14ac:dyDescent="0.35">
      <c r="B772" s="3" t="s">
        <v>67</v>
      </c>
      <c r="C772" s="3" t="s">
        <v>68</v>
      </c>
      <c r="D772" s="3" t="s">
        <v>41</v>
      </c>
      <c r="E772" s="3" t="s">
        <v>42</v>
      </c>
      <c r="F772" s="3" t="s">
        <v>7476</v>
      </c>
      <c r="G772" s="19" t="s">
        <v>13357</v>
      </c>
      <c r="H772" s="3" t="s">
        <v>7495</v>
      </c>
      <c r="I772" s="18">
        <v>31041</v>
      </c>
      <c r="J772" s="18" t="s">
        <v>13319</v>
      </c>
      <c r="M772" s="3" t="s">
        <v>7478</v>
      </c>
      <c r="N772" s="3" t="s">
        <v>7479</v>
      </c>
      <c r="O772" s="3" t="s">
        <v>13414</v>
      </c>
      <c r="P772" s="3" t="s">
        <v>7480</v>
      </c>
      <c r="Q772" s="3" t="s">
        <v>7481</v>
      </c>
      <c r="R772" s="3" t="s">
        <v>7482</v>
      </c>
    </row>
    <row r="773" spans="2:18" x14ac:dyDescent="0.35">
      <c r="B773" s="3" t="s">
        <v>83</v>
      </c>
      <c r="C773" s="3" t="s">
        <v>84</v>
      </c>
      <c r="D773" s="3" t="s">
        <v>41</v>
      </c>
      <c r="E773" s="3" t="s">
        <v>42</v>
      </c>
      <c r="F773" s="3" t="s">
        <v>7476</v>
      </c>
      <c r="G773" s="19" t="s">
        <v>13357</v>
      </c>
      <c r="H773" s="3" t="s">
        <v>7503</v>
      </c>
      <c r="I773" s="18">
        <v>31041</v>
      </c>
      <c r="J773" s="18" t="s">
        <v>13319</v>
      </c>
      <c r="M773" s="3" t="s">
        <v>7478</v>
      </c>
      <c r="N773" s="3" t="s">
        <v>7479</v>
      </c>
      <c r="O773" s="3" t="s">
        <v>13414</v>
      </c>
      <c r="P773" s="3" t="s">
        <v>7480</v>
      </c>
      <c r="Q773" s="3" t="s">
        <v>7481</v>
      </c>
      <c r="R773" s="3" t="s">
        <v>7482</v>
      </c>
    </row>
    <row r="774" spans="2:18" x14ac:dyDescent="0.35">
      <c r="B774" s="3" t="s">
        <v>97</v>
      </c>
      <c r="C774" s="3" t="s">
        <v>98</v>
      </c>
      <c r="D774" s="3" t="s">
        <v>41</v>
      </c>
      <c r="E774" s="3" t="s">
        <v>42</v>
      </c>
      <c r="F774" s="3" t="s">
        <v>7476</v>
      </c>
      <c r="G774" s="19" t="s">
        <v>13357</v>
      </c>
      <c r="H774" s="3" t="s">
        <v>7510</v>
      </c>
      <c r="I774" s="18">
        <v>31041</v>
      </c>
      <c r="J774" s="18" t="s">
        <v>13319</v>
      </c>
      <c r="M774" s="3" t="s">
        <v>7478</v>
      </c>
      <c r="N774" s="3" t="s">
        <v>7479</v>
      </c>
      <c r="O774" s="3" t="s">
        <v>13414</v>
      </c>
      <c r="P774" s="3" t="s">
        <v>7480</v>
      </c>
      <c r="Q774" s="3" t="s">
        <v>7481</v>
      </c>
      <c r="R774" s="3" t="s">
        <v>7482</v>
      </c>
    </row>
    <row r="775" spans="2:18" x14ac:dyDescent="0.35">
      <c r="B775" s="3" t="s">
        <v>99</v>
      </c>
      <c r="C775" s="3" t="s">
        <v>100</v>
      </c>
      <c r="D775" s="3" t="s">
        <v>41</v>
      </c>
      <c r="E775" s="3" t="s">
        <v>42</v>
      </c>
      <c r="F775" s="3" t="s">
        <v>7476</v>
      </c>
      <c r="G775" s="19" t="s">
        <v>13357</v>
      </c>
      <c r="H775" s="3" t="s">
        <v>7511</v>
      </c>
      <c r="I775" s="18">
        <v>31041</v>
      </c>
      <c r="J775" s="18" t="s">
        <v>13319</v>
      </c>
      <c r="M775" s="3" t="s">
        <v>7478</v>
      </c>
      <c r="N775" s="3" t="s">
        <v>7479</v>
      </c>
      <c r="O775" s="3" t="s">
        <v>13414</v>
      </c>
      <c r="P775" s="3" t="s">
        <v>7480</v>
      </c>
      <c r="Q775" s="3" t="s">
        <v>7481</v>
      </c>
      <c r="R775" s="3" t="s">
        <v>7482</v>
      </c>
    </row>
    <row r="776" spans="2:18" x14ac:dyDescent="0.35">
      <c r="B776" s="3" t="s">
        <v>107</v>
      </c>
      <c r="C776" s="3" t="s">
        <v>108</v>
      </c>
      <c r="D776" s="3" t="s">
        <v>41</v>
      </c>
      <c r="E776" s="3" t="s">
        <v>42</v>
      </c>
      <c r="F776" s="3" t="s">
        <v>7476</v>
      </c>
      <c r="G776" s="19" t="s">
        <v>13357</v>
      </c>
      <c r="H776" s="3" t="s">
        <v>7515</v>
      </c>
      <c r="I776" s="18">
        <v>31041</v>
      </c>
      <c r="J776" s="18" t="s">
        <v>13319</v>
      </c>
      <c r="M776" s="3" t="s">
        <v>7478</v>
      </c>
      <c r="N776" s="3" t="s">
        <v>7479</v>
      </c>
      <c r="O776" s="3" t="s">
        <v>13414</v>
      </c>
      <c r="P776" s="3" t="s">
        <v>7480</v>
      </c>
      <c r="Q776" s="3" t="s">
        <v>7481</v>
      </c>
      <c r="R776" s="3" t="s">
        <v>7482</v>
      </c>
    </row>
    <row r="777" spans="2:18" x14ac:dyDescent="0.35">
      <c r="B777" s="3" t="s">
        <v>101</v>
      </c>
      <c r="C777" s="3" t="s">
        <v>102</v>
      </c>
      <c r="D777" s="3" t="s">
        <v>41</v>
      </c>
      <c r="E777" s="3" t="s">
        <v>42</v>
      </c>
      <c r="F777" s="3" t="s">
        <v>7476</v>
      </c>
      <c r="G777" s="19" t="s">
        <v>13357</v>
      </c>
      <c r="H777" s="3" t="s">
        <v>7512</v>
      </c>
      <c r="I777" s="18">
        <v>31041</v>
      </c>
      <c r="J777" s="18" t="s">
        <v>13319</v>
      </c>
      <c r="M777" s="3" t="s">
        <v>7478</v>
      </c>
      <c r="N777" s="3" t="s">
        <v>7479</v>
      </c>
      <c r="O777" s="3" t="s">
        <v>13414</v>
      </c>
      <c r="P777" s="3" t="s">
        <v>7480</v>
      </c>
      <c r="Q777" s="3" t="s">
        <v>7481</v>
      </c>
      <c r="R777" s="3" t="s">
        <v>7482</v>
      </c>
    </row>
    <row r="778" spans="2:18" x14ac:dyDescent="0.35">
      <c r="B778" s="3" t="s">
        <v>103</v>
      </c>
      <c r="C778" s="3" t="s">
        <v>104</v>
      </c>
      <c r="D778" s="3" t="s">
        <v>41</v>
      </c>
      <c r="E778" s="3" t="s">
        <v>42</v>
      </c>
      <c r="F778" s="3" t="s">
        <v>7476</v>
      </c>
      <c r="G778" s="19" t="s">
        <v>13357</v>
      </c>
      <c r="H778" s="3" t="s">
        <v>7513</v>
      </c>
      <c r="I778" s="18">
        <v>31041</v>
      </c>
      <c r="J778" s="18" t="s">
        <v>13319</v>
      </c>
      <c r="M778" s="3" t="s">
        <v>7478</v>
      </c>
      <c r="N778" s="3" t="s">
        <v>7479</v>
      </c>
      <c r="O778" s="3" t="s">
        <v>13414</v>
      </c>
      <c r="P778" s="3" t="s">
        <v>7480</v>
      </c>
      <c r="Q778" s="3" t="s">
        <v>7481</v>
      </c>
      <c r="R778" s="3" t="s">
        <v>7482</v>
      </c>
    </row>
    <row r="779" spans="2:18" x14ac:dyDescent="0.35">
      <c r="B779" s="3" t="s">
        <v>105</v>
      </c>
      <c r="C779" s="3" t="s">
        <v>106</v>
      </c>
      <c r="D779" s="3" t="s">
        <v>41</v>
      </c>
      <c r="E779" s="3" t="s">
        <v>42</v>
      </c>
      <c r="F779" s="3" t="s">
        <v>7476</v>
      </c>
      <c r="G779" s="19" t="s">
        <v>13357</v>
      </c>
      <c r="H779" s="3" t="s">
        <v>7514</v>
      </c>
      <c r="I779" s="18">
        <v>31041</v>
      </c>
      <c r="J779" s="18" t="s">
        <v>13319</v>
      </c>
      <c r="M779" s="3" t="s">
        <v>7478</v>
      </c>
      <c r="N779" s="3" t="s">
        <v>7479</v>
      </c>
      <c r="O779" s="3" t="s">
        <v>13414</v>
      </c>
      <c r="P779" s="3" t="s">
        <v>7480</v>
      </c>
      <c r="Q779" s="3" t="s">
        <v>7481</v>
      </c>
      <c r="R779" s="3" t="s">
        <v>7482</v>
      </c>
    </row>
    <row r="780" spans="2:18" x14ac:dyDescent="0.35">
      <c r="B780" s="3" t="s">
        <v>3340</v>
      </c>
      <c r="C780" s="3" t="s">
        <v>3341</v>
      </c>
      <c r="D780" s="3" t="s">
        <v>41</v>
      </c>
      <c r="E780" s="3" t="s">
        <v>42</v>
      </c>
      <c r="F780" s="3" t="s">
        <v>7476</v>
      </c>
      <c r="G780" s="19" t="s">
        <v>13358</v>
      </c>
      <c r="H780" s="3" t="s">
        <v>9133</v>
      </c>
      <c r="I780" s="18">
        <v>31041</v>
      </c>
      <c r="J780" s="18" t="s">
        <v>13319</v>
      </c>
      <c r="M780" s="3" t="s">
        <v>7478</v>
      </c>
      <c r="N780" s="3" t="s">
        <v>7479</v>
      </c>
      <c r="O780" s="3" t="s">
        <v>13414</v>
      </c>
      <c r="P780" s="3" t="s">
        <v>7480</v>
      </c>
      <c r="Q780" s="3" t="s">
        <v>7481</v>
      </c>
      <c r="R780" s="3" t="s">
        <v>7482</v>
      </c>
    </row>
    <row r="781" spans="2:18" x14ac:dyDescent="0.35">
      <c r="B781" s="3" t="s">
        <v>3342</v>
      </c>
      <c r="C781" s="3" t="s">
        <v>3343</v>
      </c>
      <c r="D781" s="3" t="s">
        <v>41</v>
      </c>
      <c r="E781" s="3" t="s">
        <v>42</v>
      </c>
      <c r="F781" s="3" t="s">
        <v>7476</v>
      </c>
      <c r="G781" s="19" t="s">
        <v>13358</v>
      </c>
      <c r="H781" s="3" t="s">
        <v>9134</v>
      </c>
      <c r="I781" s="18">
        <v>31041</v>
      </c>
      <c r="J781" s="18" t="s">
        <v>13319</v>
      </c>
      <c r="M781" s="3" t="s">
        <v>7478</v>
      </c>
      <c r="N781" s="3" t="s">
        <v>7479</v>
      </c>
      <c r="O781" s="3" t="s">
        <v>13414</v>
      </c>
      <c r="P781" s="3" t="s">
        <v>7480</v>
      </c>
      <c r="Q781" s="3" t="s">
        <v>7481</v>
      </c>
      <c r="R781" s="3" t="s">
        <v>7482</v>
      </c>
    </row>
    <row r="782" spans="2:18" x14ac:dyDescent="0.35">
      <c r="B782" s="3" t="s">
        <v>3344</v>
      </c>
      <c r="C782" s="3" t="s">
        <v>3345</v>
      </c>
      <c r="D782" s="3" t="s">
        <v>41</v>
      </c>
      <c r="E782" s="3" t="s">
        <v>42</v>
      </c>
      <c r="F782" s="3" t="s">
        <v>7476</v>
      </c>
      <c r="G782" s="19" t="s">
        <v>13358</v>
      </c>
      <c r="H782" s="3" t="s">
        <v>9135</v>
      </c>
      <c r="I782" s="18">
        <v>31041</v>
      </c>
      <c r="J782" s="18" t="s">
        <v>13319</v>
      </c>
      <c r="M782" s="3" t="s">
        <v>7478</v>
      </c>
      <c r="N782" s="3" t="s">
        <v>7479</v>
      </c>
      <c r="O782" s="3" t="s">
        <v>13414</v>
      </c>
      <c r="P782" s="3" t="s">
        <v>7480</v>
      </c>
      <c r="Q782" s="3" t="s">
        <v>7481</v>
      </c>
      <c r="R782" s="3" t="s">
        <v>7482</v>
      </c>
    </row>
    <row r="783" spans="2:18" x14ac:dyDescent="0.35">
      <c r="B783" s="3" t="s">
        <v>3346</v>
      </c>
      <c r="C783" s="3" t="s">
        <v>3347</v>
      </c>
      <c r="D783" s="3" t="s">
        <v>41</v>
      </c>
      <c r="E783" s="3" t="s">
        <v>42</v>
      </c>
      <c r="F783" s="3" t="s">
        <v>7476</v>
      </c>
      <c r="G783" s="19" t="s">
        <v>13358</v>
      </c>
      <c r="H783" s="3" t="s">
        <v>9136</v>
      </c>
      <c r="I783" s="18">
        <v>31041</v>
      </c>
      <c r="J783" s="18" t="s">
        <v>13319</v>
      </c>
      <c r="M783" s="3" t="s">
        <v>7478</v>
      </c>
      <c r="N783" s="3" t="s">
        <v>7479</v>
      </c>
      <c r="O783" s="3" t="s">
        <v>13414</v>
      </c>
      <c r="P783" s="3" t="s">
        <v>7480</v>
      </c>
      <c r="Q783" s="3" t="s">
        <v>7481</v>
      </c>
      <c r="R783" s="3" t="s">
        <v>7482</v>
      </c>
    </row>
    <row r="784" spans="2:18" x14ac:dyDescent="0.35">
      <c r="B784" s="3" t="s">
        <v>3336</v>
      </c>
      <c r="C784" s="3" t="s">
        <v>3337</v>
      </c>
      <c r="D784" s="3" t="s">
        <v>41</v>
      </c>
      <c r="E784" s="3" t="s">
        <v>42</v>
      </c>
      <c r="F784" s="3" t="s">
        <v>7476</v>
      </c>
      <c r="G784" s="19" t="s">
        <v>13358</v>
      </c>
      <c r="H784" s="3" t="s">
        <v>9131</v>
      </c>
      <c r="I784" s="18">
        <v>31041</v>
      </c>
      <c r="J784" s="18" t="s">
        <v>13319</v>
      </c>
      <c r="M784" s="3" t="s">
        <v>7478</v>
      </c>
      <c r="N784" s="3" t="s">
        <v>7479</v>
      </c>
      <c r="O784" s="3" t="s">
        <v>13414</v>
      </c>
      <c r="P784" s="3" t="s">
        <v>7480</v>
      </c>
      <c r="Q784" s="3" t="s">
        <v>7481</v>
      </c>
      <c r="R784" s="3" t="s">
        <v>7482</v>
      </c>
    </row>
    <row r="785" spans="2:18" x14ac:dyDescent="0.35">
      <c r="B785" s="3" t="s">
        <v>3338</v>
      </c>
      <c r="C785" s="3" t="s">
        <v>3339</v>
      </c>
      <c r="D785" s="3" t="s">
        <v>41</v>
      </c>
      <c r="E785" s="3" t="s">
        <v>42</v>
      </c>
      <c r="F785" s="3" t="s">
        <v>7476</v>
      </c>
      <c r="G785" s="19" t="s">
        <v>13358</v>
      </c>
      <c r="H785" s="3" t="s">
        <v>9132</v>
      </c>
      <c r="I785" s="18">
        <v>31041</v>
      </c>
      <c r="J785" s="18" t="s">
        <v>13319</v>
      </c>
      <c r="M785" s="3" t="s">
        <v>7478</v>
      </c>
      <c r="N785" s="3" t="s">
        <v>7479</v>
      </c>
      <c r="O785" s="3" t="s">
        <v>13414</v>
      </c>
      <c r="P785" s="3" t="s">
        <v>7480</v>
      </c>
      <c r="Q785" s="3" t="s">
        <v>7481</v>
      </c>
      <c r="R785" s="3" t="s">
        <v>7482</v>
      </c>
    </row>
    <row r="786" spans="2:18" x14ac:dyDescent="0.35">
      <c r="B786" s="3" t="s">
        <v>3352</v>
      </c>
      <c r="C786" s="3" t="s">
        <v>3353</v>
      </c>
      <c r="D786" s="3" t="s">
        <v>41</v>
      </c>
      <c r="E786" s="3" t="s">
        <v>42</v>
      </c>
      <c r="F786" s="3" t="s">
        <v>7476</v>
      </c>
      <c r="G786" s="19" t="s">
        <v>13358</v>
      </c>
      <c r="H786" s="3" t="s">
        <v>9139</v>
      </c>
      <c r="I786" s="18">
        <v>31041</v>
      </c>
      <c r="J786" s="18" t="s">
        <v>13319</v>
      </c>
      <c r="M786" s="3" t="s">
        <v>7478</v>
      </c>
      <c r="N786" s="3" t="s">
        <v>7479</v>
      </c>
      <c r="O786" s="3" t="s">
        <v>13414</v>
      </c>
      <c r="P786" s="3" t="s">
        <v>7480</v>
      </c>
      <c r="Q786" s="3" t="s">
        <v>7481</v>
      </c>
      <c r="R786" s="3" t="s">
        <v>7482</v>
      </c>
    </row>
    <row r="787" spans="2:18" x14ac:dyDescent="0.35">
      <c r="B787" s="3" t="s">
        <v>3354</v>
      </c>
      <c r="C787" s="3" t="s">
        <v>3355</v>
      </c>
      <c r="D787" s="3" t="s">
        <v>41</v>
      </c>
      <c r="E787" s="3" t="s">
        <v>42</v>
      </c>
      <c r="F787" s="3" t="s">
        <v>7476</v>
      </c>
      <c r="G787" s="19" t="s">
        <v>13358</v>
      </c>
      <c r="H787" s="3" t="s">
        <v>9140</v>
      </c>
      <c r="I787" s="18">
        <v>31041</v>
      </c>
      <c r="J787" s="18" t="s">
        <v>13319</v>
      </c>
      <c r="M787" s="3" t="s">
        <v>7478</v>
      </c>
      <c r="N787" s="3" t="s">
        <v>7479</v>
      </c>
      <c r="O787" s="3" t="s">
        <v>13414</v>
      </c>
      <c r="P787" s="3" t="s">
        <v>7480</v>
      </c>
      <c r="Q787" s="3" t="s">
        <v>7481</v>
      </c>
      <c r="R787" s="3" t="s">
        <v>7482</v>
      </c>
    </row>
    <row r="788" spans="2:18" x14ac:dyDescent="0.35">
      <c r="B788" s="3" t="s">
        <v>3356</v>
      </c>
      <c r="C788" s="3" t="s">
        <v>3357</v>
      </c>
      <c r="D788" s="3" t="s">
        <v>41</v>
      </c>
      <c r="E788" s="3" t="s">
        <v>42</v>
      </c>
      <c r="F788" s="3" t="s">
        <v>7476</v>
      </c>
      <c r="G788" s="19" t="s">
        <v>13358</v>
      </c>
      <c r="H788" s="3" t="s">
        <v>9141</v>
      </c>
      <c r="I788" s="18">
        <v>31041</v>
      </c>
      <c r="J788" s="18" t="s">
        <v>13319</v>
      </c>
      <c r="M788" s="3" t="s">
        <v>7478</v>
      </c>
      <c r="N788" s="3" t="s">
        <v>7479</v>
      </c>
      <c r="O788" s="3" t="s">
        <v>13414</v>
      </c>
      <c r="P788" s="3" t="s">
        <v>7480</v>
      </c>
      <c r="Q788" s="3" t="s">
        <v>7481</v>
      </c>
      <c r="R788" s="3" t="s">
        <v>7482</v>
      </c>
    </row>
    <row r="789" spans="2:18" x14ac:dyDescent="0.35">
      <c r="B789" s="3" t="s">
        <v>3358</v>
      </c>
      <c r="C789" s="3" t="s">
        <v>3359</v>
      </c>
      <c r="D789" s="3" t="s">
        <v>41</v>
      </c>
      <c r="E789" s="3" t="s">
        <v>42</v>
      </c>
      <c r="F789" s="3" t="s">
        <v>7476</v>
      </c>
      <c r="G789" s="19" t="s">
        <v>13358</v>
      </c>
      <c r="H789" s="3" t="s">
        <v>9142</v>
      </c>
      <c r="I789" s="18">
        <v>31041</v>
      </c>
      <c r="J789" s="18" t="s">
        <v>13319</v>
      </c>
      <c r="M789" s="3" t="s">
        <v>7478</v>
      </c>
      <c r="N789" s="3" t="s">
        <v>7479</v>
      </c>
      <c r="O789" s="3" t="s">
        <v>13414</v>
      </c>
      <c r="P789" s="3" t="s">
        <v>7480</v>
      </c>
      <c r="Q789" s="3" t="s">
        <v>7481</v>
      </c>
      <c r="R789" s="3" t="s">
        <v>7482</v>
      </c>
    </row>
    <row r="790" spans="2:18" x14ac:dyDescent="0.35">
      <c r="B790" s="3" t="s">
        <v>3348</v>
      </c>
      <c r="C790" s="3" t="s">
        <v>3349</v>
      </c>
      <c r="D790" s="3" t="s">
        <v>41</v>
      </c>
      <c r="E790" s="3" t="s">
        <v>42</v>
      </c>
      <c r="F790" s="3" t="s">
        <v>7476</v>
      </c>
      <c r="G790" s="19" t="s">
        <v>13358</v>
      </c>
      <c r="H790" s="3" t="s">
        <v>9137</v>
      </c>
      <c r="I790" s="18">
        <v>31041</v>
      </c>
      <c r="J790" s="18" t="s">
        <v>13319</v>
      </c>
      <c r="M790" s="3" t="s">
        <v>7478</v>
      </c>
      <c r="N790" s="3" t="s">
        <v>7479</v>
      </c>
      <c r="O790" s="3" t="s">
        <v>13414</v>
      </c>
      <c r="P790" s="3" t="s">
        <v>7480</v>
      </c>
      <c r="Q790" s="3" t="s">
        <v>7481</v>
      </c>
      <c r="R790" s="3" t="s">
        <v>7482</v>
      </c>
    </row>
    <row r="791" spans="2:18" x14ac:dyDescent="0.35">
      <c r="B791" s="3" t="s">
        <v>3350</v>
      </c>
      <c r="C791" s="3" t="s">
        <v>3351</v>
      </c>
      <c r="D791" s="3" t="s">
        <v>41</v>
      </c>
      <c r="E791" s="3" t="s">
        <v>42</v>
      </c>
      <c r="F791" s="3" t="s">
        <v>7476</v>
      </c>
      <c r="G791" s="19" t="s">
        <v>13358</v>
      </c>
      <c r="H791" s="3" t="s">
        <v>9138</v>
      </c>
      <c r="I791" s="18">
        <v>31041</v>
      </c>
      <c r="J791" s="18" t="s">
        <v>13319</v>
      </c>
      <c r="M791" s="3" t="s">
        <v>7478</v>
      </c>
      <c r="N791" s="3" t="s">
        <v>7479</v>
      </c>
      <c r="O791" s="3" t="s">
        <v>13414</v>
      </c>
      <c r="P791" s="3" t="s">
        <v>7480</v>
      </c>
      <c r="Q791" s="3" t="s">
        <v>7481</v>
      </c>
      <c r="R791" s="3" t="s">
        <v>7482</v>
      </c>
    </row>
    <row r="792" spans="2:18" x14ac:dyDescent="0.35">
      <c r="B792" s="3" t="s">
        <v>3364</v>
      </c>
      <c r="C792" s="3" t="s">
        <v>3365</v>
      </c>
      <c r="D792" s="3" t="s">
        <v>41</v>
      </c>
      <c r="E792" s="3" t="s">
        <v>42</v>
      </c>
      <c r="F792" s="3" t="s">
        <v>7476</v>
      </c>
      <c r="G792" s="19" t="s">
        <v>13359</v>
      </c>
      <c r="H792" s="3" t="s">
        <v>9145</v>
      </c>
      <c r="I792" s="18">
        <v>31041</v>
      </c>
      <c r="J792" s="18" t="s">
        <v>13319</v>
      </c>
      <c r="M792" s="3" t="s">
        <v>7478</v>
      </c>
      <c r="N792" s="3" t="s">
        <v>7479</v>
      </c>
      <c r="O792" s="3" t="s">
        <v>13414</v>
      </c>
      <c r="P792" s="3" t="s">
        <v>7480</v>
      </c>
      <c r="Q792" s="3" t="s">
        <v>7481</v>
      </c>
      <c r="R792" s="3" t="s">
        <v>7482</v>
      </c>
    </row>
    <row r="793" spans="2:18" x14ac:dyDescent="0.35">
      <c r="B793" s="3" t="s">
        <v>3366</v>
      </c>
      <c r="C793" s="3" t="s">
        <v>3367</v>
      </c>
      <c r="D793" s="3" t="s">
        <v>41</v>
      </c>
      <c r="E793" s="3" t="s">
        <v>42</v>
      </c>
      <c r="F793" s="3" t="s">
        <v>7476</v>
      </c>
      <c r="G793" s="19" t="s">
        <v>13359</v>
      </c>
      <c r="H793" s="3" t="s">
        <v>9146</v>
      </c>
      <c r="I793" s="18">
        <v>31041</v>
      </c>
      <c r="J793" s="18" t="s">
        <v>13319</v>
      </c>
      <c r="M793" s="3" t="s">
        <v>7478</v>
      </c>
      <c r="N793" s="3" t="s">
        <v>7479</v>
      </c>
      <c r="O793" s="3" t="s">
        <v>13414</v>
      </c>
      <c r="P793" s="3" t="s">
        <v>7480</v>
      </c>
      <c r="Q793" s="3" t="s">
        <v>7481</v>
      </c>
      <c r="R793" s="3" t="s">
        <v>7482</v>
      </c>
    </row>
    <row r="794" spans="2:18" x14ac:dyDescent="0.35">
      <c r="B794" s="3" t="s">
        <v>3368</v>
      </c>
      <c r="C794" s="3" t="s">
        <v>3369</v>
      </c>
      <c r="D794" s="3" t="s">
        <v>41</v>
      </c>
      <c r="E794" s="3" t="s">
        <v>42</v>
      </c>
      <c r="F794" s="3" t="s">
        <v>7476</v>
      </c>
      <c r="G794" s="19" t="s">
        <v>13359</v>
      </c>
      <c r="H794" s="3" t="s">
        <v>9147</v>
      </c>
      <c r="I794" s="18">
        <v>31041</v>
      </c>
      <c r="J794" s="18" t="s">
        <v>13319</v>
      </c>
      <c r="M794" s="3" t="s">
        <v>7478</v>
      </c>
      <c r="N794" s="3" t="s">
        <v>7479</v>
      </c>
      <c r="O794" s="3" t="s">
        <v>13414</v>
      </c>
      <c r="P794" s="3" t="s">
        <v>7480</v>
      </c>
      <c r="Q794" s="3" t="s">
        <v>7481</v>
      </c>
      <c r="R794" s="3" t="s">
        <v>7482</v>
      </c>
    </row>
    <row r="795" spans="2:18" x14ac:dyDescent="0.35">
      <c r="B795" s="3" t="s">
        <v>3370</v>
      </c>
      <c r="C795" s="3" t="s">
        <v>3371</v>
      </c>
      <c r="D795" s="3" t="s">
        <v>41</v>
      </c>
      <c r="E795" s="3" t="s">
        <v>42</v>
      </c>
      <c r="F795" s="3" t="s">
        <v>7476</v>
      </c>
      <c r="G795" s="19" t="s">
        <v>13359</v>
      </c>
      <c r="H795" s="3" t="s">
        <v>9148</v>
      </c>
      <c r="I795" s="18">
        <v>31041</v>
      </c>
      <c r="J795" s="18" t="s">
        <v>13319</v>
      </c>
      <c r="M795" s="3" t="s">
        <v>7478</v>
      </c>
      <c r="N795" s="3" t="s">
        <v>7479</v>
      </c>
      <c r="O795" s="3" t="s">
        <v>13414</v>
      </c>
      <c r="P795" s="3" t="s">
        <v>7480</v>
      </c>
      <c r="Q795" s="3" t="s">
        <v>7481</v>
      </c>
      <c r="R795" s="3" t="s">
        <v>7482</v>
      </c>
    </row>
    <row r="796" spans="2:18" x14ac:dyDescent="0.35">
      <c r="B796" s="3" t="s">
        <v>3360</v>
      </c>
      <c r="C796" s="3" t="s">
        <v>3361</v>
      </c>
      <c r="D796" s="3" t="s">
        <v>41</v>
      </c>
      <c r="E796" s="3" t="s">
        <v>42</v>
      </c>
      <c r="F796" s="3" t="s">
        <v>7476</v>
      </c>
      <c r="G796" s="19" t="s">
        <v>13359</v>
      </c>
      <c r="H796" s="3" t="s">
        <v>9143</v>
      </c>
      <c r="I796" s="18">
        <v>31041</v>
      </c>
      <c r="J796" s="18" t="s">
        <v>13319</v>
      </c>
      <c r="M796" s="3" t="s">
        <v>7478</v>
      </c>
      <c r="N796" s="3" t="s">
        <v>7479</v>
      </c>
      <c r="O796" s="3" t="s">
        <v>13414</v>
      </c>
      <c r="P796" s="3" t="s">
        <v>7480</v>
      </c>
      <c r="Q796" s="3" t="s">
        <v>7481</v>
      </c>
      <c r="R796" s="3" t="s">
        <v>7482</v>
      </c>
    </row>
    <row r="797" spans="2:18" x14ac:dyDescent="0.35">
      <c r="B797" s="3" t="s">
        <v>3362</v>
      </c>
      <c r="C797" s="3" t="s">
        <v>3363</v>
      </c>
      <c r="D797" s="3" t="s">
        <v>41</v>
      </c>
      <c r="E797" s="3" t="s">
        <v>42</v>
      </c>
      <c r="F797" s="3" t="s">
        <v>7476</v>
      </c>
      <c r="G797" s="19" t="s">
        <v>13359</v>
      </c>
      <c r="H797" s="3" t="s">
        <v>9144</v>
      </c>
      <c r="I797" s="18">
        <v>31041</v>
      </c>
      <c r="J797" s="18" t="s">
        <v>13319</v>
      </c>
      <c r="M797" s="3" t="s">
        <v>7478</v>
      </c>
      <c r="N797" s="3" t="s">
        <v>7479</v>
      </c>
      <c r="O797" s="3" t="s">
        <v>13414</v>
      </c>
      <c r="P797" s="3" t="s">
        <v>7480</v>
      </c>
      <c r="Q797" s="3" t="s">
        <v>7481</v>
      </c>
      <c r="R797" s="3" t="s">
        <v>7482</v>
      </c>
    </row>
    <row r="798" spans="2:18" x14ac:dyDescent="0.35">
      <c r="B798" s="3" t="s">
        <v>3376</v>
      </c>
      <c r="C798" s="3" t="s">
        <v>3377</v>
      </c>
      <c r="D798" s="3" t="s">
        <v>41</v>
      </c>
      <c r="E798" s="3" t="s">
        <v>42</v>
      </c>
      <c r="F798" s="3" t="s">
        <v>7476</v>
      </c>
      <c r="G798" s="19" t="s">
        <v>13359</v>
      </c>
      <c r="H798" s="3" t="s">
        <v>9151</v>
      </c>
      <c r="I798" s="18">
        <v>31041</v>
      </c>
      <c r="J798" s="18" t="s">
        <v>13319</v>
      </c>
      <c r="M798" s="3" t="s">
        <v>7478</v>
      </c>
      <c r="N798" s="3" t="s">
        <v>7479</v>
      </c>
      <c r="O798" s="3" t="s">
        <v>13414</v>
      </c>
      <c r="P798" s="3" t="s">
        <v>7480</v>
      </c>
      <c r="Q798" s="3" t="s">
        <v>7481</v>
      </c>
      <c r="R798" s="3" t="s">
        <v>7482</v>
      </c>
    </row>
    <row r="799" spans="2:18" x14ac:dyDescent="0.35">
      <c r="B799" s="3" t="s">
        <v>3378</v>
      </c>
      <c r="C799" s="3" t="s">
        <v>3379</v>
      </c>
      <c r="D799" s="3" t="s">
        <v>41</v>
      </c>
      <c r="E799" s="3" t="s">
        <v>42</v>
      </c>
      <c r="F799" s="3" t="s">
        <v>7476</v>
      </c>
      <c r="G799" s="19" t="s">
        <v>13359</v>
      </c>
      <c r="H799" s="3" t="s">
        <v>9152</v>
      </c>
      <c r="I799" s="18">
        <v>31041</v>
      </c>
      <c r="J799" s="18" t="s">
        <v>13319</v>
      </c>
      <c r="M799" s="3" t="s">
        <v>7478</v>
      </c>
      <c r="N799" s="3" t="s">
        <v>7479</v>
      </c>
      <c r="O799" s="3" t="s">
        <v>13414</v>
      </c>
      <c r="P799" s="3" t="s">
        <v>7480</v>
      </c>
      <c r="Q799" s="3" t="s">
        <v>7481</v>
      </c>
      <c r="R799" s="3" t="s">
        <v>7482</v>
      </c>
    </row>
    <row r="800" spans="2:18" x14ac:dyDescent="0.35">
      <c r="B800" s="3" t="s">
        <v>3380</v>
      </c>
      <c r="C800" s="3" t="s">
        <v>3381</v>
      </c>
      <c r="D800" s="3" t="s">
        <v>41</v>
      </c>
      <c r="E800" s="3" t="s">
        <v>42</v>
      </c>
      <c r="F800" s="3" t="s">
        <v>7476</v>
      </c>
      <c r="G800" s="19" t="s">
        <v>13359</v>
      </c>
      <c r="H800" s="3" t="s">
        <v>9153</v>
      </c>
      <c r="I800" s="18">
        <v>31041</v>
      </c>
      <c r="J800" s="18" t="s">
        <v>13319</v>
      </c>
      <c r="M800" s="3" t="s">
        <v>7478</v>
      </c>
      <c r="N800" s="3" t="s">
        <v>7479</v>
      </c>
      <c r="O800" s="3" t="s">
        <v>13414</v>
      </c>
      <c r="P800" s="3" t="s">
        <v>7480</v>
      </c>
      <c r="Q800" s="3" t="s">
        <v>7481</v>
      </c>
      <c r="R800" s="3" t="s">
        <v>7482</v>
      </c>
    </row>
    <row r="801" spans="2:18" x14ac:dyDescent="0.35">
      <c r="B801" s="3" t="s">
        <v>3382</v>
      </c>
      <c r="C801" s="3" t="s">
        <v>3383</v>
      </c>
      <c r="D801" s="3" t="s">
        <v>41</v>
      </c>
      <c r="E801" s="3" t="s">
        <v>42</v>
      </c>
      <c r="F801" s="3" t="s">
        <v>7476</v>
      </c>
      <c r="G801" s="19" t="s">
        <v>13359</v>
      </c>
      <c r="H801" s="3" t="s">
        <v>9154</v>
      </c>
      <c r="I801" s="18">
        <v>31041</v>
      </c>
      <c r="J801" s="18" t="s">
        <v>13319</v>
      </c>
      <c r="M801" s="3" t="s">
        <v>7478</v>
      </c>
      <c r="N801" s="3" t="s">
        <v>7479</v>
      </c>
      <c r="O801" s="3" t="s">
        <v>13414</v>
      </c>
      <c r="P801" s="3" t="s">
        <v>7480</v>
      </c>
      <c r="Q801" s="3" t="s">
        <v>7481</v>
      </c>
      <c r="R801" s="3" t="s">
        <v>7482</v>
      </c>
    </row>
    <row r="802" spans="2:18" x14ac:dyDescent="0.35">
      <c r="B802" s="3" t="s">
        <v>3372</v>
      </c>
      <c r="C802" s="3" t="s">
        <v>3373</v>
      </c>
      <c r="D802" s="3" t="s">
        <v>41</v>
      </c>
      <c r="E802" s="3" t="s">
        <v>42</v>
      </c>
      <c r="F802" s="3" t="s">
        <v>7476</v>
      </c>
      <c r="G802" s="19" t="s">
        <v>13359</v>
      </c>
      <c r="H802" s="3" t="s">
        <v>9149</v>
      </c>
      <c r="I802" s="18">
        <v>31041</v>
      </c>
      <c r="J802" s="18" t="s">
        <v>13319</v>
      </c>
      <c r="M802" s="3" t="s">
        <v>7478</v>
      </c>
      <c r="N802" s="3" t="s">
        <v>7479</v>
      </c>
      <c r="O802" s="3" t="s">
        <v>13414</v>
      </c>
      <c r="P802" s="3" t="s">
        <v>7480</v>
      </c>
      <c r="Q802" s="3" t="s">
        <v>7481</v>
      </c>
      <c r="R802" s="3" t="s">
        <v>7482</v>
      </c>
    </row>
    <row r="803" spans="2:18" x14ac:dyDescent="0.35">
      <c r="B803" s="3" t="s">
        <v>3374</v>
      </c>
      <c r="C803" s="3" t="s">
        <v>3375</v>
      </c>
      <c r="D803" s="3" t="s">
        <v>41</v>
      </c>
      <c r="E803" s="3" t="s">
        <v>42</v>
      </c>
      <c r="F803" s="3" t="s">
        <v>7476</v>
      </c>
      <c r="G803" s="19" t="s">
        <v>13359</v>
      </c>
      <c r="H803" s="3" t="s">
        <v>9150</v>
      </c>
      <c r="I803" s="18">
        <v>31041</v>
      </c>
      <c r="J803" s="18" t="s">
        <v>13319</v>
      </c>
      <c r="M803" s="3" t="s">
        <v>7478</v>
      </c>
      <c r="N803" s="3" t="s">
        <v>7479</v>
      </c>
      <c r="O803" s="3" t="s">
        <v>13414</v>
      </c>
      <c r="P803" s="3" t="s">
        <v>7480</v>
      </c>
      <c r="Q803" s="3" t="s">
        <v>7481</v>
      </c>
      <c r="R803" s="3" t="s">
        <v>7482</v>
      </c>
    </row>
    <row r="804" spans="2:18" x14ac:dyDescent="0.35">
      <c r="B804" s="3" t="s">
        <v>513</v>
      </c>
      <c r="C804" s="3" t="s">
        <v>514</v>
      </c>
      <c r="D804" s="3" t="s">
        <v>41</v>
      </c>
      <c r="E804" s="3" t="s">
        <v>42</v>
      </c>
      <c r="F804" s="3" t="s">
        <v>7476</v>
      </c>
      <c r="G804" s="19" t="s">
        <v>13360</v>
      </c>
      <c r="H804" s="3" t="s">
        <v>7719</v>
      </c>
      <c r="I804" s="18">
        <v>31041</v>
      </c>
      <c r="J804" s="18" t="s">
        <v>13319</v>
      </c>
      <c r="M804" s="3" t="s">
        <v>7478</v>
      </c>
      <c r="N804" s="3" t="s">
        <v>7479</v>
      </c>
      <c r="O804" s="3" t="s">
        <v>13414</v>
      </c>
      <c r="P804" s="3" t="s">
        <v>7480</v>
      </c>
      <c r="Q804" s="3" t="s">
        <v>7481</v>
      </c>
      <c r="R804" s="3" t="s">
        <v>7482</v>
      </c>
    </row>
    <row r="805" spans="2:18" x14ac:dyDescent="0.35">
      <c r="B805" s="3" t="s">
        <v>515</v>
      </c>
      <c r="C805" s="3" t="s">
        <v>516</v>
      </c>
      <c r="D805" s="3" t="s">
        <v>41</v>
      </c>
      <c r="E805" s="3" t="s">
        <v>42</v>
      </c>
      <c r="F805" s="3" t="s">
        <v>7476</v>
      </c>
      <c r="G805" s="19" t="s">
        <v>13360</v>
      </c>
      <c r="H805" s="3" t="s">
        <v>7720</v>
      </c>
      <c r="I805" s="18">
        <v>31041</v>
      </c>
      <c r="J805" s="18" t="s">
        <v>13319</v>
      </c>
      <c r="M805" s="3" t="s">
        <v>7478</v>
      </c>
      <c r="N805" s="3" t="s">
        <v>7479</v>
      </c>
      <c r="O805" s="3" t="s">
        <v>13414</v>
      </c>
      <c r="P805" s="3" t="s">
        <v>7480</v>
      </c>
      <c r="Q805" s="3" t="s">
        <v>7481</v>
      </c>
      <c r="R805" s="3" t="s">
        <v>7482</v>
      </c>
    </row>
    <row r="806" spans="2:18" x14ac:dyDescent="0.35">
      <c r="B806" s="3" t="s">
        <v>517</v>
      </c>
      <c r="C806" s="3" t="s">
        <v>518</v>
      </c>
      <c r="D806" s="3" t="s">
        <v>41</v>
      </c>
      <c r="E806" s="3" t="s">
        <v>42</v>
      </c>
      <c r="F806" s="3" t="s">
        <v>7476</v>
      </c>
      <c r="G806" s="19" t="s">
        <v>13360</v>
      </c>
      <c r="H806" s="3" t="s">
        <v>7721</v>
      </c>
      <c r="I806" s="18">
        <v>31041</v>
      </c>
      <c r="J806" s="18" t="s">
        <v>13319</v>
      </c>
      <c r="M806" s="3" t="s">
        <v>7478</v>
      </c>
      <c r="N806" s="3" t="s">
        <v>7479</v>
      </c>
      <c r="O806" s="3" t="s">
        <v>13414</v>
      </c>
      <c r="P806" s="3" t="s">
        <v>7480</v>
      </c>
      <c r="Q806" s="3" t="s">
        <v>7481</v>
      </c>
      <c r="R806" s="3" t="s">
        <v>7482</v>
      </c>
    </row>
    <row r="807" spans="2:18" x14ac:dyDescent="0.35">
      <c r="B807" s="3" t="s">
        <v>519</v>
      </c>
      <c r="C807" s="3" t="s">
        <v>520</v>
      </c>
      <c r="D807" s="3" t="s">
        <v>41</v>
      </c>
      <c r="E807" s="3" t="s">
        <v>42</v>
      </c>
      <c r="F807" s="3" t="s">
        <v>7476</v>
      </c>
      <c r="G807" s="19" t="s">
        <v>13360</v>
      </c>
      <c r="H807" s="3" t="s">
        <v>7722</v>
      </c>
      <c r="I807" s="18">
        <v>31041</v>
      </c>
      <c r="J807" s="18" t="s">
        <v>13319</v>
      </c>
      <c r="M807" s="3" t="s">
        <v>7478</v>
      </c>
      <c r="N807" s="3" t="s">
        <v>7479</v>
      </c>
      <c r="O807" s="3" t="s">
        <v>13414</v>
      </c>
      <c r="P807" s="3" t="s">
        <v>7480</v>
      </c>
      <c r="Q807" s="3" t="s">
        <v>7481</v>
      </c>
      <c r="R807" s="3" t="s">
        <v>7482</v>
      </c>
    </row>
    <row r="808" spans="2:18" x14ac:dyDescent="0.35">
      <c r="B808" s="3" t="s">
        <v>521</v>
      </c>
      <c r="C808" s="3" t="s">
        <v>522</v>
      </c>
      <c r="D808" s="3" t="s">
        <v>41</v>
      </c>
      <c r="E808" s="3" t="s">
        <v>42</v>
      </c>
      <c r="F808" s="3" t="s">
        <v>7476</v>
      </c>
      <c r="G808" s="19" t="s">
        <v>13360</v>
      </c>
      <c r="H808" s="3" t="s">
        <v>7723</v>
      </c>
      <c r="I808" s="18">
        <v>31041</v>
      </c>
      <c r="J808" s="18" t="s">
        <v>13319</v>
      </c>
      <c r="M808" s="3" t="s">
        <v>7478</v>
      </c>
      <c r="N808" s="3" t="s">
        <v>7479</v>
      </c>
      <c r="O808" s="3" t="s">
        <v>13414</v>
      </c>
      <c r="P808" s="3" t="s">
        <v>7480</v>
      </c>
      <c r="Q808" s="3" t="s">
        <v>7481</v>
      </c>
      <c r="R808" s="3" t="s">
        <v>7482</v>
      </c>
    </row>
    <row r="809" spans="2:18" x14ac:dyDescent="0.35">
      <c r="B809" s="3" t="s">
        <v>523</v>
      </c>
      <c r="C809" s="3" t="s">
        <v>524</v>
      </c>
      <c r="D809" s="3" t="s">
        <v>41</v>
      </c>
      <c r="E809" s="3" t="s">
        <v>42</v>
      </c>
      <c r="F809" s="3" t="s">
        <v>7476</v>
      </c>
      <c r="G809" s="19" t="s">
        <v>13360</v>
      </c>
      <c r="H809" s="3" t="s">
        <v>7724</v>
      </c>
      <c r="I809" s="18">
        <v>31041</v>
      </c>
      <c r="J809" s="18" t="s">
        <v>13319</v>
      </c>
      <c r="M809" s="3" t="s">
        <v>7478</v>
      </c>
      <c r="N809" s="3" t="s">
        <v>7479</v>
      </c>
      <c r="O809" s="3" t="s">
        <v>13414</v>
      </c>
      <c r="P809" s="3" t="s">
        <v>7480</v>
      </c>
      <c r="Q809" s="3" t="s">
        <v>7481</v>
      </c>
      <c r="R809" s="3" t="s">
        <v>7482</v>
      </c>
    </row>
    <row r="810" spans="2:18" x14ac:dyDescent="0.35">
      <c r="B810" s="3" t="s">
        <v>525</v>
      </c>
      <c r="C810" s="3" t="s">
        <v>526</v>
      </c>
      <c r="D810" s="3" t="s">
        <v>41</v>
      </c>
      <c r="E810" s="3" t="s">
        <v>42</v>
      </c>
      <c r="F810" s="3" t="s">
        <v>7476</v>
      </c>
      <c r="G810" s="19" t="s">
        <v>13360</v>
      </c>
      <c r="H810" s="3" t="s">
        <v>7725</v>
      </c>
      <c r="I810" s="18">
        <v>31041</v>
      </c>
      <c r="J810" s="18" t="s">
        <v>13319</v>
      </c>
      <c r="M810" s="3" t="s">
        <v>7478</v>
      </c>
      <c r="N810" s="3" t="s">
        <v>7479</v>
      </c>
      <c r="O810" s="3" t="s">
        <v>13414</v>
      </c>
      <c r="P810" s="3" t="s">
        <v>7480</v>
      </c>
      <c r="Q810" s="3" t="s">
        <v>7481</v>
      </c>
      <c r="R810" s="3" t="s">
        <v>7482</v>
      </c>
    </row>
    <row r="811" spans="2:18" x14ac:dyDescent="0.35">
      <c r="B811" s="3" t="s">
        <v>527</v>
      </c>
      <c r="C811" s="3" t="s">
        <v>528</v>
      </c>
      <c r="D811" s="3" t="s">
        <v>41</v>
      </c>
      <c r="E811" s="3" t="s">
        <v>42</v>
      </c>
      <c r="F811" s="3" t="s">
        <v>7476</v>
      </c>
      <c r="G811" s="19" t="s">
        <v>13360</v>
      </c>
      <c r="H811" s="3" t="s">
        <v>7726</v>
      </c>
      <c r="I811" s="18">
        <v>31041</v>
      </c>
      <c r="J811" s="18" t="s">
        <v>13319</v>
      </c>
      <c r="M811" s="3" t="s">
        <v>7478</v>
      </c>
      <c r="N811" s="3" t="s">
        <v>7479</v>
      </c>
      <c r="O811" s="3" t="s">
        <v>13414</v>
      </c>
      <c r="P811" s="3" t="s">
        <v>7480</v>
      </c>
      <c r="Q811" s="3" t="s">
        <v>7481</v>
      </c>
      <c r="R811" s="3" t="s">
        <v>7482</v>
      </c>
    </row>
    <row r="812" spans="2:18" x14ac:dyDescent="0.35">
      <c r="B812" s="3" t="s">
        <v>529</v>
      </c>
      <c r="C812" s="3" t="s">
        <v>530</v>
      </c>
      <c r="D812" s="3" t="s">
        <v>41</v>
      </c>
      <c r="E812" s="3" t="s">
        <v>42</v>
      </c>
      <c r="F812" s="3" t="s">
        <v>7476</v>
      </c>
      <c r="G812" s="19" t="s">
        <v>13360</v>
      </c>
      <c r="H812" s="3" t="s">
        <v>7727</v>
      </c>
      <c r="I812" s="18">
        <v>31041</v>
      </c>
      <c r="J812" s="18" t="s">
        <v>13319</v>
      </c>
      <c r="M812" s="3" t="s">
        <v>7478</v>
      </c>
      <c r="N812" s="3" t="s">
        <v>7479</v>
      </c>
      <c r="O812" s="3" t="s">
        <v>13414</v>
      </c>
      <c r="P812" s="3" t="s">
        <v>7480</v>
      </c>
      <c r="Q812" s="3" t="s">
        <v>7481</v>
      </c>
      <c r="R812" s="3" t="s">
        <v>7482</v>
      </c>
    </row>
    <row r="813" spans="2:18" x14ac:dyDescent="0.35">
      <c r="B813" s="3" t="s">
        <v>531</v>
      </c>
      <c r="C813" s="3" t="s">
        <v>532</v>
      </c>
      <c r="D813" s="3" t="s">
        <v>41</v>
      </c>
      <c r="E813" s="3" t="s">
        <v>42</v>
      </c>
      <c r="F813" s="3" t="s">
        <v>7476</v>
      </c>
      <c r="G813" s="19" t="s">
        <v>13361</v>
      </c>
      <c r="H813" s="3" t="s">
        <v>7728</v>
      </c>
      <c r="I813" s="18">
        <v>31041</v>
      </c>
      <c r="J813" s="18" t="s">
        <v>13319</v>
      </c>
      <c r="M813" s="3" t="s">
        <v>7478</v>
      </c>
      <c r="N813" s="3" t="s">
        <v>7479</v>
      </c>
      <c r="O813" s="3" t="s">
        <v>13414</v>
      </c>
      <c r="P813" s="3" t="s">
        <v>7480</v>
      </c>
      <c r="Q813" s="3" t="s">
        <v>7481</v>
      </c>
      <c r="R813" s="3" t="s">
        <v>7482</v>
      </c>
    </row>
    <row r="814" spans="2:18" x14ac:dyDescent="0.35">
      <c r="B814" s="3" t="s">
        <v>533</v>
      </c>
      <c r="C814" s="3" t="s">
        <v>534</v>
      </c>
      <c r="D814" s="3" t="s">
        <v>41</v>
      </c>
      <c r="E814" s="3" t="s">
        <v>42</v>
      </c>
      <c r="F814" s="3" t="s">
        <v>7476</v>
      </c>
      <c r="G814" s="19" t="s">
        <v>13361</v>
      </c>
      <c r="H814" s="3" t="s">
        <v>7729</v>
      </c>
      <c r="I814" s="18">
        <v>31041</v>
      </c>
      <c r="J814" s="18" t="s">
        <v>13319</v>
      </c>
      <c r="M814" s="3" t="s">
        <v>7478</v>
      </c>
      <c r="N814" s="3" t="s">
        <v>7479</v>
      </c>
      <c r="O814" s="3" t="s">
        <v>13414</v>
      </c>
      <c r="P814" s="3" t="s">
        <v>7480</v>
      </c>
      <c r="Q814" s="3" t="s">
        <v>7481</v>
      </c>
      <c r="R814" s="3" t="s">
        <v>7482</v>
      </c>
    </row>
    <row r="815" spans="2:18" x14ac:dyDescent="0.35">
      <c r="B815" s="3" t="s">
        <v>535</v>
      </c>
      <c r="C815" s="3" t="s">
        <v>536</v>
      </c>
      <c r="D815" s="3" t="s">
        <v>41</v>
      </c>
      <c r="E815" s="3" t="s">
        <v>42</v>
      </c>
      <c r="F815" s="3" t="s">
        <v>7476</v>
      </c>
      <c r="G815" s="19" t="s">
        <v>13361</v>
      </c>
      <c r="H815" s="3" t="s">
        <v>7730</v>
      </c>
      <c r="I815" s="18">
        <v>31041</v>
      </c>
      <c r="J815" s="18" t="s">
        <v>13319</v>
      </c>
      <c r="M815" s="3" t="s">
        <v>7478</v>
      </c>
      <c r="N815" s="3" t="s">
        <v>7479</v>
      </c>
      <c r="O815" s="3" t="s">
        <v>13414</v>
      </c>
      <c r="P815" s="3" t="s">
        <v>7480</v>
      </c>
      <c r="Q815" s="3" t="s">
        <v>7481</v>
      </c>
      <c r="R815" s="3" t="s">
        <v>7482</v>
      </c>
    </row>
    <row r="816" spans="2:18" x14ac:dyDescent="0.35">
      <c r="B816" s="3" t="s">
        <v>537</v>
      </c>
      <c r="C816" s="3" t="s">
        <v>538</v>
      </c>
      <c r="D816" s="3" t="s">
        <v>41</v>
      </c>
      <c r="E816" s="3" t="s">
        <v>42</v>
      </c>
      <c r="F816" s="3" t="s">
        <v>7476</v>
      </c>
      <c r="G816" s="19" t="s">
        <v>13361</v>
      </c>
      <c r="H816" s="3" t="s">
        <v>7731</v>
      </c>
      <c r="I816" s="18">
        <v>31041</v>
      </c>
      <c r="J816" s="18" t="s">
        <v>13319</v>
      </c>
      <c r="M816" s="3" t="s">
        <v>7478</v>
      </c>
      <c r="N816" s="3" t="s">
        <v>7479</v>
      </c>
      <c r="O816" s="3" t="s">
        <v>13414</v>
      </c>
      <c r="P816" s="3" t="s">
        <v>7480</v>
      </c>
      <c r="Q816" s="3" t="s">
        <v>7481</v>
      </c>
      <c r="R816" s="3" t="s">
        <v>7482</v>
      </c>
    </row>
    <row r="817" spans="2:18" x14ac:dyDescent="0.35">
      <c r="B817" s="3" t="s">
        <v>539</v>
      </c>
      <c r="C817" s="3" t="s">
        <v>540</v>
      </c>
      <c r="D817" s="3" t="s">
        <v>41</v>
      </c>
      <c r="E817" s="3" t="s">
        <v>42</v>
      </c>
      <c r="F817" s="3" t="s">
        <v>7476</v>
      </c>
      <c r="G817" s="19" t="s">
        <v>13361</v>
      </c>
      <c r="H817" s="3" t="s">
        <v>7732</v>
      </c>
      <c r="I817" s="18">
        <v>31041</v>
      </c>
      <c r="J817" s="18" t="s">
        <v>13319</v>
      </c>
      <c r="M817" s="3" t="s">
        <v>7478</v>
      </c>
      <c r="N817" s="3" t="s">
        <v>7479</v>
      </c>
      <c r="O817" s="3" t="s">
        <v>13414</v>
      </c>
      <c r="P817" s="3" t="s">
        <v>7480</v>
      </c>
      <c r="Q817" s="3" t="s">
        <v>7481</v>
      </c>
      <c r="R817" s="3" t="s">
        <v>7482</v>
      </c>
    </row>
    <row r="818" spans="2:18" x14ac:dyDescent="0.35">
      <c r="B818" s="3" t="s">
        <v>541</v>
      </c>
      <c r="C818" s="3" t="s">
        <v>542</v>
      </c>
      <c r="D818" s="3" t="s">
        <v>41</v>
      </c>
      <c r="E818" s="3" t="s">
        <v>42</v>
      </c>
      <c r="F818" s="3" t="s">
        <v>7476</v>
      </c>
      <c r="G818" s="19" t="s">
        <v>13361</v>
      </c>
      <c r="H818" s="3" t="s">
        <v>7733</v>
      </c>
      <c r="I818" s="18">
        <v>31041</v>
      </c>
      <c r="J818" s="18" t="s">
        <v>13319</v>
      </c>
      <c r="M818" s="3" t="s">
        <v>7478</v>
      </c>
      <c r="N818" s="3" t="s">
        <v>7479</v>
      </c>
      <c r="O818" s="3" t="s">
        <v>13414</v>
      </c>
      <c r="P818" s="3" t="s">
        <v>7480</v>
      </c>
      <c r="Q818" s="3" t="s">
        <v>7481</v>
      </c>
      <c r="R818" s="3" t="s">
        <v>7482</v>
      </c>
    </row>
    <row r="819" spans="2:18" x14ac:dyDescent="0.35">
      <c r="B819" s="3" t="s">
        <v>6596</v>
      </c>
      <c r="C819" s="3" t="s">
        <v>6597</v>
      </c>
      <c r="D819" s="3" t="s">
        <v>41</v>
      </c>
      <c r="E819" s="3" t="s">
        <v>42</v>
      </c>
      <c r="F819" s="3" t="s">
        <v>7476</v>
      </c>
      <c r="G819" s="19" t="s">
        <v>13361</v>
      </c>
      <c r="H819" s="3" t="s">
        <v>10763</v>
      </c>
      <c r="I819" s="18">
        <v>31041</v>
      </c>
      <c r="J819" s="18" t="s">
        <v>13319</v>
      </c>
      <c r="M819" s="3" t="s">
        <v>7478</v>
      </c>
      <c r="N819" s="3" t="s">
        <v>7479</v>
      </c>
      <c r="O819" s="3" t="s">
        <v>13414</v>
      </c>
      <c r="P819" s="3" t="s">
        <v>7480</v>
      </c>
      <c r="Q819" s="3" t="s">
        <v>7481</v>
      </c>
      <c r="R819" s="3" t="s">
        <v>7482</v>
      </c>
    </row>
    <row r="820" spans="2:18" x14ac:dyDescent="0.35">
      <c r="B820" s="3" t="s">
        <v>6598</v>
      </c>
      <c r="C820" s="3" t="s">
        <v>6599</v>
      </c>
      <c r="D820" s="3" t="s">
        <v>41</v>
      </c>
      <c r="E820" s="3" t="s">
        <v>42</v>
      </c>
      <c r="F820" s="3" t="s">
        <v>7476</v>
      </c>
      <c r="G820" s="19" t="s">
        <v>13361</v>
      </c>
      <c r="H820" s="3" t="s">
        <v>10764</v>
      </c>
      <c r="I820" s="18">
        <v>31041</v>
      </c>
      <c r="J820" s="18" t="s">
        <v>13319</v>
      </c>
      <c r="M820" s="3" t="s">
        <v>7478</v>
      </c>
      <c r="N820" s="3" t="s">
        <v>7479</v>
      </c>
      <c r="O820" s="3" t="s">
        <v>13414</v>
      </c>
      <c r="P820" s="3" t="s">
        <v>7480</v>
      </c>
      <c r="Q820" s="3" t="s">
        <v>7481</v>
      </c>
      <c r="R820" s="3" t="s">
        <v>7482</v>
      </c>
    </row>
    <row r="821" spans="2:18" x14ac:dyDescent="0.35">
      <c r="B821" s="3" t="s">
        <v>6600</v>
      </c>
      <c r="C821" s="3" t="s">
        <v>6601</v>
      </c>
      <c r="D821" s="3" t="s">
        <v>41</v>
      </c>
      <c r="E821" s="3" t="s">
        <v>42</v>
      </c>
      <c r="F821" s="3" t="s">
        <v>7476</v>
      </c>
      <c r="G821" s="19" t="s">
        <v>13361</v>
      </c>
      <c r="H821" s="3" t="s">
        <v>10765</v>
      </c>
      <c r="I821" s="18">
        <v>31041</v>
      </c>
      <c r="J821" s="18" t="s">
        <v>13319</v>
      </c>
      <c r="M821" s="3" t="s">
        <v>7478</v>
      </c>
      <c r="N821" s="3" t="s">
        <v>7479</v>
      </c>
      <c r="O821" s="3" t="s">
        <v>13414</v>
      </c>
      <c r="P821" s="3" t="s">
        <v>7480</v>
      </c>
      <c r="Q821" s="3" t="s">
        <v>7481</v>
      </c>
      <c r="R821" s="3" t="s">
        <v>7482</v>
      </c>
    </row>
    <row r="822" spans="2:18" x14ac:dyDescent="0.35">
      <c r="B822" s="3" t="s">
        <v>6602</v>
      </c>
      <c r="C822" s="3" t="s">
        <v>6603</v>
      </c>
      <c r="D822" s="3" t="s">
        <v>41</v>
      </c>
      <c r="E822" s="3" t="s">
        <v>42</v>
      </c>
      <c r="F822" s="3" t="s">
        <v>7476</v>
      </c>
      <c r="G822" s="19" t="s">
        <v>13361</v>
      </c>
      <c r="H822" s="3" t="s">
        <v>10766</v>
      </c>
      <c r="I822" s="18">
        <v>31041</v>
      </c>
      <c r="J822" s="18" t="s">
        <v>13319</v>
      </c>
      <c r="M822" s="3" t="s">
        <v>7478</v>
      </c>
      <c r="N822" s="3" t="s">
        <v>7479</v>
      </c>
      <c r="O822" s="3" t="s">
        <v>13414</v>
      </c>
      <c r="P822" s="3" t="s">
        <v>7480</v>
      </c>
      <c r="Q822" s="3" t="s">
        <v>7481</v>
      </c>
      <c r="R822" s="3" t="s">
        <v>7482</v>
      </c>
    </row>
    <row r="823" spans="2:18" x14ac:dyDescent="0.35">
      <c r="B823" s="3" t="s">
        <v>6604</v>
      </c>
      <c r="C823" s="3" t="s">
        <v>6605</v>
      </c>
      <c r="D823" s="3" t="s">
        <v>41</v>
      </c>
      <c r="E823" s="3" t="s">
        <v>42</v>
      </c>
      <c r="F823" s="3" t="s">
        <v>7476</v>
      </c>
      <c r="G823" s="19" t="s">
        <v>13361</v>
      </c>
      <c r="H823" s="3" t="s">
        <v>10767</v>
      </c>
      <c r="I823" s="18">
        <v>31041</v>
      </c>
      <c r="J823" s="18" t="s">
        <v>13319</v>
      </c>
      <c r="M823" s="3" t="s">
        <v>7478</v>
      </c>
      <c r="N823" s="3" t="s">
        <v>7479</v>
      </c>
      <c r="O823" s="3" t="s">
        <v>13414</v>
      </c>
      <c r="P823" s="3" t="s">
        <v>7480</v>
      </c>
      <c r="Q823" s="3" t="s">
        <v>7481</v>
      </c>
      <c r="R823" s="3" t="s">
        <v>7482</v>
      </c>
    </row>
    <row r="824" spans="2:18" x14ac:dyDescent="0.35">
      <c r="B824" s="3" t="s">
        <v>543</v>
      </c>
      <c r="C824" s="3" t="s">
        <v>544</v>
      </c>
      <c r="D824" s="3" t="s">
        <v>41</v>
      </c>
      <c r="E824" s="3" t="s">
        <v>42</v>
      </c>
      <c r="F824" s="3" t="s">
        <v>7476</v>
      </c>
      <c r="G824" s="19" t="s">
        <v>13361</v>
      </c>
      <c r="H824" s="3" t="s">
        <v>7734</v>
      </c>
      <c r="I824" s="18">
        <v>31041</v>
      </c>
      <c r="J824" s="18" t="s">
        <v>13319</v>
      </c>
      <c r="M824" s="3" t="s">
        <v>7478</v>
      </c>
      <c r="N824" s="3" t="s">
        <v>7479</v>
      </c>
      <c r="O824" s="3" t="s">
        <v>13414</v>
      </c>
      <c r="P824" s="3" t="s">
        <v>7480</v>
      </c>
      <c r="Q824" s="3" t="s">
        <v>7481</v>
      </c>
      <c r="R824" s="3" t="s">
        <v>7482</v>
      </c>
    </row>
    <row r="825" spans="2:18" x14ac:dyDescent="0.35">
      <c r="B825" s="3" t="s">
        <v>545</v>
      </c>
      <c r="C825" s="3" t="s">
        <v>546</v>
      </c>
      <c r="D825" s="3" t="s">
        <v>41</v>
      </c>
      <c r="E825" s="3" t="s">
        <v>42</v>
      </c>
      <c r="F825" s="3" t="s">
        <v>7476</v>
      </c>
      <c r="G825" s="19" t="s">
        <v>13361</v>
      </c>
      <c r="H825" s="3" t="s">
        <v>7735</v>
      </c>
      <c r="I825" s="18">
        <v>31041</v>
      </c>
      <c r="J825" s="18" t="s">
        <v>13319</v>
      </c>
      <c r="M825" s="3" t="s">
        <v>7478</v>
      </c>
      <c r="N825" s="3" t="s">
        <v>7479</v>
      </c>
      <c r="O825" s="3" t="s">
        <v>13414</v>
      </c>
      <c r="P825" s="3" t="s">
        <v>7480</v>
      </c>
      <c r="Q825" s="3" t="s">
        <v>7481</v>
      </c>
      <c r="R825" s="3" t="s">
        <v>7482</v>
      </c>
    </row>
    <row r="826" spans="2:18" x14ac:dyDescent="0.35">
      <c r="B826" s="3" t="s">
        <v>547</v>
      </c>
      <c r="C826" s="3" t="s">
        <v>548</v>
      </c>
      <c r="D826" s="3" t="s">
        <v>41</v>
      </c>
      <c r="E826" s="3" t="s">
        <v>42</v>
      </c>
      <c r="F826" s="3" t="s">
        <v>7476</v>
      </c>
      <c r="G826" s="19" t="s">
        <v>13361</v>
      </c>
      <c r="H826" s="3" t="s">
        <v>7736</v>
      </c>
      <c r="I826" s="18">
        <v>31041</v>
      </c>
      <c r="J826" s="18" t="s">
        <v>13319</v>
      </c>
      <c r="M826" s="3" t="s">
        <v>7478</v>
      </c>
      <c r="N826" s="3" t="s">
        <v>7479</v>
      </c>
      <c r="O826" s="3" t="s">
        <v>13414</v>
      </c>
      <c r="P826" s="3" t="s">
        <v>7480</v>
      </c>
      <c r="Q826" s="3" t="s">
        <v>7481</v>
      </c>
      <c r="R826" s="3" t="s">
        <v>7482</v>
      </c>
    </row>
    <row r="827" spans="2:18" x14ac:dyDescent="0.35">
      <c r="B827" s="3" t="s">
        <v>549</v>
      </c>
      <c r="C827" s="3" t="s">
        <v>550</v>
      </c>
      <c r="D827" s="3" t="s">
        <v>41</v>
      </c>
      <c r="E827" s="3" t="s">
        <v>42</v>
      </c>
      <c r="F827" s="3" t="s">
        <v>7476</v>
      </c>
      <c r="G827" s="19" t="s">
        <v>13361</v>
      </c>
      <c r="H827" s="3" t="s">
        <v>7737</v>
      </c>
      <c r="I827" s="18">
        <v>31041</v>
      </c>
      <c r="J827" s="18" t="s">
        <v>13319</v>
      </c>
      <c r="M827" s="3" t="s">
        <v>7478</v>
      </c>
      <c r="N827" s="3" t="s">
        <v>7479</v>
      </c>
      <c r="O827" s="3" t="s">
        <v>13414</v>
      </c>
      <c r="P827" s="3" t="s">
        <v>7480</v>
      </c>
      <c r="Q827" s="3" t="s">
        <v>7481</v>
      </c>
      <c r="R827" s="3" t="s">
        <v>7482</v>
      </c>
    </row>
    <row r="828" spans="2:18" x14ac:dyDescent="0.35">
      <c r="B828" s="3" t="s">
        <v>551</v>
      </c>
      <c r="C828" s="3" t="s">
        <v>552</v>
      </c>
      <c r="D828" s="3" t="s">
        <v>41</v>
      </c>
      <c r="E828" s="3" t="s">
        <v>42</v>
      </c>
      <c r="F828" s="3" t="s">
        <v>7476</v>
      </c>
      <c r="G828" s="19" t="s">
        <v>13361</v>
      </c>
      <c r="H828" s="3" t="s">
        <v>7738</v>
      </c>
      <c r="I828" s="18">
        <v>31041</v>
      </c>
      <c r="J828" s="18" t="s">
        <v>13319</v>
      </c>
      <c r="M828" s="3" t="s">
        <v>7478</v>
      </c>
      <c r="N828" s="3" t="s">
        <v>7479</v>
      </c>
      <c r="O828" s="3" t="s">
        <v>13414</v>
      </c>
      <c r="P828" s="3" t="s">
        <v>7480</v>
      </c>
      <c r="Q828" s="3" t="s">
        <v>7481</v>
      </c>
      <c r="R828" s="3" t="s">
        <v>7482</v>
      </c>
    </row>
    <row r="829" spans="2:18" x14ac:dyDescent="0.35">
      <c r="B829" s="3" t="s">
        <v>553</v>
      </c>
      <c r="C829" s="3" t="s">
        <v>554</v>
      </c>
      <c r="D829" s="3" t="s">
        <v>41</v>
      </c>
      <c r="E829" s="3" t="s">
        <v>42</v>
      </c>
      <c r="F829" s="3" t="s">
        <v>7476</v>
      </c>
      <c r="G829" s="19" t="s">
        <v>13361</v>
      </c>
      <c r="H829" s="3" t="s">
        <v>7739</v>
      </c>
      <c r="I829" s="18">
        <v>31041</v>
      </c>
      <c r="J829" s="18" t="s">
        <v>13319</v>
      </c>
      <c r="M829" s="3" t="s">
        <v>7478</v>
      </c>
      <c r="N829" s="3" t="s">
        <v>7479</v>
      </c>
      <c r="O829" s="3" t="s">
        <v>13414</v>
      </c>
      <c r="P829" s="3" t="s">
        <v>7480</v>
      </c>
      <c r="Q829" s="3" t="s">
        <v>7481</v>
      </c>
      <c r="R829" s="3" t="s">
        <v>7482</v>
      </c>
    </row>
    <row r="830" spans="2:18" ht="15" customHeight="1" x14ac:dyDescent="0.35">
      <c r="B830" s="4" t="s">
        <v>13196</v>
      </c>
      <c r="C830" s="4" t="s">
        <v>13197</v>
      </c>
      <c r="D830" s="4" t="s">
        <v>41</v>
      </c>
      <c r="E830" s="4" t="s">
        <v>42</v>
      </c>
      <c r="F830" s="4" t="s">
        <v>7476</v>
      </c>
      <c r="G830" s="19" t="s">
        <v>13362</v>
      </c>
      <c r="H830" s="4" t="s">
        <v>13278</v>
      </c>
      <c r="I830" s="18">
        <v>31041</v>
      </c>
      <c r="J830" s="18" t="s">
        <v>13319</v>
      </c>
      <c r="M830" s="4" t="s">
        <v>7478</v>
      </c>
      <c r="N830" s="4" t="s">
        <v>13272</v>
      </c>
      <c r="O830" s="3" t="s">
        <v>13414</v>
      </c>
      <c r="P830" s="4" t="s">
        <v>7480</v>
      </c>
      <c r="Q830" s="4" t="s">
        <v>13273</v>
      </c>
      <c r="R830" s="4" t="s">
        <v>7482</v>
      </c>
    </row>
    <row r="831" spans="2:18" ht="15" customHeight="1" x14ac:dyDescent="0.35">
      <c r="B831" s="4" t="s">
        <v>13208</v>
      </c>
      <c r="C831" s="4" t="s">
        <v>13209</v>
      </c>
      <c r="D831" s="4" t="s">
        <v>41</v>
      </c>
      <c r="E831" s="4" t="s">
        <v>42</v>
      </c>
      <c r="F831" s="4" t="s">
        <v>7476</v>
      </c>
      <c r="G831" s="19" t="s">
        <v>13362</v>
      </c>
      <c r="H831" s="4" t="s">
        <v>13284</v>
      </c>
      <c r="I831" s="18">
        <v>31041</v>
      </c>
      <c r="J831" s="18" t="s">
        <v>13319</v>
      </c>
      <c r="M831" s="4" t="s">
        <v>7478</v>
      </c>
      <c r="N831" s="4" t="s">
        <v>13272</v>
      </c>
      <c r="O831" s="3" t="s">
        <v>13414</v>
      </c>
      <c r="P831" s="4" t="s">
        <v>7480</v>
      </c>
      <c r="Q831" s="4" t="s">
        <v>13273</v>
      </c>
      <c r="R831" s="4" t="s">
        <v>7482</v>
      </c>
    </row>
    <row r="832" spans="2:18" ht="15" customHeight="1" x14ac:dyDescent="0.35">
      <c r="B832" s="4" t="s">
        <v>13220</v>
      </c>
      <c r="C832" s="4" t="s">
        <v>13221</v>
      </c>
      <c r="D832" s="4" t="s">
        <v>41</v>
      </c>
      <c r="E832" s="4" t="s">
        <v>42</v>
      </c>
      <c r="F832" s="4" t="s">
        <v>7476</v>
      </c>
      <c r="G832" s="19" t="s">
        <v>13362</v>
      </c>
      <c r="H832" s="4" t="s">
        <v>13290</v>
      </c>
      <c r="I832" s="18">
        <v>31041</v>
      </c>
      <c r="J832" s="18" t="s">
        <v>13319</v>
      </c>
      <c r="M832" s="4" t="s">
        <v>7478</v>
      </c>
      <c r="N832" s="4" t="s">
        <v>13272</v>
      </c>
      <c r="O832" s="3" t="s">
        <v>13414</v>
      </c>
      <c r="P832" s="4" t="s">
        <v>7480</v>
      </c>
      <c r="Q832" s="4" t="s">
        <v>13273</v>
      </c>
      <c r="R832" s="4" t="s">
        <v>7482</v>
      </c>
    </row>
    <row r="833" spans="2:18" ht="15" customHeight="1" x14ac:dyDescent="0.35">
      <c r="B833" s="4" t="s">
        <v>13198</v>
      </c>
      <c r="C833" s="4" t="s">
        <v>13199</v>
      </c>
      <c r="D833" s="4" t="s">
        <v>41</v>
      </c>
      <c r="E833" s="4" t="s">
        <v>42</v>
      </c>
      <c r="F833" s="4" t="s">
        <v>7476</v>
      </c>
      <c r="G833" s="19" t="s">
        <v>13362</v>
      </c>
      <c r="H833" s="4" t="s">
        <v>13279</v>
      </c>
      <c r="I833" s="18">
        <v>31041</v>
      </c>
      <c r="J833" s="18" t="s">
        <v>13319</v>
      </c>
      <c r="M833" s="4" t="s">
        <v>7478</v>
      </c>
      <c r="N833" s="4" t="s">
        <v>13272</v>
      </c>
      <c r="O833" s="3" t="s">
        <v>13414</v>
      </c>
      <c r="P833" s="4" t="s">
        <v>7480</v>
      </c>
      <c r="Q833" s="4" t="s">
        <v>13273</v>
      </c>
      <c r="R833" s="4" t="s">
        <v>7482</v>
      </c>
    </row>
    <row r="834" spans="2:18" ht="15" customHeight="1" x14ac:dyDescent="0.35">
      <c r="B834" s="4" t="s">
        <v>13210</v>
      </c>
      <c r="C834" s="4" t="s">
        <v>13211</v>
      </c>
      <c r="D834" s="4" t="s">
        <v>41</v>
      </c>
      <c r="E834" s="4" t="s">
        <v>42</v>
      </c>
      <c r="F834" s="4" t="s">
        <v>7476</v>
      </c>
      <c r="G834" s="19" t="s">
        <v>13362</v>
      </c>
      <c r="H834" s="4" t="s">
        <v>13286</v>
      </c>
      <c r="I834" s="18">
        <v>31041</v>
      </c>
      <c r="J834" s="18" t="s">
        <v>13319</v>
      </c>
      <c r="M834" s="4" t="s">
        <v>7478</v>
      </c>
      <c r="N834" s="4" t="s">
        <v>13272</v>
      </c>
      <c r="O834" s="3" t="s">
        <v>13414</v>
      </c>
      <c r="P834" s="4" t="s">
        <v>7480</v>
      </c>
      <c r="Q834" s="4" t="s">
        <v>13273</v>
      </c>
      <c r="R834" s="4" t="s">
        <v>7482</v>
      </c>
    </row>
    <row r="835" spans="2:18" ht="15" customHeight="1" x14ac:dyDescent="0.35">
      <c r="B835" s="4" t="s">
        <v>13222</v>
      </c>
      <c r="C835" s="4" t="s">
        <v>13223</v>
      </c>
      <c r="D835" s="4" t="s">
        <v>41</v>
      </c>
      <c r="E835" s="4" t="s">
        <v>42</v>
      </c>
      <c r="F835" s="4" t="s">
        <v>7476</v>
      </c>
      <c r="G835" s="19" t="s">
        <v>13362</v>
      </c>
      <c r="H835" s="4" t="s">
        <v>13291</v>
      </c>
      <c r="I835" s="18">
        <v>31041</v>
      </c>
      <c r="J835" s="18" t="s">
        <v>13319</v>
      </c>
      <c r="M835" s="4" t="s">
        <v>7478</v>
      </c>
      <c r="N835" s="4" t="s">
        <v>13272</v>
      </c>
      <c r="O835" s="3" t="s">
        <v>13414</v>
      </c>
      <c r="P835" s="4" t="s">
        <v>7480</v>
      </c>
      <c r="Q835" s="4" t="s">
        <v>13273</v>
      </c>
      <c r="R835" s="4" t="s">
        <v>7482</v>
      </c>
    </row>
    <row r="836" spans="2:18" ht="15" customHeight="1" x14ac:dyDescent="0.35">
      <c r="B836" s="4" t="s">
        <v>13188</v>
      </c>
      <c r="C836" s="4" t="s">
        <v>13189</v>
      </c>
      <c r="D836" s="4" t="s">
        <v>41</v>
      </c>
      <c r="E836" s="4" t="s">
        <v>42</v>
      </c>
      <c r="F836" s="4" t="s">
        <v>7476</v>
      </c>
      <c r="G836" s="19" t="s">
        <v>13362</v>
      </c>
      <c r="H836" s="4" t="s">
        <v>13274</v>
      </c>
      <c r="I836" s="18">
        <v>31041</v>
      </c>
      <c r="J836" s="18" t="s">
        <v>13319</v>
      </c>
      <c r="M836" s="4" t="s">
        <v>7478</v>
      </c>
      <c r="N836" s="4" t="s">
        <v>13272</v>
      </c>
      <c r="O836" s="3" t="s">
        <v>13414</v>
      </c>
      <c r="P836" s="4" t="s">
        <v>7480</v>
      </c>
      <c r="Q836" s="4" t="s">
        <v>13273</v>
      </c>
      <c r="R836" s="4" t="s">
        <v>7482</v>
      </c>
    </row>
    <row r="837" spans="2:18" ht="15" customHeight="1" x14ac:dyDescent="0.35">
      <c r="B837" s="4" t="s">
        <v>13200</v>
      </c>
      <c r="C837" s="4" t="s">
        <v>13201</v>
      </c>
      <c r="D837" s="4" t="s">
        <v>41</v>
      </c>
      <c r="E837" s="4" t="s">
        <v>42</v>
      </c>
      <c r="F837" s="4" t="s">
        <v>7476</v>
      </c>
      <c r="G837" s="19" t="s">
        <v>13362</v>
      </c>
      <c r="H837" s="4" t="s">
        <v>13280</v>
      </c>
      <c r="I837" s="18">
        <v>31041</v>
      </c>
      <c r="J837" s="18" t="s">
        <v>13319</v>
      </c>
      <c r="M837" s="4" t="s">
        <v>7478</v>
      </c>
      <c r="N837" s="4" t="s">
        <v>13272</v>
      </c>
      <c r="O837" s="3" t="s">
        <v>13414</v>
      </c>
      <c r="P837" s="4" t="s">
        <v>7480</v>
      </c>
      <c r="Q837" s="4" t="s">
        <v>13273</v>
      </c>
      <c r="R837" s="4" t="s">
        <v>7482</v>
      </c>
    </row>
    <row r="838" spans="2:18" ht="15" customHeight="1" x14ac:dyDescent="0.35">
      <c r="B838" s="4" t="s">
        <v>13212</v>
      </c>
      <c r="C838" s="4" t="s">
        <v>13213</v>
      </c>
      <c r="D838" s="4" t="s">
        <v>41</v>
      </c>
      <c r="E838" s="4" t="s">
        <v>42</v>
      </c>
      <c r="F838" s="4" t="s">
        <v>7476</v>
      </c>
      <c r="G838" s="19" t="s">
        <v>13362</v>
      </c>
      <c r="H838" s="4" t="s">
        <v>13285</v>
      </c>
      <c r="I838" s="18">
        <v>31041</v>
      </c>
      <c r="J838" s="18" t="s">
        <v>13319</v>
      </c>
      <c r="M838" s="4" t="s">
        <v>7478</v>
      </c>
      <c r="N838" s="4" t="s">
        <v>13272</v>
      </c>
      <c r="O838" s="3" t="s">
        <v>13414</v>
      </c>
      <c r="P838" s="4" t="s">
        <v>7480</v>
      </c>
      <c r="Q838" s="4" t="s">
        <v>13273</v>
      </c>
      <c r="R838" s="4" t="s">
        <v>7482</v>
      </c>
    </row>
    <row r="839" spans="2:18" ht="15" customHeight="1" x14ac:dyDescent="0.35">
      <c r="B839" s="4" t="s">
        <v>13190</v>
      </c>
      <c r="C839" s="4" t="s">
        <v>13191</v>
      </c>
      <c r="D839" s="4" t="s">
        <v>41</v>
      </c>
      <c r="E839" s="4" t="s">
        <v>42</v>
      </c>
      <c r="F839" s="4" t="s">
        <v>7476</v>
      </c>
      <c r="G839" s="19" t="s">
        <v>13362</v>
      </c>
      <c r="H839" s="4" t="s">
        <v>13275</v>
      </c>
      <c r="I839" s="18">
        <v>31041</v>
      </c>
      <c r="J839" s="18" t="s">
        <v>13319</v>
      </c>
      <c r="M839" s="4" t="s">
        <v>7478</v>
      </c>
      <c r="N839" s="4" t="s">
        <v>13272</v>
      </c>
      <c r="O839" s="3" t="s">
        <v>13414</v>
      </c>
      <c r="P839" s="4" t="s">
        <v>7480</v>
      </c>
      <c r="Q839" s="4" t="s">
        <v>13273</v>
      </c>
      <c r="R839" s="4" t="s">
        <v>7482</v>
      </c>
    </row>
    <row r="840" spans="2:18" ht="15" customHeight="1" x14ac:dyDescent="0.35">
      <c r="B840" s="4" t="s">
        <v>13202</v>
      </c>
      <c r="C840" s="4" t="s">
        <v>13203</v>
      </c>
      <c r="D840" s="4" t="s">
        <v>41</v>
      </c>
      <c r="E840" s="4" t="s">
        <v>42</v>
      </c>
      <c r="F840" s="4" t="s">
        <v>7476</v>
      </c>
      <c r="G840" s="19" t="s">
        <v>13362</v>
      </c>
      <c r="H840" s="4" t="s">
        <v>13281</v>
      </c>
      <c r="I840" s="18">
        <v>31041</v>
      </c>
      <c r="J840" s="18" t="s">
        <v>13319</v>
      </c>
      <c r="M840" s="4" t="s">
        <v>7478</v>
      </c>
      <c r="N840" s="4" t="s">
        <v>13272</v>
      </c>
      <c r="O840" s="3" t="s">
        <v>13414</v>
      </c>
      <c r="P840" s="4" t="s">
        <v>7480</v>
      </c>
      <c r="Q840" s="4" t="s">
        <v>13273</v>
      </c>
      <c r="R840" s="4" t="s">
        <v>7482</v>
      </c>
    </row>
    <row r="841" spans="2:18" ht="15" customHeight="1" x14ac:dyDescent="0.35">
      <c r="B841" s="4" t="s">
        <v>13214</v>
      </c>
      <c r="C841" s="4" t="s">
        <v>13215</v>
      </c>
      <c r="D841" s="4" t="s">
        <v>41</v>
      </c>
      <c r="E841" s="4" t="s">
        <v>42</v>
      </c>
      <c r="F841" s="4" t="s">
        <v>7476</v>
      </c>
      <c r="G841" s="19" t="s">
        <v>13362</v>
      </c>
      <c r="H841" s="4" t="s">
        <v>13287</v>
      </c>
      <c r="I841" s="18">
        <v>31041</v>
      </c>
      <c r="J841" s="18" t="s">
        <v>13319</v>
      </c>
      <c r="M841" s="4" t="s">
        <v>7478</v>
      </c>
      <c r="N841" s="4" t="s">
        <v>13272</v>
      </c>
      <c r="O841" s="3" t="s">
        <v>13414</v>
      </c>
      <c r="P841" s="4" t="s">
        <v>7480</v>
      </c>
      <c r="Q841" s="4" t="s">
        <v>13273</v>
      </c>
      <c r="R841" s="4" t="s">
        <v>7482</v>
      </c>
    </row>
    <row r="842" spans="2:18" ht="15" customHeight="1" x14ac:dyDescent="0.35">
      <c r="B842" s="4" t="s">
        <v>13192</v>
      </c>
      <c r="C842" s="4" t="s">
        <v>13193</v>
      </c>
      <c r="D842" s="4" t="s">
        <v>41</v>
      </c>
      <c r="E842" s="4" t="s">
        <v>42</v>
      </c>
      <c r="F842" s="4" t="s">
        <v>7476</v>
      </c>
      <c r="G842" s="19" t="s">
        <v>13362</v>
      </c>
      <c r="H842" s="4" t="s">
        <v>13276</v>
      </c>
      <c r="I842" s="18">
        <v>31041</v>
      </c>
      <c r="J842" s="18" t="s">
        <v>13319</v>
      </c>
      <c r="M842" s="4" t="s">
        <v>7478</v>
      </c>
      <c r="N842" s="4" t="s">
        <v>13272</v>
      </c>
      <c r="O842" s="3" t="s">
        <v>13414</v>
      </c>
      <c r="P842" s="4" t="s">
        <v>7480</v>
      </c>
      <c r="Q842" s="4" t="s">
        <v>13273</v>
      </c>
      <c r="R842" s="4" t="s">
        <v>7482</v>
      </c>
    </row>
    <row r="843" spans="2:18" ht="15" customHeight="1" x14ac:dyDescent="0.35">
      <c r="B843" s="4" t="s">
        <v>13204</v>
      </c>
      <c r="C843" s="4" t="s">
        <v>13205</v>
      </c>
      <c r="D843" s="4" t="s">
        <v>41</v>
      </c>
      <c r="E843" s="4" t="s">
        <v>42</v>
      </c>
      <c r="F843" s="4" t="s">
        <v>7476</v>
      </c>
      <c r="G843" s="19" t="s">
        <v>13362</v>
      </c>
      <c r="H843" s="4" t="s">
        <v>13282</v>
      </c>
      <c r="I843" s="18">
        <v>31041</v>
      </c>
      <c r="J843" s="18" t="s">
        <v>13319</v>
      </c>
      <c r="M843" s="4" t="s">
        <v>7478</v>
      </c>
      <c r="N843" s="4" t="s">
        <v>13272</v>
      </c>
      <c r="O843" s="3" t="s">
        <v>13414</v>
      </c>
      <c r="P843" s="4" t="s">
        <v>7480</v>
      </c>
      <c r="Q843" s="4" t="s">
        <v>13273</v>
      </c>
      <c r="R843" s="4" t="s">
        <v>7482</v>
      </c>
    </row>
    <row r="844" spans="2:18" ht="15" customHeight="1" x14ac:dyDescent="0.35">
      <c r="B844" s="4" t="s">
        <v>13216</v>
      </c>
      <c r="C844" s="4" t="s">
        <v>13217</v>
      </c>
      <c r="D844" s="4" t="s">
        <v>41</v>
      </c>
      <c r="E844" s="4" t="s">
        <v>42</v>
      </c>
      <c r="F844" s="4" t="s">
        <v>7476</v>
      </c>
      <c r="G844" s="19" t="s">
        <v>13362</v>
      </c>
      <c r="H844" s="4" t="s">
        <v>13288</v>
      </c>
      <c r="I844" s="18">
        <v>31041</v>
      </c>
      <c r="J844" s="18" t="s">
        <v>13319</v>
      </c>
      <c r="M844" s="4" t="s">
        <v>7478</v>
      </c>
      <c r="N844" s="4" t="s">
        <v>13272</v>
      </c>
      <c r="O844" s="3" t="s">
        <v>13414</v>
      </c>
      <c r="P844" s="4" t="s">
        <v>7480</v>
      </c>
      <c r="Q844" s="4" t="s">
        <v>13273</v>
      </c>
      <c r="R844" s="4" t="s">
        <v>7482</v>
      </c>
    </row>
    <row r="845" spans="2:18" ht="15" customHeight="1" x14ac:dyDescent="0.35">
      <c r="B845" s="4" t="s">
        <v>13194</v>
      </c>
      <c r="C845" s="4" t="s">
        <v>13195</v>
      </c>
      <c r="D845" s="4" t="s">
        <v>41</v>
      </c>
      <c r="E845" s="4" t="s">
        <v>42</v>
      </c>
      <c r="F845" s="4" t="s">
        <v>7476</v>
      </c>
      <c r="G845" s="19" t="s">
        <v>13362</v>
      </c>
      <c r="H845" s="4" t="s">
        <v>13277</v>
      </c>
      <c r="I845" s="18">
        <v>31041</v>
      </c>
      <c r="J845" s="18" t="s">
        <v>13319</v>
      </c>
      <c r="M845" s="4" t="s">
        <v>7478</v>
      </c>
      <c r="N845" s="4" t="s">
        <v>13272</v>
      </c>
      <c r="O845" s="3" t="s">
        <v>13414</v>
      </c>
      <c r="P845" s="4" t="s">
        <v>7480</v>
      </c>
      <c r="Q845" s="4" t="s">
        <v>13273</v>
      </c>
      <c r="R845" s="4" t="s">
        <v>7482</v>
      </c>
    </row>
    <row r="846" spans="2:18" ht="15" customHeight="1" x14ac:dyDescent="0.35">
      <c r="B846" s="4" t="s">
        <v>13206</v>
      </c>
      <c r="C846" s="4" t="s">
        <v>13207</v>
      </c>
      <c r="D846" s="4" t="s">
        <v>41</v>
      </c>
      <c r="E846" s="4" t="s">
        <v>42</v>
      </c>
      <c r="F846" s="4" t="s">
        <v>7476</v>
      </c>
      <c r="G846" s="19" t="s">
        <v>13362</v>
      </c>
      <c r="H846" s="4" t="s">
        <v>13283</v>
      </c>
      <c r="I846" s="18">
        <v>31041</v>
      </c>
      <c r="J846" s="18" t="s">
        <v>13319</v>
      </c>
      <c r="M846" s="4" t="s">
        <v>7478</v>
      </c>
      <c r="N846" s="4" t="s">
        <v>13272</v>
      </c>
      <c r="O846" s="3" t="s">
        <v>13414</v>
      </c>
      <c r="P846" s="4" t="s">
        <v>7480</v>
      </c>
      <c r="Q846" s="4" t="s">
        <v>13273</v>
      </c>
      <c r="R846" s="4" t="s">
        <v>7482</v>
      </c>
    </row>
    <row r="847" spans="2:18" ht="15" customHeight="1" x14ac:dyDescent="0.35">
      <c r="B847" s="4" t="s">
        <v>13218</v>
      </c>
      <c r="C847" s="4" t="s">
        <v>13219</v>
      </c>
      <c r="D847" s="4" t="s">
        <v>41</v>
      </c>
      <c r="E847" s="4" t="s">
        <v>42</v>
      </c>
      <c r="F847" s="4" t="s">
        <v>7476</v>
      </c>
      <c r="G847" s="19" t="s">
        <v>13362</v>
      </c>
      <c r="H847" s="4" t="s">
        <v>13289</v>
      </c>
      <c r="I847" s="18">
        <v>31041</v>
      </c>
      <c r="J847" s="18" t="s">
        <v>13319</v>
      </c>
      <c r="M847" s="4" t="s">
        <v>7478</v>
      </c>
      <c r="N847" s="4" t="s">
        <v>13272</v>
      </c>
      <c r="O847" s="3" t="s">
        <v>13414</v>
      </c>
      <c r="P847" s="4" t="s">
        <v>7480</v>
      </c>
      <c r="Q847" s="4" t="s">
        <v>13273</v>
      </c>
      <c r="R847" s="4" t="s">
        <v>7482</v>
      </c>
    </row>
    <row r="848" spans="2:18" x14ac:dyDescent="0.35">
      <c r="B848" s="3" t="s">
        <v>7238</v>
      </c>
      <c r="C848" s="3" t="s">
        <v>7239</v>
      </c>
      <c r="D848" s="3" t="s">
        <v>41</v>
      </c>
      <c r="E848" s="3" t="s">
        <v>42</v>
      </c>
      <c r="F848" s="3" t="s">
        <v>7476</v>
      </c>
      <c r="G848" s="19" t="s">
        <v>13363</v>
      </c>
      <c r="H848" s="3" t="s">
        <v>11084</v>
      </c>
      <c r="I848" s="18">
        <v>31041</v>
      </c>
      <c r="J848" s="18" t="s">
        <v>13319</v>
      </c>
      <c r="M848" s="3" t="s">
        <v>7478</v>
      </c>
      <c r="N848" s="3" t="s">
        <v>10552</v>
      </c>
      <c r="O848" s="3" t="s">
        <v>13414</v>
      </c>
      <c r="P848" s="3" t="s">
        <v>7480</v>
      </c>
      <c r="Q848" s="3" t="s">
        <v>7481</v>
      </c>
      <c r="R848" s="3" t="s">
        <v>10553</v>
      </c>
    </row>
    <row r="849" spans="2:18" x14ac:dyDescent="0.35">
      <c r="B849" s="3" t="s">
        <v>7256</v>
      </c>
      <c r="C849" s="3" t="s">
        <v>7257</v>
      </c>
      <c r="D849" s="3" t="s">
        <v>41</v>
      </c>
      <c r="E849" s="3" t="s">
        <v>42</v>
      </c>
      <c r="F849" s="3" t="s">
        <v>7476</v>
      </c>
      <c r="G849" s="19" t="s">
        <v>13363</v>
      </c>
      <c r="H849" s="3" t="s">
        <v>11093</v>
      </c>
      <c r="I849" s="18">
        <v>31041</v>
      </c>
      <c r="J849" s="18" t="s">
        <v>13319</v>
      </c>
      <c r="M849" s="3" t="s">
        <v>7478</v>
      </c>
      <c r="N849" s="3" t="s">
        <v>10552</v>
      </c>
      <c r="O849" s="3" t="s">
        <v>13414</v>
      </c>
      <c r="P849" s="3" t="s">
        <v>7480</v>
      </c>
      <c r="Q849" s="3" t="s">
        <v>7481</v>
      </c>
      <c r="R849" s="3" t="s">
        <v>10553</v>
      </c>
    </row>
    <row r="850" spans="2:18" x14ac:dyDescent="0.35">
      <c r="B850" s="3" t="s">
        <v>7274</v>
      </c>
      <c r="C850" s="3" t="s">
        <v>7275</v>
      </c>
      <c r="D850" s="3" t="s">
        <v>41</v>
      </c>
      <c r="E850" s="3" t="s">
        <v>42</v>
      </c>
      <c r="F850" s="3" t="s">
        <v>7476</v>
      </c>
      <c r="G850" s="19" t="s">
        <v>13363</v>
      </c>
      <c r="H850" s="3" t="s">
        <v>11102</v>
      </c>
      <c r="I850" s="18">
        <v>31041</v>
      </c>
      <c r="J850" s="18" t="s">
        <v>13319</v>
      </c>
      <c r="M850" s="3" t="s">
        <v>7478</v>
      </c>
      <c r="N850" s="3" t="s">
        <v>10552</v>
      </c>
      <c r="O850" s="3" t="s">
        <v>13414</v>
      </c>
      <c r="P850" s="3" t="s">
        <v>7480</v>
      </c>
      <c r="Q850" s="3" t="s">
        <v>7481</v>
      </c>
      <c r="R850" s="3" t="s">
        <v>10553</v>
      </c>
    </row>
    <row r="851" spans="2:18" x14ac:dyDescent="0.35">
      <c r="B851" s="3" t="s">
        <v>7240</v>
      </c>
      <c r="C851" s="3" t="s">
        <v>7241</v>
      </c>
      <c r="D851" s="3" t="s">
        <v>41</v>
      </c>
      <c r="E851" s="3" t="s">
        <v>42</v>
      </c>
      <c r="F851" s="3" t="s">
        <v>7476</v>
      </c>
      <c r="G851" s="19" t="s">
        <v>13363</v>
      </c>
      <c r="H851" s="3" t="s">
        <v>11085</v>
      </c>
      <c r="I851" s="18">
        <v>31041</v>
      </c>
      <c r="J851" s="18" t="s">
        <v>13319</v>
      </c>
      <c r="M851" s="3" t="s">
        <v>7478</v>
      </c>
      <c r="N851" s="3" t="s">
        <v>10552</v>
      </c>
      <c r="O851" s="3" t="s">
        <v>13414</v>
      </c>
      <c r="P851" s="3" t="s">
        <v>7480</v>
      </c>
      <c r="Q851" s="3" t="s">
        <v>7481</v>
      </c>
      <c r="R851" s="3" t="s">
        <v>10553</v>
      </c>
    </row>
    <row r="852" spans="2:18" x14ac:dyDescent="0.35">
      <c r="B852" s="3" t="s">
        <v>7258</v>
      </c>
      <c r="C852" s="3" t="s">
        <v>7259</v>
      </c>
      <c r="D852" s="3" t="s">
        <v>41</v>
      </c>
      <c r="E852" s="3" t="s">
        <v>42</v>
      </c>
      <c r="F852" s="3" t="s">
        <v>7476</v>
      </c>
      <c r="G852" s="19" t="s">
        <v>13363</v>
      </c>
      <c r="H852" s="3" t="s">
        <v>11094</v>
      </c>
      <c r="I852" s="18">
        <v>31041</v>
      </c>
      <c r="J852" s="18" t="s">
        <v>13319</v>
      </c>
      <c r="M852" s="3" t="s">
        <v>7478</v>
      </c>
      <c r="N852" s="3" t="s">
        <v>10552</v>
      </c>
      <c r="O852" s="3" t="s">
        <v>13414</v>
      </c>
      <c r="P852" s="3" t="s">
        <v>7480</v>
      </c>
      <c r="Q852" s="3" t="s">
        <v>7481</v>
      </c>
      <c r="R852" s="3" t="s">
        <v>10553</v>
      </c>
    </row>
    <row r="853" spans="2:18" x14ac:dyDescent="0.35">
      <c r="B853" s="3" t="s">
        <v>7276</v>
      </c>
      <c r="C853" s="3" t="s">
        <v>7277</v>
      </c>
      <c r="D853" s="3" t="s">
        <v>41</v>
      </c>
      <c r="E853" s="3" t="s">
        <v>42</v>
      </c>
      <c r="F853" s="3" t="s">
        <v>7476</v>
      </c>
      <c r="G853" s="19" t="s">
        <v>13363</v>
      </c>
      <c r="H853" s="3" t="s">
        <v>11103</v>
      </c>
      <c r="I853" s="18">
        <v>31041</v>
      </c>
      <c r="J853" s="18" t="s">
        <v>13319</v>
      </c>
      <c r="M853" s="3" t="s">
        <v>7478</v>
      </c>
      <c r="N853" s="3" t="s">
        <v>10552</v>
      </c>
      <c r="O853" s="3" t="s">
        <v>13414</v>
      </c>
      <c r="P853" s="3" t="s">
        <v>7480</v>
      </c>
      <c r="Q853" s="3" t="s">
        <v>7481</v>
      </c>
      <c r="R853" s="3" t="s">
        <v>10553</v>
      </c>
    </row>
    <row r="854" spans="2:18" x14ac:dyDescent="0.35">
      <c r="B854" s="3" t="s">
        <v>7242</v>
      </c>
      <c r="C854" s="3" t="s">
        <v>7243</v>
      </c>
      <c r="D854" s="3" t="s">
        <v>41</v>
      </c>
      <c r="E854" s="3" t="s">
        <v>42</v>
      </c>
      <c r="F854" s="3" t="s">
        <v>7476</v>
      </c>
      <c r="G854" s="19" t="s">
        <v>13363</v>
      </c>
      <c r="H854" s="3" t="s">
        <v>11086</v>
      </c>
      <c r="I854" s="18">
        <v>31041</v>
      </c>
      <c r="J854" s="18" t="s">
        <v>13319</v>
      </c>
      <c r="M854" s="3" t="s">
        <v>7478</v>
      </c>
      <c r="N854" s="3" t="s">
        <v>10552</v>
      </c>
      <c r="O854" s="3" t="s">
        <v>13414</v>
      </c>
      <c r="P854" s="3" t="s">
        <v>7480</v>
      </c>
      <c r="Q854" s="3" t="s">
        <v>7481</v>
      </c>
      <c r="R854" s="3" t="s">
        <v>10553</v>
      </c>
    </row>
    <row r="855" spans="2:18" x14ac:dyDescent="0.35">
      <c r="B855" s="3" t="s">
        <v>7260</v>
      </c>
      <c r="C855" s="3" t="s">
        <v>7261</v>
      </c>
      <c r="D855" s="3" t="s">
        <v>41</v>
      </c>
      <c r="E855" s="3" t="s">
        <v>42</v>
      </c>
      <c r="F855" s="3" t="s">
        <v>7476</v>
      </c>
      <c r="G855" s="19" t="s">
        <v>13363</v>
      </c>
      <c r="H855" s="3" t="s">
        <v>11095</v>
      </c>
      <c r="I855" s="18">
        <v>31041</v>
      </c>
      <c r="J855" s="18" t="s">
        <v>13319</v>
      </c>
      <c r="M855" s="3" t="s">
        <v>7478</v>
      </c>
      <c r="N855" s="3" t="s">
        <v>10552</v>
      </c>
      <c r="O855" s="3" t="s">
        <v>13414</v>
      </c>
      <c r="P855" s="3" t="s">
        <v>7480</v>
      </c>
      <c r="Q855" s="3" t="s">
        <v>7481</v>
      </c>
      <c r="R855" s="3" t="s">
        <v>10553</v>
      </c>
    </row>
    <row r="856" spans="2:18" x14ac:dyDescent="0.35">
      <c r="B856" s="3" t="s">
        <v>7278</v>
      </c>
      <c r="C856" s="3" t="s">
        <v>7279</v>
      </c>
      <c r="D856" s="3" t="s">
        <v>41</v>
      </c>
      <c r="E856" s="3" t="s">
        <v>42</v>
      </c>
      <c r="F856" s="3" t="s">
        <v>7476</v>
      </c>
      <c r="G856" s="19" t="s">
        <v>13363</v>
      </c>
      <c r="H856" s="3" t="s">
        <v>11104</v>
      </c>
      <c r="I856" s="18">
        <v>31041</v>
      </c>
      <c r="J856" s="18" t="s">
        <v>13319</v>
      </c>
      <c r="M856" s="3" t="s">
        <v>7478</v>
      </c>
      <c r="N856" s="3" t="s">
        <v>10552</v>
      </c>
      <c r="O856" s="3" t="s">
        <v>13414</v>
      </c>
      <c r="P856" s="3" t="s">
        <v>7480</v>
      </c>
      <c r="Q856" s="3" t="s">
        <v>7481</v>
      </c>
      <c r="R856" s="3" t="s">
        <v>10553</v>
      </c>
    </row>
    <row r="857" spans="2:18" x14ac:dyDescent="0.35">
      <c r="B857" s="3" t="s">
        <v>7244</v>
      </c>
      <c r="C857" s="3" t="s">
        <v>7245</v>
      </c>
      <c r="D857" s="3" t="s">
        <v>41</v>
      </c>
      <c r="E857" s="3" t="s">
        <v>42</v>
      </c>
      <c r="F857" s="3" t="s">
        <v>7476</v>
      </c>
      <c r="G857" s="19" t="s">
        <v>13363</v>
      </c>
      <c r="H857" s="3" t="s">
        <v>11087</v>
      </c>
      <c r="I857" s="18">
        <v>31041</v>
      </c>
      <c r="J857" s="18" t="s">
        <v>13319</v>
      </c>
      <c r="M857" s="3" t="s">
        <v>7478</v>
      </c>
      <c r="N857" s="3" t="s">
        <v>10552</v>
      </c>
      <c r="O857" s="3" t="s">
        <v>13414</v>
      </c>
      <c r="P857" s="3" t="s">
        <v>7480</v>
      </c>
      <c r="Q857" s="3" t="s">
        <v>7481</v>
      </c>
      <c r="R857" s="3" t="s">
        <v>10553</v>
      </c>
    </row>
    <row r="858" spans="2:18" x14ac:dyDescent="0.35">
      <c r="B858" s="3" t="s">
        <v>7262</v>
      </c>
      <c r="C858" s="3" t="s">
        <v>7263</v>
      </c>
      <c r="D858" s="3" t="s">
        <v>41</v>
      </c>
      <c r="E858" s="3" t="s">
        <v>42</v>
      </c>
      <c r="F858" s="3" t="s">
        <v>7476</v>
      </c>
      <c r="G858" s="19" t="s">
        <v>13363</v>
      </c>
      <c r="H858" s="3" t="s">
        <v>11096</v>
      </c>
      <c r="I858" s="18">
        <v>31041</v>
      </c>
      <c r="J858" s="18" t="s">
        <v>13319</v>
      </c>
      <c r="M858" s="3" t="s">
        <v>7478</v>
      </c>
      <c r="N858" s="3" t="s">
        <v>10552</v>
      </c>
      <c r="O858" s="3" t="s">
        <v>13414</v>
      </c>
      <c r="P858" s="3" t="s">
        <v>7480</v>
      </c>
      <c r="Q858" s="3" t="s">
        <v>7481</v>
      </c>
      <c r="R858" s="3" t="s">
        <v>10553</v>
      </c>
    </row>
    <row r="859" spans="2:18" x14ac:dyDescent="0.35">
      <c r="B859" s="3" t="s">
        <v>7280</v>
      </c>
      <c r="C859" s="3" t="s">
        <v>7281</v>
      </c>
      <c r="D859" s="3" t="s">
        <v>41</v>
      </c>
      <c r="E859" s="3" t="s">
        <v>42</v>
      </c>
      <c r="F859" s="3" t="s">
        <v>7476</v>
      </c>
      <c r="G859" s="19" t="s">
        <v>13363</v>
      </c>
      <c r="H859" s="3" t="s">
        <v>11105</v>
      </c>
      <c r="I859" s="18">
        <v>31041</v>
      </c>
      <c r="J859" s="18" t="s">
        <v>13319</v>
      </c>
      <c r="M859" s="3" t="s">
        <v>7478</v>
      </c>
      <c r="N859" s="3" t="s">
        <v>10552</v>
      </c>
      <c r="O859" s="3" t="s">
        <v>13414</v>
      </c>
      <c r="P859" s="3" t="s">
        <v>7480</v>
      </c>
      <c r="Q859" s="3" t="s">
        <v>7481</v>
      </c>
      <c r="R859" s="3" t="s">
        <v>10553</v>
      </c>
    </row>
    <row r="860" spans="2:18" x14ac:dyDescent="0.35">
      <c r="B860" s="3" t="s">
        <v>7246</v>
      </c>
      <c r="C860" s="3" t="s">
        <v>7247</v>
      </c>
      <c r="D860" s="3" t="s">
        <v>41</v>
      </c>
      <c r="E860" s="3" t="s">
        <v>42</v>
      </c>
      <c r="F860" s="3" t="s">
        <v>7476</v>
      </c>
      <c r="G860" s="19" t="s">
        <v>13363</v>
      </c>
      <c r="H860" s="3" t="s">
        <v>11088</v>
      </c>
      <c r="I860" s="18">
        <v>31041</v>
      </c>
      <c r="J860" s="18" t="s">
        <v>13319</v>
      </c>
      <c r="M860" s="3" t="s">
        <v>7478</v>
      </c>
      <c r="N860" s="3" t="s">
        <v>10552</v>
      </c>
      <c r="O860" s="3" t="s">
        <v>13414</v>
      </c>
      <c r="P860" s="3" t="s">
        <v>7480</v>
      </c>
      <c r="Q860" s="3" t="s">
        <v>7481</v>
      </c>
      <c r="R860" s="3" t="s">
        <v>10553</v>
      </c>
    </row>
    <row r="861" spans="2:18" x14ac:dyDescent="0.35">
      <c r="B861" s="3" t="s">
        <v>7264</v>
      </c>
      <c r="C861" s="3" t="s">
        <v>7265</v>
      </c>
      <c r="D861" s="3" t="s">
        <v>41</v>
      </c>
      <c r="E861" s="3" t="s">
        <v>42</v>
      </c>
      <c r="F861" s="3" t="s">
        <v>7476</v>
      </c>
      <c r="G861" s="19" t="s">
        <v>13363</v>
      </c>
      <c r="H861" s="3" t="s">
        <v>11097</v>
      </c>
      <c r="I861" s="18">
        <v>31041</v>
      </c>
      <c r="J861" s="18" t="s">
        <v>13319</v>
      </c>
      <c r="M861" s="3" t="s">
        <v>7478</v>
      </c>
      <c r="N861" s="3" t="s">
        <v>10552</v>
      </c>
      <c r="O861" s="3" t="s">
        <v>13414</v>
      </c>
      <c r="P861" s="3" t="s">
        <v>7480</v>
      </c>
      <c r="Q861" s="3" t="s">
        <v>7481</v>
      </c>
      <c r="R861" s="3" t="s">
        <v>10553</v>
      </c>
    </row>
    <row r="862" spans="2:18" x14ac:dyDescent="0.35">
      <c r="B862" s="3" t="s">
        <v>7282</v>
      </c>
      <c r="C862" s="3" t="s">
        <v>7283</v>
      </c>
      <c r="D862" s="3" t="s">
        <v>41</v>
      </c>
      <c r="E862" s="3" t="s">
        <v>42</v>
      </c>
      <c r="F862" s="3" t="s">
        <v>7476</v>
      </c>
      <c r="G862" s="19" t="s">
        <v>13363</v>
      </c>
      <c r="H862" s="3" t="s">
        <v>11106</v>
      </c>
      <c r="I862" s="18">
        <v>31041</v>
      </c>
      <c r="J862" s="18" t="s">
        <v>13319</v>
      </c>
      <c r="M862" s="3" t="s">
        <v>7478</v>
      </c>
      <c r="N862" s="3" t="s">
        <v>10552</v>
      </c>
      <c r="O862" s="3" t="s">
        <v>13414</v>
      </c>
      <c r="P862" s="3" t="s">
        <v>7480</v>
      </c>
      <c r="Q862" s="3" t="s">
        <v>7481</v>
      </c>
      <c r="R862" s="3" t="s">
        <v>10553</v>
      </c>
    </row>
    <row r="863" spans="2:18" x14ac:dyDescent="0.35">
      <c r="B863" s="3" t="s">
        <v>7248</v>
      </c>
      <c r="C863" s="3" t="s">
        <v>7249</v>
      </c>
      <c r="D863" s="3" t="s">
        <v>41</v>
      </c>
      <c r="E863" s="3" t="s">
        <v>42</v>
      </c>
      <c r="F863" s="3" t="s">
        <v>7476</v>
      </c>
      <c r="G863" s="19" t="s">
        <v>13363</v>
      </c>
      <c r="H863" s="3" t="s">
        <v>11089</v>
      </c>
      <c r="I863" s="18">
        <v>31041</v>
      </c>
      <c r="J863" s="18" t="s">
        <v>13319</v>
      </c>
      <c r="M863" s="3" t="s">
        <v>7478</v>
      </c>
      <c r="N863" s="3" t="s">
        <v>10552</v>
      </c>
      <c r="O863" s="3" t="s">
        <v>13414</v>
      </c>
      <c r="P863" s="3" t="s">
        <v>7480</v>
      </c>
      <c r="Q863" s="3" t="s">
        <v>7481</v>
      </c>
      <c r="R863" s="3" t="s">
        <v>10553</v>
      </c>
    </row>
    <row r="864" spans="2:18" x14ac:dyDescent="0.35">
      <c r="B864" s="3" t="s">
        <v>7266</v>
      </c>
      <c r="C864" s="3" t="s">
        <v>7267</v>
      </c>
      <c r="D864" s="3" t="s">
        <v>41</v>
      </c>
      <c r="E864" s="3" t="s">
        <v>42</v>
      </c>
      <c r="F864" s="3" t="s">
        <v>7476</v>
      </c>
      <c r="G864" s="19" t="s">
        <v>13363</v>
      </c>
      <c r="H864" s="3" t="s">
        <v>11098</v>
      </c>
      <c r="I864" s="18">
        <v>31041</v>
      </c>
      <c r="J864" s="18" t="s">
        <v>13319</v>
      </c>
      <c r="M864" s="3" t="s">
        <v>7478</v>
      </c>
      <c r="N864" s="3" t="s">
        <v>10552</v>
      </c>
      <c r="O864" s="3" t="s">
        <v>13414</v>
      </c>
      <c r="P864" s="3" t="s">
        <v>7480</v>
      </c>
      <c r="Q864" s="3" t="s">
        <v>7481</v>
      </c>
      <c r="R864" s="3" t="s">
        <v>10553</v>
      </c>
    </row>
    <row r="865" spans="2:18" x14ac:dyDescent="0.35">
      <c r="B865" s="3" t="s">
        <v>7284</v>
      </c>
      <c r="C865" s="3" t="s">
        <v>7285</v>
      </c>
      <c r="D865" s="3" t="s">
        <v>41</v>
      </c>
      <c r="E865" s="3" t="s">
        <v>42</v>
      </c>
      <c r="F865" s="3" t="s">
        <v>7476</v>
      </c>
      <c r="G865" s="19" t="s">
        <v>13363</v>
      </c>
      <c r="H865" s="3" t="s">
        <v>11107</v>
      </c>
      <c r="I865" s="18">
        <v>31041</v>
      </c>
      <c r="J865" s="18" t="s">
        <v>13319</v>
      </c>
      <c r="M865" s="3" t="s">
        <v>7478</v>
      </c>
      <c r="N865" s="3" t="s">
        <v>10552</v>
      </c>
      <c r="O865" s="3" t="s">
        <v>13414</v>
      </c>
      <c r="P865" s="3" t="s">
        <v>7480</v>
      </c>
      <c r="Q865" s="3" t="s">
        <v>7481</v>
      </c>
      <c r="R865" s="3" t="s">
        <v>10553</v>
      </c>
    </row>
    <row r="866" spans="2:18" x14ac:dyDescent="0.35">
      <c r="B866" s="3" t="s">
        <v>7250</v>
      </c>
      <c r="C866" s="3" t="s">
        <v>7251</v>
      </c>
      <c r="D866" s="3" t="s">
        <v>41</v>
      </c>
      <c r="E866" s="3" t="s">
        <v>42</v>
      </c>
      <c r="F866" s="3" t="s">
        <v>7476</v>
      </c>
      <c r="G866" s="19" t="s">
        <v>13363</v>
      </c>
      <c r="H866" s="3" t="s">
        <v>11090</v>
      </c>
      <c r="I866" s="18">
        <v>31041</v>
      </c>
      <c r="J866" s="18" t="s">
        <v>13319</v>
      </c>
      <c r="M866" s="3" t="s">
        <v>7478</v>
      </c>
      <c r="N866" s="3" t="s">
        <v>10552</v>
      </c>
      <c r="O866" s="3" t="s">
        <v>13414</v>
      </c>
      <c r="P866" s="3" t="s">
        <v>7480</v>
      </c>
      <c r="Q866" s="3" t="s">
        <v>7481</v>
      </c>
      <c r="R866" s="3" t="s">
        <v>10553</v>
      </c>
    </row>
    <row r="867" spans="2:18" x14ac:dyDescent="0.35">
      <c r="B867" s="3" t="s">
        <v>7268</v>
      </c>
      <c r="C867" s="3" t="s">
        <v>7269</v>
      </c>
      <c r="D867" s="3" t="s">
        <v>41</v>
      </c>
      <c r="E867" s="3" t="s">
        <v>42</v>
      </c>
      <c r="F867" s="3" t="s">
        <v>7476</v>
      </c>
      <c r="G867" s="19" t="s">
        <v>13363</v>
      </c>
      <c r="H867" s="3" t="s">
        <v>11099</v>
      </c>
      <c r="I867" s="18">
        <v>31041</v>
      </c>
      <c r="J867" s="18" t="s">
        <v>13319</v>
      </c>
      <c r="M867" s="3" t="s">
        <v>7478</v>
      </c>
      <c r="N867" s="3" t="s">
        <v>10552</v>
      </c>
      <c r="O867" s="3" t="s">
        <v>13414</v>
      </c>
      <c r="P867" s="3" t="s">
        <v>7480</v>
      </c>
      <c r="Q867" s="3" t="s">
        <v>7481</v>
      </c>
      <c r="R867" s="3" t="s">
        <v>10553</v>
      </c>
    </row>
    <row r="868" spans="2:18" x14ac:dyDescent="0.35">
      <c r="B868" s="3" t="s">
        <v>7286</v>
      </c>
      <c r="C868" s="3" t="s">
        <v>7287</v>
      </c>
      <c r="D868" s="3" t="s">
        <v>41</v>
      </c>
      <c r="E868" s="3" t="s">
        <v>42</v>
      </c>
      <c r="F868" s="3" t="s">
        <v>7476</v>
      </c>
      <c r="G868" s="19" t="s">
        <v>13363</v>
      </c>
      <c r="H868" s="3" t="s">
        <v>11108</v>
      </c>
      <c r="I868" s="18">
        <v>31041</v>
      </c>
      <c r="J868" s="18" t="s">
        <v>13319</v>
      </c>
      <c r="M868" s="3" t="s">
        <v>7478</v>
      </c>
      <c r="N868" s="3" t="s">
        <v>10552</v>
      </c>
      <c r="O868" s="3" t="s">
        <v>13414</v>
      </c>
      <c r="P868" s="3" t="s">
        <v>7480</v>
      </c>
      <c r="Q868" s="3" t="s">
        <v>7481</v>
      </c>
      <c r="R868" s="3" t="s">
        <v>10553</v>
      </c>
    </row>
    <row r="869" spans="2:18" x14ac:dyDescent="0.35">
      <c r="B869" s="3" t="s">
        <v>7252</v>
      </c>
      <c r="C869" s="3" t="s">
        <v>7253</v>
      </c>
      <c r="D869" s="3" t="s">
        <v>41</v>
      </c>
      <c r="E869" s="3" t="s">
        <v>42</v>
      </c>
      <c r="F869" s="3" t="s">
        <v>7476</v>
      </c>
      <c r="G869" s="19" t="s">
        <v>13363</v>
      </c>
      <c r="H869" s="3" t="s">
        <v>11091</v>
      </c>
      <c r="I869" s="18">
        <v>31041</v>
      </c>
      <c r="J869" s="18" t="s">
        <v>13319</v>
      </c>
      <c r="M869" s="3" t="s">
        <v>7478</v>
      </c>
      <c r="N869" s="3" t="s">
        <v>10552</v>
      </c>
      <c r="O869" s="3" t="s">
        <v>13414</v>
      </c>
      <c r="P869" s="3" t="s">
        <v>7480</v>
      </c>
      <c r="Q869" s="3" t="s">
        <v>7481</v>
      </c>
      <c r="R869" s="3" t="s">
        <v>10553</v>
      </c>
    </row>
    <row r="870" spans="2:18" x14ac:dyDescent="0.35">
      <c r="B870" s="3" t="s">
        <v>7270</v>
      </c>
      <c r="C870" s="3" t="s">
        <v>7271</v>
      </c>
      <c r="D870" s="3" t="s">
        <v>41</v>
      </c>
      <c r="E870" s="3" t="s">
        <v>42</v>
      </c>
      <c r="F870" s="3" t="s">
        <v>7476</v>
      </c>
      <c r="G870" s="19" t="s">
        <v>13363</v>
      </c>
      <c r="H870" s="3" t="s">
        <v>11100</v>
      </c>
      <c r="I870" s="18">
        <v>31041</v>
      </c>
      <c r="J870" s="18" t="s">
        <v>13319</v>
      </c>
      <c r="M870" s="3" t="s">
        <v>7478</v>
      </c>
      <c r="N870" s="3" t="s">
        <v>10552</v>
      </c>
      <c r="O870" s="3" t="s">
        <v>13414</v>
      </c>
      <c r="P870" s="3" t="s">
        <v>7480</v>
      </c>
      <c r="Q870" s="3" t="s">
        <v>7481</v>
      </c>
      <c r="R870" s="3" t="s">
        <v>10553</v>
      </c>
    </row>
    <row r="871" spans="2:18" x14ac:dyDescent="0.35">
      <c r="B871" s="3" t="s">
        <v>7288</v>
      </c>
      <c r="C871" s="3" t="s">
        <v>7289</v>
      </c>
      <c r="D871" s="3" t="s">
        <v>41</v>
      </c>
      <c r="E871" s="3" t="s">
        <v>42</v>
      </c>
      <c r="F871" s="3" t="s">
        <v>7476</v>
      </c>
      <c r="G871" s="19" t="s">
        <v>13363</v>
      </c>
      <c r="H871" s="3" t="s">
        <v>11109</v>
      </c>
      <c r="I871" s="18">
        <v>31041</v>
      </c>
      <c r="J871" s="18" t="s">
        <v>13319</v>
      </c>
      <c r="M871" s="3" t="s">
        <v>7478</v>
      </c>
      <c r="N871" s="3" t="s">
        <v>10552</v>
      </c>
      <c r="O871" s="3" t="s">
        <v>13414</v>
      </c>
      <c r="P871" s="3" t="s">
        <v>7480</v>
      </c>
      <c r="Q871" s="3" t="s">
        <v>7481</v>
      </c>
      <c r="R871" s="3" t="s">
        <v>10553</v>
      </c>
    </row>
    <row r="872" spans="2:18" x14ac:dyDescent="0.35">
      <c r="B872" s="3" t="s">
        <v>7254</v>
      </c>
      <c r="C872" s="3" t="s">
        <v>7255</v>
      </c>
      <c r="D872" s="3" t="s">
        <v>41</v>
      </c>
      <c r="E872" s="3" t="s">
        <v>42</v>
      </c>
      <c r="F872" s="3" t="s">
        <v>7476</v>
      </c>
      <c r="G872" s="19" t="s">
        <v>13363</v>
      </c>
      <c r="H872" s="3" t="s">
        <v>11092</v>
      </c>
      <c r="I872" s="18">
        <v>31041</v>
      </c>
      <c r="J872" s="18" t="s">
        <v>13319</v>
      </c>
      <c r="M872" s="3" t="s">
        <v>7478</v>
      </c>
      <c r="N872" s="3" t="s">
        <v>10552</v>
      </c>
      <c r="O872" s="3" t="s">
        <v>13414</v>
      </c>
      <c r="P872" s="3" t="s">
        <v>7480</v>
      </c>
      <c r="Q872" s="3" t="s">
        <v>7481</v>
      </c>
      <c r="R872" s="3" t="s">
        <v>10553</v>
      </c>
    </row>
    <row r="873" spans="2:18" x14ac:dyDescent="0.35">
      <c r="B873" s="3" t="s">
        <v>7272</v>
      </c>
      <c r="C873" s="3" t="s">
        <v>7273</v>
      </c>
      <c r="D873" s="3" t="s">
        <v>41</v>
      </c>
      <c r="E873" s="3" t="s">
        <v>42</v>
      </c>
      <c r="F873" s="3" t="s">
        <v>7476</v>
      </c>
      <c r="G873" s="19" t="s">
        <v>13363</v>
      </c>
      <c r="H873" s="3" t="s">
        <v>11101</v>
      </c>
      <c r="I873" s="18">
        <v>31041</v>
      </c>
      <c r="J873" s="18" t="s">
        <v>13319</v>
      </c>
      <c r="M873" s="3" t="s">
        <v>7478</v>
      </c>
      <c r="N873" s="3" t="s">
        <v>10552</v>
      </c>
      <c r="O873" s="3" t="s">
        <v>13414</v>
      </c>
      <c r="P873" s="3" t="s">
        <v>7480</v>
      </c>
      <c r="Q873" s="3" t="s">
        <v>7481</v>
      </c>
      <c r="R873" s="3" t="s">
        <v>10553</v>
      </c>
    </row>
    <row r="874" spans="2:18" x14ac:dyDescent="0.35">
      <c r="B874" s="3" t="s">
        <v>7186</v>
      </c>
      <c r="C874" s="3" t="s">
        <v>7187</v>
      </c>
      <c r="D874" s="3" t="s">
        <v>41</v>
      </c>
      <c r="E874" s="3" t="s">
        <v>42</v>
      </c>
      <c r="F874" s="3" t="s">
        <v>7476</v>
      </c>
      <c r="G874" s="19" t="s">
        <v>13363</v>
      </c>
      <c r="H874" s="3" t="s">
        <v>11058</v>
      </c>
      <c r="I874" s="18">
        <v>31041</v>
      </c>
      <c r="J874" s="18" t="s">
        <v>13319</v>
      </c>
      <c r="M874" s="3" t="s">
        <v>7478</v>
      </c>
      <c r="N874" s="3" t="s">
        <v>10552</v>
      </c>
      <c r="O874" s="3" t="s">
        <v>13414</v>
      </c>
      <c r="P874" s="3" t="s">
        <v>7480</v>
      </c>
      <c r="Q874" s="3" t="s">
        <v>7481</v>
      </c>
      <c r="R874" s="3" t="s">
        <v>10553</v>
      </c>
    </row>
    <row r="875" spans="2:18" x14ac:dyDescent="0.35">
      <c r="B875" s="3" t="s">
        <v>7222</v>
      </c>
      <c r="C875" s="3" t="s">
        <v>7223</v>
      </c>
      <c r="D875" s="3" t="s">
        <v>41</v>
      </c>
      <c r="E875" s="3" t="s">
        <v>42</v>
      </c>
      <c r="F875" s="3" t="s">
        <v>7476</v>
      </c>
      <c r="G875" s="19" t="s">
        <v>13363</v>
      </c>
      <c r="H875" s="3" t="s">
        <v>11076</v>
      </c>
      <c r="I875" s="18">
        <v>31041</v>
      </c>
      <c r="J875" s="18" t="s">
        <v>13319</v>
      </c>
      <c r="M875" s="3" t="s">
        <v>7478</v>
      </c>
      <c r="N875" s="3" t="s">
        <v>10552</v>
      </c>
      <c r="O875" s="3" t="s">
        <v>13414</v>
      </c>
      <c r="P875" s="3" t="s">
        <v>7480</v>
      </c>
      <c r="Q875" s="3" t="s">
        <v>7481</v>
      </c>
      <c r="R875" s="3" t="s">
        <v>10553</v>
      </c>
    </row>
    <row r="876" spans="2:18" x14ac:dyDescent="0.35">
      <c r="B876" s="3" t="s">
        <v>7188</v>
      </c>
      <c r="C876" s="3" t="s">
        <v>7189</v>
      </c>
      <c r="D876" s="3" t="s">
        <v>41</v>
      </c>
      <c r="E876" s="3" t="s">
        <v>42</v>
      </c>
      <c r="F876" s="3" t="s">
        <v>7476</v>
      </c>
      <c r="G876" s="19" t="s">
        <v>13363</v>
      </c>
      <c r="H876" s="3" t="s">
        <v>11059</v>
      </c>
      <c r="I876" s="18">
        <v>31041</v>
      </c>
      <c r="J876" s="18" t="s">
        <v>13319</v>
      </c>
      <c r="M876" s="3" t="s">
        <v>7478</v>
      </c>
      <c r="N876" s="3" t="s">
        <v>10552</v>
      </c>
      <c r="O876" s="3" t="s">
        <v>13414</v>
      </c>
      <c r="P876" s="3" t="s">
        <v>7480</v>
      </c>
      <c r="Q876" s="3" t="s">
        <v>7481</v>
      </c>
      <c r="R876" s="3" t="s">
        <v>10553</v>
      </c>
    </row>
    <row r="877" spans="2:18" x14ac:dyDescent="0.35">
      <c r="B877" s="3" t="s">
        <v>7224</v>
      </c>
      <c r="C877" s="3" t="s">
        <v>7225</v>
      </c>
      <c r="D877" s="3" t="s">
        <v>41</v>
      </c>
      <c r="E877" s="3" t="s">
        <v>42</v>
      </c>
      <c r="F877" s="3" t="s">
        <v>7476</v>
      </c>
      <c r="G877" s="19" t="s">
        <v>13363</v>
      </c>
      <c r="H877" s="3" t="s">
        <v>11077</v>
      </c>
      <c r="I877" s="18">
        <v>31041</v>
      </c>
      <c r="J877" s="18" t="s">
        <v>13319</v>
      </c>
      <c r="M877" s="3" t="s">
        <v>7478</v>
      </c>
      <c r="N877" s="3" t="s">
        <v>10552</v>
      </c>
      <c r="O877" s="3" t="s">
        <v>13414</v>
      </c>
      <c r="P877" s="3" t="s">
        <v>7480</v>
      </c>
      <c r="Q877" s="3" t="s">
        <v>7481</v>
      </c>
      <c r="R877" s="3" t="s">
        <v>10553</v>
      </c>
    </row>
    <row r="878" spans="2:18" x14ac:dyDescent="0.35">
      <c r="B878" s="3" t="s">
        <v>7208</v>
      </c>
      <c r="C878" s="3" t="s">
        <v>7209</v>
      </c>
      <c r="D878" s="3" t="s">
        <v>41</v>
      </c>
      <c r="E878" s="3" t="s">
        <v>42</v>
      </c>
      <c r="F878" s="3" t="s">
        <v>7476</v>
      </c>
      <c r="G878" s="19" t="s">
        <v>13363</v>
      </c>
      <c r="H878" s="3" t="s">
        <v>11069</v>
      </c>
      <c r="I878" s="18">
        <v>31041</v>
      </c>
      <c r="J878" s="18" t="s">
        <v>13319</v>
      </c>
      <c r="M878" s="3" t="s">
        <v>7478</v>
      </c>
      <c r="N878" s="3" t="s">
        <v>10552</v>
      </c>
      <c r="O878" s="3" t="s">
        <v>13414</v>
      </c>
      <c r="P878" s="3" t="s">
        <v>7480</v>
      </c>
      <c r="Q878" s="3" t="s">
        <v>7481</v>
      </c>
      <c r="R878" s="3" t="s">
        <v>10553</v>
      </c>
    </row>
    <row r="879" spans="2:18" x14ac:dyDescent="0.35">
      <c r="B879" s="3" t="s">
        <v>7192</v>
      </c>
      <c r="C879" s="3" t="s">
        <v>7193</v>
      </c>
      <c r="D879" s="3" t="s">
        <v>41</v>
      </c>
      <c r="E879" s="3" t="s">
        <v>42</v>
      </c>
      <c r="F879" s="3" t="s">
        <v>7476</v>
      </c>
      <c r="G879" s="19" t="s">
        <v>13363</v>
      </c>
      <c r="H879" s="3" t="s">
        <v>11061</v>
      </c>
      <c r="I879" s="18">
        <v>31041</v>
      </c>
      <c r="J879" s="18" t="s">
        <v>13319</v>
      </c>
      <c r="M879" s="3" t="s">
        <v>7478</v>
      </c>
      <c r="N879" s="3" t="s">
        <v>10552</v>
      </c>
      <c r="O879" s="3" t="s">
        <v>13414</v>
      </c>
      <c r="P879" s="3" t="s">
        <v>7480</v>
      </c>
      <c r="Q879" s="3" t="s">
        <v>7481</v>
      </c>
      <c r="R879" s="3" t="s">
        <v>10553</v>
      </c>
    </row>
    <row r="880" spans="2:18" x14ac:dyDescent="0.35">
      <c r="B880" s="3" t="s">
        <v>7194</v>
      </c>
      <c r="C880" s="3" t="s">
        <v>7195</v>
      </c>
      <c r="D880" s="3" t="s">
        <v>41</v>
      </c>
      <c r="E880" s="3" t="s">
        <v>42</v>
      </c>
      <c r="F880" s="3" t="s">
        <v>7476</v>
      </c>
      <c r="G880" s="19" t="s">
        <v>13363</v>
      </c>
      <c r="H880" s="3" t="s">
        <v>11062</v>
      </c>
      <c r="I880" s="18">
        <v>31041</v>
      </c>
      <c r="J880" s="18" t="s">
        <v>13319</v>
      </c>
      <c r="M880" s="3" t="s">
        <v>7478</v>
      </c>
      <c r="N880" s="3" t="s">
        <v>10552</v>
      </c>
      <c r="O880" s="3" t="s">
        <v>13414</v>
      </c>
      <c r="P880" s="3" t="s">
        <v>7480</v>
      </c>
      <c r="Q880" s="3" t="s">
        <v>7481</v>
      </c>
      <c r="R880" s="3" t="s">
        <v>10553</v>
      </c>
    </row>
    <row r="881" spans="2:18" x14ac:dyDescent="0.35">
      <c r="B881" s="3" t="s">
        <v>7212</v>
      </c>
      <c r="C881" s="3" t="s">
        <v>7213</v>
      </c>
      <c r="D881" s="3" t="s">
        <v>41</v>
      </c>
      <c r="E881" s="3" t="s">
        <v>42</v>
      </c>
      <c r="F881" s="3" t="s">
        <v>7476</v>
      </c>
      <c r="G881" s="19" t="s">
        <v>13363</v>
      </c>
      <c r="H881" s="3" t="s">
        <v>11071</v>
      </c>
      <c r="I881" s="18">
        <v>31041</v>
      </c>
      <c r="J881" s="18" t="s">
        <v>13319</v>
      </c>
      <c r="M881" s="3" t="s">
        <v>7478</v>
      </c>
      <c r="N881" s="3" t="s">
        <v>10552</v>
      </c>
      <c r="O881" s="3" t="s">
        <v>13414</v>
      </c>
      <c r="P881" s="3" t="s">
        <v>7480</v>
      </c>
      <c r="Q881" s="3" t="s">
        <v>7481</v>
      </c>
      <c r="R881" s="3" t="s">
        <v>10553</v>
      </c>
    </row>
    <row r="882" spans="2:18" x14ac:dyDescent="0.35">
      <c r="B882" s="3" t="s">
        <v>7230</v>
      </c>
      <c r="C882" s="3" t="s">
        <v>7231</v>
      </c>
      <c r="D882" s="3" t="s">
        <v>41</v>
      </c>
      <c r="E882" s="3" t="s">
        <v>42</v>
      </c>
      <c r="F882" s="3" t="s">
        <v>7476</v>
      </c>
      <c r="G882" s="19" t="s">
        <v>13363</v>
      </c>
      <c r="H882" s="3" t="s">
        <v>11080</v>
      </c>
      <c r="I882" s="18">
        <v>31041</v>
      </c>
      <c r="J882" s="18" t="s">
        <v>13319</v>
      </c>
      <c r="M882" s="3" t="s">
        <v>7478</v>
      </c>
      <c r="N882" s="3" t="s">
        <v>10552</v>
      </c>
      <c r="O882" s="3" t="s">
        <v>13414</v>
      </c>
      <c r="P882" s="3" t="s">
        <v>7480</v>
      </c>
      <c r="Q882" s="3" t="s">
        <v>7481</v>
      </c>
      <c r="R882" s="3" t="s">
        <v>10553</v>
      </c>
    </row>
    <row r="883" spans="2:18" x14ac:dyDescent="0.35">
      <c r="B883" s="3" t="s">
        <v>7196</v>
      </c>
      <c r="C883" s="3" t="s">
        <v>7197</v>
      </c>
      <c r="D883" s="3" t="s">
        <v>41</v>
      </c>
      <c r="E883" s="3" t="s">
        <v>42</v>
      </c>
      <c r="F883" s="3" t="s">
        <v>7476</v>
      </c>
      <c r="G883" s="19" t="s">
        <v>13363</v>
      </c>
      <c r="H883" s="3" t="s">
        <v>11063</v>
      </c>
      <c r="I883" s="18">
        <v>31041</v>
      </c>
      <c r="J883" s="18" t="s">
        <v>13319</v>
      </c>
      <c r="M883" s="3" t="s">
        <v>7478</v>
      </c>
      <c r="N883" s="3" t="s">
        <v>10552</v>
      </c>
      <c r="O883" s="3" t="s">
        <v>13414</v>
      </c>
      <c r="P883" s="3" t="s">
        <v>7480</v>
      </c>
      <c r="Q883" s="3" t="s">
        <v>7481</v>
      </c>
      <c r="R883" s="3" t="s">
        <v>10553</v>
      </c>
    </row>
    <row r="884" spans="2:18" x14ac:dyDescent="0.35">
      <c r="B884" s="3" t="s">
        <v>7232</v>
      </c>
      <c r="C884" s="3" t="s">
        <v>7233</v>
      </c>
      <c r="D884" s="3" t="s">
        <v>41</v>
      </c>
      <c r="E884" s="3" t="s">
        <v>42</v>
      </c>
      <c r="F884" s="3" t="s">
        <v>7476</v>
      </c>
      <c r="G884" s="19" t="s">
        <v>13363</v>
      </c>
      <c r="H884" s="3" t="s">
        <v>11081</v>
      </c>
      <c r="I884" s="18">
        <v>31041</v>
      </c>
      <c r="J884" s="18" t="s">
        <v>13319</v>
      </c>
      <c r="M884" s="3" t="s">
        <v>7478</v>
      </c>
      <c r="N884" s="3" t="s">
        <v>10552</v>
      </c>
      <c r="O884" s="3" t="s">
        <v>13414</v>
      </c>
      <c r="P884" s="3" t="s">
        <v>7480</v>
      </c>
      <c r="Q884" s="3" t="s">
        <v>7481</v>
      </c>
      <c r="R884" s="3" t="s">
        <v>10553</v>
      </c>
    </row>
    <row r="885" spans="2:18" x14ac:dyDescent="0.35">
      <c r="B885" s="3" t="s">
        <v>7236</v>
      </c>
      <c r="C885" s="3" t="s">
        <v>7237</v>
      </c>
      <c r="D885" s="3" t="s">
        <v>41</v>
      </c>
      <c r="E885" s="3" t="s">
        <v>42</v>
      </c>
      <c r="F885" s="3" t="s">
        <v>7476</v>
      </c>
      <c r="G885" s="19" t="s">
        <v>13363</v>
      </c>
      <c r="H885" s="3" t="s">
        <v>11083</v>
      </c>
      <c r="I885" s="18">
        <v>31041</v>
      </c>
      <c r="J885" s="18" t="s">
        <v>13319</v>
      </c>
      <c r="M885" s="3" t="s">
        <v>7478</v>
      </c>
      <c r="N885" s="3" t="s">
        <v>10552</v>
      </c>
      <c r="O885" s="3" t="s">
        <v>13414</v>
      </c>
      <c r="P885" s="3" t="s">
        <v>7480</v>
      </c>
      <c r="Q885" s="3" t="s">
        <v>7481</v>
      </c>
      <c r="R885" s="3" t="s">
        <v>10553</v>
      </c>
    </row>
    <row r="886" spans="2:18" x14ac:dyDescent="0.35">
      <c r="B886" s="3" t="s">
        <v>7204</v>
      </c>
      <c r="C886" s="3" t="s">
        <v>7205</v>
      </c>
      <c r="D886" s="3" t="s">
        <v>41</v>
      </c>
      <c r="E886" s="3" t="s">
        <v>42</v>
      </c>
      <c r="F886" s="3" t="s">
        <v>7476</v>
      </c>
      <c r="G886" s="19" t="s">
        <v>13363</v>
      </c>
      <c r="H886" s="3" t="s">
        <v>11067</v>
      </c>
      <c r="I886" s="18">
        <v>31041</v>
      </c>
      <c r="J886" s="18" t="s">
        <v>13319</v>
      </c>
      <c r="M886" s="3" t="s">
        <v>7478</v>
      </c>
      <c r="N886" s="3" t="s">
        <v>10552</v>
      </c>
      <c r="O886" s="3" t="s">
        <v>13414</v>
      </c>
      <c r="P886" s="3" t="s">
        <v>7480</v>
      </c>
      <c r="Q886" s="3" t="s">
        <v>7481</v>
      </c>
      <c r="R886" s="3" t="s">
        <v>10553</v>
      </c>
    </row>
    <row r="887" spans="2:18" x14ac:dyDescent="0.35">
      <c r="B887" s="3" t="s">
        <v>7206</v>
      </c>
      <c r="C887" s="3" t="s">
        <v>7207</v>
      </c>
      <c r="D887" s="3" t="s">
        <v>41</v>
      </c>
      <c r="E887" s="3" t="s">
        <v>42</v>
      </c>
      <c r="F887" s="3" t="s">
        <v>7476</v>
      </c>
      <c r="G887" s="19" t="s">
        <v>13363</v>
      </c>
      <c r="H887" s="3" t="s">
        <v>11068</v>
      </c>
      <c r="I887" s="18">
        <v>31041</v>
      </c>
      <c r="J887" s="18" t="s">
        <v>13319</v>
      </c>
      <c r="M887" s="3" t="s">
        <v>7478</v>
      </c>
      <c r="N887" s="3" t="s">
        <v>10552</v>
      </c>
      <c r="O887" s="3" t="s">
        <v>13414</v>
      </c>
      <c r="P887" s="3" t="s">
        <v>7480</v>
      </c>
      <c r="Q887" s="3" t="s">
        <v>7481</v>
      </c>
      <c r="R887" s="3" t="s">
        <v>10553</v>
      </c>
    </row>
    <row r="888" spans="2:18" x14ac:dyDescent="0.35">
      <c r="B888" s="3" t="s">
        <v>7190</v>
      </c>
      <c r="C888" s="3" t="s">
        <v>7191</v>
      </c>
      <c r="D888" s="3" t="s">
        <v>41</v>
      </c>
      <c r="E888" s="3" t="s">
        <v>42</v>
      </c>
      <c r="F888" s="3" t="s">
        <v>7476</v>
      </c>
      <c r="G888" s="19" t="s">
        <v>13363</v>
      </c>
      <c r="H888" s="3" t="s">
        <v>11060</v>
      </c>
      <c r="I888" s="18">
        <v>31041</v>
      </c>
      <c r="J888" s="18" t="s">
        <v>13319</v>
      </c>
      <c r="M888" s="3" t="s">
        <v>7478</v>
      </c>
      <c r="N888" s="3" t="s">
        <v>10552</v>
      </c>
      <c r="O888" s="3" t="s">
        <v>13414</v>
      </c>
      <c r="P888" s="3" t="s">
        <v>7480</v>
      </c>
      <c r="Q888" s="3" t="s">
        <v>7481</v>
      </c>
      <c r="R888" s="3" t="s">
        <v>10553</v>
      </c>
    </row>
    <row r="889" spans="2:18" x14ac:dyDescent="0.35">
      <c r="B889" s="3" t="s">
        <v>7226</v>
      </c>
      <c r="C889" s="3" t="s">
        <v>7227</v>
      </c>
      <c r="D889" s="3" t="s">
        <v>41</v>
      </c>
      <c r="E889" s="3" t="s">
        <v>42</v>
      </c>
      <c r="F889" s="3" t="s">
        <v>7476</v>
      </c>
      <c r="G889" s="19" t="s">
        <v>13363</v>
      </c>
      <c r="H889" s="3" t="s">
        <v>11078</v>
      </c>
      <c r="I889" s="18">
        <v>31041</v>
      </c>
      <c r="J889" s="18" t="s">
        <v>13319</v>
      </c>
      <c r="M889" s="3" t="s">
        <v>7478</v>
      </c>
      <c r="N889" s="3" t="s">
        <v>10552</v>
      </c>
      <c r="O889" s="3" t="s">
        <v>13414</v>
      </c>
      <c r="P889" s="3" t="s">
        <v>7480</v>
      </c>
      <c r="Q889" s="3" t="s">
        <v>7481</v>
      </c>
      <c r="R889" s="3" t="s">
        <v>10553</v>
      </c>
    </row>
    <row r="890" spans="2:18" x14ac:dyDescent="0.35">
      <c r="B890" s="3" t="s">
        <v>7210</v>
      </c>
      <c r="C890" s="3" t="s">
        <v>7211</v>
      </c>
      <c r="D890" s="3" t="s">
        <v>41</v>
      </c>
      <c r="E890" s="3" t="s">
        <v>42</v>
      </c>
      <c r="F890" s="3" t="s">
        <v>7476</v>
      </c>
      <c r="G890" s="19" t="s">
        <v>13363</v>
      </c>
      <c r="H890" s="3" t="s">
        <v>11070</v>
      </c>
      <c r="I890" s="18">
        <v>31041</v>
      </c>
      <c r="J890" s="18" t="s">
        <v>13319</v>
      </c>
      <c r="M890" s="3" t="s">
        <v>7478</v>
      </c>
      <c r="N890" s="3" t="s">
        <v>10552</v>
      </c>
      <c r="O890" s="3" t="s">
        <v>13414</v>
      </c>
      <c r="P890" s="3" t="s">
        <v>7480</v>
      </c>
      <c r="Q890" s="3" t="s">
        <v>7481</v>
      </c>
      <c r="R890" s="3" t="s">
        <v>10553</v>
      </c>
    </row>
    <row r="891" spans="2:18" x14ac:dyDescent="0.35">
      <c r="B891" s="3" t="s">
        <v>7228</v>
      </c>
      <c r="C891" s="3" t="s">
        <v>7229</v>
      </c>
      <c r="D891" s="3" t="s">
        <v>41</v>
      </c>
      <c r="E891" s="3" t="s">
        <v>42</v>
      </c>
      <c r="F891" s="3" t="s">
        <v>7476</v>
      </c>
      <c r="G891" s="19" t="s">
        <v>13363</v>
      </c>
      <c r="H891" s="3" t="s">
        <v>11079</v>
      </c>
      <c r="I891" s="18">
        <v>31041</v>
      </c>
      <c r="J891" s="18" t="s">
        <v>13319</v>
      </c>
      <c r="M891" s="3" t="s">
        <v>7478</v>
      </c>
      <c r="N891" s="3" t="s">
        <v>10552</v>
      </c>
      <c r="O891" s="3" t="s">
        <v>13414</v>
      </c>
      <c r="P891" s="3" t="s">
        <v>7480</v>
      </c>
      <c r="Q891" s="3" t="s">
        <v>7481</v>
      </c>
      <c r="R891" s="3" t="s">
        <v>10553</v>
      </c>
    </row>
    <row r="892" spans="2:18" x14ac:dyDescent="0.35">
      <c r="B892" s="3" t="s">
        <v>7214</v>
      </c>
      <c r="C892" s="3" t="s">
        <v>7215</v>
      </c>
      <c r="D892" s="3" t="s">
        <v>41</v>
      </c>
      <c r="E892" s="3" t="s">
        <v>42</v>
      </c>
      <c r="F892" s="3" t="s">
        <v>7476</v>
      </c>
      <c r="G892" s="19" t="s">
        <v>13363</v>
      </c>
      <c r="H892" s="3" t="s">
        <v>11072</v>
      </c>
      <c r="I892" s="18">
        <v>31041</v>
      </c>
      <c r="J892" s="18" t="s">
        <v>13319</v>
      </c>
      <c r="M892" s="3" t="s">
        <v>7478</v>
      </c>
      <c r="N892" s="3" t="s">
        <v>10552</v>
      </c>
      <c r="O892" s="3" t="s">
        <v>13414</v>
      </c>
      <c r="P892" s="3" t="s">
        <v>7480</v>
      </c>
      <c r="Q892" s="3" t="s">
        <v>7481</v>
      </c>
      <c r="R892" s="3" t="s">
        <v>10553</v>
      </c>
    </row>
    <row r="893" spans="2:18" x14ac:dyDescent="0.35">
      <c r="B893" s="3" t="s">
        <v>7198</v>
      </c>
      <c r="C893" s="3" t="s">
        <v>7199</v>
      </c>
      <c r="D893" s="3" t="s">
        <v>41</v>
      </c>
      <c r="E893" s="3" t="s">
        <v>42</v>
      </c>
      <c r="F893" s="3" t="s">
        <v>7476</v>
      </c>
      <c r="G893" s="19" t="s">
        <v>13363</v>
      </c>
      <c r="H893" s="3" t="s">
        <v>11064</v>
      </c>
      <c r="I893" s="18">
        <v>31041</v>
      </c>
      <c r="J893" s="18" t="s">
        <v>13319</v>
      </c>
      <c r="M893" s="3" t="s">
        <v>7478</v>
      </c>
      <c r="N893" s="3" t="s">
        <v>10552</v>
      </c>
      <c r="O893" s="3" t="s">
        <v>13414</v>
      </c>
      <c r="P893" s="3" t="s">
        <v>7480</v>
      </c>
      <c r="Q893" s="3" t="s">
        <v>7481</v>
      </c>
      <c r="R893" s="3" t="s">
        <v>10553</v>
      </c>
    </row>
    <row r="894" spans="2:18" x14ac:dyDescent="0.35">
      <c r="B894" s="3" t="s">
        <v>7216</v>
      </c>
      <c r="C894" s="3" t="s">
        <v>7217</v>
      </c>
      <c r="D894" s="3" t="s">
        <v>41</v>
      </c>
      <c r="E894" s="3" t="s">
        <v>42</v>
      </c>
      <c r="F894" s="3" t="s">
        <v>7476</v>
      </c>
      <c r="G894" s="19" t="s">
        <v>13363</v>
      </c>
      <c r="H894" s="3" t="s">
        <v>11073</v>
      </c>
      <c r="I894" s="18">
        <v>31041</v>
      </c>
      <c r="J894" s="18" t="s">
        <v>13319</v>
      </c>
      <c r="M894" s="3" t="s">
        <v>7478</v>
      </c>
      <c r="N894" s="3" t="s">
        <v>10552</v>
      </c>
      <c r="O894" s="3" t="s">
        <v>13414</v>
      </c>
      <c r="P894" s="3" t="s">
        <v>7480</v>
      </c>
      <c r="Q894" s="3" t="s">
        <v>7481</v>
      </c>
      <c r="R894" s="3" t="s">
        <v>10553</v>
      </c>
    </row>
    <row r="895" spans="2:18" x14ac:dyDescent="0.35">
      <c r="B895" s="3" t="s">
        <v>7234</v>
      </c>
      <c r="C895" s="3" t="s">
        <v>7235</v>
      </c>
      <c r="D895" s="3" t="s">
        <v>41</v>
      </c>
      <c r="E895" s="3" t="s">
        <v>42</v>
      </c>
      <c r="F895" s="3" t="s">
        <v>7476</v>
      </c>
      <c r="G895" s="19" t="s">
        <v>13363</v>
      </c>
      <c r="H895" s="3" t="s">
        <v>11082</v>
      </c>
      <c r="I895" s="18">
        <v>31041</v>
      </c>
      <c r="J895" s="18" t="s">
        <v>13319</v>
      </c>
      <c r="M895" s="3" t="s">
        <v>7478</v>
      </c>
      <c r="N895" s="3" t="s">
        <v>10552</v>
      </c>
      <c r="O895" s="3" t="s">
        <v>13414</v>
      </c>
      <c r="P895" s="3" t="s">
        <v>7480</v>
      </c>
      <c r="Q895" s="3" t="s">
        <v>7481</v>
      </c>
      <c r="R895" s="3" t="s">
        <v>10553</v>
      </c>
    </row>
    <row r="896" spans="2:18" x14ac:dyDescent="0.35">
      <c r="B896" s="3" t="s">
        <v>7200</v>
      </c>
      <c r="C896" s="3" t="s">
        <v>7201</v>
      </c>
      <c r="D896" s="3" t="s">
        <v>41</v>
      </c>
      <c r="E896" s="3" t="s">
        <v>42</v>
      </c>
      <c r="F896" s="3" t="s">
        <v>7476</v>
      </c>
      <c r="G896" s="19" t="s">
        <v>13363</v>
      </c>
      <c r="H896" s="3" t="s">
        <v>11065</v>
      </c>
      <c r="I896" s="18">
        <v>31041</v>
      </c>
      <c r="J896" s="18" t="s">
        <v>13319</v>
      </c>
      <c r="M896" s="3" t="s">
        <v>7478</v>
      </c>
      <c r="N896" s="3" t="s">
        <v>10552</v>
      </c>
      <c r="O896" s="3" t="s">
        <v>13414</v>
      </c>
      <c r="P896" s="3" t="s">
        <v>7480</v>
      </c>
      <c r="Q896" s="3" t="s">
        <v>7481</v>
      </c>
      <c r="R896" s="3" t="s">
        <v>10553</v>
      </c>
    </row>
    <row r="897" spans="2:18" x14ac:dyDescent="0.35">
      <c r="B897" s="3" t="s">
        <v>7218</v>
      </c>
      <c r="C897" s="3" t="s">
        <v>7219</v>
      </c>
      <c r="D897" s="3" t="s">
        <v>41</v>
      </c>
      <c r="E897" s="3" t="s">
        <v>42</v>
      </c>
      <c r="F897" s="3" t="s">
        <v>7476</v>
      </c>
      <c r="G897" s="19" t="s">
        <v>13363</v>
      </c>
      <c r="H897" s="3" t="s">
        <v>11074</v>
      </c>
      <c r="I897" s="18">
        <v>31041</v>
      </c>
      <c r="J897" s="18" t="s">
        <v>13319</v>
      </c>
      <c r="M897" s="3" t="s">
        <v>7478</v>
      </c>
      <c r="N897" s="3" t="s">
        <v>10552</v>
      </c>
      <c r="O897" s="3" t="s">
        <v>13414</v>
      </c>
      <c r="P897" s="3" t="s">
        <v>7480</v>
      </c>
      <c r="Q897" s="3" t="s">
        <v>7481</v>
      </c>
      <c r="R897" s="3" t="s">
        <v>10553</v>
      </c>
    </row>
    <row r="898" spans="2:18" x14ac:dyDescent="0.35">
      <c r="B898" s="3" t="s">
        <v>7202</v>
      </c>
      <c r="C898" s="3" t="s">
        <v>7203</v>
      </c>
      <c r="D898" s="3" t="s">
        <v>41</v>
      </c>
      <c r="E898" s="3" t="s">
        <v>42</v>
      </c>
      <c r="F898" s="3" t="s">
        <v>7476</v>
      </c>
      <c r="G898" s="19" t="s">
        <v>13363</v>
      </c>
      <c r="H898" s="3" t="s">
        <v>11066</v>
      </c>
      <c r="I898" s="18">
        <v>31041</v>
      </c>
      <c r="J898" s="18" t="s">
        <v>13319</v>
      </c>
      <c r="M898" s="3" t="s">
        <v>7478</v>
      </c>
      <c r="N898" s="3" t="s">
        <v>10552</v>
      </c>
      <c r="O898" s="3" t="s">
        <v>13414</v>
      </c>
      <c r="P898" s="3" t="s">
        <v>7480</v>
      </c>
      <c r="Q898" s="3" t="s">
        <v>7481</v>
      </c>
      <c r="R898" s="3" t="s">
        <v>10553</v>
      </c>
    </row>
    <row r="899" spans="2:18" x14ac:dyDescent="0.35">
      <c r="B899" s="3" t="s">
        <v>7220</v>
      </c>
      <c r="C899" s="3" t="s">
        <v>7221</v>
      </c>
      <c r="D899" s="3" t="s">
        <v>41</v>
      </c>
      <c r="E899" s="3" t="s">
        <v>42</v>
      </c>
      <c r="F899" s="3" t="s">
        <v>7476</v>
      </c>
      <c r="G899" s="19" t="s">
        <v>13363</v>
      </c>
      <c r="H899" s="3" t="s">
        <v>11075</v>
      </c>
      <c r="I899" s="18">
        <v>31041</v>
      </c>
      <c r="J899" s="18" t="s">
        <v>13319</v>
      </c>
      <c r="M899" s="3" t="s">
        <v>7478</v>
      </c>
      <c r="N899" s="3" t="s">
        <v>10552</v>
      </c>
      <c r="O899" s="3" t="s">
        <v>13414</v>
      </c>
      <c r="P899" s="3" t="s">
        <v>7480</v>
      </c>
      <c r="Q899" s="3" t="s">
        <v>7481</v>
      </c>
      <c r="R899" s="3" t="s">
        <v>10553</v>
      </c>
    </row>
    <row r="900" spans="2:18" x14ac:dyDescent="0.35">
      <c r="B900" s="3" t="s">
        <v>2094</v>
      </c>
      <c r="C900" s="3" t="s">
        <v>2095</v>
      </c>
      <c r="D900" s="3" t="s">
        <v>41</v>
      </c>
      <c r="E900" s="3" t="s">
        <v>42</v>
      </c>
      <c r="F900" s="3" t="s">
        <v>7476</v>
      </c>
      <c r="G900" s="19" t="s">
        <v>13364</v>
      </c>
      <c r="H900" s="3" t="s">
        <v>8510</v>
      </c>
      <c r="I900" s="18">
        <v>31041</v>
      </c>
      <c r="J900" s="18" t="s">
        <v>13319</v>
      </c>
      <c r="M900" s="3" t="s">
        <v>7478</v>
      </c>
      <c r="N900" s="3" t="s">
        <v>7479</v>
      </c>
      <c r="O900" s="3" t="s">
        <v>13414</v>
      </c>
      <c r="P900" s="3" t="s">
        <v>7480</v>
      </c>
      <c r="Q900" s="3" t="s">
        <v>7481</v>
      </c>
      <c r="R900" s="3" t="s">
        <v>7482</v>
      </c>
    </row>
    <row r="901" spans="2:18" x14ac:dyDescent="0.35">
      <c r="B901" s="3" t="s">
        <v>12966</v>
      </c>
      <c r="C901" s="3" t="s">
        <v>12967</v>
      </c>
      <c r="D901" s="3" t="s">
        <v>41</v>
      </c>
      <c r="E901" s="3" t="s">
        <v>42</v>
      </c>
      <c r="F901" s="3" t="s">
        <v>7476</v>
      </c>
      <c r="G901" s="19" t="s">
        <v>13365</v>
      </c>
      <c r="H901" s="3" t="s">
        <v>12968</v>
      </c>
      <c r="I901" s="18">
        <v>31041</v>
      </c>
      <c r="J901" s="18" t="s">
        <v>13319</v>
      </c>
      <c r="M901" s="3" t="s">
        <v>7478</v>
      </c>
      <c r="N901" s="3" t="s">
        <v>12969</v>
      </c>
      <c r="O901" s="3" t="s">
        <v>13414</v>
      </c>
      <c r="P901" s="3" t="s">
        <v>7480</v>
      </c>
      <c r="Q901" s="3" t="s">
        <v>7481</v>
      </c>
      <c r="R901" s="3" t="s">
        <v>12970</v>
      </c>
    </row>
    <row r="902" spans="2:18" x14ac:dyDescent="0.35">
      <c r="B902" s="3" t="s">
        <v>13040</v>
      </c>
      <c r="C902" s="3" t="s">
        <v>13041</v>
      </c>
      <c r="D902" s="3" t="s">
        <v>41</v>
      </c>
      <c r="E902" s="3" t="s">
        <v>42</v>
      </c>
      <c r="F902" s="3" t="s">
        <v>7476</v>
      </c>
      <c r="G902" s="19" t="s">
        <v>13365</v>
      </c>
      <c r="H902" s="3" t="s">
        <v>13042</v>
      </c>
      <c r="I902" s="18">
        <v>31041</v>
      </c>
      <c r="J902" s="18" t="s">
        <v>13319</v>
      </c>
      <c r="M902" s="3" t="s">
        <v>7478</v>
      </c>
      <c r="N902" s="3" t="s">
        <v>12969</v>
      </c>
      <c r="O902" s="3" t="s">
        <v>13414</v>
      </c>
      <c r="P902" s="3" t="s">
        <v>7480</v>
      </c>
      <c r="Q902" s="3" t="s">
        <v>7481</v>
      </c>
      <c r="R902" s="3" t="s">
        <v>12970</v>
      </c>
    </row>
    <row r="903" spans="2:18" x14ac:dyDescent="0.35">
      <c r="B903" s="3" t="s">
        <v>13004</v>
      </c>
      <c r="C903" s="3" t="s">
        <v>13005</v>
      </c>
      <c r="D903" s="3" t="s">
        <v>41</v>
      </c>
      <c r="E903" s="3" t="s">
        <v>42</v>
      </c>
      <c r="F903" s="3" t="s">
        <v>7476</v>
      </c>
      <c r="G903" s="19" t="s">
        <v>13365</v>
      </c>
      <c r="H903" s="3" t="s">
        <v>13006</v>
      </c>
      <c r="I903" s="18">
        <v>31041</v>
      </c>
      <c r="J903" s="18" t="s">
        <v>13319</v>
      </c>
      <c r="M903" s="3" t="s">
        <v>7478</v>
      </c>
      <c r="N903" s="3" t="s">
        <v>12969</v>
      </c>
      <c r="O903" s="3" t="s">
        <v>13414</v>
      </c>
      <c r="P903" s="3" t="s">
        <v>7480</v>
      </c>
      <c r="Q903" s="3" t="s">
        <v>7481</v>
      </c>
      <c r="R903" s="3" t="s">
        <v>12970</v>
      </c>
    </row>
    <row r="904" spans="2:18" x14ac:dyDescent="0.35">
      <c r="B904" s="3" t="s">
        <v>12971</v>
      </c>
      <c r="C904" s="3" t="s">
        <v>12972</v>
      </c>
      <c r="D904" s="3" t="s">
        <v>41</v>
      </c>
      <c r="E904" s="3" t="s">
        <v>42</v>
      </c>
      <c r="F904" s="3" t="s">
        <v>7476</v>
      </c>
      <c r="G904" s="19" t="s">
        <v>13365</v>
      </c>
      <c r="H904" s="3" t="s">
        <v>12973</v>
      </c>
      <c r="I904" s="18">
        <v>31041</v>
      </c>
      <c r="J904" s="18" t="s">
        <v>13319</v>
      </c>
      <c r="M904" s="3" t="s">
        <v>7478</v>
      </c>
      <c r="N904" s="3" t="s">
        <v>12969</v>
      </c>
      <c r="O904" s="3" t="s">
        <v>13414</v>
      </c>
      <c r="P904" s="3" t="s">
        <v>7480</v>
      </c>
      <c r="Q904" s="3" t="s">
        <v>7481</v>
      </c>
      <c r="R904" s="3" t="s">
        <v>12970</v>
      </c>
    </row>
    <row r="905" spans="2:18" x14ac:dyDescent="0.35">
      <c r="B905" s="3" t="s">
        <v>13043</v>
      </c>
      <c r="C905" s="3" t="s">
        <v>13044</v>
      </c>
      <c r="D905" s="3" t="s">
        <v>41</v>
      </c>
      <c r="E905" s="3" t="s">
        <v>42</v>
      </c>
      <c r="F905" s="3" t="s">
        <v>7476</v>
      </c>
      <c r="G905" s="19" t="s">
        <v>13365</v>
      </c>
      <c r="H905" s="3" t="s">
        <v>13045</v>
      </c>
      <c r="I905" s="18">
        <v>31041</v>
      </c>
      <c r="J905" s="18" t="s">
        <v>13319</v>
      </c>
      <c r="M905" s="3" t="s">
        <v>7478</v>
      </c>
      <c r="N905" s="3" t="s">
        <v>12969</v>
      </c>
      <c r="O905" s="3" t="s">
        <v>13414</v>
      </c>
      <c r="P905" s="3" t="s">
        <v>7480</v>
      </c>
      <c r="Q905" s="3" t="s">
        <v>7481</v>
      </c>
      <c r="R905" s="3" t="s">
        <v>12970</v>
      </c>
    </row>
    <row r="906" spans="2:18" x14ac:dyDescent="0.35">
      <c r="B906" s="3" t="s">
        <v>13007</v>
      </c>
      <c r="C906" s="3" t="s">
        <v>13008</v>
      </c>
      <c r="D906" s="3" t="s">
        <v>41</v>
      </c>
      <c r="E906" s="3" t="s">
        <v>42</v>
      </c>
      <c r="F906" s="3" t="s">
        <v>7476</v>
      </c>
      <c r="G906" s="19" t="s">
        <v>13365</v>
      </c>
      <c r="H906" s="3" t="s">
        <v>13009</v>
      </c>
      <c r="I906" s="18">
        <v>31041</v>
      </c>
      <c r="J906" s="18" t="s">
        <v>13319</v>
      </c>
      <c r="M906" s="3" t="s">
        <v>7478</v>
      </c>
      <c r="N906" s="3" t="s">
        <v>12969</v>
      </c>
      <c r="O906" s="3" t="s">
        <v>13414</v>
      </c>
      <c r="P906" s="3" t="s">
        <v>7480</v>
      </c>
      <c r="Q906" s="3" t="s">
        <v>7481</v>
      </c>
      <c r="R906" s="3" t="s">
        <v>12970</v>
      </c>
    </row>
    <row r="907" spans="2:18" x14ac:dyDescent="0.35">
      <c r="B907" s="3" t="s">
        <v>12974</v>
      </c>
      <c r="C907" s="3" t="s">
        <v>12975</v>
      </c>
      <c r="D907" s="3" t="s">
        <v>41</v>
      </c>
      <c r="E907" s="3" t="s">
        <v>42</v>
      </c>
      <c r="F907" s="3" t="s">
        <v>7476</v>
      </c>
      <c r="G907" s="19" t="s">
        <v>13365</v>
      </c>
      <c r="H907" s="3" t="s">
        <v>12976</v>
      </c>
      <c r="I907" s="18">
        <v>31041</v>
      </c>
      <c r="J907" s="18" t="s">
        <v>13319</v>
      </c>
      <c r="M907" s="3" t="s">
        <v>7478</v>
      </c>
      <c r="N907" s="3" t="s">
        <v>12969</v>
      </c>
      <c r="O907" s="3" t="s">
        <v>13414</v>
      </c>
      <c r="P907" s="3" t="s">
        <v>7480</v>
      </c>
      <c r="Q907" s="3" t="s">
        <v>7481</v>
      </c>
      <c r="R907" s="3" t="s">
        <v>12970</v>
      </c>
    </row>
    <row r="908" spans="2:18" x14ac:dyDescent="0.35">
      <c r="B908" s="3" t="s">
        <v>13046</v>
      </c>
      <c r="C908" s="3" t="s">
        <v>13047</v>
      </c>
      <c r="D908" s="3" t="s">
        <v>41</v>
      </c>
      <c r="E908" s="3" t="s">
        <v>42</v>
      </c>
      <c r="F908" s="3" t="s">
        <v>7476</v>
      </c>
      <c r="G908" s="19" t="s">
        <v>13365</v>
      </c>
      <c r="H908" s="3" t="s">
        <v>13048</v>
      </c>
      <c r="I908" s="18">
        <v>31041</v>
      </c>
      <c r="J908" s="18" t="s">
        <v>13319</v>
      </c>
      <c r="M908" s="3" t="s">
        <v>7478</v>
      </c>
      <c r="N908" s="3" t="s">
        <v>12969</v>
      </c>
      <c r="O908" s="3" t="s">
        <v>13414</v>
      </c>
      <c r="P908" s="3" t="s">
        <v>7480</v>
      </c>
      <c r="Q908" s="3" t="s">
        <v>7481</v>
      </c>
      <c r="R908" s="3" t="s">
        <v>12970</v>
      </c>
    </row>
    <row r="909" spans="2:18" x14ac:dyDescent="0.35">
      <c r="B909" s="3" t="s">
        <v>13010</v>
      </c>
      <c r="C909" s="3" t="s">
        <v>13011</v>
      </c>
      <c r="D909" s="3" t="s">
        <v>41</v>
      </c>
      <c r="E909" s="3" t="s">
        <v>42</v>
      </c>
      <c r="F909" s="3" t="s">
        <v>7476</v>
      </c>
      <c r="G909" s="19" t="s">
        <v>13365</v>
      </c>
      <c r="H909" s="3" t="s">
        <v>13012</v>
      </c>
      <c r="I909" s="18">
        <v>31041</v>
      </c>
      <c r="J909" s="18" t="s">
        <v>13319</v>
      </c>
      <c r="M909" s="3" t="s">
        <v>7478</v>
      </c>
      <c r="N909" s="3" t="s">
        <v>12969</v>
      </c>
      <c r="O909" s="3" t="s">
        <v>13414</v>
      </c>
      <c r="P909" s="3" t="s">
        <v>7480</v>
      </c>
      <c r="Q909" s="3" t="s">
        <v>7481</v>
      </c>
      <c r="R909" s="3" t="s">
        <v>12970</v>
      </c>
    </row>
    <row r="910" spans="2:18" x14ac:dyDescent="0.35">
      <c r="B910" s="3" t="s">
        <v>12977</v>
      </c>
      <c r="C910" s="3" t="s">
        <v>12978</v>
      </c>
      <c r="D910" s="3" t="s">
        <v>41</v>
      </c>
      <c r="E910" s="3" t="s">
        <v>42</v>
      </c>
      <c r="F910" s="3" t="s">
        <v>7476</v>
      </c>
      <c r="G910" s="19" t="s">
        <v>13365</v>
      </c>
      <c r="H910" s="3" t="s">
        <v>12979</v>
      </c>
      <c r="I910" s="18">
        <v>31041</v>
      </c>
      <c r="J910" s="18" t="s">
        <v>13319</v>
      </c>
      <c r="M910" s="3" t="s">
        <v>7478</v>
      </c>
      <c r="N910" s="3" t="s">
        <v>12969</v>
      </c>
      <c r="O910" s="3" t="s">
        <v>13414</v>
      </c>
      <c r="P910" s="3" t="s">
        <v>7480</v>
      </c>
      <c r="Q910" s="3" t="s">
        <v>7481</v>
      </c>
      <c r="R910" s="3" t="s">
        <v>12970</v>
      </c>
    </row>
    <row r="911" spans="2:18" x14ac:dyDescent="0.35">
      <c r="B911" s="3" t="s">
        <v>13049</v>
      </c>
      <c r="C911" s="3" t="s">
        <v>13050</v>
      </c>
      <c r="D911" s="3" t="s">
        <v>41</v>
      </c>
      <c r="E911" s="3" t="s">
        <v>42</v>
      </c>
      <c r="F911" s="3" t="s">
        <v>7476</v>
      </c>
      <c r="G911" s="19" t="s">
        <v>13365</v>
      </c>
      <c r="H911" s="3" t="s">
        <v>13051</v>
      </c>
      <c r="I911" s="18">
        <v>31041</v>
      </c>
      <c r="J911" s="18" t="s">
        <v>13319</v>
      </c>
      <c r="M911" s="3" t="s">
        <v>7478</v>
      </c>
      <c r="N911" s="3" t="s">
        <v>12969</v>
      </c>
      <c r="O911" s="3" t="s">
        <v>13414</v>
      </c>
      <c r="P911" s="3" t="s">
        <v>7480</v>
      </c>
      <c r="Q911" s="3" t="s">
        <v>7481</v>
      </c>
      <c r="R911" s="3" t="s">
        <v>12970</v>
      </c>
    </row>
    <row r="912" spans="2:18" x14ac:dyDescent="0.35">
      <c r="B912" s="3" t="s">
        <v>13013</v>
      </c>
      <c r="C912" s="3" t="s">
        <v>13014</v>
      </c>
      <c r="D912" s="3" t="s">
        <v>41</v>
      </c>
      <c r="E912" s="3" t="s">
        <v>42</v>
      </c>
      <c r="F912" s="3" t="s">
        <v>7476</v>
      </c>
      <c r="G912" s="19" t="s">
        <v>13365</v>
      </c>
      <c r="H912" s="3" t="s">
        <v>13015</v>
      </c>
      <c r="I912" s="18">
        <v>31041</v>
      </c>
      <c r="J912" s="18" t="s">
        <v>13319</v>
      </c>
      <c r="M912" s="3" t="s">
        <v>7478</v>
      </c>
      <c r="N912" s="3" t="s">
        <v>12969</v>
      </c>
      <c r="O912" s="3" t="s">
        <v>13414</v>
      </c>
      <c r="P912" s="3" t="s">
        <v>7480</v>
      </c>
      <c r="Q912" s="3" t="s">
        <v>7481</v>
      </c>
      <c r="R912" s="3" t="s">
        <v>12970</v>
      </c>
    </row>
    <row r="913" spans="2:18" x14ac:dyDescent="0.35">
      <c r="B913" s="3" t="s">
        <v>12980</v>
      </c>
      <c r="C913" s="3" t="s">
        <v>12981</v>
      </c>
      <c r="D913" s="3" t="s">
        <v>41</v>
      </c>
      <c r="E913" s="3" t="s">
        <v>42</v>
      </c>
      <c r="F913" s="3" t="s">
        <v>7476</v>
      </c>
      <c r="G913" s="19" t="s">
        <v>13365</v>
      </c>
      <c r="H913" s="3" t="s">
        <v>12982</v>
      </c>
      <c r="I913" s="18">
        <v>31041</v>
      </c>
      <c r="J913" s="18" t="s">
        <v>13319</v>
      </c>
      <c r="M913" s="3" t="s">
        <v>7478</v>
      </c>
      <c r="N913" s="3" t="s">
        <v>12969</v>
      </c>
      <c r="O913" s="3" t="s">
        <v>13414</v>
      </c>
      <c r="P913" s="3" t="s">
        <v>7480</v>
      </c>
      <c r="Q913" s="3" t="s">
        <v>7481</v>
      </c>
      <c r="R913" s="3" t="s">
        <v>12970</v>
      </c>
    </row>
    <row r="914" spans="2:18" x14ac:dyDescent="0.35">
      <c r="B914" s="3" t="s">
        <v>13052</v>
      </c>
      <c r="C914" s="3" t="s">
        <v>13053</v>
      </c>
      <c r="D914" s="3" t="s">
        <v>41</v>
      </c>
      <c r="E914" s="3" t="s">
        <v>42</v>
      </c>
      <c r="F914" s="3" t="s">
        <v>7476</v>
      </c>
      <c r="G914" s="19" t="s">
        <v>13365</v>
      </c>
      <c r="H914" s="3" t="s">
        <v>13054</v>
      </c>
      <c r="I914" s="18">
        <v>31041</v>
      </c>
      <c r="J914" s="18" t="s">
        <v>13319</v>
      </c>
      <c r="M914" s="3" t="s">
        <v>7478</v>
      </c>
      <c r="N914" s="3" t="s">
        <v>12969</v>
      </c>
      <c r="O914" s="3" t="s">
        <v>13414</v>
      </c>
      <c r="P914" s="3" t="s">
        <v>7480</v>
      </c>
      <c r="Q914" s="3" t="s">
        <v>7481</v>
      </c>
      <c r="R914" s="3" t="s">
        <v>12970</v>
      </c>
    </row>
    <row r="915" spans="2:18" x14ac:dyDescent="0.35">
      <c r="B915" s="3" t="s">
        <v>13016</v>
      </c>
      <c r="C915" s="3" t="s">
        <v>13017</v>
      </c>
      <c r="D915" s="3" t="s">
        <v>41</v>
      </c>
      <c r="E915" s="3" t="s">
        <v>42</v>
      </c>
      <c r="F915" s="3" t="s">
        <v>7476</v>
      </c>
      <c r="G915" s="19" t="s">
        <v>13365</v>
      </c>
      <c r="H915" s="3" t="s">
        <v>13018</v>
      </c>
      <c r="I915" s="18">
        <v>31041</v>
      </c>
      <c r="J915" s="18" t="s">
        <v>13319</v>
      </c>
      <c r="M915" s="3" t="s">
        <v>7478</v>
      </c>
      <c r="N915" s="3" t="s">
        <v>12969</v>
      </c>
      <c r="O915" s="3" t="s">
        <v>13414</v>
      </c>
      <c r="P915" s="3" t="s">
        <v>7480</v>
      </c>
      <c r="Q915" s="3" t="s">
        <v>7481</v>
      </c>
      <c r="R915" s="3" t="s">
        <v>12970</v>
      </c>
    </row>
    <row r="916" spans="2:18" x14ac:dyDescent="0.35">
      <c r="B916" s="3" t="s">
        <v>12983</v>
      </c>
      <c r="C916" s="3" t="s">
        <v>12984</v>
      </c>
      <c r="D916" s="3" t="s">
        <v>41</v>
      </c>
      <c r="E916" s="3" t="s">
        <v>42</v>
      </c>
      <c r="F916" s="3" t="s">
        <v>7476</v>
      </c>
      <c r="G916" s="19" t="s">
        <v>13365</v>
      </c>
      <c r="H916" s="3" t="s">
        <v>12985</v>
      </c>
      <c r="I916" s="18">
        <v>31041</v>
      </c>
      <c r="J916" s="18" t="s">
        <v>13319</v>
      </c>
      <c r="M916" s="3" t="s">
        <v>7478</v>
      </c>
      <c r="N916" s="3" t="s">
        <v>12969</v>
      </c>
      <c r="O916" s="3" t="s">
        <v>13414</v>
      </c>
      <c r="P916" s="3" t="s">
        <v>7480</v>
      </c>
      <c r="Q916" s="3" t="s">
        <v>7481</v>
      </c>
      <c r="R916" s="3" t="s">
        <v>12970</v>
      </c>
    </row>
    <row r="917" spans="2:18" x14ac:dyDescent="0.35">
      <c r="B917" s="3" t="s">
        <v>13055</v>
      </c>
      <c r="C917" s="3" t="s">
        <v>13056</v>
      </c>
      <c r="D917" s="3" t="s">
        <v>41</v>
      </c>
      <c r="E917" s="3" t="s">
        <v>42</v>
      </c>
      <c r="F917" s="3" t="s">
        <v>7476</v>
      </c>
      <c r="G917" s="19" t="s">
        <v>13365</v>
      </c>
      <c r="H917" s="3" t="s">
        <v>13057</v>
      </c>
      <c r="I917" s="18">
        <v>31041</v>
      </c>
      <c r="J917" s="18" t="s">
        <v>13319</v>
      </c>
      <c r="M917" s="3" t="s">
        <v>7478</v>
      </c>
      <c r="N917" s="3" t="s">
        <v>12969</v>
      </c>
      <c r="O917" s="3" t="s">
        <v>13414</v>
      </c>
      <c r="P917" s="3" t="s">
        <v>7480</v>
      </c>
      <c r="Q917" s="3" t="s">
        <v>7481</v>
      </c>
      <c r="R917" s="3" t="s">
        <v>12970</v>
      </c>
    </row>
    <row r="918" spans="2:18" x14ac:dyDescent="0.35">
      <c r="B918" s="3" t="s">
        <v>13019</v>
      </c>
      <c r="C918" s="3" t="s">
        <v>13020</v>
      </c>
      <c r="D918" s="3" t="s">
        <v>41</v>
      </c>
      <c r="E918" s="3" t="s">
        <v>42</v>
      </c>
      <c r="F918" s="3" t="s">
        <v>7476</v>
      </c>
      <c r="G918" s="19" t="s">
        <v>13365</v>
      </c>
      <c r="H918" s="3" t="s">
        <v>13021</v>
      </c>
      <c r="I918" s="18">
        <v>31041</v>
      </c>
      <c r="J918" s="18" t="s">
        <v>13319</v>
      </c>
      <c r="M918" s="3" t="s">
        <v>7478</v>
      </c>
      <c r="N918" s="3" t="s">
        <v>12969</v>
      </c>
      <c r="O918" s="3" t="s">
        <v>13414</v>
      </c>
      <c r="P918" s="3" t="s">
        <v>7480</v>
      </c>
      <c r="Q918" s="3" t="s">
        <v>7481</v>
      </c>
      <c r="R918" s="3" t="s">
        <v>12970</v>
      </c>
    </row>
    <row r="919" spans="2:18" x14ac:dyDescent="0.35">
      <c r="B919" s="3" t="s">
        <v>12986</v>
      </c>
      <c r="C919" s="3" t="s">
        <v>12987</v>
      </c>
      <c r="D919" s="3" t="s">
        <v>41</v>
      </c>
      <c r="E919" s="3" t="s">
        <v>42</v>
      </c>
      <c r="F919" s="3" t="s">
        <v>7476</v>
      </c>
      <c r="G919" s="19" t="s">
        <v>13365</v>
      </c>
      <c r="H919" s="3" t="s">
        <v>12988</v>
      </c>
      <c r="I919" s="18">
        <v>31041</v>
      </c>
      <c r="J919" s="18" t="s">
        <v>13319</v>
      </c>
      <c r="M919" s="3" t="s">
        <v>7478</v>
      </c>
      <c r="N919" s="3" t="s">
        <v>12969</v>
      </c>
      <c r="O919" s="3" t="s">
        <v>13414</v>
      </c>
      <c r="P919" s="3" t="s">
        <v>7480</v>
      </c>
      <c r="Q919" s="3" t="s">
        <v>7481</v>
      </c>
      <c r="R919" s="3" t="s">
        <v>12970</v>
      </c>
    </row>
    <row r="920" spans="2:18" x14ac:dyDescent="0.35">
      <c r="B920" s="3" t="s">
        <v>13058</v>
      </c>
      <c r="C920" s="3" t="s">
        <v>13059</v>
      </c>
      <c r="D920" s="3" t="s">
        <v>41</v>
      </c>
      <c r="E920" s="3" t="s">
        <v>42</v>
      </c>
      <c r="F920" s="3" t="s">
        <v>7476</v>
      </c>
      <c r="G920" s="19" t="s">
        <v>13365</v>
      </c>
      <c r="H920" s="3" t="s">
        <v>13060</v>
      </c>
      <c r="I920" s="18">
        <v>31041</v>
      </c>
      <c r="J920" s="18" t="s">
        <v>13319</v>
      </c>
      <c r="M920" s="3" t="s">
        <v>7478</v>
      </c>
      <c r="N920" s="3" t="s">
        <v>12969</v>
      </c>
      <c r="O920" s="3" t="s">
        <v>13414</v>
      </c>
      <c r="P920" s="3" t="s">
        <v>7480</v>
      </c>
      <c r="Q920" s="3" t="s">
        <v>7481</v>
      </c>
      <c r="R920" s="3" t="s">
        <v>12970</v>
      </c>
    </row>
    <row r="921" spans="2:18" x14ac:dyDescent="0.35">
      <c r="B921" s="3" t="s">
        <v>13022</v>
      </c>
      <c r="C921" s="3" t="s">
        <v>13023</v>
      </c>
      <c r="D921" s="3" t="s">
        <v>41</v>
      </c>
      <c r="E921" s="3" t="s">
        <v>42</v>
      </c>
      <c r="F921" s="3" t="s">
        <v>7476</v>
      </c>
      <c r="G921" s="19" t="s">
        <v>13365</v>
      </c>
      <c r="H921" s="3" t="s">
        <v>13024</v>
      </c>
      <c r="I921" s="18">
        <v>31041</v>
      </c>
      <c r="J921" s="18" t="s">
        <v>13319</v>
      </c>
      <c r="M921" s="3" t="s">
        <v>7478</v>
      </c>
      <c r="N921" s="3" t="s">
        <v>12969</v>
      </c>
      <c r="O921" s="3" t="s">
        <v>13414</v>
      </c>
      <c r="P921" s="3" t="s">
        <v>7480</v>
      </c>
      <c r="Q921" s="3" t="s">
        <v>7481</v>
      </c>
      <c r="R921" s="3" t="s">
        <v>12970</v>
      </c>
    </row>
    <row r="922" spans="2:18" x14ac:dyDescent="0.35">
      <c r="B922" s="3" t="s">
        <v>12989</v>
      </c>
      <c r="C922" s="3" t="s">
        <v>12990</v>
      </c>
      <c r="D922" s="3" t="s">
        <v>41</v>
      </c>
      <c r="E922" s="3" t="s">
        <v>42</v>
      </c>
      <c r="F922" s="3" t="s">
        <v>7476</v>
      </c>
      <c r="G922" s="19" t="s">
        <v>13365</v>
      </c>
      <c r="H922" s="3" t="s">
        <v>12991</v>
      </c>
      <c r="I922" s="18">
        <v>31041</v>
      </c>
      <c r="J922" s="18" t="s">
        <v>13319</v>
      </c>
      <c r="M922" s="3" t="s">
        <v>7478</v>
      </c>
      <c r="N922" s="3" t="s">
        <v>12969</v>
      </c>
      <c r="O922" s="3" t="s">
        <v>13414</v>
      </c>
      <c r="P922" s="3" t="s">
        <v>7480</v>
      </c>
      <c r="Q922" s="3" t="s">
        <v>7481</v>
      </c>
      <c r="R922" s="3" t="s">
        <v>12970</v>
      </c>
    </row>
    <row r="923" spans="2:18" x14ac:dyDescent="0.35">
      <c r="B923" s="3" t="s">
        <v>13061</v>
      </c>
      <c r="C923" s="3" t="s">
        <v>13062</v>
      </c>
      <c r="D923" s="3" t="s">
        <v>41</v>
      </c>
      <c r="E923" s="3" t="s">
        <v>42</v>
      </c>
      <c r="F923" s="3" t="s">
        <v>7476</v>
      </c>
      <c r="G923" s="19" t="s">
        <v>13365</v>
      </c>
      <c r="H923" s="3" t="s">
        <v>13063</v>
      </c>
      <c r="I923" s="18">
        <v>31041</v>
      </c>
      <c r="J923" s="18" t="s">
        <v>13319</v>
      </c>
      <c r="M923" s="3" t="s">
        <v>7478</v>
      </c>
      <c r="N923" s="3" t="s">
        <v>12969</v>
      </c>
      <c r="O923" s="3" t="s">
        <v>13414</v>
      </c>
      <c r="P923" s="3" t="s">
        <v>7480</v>
      </c>
      <c r="Q923" s="3" t="s">
        <v>7481</v>
      </c>
      <c r="R923" s="3" t="s">
        <v>12970</v>
      </c>
    </row>
    <row r="924" spans="2:18" x14ac:dyDescent="0.35">
      <c r="B924" s="3" t="s">
        <v>13025</v>
      </c>
      <c r="C924" s="3" t="s">
        <v>13026</v>
      </c>
      <c r="D924" s="3" t="s">
        <v>41</v>
      </c>
      <c r="E924" s="3" t="s">
        <v>42</v>
      </c>
      <c r="F924" s="3" t="s">
        <v>7476</v>
      </c>
      <c r="G924" s="19" t="s">
        <v>13365</v>
      </c>
      <c r="H924" s="3" t="s">
        <v>13027</v>
      </c>
      <c r="I924" s="18">
        <v>31041</v>
      </c>
      <c r="J924" s="18" t="s">
        <v>13319</v>
      </c>
      <c r="M924" s="3" t="s">
        <v>7478</v>
      </c>
      <c r="N924" s="3" t="s">
        <v>12969</v>
      </c>
      <c r="O924" s="3" t="s">
        <v>13414</v>
      </c>
      <c r="P924" s="3" t="s">
        <v>7480</v>
      </c>
      <c r="Q924" s="3" t="s">
        <v>7481</v>
      </c>
      <c r="R924" s="3" t="s">
        <v>12970</v>
      </c>
    </row>
    <row r="925" spans="2:18" x14ac:dyDescent="0.35">
      <c r="B925" s="3" t="s">
        <v>12992</v>
      </c>
      <c r="C925" s="3" t="s">
        <v>12993</v>
      </c>
      <c r="D925" s="3" t="s">
        <v>41</v>
      </c>
      <c r="E925" s="3" t="s">
        <v>42</v>
      </c>
      <c r="F925" s="3" t="s">
        <v>7476</v>
      </c>
      <c r="G925" s="19" t="s">
        <v>13365</v>
      </c>
      <c r="H925" s="3" t="s">
        <v>12994</v>
      </c>
      <c r="I925" s="18">
        <v>31041</v>
      </c>
      <c r="J925" s="18" t="s">
        <v>13319</v>
      </c>
      <c r="M925" s="3" t="s">
        <v>7478</v>
      </c>
      <c r="N925" s="3" t="s">
        <v>12969</v>
      </c>
      <c r="O925" s="3" t="s">
        <v>13414</v>
      </c>
      <c r="P925" s="3" t="s">
        <v>7480</v>
      </c>
      <c r="Q925" s="3" t="s">
        <v>7481</v>
      </c>
      <c r="R925" s="3" t="s">
        <v>12970</v>
      </c>
    </row>
    <row r="926" spans="2:18" x14ac:dyDescent="0.35">
      <c r="B926" s="3" t="s">
        <v>13064</v>
      </c>
      <c r="C926" s="3" t="s">
        <v>13065</v>
      </c>
      <c r="D926" s="3" t="s">
        <v>41</v>
      </c>
      <c r="E926" s="3" t="s">
        <v>42</v>
      </c>
      <c r="F926" s="3" t="s">
        <v>7476</v>
      </c>
      <c r="G926" s="19" t="s">
        <v>13365</v>
      </c>
      <c r="H926" s="3" t="s">
        <v>13066</v>
      </c>
      <c r="I926" s="18">
        <v>31041</v>
      </c>
      <c r="J926" s="18" t="s">
        <v>13319</v>
      </c>
      <c r="M926" s="3" t="s">
        <v>7478</v>
      </c>
      <c r="N926" s="3" t="s">
        <v>12969</v>
      </c>
      <c r="O926" s="3" t="s">
        <v>13414</v>
      </c>
      <c r="P926" s="3" t="s">
        <v>7480</v>
      </c>
      <c r="Q926" s="3" t="s">
        <v>7481</v>
      </c>
      <c r="R926" s="3" t="s">
        <v>12970</v>
      </c>
    </row>
    <row r="927" spans="2:18" x14ac:dyDescent="0.35">
      <c r="B927" s="3" t="s">
        <v>13028</v>
      </c>
      <c r="C927" s="3" t="s">
        <v>13029</v>
      </c>
      <c r="D927" s="3" t="s">
        <v>41</v>
      </c>
      <c r="E927" s="3" t="s">
        <v>42</v>
      </c>
      <c r="F927" s="3" t="s">
        <v>7476</v>
      </c>
      <c r="G927" s="19" t="s">
        <v>13365</v>
      </c>
      <c r="H927" s="3" t="s">
        <v>13030</v>
      </c>
      <c r="I927" s="18">
        <v>31041</v>
      </c>
      <c r="J927" s="18" t="s">
        <v>13319</v>
      </c>
      <c r="M927" s="3" t="s">
        <v>7478</v>
      </c>
      <c r="N927" s="3" t="s">
        <v>12969</v>
      </c>
      <c r="O927" s="3" t="s">
        <v>13414</v>
      </c>
      <c r="P927" s="3" t="s">
        <v>7480</v>
      </c>
      <c r="Q927" s="3" t="s">
        <v>7481</v>
      </c>
      <c r="R927" s="3" t="s">
        <v>12970</v>
      </c>
    </row>
    <row r="928" spans="2:18" x14ac:dyDescent="0.35">
      <c r="B928" s="3" t="s">
        <v>12995</v>
      </c>
      <c r="C928" s="3" t="s">
        <v>12996</v>
      </c>
      <c r="D928" s="3" t="s">
        <v>41</v>
      </c>
      <c r="E928" s="3" t="s">
        <v>42</v>
      </c>
      <c r="F928" s="3" t="s">
        <v>7476</v>
      </c>
      <c r="G928" s="19" t="s">
        <v>13365</v>
      </c>
      <c r="H928" s="3" t="s">
        <v>12997</v>
      </c>
      <c r="I928" s="18">
        <v>31041</v>
      </c>
      <c r="J928" s="18" t="s">
        <v>13319</v>
      </c>
      <c r="M928" s="3" t="s">
        <v>7478</v>
      </c>
      <c r="N928" s="3" t="s">
        <v>12969</v>
      </c>
      <c r="O928" s="3" t="s">
        <v>13414</v>
      </c>
      <c r="P928" s="3" t="s">
        <v>7480</v>
      </c>
      <c r="Q928" s="3" t="s">
        <v>7481</v>
      </c>
      <c r="R928" s="3" t="s">
        <v>12970</v>
      </c>
    </row>
    <row r="929" spans="2:18" x14ac:dyDescent="0.35">
      <c r="B929" s="3" t="s">
        <v>13067</v>
      </c>
      <c r="C929" s="3" t="s">
        <v>13068</v>
      </c>
      <c r="D929" s="3" t="s">
        <v>41</v>
      </c>
      <c r="E929" s="3" t="s">
        <v>42</v>
      </c>
      <c r="F929" s="3" t="s">
        <v>7476</v>
      </c>
      <c r="G929" s="19" t="s">
        <v>13365</v>
      </c>
      <c r="H929" s="3" t="s">
        <v>13069</v>
      </c>
      <c r="I929" s="18">
        <v>31041</v>
      </c>
      <c r="J929" s="18" t="s">
        <v>13319</v>
      </c>
      <c r="M929" s="3" t="s">
        <v>7478</v>
      </c>
      <c r="N929" s="3" t="s">
        <v>12969</v>
      </c>
      <c r="O929" s="3" t="s">
        <v>13414</v>
      </c>
      <c r="P929" s="3" t="s">
        <v>7480</v>
      </c>
      <c r="Q929" s="3" t="s">
        <v>7481</v>
      </c>
      <c r="R929" s="3" t="s">
        <v>12970</v>
      </c>
    </row>
    <row r="930" spans="2:18" x14ac:dyDescent="0.35">
      <c r="B930" s="3" t="s">
        <v>13031</v>
      </c>
      <c r="C930" s="3" t="s">
        <v>13032</v>
      </c>
      <c r="D930" s="3" t="s">
        <v>41</v>
      </c>
      <c r="E930" s="3" t="s">
        <v>42</v>
      </c>
      <c r="F930" s="3" t="s">
        <v>7476</v>
      </c>
      <c r="G930" s="19" t="s">
        <v>13365</v>
      </c>
      <c r="H930" s="3" t="s">
        <v>13033</v>
      </c>
      <c r="I930" s="18">
        <v>31041</v>
      </c>
      <c r="J930" s="18" t="s">
        <v>13319</v>
      </c>
      <c r="M930" s="3" t="s">
        <v>7478</v>
      </c>
      <c r="N930" s="3" t="s">
        <v>12969</v>
      </c>
      <c r="O930" s="3" t="s">
        <v>13414</v>
      </c>
      <c r="P930" s="3" t="s">
        <v>7480</v>
      </c>
      <c r="Q930" s="3" t="s">
        <v>7481</v>
      </c>
      <c r="R930" s="3" t="s">
        <v>12970</v>
      </c>
    </row>
    <row r="931" spans="2:18" x14ac:dyDescent="0.35">
      <c r="B931" s="3" t="s">
        <v>12998</v>
      </c>
      <c r="C931" s="3" t="s">
        <v>12999</v>
      </c>
      <c r="D931" s="3" t="s">
        <v>41</v>
      </c>
      <c r="E931" s="3" t="s">
        <v>42</v>
      </c>
      <c r="F931" s="3" t="s">
        <v>7476</v>
      </c>
      <c r="G931" s="19" t="s">
        <v>13365</v>
      </c>
      <c r="H931" s="3" t="s">
        <v>13000</v>
      </c>
      <c r="I931" s="18">
        <v>31041</v>
      </c>
      <c r="J931" s="18" t="s">
        <v>13319</v>
      </c>
      <c r="M931" s="3" t="s">
        <v>7478</v>
      </c>
      <c r="N931" s="3" t="s">
        <v>12969</v>
      </c>
      <c r="O931" s="3" t="s">
        <v>13414</v>
      </c>
      <c r="P931" s="3" t="s">
        <v>7480</v>
      </c>
      <c r="Q931" s="3" t="s">
        <v>7481</v>
      </c>
      <c r="R931" s="3" t="s">
        <v>12970</v>
      </c>
    </row>
    <row r="932" spans="2:18" x14ac:dyDescent="0.35">
      <c r="B932" s="3" t="s">
        <v>13070</v>
      </c>
      <c r="C932" s="3" t="s">
        <v>13071</v>
      </c>
      <c r="D932" s="3" t="s">
        <v>41</v>
      </c>
      <c r="E932" s="3" t="s">
        <v>42</v>
      </c>
      <c r="F932" s="3" t="s">
        <v>7476</v>
      </c>
      <c r="G932" s="19" t="s">
        <v>13365</v>
      </c>
      <c r="H932" s="3" t="s">
        <v>13072</v>
      </c>
      <c r="I932" s="18">
        <v>31041</v>
      </c>
      <c r="J932" s="18" t="s">
        <v>13319</v>
      </c>
      <c r="M932" s="3" t="s">
        <v>7478</v>
      </c>
      <c r="N932" s="3" t="s">
        <v>12969</v>
      </c>
      <c r="O932" s="3" t="s">
        <v>13414</v>
      </c>
      <c r="P932" s="3" t="s">
        <v>7480</v>
      </c>
      <c r="Q932" s="3" t="s">
        <v>7481</v>
      </c>
      <c r="R932" s="3" t="s">
        <v>12970</v>
      </c>
    </row>
    <row r="933" spans="2:18" x14ac:dyDescent="0.35">
      <c r="B933" s="3" t="s">
        <v>13034</v>
      </c>
      <c r="C933" s="3" t="s">
        <v>13035</v>
      </c>
      <c r="D933" s="3" t="s">
        <v>41</v>
      </c>
      <c r="E933" s="3" t="s">
        <v>42</v>
      </c>
      <c r="F933" s="3" t="s">
        <v>7476</v>
      </c>
      <c r="G933" s="19" t="s">
        <v>13365</v>
      </c>
      <c r="H933" s="3" t="s">
        <v>13036</v>
      </c>
      <c r="I933" s="18">
        <v>31041</v>
      </c>
      <c r="J933" s="18" t="s">
        <v>13319</v>
      </c>
      <c r="M933" s="3" t="s">
        <v>7478</v>
      </c>
      <c r="N933" s="3" t="s">
        <v>12969</v>
      </c>
      <c r="O933" s="3" t="s">
        <v>13414</v>
      </c>
      <c r="P933" s="3" t="s">
        <v>7480</v>
      </c>
      <c r="Q933" s="3" t="s">
        <v>7481</v>
      </c>
      <c r="R933" s="3" t="s">
        <v>12970</v>
      </c>
    </row>
    <row r="934" spans="2:18" x14ac:dyDescent="0.35">
      <c r="B934" s="3" t="s">
        <v>13001</v>
      </c>
      <c r="C934" s="3" t="s">
        <v>13002</v>
      </c>
      <c r="D934" s="3" t="s">
        <v>41</v>
      </c>
      <c r="E934" s="3" t="s">
        <v>42</v>
      </c>
      <c r="F934" s="3" t="s">
        <v>7476</v>
      </c>
      <c r="G934" s="19" t="s">
        <v>13365</v>
      </c>
      <c r="H934" s="3" t="s">
        <v>13003</v>
      </c>
      <c r="I934" s="18">
        <v>31041</v>
      </c>
      <c r="J934" s="18" t="s">
        <v>13319</v>
      </c>
      <c r="M934" s="3" t="s">
        <v>7478</v>
      </c>
      <c r="N934" s="3" t="s">
        <v>12969</v>
      </c>
      <c r="O934" s="3" t="s">
        <v>13414</v>
      </c>
      <c r="P934" s="3" t="s">
        <v>7480</v>
      </c>
      <c r="Q934" s="3" t="s">
        <v>7481</v>
      </c>
      <c r="R934" s="3" t="s">
        <v>12970</v>
      </c>
    </row>
    <row r="935" spans="2:18" x14ac:dyDescent="0.35">
      <c r="B935" s="3" t="s">
        <v>13073</v>
      </c>
      <c r="C935" s="3" t="s">
        <v>13074</v>
      </c>
      <c r="D935" s="3" t="s">
        <v>41</v>
      </c>
      <c r="E935" s="3" t="s">
        <v>42</v>
      </c>
      <c r="F935" s="3" t="s">
        <v>7476</v>
      </c>
      <c r="G935" s="19" t="s">
        <v>13365</v>
      </c>
      <c r="H935" s="3" t="s">
        <v>13075</v>
      </c>
      <c r="I935" s="18">
        <v>31041</v>
      </c>
      <c r="J935" s="18" t="s">
        <v>13319</v>
      </c>
      <c r="M935" s="3" t="s">
        <v>7478</v>
      </c>
      <c r="N935" s="3" t="s">
        <v>12969</v>
      </c>
      <c r="O935" s="3" t="s">
        <v>13414</v>
      </c>
      <c r="P935" s="3" t="s">
        <v>7480</v>
      </c>
      <c r="Q935" s="3" t="s">
        <v>7481</v>
      </c>
      <c r="R935" s="3" t="s">
        <v>12970</v>
      </c>
    </row>
    <row r="936" spans="2:18" x14ac:dyDescent="0.35">
      <c r="B936" s="3" t="s">
        <v>13037</v>
      </c>
      <c r="C936" s="3" t="s">
        <v>13038</v>
      </c>
      <c r="D936" s="3" t="s">
        <v>41</v>
      </c>
      <c r="E936" s="3" t="s">
        <v>42</v>
      </c>
      <c r="F936" s="3" t="s">
        <v>7476</v>
      </c>
      <c r="G936" s="19" t="s">
        <v>13365</v>
      </c>
      <c r="H936" s="3" t="s">
        <v>13039</v>
      </c>
      <c r="I936" s="18">
        <v>31041</v>
      </c>
      <c r="J936" s="18" t="s">
        <v>13319</v>
      </c>
      <c r="M936" s="3" t="s">
        <v>7478</v>
      </c>
      <c r="N936" s="3" t="s">
        <v>12969</v>
      </c>
      <c r="O936" s="3" t="s">
        <v>13414</v>
      </c>
      <c r="P936" s="3" t="s">
        <v>7480</v>
      </c>
      <c r="Q936" s="3" t="s">
        <v>7481</v>
      </c>
      <c r="R936" s="3" t="s">
        <v>12970</v>
      </c>
    </row>
    <row r="937" spans="2:18" x14ac:dyDescent="0.35">
      <c r="B937" s="3" t="s">
        <v>7444</v>
      </c>
      <c r="C937" s="3" t="s">
        <v>7445</v>
      </c>
      <c r="D937" s="3" t="s">
        <v>41</v>
      </c>
      <c r="E937" s="3" t="s">
        <v>42</v>
      </c>
      <c r="F937" s="3" t="s">
        <v>7476</v>
      </c>
      <c r="G937" s="19" t="s">
        <v>13366</v>
      </c>
      <c r="H937" s="3" t="s">
        <v>11187</v>
      </c>
      <c r="I937" s="18">
        <v>31041</v>
      </c>
      <c r="J937" s="18" t="s">
        <v>13319</v>
      </c>
      <c r="M937" s="3" t="s">
        <v>7478</v>
      </c>
      <c r="N937" s="3" t="s">
        <v>7479</v>
      </c>
      <c r="O937" s="3" t="s">
        <v>13414</v>
      </c>
      <c r="P937" s="3" t="s">
        <v>7480</v>
      </c>
      <c r="Q937" s="3" t="s">
        <v>7481</v>
      </c>
      <c r="R937" s="3" t="s">
        <v>7482</v>
      </c>
    </row>
    <row r="938" spans="2:18" x14ac:dyDescent="0.35">
      <c r="B938" s="3" t="s">
        <v>3896</v>
      </c>
      <c r="C938" s="3" t="s">
        <v>3897</v>
      </c>
      <c r="D938" s="3" t="s">
        <v>41</v>
      </c>
      <c r="E938" s="3" t="s">
        <v>42</v>
      </c>
      <c r="F938" s="3" t="s">
        <v>7476</v>
      </c>
      <c r="G938" s="19" t="s">
        <v>13366</v>
      </c>
      <c r="H938" s="3" t="s">
        <v>9411</v>
      </c>
      <c r="I938" s="18">
        <v>31041</v>
      </c>
      <c r="J938" s="18" t="s">
        <v>13319</v>
      </c>
      <c r="M938" s="3" t="s">
        <v>7478</v>
      </c>
      <c r="N938" s="3" t="s">
        <v>7479</v>
      </c>
      <c r="O938" s="3" t="s">
        <v>13414</v>
      </c>
      <c r="P938" s="3" t="s">
        <v>7480</v>
      </c>
      <c r="Q938" s="3" t="s">
        <v>7481</v>
      </c>
      <c r="R938" s="3" t="s">
        <v>7482</v>
      </c>
    </row>
    <row r="939" spans="2:18" x14ac:dyDescent="0.35">
      <c r="B939" s="3" t="s">
        <v>3838</v>
      </c>
      <c r="C939" s="3" t="s">
        <v>3839</v>
      </c>
      <c r="D939" s="3" t="s">
        <v>41</v>
      </c>
      <c r="E939" s="3" t="s">
        <v>42</v>
      </c>
      <c r="F939" s="3" t="s">
        <v>7476</v>
      </c>
      <c r="G939" s="19" t="s">
        <v>13366</v>
      </c>
      <c r="H939" s="3" t="s">
        <v>9382</v>
      </c>
      <c r="I939" s="18">
        <v>31041</v>
      </c>
      <c r="J939" s="18" t="s">
        <v>13319</v>
      </c>
      <c r="M939" s="3" t="s">
        <v>7478</v>
      </c>
      <c r="N939" s="3" t="s">
        <v>7479</v>
      </c>
      <c r="O939" s="3" t="s">
        <v>13414</v>
      </c>
      <c r="P939" s="3" t="s">
        <v>7480</v>
      </c>
      <c r="Q939" s="3" t="s">
        <v>7481</v>
      </c>
      <c r="R939" s="3" t="s">
        <v>7482</v>
      </c>
    </row>
    <row r="940" spans="2:18" x14ac:dyDescent="0.35">
      <c r="B940" s="3" t="s">
        <v>7446</v>
      </c>
      <c r="C940" s="3" t="s">
        <v>7447</v>
      </c>
      <c r="D940" s="3" t="s">
        <v>41</v>
      </c>
      <c r="E940" s="3" t="s">
        <v>42</v>
      </c>
      <c r="F940" s="3" t="s">
        <v>7476</v>
      </c>
      <c r="G940" s="19" t="s">
        <v>13366</v>
      </c>
      <c r="H940" s="3" t="s">
        <v>11188</v>
      </c>
      <c r="I940" s="18">
        <v>31041</v>
      </c>
      <c r="J940" s="18" t="s">
        <v>13319</v>
      </c>
      <c r="M940" s="3" t="s">
        <v>7478</v>
      </c>
      <c r="N940" s="3" t="s">
        <v>7479</v>
      </c>
      <c r="O940" s="3" t="s">
        <v>13414</v>
      </c>
      <c r="P940" s="3" t="s">
        <v>7480</v>
      </c>
      <c r="Q940" s="3" t="s">
        <v>7481</v>
      </c>
      <c r="R940" s="3" t="s">
        <v>7482</v>
      </c>
    </row>
    <row r="941" spans="2:18" x14ac:dyDescent="0.35">
      <c r="B941" s="3" t="s">
        <v>3854</v>
      </c>
      <c r="C941" s="3" t="s">
        <v>3855</v>
      </c>
      <c r="D941" s="3" t="s">
        <v>41</v>
      </c>
      <c r="E941" s="3" t="s">
        <v>42</v>
      </c>
      <c r="F941" s="3" t="s">
        <v>7476</v>
      </c>
      <c r="G941" s="19" t="s">
        <v>13366</v>
      </c>
      <c r="H941" s="3" t="s">
        <v>9390</v>
      </c>
      <c r="I941" s="18">
        <v>31041</v>
      </c>
      <c r="J941" s="18" t="s">
        <v>13319</v>
      </c>
      <c r="M941" s="3" t="s">
        <v>7478</v>
      </c>
      <c r="N941" s="3" t="s">
        <v>7479</v>
      </c>
      <c r="O941" s="3" t="s">
        <v>13414</v>
      </c>
      <c r="P941" s="3" t="s">
        <v>7480</v>
      </c>
      <c r="Q941" s="3" t="s">
        <v>7481</v>
      </c>
      <c r="R941" s="3" t="s">
        <v>7482</v>
      </c>
    </row>
    <row r="942" spans="2:18" x14ac:dyDescent="0.35">
      <c r="B942" s="3" t="s">
        <v>3852</v>
      </c>
      <c r="C942" s="3" t="s">
        <v>3853</v>
      </c>
      <c r="D942" s="3" t="s">
        <v>41</v>
      </c>
      <c r="E942" s="3" t="s">
        <v>42</v>
      </c>
      <c r="F942" s="3" t="s">
        <v>7476</v>
      </c>
      <c r="G942" s="19" t="s">
        <v>13366</v>
      </c>
      <c r="H942" s="3" t="s">
        <v>9389</v>
      </c>
      <c r="I942" s="18">
        <v>31041</v>
      </c>
      <c r="J942" s="18" t="s">
        <v>13319</v>
      </c>
      <c r="M942" s="3" t="s">
        <v>7478</v>
      </c>
      <c r="N942" s="3" t="s">
        <v>7479</v>
      </c>
      <c r="O942" s="3" t="s">
        <v>13414</v>
      </c>
      <c r="P942" s="3" t="s">
        <v>7480</v>
      </c>
      <c r="Q942" s="3" t="s">
        <v>7481</v>
      </c>
      <c r="R942" s="3" t="s">
        <v>7482</v>
      </c>
    </row>
    <row r="943" spans="2:18" x14ac:dyDescent="0.35">
      <c r="B943" s="3" t="s">
        <v>3858</v>
      </c>
      <c r="C943" s="3" t="s">
        <v>3859</v>
      </c>
      <c r="D943" s="3" t="s">
        <v>41</v>
      </c>
      <c r="E943" s="3" t="s">
        <v>42</v>
      </c>
      <c r="F943" s="3" t="s">
        <v>7476</v>
      </c>
      <c r="G943" s="19" t="s">
        <v>13366</v>
      </c>
      <c r="H943" s="3" t="s">
        <v>9392</v>
      </c>
      <c r="I943" s="18">
        <v>31041</v>
      </c>
      <c r="J943" s="18" t="s">
        <v>13319</v>
      </c>
      <c r="M943" s="3" t="s">
        <v>7478</v>
      </c>
      <c r="N943" s="3" t="s">
        <v>7479</v>
      </c>
      <c r="O943" s="3" t="s">
        <v>13414</v>
      </c>
      <c r="P943" s="3" t="s">
        <v>7480</v>
      </c>
      <c r="Q943" s="3" t="s">
        <v>7481</v>
      </c>
      <c r="R943" s="3" t="s">
        <v>7482</v>
      </c>
    </row>
    <row r="944" spans="2:18" x14ac:dyDescent="0.35">
      <c r="B944" s="3" t="s">
        <v>3856</v>
      </c>
      <c r="C944" s="3" t="s">
        <v>3857</v>
      </c>
      <c r="D944" s="3" t="s">
        <v>41</v>
      </c>
      <c r="E944" s="3" t="s">
        <v>42</v>
      </c>
      <c r="F944" s="3" t="s">
        <v>7476</v>
      </c>
      <c r="G944" s="19" t="s">
        <v>13366</v>
      </c>
      <c r="H944" s="3" t="s">
        <v>9391</v>
      </c>
      <c r="I944" s="18">
        <v>31041</v>
      </c>
      <c r="J944" s="18" t="s">
        <v>13319</v>
      </c>
      <c r="M944" s="3" t="s">
        <v>7478</v>
      </c>
      <c r="N944" s="3" t="s">
        <v>7479</v>
      </c>
      <c r="O944" s="3" t="s">
        <v>13414</v>
      </c>
      <c r="P944" s="3" t="s">
        <v>7480</v>
      </c>
      <c r="Q944" s="3" t="s">
        <v>7481</v>
      </c>
      <c r="R944" s="3" t="s">
        <v>7482</v>
      </c>
    </row>
    <row r="945" spans="2:18" x14ac:dyDescent="0.35">
      <c r="B945" s="3" t="s">
        <v>3860</v>
      </c>
      <c r="C945" s="3" t="s">
        <v>3861</v>
      </c>
      <c r="D945" s="3" t="s">
        <v>41</v>
      </c>
      <c r="E945" s="3" t="s">
        <v>42</v>
      </c>
      <c r="F945" s="3" t="s">
        <v>7476</v>
      </c>
      <c r="G945" s="19" t="s">
        <v>13366</v>
      </c>
      <c r="H945" s="3" t="s">
        <v>9393</v>
      </c>
      <c r="I945" s="18">
        <v>31041</v>
      </c>
      <c r="J945" s="18" t="s">
        <v>13319</v>
      </c>
      <c r="M945" s="3" t="s">
        <v>7478</v>
      </c>
      <c r="N945" s="3" t="s">
        <v>7479</v>
      </c>
      <c r="O945" s="3" t="s">
        <v>13414</v>
      </c>
      <c r="P945" s="3" t="s">
        <v>7480</v>
      </c>
      <c r="Q945" s="3" t="s">
        <v>7481</v>
      </c>
      <c r="R945" s="3" t="s">
        <v>7482</v>
      </c>
    </row>
    <row r="946" spans="2:18" x14ac:dyDescent="0.35">
      <c r="B946" s="3" t="s">
        <v>3862</v>
      </c>
      <c r="C946" s="3" t="s">
        <v>3863</v>
      </c>
      <c r="D946" s="3" t="s">
        <v>41</v>
      </c>
      <c r="E946" s="3" t="s">
        <v>42</v>
      </c>
      <c r="F946" s="3" t="s">
        <v>7476</v>
      </c>
      <c r="G946" s="19" t="s">
        <v>13366</v>
      </c>
      <c r="H946" s="3" t="s">
        <v>9394</v>
      </c>
      <c r="I946" s="18">
        <v>31041</v>
      </c>
      <c r="J946" s="18" t="s">
        <v>13319</v>
      </c>
      <c r="M946" s="3" t="s">
        <v>7478</v>
      </c>
      <c r="N946" s="3" t="s">
        <v>7479</v>
      </c>
      <c r="O946" s="3" t="s">
        <v>13414</v>
      </c>
      <c r="P946" s="3" t="s">
        <v>7480</v>
      </c>
      <c r="Q946" s="3" t="s">
        <v>7481</v>
      </c>
      <c r="R946" s="3" t="s">
        <v>7482</v>
      </c>
    </row>
    <row r="947" spans="2:18" x14ac:dyDescent="0.35">
      <c r="B947" s="3" t="s">
        <v>3836</v>
      </c>
      <c r="C947" s="3" t="s">
        <v>3837</v>
      </c>
      <c r="D947" s="3" t="s">
        <v>41</v>
      </c>
      <c r="E947" s="3" t="s">
        <v>42</v>
      </c>
      <c r="F947" s="3" t="s">
        <v>7476</v>
      </c>
      <c r="G947" s="19" t="s">
        <v>13366</v>
      </c>
      <c r="H947" s="3" t="s">
        <v>9381</v>
      </c>
      <c r="I947" s="18">
        <v>31041</v>
      </c>
      <c r="J947" s="18" t="s">
        <v>13319</v>
      </c>
      <c r="M947" s="3" t="s">
        <v>7478</v>
      </c>
      <c r="N947" s="3" t="s">
        <v>7479</v>
      </c>
      <c r="O947" s="3" t="s">
        <v>13414</v>
      </c>
      <c r="P947" s="3" t="s">
        <v>7480</v>
      </c>
      <c r="Q947" s="3" t="s">
        <v>7481</v>
      </c>
      <c r="R947" s="3" t="s">
        <v>7482</v>
      </c>
    </row>
    <row r="948" spans="2:18" x14ac:dyDescent="0.35">
      <c r="B948" s="3" t="s">
        <v>3842</v>
      </c>
      <c r="C948" s="3" t="s">
        <v>3843</v>
      </c>
      <c r="D948" s="3" t="s">
        <v>41</v>
      </c>
      <c r="E948" s="3" t="s">
        <v>42</v>
      </c>
      <c r="F948" s="3" t="s">
        <v>7476</v>
      </c>
      <c r="G948" s="19" t="s">
        <v>13366</v>
      </c>
      <c r="H948" s="3" t="s">
        <v>9384</v>
      </c>
      <c r="I948" s="18">
        <v>31041</v>
      </c>
      <c r="J948" s="18" t="s">
        <v>13319</v>
      </c>
      <c r="M948" s="3" t="s">
        <v>7478</v>
      </c>
      <c r="N948" s="3" t="s">
        <v>7479</v>
      </c>
      <c r="O948" s="3" t="s">
        <v>13414</v>
      </c>
      <c r="P948" s="3" t="s">
        <v>7480</v>
      </c>
      <c r="Q948" s="3" t="s">
        <v>7481</v>
      </c>
      <c r="R948" s="3" t="s">
        <v>7482</v>
      </c>
    </row>
    <row r="949" spans="2:18" x14ac:dyDescent="0.35">
      <c r="B949" s="3" t="s">
        <v>3840</v>
      </c>
      <c r="C949" s="3" t="s">
        <v>3841</v>
      </c>
      <c r="D949" s="3" t="s">
        <v>41</v>
      </c>
      <c r="E949" s="3" t="s">
        <v>42</v>
      </c>
      <c r="F949" s="3" t="s">
        <v>7476</v>
      </c>
      <c r="G949" s="19" t="s">
        <v>13366</v>
      </c>
      <c r="H949" s="3" t="s">
        <v>9383</v>
      </c>
      <c r="I949" s="18">
        <v>31041</v>
      </c>
      <c r="J949" s="18" t="s">
        <v>13319</v>
      </c>
      <c r="M949" s="3" t="s">
        <v>7478</v>
      </c>
      <c r="N949" s="3" t="s">
        <v>7479</v>
      </c>
      <c r="O949" s="3" t="s">
        <v>13414</v>
      </c>
      <c r="P949" s="3" t="s">
        <v>7480</v>
      </c>
      <c r="Q949" s="3" t="s">
        <v>7481</v>
      </c>
      <c r="R949" s="3" t="s">
        <v>7482</v>
      </c>
    </row>
    <row r="950" spans="2:18" x14ac:dyDescent="0.35">
      <c r="B950" s="3" t="s">
        <v>3846</v>
      </c>
      <c r="C950" s="3" t="s">
        <v>3847</v>
      </c>
      <c r="D950" s="3" t="s">
        <v>41</v>
      </c>
      <c r="E950" s="3" t="s">
        <v>42</v>
      </c>
      <c r="F950" s="3" t="s">
        <v>7476</v>
      </c>
      <c r="G950" s="19" t="s">
        <v>13366</v>
      </c>
      <c r="H950" s="3" t="s">
        <v>9386</v>
      </c>
      <c r="I950" s="18">
        <v>31041</v>
      </c>
      <c r="J950" s="18" t="s">
        <v>13319</v>
      </c>
      <c r="M950" s="3" t="s">
        <v>7478</v>
      </c>
      <c r="N950" s="3" t="s">
        <v>7479</v>
      </c>
      <c r="O950" s="3" t="s">
        <v>13414</v>
      </c>
      <c r="P950" s="3" t="s">
        <v>7480</v>
      </c>
      <c r="Q950" s="3" t="s">
        <v>7481</v>
      </c>
      <c r="R950" s="3" t="s">
        <v>7482</v>
      </c>
    </row>
    <row r="951" spans="2:18" x14ac:dyDescent="0.35">
      <c r="B951" s="3" t="s">
        <v>3844</v>
      </c>
      <c r="C951" s="3" t="s">
        <v>3845</v>
      </c>
      <c r="D951" s="3" t="s">
        <v>41</v>
      </c>
      <c r="E951" s="3" t="s">
        <v>42</v>
      </c>
      <c r="F951" s="3" t="s">
        <v>7476</v>
      </c>
      <c r="G951" s="19" t="s">
        <v>13366</v>
      </c>
      <c r="H951" s="3" t="s">
        <v>9385</v>
      </c>
      <c r="I951" s="18">
        <v>31041</v>
      </c>
      <c r="J951" s="18" t="s">
        <v>13319</v>
      </c>
      <c r="M951" s="3" t="s">
        <v>7478</v>
      </c>
      <c r="N951" s="3" t="s">
        <v>7479</v>
      </c>
      <c r="O951" s="3" t="s">
        <v>13414</v>
      </c>
      <c r="P951" s="3" t="s">
        <v>7480</v>
      </c>
      <c r="Q951" s="3" t="s">
        <v>7481</v>
      </c>
      <c r="R951" s="3" t="s">
        <v>7482</v>
      </c>
    </row>
    <row r="952" spans="2:18" x14ac:dyDescent="0.35">
      <c r="B952" s="3" t="s">
        <v>3850</v>
      </c>
      <c r="C952" s="3" t="s">
        <v>3851</v>
      </c>
      <c r="D952" s="3" t="s">
        <v>41</v>
      </c>
      <c r="E952" s="3" t="s">
        <v>42</v>
      </c>
      <c r="F952" s="3" t="s">
        <v>7476</v>
      </c>
      <c r="G952" s="19" t="s">
        <v>13366</v>
      </c>
      <c r="H952" s="3" t="s">
        <v>9388</v>
      </c>
      <c r="I952" s="18">
        <v>31041</v>
      </c>
      <c r="J952" s="18" t="s">
        <v>13319</v>
      </c>
      <c r="M952" s="3" t="s">
        <v>7478</v>
      </c>
      <c r="N952" s="3" t="s">
        <v>7479</v>
      </c>
      <c r="O952" s="3" t="s">
        <v>13414</v>
      </c>
      <c r="P952" s="3" t="s">
        <v>7480</v>
      </c>
      <c r="Q952" s="3" t="s">
        <v>7481</v>
      </c>
      <c r="R952" s="3" t="s">
        <v>7482</v>
      </c>
    </row>
    <row r="953" spans="2:18" x14ac:dyDescent="0.35">
      <c r="B953" s="3" t="s">
        <v>3848</v>
      </c>
      <c r="C953" s="3" t="s">
        <v>3849</v>
      </c>
      <c r="D953" s="3" t="s">
        <v>41</v>
      </c>
      <c r="E953" s="3" t="s">
        <v>42</v>
      </c>
      <c r="F953" s="3" t="s">
        <v>7476</v>
      </c>
      <c r="G953" s="19" t="s">
        <v>13366</v>
      </c>
      <c r="H953" s="3" t="s">
        <v>9387</v>
      </c>
      <c r="I953" s="18">
        <v>31041</v>
      </c>
      <c r="J953" s="18" t="s">
        <v>13319</v>
      </c>
      <c r="M953" s="3" t="s">
        <v>7478</v>
      </c>
      <c r="N953" s="3" t="s">
        <v>7479</v>
      </c>
      <c r="O953" s="3" t="s">
        <v>13414</v>
      </c>
      <c r="P953" s="3" t="s">
        <v>7480</v>
      </c>
      <c r="Q953" s="3" t="s">
        <v>7481</v>
      </c>
      <c r="R953" s="3" t="s">
        <v>7482</v>
      </c>
    </row>
    <row r="954" spans="2:18" x14ac:dyDescent="0.35">
      <c r="B954" s="3" t="s">
        <v>3884</v>
      </c>
      <c r="C954" s="3" t="s">
        <v>3885</v>
      </c>
      <c r="D954" s="3" t="s">
        <v>41</v>
      </c>
      <c r="E954" s="3" t="s">
        <v>42</v>
      </c>
      <c r="F954" s="3" t="s">
        <v>7476</v>
      </c>
      <c r="G954" s="19" t="s">
        <v>13366</v>
      </c>
      <c r="H954" s="3" t="s">
        <v>9405</v>
      </c>
      <c r="I954" s="18">
        <v>31041</v>
      </c>
      <c r="J954" s="18" t="s">
        <v>13319</v>
      </c>
      <c r="M954" s="3" t="s">
        <v>7478</v>
      </c>
      <c r="N954" s="3" t="s">
        <v>7479</v>
      </c>
      <c r="O954" s="3" t="s">
        <v>13414</v>
      </c>
      <c r="P954" s="3" t="s">
        <v>7480</v>
      </c>
      <c r="Q954" s="3" t="s">
        <v>7481</v>
      </c>
      <c r="R954" s="3" t="s">
        <v>7482</v>
      </c>
    </row>
    <row r="955" spans="2:18" x14ac:dyDescent="0.35">
      <c r="B955" s="3" t="s">
        <v>3882</v>
      </c>
      <c r="C955" s="3" t="s">
        <v>3883</v>
      </c>
      <c r="D955" s="3" t="s">
        <v>41</v>
      </c>
      <c r="E955" s="3" t="s">
        <v>42</v>
      </c>
      <c r="F955" s="3" t="s">
        <v>7476</v>
      </c>
      <c r="G955" s="19" t="s">
        <v>13366</v>
      </c>
      <c r="H955" s="3" t="s">
        <v>9404</v>
      </c>
      <c r="I955" s="18">
        <v>31041</v>
      </c>
      <c r="J955" s="18" t="s">
        <v>13319</v>
      </c>
      <c r="M955" s="3" t="s">
        <v>7478</v>
      </c>
      <c r="N955" s="3" t="s">
        <v>7479</v>
      </c>
      <c r="O955" s="3" t="s">
        <v>13414</v>
      </c>
      <c r="P955" s="3" t="s">
        <v>7480</v>
      </c>
      <c r="Q955" s="3" t="s">
        <v>7481</v>
      </c>
      <c r="R955" s="3" t="s">
        <v>7482</v>
      </c>
    </row>
    <row r="956" spans="2:18" x14ac:dyDescent="0.35">
      <c r="B956" s="3" t="s">
        <v>3888</v>
      </c>
      <c r="C956" s="3" t="s">
        <v>3889</v>
      </c>
      <c r="D956" s="3" t="s">
        <v>41</v>
      </c>
      <c r="E956" s="3" t="s">
        <v>42</v>
      </c>
      <c r="F956" s="3" t="s">
        <v>7476</v>
      </c>
      <c r="G956" s="19" t="s">
        <v>13366</v>
      </c>
      <c r="H956" s="3" t="s">
        <v>9407</v>
      </c>
      <c r="I956" s="18">
        <v>31041</v>
      </c>
      <c r="J956" s="18" t="s">
        <v>13319</v>
      </c>
      <c r="M956" s="3" t="s">
        <v>7478</v>
      </c>
      <c r="N956" s="3" t="s">
        <v>7479</v>
      </c>
      <c r="O956" s="3" t="s">
        <v>13414</v>
      </c>
      <c r="P956" s="3" t="s">
        <v>7480</v>
      </c>
      <c r="Q956" s="3" t="s">
        <v>7481</v>
      </c>
      <c r="R956" s="3" t="s">
        <v>7482</v>
      </c>
    </row>
    <row r="957" spans="2:18" x14ac:dyDescent="0.35">
      <c r="B957" s="3" t="s">
        <v>3886</v>
      </c>
      <c r="C957" s="3" t="s">
        <v>3887</v>
      </c>
      <c r="D957" s="3" t="s">
        <v>41</v>
      </c>
      <c r="E957" s="3" t="s">
        <v>42</v>
      </c>
      <c r="F957" s="3" t="s">
        <v>7476</v>
      </c>
      <c r="G957" s="19" t="s">
        <v>13366</v>
      </c>
      <c r="H957" s="3" t="s">
        <v>9406</v>
      </c>
      <c r="I957" s="18">
        <v>31041</v>
      </c>
      <c r="J957" s="18" t="s">
        <v>13319</v>
      </c>
      <c r="M957" s="3" t="s">
        <v>7478</v>
      </c>
      <c r="N957" s="3" t="s">
        <v>7479</v>
      </c>
      <c r="O957" s="3" t="s">
        <v>13414</v>
      </c>
      <c r="P957" s="3" t="s">
        <v>7480</v>
      </c>
      <c r="Q957" s="3" t="s">
        <v>7481</v>
      </c>
      <c r="R957" s="3" t="s">
        <v>7482</v>
      </c>
    </row>
    <row r="958" spans="2:18" x14ac:dyDescent="0.35">
      <c r="B958" s="3" t="s">
        <v>3890</v>
      </c>
      <c r="C958" s="3" t="s">
        <v>3891</v>
      </c>
      <c r="D958" s="3" t="s">
        <v>41</v>
      </c>
      <c r="E958" s="3" t="s">
        <v>42</v>
      </c>
      <c r="F958" s="3" t="s">
        <v>7476</v>
      </c>
      <c r="G958" s="19" t="s">
        <v>13366</v>
      </c>
      <c r="H958" s="3" t="s">
        <v>9408</v>
      </c>
      <c r="I958" s="18">
        <v>31041</v>
      </c>
      <c r="J958" s="18" t="s">
        <v>13319</v>
      </c>
      <c r="M958" s="3" t="s">
        <v>7478</v>
      </c>
      <c r="N958" s="3" t="s">
        <v>7479</v>
      </c>
      <c r="O958" s="3" t="s">
        <v>13414</v>
      </c>
      <c r="P958" s="3" t="s">
        <v>7480</v>
      </c>
      <c r="Q958" s="3" t="s">
        <v>7481</v>
      </c>
      <c r="R958" s="3" t="s">
        <v>7482</v>
      </c>
    </row>
    <row r="959" spans="2:18" x14ac:dyDescent="0.35">
      <c r="B959" s="3" t="s">
        <v>3892</v>
      </c>
      <c r="C959" s="3" t="s">
        <v>3893</v>
      </c>
      <c r="D959" s="3" t="s">
        <v>41</v>
      </c>
      <c r="E959" s="3" t="s">
        <v>42</v>
      </c>
      <c r="F959" s="3" t="s">
        <v>7476</v>
      </c>
      <c r="G959" s="19" t="s">
        <v>13366</v>
      </c>
      <c r="H959" s="3" t="s">
        <v>9409</v>
      </c>
      <c r="I959" s="18">
        <v>31041</v>
      </c>
      <c r="J959" s="18" t="s">
        <v>13319</v>
      </c>
      <c r="M959" s="3" t="s">
        <v>7478</v>
      </c>
      <c r="N959" s="3" t="s">
        <v>7479</v>
      </c>
      <c r="O959" s="3" t="s">
        <v>13414</v>
      </c>
      <c r="P959" s="3" t="s">
        <v>7480</v>
      </c>
      <c r="Q959" s="3" t="s">
        <v>7481</v>
      </c>
      <c r="R959" s="3" t="s">
        <v>7482</v>
      </c>
    </row>
    <row r="960" spans="2:18" x14ac:dyDescent="0.35">
      <c r="B960" s="3" t="s">
        <v>3894</v>
      </c>
      <c r="C960" s="3" t="s">
        <v>3895</v>
      </c>
      <c r="D960" s="3" t="s">
        <v>41</v>
      </c>
      <c r="E960" s="3" t="s">
        <v>42</v>
      </c>
      <c r="F960" s="3" t="s">
        <v>7476</v>
      </c>
      <c r="G960" s="19" t="s">
        <v>13366</v>
      </c>
      <c r="H960" s="3" t="s">
        <v>9410</v>
      </c>
      <c r="I960" s="18">
        <v>31041</v>
      </c>
      <c r="J960" s="18" t="s">
        <v>13319</v>
      </c>
      <c r="M960" s="3" t="s">
        <v>7478</v>
      </c>
      <c r="N960" s="3" t="s">
        <v>7479</v>
      </c>
      <c r="O960" s="3" t="s">
        <v>13414</v>
      </c>
      <c r="P960" s="3" t="s">
        <v>7480</v>
      </c>
      <c r="Q960" s="3" t="s">
        <v>7481</v>
      </c>
      <c r="R960" s="3" t="s">
        <v>7482</v>
      </c>
    </row>
    <row r="961" spans="2:18" x14ac:dyDescent="0.35">
      <c r="B961" s="3" t="s">
        <v>3864</v>
      </c>
      <c r="C961" s="3" t="s">
        <v>3865</v>
      </c>
      <c r="D961" s="3" t="s">
        <v>41</v>
      </c>
      <c r="E961" s="3" t="s">
        <v>42</v>
      </c>
      <c r="F961" s="3" t="s">
        <v>7476</v>
      </c>
      <c r="G961" s="19" t="s">
        <v>13366</v>
      </c>
      <c r="H961" s="3" t="s">
        <v>9395</v>
      </c>
      <c r="I961" s="18">
        <v>31041</v>
      </c>
      <c r="J961" s="18" t="s">
        <v>13319</v>
      </c>
      <c r="M961" s="3" t="s">
        <v>7478</v>
      </c>
      <c r="N961" s="3" t="s">
        <v>7479</v>
      </c>
      <c r="O961" s="3" t="s">
        <v>13414</v>
      </c>
      <c r="P961" s="3" t="s">
        <v>7480</v>
      </c>
      <c r="Q961" s="3" t="s">
        <v>7481</v>
      </c>
      <c r="R961" s="3" t="s">
        <v>7482</v>
      </c>
    </row>
    <row r="962" spans="2:18" x14ac:dyDescent="0.35">
      <c r="B962" s="3" t="s">
        <v>3868</v>
      </c>
      <c r="C962" s="3" t="s">
        <v>3869</v>
      </c>
      <c r="D962" s="3" t="s">
        <v>41</v>
      </c>
      <c r="E962" s="3" t="s">
        <v>42</v>
      </c>
      <c r="F962" s="3" t="s">
        <v>7476</v>
      </c>
      <c r="G962" s="19" t="s">
        <v>13366</v>
      </c>
      <c r="H962" s="3" t="s">
        <v>9397</v>
      </c>
      <c r="I962" s="18">
        <v>31041</v>
      </c>
      <c r="J962" s="18" t="s">
        <v>13319</v>
      </c>
      <c r="M962" s="3" t="s">
        <v>7478</v>
      </c>
      <c r="N962" s="3" t="s">
        <v>7479</v>
      </c>
      <c r="O962" s="3" t="s">
        <v>13414</v>
      </c>
      <c r="P962" s="3" t="s">
        <v>7480</v>
      </c>
      <c r="Q962" s="3" t="s">
        <v>7481</v>
      </c>
      <c r="R962" s="3" t="s">
        <v>7482</v>
      </c>
    </row>
    <row r="963" spans="2:18" x14ac:dyDescent="0.35">
      <c r="B963" s="3" t="s">
        <v>3866</v>
      </c>
      <c r="C963" s="3" t="s">
        <v>3867</v>
      </c>
      <c r="D963" s="3" t="s">
        <v>41</v>
      </c>
      <c r="E963" s="3" t="s">
        <v>42</v>
      </c>
      <c r="F963" s="3" t="s">
        <v>7476</v>
      </c>
      <c r="G963" s="19" t="s">
        <v>13366</v>
      </c>
      <c r="H963" s="3" t="s">
        <v>9396</v>
      </c>
      <c r="I963" s="18">
        <v>31041</v>
      </c>
      <c r="J963" s="18" t="s">
        <v>13319</v>
      </c>
      <c r="M963" s="3" t="s">
        <v>7478</v>
      </c>
      <c r="N963" s="3" t="s">
        <v>7479</v>
      </c>
      <c r="O963" s="3" t="s">
        <v>13414</v>
      </c>
      <c r="P963" s="3" t="s">
        <v>7480</v>
      </c>
      <c r="Q963" s="3" t="s">
        <v>7481</v>
      </c>
      <c r="R963" s="3" t="s">
        <v>7482</v>
      </c>
    </row>
    <row r="964" spans="2:18" x14ac:dyDescent="0.35">
      <c r="B964" s="3" t="s">
        <v>3872</v>
      </c>
      <c r="C964" s="3" t="s">
        <v>3873</v>
      </c>
      <c r="D964" s="3" t="s">
        <v>41</v>
      </c>
      <c r="E964" s="3" t="s">
        <v>42</v>
      </c>
      <c r="F964" s="3" t="s">
        <v>7476</v>
      </c>
      <c r="G964" s="19" t="s">
        <v>13366</v>
      </c>
      <c r="H964" s="3" t="s">
        <v>9399</v>
      </c>
      <c r="I964" s="18">
        <v>31041</v>
      </c>
      <c r="J964" s="18" t="s">
        <v>13319</v>
      </c>
      <c r="M964" s="3" t="s">
        <v>7478</v>
      </c>
      <c r="N964" s="3" t="s">
        <v>7479</v>
      </c>
      <c r="O964" s="3" t="s">
        <v>13414</v>
      </c>
      <c r="P964" s="3" t="s">
        <v>7480</v>
      </c>
      <c r="Q964" s="3" t="s">
        <v>7481</v>
      </c>
      <c r="R964" s="3" t="s">
        <v>7482</v>
      </c>
    </row>
    <row r="965" spans="2:18" x14ac:dyDescent="0.35">
      <c r="B965" s="3" t="s">
        <v>3870</v>
      </c>
      <c r="C965" s="3" t="s">
        <v>3871</v>
      </c>
      <c r="D965" s="3" t="s">
        <v>41</v>
      </c>
      <c r="E965" s="3" t="s">
        <v>42</v>
      </c>
      <c r="F965" s="3" t="s">
        <v>7476</v>
      </c>
      <c r="G965" s="19" t="s">
        <v>13366</v>
      </c>
      <c r="H965" s="3" t="s">
        <v>9398</v>
      </c>
      <c r="I965" s="18">
        <v>31041</v>
      </c>
      <c r="J965" s="18" t="s">
        <v>13319</v>
      </c>
      <c r="M965" s="3" t="s">
        <v>7478</v>
      </c>
      <c r="N965" s="3" t="s">
        <v>7479</v>
      </c>
      <c r="O965" s="3" t="s">
        <v>13414</v>
      </c>
      <c r="P965" s="3" t="s">
        <v>7480</v>
      </c>
      <c r="Q965" s="3" t="s">
        <v>7481</v>
      </c>
      <c r="R965" s="3" t="s">
        <v>7482</v>
      </c>
    </row>
    <row r="966" spans="2:18" x14ac:dyDescent="0.35">
      <c r="B966" s="3" t="s">
        <v>3876</v>
      </c>
      <c r="C966" s="3" t="s">
        <v>3877</v>
      </c>
      <c r="D966" s="3" t="s">
        <v>41</v>
      </c>
      <c r="E966" s="3" t="s">
        <v>42</v>
      </c>
      <c r="F966" s="3" t="s">
        <v>7476</v>
      </c>
      <c r="G966" s="19" t="s">
        <v>13366</v>
      </c>
      <c r="H966" s="3" t="s">
        <v>9401</v>
      </c>
      <c r="I966" s="18">
        <v>31041</v>
      </c>
      <c r="J966" s="18" t="s">
        <v>13319</v>
      </c>
      <c r="M966" s="3" t="s">
        <v>7478</v>
      </c>
      <c r="N966" s="3" t="s">
        <v>7479</v>
      </c>
      <c r="O966" s="3" t="s">
        <v>13414</v>
      </c>
      <c r="P966" s="3" t="s">
        <v>7480</v>
      </c>
      <c r="Q966" s="3" t="s">
        <v>7481</v>
      </c>
      <c r="R966" s="3" t="s">
        <v>7482</v>
      </c>
    </row>
    <row r="967" spans="2:18" x14ac:dyDescent="0.35">
      <c r="B967" s="3" t="s">
        <v>3874</v>
      </c>
      <c r="C967" s="3" t="s">
        <v>3875</v>
      </c>
      <c r="D967" s="3" t="s">
        <v>41</v>
      </c>
      <c r="E967" s="3" t="s">
        <v>42</v>
      </c>
      <c r="F967" s="3" t="s">
        <v>7476</v>
      </c>
      <c r="G967" s="19" t="s">
        <v>13366</v>
      </c>
      <c r="H967" s="3" t="s">
        <v>9400</v>
      </c>
      <c r="I967" s="18">
        <v>31041</v>
      </c>
      <c r="J967" s="18" t="s">
        <v>13319</v>
      </c>
      <c r="M967" s="3" t="s">
        <v>7478</v>
      </c>
      <c r="N967" s="3" t="s">
        <v>7479</v>
      </c>
      <c r="O967" s="3" t="s">
        <v>13414</v>
      </c>
      <c r="P967" s="3" t="s">
        <v>7480</v>
      </c>
      <c r="Q967" s="3" t="s">
        <v>7481</v>
      </c>
      <c r="R967" s="3" t="s">
        <v>7482</v>
      </c>
    </row>
    <row r="968" spans="2:18" x14ac:dyDescent="0.35">
      <c r="B968" s="3" t="s">
        <v>3880</v>
      </c>
      <c r="C968" s="3" t="s">
        <v>3881</v>
      </c>
      <c r="D968" s="3" t="s">
        <v>41</v>
      </c>
      <c r="E968" s="3" t="s">
        <v>42</v>
      </c>
      <c r="F968" s="3" t="s">
        <v>7476</v>
      </c>
      <c r="G968" s="19" t="s">
        <v>13366</v>
      </c>
      <c r="H968" s="3" t="s">
        <v>9403</v>
      </c>
      <c r="I968" s="18">
        <v>31041</v>
      </c>
      <c r="J968" s="18" t="s">
        <v>13319</v>
      </c>
      <c r="M968" s="3" t="s">
        <v>7478</v>
      </c>
      <c r="N968" s="3" t="s">
        <v>7479</v>
      </c>
      <c r="O968" s="3" t="s">
        <v>13414</v>
      </c>
      <c r="P968" s="3" t="s">
        <v>7480</v>
      </c>
      <c r="Q968" s="3" t="s">
        <v>7481</v>
      </c>
      <c r="R968" s="3" t="s">
        <v>7482</v>
      </c>
    </row>
    <row r="969" spans="2:18" x14ac:dyDescent="0.35">
      <c r="B969" s="3" t="s">
        <v>3878</v>
      </c>
      <c r="C969" s="3" t="s">
        <v>3879</v>
      </c>
      <c r="D969" s="3" t="s">
        <v>41</v>
      </c>
      <c r="E969" s="3" t="s">
        <v>42</v>
      </c>
      <c r="F969" s="3" t="s">
        <v>7476</v>
      </c>
      <c r="G969" s="19" t="s">
        <v>13366</v>
      </c>
      <c r="H969" s="3" t="s">
        <v>9402</v>
      </c>
      <c r="I969" s="18">
        <v>31041</v>
      </c>
      <c r="J969" s="18" t="s">
        <v>13319</v>
      </c>
      <c r="M969" s="3" t="s">
        <v>7478</v>
      </c>
      <c r="N969" s="3" t="s">
        <v>7479</v>
      </c>
      <c r="O969" s="3" t="s">
        <v>13414</v>
      </c>
      <c r="P969" s="3" t="s">
        <v>7480</v>
      </c>
      <c r="Q969" s="3" t="s">
        <v>7481</v>
      </c>
      <c r="R969" s="3" t="s">
        <v>7482</v>
      </c>
    </row>
    <row r="970" spans="2:18" x14ac:dyDescent="0.35">
      <c r="B970" s="3" t="s">
        <v>3910</v>
      </c>
      <c r="C970" s="3" t="s">
        <v>3911</v>
      </c>
      <c r="D970" s="3" t="s">
        <v>41</v>
      </c>
      <c r="E970" s="3" t="s">
        <v>42</v>
      </c>
      <c r="F970" s="3" t="s">
        <v>7476</v>
      </c>
      <c r="G970" s="19" t="s">
        <v>13366</v>
      </c>
      <c r="H970" s="3" t="s">
        <v>9418</v>
      </c>
      <c r="I970" s="18">
        <v>31041</v>
      </c>
      <c r="J970" s="18" t="s">
        <v>13319</v>
      </c>
      <c r="M970" s="3" t="s">
        <v>7478</v>
      </c>
      <c r="N970" s="3" t="s">
        <v>7479</v>
      </c>
      <c r="O970" s="3" t="s">
        <v>13414</v>
      </c>
      <c r="P970" s="3" t="s">
        <v>7480</v>
      </c>
      <c r="Q970" s="3" t="s">
        <v>7481</v>
      </c>
      <c r="R970" s="3" t="s">
        <v>7482</v>
      </c>
    </row>
    <row r="971" spans="2:18" x14ac:dyDescent="0.35">
      <c r="B971" s="3" t="s">
        <v>3908</v>
      </c>
      <c r="C971" s="3" t="s">
        <v>3909</v>
      </c>
      <c r="D971" s="3" t="s">
        <v>41</v>
      </c>
      <c r="E971" s="3" t="s">
        <v>42</v>
      </c>
      <c r="F971" s="3" t="s">
        <v>7476</v>
      </c>
      <c r="G971" s="19" t="s">
        <v>13366</v>
      </c>
      <c r="H971" s="3" t="s">
        <v>9417</v>
      </c>
      <c r="I971" s="18">
        <v>31041</v>
      </c>
      <c r="J971" s="18" t="s">
        <v>13319</v>
      </c>
      <c r="M971" s="3" t="s">
        <v>7478</v>
      </c>
      <c r="N971" s="3" t="s">
        <v>7479</v>
      </c>
      <c r="O971" s="3" t="s">
        <v>13414</v>
      </c>
      <c r="P971" s="3" t="s">
        <v>7480</v>
      </c>
      <c r="Q971" s="3" t="s">
        <v>7481</v>
      </c>
      <c r="R971" s="3" t="s">
        <v>7482</v>
      </c>
    </row>
    <row r="972" spans="2:18" x14ac:dyDescent="0.35">
      <c r="B972" s="3" t="s">
        <v>3914</v>
      </c>
      <c r="C972" s="3" t="s">
        <v>3915</v>
      </c>
      <c r="D972" s="3" t="s">
        <v>41</v>
      </c>
      <c r="E972" s="3" t="s">
        <v>42</v>
      </c>
      <c r="F972" s="3" t="s">
        <v>7476</v>
      </c>
      <c r="G972" s="19" t="s">
        <v>13366</v>
      </c>
      <c r="H972" s="3" t="s">
        <v>9420</v>
      </c>
      <c r="I972" s="18">
        <v>31041</v>
      </c>
      <c r="J972" s="18" t="s">
        <v>13319</v>
      </c>
      <c r="M972" s="3" t="s">
        <v>7478</v>
      </c>
      <c r="N972" s="3" t="s">
        <v>7479</v>
      </c>
      <c r="O972" s="3" t="s">
        <v>13414</v>
      </c>
      <c r="P972" s="3" t="s">
        <v>7480</v>
      </c>
      <c r="Q972" s="3" t="s">
        <v>7481</v>
      </c>
      <c r="R972" s="3" t="s">
        <v>7482</v>
      </c>
    </row>
    <row r="973" spans="2:18" x14ac:dyDescent="0.35">
      <c r="B973" s="3" t="s">
        <v>3912</v>
      </c>
      <c r="C973" s="3" t="s">
        <v>3913</v>
      </c>
      <c r="D973" s="3" t="s">
        <v>41</v>
      </c>
      <c r="E973" s="3" t="s">
        <v>42</v>
      </c>
      <c r="F973" s="3" t="s">
        <v>7476</v>
      </c>
      <c r="G973" s="19" t="s">
        <v>13366</v>
      </c>
      <c r="H973" s="3" t="s">
        <v>9419</v>
      </c>
      <c r="I973" s="18">
        <v>31041</v>
      </c>
      <c r="J973" s="18" t="s">
        <v>13319</v>
      </c>
      <c r="M973" s="3" t="s">
        <v>7478</v>
      </c>
      <c r="N973" s="3" t="s">
        <v>7479</v>
      </c>
      <c r="O973" s="3" t="s">
        <v>13414</v>
      </c>
      <c r="P973" s="3" t="s">
        <v>7480</v>
      </c>
      <c r="Q973" s="3" t="s">
        <v>7481</v>
      </c>
      <c r="R973" s="3" t="s">
        <v>7482</v>
      </c>
    </row>
    <row r="974" spans="2:18" x14ac:dyDescent="0.35">
      <c r="B974" s="3" t="s">
        <v>3916</v>
      </c>
      <c r="C974" s="3" t="s">
        <v>3917</v>
      </c>
      <c r="D974" s="3" t="s">
        <v>41</v>
      </c>
      <c r="E974" s="3" t="s">
        <v>42</v>
      </c>
      <c r="F974" s="3" t="s">
        <v>7476</v>
      </c>
      <c r="G974" s="19" t="s">
        <v>13366</v>
      </c>
      <c r="H974" s="3" t="s">
        <v>9421</v>
      </c>
      <c r="I974" s="18">
        <v>31041</v>
      </c>
      <c r="J974" s="18" t="s">
        <v>13319</v>
      </c>
      <c r="M974" s="3" t="s">
        <v>7478</v>
      </c>
      <c r="N974" s="3" t="s">
        <v>7479</v>
      </c>
      <c r="O974" s="3" t="s">
        <v>13414</v>
      </c>
      <c r="P974" s="3" t="s">
        <v>7480</v>
      </c>
      <c r="Q974" s="3" t="s">
        <v>7481</v>
      </c>
      <c r="R974" s="3" t="s">
        <v>7482</v>
      </c>
    </row>
    <row r="975" spans="2:18" x14ac:dyDescent="0.35">
      <c r="B975" s="3" t="s">
        <v>3918</v>
      </c>
      <c r="C975" s="3" t="s">
        <v>3919</v>
      </c>
      <c r="D975" s="3" t="s">
        <v>41</v>
      </c>
      <c r="E975" s="3" t="s">
        <v>42</v>
      </c>
      <c r="F975" s="3" t="s">
        <v>7476</v>
      </c>
      <c r="G975" s="19" t="s">
        <v>13366</v>
      </c>
      <c r="H975" s="3" t="s">
        <v>9422</v>
      </c>
      <c r="I975" s="18">
        <v>31041</v>
      </c>
      <c r="J975" s="18" t="s">
        <v>13319</v>
      </c>
      <c r="M975" s="3" t="s">
        <v>7478</v>
      </c>
      <c r="N975" s="3" t="s">
        <v>7479</v>
      </c>
      <c r="O975" s="3" t="s">
        <v>13414</v>
      </c>
      <c r="P975" s="3" t="s">
        <v>7480</v>
      </c>
      <c r="Q975" s="3" t="s">
        <v>7481</v>
      </c>
      <c r="R975" s="3" t="s">
        <v>7482</v>
      </c>
    </row>
    <row r="976" spans="2:18" x14ac:dyDescent="0.35">
      <c r="B976" s="3" t="s">
        <v>3920</v>
      </c>
      <c r="C976" s="3" t="s">
        <v>3921</v>
      </c>
      <c r="D976" s="3" t="s">
        <v>41</v>
      </c>
      <c r="E976" s="3" t="s">
        <v>42</v>
      </c>
      <c r="F976" s="3" t="s">
        <v>7476</v>
      </c>
      <c r="G976" s="19" t="s">
        <v>13366</v>
      </c>
      <c r="H976" s="3" t="s">
        <v>9423</v>
      </c>
      <c r="I976" s="18">
        <v>31041</v>
      </c>
      <c r="J976" s="18" t="s">
        <v>13319</v>
      </c>
      <c r="M976" s="3" t="s">
        <v>7478</v>
      </c>
      <c r="N976" s="3" t="s">
        <v>7479</v>
      </c>
      <c r="O976" s="3" t="s">
        <v>13414</v>
      </c>
      <c r="P976" s="3" t="s">
        <v>7480</v>
      </c>
      <c r="Q976" s="3" t="s">
        <v>7481</v>
      </c>
      <c r="R976" s="3" t="s">
        <v>7482</v>
      </c>
    </row>
    <row r="977" spans="2:18" x14ac:dyDescent="0.35">
      <c r="B977" s="3" t="s">
        <v>3900</v>
      </c>
      <c r="C977" s="3" t="s">
        <v>3901</v>
      </c>
      <c r="D977" s="3" t="s">
        <v>41</v>
      </c>
      <c r="E977" s="3" t="s">
        <v>42</v>
      </c>
      <c r="F977" s="3" t="s">
        <v>7476</v>
      </c>
      <c r="G977" s="19" t="s">
        <v>13366</v>
      </c>
      <c r="H977" s="3" t="s">
        <v>9413</v>
      </c>
      <c r="I977" s="18">
        <v>31041</v>
      </c>
      <c r="J977" s="18" t="s">
        <v>13319</v>
      </c>
      <c r="M977" s="3" t="s">
        <v>7478</v>
      </c>
      <c r="N977" s="3" t="s">
        <v>7479</v>
      </c>
      <c r="O977" s="3" t="s">
        <v>13414</v>
      </c>
      <c r="P977" s="3" t="s">
        <v>7480</v>
      </c>
      <c r="Q977" s="3" t="s">
        <v>7481</v>
      </c>
      <c r="R977" s="3" t="s">
        <v>7482</v>
      </c>
    </row>
    <row r="978" spans="2:18" x14ac:dyDescent="0.35">
      <c r="B978" s="3" t="s">
        <v>3898</v>
      </c>
      <c r="C978" s="3" t="s">
        <v>3899</v>
      </c>
      <c r="D978" s="3" t="s">
        <v>41</v>
      </c>
      <c r="E978" s="3" t="s">
        <v>42</v>
      </c>
      <c r="F978" s="3" t="s">
        <v>7476</v>
      </c>
      <c r="G978" s="19" t="s">
        <v>13366</v>
      </c>
      <c r="H978" s="3" t="s">
        <v>9412</v>
      </c>
      <c r="I978" s="18">
        <v>31041</v>
      </c>
      <c r="J978" s="18" t="s">
        <v>13319</v>
      </c>
      <c r="M978" s="3" t="s">
        <v>7478</v>
      </c>
      <c r="N978" s="3" t="s">
        <v>7479</v>
      </c>
      <c r="O978" s="3" t="s">
        <v>13414</v>
      </c>
      <c r="P978" s="3" t="s">
        <v>7480</v>
      </c>
      <c r="Q978" s="3" t="s">
        <v>7481</v>
      </c>
      <c r="R978" s="3" t="s">
        <v>7482</v>
      </c>
    </row>
    <row r="979" spans="2:18" x14ac:dyDescent="0.35">
      <c r="B979" s="3" t="s">
        <v>3904</v>
      </c>
      <c r="C979" s="3" t="s">
        <v>3905</v>
      </c>
      <c r="D979" s="3" t="s">
        <v>41</v>
      </c>
      <c r="E979" s="3" t="s">
        <v>42</v>
      </c>
      <c r="F979" s="3" t="s">
        <v>7476</v>
      </c>
      <c r="G979" s="19" t="s">
        <v>13366</v>
      </c>
      <c r="H979" s="3" t="s">
        <v>9415</v>
      </c>
      <c r="I979" s="18">
        <v>31041</v>
      </c>
      <c r="J979" s="18" t="s">
        <v>13319</v>
      </c>
      <c r="M979" s="3" t="s">
        <v>7478</v>
      </c>
      <c r="N979" s="3" t="s">
        <v>7479</v>
      </c>
      <c r="O979" s="3" t="s">
        <v>13414</v>
      </c>
      <c r="P979" s="3" t="s">
        <v>7480</v>
      </c>
      <c r="Q979" s="3" t="s">
        <v>7481</v>
      </c>
      <c r="R979" s="3" t="s">
        <v>7482</v>
      </c>
    </row>
    <row r="980" spans="2:18" x14ac:dyDescent="0.35">
      <c r="B980" s="3" t="s">
        <v>3902</v>
      </c>
      <c r="C980" s="3" t="s">
        <v>3903</v>
      </c>
      <c r="D980" s="3" t="s">
        <v>41</v>
      </c>
      <c r="E980" s="3" t="s">
        <v>42</v>
      </c>
      <c r="F980" s="3" t="s">
        <v>7476</v>
      </c>
      <c r="G980" s="19" t="s">
        <v>13366</v>
      </c>
      <c r="H980" s="3" t="s">
        <v>9414</v>
      </c>
      <c r="I980" s="18">
        <v>31041</v>
      </c>
      <c r="J980" s="18" t="s">
        <v>13319</v>
      </c>
      <c r="M980" s="3" t="s">
        <v>7478</v>
      </c>
      <c r="N980" s="3" t="s">
        <v>7479</v>
      </c>
      <c r="O980" s="3" t="s">
        <v>13414</v>
      </c>
      <c r="P980" s="3" t="s">
        <v>7480</v>
      </c>
      <c r="Q980" s="3" t="s">
        <v>7481</v>
      </c>
      <c r="R980" s="3" t="s">
        <v>7482</v>
      </c>
    </row>
    <row r="981" spans="2:18" x14ac:dyDescent="0.35">
      <c r="B981" s="3" t="s">
        <v>3906</v>
      </c>
      <c r="C981" s="3" t="s">
        <v>3907</v>
      </c>
      <c r="D981" s="3" t="s">
        <v>41</v>
      </c>
      <c r="E981" s="3" t="s">
        <v>42</v>
      </c>
      <c r="F981" s="3" t="s">
        <v>7476</v>
      </c>
      <c r="G981" s="19" t="s">
        <v>13366</v>
      </c>
      <c r="H981" s="3" t="s">
        <v>9416</v>
      </c>
      <c r="I981" s="18">
        <v>31041</v>
      </c>
      <c r="J981" s="18" t="s">
        <v>13319</v>
      </c>
      <c r="M981" s="3" t="s">
        <v>7478</v>
      </c>
      <c r="N981" s="3" t="s">
        <v>7479</v>
      </c>
      <c r="O981" s="3" t="s">
        <v>13414</v>
      </c>
      <c r="P981" s="3" t="s">
        <v>7480</v>
      </c>
      <c r="Q981" s="3" t="s">
        <v>7481</v>
      </c>
      <c r="R981" s="3" t="s">
        <v>7482</v>
      </c>
    </row>
    <row r="982" spans="2:18" x14ac:dyDescent="0.35">
      <c r="B982" s="3" t="s">
        <v>3940</v>
      </c>
      <c r="C982" s="3" t="s">
        <v>3941</v>
      </c>
      <c r="D982" s="3" t="s">
        <v>41</v>
      </c>
      <c r="E982" s="3" t="s">
        <v>42</v>
      </c>
      <c r="F982" s="3" t="s">
        <v>7476</v>
      </c>
      <c r="G982" s="19" t="s">
        <v>13366</v>
      </c>
      <c r="H982" s="3" t="s">
        <v>9433</v>
      </c>
      <c r="I982" s="18">
        <v>31041</v>
      </c>
      <c r="J982" s="18" t="s">
        <v>13319</v>
      </c>
      <c r="M982" s="3" t="s">
        <v>7478</v>
      </c>
      <c r="N982" s="3" t="s">
        <v>7479</v>
      </c>
      <c r="O982" s="3" t="s">
        <v>13414</v>
      </c>
      <c r="P982" s="3" t="s">
        <v>7480</v>
      </c>
      <c r="Q982" s="3" t="s">
        <v>7481</v>
      </c>
      <c r="R982" s="3" t="s">
        <v>7482</v>
      </c>
    </row>
    <row r="983" spans="2:18" x14ac:dyDescent="0.35">
      <c r="B983" s="3" t="s">
        <v>3928</v>
      </c>
      <c r="C983" s="3" t="s">
        <v>3929</v>
      </c>
      <c r="D983" s="3" t="s">
        <v>41</v>
      </c>
      <c r="E983" s="3" t="s">
        <v>42</v>
      </c>
      <c r="F983" s="3" t="s">
        <v>7476</v>
      </c>
      <c r="G983" s="19" t="s">
        <v>13366</v>
      </c>
      <c r="H983" s="3" t="s">
        <v>9427</v>
      </c>
      <c r="I983" s="18">
        <v>31041</v>
      </c>
      <c r="J983" s="18" t="s">
        <v>13319</v>
      </c>
      <c r="M983" s="3" t="s">
        <v>7478</v>
      </c>
      <c r="N983" s="3" t="s">
        <v>7479</v>
      </c>
      <c r="O983" s="3" t="s">
        <v>13414</v>
      </c>
      <c r="P983" s="3" t="s">
        <v>7480</v>
      </c>
      <c r="Q983" s="3" t="s">
        <v>7481</v>
      </c>
      <c r="R983" s="3" t="s">
        <v>7482</v>
      </c>
    </row>
    <row r="984" spans="2:18" x14ac:dyDescent="0.35">
      <c r="B984" s="3" t="s">
        <v>3946</v>
      </c>
      <c r="C984" s="3" t="s">
        <v>3947</v>
      </c>
      <c r="D984" s="3" t="s">
        <v>41</v>
      </c>
      <c r="E984" s="3" t="s">
        <v>42</v>
      </c>
      <c r="F984" s="3" t="s">
        <v>7476</v>
      </c>
      <c r="G984" s="19" t="s">
        <v>13366</v>
      </c>
      <c r="H984" s="3" t="s">
        <v>9436</v>
      </c>
      <c r="I984" s="18">
        <v>31041</v>
      </c>
      <c r="J984" s="18" t="s">
        <v>13319</v>
      </c>
      <c r="M984" s="3" t="s">
        <v>7478</v>
      </c>
      <c r="N984" s="3" t="s">
        <v>7479</v>
      </c>
      <c r="O984" s="3" t="s">
        <v>13414</v>
      </c>
      <c r="P984" s="3" t="s">
        <v>7480</v>
      </c>
      <c r="Q984" s="3" t="s">
        <v>7481</v>
      </c>
      <c r="R984" s="3" t="s">
        <v>7482</v>
      </c>
    </row>
    <row r="985" spans="2:18" x14ac:dyDescent="0.35">
      <c r="B985" s="3" t="s">
        <v>3942</v>
      </c>
      <c r="C985" s="3" t="s">
        <v>3943</v>
      </c>
      <c r="D985" s="3" t="s">
        <v>41</v>
      </c>
      <c r="E985" s="3" t="s">
        <v>42</v>
      </c>
      <c r="F985" s="3" t="s">
        <v>7476</v>
      </c>
      <c r="G985" s="19" t="s">
        <v>13366</v>
      </c>
      <c r="H985" s="3" t="s">
        <v>9434</v>
      </c>
      <c r="I985" s="18">
        <v>31041</v>
      </c>
      <c r="J985" s="18" t="s">
        <v>13319</v>
      </c>
      <c r="M985" s="3" t="s">
        <v>7478</v>
      </c>
      <c r="N985" s="3" t="s">
        <v>7479</v>
      </c>
      <c r="O985" s="3" t="s">
        <v>13414</v>
      </c>
      <c r="P985" s="3" t="s">
        <v>7480</v>
      </c>
      <c r="Q985" s="3" t="s">
        <v>7481</v>
      </c>
      <c r="R985" s="3" t="s">
        <v>7482</v>
      </c>
    </row>
    <row r="986" spans="2:18" x14ac:dyDescent="0.35">
      <c r="B986" s="3" t="s">
        <v>3930</v>
      </c>
      <c r="C986" s="3" t="s">
        <v>3931</v>
      </c>
      <c r="D986" s="3" t="s">
        <v>41</v>
      </c>
      <c r="E986" s="3" t="s">
        <v>42</v>
      </c>
      <c r="F986" s="3" t="s">
        <v>7476</v>
      </c>
      <c r="G986" s="19" t="s">
        <v>13366</v>
      </c>
      <c r="H986" s="3" t="s">
        <v>9428</v>
      </c>
      <c r="I986" s="18">
        <v>31041</v>
      </c>
      <c r="J986" s="18" t="s">
        <v>13319</v>
      </c>
      <c r="M986" s="3" t="s">
        <v>7478</v>
      </c>
      <c r="N986" s="3" t="s">
        <v>7479</v>
      </c>
      <c r="O986" s="3" t="s">
        <v>13414</v>
      </c>
      <c r="P986" s="3" t="s">
        <v>7480</v>
      </c>
      <c r="Q986" s="3" t="s">
        <v>7481</v>
      </c>
      <c r="R986" s="3" t="s">
        <v>7482</v>
      </c>
    </row>
    <row r="987" spans="2:18" x14ac:dyDescent="0.35">
      <c r="B987" s="3" t="s">
        <v>3932</v>
      </c>
      <c r="C987" s="3" t="s">
        <v>3933</v>
      </c>
      <c r="D987" s="3" t="s">
        <v>41</v>
      </c>
      <c r="E987" s="3" t="s">
        <v>42</v>
      </c>
      <c r="F987" s="3" t="s">
        <v>7476</v>
      </c>
      <c r="G987" s="19" t="s">
        <v>13366</v>
      </c>
      <c r="H987" s="3" t="s">
        <v>9429</v>
      </c>
      <c r="I987" s="18">
        <v>31041</v>
      </c>
      <c r="J987" s="18" t="s">
        <v>13319</v>
      </c>
      <c r="M987" s="3" t="s">
        <v>7478</v>
      </c>
      <c r="N987" s="3" t="s">
        <v>7479</v>
      </c>
      <c r="O987" s="3" t="s">
        <v>13414</v>
      </c>
      <c r="P987" s="3" t="s">
        <v>7480</v>
      </c>
      <c r="Q987" s="3" t="s">
        <v>7481</v>
      </c>
      <c r="R987" s="3" t="s">
        <v>7482</v>
      </c>
    </row>
    <row r="988" spans="2:18" x14ac:dyDescent="0.35">
      <c r="B988" s="3" t="s">
        <v>3922</v>
      </c>
      <c r="C988" s="3" t="s">
        <v>3923</v>
      </c>
      <c r="D988" s="3" t="s">
        <v>41</v>
      </c>
      <c r="E988" s="3" t="s">
        <v>42</v>
      </c>
      <c r="F988" s="3" t="s">
        <v>7476</v>
      </c>
      <c r="G988" s="19" t="s">
        <v>13366</v>
      </c>
      <c r="H988" s="3" t="s">
        <v>9424</v>
      </c>
      <c r="I988" s="18">
        <v>31041</v>
      </c>
      <c r="J988" s="18" t="s">
        <v>13319</v>
      </c>
      <c r="M988" s="3" t="s">
        <v>7478</v>
      </c>
      <c r="N988" s="3" t="s">
        <v>7479</v>
      </c>
      <c r="O988" s="3" t="s">
        <v>13414</v>
      </c>
      <c r="P988" s="3" t="s">
        <v>7480</v>
      </c>
      <c r="Q988" s="3" t="s">
        <v>7481</v>
      </c>
      <c r="R988" s="3" t="s">
        <v>7482</v>
      </c>
    </row>
    <row r="989" spans="2:18" x14ac:dyDescent="0.35">
      <c r="B989" s="3" t="s">
        <v>3924</v>
      </c>
      <c r="C989" s="3" t="s">
        <v>3925</v>
      </c>
      <c r="D989" s="3" t="s">
        <v>41</v>
      </c>
      <c r="E989" s="3" t="s">
        <v>42</v>
      </c>
      <c r="F989" s="3" t="s">
        <v>7476</v>
      </c>
      <c r="G989" s="19" t="s">
        <v>13366</v>
      </c>
      <c r="H989" s="3" t="s">
        <v>9425</v>
      </c>
      <c r="I989" s="18">
        <v>31041</v>
      </c>
      <c r="J989" s="18" t="s">
        <v>13319</v>
      </c>
      <c r="M989" s="3" t="s">
        <v>7478</v>
      </c>
      <c r="N989" s="3" t="s">
        <v>7479</v>
      </c>
      <c r="O989" s="3" t="s">
        <v>13414</v>
      </c>
      <c r="P989" s="3" t="s">
        <v>7480</v>
      </c>
      <c r="Q989" s="3" t="s">
        <v>7481</v>
      </c>
      <c r="R989" s="3" t="s">
        <v>7482</v>
      </c>
    </row>
    <row r="990" spans="2:18" x14ac:dyDescent="0.35">
      <c r="B990" s="3" t="s">
        <v>3926</v>
      </c>
      <c r="C990" s="3" t="s">
        <v>3927</v>
      </c>
      <c r="D990" s="3" t="s">
        <v>41</v>
      </c>
      <c r="E990" s="3" t="s">
        <v>42</v>
      </c>
      <c r="F990" s="3" t="s">
        <v>7476</v>
      </c>
      <c r="G990" s="19" t="s">
        <v>13366</v>
      </c>
      <c r="H990" s="3" t="s">
        <v>9426</v>
      </c>
      <c r="I990" s="18">
        <v>31041</v>
      </c>
      <c r="J990" s="18" t="s">
        <v>13319</v>
      </c>
      <c r="M990" s="3" t="s">
        <v>7478</v>
      </c>
      <c r="N990" s="3" t="s">
        <v>7479</v>
      </c>
      <c r="O990" s="3" t="s">
        <v>13414</v>
      </c>
      <c r="P990" s="3" t="s">
        <v>7480</v>
      </c>
      <c r="Q990" s="3" t="s">
        <v>7481</v>
      </c>
      <c r="R990" s="3" t="s">
        <v>7482</v>
      </c>
    </row>
    <row r="991" spans="2:18" x14ac:dyDescent="0.35">
      <c r="B991" s="3" t="s">
        <v>3944</v>
      </c>
      <c r="C991" s="3" t="s">
        <v>3945</v>
      </c>
      <c r="D991" s="3" t="s">
        <v>41</v>
      </c>
      <c r="E991" s="3" t="s">
        <v>42</v>
      </c>
      <c r="F991" s="3" t="s">
        <v>7476</v>
      </c>
      <c r="G991" s="19" t="s">
        <v>13366</v>
      </c>
      <c r="H991" s="3" t="s">
        <v>9435</v>
      </c>
      <c r="I991" s="18">
        <v>31041</v>
      </c>
      <c r="J991" s="18" t="s">
        <v>13319</v>
      </c>
      <c r="M991" s="3" t="s">
        <v>7478</v>
      </c>
      <c r="N991" s="3" t="s">
        <v>7479</v>
      </c>
      <c r="O991" s="3" t="s">
        <v>13414</v>
      </c>
      <c r="P991" s="3" t="s">
        <v>7480</v>
      </c>
      <c r="Q991" s="3" t="s">
        <v>7481</v>
      </c>
      <c r="R991" s="3" t="s">
        <v>7482</v>
      </c>
    </row>
    <row r="992" spans="2:18" x14ac:dyDescent="0.35">
      <c r="B992" s="3" t="s">
        <v>3934</v>
      </c>
      <c r="C992" s="3" t="s">
        <v>3935</v>
      </c>
      <c r="D992" s="3" t="s">
        <v>41</v>
      </c>
      <c r="E992" s="3" t="s">
        <v>42</v>
      </c>
      <c r="F992" s="3" t="s">
        <v>7476</v>
      </c>
      <c r="G992" s="19" t="s">
        <v>13366</v>
      </c>
      <c r="H992" s="3" t="s">
        <v>9430</v>
      </c>
      <c r="I992" s="18">
        <v>31041</v>
      </c>
      <c r="J992" s="18" t="s">
        <v>13319</v>
      </c>
      <c r="M992" s="3" t="s">
        <v>7478</v>
      </c>
      <c r="N992" s="3" t="s">
        <v>7479</v>
      </c>
      <c r="O992" s="3" t="s">
        <v>13414</v>
      </c>
      <c r="P992" s="3" t="s">
        <v>7480</v>
      </c>
      <c r="Q992" s="3" t="s">
        <v>7481</v>
      </c>
      <c r="R992" s="3" t="s">
        <v>7482</v>
      </c>
    </row>
    <row r="993" spans="2:18" x14ac:dyDescent="0.35">
      <c r="B993" s="3" t="s">
        <v>3938</v>
      </c>
      <c r="C993" s="3" t="s">
        <v>3939</v>
      </c>
      <c r="D993" s="3" t="s">
        <v>41</v>
      </c>
      <c r="E993" s="3" t="s">
        <v>42</v>
      </c>
      <c r="F993" s="3" t="s">
        <v>7476</v>
      </c>
      <c r="G993" s="19" t="s">
        <v>13366</v>
      </c>
      <c r="H993" s="3" t="s">
        <v>9432</v>
      </c>
      <c r="I993" s="18">
        <v>31041</v>
      </c>
      <c r="J993" s="18" t="s">
        <v>13319</v>
      </c>
      <c r="M993" s="3" t="s">
        <v>7478</v>
      </c>
      <c r="N993" s="3" t="s">
        <v>7479</v>
      </c>
      <c r="O993" s="3" t="s">
        <v>13414</v>
      </c>
      <c r="P993" s="3" t="s">
        <v>7480</v>
      </c>
      <c r="Q993" s="3" t="s">
        <v>7481</v>
      </c>
      <c r="R993" s="3" t="s">
        <v>7482</v>
      </c>
    </row>
    <row r="994" spans="2:18" x14ac:dyDescent="0.35">
      <c r="B994" s="3" t="s">
        <v>3936</v>
      </c>
      <c r="C994" s="3" t="s">
        <v>3937</v>
      </c>
      <c r="D994" s="3" t="s">
        <v>41</v>
      </c>
      <c r="E994" s="3" t="s">
        <v>42</v>
      </c>
      <c r="F994" s="3" t="s">
        <v>7476</v>
      </c>
      <c r="G994" s="19" t="s">
        <v>13366</v>
      </c>
      <c r="H994" s="3" t="s">
        <v>9431</v>
      </c>
      <c r="I994" s="18">
        <v>31041</v>
      </c>
      <c r="J994" s="18" t="s">
        <v>13319</v>
      </c>
      <c r="M994" s="3" t="s">
        <v>7478</v>
      </c>
      <c r="N994" s="3" t="s">
        <v>7479</v>
      </c>
      <c r="O994" s="3" t="s">
        <v>13414</v>
      </c>
      <c r="P994" s="3" t="s">
        <v>7480</v>
      </c>
      <c r="Q994" s="3" t="s">
        <v>7481</v>
      </c>
      <c r="R994" s="3" t="s">
        <v>7482</v>
      </c>
    </row>
    <row r="995" spans="2:18" x14ac:dyDescent="0.35">
      <c r="B995" s="3" t="s">
        <v>3948</v>
      </c>
      <c r="C995" s="3" t="s">
        <v>3949</v>
      </c>
      <c r="D995" s="3" t="s">
        <v>41</v>
      </c>
      <c r="E995" s="3" t="s">
        <v>42</v>
      </c>
      <c r="F995" s="3" t="s">
        <v>7476</v>
      </c>
      <c r="G995" s="19" t="s">
        <v>13366</v>
      </c>
      <c r="H995" s="3" t="s">
        <v>9437</v>
      </c>
      <c r="I995" s="18">
        <v>31041</v>
      </c>
      <c r="J995" s="18" t="s">
        <v>13319</v>
      </c>
      <c r="M995" s="3" t="s">
        <v>7478</v>
      </c>
      <c r="N995" s="3" t="s">
        <v>7479</v>
      </c>
      <c r="O995" s="3" t="s">
        <v>13414</v>
      </c>
      <c r="P995" s="3" t="s">
        <v>7480</v>
      </c>
      <c r="Q995" s="3" t="s">
        <v>7481</v>
      </c>
      <c r="R995" s="3" t="s">
        <v>7482</v>
      </c>
    </row>
    <row r="996" spans="2:18" x14ac:dyDescent="0.35">
      <c r="B996" s="3" t="s">
        <v>3950</v>
      </c>
      <c r="C996" s="3" t="s">
        <v>3951</v>
      </c>
      <c r="D996" s="3" t="s">
        <v>41</v>
      </c>
      <c r="E996" s="3" t="s">
        <v>42</v>
      </c>
      <c r="F996" s="3" t="s">
        <v>7476</v>
      </c>
      <c r="G996" s="19" t="s">
        <v>13366</v>
      </c>
      <c r="H996" s="3" t="s">
        <v>9438</v>
      </c>
      <c r="I996" s="18">
        <v>31041</v>
      </c>
      <c r="J996" s="18" t="s">
        <v>13319</v>
      </c>
      <c r="M996" s="3" t="s">
        <v>7478</v>
      </c>
      <c r="N996" s="3" t="s">
        <v>7479</v>
      </c>
      <c r="O996" s="3" t="s">
        <v>13414</v>
      </c>
      <c r="P996" s="3" t="s">
        <v>7480</v>
      </c>
      <c r="Q996" s="3" t="s">
        <v>7481</v>
      </c>
      <c r="R996" s="3" t="s">
        <v>7482</v>
      </c>
    </row>
    <row r="997" spans="2:18" x14ac:dyDescent="0.35">
      <c r="B997" s="3" t="s">
        <v>3294</v>
      </c>
      <c r="C997" s="3" t="s">
        <v>3295</v>
      </c>
      <c r="D997" s="3" t="s">
        <v>41</v>
      </c>
      <c r="E997" s="3" t="s">
        <v>42</v>
      </c>
      <c r="F997" s="3" t="s">
        <v>7476</v>
      </c>
      <c r="G997" s="19" t="s">
        <v>13360</v>
      </c>
      <c r="H997" s="3" t="s">
        <v>9110</v>
      </c>
      <c r="I997" s="18">
        <v>31041</v>
      </c>
      <c r="J997" s="18" t="s">
        <v>13319</v>
      </c>
      <c r="M997" s="3" t="s">
        <v>7478</v>
      </c>
      <c r="N997" s="3" t="s">
        <v>7479</v>
      </c>
      <c r="O997" s="3" t="s">
        <v>13414</v>
      </c>
      <c r="P997" s="3" t="s">
        <v>7480</v>
      </c>
      <c r="Q997" s="3" t="s">
        <v>7481</v>
      </c>
      <c r="R997" s="3" t="s">
        <v>7482</v>
      </c>
    </row>
    <row r="998" spans="2:18" x14ac:dyDescent="0.35">
      <c r="B998" s="3" t="s">
        <v>3296</v>
      </c>
      <c r="C998" s="3" t="s">
        <v>3297</v>
      </c>
      <c r="D998" s="3" t="s">
        <v>41</v>
      </c>
      <c r="E998" s="3" t="s">
        <v>42</v>
      </c>
      <c r="F998" s="3" t="s">
        <v>7476</v>
      </c>
      <c r="G998" s="19" t="s">
        <v>13360</v>
      </c>
      <c r="H998" s="3" t="s">
        <v>9111</v>
      </c>
      <c r="I998" s="18">
        <v>31041</v>
      </c>
      <c r="J998" s="18" t="s">
        <v>13319</v>
      </c>
      <c r="M998" s="3" t="s">
        <v>7478</v>
      </c>
      <c r="N998" s="3" t="s">
        <v>7479</v>
      </c>
      <c r="O998" s="3" t="s">
        <v>13414</v>
      </c>
      <c r="P998" s="3" t="s">
        <v>7480</v>
      </c>
      <c r="Q998" s="3" t="s">
        <v>7481</v>
      </c>
      <c r="R998" s="3" t="s">
        <v>7482</v>
      </c>
    </row>
    <row r="999" spans="2:18" x14ac:dyDescent="0.35">
      <c r="B999" s="3" t="s">
        <v>3298</v>
      </c>
      <c r="C999" s="3" t="s">
        <v>3299</v>
      </c>
      <c r="D999" s="3" t="s">
        <v>41</v>
      </c>
      <c r="E999" s="3" t="s">
        <v>42</v>
      </c>
      <c r="F999" s="3" t="s">
        <v>7476</v>
      </c>
      <c r="G999" s="19" t="s">
        <v>13360</v>
      </c>
      <c r="H999" s="3" t="s">
        <v>9112</v>
      </c>
      <c r="I999" s="18">
        <v>31041</v>
      </c>
      <c r="J999" s="18" t="s">
        <v>13319</v>
      </c>
      <c r="M999" s="3" t="s">
        <v>7478</v>
      </c>
      <c r="N999" s="3" t="s">
        <v>7479</v>
      </c>
      <c r="O999" s="3" t="s">
        <v>13414</v>
      </c>
      <c r="P999" s="3" t="s">
        <v>7480</v>
      </c>
      <c r="Q999" s="3" t="s">
        <v>7481</v>
      </c>
      <c r="R999" s="3" t="s">
        <v>7482</v>
      </c>
    </row>
    <row r="1000" spans="2:18" x14ac:dyDescent="0.35">
      <c r="B1000" s="3" t="s">
        <v>3292</v>
      </c>
      <c r="C1000" s="3" t="s">
        <v>3293</v>
      </c>
      <c r="D1000" s="3" t="s">
        <v>41</v>
      </c>
      <c r="E1000" s="3" t="s">
        <v>42</v>
      </c>
      <c r="F1000" s="3" t="s">
        <v>7476</v>
      </c>
      <c r="G1000" s="19" t="s">
        <v>13360</v>
      </c>
      <c r="H1000" s="3" t="s">
        <v>9109</v>
      </c>
      <c r="I1000" s="18">
        <v>31041</v>
      </c>
      <c r="J1000" s="18" t="s">
        <v>13319</v>
      </c>
      <c r="M1000" s="3" t="s">
        <v>7478</v>
      </c>
      <c r="N1000" s="3" t="s">
        <v>7479</v>
      </c>
      <c r="O1000" s="3" t="s">
        <v>13414</v>
      </c>
      <c r="P1000" s="3" t="s">
        <v>7480</v>
      </c>
      <c r="Q1000" s="3" t="s">
        <v>7481</v>
      </c>
      <c r="R1000" s="3" t="s">
        <v>7482</v>
      </c>
    </row>
    <row r="1001" spans="2:18" x14ac:dyDescent="0.35">
      <c r="B1001" s="3" t="s">
        <v>3280</v>
      </c>
      <c r="C1001" s="3" t="s">
        <v>3281</v>
      </c>
      <c r="D1001" s="3" t="s">
        <v>41</v>
      </c>
      <c r="E1001" s="3" t="s">
        <v>42</v>
      </c>
      <c r="F1001" s="3" t="s">
        <v>7476</v>
      </c>
      <c r="G1001" s="19" t="s">
        <v>13360</v>
      </c>
      <c r="H1001" s="3" t="s">
        <v>9103</v>
      </c>
      <c r="I1001" s="18">
        <v>31041</v>
      </c>
      <c r="J1001" s="18" t="s">
        <v>13319</v>
      </c>
      <c r="M1001" s="3" t="s">
        <v>7478</v>
      </c>
      <c r="N1001" s="3" t="s">
        <v>7479</v>
      </c>
      <c r="O1001" s="3" t="s">
        <v>13414</v>
      </c>
      <c r="P1001" s="3" t="s">
        <v>7480</v>
      </c>
      <c r="Q1001" s="3" t="s">
        <v>7481</v>
      </c>
      <c r="R1001" s="3" t="s">
        <v>7482</v>
      </c>
    </row>
    <row r="1002" spans="2:18" x14ac:dyDescent="0.35">
      <c r="B1002" s="3" t="s">
        <v>3282</v>
      </c>
      <c r="C1002" s="3" t="s">
        <v>3283</v>
      </c>
      <c r="D1002" s="3" t="s">
        <v>41</v>
      </c>
      <c r="E1002" s="3" t="s">
        <v>42</v>
      </c>
      <c r="F1002" s="3" t="s">
        <v>7476</v>
      </c>
      <c r="G1002" s="19" t="s">
        <v>13360</v>
      </c>
      <c r="H1002" s="3" t="s">
        <v>9104</v>
      </c>
      <c r="I1002" s="18">
        <v>31041</v>
      </c>
      <c r="J1002" s="18" t="s">
        <v>13319</v>
      </c>
      <c r="M1002" s="3" t="s">
        <v>7478</v>
      </c>
      <c r="N1002" s="3" t="s">
        <v>7479</v>
      </c>
      <c r="O1002" s="3" t="s">
        <v>13414</v>
      </c>
      <c r="P1002" s="3" t="s">
        <v>7480</v>
      </c>
      <c r="Q1002" s="3" t="s">
        <v>7481</v>
      </c>
      <c r="R1002" s="3" t="s">
        <v>7482</v>
      </c>
    </row>
    <row r="1003" spans="2:18" x14ac:dyDescent="0.35">
      <c r="B1003" s="3" t="s">
        <v>3284</v>
      </c>
      <c r="C1003" s="3" t="s">
        <v>3285</v>
      </c>
      <c r="D1003" s="3" t="s">
        <v>41</v>
      </c>
      <c r="E1003" s="3" t="s">
        <v>42</v>
      </c>
      <c r="F1003" s="3" t="s">
        <v>7476</v>
      </c>
      <c r="G1003" s="19" t="s">
        <v>13360</v>
      </c>
      <c r="H1003" s="3" t="s">
        <v>9105</v>
      </c>
      <c r="I1003" s="18">
        <v>31041</v>
      </c>
      <c r="J1003" s="18" t="s">
        <v>13319</v>
      </c>
      <c r="M1003" s="3" t="s">
        <v>7478</v>
      </c>
      <c r="N1003" s="3" t="s">
        <v>7479</v>
      </c>
      <c r="O1003" s="3" t="s">
        <v>13414</v>
      </c>
      <c r="P1003" s="3" t="s">
        <v>7480</v>
      </c>
      <c r="Q1003" s="3" t="s">
        <v>7481</v>
      </c>
      <c r="R1003" s="3" t="s">
        <v>7482</v>
      </c>
    </row>
    <row r="1004" spans="2:18" x14ac:dyDescent="0.35">
      <c r="B1004" s="3" t="s">
        <v>3286</v>
      </c>
      <c r="C1004" s="3" t="s">
        <v>3287</v>
      </c>
      <c r="D1004" s="3" t="s">
        <v>41</v>
      </c>
      <c r="E1004" s="3" t="s">
        <v>42</v>
      </c>
      <c r="F1004" s="3" t="s">
        <v>7476</v>
      </c>
      <c r="G1004" s="19" t="s">
        <v>13360</v>
      </c>
      <c r="H1004" s="3" t="s">
        <v>9106</v>
      </c>
      <c r="I1004" s="18">
        <v>31041</v>
      </c>
      <c r="J1004" s="18" t="s">
        <v>13319</v>
      </c>
      <c r="M1004" s="3" t="s">
        <v>7478</v>
      </c>
      <c r="N1004" s="3" t="s">
        <v>7479</v>
      </c>
      <c r="O1004" s="3" t="s">
        <v>13414</v>
      </c>
      <c r="P1004" s="3" t="s">
        <v>7480</v>
      </c>
      <c r="Q1004" s="3" t="s">
        <v>7481</v>
      </c>
      <c r="R1004" s="3" t="s">
        <v>7482</v>
      </c>
    </row>
    <row r="1005" spans="2:18" x14ac:dyDescent="0.35">
      <c r="B1005" s="3" t="s">
        <v>3288</v>
      </c>
      <c r="C1005" s="3" t="s">
        <v>3289</v>
      </c>
      <c r="D1005" s="3" t="s">
        <v>41</v>
      </c>
      <c r="E1005" s="3" t="s">
        <v>42</v>
      </c>
      <c r="F1005" s="3" t="s">
        <v>7476</v>
      </c>
      <c r="G1005" s="19" t="s">
        <v>13360</v>
      </c>
      <c r="H1005" s="3" t="s">
        <v>9107</v>
      </c>
      <c r="I1005" s="18">
        <v>31041</v>
      </c>
      <c r="J1005" s="18" t="s">
        <v>13319</v>
      </c>
      <c r="M1005" s="3" t="s">
        <v>7478</v>
      </c>
      <c r="N1005" s="3" t="s">
        <v>7479</v>
      </c>
      <c r="O1005" s="3" t="s">
        <v>13414</v>
      </c>
      <c r="P1005" s="3" t="s">
        <v>7480</v>
      </c>
      <c r="Q1005" s="3" t="s">
        <v>7481</v>
      </c>
      <c r="R1005" s="3" t="s">
        <v>7482</v>
      </c>
    </row>
    <row r="1006" spans="2:18" x14ac:dyDescent="0.35">
      <c r="B1006" s="3" t="s">
        <v>3290</v>
      </c>
      <c r="C1006" s="3" t="s">
        <v>3291</v>
      </c>
      <c r="D1006" s="3" t="s">
        <v>41</v>
      </c>
      <c r="E1006" s="3" t="s">
        <v>42</v>
      </c>
      <c r="F1006" s="3" t="s">
        <v>7476</v>
      </c>
      <c r="G1006" s="19" t="s">
        <v>13360</v>
      </c>
      <c r="H1006" s="3" t="s">
        <v>9108</v>
      </c>
      <c r="I1006" s="18">
        <v>31041</v>
      </c>
      <c r="J1006" s="18" t="s">
        <v>13319</v>
      </c>
      <c r="M1006" s="3" t="s">
        <v>7478</v>
      </c>
      <c r="N1006" s="3" t="s">
        <v>7479</v>
      </c>
      <c r="O1006" s="3" t="s">
        <v>13414</v>
      </c>
      <c r="P1006" s="3" t="s">
        <v>7480</v>
      </c>
      <c r="Q1006" s="3" t="s">
        <v>7481</v>
      </c>
      <c r="R1006" s="3" t="s">
        <v>7482</v>
      </c>
    </row>
    <row r="1007" spans="2:18" x14ac:dyDescent="0.35">
      <c r="B1007" s="3" t="s">
        <v>5964</v>
      </c>
      <c r="C1007" s="3" t="s">
        <v>5965</v>
      </c>
      <c r="D1007" s="3" t="s">
        <v>41</v>
      </c>
      <c r="E1007" s="3" t="s">
        <v>42</v>
      </c>
      <c r="F1007" s="3" t="s">
        <v>7476</v>
      </c>
      <c r="G1007" s="19" t="s">
        <v>13367</v>
      </c>
      <c r="H1007" s="3" t="s">
        <v>10445</v>
      </c>
      <c r="I1007" s="18">
        <v>31041</v>
      </c>
      <c r="J1007" s="18" t="s">
        <v>13319</v>
      </c>
      <c r="M1007" s="3" t="s">
        <v>7478</v>
      </c>
      <c r="N1007" s="3" t="s">
        <v>7479</v>
      </c>
      <c r="O1007" s="3" t="s">
        <v>13414</v>
      </c>
      <c r="P1007" s="3" t="s">
        <v>7480</v>
      </c>
      <c r="Q1007" s="3" t="s">
        <v>7481</v>
      </c>
      <c r="R1007" s="3" t="s">
        <v>7558</v>
      </c>
    </row>
    <row r="1008" spans="2:18" x14ac:dyDescent="0.35">
      <c r="B1008" s="3" t="s">
        <v>5936</v>
      </c>
      <c r="C1008" s="3" t="s">
        <v>5937</v>
      </c>
      <c r="D1008" s="3" t="s">
        <v>41</v>
      </c>
      <c r="E1008" s="3" t="s">
        <v>42</v>
      </c>
      <c r="F1008" s="3" t="s">
        <v>7476</v>
      </c>
      <c r="G1008" s="19" t="s">
        <v>13367</v>
      </c>
      <c r="H1008" s="3" t="s">
        <v>10431</v>
      </c>
      <c r="I1008" s="18">
        <v>31041</v>
      </c>
      <c r="J1008" s="18" t="s">
        <v>13319</v>
      </c>
      <c r="M1008" s="3" t="s">
        <v>7478</v>
      </c>
      <c r="N1008" s="3" t="s">
        <v>7479</v>
      </c>
      <c r="O1008" s="3" t="s">
        <v>13414</v>
      </c>
      <c r="P1008" s="3" t="s">
        <v>7480</v>
      </c>
      <c r="Q1008" s="3" t="s">
        <v>7481</v>
      </c>
      <c r="R1008" s="3" t="s">
        <v>7558</v>
      </c>
    </row>
    <row r="1009" spans="2:18" x14ac:dyDescent="0.35">
      <c r="B1009" s="3" t="s">
        <v>5968</v>
      </c>
      <c r="C1009" s="3" t="s">
        <v>5969</v>
      </c>
      <c r="D1009" s="3" t="s">
        <v>41</v>
      </c>
      <c r="E1009" s="3" t="s">
        <v>42</v>
      </c>
      <c r="F1009" s="3" t="s">
        <v>7476</v>
      </c>
      <c r="G1009" s="19" t="s">
        <v>13367</v>
      </c>
      <c r="H1009" s="3" t="s">
        <v>10447</v>
      </c>
      <c r="I1009" s="18">
        <v>31041</v>
      </c>
      <c r="J1009" s="18" t="s">
        <v>13319</v>
      </c>
      <c r="M1009" s="3" t="s">
        <v>7478</v>
      </c>
      <c r="N1009" s="3" t="s">
        <v>7479</v>
      </c>
      <c r="O1009" s="3" t="s">
        <v>13414</v>
      </c>
      <c r="P1009" s="3" t="s">
        <v>7480</v>
      </c>
      <c r="Q1009" s="3" t="s">
        <v>7481</v>
      </c>
      <c r="R1009" s="3" t="s">
        <v>7558</v>
      </c>
    </row>
    <row r="1010" spans="2:18" x14ac:dyDescent="0.35">
      <c r="B1010" s="3" t="s">
        <v>5908</v>
      </c>
      <c r="C1010" s="3" t="s">
        <v>5909</v>
      </c>
      <c r="D1010" s="3" t="s">
        <v>41</v>
      </c>
      <c r="E1010" s="3" t="s">
        <v>42</v>
      </c>
      <c r="F1010" s="3" t="s">
        <v>7476</v>
      </c>
      <c r="G1010" s="19" t="s">
        <v>13367</v>
      </c>
      <c r="H1010" s="3" t="s">
        <v>10417</v>
      </c>
      <c r="I1010" s="18">
        <v>31041</v>
      </c>
      <c r="J1010" s="18" t="s">
        <v>13319</v>
      </c>
      <c r="M1010" s="3" t="s">
        <v>7478</v>
      </c>
      <c r="N1010" s="3" t="s">
        <v>7479</v>
      </c>
      <c r="O1010" s="3" t="s">
        <v>13414</v>
      </c>
      <c r="P1010" s="3" t="s">
        <v>7480</v>
      </c>
      <c r="Q1010" s="3" t="s">
        <v>7481</v>
      </c>
      <c r="R1010" s="3" t="s">
        <v>7558</v>
      </c>
    </row>
    <row r="1011" spans="2:18" x14ac:dyDescent="0.35">
      <c r="B1011" s="3" t="s">
        <v>5940</v>
      </c>
      <c r="C1011" s="3" t="s">
        <v>5941</v>
      </c>
      <c r="D1011" s="3" t="s">
        <v>41</v>
      </c>
      <c r="E1011" s="3" t="s">
        <v>42</v>
      </c>
      <c r="F1011" s="3" t="s">
        <v>7476</v>
      </c>
      <c r="G1011" s="19" t="s">
        <v>13367</v>
      </c>
      <c r="H1011" s="3" t="s">
        <v>10433</v>
      </c>
      <c r="I1011" s="18">
        <v>31041</v>
      </c>
      <c r="J1011" s="18" t="s">
        <v>13319</v>
      </c>
      <c r="M1011" s="3" t="s">
        <v>7478</v>
      </c>
      <c r="N1011" s="3" t="s">
        <v>7479</v>
      </c>
      <c r="O1011" s="3" t="s">
        <v>13414</v>
      </c>
      <c r="P1011" s="3" t="s">
        <v>7480</v>
      </c>
      <c r="Q1011" s="3" t="s">
        <v>7481</v>
      </c>
      <c r="R1011" s="3" t="s">
        <v>7558</v>
      </c>
    </row>
    <row r="1012" spans="2:18" x14ac:dyDescent="0.35">
      <c r="B1012" s="3" t="s">
        <v>5972</v>
      </c>
      <c r="C1012" s="3" t="s">
        <v>5973</v>
      </c>
      <c r="D1012" s="3" t="s">
        <v>41</v>
      </c>
      <c r="E1012" s="3" t="s">
        <v>42</v>
      </c>
      <c r="F1012" s="3" t="s">
        <v>7476</v>
      </c>
      <c r="G1012" s="19" t="s">
        <v>13367</v>
      </c>
      <c r="H1012" s="3" t="s">
        <v>10449</v>
      </c>
      <c r="I1012" s="18">
        <v>31041</v>
      </c>
      <c r="J1012" s="18" t="s">
        <v>13319</v>
      </c>
      <c r="M1012" s="3" t="s">
        <v>7478</v>
      </c>
      <c r="N1012" s="3" t="s">
        <v>7479</v>
      </c>
      <c r="O1012" s="3" t="s">
        <v>13414</v>
      </c>
      <c r="P1012" s="3" t="s">
        <v>7480</v>
      </c>
      <c r="Q1012" s="3" t="s">
        <v>7481</v>
      </c>
      <c r="R1012" s="3" t="s">
        <v>7558</v>
      </c>
    </row>
    <row r="1013" spans="2:18" x14ac:dyDescent="0.35">
      <c r="B1013" s="3" t="s">
        <v>5914</v>
      </c>
      <c r="C1013" s="3" t="s">
        <v>5915</v>
      </c>
      <c r="D1013" s="3" t="s">
        <v>41</v>
      </c>
      <c r="E1013" s="3" t="s">
        <v>42</v>
      </c>
      <c r="F1013" s="3" t="s">
        <v>7476</v>
      </c>
      <c r="G1013" s="19" t="s">
        <v>13367</v>
      </c>
      <c r="H1013" s="3" t="s">
        <v>10420</v>
      </c>
      <c r="I1013" s="18">
        <v>31041</v>
      </c>
      <c r="J1013" s="18" t="s">
        <v>13319</v>
      </c>
      <c r="M1013" s="3" t="s">
        <v>7478</v>
      </c>
      <c r="N1013" s="3" t="s">
        <v>7479</v>
      </c>
      <c r="O1013" s="3" t="s">
        <v>13414</v>
      </c>
      <c r="P1013" s="3" t="s">
        <v>7480</v>
      </c>
      <c r="Q1013" s="3" t="s">
        <v>7481</v>
      </c>
      <c r="R1013" s="3" t="s">
        <v>7558</v>
      </c>
    </row>
    <row r="1014" spans="2:18" x14ac:dyDescent="0.35">
      <c r="B1014" s="3" t="s">
        <v>5946</v>
      </c>
      <c r="C1014" s="3" t="s">
        <v>5947</v>
      </c>
      <c r="D1014" s="3" t="s">
        <v>41</v>
      </c>
      <c r="E1014" s="3" t="s">
        <v>42</v>
      </c>
      <c r="F1014" s="3" t="s">
        <v>7476</v>
      </c>
      <c r="G1014" s="19" t="s">
        <v>13367</v>
      </c>
      <c r="H1014" s="3" t="s">
        <v>10436</v>
      </c>
      <c r="I1014" s="18">
        <v>31041</v>
      </c>
      <c r="J1014" s="18" t="s">
        <v>13319</v>
      </c>
      <c r="M1014" s="3" t="s">
        <v>7478</v>
      </c>
      <c r="N1014" s="3" t="s">
        <v>7479</v>
      </c>
      <c r="O1014" s="3" t="s">
        <v>13414</v>
      </c>
      <c r="P1014" s="3" t="s">
        <v>7480</v>
      </c>
      <c r="Q1014" s="3" t="s">
        <v>7481</v>
      </c>
      <c r="R1014" s="3" t="s">
        <v>7558</v>
      </c>
    </row>
    <row r="1015" spans="2:18" x14ac:dyDescent="0.35">
      <c r="B1015" s="3" t="s">
        <v>5978</v>
      </c>
      <c r="C1015" s="3" t="s">
        <v>5979</v>
      </c>
      <c r="D1015" s="3" t="s">
        <v>41</v>
      </c>
      <c r="E1015" s="3" t="s">
        <v>42</v>
      </c>
      <c r="F1015" s="3" t="s">
        <v>7476</v>
      </c>
      <c r="G1015" s="19" t="s">
        <v>13367</v>
      </c>
      <c r="H1015" s="3" t="s">
        <v>10452</v>
      </c>
      <c r="I1015" s="18">
        <v>31041</v>
      </c>
      <c r="J1015" s="18" t="s">
        <v>13319</v>
      </c>
      <c r="M1015" s="3" t="s">
        <v>7478</v>
      </c>
      <c r="N1015" s="3" t="s">
        <v>7479</v>
      </c>
      <c r="O1015" s="3" t="s">
        <v>13414</v>
      </c>
      <c r="P1015" s="3" t="s">
        <v>7480</v>
      </c>
      <c r="Q1015" s="3" t="s">
        <v>7481</v>
      </c>
      <c r="R1015" s="3" t="s">
        <v>7558</v>
      </c>
    </row>
    <row r="1016" spans="2:18" x14ac:dyDescent="0.35">
      <c r="B1016" s="3" t="s">
        <v>5928</v>
      </c>
      <c r="C1016" s="3" t="s">
        <v>5929</v>
      </c>
      <c r="D1016" s="3" t="s">
        <v>41</v>
      </c>
      <c r="E1016" s="3" t="s">
        <v>42</v>
      </c>
      <c r="F1016" s="3" t="s">
        <v>7476</v>
      </c>
      <c r="G1016" s="19" t="s">
        <v>13367</v>
      </c>
      <c r="H1016" s="3" t="s">
        <v>10427</v>
      </c>
      <c r="I1016" s="18">
        <v>31041</v>
      </c>
      <c r="J1016" s="18" t="s">
        <v>13319</v>
      </c>
      <c r="M1016" s="3" t="s">
        <v>7478</v>
      </c>
      <c r="N1016" s="3" t="s">
        <v>7479</v>
      </c>
      <c r="O1016" s="3" t="s">
        <v>13414</v>
      </c>
      <c r="P1016" s="3" t="s">
        <v>7480</v>
      </c>
      <c r="Q1016" s="3" t="s">
        <v>7481</v>
      </c>
      <c r="R1016" s="3" t="s">
        <v>7558</v>
      </c>
    </row>
    <row r="1017" spans="2:18" x14ac:dyDescent="0.35">
      <c r="B1017" s="3" t="s">
        <v>5960</v>
      </c>
      <c r="C1017" s="3" t="s">
        <v>5961</v>
      </c>
      <c r="D1017" s="3" t="s">
        <v>41</v>
      </c>
      <c r="E1017" s="3" t="s">
        <v>42</v>
      </c>
      <c r="F1017" s="3" t="s">
        <v>7476</v>
      </c>
      <c r="G1017" s="19" t="s">
        <v>13367</v>
      </c>
      <c r="H1017" s="3" t="s">
        <v>10443</v>
      </c>
      <c r="I1017" s="18">
        <v>31041</v>
      </c>
      <c r="J1017" s="18" t="s">
        <v>13319</v>
      </c>
      <c r="M1017" s="3" t="s">
        <v>7478</v>
      </c>
      <c r="N1017" s="3" t="s">
        <v>7479</v>
      </c>
      <c r="O1017" s="3" t="s">
        <v>13414</v>
      </c>
      <c r="P1017" s="3" t="s">
        <v>7480</v>
      </c>
      <c r="Q1017" s="3" t="s">
        <v>7481</v>
      </c>
      <c r="R1017" s="3" t="s">
        <v>7558</v>
      </c>
    </row>
    <row r="1018" spans="2:18" x14ac:dyDescent="0.35">
      <c r="B1018" s="3" t="s">
        <v>5932</v>
      </c>
      <c r="C1018" s="3" t="s">
        <v>5933</v>
      </c>
      <c r="D1018" s="3" t="s">
        <v>41</v>
      </c>
      <c r="E1018" s="3" t="s">
        <v>42</v>
      </c>
      <c r="F1018" s="3" t="s">
        <v>7476</v>
      </c>
      <c r="G1018" s="19" t="s">
        <v>13367</v>
      </c>
      <c r="H1018" s="3" t="s">
        <v>10429</v>
      </c>
      <c r="I1018" s="18">
        <v>31041</v>
      </c>
      <c r="J1018" s="18" t="s">
        <v>13319</v>
      </c>
      <c r="M1018" s="3" t="s">
        <v>7478</v>
      </c>
      <c r="N1018" s="3" t="s">
        <v>7479</v>
      </c>
      <c r="O1018" s="3" t="s">
        <v>13414</v>
      </c>
      <c r="P1018" s="3" t="s">
        <v>7480</v>
      </c>
      <c r="Q1018" s="3" t="s">
        <v>7481</v>
      </c>
      <c r="R1018" s="3" t="s">
        <v>7558</v>
      </c>
    </row>
    <row r="1019" spans="2:18" x14ac:dyDescent="0.35">
      <c r="B1019" s="3" t="s">
        <v>5900</v>
      </c>
      <c r="C1019" s="3" t="s">
        <v>5901</v>
      </c>
      <c r="D1019" s="3" t="s">
        <v>41</v>
      </c>
      <c r="E1019" s="3" t="s">
        <v>42</v>
      </c>
      <c r="F1019" s="3" t="s">
        <v>7476</v>
      </c>
      <c r="G1019" s="19" t="s">
        <v>13367</v>
      </c>
      <c r="H1019" s="3" t="s">
        <v>10413</v>
      </c>
      <c r="I1019" s="18">
        <v>31041</v>
      </c>
      <c r="J1019" s="18" t="s">
        <v>13319</v>
      </c>
      <c r="M1019" s="3" t="s">
        <v>7478</v>
      </c>
      <c r="N1019" s="3" t="s">
        <v>7479</v>
      </c>
      <c r="O1019" s="3" t="s">
        <v>13414</v>
      </c>
      <c r="P1019" s="3" t="s">
        <v>7480</v>
      </c>
      <c r="Q1019" s="3" t="s">
        <v>7481</v>
      </c>
      <c r="R1019" s="3" t="s">
        <v>7558</v>
      </c>
    </row>
    <row r="1020" spans="2:18" x14ac:dyDescent="0.35">
      <c r="B1020" s="3" t="s">
        <v>5902</v>
      </c>
      <c r="C1020" s="3" t="s">
        <v>5903</v>
      </c>
      <c r="D1020" s="3" t="s">
        <v>41</v>
      </c>
      <c r="E1020" s="3" t="s">
        <v>42</v>
      </c>
      <c r="F1020" s="3" t="s">
        <v>7476</v>
      </c>
      <c r="G1020" s="19" t="s">
        <v>13367</v>
      </c>
      <c r="H1020" s="3" t="s">
        <v>10414</v>
      </c>
      <c r="I1020" s="18">
        <v>31041</v>
      </c>
      <c r="J1020" s="18" t="s">
        <v>13319</v>
      </c>
      <c r="M1020" s="3" t="s">
        <v>7478</v>
      </c>
      <c r="N1020" s="3" t="s">
        <v>7479</v>
      </c>
      <c r="O1020" s="3" t="s">
        <v>13414</v>
      </c>
      <c r="P1020" s="3" t="s">
        <v>7480</v>
      </c>
      <c r="Q1020" s="3" t="s">
        <v>7481</v>
      </c>
      <c r="R1020" s="3" t="s">
        <v>7558</v>
      </c>
    </row>
    <row r="1021" spans="2:18" x14ac:dyDescent="0.35">
      <c r="B1021" s="3" t="s">
        <v>5904</v>
      </c>
      <c r="C1021" s="3" t="s">
        <v>5905</v>
      </c>
      <c r="D1021" s="3" t="s">
        <v>41</v>
      </c>
      <c r="E1021" s="3" t="s">
        <v>42</v>
      </c>
      <c r="F1021" s="3" t="s">
        <v>7476</v>
      </c>
      <c r="G1021" s="19" t="s">
        <v>13367</v>
      </c>
      <c r="H1021" s="3" t="s">
        <v>10415</v>
      </c>
      <c r="I1021" s="18">
        <v>31041</v>
      </c>
      <c r="J1021" s="18" t="s">
        <v>13319</v>
      </c>
      <c r="M1021" s="3" t="s">
        <v>7478</v>
      </c>
      <c r="N1021" s="3" t="s">
        <v>7479</v>
      </c>
      <c r="O1021" s="3" t="s">
        <v>13414</v>
      </c>
      <c r="P1021" s="3" t="s">
        <v>7480</v>
      </c>
      <c r="Q1021" s="3" t="s">
        <v>7481</v>
      </c>
      <c r="R1021" s="3" t="s">
        <v>7558</v>
      </c>
    </row>
    <row r="1022" spans="2:18" x14ac:dyDescent="0.35">
      <c r="B1022" s="3" t="s">
        <v>5906</v>
      </c>
      <c r="C1022" s="3" t="s">
        <v>5907</v>
      </c>
      <c r="D1022" s="3" t="s">
        <v>41</v>
      </c>
      <c r="E1022" s="3" t="s">
        <v>42</v>
      </c>
      <c r="F1022" s="3" t="s">
        <v>7476</v>
      </c>
      <c r="G1022" s="19" t="s">
        <v>13367</v>
      </c>
      <c r="H1022" s="3" t="s">
        <v>10416</v>
      </c>
      <c r="I1022" s="18">
        <v>31041</v>
      </c>
      <c r="J1022" s="18" t="s">
        <v>13319</v>
      </c>
      <c r="M1022" s="3" t="s">
        <v>7478</v>
      </c>
      <c r="N1022" s="3" t="s">
        <v>7479</v>
      </c>
      <c r="O1022" s="3" t="s">
        <v>13414</v>
      </c>
      <c r="P1022" s="3" t="s">
        <v>7480</v>
      </c>
      <c r="Q1022" s="3" t="s">
        <v>7481</v>
      </c>
      <c r="R1022" s="3" t="s">
        <v>7558</v>
      </c>
    </row>
    <row r="1023" spans="2:18" x14ac:dyDescent="0.35">
      <c r="B1023" s="3" t="s">
        <v>5910</v>
      </c>
      <c r="C1023" s="3" t="s">
        <v>5911</v>
      </c>
      <c r="D1023" s="3" t="s">
        <v>41</v>
      </c>
      <c r="E1023" s="3" t="s">
        <v>42</v>
      </c>
      <c r="F1023" s="3" t="s">
        <v>7476</v>
      </c>
      <c r="G1023" s="19" t="s">
        <v>13367</v>
      </c>
      <c r="H1023" s="3" t="s">
        <v>10418</v>
      </c>
      <c r="I1023" s="18">
        <v>31041</v>
      </c>
      <c r="J1023" s="18" t="s">
        <v>13319</v>
      </c>
      <c r="M1023" s="3" t="s">
        <v>7478</v>
      </c>
      <c r="N1023" s="3" t="s">
        <v>7479</v>
      </c>
      <c r="O1023" s="3" t="s">
        <v>13414</v>
      </c>
      <c r="P1023" s="3" t="s">
        <v>7480</v>
      </c>
      <c r="Q1023" s="3" t="s">
        <v>7481</v>
      </c>
      <c r="R1023" s="3" t="s">
        <v>7558</v>
      </c>
    </row>
    <row r="1024" spans="2:18" x14ac:dyDescent="0.35">
      <c r="B1024" s="3" t="s">
        <v>5912</v>
      </c>
      <c r="C1024" s="3" t="s">
        <v>5913</v>
      </c>
      <c r="D1024" s="3" t="s">
        <v>41</v>
      </c>
      <c r="E1024" s="3" t="s">
        <v>42</v>
      </c>
      <c r="F1024" s="3" t="s">
        <v>7476</v>
      </c>
      <c r="G1024" s="19" t="s">
        <v>13367</v>
      </c>
      <c r="H1024" s="3" t="s">
        <v>10419</v>
      </c>
      <c r="I1024" s="18">
        <v>31041</v>
      </c>
      <c r="J1024" s="18" t="s">
        <v>13319</v>
      </c>
      <c r="M1024" s="3" t="s">
        <v>7478</v>
      </c>
      <c r="N1024" s="3" t="s">
        <v>7479</v>
      </c>
      <c r="O1024" s="3" t="s">
        <v>13414</v>
      </c>
      <c r="P1024" s="3" t="s">
        <v>7480</v>
      </c>
      <c r="Q1024" s="3" t="s">
        <v>7481</v>
      </c>
      <c r="R1024" s="3" t="s">
        <v>7558</v>
      </c>
    </row>
    <row r="1025" spans="2:18" x14ac:dyDescent="0.35">
      <c r="B1025" s="3" t="s">
        <v>5916</v>
      </c>
      <c r="C1025" s="3" t="s">
        <v>5917</v>
      </c>
      <c r="D1025" s="3" t="s">
        <v>41</v>
      </c>
      <c r="E1025" s="3" t="s">
        <v>42</v>
      </c>
      <c r="F1025" s="3" t="s">
        <v>7476</v>
      </c>
      <c r="G1025" s="19" t="s">
        <v>13367</v>
      </c>
      <c r="H1025" s="3" t="s">
        <v>10421</v>
      </c>
      <c r="I1025" s="18">
        <v>31041</v>
      </c>
      <c r="J1025" s="18" t="s">
        <v>13319</v>
      </c>
      <c r="M1025" s="3" t="s">
        <v>7478</v>
      </c>
      <c r="N1025" s="3" t="s">
        <v>7479</v>
      </c>
      <c r="O1025" s="3" t="s">
        <v>13414</v>
      </c>
      <c r="P1025" s="3" t="s">
        <v>7480</v>
      </c>
      <c r="Q1025" s="3" t="s">
        <v>7481</v>
      </c>
      <c r="R1025" s="3" t="s">
        <v>7558</v>
      </c>
    </row>
    <row r="1026" spans="2:18" x14ac:dyDescent="0.35">
      <c r="B1026" s="3" t="s">
        <v>5918</v>
      </c>
      <c r="C1026" s="3" t="s">
        <v>5919</v>
      </c>
      <c r="D1026" s="3" t="s">
        <v>41</v>
      </c>
      <c r="E1026" s="3" t="s">
        <v>42</v>
      </c>
      <c r="F1026" s="3" t="s">
        <v>7476</v>
      </c>
      <c r="G1026" s="19" t="s">
        <v>13367</v>
      </c>
      <c r="H1026" s="3" t="s">
        <v>10422</v>
      </c>
      <c r="I1026" s="18">
        <v>31041</v>
      </c>
      <c r="J1026" s="18" t="s">
        <v>13319</v>
      </c>
      <c r="M1026" s="3" t="s">
        <v>7478</v>
      </c>
      <c r="N1026" s="3" t="s">
        <v>7479</v>
      </c>
      <c r="O1026" s="3" t="s">
        <v>13414</v>
      </c>
      <c r="P1026" s="3" t="s">
        <v>7480</v>
      </c>
      <c r="Q1026" s="3" t="s">
        <v>7481</v>
      </c>
      <c r="R1026" s="3" t="s">
        <v>7558</v>
      </c>
    </row>
    <row r="1027" spans="2:18" x14ac:dyDescent="0.35">
      <c r="B1027" s="3" t="s">
        <v>5920</v>
      </c>
      <c r="C1027" s="3" t="s">
        <v>5921</v>
      </c>
      <c r="D1027" s="3" t="s">
        <v>41</v>
      </c>
      <c r="E1027" s="3" t="s">
        <v>42</v>
      </c>
      <c r="F1027" s="3" t="s">
        <v>7476</v>
      </c>
      <c r="G1027" s="19" t="s">
        <v>13367</v>
      </c>
      <c r="H1027" s="3" t="s">
        <v>10423</v>
      </c>
      <c r="I1027" s="18">
        <v>31041</v>
      </c>
      <c r="J1027" s="18" t="s">
        <v>13319</v>
      </c>
      <c r="M1027" s="3" t="s">
        <v>7478</v>
      </c>
      <c r="N1027" s="3" t="s">
        <v>7479</v>
      </c>
      <c r="O1027" s="3" t="s">
        <v>13414</v>
      </c>
      <c r="P1027" s="3" t="s">
        <v>7480</v>
      </c>
      <c r="Q1027" s="3" t="s">
        <v>7481</v>
      </c>
      <c r="R1027" s="3" t="s">
        <v>7558</v>
      </c>
    </row>
    <row r="1028" spans="2:18" x14ac:dyDescent="0.35">
      <c r="B1028" s="3" t="s">
        <v>5922</v>
      </c>
      <c r="C1028" s="3" t="s">
        <v>5923</v>
      </c>
      <c r="D1028" s="3" t="s">
        <v>41</v>
      </c>
      <c r="E1028" s="3" t="s">
        <v>42</v>
      </c>
      <c r="F1028" s="3" t="s">
        <v>7476</v>
      </c>
      <c r="G1028" s="19" t="s">
        <v>13367</v>
      </c>
      <c r="H1028" s="3" t="s">
        <v>10424</v>
      </c>
      <c r="I1028" s="18">
        <v>31041</v>
      </c>
      <c r="J1028" s="18" t="s">
        <v>13319</v>
      </c>
      <c r="M1028" s="3" t="s">
        <v>7478</v>
      </c>
      <c r="N1028" s="3" t="s">
        <v>7479</v>
      </c>
      <c r="O1028" s="3" t="s">
        <v>13414</v>
      </c>
      <c r="P1028" s="3" t="s">
        <v>7480</v>
      </c>
      <c r="Q1028" s="3" t="s">
        <v>7481</v>
      </c>
      <c r="R1028" s="3" t="s">
        <v>7558</v>
      </c>
    </row>
    <row r="1029" spans="2:18" x14ac:dyDescent="0.35">
      <c r="B1029" s="3" t="s">
        <v>5924</v>
      </c>
      <c r="C1029" s="3" t="s">
        <v>5925</v>
      </c>
      <c r="D1029" s="3" t="s">
        <v>41</v>
      </c>
      <c r="E1029" s="3" t="s">
        <v>42</v>
      </c>
      <c r="F1029" s="3" t="s">
        <v>7476</v>
      </c>
      <c r="G1029" s="19" t="s">
        <v>13367</v>
      </c>
      <c r="H1029" s="3" t="s">
        <v>10425</v>
      </c>
      <c r="I1029" s="18">
        <v>31041</v>
      </c>
      <c r="J1029" s="18" t="s">
        <v>13319</v>
      </c>
      <c r="M1029" s="3" t="s">
        <v>7478</v>
      </c>
      <c r="N1029" s="3" t="s">
        <v>7479</v>
      </c>
      <c r="O1029" s="3" t="s">
        <v>13414</v>
      </c>
      <c r="P1029" s="3" t="s">
        <v>7480</v>
      </c>
      <c r="Q1029" s="3" t="s">
        <v>7481</v>
      </c>
      <c r="R1029" s="3" t="s">
        <v>7558</v>
      </c>
    </row>
    <row r="1030" spans="2:18" x14ac:dyDescent="0.35">
      <c r="B1030" s="3" t="s">
        <v>5926</v>
      </c>
      <c r="C1030" s="3" t="s">
        <v>5927</v>
      </c>
      <c r="D1030" s="3" t="s">
        <v>41</v>
      </c>
      <c r="E1030" s="3" t="s">
        <v>42</v>
      </c>
      <c r="F1030" s="3" t="s">
        <v>7476</v>
      </c>
      <c r="G1030" s="19" t="s">
        <v>13367</v>
      </c>
      <c r="H1030" s="3" t="s">
        <v>10426</v>
      </c>
      <c r="I1030" s="18">
        <v>31041</v>
      </c>
      <c r="J1030" s="18" t="s">
        <v>13319</v>
      </c>
      <c r="M1030" s="3" t="s">
        <v>7478</v>
      </c>
      <c r="N1030" s="3" t="s">
        <v>7479</v>
      </c>
      <c r="O1030" s="3" t="s">
        <v>13414</v>
      </c>
      <c r="P1030" s="3" t="s">
        <v>7480</v>
      </c>
      <c r="Q1030" s="3" t="s">
        <v>7481</v>
      </c>
      <c r="R1030" s="3" t="s">
        <v>7558</v>
      </c>
    </row>
    <row r="1031" spans="2:18" x14ac:dyDescent="0.35">
      <c r="B1031" s="3" t="s">
        <v>5930</v>
      </c>
      <c r="C1031" s="3" t="s">
        <v>5931</v>
      </c>
      <c r="D1031" s="3" t="s">
        <v>41</v>
      </c>
      <c r="E1031" s="3" t="s">
        <v>42</v>
      </c>
      <c r="F1031" s="3" t="s">
        <v>7476</v>
      </c>
      <c r="G1031" s="19" t="s">
        <v>13367</v>
      </c>
      <c r="H1031" s="3" t="s">
        <v>10428</v>
      </c>
      <c r="I1031" s="18">
        <v>31041</v>
      </c>
      <c r="J1031" s="18" t="s">
        <v>13319</v>
      </c>
      <c r="M1031" s="3" t="s">
        <v>7478</v>
      </c>
      <c r="N1031" s="3" t="s">
        <v>7479</v>
      </c>
      <c r="O1031" s="3" t="s">
        <v>13414</v>
      </c>
      <c r="P1031" s="3" t="s">
        <v>7480</v>
      </c>
      <c r="Q1031" s="3" t="s">
        <v>7481</v>
      </c>
      <c r="R1031" s="3" t="s">
        <v>7558</v>
      </c>
    </row>
    <row r="1032" spans="2:18" x14ac:dyDescent="0.35">
      <c r="B1032" s="3" t="s">
        <v>5934</v>
      </c>
      <c r="C1032" s="3" t="s">
        <v>5935</v>
      </c>
      <c r="D1032" s="3" t="s">
        <v>41</v>
      </c>
      <c r="E1032" s="3" t="s">
        <v>42</v>
      </c>
      <c r="F1032" s="3" t="s">
        <v>7476</v>
      </c>
      <c r="G1032" s="19" t="s">
        <v>13367</v>
      </c>
      <c r="H1032" s="3" t="s">
        <v>10430</v>
      </c>
      <c r="I1032" s="18">
        <v>31041</v>
      </c>
      <c r="J1032" s="18" t="s">
        <v>13319</v>
      </c>
      <c r="M1032" s="3" t="s">
        <v>7478</v>
      </c>
      <c r="N1032" s="3" t="s">
        <v>7479</v>
      </c>
      <c r="O1032" s="3" t="s">
        <v>13414</v>
      </c>
      <c r="P1032" s="3" t="s">
        <v>7480</v>
      </c>
      <c r="Q1032" s="3" t="s">
        <v>7481</v>
      </c>
      <c r="R1032" s="3" t="s">
        <v>7558</v>
      </c>
    </row>
    <row r="1033" spans="2:18" x14ac:dyDescent="0.35">
      <c r="B1033" s="3" t="s">
        <v>5938</v>
      </c>
      <c r="C1033" s="3" t="s">
        <v>5939</v>
      </c>
      <c r="D1033" s="3" t="s">
        <v>41</v>
      </c>
      <c r="E1033" s="3" t="s">
        <v>42</v>
      </c>
      <c r="F1033" s="3" t="s">
        <v>7476</v>
      </c>
      <c r="G1033" s="19" t="s">
        <v>13367</v>
      </c>
      <c r="H1033" s="3" t="s">
        <v>10432</v>
      </c>
      <c r="I1033" s="18">
        <v>31041</v>
      </c>
      <c r="J1033" s="18" t="s">
        <v>13319</v>
      </c>
      <c r="M1033" s="3" t="s">
        <v>7478</v>
      </c>
      <c r="N1033" s="3" t="s">
        <v>7479</v>
      </c>
      <c r="O1033" s="3" t="s">
        <v>13414</v>
      </c>
      <c r="P1033" s="3" t="s">
        <v>7480</v>
      </c>
      <c r="Q1033" s="3" t="s">
        <v>7481</v>
      </c>
      <c r="R1033" s="3" t="s">
        <v>7558</v>
      </c>
    </row>
    <row r="1034" spans="2:18" x14ac:dyDescent="0.35">
      <c r="B1034" s="3" t="s">
        <v>5942</v>
      </c>
      <c r="C1034" s="3" t="s">
        <v>5943</v>
      </c>
      <c r="D1034" s="3" t="s">
        <v>41</v>
      </c>
      <c r="E1034" s="3" t="s">
        <v>42</v>
      </c>
      <c r="F1034" s="3" t="s">
        <v>7476</v>
      </c>
      <c r="G1034" s="19" t="s">
        <v>13367</v>
      </c>
      <c r="H1034" s="3" t="s">
        <v>10434</v>
      </c>
      <c r="I1034" s="18">
        <v>31041</v>
      </c>
      <c r="J1034" s="18" t="s">
        <v>13319</v>
      </c>
      <c r="M1034" s="3" t="s">
        <v>7478</v>
      </c>
      <c r="N1034" s="3" t="s">
        <v>7479</v>
      </c>
      <c r="O1034" s="3" t="s">
        <v>13414</v>
      </c>
      <c r="P1034" s="3" t="s">
        <v>7480</v>
      </c>
      <c r="Q1034" s="3" t="s">
        <v>7481</v>
      </c>
      <c r="R1034" s="3" t="s">
        <v>7558</v>
      </c>
    </row>
    <row r="1035" spans="2:18" x14ac:dyDescent="0.35">
      <c r="B1035" s="3" t="s">
        <v>5944</v>
      </c>
      <c r="C1035" s="3" t="s">
        <v>5945</v>
      </c>
      <c r="D1035" s="3" t="s">
        <v>41</v>
      </c>
      <c r="E1035" s="3" t="s">
        <v>42</v>
      </c>
      <c r="F1035" s="3" t="s">
        <v>7476</v>
      </c>
      <c r="G1035" s="19" t="s">
        <v>13367</v>
      </c>
      <c r="H1035" s="3" t="s">
        <v>10435</v>
      </c>
      <c r="I1035" s="18">
        <v>31041</v>
      </c>
      <c r="J1035" s="18" t="s">
        <v>13319</v>
      </c>
      <c r="M1035" s="3" t="s">
        <v>7478</v>
      </c>
      <c r="N1035" s="3" t="s">
        <v>7479</v>
      </c>
      <c r="O1035" s="3" t="s">
        <v>13414</v>
      </c>
      <c r="P1035" s="3" t="s">
        <v>7480</v>
      </c>
      <c r="Q1035" s="3" t="s">
        <v>7481</v>
      </c>
      <c r="R1035" s="3" t="s">
        <v>7558</v>
      </c>
    </row>
    <row r="1036" spans="2:18" x14ac:dyDescent="0.35">
      <c r="B1036" s="3" t="s">
        <v>5948</v>
      </c>
      <c r="C1036" s="3" t="s">
        <v>5949</v>
      </c>
      <c r="D1036" s="3" t="s">
        <v>41</v>
      </c>
      <c r="E1036" s="3" t="s">
        <v>42</v>
      </c>
      <c r="F1036" s="3" t="s">
        <v>7476</v>
      </c>
      <c r="G1036" s="19" t="s">
        <v>13367</v>
      </c>
      <c r="H1036" s="3" t="s">
        <v>10437</v>
      </c>
      <c r="I1036" s="18">
        <v>31041</v>
      </c>
      <c r="J1036" s="18" t="s">
        <v>13319</v>
      </c>
      <c r="M1036" s="3" t="s">
        <v>7478</v>
      </c>
      <c r="N1036" s="3" t="s">
        <v>7479</v>
      </c>
      <c r="O1036" s="3" t="s">
        <v>13414</v>
      </c>
      <c r="P1036" s="3" t="s">
        <v>7480</v>
      </c>
      <c r="Q1036" s="3" t="s">
        <v>7481</v>
      </c>
      <c r="R1036" s="3" t="s">
        <v>7558</v>
      </c>
    </row>
    <row r="1037" spans="2:18" x14ac:dyDescent="0.35">
      <c r="B1037" s="3" t="s">
        <v>5950</v>
      </c>
      <c r="C1037" s="3" t="s">
        <v>5951</v>
      </c>
      <c r="D1037" s="3" t="s">
        <v>41</v>
      </c>
      <c r="E1037" s="3" t="s">
        <v>42</v>
      </c>
      <c r="F1037" s="3" t="s">
        <v>7476</v>
      </c>
      <c r="G1037" s="19" t="s">
        <v>13367</v>
      </c>
      <c r="H1037" s="3" t="s">
        <v>10438</v>
      </c>
      <c r="I1037" s="18">
        <v>31041</v>
      </c>
      <c r="J1037" s="18" t="s">
        <v>13319</v>
      </c>
      <c r="M1037" s="3" t="s">
        <v>7478</v>
      </c>
      <c r="N1037" s="3" t="s">
        <v>7479</v>
      </c>
      <c r="O1037" s="3" t="s">
        <v>13414</v>
      </c>
      <c r="P1037" s="3" t="s">
        <v>7480</v>
      </c>
      <c r="Q1037" s="3" t="s">
        <v>7481</v>
      </c>
      <c r="R1037" s="3" t="s">
        <v>7558</v>
      </c>
    </row>
    <row r="1038" spans="2:18" x14ac:dyDescent="0.35">
      <c r="B1038" s="3" t="s">
        <v>5952</v>
      </c>
      <c r="C1038" s="3" t="s">
        <v>5953</v>
      </c>
      <c r="D1038" s="3" t="s">
        <v>41</v>
      </c>
      <c r="E1038" s="3" t="s">
        <v>42</v>
      </c>
      <c r="F1038" s="3" t="s">
        <v>7476</v>
      </c>
      <c r="G1038" s="19" t="s">
        <v>13367</v>
      </c>
      <c r="H1038" s="3" t="s">
        <v>10439</v>
      </c>
      <c r="I1038" s="18">
        <v>31041</v>
      </c>
      <c r="J1038" s="18" t="s">
        <v>13319</v>
      </c>
      <c r="M1038" s="3" t="s">
        <v>7478</v>
      </c>
      <c r="N1038" s="3" t="s">
        <v>7479</v>
      </c>
      <c r="O1038" s="3" t="s">
        <v>13414</v>
      </c>
      <c r="P1038" s="3" t="s">
        <v>7480</v>
      </c>
      <c r="Q1038" s="3" t="s">
        <v>7481</v>
      </c>
      <c r="R1038" s="3" t="s">
        <v>7558</v>
      </c>
    </row>
    <row r="1039" spans="2:18" x14ac:dyDescent="0.35">
      <c r="B1039" s="3" t="s">
        <v>5954</v>
      </c>
      <c r="C1039" s="3" t="s">
        <v>5955</v>
      </c>
      <c r="D1039" s="3" t="s">
        <v>41</v>
      </c>
      <c r="E1039" s="3" t="s">
        <v>42</v>
      </c>
      <c r="F1039" s="3" t="s">
        <v>7476</v>
      </c>
      <c r="G1039" s="19" t="s">
        <v>13367</v>
      </c>
      <c r="H1039" s="3" t="s">
        <v>10440</v>
      </c>
      <c r="I1039" s="18">
        <v>31041</v>
      </c>
      <c r="J1039" s="18" t="s">
        <v>13319</v>
      </c>
      <c r="M1039" s="3" t="s">
        <v>7478</v>
      </c>
      <c r="N1039" s="3" t="s">
        <v>7479</v>
      </c>
      <c r="O1039" s="3" t="s">
        <v>13414</v>
      </c>
      <c r="P1039" s="3" t="s">
        <v>7480</v>
      </c>
      <c r="Q1039" s="3" t="s">
        <v>7481</v>
      </c>
      <c r="R1039" s="3" t="s">
        <v>7558</v>
      </c>
    </row>
    <row r="1040" spans="2:18" x14ac:dyDescent="0.35">
      <c r="B1040" s="3" t="s">
        <v>5956</v>
      </c>
      <c r="C1040" s="3" t="s">
        <v>5957</v>
      </c>
      <c r="D1040" s="3" t="s">
        <v>41</v>
      </c>
      <c r="E1040" s="3" t="s">
        <v>42</v>
      </c>
      <c r="F1040" s="3" t="s">
        <v>7476</v>
      </c>
      <c r="G1040" s="19" t="s">
        <v>13367</v>
      </c>
      <c r="H1040" s="3" t="s">
        <v>10441</v>
      </c>
      <c r="I1040" s="18">
        <v>31041</v>
      </c>
      <c r="J1040" s="18" t="s">
        <v>13319</v>
      </c>
      <c r="M1040" s="3" t="s">
        <v>7478</v>
      </c>
      <c r="N1040" s="3" t="s">
        <v>7479</v>
      </c>
      <c r="O1040" s="3" t="s">
        <v>13414</v>
      </c>
      <c r="P1040" s="3" t="s">
        <v>7480</v>
      </c>
      <c r="Q1040" s="3" t="s">
        <v>7481</v>
      </c>
      <c r="R1040" s="3" t="s">
        <v>7558</v>
      </c>
    </row>
    <row r="1041" spans="2:18" x14ac:dyDescent="0.35">
      <c r="B1041" s="3" t="s">
        <v>5958</v>
      </c>
      <c r="C1041" s="3" t="s">
        <v>5959</v>
      </c>
      <c r="D1041" s="3" t="s">
        <v>41</v>
      </c>
      <c r="E1041" s="3" t="s">
        <v>42</v>
      </c>
      <c r="F1041" s="3" t="s">
        <v>7476</v>
      </c>
      <c r="G1041" s="19" t="s">
        <v>13367</v>
      </c>
      <c r="H1041" s="3" t="s">
        <v>10442</v>
      </c>
      <c r="I1041" s="18">
        <v>31041</v>
      </c>
      <c r="J1041" s="18" t="s">
        <v>13319</v>
      </c>
      <c r="M1041" s="3" t="s">
        <v>7478</v>
      </c>
      <c r="N1041" s="3" t="s">
        <v>7479</v>
      </c>
      <c r="O1041" s="3" t="s">
        <v>13414</v>
      </c>
      <c r="P1041" s="3" t="s">
        <v>7480</v>
      </c>
      <c r="Q1041" s="3" t="s">
        <v>7481</v>
      </c>
      <c r="R1041" s="3" t="s">
        <v>7558</v>
      </c>
    </row>
    <row r="1042" spans="2:18" x14ac:dyDescent="0.35">
      <c r="B1042" s="3" t="s">
        <v>5962</v>
      </c>
      <c r="C1042" s="3" t="s">
        <v>5963</v>
      </c>
      <c r="D1042" s="3" t="s">
        <v>41</v>
      </c>
      <c r="E1042" s="3" t="s">
        <v>42</v>
      </c>
      <c r="F1042" s="3" t="s">
        <v>7476</v>
      </c>
      <c r="G1042" s="19" t="s">
        <v>13367</v>
      </c>
      <c r="H1042" s="3" t="s">
        <v>10444</v>
      </c>
      <c r="I1042" s="18">
        <v>31041</v>
      </c>
      <c r="J1042" s="18" t="s">
        <v>13319</v>
      </c>
      <c r="M1042" s="3" t="s">
        <v>7478</v>
      </c>
      <c r="N1042" s="3" t="s">
        <v>7479</v>
      </c>
      <c r="O1042" s="3" t="s">
        <v>13414</v>
      </c>
      <c r="P1042" s="3" t="s">
        <v>7480</v>
      </c>
      <c r="Q1042" s="3" t="s">
        <v>7481</v>
      </c>
      <c r="R1042" s="3" t="s">
        <v>7558</v>
      </c>
    </row>
    <row r="1043" spans="2:18" x14ac:dyDescent="0.35">
      <c r="B1043" s="3" t="s">
        <v>5966</v>
      </c>
      <c r="C1043" s="3" t="s">
        <v>5967</v>
      </c>
      <c r="D1043" s="3" t="s">
        <v>41</v>
      </c>
      <c r="E1043" s="3" t="s">
        <v>42</v>
      </c>
      <c r="F1043" s="3" t="s">
        <v>7476</v>
      </c>
      <c r="G1043" s="19" t="s">
        <v>13367</v>
      </c>
      <c r="H1043" s="3" t="s">
        <v>10446</v>
      </c>
      <c r="I1043" s="18">
        <v>31041</v>
      </c>
      <c r="J1043" s="18" t="s">
        <v>13319</v>
      </c>
      <c r="M1043" s="3" t="s">
        <v>7478</v>
      </c>
      <c r="N1043" s="3" t="s">
        <v>7479</v>
      </c>
      <c r="O1043" s="3" t="s">
        <v>13414</v>
      </c>
      <c r="P1043" s="3" t="s">
        <v>7480</v>
      </c>
      <c r="Q1043" s="3" t="s">
        <v>7481</v>
      </c>
      <c r="R1043" s="3" t="s">
        <v>7558</v>
      </c>
    </row>
    <row r="1044" spans="2:18" x14ac:dyDescent="0.35">
      <c r="B1044" s="3" t="s">
        <v>5970</v>
      </c>
      <c r="C1044" s="3" t="s">
        <v>5971</v>
      </c>
      <c r="D1044" s="3" t="s">
        <v>41</v>
      </c>
      <c r="E1044" s="3" t="s">
        <v>42</v>
      </c>
      <c r="F1044" s="3" t="s">
        <v>7476</v>
      </c>
      <c r="G1044" s="19" t="s">
        <v>13367</v>
      </c>
      <c r="H1044" s="3" t="s">
        <v>10448</v>
      </c>
      <c r="I1044" s="18">
        <v>31041</v>
      </c>
      <c r="J1044" s="18" t="s">
        <v>13319</v>
      </c>
      <c r="M1044" s="3" t="s">
        <v>7478</v>
      </c>
      <c r="N1044" s="3" t="s">
        <v>7479</v>
      </c>
      <c r="O1044" s="3" t="s">
        <v>13414</v>
      </c>
      <c r="P1044" s="3" t="s">
        <v>7480</v>
      </c>
      <c r="Q1044" s="3" t="s">
        <v>7481</v>
      </c>
      <c r="R1044" s="3" t="s">
        <v>7558</v>
      </c>
    </row>
    <row r="1045" spans="2:18" x14ac:dyDescent="0.35">
      <c r="B1045" s="3" t="s">
        <v>5974</v>
      </c>
      <c r="C1045" s="3" t="s">
        <v>5975</v>
      </c>
      <c r="D1045" s="3" t="s">
        <v>41</v>
      </c>
      <c r="E1045" s="3" t="s">
        <v>42</v>
      </c>
      <c r="F1045" s="3" t="s">
        <v>7476</v>
      </c>
      <c r="G1045" s="19" t="s">
        <v>13367</v>
      </c>
      <c r="H1045" s="3" t="s">
        <v>10450</v>
      </c>
      <c r="I1045" s="18">
        <v>31041</v>
      </c>
      <c r="J1045" s="18" t="s">
        <v>13319</v>
      </c>
      <c r="M1045" s="3" t="s">
        <v>7478</v>
      </c>
      <c r="N1045" s="3" t="s">
        <v>7479</v>
      </c>
      <c r="O1045" s="3" t="s">
        <v>13414</v>
      </c>
      <c r="P1045" s="3" t="s">
        <v>7480</v>
      </c>
      <c r="Q1045" s="3" t="s">
        <v>7481</v>
      </c>
      <c r="R1045" s="3" t="s">
        <v>7558</v>
      </c>
    </row>
    <row r="1046" spans="2:18" x14ac:dyDescent="0.35">
      <c r="B1046" s="3" t="s">
        <v>5976</v>
      </c>
      <c r="C1046" s="3" t="s">
        <v>5977</v>
      </c>
      <c r="D1046" s="3" t="s">
        <v>41</v>
      </c>
      <c r="E1046" s="3" t="s">
        <v>42</v>
      </c>
      <c r="F1046" s="3" t="s">
        <v>7476</v>
      </c>
      <c r="G1046" s="19" t="s">
        <v>13367</v>
      </c>
      <c r="H1046" s="3" t="s">
        <v>10451</v>
      </c>
      <c r="I1046" s="18">
        <v>31041</v>
      </c>
      <c r="J1046" s="18" t="s">
        <v>13319</v>
      </c>
      <c r="M1046" s="3" t="s">
        <v>7478</v>
      </c>
      <c r="N1046" s="3" t="s">
        <v>7479</v>
      </c>
      <c r="O1046" s="3" t="s">
        <v>13414</v>
      </c>
      <c r="P1046" s="3" t="s">
        <v>7480</v>
      </c>
      <c r="Q1046" s="3" t="s">
        <v>7481</v>
      </c>
      <c r="R1046" s="3" t="s">
        <v>7558</v>
      </c>
    </row>
    <row r="1047" spans="2:18" x14ac:dyDescent="0.35">
      <c r="B1047" s="3" t="s">
        <v>5980</v>
      </c>
      <c r="C1047" s="3" t="s">
        <v>5981</v>
      </c>
      <c r="D1047" s="3" t="s">
        <v>41</v>
      </c>
      <c r="E1047" s="3" t="s">
        <v>42</v>
      </c>
      <c r="F1047" s="3" t="s">
        <v>7476</v>
      </c>
      <c r="G1047" s="19" t="s">
        <v>13367</v>
      </c>
      <c r="H1047" s="3" t="s">
        <v>10453</v>
      </c>
      <c r="I1047" s="18">
        <v>31041</v>
      </c>
      <c r="J1047" s="18" t="s">
        <v>13319</v>
      </c>
      <c r="M1047" s="3" t="s">
        <v>7478</v>
      </c>
      <c r="N1047" s="3" t="s">
        <v>7479</v>
      </c>
      <c r="O1047" s="3" t="s">
        <v>13414</v>
      </c>
      <c r="P1047" s="3" t="s">
        <v>7480</v>
      </c>
      <c r="Q1047" s="3" t="s">
        <v>7481</v>
      </c>
      <c r="R1047" s="3" t="s">
        <v>7558</v>
      </c>
    </row>
    <row r="1048" spans="2:18" x14ac:dyDescent="0.35">
      <c r="B1048" s="3" t="s">
        <v>5982</v>
      </c>
      <c r="C1048" s="3" t="s">
        <v>5983</v>
      </c>
      <c r="D1048" s="3" t="s">
        <v>41</v>
      </c>
      <c r="E1048" s="3" t="s">
        <v>42</v>
      </c>
      <c r="F1048" s="3" t="s">
        <v>7476</v>
      </c>
      <c r="G1048" s="19" t="s">
        <v>13367</v>
      </c>
      <c r="H1048" s="3" t="s">
        <v>10454</v>
      </c>
      <c r="I1048" s="18">
        <v>31041</v>
      </c>
      <c r="J1048" s="18" t="s">
        <v>13319</v>
      </c>
      <c r="M1048" s="3" t="s">
        <v>7478</v>
      </c>
      <c r="N1048" s="3" t="s">
        <v>7479</v>
      </c>
      <c r="O1048" s="3" t="s">
        <v>13414</v>
      </c>
      <c r="P1048" s="3" t="s">
        <v>7480</v>
      </c>
      <c r="Q1048" s="3" t="s">
        <v>7481</v>
      </c>
      <c r="R1048" s="3" t="s">
        <v>7558</v>
      </c>
    </row>
    <row r="1049" spans="2:18" x14ac:dyDescent="0.35">
      <c r="B1049" s="3" t="s">
        <v>5984</v>
      </c>
      <c r="C1049" s="3" t="s">
        <v>5985</v>
      </c>
      <c r="D1049" s="3" t="s">
        <v>41</v>
      </c>
      <c r="E1049" s="3" t="s">
        <v>42</v>
      </c>
      <c r="F1049" s="3" t="s">
        <v>7476</v>
      </c>
      <c r="G1049" s="19" t="s">
        <v>13367</v>
      </c>
      <c r="H1049" s="3" t="s">
        <v>10455</v>
      </c>
      <c r="I1049" s="18">
        <v>31041</v>
      </c>
      <c r="J1049" s="18" t="s">
        <v>13319</v>
      </c>
      <c r="M1049" s="3" t="s">
        <v>7478</v>
      </c>
      <c r="N1049" s="3" t="s">
        <v>7479</v>
      </c>
      <c r="O1049" s="3" t="s">
        <v>13414</v>
      </c>
      <c r="P1049" s="3" t="s">
        <v>7480</v>
      </c>
      <c r="Q1049" s="3" t="s">
        <v>7481</v>
      </c>
      <c r="R1049" s="3" t="s">
        <v>7558</v>
      </c>
    </row>
    <row r="1050" spans="2:18" x14ac:dyDescent="0.35">
      <c r="B1050" s="3" t="s">
        <v>5986</v>
      </c>
      <c r="C1050" s="3" t="s">
        <v>5987</v>
      </c>
      <c r="D1050" s="3" t="s">
        <v>41</v>
      </c>
      <c r="E1050" s="3" t="s">
        <v>42</v>
      </c>
      <c r="F1050" s="3" t="s">
        <v>7476</v>
      </c>
      <c r="G1050" s="19" t="s">
        <v>13367</v>
      </c>
      <c r="H1050" s="3" t="s">
        <v>10456</v>
      </c>
      <c r="I1050" s="18">
        <v>31041</v>
      </c>
      <c r="J1050" s="18" t="s">
        <v>13319</v>
      </c>
      <c r="M1050" s="3" t="s">
        <v>7478</v>
      </c>
      <c r="N1050" s="3" t="s">
        <v>7479</v>
      </c>
      <c r="O1050" s="3" t="s">
        <v>13414</v>
      </c>
      <c r="P1050" s="3" t="s">
        <v>7480</v>
      </c>
      <c r="Q1050" s="3" t="s">
        <v>7481</v>
      </c>
      <c r="R1050" s="3" t="s">
        <v>7558</v>
      </c>
    </row>
    <row r="1051" spans="2:18" x14ac:dyDescent="0.35">
      <c r="B1051" s="3" t="s">
        <v>5988</v>
      </c>
      <c r="C1051" s="3" t="s">
        <v>5989</v>
      </c>
      <c r="D1051" s="3" t="s">
        <v>41</v>
      </c>
      <c r="E1051" s="3" t="s">
        <v>42</v>
      </c>
      <c r="F1051" s="3" t="s">
        <v>7476</v>
      </c>
      <c r="G1051" s="19" t="s">
        <v>13367</v>
      </c>
      <c r="H1051" s="3" t="s">
        <v>10457</v>
      </c>
      <c r="I1051" s="18">
        <v>31041</v>
      </c>
      <c r="J1051" s="18" t="s">
        <v>13319</v>
      </c>
      <c r="M1051" s="3" t="s">
        <v>7478</v>
      </c>
      <c r="N1051" s="3" t="s">
        <v>7479</v>
      </c>
      <c r="O1051" s="3" t="s">
        <v>13414</v>
      </c>
      <c r="P1051" s="3" t="s">
        <v>7480</v>
      </c>
      <c r="Q1051" s="3" t="s">
        <v>7481</v>
      </c>
      <c r="R1051" s="3" t="s">
        <v>7558</v>
      </c>
    </row>
    <row r="1052" spans="2:18" x14ac:dyDescent="0.35">
      <c r="B1052" s="3" t="s">
        <v>1067</v>
      </c>
      <c r="C1052" s="3" t="s">
        <v>1068</v>
      </c>
      <c r="D1052" s="3" t="s">
        <v>41</v>
      </c>
      <c r="E1052" s="3" t="s">
        <v>42</v>
      </c>
      <c r="F1052" s="3" t="s">
        <v>7476</v>
      </c>
      <c r="G1052" s="19" t="s">
        <v>13368</v>
      </c>
      <c r="H1052" s="3" t="s">
        <v>7996</v>
      </c>
      <c r="I1052" s="18">
        <v>31041</v>
      </c>
      <c r="J1052" s="18" t="s">
        <v>13319</v>
      </c>
      <c r="M1052" s="3" t="s">
        <v>7478</v>
      </c>
      <c r="N1052" s="3" t="s">
        <v>7479</v>
      </c>
      <c r="O1052" s="3" t="s">
        <v>13414</v>
      </c>
      <c r="P1052" s="3" t="s">
        <v>7480</v>
      </c>
      <c r="Q1052" s="3" t="s">
        <v>7481</v>
      </c>
      <c r="R1052" s="3" t="s">
        <v>7558</v>
      </c>
    </row>
    <row r="1053" spans="2:18" x14ac:dyDescent="0.35">
      <c r="B1053" s="3" t="s">
        <v>3506</v>
      </c>
      <c r="C1053" s="3" t="s">
        <v>3507</v>
      </c>
      <c r="D1053" s="3" t="s">
        <v>41</v>
      </c>
      <c r="E1053" s="3" t="s">
        <v>42</v>
      </c>
      <c r="F1053" s="3" t="s">
        <v>7476</v>
      </c>
      <c r="G1053" s="19" t="s">
        <v>13369</v>
      </c>
      <c r="H1053" s="3" t="s">
        <v>9216</v>
      </c>
      <c r="I1053" s="18">
        <v>31041</v>
      </c>
      <c r="J1053" s="18" t="s">
        <v>13319</v>
      </c>
      <c r="M1053" s="3" t="s">
        <v>7478</v>
      </c>
      <c r="N1053" s="3" t="s">
        <v>7479</v>
      </c>
      <c r="O1053" s="3" t="s">
        <v>13414</v>
      </c>
      <c r="P1053" s="3" t="s">
        <v>7480</v>
      </c>
      <c r="Q1053" s="3" t="s">
        <v>7481</v>
      </c>
      <c r="R1053" s="3" t="s">
        <v>7482</v>
      </c>
    </row>
    <row r="1054" spans="2:18" x14ac:dyDescent="0.35">
      <c r="B1054" s="3" t="s">
        <v>3508</v>
      </c>
      <c r="C1054" s="3" t="s">
        <v>3509</v>
      </c>
      <c r="D1054" s="3" t="s">
        <v>41</v>
      </c>
      <c r="E1054" s="3" t="s">
        <v>42</v>
      </c>
      <c r="F1054" s="3" t="s">
        <v>7476</v>
      </c>
      <c r="G1054" s="19" t="s">
        <v>13369</v>
      </c>
      <c r="H1054" s="3" t="s">
        <v>9217</v>
      </c>
      <c r="I1054" s="18">
        <v>31041</v>
      </c>
      <c r="J1054" s="18" t="s">
        <v>13319</v>
      </c>
      <c r="M1054" s="3" t="s">
        <v>7478</v>
      </c>
      <c r="N1054" s="3" t="s">
        <v>7479</v>
      </c>
      <c r="O1054" s="3" t="s">
        <v>13414</v>
      </c>
      <c r="P1054" s="3" t="s">
        <v>7480</v>
      </c>
      <c r="Q1054" s="3" t="s">
        <v>7481</v>
      </c>
      <c r="R1054" s="3" t="s">
        <v>7482</v>
      </c>
    </row>
    <row r="1055" spans="2:18" x14ac:dyDescent="0.35">
      <c r="B1055" s="3" t="s">
        <v>3510</v>
      </c>
      <c r="C1055" s="3" t="s">
        <v>3511</v>
      </c>
      <c r="D1055" s="3" t="s">
        <v>41</v>
      </c>
      <c r="E1055" s="3" t="s">
        <v>42</v>
      </c>
      <c r="F1055" s="3" t="s">
        <v>7476</v>
      </c>
      <c r="G1055" s="19" t="s">
        <v>13369</v>
      </c>
      <c r="H1055" s="3" t="s">
        <v>9218</v>
      </c>
      <c r="I1055" s="18">
        <v>31041</v>
      </c>
      <c r="J1055" s="18" t="s">
        <v>13319</v>
      </c>
      <c r="M1055" s="3" t="s">
        <v>7478</v>
      </c>
      <c r="N1055" s="3" t="s">
        <v>7479</v>
      </c>
      <c r="O1055" s="3" t="s">
        <v>13414</v>
      </c>
      <c r="P1055" s="3" t="s">
        <v>7480</v>
      </c>
      <c r="Q1055" s="3" t="s">
        <v>7481</v>
      </c>
      <c r="R1055" s="3" t="s">
        <v>7482</v>
      </c>
    </row>
    <row r="1056" spans="2:18" x14ac:dyDescent="0.35">
      <c r="B1056" s="3" t="s">
        <v>3512</v>
      </c>
      <c r="C1056" s="3" t="s">
        <v>3513</v>
      </c>
      <c r="D1056" s="3" t="s">
        <v>41</v>
      </c>
      <c r="E1056" s="3" t="s">
        <v>42</v>
      </c>
      <c r="F1056" s="3" t="s">
        <v>7476</v>
      </c>
      <c r="G1056" s="19" t="s">
        <v>13369</v>
      </c>
      <c r="H1056" s="3" t="s">
        <v>9219</v>
      </c>
      <c r="I1056" s="18">
        <v>31041</v>
      </c>
      <c r="J1056" s="18" t="s">
        <v>13319</v>
      </c>
      <c r="M1056" s="3" t="s">
        <v>7478</v>
      </c>
      <c r="N1056" s="3" t="s">
        <v>7479</v>
      </c>
      <c r="O1056" s="3" t="s">
        <v>13414</v>
      </c>
      <c r="P1056" s="3" t="s">
        <v>7480</v>
      </c>
      <c r="Q1056" s="3" t="s">
        <v>7481</v>
      </c>
      <c r="R1056" s="3" t="s">
        <v>7482</v>
      </c>
    </row>
    <row r="1057" spans="2:18" x14ac:dyDescent="0.35">
      <c r="B1057" s="3" t="s">
        <v>3514</v>
      </c>
      <c r="C1057" s="3" t="s">
        <v>3515</v>
      </c>
      <c r="D1057" s="3" t="s">
        <v>41</v>
      </c>
      <c r="E1057" s="3" t="s">
        <v>42</v>
      </c>
      <c r="F1057" s="3" t="s">
        <v>7476</v>
      </c>
      <c r="G1057" s="19" t="s">
        <v>13369</v>
      </c>
      <c r="H1057" s="3" t="s">
        <v>9220</v>
      </c>
      <c r="I1057" s="18">
        <v>31041</v>
      </c>
      <c r="J1057" s="18" t="s">
        <v>13319</v>
      </c>
      <c r="M1057" s="3" t="s">
        <v>7478</v>
      </c>
      <c r="N1057" s="3" t="s">
        <v>7479</v>
      </c>
      <c r="O1057" s="3" t="s">
        <v>13414</v>
      </c>
      <c r="P1057" s="3" t="s">
        <v>7480</v>
      </c>
      <c r="Q1057" s="3" t="s">
        <v>7481</v>
      </c>
      <c r="R1057" s="3" t="s">
        <v>7482</v>
      </c>
    </row>
    <row r="1058" spans="2:18" x14ac:dyDescent="0.35">
      <c r="B1058" s="3" t="s">
        <v>3516</v>
      </c>
      <c r="C1058" s="3" t="s">
        <v>3517</v>
      </c>
      <c r="D1058" s="3" t="s">
        <v>41</v>
      </c>
      <c r="E1058" s="3" t="s">
        <v>42</v>
      </c>
      <c r="F1058" s="3" t="s">
        <v>7476</v>
      </c>
      <c r="G1058" s="19" t="s">
        <v>13369</v>
      </c>
      <c r="H1058" s="3" t="s">
        <v>9221</v>
      </c>
      <c r="I1058" s="18">
        <v>31041</v>
      </c>
      <c r="J1058" s="18" t="s">
        <v>13319</v>
      </c>
      <c r="M1058" s="3" t="s">
        <v>7478</v>
      </c>
      <c r="N1058" s="3" t="s">
        <v>7479</v>
      </c>
      <c r="O1058" s="3" t="s">
        <v>13414</v>
      </c>
      <c r="P1058" s="3" t="s">
        <v>7480</v>
      </c>
      <c r="Q1058" s="3" t="s">
        <v>7481</v>
      </c>
      <c r="R1058" s="3" t="s">
        <v>7482</v>
      </c>
    </row>
    <row r="1059" spans="2:18" x14ac:dyDescent="0.35">
      <c r="B1059" s="3" t="s">
        <v>3990</v>
      </c>
      <c r="C1059" s="3" t="s">
        <v>3991</v>
      </c>
      <c r="D1059" s="3" t="s">
        <v>41</v>
      </c>
      <c r="E1059" s="3" t="s">
        <v>42</v>
      </c>
      <c r="F1059" s="3" t="s">
        <v>7476</v>
      </c>
      <c r="G1059" s="19" t="s">
        <v>13370</v>
      </c>
      <c r="H1059" s="3" t="s">
        <v>9458</v>
      </c>
      <c r="I1059" s="18">
        <v>31041</v>
      </c>
      <c r="J1059" s="18" t="s">
        <v>13319</v>
      </c>
      <c r="M1059" s="3" t="s">
        <v>7478</v>
      </c>
      <c r="N1059" s="3" t="s">
        <v>7479</v>
      </c>
      <c r="O1059" s="3" t="s">
        <v>13414</v>
      </c>
      <c r="P1059" s="3" t="s">
        <v>7480</v>
      </c>
      <c r="Q1059" s="3" t="s">
        <v>7481</v>
      </c>
      <c r="R1059" s="3" t="s">
        <v>7482</v>
      </c>
    </row>
    <row r="1060" spans="2:18" x14ac:dyDescent="0.35">
      <c r="B1060" s="3" t="s">
        <v>4000</v>
      </c>
      <c r="C1060" s="3" t="s">
        <v>4001</v>
      </c>
      <c r="D1060" s="3" t="s">
        <v>41</v>
      </c>
      <c r="E1060" s="3" t="s">
        <v>42</v>
      </c>
      <c r="F1060" s="3" t="s">
        <v>7476</v>
      </c>
      <c r="G1060" s="19" t="s">
        <v>13370</v>
      </c>
      <c r="H1060" s="3" t="s">
        <v>9463</v>
      </c>
      <c r="I1060" s="18">
        <v>31041</v>
      </c>
      <c r="J1060" s="18" t="s">
        <v>13319</v>
      </c>
      <c r="M1060" s="3" t="s">
        <v>7478</v>
      </c>
      <c r="N1060" s="3" t="s">
        <v>7479</v>
      </c>
      <c r="O1060" s="3" t="s">
        <v>13414</v>
      </c>
      <c r="P1060" s="3" t="s">
        <v>7480</v>
      </c>
      <c r="Q1060" s="3" t="s">
        <v>7481</v>
      </c>
      <c r="R1060" s="3" t="s">
        <v>7482</v>
      </c>
    </row>
    <row r="1061" spans="2:18" x14ac:dyDescent="0.35">
      <c r="B1061" s="3" t="s">
        <v>4028</v>
      </c>
      <c r="C1061" s="3" t="s">
        <v>4029</v>
      </c>
      <c r="D1061" s="3" t="s">
        <v>41</v>
      </c>
      <c r="E1061" s="3" t="s">
        <v>42</v>
      </c>
      <c r="F1061" s="3" t="s">
        <v>7476</v>
      </c>
      <c r="G1061" s="19" t="s">
        <v>13370</v>
      </c>
      <c r="H1061" s="3" t="s">
        <v>9477</v>
      </c>
      <c r="I1061" s="18">
        <v>31041</v>
      </c>
      <c r="J1061" s="18" t="s">
        <v>13319</v>
      </c>
      <c r="M1061" s="3" t="s">
        <v>7478</v>
      </c>
      <c r="N1061" s="3" t="s">
        <v>7479</v>
      </c>
      <c r="O1061" s="3" t="s">
        <v>13414</v>
      </c>
      <c r="P1061" s="3" t="s">
        <v>7480</v>
      </c>
      <c r="Q1061" s="3" t="s">
        <v>7481</v>
      </c>
      <c r="R1061" s="3" t="s">
        <v>7482</v>
      </c>
    </row>
    <row r="1062" spans="2:18" x14ac:dyDescent="0.35">
      <c r="B1062" s="3" t="s">
        <v>4032</v>
      </c>
      <c r="C1062" s="3" t="s">
        <v>4033</v>
      </c>
      <c r="D1062" s="3" t="s">
        <v>41</v>
      </c>
      <c r="E1062" s="3" t="s">
        <v>42</v>
      </c>
      <c r="F1062" s="3" t="s">
        <v>7476</v>
      </c>
      <c r="G1062" s="19" t="s">
        <v>13370</v>
      </c>
      <c r="H1062" s="3" t="s">
        <v>9479</v>
      </c>
      <c r="I1062" s="18">
        <v>31041</v>
      </c>
      <c r="J1062" s="18" t="s">
        <v>13319</v>
      </c>
      <c r="M1062" s="3" t="s">
        <v>7478</v>
      </c>
      <c r="N1062" s="3" t="s">
        <v>7479</v>
      </c>
      <c r="O1062" s="3" t="s">
        <v>13414</v>
      </c>
      <c r="P1062" s="3" t="s">
        <v>7480</v>
      </c>
      <c r="Q1062" s="3" t="s">
        <v>7481</v>
      </c>
      <c r="R1062" s="3" t="s">
        <v>7482</v>
      </c>
    </row>
    <row r="1063" spans="2:18" x14ac:dyDescent="0.35">
      <c r="B1063" s="3" t="s">
        <v>3994</v>
      </c>
      <c r="C1063" s="3" t="s">
        <v>3995</v>
      </c>
      <c r="D1063" s="3" t="s">
        <v>41</v>
      </c>
      <c r="E1063" s="3" t="s">
        <v>42</v>
      </c>
      <c r="F1063" s="3" t="s">
        <v>7476</v>
      </c>
      <c r="G1063" s="19" t="s">
        <v>13370</v>
      </c>
      <c r="H1063" s="3" t="s">
        <v>9460</v>
      </c>
      <c r="I1063" s="18">
        <v>31041</v>
      </c>
      <c r="J1063" s="18" t="s">
        <v>13319</v>
      </c>
      <c r="M1063" s="3" t="s">
        <v>7478</v>
      </c>
      <c r="N1063" s="3" t="s">
        <v>7479</v>
      </c>
      <c r="O1063" s="3" t="s">
        <v>13414</v>
      </c>
      <c r="P1063" s="3" t="s">
        <v>7480</v>
      </c>
      <c r="Q1063" s="3" t="s">
        <v>7481</v>
      </c>
      <c r="R1063" s="3" t="s">
        <v>7482</v>
      </c>
    </row>
    <row r="1064" spans="2:18" x14ac:dyDescent="0.35">
      <c r="B1064" s="3" t="s">
        <v>3992</v>
      </c>
      <c r="C1064" s="3" t="s">
        <v>3993</v>
      </c>
      <c r="D1064" s="3" t="s">
        <v>41</v>
      </c>
      <c r="E1064" s="3" t="s">
        <v>42</v>
      </c>
      <c r="F1064" s="3" t="s">
        <v>7476</v>
      </c>
      <c r="G1064" s="19" t="s">
        <v>13370</v>
      </c>
      <c r="H1064" s="3" t="s">
        <v>9459</v>
      </c>
      <c r="I1064" s="18">
        <v>31041</v>
      </c>
      <c r="J1064" s="18" t="s">
        <v>13319</v>
      </c>
      <c r="M1064" s="3" t="s">
        <v>7478</v>
      </c>
      <c r="N1064" s="3" t="s">
        <v>7479</v>
      </c>
      <c r="O1064" s="3" t="s">
        <v>13414</v>
      </c>
      <c r="P1064" s="3" t="s">
        <v>7480</v>
      </c>
      <c r="Q1064" s="3" t="s">
        <v>7481</v>
      </c>
      <c r="R1064" s="3" t="s">
        <v>7482</v>
      </c>
    </row>
    <row r="1065" spans="2:18" x14ac:dyDescent="0.35">
      <c r="B1065" s="3" t="s">
        <v>3998</v>
      </c>
      <c r="C1065" s="3" t="s">
        <v>3999</v>
      </c>
      <c r="D1065" s="3" t="s">
        <v>41</v>
      </c>
      <c r="E1065" s="3" t="s">
        <v>42</v>
      </c>
      <c r="F1065" s="3" t="s">
        <v>7476</v>
      </c>
      <c r="G1065" s="19" t="s">
        <v>13370</v>
      </c>
      <c r="H1065" s="3" t="s">
        <v>9462</v>
      </c>
      <c r="I1065" s="18">
        <v>31041</v>
      </c>
      <c r="J1065" s="18" t="s">
        <v>13319</v>
      </c>
      <c r="M1065" s="3" t="s">
        <v>7478</v>
      </c>
      <c r="N1065" s="3" t="s">
        <v>7479</v>
      </c>
      <c r="O1065" s="3" t="s">
        <v>13414</v>
      </c>
      <c r="P1065" s="3" t="s">
        <v>7480</v>
      </c>
      <c r="Q1065" s="3" t="s">
        <v>7481</v>
      </c>
      <c r="R1065" s="3" t="s">
        <v>7482</v>
      </c>
    </row>
    <row r="1066" spans="2:18" x14ac:dyDescent="0.35">
      <c r="B1066" s="3" t="s">
        <v>3996</v>
      </c>
      <c r="C1066" s="3" t="s">
        <v>3997</v>
      </c>
      <c r="D1066" s="3" t="s">
        <v>41</v>
      </c>
      <c r="E1066" s="3" t="s">
        <v>42</v>
      </c>
      <c r="F1066" s="3" t="s">
        <v>7476</v>
      </c>
      <c r="G1066" s="19" t="s">
        <v>13370</v>
      </c>
      <c r="H1066" s="3" t="s">
        <v>9461</v>
      </c>
      <c r="I1066" s="18">
        <v>31041</v>
      </c>
      <c r="J1066" s="18" t="s">
        <v>13319</v>
      </c>
      <c r="M1066" s="3" t="s">
        <v>7478</v>
      </c>
      <c r="N1066" s="3" t="s">
        <v>7479</v>
      </c>
      <c r="O1066" s="3" t="s">
        <v>13414</v>
      </c>
      <c r="P1066" s="3" t="s">
        <v>7480</v>
      </c>
      <c r="Q1066" s="3" t="s">
        <v>7481</v>
      </c>
      <c r="R1066" s="3" t="s">
        <v>7482</v>
      </c>
    </row>
    <row r="1067" spans="2:18" x14ac:dyDescent="0.35">
      <c r="B1067" s="3" t="s">
        <v>3980</v>
      </c>
      <c r="C1067" s="3" t="s">
        <v>3981</v>
      </c>
      <c r="D1067" s="3" t="s">
        <v>41</v>
      </c>
      <c r="E1067" s="3" t="s">
        <v>42</v>
      </c>
      <c r="F1067" s="3" t="s">
        <v>7476</v>
      </c>
      <c r="G1067" s="19" t="s">
        <v>13370</v>
      </c>
      <c r="H1067" s="3" t="s">
        <v>9453</v>
      </c>
      <c r="I1067" s="18">
        <v>31041</v>
      </c>
      <c r="J1067" s="18" t="s">
        <v>13319</v>
      </c>
      <c r="M1067" s="3" t="s">
        <v>7478</v>
      </c>
      <c r="N1067" s="3" t="s">
        <v>7479</v>
      </c>
      <c r="O1067" s="3" t="s">
        <v>13414</v>
      </c>
      <c r="P1067" s="3" t="s">
        <v>7480</v>
      </c>
      <c r="Q1067" s="3" t="s">
        <v>7481</v>
      </c>
      <c r="R1067" s="3" t="s">
        <v>7482</v>
      </c>
    </row>
    <row r="1068" spans="2:18" x14ac:dyDescent="0.35">
      <c r="B1068" s="3" t="s">
        <v>3982</v>
      </c>
      <c r="C1068" s="3" t="s">
        <v>3983</v>
      </c>
      <c r="D1068" s="3" t="s">
        <v>41</v>
      </c>
      <c r="E1068" s="3" t="s">
        <v>42</v>
      </c>
      <c r="F1068" s="3" t="s">
        <v>7476</v>
      </c>
      <c r="G1068" s="19" t="s">
        <v>13370</v>
      </c>
      <c r="H1068" s="3" t="s">
        <v>9454</v>
      </c>
      <c r="I1068" s="18">
        <v>31041</v>
      </c>
      <c r="J1068" s="18" t="s">
        <v>13319</v>
      </c>
      <c r="M1068" s="3" t="s">
        <v>7478</v>
      </c>
      <c r="N1068" s="3" t="s">
        <v>7479</v>
      </c>
      <c r="O1068" s="3" t="s">
        <v>13414</v>
      </c>
      <c r="P1068" s="3" t="s">
        <v>7480</v>
      </c>
      <c r="Q1068" s="3" t="s">
        <v>7481</v>
      </c>
      <c r="R1068" s="3" t="s">
        <v>7482</v>
      </c>
    </row>
    <row r="1069" spans="2:18" x14ac:dyDescent="0.35">
      <c r="B1069" s="3" t="s">
        <v>3986</v>
      </c>
      <c r="C1069" s="3" t="s">
        <v>3987</v>
      </c>
      <c r="D1069" s="3" t="s">
        <v>41</v>
      </c>
      <c r="E1069" s="3" t="s">
        <v>42</v>
      </c>
      <c r="F1069" s="3" t="s">
        <v>7476</v>
      </c>
      <c r="G1069" s="19" t="s">
        <v>13370</v>
      </c>
      <c r="H1069" s="3" t="s">
        <v>9456</v>
      </c>
      <c r="I1069" s="18">
        <v>31041</v>
      </c>
      <c r="J1069" s="18" t="s">
        <v>13319</v>
      </c>
      <c r="M1069" s="3" t="s">
        <v>7478</v>
      </c>
      <c r="N1069" s="3" t="s">
        <v>7479</v>
      </c>
      <c r="O1069" s="3" t="s">
        <v>13414</v>
      </c>
      <c r="P1069" s="3" t="s">
        <v>7480</v>
      </c>
      <c r="Q1069" s="3" t="s">
        <v>7481</v>
      </c>
      <c r="R1069" s="3" t="s">
        <v>7482</v>
      </c>
    </row>
    <row r="1070" spans="2:18" x14ac:dyDescent="0.35">
      <c r="B1070" s="3" t="s">
        <v>3984</v>
      </c>
      <c r="C1070" s="3" t="s">
        <v>3985</v>
      </c>
      <c r="D1070" s="3" t="s">
        <v>41</v>
      </c>
      <c r="E1070" s="3" t="s">
        <v>42</v>
      </c>
      <c r="F1070" s="3" t="s">
        <v>7476</v>
      </c>
      <c r="G1070" s="19" t="s">
        <v>13370</v>
      </c>
      <c r="H1070" s="3" t="s">
        <v>9455</v>
      </c>
      <c r="I1070" s="18">
        <v>31041</v>
      </c>
      <c r="J1070" s="18" t="s">
        <v>13319</v>
      </c>
      <c r="M1070" s="3" t="s">
        <v>7478</v>
      </c>
      <c r="N1070" s="3" t="s">
        <v>7479</v>
      </c>
      <c r="O1070" s="3" t="s">
        <v>13414</v>
      </c>
      <c r="P1070" s="3" t="s">
        <v>7480</v>
      </c>
      <c r="Q1070" s="3" t="s">
        <v>7481</v>
      </c>
      <c r="R1070" s="3" t="s">
        <v>7482</v>
      </c>
    </row>
    <row r="1071" spans="2:18" x14ac:dyDescent="0.35">
      <c r="B1071" s="3" t="s">
        <v>3988</v>
      </c>
      <c r="C1071" s="3" t="s">
        <v>3989</v>
      </c>
      <c r="D1071" s="3" t="s">
        <v>41</v>
      </c>
      <c r="E1071" s="3" t="s">
        <v>42</v>
      </c>
      <c r="F1071" s="3" t="s">
        <v>7476</v>
      </c>
      <c r="G1071" s="19" t="s">
        <v>13370</v>
      </c>
      <c r="H1071" s="3" t="s">
        <v>9457</v>
      </c>
      <c r="I1071" s="18">
        <v>31041</v>
      </c>
      <c r="J1071" s="18" t="s">
        <v>13319</v>
      </c>
      <c r="M1071" s="3" t="s">
        <v>7478</v>
      </c>
      <c r="N1071" s="3" t="s">
        <v>7479</v>
      </c>
      <c r="O1071" s="3" t="s">
        <v>13414</v>
      </c>
      <c r="P1071" s="3" t="s">
        <v>7480</v>
      </c>
      <c r="Q1071" s="3" t="s">
        <v>7481</v>
      </c>
      <c r="R1071" s="3" t="s">
        <v>7482</v>
      </c>
    </row>
    <row r="1072" spans="2:18" x14ac:dyDescent="0.35">
      <c r="B1072" s="3" t="s">
        <v>4016</v>
      </c>
      <c r="C1072" s="3" t="s">
        <v>4017</v>
      </c>
      <c r="D1072" s="3" t="s">
        <v>41</v>
      </c>
      <c r="E1072" s="3" t="s">
        <v>42</v>
      </c>
      <c r="F1072" s="3" t="s">
        <v>7476</v>
      </c>
      <c r="G1072" s="19" t="s">
        <v>13370</v>
      </c>
      <c r="H1072" s="3" t="s">
        <v>9471</v>
      </c>
      <c r="I1072" s="18">
        <v>31041</v>
      </c>
      <c r="J1072" s="18" t="s">
        <v>13319</v>
      </c>
      <c r="M1072" s="3" t="s">
        <v>7478</v>
      </c>
      <c r="N1072" s="3" t="s">
        <v>7479</v>
      </c>
      <c r="O1072" s="3" t="s">
        <v>13414</v>
      </c>
      <c r="P1072" s="3" t="s">
        <v>7480</v>
      </c>
      <c r="Q1072" s="3" t="s">
        <v>7481</v>
      </c>
      <c r="R1072" s="3" t="s">
        <v>7482</v>
      </c>
    </row>
    <row r="1073" spans="2:18" x14ac:dyDescent="0.35">
      <c r="B1073" s="3" t="s">
        <v>4014</v>
      </c>
      <c r="C1073" s="3" t="s">
        <v>4015</v>
      </c>
      <c r="D1073" s="3" t="s">
        <v>41</v>
      </c>
      <c r="E1073" s="3" t="s">
        <v>42</v>
      </c>
      <c r="F1073" s="3" t="s">
        <v>7476</v>
      </c>
      <c r="G1073" s="19" t="s">
        <v>13370</v>
      </c>
      <c r="H1073" s="3" t="s">
        <v>9470</v>
      </c>
      <c r="I1073" s="18">
        <v>31041</v>
      </c>
      <c r="J1073" s="18" t="s">
        <v>13319</v>
      </c>
      <c r="M1073" s="3" t="s">
        <v>7478</v>
      </c>
      <c r="N1073" s="3" t="s">
        <v>7479</v>
      </c>
      <c r="O1073" s="3" t="s">
        <v>13414</v>
      </c>
      <c r="P1073" s="3" t="s">
        <v>7480</v>
      </c>
      <c r="Q1073" s="3" t="s">
        <v>7481</v>
      </c>
      <c r="R1073" s="3" t="s">
        <v>7482</v>
      </c>
    </row>
    <row r="1074" spans="2:18" x14ac:dyDescent="0.35">
      <c r="B1074" s="3" t="s">
        <v>4018</v>
      </c>
      <c r="C1074" s="3" t="s">
        <v>4019</v>
      </c>
      <c r="D1074" s="3" t="s">
        <v>41</v>
      </c>
      <c r="E1074" s="3" t="s">
        <v>42</v>
      </c>
      <c r="F1074" s="3" t="s">
        <v>7476</v>
      </c>
      <c r="G1074" s="19" t="s">
        <v>13370</v>
      </c>
      <c r="H1074" s="3" t="s">
        <v>9472</v>
      </c>
      <c r="I1074" s="18">
        <v>31041</v>
      </c>
      <c r="J1074" s="18" t="s">
        <v>13319</v>
      </c>
      <c r="M1074" s="3" t="s">
        <v>7478</v>
      </c>
      <c r="N1074" s="3" t="s">
        <v>7479</v>
      </c>
      <c r="O1074" s="3" t="s">
        <v>13414</v>
      </c>
      <c r="P1074" s="3" t="s">
        <v>7480</v>
      </c>
      <c r="Q1074" s="3" t="s">
        <v>7481</v>
      </c>
      <c r="R1074" s="3" t="s">
        <v>7482</v>
      </c>
    </row>
    <row r="1075" spans="2:18" x14ac:dyDescent="0.35">
      <c r="B1075" s="3" t="s">
        <v>4020</v>
      </c>
      <c r="C1075" s="3" t="s">
        <v>4021</v>
      </c>
      <c r="D1075" s="3" t="s">
        <v>41</v>
      </c>
      <c r="E1075" s="3" t="s">
        <v>42</v>
      </c>
      <c r="F1075" s="3" t="s">
        <v>7476</v>
      </c>
      <c r="G1075" s="19" t="s">
        <v>13370</v>
      </c>
      <c r="H1075" s="3" t="s">
        <v>9473</v>
      </c>
      <c r="I1075" s="18">
        <v>31041</v>
      </c>
      <c r="J1075" s="18" t="s">
        <v>13319</v>
      </c>
      <c r="M1075" s="3" t="s">
        <v>7478</v>
      </c>
      <c r="N1075" s="3" t="s">
        <v>7479</v>
      </c>
      <c r="O1075" s="3" t="s">
        <v>13414</v>
      </c>
      <c r="P1075" s="3" t="s">
        <v>7480</v>
      </c>
      <c r="Q1075" s="3" t="s">
        <v>7481</v>
      </c>
      <c r="R1075" s="3" t="s">
        <v>7482</v>
      </c>
    </row>
    <row r="1076" spans="2:18" x14ac:dyDescent="0.35">
      <c r="B1076" s="3" t="s">
        <v>4004</v>
      </c>
      <c r="C1076" s="3" t="s">
        <v>4005</v>
      </c>
      <c r="D1076" s="3" t="s">
        <v>41</v>
      </c>
      <c r="E1076" s="3" t="s">
        <v>42</v>
      </c>
      <c r="F1076" s="3" t="s">
        <v>7476</v>
      </c>
      <c r="G1076" s="19" t="s">
        <v>13370</v>
      </c>
      <c r="H1076" s="3" t="s">
        <v>9465</v>
      </c>
      <c r="I1076" s="18">
        <v>31041</v>
      </c>
      <c r="J1076" s="18" t="s">
        <v>13319</v>
      </c>
      <c r="M1076" s="3" t="s">
        <v>7478</v>
      </c>
      <c r="N1076" s="3" t="s">
        <v>7479</v>
      </c>
      <c r="O1076" s="3" t="s">
        <v>13414</v>
      </c>
      <c r="P1076" s="3" t="s">
        <v>7480</v>
      </c>
      <c r="Q1076" s="3" t="s">
        <v>7481</v>
      </c>
      <c r="R1076" s="3" t="s">
        <v>7482</v>
      </c>
    </row>
    <row r="1077" spans="2:18" x14ac:dyDescent="0.35">
      <c r="B1077" s="3" t="s">
        <v>4002</v>
      </c>
      <c r="C1077" s="3" t="s">
        <v>4003</v>
      </c>
      <c r="D1077" s="3" t="s">
        <v>41</v>
      </c>
      <c r="E1077" s="3" t="s">
        <v>42</v>
      </c>
      <c r="F1077" s="3" t="s">
        <v>7476</v>
      </c>
      <c r="G1077" s="19" t="s">
        <v>13370</v>
      </c>
      <c r="H1077" s="3" t="s">
        <v>9464</v>
      </c>
      <c r="I1077" s="18">
        <v>31041</v>
      </c>
      <c r="J1077" s="18" t="s">
        <v>13319</v>
      </c>
      <c r="M1077" s="3" t="s">
        <v>7478</v>
      </c>
      <c r="N1077" s="3" t="s">
        <v>7479</v>
      </c>
      <c r="O1077" s="3" t="s">
        <v>13414</v>
      </c>
      <c r="P1077" s="3" t="s">
        <v>7480</v>
      </c>
      <c r="Q1077" s="3" t="s">
        <v>7481</v>
      </c>
      <c r="R1077" s="3" t="s">
        <v>7482</v>
      </c>
    </row>
    <row r="1078" spans="2:18" x14ac:dyDescent="0.35">
      <c r="B1078" s="3" t="s">
        <v>4006</v>
      </c>
      <c r="C1078" s="3" t="s">
        <v>4007</v>
      </c>
      <c r="D1078" s="3" t="s">
        <v>41</v>
      </c>
      <c r="E1078" s="3" t="s">
        <v>42</v>
      </c>
      <c r="F1078" s="3" t="s">
        <v>7476</v>
      </c>
      <c r="G1078" s="19" t="s">
        <v>13370</v>
      </c>
      <c r="H1078" s="3" t="s">
        <v>9466</v>
      </c>
      <c r="I1078" s="18">
        <v>31041</v>
      </c>
      <c r="J1078" s="18" t="s">
        <v>13319</v>
      </c>
      <c r="M1078" s="3" t="s">
        <v>7478</v>
      </c>
      <c r="N1078" s="3" t="s">
        <v>7479</v>
      </c>
      <c r="O1078" s="3" t="s">
        <v>13414</v>
      </c>
      <c r="P1078" s="3" t="s">
        <v>7480</v>
      </c>
      <c r="Q1078" s="3" t="s">
        <v>7481</v>
      </c>
      <c r="R1078" s="3" t="s">
        <v>7482</v>
      </c>
    </row>
    <row r="1079" spans="2:18" x14ac:dyDescent="0.35">
      <c r="B1079" s="3" t="s">
        <v>4010</v>
      </c>
      <c r="C1079" s="3" t="s">
        <v>4011</v>
      </c>
      <c r="D1079" s="3" t="s">
        <v>41</v>
      </c>
      <c r="E1079" s="3" t="s">
        <v>42</v>
      </c>
      <c r="F1079" s="3" t="s">
        <v>7476</v>
      </c>
      <c r="G1079" s="19" t="s">
        <v>13370</v>
      </c>
      <c r="H1079" s="3" t="s">
        <v>9468</v>
      </c>
      <c r="I1079" s="18">
        <v>31041</v>
      </c>
      <c r="J1079" s="18" t="s">
        <v>13319</v>
      </c>
      <c r="M1079" s="3" t="s">
        <v>7478</v>
      </c>
      <c r="N1079" s="3" t="s">
        <v>7479</v>
      </c>
      <c r="O1079" s="3" t="s">
        <v>13414</v>
      </c>
      <c r="P1079" s="3" t="s">
        <v>7480</v>
      </c>
      <c r="Q1079" s="3" t="s">
        <v>7481</v>
      </c>
      <c r="R1079" s="3" t="s">
        <v>7482</v>
      </c>
    </row>
    <row r="1080" spans="2:18" x14ac:dyDescent="0.35">
      <c r="B1080" s="3" t="s">
        <v>4008</v>
      </c>
      <c r="C1080" s="3" t="s">
        <v>4009</v>
      </c>
      <c r="D1080" s="3" t="s">
        <v>41</v>
      </c>
      <c r="E1080" s="3" t="s">
        <v>42</v>
      </c>
      <c r="F1080" s="3" t="s">
        <v>7476</v>
      </c>
      <c r="G1080" s="19" t="s">
        <v>13370</v>
      </c>
      <c r="H1080" s="3" t="s">
        <v>9467</v>
      </c>
      <c r="I1080" s="18">
        <v>31041</v>
      </c>
      <c r="J1080" s="18" t="s">
        <v>13319</v>
      </c>
      <c r="M1080" s="3" t="s">
        <v>7478</v>
      </c>
      <c r="N1080" s="3" t="s">
        <v>7479</v>
      </c>
      <c r="O1080" s="3" t="s">
        <v>13414</v>
      </c>
      <c r="P1080" s="3" t="s">
        <v>7480</v>
      </c>
      <c r="Q1080" s="3" t="s">
        <v>7481</v>
      </c>
      <c r="R1080" s="3" t="s">
        <v>7482</v>
      </c>
    </row>
    <row r="1081" spans="2:18" x14ac:dyDescent="0.35">
      <c r="B1081" s="3" t="s">
        <v>4012</v>
      </c>
      <c r="C1081" s="3" t="s">
        <v>4013</v>
      </c>
      <c r="D1081" s="3" t="s">
        <v>41</v>
      </c>
      <c r="E1081" s="3" t="s">
        <v>42</v>
      </c>
      <c r="F1081" s="3" t="s">
        <v>7476</v>
      </c>
      <c r="G1081" s="19" t="s">
        <v>13370</v>
      </c>
      <c r="H1081" s="3" t="s">
        <v>9469</v>
      </c>
      <c r="I1081" s="18">
        <v>31041</v>
      </c>
      <c r="J1081" s="18" t="s">
        <v>13319</v>
      </c>
      <c r="M1081" s="3" t="s">
        <v>7478</v>
      </c>
      <c r="N1081" s="3" t="s">
        <v>7479</v>
      </c>
      <c r="O1081" s="3" t="s">
        <v>13414</v>
      </c>
      <c r="P1081" s="3" t="s">
        <v>7480</v>
      </c>
      <c r="Q1081" s="3" t="s">
        <v>7481</v>
      </c>
      <c r="R1081" s="3" t="s">
        <v>7482</v>
      </c>
    </row>
    <row r="1082" spans="2:18" x14ac:dyDescent="0.35">
      <c r="B1082" s="3" t="s">
        <v>4040</v>
      </c>
      <c r="C1082" s="3" t="s">
        <v>4041</v>
      </c>
      <c r="D1082" s="3" t="s">
        <v>41</v>
      </c>
      <c r="E1082" s="3" t="s">
        <v>42</v>
      </c>
      <c r="F1082" s="3" t="s">
        <v>7476</v>
      </c>
      <c r="G1082" s="19" t="s">
        <v>13370</v>
      </c>
      <c r="H1082" s="3" t="s">
        <v>9483</v>
      </c>
      <c r="I1082" s="18">
        <v>31041</v>
      </c>
      <c r="J1082" s="18" t="s">
        <v>13319</v>
      </c>
      <c r="M1082" s="3" t="s">
        <v>7478</v>
      </c>
      <c r="N1082" s="3" t="s">
        <v>7479</v>
      </c>
      <c r="O1082" s="3" t="s">
        <v>13414</v>
      </c>
      <c r="P1082" s="3" t="s">
        <v>7480</v>
      </c>
      <c r="Q1082" s="3" t="s">
        <v>7481</v>
      </c>
      <c r="R1082" s="3" t="s">
        <v>7482</v>
      </c>
    </row>
    <row r="1083" spans="2:18" x14ac:dyDescent="0.35">
      <c r="B1083" s="3" t="s">
        <v>4038</v>
      </c>
      <c r="C1083" s="3" t="s">
        <v>4039</v>
      </c>
      <c r="D1083" s="3" t="s">
        <v>41</v>
      </c>
      <c r="E1083" s="3" t="s">
        <v>42</v>
      </c>
      <c r="F1083" s="3" t="s">
        <v>7476</v>
      </c>
      <c r="G1083" s="19" t="s">
        <v>13370</v>
      </c>
      <c r="H1083" s="3" t="s">
        <v>9482</v>
      </c>
      <c r="I1083" s="18">
        <v>31041</v>
      </c>
      <c r="J1083" s="18" t="s">
        <v>13319</v>
      </c>
      <c r="M1083" s="3" t="s">
        <v>7478</v>
      </c>
      <c r="N1083" s="3" t="s">
        <v>7479</v>
      </c>
      <c r="O1083" s="3" t="s">
        <v>13414</v>
      </c>
      <c r="P1083" s="3" t="s">
        <v>7480</v>
      </c>
      <c r="Q1083" s="3" t="s">
        <v>7481</v>
      </c>
      <c r="R1083" s="3" t="s">
        <v>7482</v>
      </c>
    </row>
    <row r="1084" spans="2:18" x14ac:dyDescent="0.35">
      <c r="B1084" s="3" t="s">
        <v>4044</v>
      </c>
      <c r="C1084" s="3" t="s">
        <v>4045</v>
      </c>
      <c r="D1084" s="3" t="s">
        <v>41</v>
      </c>
      <c r="E1084" s="3" t="s">
        <v>42</v>
      </c>
      <c r="F1084" s="3" t="s">
        <v>7476</v>
      </c>
      <c r="G1084" s="19" t="s">
        <v>13370</v>
      </c>
      <c r="H1084" s="3" t="s">
        <v>9485</v>
      </c>
      <c r="I1084" s="18">
        <v>31041</v>
      </c>
      <c r="J1084" s="18" t="s">
        <v>13319</v>
      </c>
      <c r="M1084" s="3" t="s">
        <v>7478</v>
      </c>
      <c r="N1084" s="3" t="s">
        <v>7479</v>
      </c>
      <c r="O1084" s="3" t="s">
        <v>13414</v>
      </c>
      <c r="P1084" s="3" t="s">
        <v>7480</v>
      </c>
      <c r="Q1084" s="3" t="s">
        <v>7481</v>
      </c>
      <c r="R1084" s="3" t="s">
        <v>7482</v>
      </c>
    </row>
    <row r="1085" spans="2:18" x14ac:dyDescent="0.35">
      <c r="B1085" s="3" t="s">
        <v>4042</v>
      </c>
      <c r="C1085" s="3" t="s">
        <v>4043</v>
      </c>
      <c r="D1085" s="3" t="s">
        <v>41</v>
      </c>
      <c r="E1085" s="3" t="s">
        <v>42</v>
      </c>
      <c r="F1085" s="3" t="s">
        <v>7476</v>
      </c>
      <c r="G1085" s="19" t="s">
        <v>13370</v>
      </c>
      <c r="H1085" s="3" t="s">
        <v>9484</v>
      </c>
      <c r="I1085" s="18">
        <v>31041</v>
      </c>
      <c r="J1085" s="18" t="s">
        <v>13319</v>
      </c>
      <c r="M1085" s="3" t="s">
        <v>7478</v>
      </c>
      <c r="N1085" s="3" t="s">
        <v>7479</v>
      </c>
      <c r="O1085" s="3" t="s">
        <v>13414</v>
      </c>
      <c r="P1085" s="3" t="s">
        <v>7480</v>
      </c>
      <c r="Q1085" s="3" t="s">
        <v>7481</v>
      </c>
      <c r="R1085" s="3" t="s">
        <v>7482</v>
      </c>
    </row>
    <row r="1086" spans="2:18" x14ac:dyDescent="0.35">
      <c r="B1086" s="3" t="s">
        <v>4046</v>
      </c>
      <c r="C1086" s="3" t="s">
        <v>4047</v>
      </c>
      <c r="D1086" s="3" t="s">
        <v>41</v>
      </c>
      <c r="E1086" s="3" t="s">
        <v>42</v>
      </c>
      <c r="F1086" s="3" t="s">
        <v>7476</v>
      </c>
      <c r="G1086" s="19" t="s">
        <v>13370</v>
      </c>
      <c r="H1086" s="3" t="s">
        <v>9486</v>
      </c>
      <c r="I1086" s="18">
        <v>31041</v>
      </c>
      <c r="J1086" s="18" t="s">
        <v>13319</v>
      </c>
      <c r="M1086" s="3" t="s">
        <v>7478</v>
      </c>
      <c r="N1086" s="3" t="s">
        <v>7479</v>
      </c>
      <c r="O1086" s="3" t="s">
        <v>13414</v>
      </c>
      <c r="P1086" s="3" t="s">
        <v>7480</v>
      </c>
      <c r="Q1086" s="3" t="s">
        <v>7481</v>
      </c>
      <c r="R1086" s="3" t="s">
        <v>7482</v>
      </c>
    </row>
    <row r="1087" spans="2:18" x14ac:dyDescent="0.35">
      <c r="B1087" s="3" t="s">
        <v>4048</v>
      </c>
      <c r="C1087" s="3" t="s">
        <v>4049</v>
      </c>
      <c r="D1087" s="3" t="s">
        <v>41</v>
      </c>
      <c r="E1087" s="3" t="s">
        <v>42</v>
      </c>
      <c r="F1087" s="3" t="s">
        <v>7476</v>
      </c>
      <c r="G1087" s="19" t="s">
        <v>13370</v>
      </c>
      <c r="H1087" s="3" t="s">
        <v>9487</v>
      </c>
      <c r="I1087" s="18">
        <v>31041</v>
      </c>
      <c r="J1087" s="18" t="s">
        <v>13319</v>
      </c>
      <c r="M1087" s="3" t="s">
        <v>7478</v>
      </c>
      <c r="N1087" s="3" t="s">
        <v>7479</v>
      </c>
      <c r="O1087" s="3" t="s">
        <v>13414</v>
      </c>
      <c r="P1087" s="3" t="s">
        <v>7480</v>
      </c>
      <c r="Q1087" s="3" t="s">
        <v>7481</v>
      </c>
      <c r="R1087" s="3" t="s">
        <v>7482</v>
      </c>
    </row>
    <row r="1088" spans="2:18" x14ac:dyDescent="0.35">
      <c r="B1088" s="3" t="s">
        <v>4022</v>
      </c>
      <c r="C1088" s="3" t="s">
        <v>4023</v>
      </c>
      <c r="D1088" s="3" t="s">
        <v>41</v>
      </c>
      <c r="E1088" s="3" t="s">
        <v>42</v>
      </c>
      <c r="F1088" s="3" t="s">
        <v>7476</v>
      </c>
      <c r="G1088" s="19" t="s">
        <v>13370</v>
      </c>
      <c r="H1088" s="3" t="s">
        <v>9474</v>
      </c>
      <c r="I1088" s="18">
        <v>31041</v>
      </c>
      <c r="J1088" s="18" t="s">
        <v>13319</v>
      </c>
      <c r="M1088" s="3" t="s">
        <v>7478</v>
      </c>
      <c r="N1088" s="3" t="s">
        <v>7479</v>
      </c>
      <c r="O1088" s="3" t="s">
        <v>13414</v>
      </c>
      <c r="P1088" s="3" t="s">
        <v>7480</v>
      </c>
      <c r="Q1088" s="3" t="s">
        <v>7481</v>
      </c>
      <c r="R1088" s="3" t="s">
        <v>7482</v>
      </c>
    </row>
    <row r="1089" spans="2:18" x14ac:dyDescent="0.35">
      <c r="B1089" s="3" t="s">
        <v>4026</v>
      </c>
      <c r="C1089" s="3" t="s">
        <v>4027</v>
      </c>
      <c r="D1089" s="3" t="s">
        <v>41</v>
      </c>
      <c r="E1089" s="3" t="s">
        <v>42</v>
      </c>
      <c r="F1089" s="3" t="s">
        <v>7476</v>
      </c>
      <c r="G1089" s="19" t="s">
        <v>13370</v>
      </c>
      <c r="H1089" s="3" t="s">
        <v>9476</v>
      </c>
      <c r="I1089" s="18">
        <v>31041</v>
      </c>
      <c r="J1089" s="18" t="s">
        <v>13319</v>
      </c>
      <c r="M1089" s="3" t="s">
        <v>7478</v>
      </c>
      <c r="N1089" s="3" t="s">
        <v>7479</v>
      </c>
      <c r="O1089" s="3" t="s">
        <v>13414</v>
      </c>
      <c r="P1089" s="3" t="s">
        <v>7480</v>
      </c>
      <c r="Q1089" s="3" t="s">
        <v>7481</v>
      </c>
      <c r="R1089" s="3" t="s">
        <v>7482</v>
      </c>
    </row>
    <row r="1090" spans="2:18" x14ac:dyDescent="0.35">
      <c r="B1090" s="3" t="s">
        <v>4024</v>
      </c>
      <c r="C1090" s="3" t="s">
        <v>4025</v>
      </c>
      <c r="D1090" s="3" t="s">
        <v>41</v>
      </c>
      <c r="E1090" s="3" t="s">
        <v>42</v>
      </c>
      <c r="F1090" s="3" t="s">
        <v>7476</v>
      </c>
      <c r="G1090" s="19" t="s">
        <v>13370</v>
      </c>
      <c r="H1090" s="3" t="s">
        <v>9475</v>
      </c>
      <c r="I1090" s="18">
        <v>31041</v>
      </c>
      <c r="J1090" s="18" t="s">
        <v>13319</v>
      </c>
      <c r="M1090" s="3" t="s">
        <v>7478</v>
      </c>
      <c r="N1090" s="3" t="s">
        <v>7479</v>
      </c>
      <c r="O1090" s="3" t="s">
        <v>13414</v>
      </c>
      <c r="P1090" s="3" t="s">
        <v>7480</v>
      </c>
      <c r="Q1090" s="3" t="s">
        <v>7481</v>
      </c>
      <c r="R1090" s="3" t="s">
        <v>7482</v>
      </c>
    </row>
    <row r="1091" spans="2:18" x14ac:dyDescent="0.35">
      <c r="B1091" s="3" t="s">
        <v>4030</v>
      </c>
      <c r="C1091" s="3" t="s">
        <v>4031</v>
      </c>
      <c r="D1091" s="3" t="s">
        <v>41</v>
      </c>
      <c r="E1091" s="3" t="s">
        <v>42</v>
      </c>
      <c r="F1091" s="3" t="s">
        <v>7476</v>
      </c>
      <c r="G1091" s="19" t="s">
        <v>13370</v>
      </c>
      <c r="H1091" s="3" t="s">
        <v>9478</v>
      </c>
      <c r="I1091" s="18">
        <v>31041</v>
      </c>
      <c r="J1091" s="18" t="s">
        <v>13319</v>
      </c>
      <c r="M1091" s="3" t="s">
        <v>7478</v>
      </c>
      <c r="N1091" s="3" t="s">
        <v>7479</v>
      </c>
      <c r="O1091" s="3" t="s">
        <v>13414</v>
      </c>
      <c r="P1091" s="3" t="s">
        <v>7480</v>
      </c>
      <c r="Q1091" s="3" t="s">
        <v>7481</v>
      </c>
      <c r="R1091" s="3" t="s">
        <v>7482</v>
      </c>
    </row>
    <row r="1092" spans="2:18" x14ac:dyDescent="0.35">
      <c r="B1092" s="3" t="s">
        <v>4036</v>
      </c>
      <c r="C1092" s="3" t="s">
        <v>4037</v>
      </c>
      <c r="D1092" s="3" t="s">
        <v>41</v>
      </c>
      <c r="E1092" s="3" t="s">
        <v>42</v>
      </c>
      <c r="F1092" s="3" t="s">
        <v>7476</v>
      </c>
      <c r="G1092" s="19" t="s">
        <v>13370</v>
      </c>
      <c r="H1092" s="3" t="s">
        <v>9481</v>
      </c>
      <c r="I1092" s="18">
        <v>31041</v>
      </c>
      <c r="J1092" s="18" t="s">
        <v>13319</v>
      </c>
      <c r="M1092" s="3" t="s">
        <v>7478</v>
      </c>
      <c r="N1092" s="3" t="s">
        <v>7479</v>
      </c>
      <c r="O1092" s="3" t="s">
        <v>13414</v>
      </c>
      <c r="P1092" s="3" t="s">
        <v>7480</v>
      </c>
      <c r="Q1092" s="3" t="s">
        <v>7481</v>
      </c>
      <c r="R1092" s="3" t="s">
        <v>7482</v>
      </c>
    </row>
    <row r="1093" spans="2:18" x14ac:dyDescent="0.35">
      <c r="B1093" s="3" t="s">
        <v>4034</v>
      </c>
      <c r="C1093" s="3" t="s">
        <v>4035</v>
      </c>
      <c r="D1093" s="3" t="s">
        <v>41</v>
      </c>
      <c r="E1093" s="3" t="s">
        <v>42</v>
      </c>
      <c r="F1093" s="3" t="s">
        <v>7476</v>
      </c>
      <c r="G1093" s="19" t="s">
        <v>13370</v>
      </c>
      <c r="H1093" s="3" t="s">
        <v>9480</v>
      </c>
      <c r="I1093" s="18">
        <v>31041</v>
      </c>
      <c r="J1093" s="18" t="s">
        <v>13319</v>
      </c>
      <c r="M1093" s="3" t="s">
        <v>7478</v>
      </c>
      <c r="N1093" s="3" t="s">
        <v>7479</v>
      </c>
      <c r="O1093" s="3" t="s">
        <v>13414</v>
      </c>
      <c r="P1093" s="3" t="s">
        <v>7480</v>
      </c>
      <c r="Q1093" s="3" t="s">
        <v>7481</v>
      </c>
      <c r="R1093" s="3" t="s">
        <v>7482</v>
      </c>
    </row>
    <row r="1094" spans="2:18" x14ac:dyDescent="0.35">
      <c r="B1094" s="3" t="s">
        <v>4264</v>
      </c>
      <c r="C1094" s="3" t="s">
        <v>4265</v>
      </c>
      <c r="D1094" s="3" t="s">
        <v>41</v>
      </c>
      <c r="E1094" s="3" t="s">
        <v>42</v>
      </c>
      <c r="F1094" s="3" t="s">
        <v>7476</v>
      </c>
      <c r="G1094" s="19" t="s">
        <v>13371</v>
      </c>
      <c r="H1094" s="3" t="s">
        <v>9595</v>
      </c>
      <c r="I1094" s="18">
        <v>31041</v>
      </c>
      <c r="J1094" s="18" t="s">
        <v>13319</v>
      </c>
      <c r="M1094" s="3" t="s">
        <v>7478</v>
      </c>
      <c r="N1094" s="3" t="s">
        <v>7479</v>
      </c>
      <c r="O1094" s="3" t="s">
        <v>13414</v>
      </c>
      <c r="P1094" s="3" t="s">
        <v>7480</v>
      </c>
      <c r="Q1094" s="3" t="s">
        <v>7481</v>
      </c>
      <c r="R1094" s="3" t="s">
        <v>7558</v>
      </c>
    </row>
    <row r="1095" spans="2:18" x14ac:dyDescent="0.35">
      <c r="B1095" s="3" t="s">
        <v>4266</v>
      </c>
      <c r="C1095" s="3" t="s">
        <v>4267</v>
      </c>
      <c r="D1095" s="3" t="s">
        <v>41</v>
      </c>
      <c r="E1095" s="3" t="s">
        <v>42</v>
      </c>
      <c r="F1095" s="3" t="s">
        <v>7476</v>
      </c>
      <c r="G1095" s="19" t="s">
        <v>13371</v>
      </c>
      <c r="H1095" s="3" t="s">
        <v>9596</v>
      </c>
      <c r="I1095" s="18">
        <v>31041</v>
      </c>
      <c r="J1095" s="18" t="s">
        <v>13319</v>
      </c>
      <c r="M1095" s="3" t="s">
        <v>7478</v>
      </c>
      <c r="N1095" s="3" t="s">
        <v>7479</v>
      </c>
      <c r="O1095" s="3" t="s">
        <v>13414</v>
      </c>
      <c r="P1095" s="3" t="s">
        <v>7480</v>
      </c>
      <c r="Q1095" s="3" t="s">
        <v>7481</v>
      </c>
      <c r="R1095" s="3" t="s">
        <v>7558</v>
      </c>
    </row>
    <row r="1096" spans="2:18" x14ac:dyDescent="0.35">
      <c r="B1096" s="3" t="s">
        <v>4268</v>
      </c>
      <c r="C1096" s="3" t="s">
        <v>4269</v>
      </c>
      <c r="D1096" s="3" t="s">
        <v>41</v>
      </c>
      <c r="E1096" s="3" t="s">
        <v>42</v>
      </c>
      <c r="F1096" s="3" t="s">
        <v>7476</v>
      </c>
      <c r="G1096" s="19" t="s">
        <v>13371</v>
      </c>
      <c r="H1096" s="3" t="s">
        <v>9597</v>
      </c>
      <c r="I1096" s="18">
        <v>31041</v>
      </c>
      <c r="J1096" s="18" t="s">
        <v>13319</v>
      </c>
      <c r="M1096" s="3" t="s">
        <v>7478</v>
      </c>
      <c r="N1096" s="3" t="s">
        <v>7479</v>
      </c>
      <c r="O1096" s="3" t="s">
        <v>13414</v>
      </c>
      <c r="P1096" s="3" t="s">
        <v>7480</v>
      </c>
      <c r="Q1096" s="3" t="s">
        <v>7481</v>
      </c>
      <c r="R1096" s="3" t="s">
        <v>7558</v>
      </c>
    </row>
    <row r="1097" spans="2:18" x14ac:dyDescent="0.35">
      <c r="B1097" s="3" t="s">
        <v>4282</v>
      </c>
      <c r="C1097" s="3" t="s">
        <v>4283</v>
      </c>
      <c r="D1097" s="3" t="s">
        <v>41</v>
      </c>
      <c r="E1097" s="3" t="s">
        <v>42</v>
      </c>
      <c r="F1097" s="3" t="s">
        <v>7476</v>
      </c>
      <c r="G1097" s="19" t="s">
        <v>13371</v>
      </c>
      <c r="H1097" s="3" t="s">
        <v>9604</v>
      </c>
      <c r="I1097" s="18">
        <v>31041</v>
      </c>
      <c r="J1097" s="18" t="s">
        <v>13319</v>
      </c>
      <c r="M1097" s="3" t="s">
        <v>7478</v>
      </c>
      <c r="N1097" s="3" t="s">
        <v>7479</v>
      </c>
      <c r="O1097" s="3" t="s">
        <v>13414</v>
      </c>
      <c r="P1097" s="3" t="s">
        <v>7480</v>
      </c>
      <c r="Q1097" s="3" t="s">
        <v>7481</v>
      </c>
      <c r="R1097" s="3" t="s">
        <v>7558</v>
      </c>
    </row>
    <row r="1098" spans="2:18" x14ac:dyDescent="0.35">
      <c r="B1098" s="3" t="s">
        <v>4270</v>
      </c>
      <c r="C1098" s="3" t="s">
        <v>4271</v>
      </c>
      <c r="D1098" s="3" t="s">
        <v>41</v>
      </c>
      <c r="E1098" s="3" t="s">
        <v>42</v>
      </c>
      <c r="F1098" s="3" t="s">
        <v>7476</v>
      </c>
      <c r="G1098" s="19" t="s">
        <v>13371</v>
      </c>
      <c r="H1098" s="3" t="s">
        <v>9598</v>
      </c>
      <c r="I1098" s="18">
        <v>31041</v>
      </c>
      <c r="J1098" s="18" t="s">
        <v>13319</v>
      </c>
      <c r="M1098" s="3" t="s">
        <v>7478</v>
      </c>
      <c r="N1098" s="3" t="s">
        <v>7479</v>
      </c>
      <c r="O1098" s="3" t="s">
        <v>13414</v>
      </c>
      <c r="P1098" s="3" t="s">
        <v>7480</v>
      </c>
      <c r="Q1098" s="3" t="s">
        <v>7481</v>
      </c>
      <c r="R1098" s="3" t="s">
        <v>7558</v>
      </c>
    </row>
    <row r="1099" spans="2:18" x14ac:dyDescent="0.35">
      <c r="B1099" s="3" t="s">
        <v>4284</v>
      </c>
      <c r="C1099" s="3" t="s">
        <v>4285</v>
      </c>
      <c r="D1099" s="3" t="s">
        <v>41</v>
      </c>
      <c r="E1099" s="3" t="s">
        <v>42</v>
      </c>
      <c r="F1099" s="3" t="s">
        <v>7476</v>
      </c>
      <c r="G1099" s="19" t="s">
        <v>13371</v>
      </c>
      <c r="H1099" s="3" t="s">
        <v>9605</v>
      </c>
      <c r="I1099" s="18">
        <v>31041</v>
      </c>
      <c r="J1099" s="18" t="s">
        <v>13319</v>
      </c>
      <c r="M1099" s="3" t="s">
        <v>7478</v>
      </c>
      <c r="N1099" s="3" t="s">
        <v>7479</v>
      </c>
      <c r="O1099" s="3" t="s">
        <v>13414</v>
      </c>
      <c r="P1099" s="3" t="s">
        <v>7480</v>
      </c>
      <c r="Q1099" s="3" t="s">
        <v>7481</v>
      </c>
      <c r="R1099" s="3" t="s">
        <v>7558</v>
      </c>
    </row>
    <row r="1100" spans="2:18" x14ac:dyDescent="0.35">
      <c r="B1100" s="3" t="s">
        <v>4260</v>
      </c>
      <c r="C1100" s="3" t="s">
        <v>4261</v>
      </c>
      <c r="D1100" s="3" t="s">
        <v>41</v>
      </c>
      <c r="E1100" s="3" t="s">
        <v>42</v>
      </c>
      <c r="F1100" s="3" t="s">
        <v>7476</v>
      </c>
      <c r="G1100" s="19" t="s">
        <v>13371</v>
      </c>
      <c r="H1100" s="3" t="s">
        <v>9593</v>
      </c>
      <c r="I1100" s="18">
        <v>31041</v>
      </c>
      <c r="J1100" s="18" t="s">
        <v>13319</v>
      </c>
      <c r="M1100" s="3" t="s">
        <v>7478</v>
      </c>
      <c r="N1100" s="3" t="s">
        <v>7479</v>
      </c>
      <c r="O1100" s="3" t="s">
        <v>13414</v>
      </c>
      <c r="P1100" s="3" t="s">
        <v>7480</v>
      </c>
      <c r="Q1100" s="3" t="s">
        <v>7481</v>
      </c>
      <c r="R1100" s="3" t="s">
        <v>7558</v>
      </c>
    </row>
    <row r="1101" spans="2:18" x14ac:dyDescent="0.35">
      <c r="B1101" s="3" t="s">
        <v>4272</v>
      </c>
      <c r="C1101" s="3" t="s">
        <v>4273</v>
      </c>
      <c r="D1101" s="3" t="s">
        <v>41</v>
      </c>
      <c r="E1101" s="3" t="s">
        <v>42</v>
      </c>
      <c r="F1101" s="3" t="s">
        <v>7476</v>
      </c>
      <c r="G1101" s="19" t="s">
        <v>13371</v>
      </c>
      <c r="H1101" s="3" t="s">
        <v>9599</v>
      </c>
      <c r="I1101" s="18">
        <v>31041</v>
      </c>
      <c r="J1101" s="18" t="s">
        <v>13319</v>
      </c>
      <c r="M1101" s="3" t="s">
        <v>7478</v>
      </c>
      <c r="N1101" s="3" t="s">
        <v>7479</v>
      </c>
      <c r="O1101" s="3" t="s">
        <v>13414</v>
      </c>
      <c r="P1101" s="3" t="s">
        <v>7480</v>
      </c>
      <c r="Q1101" s="3" t="s">
        <v>7481</v>
      </c>
      <c r="R1101" s="3" t="s">
        <v>7558</v>
      </c>
    </row>
    <row r="1102" spans="2:18" x14ac:dyDescent="0.35">
      <c r="B1102" s="3" t="s">
        <v>4286</v>
      </c>
      <c r="C1102" s="3" t="s">
        <v>4287</v>
      </c>
      <c r="D1102" s="3" t="s">
        <v>41</v>
      </c>
      <c r="E1102" s="3" t="s">
        <v>42</v>
      </c>
      <c r="F1102" s="3" t="s">
        <v>7476</v>
      </c>
      <c r="G1102" s="19" t="s">
        <v>13371</v>
      </c>
      <c r="H1102" s="3" t="s">
        <v>9606</v>
      </c>
      <c r="I1102" s="18">
        <v>31041</v>
      </c>
      <c r="J1102" s="18" t="s">
        <v>13319</v>
      </c>
      <c r="M1102" s="3" t="s">
        <v>7478</v>
      </c>
      <c r="N1102" s="3" t="s">
        <v>7479</v>
      </c>
      <c r="O1102" s="3" t="s">
        <v>13414</v>
      </c>
      <c r="P1102" s="3" t="s">
        <v>7480</v>
      </c>
      <c r="Q1102" s="3" t="s">
        <v>7481</v>
      </c>
      <c r="R1102" s="3" t="s">
        <v>7558</v>
      </c>
    </row>
    <row r="1103" spans="2:18" x14ac:dyDescent="0.35">
      <c r="B1103" s="3" t="s">
        <v>4262</v>
      </c>
      <c r="C1103" s="3" t="s">
        <v>4263</v>
      </c>
      <c r="D1103" s="3" t="s">
        <v>41</v>
      </c>
      <c r="E1103" s="3" t="s">
        <v>42</v>
      </c>
      <c r="F1103" s="3" t="s">
        <v>7476</v>
      </c>
      <c r="G1103" s="19" t="s">
        <v>13371</v>
      </c>
      <c r="H1103" s="3" t="s">
        <v>9594</v>
      </c>
      <c r="I1103" s="18">
        <v>31041</v>
      </c>
      <c r="J1103" s="18" t="s">
        <v>13319</v>
      </c>
      <c r="M1103" s="3" t="s">
        <v>7478</v>
      </c>
      <c r="N1103" s="3" t="s">
        <v>7479</v>
      </c>
      <c r="O1103" s="3" t="s">
        <v>13414</v>
      </c>
      <c r="P1103" s="3" t="s">
        <v>7480</v>
      </c>
      <c r="Q1103" s="3" t="s">
        <v>7481</v>
      </c>
      <c r="R1103" s="3" t="s">
        <v>7558</v>
      </c>
    </row>
    <row r="1104" spans="2:18" x14ac:dyDescent="0.35">
      <c r="B1104" s="3" t="s">
        <v>4274</v>
      </c>
      <c r="C1104" s="3" t="s">
        <v>4275</v>
      </c>
      <c r="D1104" s="3" t="s">
        <v>41</v>
      </c>
      <c r="E1104" s="3" t="s">
        <v>42</v>
      </c>
      <c r="F1104" s="3" t="s">
        <v>7476</v>
      </c>
      <c r="G1104" s="19" t="s">
        <v>13371</v>
      </c>
      <c r="H1104" s="3" t="s">
        <v>9600</v>
      </c>
      <c r="I1104" s="18">
        <v>31041</v>
      </c>
      <c r="J1104" s="18" t="s">
        <v>13319</v>
      </c>
      <c r="M1104" s="3" t="s">
        <v>7478</v>
      </c>
      <c r="N1104" s="3" t="s">
        <v>7479</v>
      </c>
      <c r="O1104" s="3" t="s">
        <v>13414</v>
      </c>
      <c r="P1104" s="3" t="s">
        <v>7480</v>
      </c>
      <c r="Q1104" s="3" t="s">
        <v>7481</v>
      </c>
      <c r="R1104" s="3" t="s">
        <v>7558</v>
      </c>
    </row>
    <row r="1105" spans="2:18" x14ac:dyDescent="0.35">
      <c r="B1105" s="3" t="s">
        <v>4288</v>
      </c>
      <c r="C1105" s="3" t="s">
        <v>4289</v>
      </c>
      <c r="D1105" s="3" t="s">
        <v>41</v>
      </c>
      <c r="E1105" s="3" t="s">
        <v>42</v>
      </c>
      <c r="F1105" s="3" t="s">
        <v>7476</v>
      </c>
      <c r="G1105" s="19" t="s">
        <v>13371</v>
      </c>
      <c r="H1105" s="3" t="s">
        <v>9607</v>
      </c>
      <c r="I1105" s="18">
        <v>31041</v>
      </c>
      <c r="J1105" s="18" t="s">
        <v>13319</v>
      </c>
      <c r="M1105" s="3" t="s">
        <v>7478</v>
      </c>
      <c r="N1105" s="3" t="s">
        <v>7479</v>
      </c>
      <c r="O1105" s="3" t="s">
        <v>13414</v>
      </c>
      <c r="P1105" s="3" t="s">
        <v>7480</v>
      </c>
      <c r="Q1105" s="3" t="s">
        <v>7481</v>
      </c>
      <c r="R1105" s="3" t="s">
        <v>7558</v>
      </c>
    </row>
    <row r="1106" spans="2:18" x14ac:dyDescent="0.35">
      <c r="B1106" s="3" t="s">
        <v>4276</v>
      </c>
      <c r="C1106" s="3" t="s">
        <v>4277</v>
      </c>
      <c r="D1106" s="3" t="s">
        <v>41</v>
      </c>
      <c r="E1106" s="3" t="s">
        <v>42</v>
      </c>
      <c r="F1106" s="3" t="s">
        <v>7476</v>
      </c>
      <c r="G1106" s="19" t="s">
        <v>13371</v>
      </c>
      <c r="H1106" s="3" t="s">
        <v>9601</v>
      </c>
      <c r="I1106" s="18">
        <v>31041</v>
      </c>
      <c r="J1106" s="18" t="s">
        <v>13319</v>
      </c>
      <c r="M1106" s="3" t="s">
        <v>7478</v>
      </c>
      <c r="N1106" s="3" t="s">
        <v>7479</v>
      </c>
      <c r="O1106" s="3" t="s">
        <v>13414</v>
      </c>
      <c r="P1106" s="3" t="s">
        <v>7480</v>
      </c>
      <c r="Q1106" s="3" t="s">
        <v>7481</v>
      </c>
      <c r="R1106" s="3" t="s">
        <v>7558</v>
      </c>
    </row>
    <row r="1107" spans="2:18" x14ac:dyDescent="0.35">
      <c r="B1107" s="3" t="s">
        <v>4290</v>
      </c>
      <c r="C1107" s="3" t="s">
        <v>4291</v>
      </c>
      <c r="D1107" s="3" t="s">
        <v>41</v>
      </c>
      <c r="E1107" s="3" t="s">
        <v>42</v>
      </c>
      <c r="F1107" s="3" t="s">
        <v>7476</v>
      </c>
      <c r="G1107" s="19" t="s">
        <v>13371</v>
      </c>
      <c r="H1107" s="3" t="s">
        <v>9608</v>
      </c>
      <c r="I1107" s="18">
        <v>31041</v>
      </c>
      <c r="J1107" s="18" t="s">
        <v>13319</v>
      </c>
      <c r="M1107" s="3" t="s">
        <v>7478</v>
      </c>
      <c r="N1107" s="3" t="s">
        <v>7479</v>
      </c>
      <c r="O1107" s="3" t="s">
        <v>13414</v>
      </c>
      <c r="P1107" s="3" t="s">
        <v>7480</v>
      </c>
      <c r="Q1107" s="3" t="s">
        <v>7481</v>
      </c>
      <c r="R1107" s="3" t="s">
        <v>7558</v>
      </c>
    </row>
    <row r="1108" spans="2:18" x14ac:dyDescent="0.35">
      <c r="B1108" s="3" t="s">
        <v>4292</v>
      </c>
      <c r="C1108" s="3" t="s">
        <v>4293</v>
      </c>
      <c r="D1108" s="3" t="s">
        <v>41</v>
      </c>
      <c r="E1108" s="3" t="s">
        <v>42</v>
      </c>
      <c r="F1108" s="3" t="s">
        <v>7476</v>
      </c>
      <c r="G1108" s="19" t="s">
        <v>13371</v>
      </c>
      <c r="H1108" s="3" t="s">
        <v>9609</v>
      </c>
      <c r="I1108" s="18">
        <v>31041</v>
      </c>
      <c r="J1108" s="18" t="s">
        <v>13319</v>
      </c>
      <c r="M1108" s="3" t="s">
        <v>7478</v>
      </c>
      <c r="N1108" s="3" t="s">
        <v>7479</v>
      </c>
      <c r="O1108" s="3" t="s">
        <v>13414</v>
      </c>
      <c r="P1108" s="3" t="s">
        <v>7480</v>
      </c>
      <c r="Q1108" s="3" t="s">
        <v>7481</v>
      </c>
      <c r="R1108" s="3" t="s">
        <v>7558</v>
      </c>
    </row>
    <row r="1109" spans="2:18" x14ac:dyDescent="0.35">
      <c r="B1109" s="3" t="s">
        <v>4278</v>
      </c>
      <c r="C1109" s="3" t="s">
        <v>4279</v>
      </c>
      <c r="D1109" s="3" t="s">
        <v>41</v>
      </c>
      <c r="E1109" s="3" t="s">
        <v>42</v>
      </c>
      <c r="F1109" s="3" t="s">
        <v>7476</v>
      </c>
      <c r="G1109" s="19" t="s">
        <v>13371</v>
      </c>
      <c r="H1109" s="3" t="s">
        <v>9602</v>
      </c>
      <c r="I1109" s="18">
        <v>31041</v>
      </c>
      <c r="J1109" s="18" t="s">
        <v>13319</v>
      </c>
      <c r="M1109" s="3" t="s">
        <v>7478</v>
      </c>
      <c r="N1109" s="3" t="s">
        <v>7479</v>
      </c>
      <c r="O1109" s="3" t="s">
        <v>13414</v>
      </c>
      <c r="P1109" s="3" t="s">
        <v>7480</v>
      </c>
      <c r="Q1109" s="3" t="s">
        <v>7481</v>
      </c>
      <c r="R1109" s="3" t="s">
        <v>7558</v>
      </c>
    </row>
    <row r="1110" spans="2:18" x14ac:dyDescent="0.35">
      <c r="B1110" s="3" t="s">
        <v>4294</v>
      </c>
      <c r="C1110" s="3" t="s">
        <v>4295</v>
      </c>
      <c r="D1110" s="3" t="s">
        <v>41</v>
      </c>
      <c r="E1110" s="3" t="s">
        <v>42</v>
      </c>
      <c r="F1110" s="3" t="s">
        <v>7476</v>
      </c>
      <c r="G1110" s="19" t="s">
        <v>13371</v>
      </c>
      <c r="H1110" s="3" t="s">
        <v>9610</v>
      </c>
      <c r="I1110" s="18">
        <v>31041</v>
      </c>
      <c r="J1110" s="18" t="s">
        <v>13319</v>
      </c>
      <c r="M1110" s="3" t="s">
        <v>7478</v>
      </c>
      <c r="N1110" s="3" t="s">
        <v>7479</v>
      </c>
      <c r="O1110" s="3" t="s">
        <v>13414</v>
      </c>
      <c r="P1110" s="3" t="s">
        <v>7480</v>
      </c>
      <c r="Q1110" s="3" t="s">
        <v>7481</v>
      </c>
      <c r="R1110" s="3" t="s">
        <v>7558</v>
      </c>
    </row>
    <row r="1111" spans="2:18" x14ac:dyDescent="0.35">
      <c r="B1111" s="3" t="s">
        <v>4280</v>
      </c>
      <c r="C1111" s="3" t="s">
        <v>4281</v>
      </c>
      <c r="D1111" s="3" t="s">
        <v>41</v>
      </c>
      <c r="E1111" s="3" t="s">
        <v>42</v>
      </c>
      <c r="F1111" s="3" t="s">
        <v>7476</v>
      </c>
      <c r="G1111" s="19" t="s">
        <v>13371</v>
      </c>
      <c r="H1111" s="3" t="s">
        <v>9603</v>
      </c>
      <c r="I1111" s="18">
        <v>31041</v>
      </c>
      <c r="J1111" s="18" t="s">
        <v>13319</v>
      </c>
      <c r="M1111" s="3" t="s">
        <v>7478</v>
      </c>
      <c r="N1111" s="3" t="s">
        <v>7479</v>
      </c>
      <c r="O1111" s="3" t="s">
        <v>13414</v>
      </c>
      <c r="P1111" s="3" t="s">
        <v>7480</v>
      </c>
      <c r="Q1111" s="3" t="s">
        <v>7481</v>
      </c>
      <c r="R1111" s="3" t="s">
        <v>7558</v>
      </c>
    </row>
    <row r="1112" spans="2:18" x14ac:dyDescent="0.35">
      <c r="B1112" s="3" t="s">
        <v>4296</v>
      </c>
      <c r="C1112" s="3" t="s">
        <v>4297</v>
      </c>
      <c r="D1112" s="3" t="s">
        <v>41</v>
      </c>
      <c r="E1112" s="3" t="s">
        <v>42</v>
      </c>
      <c r="F1112" s="3" t="s">
        <v>7476</v>
      </c>
      <c r="G1112" s="19" t="s">
        <v>13371</v>
      </c>
      <c r="H1112" s="3" t="s">
        <v>9611</v>
      </c>
      <c r="I1112" s="18">
        <v>31041</v>
      </c>
      <c r="J1112" s="18" t="s">
        <v>13319</v>
      </c>
      <c r="M1112" s="3" t="s">
        <v>7478</v>
      </c>
      <c r="N1112" s="3" t="s">
        <v>7479</v>
      </c>
      <c r="O1112" s="3" t="s">
        <v>13414</v>
      </c>
      <c r="P1112" s="3" t="s">
        <v>7480</v>
      </c>
      <c r="Q1112" s="3" t="s">
        <v>7481</v>
      </c>
      <c r="R1112" s="3" t="s">
        <v>7558</v>
      </c>
    </row>
    <row r="1113" spans="2:18" x14ac:dyDescent="0.35">
      <c r="B1113" s="3" t="s">
        <v>4066</v>
      </c>
      <c r="C1113" s="3" t="s">
        <v>4067</v>
      </c>
      <c r="D1113" s="3" t="s">
        <v>41</v>
      </c>
      <c r="E1113" s="3" t="s">
        <v>42</v>
      </c>
      <c r="F1113" s="3" t="s">
        <v>7476</v>
      </c>
      <c r="G1113" s="19" t="s">
        <v>13370</v>
      </c>
      <c r="H1113" s="3" t="s">
        <v>9496</v>
      </c>
      <c r="I1113" s="18">
        <v>31041</v>
      </c>
      <c r="J1113" s="18" t="s">
        <v>13319</v>
      </c>
      <c r="M1113" s="3" t="s">
        <v>7478</v>
      </c>
      <c r="N1113" s="3" t="s">
        <v>7479</v>
      </c>
      <c r="O1113" s="3" t="s">
        <v>13414</v>
      </c>
      <c r="P1113" s="3" t="s">
        <v>7480</v>
      </c>
      <c r="Q1113" s="3" t="s">
        <v>7481</v>
      </c>
      <c r="R1113" s="3" t="s">
        <v>7482</v>
      </c>
    </row>
    <row r="1114" spans="2:18" x14ac:dyDescent="0.35">
      <c r="B1114" s="3" t="s">
        <v>4070</v>
      </c>
      <c r="C1114" s="3" t="s">
        <v>4071</v>
      </c>
      <c r="D1114" s="3" t="s">
        <v>41</v>
      </c>
      <c r="E1114" s="3" t="s">
        <v>42</v>
      </c>
      <c r="F1114" s="3" t="s">
        <v>7476</v>
      </c>
      <c r="G1114" s="19" t="s">
        <v>13370</v>
      </c>
      <c r="H1114" s="3" t="s">
        <v>9498</v>
      </c>
      <c r="I1114" s="18">
        <v>31041</v>
      </c>
      <c r="J1114" s="18" t="s">
        <v>13319</v>
      </c>
      <c r="M1114" s="3" t="s">
        <v>7478</v>
      </c>
      <c r="N1114" s="3" t="s">
        <v>7479</v>
      </c>
      <c r="O1114" s="3" t="s">
        <v>13414</v>
      </c>
      <c r="P1114" s="3" t="s">
        <v>7480</v>
      </c>
      <c r="Q1114" s="3" t="s">
        <v>7481</v>
      </c>
      <c r="R1114" s="3" t="s">
        <v>7482</v>
      </c>
    </row>
    <row r="1115" spans="2:18" x14ac:dyDescent="0.35">
      <c r="B1115" s="3" t="s">
        <v>4054</v>
      </c>
      <c r="C1115" s="3" t="s">
        <v>4055</v>
      </c>
      <c r="D1115" s="3" t="s">
        <v>41</v>
      </c>
      <c r="E1115" s="3" t="s">
        <v>42</v>
      </c>
      <c r="F1115" s="3" t="s">
        <v>7476</v>
      </c>
      <c r="G1115" s="19" t="s">
        <v>13370</v>
      </c>
      <c r="H1115" s="3" t="s">
        <v>9490</v>
      </c>
      <c r="I1115" s="18">
        <v>31041</v>
      </c>
      <c r="J1115" s="18" t="s">
        <v>13319</v>
      </c>
      <c r="M1115" s="3" t="s">
        <v>7478</v>
      </c>
      <c r="N1115" s="3" t="s">
        <v>7479</v>
      </c>
      <c r="O1115" s="3" t="s">
        <v>13414</v>
      </c>
      <c r="P1115" s="3" t="s">
        <v>7480</v>
      </c>
      <c r="Q1115" s="3" t="s">
        <v>7481</v>
      </c>
      <c r="R1115" s="3" t="s">
        <v>7482</v>
      </c>
    </row>
    <row r="1116" spans="2:18" x14ac:dyDescent="0.35">
      <c r="B1116" s="3" t="s">
        <v>4072</v>
      </c>
      <c r="C1116" s="3" t="s">
        <v>4073</v>
      </c>
      <c r="D1116" s="3" t="s">
        <v>41</v>
      </c>
      <c r="E1116" s="3" t="s">
        <v>42</v>
      </c>
      <c r="F1116" s="3" t="s">
        <v>7476</v>
      </c>
      <c r="G1116" s="19" t="s">
        <v>13370</v>
      </c>
      <c r="H1116" s="3" t="s">
        <v>9499</v>
      </c>
      <c r="I1116" s="18">
        <v>31041</v>
      </c>
      <c r="J1116" s="18" t="s">
        <v>13319</v>
      </c>
      <c r="M1116" s="3" t="s">
        <v>7478</v>
      </c>
      <c r="N1116" s="3" t="s">
        <v>7479</v>
      </c>
      <c r="O1116" s="3" t="s">
        <v>13414</v>
      </c>
      <c r="P1116" s="3" t="s">
        <v>7480</v>
      </c>
      <c r="Q1116" s="3" t="s">
        <v>7481</v>
      </c>
      <c r="R1116" s="3" t="s">
        <v>7482</v>
      </c>
    </row>
    <row r="1117" spans="2:18" x14ac:dyDescent="0.35">
      <c r="B1117" s="3" t="s">
        <v>4052</v>
      </c>
      <c r="C1117" s="3" t="s">
        <v>4053</v>
      </c>
      <c r="D1117" s="3" t="s">
        <v>41</v>
      </c>
      <c r="E1117" s="3" t="s">
        <v>42</v>
      </c>
      <c r="F1117" s="3" t="s">
        <v>7476</v>
      </c>
      <c r="G1117" s="19" t="s">
        <v>13370</v>
      </c>
      <c r="H1117" s="3" t="s">
        <v>9489</v>
      </c>
      <c r="I1117" s="18">
        <v>31041</v>
      </c>
      <c r="J1117" s="18" t="s">
        <v>13319</v>
      </c>
      <c r="M1117" s="3" t="s">
        <v>7478</v>
      </c>
      <c r="N1117" s="3" t="s">
        <v>7479</v>
      </c>
      <c r="O1117" s="3" t="s">
        <v>13414</v>
      </c>
      <c r="P1117" s="3" t="s">
        <v>7480</v>
      </c>
      <c r="Q1117" s="3" t="s">
        <v>7481</v>
      </c>
      <c r="R1117" s="3" t="s">
        <v>7482</v>
      </c>
    </row>
    <row r="1118" spans="2:18" x14ac:dyDescent="0.35">
      <c r="B1118" s="3" t="s">
        <v>4056</v>
      </c>
      <c r="C1118" s="3" t="s">
        <v>4057</v>
      </c>
      <c r="D1118" s="3" t="s">
        <v>41</v>
      </c>
      <c r="E1118" s="3" t="s">
        <v>42</v>
      </c>
      <c r="F1118" s="3" t="s">
        <v>7476</v>
      </c>
      <c r="G1118" s="19" t="s">
        <v>13370</v>
      </c>
      <c r="H1118" s="3" t="s">
        <v>9491</v>
      </c>
      <c r="I1118" s="18">
        <v>31041</v>
      </c>
      <c r="J1118" s="18" t="s">
        <v>13319</v>
      </c>
      <c r="M1118" s="3" t="s">
        <v>7478</v>
      </c>
      <c r="N1118" s="3" t="s">
        <v>7479</v>
      </c>
      <c r="O1118" s="3" t="s">
        <v>13414</v>
      </c>
      <c r="P1118" s="3" t="s">
        <v>7480</v>
      </c>
      <c r="Q1118" s="3" t="s">
        <v>7481</v>
      </c>
      <c r="R1118" s="3" t="s">
        <v>7482</v>
      </c>
    </row>
    <row r="1119" spans="2:18" x14ac:dyDescent="0.35">
      <c r="B1119" s="3" t="s">
        <v>4074</v>
      </c>
      <c r="C1119" s="3" t="s">
        <v>4075</v>
      </c>
      <c r="D1119" s="3" t="s">
        <v>41</v>
      </c>
      <c r="E1119" s="3" t="s">
        <v>42</v>
      </c>
      <c r="F1119" s="3" t="s">
        <v>7476</v>
      </c>
      <c r="G1119" s="19" t="s">
        <v>13370</v>
      </c>
      <c r="H1119" s="3" t="s">
        <v>9500</v>
      </c>
      <c r="I1119" s="18">
        <v>31041</v>
      </c>
      <c r="J1119" s="18" t="s">
        <v>13319</v>
      </c>
      <c r="M1119" s="3" t="s">
        <v>7478</v>
      </c>
      <c r="N1119" s="3" t="s">
        <v>7479</v>
      </c>
      <c r="O1119" s="3" t="s">
        <v>13414</v>
      </c>
      <c r="P1119" s="3" t="s">
        <v>7480</v>
      </c>
      <c r="Q1119" s="3" t="s">
        <v>7481</v>
      </c>
      <c r="R1119" s="3" t="s">
        <v>7482</v>
      </c>
    </row>
    <row r="1120" spans="2:18" x14ac:dyDescent="0.35">
      <c r="B1120" s="3" t="s">
        <v>4058</v>
      </c>
      <c r="C1120" s="3" t="s">
        <v>4059</v>
      </c>
      <c r="D1120" s="3" t="s">
        <v>41</v>
      </c>
      <c r="E1120" s="3" t="s">
        <v>42</v>
      </c>
      <c r="F1120" s="3" t="s">
        <v>7476</v>
      </c>
      <c r="G1120" s="19" t="s">
        <v>13370</v>
      </c>
      <c r="H1120" s="3" t="s">
        <v>9492</v>
      </c>
      <c r="I1120" s="18">
        <v>31041</v>
      </c>
      <c r="J1120" s="18" t="s">
        <v>13319</v>
      </c>
      <c r="M1120" s="3" t="s">
        <v>7478</v>
      </c>
      <c r="N1120" s="3" t="s">
        <v>7479</v>
      </c>
      <c r="O1120" s="3" t="s">
        <v>13414</v>
      </c>
      <c r="P1120" s="3" t="s">
        <v>7480</v>
      </c>
      <c r="Q1120" s="3" t="s">
        <v>7481</v>
      </c>
      <c r="R1120" s="3" t="s">
        <v>7482</v>
      </c>
    </row>
    <row r="1121" spans="2:18" x14ac:dyDescent="0.35">
      <c r="B1121" s="3" t="s">
        <v>4060</v>
      </c>
      <c r="C1121" s="3" t="s">
        <v>4061</v>
      </c>
      <c r="D1121" s="3" t="s">
        <v>41</v>
      </c>
      <c r="E1121" s="3" t="s">
        <v>42</v>
      </c>
      <c r="F1121" s="3" t="s">
        <v>7476</v>
      </c>
      <c r="G1121" s="19" t="s">
        <v>13370</v>
      </c>
      <c r="H1121" s="3" t="s">
        <v>9493</v>
      </c>
      <c r="I1121" s="18">
        <v>31041</v>
      </c>
      <c r="J1121" s="18" t="s">
        <v>13319</v>
      </c>
      <c r="M1121" s="3" t="s">
        <v>7478</v>
      </c>
      <c r="N1121" s="3" t="s">
        <v>7479</v>
      </c>
      <c r="O1121" s="3" t="s">
        <v>13414</v>
      </c>
      <c r="P1121" s="3" t="s">
        <v>7480</v>
      </c>
      <c r="Q1121" s="3" t="s">
        <v>7481</v>
      </c>
      <c r="R1121" s="3" t="s">
        <v>7482</v>
      </c>
    </row>
    <row r="1122" spans="2:18" x14ac:dyDescent="0.35">
      <c r="B1122" s="3" t="s">
        <v>4062</v>
      </c>
      <c r="C1122" s="3" t="s">
        <v>4063</v>
      </c>
      <c r="D1122" s="3" t="s">
        <v>41</v>
      </c>
      <c r="E1122" s="3" t="s">
        <v>42</v>
      </c>
      <c r="F1122" s="3" t="s">
        <v>7476</v>
      </c>
      <c r="G1122" s="19" t="s">
        <v>13370</v>
      </c>
      <c r="H1122" s="3" t="s">
        <v>9494</v>
      </c>
      <c r="I1122" s="18">
        <v>31041</v>
      </c>
      <c r="J1122" s="18" t="s">
        <v>13319</v>
      </c>
      <c r="M1122" s="3" t="s">
        <v>7478</v>
      </c>
      <c r="N1122" s="3" t="s">
        <v>7479</v>
      </c>
      <c r="O1122" s="3" t="s">
        <v>13414</v>
      </c>
      <c r="P1122" s="3" t="s">
        <v>7480</v>
      </c>
      <c r="Q1122" s="3" t="s">
        <v>7481</v>
      </c>
      <c r="R1122" s="3" t="s">
        <v>7482</v>
      </c>
    </row>
    <row r="1123" spans="2:18" x14ac:dyDescent="0.35">
      <c r="B1123" s="3" t="s">
        <v>4076</v>
      </c>
      <c r="C1123" s="3" t="s">
        <v>4077</v>
      </c>
      <c r="D1123" s="3" t="s">
        <v>41</v>
      </c>
      <c r="E1123" s="3" t="s">
        <v>42</v>
      </c>
      <c r="F1123" s="3" t="s">
        <v>7476</v>
      </c>
      <c r="G1123" s="19" t="s">
        <v>13370</v>
      </c>
      <c r="H1123" s="3" t="s">
        <v>9501</v>
      </c>
      <c r="I1123" s="18">
        <v>31041</v>
      </c>
      <c r="J1123" s="18" t="s">
        <v>13319</v>
      </c>
      <c r="M1123" s="3" t="s">
        <v>7478</v>
      </c>
      <c r="N1123" s="3" t="s">
        <v>7479</v>
      </c>
      <c r="O1123" s="3" t="s">
        <v>13414</v>
      </c>
      <c r="P1123" s="3" t="s">
        <v>7480</v>
      </c>
      <c r="Q1123" s="3" t="s">
        <v>7481</v>
      </c>
      <c r="R1123" s="3" t="s">
        <v>7482</v>
      </c>
    </row>
    <row r="1124" spans="2:18" x14ac:dyDescent="0.35">
      <c r="B1124" s="3" t="s">
        <v>4064</v>
      </c>
      <c r="C1124" s="3" t="s">
        <v>4065</v>
      </c>
      <c r="D1124" s="3" t="s">
        <v>41</v>
      </c>
      <c r="E1124" s="3" t="s">
        <v>42</v>
      </c>
      <c r="F1124" s="3" t="s">
        <v>7476</v>
      </c>
      <c r="G1124" s="19" t="s">
        <v>13370</v>
      </c>
      <c r="H1124" s="3" t="s">
        <v>9495</v>
      </c>
      <c r="I1124" s="18">
        <v>31041</v>
      </c>
      <c r="J1124" s="18" t="s">
        <v>13319</v>
      </c>
      <c r="M1124" s="3" t="s">
        <v>7478</v>
      </c>
      <c r="N1124" s="3" t="s">
        <v>7479</v>
      </c>
      <c r="O1124" s="3" t="s">
        <v>13414</v>
      </c>
      <c r="P1124" s="3" t="s">
        <v>7480</v>
      </c>
      <c r="Q1124" s="3" t="s">
        <v>7481</v>
      </c>
      <c r="R1124" s="3" t="s">
        <v>7482</v>
      </c>
    </row>
    <row r="1125" spans="2:18" x14ac:dyDescent="0.35">
      <c r="B1125" s="3" t="s">
        <v>4050</v>
      </c>
      <c r="C1125" s="3" t="s">
        <v>4051</v>
      </c>
      <c r="D1125" s="3" t="s">
        <v>41</v>
      </c>
      <c r="E1125" s="3" t="s">
        <v>42</v>
      </c>
      <c r="F1125" s="3" t="s">
        <v>7476</v>
      </c>
      <c r="G1125" s="19" t="s">
        <v>13370</v>
      </c>
      <c r="H1125" s="3" t="s">
        <v>9488</v>
      </c>
      <c r="I1125" s="18">
        <v>31041</v>
      </c>
      <c r="J1125" s="18" t="s">
        <v>13319</v>
      </c>
      <c r="M1125" s="3" t="s">
        <v>7478</v>
      </c>
      <c r="N1125" s="3" t="s">
        <v>7479</v>
      </c>
      <c r="O1125" s="3" t="s">
        <v>13414</v>
      </c>
      <c r="P1125" s="3" t="s">
        <v>7480</v>
      </c>
      <c r="Q1125" s="3" t="s">
        <v>7481</v>
      </c>
      <c r="R1125" s="3" t="s">
        <v>7482</v>
      </c>
    </row>
    <row r="1126" spans="2:18" x14ac:dyDescent="0.35">
      <c r="B1126" s="3" t="s">
        <v>4068</v>
      </c>
      <c r="C1126" s="3" t="s">
        <v>4069</v>
      </c>
      <c r="D1126" s="3" t="s">
        <v>41</v>
      </c>
      <c r="E1126" s="3" t="s">
        <v>42</v>
      </c>
      <c r="F1126" s="3" t="s">
        <v>7476</v>
      </c>
      <c r="G1126" s="19" t="s">
        <v>13370</v>
      </c>
      <c r="H1126" s="3" t="s">
        <v>9497</v>
      </c>
      <c r="I1126" s="18">
        <v>31041</v>
      </c>
      <c r="J1126" s="18" t="s">
        <v>13319</v>
      </c>
      <c r="M1126" s="3" t="s">
        <v>7478</v>
      </c>
      <c r="N1126" s="3" t="s">
        <v>7479</v>
      </c>
      <c r="O1126" s="3" t="s">
        <v>13414</v>
      </c>
      <c r="P1126" s="3" t="s">
        <v>7480</v>
      </c>
      <c r="Q1126" s="3" t="s">
        <v>7481</v>
      </c>
      <c r="R1126" s="3" t="s">
        <v>7482</v>
      </c>
    </row>
    <row r="1127" spans="2:18" x14ac:dyDescent="0.35">
      <c r="B1127" s="3" t="s">
        <v>601</v>
      </c>
      <c r="C1127" s="3" t="s">
        <v>602</v>
      </c>
      <c r="D1127" s="3" t="s">
        <v>41</v>
      </c>
      <c r="E1127" s="3" t="s">
        <v>42</v>
      </c>
      <c r="F1127" s="3" t="s">
        <v>7476</v>
      </c>
      <c r="G1127" s="19" t="s">
        <v>13372</v>
      </c>
      <c r="H1127" s="3" t="s">
        <v>7763</v>
      </c>
      <c r="I1127" s="18">
        <v>31041</v>
      </c>
      <c r="J1127" s="18" t="s">
        <v>13319</v>
      </c>
      <c r="M1127" s="3" t="s">
        <v>7478</v>
      </c>
      <c r="N1127" s="3" t="s">
        <v>7479</v>
      </c>
      <c r="O1127" s="3" t="s">
        <v>13414</v>
      </c>
      <c r="P1127" s="3" t="s">
        <v>7480</v>
      </c>
      <c r="Q1127" s="3" t="s">
        <v>7481</v>
      </c>
      <c r="R1127" s="3" t="s">
        <v>7482</v>
      </c>
    </row>
    <row r="1128" spans="2:18" x14ac:dyDescent="0.35">
      <c r="B1128" s="3" t="s">
        <v>603</v>
      </c>
      <c r="C1128" s="3" t="s">
        <v>604</v>
      </c>
      <c r="D1128" s="3" t="s">
        <v>41</v>
      </c>
      <c r="E1128" s="3" t="s">
        <v>42</v>
      </c>
      <c r="F1128" s="3" t="s">
        <v>7476</v>
      </c>
      <c r="G1128" s="19" t="s">
        <v>13372</v>
      </c>
      <c r="H1128" s="3" t="s">
        <v>7764</v>
      </c>
      <c r="I1128" s="18">
        <v>31041</v>
      </c>
      <c r="J1128" s="18" t="s">
        <v>13319</v>
      </c>
      <c r="M1128" s="3" t="s">
        <v>7478</v>
      </c>
      <c r="N1128" s="3" t="s">
        <v>7479</v>
      </c>
      <c r="O1128" s="3" t="s">
        <v>13414</v>
      </c>
      <c r="P1128" s="3" t="s">
        <v>7480</v>
      </c>
      <c r="Q1128" s="3" t="s">
        <v>7481</v>
      </c>
      <c r="R1128" s="3" t="s">
        <v>7482</v>
      </c>
    </row>
    <row r="1129" spans="2:18" x14ac:dyDescent="0.35">
      <c r="B1129" s="3" t="s">
        <v>605</v>
      </c>
      <c r="C1129" s="3" t="s">
        <v>606</v>
      </c>
      <c r="D1129" s="3" t="s">
        <v>41</v>
      </c>
      <c r="E1129" s="3" t="s">
        <v>42</v>
      </c>
      <c r="F1129" s="3" t="s">
        <v>7476</v>
      </c>
      <c r="G1129" s="19" t="s">
        <v>13372</v>
      </c>
      <c r="H1129" s="3" t="s">
        <v>7765</v>
      </c>
      <c r="I1129" s="18">
        <v>31041</v>
      </c>
      <c r="J1129" s="18" t="s">
        <v>13319</v>
      </c>
      <c r="M1129" s="3" t="s">
        <v>7478</v>
      </c>
      <c r="N1129" s="3" t="s">
        <v>7479</v>
      </c>
      <c r="O1129" s="3" t="s">
        <v>13414</v>
      </c>
      <c r="P1129" s="3" t="s">
        <v>7480</v>
      </c>
      <c r="Q1129" s="3" t="s">
        <v>7481</v>
      </c>
      <c r="R1129" s="3" t="s">
        <v>7482</v>
      </c>
    </row>
    <row r="1130" spans="2:18" x14ac:dyDescent="0.35">
      <c r="B1130" s="3" t="s">
        <v>6002</v>
      </c>
      <c r="C1130" s="3" t="s">
        <v>6003</v>
      </c>
      <c r="D1130" s="3" t="s">
        <v>41</v>
      </c>
      <c r="E1130" s="3" t="s">
        <v>42</v>
      </c>
      <c r="F1130" s="3" t="s">
        <v>7476</v>
      </c>
      <c r="G1130" s="19" t="s">
        <v>13335</v>
      </c>
      <c r="H1130" s="3" t="s">
        <v>10464</v>
      </c>
      <c r="I1130" s="18">
        <v>31041</v>
      </c>
      <c r="J1130" s="18" t="s">
        <v>13319</v>
      </c>
      <c r="M1130" s="3" t="s">
        <v>7478</v>
      </c>
      <c r="N1130" s="3" t="s">
        <v>7479</v>
      </c>
      <c r="O1130" s="3" t="s">
        <v>13414</v>
      </c>
      <c r="P1130" s="3" t="s">
        <v>7480</v>
      </c>
      <c r="Q1130" s="3" t="s">
        <v>7481</v>
      </c>
      <c r="R1130" s="3" t="s">
        <v>7558</v>
      </c>
    </row>
    <row r="1131" spans="2:18" x14ac:dyDescent="0.35">
      <c r="B1131" s="3" t="s">
        <v>6004</v>
      </c>
      <c r="C1131" s="3" t="s">
        <v>6005</v>
      </c>
      <c r="D1131" s="3" t="s">
        <v>41</v>
      </c>
      <c r="E1131" s="3" t="s">
        <v>42</v>
      </c>
      <c r="F1131" s="3" t="s">
        <v>7476</v>
      </c>
      <c r="G1131" s="19" t="s">
        <v>13335</v>
      </c>
      <c r="H1131" s="3" t="s">
        <v>10465</v>
      </c>
      <c r="I1131" s="18">
        <v>31041</v>
      </c>
      <c r="J1131" s="18" t="s">
        <v>13319</v>
      </c>
      <c r="M1131" s="3" t="s">
        <v>7478</v>
      </c>
      <c r="N1131" s="3" t="s">
        <v>7479</v>
      </c>
      <c r="O1131" s="3" t="s">
        <v>13414</v>
      </c>
      <c r="P1131" s="3" t="s">
        <v>7480</v>
      </c>
      <c r="Q1131" s="3" t="s">
        <v>7481</v>
      </c>
      <c r="R1131" s="3" t="s">
        <v>7558</v>
      </c>
    </row>
    <row r="1132" spans="2:18" x14ac:dyDescent="0.35">
      <c r="B1132" s="3" t="s">
        <v>5990</v>
      </c>
      <c r="C1132" s="3" t="s">
        <v>5991</v>
      </c>
      <c r="D1132" s="3" t="s">
        <v>41</v>
      </c>
      <c r="E1132" s="3" t="s">
        <v>42</v>
      </c>
      <c r="F1132" s="3" t="s">
        <v>7476</v>
      </c>
      <c r="G1132" s="19" t="s">
        <v>13335</v>
      </c>
      <c r="H1132" s="3" t="s">
        <v>10458</v>
      </c>
      <c r="I1132" s="18">
        <v>31041</v>
      </c>
      <c r="J1132" s="18" t="s">
        <v>13319</v>
      </c>
      <c r="M1132" s="3" t="s">
        <v>7478</v>
      </c>
      <c r="N1132" s="3" t="s">
        <v>7479</v>
      </c>
      <c r="O1132" s="3" t="s">
        <v>13414</v>
      </c>
      <c r="P1132" s="3" t="s">
        <v>7480</v>
      </c>
      <c r="Q1132" s="3" t="s">
        <v>7481</v>
      </c>
      <c r="R1132" s="3" t="s">
        <v>7558</v>
      </c>
    </row>
    <row r="1133" spans="2:18" x14ac:dyDescent="0.35">
      <c r="B1133" s="3" t="s">
        <v>5992</v>
      </c>
      <c r="C1133" s="3" t="s">
        <v>5993</v>
      </c>
      <c r="D1133" s="3" t="s">
        <v>41</v>
      </c>
      <c r="E1133" s="3" t="s">
        <v>42</v>
      </c>
      <c r="F1133" s="3" t="s">
        <v>7476</v>
      </c>
      <c r="G1133" s="19" t="s">
        <v>13335</v>
      </c>
      <c r="H1133" s="3" t="s">
        <v>10459</v>
      </c>
      <c r="I1133" s="18">
        <v>31041</v>
      </c>
      <c r="J1133" s="18" t="s">
        <v>13319</v>
      </c>
      <c r="M1133" s="3" t="s">
        <v>7478</v>
      </c>
      <c r="N1133" s="3" t="s">
        <v>7479</v>
      </c>
      <c r="O1133" s="3" t="s">
        <v>13414</v>
      </c>
      <c r="P1133" s="3" t="s">
        <v>7480</v>
      </c>
      <c r="Q1133" s="3" t="s">
        <v>7481</v>
      </c>
      <c r="R1133" s="3" t="s">
        <v>7558</v>
      </c>
    </row>
    <row r="1134" spans="2:18" x14ac:dyDescent="0.35">
      <c r="B1134" s="3" t="s">
        <v>5994</v>
      </c>
      <c r="C1134" s="3" t="s">
        <v>5995</v>
      </c>
      <c r="D1134" s="3" t="s">
        <v>41</v>
      </c>
      <c r="E1134" s="3" t="s">
        <v>42</v>
      </c>
      <c r="F1134" s="3" t="s">
        <v>7476</v>
      </c>
      <c r="G1134" s="19" t="s">
        <v>13335</v>
      </c>
      <c r="H1134" s="3" t="s">
        <v>10460</v>
      </c>
      <c r="I1134" s="18">
        <v>31041</v>
      </c>
      <c r="J1134" s="18" t="s">
        <v>13319</v>
      </c>
      <c r="M1134" s="3" t="s">
        <v>7478</v>
      </c>
      <c r="N1134" s="3" t="s">
        <v>7479</v>
      </c>
      <c r="O1134" s="3" t="s">
        <v>13414</v>
      </c>
      <c r="P1134" s="3" t="s">
        <v>7480</v>
      </c>
      <c r="Q1134" s="3" t="s">
        <v>7481</v>
      </c>
      <c r="R1134" s="3" t="s">
        <v>7558</v>
      </c>
    </row>
    <row r="1135" spans="2:18" x14ac:dyDescent="0.35">
      <c r="B1135" s="3" t="s">
        <v>5996</v>
      </c>
      <c r="C1135" s="3" t="s">
        <v>5997</v>
      </c>
      <c r="D1135" s="3" t="s">
        <v>41</v>
      </c>
      <c r="E1135" s="3" t="s">
        <v>42</v>
      </c>
      <c r="F1135" s="3" t="s">
        <v>7476</v>
      </c>
      <c r="G1135" s="19" t="s">
        <v>13335</v>
      </c>
      <c r="H1135" s="3" t="s">
        <v>10461</v>
      </c>
      <c r="I1135" s="18">
        <v>31041</v>
      </c>
      <c r="J1135" s="18" t="s">
        <v>13319</v>
      </c>
      <c r="M1135" s="3" t="s">
        <v>7478</v>
      </c>
      <c r="N1135" s="3" t="s">
        <v>7479</v>
      </c>
      <c r="O1135" s="3" t="s">
        <v>13414</v>
      </c>
      <c r="P1135" s="3" t="s">
        <v>7480</v>
      </c>
      <c r="Q1135" s="3" t="s">
        <v>7481</v>
      </c>
      <c r="R1135" s="3" t="s">
        <v>7558</v>
      </c>
    </row>
    <row r="1136" spans="2:18" x14ac:dyDescent="0.35">
      <c r="B1136" s="3" t="s">
        <v>6000</v>
      </c>
      <c r="C1136" s="3" t="s">
        <v>6001</v>
      </c>
      <c r="D1136" s="3" t="s">
        <v>41</v>
      </c>
      <c r="E1136" s="3" t="s">
        <v>42</v>
      </c>
      <c r="F1136" s="3" t="s">
        <v>7476</v>
      </c>
      <c r="G1136" s="19" t="s">
        <v>13335</v>
      </c>
      <c r="H1136" s="3" t="s">
        <v>10463</v>
      </c>
      <c r="I1136" s="18">
        <v>31041</v>
      </c>
      <c r="J1136" s="18" t="s">
        <v>13319</v>
      </c>
      <c r="M1136" s="3" t="s">
        <v>7478</v>
      </c>
      <c r="N1136" s="3" t="s">
        <v>7479</v>
      </c>
      <c r="O1136" s="3" t="s">
        <v>13414</v>
      </c>
      <c r="P1136" s="3" t="s">
        <v>7480</v>
      </c>
      <c r="Q1136" s="3" t="s">
        <v>7481</v>
      </c>
      <c r="R1136" s="3" t="s">
        <v>7558</v>
      </c>
    </row>
    <row r="1137" spans="2:18" x14ac:dyDescent="0.35">
      <c r="B1137" s="3" t="s">
        <v>5998</v>
      </c>
      <c r="C1137" s="3" t="s">
        <v>5999</v>
      </c>
      <c r="D1137" s="3" t="s">
        <v>41</v>
      </c>
      <c r="E1137" s="3" t="s">
        <v>42</v>
      </c>
      <c r="F1137" s="3" t="s">
        <v>7476</v>
      </c>
      <c r="G1137" s="19" t="s">
        <v>13335</v>
      </c>
      <c r="H1137" s="3" t="s">
        <v>10462</v>
      </c>
      <c r="I1137" s="18">
        <v>31041</v>
      </c>
      <c r="J1137" s="18" t="s">
        <v>13319</v>
      </c>
      <c r="M1137" s="3" t="s">
        <v>7478</v>
      </c>
      <c r="N1137" s="3" t="s">
        <v>7479</v>
      </c>
      <c r="O1137" s="3" t="s">
        <v>13414</v>
      </c>
      <c r="P1137" s="3" t="s">
        <v>7480</v>
      </c>
      <c r="Q1137" s="3" t="s">
        <v>7481</v>
      </c>
      <c r="R1137" s="3" t="s">
        <v>7558</v>
      </c>
    </row>
    <row r="1138" spans="2:18" x14ac:dyDescent="0.35">
      <c r="B1138" s="3" t="s">
        <v>6018</v>
      </c>
      <c r="C1138" s="3" t="s">
        <v>6019</v>
      </c>
      <c r="D1138" s="3" t="s">
        <v>41</v>
      </c>
      <c r="E1138" s="3" t="s">
        <v>42</v>
      </c>
      <c r="F1138" s="3" t="s">
        <v>7476</v>
      </c>
      <c r="G1138" s="19" t="s">
        <v>13335</v>
      </c>
      <c r="H1138" s="3" t="s">
        <v>10472</v>
      </c>
      <c r="I1138" s="18">
        <v>31041</v>
      </c>
      <c r="J1138" s="18" t="s">
        <v>13319</v>
      </c>
      <c r="M1138" s="3" t="s">
        <v>7478</v>
      </c>
      <c r="N1138" s="3" t="s">
        <v>7479</v>
      </c>
      <c r="O1138" s="3" t="s">
        <v>13414</v>
      </c>
      <c r="P1138" s="3" t="s">
        <v>7480</v>
      </c>
      <c r="Q1138" s="3" t="s">
        <v>7481</v>
      </c>
      <c r="R1138" s="3" t="s">
        <v>7558</v>
      </c>
    </row>
    <row r="1139" spans="2:18" x14ac:dyDescent="0.35">
      <c r="B1139" s="3" t="s">
        <v>6016</v>
      </c>
      <c r="C1139" s="3" t="s">
        <v>6017</v>
      </c>
      <c r="D1139" s="3" t="s">
        <v>41</v>
      </c>
      <c r="E1139" s="3" t="s">
        <v>42</v>
      </c>
      <c r="F1139" s="3" t="s">
        <v>7476</v>
      </c>
      <c r="G1139" s="19" t="s">
        <v>13335</v>
      </c>
      <c r="H1139" s="3" t="s">
        <v>10471</v>
      </c>
      <c r="I1139" s="18">
        <v>31041</v>
      </c>
      <c r="J1139" s="18" t="s">
        <v>13319</v>
      </c>
      <c r="M1139" s="3" t="s">
        <v>7478</v>
      </c>
      <c r="N1139" s="3" t="s">
        <v>7479</v>
      </c>
      <c r="O1139" s="3" t="s">
        <v>13414</v>
      </c>
      <c r="P1139" s="3" t="s">
        <v>7480</v>
      </c>
      <c r="Q1139" s="3" t="s">
        <v>7481</v>
      </c>
      <c r="R1139" s="3" t="s">
        <v>7558</v>
      </c>
    </row>
    <row r="1140" spans="2:18" x14ac:dyDescent="0.35">
      <c r="B1140" s="3" t="s">
        <v>6022</v>
      </c>
      <c r="C1140" s="3" t="s">
        <v>6023</v>
      </c>
      <c r="D1140" s="3" t="s">
        <v>41</v>
      </c>
      <c r="E1140" s="3" t="s">
        <v>42</v>
      </c>
      <c r="F1140" s="3" t="s">
        <v>7476</v>
      </c>
      <c r="G1140" s="19" t="s">
        <v>13335</v>
      </c>
      <c r="H1140" s="3" t="s">
        <v>10474</v>
      </c>
      <c r="I1140" s="18">
        <v>31041</v>
      </c>
      <c r="J1140" s="18" t="s">
        <v>13319</v>
      </c>
      <c r="M1140" s="3" t="s">
        <v>7478</v>
      </c>
      <c r="N1140" s="3" t="s">
        <v>7479</v>
      </c>
      <c r="O1140" s="3" t="s">
        <v>13414</v>
      </c>
      <c r="P1140" s="3" t="s">
        <v>7480</v>
      </c>
      <c r="Q1140" s="3" t="s">
        <v>7481</v>
      </c>
      <c r="R1140" s="3" t="s">
        <v>7558</v>
      </c>
    </row>
    <row r="1141" spans="2:18" x14ac:dyDescent="0.35">
      <c r="B1141" s="3" t="s">
        <v>6020</v>
      </c>
      <c r="C1141" s="3" t="s">
        <v>6021</v>
      </c>
      <c r="D1141" s="3" t="s">
        <v>41</v>
      </c>
      <c r="E1141" s="3" t="s">
        <v>42</v>
      </c>
      <c r="F1141" s="3" t="s">
        <v>7476</v>
      </c>
      <c r="G1141" s="19" t="s">
        <v>13335</v>
      </c>
      <c r="H1141" s="3" t="s">
        <v>10473</v>
      </c>
      <c r="I1141" s="18">
        <v>31041</v>
      </c>
      <c r="J1141" s="18" t="s">
        <v>13319</v>
      </c>
      <c r="M1141" s="3" t="s">
        <v>7478</v>
      </c>
      <c r="N1141" s="3" t="s">
        <v>7479</v>
      </c>
      <c r="O1141" s="3" t="s">
        <v>13414</v>
      </c>
      <c r="P1141" s="3" t="s">
        <v>7480</v>
      </c>
      <c r="Q1141" s="3" t="s">
        <v>7481</v>
      </c>
      <c r="R1141" s="3" t="s">
        <v>7558</v>
      </c>
    </row>
    <row r="1142" spans="2:18" x14ac:dyDescent="0.35">
      <c r="B1142" s="3" t="s">
        <v>6024</v>
      </c>
      <c r="C1142" s="3" t="s">
        <v>6025</v>
      </c>
      <c r="D1142" s="3" t="s">
        <v>41</v>
      </c>
      <c r="E1142" s="3" t="s">
        <v>42</v>
      </c>
      <c r="F1142" s="3" t="s">
        <v>7476</v>
      </c>
      <c r="G1142" s="19" t="s">
        <v>13335</v>
      </c>
      <c r="H1142" s="3" t="s">
        <v>10475</v>
      </c>
      <c r="I1142" s="18">
        <v>31041</v>
      </c>
      <c r="J1142" s="18" t="s">
        <v>13319</v>
      </c>
      <c r="M1142" s="3" t="s">
        <v>7478</v>
      </c>
      <c r="N1142" s="3" t="s">
        <v>7479</v>
      </c>
      <c r="O1142" s="3" t="s">
        <v>13414</v>
      </c>
      <c r="P1142" s="3" t="s">
        <v>7480</v>
      </c>
      <c r="Q1142" s="3" t="s">
        <v>7481</v>
      </c>
      <c r="R1142" s="3" t="s">
        <v>7558</v>
      </c>
    </row>
    <row r="1143" spans="2:18" x14ac:dyDescent="0.35">
      <c r="B1143" s="3" t="s">
        <v>6026</v>
      </c>
      <c r="C1143" s="3" t="s">
        <v>6027</v>
      </c>
      <c r="D1143" s="3" t="s">
        <v>41</v>
      </c>
      <c r="E1143" s="3" t="s">
        <v>42</v>
      </c>
      <c r="F1143" s="3" t="s">
        <v>7476</v>
      </c>
      <c r="G1143" s="19" t="s">
        <v>13335</v>
      </c>
      <c r="H1143" s="3" t="s">
        <v>10476</v>
      </c>
      <c r="I1143" s="18">
        <v>31041</v>
      </c>
      <c r="J1143" s="18" t="s">
        <v>13319</v>
      </c>
      <c r="M1143" s="3" t="s">
        <v>7478</v>
      </c>
      <c r="N1143" s="3" t="s">
        <v>7479</v>
      </c>
      <c r="O1143" s="3" t="s">
        <v>13414</v>
      </c>
      <c r="P1143" s="3" t="s">
        <v>7480</v>
      </c>
      <c r="Q1143" s="3" t="s">
        <v>7481</v>
      </c>
      <c r="R1143" s="3" t="s">
        <v>7558</v>
      </c>
    </row>
    <row r="1144" spans="2:18" x14ac:dyDescent="0.35">
      <c r="B1144" s="3" t="s">
        <v>6006</v>
      </c>
      <c r="C1144" s="3" t="s">
        <v>6007</v>
      </c>
      <c r="D1144" s="3" t="s">
        <v>41</v>
      </c>
      <c r="E1144" s="3" t="s">
        <v>42</v>
      </c>
      <c r="F1144" s="3" t="s">
        <v>7476</v>
      </c>
      <c r="G1144" s="19" t="s">
        <v>13335</v>
      </c>
      <c r="H1144" s="3" t="s">
        <v>10466</v>
      </c>
      <c r="I1144" s="18">
        <v>31041</v>
      </c>
      <c r="J1144" s="18" t="s">
        <v>13319</v>
      </c>
      <c r="M1144" s="3" t="s">
        <v>7478</v>
      </c>
      <c r="N1144" s="3" t="s">
        <v>7479</v>
      </c>
      <c r="O1144" s="3" t="s">
        <v>13414</v>
      </c>
      <c r="P1144" s="3" t="s">
        <v>7480</v>
      </c>
      <c r="Q1144" s="3" t="s">
        <v>7481</v>
      </c>
      <c r="R1144" s="3" t="s">
        <v>7558</v>
      </c>
    </row>
    <row r="1145" spans="2:18" x14ac:dyDescent="0.35">
      <c r="B1145" s="3" t="s">
        <v>6008</v>
      </c>
      <c r="C1145" s="3" t="s">
        <v>6009</v>
      </c>
      <c r="D1145" s="3" t="s">
        <v>41</v>
      </c>
      <c r="E1145" s="3" t="s">
        <v>42</v>
      </c>
      <c r="F1145" s="3" t="s">
        <v>7476</v>
      </c>
      <c r="G1145" s="19" t="s">
        <v>13335</v>
      </c>
      <c r="H1145" s="3" t="s">
        <v>10467</v>
      </c>
      <c r="I1145" s="18">
        <v>31041</v>
      </c>
      <c r="J1145" s="18" t="s">
        <v>13319</v>
      </c>
      <c r="M1145" s="3" t="s">
        <v>7478</v>
      </c>
      <c r="N1145" s="3" t="s">
        <v>7479</v>
      </c>
      <c r="O1145" s="3" t="s">
        <v>13414</v>
      </c>
      <c r="P1145" s="3" t="s">
        <v>7480</v>
      </c>
      <c r="Q1145" s="3" t="s">
        <v>7481</v>
      </c>
      <c r="R1145" s="3" t="s">
        <v>7558</v>
      </c>
    </row>
    <row r="1146" spans="2:18" x14ac:dyDescent="0.35">
      <c r="B1146" s="3" t="s">
        <v>6010</v>
      </c>
      <c r="C1146" s="3" t="s">
        <v>6011</v>
      </c>
      <c r="D1146" s="3" t="s">
        <v>41</v>
      </c>
      <c r="E1146" s="3" t="s">
        <v>42</v>
      </c>
      <c r="F1146" s="3" t="s">
        <v>7476</v>
      </c>
      <c r="G1146" s="19" t="s">
        <v>13335</v>
      </c>
      <c r="H1146" s="3" t="s">
        <v>10468</v>
      </c>
      <c r="I1146" s="18">
        <v>31041</v>
      </c>
      <c r="J1146" s="18" t="s">
        <v>13319</v>
      </c>
      <c r="M1146" s="3" t="s">
        <v>7478</v>
      </c>
      <c r="N1146" s="3" t="s">
        <v>7479</v>
      </c>
      <c r="O1146" s="3" t="s">
        <v>13414</v>
      </c>
      <c r="P1146" s="3" t="s">
        <v>7480</v>
      </c>
      <c r="Q1146" s="3" t="s">
        <v>7481</v>
      </c>
      <c r="R1146" s="3" t="s">
        <v>7558</v>
      </c>
    </row>
    <row r="1147" spans="2:18" x14ac:dyDescent="0.35">
      <c r="B1147" s="3" t="s">
        <v>6014</v>
      </c>
      <c r="C1147" s="3" t="s">
        <v>6015</v>
      </c>
      <c r="D1147" s="3" t="s">
        <v>41</v>
      </c>
      <c r="E1147" s="3" t="s">
        <v>42</v>
      </c>
      <c r="F1147" s="3" t="s">
        <v>7476</v>
      </c>
      <c r="G1147" s="19" t="s">
        <v>13335</v>
      </c>
      <c r="H1147" s="3" t="s">
        <v>10470</v>
      </c>
      <c r="I1147" s="18">
        <v>31041</v>
      </c>
      <c r="J1147" s="18" t="s">
        <v>13319</v>
      </c>
      <c r="M1147" s="3" t="s">
        <v>7478</v>
      </c>
      <c r="N1147" s="3" t="s">
        <v>7479</v>
      </c>
      <c r="O1147" s="3" t="s">
        <v>13414</v>
      </c>
      <c r="P1147" s="3" t="s">
        <v>7480</v>
      </c>
      <c r="Q1147" s="3" t="s">
        <v>7481</v>
      </c>
      <c r="R1147" s="3" t="s">
        <v>7558</v>
      </c>
    </row>
    <row r="1148" spans="2:18" x14ac:dyDescent="0.35">
      <c r="B1148" s="3" t="s">
        <v>6012</v>
      </c>
      <c r="C1148" s="3" t="s">
        <v>6013</v>
      </c>
      <c r="D1148" s="3" t="s">
        <v>41</v>
      </c>
      <c r="E1148" s="3" t="s">
        <v>42</v>
      </c>
      <c r="F1148" s="3" t="s">
        <v>7476</v>
      </c>
      <c r="G1148" s="19" t="s">
        <v>13335</v>
      </c>
      <c r="H1148" s="3" t="s">
        <v>10469</v>
      </c>
      <c r="I1148" s="18">
        <v>31041</v>
      </c>
      <c r="J1148" s="18" t="s">
        <v>13319</v>
      </c>
      <c r="M1148" s="3" t="s">
        <v>7478</v>
      </c>
      <c r="N1148" s="3" t="s">
        <v>7479</v>
      </c>
      <c r="O1148" s="3" t="s">
        <v>13414</v>
      </c>
      <c r="P1148" s="3" t="s">
        <v>7480</v>
      </c>
      <c r="Q1148" s="3" t="s">
        <v>7481</v>
      </c>
      <c r="R1148" s="3" t="s">
        <v>7558</v>
      </c>
    </row>
    <row r="1149" spans="2:18" x14ac:dyDescent="0.35">
      <c r="B1149" s="3" t="s">
        <v>6042</v>
      </c>
      <c r="C1149" s="3" t="s">
        <v>6043</v>
      </c>
      <c r="D1149" s="3" t="s">
        <v>41</v>
      </c>
      <c r="E1149" s="3" t="s">
        <v>42</v>
      </c>
      <c r="F1149" s="3" t="s">
        <v>7476</v>
      </c>
      <c r="G1149" s="19" t="s">
        <v>13335</v>
      </c>
      <c r="H1149" s="3" t="s">
        <v>10484</v>
      </c>
      <c r="I1149" s="18">
        <v>31041</v>
      </c>
      <c r="J1149" s="18" t="s">
        <v>13319</v>
      </c>
      <c r="M1149" s="3" t="s">
        <v>7478</v>
      </c>
      <c r="N1149" s="3" t="s">
        <v>7479</v>
      </c>
      <c r="O1149" s="3" t="s">
        <v>13414</v>
      </c>
      <c r="P1149" s="3" t="s">
        <v>7480</v>
      </c>
      <c r="Q1149" s="3" t="s">
        <v>7481</v>
      </c>
      <c r="R1149" s="3" t="s">
        <v>7558</v>
      </c>
    </row>
    <row r="1150" spans="2:18" x14ac:dyDescent="0.35">
      <c r="B1150" s="3" t="s">
        <v>6040</v>
      </c>
      <c r="C1150" s="3" t="s">
        <v>6041</v>
      </c>
      <c r="D1150" s="3" t="s">
        <v>41</v>
      </c>
      <c r="E1150" s="3" t="s">
        <v>42</v>
      </c>
      <c r="F1150" s="3" t="s">
        <v>7476</v>
      </c>
      <c r="G1150" s="19" t="s">
        <v>13335</v>
      </c>
      <c r="H1150" s="3" t="s">
        <v>10483</v>
      </c>
      <c r="I1150" s="18">
        <v>31041</v>
      </c>
      <c r="J1150" s="18" t="s">
        <v>13319</v>
      </c>
      <c r="M1150" s="3" t="s">
        <v>7478</v>
      </c>
      <c r="N1150" s="3" t="s">
        <v>7479</v>
      </c>
      <c r="O1150" s="3" t="s">
        <v>13414</v>
      </c>
      <c r="P1150" s="3" t="s">
        <v>7480</v>
      </c>
      <c r="Q1150" s="3" t="s">
        <v>7481</v>
      </c>
      <c r="R1150" s="3" t="s">
        <v>7558</v>
      </c>
    </row>
    <row r="1151" spans="2:18" x14ac:dyDescent="0.35">
      <c r="B1151" s="3" t="s">
        <v>6046</v>
      </c>
      <c r="C1151" s="3" t="s">
        <v>6047</v>
      </c>
      <c r="D1151" s="3" t="s">
        <v>41</v>
      </c>
      <c r="E1151" s="3" t="s">
        <v>42</v>
      </c>
      <c r="F1151" s="3" t="s">
        <v>7476</v>
      </c>
      <c r="G1151" s="19" t="s">
        <v>13335</v>
      </c>
      <c r="H1151" s="3" t="s">
        <v>10486</v>
      </c>
      <c r="I1151" s="18">
        <v>31041</v>
      </c>
      <c r="J1151" s="18" t="s">
        <v>13319</v>
      </c>
      <c r="M1151" s="3" t="s">
        <v>7478</v>
      </c>
      <c r="N1151" s="3" t="s">
        <v>7479</v>
      </c>
      <c r="O1151" s="3" t="s">
        <v>13414</v>
      </c>
      <c r="P1151" s="3" t="s">
        <v>7480</v>
      </c>
      <c r="Q1151" s="3" t="s">
        <v>7481</v>
      </c>
      <c r="R1151" s="3" t="s">
        <v>7558</v>
      </c>
    </row>
    <row r="1152" spans="2:18" x14ac:dyDescent="0.35">
      <c r="B1152" s="3" t="s">
        <v>6044</v>
      </c>
      <c r="C1152" s="3" t="s">
        <v>6045</v>
      </c>
      <c r="D1152" s="3" t="s">
        <v>41</v>
      </c>
      <c r="E1152" s="3" t="s">
        <v>42</v>
      </c>
      <c r="F1152" s="3" t="s">
        <v>7476</v>
      </c>
      <c r="G1152" s="19" t="s">
        <v>13335</v>
      </c>
      <c r="H1152" s="3" t="s">
        <v>10485</v>
      </c>
      <c r="I1152" s="18">
        <v>31041</v>
      </c>
      <c r="J1152" s="18" t="s">
        <v>13319</v>
      </c>
      <c r="M1152" s="3" t="s">
        <v>7478</v>
      </c>
      <c r="N1152" s="3" t="s">
        <v>7479</v>
      </c>
      <c r="O1152" s="3" t="s">
        <v>13414</v>
      </c>
      <c r="P1152" s="3" t="s">
        <v>7480</v>
      </c>
      <c r="Q1152" s="3" t="s">
        <v>7481</v>
      </c>
      <c r="R1152" s="3" t="s">
        <v>7558</v>
      </c>
    </row>
    <row r="1153" spans="2:18" x14ac:dyDescent="0.35">
      <c r="B1153" s="3" t="s">
        <v>6048</v>
      </c>
      <c r="C1153" s="3" t="s">
        <v>6049</v>
      </c>
      <c r="D1153" s="3" t="s">
        <v>41</v>
      </c>
      <c r="E1153" s="3" t="s">
        <v>42</v>
      </c>
      <c r="F1153" s="3" t="s">
        <v>7476</v>
      </c>
      <c r="G1153" s="19" t="s">
        <v>13335</v>
      </c>
      <c r="H1153" s="3" t="s">
        <v>10487</v>
      </c>
      <c r="I1153" s="18">
        <v>31041</v>
      </c>
      <c r="J1153" s="18" t="s">
        <v>13319</v>
      </c>
      <c r="M1153" s="3" t="s">
        <v>7478</v>
      </c>
      <c r="N1153" s="3" t="s">
        <v>7479</v>
      </c>
      <c r="O1153" s="3" t="s">
        <v>13414</v>
      </c>
      <c r="P1153" s="3" t="s">
        <v>7480</v>
      </c>
      <c r="Q1153" s="3" t="s">
        <v>7481</v>
      </c>
      <c r="R1153" s="3" t="s">
        <v>7558</v>
      </c>
    </row>
    <row r="1154" spans="2:18" x14ac:dyDescent="0.35">
      <c r="B1154" s="3" t="s">
        <v>6028</v>
      </c>
      <c r="C1154" s="3" t="s">
        <v>6029</v>
      </c>
      <c r="D1154" s="3" t="s">
        <v>41</v>
      </c>
      <c r="E1154" s="3" t="s">
        <v>42</v>
      </c>
      <c r="F1154" s="3" t="s">
        <v>7476</v>
      </c>
      <c r="G1154" s="19" t="s">
        <v>13335</v>
      </c>
      <c r="H1154" s="3" t="s">
        <v>10477</v>
      </c>
      <c r="I1154" s="18">
        <v>31041</v>
      </c>
      <c r="J1154" s="18" t="s">
        <v>13319</v>
      </c>
      <c r="M1154" s="3" t="s">
        <v>7478</v>
      </c>
      <c r="N1154" s="3" t="s">
        <v>7479</v>
      </c>
      <c r="O1154" s="3" t="s">
        <v>13414</v>
      </c>
      <c r="P1154" s="3" t="s">
        <v>7480</v>
      </c>
      <c r="Q1154" s="3" t="s">
        <v>7481</v>
      </c>
      <c r="R1154" s="3" t="s">
        <v>7558</v>
      </c>
    </row>
    <row r="1155" spans="2:18" x14ac:dyDescent="0.35">
      <c r="B1155" s="3" t="s">
        <v>6030</v>
      </c>
      <c r="C1155" s="3" t="s">
        <v>6031</v>
      </c>
      <c r="D1155" s="3" t="s">
        <v>41</v>
      </c>
      <c r="E1155" s="3" t="s">
        <v>42</v>
      </c>
      <c r="F1155" s="3" t="s">
        <v>7476</v>
      </c>
      <c r="G1155" s="19" t="s">
        <v>13335</v>
      </c>
      <c r="H1155" s="3" t="s">
        <v>10478</v>
      </c>
      <c r="I1155" s="18">
        <v>31041</v>
      </c>
      <c r="J1155" s="18" t="s">
        <v>13319</v>
      </c>
      <c r="M1155" s="3" t="s">
        <v>7478</v>
      </c>
      <c r="N1155" s="3" t="s">
        <v>7479</v>
      </c>
      <c r="O1155" s="3" t="s">
        <v>13414</v>
      </c>
      <c r="P1155" s="3" t="s">
        <v>7480</v>
      </c>
      <c r="Q1155" s="3" t="s">
        <v>7481</v>
      </c>
      <c r="R1155" s="3" t="s">
        <v>7558</v>
      </c>
    </row>
    <row r="1156" spans="2:18" x14ac:dyDescent="0.35">
      <c r="B1156" s="3" t="s">
        <v>6034</v>
      </c>
      <c r="C1156" s="3" t="s">
        <v>6035</v>
      </c>
      <c r="D1156" s="3" t="s">
        <v>41</v>
      </c>
      <c r="E1156" s="3" t="s">
        <v>42</v>
      </c>
      <c r="F1156" s="3" t="s">
        <v>7476</v>
      </c>
      <c r="G1156" s="19" t="s">
        <v>13335</v>
      </c>
      <c r="H1156" s="3" t="s">
        <v>10480</v>
      </c>
      <c r="I1156" s="18">
        <v>31041</v>
      </c>
      <c r="J1156" s="18" t="s">
        <v>13319</v>
      </c>
      <c r="M1156" s="3" t="s">
        <v>7478</v>
      </c>
      <c r="N1156" s="3" t="s">
        <v>7479</v>
      </c>
      <c r="O1156" s="3" t="s">
        <v>13414</v>
      </c>
      <c r="P1156" s="3" t="s">
        <v>7480</v>
      </c>
      <c r="Q1156" s="3" t="s">
        <v>7481</v>
      </c>
      <c r="R1156" s="3" t="s">
        <v>7558</v>
      </c>
    </row>
    <row r="1157" spans="2:18" x14ac:dyDescent="0.35">
      <c r="B1157" s="3" t="s">
        <v>6032</v>
      </c>
      <c r="C1157" s="3" t="s">
        <v>6033</v>
      </c>
      <c r="D1157" s="3" t="s">
        <v>41</v>
      </c>
      <c r="E1157" s="3" t="s">
        <v>42</v>
      </c>
      <c r="F1157" s="3" t="s">
        <v>7476</v>
      </c>
      <c r="G1157" s="19" t="s">
        <v>13335</v>
      </c>
      <c r="H1157" s="3" t="s">
        <v>10479</v>
      </c>
      <c r="I1157" s="18">
        <v>31041</v>
      </c>
      <c r="J1157" s="18" t="s">
        <v>13319</v>
      </c>
      <c r="M1157" s="3" t="s">
        <v>7478</v>
      </c>
      <c r="N1157" s="3" t="s">
        <v>7479</v>
      </c>
      <c r="O1157" s="3" t="s">
        <v>13414</v>
      </c>
      <c r="P1157" s="3" t="s">
        <v>7480</v>
      </c>
      <c r="Q1157" s="3" t="s">
        <v>7481</v>
      </c>
      <c r="R1157" s="3" t="s">
        <v>7558</v>
      </c>
    </row>
    <row r="1158" spans="2:18" x14ac:dyDescent="0.35">
      <c r="B1158" s="3" t="s">
        <v>6038</v>
      </c>
      <c r="C1158" s="3" t="s">
        <v>6039</v>
      </c>
      <c r="D1158" s="3" t="s">
        <v>41</v>
      </c>
      <c r="E1158" s="3" t="s">
        <v>42</v>
      </c>
      <c r="F1158" s="3" t="s">
        <v>7476</v>
      </c>
      <c r="G1158" s="19" t="s">
        <v>13335</v>
      </c>
      <c r="H1158" s="3" t="s">
        <v>10482</v>
      </c>
      <c r="I1158" s="18">
        <v>31041</v>
      </c>
      <c r="J1158" s="18" t="s">
        <v>13319</v>
      </c>
      <c r="M1158" s="3" t="s">
        <v>7478</v>
      </c>
      <c r="N1158" s="3" t="s">
        <v>7479</v>
      </c>
      <c r="O1158" s="3" t="s">
        <v>13414</v>
      </c>
      <c r="P1158" s="3" t="s">
        <v>7480</v>
      </c>
      <c r="Q1158" s="3" t="s">
        <v>7481</v>
      </c>
      <c r="R1158" s="3" t="s">
        <v>7558</v>
      </c>
    </row>
    <row r="1159" spans="2:18" x14ac:dyDescent="0.35">
      <c r="B1159" s="3" t="s">
        <v>6036</v>
      </c>
      <c r="C1159" s="3" t="s">
        <v>6037</v>
      </c>
      <c r="D1159" s="3" t="s">
        <v>41</v>
      </c>
      <c r="E1159" s="3" t="s">
        <v>42</v>
      </c>
      <c r="F1159" s="3" t="s">
        <v>7476</v>
      </c>
      <c r="G1159" s="19" t="s">
        <v>13335</v>
      </c>
      <c r="H1159" s="3" t="s">
        <v>10481</v>
      </c>
      <c r="I1159" s="18">
        <v>31041</v>
      </c>
      <c r="J1159" s="18" t="s">
        <v>13319</v>
      </c>
      <c r="M1159" s="3" t="s">
        <v>7478</v>
      </c>
      <c r="N1159" s="3" t="s">
        <v>7479</v>
      </c>
      <c r="O1159" s="3" t="s">
        <v>13414</v>
      </c>
      <c r="P1159" s="3" t="s">
        <v>7480</v>
      </c>
      <c r="Q1159" s="3" t="s">
        <v>7481</v>
      </c>
      <c r="R1159" s="3" t="s">
        <v>7558</v>
      </c>
    </row>
    <row r="1160" spans="2:18" x14ac:dyDescent="0.35">
      <c r="B1160" s="3" t="s">
        <v>6056</v>
      </c>
      <c r="C1160" s="3" t="s">
        <v>6057</v>
      </c>
      <c r="D1160" s="3" t="s">
        <v>41</v>
      </c>
      <c r="E1160" s="3" t="s">
        <v>42</v>
      </c>
      <c r="F1160" s="3" t="s">
        <v>7476</v>
      </c>
      <c r="G1160" s="19" t="s">
        <v>13335</v>
      </c>
      <c r="H1160" s="3" t="s">
        <v>10491</v>
      </c>
      <c r="I1160" s="18">
        <v>31041</v>
      </c>
      <c r="J1160" s="18" t="s">
        <v>13319</v>
      </c>
      <c r="M1160" s="3" t="s">
        <v>7478</v>
      </c>
      <c r="N1160" s="3" t="s">
        <v>7479</v>
      </c>
      <c r="O1160" s="3" t="s">
        <v>13414</v>
      </c>
      <c r="P1160" s="3" t="s">
        <v>7480</v>
      </c>
      <c r="Q1160" s="3" t="s">
        <v>7481</v>
      </c>
      <c r="R1160" s="3" t="s">
        <v>7558</v>
      </c>
    </row>
    <row r="1161" spans="2:18" x14ac:dyDescent="0.35">
      <c r="B1161" s="3" t="s">
        <v>6066</v>
      </c>
      <c r="C1161" s="3" t="s">
        <v>6067</v>
      </c>
      <c r="D1161" s="3" t="s">
        <v>41</v>
      </c>
      <c r="E1161" s="3" t="s">
        <v>42</v>
      </c>
      <c r="F1161" s="3" t="s">
        <v>7476</v>
      </c>
      <c r="G1161" s="19" t="s">
        <v>13335</v>
      </c>
      <c r="H1161" s="3" t="s">
        <v>10496</v>
      </c>
      <c r="I1161" s="18">
        <v>31041</v>
      </c>
      <c r="J1161" s="18" t="s">
        <v>13319</v>
      </c>
      <c r="M1161" s="3" t="s">
        <v>7478</v>
      </c>
      <c r="N1161" s="3" t="s">
        <v>7479</v>
      </c>
      <c r="O1161" s="3" t="s">
        <v>13414</v>
      </c>
      <c r="P1161" s="3" t="s">
        <v>7480</v>
      </c>
      <c r="Q1161" s="3" t="s">
        <v>7481</v>
      </c>
      <c r="R1161" s="3" t="s">
        <v>7558</v>
      </c>
    </row>
    <row r="1162" spans="2:18" x14ac:dyDescent="0.35">
      <c r="B1162" s="3" t="s">
        <v>6050</v>
      </c>
      <c r="C1162" s="3" t="s">
        <v>6051</v>
      </c>
      <c r="D1162" s="3" t="s">
        <v>41</v>
      </c>
      <c r="E1162" s="3" t="s">
        <v>42</v>
      </c>
      <c r="F1162" s="3" t="s">
        <v>7476</v>
      </c>
      <c r="G1162" s="19" t="s">
        <v>13335</v>
      </c>
      <c r="H1162" s="3" t="s">
        <v>10488</v>
      </c>
      <c r="I1162" s="18">
        <v>31041</v>
      </c>
      <c r="J1162" s="18" t="s">
        <v>13319</v>
      </c>
      <c r="M1162" s="3" t="s">
        <v>7478</v>
      </c>
      <c r="N1162" s="3" t="s">
        <v>7479</v>
      </c>
      <c r="O1162" s="3" t="s">
        <v>13414</v>
      </c>
      <c r="P1162" s="3" t="s">
        <v>7480</v>
      </c>
      <c r="Q1162" s="3" t="s">
        <v>7481</v>
      </c>
      <c r="R1162" s="3" t="s">
        <v>7558</v>
      </c>
    </row>
    <row r="1163" spans="2:18" x14ac:dyDescent="0.35">
      <c r="B1163" s="3" t="s">
        <v>6058</v>
      </c>
      <c r="C1163" s="3" t="s">
        <v>6059</v>
      </c>
      <c r="D1163" s="3" t="s">
        <v>41</v>
      </c>
      <c r="E1163" s="3" t="s">
        <v>42</v>
      </c>
      <c r="F1163" s="3" t="s">
        <v>7476</v>
      </c>
      <c r="G1163" s="19" t="s">
        <v>13335</v>
      </c>
      <c r="H1163" s="3" t="s">
        <v>10492</v>
      </c>
      <c r="I1163" s="18">
        <v>31041</v>
      </c>
      <c r="J1163" s="18" t="s">
        <v>13319</v>
      </c>
      <c r="M1163" s="3" t="s">
        <v>7478</v>
      </c>
      <c r="N1163" s="3" t="s">
        <v>7479</v>
      </c>
      <c r="O1163" s="3" t="s">
        <v>13414</v>
      </c>
      <c r="P1163" s="3" t="s">
        <v>7480</v>
      </c>
      <c r="Q1163" s="3" t="s">
        <v>7481</v>
      </c>
      <c r="R1163" s="3" t="s">
        <v>7558</v>
      </c>
    </row>
    <row r="1164" spans="2:18" x14ac:dyDescent="0.35">
      <c r="B1164" s="3" t="s">
        <v>6068</v>
      </c>
      <c r="C1164" s="3" t="s">
        <v>6069</v>
      </c>
      <c r="D1164" s="3" t="s">
        <v>41</v>
      </c>
      <c r="E1164" s="3" t="s">
        <v>42</v>
      </c>
      <c r="F1164" s="3" t="s">
        <v>7476</v>
      </c>
      <c r="G1164" s="19" t="s">
        <v>13335</v>
      </c>
      <c r="H1164" s="3" t="s">
        <v>10497</v>
      </c>
      <c r="I1164" s="18">
        <v>31041</v>
      </c>
      <c r="J1164" s="18" t="s">
        <v>13319</v>
      </c>
      <c r="M1164" s="3" t="s">
        <v>7478</v>
      </c>
      <c r="N1164" s="3" t="s">
        <v>7479</v>
      </c>
      <c r="O1164" s="3" t="s">
        <v>13414</v>
      </c>
      <c r="P1164" s="3" t="s">
        <v>7480</v>
      </c>
      <c r="Q1164" s="3" t="s">
        <v>7481</v>
      </c>
      <c r="R1164" s="3" t="s">
        <v>7558</v>
      </c>
    </row>
    <row r="1165" spans="2:18" x14ac:dyDescent="0.35">
      <c r="B1165" s="3" t="s">
        <v>6052</v>
      </c>
      <c r="C1165" s="3" t="s">
        <v>6053</v>
      </c>
      <c r="D1165" s="3" t="s">
        <v>41</v>
      </c>
      <c r="E1165" s="3" t="s">
        <v>42</v>
      </c>
      <c r="F1165" s="3" t="s">
        <v>7476</v>
      </c>
      <c r="G1165" s="19" t="s">
        <v>13335</v>
      </c>
      <c r="H1165" s="3" t="s">
        <v>10489</v>
      </c>
      <c r="I1165" s="18">
        <v>31041</v>
      </c>
      <c r="J1165" s="18" t="s">
        <v>13319</v>
      </c>
      <c r="M1165" s="3" t="s">
        <v>7478</v>
      </c>
      <c r="N1165" s="3" t="s">
        <v>7479</v>
      </c>
      <c r="O1165" s="3" t="s">
        <v>13414</v>
      </c>
      <c r="P1165" s="3" t="s">
        <v>7480</v>
      </c>
      <c r="Q1165" s="3" t="s">
        <v>7481</v>
      </c>
      <c r="R1165" s="3" t="s">
        <v>7558</v>
      </c>
    </row>
    <row r="1166" spans="2:18" x14ac:dyDescent="0.35">
      <c r="B1166" s="3" t="s">
        <v>6070</v>
      </c>
      <c r="C1166" s="3" t="s">
        <v>6071</v>
      </c>
      <c r="D1166" s="3" t="s">
        <v>41</v>
      </c>
      <c r="E1166" s="3" t="s">
        <v>42</v>
      </c>
      <c r="F1166" s="3" t="s">
        <v>7476</v>
      </c>
      <c r="G1166" s="19" t="s">
        <v>13335</v>
      </c>
      <c r="H1166" s="3" t="s">
        <v>10498</v>
      </c>
      <c r="I1166" s="18">
        <v>31041</v>
      </c>
      <c r="J1166" s="18" t="s">
        <v>13319</v>
      </c>
      <c r="M1166" s="3" t="s">
        <v>7478</v>
      </c>
      <c r="N1166" s="3" t="s">
        <v>7479</v>
      </c>
      <c r="O1166" s="3" t="s">
        <v>13414</v>
      </c>
      <c r="P1166" s="3" t="s">
        <v>7480</v>
      </c>
      <c r="Q1166" s="3" t="s">
        <v>7481</v>
      </c>
      <c r="R1166" s="3" t="s">
        <v>7558</v>
      </c>
    </row>
    <row r="1167" spans="2:18" x14ac:dyDescent="0.35">
      <c r="B1167" s="3" t="s">
        <v>6072</v>
      </c>
      <c r="C1167" s="3" t="s">
        <v>6073</v>
      </c>
      <c r="D1167" s="3" t="s">
        <v>41</v>
      </c>
      <c r="E1167" s="3" t="s">
        <v>42</v>
      </c>
      <c r="F1167" s="3" t="s">
        <v>7476</v>
      </c>
      <c r="G1167" s="19" t="s">
        <v>13335</v>
      </c>
      <c r="H1167" s="3" t="s">
        <v>10499</v>
      </c>
      <c r="I1167" s="18">
        <v>31041</v>
      </c>
      <c r="J1167" s="18" t="s">
        <v>13319</v>
      </c>
      <c r="M1167" s="3" t="s">
        <v>7478</v>
      </c>
      <c r="N1167" s="3" t="s">
        <v>7479</v>
      </c>
      <c r="O1167" s="3" t="s">
        <v>13414</v>
      </c>
      <c r="P1167" s="3" t="s">
        <v>7480</v>
      </c>
      <c r="Q1167" s="3" t="s">
        <v>7481</v>
      </c>
      <c r="R1167" s="3" t="s">
        <v>7558</v>
      </c>
    </row>
    <row r="1168" spans="2:18" x14ac:dyDescent="0.35">
      <c r="B1168" s="3" t="s">
        <v>6074</v>
      </c>
      <c r="C1168" s="3" t="s">
        <v>6075</v>
      </c>
      <c r="D1168" s="3" t="s">
        <v>41</v>
      </c>
      <c r="E1168" s="3" t="s">
        <v>42</v>
      </c>
      <c r="F1168" s="3" t="s">
        <v>7476</v>
      </c>
      <c r="G1168" s="19" t="s">
        <v>13335</v>
      </c>
      <c r="H1168" s="3" t="s">
        <v>10500</v>
      </c>
      <c r="I1168" s="18">
        <v>31041</v>
      </c>
      <c r="J1168" s="18" t="s">
        <v>13319</v>
      </c>
      <c r="M1168" s="3" t="s">
        <v>7478</v>
      </c>
      <c r="N1168" s="3" t="s">
        <v>7479</v>
      </c>
      <c r="O1168" s="3" t="s">
        <v>13414</v>
      </c>
      <c r="P1168" s="3" t="s">
        <v>7480</v>
      </c>
      <c r="Q1168" s="3" t="s">
        <v>7481</v>
      </c>
      <c r="R1168" s="3" t="s">
        <v>7558</v>
      </c>
    </row>
    <row r="1169" spans="2:18" x14ac:dyDescent="0.35">
      <c r="B1169" s="3" t="s">
        <v>6076</v>
      </c>
      <c r="C1169" s="3" t="s">
        <v>6077</v>
      </c>
      <c r="D1169" s="3" t="s">
        <v>41</v>
      </c>
      <c r="E1169" s="3" t="s">
        <v>42</v>
      </c>
      <c r="F1169" s="3" t="s">
        <v>7476</v>
      </c>
      <c r="G1169" s="19" t="s">
        <v>13335</v>
      </c>
      <c r="H1169" s="3" t="s">
        <v>10501</v>
      </c>
      <c r="I1169" s="18">
        <v>31041</v>
      </c>
      <c r="J1169" s="18" t="s">
        <v>13319</v>
      </c>
      <c r="M1169" s="3" t="s">
        <v>7478</v>
      </c>
      <c r="N1169" s="3" t="s">
        <v>7479</v>
      </c>
      <c r="O1169" s="3" t="s">
        <v>13414</v>
      </c>
      <c r="P1169" s="3" t="s">
        <v>7480</v>
      </c>
      <c r="Q1169" s="3" t="s">
        <v>7481</v>
      </c>
      <c r="R1169" s="3" t="s">
        <v>7558</v>
      </c>
    </row>
    <row r="1170" spans="2:18" x14ac:dyDescent="0.35">
      <c r="B1170" s="3" t="s">
        <v>6054</v>
      </c>
      <c r="C1170" s="3" t="s">
        <v>6055</v>
      </c>
      <c r="D1170" s="3" t="s">
        <v>41</v>
      </c>
      <c r="E1170" s="3" t="s">
        <v>42</v>
      </c>
      <c r="F1170" s="3" t="s">
        <v>7476</v>
      </c>
      <c r="G1170" s="19" t="s">
        <v>13335</v>
      </c>
      <c r="H1170" s="3" t="s">
        <v>10490</v>
      </c>
      <c r="I1170" s="18">
        <v>31041</v>
      </c>
      <c r="J1170" s="18" t="s">
        <v>13319</v>
      </c>
      <c r="M1170" s="3" t="s">
        <v>7478</v>
      </c>
      <c r="N1170" s="3" t="s">
        <v>7479</v>
      </c>
      <c r="O1170" s="3" t="s">
        <v>13414</v>
      </c>
      <c r="P1170" s="3" t="s">
        <v>7480</v>
      </c>
      <c r="Q1170" s="3" t="s">
        <v>7481</v>
      </c>
      <c r="R1170" s="3" t="s">
        <v>7558</v>
      </c>
    </row>
    <row r="1171" spans="2:18" x14ac:dyDescent="0.35">
      <c r="B1171" s="3" t="s">
        <v>6060</v>
      </c>
      <c r="C1171" s="3" t="s">
        <v>6061</v>
      </c>
      <c r="D1171" s="3" t="s">
        <v>41</v>
      </c>
      <c r="E1171" s="3" t="s">
        <v>42</v>
      </c>
      <c r="F1171" s="3" t="s">
        <v>7476</v>
      </c>
      <c r="G1171" s="19" t="s">
        <v>13335</v>
      </c>
      <c r="H1171" s="3" t="s">
        <v>10493</v>
      </c>
      <c r="I1171" s="18">
        <v>31041</v>
      </c>
      <c r="J1171" s="18" t="s">
        <v>13319</v>
      </c>
      <c r="M1171" s="3" t="s">
        <v>7478</v>
      </c>
      <c r="N1171" s="3" t="s">
        <v>7479</v>
      </c>
      <c r="O1171" s="3" t="s">
        <v>13414</v>
      </c>
      <c r="P1171" s="3" t="s">
        <v>7480</v>
      </c>
      <c r="Q1171" s="3" t="s">
        <v>7481</v>
      </c>
      <c r="R1171" s="3" t="s">
        <v>7558</v>
      </c>
    </row>
    <row r="1172" spans="2:18" x14ac:dyDescent="0.35">
      <c r="B1172" s="3" t="s">
        <v>6078</v>
      </c>
      <c r="C1172" s="3" t="s">
        <v>6079</v>
      </c>
      <c r="D1172" s="3" t="s">
        <v>41</v>
      </c>
      <c r="E1172" s="3" t="s">
        <v>42</v>
      </c>
      <c r="F1172" s="3" t="s">
        <v>7476</v>
      </c>
      <c r="G1172" s="19" t="s">
        <v>13335</v>
      </c>
      <c r="H1172" s="3" t="s">
        <v>10502</v>
      </c>
      <c r="I1172" s="18">
        <v>31041</v>
      </c>
      <c r="J1172" s="18" t="s">
        <v>13319</v>
      </c>
      <c r="M1172" s="3" t="s">
        <v>7478</v>
      </c>
      <c r="N1172" s="3" t="s">
        <v>7479</v>
      </c>
      <c r="O1172" s="3" t="s">
        <v>13414</v>
      </c>
      <c r="P1172" s="3" t="s">
        <v>7480</v>
      </c>
      <c r="Q1172" s="3" t="s">
        <v>7481</v>
      </c>
      <c r="R1172" s="3" t="s">
        <v>7558</v>
      </c>
    </row>
    <row r="1173" spans="2:18" x14ac:dyDescent="0.35">
      <c r="B1173" s="3" t="s">
        <v>6062</v>
      </c>
      <c r="C1173" s="3" t="s">
        <v>6063</v>
      </c>
      <c r="D1173" s="3" t="s">
        <v>41</v>
      </c>
      <c r="E1173" s="3" t="s">
        <v>42</v>
      </c>
      <c r="F1173" s="3" t="s">
        <v>7476</v>
      </c>
      <c r="G1173" s="19" t="s">
        <v>13335</v>
      </c>
      <c r="H1173" s="3" t="s">
        <v>10494</v>
      </c>
      <c r="I1173" s="18">
        <v>31041</v>
      </c>
      <c r="J1173" s="18" t="s">
        <v>13319</v>
      </c>
      <c r="M1173" s="3" t="s">
        <v>7478</v>
      </c>
      <c r="N1173" s="3" t="s">
        <v>7479</v>
      </c>
      <c r="O1173" s="3" t="s">
        <v>13414</v>
      </c>
      <c r="P1173" s="3" t="s">
        <v>7480</v>
      </c>
      <c r="Q1173" s="3" t="s">
        <v>7481</v>
      </c>
      <c r="R1173" s="3" t="s">
        <v>7558</v>
      </c>
    </row>
    <row r="1174" spans="2:18" x14ac:dyDescent="0.35">
      <c r="B1174" s="3" t="s">
        <v>6064</v>
      </c>
      <c r="C1174" s="3" t="s">
        <v>6065</v>
      </c>
      <c r="D1174" s="3" t="s">
        <v>41</v>
      </c>
      <c r="E1174" s="3" t="s">
        <v>42</v>
      </c>
      <c r="F1174" s="3" t="s">
        <v>7476</v>
      </c>
      <c r="G1174" s="19" t="s">
        <v>13335</v>
      </c>
      <c r="H1174" s="3" t="s">
        <v>10495</v>
      </c>
      <c r="I1174" s="18">
        <v>31041</v>
      </c>
      <c r="J1174" s="18" t="s">
        <v>13319</v>
      </c>
      <c r="M1174" s="3" t="s">
        <v>7478</v>
      </c>
      <c r="N1174" s="3" t="s">
        <v>7479</v>
      </c>
      <c r="O1174" s="3" t="s">
        <v>13414</v>
      </c>
      <c r="P1174" s="3" t="s">
        <v>7480</v>
      </c>
      <c r="Q1174" s="3" t="s">
        <v>7481</v>
      </c>
      <c r="R1174" s="3" t="s">
        <v>7558</v>
      </c>
    </row>
    <row r="1175" spans="2:18" x14ac:dyDescent="0.35">
      <c r="B1175" s="3" t="s">
        <v>931</v>
      </c>
      <c r="C1175" s="3" t="s">
        <v>932</v>
      </c>
      <c r="D1175" s="3" t="s">
        <v>41</v>
      </c>
      <c r="E1175" s="3" t="s">
        <v>42</v>
      </c>
      <c r="F1175" s="3" t="s">
        <v>7476</v>
      </c>
      <c r="G1175" s="19" t="s">
        <v>13373</v>
      </c>
      <c r="H1175" s="3" t="s">
        <v>7928</v>
      </c>
      <c r="I1175" s="18">
        <v>31041</v>
      </c>
      <c r="J1175" s="18" t="s">
        <v>13319</v>
      </c>
      <c r="M1175" s="3" t="s">
        <v>7478</v>
      </c>
      <c r="N1175" s="3" t="s">
        <v>7479</v>
      </c>
      <c r="O1175" s="3" t="s">
        <v>13414</v>
      </c>
      <c r="P1175" s="3" t="s">
        <v>7480</v>
      </c>
      <c r="Q1175" s="3" t="s">
        <v>7481</v>
      </c>
      <c r="R1175" s="3" t="s">
        <v>7482</v>
      </c>
    </row>
    <row r="1176" spans="2:18" x14ac:dyDescent="0.35">
      <c r="B1176" s="3" t="s">
        <v>935</v>
      </c>
      <c r="C1176" s="3" t="s">
        <v>936</v>
      </c>
      <c r="D1176" s="3" t="s">
        <v>41</v>
      </c>
      <c r="E1176" s="3" t="s">
        <v>42</v>
      </c>
      <c r="F1176" s="3" t="s">
        <v>7476</v>
      </c>
      <c r="G1176" s="19" t="s">
        <v>13373</v>
      </c>
      <c r="H1176" s="3" t="s">
        <v>7930</v>
      </c>
      <c r="I1176" s="18">
        <v>31041</v>
      </c>
      <c r="J1176" s="18" t="s">
        <v>13319</v>
      </c>
      <c r="M1176" s="3" t="s">
        <v>7478</v>
      </c>
      <c r="N1176" s="3" t="s">
        <v>7479</v>
      </c>
      <c r="O1176" s="3" t="s">
        <v>13414</v>
      </c>
      <c r="P1176" s="3" t="s">
        <v>7480</v>
      </c>
      <c r="Q1176" s="3" t="s">
        <v>7481</v>
      </c>
      <c r="R1176" s="3" t="s">
        <v>7482</v>
      </c>
    </row>
    <row r="1177" spans="2:18" x14ac:dyDescent="0.35">
      <c r="B1177" s="3" t="s">
        <v>937</v>
      </c>
      <c r="C1177" s="3" t="s">
        <v>938</v>
      </c>
      <c r="D1177" s="3" t="s">
        <v>41</v>
      </c>
      <c r="E1177" s="3" t="s">
        <v>42</v>
      </c>
      <c r="F1177" s="3" t="s">
        <v>7476</v>
      </c>
      <c r="G1177" s="19" t="s">
        <v>13373</v>
      </c>
      <c r="H1177" s="3" t="s">
        <v>7931</v>
      </c>
      <c r="I1177" s="18">
        <v>31041</v>
      </c>
      <c r="J1177" s="18" t="s">
        <v>13319</v>
      </c>
      <c r="M1177" s="3" t="s">
        <v>7478</v>
      </c>
      <c r="N1177" s="3" t="s">
        <v>7479</v>
      </c>
      <c r="O1177" s="3" t="s">
        <v>13414</v>
      </c>
      <c r="P1177" s="3" t="s">
        <v>7480</v>
      </c>
      <c r="Q1177" s="3" t="s">
        <v>7481</v>
      </c>
      <c r="R1177" s="3" t="s">
        <v>7482</v>
      </c>
    </row>
    <row r="1178" spans="2:18" x14ac:dyDescent="0.35">
      <c r="B1178" s="3" t="s">
        <v>915</v>
      </c>
      <c r="C1178" s="3" t="s">
        <v>916</v>
      </c>
      <c r="D1178" s="3" t="s">
        <v>41</v>
      </c>
      <c r="E1178" s="3" t="s">
        <v>42</v>
      </c>
      <c r="F1178" s="3" t="s">
        <v>7476</v>
      </c>
      <c r="G1178" s="19" t="s">
        <v>13373</v>
      </c>
      <c r="H1178" s="3" t="s">
        <v>7920</v>
      </c>
      <c r="I1178" s="18">
        <v>31041</v>
      </c>
      <c r="J1178" s="18" t="s">
        <v>13319</v>
      </c>
      <c r="M1178" s="3" t="s">
        <v>7478</v>
      </c>
      <c r="N1178" s="3" t="s">
        <v>7479</v>
      </c>
      <c r="O1178" s="3" t="s">
        <v>13414</v>
      </c>
      <c r="P1178" s="3" t="s">
        <v>7480</v>
      </c>
      <c r="Q1178" s="3" t="s">
        <v>7481</v>
      </c>
      <c r="R1178" s="3" t="s">
        <v>7482</v>
      </c>
    </row>
    <row r="1179" spans="2:18" x14ac:dyDescent="0.35">
      <c r="B1179" s="3" t="s">
        <v>939</v>
      </c>
      <c r="C1179" s="3" t="s">
        <v>940</v>
      </c>
      <c r="D1179" s="3" t="s">
        <v>41</v>
      </c>
      <c r="E1179" s="3" t="s">
        <v>42</v>
      </c>
      <c r="F1179" s="3" t="s">
        <v>7476</v>
      </c>
      <c r="G1179" s="19" t="s">
        <v>13373</v>
      </c>
      <c r="H1179" s="3" t="s">
        <v>7932</v>
      </c>
      <c r="I1179" s="18">
        <v>31041</v>
      </c>
      <c r="J1179" s="18" t="s">
        <v>13319</v>
      </c>
      <c r="M1179" s="3" t="s">
        <v>7478</v>
      </c>
      <c r="N1179" s="3" t="s">
        <v>7479</v>
      </c>
      <c r="O1179" s="3" t="s">
        <v>13414</v>
      </c>
      <c r="P1179" s="3" t="s">
        <v>7480</v>
      </c>
      <c r="Q1179" s="3" t="s">
        <v>7481</v>
      </c>
      <c r="R1179" s="3" t="s">
        <v>7482</v>
      </c>
    </row>
    <row r="1180" spans="2:18" x14ac:dyDescent="0.35">
      <c r="B1180" s="3" t="s">
        <v>941</v>
      </c>
      <c r="C1180" s="3" t="s">
        <v>942</v>
      </c>
      <c r="D1180" s="3" t="s">
        <v>41</v>
      </c>
      <c r="E1180" s="3" t="s">
        <v>42</v>
      </c>
      <c r="F1180" s="3" t="s">
        <v>7476</v>
      </c>
      <c r="G1180" s="19" t="s">
        <v>13373</v>
      </c>
      <c r="H1180" s="3" t="s">
        <v>7933</v>
      </c>
      <c r="I1180" s="18">
        <v>31041</v>
      </c>
      <c r="J1180" s="18" t="s">
        <v>13319</v>
      </c>
      <c r="M1180" s="3" t="s">
        <v>7478</v>
      </c>
      <c r="N1180" s="3" t="s">
        <v>7479</v>
      </c>
      <c r="O1180" s="3" t="s">
        <v>13414</v>
      </c>
      <c r="P1180" s="3" t="s">
        <v>7480</v>
      </c>
      <c r="Q1180" s="3" t="s">
        <v>7481</v>
      </c>
      <c r="R1180" s="3" t="s">
        <v>7482</v>
      </c>
    </row>
    <row r="1181" spans="2:18" x14ac:dyDescent="0.35">
      <c r="B1181" s="3" t="s">
        <v>909</v>
      </c>
      <c r="C1181" s="3" t="s">
        <v>910</v>
      </c>
      <c r="D1181" s="3" t="s">
        <v>41</v>
      </c>
      <c r="E1181" s="3" t="s">
        <v>42</v>
      </c>
      <c r="F1181" s="3" t="s">
        <v>7476</v>
      </c>
      <c r="G1181" s="19" t="s">
        <v>13373</v>
      </c>
      <c r="H1181" s="3" t="s">
        <v>7917</v>
      </c>
      <c r="I1181" s="18">
        <v>31041</v>
      </c>
      <c r="J1181" s="18" t="s">
        <v>13319</v>
      </c>
      <c r="M1181" s="3" t="s">
        <v>7478</v>
      </c>
      <c r="N1181" s="3" t="s">
        <v>7479</v>
      </c>
      <c r="O1181" s="3" t="s">
        <v>13414</v>
      </c>
      <c r="P1181" s="3" t="s">
        <v>7480</v>
      </c>
      <c r="Q1181" s="3" t="s">
        <v>7481</v>
      </c>
      <c r="R1181" s="3" t="s">
        <v>7482</v>
      </c>
    </row>
    <row r="1182" spans="2:18" x14ac:dyDescent="0.35">
      <c r="B1182" s="3" t="s">
        <v>919</v>
      </c>
      <c r="C1182" s="3" t="s">
        <v>920</v>
      </c>
      <c r="D1182" s="3" t="s">
        <v>41</v>
      </c>
      <c r="E1182" s="3" t="s">
        <v>42</v>
      </c>
      <c r="F1182" s="3" t="s">
        <v>7476</v>
      </c>
      <c r="G1182" s="19" t="s">
        <v>13373</v>
      </c>
      <c r="H1182" s="3" t="s">
        <v>7922</v>
      </c>
      <c r="I1182" s="18">
        <v>31041</v>
      </c>
      <c r="J1182" s="18" t="s">
        <v>13319</v>
      </c>
      <c r="M1182" s="3" t="s">
        <v>7478</v>
      </c>
      <c r="N1182" s="3" t="s">
        <v>7479</v>
      </c>
      <c r="O1182" s="3" t="s">
        <v>13414</v>
      </c>
      <c r="P1182" s="3" t="s">
        <v>7480</v>
      </c>
      <c r="Q1182" s="3" t="s">
        <v>7481</v>
      </c>
      <c r="R1182" s="3" t="s">
        <v>7482</v>
      </c>
    </row>
    <row r="1183" spans="2:18" x14ac:dyDescent="0.35">
      <c r="B1183" s="3" t="s">
        <v>943</v>
      </c>
      <c r="C1183" s="3" t="s">
        <v>944</v>
      </c>
      <c r="D1183" s="3" t="s">
        <v>41</v>
      </c>
      <c r="E1183" s="3" t="s">
        <v>42</v>
      </c>
      <c r="F1183" s="3" t="s">
        <v>7476</v>
      </c>
      <c r="G1183" s="19" t="s">
        <v>13373</v>
      </c>
      <c r="H1183" s="3" t="s">
        <v>7934</v>
      </c>
      <c r="I1183" s="18">
        <v>31041</v>
      </c>
      <c r="J1183" s="18" t="s">
        <v>13319</v>
      </c>
      <c r="M1183" s="3" t="s">
        <v>7478</v>
      </c>
      <c r="N1183" s="3" t="s">
        <v>7479</v>
      </c>
      <c r="O1183" s="3" t="s">
        <v>13414</v>
      </c>
      <c r="P1183" s="3" t="s">
        <v>7480</v>
      </c>
      <c r="Q1183" s="3" t="s">
        <v>7481</v>
      </c>
      <c r="R1183" s="3" t="s">
        <v>7482</v>
      </c>
    </row>
    <row r="1184" spans="2:18" x14ac:dyDescent="0.35">
      <c r="B1184" s="3" t="s">
        <v>911</v>
      </c>
      <c r="C1184" s="3" t="s">
        <v>912</v>
      </c>
      <c r="D1184" s="3" t="s">
        <v>41</v>
      </c>
      <c r="E1184" s="3" t="s">
        <v>42</v>
      </c>
      <c r="F1184" s="3" t="s">
        <v>7476</v>
      </c>
      <c r="G1184" s="19" t="s">
        <v>13373</v>
      </c>
      <c r="H1184" s="3" t="s">
        <v>7918</v>
      </c>
      <c r="I1184" s="18">
        <v>31041</v>
      </c>
      <c r="J1184" s="18" t="s">
        <v>13319</v>
      </c>
      <c r="M1184" s="3" t="s">
        <v>7478</v>
      </c>
      <c r="N1184" s="3" t="s">
        <v>7479</v>
      </c>
      <c r="O1184" s="3" t="s">
        <v>13414</v>
      </c>
      <c r="P1184" s="3" t="s">
        <v>7480</v>
      </c>
      <c r="Q1184" s="3" t="s">
        <v>7481</v>
      </c>
      <c r="R1184" s="3" t="s">
        <v>7482</v>
      </c>
    </row>
    <row r="1185" spans="2:18" x14ac:dyDescent="0.35">
      <c r="B1185" s="3" t="s">
        <v>945</v>
      </c>
      <c r="C1185" s="3" t="s">
        <v>946</v>
      </c>
      <c r="D1185" s="3" t="s">
        <v>41</v>
      </c>
      <c r="E1185" s="3" t="s">
        <v>42</v>
      </c>
      <c r="F1185" s="3" t="s">
        <v>7476</v>
      </c>
      <c r="G1185" s="19" t="s">
        <v>13373</v>
      </c>
      <c r="H1185" s="3" t="s">
        <v>7935</v>
      </c>
      <c r="I1185" s="18">
        <v>31041</v>
      </c>
      <c r="J1185" s="18" t="s">
        <v>13319</v>
      </c>
      <c r="M1185" s="3" t="s">
        <v>7478</v>
      </c>
      <c r="N1185" s="3" t="s">
        <v>7479</v>
      </c>
      <c r="O1185" s="3" t="s">
        <v>13414</v>
      </c>
      <c r="P1185" s="3" t="s">
        <v>7480</v>
      </c>
      <c r="Q1185" s="3" t="s">
        <v>7481</v>
      </c>
      <c r="R1185" s="3" t="s">
        <v>7482</v>
      </c>
    </row>
    <row r="1186" spans="2:18" x14ac:dyDescent="0.35">
      <c r="B1186" s="3" t="s">
        <v>921</v>
      </c>
      <c r="C1186" s="3" t="s">
        <v>922</v>
      </c>
      <c r="D1186" s="3" t="s">
        <v>41</v>
      </c>
      <c r="E1186" s="3" t="s">
        <v>42</v>
      </c>
      <c r="F1186" s="3" t="s">
        <v>7476</v>
      </c>
      <c r="G1186" s="19" t="s">
        <v>13373</v>
      </c>
      <c r="H1186" s="3" t="s">
        <v>7923</v>
      </c>
      <c r="I1186" s="18">
        <v>31041</v>
      </c>
      <c r="J1186" s="18" t="s">
        <v>13319</v>
      </c>
      <c r="M1186" s="3" t="s">
        <v>7478</v>
      </c>
      <c r="N1186" s="3" t="s">
        <v>7479</v>
      </c>
      <c r="O1186" s="3" t="s">
        <v>13414</v>
      </c>
      <c r="P1186" s="3" t="s">
        <v>7480</v>
      </c>
      <c r="Q1186" s="3" t="s">
        <v>7481</v>
      </c>
      <c r="R1186" s="3" t="s">
        <v>7482</v>
      </c>
    </row>
    <row r="1187" spans="2:18" x14ac:dyDescent="0.35">
      <c r="B1187" s="3" t="s">
        <v>947</v>
      </c>
      <c r="C1187" s="3" t="s">
        <v>948</v>
      </c>
      <c r="D1187" s="3" t="s">
        <v>41</v>
      </c>
      <c r="E1187" s="3" t="s">
        <v>42</v>
      </c>
      <c r="F1187" s="3" t="s">
        <v>7476</v>
      </c>
      <c r="G1187" s="19" t="s">
        <v>13373</v>
      </c>
      <c r="H1187" s="3" t="s">
        <v>7936</v>
      </c>
      <c r="I1187" s="18">
        <v>31041</v>
      </c>
      <c r="J1187" s="18" t="s">
        <v>13319</v>
      </c>
      <c r="M1187" s="3" t="s">
        <v>7478</v>
      </c>
      <c r="N1187" s="3" t="s">
        <v>7479</v>
      </c>
      <c r="O1187" s="3" t="s">
        <v>13414</v>
      </c>
      <c r="P1187" s="3" t="s">
        <v>7480</v>
      </c>
      <c r="Q1187" s="3" t="s">
        <v>7481</v>
      </c>
      <c r="R1187" s="3" t="s">
        <v>7482</v>
      </c>
    </row>
    <row r="1188" spans="2:18" x14ac:dyDescent="0.35">
      <c r="B1188" s="3" t="s">
        <v>913</v>
      </c>
      <c r="C1188" s="3" t="s">
        <v>914</v>
      </c>
      <c r="D1188" s="3" t="s">
        <v>41</v>
      </c>
      <c r="E1188" s="3" t="s">
        <v>42</v>
      </c>
      <c r="F1188" s="3" t="s">
        <v>7476</v>
      </c>
      <c r="G1188" s="19" t="s">
        <v>13373</v>
      </c>
      <c r="H1188" s="3" t="s">
        <v>7919</v>
      </c>
      <c r="I1188" s="18">
        <v>31041</v>
      </c>
      <c r="J1188" s="18" t="s">
        <v>13319</v>
      </c>
      <c r="M1188" s="3" t="s">
        <v>7478</v>
      </c>
      <c r="N1188" s="3" t="s">
        <v>7479</v>
      </c>
      <c r="O1188" s="3" t="s">
        <v>13414</v>
      </c>
      <c r="P1188" s="3" t="s">
        <v>7480</v>
      </c>
      <c r="Q1188" s="3" t="s">
        <v>7481</v>
      </c>
      <c r="R1188" s="3" t="s">
        <v>7482</v>
      </c>
    </row>
    <row r="1189" spans="2:18" x14ac:dyDescent="0.35">
      <c r="B1189" s="3" t="s">
        <v>923</v>
      </c>
      <c r="C1189" s="3" t="s">
        <v>924</v>
      </c>
      <c r="D1189" s="3" t="s">
        <v>41</v>
      </c>
      <c r="E1189" s="3" t="s">
        <v>42</v>
      </c>
      <c r="F1189" s="3" t="s">
        <v>7476</v>
      </c>
      <c r="G1189" s="19" t="s">
        <v>13373</v>
      </c>
      <c r="H1189" s="3" t="s">
        <v>7924</v>
      </c>
      <c r="I1189" s="18">
        <v>31041</v>
      </c>
      <c r="J1189" s="18" t="s">
        <v>13319</v>
      </c>
      <c r="M1189" s="3" t="s">
        <v>7478</v>
      </c>
      <c r="N1189" s="3" t="s">
        <v>7479</v>
      </c>
      <c r="O1189" s="3" t="s">
        <v>13414</v>
      </c>
      <c r="P1189" s="3" t="s">
        <v>7480</v>
      </c>
      <c r="Q1189" s="3" t="s">
        <v>7481</v>
      </c>
      <c r="R1189" s="3" t="s">
        <v>7482</v>
      </c>
    </row>
    <row r="1190" spans="2:18" x14ac:dyDescent="0.35">
      <c r="B1190" s="3" t="s">
        <v>949</v>
      </c>
      <c r="C1190" s="3" t="s">
        <v>950</v>
      </c>
      <c r="D1190" s="3" t="s">
        <v>41</v>
      </c>
      <c r="E1190" s="3" t="s">
        <v>42</v>
      </c>
      <c r="F1190" s="3" t="s">
        <v>7476</v>
      </c>
      <c r="G1190" s="19" t="s">
        <v>13373</v>
      </c>
      <c r="H1190" s="3" t="s">
        <v>7937</v>
      </c>
      <c r="I1190" s="18">
        <v>31041</v>
      </c>
      <c r="J1190" s="18" t="s">
        <v>13319</v>
      </c>
      <c r="M1190" s="3" t="s">
        <v>7478</v>
      </c>
      <c r="N1190" s="3" t="s">
        <v>7479</v>
      </c>
      <c r="O1190" s="3" t="s">
        <v>13414</v>
      </c>
      <c r="P1190" s="3" t="s">
        <v>7480</v>
      </c>
      <c r="Q1190" s="3" t="s">
        <v>7481</v>
      </c>
      <c r="R1190" s="3" t="s">
        <v>7482</v>
      </c>
    </row>
    <row r="1191" spans="2:18" x14ac:dyDescent="0.35">
      <c r="B1191" s="3" t="s">
        <v>925</v>
      </c>
      <c r="C1191" s="3" t="s">
        <v>926</v>
      </c>
      <c r="D1191" s="3" t="s">
        <v>41</v>
      </c>
      <c r="E1191" s="3" t="s">
        <v>42</v>
      </c>
      <c r="F1191" s="3" t="s">
        <v>7476</v>
      </c>
      <c r="G1191" s="19" t="s">
        <v>13373</v>
      </c>
      <c r="H1191" s="3" t="s">
        <v>7925</v>
      </c>
      <c r="I1191" s="18">
        <v>31041</v>
      </c>
      <c r="J1191" s="18" t="s">
        <v>13319</v>
      </c>
      <c r="M1191" s="3" t="s">
        <v>7478</v>
      </c>
      <c r="N1191" s="3" t="s">
        <v>7479</v>
      </c>
      <c r="O1191" s="3" t="s">
        <v>13414</v>
      </c>
      <c r="P1191" s="3" t="s">
        <v>7480</v>
      </c>
      <c r="Q1191" s="3" t="s">
        <v>7481</v>
      </c>
      <c r="R1191" s="3" t="s">
        <v>7482</v>
      </c>
    </row>
    <row r="1192" spans="2:18" x14ac:dyDescent="0.35">
      <c r="B1192" s="3" t="s">
        <v>927</v>
      </c>
      <c r="C1192" s="3" t="s">
        <v>928</v>
      </c>
      <c r="D1192" s="3" t="s">
        <v>41</v>
      </c>
      <c r="E1192" s="3" t="s">
        <v>42</v>
      </c>
      <c r="F1192" s="3" t="s">
        <v>7476</v>
      </c>
      <c r="G1192" s="19" t="s">
        <v>13373</v>
      </c>
      <c r="H1192" s="3" t="s">
        <v>7926</v>
      </c>
      <c r="I1192" s="18">
        <v>31041</v>
      </c>
      <c r="J1192" s="18" t="s">
        <v>13319</v>
      </c>
      <c r="M1192" s="3" t="s">
        <v>7478</v>
      </c>
      <c r="N1192" s="3" t="s">
        <v>7479</v>
      </c>
      <c r="O1192" s="3" t="s">
        <v>13414</v>
      </c>
      <c r="P1192" s="3" t="s">
        <v>7480</v>
      </c>
      <c r="Q1192" s="3" t="s">
        <v>7481</v>
      </c>
      <c r="R1192" s="3" t="s">
        <v>7482</v>
      </c>
    </row>
    <row r="1193" spans="2:18" x14ac:dyDescent="0.35">
      <c r="B1193" s="3" t="s">
        <v>929</v>
      </c>
      <c r="C1193" s="3" t="s">
        <v>930</v>
      </c>
      <c r="D1193" s="3" t="s">
        <v>41</v>
      </c>
      <c r="E1193" s="3" t="s">
        <v>42</v>
      </c>
      <c r="F1193" s="3" t="s">
        <v>7476</v>
      </c>
      <c r="G1193" s="19" t="s">
        <v>13373</v>
      </c>
      <c r="H1193" s="3" t="s">
        <v>7927</v>
      </c>
      <c r="I1193" s="18">
        <v>31041</v>
      </c>
      <c r="J1193" s="18" t="s">
        <v>13319</v>
      </c>
      <c r="M1193" s="3" t="s">
        <v>7478</v>
      </c>
      <c r="N1193" s="3" t="s">
        <v>7479</v>
      </c>
      <c r="O1193" s="3" t="s">
        <v>13414</v>
      </c>
      <c r="P1193" s="3" t="s">
        <v>7480</v>
      </c>
      <c r="Q1193" s="3" t="s">
        <v>7481</v>
      </c>
      <c r="R1193" s="3" t="s">
        <v>7482</v>
      </c>
    </row>
    <row r="1194" spans="2:18" x14ac:dyDescent="0.35">
      <c r="B1194" s="3" t="s">
        <v>933</v>
      </c>
      <c r="C1194" s="3" t="s">
        <v>934</v>
      </c>
      <c r="D1194" s="3" t="s">
        <v>41</v>
      </c>
      <c r="E1194" s="3" t="s">
        <v>42</v>
      </c>
      <c r="F1194" s="3" t="s">
        <v>7476</v>
      </c>
      <c r="G1194" s="19" t="s">
        <v>13373</v>
      </c>
      <c r="H1194" s="3" t="s">
        <v>7929</v>
      </c>
      <c r="I1194" s="18">
        <v>31041</v>
      </c>
      <c r="J1194" s="18" t="s">
        <v>13319</v>
      </c>
      <c r="M1194" s="3" t="s">
        <v>7478</v>
      </c>
      <c r="N1194" s="3" t="s">
        <v>7479</v>
      </c>
      <c r="O1194" s="3" t="s">
        <v>13414</v>
      </c>
      <c r="P1194" s="3" t="s">
        <v>7480</v>
      </c>
      <c r="Q1194" s="3" t="s">
        <v>7481</v>
      </c>
      <c r="R1194" s="3" t="s">
        <v>7482</v>
      </c>
    </row>
    <row r="1195" spans="2:18" x14ac:dyDescent="0.35">
      <c r="B1195" s="3" t="s">
        <v>907</v>
      </c>
      <c r="C1195" s="3" t="s">
        <v>908</v>
      </c>
      <c r="D1195" s="3" t="s">
        <v>41</v>
      </c>
      <c r="E1195" s="3" t="s">
        <v>42</v>
      </c>
      <c r="F1195" s="3" t="s">
        <v>7476</v>
      </c>
      <c r="G1195" s="19" t="s">
        <v>13373</v>
      </c>
      <c r="H1195" s="3" t="s">
        <v>7916</v>
      </c>
      <c r="I1195" s="18">
        <v>31041</v>
      </c>
      <c r="J1195" s="18" t="s">
        <v>13319</v>
      </c>
      <c r="M1195" s="3" t="s">
        <v>7478</v>
      </c>
      <c r="N1195" s="3" t="s">
        <v>7479</v>
      </c>
      <c r="O1195" s="3" t="s">
        <v>13414</v>
      </c>
      <c r="P1195" s="3" t="s">
        <v>7480</v>
      </c>
      <c r="Q1195" s="3" t="s">
        <v>7481</v>
      </c>
      <c r="R1195" s="3" t="s">
        <v>7482</v>
      </c>
    </row>
    <row r="1196" spans="2:18" x14ac:dyDescent="0.35">
      <c r="B1196" s="3" t="s">
        <v>917</v>
      </c>
      <c r="C1196" s="3" t="s">
        <v>918</v>
      </c>
      <c r="D1196" s="3" t="s">
        <v>41</v>
      </c>
      <c r="E1196" s="3" t="s">
        <v>42</v>
      </c>
      <c r="F1196" s="3" t="s">
        <v>7476</v>
      </c>
      <c r="G1196" s="19" t="s">
        <v>13373</v>
      </c>
      <c r="H1196" s="3" t="s">
        <v>7921</v>
      </c>
      <c r="I1196" s="18">
        <v>31041</v>
      </c>
      <c r="J1196" s="18" t="s">
        <v>13319</v>
      </c>
      <c r="M1196" s="3" t="s">
        <v>7478</v>
      </c>
      <c r="N1196" s="3" t="s">
        <v>7479</v>
      </c>
      <c r="O1196" s="3" t="s">
        <v>13414</v>
      </c>
      <c r="P1196" s="3" t="s">
        <v>7480</v>
      </c>
      <c r="Q1196" s="3" t="s">
        <v>7481</v>
      </c>
      <c r="R1196" s="3" t="s">
        <v>7482</v>
      </c>
    </row>
    <row r="1197" spans="2:18" x14ac:dyDescent="0.35">
      <c r="B1197" s="3" t="s">
        <v>3726</v>
      </c>
      <c r="C1197" s="3" t="s">
        <v>3727</v>
      </c>
      <c r="D1197" s="3" t="s">
        <v>41</v>
      </c>
      <c r="E1197" s="3" t="s">
        <v>42</v>
      </c>
      <c r="F1197" s="3" t="s">
        <v>7476</v>
      </c>
      <c r="G1197" s="19" t="s">
        <v>13374</v>
      </c>
      <c r="H1197" s="3" t="s">
        <v>9326</v>
      </c>
      <c r="I1197" s="18">
        <v>31041</v>
      </c>
      <c r="J1197" s="18" t="s">
        <v>13319</v>
      </c>
      <c r="M1197" s="3" t="s">
        <v>7478</v>
      </c>
      <c r="N1197" s="3" t="s">
        <v>7479</v>
      </c>
      <c r="O1197" s="3" t="s">
        <v>13414</v>
      </c>
      <c r="P1197" s="3" t="s">
        <v>7480</v>
      </c>
      <c r="Q1197" s="3" t="s">
        <v>7481</v>
      </c>
      <c r="R1197" s="3" t="s">
        <v>7482</v>
      </c>
    </row>
    <row r="1198" spans="2:18" x14ac:dyDescent="0.35">
      <c r="B1198" s="3" t="s">
        <v>3714</v>
      </c>
      <c r="C1198" s="3" t="s">
        <v>3715</v>
      </c>
      <c r="D1198" s="3" t="s">
        <v>41</v>
      </c>
      <c r="E1198" s="3" t="s">
        <v>42</v>
      </c>
      <c r="F1198" s="3" t="s">
        <v>7476</v>
      </c>
      <c r="G1198" s="19" t="s">
        <v>13374</v>
      </c>
      <c r="H1198" s="3" t="s">
        <v>9320</v>
      </c>
      <c r="I1198" s="18">
        <v>31041</v>
      </c>
      <c r="J1198" s="18" t="s">
        <v>13319</v>
      </c>
      <c r="M1198" s="3" t="s">
        <v>7478</v>
      </c>
      <c r="N1198" s="3" t="s">
        <v>7479</v>
      </c>
      <c r="O1198" s="3" t="s">
        <v>13414</v>
      </c>
      <c r="P1198" s="3" t="s">
        <v>7480</v>
      </c>
      <c r="Q1198" s="3" t="s">
        <v>7481</v>
      </c>
      <c r="R1198" s="3" t="s">
        <v>7482</v>
      </c>
    </row>
    <row r="1199" spans="2:18" x14ac:dyDescent="0.35">
      <c r="B1199" s="3" t="s">
        <v>3708</v>
      </c>
      <c r="C1199" s="3" t="s">
        <v>3709</v>
      </c>
      <c r="D1199" s="3" t="s">
        <v>41</v>
      </c>
      <c r="E1199" s="3" t="s">
        <v>42</v>
      </c>
      <c r="F1199" s="3" t="s">
        <v>7476</v>
      </c>
      <c r="G1199" s="19" t="s">
        <v>13374</v>
      </c>
      <c r="H1199" s="3" t="s">
        <v>9317</v>
      </c>
      <c r="I1199" s="18">
        <v>31041</v>
      </c>
      <c r="J1199" s="18" t="s">
        <v>13319</v>
      </c>
      <c r="M1199" s="3" t="s">
        <v>7478</v>
      </c>
      <c r="N1199" s="3" t="s">
        <v>7479</v>
      </c>
      <c r="O1199" s="3" t="s">
        <v>13414</v>
      </c>
      <c r="P1199" s="3" t="s">
        <v>7480</v>
      </c>
      <c r="Q1199" s="3" t="s">
        <v>7481</v>
      </c>
      <c r="R1199" s="3" t="s">
        <v>7482</v>
      </c>
    </row>
    <row r="1200" spans="2:18" x14ac:dyDescent="0.35">
      <c r="B1200" s="3" t="s">
        <v>3728</v>
      </c>
      <c r="C1200" s="3" t="s">
        <v>3729</v>
      </c>
      <c r="D1200" s="3" t="s">
        <v>41</v>
      </c>
      <c r="E1200" s="3" t="s">
        <v>42</v>
      </c>
      <c r="F1200" s="3" t="s">
        <v>7476</v>
      </c>
      <c r="G1200" s="19" t="s">
        <v>13374</v>
      </c>
      <c r="H1200" s="3" t="s">
        <v>9327</v>
      </c>
      <c r="I1200" s="18">
        <v>31041</v>
      </c>
      <c r="J1200" s="18" t="s">
        <v>13319</v>
      </c>
      <c r="M1200" s="3" t="s">
        <v>7478</v>
      </c>
      <c r="N1200" s="3" t="s">
        <v>7479</v>
      </c>
      <c r="O1200" s="3" t="s">
        <v>13414</v>
      </c>
      <c r="P1200" s="3" t="s">
        <v>7480</v>
      </c>
      <c r="Q1200" s="3" t="s">
        <v>7481</v>
      </c>
      <c r="R1200" s="3" t="s">
        <v>7482</v>
      </c>
    </row>
    <row r="1201" spans="2:18" x14ac:dyDescent="0.35">
      <c r="B1201" s="3" t="s">
        <v>3730</v>
      </c>
      <c r="C1201" s="3" t="s">
        <v>3731</v>
      </c>
      <c r="D1201" s="3" t="s">
        <v>41</v>
      </c>
      <c r="E1201" s="3" t="s">
        <v>42</v>
      </c>
      <c r="F1201" s="3" t="s">
        <v>7476</v>
      </c>
      <c r="G1201" s="19" t="s">
        <v>13374</v>
      </c>
      <c r="H1201" s="3" t="s">
        <v>9328</v>
      </c>
      <c r="I1201" s="18">
        <v>31041</v>
      </c>
      <c r="J1201" s="18" t="s">
        <v>13319</v>
      </c>
      <c r="M1201" s="3" t="s">
        <v>7478</v>
      </c>
      <c r="N1201" s="3" t="s">
        <v>7479</v>
      </c>
      <c r="O1201" s="3" t="s">
        <v>13414</v>
      </c>
      <c r="P1201" s="3" t="s">
        <v>7480</v>
      </c>
      <c r="Q1201" s="3" t="s">
        <v>7481</v>
      </c>
      <c r="R1201" s="3" t="s">
        <v>7482</v>
      </c>
    </row>
    <row r="1202" spans="2:18" x14ac:dyDescent="0.35">
      <c r="B1202" s="3" t="s">
        <v>3710</v>
      </c>
      <c r="C1202" s="3" t="s">
        <v>3711</v>
      </c>
      <c r="D1202" s="3" t="s">
        <v>41</v>
      </c>
      <c r="E1202" s="3" t="s">
        <v>42</v>
      </c>
      <c r="F1202" s="3" t="s">
        <v>7476</v>
      </c>
      <c r="G1202" s="19" t="s">
        <v>13374</v>
      </c>
      <c r="H1202" s="3" t="s">
        <v>9318</v>
      </c>
      <c r="I1202" s="18">
        <v>31041</v>
      </c>
      <c r="J1202" s="18" t="s">
        <v>13319</v>
      </c>
      <c r="M1202" s="3" t="s">
        <v>7478</v>
      </c>
      <c r="N1202" s="3" t="s">
        <v>7479</v>
      </c>
      <c r="O1202" s="3" t="s">
        <v>13414</v>
      </c>
      <c r="P1202" s="3" t="s">
        <v>7480</v>
      </c>
      <c r="Q1202" s="3" t="s">
        <v>7481</v>
      </c>
      <c r="R1202" s="3" t="s">
        <v>7482</v>
      </c>
    </row>
    <row r="1203" spans="2:18" x14ac:dyDescent="0.35">
      <c r="B1203" s="3" t="s">
        <v>3716</v>
      </c>
      <c r="C1203" s="3" t="s">
        <v>3717</v>
      </c>
      <c r="D1203" s="3" t="s">
        <v>41</v>
      </c>
      <c r="E1203" s="3" t="s">
        <v>42</v>
      </c>
      <c r="F1203" s="3" t="s">
        <v>7476</v>
      </c>
      <c r="G1203" s="19" t="s">
        <v>13374</v>
      </c>
      <c r="H1203" s="3" t="s">
        <v>9321</v>
      </c>
      <c r="I1203" s="18">
        <v>31041</v>
      </c>
      <c r="J1203" s="18" t="s">
        <v>13319</v>
      </c>
      <c r="M1203" s="3" t="s">
        <v>7478</v>
      </c>
      <c r="N1203" s="3" t="s">
        <v>7479</v>
      </c>
      <c r="O1203" s="3" t="s">
        <v>13414</v>
      </c>
      <c r="P1203" s="3" t="s">
        <v>7480</v>
      </c>
      <c r="Q1203" s="3" t="s">
        <v>7481</v>
      </c>
      <c r="R1203" s="3" t="s">
        <v>7482</v>
      </c>
    </row>
    <row r="1204" spans="2:18" x14ac:dyDescent="0.35">
      <c r="B1204" s="3" t="s">
        <v>3718</v>
      </c>
      <c r="C1204" s="3" t="s">
        <v>3719</v>
      </c>
      <c r="D1204" s="3" t="s">
        <v>41</v>
      </c>
      <c r="E1204" s="3" t="s">
        <v>42</v>
      </c>
      <c r="F1204" s="3" t="s">
        <v>7476</v>
      </c>
      <c r="G1204" s="19" t="s">
        <v>13374</v>
      </c>
      <c r="H1204" s="3" t="s">
        <v>9322</v>
      </c>
      <c r="I1204" s="18">
        <v>31041</v>
      </c>
      <c r="J1204" s="18" t="s">
        <v>13319</v>
      </c>
      <c r="M1204" s="3" t="s">
        <v>7478</v>
      </c>
      <c r="N1204" s="3" t="s">
        <v>7479</v>
      </c>
      <c r="O1204" s="3" t="s">
        <v>13414</v>
      </c>
      <c r="P1204" s="3" t="s">
        <v>7480</v>
      </c>
      <c r="Q1204" s="3" t="s">
        <v>7481</v>
      </c>
      <c r="R1204" s="3" t="s">
        <v>7482</v>
      </c>
    </row>
    <row r="1205" spans="2:18" x14ac:dyDescent="0.35">
      <c r="B1205" s="3" t="s">
        <v>3720</v>
      </c>
      <c r="C1205" s="3" t="s">
        <v>3721</v>
      </c>
      <c r="D1205" s="3" t="s">
        <v>41</v>
      </c>
      <c r="E1205" s="3" t="s">
        <v>42</v>
      </c>
      <c r="F1205" s="3" t="s">
        <v>7476</v>
      </c>
      <c r="G1205" s="19" t="s">
        <v>13374</v>
      </c>
      <c r="H1205" s="3" t="s">
        <v>9323</v>
      </c>
      <c r="I1205" s="18">
        <v>31041</v>
      </c>
      <c r="J1205" s="18" t="s">
        <v>13319</v>
      </c>
      <c r="M1205" s="3" t="s">
        <v>7478</v>
      </c>
      <c r="N1205" s="3" t="s">
        <v>7479</v>
      </c>
      <c r="O1205" s="3" t="s">
        <v>13414</v>
      </c>
      <c r="P1205" s="3" t="s">
        <v>7480</v>
      </c>
      <c r="Q1205" s="3" t="s">
        <v>7481</v>
      </c>
      <c r="R1205" s="3" t="s">
        <v>7482</v>
      </c>
    </row>
    <row r="1206" spans="2:18" x14ac:dyDescent="0.35">
      <c r="B1206" s="3" t="s">
        <v>3712</v>
      </c>
      <c r="C1206" s="3" t="s">
        <v>3713</v>
      </c>
      <c r="D1206" s="3" t="s">
        <v>41</v>
      </c>
      <c r="E1206" s="3" t="s">
        <v>42</v>
      </c>
      <c r="F1206" s="3" t="s">
        <v>7476</v>
      </c>
      <c r="G1206" s="19" t="s">
        <v>13374</v>
      </c>
      <c r="H1206" s="3" t="s">
        <v>9319</v>
      </c>
      <c r="I1206" s="18">
        <v>31041</v>
      </c>
      <c r="J1206" s="18" t="s">
        <v>13319</v>
      </c>
      <c r="M1206" s="3" t="s">
        <v>7478</v>
      </c>
      <c r="N1206" s="3" t="s">
        <v>7479</v>
      </c>
      <c r="O1206" s="3" t="s">
        <v>13414</v>
      </c>
      <c r="P1206" s="3" t="s">
        <v>7480</v>
      </c>
      <c r="Q1206" s="3" t="s">
        <v>7481</v>
      </c>
      <c r="R1206" s="3" t="s">
        <v>7482</v>
      </c>
    </row>
    <row r="1207" spans="2:18" x14ac:dyDescent="0.35">
      <c r="B1207" s="3" t="s">
        <v>3732</v>
      </c>
      <c r="C1207" s="3" t="s">
        <v>3733</v>
      </c>
      <c r="D1207" s="3" t="s">
        <v>41</v>
      </c>
      <c r="E1207" s="3" t="s">
        <v>42</v>
      </c>
      <c r="F1207" s="3" t="s">
        <v>7476</v>
      </c>
      <c r="G1207" s="19" t="s">
        <v>13374</v>
      </c>
      <c r="H1207" s="3" t="s">
        <v>9329</v>
      </c>
      <c r="I1207" s="18">
        <v>31041</v>
      </c>
      <c r="J1207" s="18" t="s">
        <v>13319</v>
      </c>
      <c r="M1207" s="3" t="s">
        <v>7478</v>
      </c>
      <c r="N1207" s="3" t="s">
        <v>7479</v>
      </c>
      <c r="O1207" s="3" t="s">
        <v>13414</v>
      </c>
      <c r="P1207" s="3" t="s">
        <v>7480</v>
      </c>
      <c r="Q1207" s="3" t="s">
        <v>7481</v>
      </c>
      <c r="R1207" s="3" t="s">
        <v>7482</v>
      </c>
    </row>
    <row r="1208" spans="2:18" x14ac:dyDescent="0.35">
      <c r="B1208" s="3" t="s">
        <v>3722</v>
      </c>
      <c r="C1208" s="3" t="s">
        <v>3723</v>
      </c>
      <c r="D1208" s="3" t="s">
        <v>41</v>
      </c>
      <c r="E1208" s="3" t="s">
        <v>42</v>
      </c>
      <c r="F1208" s="3" t="s">
        <v>7476</v>
      </c>
      <c r="G1208" s="19" t="s">
        <v>13374</v>
      </c>
      <c r="H1208" s="3" t="s">
        <v>9324</v>
      </c>
      <c r="I1208" s="18">
        <v>31041</v>
      </c>
      <c r="J1208" s="18" t="s">
        <v>13319</v>
      </c>
      <c r="M1208" s="3" t="s">
        <v>7478</v>
      </c>
      <c r="N1208" s="3" t="s">
        <v>7479</v>
      </c>
      <c r="O1208" s="3" t="s">
        <v>13414</v>
      </c>
      <c r="P1208" s="3" t="s">
        <v>7480</v>
      </c>
      <c r="Q1208" s="3" t="s">
        <v>7481</v>
      </c>
      <c r="R1208" s="3" t="s">
        <v>7482</v>
      </c>
    </row>
    <row r="1209" spans="2:18" x14ac:dyDescent="0.35">
      <c r="B1209" s="3" t="s">
        <v>3724</v>
      </c>
      <c r="C1209" s="3" t="s">
        <v>3725</v>
      </c>
      <c r="D1209" s="3" t="s">
        <v>41</v>
      </c>
      <c r="E1209" s="3" t="s">
        <v>42</v>
      </c>
      <c r="F1209" s="3" t="s">
        <v>7476</v>
      </c>
      <c r="G1209" s="19" t="s">
        <v>13374</v>
      </c>
      <c r="H1209" s="3" t="s">
        <v>9325</v>
      </c>
      <c r="I1209" s="18">
        <v>31041</v>
      </c>
      <c r="J1209" s="18" t="s">
        <v>13319</v>
      </c>
      <c r="M1209" s="3" t="s">
        <v>7478</v>
      </c>
      <c r="N1209" s="3" t="s">
        <v>7479</v>
      </c>
      <c r="O1209" s="3" t="s">
        <v>13414</v>
      </c>
      <c r="P1209" s="3" t="s">
        <v>7480</v>
      </c>
      <c r="Q1209" s="3" t="s">
        <v>7481</v>
      </c>
      <c r="R1209" s="3" t="s">
        <v>7482</v>
      </c>
    </row>
    <row r="1210" spans="2:18" x14ac:dyDescent="0.35">
      <c r="B1210" s="3" t="s">
        <v>1660</v>
      </c>
      <c r="C1210" s="3" t="s">
        <v>1661</v>
      </c>
      <c r="D1210" s="3" t="s">
        <v>41</v>
      </c>
      <c r="E1210" s="3" t="s">
        <v>42</v>
      </c>
      <c r="F1210" s="3" t="s">
        <v>7476</v>
      </c>
      <c r="G1210" s="19" t="s">
        <v>13375</v>
      </c>
      <c r="H1210" s="3" t="s">
        <v>8293</v>
      </c>
      <c r="I1210" s="18">
        <v>31041</v>
      </c>
      <c r="J1210" s="18" t="s">
        <v>13319</v>
      </c>
      <c r="M1210" s="3" t="s">
        <v>7478</v>
      </c>
      <c r="N1210" s="3" t="s">
        <v>7479</v>
      </c>
      <c r="O1210" s="3" t="s">
        <v>13414</v>
      </c>
      <c r="P1210" s="3" t="s">
        <v>7480</v>
      </c>
      <c r="Q1210" s="3" t="s">
        <v>7481</v>
      </c>
      <c r="R1210" s="3" t="s">
        <v>7482</v>
      </c>
    </row>
    <row r="1211" spans="2:18" x14ac:dyDescent="0.35">
      <c r="B1211" s="3" t="s">
        <v>1666</v>
      </c>
      <c r="C1211" s="3" t="s">
        <v>1667</v>
      </c>
      <c r="D1211" s="3" t="s">
        <v>41</v>
      </c>
      <c r="E1211" s="3" t="s">
        <v>42</v>
      </c>
      <c r="F1211" s="3" t="s">
        <v>7476</v>
      </c>
      <c r="G1211" s="19" t="s">
        <v>13375</v>
      </c>
      <c r="H1211" s="3" t="s">
        <v>8296</v>
      </c>
      <c r="I1211" s="18">
        <v>31041</v>
      </c>
      <c r="J1211" s="18" t="s">
        <v>13319</v>
      </c>
      <c r="M1211" s="3" t="s">
        <v>7478</v>
      </c>
      <c r="N1211" s="3" t="s">
        <v>7479</v>
      </c>
      <c r="O1211" s="3" t="s">
        <v>13414</v>
      </c>
      <c r="P1211" s="3" t="s">
        <v>7480</v>
      </c>
      <c r="Q1211" s="3" t="s">
        <v>7481</v>
      </c>
      <c r="R1211" s="3" t="s">
        <v>7482</v>
      </c>
    </row>
    <row r="1212" spans="2:18" x14ac:dyDescent="0.35">
      <c r="B1212" s="3" t="s">
        <v>1672</v>
      </c>
      <c r="C1212" s="3" t="s">
        <v>1673</v>
      </c>
      <c r="D1212" s="3" t="s">
        <v>41</v>
      </c>
      <c r="E1212" s="3" t="s">
        <v>42</v>
      </c>
      <c r="F1212" s="3" t="s">
        <v>7476</v>
      </c>
      <c r="G1212" s="19" t="s">
        <v>13375</v>
      </c>
      <c r="H1212" s="3" t="s">
        <v>8299</v>
      </c>
      <c r="I1212" s="18">
        <v>31041</v>
      </c>
      <c r="J1212" s="18" t="s">
        <v>13319</v>
      </c>
      <c r="M1212" s="3" t="s">
        <v>7478</v>
      </c>
      <c r="N1212" s="3" t="s">
        <v>7479</v>
      </c>
      <c r="O1212" s="3" t="s">
        <v>13414</v>
      </c>
      <c r="P1212" s="3" t="s">
        <v>7480</v>
      </c>
      <c r="Q1212" s="3" t="s">
        <v>7481</v>
      </c>
      <c r="R1212" s="3" t="s">
        <v>7482</v>
      </c>
    </row>
    <row r="1213" spans="2:18" x14ac:dyDescent="0.35">
      <c r="B1213" s="3" t="s">
        <v>1678</v>
      </c>
      <c r="C1213" s="3" t="s">
        <v>1679</v>
      </c>
      <c r="D1213" s="3" t="s">
        <v>41</v>
      </c>
      <c r="E1213" s="3" t="s">
        <v>42</v>
      </c>
      <c r="F1213" s="3" t="s">
        <v>7476</v>
      </c>
      <c r="G1213" s="19" t="s">
        <v>13375</v>
      </c>
      <c r="H1213" s="3" t="s">
        <v>8302</v>
      </c>
      <c r="I1213" s="18">
        <v>31041</v>
      </c>
      <c r="J1213" s="18" t="s">
        <v>13319</v>
      </c>
      <c r="M1213" s="3" t="s">
        <v>7478</v>
      </c>
      <c r="N1213" s="3" t="s">
        <v>7479</v>
      </c>
      <c r="O1213" s="3" t="s">
        <v>13414</v>
      </c>
      <c r="P1213" s="3" t="s">
        <v>7480</v>
      </c>
      <c r="Q1213" s="3" t="s">
        <v>7481</v>
      </c>
      <c r="R1213" s="3" t="s">
        <v>7482</v>
      </c>
    </row>
    <row r="1214" spans="2:18" x14ac:dyDescent="0.35">
      <c r="B1214" s="3" t="s">
        <v>1684</v>
      </c>
      <c r="C1214" s="3" t="s">
        <v>1685</v>
      </c>
      <c r="D1214" s="3" t="s">
        <v>41</v>
      </c>
      <c r="E1214" s="3" t="s">
        <v>42</v>
      </c>
      <c r="F1214" s="3" t="s">
        <v>7476</v>
      </c>
      <c r="G1214" s="19" t="s">
        <v>13375</v>
      </c>
      <c r="H1214" s="3" t="s">
        <v>8305</v>
      </c>
      <c r="I1214" s="18">
        <v>31041</v>
      </c>
      <c r="J1214" s="18" t="s">
        <v>13319</v>
      </c>
      <c r="M1214" s="3" t="s">
        <v>7478</v>
      </c>
      <c r="N1214" s="3" t="s">
        <v>7479</v>
      </c>
      <c r="O1214" s="3" t="s">
        <v>13414</v>
      </c>
      <c r="P1214" s="3" t="s">
        <v>7480</v>
      </c>
      <c r="Q1214" s="3" t="s">
        <v>7481</v>
      </c>
      <c r="R1214" s="3" t="s">
        <v>7482</v>
      </c>
    </row>
    <row r="1215" spans="2:18" x14ac:dyDescent="0.35">
      <c r="B1215" s="3" t="s">
        <v>1690</v>
      </c>
      <c r="C1215" s="3" t="s">
        <v>1691</v>
      </c>
      <c r="D1215" s="3" t="s">
        <v>41</v>
      </c>
      <c r="E1215" s="3" t="s">
        <v>42</v>
      </c>
      <c r="F1215" s="3" t="s">
        <v>7476</v>
      </c>
      <c r="G1215" s="19" t="s">
        <v>13375</v>
      </c>
      <c r="H1215" s="3" t="s">
        <v>8308</v>
      </c>
      <c r="I1215" s="18">
        <v>31041</v>
      </c>
      <c r="J1215" s="18" t="s">
        <v>13319</v>
      </c>
      <c r="M1215" s="3" t="s">
        <v>7478</v>
      </c>
      <c r="N1215" s="3" t="s">
        <v>7479</v>
      </c>
      <c r="O1215" s="3" t="s">
        <v>13414</v>
      </c>
      <c r="P1215" s="3" t="s">
        <v>7480</v>
      </c>
      <c r="Q1215" s="3" t="s">
        <v>7481</v>
      </c>
      <c r="R1215" s="3" t="s">
        <v>7482</v>
      </c>
    </row>
    <row r="1216" spans="2:18" x14ac:dyDescent="0.35">
      <c r="B1216" s="3" t="s">
        <v>1696</v>
      </c>
      <c r="C1216" s="3" t="s">
        <v>1697</v>
      </c>
      <c r="D1216" s="3" t="s">
        <v>41</v>
      </c>
      <c r="E1216" s="3" t="s">
        <v>42</v>
      </c>
      <c r="F1216" s="3" t="s">
        <v>7476</v>
      </c>
      <c r="G1216" s="19" t="s">
        <v>13375</v>
      </c>
      <c r="H1216" s="3" t="s">
        <v>8311</v>
      </c>
      <c r="I1216" s="18">
        <v>31041</v>
      </c>
      <c r="J1216" s="18" t="s">
        <v>13319</v>
      </c>
      <c r="M1216" s="3" t="s">
        <v>7478</v>
      </c>
      <c r="N1216" s="3" t="s">
        <v>7479</v>
      </c>
      <c r="O1216" s="3" t="s">
        <v>13414</v>
      </c>
      <c r="P1216" s="3" t="s">
        <v>7480</v>
      </c>
      <c r="Q1216" s="3" t="s">
        <v>7481</v>
      </c>
      <c r="R1216" s="3" t="s">
        <v>7482</v>
      </c>
    </row>
    <row r="1217" spans="2:18" x14ac:dyDescent="0.35">
      <c r="B1217" s="3" t="s">
        <v>1702</v>
      </c>
      <c r="C1217" s="3" t="s">
        <v>1703</v>
      </c>
      <c r="D1217" s="3" t="s">
        <v>41</v>
      </c>
      <c r="E1217" s="3" t="s">
        <v>42</v>
      </c>
      <c r="F1217" s="3" t="s">
        <v>7476</v>
      </c>
      <c r="G1217" s="19" t="s">
        <v>13375</v>
      </c>
      <c r="H1217" s="3" t="s">
        <v>8314</v>
      </c>
      <c r="I1217" s="18">
        <v>31041</v>
      </c>
      <c r="J1217" s="18" t="s">
        <v>13319</v>
      </c>
      <c r="M1217" s="3" t="s">
        <v>7478</v>
      </c>
      <c r="N1217" s="3" t="s">
        <v>7479</v>
      </c>
      <c r="O1217" s="3" t="s">
        <v>13414</v>
      </c>
      <c r="P1217" s="3" t="s">
        <v>7480</v>
      </c>
      <c r="Q1217" s="3" t="s">
        <v>7481</v>
      </c>
      <c r="R1217" s="3" t="s">
        <v>7482</v>
      </c>
    </row>
    <row r="1218" spans="2:18" x14ac:dyDescent="0.35">
      <c r="B1218" s="3" t="s">
        <v>1708</v>
      </c>
      <c r="C1218" s="3" t="s">
        <v>1709</v>
      </c>
      <c r="D1218" s="3" t="s">
        <v>41</v>
      </c>
      <c r="E1218" s="3" t="s">
        <v>42</v>
      </c>
      <c r="F1218" s="3" t="s">
        <v>7476</v>
      </c>
      <c r="G1218" s="19" t="s">
        <v>13375</v>
      </c>
      <c r="H1218" s="3" t="s">
        <v>8317</v>
      </c>
      <c r="I1218" s="18">
        <v>31041</v>
      </c>
      <c r="J1218" s="18" t="s">
        <v>13319</v>
      </c>
      <c r="M1218" s="3" t="s">
        <v>7478</v>
      </c>
      <c r="N1218" s="3" t="s">
        <v>7479</v>
      </c>
      <c r="O1218" s="3" t="s">
        <v>13414</v>
      </c>
      <c r="P1218" s="3" t="s">
        <v>7480</v>
      </c>
      <c r="Q1218" s="3" t="s">
        <v>7481</v>
      </c>
      <c r="R1218" s="3" t="s">
        <v>7482</v>
      </c>
    </row>
    <row r="1219" spans="2:18" x14ac:dyDescent="0.35">
      <c r="B1219" s="3" t="s">
        <v>1714</v>
      </c>
      <c r="C1219" s="3" t="s">
        <v>1715</v>
      </c>
      <c r="D1219" s="3" t="s">
        <v>41</v>
      </c>
      <c r="E1219" s="3" t="s">
        <v>42</v>
      </c>
      <c r="F1219" s="3" t="s">
        <v>7476</v>
      </c>
      <c r="G1219" s="19" t="s">
        <v>13375</v>
      </c>
      <c r="H1219" s="3" t="s">
        <v>8320</v>
      </c>
      <c r="I1219" s="18">
        <v>31041</v>
      </c>
      <c r="J1219" s="18" t="s">
        <v>13319</v>
      </c>
      <c r="M1219" s="3" t="s">
        <v>7478</v>
      </c>
      <c r="N1219" s="3" t="s">
        <v>7479</v>
      </c>
      <c r="O1219" s="3" t="s">
        <v>13414</v>
      </c>
      <c r="P1219" s="3" t="s">
        <v>7480</v>
      </c>
      <c r="Q1219" s="3" t="s">
        <v>7481</v>
      </c>
      <c r="R1219" s="3" t="s">
        <v>7482</v>
      </c>
    </row>
    <row r="1220" spans="2:18" x14ac:dyDescent="0.35">
      <c r="B1220" s="3" t="s">
        <v>1720</v>
      </c>
      <c r="C1220" s="3" t="s">
        <v>1721</v>
      </c>
      <c r="D1220" s="3" t="s">
        <v>41</v>
      </c>
      <c r="E1220" s="3" t="s">
        <v>42</v>
      </c>
      <c r="F1220" s="3" t="s">
        <v>7476</v>
      </c>
      <c r="G1220" s="19" t="s">
        <v>13375</v>
      </c>
      <c r="H1220" s="3" t="s">
        <v>8323</v>
      </c>
      <c r="I1220" s="18">
        <v>31041</v>
      </c>
      <c r="J1220" s="18" t="s">
        <v>13319</v>
      </c>
      <c r="M1220" s="3" t="s">
        <v>7478</v>
      </c>
      <c r="N1220" s="3" t="s">
        <v>7479</v>
      </c>
      <c r="O1220" s="3" t="s">
        <v>13414</v>
      </c>
      <c r="P1220" s="3" t="s">
        <v>7480</v>
      </c>
      <c r="Q1220" s="3" t="s">
        <v>7481</v>
      </c>
      <c r="R1220" s="3" t="s">
        <v>7558</v>
      </c>
    </row>
    <row r="1221" spans="2:18" x14ac:dyDescent="0.35">
      <c r="B1221" s="3" t="s">
        <v>1726</v>
      </c>
      <c r="C1221" s="3" t="s">
        <v>1727</v>
      </c>
      <c r="D1221" s="3" t="s">
        <v>41</v>
      </c>
      <c r="E1221" s="3" t="s">
        <v>42</v>
      </c>
      <c r="F1221" s="3" t="s">
        <v>7476</v>
      </c>
      <c r="G1221" s="19" t="s">
        <v>13375</v>
      </c>
      <c r="H1221" s="3" t="s">
        <v>8326</v>
      </c>
      <c r="I1221" s="18">
        <v>31041</v>
      </c>
      <c r="J1221" s="18" t="s">
        <v>13319</v>
      </c>
      <c r="M1221" s="3" t="s">
        <v>7478</v>
      </c>
      <c r="N1221" s="3" t="s">
        <v>7479</v>
      </c>
      <c r="O1221" s="3" t="s">
        <v>13414</v>
      </c>
      <c r="P1221" s="3" t="s">
        <v>7480</v>
      </c>
      <c r="Q1221" s="3" t="s">
        <v>7481</v>
      </c>
      <c r="R1221" s="3" t="s">
        <v>7558</v>
      </c>
    </row>
    <row r="1222" spans="2:18" x14ac:dyDescent="0.35">
      <c r="B1222" s="3" t="s">
        <v>1732</v>
      </c>
      <c r="C1222" s="3" t="s">
        <v>1733</v>
      </c>
      <c r="D1222" s="3" t="s">
        <v>41</v>
      </c>
      <c r="E1222" s="3" t="s">
        <v>42</v>
      </c>
      <c r="F1222" s="3" t="s">
        <v>7476</v>
      </c>
      <c r="G1222" s="19" t="s">
        <v>13375</v>
      </c>
      <c r="H1222" s="3" t="s">
        <v>8329</v>
      </c>
      <c r="I1222" s="18">
        <v>31041</v>
      </c>
      <c r="J1222" s="18" t="s">
        <v>13319</v>
      </c>
      <c r="M1222" s="3" t="s">
        <v>7478</v>
      </c>
      <c r="N1222" s="3" t="s">
        <v>7479</v>
      </c>
      <c r="O1222" s="3" t="s">
        <v>13414</v>
      </c>
      <c r="P1222" s="3" t="s">
        <v>7480</v>
      </c>
      <c r="Q1222" s="3" t="s">
        <v>7481</v>
      </c>
      <c r="R1222" s="3" t="s">
        <v>7558</v>
      </c>
    </row>
    <row r="1223" spans="2:18" x14ac:dyDescent="0.35">
      <c r="B1223" s="3" t="s">
        <v>1598</v>
      </c>
      <c r="C1223" s="3" t="s">
        <v>1599</v>
      </c>
      <c r="D1223" s="3" t="s">
        <v>41</v>
      </c>
      <c r="E1223" s="3" t="s">
        <v>42</v>
      </c>
      <c r="F1223" s="3" t="s">
        <v>7476</v>
      </c>
      <c r="G1223" s="19" t="s">
        <v>13376</v>
      </c>
      <c r="H1223" s="3" t="s">
        <v>8262</v>
      </c>
      <c r="I1223" s="18">
        <v>31041</v>
      </c>
      <c r="J1223" s="18" t="s">
        <v>13319</v>
      </c>
      <c r="M1223" s="3" t="s">
        <v>7478</v>
      </c>
      <c r="N1223" s="3" t="s">
        <v>7479</v>
      </c>
      <c r="O1223" s="3" t="s">
        <v>13414</v>
      </c>
      <c r="P1223" s="3" t="s">
        <v>7480</v>
      </c>
      <c r="Q1223" s="3" t="s">
        <v>7481</v>
      </c>
      <c r="R1223" s="3" t="s">
        <v>7482</v>
      </c>
    </row>
    <row r="1224" spans="2:18" x14ac:dyDescent="0.35">
      <c r="B1224" s="3" t="s">
        <v>1604</v>
      </c>
      <c r="C1224" s="3" t="s">
        <v>1605</v>
      </c>
      <c r="D1224" s="3" t="s">
        <v>41</v>
      </c>
      <c r="E1224" s="3" t="s">
        <v>42</v>
      </c>
      <c r="F1224" s="3" t="s">
        <v>7476</v>
      </c>
      <c r="G1224" s="19" t="s">
        <v>13376</v>
      </c>
      <c r="H1224" s="3" t="s">
        <v>8265</v>
      </c>
      <c r="I1224" s="18">
        <v>31041</v>
      </c>
      <c r="J1224" s="18" t="s">
        <v>13319</v>
      </c>
      <c r="M1224" s="3" t="s">
        <v>7478</v>
      </c>
      <c r="N1224" s="3" t="s">
        <v>7479</v>
      </c>
      <c r="O1224" s="3" t="s">
        <v>13414</v>
      </c>
      <c r="P1224" s="3" t="s">
        <v>7480</v>
      </c>
      <c r="Q1224" s="3" t="s">
        <v>7481</v>
      </c>
      <c r="R1224" s="3" t="s">
        <v>7482</v>
      </c>
    </row>
    <row r="1225" spans="2:18" x14ac:dyDescent="0.35">
      <c r="B1225" s="3" t="s">
        <v>1610</v>
      </c>
      <c r="C1225" s="3" t="s">
        <v>1611</v>
      </c>
      <c r="D1225" s="3" t="s">
        <v>41</v>
      </c>
      <c r="E1225" s="3" t="s">
        <v>42</v>
      </c>
      <c r="F1225" s="3" t="s">
        <v>7476</v>
      </c>
      <c r="G1225" s="19" t="s">
        <v>13376</v>
      </c>
      <c r="H1225" s="3" t="s">
        <v>8268</v>
      </c>
      <c r="I1225" s="18">
        <v>31041</v>
      </c>
      <c r="J1225" s="18" t="s">
        <v>13319</v>
      </c>
      <c r="M1225" s="3" t="s">
        <v>7478</v>
      </c>
      <c r="N1225" s="3" t="s">
        <v>7479</v>
      </c>
      <c r="O1225" s="3" t="s">
        <v>13414</v>
      </c>
      <c r="P1225" s="3" t="s">
        <v>7480</v>
      </c>
      <c r="Q1225" s="3" t="s">
        <v>7481</v>
      </c>
      <c r="R1225" s="3" t="s">
        <v>7482</v>
      </c>
    </row>
    <row r="1226" spans="2:18" x14ac:dyDescent="0.35">
      <c r="B1226" s="3" t="s">
        <v>1616</v>
      </c>
      <c r="C1226" s="3" t="s">
        <v>1617</v>
      </c>
      <c r="D1226" s="3" t="s">
        <v>41</v>
      </c>
      <c r="E1226" s="3" t="s">
        <v>42</v>
      </c>
      <c r="F1226" s="3" t="s">
        <v>7476</v>
      </c>
      <c r="G1226" s="19" t="s">
        <v>13376</v>
      </c>
      <c r="H1226" s="3" t="s">
        <v>8271</v>
      </c>
      <c r="I1226" s="18">
        <v>31041</v>
      </c>
      <c r="J1226" s="18" t="s">
        <v>13319</v>
      </c>
      <c r="M1226" s="3" t="s">
        <v>7478</v>
      </c>
      <c r="N1226" s="3" t="s">
        <v>7479</v>
      </c>
      <c r="O1226" s="3" t="s">
        <v>13414</v>
      </c>
      <c r="P1226" s="3" t="s">
        <v>7480</v>
      </c>
      <c r="Q1226" s="3" t="s">
        <v>7481</v>
      </c>
      <c r="R1226" s="3" t="s">
        <v>7482</v>
      </c>
    </row>
    <row r="1227" spans="2:18" x14ac:dyDescent="0.35">
      <c r="B1227" s="3" t="s">
        <v>1622</v>
      </c>
      <c r="C1227" s="3" t="s">
        <v>1623</v>
      </c>
      <c r="D1227" s="3" t="s">
        <v>41</v>
      </c>
      <c r="E1227" s="3" t="s">
        <v>42</v>
      </c>
      <c r="F1227" s="3" t="s">
        <v>7476</v>
      </c>
      <c r="G1227" s="19" t="s">
        <v>13376</v>
      </c>
      <c r="H1227" s="3" t="s">
        <v>8274</v>
      </c>
      <c r="I1227" s="18">
        <v>31041</v>
      </c>
      <c r="J1227" s="18" t="s">
        <v>13319</v>
      </c>
      <c r="M1227" s="3" t="s">
        <v>7478</v>
      </c>
      <c r="N1227" s="3" t="s">
        <v>7479</v>
      </c>
      <c r="O1227" s="3" t="s">
        <v>13414</v>
      </c>
      <c r="P1227" s="3" t="s">
        <v>7480</v>
      </c>
      <c r="Q1227" s="3" t="s">
        <v>7481</v>
      </c>
      <c r="R1227" s="3" t="s">
        <v>7482</v>
      </c>
    </row>
    <row r="1228" spans="2:18" x14ac:dyDescent="0.35">
      <c r="B1228" s="3" t="s">
        <v>1628</v>
      </c>
      <c r="C1228" s="3" t="s">
        <v>1629</v>
      </c>
      <c r="D1228" s="3" t="s">
        <v>41</v>
      </c>
      <c r="E1228" s="3" t="s">
        <v>42</v>
      </c>
      <c r="F1228" s="3" t="s">
        <v>7476</v>
      </c>
      <c r="G1228" s="19" t="s">
        <v>13376</v>
      </c>
      <c r="H1228" s="3" t="s">
        <v>8277</v>
      </c>
      <c r="I1228" s="18">
        <v>31041</v>
      </c>
      <c r="J1228" s="18" t="s">
        <v>13319</v>
      </c>
      <c r="M1228" s="3" t="s">
        <v>7478</v>
      </c>
      <c r="N1228" s="3" t="s">
        <v>7479</v>
      </c>
      <c r="O1228" s="3" t="s">
        <v>13414</v>
      </c>
      <c r="P1228" s="3" t="s">
        <v>7480</v>
      </c>
      <c r="Q1228" s="3" t="s">
        <v>7481</v>
      </c>
      <c r="R1228" s="3" t="s">
        <v>7482</v>
      </c>
    </row>
    <row r="1229" spans="2:18" x14ac:dyDescent="0.35">
      <c r="B1229" s="3" t="s">
        <v>1634</v>
      </c>
      <c r="C1229" s="3" t="s">
        <v>1635</v>
      </c>
      <c r="D1229" s="3" t="s">
        <v>41</v>
      </c>
      <c r="E1229" s="3" t="s">
        <v>42</v>
      </c>
      <c r="F1229" s="3" t="s">
        <v>7476</v>
      </c>
      <c r="G1229" s="19" t="s">
        <v>13376</v>
      </c>
      <c r="H1229" s="3" t="s">
        <v>8280</v>
      </c>
      <c r="I1229" s="18">
        <v>31041</v>
      </c>
      <c r="J1229" s="18" t="s">
        <v>13319</v>
      </c>
      <c r="M1229" s="3" t="s">
        <v>7478</v>
      </c>
      <c r="N1229" s="3" t="s">
        <v>7479</v>
      </c>
      <c r="O1229" s="3" t="s">
        <v>13414</v>
      </c>
      <c r="P1229" s="3" t="s">
        <v>7480</v>
      </c>
      <c r="Q1229" s="3" t="s">
        <v>7481</v>
      </c>
      <c r="R1229" s="3" t="s">
        <v>7482</v>
      </c>
    </row>
    <row r="1230" spans="2:18" x14ac:dyDescent="0.35">
      <c r="B1230" s="3" t="s">
        <v>1640</v>
      </c>
      <c r="C1230" s="3" t="s">
        <v>1641</v>
      </c>
      <c r="D1230" s="3" t="s">
        <v>41</v>
      </c>
      <c r="E1230" s="3" t="s">
        <v>42</v>
      </c>
      <c r="F1230" s="3" t="s">
        <v>7476</v>
      </c>
      <c r="G1230" s="19" t="s">
        <v>13376</v>
      </c>
      <c r="H1230" s="3" t="s">
        <v>8283</v>
      </c>
      <c r="I1230" s="18">
        <v>31041</v>
      </c>
      <c r="J1230" s="18" t="s">
        <v>13319</v>
      </c>
      <c r="M1230" s="3" t="s">
        <v>7478</v>
      </c>
      <c r="N1230" s="3" t="s">
        <v>7479</v>
      </c>
      <c r="O1230" s="3" t="s">
        <v>13414</v>
      </c>
      <c r="P1230" s="3" t="s">
        <v>7480</v>
      </c>
      <c r="Q1230" s="3" t="s">
        <v>7481</v>
      </c>
      <c r="R1230" s="3" t="s">
        <v>7482</v>
      </c>
    </row>
    <row r="1231" spans="2:18" x14ac:dyDescent="0.35">
      <c r="B1231" s="3" t="s">
        <v>1646</v>
      </c>
      <c r="C1231" s="3" t="s">
        <v>1647</v>
      </c>
      <c r="D1231" s="3" t="s">
        <v>41</v>
      </c>
      <c r="E1231" s="3" t="s">
        <v>42</v>
      </c>
      <c r="F1231" s="3" t="s">
        <v>7476</v>
      </c>
      <c r="G1231" s="19" t="s">
        <v>13376</v>
      </c>
      <c r="H1231" s="3" t="s">
        <v>8286</v>
      </c>
      <c r="I1231" s="18">
        <v>31041</v>
      </c>
      <c r="J1231" s="18" t="s">
        <v>13319</v>
      </c>
      <c r="M1231" s="3" t="s">
        <v>7478</v>
      </c>
      <c r="N1231" s="3" t="s">
        <v>7479</v>
      </c>
      <c r="O1231" s="3" t="s">
        <v>13414</v>
      </c>
      <c r="P1231" s="3" t="s">
        <v>7480</v>
      </c>
      <c r="Q1231" s="3" t="s">
        <v>7481</v>
      </c>
      <c r="R1231" s="3" t="s">
        <v>7482</v>
      </c>
    </row>
    <row r="1232" spans="2:18" x14ac:dyDescent="0.35">
      <c r="B1232" s="3" t="s">
        <v>1650</v>
      </c>
      <c r="C1232" s="3" t="s">
        <v>1651</v>
      </c>
      <c r="D1232" s="3" t="s">
        <v>41</v>
      </c>
      <c r="E1232" s="3" t="s">
        <v>42</v>
      </c>
      <c r="F1232" s="3" t="s">
        <v>7476</v>
      </c>
      <c r="G1232" s="19" t="s">
        <v>13376</v>
      </c>
      <c r="H1232" s="3" t="s">
        <v>8288</v>
      </c>
      <c r="I1232" s="18">
        <v>31041</v>
      </c>
      <c r="J1232" s="18" t="s">
        <v>13319</v>
      </c>
      <c r="M1232" s="3" t="s">
        <v>7478</v>
      </c>
      <c r="N1232" s="3" t="s">
        <v>7479</v>
      </c>
      <c r="O1232" s="3" t="s">
        <v>13414</v>
      </c>
      <c r="P1232" s="3" t="s">
        <v>7480</v>
      </c>
      <c r="Q1232" s="3" t="s">
        <v>7481</v>
      </c>
      <c r="R1232" s="3" t="s">
        <v>7482</v>
      </c>
    </row>
    <row r="1233" spans="2:18" x14ac:dyDescent="0.35">
      <c r="B1233" s="3" t="s">
        <v>1654</v>
      </c>
      <c r="C1233" s="3" t="s">
        <v>1655</v>
      </c>
      <c r="D1233" s="3" t="s">
        <v>41</v>
      </c>
      <c r="E1233" s="3" t="s">
        <v>42</v>
      </c>
      <c r="F1233" s="3" t="s">
        <v>7476</v>
      </c>
      <c r="G1233" s="19" t="s">
        <v>13376</v>
      </c>
      <c r="H1233" s="3" t="s">
        <v>8290</v>
      </c>
      <c r="I1233" s="18">
        <v>31041</v>
      </c>
      <c r="J1233" s="18" t="s">
        <v>13319</v>
      </c>
      <c r="M1233" s="3" t="s">
        <v>7478</v>
      </c>
      <c r="N1233" s="3" t="s">
        <v>7479</v>
      </c>
      <c r="O1233" s="3" t="s">
        <v>13414</v>
      </c>
      <c r="P1233" s="3" t="s">
        <v>7480</v>
      </c>
      <c r="Q1233" s="3" t="s">
        <v>7481</v>
      </c>
      <c r="R1233" s="3" t="s">
        <v>7482</v>
      </c>
    </row>
    <row r="1234" spans="2:18" x14ac:dyDescent="0.35">
      <c r="B1234" s="3" t="s">
        <v>1656</v>
      </c>
      <c r="C1234" s="3" t="s">
        <v>1657</v>
      </c>
      <c r="D1234" s="3" t="s">
        <v>41</v>
      </c>
      <c r="E1234" s="3" t="s">
        <v>42</v>
      </c>
      <c r="F1234" s="3" t="s">
        <v>7476</v>
      </c>
      <c r="G1234" s="19" t="s">
        <v>13376</v>
      </c>
      <c r="H1234" s="3" t="s">
        <v>8291</v>
      </c>
      <c r="I1234" s="18">
        <v>31041</v>
      </c>
      <c r="J1234" s="18" t="s">
        <v>13319</v>
      </c>
      <c r="M1234" s="3" t="s">
        <v>7478</v>
      </c>
      <c r="N1234" s="3" t="s">
        <v>7479</v>
      </c>
      <c r="O1234" s="3" t="s">
        <v>13414</v>
      </c>
      <c r="P1234" s="3" t="s">
        <v>7480</v>
      </c>
      <c r="Q1234" s="3" t="s">
        <v>7481</v>
      </c>
      <c r="R1234" s="3" t="s">
        <v>7482</v>
      </c>
    </row>
    <row r="1235" spans="2:18" x14ac:dyDescent="0.35">
      <c r="B1235" s="3" t="s">
        <v>1658</v>
      </c>
      <c r="C1235" s="3" t="s">
        <v>1659</v>
      </c>
      <c r="D1235" s="3" t="s">
        <v>41</v>
      </c>
      <c r="E1235" s="3" t="s">
        <v>42</v>
      </c>
      <c r="F1235" s="3" t="s">
        <v>7476</v>
      </c>
      <c r="G1235" s="19" t="s">
        <v>13376</v>
      </c>
      <c r="H1235" s="3" t="s">
        <v>8292</v>
      </c>
      <c r="I1235" s="18">
        <v>31041</v>
      </c>
      <c r="J1235" s="18" t="s">
        <v>13319</v>
      </c>
      <c r="M1235" s="3" t="s">
        <v>7478</v>
      </c>
      <c r="N1235" s="3" t="s">
        <v>7479</v>
      </c>
      <c r="O1235" s="3" t="s">
        <v>13414</v>
      </c>
      <c r="P1235" s="3" t="s">
        <v>7480</v>
      </c>
      <c r="Q1235" s="3" t="s">
        <v>7481</v>
      </c>
      <c r="R1235" s="3" t="s">
        <v>7482</v>
      </c>
    </row>
    <row r="1236" spans="2:18" x14ac:dyDescent="0.35">
      <c r="B1236" s="3" t="s">
        <v>6176</v>
      </c>
      <c r="C1236" s="3" t="s">
        <v>6177</v>
      </c>
      <c r="D1236" s="3" t="s">
        <v>41</v>
      </c>
      <c r="E1236" s="3" t="s">
        <v>42</v>
      </c>
      <c r="F1236" s="3" t="s">
        <v>7476</v>
      </c>
      <c r="G1236" s="19" t="s">
        <v>13377</v>
      </c>
      <c r="H1236" s="3" t="s">
        <v>10551</v>
      </c>
      <c r="I1236" s="18">
        <v>31041</v>
      </c>
      <c r="J1236" s="18" t="s">
        <v>13319</v>
      </c>
      <c r="M1236" s="3" t="s">
        <v>7478</v>
      </c>
      <c r="N1236" s="3" t="s">
        <v>10552</v>
      </c>
      <c r="O1236" s="3" t="s">
        <v>13414</v>
      </c>
      <c r="P1236" s="3" t="s">
        <v>7480</v>
      </c>
      <c r="Q1236" s="3" t="s">
        <v>7481</v>
      </c>
      <c r="R1236" s="3" t="s">
        <v>10553</v>
      </c>
    </row>
    <row r="1237" spans="2:18" x14ac:dyDescent="0.35">
      <c r="B1237" s="3" t="s">
        <v>6204</v>
      </c>
      <c r="C1237" s="3" t="s">
        <v>6205</v>
      </c>
      <c r="D1237" s="3" t="s">
        <v>41</v>
      </c>
      <c r="E1237" s="3" t="s">
        <v>42</v>
      </c>
      <c r="F1237" s="3" t="s">
        <v>7476</v>
      </c>
      <c r="G1237" s="19" t="s">
        <v>13377</v>
      </c>
      <c r="H1237" s="3" t="s">
        <v>10567</v>
      </c>
      <c r="I1237" s="18">
        <v>31041</v>
      </c>
      <c r="J1237" s="18" t="s">
        <v>13319</v>
      </c>
      <c r="M1237" s="3" t="s">
        <v>7478</v>
      </c>
      <c r="N1237" s="3" t="s">
        <v>10552</v>
      </c>
      <c r="O1237" s="3" t="s">
        <v>13414</v>
      </c>
      <c r="P1237" s="3" t="s">
        <v>7480</v>
      </c>
      <c r="Q1237" s="3" t="s">
        <v>7481</v>
      </c>
      <c r="R1237" s="3" t="s">
        <v>10553</v>
      </c>
    </row>
    <row r="1238" spans="2:18" x14ac:dyDescent="0.35">
      <c r="B1238" s="3" t="s">
        <v>6234</v>
      </c>
      <c r="C1238" s="3" t="s">
        <v>6235</v>
      </c>
      <c r="D1238" s="3" t="s">
        <v>41</v>
      </c>
      <c r="E1238" s="3" t="s">
        <v>42</v>
      </c>
      <c r="F1238" s="3" t="s">
        <v>7476</v>
      </c>
      <c r="G1238" s="19" t="s">
        <v>13377</v>
      </c>
      <c r="H1238" s="3" t="s">
        <v>10582</v>
      </c>
      <c r="I1238" s="18">
        <v>31041</v>
      </c>
      <c r="J1238" s="18" t="s">
        <v>13319</v>
      </c>
      <c r="M1238" s="3" t="s">
        <v>7478</v>
      </c>
      <c r="N1238" s="3" t="s">
        <v>10552</v>
      </c>
      <c r="O1238" s="3" t="s">
        <v>13414</v>
      </c>
      <c r="P1238" s="3" t="s">
        <v>7480</v>
      </c>
      <c r="Q1238" s="3" t="s">
        <v>7481</v>
      </c>
      <c r="R1238" s="3" t="s">
        <v>10553</v>
      </c>
    </row>
    <row r="1239" spans="2:18" x14ac:dyDescent="0.35">
      <c r="B1239" s="3" t="s">
        <v>6236</v>
      </c>
      <c r="C1239" s="3" t="s">
        <v>6237</v>
      </c>
      <c r="D1239" s="3" t="s">
        <v>41</v>
      </c>
      <c r="E1239" s="3" t="s">
        <v>42</v>
      </c>
      <c r="F1239" s="3" t="s">
        <v>7476</v>
      </c>
      <c r="G1239" s="19" t="s">
        <v>13377</v>
      </c>
      <c r="H1239" s="3" t="s">
        <v>10583</v>
      </c>
      <c r="I1239" s="18">
        <v>31041</v>
      </c>
      <c r="J1239" s="18" t="s">
        <v>13319</v>
      </c>
      <c r="M1239" s="3" t="s">
        <v>7478</v>
      </c>
      <c r="N1239" s="3" t="s">
        <v>10552</v>
      </c>
      <c r="O1239" s="3" t="s">
        <v>13414</v>
      </c>
      <c r="P1239" s="3" t="s">
        <v>7480</v>
      </c>
      <c r="Q1239" s="3" t="s">
        <v>7481</v>
      </c>
      <c r="R1239" s="3" t="s">
        <v>10553</v>
      </c>
    </row>
    <row r="1240" spans="2:18" x14ac:dyDescent="0.35">
      <c r="B1240" s="3" t="s">
        <v>6178</v>
      </c>
      <c r="C1240" s="3" t="s">
        <v>6179</v>
      </c>
      <c r="D1240" s="3" t="s">
        <v>41</v>
      </c>
      <c r="E1240" s="3" t="s">
        <v>42</v>
      </c>
      <c r="F1240" s="3" t="s">
        <v>7476</v>
      </c>
      <c r="G1240" s="19" t="s">
        <v>13377</v>
      </c>
      <c r="H1240" s="3" t="s">
        <v>10554</v>
      </c>
      <c r="I1240" s="18">
        <v>31041</v>
      </c>
      <c r="J1240" s="18" t="s">
        <v>13319</v>
      </c>
      <c r="M1240" s="3" t="s">
        <v>7478</v>
      </c>
      <c r="N1240" s="3" t="s">
        <v>10552</v>
      </c>
      <c r="O1240" s="3" t="s">
        <v>13414</v>
      </c>
      <c r="P1240" s="3" t="s">
        <v>7480</v>
      </c>
      <c r="Q1240" s="3" t="s">
        <v>7481</v>
      </c>
      <c r="R1240" s="3" t="s">
        <v>10553</v>
      </c>
    </row>
    <row r="1241" spans="2:18" x14ac:dyDescent="0.35">
      <c r="B1241" s="3" t="s">
        <v>6206</v>
      </c>
      <c r="C1241" s="3" t="s">
        <v>6207</v>
      </c>
      <c r="D1241" s="3" t="s">
        <v>41</v>
      </c>
      <c r="E1241" s="3" t="s">
        <v>42</v>
      </c>
      <c r="F1241" s="3" t="s">
        <v>7476</v>
      </c>
      <c r="G1241" s="19" t="s">
        <v>13377</v>
      </c>
      <c r="H1241" s="3" t="s">
        <v>10568</v>
      </c>
      <c r="I1241" s="18">
        <v>31041</v>
      </c>
      <c r="J1241" s="18" t="s">
        <v>13319</v>
      </c>
      <c r="M1241" s="3" t="s">
        <v>7478</v>
      </c>
      <c r="N1241" s="3" t="s">
        <v>10552</v>
      </c>
      <c r="O1241" s="3" t="s">
        <v>13414</v>
      </c>
      <c r="P1241" s="3" t="s">
        <v>7480</v>
      </c>
      <c r="Q1241" s="3" t="s">
        <v>7481</v>
      </c>
      <c r="R1241" s="3" t="s">
        <v>10553</v>
      </c>
    </row>
    <row r="1242" spans="2:18" x14ac:dyDescent="0.35">
      <c r="B1242" s="3" t="s">
        <v>6238</v>
      </c>
      <c r="C1242" s="3" t="s">
        <v>6239</v>
      </c>
      <c r="D1242" s="3" t="s">
        <v>41</v>
      </c>
      <c r="E1242" s="3" t="s">
        <v>42</v>
      </c>
      <c r="F1242" s="3" t="s">
        <v>7476</v>
      </c>
      <c r="G1242" s="19" t="s">
        <v>13377</v>
      </c>
      <c r="H1242" s="3" t="s">
        <v>10584</v>
      </c>
      <c r="I1242" s="18">
        <v>31041</v>
      </c>
      <c r="J1242" s="18" t="s">
        <v>13319</v>
      </c>
      <c r="M1242" s="3" t="s">
        <v>7478</v>
      </c>
      <c r="N1242" s="3" t="s">
        <v>10552</v>
      </c>
      <c r="O1242" s="3" t="s">
        <v>13414</v>
      </c>
      <c r="P1242" s="3" t="s">
        <v>7480</v>
      </c>
      <c r="Q1242" s="3" t="s">
        <v>7481</v>
      </c>
      <c r="R1242" s="3" t="s">
        <v>10553</v>
      </c>
    </row>
    <row r="1243" spans="2:18" x14ac:dyDescent="0.35">
      <c r="B1243" s="3" t="s">
        <v>6208</v>
      </c>
      <c r="C1243" s="3" t="s">
        <v>6209</v>
      </c>
      <c r="D1243" s="3" t="s">
        <v>41</v>
      </c>
      <c r="E1243" s="3" t="s">
        <v>42</v>
      </c>
      <c r="F1243" s="3" t="s">
        <v>7476</v>
      </c>
      <c r="G1243" s="19" t="s">
        <v>13377</v>
      </c>
      <c r="H1243" s="3" t="s">
        <v>10569</v>
      </c>
      <c r="I1243" s="18">
        <v>31041</v>
      </c>
      <c r="J1243" s="18" t="s">
        <v>13319</v>
      </c>
      <c r="M1243" s="3" t="s">
        <v>7478</v>
      </c>
      <c r="N1243" s="3" t="s">
        <v>10552</v>
      </c>
      <c r="O1243" s="3" t="s">
        <v>13414</v>
      </c>
      <c r="P1243" s="3" t="s">
        <v>7480</v>
      </c>
      <c r="Q1243" s="3" t="s">
        <v>7481</v>
      </c>
      <c r="R1243" s="3" t="s">
        <v>10553</v>
      </c>
    </row>
    <row r="1244" spans="2:18" x14ac:dyDescent="0.35">
      <c r="B1244" s="3" t="s">
        <v>6240</v>
      </c>
      <c r="C1244" s="3" t="s">
        <v>6241</v>
      </c>
      <c r="D1244" s="3" t="s">
        <v>41</v>
      </c>
      <c r="E1244" s="3" t="s">
        <v>42</v>
      </c>
      <c r="F1244" s="3" t="s">
        <v>7476</v>
      </c>
      <c r="G1244" s="19" t="s">
        <v>13377</v>
      </c>
      <c r="H1244" s="3" t="s">
        <v>10585</v>
      </c>
      <c r="I1244" s="18">
        <v>31041</v>
      </c>
      <c r="J1244" s="18" t="s">
        <v>13319</v>
      </c>
      <c r="M1244" s="3" t="s">
        <v>7478</v>
      </c>
      <c r="N1244" s="3" t="s">
        <v>10552</v>
      </c>
      <c r="O1244" s="3" t="s">
        <v>13414</v>
      </c>
      <c r="P1244" s="3" t="s">
        <v>7480</v>
      </c>
      <c r="Q1244" s="3" t="s">
        <v>7481</v>
      </c>
      <c r="R1244" s="3" t="s">
        <v>10553</v>
      </c>
    </row>
    <row r="1245" spans="2:18" x14ac:dyDescent="0.35">
      <c r="B1245" s="3" t="s">
        <v>6180</v>
      </c>
      <c r="C1245" s="3" t="s">
        <v>6181</v>
      </c>
      <c r="D1245" s="3" t="s">
        <v>41</v>
      </c>
      <c r="E1245" s="3" t="s">
        <v>42</v>
      </c>
      <c r="F1245" s="3" t="s">
        <v>7476</v>
      </c>
      <c r="G1245" s="19" t="s">
        <v>13377</v>
      </c>
      <c r="H1245" s="3" t="s">
        <v>10555</v>
      </c>
      <c r="I1245" s="18">
        <v>31041</v>
      </c>
      <c r="J1245" s="18" t="s">
        <v>13319</v>
      </c>
      <c r="M1245" s="3" t="s">
        <v>7478</v>
      </c>
      <c r="N1245" s="3" t="s">
        <v>10552</v>
      </c>
      <c r="O1245" s="3" t="s">
        <v>13414</v>
      </c>
      <c r="P1245" s="3" t="s">
        <v>7480</v>
      </c>
      <c r="Q1245" s="3" t="s">
        <v>7481</v>
      </c>
      <c r="R1245" s="3" t="s">
        <v>10553</v>
      </c>
    </row>
    <row r="1246" spans="2:18" x14ac:dyDescent="0.35">
      <c r="B1246" s="3" t="s">
        <v>6210</v>
      </c>
      <c r="C1246" s="3" t="s">
        <v>6211</v>
      </c>
      <c r="D1246" s="3" t="s">
        <v>41</v>
      </c>
      <c r="E1246" s="3" t="s">
        <v>42</v>
      </c>
      <c r="F1246" s="3" t="s">
        <v>7476</v>
      </c>
      <c r="G1246" s="19" t="s">
        <v>13377</v>
      </c>
      <c r="H1246" s="3" t="s">
        <v>10570</v>
      </c>
      <c r="I1246" s="18">
        <v>31041</v>
      </c>
      <c r="J1246" s="18" t="s">
        <v>13319</v>
      </c>
      <c r="M1246" s="3" t="s">
        <v>7478</v>
      </c>
      <c r="N1246" s="3" t="s">
        <v>10552</v>
      </c>
      <c r="O1246" s="3" t="s">
        <v>13414</v>
      </c>
      <c r="P1246" s="3" t="s">
        <v>7480</v>
      </c>
      <c r="Q1246" s="3" t="s">
        <v>7481</v>
      </c>
      <c r="R1246" s="3" t="s">
        <v>10553</v>
      </c>
    </row>
    <row r="1247" spans="2:18" x14ac:dyDescent="0.35">
      <c r="B1247" s="3" t="s">
        <v>6242</v>
      </c>
      <c r="C1247" s="3" t="s">
        <v>6243</v>
      </c>
      <c r="D1247" s="3" t="s">
        <v>41</v>
      </c>
      <c r="E1247" s="3" t="s">
        <v>42</v>
      </c>
      <c r="F1247" s="3" t="s">
        <v>7476</v>
      </c>
      <c r="G1247" s="19" t="s">
        <v>13377</v>
      </c>
      <c r="H1247" s="3" t="s">
        <v>10586</v>
      </c>
      <c r="I1247" s="18">
        <v>31041</v>
      </c>
      <c r="J1247" s="18" t="s">
        <v>13319</v>
      </c>
      <c r="M1247" s="3" t="s">
        <v>7478</v>
      </c>
      <c r="N1247" s="3" t="s">
        <v>10552</v>
      </c>
      <c r="O1247" s="3" t="s">
        <v>13414</v>
      </c>
      <c r="P1247" s="3" t="s">
        <v>7480</v>
      </c>
      <c r="Q1247" s="3" t="s">
        <v>7481</v>
      </c>
      <c r="R1247" s="3" t="s">
        <v>10553</v>
      </c>
    </row>
    <row r="1248" spans="2:18" x14ac:dyDescent="0.35">
      <c r="B1248" s="3" t="s">
        <v>6182</v>
      </c>
      <c r="C1248" s="3" t="s">
        <v>6183</v>
      </c>
      <c r="D1248" s="3" t="s">
        <v>41</v>
      </c>
      <c r="E1248" s="3" t="s">
        <v>42</v>
      </c>
      <c r="F1248" s="3" t="s">
        <v>7476</v>
      </c>
      <c r="G1248" s="19" t="s">
        <v>13377</v>
      </c>
      <c r="H1248" s="3" t="s">
        <v>10556</v>
      </c>
      <c r="I1248" s="18">
        <v>31041</v>
      </c>
      <c r="J1248" s="18" t="s">
        <v>13319</v>
      </c>
      <c r="M1248" s="3" t="s">
        <v>7478</v>
      </c>
      <c r="N1248" s="3" t="s">
        <v>10552</v>
      </c>
      <c r="O1248" s="3" t="s">
        <v>13414</v>
      </c>
      <c r="P1248" s="3" t="s">
        <v>7480</v>
      </c>
      <c r="Q1248" s="3" t="s">
        <v>7481</v>
      </c>
      <c r="R1248" s="3" t="s">
        <v>10553</v>
      </c>
    </row>
    <row r="1249" spans="2:18" x14ac:dyDescent="0.35">
      <c r="B1249" s="3" t="s">
        <v>6212</v>
      </c>
      <c r="C1249" s="3" t="s">
        <v>6213</v>
      </c>
      <c r="D1249" s="3" t="s">
        <v>41</v>
      </c>
      <c r="E1249" s="3" t="s">
        <v>42</v>
      </c>
      <c r="F1249" s="3" t="s">
        <v>7476</v>
      </c>
      <c r="G1249" s="19" t="s">
        <v>13377</v>
      </c>
      <c r="H1249" s="3" t="s">
        <v>10571</v>
      </c>
      <c r="I1249" s="18">
        <v>31041</v>
      </c>
      <c r="J1249" s="18" t="s">
        <v>13319</v>
      </c>
      <c r="M1249" s="3" t="s">
        <v>7478</v>
      </c>
      <c r="N1249" s="3" t="s">
        <v>10552</v>
      </c>
      <c r="O1249" s="3" t="s">
        <v>13414</v>
      </c>
      <c r="P1249" s="3" t="s">
        <v>7480</v>
      </c>
      <c r="Q1249" s="3" t="s">
        <v>7481</v>
      </c>
      <c r="R1249" s="3" t="s">
        <v>10553</v>
      </c>
    </row>
    <row r="1250" spans="2:18" x14ac:dyDescent="0.35">
      <c r="B1250" s="3" t="s">
        <v>6244</v>
      </c>
      <c r="C1250" s="3" t="s">
        <v>6245</v>
      </c>
      <c r="D1250" s="3" t="s">
        <v>41</v>
      </c>
      <c r="E1250" s="3" t="s">
        <v>42</v>
      </c>
      <c r="F1250" s="3" t="s">
        <v>7476</v>
      </c>
      <c r="G1250" s="19" t="s">
        <v>13377</v>
      </c>
      <c r="H1250" s="3" t="s">
        <v>10587</v>
      </c>
      <c r="I1250" s="18">
        <v>31041</v>
      </c>
      <c r="J1250" s="18" t="s">
        <v>13319</v>
      </c>
      <c r="M1250" s="3" t="s">
        <v>7478</v>
      </c>
      <c r="N1250" s="3" t="s">
        <v>10552</v>
      </c>
      <c r="O1250" s="3" t="s">
        <v>13414</v>
      </c>
      <c r="P1250" s="3" t="s">
        <v>7480</v>
      </c>
      <c r="Q1250" s="3" t="s">
        <v>7481</v>
      </c>
      <c r="R1250" s="3" t="s">
        <v>10553</v>
      </c>
    </row>
    <row r="1251" spans="2:18" x14ac:dyDescent="0.35">
      <c r="B1251" s="3" t="s">
        <v>6184</v>
      </c>
      <c r="C1251" s="3" t="s">
        <v>6185</v>
      </c>
      <c r="D1251" s="3" t="s">
        <v>41</v>
      </c>
      <c r="E1251" s="3" t="s">
        <v>42</v>
      </c>
      <c r="F1251" s="3" t="s">
        <v>7476</v>
      </c>
      <c r="G1251" s="19" t="s">
        <v>13377</v>
      </c>
      <c r="H1251" s="3" t="s">
        <v>10557</v>
      </c>
      <c r="I1251" s="18">
        <v>31041</v>
      </c>
      <c r="J1251" s="18" t="s">
        <v>13319</v>
      </c>
      <c r="M1251" s="3" t="s">
        <v>7478</v>
      </c>
      <c r="N1251" s="3" t="s">
        <v>10552</v>
      </c>
      <c r="O1251" s="3" t="s">
        <v>13414</v>
      </c>
      <c r="P1251" s="3" t="s">
        <v>7480</v>
      </c>
      <c r="Q1251" s="3" t="s">
        <v>7481</v>
      </c>
      <c r="R1251" s="3" t="s">
        <v>10553</v>
      </c>
    </row>
    <row r="1252" spans="2:18" x14ac:dyDescent="0.35">
      <c r="B1252" s="3" t="s">
        <v>6214</v>
      </c>
      <c r="C1252" s="3" t="s">
        <v>6215</v>
      </c>
      <c r="D1252" s="3" t="s">
        <v>41</v>
      </c>
      <c r="E1252" s="3" t="s">
        <v>42</v>
      </c>
      <c r="F1252" s="3" t="s">
        <v>7476</v>
      </c>
      <c r="G1252" s="19" t="s">
        <v>13377</v>
      </c>
      <c r="H1252" s="3" t="s">
        <v>10572</v>
      </c>
      <c r="I1252" s="18">
        <v>31041</v>
      </c>
      <c r="J1252" s="18" t="s">
        <v>13319</v>
      </c>
      <c r="M1252" s="3" t="s">
        <v>7478</v>
      </c>
      <c r="N1252" s="3" t="s">
        <v>10552</v>
      </c>
      <c r="O1252" s="3" t="s">
        <v>13414</v>
      </c>
      <c r="P1252" s="3" t="s">
        <v>7480</v>
      </c>
      <c r="Q1252" s="3" t="s">
        <v>7481</v>
      </c>
      <c r="R1252" s="3" t="s">
        <v>10553</v>
      </c>
    </row>
    <row r="1253" spans="2:18" x14ac:dyDescent="0.35">
      <c r="B1253" s="3" t="s">
        <v>6246</v>
      </c>
      <c r="C1253" s="3" t="s">
        <v>6247</v>
      </c>
      <c r="D1253" s="3" t="s">
        <v>41</v>
      </c>
      <c r="E1253" s="3" t="s">
        <v>42</v>
      </c>
      <c r="F1253" s="3" t="s">
        <v>7476</v>
      </c>
      <c r="G1253" s="19" t="s">
        <v>13377</v>
      </c>
      <c r="H1253" s="3" t="s">
        <v>10588</v>
      </c>
      <c r="I1253" s="18">
        <v>31041</v>
      </c>
      <c r="J1253" s="18" t="s">
        <v>13319</v>
      </c>
      <c r="M1253" s="3" t="s">
        <v>7478</v>
      </c>
      <c r="N1253" s="3" t="s">
        <v>10552</v>
      </c>
      <c r="O1253" s="3" t="s">
        <v>13414</v>
      </c>
      <c r="P1253" s="3" t="s">
        <v>7480</v>
      </c>
      <c r="Q1253" s="3" t="s">
        <v>7481</v>
      </c>
      <c r="R1253" s="3" t="s">
        <v>10553</v>
      </c>
    </row>
    <row r="1254" spans="2:18" x14ac:dyDescent="0.35">
      <c r="B1254" s="3" t="s">
        <v>6186</v>
      </c>
      <c r="C1254" s="3" t="s">
        <v>6187</v>
      </c>
      <c r="D1254" s="3" t="s">
        <v>41</v>
      </c>
      <c r="E1254" s="3" t="s">
        <v>42</v>
      </c>
      <c r="F1254" s="3" t="s">
        <v>7476</v>
      </c>
      <c r="G1254" s="19" t="s">
        <v>13377</v>
      </c>
      <c r="H1254" s="3" t="s">
        <v>10558</v>
      </c>
      <c r="I1254" s="18">
        <v>31041</v>
      </c>
      <c r="J1254" s="18" t="s">
        <v>13319</v>
      </c>
      <c r="M1254" s="3" t="s">
        <v>7478</v>
      </c>
      <c r="N1254" s="3" t="s">
        <v>10552</v>
      </c>
      <c r="O1254" s="3" t="s">
        <v>13414</v>
      </c>
      <c r="P1254" s="3" t="s">
        <v>7480</v>
      </c>
      <c r="Q1254" s="3" t="s">
        <v>7481</v>
      </c>
      <c r="R1254" s="3" t="s">
        <v>10553</v>
      </c>
    </row>
    <row r="1255" spans="2:18" x14ac:dyDescent="0.35">
      <c r="B1255" s="3" t="s">
        <v>6216</v>
      </c>
      <c r="C1255" s="3" t="s">
        <v>6217</v>
      </c>
      <c r="D1255" s="3" t="s">
        <v>41</v>
      </c>
      <c r="E1255" s="3" t="s">
        <v>42</v>
      </c>
      <c r="F1255" s="3" t="s">
        <v>7476</v>
      </c>
      <c r="G1255" s="19" t="s">
        <v>13377</v>
      </c>
      <c r="H1255" s="3" t="s">
        <v>10573</v>
      </c>
      <c r="I1255" s="18">
        <v>31041</v>
      </c>
      <c r="J1255" s="18" t="s">
        <v>13319</v>
      </c>
      <c r="M1255" s="3" t="s">
        <v>7478</v>
      </c>
      <c r="N1255" s="3" t="s">
        <v>10552</v>
      </c>
      <c r="O1255" s="3" t="s">
        <v>13414</v>
      </c>
      <c r="P1255" s="3" t="s">
        <v>7480</v>
      </c>
      <c r="Q1255" s="3" t="s">
        <v>7481</v>
      </c>
      <c r="R1255" s="3" t="s">
        <v>10553</v>
      </c>
    </row>
    <row r="1256" spans="2:18" x14ac:dyDescent="0.35">
      <c r="B1256" s="3" t="s">
        <v>6248</v>
      </c>
      <c r="C1256" s="3" t="s">
        <v>6249</v>
      </c>
      <c r="D1256" s="3" t="s">
        <v>41</v>
      </c>
      <c r="E1256" s="3" t="s">
        <v>42</v>
      </c>
      <c r="F1256" s="3" t="s">
        <v>7476</v>
      </c>
      <c r="G1256" s="19" t="s">
        <v>13377</v>
      </c>
      <c r="H1256" s="3" t="s">
        <v>10589</v>
      </c>
      <c r="I1256" s="18">
        <v>31041</v>
      </c>
      <c r="J1256" s="18" t="s">
        <v>13319</v>
      </c>
      <c r="M1256" s="3" t="s">
        <v>7478</v>
      </c>
      <c r="N1256" s="3" t="s">
        <v>10552</v>
      </c>
      <c r="O1256" s="3" t="s">
        <v>13414</v>
      </c>
      <c r="P1256" s="3" t="s">
        <v>7480</v>
      </c>
      <c r="Q1256" s="3" t="s">
        <v>7481</v>
      </c>
      <c r="R1256" s="3" t="s">
        <v>10553</v>
      </c>
    </row>
    <row r="1257" spans="2:18" x14ac:dyDescent="0.35">
      <c r="B1257" s="3" t="s">
        <v>6188</v>
      </c>
      <c r="C1257" s="3" t="s">
        <v>6189</v>
      </c>
      <c r="D1257" s="3" t="s">
        <v>41</v>
      </c>
      <c r="E1257" s="3" t="s">
        <v>42</v>
      </c>
      <c r="F1257" s="3" t="s">
        <v>7476</v>
      </c>
      <c r="G1257" s="19" t="s">
        <v>13377</v>
      </c>
      <c r="H1257" s="3" t="s">
        <v>10559</v>
      </c>
      <c r="I1257" s="18">
        <v>31041</v>
      </c>
      <c r="J1257" s="18" t="s">
        <v>13319</v>
      </c>
      <c r="M1257" s="3" t="s">
        <v>7478</v>
      </c>
      <c r="N1257" s="3" t="s">
        <v>10552</v>
      </c>
      <c r="O1257" s="3" t="s">
        <v>13414</v>
      </c>
      <c r="P1257" s="3" t="s">
        <v>7480</v>
      </c>
      <c r="Q1257" s="3" t="s">
        <v>7481</v>
      </c>
      <c r="R1257" s="3" t="s">
        <v>10553</v>
      </c>
    </row>
    <row r="1258" spans="2:18" x14ac:dyDescent="0.35">
      <c r="B1258" s="3" t="s">
        <v>6218</v>
      </c>
      <c r="C1258" s="3" t="s">
        <v>6219</v>
      </c>
      <c r="D1258" s="3" t="s">
        <v>41</v>
      </c>
      <c r="E1258" s="3" t="s">
        <v>42</v>
      </c>
      <c r="F1258" s="3" t="s">
        <v>7476</v>
      </c>
      <c r="G1258" s="19" t="s">
        <v>13377</v>
      </c>
      <c r="H1258" s="3" t="s">
        <v>10574</v>
      </c>
      <c r="I1258" s="18">
        <v>31041</v>
      </c>
      <c r="J1258" s="18" t="s">
        <v>13319</v>
      </c>
      <c r="M1258" s="3" t="s">
        <v>7478</v>
      </c>
      <c r="N1258" s="3" t="s">
        <v>10552</v>
      </c>
      <c r="O1258" s="3" t="s">
        <v>13414</v>
      </c>
      <c r="P1258" s="3" t="s">
        <v>7480</v>
      </c>
      <c r="Q1258" s="3" t="s">
        <v>7481</v>
      </c>
      <c r="R1258" s="3" t="s">
        <v>10553</v>
      </c>
    </row>
    <row r="1259" spans="2:18" x14ac:dyDescent="0.35">
      <c r="B1259" s="3" t="s">
        <v>6250</v>
      </c>
      <c r="C1259" s="3" t="s">
        <v>6251</v>
      </c>
      <c r="D1259" s="3" t="s">
        <v>41</v>
      </c>
      <c r="E1259" s="3" t="s">
        <v>42</v>
      </c>
      <c r="F1259" s="3" t="s">
        <v>7476</v>
      </c>
      <c r="G1259" s="19" t="s">
        <v>13377</v>
      </c>
      <c r="H1259" s="3" t="s">
        <v>10590</v>
      </c>
      <c r="I1259" s="18">
        <v>31041</v>
      </c>
      <c r="J1259" s="18" t="s">
        <v>13319</v>
      </c>
      <c r="M1259" s="3" t="s">
        <v>7478</v>
      </c>
      <c r="N1259" s="3" t="s">
        <v>10552</v>
      </c>
      <c r="O1259" s="3" t="s">
        <v>13414</v>
      </c>
      <c r="P1259" s="3" t="s">
        <v>7480</v>
      </c>
      <c r="Q1259" s="3" t="s">
        <v>7481</v>
      </c>
      <c r="R1259" s="3" t="s">
        <v>10553</v>
      </c>
    </row>
    <row r="1260" spans="2:18" x14ac:dyDescent="0.35">
      <c r="B1260" s="3" t="s">
        <v>6190</v>
      </c>
      <c r="C1260" s="3" t="s">
        <v>6191</v>
      </c>
      <c r="D1260" s="3" t="s">
        <v>41</v>
      </c>
      <c r="E1260" s="3" t="s">
        <v>42</v>
      </c>
      <c r="F1260" s="3" t="s">
        <v>7476</v>
      </c>
      <c r="G1260" s="19" t="s">
        <v>13377</v>
      </c>
      <c r="H1260" s="3" t="s">
        <v>10560</v>
      </c>
      <c r="I1260" s="18">
        <v>31041</v>
      </c>
      <c r="J1260" s="18" t="s">
        <v>13319</v>
      </c>
      <c r="M1260" s="3" t="s">
        <v>7478</v>
      </c>
      <c r="N1260" s="3" t="s">
        <v>10552</v>
      </c>
      <c r="O1260" s="3" t="s">
        <v>13414</v>
      </c>
      <c r="P1260" s="3" t="s">
        <v>7480</v>
      </c>
      <c r="Q1260" s="3" t="s">
        <v>7481</v>
      </c>
      <c r="R1260" s="3" t="s">
        <v>10553</v>
      </c>
    </row>
    <row r="1261" spans="2:18" x14ac:dyDescent="0.35">
      <c r="B1261" s="3" t="s">
        <v>6220</v>
      </c>
      <c r="C1261" s="3" t="s">
        <v>6221</v>
      </c>
      <c r="D1261" s="3" t="s">
        <v>41</v>
      </c>
      <c r="E1261" s="3" t="s">
        <v>42</v>
      </c>
      <c r="F1261" s="3" t="s">
        <v>7476</v>
      </c>
      <c r="G1261" s="19" t="s">
        <v>13377</v>
      </c>
      <c r="H1261" s="3" t="s">
        <v>10575</v>
      </c>
      <c r="I1261" s="18">
        <v>31041</v>
      </c>
      <c r="J1261" s="18" t="s">
        <v>13319</v>
      </c>
      <c r="M1261" s="3" t="s">
        <v>7478</v>
      </c>
      <c r="N1261" s="3" t="s">
        <v>10552</v>
      </c>
      <c r="O1261" s="3" t="s">
        <v>13414</v>
      </c>
      <c r="P1261" s="3" t="s">
        <v>7480</v>
      </c>
      <c r="Q1261" s="3" t="s">
        <v>7481</v>
      </c>
      <c r="R1261" s="3" t="s">
        <v>10553</v>
      </c>
    </row>
    <row r="1262" spans="2:18" x14ac:dyDescent="0.35">
      <c r="B1262" s="3" t="s">
        <v>6252</v>
      </c>
      <c r="C1262" s="3" t="s">
        <v>6253</v>
      </c>
      <c r="D1262" s="3" t="s">
        <v>41</v>
      </c>
      <c r="E1262" s="3" t="s">
        <v>42</v>
      </c>
      <c r="F1262" s="3" t="s">
        <v>7476</v>
      </c>
      <c r="G1262" s="19" t="s">
        <v>13377</v>
      </c>
      <c r="H1262" s="3" t="s">
        <v>10591</v>
      </c>
      <c r="I1262" s="18">
        <v>31041</v>
      </c>
      <c r="J1262" s="18" t="s">
        <v>13319</v>
      </c>
      <c r="M1262" s="3" t="s">
        <v>7478</v>
      </c>
      <c r="N1262" s="3" t="s">
        <v>10552</v>
      </c>
      <c r="O1262" s="3" t="s">
        <v>13414</v>
      </c>
      <c r="P1262" s="3" t="s">
        <v>7480</v>
      </c>
      <c r="Q1262" s="3" t="s">
        <v>7481</v>
      </c>
      <c r="R1262" s="3" t="s">
        <v>10553</v>
      </c>
    </row>
    <row r="1263" spans="2:18" x14ac:dyDescent="0.35">
      <c r="B1263" s="3" t="s">
        <v>6192</v>
      </c>
      <c r="C1263" s="3" t="s">
        <v>6193</v>
      </c>
      <c r="D1263" s="3" t="s">
        <v>41</v>
      </c>
      <c r="E1263" s="3" t="s">
        <v>42</v>
      </c>
      <c r="F1263" s="3" t="s">
        <v>7476</v>
      </c>
      <c r="G1263" s="19" t="s">
        <v>13377</v>
      </c>
      <c r="H1263" s="3" t="s">
        <v>10561</v>
      </c>
      <c r="I1263" s="18">
        <v>31041</v>
      </c>
      <c r="J1263" s="18" t="s">
        <v>13319</v>
      </c>
      <c r="M1263" s="3" t="s">
        <v>7478</v>
      </c>
      <c r="N1263" s="3" t="s">
        <v>10552</v>
      </c>
      <c r="O1263" s="3" t="s">
        <v>13414</v>
      </c>
      <c r="P1263" s="3" t="s">
        <v>7480</v>
      </c>
      <c r="Q1263" s="3" t="s">
        <v>7481</v>
      </c>
      <c r="R1263" s="3" t="s">
        <v>10553</v>
      </c>
    </row>
    <row r="1264" spans="2:18" x14ac:dyDescent="0.35">
      <c r="B1264" s="3" t="s">
        <v>6222</v>
      </c>
      <c r="C1264" s="3" t="s">
        <v>6223</v>
      </c>
      <c r="D1264" s="3" t="s">
        <v>41</v>
      </c>
      <c r="E1264" s="3" t="s">
        <v>42</v>
      </c>
      <c r="F1264" s="3" t="s">
        <v>7476</v>
      </c>
      <c r="G1264" s="19" t="s">
        <v>13377</v>
      </c>
      <c r="H1264" s="3" t="s">
        <v>10576</v>
      </c>
      <c r="I1264" s="18">
        <v>31041</v>
      </c>
      <c r="J1264" s="18" t="s">
        <v>13319</v>
      </c>
      <c r="M1264" s="3" t="s">
        <v>7478</v>
      </c>
      <c r="N1264" s="3" t="s">
        <v>10552</v>
      </c>
      <c r="O1264" s="3" t="s">
        <v>13414</v>
      </c>
      <c r="P1264" s="3" t="s">
        <v>7480</v>
      </c>
      <c r="Q1264" s="3" t="s">
        <v>7481</v>
      </c>
      <c r="R1264" s="3" t="s">
        <v>10553</v>
      </c>
    </row>
    <row r="1265" spans="2:18" x14ac:dyDescent="0.35">
      <c r="B1265" s="3" t="s">
        <v>6254</v>
      </c>
      <c r="C1265" s="3" t="s">
        <v>6255</v>
      </c>
      <c r="D1265" s="3" t="s">
        <v>41</v>
      </c>
      <c r="E1265" s="3" t="s">
        <v>42</v>
      </c>
      <c r="F1265" s="3" t="s">
        <v>7476</v>
      </c>
      <c r="G1265" s="19" t="s">
        <v>13377</v>
      </c>
      <c r="H1265" s="3" t="s">
        <v>10592</v>
      </c>
      <c r="I1265" s="18">
        <v>31041</v>
      </c>
      <c r="J1265" s="18" t="s">
        <v>13319</v>
      </c>
      <c r="M1265" s="3" t="s">
        <v>7478</v>
      </c>
      <c r="N1265" s="3" t="s">
        <v>10552</v>
      </c>
      <c r="O1265" s="3" t="s">
        <v>13414</v>
      </c>
      <c r="P1265" s="3" t="s">
        <v>7480</v>
      </c>
      <c r="Q1265" s="3" t="s">
        <v>7481</v>
      </c>
      <c r="R1265" s="3" t="s">
        <v>10553</v>
      </c>
    </row>
    <row r="1266" spans="2:18" x14ac:dyDescent="0.35">
      <c r="B1266" s="3" t="s">
        <v>6194</v>
      </c>
      <c r="C1266" s="3" t="s">
        <v>6195</v>
      </c>
      <c r="D1266" s="3" t="s">
        <v>41</v>
      </c>
      <c r="E1266" s="3" t="s">
        <v>42</v>
      </c>
      <c r="F1266" s="3" t="s">
        <v>7476</v>
      </c>
      <c r="G1266" s="19" t="s">
        <v>13377</v>
      </c>
      <c r="H1266" s="3" t="s">
        <v>10562</v>
      </c>
      <c r="I1266" s="18">
        <v>31041</v>
      </c>
      <c r="J1266" s="18" t="s">
        <v>13319</v>
      </c>
      <c r="M1266" s="3" t="s">
        <v>7478</v>
      </c>
      <c r="N1266" s="3" t="s">
        <v>10552</v>
      </c>
      <c r="O1266" s="3" t="s">
        <v>13414</v>
      </c>
      <c r="P1266" s="3" t="s">
        <v>7480</v>
      </c>
      <c r="Q1266" s="3" t="s">
        <v>7481</v>
      </c>
      <c r="R1266" s="3" t="s">
        <v>10553</v>
      </c>
    </row>
    <row r="1267" spans="2:18" x14ac:dyDescent="0.35">
      <c r="B1267" s="3" t="s">
        <v>6224</v>
      </c>
      <c r="C1267" s="3" t="s">
        <v>6225</v>
      </c>
      <c r="D1267" s="3" t="s">
        <v>41</v>
      </c>
      <c r="E1267" s="3" t="s">
        <v>42</v>
      </c>
      <c r="F1267" s="3" t="s">
        <v>7476</v>
      </c>
      <c r="G1267" s="19" t="s">
        <v>13377</v>
      </c>
      <c r="H1267" s="3" t="s">
        <v>10577</v>
      </c>
      <c r="I1267" s="18">
        <v>31041</v>
      </c>
      <c r="J1267" s="18" t="s">
        <v>13319</v>
      </c>
      <c r="M1267" s="3" t="s">
        <v>7478</v>
      </c>
      <c r="N1267" s="3" t="s">
        <v>10552</v>
      </c>
      <c r="O1267" s="3" t="s">
        <v>13414</v>
      </c>
      <c r="P1267" s="3" t="s">
        <v>7480</v>
      </c>
      <c r="Q1267" s="3" t="s">
        <v>7481</v>
      </c>
      <c r="R1267" s="3" t="s">
        <v>10553</v>
      </c>
    </row>
    <row r="1268" spans="2:18" x14ac:dyDescent="0.35">
      <c r="B1268" s="3" t="s">
        <v>6256</v>
      </c>
      <c r="C1268" s="3" t="s">
        <v>6257</v>
      </c>
      <c r="D1268" s="3" t="s">
        <v>41</v>
      </c>
      <c r="E1268" s="3" t="s">
        <v>42</v>
      </c>
      <c r="F1268" s="3" t="s">
        <v>7476</v>
      </c>
      <c r="G1268" s="19" t="s">
        <v>13377</v>
      </c>
      <c r="H1268" s="3" t="s">
        <v>10593</v>
      </c>
      <c r="I1268" s="18">
        <v>31041</v>
      </c>
      <c r="J1268" s="18" t="s">
        <v>13319</v>
      </c>
      <c r="M1268" s="3" t="s">
        <v>7478</v>
      </c>
      <c r="N1268" s="3" t="s">
        <v>10552</v>
      </c>
      <c r="O1268" s="3" t="s">
        <v>13414</v>
      </c>
      <c r="P1268" s="3" t="s">
        <v>7480</v>
      </c>
      <c r="Q1268" s="3" t="s">
        <v>7481</v>
      </c>
      <c r="R1268" s="3" t="s">
        <v>10553</v>
      </c>
    </row>
    <row r="1269" spans="2:18" x14ac:dyDescent="0.35">
      <c r="B1269" s="3" t="s">
        <v>6196</v>
      </c>
      <c r="C1269" s="3" t="s">
        <v>6197</v>
      </c>
      <c r="D1269" s="3" t="s">
        <v>41</v>
      </c>
      <c r="E1269" s="3" t="s">
        <v>42</v>
      </c>
      <c r="F1269" s="3" t="s">
        <v>7476</v>
      </c>
      <c r="G1269" s="19" t="s">
        <v>13377</v>
      </c>
      <c r="H1269" s="3" t="s">
        <v>10563</v>
      </c>
      <c r="I1269" s="18">
        <v>31041</v>
      </c>
      <c r="J1269" s="18" t="s">
        <v>13319</v>
      </c>
      <c r="M1269" s="3" t="s">
        <v>7478</v>
      </c>
      <c r="N1269" s="3" t="s">
        <v>10552</v>
      </c>
      <c r="O1269" s="3" t="s">
        <v>13414</v>
      </c>
      <c r="P1269" s="3" t="s">
        <v>7480</v>
      </c>
      <c r="Q1269" s="3" t="s">
        <v>7481</v>
      </c>
      <c r="R1269" s="3" t="s">
        <v>10553</v>
      </c>
    </row>
    <row r="1270" spans="2:18" x14ac:dyDescent="0.35">
      <c r="B1270" s="3" t="s">
        <v>6226</v>
      </c>
      <c r="C1270" s="3" t="s">
        <v>6227</v>
      </c>
      <c r="D1270" s="3" t="s">
        <v>41</v>
      </c>
      <c r="E1270" s="3" t="s">
        <v>42</v>
      </c>
      <c r="F1270" s="3" t="s">
        <v>7476</v>
      </c>
      <c r="G1270" s="19" t="s">
        <v>13377</v>
      </c>
      <c r="H1270" s="3" t="s">
        <v>10578</v>
      </c>
      <c r="I1270" s="18">
        <v>31041</v>
      </c>
      <c r="J1270" s="18" t="s">
        <v>13319</v>
      </c>
      <c r="M1270" s="3" t="s">
        <v>7478</v>
      </c>
      <c r="N1270" s="3" t="s">
        <v>10552</v>
      </c>
      <c r="O1270" s="3" t="s">
        <v>13414</v>
      </c>
      <c r="P1270" s="3" t="s">
        <v>7480</v>
      </c>
      <c r="Q1270" s="3" t="s">
        <v>7481</v>
      </c>
      <c r="R1270" s="3" t="s">
        <v>10553</v>
      </c>
    </row>
    <row r="1271" spans="2:18" x14ac:dyDescent="0.35">
      <c r="B1271" s="3" t="s">
        <v>6258</v>
      </c>
      <c r="C1271" s="3" t="s">
        <v>6259</v>
      </c>
      <c r="D1271" s="3" t="s">
        <v>41</v>
      </c>
      <c r="E1271" s="3" t="s">
        <v>42</v>
      </c>
      <c r="F1271" s="3" t="s">
        <v>7476</v>
      </c>
      <c r="G1271" s="19" t="s">
        <v>13377</v>
      </c>
      <c r="H1271" s="3" t="s">
        <v>10594</v>
      </c>
      <c r="I1271" s="18">
        <v>31041</v>
      </c>
      <c r="J1271" s="18" t="s">
        <v>13319</v>
      </c>
      <c r="M1271" s="3" t="s">
        <v>7478</v>
      </c>
      <c r="N1271" s="3" t="s">
        <v>10552</v>
      </c>
      <c r="O1271" s="3" t="s">
        <v>13414</v>
      </c>
      <c r="P1271" s="3" t="s">
        <v>7480</v>
      </c>
      <c r="Q1271" s="3" t="s">
        <v>7481</v>
      </c>
      <c r="R1271" s="3" t="s">
        <v>10553</v>
      </c>
    </row>
    <row r="1272" spans="2:18" x14ac:dyDescent="0.35">
      <c r="B1272" s="3" t="s">
        <v>6198</v>
      </c>
      <c r="C1272" s="3" t="s">
        <v>6199</v>
      </c>
      <c r="D1272" s="3" t="s">
        <v>41</v>
      </c>
      <c r="E1272" s="3" t="s">
        <v>42</v>
      </c>
      <c r="F1272" s="3" t="s">
        <v>7476</v>
      </c>
      <c r="G1272" s="19" t="s">
        <v>13377</v>
      </c>
      <c r="H1272" s="3" t="s">
        <v>10564</v>
      </c>
      <c r="I1272" s="18">
        <v>31041</v>
      </c>
      <c r="J1272" s="18" t="s">
        <v>13319</v>
      </c>
      <c r="M1272" s="3" t="s">
        <v>7478</v>
      </c>
      <c r="N1272" s="3" t="s">
        <v>10552</v>
      </c>
      <c r="O1272" s="3" t="s">
        <v>13414</v>
      </c>
      <c r="P1272" s="3" t="s">
        <v>7480</v>
      </c>
      <c r="Q1272" s="3" t="s">
        <v>7481</v>
      </c>
      <c r="R1272" s="3" t="s">
        <v>10553</v>
      </c>
    </row>
    <row r="1273" spans="2:18" x14ac:dyDescent="0.35">
      <c r="B1273" s="3" t="s">
        <v>6228</v>
      </c>
      <c r="C1273" s="3" t="s">
        <v>6229</v>
      </c>
      <c r="D1273" s="3" t="s">
        <v>41</v>
      </c>
      <c r="E1273" s="3" t="s">
        <v>42</v>
      </c>
      <c r="F1273" s="3" t="s">
        <v>7476</v>
      </c>
      <c r="G1273" s="19" t="s">
        <v>13377</v>
      </c>
      <c r="H1273" s="3" t="s">
        <v>10579</v>
      </c>
      <c r="I1273" s="18">
        <v>31041</v>
      </c>
      <c r="J1273" s="18" t="s">
        <v>13319</v>
      </c>
      <c r="M1273" s="3" t="s">
        <v>7478</v>
      </c>
      <c r="N1273" s="3" t="s">
        <v>10552</v>
      </c>
      <c r="O1273" s="3" t="s">
        <v>13414</v>
      </c>
      <c r="P1273" s="3" t="s">
        <v>7480</v>
      </c>
      <c r="Q1273" s="3" t="s">
        <v>7481</v>
      </c>
      <c r="R1273" s="3" t="s">
        <v>10553</v>
      </c>
    </row>
    <row r="1274" spans="2:18" x14ac:dyDescent="0.35">
      <c r="B1274" s="3" t="s">
        <v>6260</v>
      </c>
      <c r="C1274" s="3" t="s">
        <v>6261</v>
      </c>
      <c r="D1274" s="3" t="s">
        <v>41</v>
      </c>
      <c r="E1274" s="3" t="s">
        <v>42</v>
      </c>
      <c r="F1274" s="3" t="s">
        <v>7476</v>
      </c>
      <c r="G1274" s="19" t="s">
        <v>13377</v>
      </c>
      <c r="H1274" s="3" t="s">
        <v>10595</v>
      </c>
      <c r="I1274" s="18">
        <v>31041</v>
      </c>
      <c r="J1274" s="18" t="s">
        <v>13319</v>
      </c>
      <c r="M1274" s="3" t="s">
        <v>7478</v>
      </c>
      <c r="N1274" s="3" t="s">
        <v>10552</v>
      </c>
      <c r="O1274" s="3" t="s">
        <v>13414</v>
      </c>
      <c r="P1274" s="3" t="s">
        <v>7480</v>
      </c>
      <c r="Q1274" s="3" t="s">
        <v>7481</v>
      </c>
      <c r="R1274" s="3" t="s">
        <v>10553</v>
      </c>
    </row>
    <row r="1275" spans="2:18" x14ac:dyDescent="0.35">
      <c r="B1275" s="3" t="s">
        <v>6200</v>
      </c>
      <c r="C1275" s="3" t="s">
        <v>6201</v>
      </c>
      <c r="D1275" s="3" t="s">
        <v>41</v>
      </c>
      <c r="E1275" s="3" t="s">
        <v>42</v>
      </c>
      <c r="F1275" s="3" t="s">
        <v>7476</v>
      </c>
      <c r="G1275" s="19" t="s">
        <v>13377</v>
      </c>
      <c r="H1275" s="3" t="s">
        <v>10565</v>
      </c>
      <c r="I1275" s="18">
        <v>31041</v>
      </c>
      <c r="J1275" s="18" t="s">
        <v>13319</v>
      </c>
      <c r="M1275" s="3" t="s">
        <v>7478</v>
      </c>
      <c r="N1275" s="3" t="s">
        <v>10552</v>
      </c>
      <c r="O1275" s="3" t="s">
        <v>13414</v>
      </c>
      <c r="P1275" s="3" t="s">
        <v>7480</v>
      </c>
      <c r="Q1275" s="3" t="s">
        <v>7481</v>
      </c>
      <c r="R1275" s="3" t="s">
        <v>10553</v>
      </c>
    </row>
    <row r="1276" spans="2:18" x14ac:dyDescent="0.35">
      <c r="B1276" s="3" t="s">
        <v>6230</v>
      </c>
      <c r="C1276" s="3" t="s">
        <v>6231</v>
      </c>
      <c r="D1276" s="3" t="s">
        <v>41</v>
      </c>
      <c r="E1276" s="3" t="s">
        <v>42</v>
      </c>
      <c r="F1276" s="3" t="s">
        <v>7476</v>
      </c>
      <c r="G1276" s="19" t="s">
        <v>13377</v>
      </c>
      <c r="H1276" s="3" t="s">
        <v>10580</v>
      </c>
      <c r="I1276" s="18">
        <v>31041</v>
      </c>
      <c r="J1276" s="18" t="s">
        <v>13319</v>
      </c>
      <c r="M1276" s="3" t="s">
        <v>7478</v>
      </c>
      <c r="N1276" s="3" t="s">
        <v>10552</v>
      </c>
      <c r="O1276" s="3" t="s">
        <v>13414</v>
      </c>
      <c r="P1276" s="3" t="s">
        <v>7480</v>
      </c>
      <c r="Q1276" s="3" t="s">
        <v>7481</v>
      </c>
      <c r="R1276" s="3" t="s">
        <v>10553</v>
      </c>
    </row>
    <row r="1277" spans="2:18" x14ac:dyDescent="0.35">
      <c r="B1277" s="3" t="s">
        <v>6262</v>
      </c>
      <c r="C1277" s="3" t="s">
        <v>6263</v>
      </c>
      <c r="D1277" s="3" t="s">
        <v>41</v>
      </c>
      <c r="E1277" s="3" t="s">
        <v>42</v>
      </c>
      <c r="F1277" s="3" t="s">
        <v>7476</v>
      </c>
      <c r="G1277" s="19" t="s">
        <v>13377</v>
      </c>
      <c r="H1277" s="3" t="s">
        <v>10596</v>
      </c>
      <c r="I1277" s="18">
        <v>31041</v>
      </c>
      <c r="J1277" s="18" t="s">
        <v>13319</v>
      </c>
      <c r="M1277" s="3" t="s">
        <v>7478</v>
      </c>
      <c r="N1277" s="3" t="s">
        <v>10552</v>
      </c>
      <c r="O1277" s="3" t="s">
        <v>13414</v>
      </c>
      <c r="P1277" s="3" t="s">
        <v>7480</v>
      </c>
      <c r="Q1277" s="3" t="s">
        <v>7481</v>
      </c>
      <c r="R1277" s="3" t="s">
        <v>10553</v>
      </c>
    </row>
    <row r="1278" spans="2:18" x14ac:dyDescent="0.35">
      <c r="B1278" s="3" t="s">
        <v>6202</v>
      </c>
      <c r="C1278" s="3" t="s">
        <v>6203</v>
      </c>
      <c r="D1278" s="3" t="s">
        <v>41</v>
      </c>
      <c r="E1278" s="3" t="s">
        <v>42</v>
      </c>
      <c r="F1278" s="3" t="s">
        <v>7476</v>
      </c>
      <c r="G1278" s="19" t="s">
        <v>13377</v>
      </c>
      <c r="H1278" s="3" t="s">
        <v>10566</v>
      </c>
      <c r="I1278" s="18">
        <v>31041</v>
      </c>
      <c r="J1278" s="18" t="s">
        <v>13319</v>
      </c>
      <c r="M1278" s="3" t="s">
        <v>7478</v>
      </c>
      <c r="N1278" s="3" t="s">
        <v>10552</v>
      </c>
      <c r="O1278" s="3" t="s">
        <v>13414</v>
      </c>
      <c r="P1278" s="3" t="s">
        <v>7480</v>
      </c>
      <c r="Q1278" s="3" t="s">
        <v>7481</v>
      </c>
      <c r="R1278" s="3" t="s">
        <v>10553</v>
      </c>
    </row>
    <row r="1279" spans="2:18" x14ac:dyDescent="0.35">
      <c r="B1279" s="3" t="s">
        <v>6232</v>
      </c>
      <c r="C1279" s="3" t="s">
        <v>6233</v>
      </c>
      <c r="D1279" s="3" t="s">
        <v>41</v>
      </c>
      <c r="E1279" s="3" t="s">
        <v>42</v>
      </c>
      <c r="F1279" s="3" t="s">
        <v>7476</v>
      </c>
      <c r="G1279" s="19" t="s">
        <v>13377</v>
      </c>
      <c r="H1279" s="3" t="s">
        <v>10581</v>
      </c>
      <c r="I1279" s="18">
        <v>31041</v>
      </c>
      <c r="J1279" s="18" t="s">
        <v>13319</v>
      </c>
      <c r="M1279" s="3" t="s">
        <v>7478</v>
      </c>
      <c r="N1279" s="3" t="s">
        <v>10552</v>
      </c>
      <c r="O1279" s="3" t="s">
        <v>13414</v>
      </c>
      <c r="P1279" s="3" t="s">
        <v>7480</v>
      </c>
      <c r="Q1279" s="3" t="s">
        <v>7481</v>
      </c>
      <c r="R1279" s="3" t="s">
        <v>10553</v>
      </c>
    </row>
    <row r="1280" spans="2:18" x14ac:dyDescent="0.35">
      <c r="B1280" s="3" t="s">
        <v>6264</v>
      </c>
      <c r="C1280" s="3" t="s">
        <v>6265</v>
      </c>
      <c r="D1280" s="3" t="s">
        <v>41</v>
      </c>
      <c r="E1280" s="3" t="s">
        <v>42</v>
      </c>
      <c r="F1280" s="3" t="s">
        <v>7476</v>
      </c>
      <c r="G1280" s="19" t="s">
        <v>13377</v>
      </c>
      <c r="H1280" s="3" t="s">
        <v>10597</v>
      </c>
      <c r="I1280" s="18">
        <v>31041</v>
      </c>
      <c r="J1280" s="18" t="s">
        <v>13319</v>
      </c>
      <c r="M1280" s="3" t="s">
        <v>7478</v>
      </c>
      <c r="N1280" s="3" t="s">
        <v>10552</v>
      </c>
      <c r="O1280" s="3" t="s">
        <v>13414</v>
      </c>
      <c r="P1280" s="3" t="s">
        <v>7480</v>
      </c>
      <c r="Q1280" s="3" t="s">
        <v>7481</v>
      </c>
      <c r="R1280" s="3" t="s">
        <v>10553</v>
      </c>
    </row>
    <row r="1281" spans="2:18" x14ac:dyDescent="0.35">
      <c r="B1281" s="3" t="s">
        <v>6312</v>
      </c>
      <c r="C1281" s="3" t="s">
        <v>6313</v>
      </c>
      <c r="D1281" s="3" t="s">
        <v>41</v>
      </c>
      <c r="E1281" s="3" t="s">
        <v>42</v>
      </c>
      <c r="F1281" s="3" t="s">
        <v>7476</v>
      </c>
      <c r="G1281" s="19" t="s">
        <v>13377</v>
      </c>
      <c r="H1281" s="3" t="s">
        <v>10621</v>
      </c>
      <c r="I1281" s="18">
        <v>31041</v>
      </c>
      <c r="J1281" s="18" t="s">
        <v>13319</v>
      </c>
      <c r="M1281" s="3" t="s">
        <v>7478</v>
      </c>
      <c r="N1281" s="3" t="s">
        <v>10552</v>
      </c>
      <c r="O1281" s="3" t="s">
        <v>13414</v>
      </c>
      <c r="P1281" s="3" t="s">
        <v>7480</v>
      </c>
      <c r="Q1281" s="3" t="s">
        <v>7481</v>
      </c>
      <c r="R1281" s="3" t="s">
        <v>10553</v>
      </c>
    </row>
    <row r="1282" spans="2:18" x14ac:dyDescent="0.35">
      <c r="B1282" s="3" t="s">
        <v>6336</v>
      </c>
      <c r="C1282" s="3" t="s">
        <v>6337</v>
      </c>
      <c r="D1282" s="3" t="s">
        <v>41</v>
      </c>
      <c r="E1282" s="3" t="s">
        <v>42</v>
      </c>
      <c r="F1282" s="3" t="s">
        <v>7476</v>
      </c>
      <c r="G1282" s="19" t="s">
        <v>13377</v>
      </c>
      <c r="H1282" s="3" t="s">
        <v>10633</v>
      </c>
      <c r="I1282" s="18">
        <v>31041</v>
      </c>
      <c r="J1282" s="18" t="s">
        <v>13319</v>
      </c>
      <c r="M1282" s="3" t="s">
        <v>7478</v>
      </c>
      <c r="N1282" s="3" t="s">
        <v>10552</v>
      </c>
      <c r="O1282" s="3" t="s">
        <v>13414</v>
      </c>
      <c r="P1282" s="3" t="s">
        <v>7480</v>
      </c>
      <c r="Q1282" s="3" t="s">
        <v>7481</v>
      </c>
      <c r="R1282" s="3" t="s">
        <v>10553</v>
      </c>
    </row>
    <row r="1283" spans="2:18" x14ac:dyDescent="0.35">
      <c r="B1283" s="3" t="s">
        <v>6356</v>
      </c>
      <c r="C1283" s="3" t="s">
        <v>6357</v>
      </c>
      <c r="D1283" s="3" t="s">
        <v>41</v>
      </c>
      <c r="E1283" s="3" t="s">
        <v>42</v>
      </c>
      <c r="F1283" s="3" t="s">
        <v>7476</v>
      </c>
      <c r="G1283" s="19" t="s">
        <v>13377</v>
      </c>
      <c r="H1283" s="3" t="s">
        <v>10643</v>
      </c>
      <c r="I1283" s="18">
        <v>31041</v>
      </c>
      <c r="J1283" s="18" t="s">
        <v>13319</v>
      </c>
      <c r="M1283" s="3" t="s">
        <v>7478</v>
      </c>
      <c r="N1283" s="3" t="s">
        <v>10552</v>
      </c>
      <c r="O1283" s="3" t="s">
        <v>13414</v>
      </c>
      <c r="P1283" s="3" t="s">
        <v>7480</v>
      </c>
      <c r="Q1283" s="3" t="s">
        <v>7481</v>
      </c>
      <c r="R1283" s="3" t="s">
        <v>10553</v>
      </c>
    </row>
    <row r="1284" spans="2:18" x14ac:dyDescent="0.35">
      <c r="B1284" s="3" t="s">
        <v>6314</v>
      </c>
      <c r="C1284" s="3" t="s">
        <v>6315</v>
      </c>
      <c r="D1284" s="3" t="s">
        <v>41</v>
      </c>
      <c r="E1284" s="3" t="s">
        <v>42</v>
      </c>
      <c r="F1284" s="3" t="s">
        <v>7476</v>
      </c>
      <c r="G1284" s="19" t="s">
        <v>13377</v>
      </c>
      <c r="H1284" s="3" t="s">
        <v>10622</v>
      </c>
      <c r="I1284" s="18">
        <v>31041</v>
      </c>
      <c r="J1284" s="18" t="s">
        <v>13319</v>
      </c>
      <c r="M1284" s="3" t="s">
        <v>7478</v>
      </c>
      <c r="N1284" s="3" t="s">
        <v>10552</v>
      </c>
      <c r="O1284" s="3" t="s">
        <v>13414</v>
      </c>
      <c r="P1284" s="3" t="s">
        <v>7480</v>
      </c>
      <c r="Q1284" s="3" t="s">
        <v>7481</v>
      </c>
      <c r="R1284" s="3" t="s">
        <v>10553</v>
      </c>
    </row>
    <row r="1285" spans="2:18" x14ac:dyDescent="0.35">
      <c r="B1285" s="3" t="s">
        <v>6338</v>
      </c>
      <c r="C1285" s="3" t="s">
        <v>6339</v>
      </c>
      <c r="D1285" s="3" t="s">
        <v>41</v>
      </c>
      <c r="E1285" s="3" t="s">
        <v>42</v>
      </c>
      <c r="F1285" s="3" t="s">
        <v>7476</v>
      </c>
      <c r="G1285" s="19" t="s">
        <v>13377</v>
      </c>
      <c r="H1285" s="3" t="s">
        <v>10634</v>
      </c>
      <c r="I1285" s="18">
        <v>31041</v>
      </c>
      <c r="J1285" s="18" t="s">
        <v>13319</v>
      </c>
      <c r="M1285" s="3" t="s">
        <v>7478</v>
      </c>
      <c r="N1285" s="3" t="s">
        <v>10552</v>
      </c>
      <c r="O1285" s="3" t="s">
        <v>13414</v>
      </c>
      <c r="P1285" s="3" t="s">
        <v>7480</v>
      </c>
      <c r="Q1285" s="3" t="s">
        <v>7481</v>
      </c>
      <c r="R1285" s="3" t="s">
        <v>10553</v>
      </c>
    </row>
    <row r="1286" spans="2:18" x14ac:dyDescent="0.35">
      <c r="B1286" s="3" t="s">
        <v>6358</v>
      </c>
      <c r="C1286" s="3" t="s">
        <v>6359</v>
      </c>
      <c r="D1286" s="3" t="s">
        <v>41</v>
      </c>
      <c r="E1286" s="3" t="s">
        <v>42</v>
      </c>
      <c r="F1286" s="3" t="s">
        <v>7476</v>
      </c>
      <c r="G1286" s="19" t="s">
        <v>13377</v>
      </c>
      <c r="H1286" s="3" t="s">
        <v>10644</v>
      </c>
      <c r="I1286" s="18">
        <v>31041</v>
      </c>
      <c r="J1286" s="18" t="s">
        <v>13319</v>
      </c>
      <c r="M1286" s="3" t="s">
        <v>7478</v>
      </c>
      <c r="N1286" s="3" t="s">
        <v>10552</v>
      </c>
      <c r="O1286" s="3" t="s">
        <v>13414</v>
      </c>
      <c r="P1286" s="3" t="s">
        <v>7480</v>
      </c>
      <c r="Q1286" s="3" t="s">
        <v>7481</v>
      </c>
      <c r="R1286" s="3" t="s">
        <v>10553</v>
      </c>
    </row>
    <row r="1287" spans="2:18" x14ac:dyDescent="0.35">
      <c r="B1287" s="3" t="s">
        <v>6316</v>
      </c>
      <c r="C1287" s="3" t="s">
        <v>6317</v>
      </c>
      <c r="D1287" s="3" t="s">
        <v>41</v>
      </c>
      <c r="E1287" s="3" t="s">
        <v>42</v>
      </c>
      <c r="F1287" s="3" t="s">
        <v>7476</v>
      </c>
      <c r="G1287" s="19" t="s">
        <v>13377</v>
      </c>
      <c r="H1287" s="3" t="s">
        <v>10623</v>
      </c>
      <c r="I1287" s="18">
        <v>31041</v>
      </c>
      <c r="J1287" s="18" t="s">
        <v>13319</v>
      </c>
      <c r="M1287" s="3" t="s">
        <v>7478</v>
      </c>
      <c r="N1287" s="3" t="s">
        <v>10552</v>
      </c>
      <c r="O1287" s="3" t="s">
        <v>13414</v>
      </c>
      <c r="P1287" s="3" t="s">
        <v>7480</v>
      </c>
      <c r="Q1287" s="3" t="s">
        <v>7481</v>
      </c>
      <c r="R1287" s="3" t="s">
        <v>10553</v>
      </c>
    </row>
    <row r="1288" spans="2:18" x14ac:dyDescent="0.35">
      <c r="B1288" s="3" t="s">
        <v>6340</v>
      </c>
      <c r="C1288" s="3" t="s">
        <v>6341</v>
      </c>
      <c r="D1288" s="3" t="s">
        <v>41</v>
      </c>
      <c r="E1288" s="3" t="s">
        <v>42</v>
      </c>
      <c r="F1288" s="3" t="s">
        <v>7476</v>
      </c>
      <c r="G1288" s="19" t="s">
        <v>13377</v>
      </c>
      <c r="H1288" s="3" t="s">
        <v>10635</v>
      </c>
      <c r="I1288" s="18">
        <v>31041</v>
      </c>
      <c r="J1288" s="18" t="s">
        <v>13319</v>
      </c>
      <c r="M1288" s="3" t="s">
        <v>7478</v>
      </c>
      <c r="N1288" s="3" t="s">
        <v>10552</v>
      </c>
      <c r="O1288" s="3" t="s">
        <v>13414</v>
      </c>
      <c r="P1288" s="3" t="s">
        <v>7480</v>
      </c>
      <c r="Q1288" s="3" t="s">
        <v>7481</v>
      </c>
      <c r="R1288" s="3" t="s">
        <v>10553</v>
      </c>
    </row>
    <row r="1289" spans="2:18" x14ac:dyDescent="0.35">
      <c r="B1289" s="3" t="s">
        <v>6360</v>
      </c>
      <c r="C1289" s="3" t="s">
        <v>6361</v>
      </c>
      <c r="D1289" s="3" t="s">
        <v>41</v>
      </c>
      <c r="E1289" s="3" t="s">
        <v>42</v>
      </c>
      <c r="F1289" s="3" t="s">
        <v>7476</v>
      </c>
      <c r="G1289" s="19" t="s">
        <v>13377</v>
      </c>
      <c r="H1289" s="3" t="s">
        <v>10645</v>
      </c>
      <c r="I1289" s="18">
        <v>31041</v>
      </c>
      <c r="J1289" s="18" t="s">
        <v>13319</v>
      </c>
      <c r="M1289" s="3" t="s">
        <v>7478</v>
      </c>
      <c r="N1289" s="3" t="s">
        <v>10552</v>
      </c>
      <c r="O1289" s="3" t="s">
        <v>13414</v>
      </c>
      <c r="P1289" s="3" t="s">
        <v>7480</v>
      </c>
      <c r="Q1289" s="3" t="s">
        <v>7481</v>
      </c>
      <c r="R1289" s="3" t="s">
        <v>10553</v>
      </c>
    </row>
    <row r="1290" spans="2:18" x14ac:dyDescent="0.35">
      <c r="B1290" s="3" t="s">
        <v>6318</v>
      </c>
      <c r="C1290" s="3" t="s">
        <v>6319</v>
      </c>
      <c r="D1290" s="3" t="s">
        <v>41</v>
      </c>
      <c r="E1290" s="3" t="s">
        <v>42</v>
      </c>
      <c r="F1290" s="3" t="s">
        <v>7476</v>
      </c>
      <c r="G1290" s="19" t="s">
        <v>13377</v>
      </c>
      <c r="H1290" s="3" t="s">
        <v>10624</v>
      </c>
      <c r="I1290" s="18">
        <v>31041</v>
      </c>
      <c r="J1290" s="18" t="s">
        <v>13319</v>
      </c>
      <c r="M1290" s="3" t="s">
        <v>7478</v>
      </c>
      <c r="N1290" s="3" t="s">
        <v>10552</v>
      </c>
      <c r="O1290" s="3" t="s">
        <v>13414</v>
      </c>
      <c r="P1290" s="3" t="s">
        <v>7480</v>
      </c>
      <c r="Q1290" s="3" t="s">
        <v>7481</v>
      </c>
      <c r="R1290" s="3" t="s">
        <v>10553</v>
      </c>
    </row>
    <row r="1291" spans="2:18" x14ac:dyDescent="0.35">
      <c r="B1291" s="3" t="s">
        <v>6320</v>
      </c>
      <c r="C1291" s="3" t="s">
        <v>6321</v>
      </c>
      <c r="D1291" s="3" t="s">
        <v>41</v>
      </c>
      <c r="E1291" s="3" t="s">
        <v>42</v>
      </c>
      <c r="F1291" s="3" t="s">
        <v>7476</v>
      </c>
      <c r="G1291" s="19" t="s">
        <v>13377</v>
      </c>
      <c r="H1291" s="3" t="s">
        <v>10625</v>
      </c>
      <c r="I1291" s="18">
        <v>31041</v>
      </c>
      <c r="J1291" s="18" t="s">
        <v>13319</v>
      </c>
      <c r="M1291" s="3" t="s">
        <v>7478</v>
      </c>
      <c r="N1291" s="3" t="s">
        <v>10552</v>
      </c>
      <c r="O1291" s="3" t="s">
        <v>13414</v>
      </c>
      <c r="P1291" s="3" t="s">
        <v>7480</v>
      </c>
      <c r="Q1291" s="3" t="s">
        <v>7481</v>
      </c>
      <c r="R1291" s="3" t="s">
        <v>10553</v>
      </c>
    </row>
    <row r="1292" spans="2:18" x14ac:dyDescent="0.35">
      <c r="B1292" s="3" t="s">
        <v>6342</v>
      </c>
      <c r="C1292" s="3" t="s">
        <v>6343</v>
      </c>
      <c r="D1292" s="3" t="s">
        <v>41</v>
      </c>
      <c r="E1292" s="3" t="s">
        <v>42</v>
      </c>
      <c r="F1292" s="3" t="s">
        <v>7476</v>
      </c>
      <c r="G1292" s="19" t="s">
        <v>13377</v>
      </c>
      <c r="H1292" s="3" t="s">
        <v>10636</v>
      </c>
      <c r="I1292" s="18">
        <v>31041</v>
      </c>
      <c r="J1292" s="18" t="s">
        <v>13319</v>
      </c>
      <c r="M1292" s="3" t="s">
        <v>7478</v>
      </c>
      <c r="N1292" s="3" t="s">
        <v>10552</v>
      </c>
      <c r="O1292" s="3" t="s">
        <v>13414</v>
      </c>
      <c r="P1292" s="3" t="s">
        <v>7480</v>
      </c>
      <c r="Q1292" s="3" t="s">
        <v>7481</v>
      </c>
      <c r="R1292" s="3" t="s">
        <v>10553</v>
      </c>
    </row>
    <row r="1293" spans="2:18" x14ac:dyDescent="0.35">
      <c r="B1293" s="3" t="s">
        <v>6362</v>
      </c>
      <c r="C1293" s="3" t="s">
        <v>6363</v>
      </c>
      <c r="D1293" s="3" t="s">
        <v>41</v>
      </c>
      <c r="E1293" s="3" t="s">
        <v>42</v>
      </c>
      <c r="F1293" s="3" t="s">
        <v>7476</v>
      </c>
      <c r="G1293" s="19" t="s">
        <v>13377</v>
      </c>
      <c r="H1293" s="3" t="s">
        <v>10646</v>
      </c>
      <c r="I1293" s="18">
        <v>31041</v>
      </c>
      <c r="J1293" s="18" t="s">
        <v>13319</v>
      </c>
      <c r="M1293" s="3" t="s">
        <v>7478</v>
      </c>
      <c r="N1293" s="3" t="s">
        <v>10552</v>
      </c>
      <c r="O1293" s="3" t="s">
        <v>13414</v>
      </c>
      <c r="P1293" s="3" t="s">
        <v>7480</v>
      </c>
      <c r="Q1293" s="3" t="s">
        <v>7481</v>
      </c>
      <c r="R1293" s="3" t="s">
        <v>10553</v>
      </c>
    </row>
    <row r="1294" spans="2:18" x14ac:dyDescent="0.35">
      <c r="B1294" s="3" t="s">
        <v>6322</v>
      </c>
      <c r="C1294" s="3" t="s">
        <v>6323</v>
      </c>
      <c r="D1294" s="3" t="s">
        <v>41</v>
      </c>
      <c r="E1294" s="3" t="s">
        <v>42</v>
      </c>
      <c r="F1294" s="3" t="s">
        <v>7476</v>
      </c>
      <c r="G1294" s="19" t="s">
        <v>13377</v>
      </c>
      <c r="H1294" s="3" t="s">
        <v>10626</v>
      </c>
      <c r="I1294" s="18">
        <v>31041</v>
      </c>
      <c r="J1294" s="18" t="s">
        <v>13319</v>
      </c>
      <c r="M1294" s="3" t="s">
        <v>7478</v>
      </c>
      <c r="N1294" s="3" t="s">
        <v>10552</v>
      </c>
      <c r="O1294" s="3" t="s">
        <v>13414</v>
      </c>
      <c r="P1294" s="3" t="s">
        <v>7480</v>
      </c>
      <c r="Q1294" s="3" t="s">
        <v>7481</v>
      </c>
      <c r="R1294" s="3" t="s">
        <v>10553</v>
      </c>
    </row>
    <row r="1295" spans="2:18" x14ac:dyDescent="0.35">
      <c r="B1295" s="3" t="s">
        <v>6324</v>
      </c>
      <c r="C1295" s="3" t="s">
        <v>6325</v>
      </c>
      <c r="D1295" s="3" t="s">
        <v>41</v>
      </c>
      <c r="E1295" s="3" t="s">
        <v>42</v>
      </c>
      <c r="F1295" s="3" t="s">
        <v>7476</v>
      </c>
      <c r="G1295" s="19" t="s">
        <v>13377</v>
      </c>
      <c r="H1295" s="3" t="s">
        <v>10627</v>
      </c>
      <c r="I1295" s="18">
        <v>31041</v>
      </c>
      <c r="J1295" s="18" t="s">
        <v>13319</v>
      </c>
      <c r="M1295" s="3" t="s">
        <v>7478</v>
      </c>
      <c r="N1295" s="3" t="s">
        <v>10552</v>
      </c>
      <c r="O1295" s="3" t="s">
        <v>13414</v>
      </c>
      <c r="P1295" s="3" t="s">
        <v>7480</v>
      </c>
      <c r="Q1295" s="3" t="s">
        <v>7481</v>
      </c>
      <c r="R1295" s="3" t="s">
        <v>10553</v>
      </c>
    </row>
    <row r="1296" spans="2:18" x14ac:dyDescent="0.35">
      <c r="B1296" s="3" t="s">
        <v>6344</v>
      </c>
      <c r="C1296" s="3" t="s">
        <v>6345</v>
      </c>
      <c r="D1296" s="3" t="s">
        <v>41</v>
      </c>
      <c r="E1296" s="3" t="s">
        <v>42</v>
      </c>
      <c r="F1296" s="3" t="s">
        <v>7476</v>
      </c>
      <c r="G1296" s="19" t="s">
        <v>13377</v>
      </c>
      <c r="H1296" s="3" t="s">
        <v>10637</v>
      </c>
      <c r="I1296" s="18">
        <v>31041</v>
      </c>
      <c r="J1296" s="18" t="s">
        <v>13319</v>
      </c>
      <c r="M1296" s="3" t="s">
        <v>7478</v>
      </c>
      <c r="N1296" s="3" t="s">
        <v>10552</v>
      </c>
      <c r="O1296" s="3" t="s">
        <v>13414</v>
      </c>
      <c r="P1296" s="3" t="s">
        <v>7480</v>
      </c>
      <c r="Q1296" s="3" t="s">
        <v>7481</v>
      </c>
      <c r="R1296" s="3" t="s">
        <v>10553</v>
      </c>
    </row>
    <row r="1297" spans="2:18" x14ac:dyDescent="0.35">
      <c r="B1297" s="3" t="s">
        <v>6364</v>
      </c>
      <c r="C1297" s="3" t="s">
        <v>6365</v>
      </c>
      <c r="D1297" s="3" t="s">
        <v>41</v>
      </c>
      <c r="E1297" s="3" t="s">
        <v>42</v>
      </c>
      <c r="F1297" s="3" t="s">
        <v>7476</v>
      </c>
      <c r="G1297" s="19" t="s">
        <v>13377</v>
      </c>
      <c r="H1297" s="3" t="s">
        <v>10647</v>
      </c>
      <c r="I1297" s="18">
        <v>31041</v>
      </c>
      <c r="J1297" s="18" t="s">
        <v>13319</v>
      </c>
      <c r="M1297" s="3" t="s">
        <v>7478</v>
      </c>
      <c r="N1297" s="3" t="s">
        <v>10552</v>
      </c>
      <c r="O1297" s="3" t="s">
        <v>13414</v>
      </c>
      <c r="P1297" s="3" t="s">
        <v>7480</v>
      </c>
      <c r="Q1297" s="3" t="s">
        <v>7481</v>
      </c>
      <c r="R1297" s="3" t="s">
        <v>10553</v>
      </c>
    </row>
    <row r="1298" spans="2:18" x14ac:dyDescent="0.35">
      <c r="B1298" s="3" t="s">
        <v>6326</v>
      </c>
      <c r="C1298" s="3" t="s">
        <v>6327</v>
      </c>
      <c r="D1298" s="3" t="s">
        <v>41</v>
      </c>
      <c r="E1298" s="3" t="s">
        <v>42</v>
      </c>
      <c r="F1298" s="3" t="s">
        <v>7476</v>
      </c>
      <c r="G1298" s="19" t="s">
        <v>13377</v>
      </c>
      <c r="H1298" s="3" t="s">
        <v>10628</v>
      </c>
      <c r="I1298" s="18">
        <v>31041</v>
      </c>
      <c r="J1298" s="18" t="s">
        <v>13319</v>
      </c>
      <c r="M1298" s="3" t="s">
        <v>7478</v>
      </c>
      <c r="N1298" s="3" t="s">
        <v>10552</v>
      </c>
      <c r="O1298" s="3" t="s">
        <v>13414</v>
      </c>
      <c r="P1298" s="3" t="s">
        <v>7480</v>
      </c>
      <c r="Q1298" s="3" t="s">
        <v>7481</v>
      </c>
      <c r="R1298" s="3" t="s">
        <v>10553</v>
      </c>
    </row>
    <row r="1299" spans="2:18" x14ac:dyDescent="0.35">
      <c r="B1299" s="3" t="s">
        <v>6346</v>
      </c>
      <c r="C1299" s="3" t="s">
        <v>6347</v>
      </c>
      <c r="D1299" s="3" t="s">
        <v>41</v>
      </c>
      <c r="E1299" s="3" t="s">
        <v>42</v>
      </c>
      <c r="F1299" s="3" t="s">
        <v>7476</v>
      </c>
      <c r="G1299" s="19" t="s">
        <v>13377</v>
      </c>
      <c r="H1299" s="3" t="s">
        <v>10638</v>
      </c>
      <c r="I1299" s="18">
        <v>31041</v>
      </c>
      <c r="J1299" s="18" t="s">
        <v>13319</v>
      </c>
      <c r="M1299" s="3" t="s">
        <v>7478</v>
      </c>
      <c r="N1299" s="3" t="s">
        <v>10552</v>
      </c>
      <c r="O1299" s="3" t="s">
        <v>13414</v>
      </c>
      <c r="P1299" s="3" t="s">
        <v>7480</v>
      </c>
      <c r="Q1299" s="3" t="s">
        <v>7481</v>
      </c>
      <c r="R1299" s="3" t="s">
        <v>10553</v>
      </c>
    </row>
    <row r="1300" spans="2:18" x14ac:dyDescent="0.35">
      <c r="B1300" s="3" t="s">
        <v>6366</v>
      </c>
      <c r="C1300" s="3" t="s">
        <v>6367</v>
      </c>
      <c r="D1300" s="3" t="s">
        <v>41</v>
      </c>
      <c r="E1300" s="3" t="s">
        <v>42</v>
      </c>
      <c r="F1300" s="3" t="s">
        <v>7476</v>
      </c>
      <c r="G1300" s="19" t="s">
        <v>13377</v>
      </c>
      <c r="H1300" s="3" t="s">
        <v>10648</v>
      </c>
      <c r="I1300" s="18">
        <v>31041</v>
      </c>
      <c r="J1300" s="18" t="s">
        <v>13319</v>
      </c>
      <c r="M1300" s="3" t="s">
        <v>7478</v>
      </c>
      <c r="N1300" s="3" t="s">
        <v>10552</v>
      </c>
      <c r="O1300" s="3" t="s">
        <v>13414</v>
      </c>
      <c r="P1300" s="3" t="s">
        <v>7480</v>
      </c>
      <c r="Q1300" s="3" t="s">
        <v>7481</v>
      </c>
      <c r="R1300" s="3" t="s">
        <v>10553</v>
      </c>
    </row>
    <row r="1301" spans="2:18" x14ac:dyDescent="0.35">
      <c r="B1301" s="3" t="s">
        <v>6348</v>
      </c>
      <c r="C1301" s="3" t="s">
        <v>6349</v>
      </c>
      <c r="D1301" s="3" t="s">
        <v>41</v>
      </c>
      <c r="E1301" s="3" t="s">
        <v>42</v>
      </c>
      <c r="F1301" s="3" t="s">
        <v>7476</v>
      </c>
      <c r="G1301" s="19" t="s">
        <v>13377</v>
      </c>
      <c r="H1301" s="3" t="s">
        <v>10639</v>
      </c>
      <c r="I1301" s="18">
        <v>31041</v>
      </c>
      <c r="J1301" s="18" t="s">
        <v>13319</v>
      </c>
      <c r="M1301" s="3" t="s">
        <v>7478</v>
      </c>
      <c r="N1301" s="3" t="s">
        <v>10552</v>
      </c>
      <c r="O1301" s="3" t="s">
        <v>13414</v>
      </c>
      <c r="P1301" s="3" t="s">
        <v>7480</v>
      </c>
      <c r="Q1301" s="3" t="s">
        <v>7481</v>
      </c>
      <c r="R1301" s="3" t="s">
        <v>10553</v>
      </c>
    </row>
    <row r="1302" spans="2:18" x14ac:dyDescent="0.35">
      <c r="B1302" s="3" t="s">
        <v>6328</v>
      </c>
      <c r="C1302" s="3" t="s">
        <v>6329</v>
      </c>
      <c r="D1302" s="3" t="s">
        <v>41</v>
      </c>
      <c r="E1302" s="3" t="s">
        <v>42</v>
      </c>
      <c r="F1302" s="3" t="s">
        <v>7476</v>
      </c>
      <c r="G1302" s="19" t="s">
        <v>13377</v>
      </c>
      <c r="H1302" s="3" t="s">
        <v>10629</v>
      </c>
      <c r="I1302" s="18">
        <v>31041</v>
      </c>
      <c r="J1302" s="18" t="s">
        <v>13319</v>
      </c>
      <c r="M1302" s="3" t="s">
        <v>7478</v>
      </c>
      <c r="N1302" s="3" t="s">
        <v>10552</v>
      </c>
      <c r="O1302" s="3" t="s">
        <v>13414</v>
      </c>
      <c r="P1302" s="3" t="s">
        <v>7480</v>
      </c>
      <c r="Q1302" s="3" t="s">
        <v>7481</v>
      </c>
      <c r="R1302" s="3" t="s">
        <v>10553</v>
      </c>
    </row>
    <row r="1303" spans="2:18" x14ac:dyDescent="0.35">
      <c r="B1303" s="3" t="s">
        <v>6350</v>
      </c>
      <c r="C1303" s="3" t="s">
        <v>6351</v>
      </c>
      <c r="D1303" s="3" t="s">
        <v>41</v>
      </c>
      <c r="E1303" s="3" t="s">
        <v>42</v>
      </c>
      <c r="F1303" s="3" t="s">
        <v>7476</v>
      </c>
      <c r="G1303" s="19" t="s">
        <v>13377</v>
      </c>
      <c r="H1303" s="3" t="s">
        <v>10640</v>
      </c>
      <c r="I1303" s="18">
        <v>31041</v>
      </c>
      <c r="J1303" s="18" t="s">
        <v>13319</v>
      </c>
      <c r="M1303" s="3" t="s">
        <v>7478</v>
      </c>
      <c r="N1303" s="3" t="s">
        <v>10552</v>
      </c>
      <c r="O1303" s="3" t="s">
        <v>13414</v>
      </c>
      <c r="P1303" s="3" t="s">
        <v>7480</v>
      </c>
      <c r="Q1303" s="3" t="s">
        <v>7481</v>
      </c>
      <c r="R1303" s="3" t="s">
        <v>10553</v>
      </c>
    </row>
    <row r="1304" spans="2:18" x14ac:dyDescent="0.35">
      <c r="B1304" s="3" t="s">
        <v>6368</v>
      </c>
      <c r="C1304" s="3" t="s">
        <v>6369</v>
      </c>
      <c r="D1304" s="3" t="s">
        <v>41</v>
      </c>
      <c r="E1304" s="3" t="s">
        <v>42</v>
      </c>
      <c r="F1304" s="3" t="s">
        <v>7476</v>
      </c>
      <c r="G1304" s="19" t="s">
        <v>13377</v>
      </c>
      <c r="H1304" s="3" t="s">
        <v>10649</v>
      </c>
      <c r="I1304" s="18">
        <v>31041</v>
      </c>
      <c r="J1304" s="18" t="s">
        <v>13319</v>
      </c>
      <c r="M1304" s="3" t="s">
        <v>7478</v>
      </c>
      <c r="N1304" s="3" t="s">
        <v>10552</v>
      </c>
      <c r="O1304" s="3" t="s">
        <v>13414</v>
      </c>
      <c r="P1304" s="3" t="s">
        <v>7480</v>
      </c>
      <c r="Q1304" s="3" t="s">
        <v>7481</v>
      </c>
      <c r="R1304" s="3" t="s">
        <v>10553</v>
      </c>
    </row>
    <row r="1305" spans="2:18" x14ac:dyDescent="0.35">
      <c r="B1305" s="3" t="s">
        <v>6330</v>
      </c>
      <c r="C1305" s="3" t="s">
        <v>6331</v>
      </c>
      <c r="D1305" s="3" t="s">
        <v>41</v>
      </c>
      <c r="E1305" s="3" t="s">
        <v>42</v>
      </c>
      <c r="F1305" s="3" t="s">
        <v>7476</v>
      </c>
      <c r="G1305" s="19" t="s">
        <v>13377</v>
      </c>
      <c r="H1305" s="3" t="s">
        <v>10630</v>
      </c>
      <c r="I1305" s="18">
        <v>31041</v>
      </c>
      <c r="J1305" s="18" t="s">
        <v>13319</v>
      </c>
      <c r="M1305" s="3" t="s">
        <v>7478</v>
      </c>
      <c r="N1305" s="3" t="s">
        <v>10552</v>
      </c>
      <c r="O1305" s="3" t="s">
        <v>13414</v>
      </c>
      <c r="P1305" s="3" t="s">
        <v>7480</v>
      </c>
      <c r="Q1305" s="3" t="s">
        <v>7481</v>
      </c>
      <c r="R1305" s="3" t="s">
        <v>10553</v>
      </c>
    </row>
    <row r="1306" spans="2:18" x14ac:dyDescent="0.35">
      <c r="B1306" s="3" t="s">
        <v>6352</v>
      </c>
      <c r="C1306" s="3" t="s">
        <v>6353</v>
      </c>
      <c r="D1306" s="3" t="s">
        <v>41</v>
      </c>
      <c r="E1306" s="3" t="s">
        <v>42</v>
      </c>
      <c r="F1306" s="3" t="s">
        <v>7476</v>
      </c>
      <c r="G1306" s="19" t="s">
        <v>13377</v>
      </c>
      <c r="H1306" s="3" t="s">
        <v>10641</v>
      </c>
      <c r="I1306" s="18">
        <v>31041</v>
      </c>
      <c r="J1306" s="18" t="s">
        <v>13319</v>
      </c>
      <c r="M1306" s="3" t="s">
        <v>7478</v>
      </c>
      <c r="N1306" s="3" t="s">
        <v>10552</v>
      </c>
      <c r="O1306" s="3" t="s">
        <v>13414</v>
      </c>
      <c r="P1306" s="3" t="s">
        <v>7480</v>
      </c>
      <c r="Q1306" s="3" t="s">
        <v>7481</v>
      </c>
      <c r="R1306" s="3" t="s">
        <v>10553</v>
      </c>
    </row>
    <row r="1307" spans="2:18" x14ac:dyDescent="0.35">
      <c r="B1307" s="3" t="s">
        <v>6370</v>
      </c>
      <c r="C1307" s="3" t="s">
        <v>6371</v>
      </c>
      <c r="D1307" s="3" t="s">
        <v>41</v>
      </c>
      <c r="E1307" s="3" t="s">
        <v>42</v>
      </c>
      <c r="F1307" s="3" t="s">
        <v>7476</v>
      </c>
      <c r="G1307" s="19" t="s">
        <v>13377</v>
      </c>
      <c r="H1307" s="3" t="s">
        <v>10650</v>
      </c>
      <c r="I1307" s="18">
        <v>31041</v>
      </c>
      <c r="J1307" s="18" t="s">
        <v>13319</v>
      </c>
      <c r="M1307" s="3" t="s">
        <v>7478</v>
      </c>
      <c r="N1307" s="3" t="s">
        <v>10552</v>
      </c>
      <c r="O1307" s="3" t="s">
        <v>13414</v>
      </c>
      <c r="P1307" s="3" t="s">
        <v>7480</v>
      </c>
      <c r="Q1307" s="3" t="s">
        <v>7481</v>
      </c>
      <c r="R1307" s="3" t="s">
        <v>10553</v>
      </c>
    </row>
    <row r="1308" spans="2:18" x14ac:dyDescent="0.35">
      <c r="B1308" s="3" t="s">
        <v>6332</v>
      </c>
      <c r="C1308" s="3" t="s">
        <v>6333</v>
      </c>
      <c r="D1308" s="3" t="s">
        <v>41</v>
      </c>
      <c r="E1308" s="3" t="s">
        <v>42</v>
      </c>
      <c r="F1308" s="3" t="s">
        <v>7476</v>
      </c>
      <c r="G1308" s="19" t="s">
        <v>13377</v>
      </c>
      <c r="H1308" s="3" t="s">
        <v>10631</v>
      </c>
      <c r="I1308" s="18">
        <v>31041</v>
      </c>
      <c r="J1308" s="18" t="s">
        <v>13319</v>
      </c>
      <c r="M1308" s="3" t="s">
        <v>7478</v>
      </c>
      <c r="N1308" s="3" t="s">
        <v>10552</v>
      </c>
      <c r="O1308" s="3" t="s">
        <v>13414</v>
      </c>
      <c r="P1308" s="3" t="s">
        <v>7480</v>
      </c>
      <c r="Q1308" s="3" t="s">
        <v>7481</v>
      </c>
      <c r="R1308" s="3" t="s">
        <v>10553</v>
      </c>
    </row>
    <row r="1309" spans="2:18" x14ac:dyDescent="0.35">
      <c r="B1309" s="3" t="s">
        <v>6812</v>
      </c>
      <c r="C1309" s="3" t="s">
        <v>6813</v>
      </c>
      <c r="D1309" s="3" t="s">
        <v>41</v>
      </c>
      <c r="E1309" s="3" t="s">
        <v>42</v>
      </c>
      <c r="F1309" s="3" t="s">
        <v>7476</v>
      </c>
      <c r="G1309" s="19" t="s">
        <v>13377</v>
      </c>
      <c r="H1309" s="3" t="s">
        <v>10871</v>
      </c>
      <c r="I1309" s="18">
        <v>31041</v>
      </c>
      <c r="J1309" s="18" t="s">
        <v>13319</v>
      </c>
      <c r="M1309" s="3" t="s">
        <v>7478</v>
      </c>
      <c r="N1309" s="3" t="s">
        <v>7479</v>
      </c>
      <c r="O1309" s="3" t="s">
        <v>13414</v>
      </c>
      <c r="P1309" s="3" t="s">
        <v>7480</v>
      </c>
      <c r="Q1309" s="3" t="s">
        <v>7481</v>
      </c>
      <c r="R1309" s="3" t="s">
        <v>7482</v>
      </c>
    </row>
    <row r="1310" spans="2:18" x14ac:dyDescent="0.35">
      <c r="B1310" s="3" t="s">
        <v>6372</v>
      </c>
      <c r="C1310" s="3" t="s">
        <v>6373</v>
      </c>
      <c r="D1310" s="3" t="s">
        <v>41</v>
      </c>
      <c r="E1310" s="3" t="s">
        <v>42</v>
      </c>
      <c r="F1310" s="3" t="s">
        <v>7476</v>
      </c>
      <c r="G1310" s="19" t="s">
        <v>13377</v>
      </c>
      <c r="H1310" s="3" t="s">
        <v>10651</v>
      </c>
      <c r="I1310" s="18">
        <v>31041</v>
      </c>
      <c r="J1310" s="18" t="s">
        <v>13319</v>
      </c>
      <c r="M1310" s="3" t="s">
        <v>7478</v>
      </c>
      <c r="N1310" s="3" t="s">
        <v>10552</v>
      </c>
      <c r="O1310" s="3" t="s">
        <v>13414</v>
      </c>
      <c r="P1310" s="3" t="s">
        <v>7480</v>
      </c>
      <c r="Q1310" s="3" t="s">
        <v>7481</v>
      </c>
      <c r="R1310" s="3" t="s">
        <v>10553</v>
      </c>
    </row>
    <row r="1311" spans="2:18" x14ac:dyDescent="0.35">
      <c r="B1311" s="3" t="s">
        <v>6334</v>
      </c>
      <c r="C1311" s="3" t="s">
        <v>6335</v>
      </c>
      <c r="D1311" s="3" t="s">
        <v>41</v>
      </c>
      <c r="E1311" s="3" t="s">
        <v>42</v>
      </c>
      <c r="F1311" s="3" t="s">
        <v>7476</v>
      </c>
      <c r="G1311" s="19" t="s">
        <v>13377</v>
      </c>
      <c r="H1311" s="3" t="s">
        <v>10632</v>
      </c>
      <c r="I1311" s="18">
        <v>31041</v>
      </c>
      <c r="J1311" s="18" t="s">
        <v>13319</v>
      </c>
      <c r="M1311" s="3" t="s">
        <v>7478</v>
      </c>
      <c r="N1311" s="3" t="s">
        <v>10552</v>
      </c>
      <c r="O1311" s="3" t="s">
        <v>13414</v>
      </c>
      <c r="P1311" s="3" t="s">
        <v>7480</v>
      </c>
      <c r="Q1311" s="3" t="s">
        <v>7481</v>
      </c>
      <c r="R1311" s="3" t="s">
        <v>10553</v>
      </c>
    </row>
    <row r="1312" spans="2:18" x14ac:dyDescent="0.35">
      <c r="B1312" s="3" t="s">
        <v>6814</v>
      </c>
      <c r="C1312" s="3" t="s">
        <v>6815</v>
      </c>
      <c r="D1312" s="3" t="s">
        <v>41</v>
      </c>
      <c r="E1312" s="3" t="s">
        <v>42</v>
      </c>
      <c r="F1312" s="3" t="s">
        <v>7476</v>
      </c>
      <c r="G1312" s="19" t="s">
        <v>13377</v>
      </c>
      <c r="H1312" s="3" t="s">
        <v>10872</v>
      </c>
      <c r="I1312" s="18">
        <v>31041</v>
      </c>
      <c r="J1312" s="18" t="s">
        <v>13319</v>
      </c>
      <c r="M1312" s="3" t="s">
        <v>7478</v>
      </c>
      <c r="N1312" s="3" t="s">
        <v>7479</v>
      </c>
      <c r="O1312" s="3" t="s">
        <v>13414</v>
      </c>
      <c r="P1312" s="3" t="s">
        <v>7480</v>
      </c>
      <c r="Q1312" s="3" t="s">
        <v>7481</v>
      </c>
      <c r="R1312" s="3" t="s">
        <v>7482</v>
      </c>
    </row>
    <row r="1313" spans="2:18" x14ac:dyDescent="0.35">
      <c r="B1313" s="3" t="s">
        <v>6816</v>
      </c>
      <c r="C1313" s="3" t="s">
        <v>6817</v>
      </c>
      <c r="D1313" s="3" t="s">
        <v>41</v>
      </c>
      <c r="E1313" s="3" t="s">
        <v>42</v>
      </c>
      <c r="F1313" s="3" t="s">
        <v>7476</v>
      </c>
      <c r="G1313" s="19" t="s">
        <v>13377</v>
      </c>
      <c r="H1313" s="3" t="s">
        <v>10873</v>
      </c>
      <c r="I1313" s="18">
        <v>31041</v>
      </c>
      <c r="J1313" s="18" t="s">
        <v>13319</v>
      </c>
      <c r="M1313" s="3" t="s">
        <v>7478</v>
      </c>
      <c r="N1313" s="3" t="s">
        <v>7479</v>
      </c>
      <c r="O1313" s="3" t="s">
        <v>13414</v>
      </c>
      <c r="P1313" s="3" t="s">
        <v>7480</v>
      </c>
      <c r="Q1313" s="3" t="s">
        <v>7481</v>
      </c>
      <c r="R1313" s="3" t="s">
        <v>7482</v>
      </c>
    </row>
    <row r="1314" spans="2:18" x14ac:dyDescent="0.35">
      <c r="B1314" s="3" t="s">
        <v>6810</v>
      </c>
      <c r="C1314" s="3" t="s">
        <v>6811</v>
      </c>
      <c r="D1314" s="3" t="s">
        <v>41</v>
      </c>
      <c r="E1314" s="3" t="s">
        <v>42</v>
      </c>
      <c r="F1314" s="3" t="s">
        <v>7476</v>
      </c>
      <c r="G1314" s="19" t="s">
        <v>13377</v>
      </c>
      <c r="H1314" s="3" t="s">
        <v>10870</v>
      </c>
      <c r="I1314" s="18">
        <v>31041</v>
      </c>
      <c r="J1314" s="18" t="s">
        <v>13319</v>
      </c>
      <c r="M1314" s="3" t="s">
        <v>7478</v>
      </c>
      <c r="N1314" s="3" t="s">
        <v>7479</v>
      </c>
      <c r="O1314" s="3" t="s">
        <v>13414</v>
      </c>
      <c r="P1314" s="3" t="s">
        <v>7480</v>
      </c>
      <c r="Q1314" s="3" t="s">
        <v>7481</v>
      </c>
      <c r="R1314" s="3" t="s">
        <v>7482</v>
      </c>
    </row>
    <row r="1315" spans="2:18" x14ac:dyDescent="0.35">
      <c r="B1315" s="3" t="s">
        <v>6354</v>
      </c>
      <c r="C1315" s="3" t="s">
        <v>6355</v>
      </c>
      <c r="D1315" s="3" t="s">
        <v>41</v>
      </c>
      <c r="E1315" s="3" t="s">
        <v>42</v>
      </c>
      <c r="F1315" s="3" t="s">
        <v>7476</v>
      </c>
      <c r="G1315" s="19" t="s">
        <v>13377</v>
      </c>
      <c r="H1315" s="3" t="s">
        <v>10642</v>
      </c>
      <c r="I1315" s="18">
        <v>31041</v>
      </c>
      <c r="J1315" s="18" t="s">
        <v>13319</v>
      </c>
      <c r="M1315" s="3" t="s">
        <v>7478</v>
      </c>
      <c r="N1315" s="3" t="s">
        <v>10552</v>
      </c>
      <c r="O1315" s="3" t="s">
        <v>13414</v>
      </c>
      <c r="P1315" s="3" t="s">
        <v>7480</v>
      </c>
      <c r="Q1315" s="3" t="s">
        <v>7481</v>
      </c>
      <c r="R1315" s="3" t="s">
        <v>10553</v>
      </c>
    </row>
    <row r="1316" spans="2:18" x14ac:dyDescent="0.35">
      <c r="B1316" s="3" t="s">
        <v>6818</v>
      </c>
      <c r="C1316" s="3" t="s">
        <v>6819</v>
      </c>
      <c r="D1316" s="3" t="s">
        <v>41</v>
      </c>
      <c r="E1316" s="3" t="s">
        <v>42</v>
      </c>
      <c r="F1316" s="3" t="s">
        <v>7476</v>
      </c>
      <c r="G1316" s="19" t="s">
        <v>13377</v>
      </c>
      <c r="H1316" s="3" t="s">
        <v>10874</v>
      </c>
      <c r="I1316" s="18">
        <v>31041</v>
      </c>
      <c r="J1316" s="18" t="s">
        <v>13319</v>
      </c>
      <c r="M1316" s="3" t="s">
        <v>7478</v>
      </c>
      <c r="N1316" s="3" t="s">
        <v>7479</v>
      </c>
      <c r="O1316" s="3" t="s">
        <v>13414</v>
      </c>
      <c r="P1316" s="3" t="s">
        <v>7480</v>
      </c>
      <c r="Q1316" s="3" t="s">
        <v>7481</v>
      </c>
      <c r="R1316" s="3" t="s">
        <v>7482</v>
      </c>
    </row>
    <row r="1317" spans="2:18" x14ac:dyDescent="0.35">
      <c r="B1317" s="3" t="s">
        <v>6266</v>
      </c>
      <c r="C1317" s="3" t="s">
        <v>6267</v>
      </c>
      <c r="D1317" s="3" t="s">
        <v>41</v>
      </c>
      <c r="E1317" s="3" t="s">
        <v>42</v>
      </c>
      <c r="F1317" s="3" t="s">
        <v>7476</v>
      </c>
      <c r="G1317" s="19" t="s">
        <v>13377</v>
      </c>
      <c r="H1317" s="3" t="s">
        <v>10598</v>
      </c>
      <c r="I1317" s="18">
        <v>31041</v>
      </c>
      <c r="J1317" s="18" t="s">
        <v>13319</v>
      </c>
      <c r="M1317" s="3" t="s">
        <v>7478</v>
      </c>
      <c r="N1317" s="3" t="s">
        <v>10552</v>
      </c>
      <c r="O1317" s="3" t="s">
        <v>13414</v>
      </c>
      <c r="P1317" s="3" t="s">
        <v>7480</v>
      </c>
      <c r="Q1317" s="3" t="s">
        <v>7481</v>
      </c>
      <c r="R1317" s="3" t="s">
        <v>10553</v>
      </c>
    </row>
    <row r="1318" spans="2:18" x14ac:dyDescent="0.35">
      <c r="B1318" s="3" t="s">
        <v>6268</v>
      </c>
      <c r="C1318" s="3" t="s">
        <v>6269</v>
      </c>
      <c r="D1318" s="3" t="s">
        <v>41</v>
      </c>
      <c r="E1318" s="3" t="s">
        <v>42</v>
      </c>
      <c r="F1318" s="3" t="s">
        <v>7476</v>
      </c>
      <c r="G1318" s="19" t="s">
        <v>13377</v>
      </c>
      <c r="H1318" s="3" t="s">
        <v>10599</v>
      </c>
      <c r="I1318" s="18">
        <v>31041</v>
      </c>
      <c r="J1318" s="18" t="s">
        <v>13319</v>
      </c>
      <c r="M1318" s="3" t="s">
        <v>7478</v>
      </c>
      <c r="N1318" s="3" t="s">
        <v>10552</v>
      </c>
      <c r="O1318" s="3" t="s">
        <v>13414</v>
      </c>
      <c r="P1318" s="3" t="s">
        <v>7480</v>
      </c>
      <c r="Q1318" s="3" t="s">
        <v>7481</v>
      </c>
      <c r="R1318" s="3" t="s">
        <v>10553</v>
      </c>
    </row>
    <row r="1319" spans="2:18" x14ac:dyDescent="0.35">
      <c r="B1319" s="3" t="s">
        <v>6286</v>
      </c>
      <c r="C1319" s="3" t="s">
        <v>6287</v>
      </c>
      <c r="D1319" s="3" t="s">
        <v>41</v>
      </c>
      <c r="E1319" s="3" t="s">
        <v>42</v>
      </c>
      <c r="F1319" s="3" t="s">
        <v>7476</v>
      </c>
      <c r="G1319" s="19" t="s">
        <v>13377</v>
      </c>
      <c r="H1319" s="3" t="s">
        <v>10608</v>
      </c>
      <c r="I1319" s="18">
        <v>31041</v>
      </c>
      <c r="J1319" s="18" t="s">
        <v>13319</v>
      </c>
      <c r="M1319" s="3" t="s">
        <v>7478</v>
      </c>
      <c r="N1319" s="3" t="s">
        <v>10552</v>
      </c>
      <c r="O1319" s="3" t="s">
        <v>13414</v>
      </c>
      <c r="P1319" s="3" t="s">
        <v>7480</v>
      </c>
      <c r="Q1319" s="3" t="s">
        <v>7481</v>
      </c>
      <c r="R1319" s="3" t="s">
        <v>10553</v>
      </c>
    </row>
    <row r="1320" spans="2:18" x14ac:dyDescent="0.35">
      <c r="B1320" s="3" t="s">
        <v>6298</v>
      </c>
      <c r="C1320" s="3" t="s">
        <v>6299</v>
      </c>
      <c r="D1320" s="3" t="s">
        <v>41</v>
      </c>
      <c r="E1320" s="3" t="s">
        <v>42</v>
      </c>
      <c r="F1320" s="3" t="s">
        <v>7476</v>
      </c>
      <c r="G1320" s="19" t="s">
        <v>13377</v>
      </c>
      <c r="H1320" s="3" t="s">
        <v>10614</v>
      </c>
      <c r="I1320" s="18">
        <v>31041</v>
      </c>
      <c r="J1320" s="18" t="s">
        <v>13319</v>
      </c>
      <c r="M1320" s="3" t="s">
        <v>7478</v>
      </c>
      <c r="N1320" s="3" t="s">
        <v>10552</v>
      </c>
      <c r="O1320" s="3" t="s">
        <v>13414</v>
      </c>
      <c r="P1320" s="3" t="s">
        <v>7480</v>
      </c>
      <c r="Q1320" s="3" t="s">
        <v>7481</v>
      </c>
      <c r="R1320" s="3" t="s">
        <v>10553</v>
      </c>
    </row>
    <row r="1321" spans="2:18" x14ac:dyDescent="0.35">
      <c r="B1321" s="3" t="s">
        <v>6270</v>
      </c>
      <c r="C1321" s="3" t="s">
        <v>6271</v>
      </c>
      <c r="D1321" s="3" t="s">
        <v>41</v>
      </c>
      <c r="E1321" s="3" t="s">
        <v>42</v>
      </c>
      <c r="F1321" s="3" t="s">
        <v>7476</v>
      </c>
      <c r="G1321" s="19" t="s">
        <v>13377</v>
      </c>
      <c r="H1321" s="3" t="s">
        <v>10600</v>
      </c>
      <c r="I1321" s="18">
        <v>31041</v>
      </c>
      <c r="J1321" s="18" t="s">
        <v>13319</v>
      </c>
      <c r="M1321" s="3" t="s">
        <v>7478</v>
      </c>
      <c r="N1321" s="3" t="s">
        <v>10552</v>
      </c>
      <c r="O1321" s="3" t="s">
        <v>13414</v>
      </c>
      <c r="P1321" s="3" t="s">
        <v>7480</v>
      </c>
      <c r="Q1321" s="3" t="s">
        <v>7481</v>
      </c>
      <c r="R1321" s="3" t="s">
        <v>10553</v>
      </c>
    </row>
    <row r="1322" spans="2:18" x14ac:dyDescent="0.35">
      <c r="B1322" s="3" t="s">
        <v>6288</v>
      </c>
      <c r="C1322" s="3" t="s">
        <v>6289</v>
      </c>
      <c r="D1322" s="3" t="s">
        <v>41</v>
      </c>
      <c r="E1322" s="3" t="s">
        <v>42</v>
      </c>
      <c r="F1322" s="3" t="s">
        <v>7476</v>
      </c>
      <c r="G1322" s="19" t="s">
        <v>13377</v>
      </c>
      <c r="H1322" s="3" t="s">
        <v>10609</v>
      </c>
      <c r="I1322" s="18">
        <v>31041</v>
      </c>
      <c r="J1322" s="18" t="s">
        <v>13319</v>
      </c>
      <c r="M1322" s="3" t="s">
        <v>7478</v>
      </c>
      <c r="N1322" s="3" t="s">
        <v>10552</v>
      </c>
      <c r="O1322" s="3" t="s">
        <v>13414</v>
      </c>
      <c r="P1322" s="3" t="s">
        <v>7480</v>
      </c>
      <c r="Q1322" s="3" t="s">
        <v>7481</v>
      </c>
      <c r="R1322" s="3" t="s">
        <v>10553</v>
      </c>
    </row>
    <row r="1323" spans="2:18" x14ac:dyDescent="0.35">
      <c r="B1323" s="3" t="s">
        <v>6300</v>
      </c>
      <c r="C1323" s="3" t="s">
        <v>6301</v>
      </c>
      <c r="D1323" s="3" t="s">
        <v>41</v>
      </c>
      <c r="E1323" s="3" t="s">
        <v>42</v>
      </c>
      <c r="F1323" s="3" t="s">
        <v>7476</v>
      </c>
      <c r="G1323" s="19" t="s">
        <v>13377</v>
      </c>
      <c r="H1323" s="3" t="s">
        <v>10615</v>
      </c>
      <c r="I1323" s="18">
        <v>31041</v>
      </c>
      <c r="J1323" s="18" t="s">
        <v>13319</v>
      </c>
      <c r="M1323" s="3" t="s">
        <v>7478</v>
      </c>
      <c r="N1323" s="3" t="s">
        <v>10552</v>
      </c>
      <c r="O1323" s="3" t="s">
        <v>13414</v>
      </c>
      <c r="P1323" s="3" t="s">
        <v>7480</v>
      </c>
      <c r="Q1323" s="3" t="s">
        <v>7481</v>
      </c>
      <c r="R1323" s="3" t="s">
        <v>10553</v>
      </c>
    </row>
    <row r="1324" spans="2:18" x14ac:dyDescent="0.35">
      <c r="B1324" s="3" t="s">
        <v>6272</v>
      </c>
      <c r="C1324" s="3" t="s">
        <v>6273</v>
      </c>
      <c r="D1324" s="3" t="s">
        <v>41</v>
      </c>
      <c r="E1324" s="3" t="s">
        <v>42</v>
      </c>
      <c r="F1324" s="3" t="s">
        <v>7476</v>
      </c>
      <c r="G1324" s="19" t="s">
        <v>13377</v>
      </c>
      <c r="H1324" s="3" t="s">
        <v>10601</v>
      </c>
      <c r="I1324" s="18">
        <v>31041</v>
      </c>
      <c r="J1324" s="18" t="s">
        <v>13319</v>
      </c>
      <c r="M1324" s="3" t="s">
        <v>7478</v>
      </c>
      <c r="N1324" s="3" t="s">
        <v>10552</v>
      </c>
      <c r="O1324" s="3" t="s">
        <v>13414</v>
      </c>
      <c r="P1324" s="3" t="s">
        <v>7480</v>
      </c>
      <c r="Q1324" s="3" t="s">
        <v>7481</v>
      </c>
      <c r="R1324" s="3" t="s">
        <v>10553</v>
      </c>
    </row>
    <row r="1325" spans="2:18" x14ac:dyDescent="0.35">
      <c r="B1325" s="3" t="s">
        <v>6290</v>
      </c>
      <c r="C1325" s="3" t="s">
        <v>6291</v>
      </c>
      <c r="D1325" s="3" t="s">
        <v>41</v>
      </c>
      <c r="E1325" s="3" t="s">
        <v>42</v>
      </c>
      <c r="F1325" s="3" t="s">
        <v>7476</v>
      </c>
      <c r="G1325" s="19" t="s">
        <v>13377</v>
      </c>
      <c r="H1325" s="3" t="s">
        <v>10610</v>
      </c>
      <c r="I1325" s="18">
        <v>31041</v>
      </c>
      <c r="J1325" s="18" t="s">
        <v>13319</v>
      </c>
      <c r="M1325" s="3" t="s">
        <v>7478</v>
      </c>
      <c r="N1325" s="3" t="s">
        <v>10552</v>
      </c>
      <c r="O1325" s="3" t="s">
        <v>13414</v>
      </c>
      <c r="P1325" s="3" t="s">
        <v>7480</v>
      </c>
      <c r="Q1325" s="3" t="s">
        <v>7481</v>
      </c>
      <c r="R1325" s="3" t="s">
        <v>10553</v>
      </c>
    </row>
    <row r="1326" spans="2:18" x14ac:dyDescent="0.35">
      <c r="B1326" s="3" t="s">
        <v>6302</v>
      </c>
      <c r="C1326" s="3" t="s">
        <v>6303</v>
      </c>
      <c r="D1326" s="3" t="s">
        <v>41</v>
      </c>
      <c r="E1326" s="3" t="s">
        <v>42</v>
      </c>
      <c r="F1326" s="3" t="s">
        <v>7476</v>
      </c>
      <c r="G1326" s="19" t="s">
        <v>13377</v>
      </c>
      <c r="H1326" s="3" t="s">
        <v>10616</v>
      </c>
      <c r="I1326" s="18">
        <v>31041</v>
      </c>
      <c r="J1326" s="18" t="s">
        <v>13319</v>
      </c>
      <c r="M1326" s="3" t="s">
        <v>7478</v>
      </c>
      <c r="N1326" s="3" t="s">
        <v>10552</v>
      </c>
      <c r="O1326" s="3" t="s">
        <v>13414</v>
      </c>
      <c r="P1326" s="3" t="s">
        <v>7480</v>
      </c>
      <c r="Q1326" s="3" t="s">
        <v>7481</v>
      </c>
      <c r="R1326" s="3" t="s">
        <v>10553</v>
      </c>
    </row>
    <row r="1327" spans="2:18" x14ac:dyDescent="0.35">
      <c r="B1327" s="3" t="s">
        <v>6274</v>
      </c>
      <c r="C1327" s="3" t="s">
        <v>6275</v>
      </c>
      <c r="D1327" s="3" t="s">
        <v>41</v>
      </c>
      <c r="E1327" s="3" t="s">
        <v>42</v>
      </c>
      <c r="F1327" s="3" t="s">
        <v>7476</v>
      </c>
      <c r="G1327" s="19" t="s">
        <v>13377</v>
      </c>
      <c r="H1327" s="3" t="s">
        <v>10602</v>
      </c>
      <c r="I1327" s="18">
        <v>31041</v>
      </c>
      <c r="J1327" s="18" t="s">
        <v>13319</v>
      </c>
      <c r="M1327" s="3" t="s">
        <v>7478</v>
      </c>
      <c r="N1327" s="3" t="s">
        <v>10552</v>
      </c>
      <c r="O1327" s="3" t="s">
        <v>13414</v>
      </c>
      <c r="P1327" s="3" t="s">
        <v>7480</v>
      </c>
      <c r="Q1327" s="3" t="s">
        <v>7481</v>
      </c>
      <c r="R1327" s="3" t="s">
        <v>10553</v>
      </c>
    </row>
    <row r="1328" spans="2:18" x14ac:dyDescent="0.35">
      <c r="B1328" s="3" t="s">
        <v>6292</v>
      </c>
      <c r="C1328" s="3" t="s">
        <v>6293</v>
      </c>
      <c r="D1328" s="3" t="s">
        <v>41</v>
      </c>
      <c r="E1328" s="3" t="s">
        <v>42</v>
      </c>
      <c r="F1328" s="3" t="s">
        <v>7476</v>
      </c>
      <c r="G1328" s="19" t="s">
        <v>13377</v>
      </c>
      <c r="H1328" s="3" t="s">
        <v>10611</v>
      </c>
      <c r="I1328" s="18">
        <v>31041</v>
      </c>
      <c r="J1328" s="18" t="s">
        <v>13319</v>
      </c>
      <c r="M1328" s="3" t="s">
        <v>7478</v>
      </c>
      <c r="N1328" s="3" t="s">
        <v>10552</v>
      </c>
      <c r="O1328" s="3" t="s">
        <v>13414</v>
      </c>
      <c r="P1328" s="3" t="s">
        <v>7480</v>
      </c>
      <c r="Q1328" s="3" t="s">
        <v>7481</v>
      </c>
      <c r="R1328" s="3" t="s">
        <v>10553</v>
      </c>
    </row>
    <row r="1329" spans="2:18" x14ac:dyDescent="0.35">
      <c r="B1329" s="3" t="s">
        <v>6304</v>
      </c>
      <c r="C1329" s="3" t="s">
        <v>6305</v>
      </c>
      <c r="D1329" s="3" t="s">
        <v>41</v>
      </c>
      <c r="E1329" s="3" t="s">
        <v>42</v>
      </c>
      <c r="F1329" s="3" t="s">
        <v>7476</v>
      </c>
      <c r="G1329" s="19" t="s">
        <v>13377</v>
      </c>
      <c r="H1329" s="3" t="s">
        <v>10617</v>
      </c>
      <c r="I1329" s="18">
        <v>31041</v>
      </c>
      <c r="J1329" s="18" t="s">
        <v>13319</v>
      </c>
      <c r="M1329" s="3" t="s">
        <v>7478</v>
      </c>
      <c r="N1329" s="3" t="s">
        <v>10552</v>
      </c>
      <c r="O1329" s="3" t="s">
        <v>13414</v>
      </c>
      <c r="P1329" s="3" t="s">
        <v>7480</v>
      </c>
      <c r="Q1329" s="3" t="s">
        <v>7481</v>
      </c>
      <c r="R1329" s="3" t="s">
        <v>10553</v>
      </c>
    </row>
    <row r="1330" spans="2:18" x14ac:dyDescent="0.35">
      <c r="B1330" s="3" t="s">
        <v>6276</v>
      </c>
      <c r="C1330" s="3" t="s">
        <v>6277</v>
      </c>
      <c r="D1330" s="3" t="s">
        <v>41</v>
      </c>
      <c r="E1330" s="3" t="s">
        <v>42</v>
      </c>
      <c r="F1330" s="3" t="s">
        <v>7476</v>
      </c>
      <c r="G1330" s="19" t="s">
        <v>13377</v>
      </c>
      <c r="H1330" s="3" t="s">
        <v>10603</v>
      </c>
      <c r="I1330" s="18">
        <v>31041</v>
      </c>
      <c r="J1330" s="18" t="s">
        <v>13319</v>
      </c>
      <c r="M1330" s="3" t="s">
        <v>7478</v>
      </c>
      <c r="N1330" s="3" t="s">
        <v>10552</v>
      </c>
      <c r="O1330" s="3" t="s">
        <v>13414</v>
      </c>
      <c r="P1330" s="3" t="s">
        <v>7480</v>
      </c>
      <c r="Q1330" s="3" t="s">
        <v>7481</v>
      </c>
      <c r="R1330" s="3" t="s">
        <v>10553</v>
      </c>
    </row>
    <row r="1331" spans="2:18" x14ac:dyDescent="0.35">
      <c r="B1331" s="3" t="s">
        <v>6294</v>
      </c>
      <c r="C1331" s="3" t="s">
        <v>6295</v>
      </c>
      <c r="D1331" s="3" t="s">
        <v>41</v>
      </c>
      <c r="E1331" s="3" t="s">
        <v>42</v>
      </c>
      <c r="F1331" s="3" t="s">
        <v>7476</v>
      </c>
      <c r="G1331" s="19" t="s">
        <v>13377</v>
      </c>
      <c r="H1331" s="3" t="s">
        <v>10612</v>
      </c>
      <c r="I1331" s="18">
        <v>31041</v>
      </c>
      <c r="J1331" s="18" t="s">
        <v>13319</v>
      </c>
      <c r="M1331" s="3" t="s">
        <v>7478</v>
      </c>
      <c r="N1331" s="3" t="s">
        <v>10552</v>
      </c>
      <c r="O1331" s="3" t="s">
        <v>13414</v>
      </c>
      <c r="P1331" s="3" t="s">
        <v>7480</v>
      </c>
      <c r="Q1331" s="3" t="s">
        <v>7481</v>
      </c>
      <c r="R1331" s="3" t="s">
        <v>10553</v>
      </c>
    </row>
    <row r="1332" spans="2:18" x14ac:dyDescent="0.35">
      <c r="B1332" s="3" t="s">
        <v>6306</v>
      </c>
      <c r="C1332" s="3" t="s">
        <v>6307</v>
      </c>
      <c r="D1332" s="3" t="s">
        <v>41</v>
      </c>
      <c r="E1332" s="3" t="s">
        <v>42</v>
      </c>
      <c r="F1332" s="3" t="s">
        <v>7476</v>
      </c>
      <c r="G1332" s="19" t="s">
        <v>13377</v>
      </c>
      <c r="H1332" s="3" t="s">
        <v>10618</v>
      </c>
      <c r="I1332" s="18">
        <v>31041</v>
      </c>
      <c r="J1332" s="18" t="s">
        <v>13319</v>
      </c>
      <c r="M1332" s="3" t="s">
        <v>7478</v>
      </c>
      <c r="N1332" s="3" t="s">
        <v>10552</v>
      </c>
      <c r="O1332" s="3" t="s">
        <v>13414</v>
      </c>
      <c r="P1332" s="3" t="s">
        <v>7480</v>
      </c>
      <c r="Q1332" s="3" t="s">
        <v>7481</v>
      </c>
      <c r="R1332" s="3" t="s">
        <v>10553</v>
      </c>
    </row>
    <row r="1333" spans="2:18" x14ac:dyDescent="0.35">
      <c r="B1333" s="3" t="s">
        <v>6278</v>
      </c>
      <c r="C1333" s="3" t="s">
        <v>6279</v>
      </c>
      <c r="D1333" s="3" t="s">
        <v>41</v>
      </c>
      <c r="E1333" s="3" t="s">
        <v>42</v>
      </c>
      <c r="F1333" s="3" t="s">
        <v>7476</v>
      </c>
      <c r="G1333" s="19" t="s">
        <v>13377</v>
      </c>
      <c r="H1333" s="3" t="s">
        <v>10604</v>
      </c>
      <c r="I1333" s="18">
        <v>31041</v>
      </c>
      <c r="J1333" s="18" t="s">
        <v>13319</v>
      </c>
      <c r="M1333" s="3" t="s">
        <v>7478</v>
      </c>
      <c r="N1333" s="3" t="s">
        <v>10552</v>
      </c>
      <c r="O1333" s="3" t="s">
        <v>13414</v>
      </c>
      <c r="P1333" s="3" t="s">
        <v>7480</v>
      </c>
      <c r="Q1333" s="3" t="s">
        <v>7481</v>
      </c>
      <c r="R1333" s="3" t="s">
        <v>10553</v>
      </c>
    </row>
    <row r="1334" spans="2:18" x14ac:dyDescent="0.35">
      <c r="B1334" s="3" t="s">
        <v>6296</v>
      </c>
      <c r="C1334" s="3" t="s">
        <v>6297</v>
      </c>
      <c r="D1334" s="3" t="s">
        <v>41</v>
      </c>
      <c r="E1334" s="3" t="s">
        <v>42</v>
      </c>
      <c r="F1334" s="3" t="s">
        <v>7476</v>
      </c>
      <c r="G1334" s="19" t="s">
        <v>13377</v>
      </c>
      <c r="H1334" s="3" t="s">
        <v>10613</v>
      </c>
      <c r="I1334" s="18">
        <v>31041</v>
      </c>
      <c r="J1334" s="18" t="s">
        <v>13319</v>
      </c>
      <c r="M1334" s="3" t="s">
        <v>7478</v>
      </c>
      <c r="N1334" s="3" t="s">
        <v>10552</v>
      </c>
      <c r="O1334" s="3" t="s">
        <v>13414</v>
      </c>
      <c r="P1334" s="3" t="s">
        <v>7480</v>
      </c>
      <c r="Q1334" s="3" t="s">
        <v>7481</v>
      </c>
      <c r="R1334" s="3" t="s">
        <v>10553</v>
      </c>
    </row>
    <row r="1335" spans="2:18" x14ac:dyDescent="0.35">
      <c r="B1335" s="3" t="s">
        <v>6308</v>
      </c>
      <c r="C1335" s="3" t="s">
        <v>6309</v>
      </c>
      <c r="D1335" s="3" t="s">
        <v>41</v>
      </c>
      <c r="E1335" s="3" t="s">
        <v>42</v>
      </c>
      <c r="F1335" s="3" t="s">
        <v>7476</v>
      </c>
      <c r="G1335" s="19" t="s">
        <v>13377</v>
      </c>
      <c r="H1335" s="3" t="s">
        <v>10619</v>
      </c>
      <c r="I1335" s="18">
        <v>31041</v>
      </c>
      <c r="J1335" s="18" t="s">
        <v>13319</v>
      </c>
      <c r="M1335" s="3" t="s">
        <v>7478</v>
      </c>
      <c r="N1335" s="3" t="s">
        <v>10552</v>
      </c>
      <c r="O1335" s="3" t="s">
        <v>13414</v>
      </c>
      <c r="P1335" s="3" t="s">
        <v>7480</v>
      </c>
      <c r="Q1335" s="3" t="s">
        <v>7481</v>
      </c>
      <c r="R1335" s="3" t="s">
        <v>10553</v>
      </c>
    </row>
    <row r="1336" spans="2:18" x14ac:dyDescent="0.35">
      <c r="B1336" s="3" t="s">
        <v>6280</v>
      </c>
      <c r="C1336" s="3" t="s">
        <v>6281</v>
      </c>
      <c r="D1336" s="3" t="s">
        <v>41</v>
      </c>
      <c r="E1336" s="3" t="s">
        <v>42</v>
      </c>
      <c r="F1336" s="3" t="s">
        <v>7476</v>
      </c>
      <c r="G1336" s="19" t="s">
        <v>13377</v>
      </c>
      <c r="H1336" s="3" t="s">
        <v>10605</v>
      </c>
      <c r="I1336" s="18">
        <v>31041</v>
      </c>
      <c r="J1336" s="18" t="s">
        <v>13319</v>
      </c>
      <c r="M1336" s="3" t="s">
        <v>7478</v>
      </c>
      <c r="N1336" s="3" t="s">
        <v>10552</v>
      </c>
      <c r="O1336" s="3" t="s">
        <v>13414</v>
      </c>
      <c r="P1336" s="3" t="s">
        <v>7480</v>
      </c>
      <c r="Q1336" s="3" t="s">
        <v>7481</v>
      </c>
      <c r="R1336" s="3" t="s">
        <v>10553</v>
      </c>
    </row>
    <row r="1337" spans="2:18" x14ac:dyDescent="0.35">
      <c r="B1337" s="3" t="s">
        <v>6282</v>
      </c>
      <c r="C1337" s="3" t="s">
        <v>6283</v>
      </c>
      <c r="D1337" s="3" t="s">
        <v>41</v>
      </c>
      <c r="E1337" s="3" t="s">
        <v>42</v>
      </c>
      <c r="F1337" s="3" t="s">
        <v>7476</v>
      </c>
      <c r="G1337" s="19" t="s">
        <v>13377</v>
      </c>
      <c r="H1337" s="3" t="s">
        <v>10606</v>
      </c>
      <c r="I1337" s="18">
        <v>31041</v>
      </c>
      <c r="J1337" s="18" t="s">
        <v>13319</v>
      </c>
      <c r="M1337" s="3" t="s">
        <v>7478</v>
      </c>
      <c r="N1337" s="3" t="s">
        <v>10552</v>
      </c>
      <c r="O1337" s="3" t="s">
        <v>13414</v>
      </c>
      <c r="P1337" s="3" t="s">
        <v>7480</v>
      </c>
      <c r="Q1337" s="3" t="s">
        <v>7481</v>
      </c>
      <c r="R1337" s="3" t="s">
        <v>10553</v>
      </c>
    </row>
    <row r="1338" spans="2:18" x14ac:dyDescent="0.35">
      <c r="B1338" s="3" t="s">
        <v>6284</v>
      </c>
      <c r="C1338" s="3" t="s">
        <v>6285</v>
      </c>
      <c r="D1338" s="3" t="s">
        <v>41</v>
      </c>
      <c r="E1338" s="3" t="s">
        <v>42</v>
      </c>
      <c r="F1338" s="3" t="s">
        <v>7476</v>
      </c>
      <c r="G1338" s="19" t="s">
        <v>13377</v>
      </c>
      <c r="H1338" s="3" t="s">
        <v>10607</v>
      </c>
      <c r="I1338" s="18">
        <v>31041</v>
      </c>
      <c r="J1338" s="18" t="s">
        <v>13319</v>
      </c>
      <c r="M1338" s="3" t="s">
        <v>7478</v>
      </c>
      <c r="N1338" s="3" t="s">
        <v>10552</v>
      </c>
      <c r="O1338" s="3" t="s">
        <v>13414</v>
      </c>
      <c r="P1338" s="3" t="s">
        <v>7480</v>
      </c>
      <c r="Q1338" s="3" t="s">
        <v>7481</v>
      </c>
      <c r="R1338" s="3" t="s">
        <v>10553</v>
      </c>
    </row>
    <row r="1339" spans="2:18" x14ac:dyDescent="0.35">
      <c r="B1339" s="3" t="s">
        <v>6310</v>
      </c>
      <c r="C1339" s="3" t="s">
        <v>6311</v>
      </c>
      <c r="D1339" s="3" t="s">
        <v>41</v>
      </c>
      <c r="E1339" s="3" t="s">
        <v>42</v>
      </c>
      <c r="F1339" s="3" t="s">
        <v>7476</v>
      </c>
      <c r="G1339" s="19" t="s">
        <v>13377</v>
      </c>
      <c r="H1339" s="3" t="s">
        <v>10620</v>
      </c>
      <c r="I1339" s="18">
        <v>31041</v>
      </c>
      <c r="J1339" s="18" t="s">
        <v>13319</v>
      </c>
      <c r="M1339" s="3" t="s">
        <v>7478</v>
      </c>
      <c r="N1339" s="3" t="s">
        <v>10552</v>
      </c>
      <c r="O1339" s="3" t="s">
        <v>13414</v>
      </c>
      <c r="P1339" s="3" t="s">
        <v>7480</v>
      </c>
      <c r="Q1339" s="3" t="s">
        <v>7481</v>
      </c>
      <c r="R1339" s="3" t="s">
        <v>10553</v>
      </c>
    </row>
    <row r="1340" spans="2:18" x14ac:dyDescent="0.35">
      <c r="B1340" s="3" t="s">
        <v>6374</v>
      </c>
      <c r="C1340" s="3" t="s">
        <v>6375</v>
      </c>
      <c r="D1340" s="3" t="s">
        <v>41</v>
      </c>
      <c r="E1340" s="3" t="s">
        <v>42</v>
      </c>
      <c r="F1340" s="3" t="s">
        <v>7476</v>
      </c>
      <c r="G1340" s="19" t="s">
        <v>13377</v>
      </c>
      <c r="H1340" s="3" t="s">
        <v>10652</v>
      </c>
      <c r="I1340" s="18">
        <v>31041</v>
      </c>
      <c r="J1340" s="18" t="s">
        <v>13319</v>
      </c>
      <c r="M1340" s="3" t="s">
        <v>7478</v>
      </c>
      <c r="N1340" s="3" t="s">
        <v>10552</v>
      </c>
      <c r="O1340" s="3" t="s">
        <v>13414</v>
      </c>
      <c r="P1340" s="3" t="s">
        <v>7480</v>
      </c>
      <c r="Q1340" s="3" t="s">
        <v>7481</v>
      </c>
      <c r="R1340" s="3" t="s">
        <v>10553</v>
      </c>
    </row>
    <row r="1341" spans="2:18" x14ac:dyDescent="0.35">
      <c r="B1341" s="3" t="s">
        <v>6404</v>
      </c>
      <c r="C1341" s="3" t="s">
        <v>6405</v>
      </c>
      <c r="D1341" s="3" t="s">
        <v>41</v>
      </c>
      <c r="E1341" s="3" t="s">
        <v>42</v>
      </c>
      <c r="F1341" s="3" t="s">
        <v>7476</v>
      </c>
      <c r="G1341" s="19" t="s">
        <v>13377</v>
      </c>
      <c r="H1341" s="3" t="s">
        <v>10667</v>
      </c>
      <c r="I1341" s="18">
        <v>31041</v>
      </c>
      <c r="J1341" s="18" t="s">
        <v>13319</v>
      </c>
      <c r="M1341" s="3" t="s">
        <v>7478</v>
      </c>
      <c r="N1341" s="3" t="s">
        <v>10552</v>
      </c>
      <c r="O1341" s="3" t="s">
        <v>13414</v>
      </c>
      <c r="P1341" s="3" t="s">
        <v>7480</v>
      </c>
      <c r="Q1341" s="3" t="s">
        <v>7481</v>
      </c>
      <c r="R1341" s="3" t="s">
        <v>10553</v>
      </c>
    </row>
    <row r="1342" spans="2:18" x14ac:dyDescent="0.35">
      <c r="B1342" s="3" t="s">
        <v>6820</v>
      </c>
      <c r="C1342" s="3" t="s">
        <v>6821</v>
      </c>
      <c r="D1342" s="3" t="s">
        <v>41</v>
      </c>
      <c r="E1342" s="3" t="s">
        <v>42</v>
      </c>
      <c r="F1342" s="3" t="s">
        <v>7476</v>
      </c>
      <c r="G1342" s="19" t="s">
        <v>13377</v>
      </c>
      <c r="H1342" s="3" t="s">
        <v>10875</v>
      </c>
      <c r="I1342" s="18">
        <v>31041</v>
      </c>
      <c r="J1342" s="18" t="s">
        <v>13319</v>
      </c>
      <c r="M1342" s="3" t="s">
        <v>7478</v>
      </c>
      <c r="N1342" s="3" t="s">
        <v>7479</v>
      </c>
      <c r="O1342" s="3" t="s">
        <v>13414</v>
      </c>
      <c r="P1342" s="3" t="s">
        <v>7480</v>
      </c>
      <c r="Q1342" s="3" t="s">
        <v>7481</v>
      </c>
      <c r="R1342" s="3" t="s">
        <v>7482</v>
      </c>
    </row>
    <row r="1343" spans="2:18" x14ac:dyDescent="0.35">
      <c r="B1343" s="3" t="s">
        <v>6376</v>
      </c>
      <c r="C1343" s="3" t="s">
        <v>6377</v>
      </c>
      <c r="D1343" s="3" t="s">
        <v>41</v>
      </c>
      <c r="E1343" s="3" t="s">
        <v>42</v>
      </c>
      <c r="F1343" s="3" t="s">
        <v>7476</v>
      </c>
      <c r="G1343" s="19" t="s">
        <v>13377</v>
      </c>
      <c r="H1343" s="3" t="s">
        <v>10653</v>
      </c>
      <c r="I1343" s="18">
        <v>31041</v>
      </c>
      <c r="J1343" s="18" t="s">
        <v>13319</v>
      </c>
      <c r="M1343" s="3" t="s">
        <v>7478</v>
      </c>
      <c r="N1343" s="3" t="s">
        <v>10552</v>
      </c>
      <c r="O1343" s="3" t="s">
        <v>13414</v>
      </c>
      <c r="P1343" s="3" t="s">
        <v>7480</v>
      </c>
      <c r="Q1343" s="3" t="s">
        <v>7481</v>
      </c>
      <c r="R1343" s="3" t="s">
        <v>10553</v>
      </c>
    </row>
    <row r="1344" spans="2:18" x14ac:dyDescent="0.35">
      <c r="B1344" s="3" t="s">
        <v>6406</v>
      </c>
      <c r="C1344" s="3" t="s">
        <v>6407</v>
      </c>
      <c r="D1344" s="3" t="s">
        <v>41</v>
      </c>
      <c r="E1344" s="3" t="s">
        <v>42</v>
      </c>
      <c r="F1344" s="3" t="s">
        <v>7476</v>
      </c>
      <c r="G1344" s="19" t="s">
        <v>13377</v>
      </c>
      <c r="H1344" s="3" t="s">
        <v>10668</v>
      </c>
      <c r="I1344" s="18">
        <v>31041</v>
      </c>
      <c r="J1344" s="18" t="s">
        <v>13319</v>
      </c>
      <c r="M1344" s="3" t="s">
        <v>7478</v>
      </c>
      <c r="N1344" s="3" t="s">
        <v>10552</v>
      </c>
      <c r="O1344" s="3" t="s">
        <v>13414</v>
      </c>
      <c r="P1344" s="3" t="s">
        <v>7480</v>
      </c>
      <c r="Q1344" s="3" t="s">
        <v>7481</v>
      </c>
      <c r="R1344" s="3" t="s">
        <v>10553</v>
      </c>
    </row>
    <row r="1345" spans="2:18" x14ac:dyDescent="0.35">
      <c r="B1345" s="3" t="s">
        <v>6822</v>
      </c>
      <c r="C1345" s="3" t="s">
        <v>6823</v>
      </c>
      <c r="D1345" s="3" t="s">
        <v>41</v>
      </c>
      <c r="E1345" s="3" t="s">
        <v>42</v>
      </c>
      <c r="F1345" s="3" t="s">
        <v>7476</v>
      </c>
      <c r="G1345" s="19" t="s">
        <v>13377</v>
      </c>
      <c r="H1345" s="3" t="s">
        <v>10876</v>
      </c>
      <c r="I1345" s="18">
        <v>31041</v>
      </c>
      <c r="J1345" s="18" t="s">
        <v>13319</v>
      </c>
      <c r="M1345" s="3" t="s">
        <v>7478</v>
      </c>
      <c r="N1345" s="3" t="s">
        <v>7479</v>
      </c>
      <c r="O1345" s="3" t="s">
        <v>13414</v>
      </c>
      <c r="P1345" s="3" t="s">
        <v>7480</v>
      </c>
      <c r="Q1345" s="3" t="s">
        <v>7481</v>
      </c>
      <c r="R1345" s="3" t="s">
        <v>7482</v>
      </c>
    </row>
    <row r="1346" spans="2:18" x14ac:dyDescent="0.35">
      <c r="B1346" s="3" t="s">
        <v>6378</v>
      </c>
      <c r="C1346" s="3" t="s">
        <v>6379</v>
      </c>
      <c r="D1346" s="3" t="s">
        <v>41</v>
      </c>
      <c r="E1346" s="3" t="s">
        <v>42</v>
      </c>
      <c r="F1346" s="3" t="s">
        <v>7476</v>
      </c>
      <c r="G1346" s="19" t="s">
        <v>13377</v>
      </c>
      <c r="H1346" s="3" t="s">
        <v>10654</v>
      </c>
      <c r="I1346" s="18">
        <v>31041</v>
      </c>
      <c r="J1346" s="18" t="s">
        <v>13319</v>
      </c>
      <c r="M1346" s="3" t="s">
        <v>7478</v>
      </c>
      <c r="N1346" s="3" t="s">
        <v>10552</v>
      </c>
      <c r="O1346" s="3" t="s">
        <v>13414</v>
      </c>
      <c r="P1346" s="3" t="s">
        <v>7480</v>
      </c>
      <c r="Q1346" s="3" t="s">
        <v>7481</v>
      </c>
      <c r="R1346" s="3" t="s">
        <v>10553</v>
      </c>
    </row>
    <row r="1347" spans="2:18" x14ac:dyDescent="0.35">
      <c r="B1347" s="3" t="s">
        <v>6408</v>
      </c>
      <c r="C1347" s="3" t="s">
        <v>6409</v>
      </c>
      <c r="D1347" s="3" t="s">
        <v>41</v>
      </c>
      <c r="E1347" s="3" t="s">
        <v>42</v>
      </c>
      <c r="F1347" s="3" t="s">
        <v>7476</v>
      </c>
      <c r="G1347" s="19" t="s">
        <v>13377</v>
      </c>
      <c r="H1347" s="3" t="s">
        <v>10669</v>
      </c>
      <c r="I1347" s="18">
        <v>31041</v>
      </c>
      <c r="J1347" s="18" t="s">
        <v>13319</v>
      </c>
      <c r="M1347" s="3" t="s">
        <v>7478</v>
      </c>
      <c r="N1347" s="3" t="s">
        <v>10552</v>
      </c>
      <c r="O1347" s="3" t="s">
        <v>13414</v>
      </c>
      <c r="P1347" s="3" t="s">
        <v>7480</v>
      </c>
      <c r="Q1347" s="3" t="s">
        <v>7481</v>
      </c>
      <c r="R1347" s="3" t="s">
        <v>10553</v>
      </c>
    </row>
    <row r="1348" spans="2:18" x14ac:dyDescent="0.35">
      <c r="B1348" s="3" t="s">
        <v>6380</v>
      </c>
      <c r="C1348" s="3" t="s">
        <v>6381</v>
      </c>
      <c r="D1348" s="3" t="s">
        <v>41</v>
      </c>
      <c r="E1348" s="3" t="s">
        <v>42</v>
      </c>
      <c r="F1348" s="3" t="s">
        <v>7476</v>
      </c>
      <c r="G1348" s="19" t="s">
        <v>13377</v>
      </c>
      <c r="H1348" s="3" t="s">
        <v>10655</v>
      </c>
      <c r="I1348" s="18">
        <v>31041</v>
      </c>
      <c r="J1348" s="18" t="s">
        <v>13319</v>
      </c>
      <c r="M1348" s="3" t="s">
        <v>7478</v>
      </c>
      <c r="N1348" s="3" t="s">
        <v>10552</v>
      </c>
      <c r="O1348" s="3" t="s">
        <v>13414</v>
      </c>
      <c r="P1348" s="3" t="s">
        <v>7480</v>
      </c>
      <c r="Q1348" s="3" t="s">
        <v>7481</v>
      </c>
      <c r="R1348" s="3" t="s">
        <v>10553</v>
      </c>
    </row>
    <row r="1349" spans="2:18" x14ac:dyDescent="0.35">
      <c r="B1349" s="3" t="s">
        <v>6410</v>
      </c>
      <c r="C1349" s="3" t="s">
        <v>6411</v>
      </c>
      <c r="D1349" s="3" t="s">
        <v>41</v>
      </c>
      <c r="E1349" s="3" t="s">
        <v>42</v>
      </c>
      <c r="F1349" s="3" t="s">
        <v>7476</v>
      </c>
      <c r="G1349" s="19" t="s">
        <v>13377</v>
      </c>
      <c r="H1349" s="3" t="s">
        <v>10670</v>
      </c>
      <c r="I1349" s="18">
        <v>31041</v>
      </c>
      <c r="J1349" s="18" t="s">
        <v>13319</v>
      </c>
      <c r="M1349" s="3" t="s">
        <v>7478</v>
      </c>
      <c r="N1349" s="3" t="s">
        <v>10552</v>
      </c>
      <c r="O1349" s="3" t="s">
        <v>13414</v>
      </c>
      <c r="P1349" s="3" t="s">
        <v>7480</v>
      </c>
      <c r="Q1349" s="3" t="s">
        <v>7481</v>
      </c>
      <c r="R1349" s="3" t="s">
        <v>10553</v>
      </c>
    </row>
    <row r="1350" spans="2:18" x14ac:dyDescent="0.35">
      <c r="B1350" s="3" t="s">
        <v>6434</v>
      </c>
      <c r="C1350" s="3" t="s">
        <v>6435</v>
      </c>
      <c r="D1350" s="3" t="s">
        <v>41</v>
      </c>
      <c r="E1350" s="3" t="s">
        <v>42</v>
      </c>
      <c r="F1350" s="3" t="s">
        <v>7476</v>
      </c>
      <c r="G1350" s="19" t="s">
        <v>13377</v>
      </c>
      <c r="H1350" s="3" t="s">
        <v>10682</v>
      </c>
      <c r="I1350" s="18">
        <v>31041</v>
      </c>
      <c r="J1350" s="18" t="s">
        <v>13319</v>
      </c>
      <c r="M1350" s="3" t="s">
        <v>7478</v>
      </c>
      <c r="N1350" s="3" t="s">
        <v>10552</v>
      </c>
      <c r="O1350" s="3" t="s">
        <v>13414</v>
      </c>
      <c r="P1350" s="3" t="s">
        <v>7480</v>
      </c>
      <c r="Q1350" s="3" t="s">
        <v>7481</v>
      </c>
      <c r="R1350" s="3" t="s">
        <v>10553</v>
      </c>
    </row>
    <row r="1351" spans="2:18" x14ac:dyDescent="0.35">
      <c r="B1351" s="3" t="s">
        <v>6382</v>
      </c>
      <c r="C1351" s="3" t="s">
        <v>6383</v>
      </c>
      <c r="D1351" s="3" t="s">
        <v>41</v>
      </c>
      <c r="E1351" s="3" t="s">
        <v>42</v>
      </c>
      <c r="F1351" s="3" t="s">
        <v>7476</v>
      </c>
      <c r="G1351" s="19" t="s">
        <v>13377</v>
      </c>
      <c r="H1351" s="3" t="s">
        <v>10656</v>
      </c>
      <c r="I1351" s="18">
        <v>31041</v>
      </c>
      <c r="J1351" s="18" t="s">
        <v>13319</v>
      </c>
      <c r="M1351" s="3" t="s">
        <v>7478</v>
      </c>
      <c r="N1351" s="3" t="s">
        <v>10552</v>
      </c>
      <c r="O1351" s="3" t="s">
        <v>13414</v>
      </c>
      <c r="P1351" s="3" t="s">
        <v>7480</v>
      </c>
      <c r="Q1351" s="3" t="s">
        <v>7481</v>
      </c>
      <c r="R1351" s="3" t="s">
        <v>10553</v>
      </c>
    </row>
    <row r="1352" spans="2:18" x14ac:dyDescent="0.35">
      <c r="B1352" s="3" t="s">
        <v>6412</v>
      </c>
      <c r="C1352" s="3" t="s">
        <v>6413</v>
      </c>
      <c r="D1352" s="3" t="s">
        <v>41</v>
      </c>
      <c r="E1352" s="3" t="s">
        <v>42</v>
      </c>
      <c r="F1352" s="3" t="s">
        <v>7476</v>
      </c>
      <c r="G1352" s="19" t="s">
        <v>13377</v>
      </c>
      <c r="H1352" s="3" t="s">
        <v>10671</v>
      </c>
      <c r="I1352" s="18">
        <v>31041</v>
      </c>
      <c r="J1352" s="18" t="s">
        <v>13319</v>
      </c>
      <c r="M1352" s="3" t="s">
        <v>7478</v>
      </c>
      <c r="N1352" s="3" t="s">
        <v>10552</v>
      </c>
      <c r="O1352" s="3" t="s">
        <v>13414</v>
      </c>
      <c r="P1352" s="3" t="s">
        <v>7480</v>
      </c>
      <c r="Q1352" s="3" t="s">
        <v>7481</v>
      </c>
      <c r="R1352" s="3" t="s">
        <v>10553</v>
      </c>
    </row>
    <row r="1353" spans="2:18" x14ac:dyDescent="0.35">
      <c r="B1353" s="3" t="s">
        <v>6436</v>
      </c>
      <c r="C1353" s="3" t="s">
        <v>6437</v>
      </c>
      <c r="D1353" s="3" t="s">
        <v>41</v>
      </c>
      <c r="E1353" s="3" t="s">
        <v>42</v>
      </c>
      <c r="F1353" s="3" t="s">
        <v>7476</v>
      </c>
      <c r="G1353" s="19" t="s">
        <v>13377</v>
      </c>
      <c r="H1353" s="3" t="s">
        <v>10683</v>
      </c>
      <c r="I1353" s="18">
        <v>31041</v>
      </c>
      <c r="J1353" s="18" t="s">
        <v>13319</v>
      </c>
      <c r="M1353" s="3" t="s">
        <v>7478</v>
      </c>
      <c r="N1353" s="3" t="s">
        <v>10552</v>
      </c>
      <c r="O1353" s="3" t="s">
        <v>13414</v>
      </c>
      <c r="P1353" s="3" t="s">
        <v>7480</v>
      </c>
      <c r="Q1353" s="3" t="s">
        <v>7481</v>
      </c>
      <c r="R1353" s="3" t="s">
        <v>10553</v>
      </c>
    </row>
    <row r="1354" spans="2:18" x14ac:dyDescent="0.35">
      <c r="B1354" s="3" t="s">
        <v>6384</v>
      </c>
      <c r="C1354" s="3" t="s">
        <v>6385</v>
      </c>
      <c r="D1354" s="3" t="s">
        <v>41</v>
      </c>
      <c r="E1354" s="3" t="s">
        <v>42</v>
      </c>
      <c r="F1354" s="3" t="s">
        <v>7476</v>
      </c>
      <c r="G1354" s="19" t="s">
        <v>13377</v>
      </c>
      <c r="H1354" s="3" t="s">
        <v>10657</v>
      </c>
      <c r="I1354" s="18">
        <v>31041</v>
      </c>
      <c r="J1354" s="18" t="s">
        <v>13319</v>
      </c>
      <c r="M1354" s="3" t="s">
        <v>7478</v>
      </c>
      <c r="N1354" s="3" t="s">
        <v>10552</v>
      </c>
      <c r="O1354" s="3" t="s">
        <v>13414</v>
      </c>
      <c r="P1354" s="3" t="s">
        <v>7480</v>
      </c>
      <c r="Q1354" s="3" t="s">
        <v>7481</v>
      </c>
      <c r="R1354" s="3" t="s">
        <v>10553</v>
      </c>
    </row>
    <row r="1355" spans="2:18" x14ac:dyDescent="0.35">
      <c r="B1355" s="3" t="s">
        <v>6414</v>
      </c>
      <c r="C1355" s="3" t="s">
        <v>6415</v>
      </c>
      <c r="D1355" s="3" t="s">
        <v>41</v>
      </c>
      <c r="E1355" s="3" t="s">
        <v>42</v>
      </c>
      <c r="F1355" s="3" t="s">
        <v>7476</v>
      </c>
      <c r="G1355" s="19" t="s">
        <v>13377</v>
      </c>
      <c r="H1355" s="3" t="s">
        <v>10672</v>
      </c>
      <c r="I1355" s="18">
        <v>31041</v>
      </c>
      <c r="J1355" s="18" t="s">
        <v>13319</v>
      </c>
      <c r="M1355" s="3" t="s">
        <v>7478</v>
      </c>
      <c r="N1355" s="3" t="s">
        <v>10552</v>
      </c>
      <c r="O1355" s="3" t="s">
        <v>13414</v>
      </c>
      <c r="P1355" s="3" t="s">
        <v>7480</v>
      </c>
      <c r="Q1355" s="3" t="s">
        <v>7481</v>
      </c>
      <c r="R1355" s="3" t="s">
        <v>10553</v>
      </c>
    </row>
    <row r="1356" spans="2:18" x14ac:dyDescent="0.35">
      <c r="B1356" s="3" t="s">
        <v>6438</v>
      </c>
      <c r="C1356" s="3" t="s">
        <v>6439</v>
      </c>
      <c r="D1356" s="3" t="s">
        <v>41</v>
      </c>
      <c r="E1356" s="3" t="s">
        <v>42</v>
      </c>
      <c r="F1356" s="3" t="s">
        <v>7476</v>
      </c>
      <c r="G1356" s="19" t="s">
        <v>13377</v>
      </c>
      <c r="H1356" s="3" t="s">
        <v>10684</v>
      </c>
      <c r="I1356" s="18">
        <v>31041</v>
      </c>
      <c r="J1356" s="18" t="s">
        <v>13319</v>
      </c>
      <c r="M1356" s="3" t="s">
        <v>7478</v>
      </c>
      <c r="N1356" s="3" t="s">
        <v>10552</v>
      </c>
      <c r="O1356" s="3" t="s">
        <v>13414</v>
      </c>
      <c r="P1356" s="3" t="s">
        <v>7480</v>
      </c>
      <c r="Q1356" s="3" t="s">
        <v>7481</v>
      </c>
      <c r="R1356" s="3" t="s">
        <v>10553</v>
      </c>
    </row>
    <row r="1357" spans="2:18" x14ac:dyDescent="0.35">
      <c r="B1357" s="3" t="s">
        <v>6386</v>
      </c>
      <c r="C1357" s="3" t="s">
        <v>6387</v>
      </c>
      <c r="D1357" s="3" t="s">
        <v>41</v>
      </c>
      <c r="E1357" s="3" t="s">
        <v>42</v>
      </c>
      <c r="F1357" s="3" t="s">
        <v>7476</v>
      </c>
      <c r="G1357" s="19" t="s">
        <v>13377</v>
      </c>
      <c r="H1357" s="3" t="s">
        <v>10658</v>
      </c>
      <c r="I1357" s="18">
        <v>31041</v>
      </c>
      <c r="J1357" s="18" t="s">
        <v>13319</v>
      </c>
      <c r="M1357" s="3" t="s">
        <v>7478</v>
      </c>
      <c r="N1357" s="3" t="s">
        <v>10552</v>
      </c>
      <c r="O1357" s="3" t="s">
        <v>13414</v>
      </c>
      <c r="P1357" s="3" t="s">
        <v>7480</v>
      </c>
      <c r="Q1357" s="3" t="s">
        <v>7481</v>
      </c>
      <c r="R1357" s="3" t="s">
        <v>10553</v>
      </c>
    </row>
    <row r="1358" spans="2:18" x14ac:dyDescent="0.35">
      <c r="B1358" s="3" t="s">
        <v>6416</v>
      </c>
      <c r="C1358" s="3" t="s">
        <v>6417</v>
      </c>
      <c r="D1358" s="3" t="s">
        <v>41</v>
      </c>
      <c r="E1358" s="3" t="s">
        <v>42</v>
      </c>
      <c r="F1358" s="3" t="s">
        <v>7476</v>
      </c>
      <c r="G1358" s="19" t="s">
        <v>13377</v>
      </c>
      <c r="H1358" s="3" t="s">
        <v>10673</v>
      </c>
      <c r="I1358" s="18">
        <v>31041</v>
      </c>
      <c r="J1358" s="18" t="s">
        <v>13319</v>
      </c>
      <c r="M1358" s="3" t="s">
        <v>7478</v>
      </c>
      <c r="N1358" s="3" t="s">
        <v>10552</v>
      </c>
      <c r="O1358" s="3" t="s">
        <v>13414</v>
      </c>
      <c r="P1358" s="3" t="s">
        <v>7480</v>
      </c>
      <c r="Q1358" s="3" t="s">
        <v>7481</v>
      </c>
      <c r="R1358" s="3" t="s">
        <v>10553</v>
      </c>
    </row>
    <row r="1359" spans="2:18" x14ac:dyDescent="0.35">
      <c r="B1359" s="3" t="s">
        <v>6440</v>
      </c>
      <c r="C1359" s="3" t="s">
        <v>6441</v>
      </c>
      <c r="D1359" s="3" t="s">
        <v>41</v>
      </c>
      <c r="E1359" s="3" t="s">
        <v>42</v>
      </c>
      <c r="F1359" s="3" t="s">
        <v>7476</v>
      </c>
      <c r="G1359" s="19" t="s">
        <v>13377</v>
      </c>
      <c r="H1359" s="3" t="s">
        <v>10685</v>
      </c>
      <c r="I1359" s="18">
        <v>31041</v>
      </c>
      <c r="J1359" s="18" t="s">
        <v>13319</v>
      </c>
      <c r="M1359" s="3" t="s">
        <v>7478</v>
      </c>
      <c r="N1359" s="3" t="s">
        <v>10552</v>
      </c>
      <c r="O1359" s="3" t="s">
        <v>13414</v>
      </c>
      <c r="P1359" s="3" t="s">
        <v>7480</v>
      </c>
      <c r="Q1359" s="3" t="s">
        <v>7481</v>
      </c>
      <c r="R1359" s="3" t="s">
        <v>10553</v>
      </c>
    </row>
    <row r="1360" spans="2:18" x14ac:dyDescent="0.35">
      <c r="B1360" s="3" t="s">
        <v>6388</v>
      </c>
      <c r="C1360" s="3" t="s">
        <v>6389</v>
      </c>
      <c r="D1360" s="3" t="s">
        <v>41</v>
      </c>
      <c r="E1360" s="3" t="s">
        <v>42</v>
      </c>
      <c r="F1360" s="3" t="s">
        <v>7476</v>
      </c>
      <c r="G1360" s="19" t="s">
        <v>13377</v>
      </c>
      <c r="H1360" s="3" t="s">
        <v>10659</v>
      </c>
      <c r="I1360" s="18">
        <v>31041</v>
      </c>
      <c r="J1360" s="18" t="s">
        <v>13319</v>
      </c>
      <c r="M1360" s="3" t="s">
        <v>7478</v>
      </c>
      <c r="N1360" s="3" t="s">
        <v>10552</v>
      </c>
      <c r="O1360" s="3" t="s">
        <v>13414</v>
      </c>
      <c r="P1360" s="3" t="s">
        <v>7480</v>
      </c>
      <c r="Q1360" s="3" t="s">
        <v>7481</v>
      </c>
      <c r="R1360" s="3" t="s">
        <v>10553</v>
      </c>
    </row>
    <row r="1361" spans="2:18" x14ac:dyDescent="0.35">
      <c r="B1361" s="3" t="s">
        <v>6418</v>
      </c>
      <c r="C1361" s="3" t="s">
        <v>6419</v>
      </c>
      <c r="D1361" s="3" t="s">
        <v>41</v>
      </c>
      <c r="E1361" s="3" t="s">
        <v>42</v>
      </c>
      <c r="F1361" s="3" t="s">
        <v>7476</v>
      </c>
      <c r="G1361" s="19" t="s">
        <v>13377</v>
      </c>
      <c r="H1361" s="3" t="s">
        <v>10674</v>
      </c>
      <c r="I1361" s="18">
        <v>31041</v>
      </c>
      <c r="J1361" s="18" t="s">
        <v>13319</v>
      </c>
      <c r="M1361" s="3" t="s">
        <v>7478</v>
      </c>
      <c r="N1361" s="3" t="s">
        <v>10552</v>
      </c>
      <c r="O1361" s="3" t="s">
        <v>13414</v>
      </c>
      <c r="P1361" s="3" t="s">
        <v>7480</v>
      </c>
      <c r="Q1361" s="3" t="s">
        <v>7481</v>
      </c>
      <c r="R1361" s="3" t="s">
        <v>10553</v>
      </c>
    </row>
    <row r="1362" spans="2:18" x14ac:dyDescent="0.35">
      <c r="B1362" s="3" t="s">
        <v>6442</v>
      </c>
      <c r="C1362" s="3" t="s">
        <v>6443</v>
      </c>
      <c r="D1362" s="3" t="s">
        <v>41</v>
      </c>
      <c r="E1362" s="3" t="s">
        <v>42</v>
      </c>
      <c r="F1362" s="3" t="s">
        <v>7476</v>
      </c>
      <c r="G1362" s="19" t="s">
        <v>13377</v>
      </c>
      <c r="H1362" s="3" t="s">
        <v>10686</v>
      </c>
      <c r="I1362" s="18">
        <v>31041</v>
      </c>
      <c r="J1362" s="18" t="s">
        <v>13319</v>
      </c>
      <c r="M1362" s="3" t="s">
        <v>7478</v>
      </c>
      <c r="N1362" s="3" t="s">
        <v>10552</v>
      </c>
      <c r="O1362" s="3" t="s">
        <v>13414</v>
      </c>
      <c r="P1362" s="3" t="s">
        <v>7480</v>
      </c>
      <c r="Q1362" s="3" t="s">
        <v>7481</v>
      </c>
      <c r="R1362" s="3" t="s">
        <v>10553</v>
      </c>
    </row>
    <row r="1363" spans="2:18" x14ac:dyDescent="0.35">
      <c r="B1363" s="3" t="s">
        <v>6390</v>
      </c>
      <c r="C1363" s="3" t="s">
        <v>6391</v>
      </c>
      <c r="D1363" s="3" t="s">
        <v>41</v>
      </c>
      <c r="E1363" s="3" t="s">
        <v>42</v>
      </c>
      <c r="F1363" s="3" t="s">
        <v>7476</v>
      </c>
      <c r="G1363" s="19" t="s">
        <v>13377</v>
      </c>
      <c r="H1363" s="3" t="s">
        <v>10660</v>
      </c>
      <c r="I1363" s="18">
        <v>31041</v>
      </c>
      <c r="J1363" s="18" t="s">
        <v>13319</v>
      </c>
      <c r="M1363" s="3" t="s">
        <v>7478</v>
      </c>
      <c r="N1363" s="3" t="s">
        <v>10552</v>
      </c>
      <c r="O1363" s="3" t="s">
        <v>13414</v>
      </c>
      <c r="P1363" s="3" t="s">
        <v>7480</v>
      </c>
      <c r="Q1363" s="3" t="s">
        <v>7481</v>
      </c>
      <c r="R1363" s="3" t="s">
        <v>10553</v>
      </c>
    </row>
    <row r="1364" spans="2:18" x14ac:dyDescent="0.35">
      <c r="B1364" s="3" t="s">
        <v>6420</v>
      </c>
      <c r="C1364" s="3" t="s">
        <v>6421</v>
      </c>
      <c r="D1364" s="3" t="s">
        <v>41</v>
      </c>
      <c r="E1364" s="3" t="s">
        <v>42</v>
      </c>
      <c r="F1364" s="3" t="s">
        <v>7476</v>
      </c>
      <c r="G1364" s="19" t="s">
        <v>13377</v>
      </c>
      <c r="H1364" s="3" t="s">
        <v>10675</v>
      </c>
      <c r="I1364" s="18">
        <v>31041</v>
      </c>
      <c r="J1364" s="18" t="s">
        <v>13319</v>
      </c>
      <c r="M1364" s="3" t="s">
        <v>7478</v>
      </c>
      <c r="N1364" s="3" t="s">
        <v>10552</v>
      </c>
      <c r="O1364" s="3" t="s">
        <v>13414</v>
      </c>
      <c r="P1364" s="3" t="s">
        <v>7480</v>
      </c>
      <c r="Q1364" s="3" t="s">
        <v>7481</v>
      </c>
      <c r="R1364" s="3" t="s">
        <v>10553</v>
      </c>
    </row>
    <row r="1365" spans="2:18" x14ac:dyDescent="0.35">
      <c r="B1365" s="3" t="s">
        <v>6444</v>
      </c>
      <c r="C1365" s="3" t="s">
        <v>6445</v>
      </c>
      <c r="D1365" s="3" t="s">
        <v>41</v>
      </c>
      <c r="E1365" s="3" t="s">
        <v>42</v>
      </c>
      <c r="F1365" s="3" t="s">
        <v>7476</v>
      </c>
      <c r="G1365" s="19" t="s">
        <v>13377</v>
      </c>
      <c r="H1365" s="3" t="s">
        <v>10687</v>
      </c>
      <c r="I1365" s="18">
        <v>31041</v>
      </c>
      <c r="J1365" s="18" t="s">
        <v>13319</v>
      </c>
      <c r="M1365" s="3" t="s">
        <v>7478</v>
      </c>
      <c r="N1365" s="3" t="s">
        <v>10552</v>
      </c>
      <c r="O1365" s="3" t="s">
        <v>13414</v>
      </c>
      <c r="P1365" s="3" t="s">
        <v>7480</v>
      </c>
      <c r="Q1365" s="3" t="s">
        <v>7481</v>
      </c>
      <c r="R1365" s="3" t="s">
        <v>10553</v>
      </c>
    </row>
    <row r="1366" spans="2:18" x14ac:dyDescent="0.35">
      <c r="B1366" s="3" t="s">
        <v>6392</v>
      </c>
      <c r="C1366" s="3" t="s">
        <v>6393</v>
      </c>
      <c r="D1366" s="3" t="s">
        <v>41</v>
      </c>
      <c r="E1366" s="3" t="s">
        <v>42</v>
      </c>
      <c r="F1366" s="3" t="s">
        <v>7476</v>
      </c>
      <c r="G1366" s="19" t="s">
        <v>13377</v>
      </c>
      <c r="H1366" s="3" t="s">
        <v>10661</v>
      </c>
      <c r="I1366" s="18">
        <v>31041</v>
      </c>
      <c r="J1366" s="18" t="s">
        <v>13319</v>
      </c>
      <c r="M1366" s="3" t="s">
        <v>7478</v>
      </c>
      <c r="N1366" s="3" t="s">
        <v>10552</v>
      </c>
      <c r="O1366" s="3" t="s">
        <v>13414</v>
      </c>
      <c r="P1366" s="3" t="s">
        <v>7480</v>
      </c>
      <c r="Q1366" s="3" t="s">
        <v>7481</v>
      </c>
      <c r="R1366" s="3" t="s">
        <v>10553</v>
      </c>
    </row>
    <row r="1367" spans="2:18" x14ac:dyDescent="0.35">
      <c r="B1367" s="3" t="s">
        <v>6422</v>
      </c>
      <c r="C1367" s="3" t="s">
        <v>6423</v>
      </c>
      <c r="D1367" s="3" t="s">
        <v>41</v>
      </c>
      <c r="E1367" s="3" t="s">
        <v>42</v>
      </c>
      <c r="F1367" s="3" t="s">
        <v>7476</v>
      </c>
      <c r="G1367" s="19" t="s">
        <v>13377</v>
      </c>
      <c r="H1367" s="3" t="s">
        <v>10676</v>
      </c>
      <c r="I1367" s="18">
        <v>31041</v>
      </c>
      <c r="J1367" s="18" t="s">
        <v>13319</v>
      </c>
      <c r="M1367" s="3" t="s">
        <v>7478</v>
      </c>
      <c r="N1367" s="3" t="s">
        <v>10552</v>
      </c>
      <c r="O1367" s="3" t="s">
        <v>13414</v>
      </c>
      <c r="P1367" s="3" t="s">
        <v>7480</v>
      </c>
      <c r="Q1367" s="3" t="s">
        <v>7481</v>
      </c>
      <c r="R1367" s="3" t="s">
        <v>10553</v>
      </c>
    </row>
    <row r="1368" spans="2:18" x14ac:dyDescent="0.35">
      <c r="B1368" s="3" t="s">
        <v>6446</v>
      </c>
      <c r="C1368" s="3" t="s">
        <v>6447</v>
      </c>
      <c r="D1368" s="3" t="s">
        <v>41</v>
      </c>
      <c r="E1368" s="3" t="s">
        <v>42</v>
      </c>
      <c r="F1368" s="3" t="s">
        <v>7476</v>
      </c>
      <c r="G1368" s="19" t="s">
        <v>13377</v>
      </c>
      <c r="H1368" s="3" t="s">
        <v>10688</v>
      </c>
      <c r="I1368" s="18">
        <v>31041</v>
      </c>
      <c r="J1368" s="18" t="s">
        <v>13319</v>
      </c>
      <c r="M1368" s="3" t="s">
        <v>7478</v>
      </c>
      <c r="N1368" s="3" t="s">
        <v>10552</v>
      </c>
      <c r="O1368" s="3" t="s">
        <v>13414</v>
      </c>
      <c r="P1368" s="3" t="s">
        <v>7480</v>
      </c>
      <c r="Q1368" s="3" t="s">
        <v>7481</v>
      </c>
      <c r="R1368" s="3" t="s">
        <v>10553</v>
      </c>
    </row>
    <row r="1369" spans="2:18" x14ac:dyDescent="0.35">
      <c r="B1369" s="3" t="s">
        <v>6394</v>
      </c>
      <c r="C1369" s="3" t="s">
        <v>6395</v>
      </c>
      <c r="D1369" s="3" t="s">
        <v>41</v>
      </c>
      <c r="E1369" s="3" t="s">
        <v>42</v>
      </c>
      <c r="F1369" s="3" t="s">
        <v>7476</v>
      </c>
      <c r="G1369" s="19" t="s">
        <v>13377</v>
      </c>
      <c r="H1369" s="3" t="s">
        <v>10662</v>
      </c>
      <c r="I1369" s="18">
        <v>31041</v>
      </c>
      <c r="J1369" s="18" t="s">
        <v>13319</v>
      </c>
      <c r="M1369" s="3" t="s">
        <v>7478</v>
      </c>
      <c r="N1369" s="3" t="s">
        <v>10552</v>
      </c>
      <c r="O1369" s="3" t="s">
        <v>13414</v>
      </c>
      <c r="P1369" s="3" t="s">
        <v>7480</v>
      </c>
      <c r="Q1369" s="3" t="s">
        <v>7481</v>
      </c>
      <c r="R1369" s="3" t="s">
        <v>10553</v>
      </c>
    </row>
    <row r="1370" spans="2:18" x14ac:dyDescent="0.35">
      <c r="B1370" s="3" t="s">
        <v>6424</v>
      </c>
      <c r="C1370" s="3" t="s">
        <v>6425</v>
      </c>
      <c r="D1370" s="3" t="s">
        <v>41</v>
      </c>
      <c r="E1370" s="3" t="s">
        <v>42</v>
      </c>
      <c r="F1370" s="3" t="s">
        <v>7476</v>
      </c>
      <c r="G1370" s="19" t="s">
        <v>13377</v>
      </c>
      <c r="H1370" s="3" t="s">
        <v>10677</v>
      </c>
      <c r="I1370" s="18">
        <v>31041</v>
      </c>
      <c r="J1370" s="18" t="s">
        <v>13319</v>
      </c>
      <c r="M1370" s="3" t="s">
        <v>7478</v>
      </c>
      <c r="N1370" s="3" t="s">
        <v>10552</v>
      </c>
      <c r="O1370" s="3" t="s">
        <v>13414</v>
      </c>
      <c r="P1370" s="3" t="s">
        <v>7480</v>
      </c>
      <c r="Q1370" s="3" t="s">
        <v>7481</v>
      </c>
      <c r="R1370" s="3" t="s">
        <v>10553</v>
      </c>
    </row>
    <row r="1371" spans="2:18" x14ac:dyDescent="0.35">
      <c r="B1371" s="3" t="s">
        <v>6448</v>
      </c>
      <c r="C1371" s="3" t="s">
        <v>6449</v>
      </c>
      <c r="D1371" s="3" t="s">
        <v>41</v>
      </c>
      <c r="E1371" s="3" t="s">
        <v>42</v>
      </c>
      <c r="F1371" s="3" t="s">
        <v>7476</v>
      </c>
      <c r="G1371" s="19" t="s">
        <v>13377</v>
      </c>
      <c r="H1371" s="3" t="s">
        <v>10689</v>
      </c>
      <c r="I1371" s="18">
        <v>31041</v>
      </c>
      <c r="J1371" s="18" t="s">
        <v>13319</v>
      </c>
      <c r="M1371" s="3" t="s">
        <v>7478</v>
      </c>
      <c r="N1371" s="3" t="s">
        <v>10552</v>
      </c>
      <c r="O1371" s="3" t="s">
        <v>13414</v>
      </c>
      <c r="P1371" s="3" t="s">
        <v>7480</v>
      </c>
      <c r="Q1371" s="3" t="s">
        <v>7481</v>
      </c>
      <c r="R1371" s="3" t="s">
        <v>10553</v>
      </c>
    </row>
    <row r="1372" spans="2:18" x14ac:dyDescent="0.35">
      <c r="B1372" s="3" t="s">
        <v>6396</v>
      </c>
      <c r="C1372" s="3" t="s">
        <v>6397</v>
      </c>
      <c r="D1372" s="3" t="s">
        <v>41</v>
      </c>
      <c r="E1372" s="3" t="s">
        <v>42</v>
      </c>
      <c r="F1372" s="3" t="s">
        <v>7476</v>
      </c>
      <c r="G1372" s="19" t="s">
        <v>13377</v>
      </c>
      <c r="H1372" s="3" t="s">
        <v>10663</v>
      </c>
      <c r="I1372" s="18">
        <v>31041</v>
      </c>
      <c r="J1372" s="18" t="s">
        <v>13319</v>
      </c>
      <c r="M1372" s="3" t="s">
        <v>7478</v>
      </c>
      <c r="N1372" s="3" t="s">
        <v>10552</v>
      </c>
      <c r="O1372" s="3" t="s">
        <v>13414</v>
      </c>
      <c r="P1372" s="3" t="s">
        <v>7480</v>
      </c>
      <c r="Q1372" s="3" t="s">
        <v>7481</v>
      </c>
      <c r="R1372" s="3" t="s">
        <v>10553</v>
      </c>
    </row>
    <row r="1373" spans="2:18" x14ac:dyDescent="0.35">
      <c r="B1373" s="3" t="s">
        <v>6426</v>
      </c>
      <c r="C1373" s="3" t="s">
        <v>6427</v>
      </c>
      <c r="D1373" s="3" t="s">
        <v>41</v>
      </c>
      <c r="E1373" s="3" t="s">
        <v>42</v>
      </c>
      <c r="F1373" s="3" t="s">
        <v>7476</v>
      </c>
      <c r="G1373" s="19" t="s">
        <v>13377</v>
      </c>
      <c r="H1373" s="3" t="s">
        <v>10678</v>
      </c>
      <c r="I1373" s="18">
        <v>31041</v>
      </c>
      <c r="J1373" s="18" t="s">
        <v>13319</v>
      </c>
      <c r="M1373" s="3" t="s">
        <v>7478</v>
      </c>
      <c r="N1373" s="3" t="s">
        <v>10552</v>
      </c>
      <c r="O1373" s="3" t="s">
        <v>13414</v>
      </c>
      <c r="P1373" s="3" t="s">
        <v>7480</v>
      </c>
      <c r="Q1373" s="3" t="s">
        <v>7481</v>
      </c>
      <c r="R1373" s="3" t="s">
        <v>10553</v>
      </c>
    </row>
    <row r="1374" spans="2:18" x14ac:dyDescent="0.35">
      <c r="B1374" s="3" t="s">
        <v>6450</v>
      </c>
      <c r="C1374" s="3" t="s">
        <v>6451</v>
      </c>
      <c r="D1374" s="3" t="s">
        <v>41</v>
      </c>
      <c r="E1374" s="3" t="s">
        <v>42</v>
      </c>
      <c r="F1374" s="3" t="s">
        <v>7476</v>
      </c>
      <c r="G1374" s="19" t="s">
        <v>13377</v>
      </c>
      <c r="H1374" s="3" t="s">
        <v>10690</v>
      </c>
      <c r="I1374" s="18">
        <v>31041</v>
      </c>
      <c r="J1374" s="18" t="s">
        <v>13319</v>
      </c>
      <c r="M1374" s="3" t="s">
        <v>7478</v>
      </c>
      <c r="N1374" s="3" t="s">
        <v>10552</v>
      </c>
      <c r="O1374" s="3" t="s">
        <v>13414</v>
      </c>
      <c r="P1374" s="3" t="s">
        <v>7480</v>
      </c>
      <c r="Q1374" s="3" t="s">
        <v>7481</v>
      </c>
      <c r="R1374" s="3" t="s">
        <v>10553</v>
      </c>
    </row>
    <row r="1375" spans="2:18" x14ac:dyDescent="0.35">
      <c r="B1375" s="3" t="s">
        <v>6398</v>
      </c>
      <c r="C1375" s="3" t="s">
        <v>6399</v>
      </c>
      <c r="D1375" s="3" t="s">
        <v>41</v>
      </c>
      <c r="E1375" s="3" t="s">
        <v>42</v>
      </c>
      <c r="F1375" s="3" t="s">
        <v>7476</v>
      </c>
      <c r="G1375" s="19" t="s">
        <v>13377</v>
      </c>
      <c r="H1375" s="3" t="s">
        <v>10664</v>
      </c>
      <c r="I1375" s="18">
        <v>31041</v>
      </c>
      <c r="J1375" s="18" t="s">
        <v>13319</v>
      </c>
      <c r="M1375" s="3" t="s">
        <v>7478</v>
      </c>
      <c r="N1375" s="3" t="s">
        <v>10552</v>
      </c>
      <c r="O1375" s="3" t="s">
        <v>13414</v>
      </c>
      <c r="P1375" s="3" t="s">
        <v>7480</v>
      </c>
      <c r="Q1375" s="3" t="s">
        <v>7481</v>
      </c>
      <c r="R1375" s="3" t="s">
        <v>10553</v>
      </c>
    </row>
    <row r="1376" spans="2:18" x14ac:dyDescent="0.35">
      <c r="B1376" s="3" t="s">
        <v>6428</v>
      </c>
      <c r="C1376" s="3" t="s">
        <v>6429</v>
      </c>
      <c r="D1376" s="3" t="s">
        <v>41</v>
      </c>
      <c r="E1376" s="3" t="s">
        <v>42</v>
      </c>
      <c r="F1376" s="3" t="s">
        <v>7476</v>
      </c>
      <c r="G1376" s="19" t="s">
        <v>13377</v>
      </c>
      <c r="H1376" s="3" t="s">
        <v>10679</v>
      </c>
      <c r="I1376" s="18">
        <v>31041</v>
      </c>
      <c r="J1376" s="18" t="s">
        <v>13319</v>
      </c>
      <c r="M1376" s="3" t="s">
        <v>7478</v>
      </c>
      <c r="N1376" s="3" t="s">
        <v>10552</v>
      </c>
      <c r="O1376" s="3" t="s">
        <v>13414</v>
      </c>
      <c r="P1376" s="3" t="s">
        <v>7480</v>
      </c>
      <c r="Q1376" s="3" t="s">
        <v>7481</v>
      </c>
      <c r="R1376" s="3" t="s">
        <v>10553</v>
      </c>
    </row>
    <row r="1377" spans="2:18" x14ac:dyDescent="0.35">
      <c r="B1377" s="3" t="s">
        <v>6400</v>
      </c>
      <c r="C1377" s="3" t="s">
        <v>6401</v>
      </c>
      <c r="D1377" s="3" t="s">
        <v>41</v>
      </c>
      <c r="E1377" s="3" t="s">
        <v>42</v>
      </c>
      <c r="F1377" s="3" t="s">
        <v>7476</v>
      </c>
      <c r="G1377" s="19" t="s">
        <v>13377</v>
      </c>
      <c r="H1377" s="3" t="s">
        <v>10665</v>
      </c>
      <c r="I1377" s="18">
        <v>31041</v>
      </c>
      <c r="J1377" s="18" t="s">
        <v>13319</v>
      </c>
      <c r="M1377" s="3" t="s">
        <v>7478</v>
      </c>
      <c r="N1377" s="3" t="s">
        <v>10552</v>
      </c>
      <c r="O1377" s="3" t="s">
        <v>13414</v>
      </c>
      <c r="P1377" s="3" t="s">
        <v>7480</v>
      </c>
      <c r="Q1377" s="3" t="s">
        <v>7481</v>
      </c>
      <c r="R1377" s="3" t="s">
        <v>10553</v>
      </c>
    </row>
    <row r="1378" spans="2:18" x14ac:dyDescent="0.35">
      <c r="B1378" s="3" t="s">
        <v>6430</v>
      </c>
      <c r="C1378" s="3" t="s">
        <v>6431</v>
      </c>
      <c r="D1378" s="3" t="s">
        <v>41</v>
      </c>
      <c r="E1378" s="3" t="s">
        <v>42</v>
      </c>
      <c r="F1378" s="3" t="s">
        <v>7476</v>
      </c>
      <c r="G1378" s="19" t="s">
        <v>13377</v>
      </c>
      <c r="H1378" s="3" t="s">
        <v>10680</v>
      </c>
      <c r="I1378" s="18">
        <v>31041</v>
      </c>
      <c r="J1378" s="18" t="s">
        <v>13319</v>
      </c>
      <c r="M1378" s="3" t="s">
        <v>7478</v>
      </c>
      <c r="N1378" s="3" t="s">
        <v>10552</v>
      </c>
      <c r="O1378" s="3" t="s">
        <v>13414</v>
      </c>
      <c r="P1378" s="3" t="s">
        <v>7480</v>
      </c>
      <c r="Q1378" s="3" t="s">
        <v>7481</v>
      </c>
      <c r="R1378" s="3" t="s">
        <v>10553</v>
      </c>
    </row>
    <row r="1379" spans="2:18" x14ac:dyDescent="0.35">
      <c r="B1379" s="3" t="s">
        <v>6452</v>
      </c>
      <c r="C1379" s="3" t="s">
        <v>6453</v>
      </c>
      <c r="D1379" s="3" t="s">
        <v>41</v>
      </c>
      <c r="E1379" s="3" t="s">
        <v>42</v>
      </c>
      <c r="F1379" s="3" t="s">
        <v>7476</v>
      </c>
      <c r="G1379" s="19" t="s">
        <v>13377</v>
      </c>
      <c r="H1379" s="3" t="s">
        <v>10691</v>
      </c>
      <c r="I1379" s="18">
        <v>31041</v>
      </c>
      <c r="J1379" s="18" t="s">
        <v>13319</v>
      </c>
      <c r="M1379" s="3" t="s">
        <v>7478</v>
      </c>
      <c r="N1379" s="3" t="s">
        <v>10552</v>
      </c>
      <c r="O1379" s="3" t="s">
        <v>13414</v>
      </c>
      <c r="P1379" s="3" t="s">
        <v>7480</v>
      </c>
      <c r="Q1379" s="3" t="s">
        <v>7481</v>
      </c>
      <c r="R1379" s="3" t="s">
        <v>10553</v>
      </c>
    </row>
    <row r="1380" spans="2:18" x14ac:dyDescent="0.35">
      <c r="B1380" s="3" t="s">
        <v>6402</v>
      </c>
      <c r="C1380" s="3" t="s">
        <v>6403</v>
      </c>
      <c r="D1380" s="3" t="s">
        <v>41</v>
      </c>
      <c r="E1380" s="3" t="s">
        <v>42</v>
      </c>
      <c r="F1380" s="3" t="s">
        <v>7476</v>
      </c>
      <c r="G1380" s="19" t="s">
        <v>13377</v>
      </c>
      <c r="H1380" s="3" t="s">
        <v>10666</v>
      </c>
      <c r="I1380" s="18">
        <v>31041</v>
      </c>
      <c r="J1380" s="18" t="s">
        <v>13319</v>
      </c>
      <c r="M1380" s="3" t="s">
        <v>7478</v>
      </c>
      <c r="N1380" s="3" t="s">
        <v>10552</v>
      </c>
      <c r="O1380" s="3" t="s">
        <v>13414</v>
      </c>
      <c r="P1380" s="3" t="s">
        <v>7480</v>
      </c>
      <c r="Q1380" s="3" t="s">
        <v>7481</v>
      </c>
      <c r="R1380" s="3" t="s">
        <v>10553</v>
      </c>
    </row>
    <row r="1381" spans="2:18" x14ac:dyDescent="0.35">
      <c r="B1381" s="3" t="s">
        <v>6432</v>
      </c>
      <c r="C1381" s="3" t="s">
        <v>6433</v>
      </c>
      <c r="D1381" s="3" t="s">
        <v>41</v>
      </c>
      <c r="E1381" s="3" t="s">
        <v>42</v>
      </c>
      <c r="F1381" s="3" t="s">
        <v>7476</v>
      </c>
      <c r="G1381" s="19" t="s">
        <v>13377</v>
      </c>
      <c r="H1381" s="3" t="s">
        <v>10681</v>
      </c>
      <c r="I1381" s="18">
        <v>31041</v>
      </c>
      <c r="J1381" s="18" t="s">
        <v>13319</v>
      </c>
      <c r="M1381" s="3" t="s">
        <v>7478</v>
      </c>
      <c r="N1381" s="3" t="s">
        <v>10552</v>
      </c>
      <c r="O1381" s="3" t="s">
        <v>13414</v>
      </c>
      <c r="P1381" s="3" t="s">
        <v>7480</v>
      </c>
      <c r="Q1381" s="3" t="s">
        <v>7481</v>
      </c>
      <c r="R1381" s="3" t="s">
        <v>10553</v>
      </c>
    </row>
    <row r="1382" spans="2:18" x14ac:dyDescent="0.35">
      <c r="B1382" s="3" t="s">
        <v>6454</v>
      </c>
      <c r="C1382" s="3" t="s">
        <v>6455</v>
      </c>
      <c r="D1382" s="3" t="s">
        <v>41</v>
      </c>
      <c r="E1382" s="3" t="s">
        <v>42</v>
      </c>
      <c r="F1382" s="3" t="s">
        <v>7476</v>
      </c>
      <c r="G1382" s="19" t="s">
        <v>13377</v>
      </c>
      <c r="H1382" s="3" t="s">
        <v>10692</v>
      </c>
      <c r="I1382" s="18">
        <v>31041</v>
      </c>
      <c r="J1382" s="18" t="s">
        <v>13319</v>
      </c>
      <c r="M1382" s="3" t="s">
        <v>7478</v>
      </c>
      <c r="N1382" s="3" t="s">
        <v>10552</v>
      </c>
      <c r="O1382" s="3" t="s">
        <v>13414</v>
      </c>
      <c r="P1382" s="3" t="s">
        <v>7480</v>
      </c>
      <c r="Q1382" s="3" t="s">
        <v>7481</v>
      </c>
      <c r="R1382" s="3" t="s">
        <v>10553</v>
      </c>
    </row>
    <row r="1383" spans="2:18" x14ac:dyDescent="0.35">
      <c r="B1383" s="3" t="s">
        <v>6824</v>
      </c>
      <c r="C1383" s="3" t="s">
        <v>6825</v>
      </c>
      <c r="D1383" s="3" t="s">
        <v>41</v>
      </c>
      <c r="E1383" s="3" t="s">
        <v>42</v>
      </c>
      <c r="F1383" s="3" t="s">
        <v>7476</v>
      </c>
      <c r="G1383" s="19" t="s">
        <v>13377</v>
      </c>
      <c r="H1383" s="3" t="s">
        <v>10877</v>
      </c>
      <c r="I1383" s="18">
        <v>31041</v>
      </c>
      <c r="J1383" s="18" t="s">
        <v>13319</v>
      </c>
      <c r="M1383" s="3" t="s">
        <v>7478</v>
      </c>
      <c r="N1383" s="3" t="s">
        <v>7479</v>
      </c>
      <c r="O1383" s="3" t="s">
        <v>13414</v>
      </c>
      <c r="P1383" s="3" t="s">
        <v>7480</v>
      </c>
      <c r="Q1383" s="3" t="s">
        <v>7481</v>
      </c>
      <c r="R1383" s="3" t="s">
        <v>7482</v>
      </c>
    </row>
    <row r="1384" spans="2:18" x14ac:dyDescent="0.35">
      <c r="B1384" s="3" t="s">
        <v>6828</v>
      </c>
      <c r="C1384" s="3" t="s">
        <v>6829</v>
      </c>
      <c r="D1384" s="3" t="s">
        <v>41</v>
      </c>
      <c r="E1384" s="3" t="s">
        <v>42</v>
      </c>
      <c r="F1384" s="3" t="s">
        <v>7476</v>
      </c>
      <c r="G1384" s="19" t="s">
        <v>13377</v>
      </c>
      <c r="H1384" s="3" t="s">
        <v>10879</v>
      </c>
      <c r="I1384" s="18">
        <v>31041</v>
      </c>
      <c r="J1384" s="18" t="s">
        <v>13319</v>
      </c>
      <c r="M1384" s="3" t="s">
        <v>7478</v>
      </c>
      <c r="N1384" s="3" t="s">
        <v>7479</v>
      </c>
      <c r="O1384" s="3" t="s">
        <v>13414</v>
      </c>
      <c r="P1384" s="3" t="s">
        <v>7480</v>
      </c>
      <c r="Q1384" s="3" t="s">
        <v>7481</v>
      </c>
      <c r="R1384" s="3" t="s">
        <v>7482</v>
      </c>
    </row>
    <row r="1385" spans="2:18" x14ac:dyDescent="0.35">
      <c r="B1385" s="3" t="s">
        <v>6456</v>
      </c>
      <c r="C1385" s="3" t="s">
        <v>6457</v>
      </c>
      <c r="D1385" s="3" t="s">
        <v>41</v>
      </c>
      <c r="E1385" s="3" t="s">
        <v>42</v>
      </c>
      <c r="F1385" s="3" t="s">
        <v>7476</v>
      </c>
      <c r="G1385" s="19" t="s">
        <v>13377</v>
      </c>
      <c r="H1385" s="3" t="s">
        <v>10693</v>
      </c>
      <c r="I1385" s="18">
        <v>31041</v>
      </c>
      <c r="J1385" s="18" t="s">
        <v>13319</v>
      </c>
      <c r="M1385" s="3" t="s">
        <v>7478</v>
      </c>
      <c r="N1385" s="3" t="s">
        <v>10552</v>
      </c>
      <c r="O1385" s="3" t="s">
        <v>13414</v>
      </c>
      <c r="P1385" s="3" t="s">
        <v>7480</v>
      </c>
      <c r="Q1385" s="3" t="s">
        <v>7481</v>
      </c>
      <c r="R1385" s="3" t="s">
        <v>10553</v>
      </c>
    </row>
    <row r="1386" spans="2:18" x14ac:dyDescent="0.35">
      <c r="B1386" s="3" t="s">
        <v>6826</v>
      </c>
      <c r="C1386" s="3" t="s">
        <v>6827</v>
      </c>
      <c r="D1386" s="3" t="s">
        <v>41</v>
      </c>
      <c r="E1386" s="3" t="s">
        <v>42</v>
      </c>
      <c r="F1386" s="3" t="s">
        <v>7476</v>
      </c>
      <c r="G1386" s="19" t="s">
        <v>13377</v>
      </c>
      <c r="H1386" s="3" t="s">
        <v>10878</v>
      </c>
      <c r="I1386" s="18">
        <v>31041</v>
      </c>
      <c r="J1386" s="18" t="s">
        <v>13319</v>
      </c>
      <c r="M1386" s="3" t="s">
        <v>7478</v>
      </c>
      <c r="N1386" s="3" t="s">
        <v>7479</v>
      </c>
      <c r="O1386" s="3" t="s">
        <v>13414</v>
      </c>
      <c r="P1386" s="3" t="s">
        <v>7480</v>
      </c>
      <c r="Q1386" s="3" t="s">
        <v>7481</v>
      </c>
      <c r="R1386" s="3" t="s">
        <v>7482</v>
      </c>
    </row>
    <row r="1387" spans="2:18" x14ac:dyDescent="0.35">
      <c r="B1387" s="3" t="s">
        <v>6830</v>
      </c>
      <c r="C1387" s="3" t="s">
        <v>6831</v>
      </c>
      <c r="D1387" s="3" t="s">
        <v>41</v>
      </c>
      <c r="E1387" s="3" t="s">
        <v>42</v>
      </c>
      <c r="F1387" s="3" t="s">
        <v>7476</v>
      </c>
      <c r="G1387" s="19" t="s">
        <v>13377</v>
      </c>
      <c r="H1387" s="3" t="s">
        <v>10880</v>
      </c>
      <c r="I1387" s="18">
        <v>31041</v>
      </c>
      <c r="J1387" s="18" t="s">
        <v>13319</v>
      </c>
      <c r="M1387" s="3" t="s">
        <v>7478</v>
      </c>
      <c r="N1387" s="3" t="s">
        <v>7479</v>
      </c>
      <c r="O1387" s="3" t="s">
        <v>13414</v>
      </c>
      <c r="P1387" s="3" t="s">
        <v>7480</v>
      </c>
      <c r="Q1387" s="3" t="s">
        <v>7481</v>
      </c>
      <c r="R1387" s="3" t="s">
        <v>7482</v>
      </c>
    </row>
    <row r="1388" spans="2:18" x14ac:dyDescent="0.35">
      <c r="B1388" s="3" t="s">
        <v>6458</v>
      </c>
      <c r="C1388" s="3" t="s">
        <v>6459</v>
      </c>
      <c r="D1388" s="3" t="s">
        <v>41</v>
      </c>
      <c r="E1388" s="3" t="s">
        <v>42</v>
      </c>
      <c r="F1388" s="3" t="s">
        <v>7476</v>
      </c>
      <c r="G1388" s="19" t="s">
        <v>13377</v>
      </c>
      <c r="H1388" s="3" t="s">
        <v>10694</v>
      </c>
      <c r="I1388" s="18">
        <v>31041</v>
      </c>
      <c r="J1388" s="18" t="s">
        <v>13319</v>
      </c>
      <c r="M1388" s="3" t="s">
        <v>7478</v>
      </c>
      <c r="N1388" s="3" t="s">
        <v>10552</v>
      </c>
      <c r="O1388" s="3" t="s">
        <v>13414</v>
      </c>
      <c r="P1388" s="3" t="s">
        <v>7480</v>
      </c>
      <c r="Q1388" s="3" t="s">
        <v>7481</v>
      </c>
      <c r="R1388" s="3" t="s">
        <v>10553</v>
      </c>
    </row>
    <row r="1389" spans="2:18" x14ac:dyDescent="0.35">
      <c r="B1389" s="3" t="s">
        <v>6472</v>
      </c>
      <c r="C1389" s="3" t="s">
        <v>6473</v>
      </c>
      <c r="D1389" s="3" t="s">
        <v>41</v>
      </c>
      <c r="E1389" s="3" t="s">
        <v>42</v>
      </c>
      <c r="F1389" s="3" t="s">
        <v>7476</v>
      </c>
      <c r="G1389" s="19" t="s">
        <v>13377</v>
      </c>
      <c r="H1389" s="3" t="s">
        <v>10701</v>
      </c>
      <c r="I1389" s="18">
        <v>31041</v>
      </c>
      <c r="J1389" s="18" t="s">
        <v>13319</v>
      </c>
      <c r="M1389" s="3" t="s">
        <v>7478</v>
      </c>
      <c r="N1389" s="3" t="s">
        <v>10552</v>
      </c>
      <c r="O1389" s="3" t="s">
        <v>13414</v>
      </c>
      <c r="P1389" s="3" t="s">
        <v>7480</v>
      </c>
      <c r="Q1389" s="3" t="s">
        <v>7481</v>
      </c>
      <c r="R1389" s="3" t="s">
        <v>10553</v>
      </c>
    </row>
    <row r="1390" spans="2:18" x14ac:dyDescent="0.35">
      <c r="B1390" s="3" t="s">
        <v>6486</v>
      </c>
      <c r="C1390" s="3" t="s">
        <v>6487</v>
      </c>
      <c r="D1390" s="3" t="s">
        <v>41</v>
      </c>
      <c r="E1390" s="3" t="s">
        <v>42</v>
      </c>
      <c r="F1390" s="3" t="s">
        <v>7476</v>
      </c>
      <c r="G1390" s="19" t="s">
        <v>13377</v>
      </c>
      <c r="H1390" s="3" t="s">
        <v>10708</v>
      </c>
      <c r="I1390" s="18">
        <v>31041</v>
      </c>
      <c r="J1390" s="18" t="s">
        <v>13319</v>
      </c>
      <c r="M1390" s="3" t="s">
        <v>7478</v>
      </c>
      <c r="N1390" s="3" t="s">
        <v>10552</v>
      </c>
      <c r="O1390" s="3" t="s">
        <v>13414</v>
      </c>
      <c r="P1390" s="3" t="s">
        <v>7480</v>
      </c>
      <c r="Q1390" s="3" t="s">
        <v>7481</v>
      </c>
      <c r="R1390" s="3" t="s">
        <v>10553</v>
      </c>
    </row>
    <row r="1391" spans="2:18" x14ac:dyDescent="0.35">
      <c r="B1391" s="3" t="s">
        <v>6460</v>
      </c>
      <c r="C1391" s="3" t="s">
        <v>6461</v>
      </c>
      <c r="D1391" s="3" t="s">
        <v>41</v>
      </c>
      <c r="E1391" s="3" t="s">
        <v>42</v>
      </c>
      <c r="F1391" s="3" t="s">
        <v>7476</v>
      </c>
      <c r="G1391" s="19" t="s">
        <v>13377</v>
      </c>
      <c r="H1391" s="3" t="s">
        <v>10695</v>
      </c>
      <c r="I1391" s="18">
        <v>31041</v>
      </c>
      <c r="J1391" s="18" t="s">
        <v>13319</v>
      </c>
      <c r="M1391" s="3" t="s">
        <v>7478</v>
      </c>
      <c r="N1391" s="3" t="s">
        <v>10552</v>
      </c>
      <c r="O1391" s="3" t="s">
        <v>13414</v>
      </c>
      <c r="P1391" s="3" t="s">
        <v>7480</v>
      </c>
      <c r="Q1391" s="3" t="s">
        <v>7481</v>
      </c>
      <c r="R1391" s="3" t="s">
        <v>10553</v>
      </c>
    </row>
    <row r="1392" spans="2:18" x14ac:dyDescent="0.35">
      <c r="B1392" s="3" t="s">
        <v>6474</v>
      </c>
      <c r="C1392" s="3" t="s">
        <v>6475</v>
      </c>
      <c r="D1392" s="3" t="s">
        <v>41</v>
      </c>
      <c r="E1392" s="3" t="s">
        <v>42</v>
      </c>
      <c r="F1392" s="3" t="s">
        <v>7476</v>
      </c>
      <c r="G1392" s="19" t="s">
        <v>13377</v>
      </c>
      <c r="H1392" s="3" t="s">
        <v>10702</v>
      </c>
      <c r="I1392" s="18">
        <v>31041</v>
      </c>
      <c r="J1392" s="18" t="s">
        <v>13319</v>
      </c>
      <c r="M1392" s="3" t="s">
        <v>7478</v>
      </c>
      <c r="N1392" s="3" t="s">
        <v>10552</v>
      </c>
      <c r="O1392" s="3" t="s">
        <v>13414</v>
      </c>
      <c r="P1392" s="3" t="s">
        <v>7480</v>
      </c>
      <c r="Q1392" s="3" t="s">
        <v>7481</v>
      </c>
      <c r="R1392" s="3" t="s">
        <v>10553</v>
      </c>
    </row>
    <row r="1393" spans="2:18" x14ac:dyDescent="0.35">
      <c r="B1393" s="3" t="s">
        <v>6488</v>
      </c>
      <c r="C1393" s="3" t="s">
        <v>6489</v>
      </c>
      <c r="D1393" s="3" t="s">
        <v>41</v>
      </c>
      <c r="E1393" s="3" t="s">
        <v>42</v>
      </c>
      <c r="F1393" s="3" t="s">
        <v>7476</v>
      </c>
      <c r="G1393" s="19" t="s">
        <v>13377</v>
      </c>
      <c r="H1393" s="3" t="s">
        <v>10709</v>
      </c>
      <c r="I1393" s="18">
        <v>31041</v>
      </c>
      <c r="J1393" s="18" t="s">
        <v>13319</v>
      </c>
      <c r="M1393" s="3" t="s">
        <v>7478</v>
      </c>
      <c r="N1393" s="3" t="s">
        <v>10552</v>
      </c>
      <c r="O1393" s="3" t="s">
        <v>13414</v>
      </c>
      <c r="P1393" s="3" t="s">
        <v>7480</v>
      </c>
      <c r="Q1393" s="3" t="s">
        <v>7481</v>
      </c>
      <c r="R1393" s="3" t="s">
        <v>10553</v>
      </c>
    </row>
    <row r="1394" spans="2:18" x14ac:dyDescent="0.35">
      <c r="B1394" s="3" t="s">
        <v>6462</v>
      </c>
      <c r="C1394" s="3" t="s">
        <v>6463</v>
      </c>
      <c r="D1394" s="3" t="s">
        <v>41</v>
      </c>
      <c r="E1394" s="3" t="s">
        <v>42</v>
      </c>
      <c r="F1394" s="3" t="s">
        <v>7476</v>
      </c>
      <c r="G1394" s="19" t="s">
        <v>13377</v>
      </c>
      <c r="H1394" s="3" t="s">
        <v>10696</v>
      </c>
      <c r="I1394" s="18">
        <v>31041</v>
      </c>
      <c r="J1394" s="18" t="s">
        <v>13319</v>
      </c>
      <c r="M1394" s="3" t="s">
        <v>7478</v>
      </c>
      <c r="N1394" s="3" t="s">
        <v>10552</v>
      </c>
      <c r="O1394" s="3" t="s">
        <v>13414</v>
      </c>
      <c r="P1394" s="3" t="s">
        <v>7480</v>
      </c>
      <c r="Q1394" s="3" t="s">
        <v>7481</v>
      </c>
      <c r="R1394" s="3" t="s">
        <v>10553</v>
      </c>
    </row>
    <row r="1395" spans="2:18" x14ac:dyDescent="0.35">
      <c r="B1395" s="3" t="s">
        <v>6476</v>
      </c>
      <c r="C1395" s="3" t="s">
        <v>6477</v>
      </c>
      <c r="D1395" s="3" t="s">
        <v>41</v>
      </c>
      <c r="E1395" s="3" t="s">
        <v>42</v>
      </c>
      <c r="F1395" s="3" t="s">
        <v>7476</v>
      </c>
      <c r="G1395" s="19" t="s">
        <v>13377</v>
      </c>
      <c r="H1395" s="3" t="s">
        <v>10703</v>
      </c>
      <c r="I1395" s="18">
        <v>31041</v>
      </c>
      <c r="J1395" s="18" t="s">
        <v>13319</v>
      </c>
      <c r="M1395" s="3" t="s">
        <v>7478</v>
      </c>
      <c r="N1395" s="3" t="s">
        <v>10552</v>
      </c>
      <c r="O1395" s="3" t="s">
        <v>13414</v>
      </c>
      <c r="P1395" s="3" t="s">
        <v>7480</v>
      </c>
      <c r="Q1395" s="3" t="s">
        <v>7481</v>
      </c>
      <c r="R1395" s="3" t="s">
        <v>10553</v>
      </c>
    </row>
    <row r="1396" spans="2:18" x14ac:dyDescent="0.35">
      <c r="B1396" s="3" t="s">
        <v>6490</v>
      </c>
      <c r="C1396" s="3" t="s">
        <v>6491</v>
      </c>
      <c r="D1396" s="3" t="s">
        <v>41</v>
      </c>
      <c r="E1396" s="3" t="s">
        <v>42</v>
      </c>
      <c r="F1396" s="3" t="s">
        <v>7476</v>
      </c>
      <c r="G1396" s="19" t="s">
        <v>13377</v>
      </c>
      <c r="H1396" s="3" t="s">
        <v>10710</v>
      </c>
      <c r="I1396" s="18">
        <v>31041</v>
      </c>
      <c r="J1396" s="18" t="s">
        <v>13319</v>
      </c>
      <c r="M1396" s="3" t="s">
        <v>7478</v>
      </c>
      <c r="N1396" s="3" t="s">
        <v>10552</v>
      </c>
      <c r="O1396" s="3" t="s">
        <v>13414</v>
      </c>
      <c r="P1396" s="3" t="s">
        <v>7480</v>
      </c>
      <c r="Q1396" s="3" t="s">
        <v>7481</v>
      </c>
      <c r="R1396" s="3" t="s">
        <v>10553</v>
      </c>
    </row>
    <row r="1397" spans="2:18" x14ac:dyDescent="0.35">
      <c r="B1397" s="3" t="s">
        <v>6464</v>
      </c>
      <c r="C1397" s="3" t="s">
        <v>6465</v>
      </c>
      <c r="D1397" s="3" t="s">
        <v>41</v>
      </c>
      <c r="E1397" s="3" t="s">
        <v>42</v>
      </c>
      <c r="F1397" s="3" t="s">
        <v>7476</v>
      </c>
      <c r="G1397" s="19" t="s">
        <v>13377</v>
      </c>
      <c r="H1397" s="3" t="s">
        <v>10697</v>
      </c>
      <c r="I1397" s="18">
        <v>31041</v>
      </c>
      <c r="J1397" s="18" t="s">
        <v>13319</v>
      </c>
      <c r="M1397" s="3" t="s">
        <v>7478</v>
      </c>
      <c r="N1397" s="3" t="s">
        <v>10552</v>
      </c>
      <c r="O1397" s="3" t="s">
        <v>13414</v>
      </c>
      <c r="P1397" s="3" t="s">
        <v>7480</v>
      </c>
      <c r="Q1397" s="3" t="s">
        <v>7481</v>
      </c>
      <c r="R1397" s="3" t="s">
        <v>10553</v>
      </c>
    </row>
    <row r="1398" spans="2:18" x14ac:dyDescent="0.35">
      <c r="B1398" s="3" t="s">
        <v>6478</v>
      </c>
      <c r="C1398" s="3" t="s">
        <v>6479</v>
      </c>
      <c r="D1398" s="3" t="s">
        <v>41</v>
      </c>
      <c r="E1398" s="3" t="s">
        <v>42</v>
      </c>
      <c r="F1398" s="3" t="s">
        <v>7476</v>
      </c>
      <c r="G1398" s="19" t="s">
        <v>13377</v>
      </c>
      <c r="H1398" s="3" t="s">
        <v>10704</v>
      </c>
      <c r="I1398" s="18">
        <v>31041</v>
      </c>
      <c r="J1398" s="18" t="s">
        <v>13319</v>
      </c>
      <c r="M1398" s="3" t="s">
        <v>7478</v>
      </c>
      <c r="N1398" s="3" t="s">
        <v>10552</v>
      </c>
      <c r="O1398" s="3" t="s">
        <v>13414</v>
      </c>
      <c r="P1398" s="3" t="s">
        <v>7480</v>
      </c>
      <c r="Q1398" s="3" t="s">
        <v>7481</v>
      </c>
      <c r="R1398" s="3" t="s">
        <v>10553</v>
      </c>
    </row>
    <row r="1399" spans="2:18" x14ac:dyDescent="0.35">
      <c r="B1399" s="3" t="s">
        <v>6492</v>
      </c>
      <c r="C1399" s="3" t="s">
        <v>6493</v>
      </c>
      <c r="D1399" s="3" t="s">
        <v>41</v>
      </c>
      <c r="E1399" s="3" t="s">
        <v>42</v>
      </c>
      <c r="F1399" s="3" t="s">
        <v>7476</v>
      </c>
      <c r="G1399" s="19" t="s">
        <v>13377</v>
      </c>
      <c r="H1399" s="3" t="s">
        <v>10711</v>
      </c>
      <c r="I1399" s="18">
        <v>31041</v>
      </c>
      <c r="J1399" s="18" t="s">
        <v>13319</v>
      </c>
      <c r="M1399" s="3" t="s">
        <v>7478</v>
      </c>
      <c r="N1399" s="3" t="s">
        <v>10552</v>
      </c>
      <c r="O1399" s="3" t="s">
        <v>13414</v>
      </c>
      <c r="P1399" s="3" t="s">
        <v>7480</v>
      </c>
      <c r="Q1399" s="3" t="s">
        <v>7481</v>
      </c>
      <c r="R1399" s="3" t="s">
        <v>10553</v>
      </c>
    </row>
    <row r="1400" spans="2:18" x14ac:dyDescent="0.35">
      <c r="B1400" s="3" t="s">
        <v>6466</v>
      </c>
      <c r="C1400" s="3" t="s">
        <v>6467</v>
      </c>
      <c r="D1400" s="3" t="s">
        <v>41</v>
      </c>
      <c r="E1400" s="3" t="s">
        <v>42</v>
      </c>
      <c r="F1400" s="3" t="s">
        <v>7476</v>
      </c>
      <c r="G1400" s="19" t="s">
        <v>13377</v>
      </c>
      <c r="H1400" s="3" t="s">
        <v>10698</v>
      </c>
      <c r="I1400" s="18">
        <v>31041</v>
      </c>
      <c r="J1400" s="18" t="s">
        <v>13319</v>
      </c>
      <c r="M1400" s="3" t="s">
        <v>7478</v>
      </c>
      <c r="N1400" s="3" t="s">
        <v>10552</v>
      </c>
      <c r="O1400" s="3" t="s">
        <v>13414</v>
      </c>
      <c r="P1400" s="3" t="s">
        <v>7480</v>
      </c>
      <c r="Q1400" s="3" t="s">
        <v>7481</v>
      </c>
      <c r="R1400" s="3" t="s">
        <v>10553</v>
      </c>
    </row>
    <row r="1401" spans="2:18" x14ac:dyDescent="0.35">
      <c r="B1401" s="3" t="s">
        <v>6480</v>
      </c>
      <c r="C1401" s="3" t="s">
        <v>6481</v>
      </c>
      <c r="D1401" s="3" t="s">
        <v>41</v>
      </c>
      <c r="E1401" s="3" t="s">
        <v>42</v>
      </c>
      <c r="F1401" s="3" t="s">
        <v>7476</v>
      </c>
      <c r="G1401" s="19" t="s">
        <v>13377</v>
      </c>
      <c r="H1401" s="3" t="s">
        <v>10705</v>
      </c>
      <c r="I1401" s="18">
        <v>31041</v>
      </c>
      <c r="J1401" s="18" t="s">
        <v>13319</v>
      </c>
      <c r="M1401" s="3" t="s">
        <v>7478</v>
      </c>
      <c r="N1401" s="3" t="s">
        <v>10552</v>
      </c>
      <c r="O1401" s="3" t="s">
        <v>13414</v>
      </c>
      <c r="P1401" s="3" t="s">
        <v>7480</v>
      </c>
      <c r="Q1401" s="3" t="s">
        <v>7481</v>
      </c>
      <c r="R1401" s="3" t="s">
        <v>10553</v>
      </c>
    </row>
    <row r="1402" spans="2:18" x14ac:dyDescent="0.35">
      <c r="B1402" s="3" t="s">
        <v>6494</v>
      </c>
      <c r="C1402" s="3" t="s">
        <v>6495</v>
      </c>
      <c r="D1402" s="3" t="s">
        <v>41</v>
      </c>
      <c r="E1402" s="3" t="s">
        <v>42</v>
      </c>
      <c r="F1402" s="3" t="s">
        <v>7476</v>
      </c>
      <c r="G1402" s="19" t="s">
        <v>13377</v>
      </c>
      <c r="H1402" s="3" t="s">
        <v>10712</v>
      </c>
      <c r="I1402" s="18">
        <v>31041</v>
      </c>
      <c r="J1402" s="18" t="s">
        <v>13319</v>
      </c>
      <c r="M1402" s="3" t="s">
        <v>7478</v>
      </c>
      <c r="N1402" s="3" t="s">
        <v>10552</v>
      </c>
      <c r="O1402" s="3" t="s">
        <v>13414</v>
      </c>
      <c r="P1402" s="3" t="s">
        <v>7480</v>
      </c>
      <c r="Q1402" s="3" t="s">
        <v>7481</v>
      </c>
      <c r="R1402" s="3" t="s">
        <v>10553</v>
      </c>
    </row>
    <row r="1403" spans="2:18" x14ac:dyDescent="0.35">
      <c r="B1403" s="3" t="s">
        <v>6468</v>
      </c>
      <c r="C1403" s="3" t="s">
        <v>6469</v>
      </c>
      <c r="D1403" s="3" t="s">
        <v>41</v>
      </c>
      <c r="E1403" s="3" t="s">
        <v>42</v>
      </c>
      <c r="F1403" s="3" t="s">
        <v>7476</v>
      </c>
      <c r="G1403" s="19" t="s">
        <v>13377</v>
      </c>
      <c r="H1403" s="3" t="s">
        <v>10699</v>
      </c>
      <c r="I1403" s="18">
        <v>31041</v>
      </c>
      <c r="J1403" s="18" t="s">
        <v>13319</v>
      </c>
      <c r="M1403" s="3" t="s">
        <v>7478</v>
      </c>
      <c r="N1403" s="3" t="s">
        <v>10552</v>
      </c>
      <c r="O1403" s="3" t="s">
        <v>13414</v>
      </c>
      <c r="P1403" s="3" t="s">
        <v>7480</v>
      </c>
      <c r="Q1403" s="3" t="s">
        <v>7481</v>
      </c>
      <c r="R1403" s="3" t="s">
        <v>10553</v>
      </c>
    </row>
    <row r="1404" spans="2:18" x14ac:dyDescent="0.35">
      <c r="B1404" s="3" t="s">
        <v>6482</v>
      </c>
      <c r="C1404" s="3" t="s">
        <v>6483</v>
      </c>
      <c r="D1404" s="3" t="s">
        <v>41</v>
      </c>
      <c r="E1404" s="3" t="s">
        <v>42</v>
      </c>
      <c r="F1404" s="3" t="s">
        <v>7476</v>
      </c>
      <c r="G1404" s="19" t="s">
        <v>13377</v>
      </c>
      <c r="H1404" s="3" t="s">
        <v>10706</v>
      </c>
      <c r="I1404" s="18">
        <v>31041</v>
      </c>
      <c r="J1404" s="18" t="s">
        <v>13319</v>
      </c>
      <c r="M1404" s="3" t="s">
        <v>7478</v>
      </c>
      <c r="N1404" s="3" t="s">
        <v>10552</v>
      </c>
      <c r="O1404" s="3" t="s">
        <v>13414</v>
      </c>
      <c r="P1404" s="3" t="s">
        <v>7480</v>
      </c>
      <c r="Q1404" s="3" t="s">
        <v>7481</v>
      </c>
      <c r="R1404" s="3" t="s">
        <v>10553</v>
      </c>
    </row>
    <row r="1405" spans="2:18" x14ac:dyDescent="0.35">
      <c r="B1405" s="3" t="s">
        <v>6496</v>
      </c>
      <c r="C1405" s="3" t="s">
        <v>6497</v>
      </c>
      <c r="D1405" s="3" t="s">
        <v>41</v>
      </c>
      <c r="E1405" s="3" t="s">
        <v>42</v>
      </c>
      <c r="F1405" s="3" t="s">
        <v>7476</v>
      </c>
      <c r="G1405" s="19" t="s">
        <v>13377</v>
      </c>
      <c r="H1405" s="3" t="s">
        <v>10713</v>
      </c>
      <c r="I1405" s="18">
        <v>31041</v>
      </c>
      <c r="J1405" s="18" t="s">
        <v>13319</v>
      </c>
      <c r="M1405" s="3" t="s">
        <v>7478</v>
      </c>
      <c r="N1405" s="3" t="s">
        <v>10552</v>
      </c>
      <c r="O1405" s="3" t="s">
        <v>13414</v>
      </c>
      <c r="P1405" s="3" t="s">
        <v>7480</v>
      </c>
      <c r="Q1405" s="3" t="s">
        <v>7481</v>
      </c>
      <c r="R1405" s="3" t="s">
        <v>10553</v>
      </c>
    </row>
    <row r="1406" spans="2:18" x14ac:dyDescent="0.35">
      <c r="B1406" s="3" t="s">
        <v>6470</v>
      </c>
      <c r="C1406" s="3" t="s">
        <v>6471</v>
      </c>
      <c r="D1406" s="3" t="s">
        <v>41</v>
      </c>
      <c r="E1406" s="3" t="s">
        <v>42</v>
      </c>
      <c r="F1406" s="3" t="s">
        <v>7476</v>
      </c>
      <c r="G1406" s="19" t="s">
        <v>13377</v>
      </c>
      <c r="H1406" s="3" t="s">
        <v>10700</v>
      </c>
      <c r="I1406" s="18">
        <v>31041</v>
      </c>
      <c r="J1406" s="18" t="s">
        <v>13319</v>
      </c>
      <c r="M1406" s="3" t="s">
        <v>7478</v>
      </c>
      <c r="N1406" s="3" t="s">
        <v>10552</v>
      </c>
      <c r="O1406" s="3" t="s">
        <v>13414</v>
      </c>
      <c r="P1406" s="3" t="s">
        <v>7480</v>
      </c>
      <c r="Q1406" s="3" t="s">
        <v>7481</v>
      </c>
      <c r="R1406" s="3" t="s">
        <v>10553</v>
      </c>
    </row>
    <row r="1407" spans="2:18" x14ac:dyDescent="0.35">
      <c r="B1407" s="3" t="s">
        <v>6484</v>
      </c>
      <c r="C1407" s="3" t="s">
        <v>6485</v>
      </c>
      <c r="D1407" s="3" t="s">
        <v>41</v>
      </c>
      <c r="E1407" s="3" t="s">
        <v>42</v>
      </c>
      <c r="F1407" s="3" t="s">
        <v>7476</v>
      </c>
      <c r="G1407" s="19" t="s">
        <v>13377</v>
      </c>
      <c r="H1407" s="3" t="s">
        <v>10707</v>
      </c>
      <c r="I1407" s="18">
        <v>31041</v>
      </c>
      <c r="J1407" s="18" t="s">
        <v>13319</v>
      </c>
      <c r="M1407" s="3" t="s">
        <v>7478</v>
      </c>
      <c r="N1407" s="3" t="s">
        <v>10552</v>
      </c>
      <c r="O1407" s="3" t="s">
        <v>13414</v>
      </c>
      <c r="P1407" s="3" t="s">
        <v>7480</v>
      </c>
      <c r="Q1407" s="3" t="s">
        <v>7481</v>
      </c>
      <c r="R1407" s="3" t="s">
        <v>10553</v>
      </c>
    </row>
    <row r="1408" spans="2:18" x14ac:dyDescent="0.35">
      <c r="B1408" s="3" t="s">
        <v>6550</v>
      </c>
      <c r="C1408" s="3" t="s">
        <v>6551</v>
      </c>
      <c r="D1408" s="3" t="s">
        <v>41</v>
      </c>
      <c r="E1408" s="3" t="s">
        <v>42</v>
      </c>
      <c r="F1408" s="3" t="s">
        <v>7476</v>
      </c>
      <c r="G1408" s="19" t="s">
        <v>13377</v>
      </c>
      <c r="H1408" s="3" t="s">
        <v>10740</v>
      </c>
      <c r="I1408" s="18">
        <v>31041</v>
      </c>
      <c r="J1408" s="18" t="s">
        <v>13319</v>
      </c>
      <c r="M1408" s="3" t="s">
        <v>7478</v>
      </c>
      <c r="N1408" s="3" t="s">
        <v>10552</v>
      </c>
      <c r="O1408" s="3" t="s">
        <v>13414</v>
      </c>
      <c r="P1408" s="3" t="s">
        <v>7480</v>
      </c>
      <c r="Q1408" s="3" t="s">
        <v>7481</v>
      </c>
      <c r="R1408" s="3" t="s">
        <v>10553</v>
      </c>
    </row>
    <row r="1409" spans="2:18" x14ac:dyDescent="0.35">
      <c r="B1409" s="3" t="s">
        <v>6552</v>
      </c>
      <c r="C1409" s="3" t="s">
        <v>6553</v>
      </c>
      <c r="D1409" s="3" t="s">
        <v>41</v>
      </c>
      <c r="E1409" s="3" t="s">
        <v>42</v>
      </c>
      <c r="F1409" s="3" t="s">
        <v>7476</v>
      </c>
      <c r="G1409" s="19" t="s">
        <v>13377</v>
      </c>
      <c r="H1409" s="3" t="s">
        <v>10741</v>
      </c>
      <c r="I1409" s="18">
        <v>31041</v>
      </c>
      <c r="J1409" s="18" t="s">
        <v>13319</v>
      </c>
      <c r="M1409" s="3" t="s">
        <v>7478</v>
      </c>
      <c r="N1409" s="3" t="s">
        <v>10552</v>
      </c>
      <c r="O1409" s="3" t="s">
        <v>13414</v>
      </c>
      <c r="P1409" s="3" t="s">
        <v>7480</v>
      </c>
      <c r="Q1409" s="3" t="s">
        <v>7481</v>
      </c>
      <c r="R1409" s="3" t="s">
        <v>10553</v>
      </c>
    </row>
    <row r="1410" spans="2:18" x14ac:dyDescent="0.35">
      <c r="B1410" s="3" t="s">
        <v>6498</v>
      </c>
      <c r="C1410" s="3" t="s">
        <v>6499</v>
      </c>
      <c r="D1410" s="3" t="s">
        <v>41</v>
      </c>
      <c r="E1410" s="3" t="s">
        <v>42</v>
      </c>
      <c r="F1410" s="3" t="s">
        <v>7476</v>
      </c>
      <c r="G1410" s="19" t="s">
        <v>13377</v>
      </c>
      <c r="H1410" s="3" t="s">
        <v>10714</v>
      </c>
      <c r="I1410" s="18">
        <v>31041</v>
      </c>
      <c r="J1410" s="18" t="s">
        <v>13319</v>
      </c>
      <c r="M1410" s="3" t="s">
        <v>7478</v>
      </c>
      <c r="N1410" s="3" t="s">
        <v>10552</v>
      </c>
      <c r="O1410" s="3" t="s">
        <v>13414</v>
      </c>
      <c r="P1410" s="3" t="s">
        <v>7480</v>
      </c>
      <c r="Q1410" s="3" t="s">
        <v>7481</v>
      </c>
      <c r="R1410" s="3" t="s">
        <v>10553</v>
      </c>
    </row>
    <row r="1411" spans="2:18" x14ac:dyDescent="0.35">
      <c r="B1411" s="3" t="s">
        <v>6524</v>
      </c>
      <c r="C1411" s="3" t="s">
        <v>6525</v>
      </c>
      <c r="D1411" s="3" t="s">
        <v>41</v>
      </c>
      <c r="E1411" s="3" t="s">
        <v>42</v>
      </c>
      <c r="F1411" s="3" t="s">
        <v>7476</v>
      </c>
      <c r="G1411" s="19" t="s">
        <v>13377</v>
      </c>
      <c r="H1411" s="3" t="s">
        <v>10727</v>
      </c>
      <c r="I1411" s="18">
        <v>31041</v>
      </c>
      <c r="J1411" s="18" t="s">
        <v>13319</v>
      </c>
      <c r="M1411" s="3" t="s">
        <v>7478</v>
      </c>
      <c r="N1411" s="3" t="s">
        <v>10552</v>
      </c>
      <c r="O1411" s="3" t="s">
        <v>13414</v>
      </c>
      <c r="P1411" s="3" t="s">
        <v>7480</v>
      </c>
      <c r="Q1411" s="3" t="s">
        <v>7481</v>
      </c>
      <c r="R1411" s="3" t="s">
        <v>10553</v>
      </c>
    </row>
    <row r="1412" spans="2:18" x14ac:dyDescent="0.35">
      <c r="B1412" s="3" t="s">
        <v>6554</v>
      </c>
      <c r="C1412" s="3" t="s">
        <v>6555</v>
      </c>
      <c r="D1412" s="3" t="s">
        <v>41</v>
      </c>
      <c r="E1412" s="3" t="s">
        <v>42</v>
      </c>
      <c r="F1412" s="3" t="s">
        <v>7476</v>
      </c>
      <c r="G1412" s="19" t="s">
        <v>13377</v>
      </c>
      <c r="H1412" s="3" t="s">
        <v>10742</v>
      </c>
      <c r="I1412" s="18">
        <v>31041</v>
      </c>
      <c r="J1412" s="18" t="s">
        <v>13319</v>
      </c>
      <c r="M1412" s="3" t="s">
        <v>7478</v>
      </c>
      <c r="N1412" s="3" t="s">
        <v>10552</v>
      </c>
      <c r="O1412" s="3" t="s">
        <v>13414</v>
      </c>
      <c r="P1412" s="3" t="s">
        <v>7480</v>
      </c>
      <c r="Q1412" s="3" t="s">
        <v>7481</v>
      </c>
      <c r="R1412" s="3" t="s">
        <v>10553</v>
      </c>
    </row>
    <row r="1413" spans="2:18" x14ac:dyDescent="0.35">
      <c r="B1413" s="3" t="s">
        <v>6556</v>
      </c>
      <c r="C1413" s="3" t="s">
        <v>6557</v>
      </c>
      <c r="D1413" s="3" t="s">
        <v>41</v>
      </c>
      <c r="E1413" s="3" t="s">
        <v>42</v>
      </c>
      <c r="F1413" s="3" t="s">
        <v>7476</v>
      </c>
      <c r="G1413" s="19" t="s">
        <v>13377</v>
      </c>
      <c r="H1413" s="3" t="s">
        <v>10743</v>
      </c>
      <c r="I1413" s="18">
        <v>31041</v>
      </c>
      <c r="J1413" s="18" t="s">
        <v>13319</v>
      </c>
      <c r="M1413" s="3" t="s">
        <v>7478</v>
      </c>
      <c r="N1413" s="3" t="s">
        <v>10552</v>
      </c>
      <c r="O1413" s="3" t="s">
        <v>13414</v>
      </c>
      <c r="P1413" s="3" t="s">
        <v>7480</v>
      </c>
      <c r="Q1413" s="3" t="s">
        <v>7481</v>
      </c>
      <c r="R1413" s="3" t="s">
        <v>10553</v>
      </c>
    </row>
    <row r="1414" spans="2:18" x14ac:dyDescent="0.35">
      <c r="B1414" s="3" t="s">
        <v>6500</v>
      </c>
      <c r="C1414" s="3" t="s">
        <v>6501</v>
      </c>
      <c r="D1414" s="3" t="s">
        <v>41</v>
      </c>
      <c r="E1414" s="3" t="s">
        <v>42</v>
      </c>
      <c r="F1414" s="3" t="s">
        <v>7476</v>
      </c>
      <c r="G1414" s="19" t="s">
        <v>13377</v>
      </c>
      <c r="H1414" s="3" t="s">
        <v>10715</v>
      </c>
      <c r="I1414" s="18">
        <v>31041</v>
      </c>
      <c r="J1414" s="18" t="s">
        <v>13319</v>
      </c>
      <c r="M1414" s="3" t="s">
        <v>7478</v>
      </c>
      <c r="N1414" s="3" t="s">
        <v>10552</v>
      </c>
      <c r="O1414" s="3" t="s">
        <v>13414</v>
      </c>
      <c r="P1414" s="3" t="s">
        <v>7480</v>
      </c>
      <c r="Q1414" s="3" t="s">
        <v>7481</v>
      </c>
      <c r="R1414" s="3" t="s">
        <v>10553</v>
      </c>
    </row>
    <row r="1415" spans="2:18" x14ac:dyDescent="0.35">
      <c r="B1415" s="3" t="s">
        <v>6526</v>
      </c>
      <c r="C1415" s="3" t="s">
        <v>6527</v>
      </c>
      <c r="D1415" s="3" t="s">
        <v>41</v>
      </c>
      <c r="E1415" s="3" t="s">
        <v>42</v>
      </c>
      <c r="F1415" s="3" t="s">
        <v>7476</v>
      </c>
      <c r="G1415" s="19" t="s">
        <v>13377</v>
      </c>
      <c r="H1415" s="3" t="s">
        <v>10728</v>
      </c>
      <c r="I1415" s="18">
        <v>31041</v>
      </c>
      <c r="J1415" s="18" t="s">
        <v>13319</v>
      </c>
      <c r="M1415" s="3" t="s">
        <v>7478</v>
      </c>
      <c r="N1415" s="3" t="s">
        <v>10552</v>
      </c>
      <c r="O1415" s="3" t="s">
        <v>13414</v>
      </c>
      <c r="P1415" s="3" t="s">
        <v>7480</v>
      </c>
      <c r="Q1415" s="3" t="s">
        <v>7481</v>
      </c>
      <c r="R1415" s="3" t="s">
        <v>10553</v>
      </c>
    </row>
    <row r="1416" spans="2:18" x14ac:dyDescent="0.35">
      <c r="B1416" s="3" t="s">
        <v>6558</v>
      </c>
      <c r="C1416" s="3" t="s">
        <v>6559</v>
      </c>
      <c r="D1416" s="3" t="s">
        <v>41</v>
      </c>
      <c r="E1416" s="3" t="s">
        <v>42</v>
      </c>
      <c r="F1416" s="3" t="s">
        <v>7476</v>
      </c>
      <c r="G1416" s="19" t="s">
        <v>13377</v>
      </c>
      <c r="H1416" s="3" t="s">
        <v>10744</v>
      </c>
      <c r="I1416" s="18">
        <v>31041</v>
      </c>
      <c r="J1416" s="18" t="s">
        <v>13319</v>
      </c>
      <c r="M1416" s="3" t="s">
        <v>7478</v>
      </c>
      <c r="N1416" s="3" t="s">
        <v>10552</v>
      </c>
      <c r="O1416" s="3" t="s">
        <v>13414</v>
      </c>
      <c r="P1416" s="3" t="s">
        <v>7480</v>
      </c>
      <c r="Q1416" s="3" t="s">
        <v>7481</v>
      </c>
      <c r="R1416" s="3" t="s">
        <v>10553</v>
      </c>
    </row>
    <row r="1417" spans="2:18" x14ac:dyDescent="0.35">
      <c r="B1417" s="3" t="s">
        <v>6502</v>
      </c>
      <c r="C1417" s="3" t="s">
        <v>6503</v>
      </c>
      <c r="D1417" s="3" t="s">
        <v>41</v>
      </c>
      <c r="E1417" s="3" t="s">
        <v>42</v>
      </c>
      <c r="F1417" s="3" t="s">
        <v>7476</v>
      </c>
      <c r="G1417" s="19" t="s">
        <v>13377</v>
      </c>
      <c r="H1417" s="3" t="s">
        <v>10716</v>
      </c>
      <c r="I1417" s="18">
        <v>31041</v>
      </c>
      <c r="J1417" s="18" t="s">
        <v>13319</v>
      </c>
      <c r="M1417" s="3" t="s">
        <v>7478</v>
      </c>
      <c r="N1417" s="3" t="s">
        <v>10552</v>
      </c>
      <c r="O1417" s="3" t="s">
        <v>13414</v>
      </c>
      <c r="P1417" s="3" t="s">
        <v>7480</v>
      </c>
      <c r="Q1417" s="3" t="s">
        <v>7481</v>
      </c>
      <c r="R1417" s="3" t="s">
        <v>10553</v>
      </c>
    </row>
    <row r="1418" spans="2:18" x14ac:dyDescent="0.35">
      <c r="B1418" s="3" t="s">
        <v>6528</v>
      </c>
      <c r="C1418" s="3" t="s">
        <v>6529</v>
      </c>
      <c r="D1418" s="3" t="s">
        <v>41</v>
      </c>
      <c r="E1418" s="3" t="s">
        <v>42</v>
      </c>
      <c r="F1418" s="3" t="s">
        <v>7476</v>
      </c>
      <c r="G1418" s="19" t="s">
        <v>13377</v>
      </c>
      <c r="H1418" s="3" t="s">
        <v>10729</v>
      </c>
      <c r="I1418" s="18">
        <v>31041</v>
      </c>
      <c r="J1418" s="18" t="s">
        <v>13319</v>
      </c>
      <c r="M1418" s="3" t="s">
        <v>7478</v>
      </c>
      <c r="N1418" s="3" t="s">
        <v>10552</v>
      </c>
      <c r="O1418" s="3" t="s">
        <v>13414</v>
      </c>
      <c r="P1418" s="3" t="s">
        <v>7480</v>
      </c>
      <c r="Q1418" s="3" t="s">
        <v>7481</v>
      </c>
      <c r="R1418" s="3" t="s">
        <v>10553</v>
      </c>
    </row>
    <row r="1419" spans="2:18" x14ac:dyDescent="0.35">
      <c r="B1419" s="3" t="s">
        <v>6560</v>
      </c>
      <c r="C1419" s="3" t="s">
        <v>6561</v>
      </c>
      <c r="D1419" s="3" t="s">
        <v>41</v>
      </c>
      <c r="E1419" s="3" t="s">
        <v>42</v>
      </c>
      <c r="F1419" s="3" t="s">
        <v>7476</v>
      </c>
      <c r="G1419" s="19" t="s">
        <v>13377</v>
      </c>
      <c r="H1419" s="3" t="s">
        <v>10745</v>
      </c>
      <c r="I1419" s="18">
        <v>31041</v>
      </c>
      <c r="J1419" s="18" t="s">
        <v>13319</v>
      </c>
      <c r="M1419" s="3" t="s">
        <v>7478</v>
      </c>
      <c r="N1419" s="3" t="s">
        <v>10552</v>
      </c>
      <c r="O1419" s="3" t="s">
        <v>13414</v>
      </c>
      <c r="P1419" s="3" t="s">
        <v>7480</v>
      </c>
      <c r="Q1419" s="3" t="s">
        <v>7481</v>
      </c>
      <c r="R1419" s="3" t="s">
        <v>10553</v>
      </c>
    </row>
    <row r="1420" spans="2:18" x14ac:dyDescent="0.35">
      <c r="B1420" s="3" t="s">
        <v>6504</v>
      </c>
      <c r="C1420" s="3" t="s">
        <v>6505</v>
      </c>
      <c r="D1420" s="3" t="s">
        <v>41</v>
      </c>
      <c r="E1420" s="3" t="s">
        <v>42</v>
      </c>
      <c r="F1420" s="3" t="s">
        <v>7476</v>
      </c>
      <c r="G1420" s="19" t="s">
        <v>13377</v>
      </c>
      <c r="H1420" s="3" t="s">
        <v>10717</v>
      </c>
      <c r="I1420" s="18">
        <v>31041</v>
      </c>
      <c r="J1420" s="18" t="s">
        <v>13319</v>
      </c>
      <c r="M1420" s="3" t="s">
        <v>7478</v>
      </c>
      <c r="N1420" s="3" t="s">
        <v>10552</v>
      </c>
      <c r="O1420" s="3" t="s">
        <v>13414</v>
      </c>
      <c r="P1420" s="3" t="s">
        <v>7480</v>
      </c>
      <c r="Q1420" s="3" t="s">
        <v>7481</v>
      </c>
      <c r="R1420" s="3" t="s">
        <v>10553</v>
      </c>
    </row>
    <row r="1421" spans="2:18" x14ac:dyDescent="0.35">
      <c r="B1421" s="3" t="s">
        <v>6530</v>
      </c>
      <c r="C1421" s="3" t="s">
        <v>6531</v>
      </c>
      <c r="D1421" s="3" t="s">
        <v>41</v>
      </c>
      <c r="E1421" s="3" t="s">
        <v>42</v>
      </c>
      <c r="F1421" s="3" t="s">
        <v>7476</v>
      </c>
      <c r="G1421" s="19" t="s">
        <v>13377</v>
      </c>
      <c r="H1421" s="3" t="s">
        <v>10730</v>
      </c>
      <c r="I1421" s="18">
        <v>31041</v>
      </c>
      <c r="J1421" s="18" t="s">
        <v>13319</v>
      </c>
      <c r="M1421" s="3" t="s">
        <v>7478</v>
      </c>
      <c r="N1421" s="3" t="s">
        <v>10552</v>
      </c>
      <c r="O1421" s="3" t="s">
        <v>13414</v>
      </c>
      <c r="P1421" s="3" t="s">
        <v>7480</v>
      </c>
      <c r="Q1421" s="3" t="s">
        <v>7481</v>
      </c>
      <c r="R1421" s="3" t="s">
        <v>10553</v>
      </c>
    </row>
    <row r="1422" spans="2:18" x14ac:dyDescent="0.35">
      <c r="B1422" s="3" t="s">
        <v>6562</v>
      </c>
      <c r="C1422" s="3" t="s">
        <v>6563</v>
      </c>
      <c r="D1422" s="3" t="s">
        <v>41</v>
      </c>
      <c r="E1422" s="3" t="s">
        <v>42</v>
      </c>
      <c r="F1422" s="3" t="s">
        <v>7476</v>
      </c>
      <c r="G1422" s="19" t="s">
        <v>13377</v>
      </c>
      <c r="H1422" s="3" t="s">
        <v>10746</v>
      </c>
      <c r="I1422" s="18">
        <v>31041</v>
      </c>
      <c r="J1422" s="18" t="s">
        <v>13319</v>
      </c>
      <c r="M1422" s="3" t="s">
        <v>7478</v>
      </c>
      <c r="N1422" s="3" t="s">
        <v>10552</v>
      </c>
      <c r="O1422" s="3" t="s">
        <v>13414</v>
      </c>
      <c r="P1422" s="3" t="s">
        <v>7480</v>
      </c>
      <c r="Q1422" s="3" t="s">
        <v>7481</v>
      </c>
      <c r="R1422" s="3" t="s">
        <v>10553</v>
      </c>
    </row>
    <row r="1423" spans="2:18" x14ac:dyDescent="0.35">
      <c r="B1423" s="3" t="s">
        <v>6506</v>
      </c>
      <c r="C1423" s="3" t="s">
        <v>6507</v>
      </c>
      <c r="D1423" s="3" t="s">
        <v>41</v>
      </c>
      <c r="E1423" s="3" t="s">
        <v>42</v>
      </c>
      <c r="F1423" s="3" t="s">
        <v>7476</v>
      </c>
      <c r="G1423" s="19" t="s">
        <v>13377</v>
      </c>
      <c r="H1423" s="3" t="s">
        <v>10718</v>
      </c>
      <c r="I1423" s="18">
        <v>31041</v>
      </c>
      <c r="J1423" s="18" t="s">
        <v>13319</v>
      </c>
      <c r="M1423" s="3" t="s">
        <v>7478</v>
      </c>
      <c r="N1423" s="3" t="s">
        <v>10552</v>
      </c>
      <c r="O1423" s="3" t="s">
        <v>13414</v>
      </c>
      <c r="P1423" s="3" t="s">
        <v>7480</v>
      </c>
      <c r="Q1423" s="3" t="s">
        <v>7481</v>
      </c>
      <c r="R1423" s="3" t="s">
        <v>10553</v>
      </c>
    </row>
    <row r="1424" spans="2:18" x14ac:dyDescent="0.35">
      <c r="B1424" s="3" t="s">
        <v>6532</v>
      </c>
      <c r="C1424" s="3" t="s">
        <v>6533</v>
      </c>
      <c r="D1424" s="3" t="s">
        <v>41</v>
      </c>
      <c r="E1424" s="3" t="s">
        <v>42</v>
      </c>
      <c r="F1424" s="3" t="s">
        <v>7476</v>
      </c>
      <c r="G1424" s="19" t="s">
        <v>13377</v>
      </c>
      <c r="H1424" s="3" t="s">
        <v>10731</v>
      </c>
      <c r="I1424" s="18">
        <v>31041</v>
      </c>
      <c r="J1424" s="18" t="s">
        <v>13319</v>
      </c>
      <c r="M1424" s="3" t="s">
        <v>7478</v>
      </c>
      <c r="N1424" s="3" t="s">
        <v>10552</v>
      </c>
      <c r="O1424" s="3" t="s">
        <v>13414</v>
      </c>
      <c r="P1424" s="3" t="s">
        <v>7480</v>
      </c>
      <c r="Q1424" s="3" t="s">
        <v>7481</v>
      </c>
      <c r="R1424" s="3" t="s">
        <v>10553</v>
      </c>
    </row>
    <row r="1425" spans="2:18" x14ac:dyDescent="0.35">
      <c r="B1425" s="3" t="s">
        <v>6564</v>
      </c>
      <c r="C1425" s="3" t="s">
        <v>6565</v>
      </c>
      <c r="D1425" s="3" t="s">
        <v>41</v>
      </c>
      <c r="E1425" s="3" t="s">
        <v>42</v>
      </c>
      <c r="F1425" s="3" t="s">
        <v>7476</v>
      </c>
      <c r="G1425" s="19" t="s">
        <v>13377</v>
      </c>
      <c r="H1425" s="3" t="s">
        <v>10747</v>
      </c>
      <c r="I1425" s="18">
        <v>31041</v>
      </c>
      <c r="J1425" s="18" t="s">
        <v>13319</v>
      </c>
      <c r="M1425" s="3" t="s">
        <v>7478</v>
      </c>
      <c r="N1425" s="3" t="s">
        <v>10552</v>
      </c>
      <c r="O1425" s="3" t="s">
        <v>13414</v>
      </c>
      <c r="P1425" s="3" t="s">
        <v>7480</v>
      </c>
      <c r="Q1425" s="3" t="s">
        <v>7481</v>
      </c>
      <c r="R1425" s="3" t="s">
        <v>10553</v>
      </c>
    </row>
    <row r="1426" spans="2:18" x14ac:dyDescent="0.35">
      <c r="B1426" s="3" t="s">
        <v>6508</v>
      </c>
      <c r="C1426" s="3" t="s">
        <v>6509</v>
      </c>
      <c r="D1426" s="3" t="s">
        <v>41</v>
      </c>
      <c r="E1426" s="3" t="s">
        <v>42</v>
      </c>
      <c r="F1426" s="3" t="s">
        <v>7476</v>
      </c>
      <c r="G1426" s="19" t="s">
        <v>13377</v>
      </c>
      <c r="H1426" s="3" t="s">
        <v>10719</v>
      </c>
      <c r="I1426" s="18">
        <v>31041</v>
      </c>
      <c r="J1426" s="18" t="s">
        <v>13319</v>
      </c>
      <c r="M1426" s="3" t="s">
        <v>7478</v>
      </c>
      <c r="N1426" s="3" t="s">
        <v>10552</v>
      </c>
      <c r="O1426" s="3" t="s">
        <v>13414</v>
      </c>
      <c r="P1426" s="3" t="s">
        <v>7480</v>
      </c>
      <c r="Q1426" s="3" t="s">
        <v>7481</v>
      </c>
      <c r="R1426" s="3" t="s">
        <v>10553</v>
      </c>
    </row>
    <row r="1427" spans="2:18" x14ac:dyDescent="0.35">
      <c r="B1427" s="3" t="s">
        <v>6534</v>
      </c>
      <c r="C1427" s="3" t="s">
        <v>6535</v>
      </c>
      <c r="D1427" s="3" t="s">
        <v>41</v>
      </c>
      <c r="E1427" s="3" t="s">
        <v>42</v>
      </c>
      <c r="F1427" s="3" t="s">
        <v>7476</v>
      </c>
      <c r="G1427" s="19" t="s">
        <v>13377</v>
      </c>
      <c r="H1427" s="3" t="s">
        <v>10732</v>
      </c>
      <c r="I1427" s="18">
        <v>31041</v>
      </c>
      <c r="J1427" s="18" t="s">
        <v>13319</v>
      </c>
      <c r="M1427" s="3" t="s">
        <v>7478</v>
      </c>
      <c r="N1427" s="3" t="s">
        <v>10552</v>
      </c>
      <c r="O1427" s="3" t="s">
        <v>13414</v>
      </c>
      <c r="P1427" s="3" t="s">
        <v>7480</v>
      </c>
      <c r="Q1427" s="3" t="s">
        <v>7481</v>
      </c>
      <c r="R1427" s="3" t="s">
        <v>10553</v>
      </c>
    </row>
    <row r="1428" spans="2:18" x14ac:dyDescent="0.35">
      <c r="B1428" s="3" t="s">
        <v>6566</v>
      </c>
      <c r="C1428" s="3" t="s">
        <v>6567</v>
      </c>
      <c r="D1428" s="3" t="s">
        <v>41</v>
      </c>
      <c r="E1428" s="3" t="s">
        <v>42</v>
      </c>
      <c r="F1428" s="3" t="s">
        <v>7476</v>
      </c>
      <c r="G1428" s="19" t="s">
        <v>13377</v>
      </c>
      <c r="H1428" s="3" t="s">
        <v>10748</v>
      </c>
      <c r="I1428" s="18">
        <v>31041</v>
      </c>
      <c r="J1428" s="18" t="s">
        <v>13319</v>
      </c>
      <c r="M1428" s="3" t="s">
        <v>7478</v>
      </c>
      <c r="N1428" s="3" t="s">
        <v>10552</v>
      </c>
      <c r="O1428" s="3" t="s">
        <v>13414</v>
      </c>
      <c r="P1428" s="3" t="s">
        <v>7480</v>
      </c>
      <c r="Q1428" s="3" t="s">
        <v>7481</v>
      </c>
      <c r="R1428" s="3" t="s">
        <v>10553</v>
      </c>
    </row>
    <row r="1429" spans="2:18" x14ac:dyDescent="0.35">
      <c r="B1429" s="3" t="s">
        <v>6510</v>
      </c>
      <c r="C1429" s="3" t="s">
        <v>6511</v>
      </c>
      <c r="D1429" s="3" t="s">
        <v>41</v>
      </c>
      <c r="E1429" s="3" t="s">
        <v>42</v>
      </c>
      <c r="F1429" s="3" t="s">
        <v>7476</v>
      </c>
      <c r="G1429" s="19" t="s">
        <v>13377</v>
      </c>
      <c r="H1429" s="3" t="s">
        <v>10720</v>
      </c>
      <c r="I1429" s="18">
        <v>31041</v>
      </c>
      <c r="J1429" s="18" t="s">
        <v>13319</v>
      </c>
      <c r="M1429" s="3" t="s">
        <v>7478</v>
      </c>
      <c r="N1429" s="3" t="s">
        <v>10552</v>
      </c>
      <c r="O1429" s="3" t="s">
        <v>13414</v>
      </c>
      <c r="P1429" s="3" t="s">
        <v>7480</v>
      </c>
      <c r="Q1429" s="3" t="s">
        <v>7481</v>
      </c>
      <c r="R1429" s="3" t="s">
        <v>10553</v>
      </c>
    </row>
    <row r="1430" spans="2:18" x14ac:dyDescent="0.35">
      <c r="B1430" s="3" t="s">
        <v>6536</v>
      </c>
      <c r="C1430" s="3" t="s">
        <v>6537</v>
      </c>
      <c r="D1430" s="3" t="s">
        <v>41</v>
      </c>
      <c r="E1430" s="3" t="s">
        <v>42</v>
      </c>
      <c r="F1430" s="3" t="s">
        <v>7476</v>
      </c>
      <c r="G1430" s="19" t="s">
        <v>13377</v>
      </c>
      <c r="H1430" s="3" t="s">
        <v>10733</v>
      </c>
      <c r="I1430" s="18">
        <v>31041</v>
      </c>
      <c r="J1430" s="18" t="s">
        <v>13319</v>
      </c>
      <c r="M1430" s="3" t="s">
        <v>7478</v>
      </c>
      <c r="N1430" s="3" t="s">
        <v>10552</v>
      </c>
      <c r="O1430" s="3" t="s">
        <v>13414</v>
      </c>
      <c r="P1430" s="3" t="s">
        <v>7480</v>
      </c>
      <c r="Q1430" s="3" t="s">
        <v>7481</v>
      </c>
      <c r="R1430" s="3" t="s">
        <v>10553</v>
      </c>
    </row>
    <row r="1431" spans="2:18" x14ac:dyDescent="0.35">
      <c r="B1431" s="3" t="s">
        <v>6568</v>
      </c>
      <c r="C1431" s="3" t="s">
        <v>6569</v>
      </c>
      <c r="D1431" s="3" t="s">
        <v>41</v>
      </c>
      <c r="E1431" s="3" t="s">
        <v>42</v>
      </c>
      <c r="F1431" s="3" t="s">
        <v>7476</v>
      </c>
      <c r="G1431" s="19" t="s">
        <v>13377</v>
      </c>
      <c r="H1431" s="3" t="s">
        <v>10749</v>
      </c>
      <c r="I1431" s="18">
        <v>31041</v>
      </c>
      <c r="J1431" s="18" t="s">
        <v>13319</v>
      </c>
      <c r="M1431" s="3" t="s">
        <v>7478</v>
      </c>
      <c r="N1431" s="3" t="s">
        <v>10552</v>
      </c>
      <c r="O1431" s="3" t="s">
        <v>13414</v>
      </c>
      <c r="P1431" s="3" t="s">
        <v>7480</v>
      </c>
      <c r="Q1431" s="3" t="s">
        <v>7481</v>
      </c>
      <c r="R1431" s="3" t="s">
        <v>10553</v>
      </c>
    </row>
    <row r="1432" spans="2:18" x14ac:dyDescent="0.35">
      <c r="B1432" s="3" t="s">
        <v>6512</v>
      </c>
      <c r="C1432" s="3" t="s">
        <v>6513</v>
      </c>
      <c r="D1432" s="3" t="s">
        <v>41</v>
      </c>
      <c r="E1432" s="3" t="s">
        <v>42</v>
      </c>
      <c r="F1432" s="3" t="s">
        <v>7476</v>
      </c>
      <c r="G1432" s="19" t="s">
        <v>13377</v>
      </c>
      <c r="H1432" s="3" t="s">
        <v>10721</v>
      </c>
      <c r="I1432" s="18">
        <v>31041</v>
      </c>
      <c r="J1432" s="18" t="s">
        <v>13319</v>
      </c>
      <c r="M1432" s="3" t="s">
        <v>7478</v>
      </c>
      <c r="N1432" s="3" t="s">
        <v>10552</v>
      </c>
      <c r="O1432" s="3" t="s">
        <v>13414</v>
      </c>
      <c r="P1432" s="3" t="s">
        <v>7480</v>
      </c>
      <c r="Q1432" s="3" t="s">
        <v>7481</v>
      </c>
      <c r="R1432" s="3" t="s">
        <v>10553</v>
      </c>
    </row>
    <row r="1433" spans="2:18" x14ac:dyDescent="0.35">
      <c r="B1433" s="3" t="s">
        <v>6538</v>
      </c>
      <c r="C1433" s="3" t="s">
        <v>6539</v>
      </c>
      <c r="D1433" s="3" t="s">
        <v>41</v>
      </c>
      <c r="E1433" s="3" t="s">
        <v>42</v>
      </c>
      <c r="F1433" s="3" t="s">
        <v>7476</v>
      </c>
      <c r="G1433" s="19" t="s">
        <v>13377</v>
      </c>
      <c r="H1433" s="3" t="s">
        <v>10734</v>
      </c>
      <c r="I1433" s="18">
        <v>31041</v>
      </c>
      <c r="J1433" s="18" t="s">
        <v>13319</v>
      </c>
      <c r="M1433" s="3" t="s">
        <v>7478</v>
      </c>
      <c r="N1433" s="3" t="s">
        <v>10552</v>
      </c>
      <c r="O1433" s="3" t="s">
        <v>13414</v>
      </c>
      <c r="P1433" s="3" t="s">
        <v>7480</v>
      </c>
      <c r="Q1433" s="3" t="s">
        <v>7481</v>
      </c>
      <c r="R1433" s="3" t="s">
        <v>10553</v>
      </c>
    </row>
    <row r="1434" spans="2:18" x14ac:dyDescent="0.35">
      <c r="B1434" s="3" t="s">
        <v>6570</v>
      </c>
      <c r="C1434" s="3" t="s">
        <v>6571</v>
      </c>
      <c r="D1434" s="3" t="s">
        <v>41</v>
      </c>
      <c r="E1434" s="3" t="s">
        <v>42</v>
      </c>
      <c r="F1434" s="3" t="s">
        <v>7476</v>
      </c>
      <c r="G1434" s="19" t="s">
        <v>13377</v>
      </c>
      <c r="H1434" s="3" t="s">
        <v>10750</v>
      </c>
      <c r="I1434" s="18">
        <v>31041</v>
      </c>
      <c r="J1434" s="18" t="s">
        <v>13319</v>
      </c>
      <c r="M1434" s="3" t="s">
        <v>7478</v>
      </c>
      <c r="N1434" s="3" t="s">
        <v>10552</v>
      </c>
      <c r="O1434" s="3" t="s">
        <v>13414</v>
      </c>
      <c r="P1434" s="3" t="s">
        <v>7480</v>
      </c>
      <c r="Q1434" s="3" t="s">
        <v>7481</v>
      </c>
      <c r="R1434" s="3" t="s">
        <v>10553</v>
      </c>
    </row>
    <row r="1435" spans="2:18" x14ac:dyDescent="0.35">
      <c r="B1435" s="3" t="s">
        <v>6514</v>
      </c>
      <c r="C1435" s="3" t="s">
        <v>6515</v>
      </c>
      <c r="D1435" s="3" t="s">
        <v>41</v>
      </c>
      <c r="E1435" s="3" t="s">
        <v>42</v>
      </c>
      <c r="F1435" s="3" t="s">
        <v>7476</v>
      </c>
      <c r="G1435" s="19" t="s">
        <v>13377</v>
      </c>
      <c r="H1435" s="3" t="s">
        <v>10722</v>
      </c>
      <c r="I1435" s="18">
        <v>31041</v>
      </c>
      <c r="J1435" s="18" t="s">
        <v>13319</v>
      </c>
      <c r="M1435" s="3" t="s">
        <v>7478</v>
      </c>
      <c r="N1435" s="3" t="s">
        <v>10552</v>
      </c>
      <c r="O1435" s="3" t="s">
        <v>13414</v>
      </c>
      <c r="P1435" s="3" t="s">
        <v>7480</v>
      </c>
      <c r="Q1435" s="3" t="s">
        <v>7481</v>
      </c>
      <c r="R1435" s="3" t="s">
        <v>10553</v>
      </c>
    </row>
    <row r="1436" spans="2:18" x14ac:dyDescent="0.35">
      <c r="B1436" s="3" t="s">
        <v>6540</v>
      </c>
      <c r="C1436" s="3" t="s">
        <v>6541</v>
      </c>
      <c r="D1436" s="3" t="s">
        <v>41</v>
      </c>
      <c r="E1436" s="3" t="s">
        <v>42</v>
      </c>
      <c r="F1436" s="3" t="s">
        <v>7476</v>
      </c>
      <c r="G1436" s="19" t="s">
        <v>13377</v>
      </c>
      <c r="H1436" s="3" t="s">
        <v>10735</v>
      </c>
      <c r="I1436" s="18">
        <v>31041</v>
      </c>
      <c r="J1436" s="18" t="s">
        <v>13319</v>
      </c>
      <c r="M1436" s="3" t="s">
        <v>7478</v>
      </c>
      <c r="N1436" s="3" t="s">
        <v>10552</v>
      </c>
      <c r="O1436" s="3" t="s">
        <v>13414</v>
      </c>
      <c r="P1436" s="3" t="s">
        <v>7480</v>
      </c>
      <c r="Q1436" s="3" t="s">
        <v>7481</v>
      </c>
      <c r="R1436" s="3" t="s">
        <v>10553</v>
      </c>
    </row>
    <row r="1437" spans="2:18" x14ac:dyDescent="0.35">
      <c r="B1437" s="3" t="s">
        <v>6572</v>
      </c>
      <c r="C1437" s="3" t="s">
        <v>6573</v>
      </c>
      <c r="D1437" s="3" t="s">
        <v>41</v>
      </c>
      <c r="E1437" s="3" t="s">
        <v>42</v>
      </c>
      <c r="F1437" s="3" t="s">
        <v>7476</v>
      </c>
      <c r="G1437" s="19" t="s">
        <v>13377</v>
      </c>
      <c r="H1437" s="3" t="s">
        <v>10751</v>
      </c>
      <c r="I1437" s="18">
        <v>31041</v>
      </c>
      <c r="J1437" s="18" t="s">
        <v>13319</v>
      </c>
      <c r="M1437" s="3" t="s">
        <v>7478</v>
      </c>
      <c r="N1437" s="3" t="s">
        <v>10552</v>
      </c>
      <c r="O1437" s="3" t="s">
        <v>13414</v>
      </c>
      <c r="P1437" s="3" t="s">
        <v>7480</v>
      </c>
      <c r="Q1437" s="3" t="s">
        <v>7481</v>
      </c>
      <c r="R1437" s="3" t="s">
        <v>10553</v>
      </c>
    </row>
    <row r="1438" spans="2:18" x14ac:dyDescent="0.35">
      <c r="B1438" s="3" t="s">
        <v>6516</v>
      </c>
      <c r="C1438" s="3" t="s">
        <v>6517</v>
      </c>
      <c r="D1438" s="3" t="s">
        <v>41</v>
      </c>
      <c r="E1438" s="3" t="s">
        <v>42</v>
      </c>
      <c r="F1438" s="3" t="s">
        <v>7476</v>
      </c>
      <c r="G1438" s="19" t="s">
        <v>13377</v>
      </c>
      <c r="H1438" s="3" t="s">
        <v>10723</v>
      </c>
      <c r="I1438" s="18">
        <v>31041</v>
      </c>
      <c r="J1438" s="18" t="s">
        <v>13319</v>
      </c>
      <c r="M1438" s="3" t="s">
        <v>7478</v>
      </c>
      <c r="N1438" s="3" t="s">
        <v>10552</v>
      </c>
      <c r="O1438" s="3" t="s">
        <v>13414</v>
      </c>
      <c r="P1438" s="3" t="s">
        <v>7480</v>
      </c>
      <c r="Q1438" s="3" t="s">
        <v>7481</v>
      </c>
      <c r="R1438" s="3" t="s">
        <v>10553</v>
      </c>
    </row>
    <row r="1439" spans="2:18" x14ac:dyDescent="0.35">
      <c r="B1439" s="3" t="s">
        <v>6542</v>
      </c>
      <c r="C1439" s="3" t="s">
        <v>6543</v>
      </c>
      <c r="D1439" s="3" t="s">
        <v>41</v>
      </c>
      <c r="E1439" s="3" t="s">
        <v>42</v>
      </c>
      <c r="F1439" s="3" t="s">
        <v>7476</v>
      </c>
      <c r="G1439" s="19" t="s">
        <v>13377</v>
      </c>
      <c r="H1439" s="3" t="s">
        <v>10736</v>
      </c>
      <c r="I1439" s="18">
        <v>31041</v>
      </c>
      <c r="J1439" s="18" t="s">
        <v>13319</v>
      </c>
      <c r="M1439" s="3" t="s">
        <v>7478</v>
      </c>
      <c r="N1439" s="3" t="s">
        <v>10552</v>
      </c>
      <c r="O1439" s="3" t="s">
        <v>13414</v>
      </c>
      <c r="P1439" s="3" t="s">
        <v>7480</v>
      </c>
      <c r="Q1439" s="3" t="s">
        <v>7481</v>
      </c>
      <c r="R1439" s="3" t="s">
        <v>10553</v>
      </c>
    </row>
    <row r="1440" spans="2:18" x14ac:dyDescent="0.35">
      <c r="B1440" s="3" t="s">
        <v>6574</v>
      </c>
      <c r="C1440" s="3" t="s">
        <v>6575</v>
      </c>
      <c r="D1440" s="3" t="s">
        <v>41</v>
      </c>
      <c r="E1440" s="3" t="s">
        <v>42</v>
      </c>
      <c r="F1440" s="3" t="s">
        <v>7476</v>
      </c>
      <c r="G1440" s="19" t="s">
        <v>13377</v>
      </c>
      <c r="H1440" s="3" t="s">
        <v>10752</v>
      </c>
      <c r="I1440" s="18">
        <v>31041</v>
      </c>
      <c r="J1440" s="18" t="s">
        <v>13319</v>
      </c>
      <c r="M1440" s="3" t="s">
        <v>7478</v>
      </c>
      <c r="N1440" s="3" t="s">
        <v>10552</v>
      </c>
      <c r="O1440" s="3" t="s">
        <v>13414</v>
      </c>
      <c r="P1440" s="3" t="s">
        <v>7480</v>
      </c>
      <c r="Q1440" s="3" t="s">
        <v>7481</v>
      </c>
      <c r="R1440" s="3" t="s">
        <v>10553</v>
      </c>
    </row>
    <row r="1441" spans="2:18" x14ac:dyDescent="0.35">
      <c r="B1441" s="3" t="s">
        <v>6518</v>
      </c>
      <c r="C1441" s="3" t="s">
        <v>6519</v>
      </c>
      <c r="D1441" s="3" t="s">
        <v>41</v>
      </c>
      <c r="E1441" s="3" t="s">
        <v>42</v>
      </c>
      <c r="F1441" s="3" t="s">
        <v>7476</v>
      </c>
      <c r="G1441" s="19" t="s">
        <v>13377</v>
      </c>
      <c r="H1441" s="3" t="s">
        <v>10724</v>
      </c>
      <c r="I1441" s="18">
        <v>31041</v>
      </c>
      <c r="J1441" s="18" t="s">
        <v>13319</v>
      </c>
      <c r="M1441" s="3" t="s">
        <v>7478</v>
      </c>
      <c r="N1441" s="3" t="s">
        <v>10552</v>
      </c>
      <c r="O1441" s="3" t="s">
        <v>13414</v>
      </c>
      <c r="P1441" s="3" t="s">
        <v>7480</v>
      </c>
      <c r="Q1441" s="3" t="s">
        <v>7481</v>
      </c>
      <c r="R1441" s="3" t="s">
        <v>10553</v>
      </c>
    </row>
    <row r="1442" spans="2:18" x14ac:dyDescent="0.35">
      <c r="B1442" s="3" t="s">
        <v>6544</v>
      </c>
      <c r="C1442" s="3" t="s">
        <v>6545</v>
      </c>
      <c r="D1442" s="3" t="s">
        <v>41</v>
      </c>
      <c r="E1442" s="3" t="s">
        <v>42</v>
      </c>
      <c r="F1442" s="3" t="s">
        <v>7476</v>
      </c>
      <c r="G1442" s="19" t="s">
        <v>13377</v>
      </c>
      <c r="H1442" s="3" t="s">
        <v>10737</v>
      </c>
      <c r="I1442" s="18">
        <v>31041</v>
      </c>
      <c r="J1442" s="18" t="s">
        <v>13319</v>
      </c>
      <c r="M1442" s="3" t="s">
        <v>7478</v>
      </c>
      <c r="N1442" s="3" t="s">
        <v>10552</v>
      </c>
      <c r="O1442" s="3" t="s">
        <v>13414</v>
      </c>
      <c r="P1442" s="3" t="s">
        <v>7480</v>
      </c>
      <c r="Q1442" s="3" t="s">
        <v>7481</v>
      </c>
      <c r="R1442" s="3" t="s">
        <v>10553</v>
      </c>
    </row>
    <row r="1443" spans="2:18" x14ac:dyDescent="0.35">
      <c r="B1443" s="3" t="s">
        <v>6576</v>
      </c>
      <c r="C1443" s="3" t="s">
        <v>6577</v>
      </c>
      <c r="D1443" s="3" t="s">
        <v>41</v>
      </c>
      <c r="E1443" s="3" t="s">
        <v>42</v>
      </c>
      <c r="F1443" s="3" t="s">
        <v>7476</v>
      </c>
      <c r="G1443" s="19" t="s">
        <v>13377</v>
      </c>
      <c r="H1443" s="3" t="s">
        <v>10753</v>
      </c>
      <c r="I1443" s="18">
        <v>31041</v>
      </c>
      <c r="J1443" s="18" t="s">
        <v>13319</v>
      </c>
      <c r="M1443" s="3" t="s">
        <v>7478</v>
      </c>
      <c r="N1443" s="3" t="s">
        <v>10552</v>
      </c>
      <c r="O1443" s="3" t="s">
        <v>13414</v>
      </c>
      <c r="P1443" s="3" t="s">
        <v>7480</v>
      </c>
      <c r="Q1443" s="3" t="s">
        <v>7481</v>
      </c>
      <c r="R1443" s="3" t="s">
        <v>10553</v>
      </c>
    </row>
    <row r="1444" spans="2:18" x14ac:dyDescent="0.35">
      <c r="B1444" s="3" t="s">
        <v>6520</v>
      </c>
      <c r="C1444" s="3" t="s">
        <v>6521</v>
      </c>
      <c r="D1444" s="3" t="s">
        <v>41</v>
      </c>
      <c r="E1444" s="3" t="s">
        <v>42</v>
      </c>
      <c r="F1444" s="3" t="s">
        <v>7476</v>
      </c>
      <c r="G1444" s="19" t="s">
        <v>13377</v>
      </c>
      <c r="H1444" s="3" t="s">
        <v>10725</v>
      </c>
      <c r="I1444" s="18">
        <v>31041</v>
      </c>
      <c r="J1444" s="18" t="s">
        <v>13319</v>
      </c>
      <c r="M1444" s="3" t="s">
        <v>7478</v>
      </c>
      <c r="N1444" s="3" t="s">
        <v>10552</v>
      </c>
      <c r="O1444" s="3" t="s">
        <v>13414</v>
      </c>
      <c r="P1444" s="3" t="s">
        <v>7480</v>
      </c>
      <c r="Q1444" s="3" t="s">
        <v>7481</v>
      </c>
      <c r="R1444" s="3" t="s">
        <v>10553</v>
      </c>
    </row>
    <row r="1445" spans="2:18" x14ac:dyDescent="0.35">
      <c r="B1445" s="3" t="s">
        <v>6546</v>
      </c>
      <c r="C1445" s="3" t="s">
        <v>6547</v>
      </c>
      <c r="D1445" s="3" t="s">
        <v>41</v>
      </c>
      <c r="E1445" s="3" t="s">
        <v>42</v>
      </c>
      <c r="F1445" s="3" t="s">
        <v>7476</v>
      </c>
      <c r="G1445" s="19" t="s">
        <v>13377</v>
      </c>
      <c r="H1445" s="3" t="s">
        <v>10738</v>
      </c>
      <c r="I1445" s="18">
        <v>31041</v>
      </c>
      <c r="J1445" s="18" t="s">
        <v>13319</v>
      </c>
      <c r="M1445" s="3" t="s">
        <v>7478</v>
      </c>
      <c r="N1445" s="3" t="s">
        <v>10552</v>
      </c>
      <c r="O1445" s="3" t="s">
        <v>13414</v>
      </c>
      <c r="P1445" s="3" t="s">
        <v>7480</v>
      </c>
      <c r="Q1445" s="3" t="s">
        <v>7481</v>
      </c>
      <c r="R1445" s="3" t="s">
        <v>10553</v>
      </c>
    </row>
    <row r="1446" spans="2:18" x14ac:dyDescent="0.35">
      <c r="B1446" s="3" t="s">
        <v>6578</v>
      </c>
      <c r="C1446" s="3" t="s">
        <v>6579</v>
      </c>
      <c r="D1446" s="3" t="s">
        <v>41</v>
      </c>
      <c r="E1446" s="3" t="s">
        <v>42</v>
      </c>
      <c r="F1446" s="3" t="s">
        <v>7476</v>
      </c>
      <c r="G1446" s="19" t="s">
        <v>13377</v>
      </c>
      <c r="H1446" s="3" t="s">
        <v>10754</v>
      </c>
      <c r="I1446" s="18">
        <v>31041</v>
      </c>
      <c r="J1446" s="18" t="s">
        <v>13319</v>
      </c>
      <c r="M1446" s="3" t="s">
        <v>7478</v>
      </c>
      <c r="N1446" s="3" t="s">
        <v>10552</v>
      </c>
      <c r="O1446" s="3" t="s">
        <v>13414</v>
      </c>
      <c r="P1446" s="3" t="s">
        <v>7480</v>
      </c>
      <c r="Q1446" s="3" t="s">
        <v>7481</v>
      </c>
      <c r="R1446" s="3" t="s">
        <v>10553</v>
      </c>
    </row>
    <row r="1447" spans="2:18" x14ac:dyDescent="0.35">
      <c r="B1447" s="3" t="s">
        <v>6522</v>
      </c>
      <c r="C1447" s="3" t="s">
        <v>6523</v>
      </c>
      <c r="D1447" s="3" t="s">
        <v>41</v>
      </c>
      <c r="E1447" s="3" t="s">
        <v>42</v>
      </c>
      <c r="F1447" s="3" t="s">
        <v>7476</v>
      </c>
      <c r="G1447" s="19" t="s">
        <v>13377</v>
      </c>
      <c r="H1447" s="3" t="s">
        <v>10726</v>
      </c>
      <c r="I1447" s="18">
        <v>31041</v>
      </c>
      <c r="J1447" s="18" t="s">
        <v>13319</v>
      </c>
      <c r="M1447" s="3" t="s">
        <v>7478</v>
      </c>
      <c r="N1447" s="3" t="s">
        <v>10552</v>
      </c>
      <c r="O1447" s="3" t="s">
        <v>13414</v>
      </c>
      <c r="P1447" s="3" t="s">
        <v>7480</v>
      </c>
      <c r="Q1447" s="3" t="s">
        <v>7481</v>
      </c>
      <c r="R1447" s="3" t="s">
        <v>10553</v>
      </c>
    </row>
    <row r="1448" spans="2:18" x14ac:dyDescent="0.35">
      <c r="B1448" s="3" t="s">
        <v>6548</v>
      </c>
      <c r="C1448" s="3" t="s">
        <v>6549</v>
      </c>
      <c r="D1448" s="3" t="s">
        <v>41</v>
      </c>
      <c r="E1448" s="3" t="s">
        <v>42</v>
      </c>
      <c r="F1448" s="3" t="s">
        <v>7476</v>
      </c>
      <c r="G1448" s="19" t="s">
        <v>13377</v>
      </c>
      <c r="H1448" s="3" t="s">
        <v>10739</v>
      </c>
      <c r="I1448" s="18">
        <v>31041</v>
      </c>
      <c r="J1448" s="18" t="s">
        <v>13319</v>
      </c>
      <c r="M1448" s="3" t="s">
        <v>7478</v>
      </c>
      <c r="N1448" s="3" t="s">
        <v>10552</v>
      </c>
      <c r="O1448" s="3" t="s">
        <v>13414</v>
      </c>
      <c r="P1448" s="3" t="s">
        <v>7480</v>
      </c>
      <c r="Q1448" s="3" t="s">
        <v>7481</v>
      </c>
      <c r="R1448" s="3" t="s">
        <v>10553</v>
      </c>
    </row>
    <row r="1449" spans="2:18" x14ac:dyDescent="0.35">
      <c r="B1449" s="3" t="s">
        <v>3798</v>
      </c>
      <c r="C1449" s="3" t="s">
        <v>3799</v>
      </c>
      <c r="D1449" s="3" t="s">
        <v>41</v>
      </c>
      <c r="E1449" s="3" t="s">
        <v>42</v>
      </c>
      <c r="F1449" s="3" t="s">
        <v>7476</v>
      </c>
      <c r="G1449" s="19" t="s">
        <v>13332</v>
      </c>
      <c r="H1449" s="3" t="s">
        <v>9362</v>
      </c>
      <c r="I1449" s="18">
        <v>31041</v>
      </c>
      <c r="J1449" s="18" t="s">
        <v>13319</v>
      </c>
      <c r="M1449" s="3" t="s">
        <v>7478</v>
      </c>
      <c r="N1449" s="3" t="s">
        <v>7479</v>
      </c>
      <c r="O1449" s="3" t="s">
        <v>13414</v>
      </c>
      <c r="P1449" s="3" t="s">
        <v>7480</v>
      </c>
      <c r="Q1449" s="3" t="s">
        <v>7481</v>
      </c>
      <c r="R1449" s="3" t="s">
        <v>7482</v>
      </c>
    </row>
    <row r="1450" spans="2:18" x14ac:dyDescent="0.35">
      <c r="B1450" s="3" t="s">
        <v>3800</v>
      </c>
      <c r="C1450" s="3" t="s">
        <v>3801</v>
      </c>
      <c r="D1450" s="3" t="s">
        <v>41</v>
      </c>
      <c r="E1450" s="3" t="s">
        <v>42</v>
      </c>
      <c r="F1450" s="3" t="s">
        <v>7476</v>
      </c>
      <c r="G1450" s="19" t="s">
        <v>13332</v>
      </c>
      <c r="H1450" s="3" t="s">
        <v>9363</v>
      </c>
      <c r="I1450" s="18">
        <v>31041</v>
      </c>
      <c r="J1450" s="18" t="s">
        <v>13319</v>
      </c>
      <c r="M1450" s="3" t="s">
        <v>7478</v>
      </c>
      <c r="N1450" s="3" t="s">
        <v>7479</v>
      </c>
      <c r="O1450" s="3" t="s">
        <v>13414</v>
      </c>
      <c r="P1450" s="3" t="s">
        <v>7480</v>
      </c>
      <c r="Q1450" s="3" t="s">
        <v>7481</v>
      </c>
      <c r="R1450" s="3" t="s">
        <v>7482</v>
      </c>
    </row>
    <row r="1451" spans="2:18" x14ac:dyDescent="0.35">
      <c r="B1451" s="3" t="s">
        <v>3810</v>
      </c>
      <c r="C1451" s="3" t="s">
        <v>3811</v>
      </c>
      <c r="D1451" s="3" t="s">
        <v>41</v>
      </c>
      <c r="E1451" s="3" t="s">
        <v>42</v>
      </c>
      <c r="F1451" s="3" t="s">
        <v>7476</v>
      </c>
      <c r="G1451" s="19" t="s">
        <v>13332</v>
      </c>
      <c r="H1451" s="3" t="s">
        <v>9368</v>
      </c>
      <c r="I1451" s="18">
        <v>31041</v>
      </c>
      <c r="J1451" s="18" t="s">
        <v>13319</v>
      </c>
      <c r="M1451" s="3" t="s">
        <v>7478</v>
      </c>
      <c r="N1451" s="3" t="s">
        <v>7479</v>
      </c>
      <c r="O1451" s="3" t="s">
        <v>13414</v>
      </c>
      <c r="P1451" s="3" t="s">
        <v>7480</v>
      </c>
      <c r="Q1451" s="3" t="s">
        <v>7481</v>
      </c>
      <c r="R1451" s="3" t="s">
        <v>7482</v>
      </c>
    </row>
    <row r="1452" spans="2:18" x14ac:dyDescent="0.35">
      <c r="B1452" s="3" t="s">
        <v>3790</v>
      </c>
      <c r="C1452" s="3" t="s">
        <v>3791</v>
      </c>
      <c r="D1452" s="3" t="s">
        <v>41</v>
      </c>
      <c r="E1452" s="3" t="s">
        <v>42</v>
      </c>
      <c r="F1452" s="3" t="s">
        <v>7476</v>
      </c>
      <c r="G1452" s="19" t="s">
        <v>13332</v>
      </c>
      <c r="H1452" s="3" t="s">
        <v>9358</v>
      </c>
      <c r="I1452" s="18">
        <v>31041</v>
      </c>
      <c r="J1452" s="18" t="s">
        <v>13319</v>
      </c>
      <c r="M1452" s="3" t="s">
        <v>7478</v>
      </c>
      <c r="N1452" s="3" t="s">
        <v>7479</v>
      </c>
      <c r="O1452" s="3" t="s">
        <v>13414</v>
      </c>
      <c r="P1452" s="3" t="s">
        <v>7480</v>
      </c>
      <c r="Q1452" s="3" t="s">
        <v>7481</v>
      </c>
      <c r="R1452" s="3" t="s">
        <v>7482</v>
      </c>
    </row>
    <row r="1453" spans="2:18" x14ac:dyDescent="0.35">
      <c r="B1453" s="3" t="s">
        <v>3812</v>
      </c>
      <c r="C1453" s="3" t="s">
        <v>3813</v>
      </c>
      <c r="D1453" s="3" t="s">
        <v>41</v>
      </c>
      <c r="E1453" s="3" t="s">
        <v>42</v>
      </c>
      <c r="F1453" s="3" t="s">
        <v>7476</v>
      </c>
      <c r="G1453" s="19" t="s">
        <v>13332</v>
      </c>
      <c r="H1453" s="3" t="s">
        <v>9369</v>
      </c>
      <c r="I1453" s="18">
        <v>31041</v>
      </c>
      <c r="J1453" s="18" t="s">
        <v>13319</v>
      </c>
      <c r="M1453" s="3" t="s">
        <v>7478</v>
      </c>
      <c r="N1453" s="3" t="s">
        <v>7479</v>
      </c>
      <c r="O1453" s="3" t="s">
        <v>13414</v>
      </c>
      <c r="P1453" s="3" t="s">
        <v>7480</v>
      </c>
      <c r="Q1453" s="3" t="s">
        <v>7481</v>
      </c>
      <c r="R1453" s="3" t="s">
        <v>7482</v>
      </c>
    </row>
    <row r="1454" spans="2:18" x14ac:dyDescent="0.35">
      <c r="B1454" s="3" t="s">
        <v>3792</v>
      </c>
      <c r="C1454" s="3" t="s">
        <v>3793</v>
      </c>
      <c r="D1454" s="3" t="s">
        <v>41</v>
      </c>
      <c r="E1454" s="3" t="s">
        <v>42</v>
      </c>
      <c r="F1454" s="3" t="s">
        <v>7476</v>
      </c>
      <c r="G1454" s="19" t="s">
        <v>13332</v>
      </c>
      <c r="H1454" s="3" t="s">
        <v>9359</v>
      </c>
      <c r="I1454" s="18">
        <v>31041</v>
      </c>
      <c r="J1454" s="18" t="s">
        <v>13319</v>
      </c>
      <c r="M1454" s="3" t="s">
        <v>7478</v>
      </c>
      <c r="N1454" s="3" t="s">
        <v>7479</v>
      </c>
      <c r="O1454" s="3" t="s">
        <v>13414</v>
      </c>
      <c r="P1454" s="3" t="s">
        <v>7480</v>
      </c>
      <c r="Q1454" s="3" t="s">
        <v>7481</v>
      </c>
      <c r="R1454" s="3" t="s">
        <v>7482</v>
      </c>
    </row>
    <row r="1455" spans="2:18" x14ac:dyDescent="0.35">
      <c r="B1455" s="3" t="s">
        <v>3814</v>
      </c>
      <c r="C1455" s="3" t="s">
        <v>3815</v>
      </c>
      <c r="D1455" s="3" t="s">
        <v>41</v>
      </c>
      <c r="E1455" s="3" t="s">
        <v>42</v>
      </c>
      <c r="F1455" s="3" t="s">
        <v>7476</v>
      </c>
      <c r="G1455" s="19" t="s">
        <v>13332</v>
      </c>
      <c r="H1455" s="3" t="s">
        <v>9370</v>
      </c>
      <c r="I1455" s="18">
        <v>31041</v>
      </c>
      <c r="J1455" s="18" t="s">
        <v>13319</v>
      </c>
      <c r="M1455" s="3" t="s">
        <v>7478</v>
      </c>
      <c r="N1455" s="3" t="s">
        <v>7479</v>
      </c>
      <c r="O1455" s="3" t="s">
        <v>13414</v>
      </c>
      <c r="P1455" s="3" t="s">
        <v>7480</v>
      </c>
      <c r="Q1455" s="3" t="s">
        <v>7481</v>
      </c>
      <c r="R1455" s="3" t="s">
        <v>7482</v>
      </c>
    </row>
    <row r="1456" spans="2:18" x14ac:dyDescent="0.35">
      <c r="B1456" s="3" t="s">
        <v>3802</v>
      </c>
      <c r="C1456" s="3" t="s">
        <v>3803</v>
      </c>
      <c r="D1456" s="3" t="s">
        <v>41</v>
      </c>
      <c r="E1456" s="3" t="s">
        <v>42</v>
      </c>
      <c r="F1456" s="3" t="s">
        <v>7476</v>
      </c>
      <c r="G1456" s="19" t="s">
        <v>13332</v>
      </c>
      <c r="H1456" s="3" t="s">
        <v>9364</v>
      </c>
      <c r="I1456" s="18">
        <v>31041</v>
      </c>
      <c r="J1456" s="18" t="s">
        <v>13319</v>
      </c>
      <c r="M1456" s="3" t="s">
        <v>7478</v>
      </c>
      <c r="N1456" s="3" t="s">
        <v>7479</v>
      </c>
      <c r="O1456" s="3" t="s">
        <v>13414</v>
      </c>
      <c r="P1456" s="3" t="s">
        <v>7480</v>
      </c>
      <c r="Q1456" s="3" t="s">
        <v>7481</v>
      </c>
      <c r="R1456" s="3" t="s">
        <v>7482</v>
      </c>
    </row>
    <row r="1457" spans="2:18" x14ac:dyDescent="0.35">
      <c r="B1457" s="3" t="s">
        <v>3794</v>
      </c>
      <c r="C1457" s="3" t="s">
        <v>3795</v>
      </c>
      <c r="D1457" s="3" t="s">
        <v>41</v>
      </c>
      <c r="E1457" s="3" t="s">
        <v>42</v>
      </c>
      <c r="F1457" s="3" t="s">
        <v>7476</v>
      </c>
      <c r="G1457" s="19" t="s">
        <v>13332</v>
      </c>
      <c r="H1457" s="3" t="s">
        <v>9360</v>
      </c>
      <c r="I1457" s="18">
        <v>31041</v>
      </c>
      <c r="J1457" s="18" t="s">
        <v>13319</v>
      </c>
      <c r="M1457" s="3" t="s">
        <v>7478</v>
      </c>
      <c r="N1457" s="3" t="s">
        <v>7479</v>
      </c>
      <c r="O1457" s="3" t="s">
        <v>13414</v>
      </c>
      <c r="P1457" s="3" t="s">
        <v>7480</v>
      </c>
      <c r="Q1457" s="3" t="s">
        <v>7481</v>
      </c>
      <c r="R1457" s="3" t="s">
        <v>7482</v>
      </c>
    </row>
    <row r="1458" spans="2:18" x14ac:dyDescent="0.35">
      <c r="B1458" s="3" t="s">
        <v>3816</v>
      </c>
      <c r="C1458" s="3" t="s">
        <v>3817</v>
      </c>
      <c r="D1458" s="3" t="s">
        <v>41</v>
      </c>
      <c r="E1458" s="3" t="s">
        <v>42</v>
      </c>
      <c r="F1458" s="3" t="s">
        <v>7476</v>
      </c>
      <c r="G1458" s="19" t="s">
        <v>13332</v>
      </c>
      <c r="H1458" s="3" t="s">
        <v>9371</v>
      </c>
      <c r="I1458" s="18">
        <v>31041</v>
      </c>
      <c r="J1458" s="18" t="s">
        <v>13319</v>
      </c>
      <c r="M1458" s="3" t="s">
        <v>7478</v>
      </c>
      <c r="N1458" s="3" t="s">
        <v>7479</v>
      </c>
      <c r="O1458" s="3" t="s">
        <v>13414</v>
      </c>
      <c r="P1458" s="3" t="s">
        <v>7480</v>
      </c>
      <c r="Q1458" s="3" t="s">
        <v>7481</v>
      </c>
      <c r="R1458" s="3" t="s">
        <v>7482</v>
      </c>
    </row>
    <row r="1459" spans="2:18" x14ac:dyDescent="0.35">
      <c r="B1459" s="3" t="s">
        <v>3804</v>
      </c>
      <c r="C1459" s="3" t="s">
        <v>3805</v>
      </c>
      <c r="D1459" s="3" t="s">
        <v>41</v>
      </c>
      <c r="E1459" s="3" t="s">
        <v>42</v>
      </c>
      <c r="F1459" s="3" t="s">
        <v>7476</v>
      </c>
      <c r="G1459" s="19" t="s">
        <v>13332</v>
      </c>
      <c r="H1459" s="3" t="s">
        <v>9365</v>
      </c>
      <c r="I1459" s="18">
        <v>31041</v>
      </c>
      <c r="J1459" s="18" t="s">
        <v>13319</v>
      </c>
      <c r="M1459" s="3" t="s">
        <v>7478</v>
      </c>
      <c r="N1459" s="3" t="s">
        <v>7479</v>
      </c>
      <c r="O1459" s="3" t="s">
        <v>13414</v>
      </c>
      <c r="P1459" s="3" t="s">
        <v>7480</v>
      </c>
      <c r="Q1459" s="3" t="s">
        <v>7481</v>
      </c>
      <c r="R1459" s="3" t="s">
        <v>7482</v>
      </c>
    </row>
    <row r="1460" spans="2:18" x14ac:dyDescent="0.35">
      <c r="B1460" s="3" t="s">
        <v>3788</v>
      </c>
      <c r="C1460" s="3" t="s">
        <v>3789</v>
      </c>
      <c r="D1460" s="3" t="s">
        <v>41</v>
      </c>
      <c r="E1460" s="3" t="s">
        <v>42</v>
      </c>
      <c r="F1460" s="3" t="s">
        <v>7476</v>
      </c>
      <c r="G1460" s="19" t="s">
        <v>13332</v>
      </c>
      <c r="H1460" s="3" t="s">
        <v>9357</v>
      </c>
      <c r="I1460" s="18">
        <v>31041</v>
      </c>
      <c r="J1460" s="18" t="s">
        <v>13319</v>
      </c>
      <c r="M1460" s="3" t="s">
        <v>7478</v>
      </c>
      <c r="N1460" s="3" t="s">
        <v>7479</v>
      </c>
      <c r="O1460" s="3" t="s">
        <v>13414</v>
      </c>
      <c r="P1460" s="3" t="s">
        <v>7480</v>
      </c>
      <c r="Q1460" s="3" t="s">
        <v>7481</v>
      </c>
      <c r="R1460" s="3" t="s">
        <v>7482</v>
      </c>
    </row>
    <row r="1461" spans="2:18" x14ac:dyDescent="0.35">
      <c r="B1461" s="3" t="s">
        <v>3796</v>
      </c>
      <c r="C1461" s="3" t="s">
        <v>3797</v>
      </c>
      <c r="D1461" s="3" t="s">
        <v>41</v>
      </c>
      <c r="E1461" s="3" t="s">
        <v>42</v>
      </c>
      <c r="F1461" s="3" t="s">
        <v>7476</v>
      </c>
      <c r="G1461" s="19" t="s">
        <v>13332</v>
      </c>
      <c r="H1461" s="3" t="s">
        <v>9361</v>
      </c>
      <c r="I1461" s="18">
        <v>31041</v>
      </c>
      <c r="J1461" s="18" t="s">
        <v>13319</v>
      </c>
      <c r="M1461" s="3" t="s">
        <v>7478</v>
      </c>
      <c r="N1461" s="3" t="s">
        <v>7479</v>
      </c>
      <c r="O1461" s="3" t="s">
        <v>13414</v>
      </c>
      <c r="P1461" s="3" t="s">
        <v>7480</v>
      </c>
      <c r="Q1461" s="3" t="s">
        <v>7481</v>
      </c>
      <c r="R1461" s="3" t="s">
        <v>7482</v>
      </c>
    </row>
    <row r="1462" spans="2:18" x14ac:dyDescent="0.35">
      <c r="B1462" s="3" t="s">
        <v>3806</v>
      </c>
      <c r="C1462" s="3" t="s">
        <v>3807</v>
      </c>
      <c r="D1462" s="3" t="s">
        <v>41</v>
      </c>
      <c r="E1462" s="3" t="s">
        <v>42</v>
      </c>
      <c r="F1462" s="3" t="s">
        <v>7476</v>
      </c>
      <c r="G1462" s="19" t="s">
        <v>13332</v>
      </c>
      <c r="H1462" s="3" t="s">
        <v>9366</v>
      </c>
      <c r="I1462" s="18">
        <v>31041</v>
      </c>
      <c r="J1462" s="18" t="s">
        <v>13319</v>
      </c>
      <c r="M1462" s="3" t="s">
        <v>7478</v>
      </c>
      <c r="N1462" s="3" t="s">
        <v>7479</v>
      </c>
      <c r="O1462" s="3" t="s">
        <v>13414</v>
      </c>
      <c r="P1462" s="3" t="s">
        <v>7480</v>
      </c>
      <c r="Q1462" s="3" t="s">
        <v>7481</v>
      </c>
      <c r="R1462" s="3" t="s">
        <v>7482</v>
      </c>
    </row>
    <row r="1463" spans="2:18" x14ac:dyDescent="0.35">
      <c r="B1463" s="3" t="s">
        <v>3808</v>
      </c>
      <c r="C1463" s="3" t="s">
        <v>3809</v>
      </c>
      <c r="D1463" s="3" t="s">
        <v>41</v>
      </c>
      <c r="E1463" s="3" t="s">
        <v>42</v>
      </c>
      <c r="F1463" s="3" t="s">
        <v>7476</v>
      </c>
      <c r="G1463" s="19" t="s">
        <v>13332</v>
      </c>
      <c r="H1463" s="3" t="s">
        <v>9367</v>
      </c>
      <c r="I1463" s="18">
        <v>31041</v>
      </c>
      <c r="J1463" s="18" t="s">
        <v>13319</v>
      </c>
      <c r="M1463" s="3" t="s">
        <v>7478</v>
      </c>
      <c r="N1463" s="3" t="s">
        <v>7479</v>
      </c>
      <c r="O1463" s="3" t="s">
        <v>13414</v>
      </c>
      <c r="P1463" s="3" t="s">
        <v>7480</v>
      </c>
      <c r="Q1463" s="3" t="s">
        <v>7481</v>
      </c>
      <c r="R1463" s="3" t="s">
        <v>7482</v>
      </c>
    </row>
    <row r="1464" spans="2:18" x14ac:dyDescent="0.35">
      <c r="B1464" s="3" t="s">
        <v>5728</v>
      </c>
      <c r="C1464" s="3" t="s">
        <v>5729</v>
      </c>
      <c r="D1464" s="3" t="s">
        <v>41</v>
      </c>
      <c r="E1464" s="3" t="s">
        <v>42</v>
      </c>
      <c r="F1464" s="3" t="s">
        <v>7476</v>
      </c>
      <c r="G1464" s="19" t="s">
        <v>13378</v>
      </c>
      <c r="H1464" s="3" t="s">
        <v>10327</v>
      </c>
      <c r="I1464" s="18">
        <v>31041</v>
      </c>
      <c r="J1464" s="18" t="s">
        <v>13319</v>
      </c>
      <c r="M1464" s="3" t="s">
        <v>7478</v>
      </c>
      <c r="N1464" s="3" t="s">
        <v>7479</v>
      </c>
      <c r="O1464" s="3" t="s">
        <v>13414</v>
      </c>
      <c r="P1464" s="3" t="s">
        <v>7480</v>
      </c>
      <c r="Q1464" s="3" t="s">
        <v>7481</v>
      </c>
      <c r="R1464" s="3" t="s">
        <v>7558</v>
      </c>
    </row>
    <row r="1465" spans="2:18" x14ac:dyDescent="0.35">
      <c r="B1465" s="3" t="s">
        <v>5730</v>
      </c>
      <c r="C1465" s="3" t="s">
        <v>5731</v>
      </c>
      <c r="D1465" s="3" t="s">
        <v>41</v>
      </c>
      <c r="E1465" s="3" t="s">
        <v>42</v>
      </c>
      <c r="F1465" s="3" t="s">
        <v>7476</v>
      </c>
      <c r="G1465" s="19" t="s">
        <v>13378</v>
      </c>
      <c r="H1465" s="3" t="s">
        <v>10328</v>
      </c>
      <c r="I1465" s="18">
        <v>31041</v>
      </c>
      <c r="J1465" s="18" t="s">
        <v>13319</v>
      </c>
      <c r="M1465" s="3" t="s">
        <v>7478</v>
      </c>
      <c r="N1465" s="3" t="s">
        <v>7479</v>
      </c>
      <c r="O1465" s="3" t="s">
        <v>13414</v>
      </c>
      <c r="P1465" s="3" t="s">
        <v>7480</v>
      </c>
      <c r="Q1465" s="3" t="s">
        <v>7481</v>
      </c>
      <c r="R1465" s="3" t="s">
        <v>7558</v>
      </c>
    </row>
    <row r="1466" spans="2:18" x14ac:dyDescent="0.35">
      <c r="B1466" s="3" t="s">
        <v>5742</v>
      </c>
      <c r="C1466" s="3" t="s">
        <v>5743</v>
      </c>
      <c r="D1466" s="3" t="s">
        <v>41</v>
      </c>
      <c r="E1466" s="3" t="s">
        <v>42</v>
      </c>
      <c r="F1466" s="3" t="s">
        <v>7476</v>
      </c>
      <c r="G1466" s="19" t="s">
        <v>13378</v>
      </c>
      <c r="H1466" s="3" t="s">
        <v>10334</v>
      </c>
      <c r="I1466" s="18">
        <v>31041</v>
      </c>
      <c r="J1466" s="18" t="s">
        <v>13319</v>
      </c>
      <c r="M1466" s="3" t="s">
        <v>7478</v>
      </c>
      <c r="N1466" s="3" t="s">
        <v>7479</v>
      </c>
      <c r="O1466" s="3" t="s">
        <v>13414</v>
      </c>
      <c r="P1466" s="3" t="s">
        <v>7480</v>
      </c>
      <c r="Q1466" s="3" t="s">
        <v>7481</v>
      </c>
      <c r="R1466" s="3" t="s">
        <v>7558</v>
      </c>
    </row>
    <row r="1467" spans="2:18" x14ac:dyDescent="0.35">
      <c r="B1467" s="3" t="s">
        <v>5732</v>
      </c>
      <c r="C1467" s="3" t="s">
        <v>5733</v>
      </c>
      <c r="D1467" s="3" t="s">
        <v>41</v>
      </c>
      <c r="E1467" s="3" t="s">
        <v>42</v>
      </c>
      <c r="F1467" s="3" t="s">
        <v>7476</v>
      </c>
      <c r="G1467" s="19" t="s">
        <v>13378</v>
      </c>
      <c r="H1467" s="3" t="s">
        <v>10329</v>
      </c>
      <c r="I1467" s="18">
        <v>31041</v>
      </c>
      <c r="J1467" s="18" t="s">
        <v>13319</v>
      </c>
      <c r="M1467" s="3" t="s">
        <v>7478</v>
      </c>
      <c r="N1467" s="3" t="s">
        <v>7479</v>
      </c>
      <c r="O1467" s="3" t="s">
        <v>13414</v>
      </c>
      <c r="P1467" s="3" t="s">
        <v>7480</v>
      </c>
      <c r="Q1467" s="3" t="s">
        <v>7481</v>
      </c>
      <c r="R1467" s="3" t="s">
        <v>7558</v>
      </c>
    </row>
    <row r="1468" spans="2:18" x14ac:dyDescent="0.35">
      <c r="B1468" s="3" t="s">
        <v>5734</v>
      </c>
      <c r="C1468" s="3" t="s">
        <v>5735</v>
      </c>
      <c r="D1468" s="3" t="s">
        <v>41</v>
      </c>
      <c r="E1468" s="3" t="s">
        <v>42</v>
      </c>
      <c r="F1468" s="3" t="s">
        <v>7476</v>
      </c>
      <c r="G1468" s="19" t="s">
        <v>13378</v>
      </c>
      <c r="H1468" s="3" t="s">
        <v>10330</v>
      </c>
      <c r="I1468" s="18">
        <v>31041</v>
      </c>
      <c r="J1468" s="18" t="s">
        <v>13319</v>
      </c>
      <c r="M1468" s="3" t="s">
        <v>7478</v>
      </c>
      <c r="N1468" s="3" t="s">
        <v>7479</v>
      </c>
      <c r="O1468" s="3" t="s">
        <v>13414</v>
      </c>
      <c r="P1468" s="3" t="s">
        <v>7480</v>
      </c>
      <c r="Q1468" s="3" t="s">
        <v>7481</v>
      </c>
      <c r="R1468" s="3" t="s">
        <v>7558</v>
      </c>
    </row>
    <row r="1469" spans="2:18" x14ac:dyDescent="0.35">
      <c r="B1469" s="3" t="s">
        <v>5744</v>
      </c>
      <c r="C1469" s="3" t="s">
        <v>5745</v>
      </c>
      <c r="D1469" s="3" t="s">
        <v>41</v>
      </c>
      <c r="E1469" s="3" t="s">
        <v>42</v>
      </c>
      <c r="F1469" s="3" t="s">
        <v>7476</v>
      </c>
      <c r="G1469" s="19" t="s">
        <v>13378</v>
      </c>
      <c r="H1469" s="3" t="s">
        <v>10335</v>
      </c>
      <c r="I1469" s="18">
        <v>31041</v>
      </c>
      <c r="J1469" s="18" t="s">
        <v>13319</v>
      </c>
      <c r="M1469" s="3" t="s">
        <v>7478</v>
      </c>
      <c r="N1469" s="3" t="s">
        <v>7479</v>
      </c>
      <c r="O1469" s="3" t="s">
        <v>13414</v>
      </c>
      <c r="P1469" s="3" t="s">
        <v>7480</v>
      </c>
      <c r="Q1469" s="3" t="s">
        <v>7481</v>
      </c>
      <c r="R1469" s="3" t="s">
        <v>7558</v>
      </c>
    </row>
    <row r="1470" spans="2:18" x14ac:dyDescent="0.35">
      <c r="B1470" s="3" t="s">
        <v>5716</v>
      </c>
      <c r="C1470" s="3" t="s">
        <v>5717</v>
      </c>
      <c r="D1470" s="3" t="s">
        <v>41</v>
      </c>
      <c r="E1470" s="3" t="s">
        <v>42</v>
      </c>
      <c r="F1470" s="3" t="s">
        <v>7476</v>
      </c>
      <c r="G1470" s="19" t="s">
        <v>13378</v>
      </c>
      <c r="H1470" s="3" t="s">
        <v>10321</v>
      </c>
      <c r="I1470" s="18">
        <v>31041</v>
      </c>
      <c r="J1470" s="18" t="s">
        <v>13319</v>
      </c>
      <c r="M1470" s="3" t="s">
        <v>7478</v>
      </c>
      <c r="N1470" s="3" t="s">
        <v>7479</v>
      </c>
      <c r="O1470" s="3" t="s">
        <v>13414</v>
      </c>
      <c r="P1470" s="3" t="s">
        <v>7480</v>
      </c>
      <c r="Q1470" s="3" t="s">
        <v>7481</v>
      </c>
      <c r="R1470" s="3" t="s">
        <v>7558</v>
      </c>
    </row>
    <row r="1471" spans="2:18" x14ac:dyDescent="0.35">
      <c r="B1471" s="3" t="s">
        <v>5736</v>
      </c>
      <c r="C1471" s="3" t="s">
        <v>5737</v>
      </c>
      <c r="D1471" s="3" t="s">
        <v>41</v>
      </c>
      <c r="E1471" s="3" t="s">
        <v>42</v>
      </c>
      <c r="F1471" s="3" t="s">
        <v>7476</v>
      </c>
      <c r="G1471" s="19" t="s">
        <v>13378</v>
      </c>
      <c r="H1471" s="3" t="s">
        <v>10331</v>
      </c>
      <c r="I1471" s="18">
        <v>31041</v>
      </c>
      <c r="J1471" s="18" t="s">
        <v>13319</v>
      </c>
      <c r="M1471" s="3" t="s">
        <v>7478</v>
      </c>
      <c r="N1471" s="3" t="s">
        <v>7479</v>
      </c>
      <c r="O1471" s="3" t="s">
        <v>13414</v>
      </c>
      <c r="P1471" s="3" t="s">
        <v>7480</v>
      </c>
      <c r="Q1471" s="3" t="s">
        <v>7481</v>
      </c>
      <c r="R1471" s="3" t="s">
        <v>7558</v>
      </c>
    </row>
    <row r="1472" spans="2:18" x14ac:dyDescent="0.35">
      <c r="B1472" s="3" t="s">
        <v>5738</v>
      </c>
      <c r="C1472" s="3" t="s">
        <v>5739</v>
      </c>
      <c r="D1472" s="3" t="s">
        <v>41</v>
      </c>
      <c r="E1472" s="3" t="s">
        <v>42</v>
      </c>
      <c r="F1472" s="3" t="s">
        <v>7476</v>
      </c>
      <c r="G1472" s="19" t="s">
        <v>13378</v>
      </c>
      <c r="H1472" s="3" t="s">
        <v>10332</v>
      </c>
      <c r="I1472" s="18">
        <v>31041</v>
      </c>
      <c r="J1472" s="18" t="s">
        <v>13319</v>
      </c>
      <c r="M1472" s="3" t="s">
        <v>7478</v>
      </c>
      <c r="N1472" s="3" t="s">
        <v>7479</v>
      </c>
      <c r="O1472" s="3" t="s">
        <v>13414</v>
      </c>
      <c r="P1472" s="3" t="s">
        <v>7480</v>
      </c>
      <c r="Q1472" s="3" t="s">
        <v>7481</v>
      </c>
      <c r="R1472" s="3" t="s">
        <v>7558</v>
      </c>
    </row>
    <row r="1473" spans="2:18" x14ac:dyDescent="0.35">
      <c r="B1473" s="3" t="s">
        <v>5746</v>
      </c>
      <c r="C1473" s="3" t="s">
        <v>5747</v>
      </c>
      <c r="D1473" s="3" t="s">
        <v>41</v>
      </c>
      <c r="E1473" s="3" t="s">
        <v>42</v>
      </c>
      <c r="F1473" s="3" t="s">
        <v>7476</v>
      </c>
      <c r="G1473" s="19" t="s">
        <v>13378</v>
      </c>
      <c r="H1473" s="3" t="s">
        <v>10336</v>
      </c>
      <c r="I1473" s="18">
        <v>31041</v>
      </c>
      <c r="J1473" s="18" t="s">
        <v>13319</v>
      </c>
      <c r="M1473" s="3" t="s">
        <v>7478</v>
      </c>
      <c r="N1473" s="3" t="s">
        <v>7479</v>
      </c>
      <c r="O1473" s="3" t="s">
        <v>13414</v>
      </c>
      <c r="P1473" s="3" t="s">
        <v>7480</v>
      </c>
      <c r="Q1473" s="3" t="s">
        <v>7481</v>
      </c>
      <c r="R1473" s="3" t="s">
        <v>7558</v>
      </c>
    </row>
    <row r="1474" spans="2:18" x14ac:dyDescent="0.35">
      <c r="B1474" s="3" t="s">
        <v>5718</v>
      </c>
      <c r="C1474" s="3" t="s">
        <v>5719</v>
      </c>
      <c r="D1474" s="3" t="s">
        <v>41</v>
      </c>
      <c r="E1474" s="3" t="s">
        <v>42</v>
      </c>
      <c r="F1474" s="3" t="s">
        <v>7476</v>
      </c>
      <c r="G1474" s="19" t="s">
        <v>13378</v>
      </c>
      <c r="H1474" s="3" t="s">
        <v>10322</v>
      </c>
      <c r="I1474" s="18">
        <v>31041</v>
      </c>
      <c r="J1474" s="18" t="s">
        <v>13319</v>
      </c>
      <c r="M1474" s="3" t="s">
        <v>7478</v>
      </c>
      <c r="N1474" s="3" t="s">
        <v>7479</v>
      </c>
      <c r="O1474" s="3" t="s">
        <v>13414</v>
      </c>
      <c r="P1474" s="3" t="s">
        <v>7480</v>
      </c>
      <c r="Q1474" s="3" t="s">
        <v>7481</v>
      </c>
      <c r="R1474" s="3" t="s">
        <v>7558</v>
      </c>
    </row>
    <row r="1475" spans="2:18" x14ac:dyDescent="0.35">
      <c r="B1475" s="3" t="s">
        <v>5720</v>
      </c>
      <c r="C1475" s="3" t="s">
        <v>5721</v>
      </c>
      <c r="D1475" s="3" t="s">
        <v>41</v>
      </c>
      <c r="E1475" s="3" t="s">
        <v>42</v>
      </c>
      <c r="F1475" s="3" t="s">
        <v>7476</v>
      </c>
      <c r="G1475" s="19" t="s">
        <v>13378</v>
      </c>
      <c r="H1475" s="3" t="s">
        <v>10323</v>
      </c>
      <c r="I1475" s="18">
        <v>31041</v>
      </c>
      <c r="J1475" s="18" t="s">
        <v>13319</v>
      </c>
      <c r="M1475" s="3" t="s">
        <v>7478</v>
      </c>
      <c r="N1475" s="3" t="s">
        <v>7479</v>
      </c>
      <c r="O1475" s="3" t="s">
        <v>13414</v>
      </c>
      <c r="P1475" s="3" t="s">
        <v>7480</v>
      </c>
      <c r="Q1475" s="3" t="s">
        <v>7481</v>
      </c>
      <c r="R1475" s="3" t="s">
        <v>7558</v>
      </c>
    </row>
    <row r="1476" spans="2:18" x14ac:dyDescent="0.35">
      <c r="B1476" s="3" t="s">
        <v>5722</v>
      </c>
      <c r="C1476" s="3" t="s">
        <v>5723</v>
      </c>
      <c r="D1476" s="3" t="s">
        <v>41</v>
      </c>
      <c r="E1476" s="3" t="s">
        <v>42</v>
      </c>
      <c r="F1476" s="3" t="s">
        <v>7476</v>
      </c>
      <c r="G1476" s="19" t="s">
        <v>13378</v>
      </c>
      <c r="H1476" s="3" t="s">
        <v>10324</v>
      </c>
      <c r="I1476" s="18">
        <v>31041</v>
      </c>
      <c r="J1476" s="18" t="s">
        <v>13319</v>
      </c>
      <c r="M1476" s="3" t="s">
        <v>7478</v>
      </c>
      <c r="N1476" s="3" t="s">
        <v>7479</v>
      </c>
      <c r="O1476" s="3" t="s">
        <v>13414</v>
      </c>
      <c r="P1476" s="3" t="s">
        <v>7480</v>
      </c>
      <c r="Q1476" s="3" t="s">
        <v>7481</v>
      </c>
      <c r="R1476" s="3" t="s">
        <v>7558</v>
      </c>
    </row>
    <row r="1477" spans="2:18" x14ac:dyDescent="0.35">
      <c r="B1477" s="3" t="s">
        <v>5740</v>
      </c>
      <c r="C1477" s="3" t="s">
        <v>5741</v>
      </c>
      <c r="D1477" s="3" t="s">
        <v>41</v>
      </c>
      <c r="E1477" s="3" t="s">
        <v>42</v>
      </c>
      <c r="F1477" s="3" t="s">
        <v>7476</v>
      </c>
      <c r="G1477" s="19" t="s">
        <v>13378</v>
      </c>
      <c r="H1477" s="3" t="s">
        <v>10333</v>
      </c>
      <c r="I1477" s="18">
        <v>31041</v>
      </c>
      <c r="J1477" s="18" t="s">
        <v>13319</v>
      </c>
      <c r="M1477" s="3" t="s">
        <v>7478</v>
      </c>
      <c r="N1477" s="3" t="s">
        <v>7479</v>
      </c>
      <c r="O1477" s="3" t="s">
        <v>13414</v>
      </c>
      <c r="P1477" s="3" t="s">
        <v>7480</v>
      </c>
      <c r="Q1477" s="3" t="s">
        <v>7481</v>
      </c>
      <c r="R1477" s="3" t="s">
        <v>7558</v>
      </c>
    </row>
    <row r="1478" spans="2:18" x14ac:dyDescent="0.35">
      <c r="B1478" s="3" t="s">
        <v>5712</v>
      </c>
      <c r="C1478" s="3" t="s">
        <v>5713</v>
      </c>
      <c r="D1478" s="3" t="s">
        <v>41</v>
      </c>
      <c r="E1478" s="3" t="s">
        <v>42</v>
      </c>
      <c r="F1478" s="3" t="s">
        <v>7476</v>
      </c>
      <c r="G1478" s="19" t="s">
        <v>13378</v>
      </c>
      <c r="H1478" s="3" t="s">
        <v>10319</v>
      </c>
      <c r="I1478" s="18">
        <v>31041</v>
      </c>
      <c r="J1478" s="18" t="s">
        <v>13319</v>
      </c>
      <c r="M1478" s="3" t="s">
        <v>7478</v>
      </c>
      <c r="N1478" s="3" t="s">
        <v>7479</v>
      </c>
      <c r="O1478" s="3" t="s">
        <v>13414</v>
      </c>
      <c r="P1478" s="3" t="s">
        <v>7480</v>
      </c>
      <c r="Q1478" s="3" t="s">
        <v>7481</v>
      </c>
      <c r="R1478" s="3" t="s">
        <v>7558</v>
      </c>
    </row>
    <row r="1479" spans="2:18" x14ac:dyDescent="0.35">
      <c r="B1479" s="3" t="s">
        <v>5724</v>
      </c>
      <c r="C1479" s="3" t="s">
        <v>5725</v>
      </c>
      <c r="D1479" s="3" t="s">
        <v>41</v>
      </c>
      <c r="E1479" s="3" t="s">
        <v>42</v>
      </c>
      <c r="F1479" s="3" t="s">
        <v>7476</v>
      </c>
      <c r="G1479" s="19" t="s">
        <v>13378</v>
      </c>
      <c r="H1479" s="3" t="s">
        <v>10325</v>
      </c>
      <c r="I1479" s="18">
        <v>31041</v>
      </c>
      <c r="J1479" s="18" t="s">
        <v>13319</v>
      </c>
      <c r="M1479" s="3" t="s">
        <v>7478</v>
      </c>
      <c r="N1479" s="3" t="s">
        <v>7479</v>
      </c>
      <c r="O1479" s="3" t="s">
        <v>13414</v>
      </c>
      <c r="P1479" s="3" t="s">
        <v>7480</v>
      </c>
      <c r="Q1479" s="3" t="s">
        <v>7481</v>
      </c>
      <c r="R1479" s="3" t="s">
        <v>7558</v>
      </c>
    </row>
    <row r="1480" spans="2:18" x14ac:dyDescent="0.35">
      <c r="B1480" s="3" t="s">
        <v>5714</v>
      </c>
      <c r="C1480" s="3" t="s">
        <v>5715</v>
      </c>
      <c r="D1480" s="3" t="s">
        <v>41</v>
      </c>
      <c r="E1480" s="3" t="s">
        <v>42</v>
      </c>
      <c r="F1480" s="3" t="s">
        <v>7476</v>
      </c>
      <c r="G1480" s="19" t="s">
        <v>13378</v>
      </c>
      <c r="H1480" s="3" t="s">
        <v>10320</v>
      </c>
      <c r="I1480" s="18">
        <v>31041</v>
      </c>
      <c r="J1480" s="18" t="s">
        <v>13319</v>
      </c>
      <c r="M1480" s="3" t="s">
        <v>7478</v>
      </c>
      <c r="N1480" s="3" t="s">
        <v>7479</v>
      </c>
      <c r="O1480" s="3" t="s">
        <v>13414</v>
      </c>
      <c r="P1480" s="3" t="s">
        <v>7480</v>
      </c>
      <c r="Q1480" s="3" t="s">
        <v>7481</v>
      </c>
      <c r="R1480" s="3" t="s">
        <v>7558</v>
      </c>
    </row>
    <row r="1481" spans="2:18" x14ac:dyDescent="0.35">
      <c r="B1481" s="3" t="s">
        <v>5726</v>
      </c>
      <c r="C1481" s="3" t="s">
        <v>5727</v>
      </c>
      <c r="D1481" s="3" t="s">
        <v>41</v>
      </c>
      <c r="E1481" s="3" t="s">
        <v>42</v>
      </c>
      <c r="F1481" s="3" t="s">
        <v>7476</v>
      </c>
      <c r="G1481" s="19" t="s">
        <v>13378</v>
      </c>
      <c r="H1481" s="3" t="s">
        <v>10326</v>
      </c>
      <c r="I1481" s="18">
        <v>31041</v>
      </c>
      <c r="J1481" s="18" t="s">
        <v>13319</v>
      </c>
      <c r="M1481" s="3" t="s">
        <v>7478</v>
      </c>
      <c r="N1481" s="3" t="s">
        <v>7479</v>
      </c>
      <c r="O1481" s="3" t="s">
        <v>13414</v>
      </c>
      <c r="P1481" s="3" t="s">
        <v>7480</v>
      </c>
      <c r="Q1481" s="3" t="s">
        <v>7481</v>
      </c>
      <c r="R1481" s="3" t="s">
        <v>7558</v>
      </c>
    </row>
    <row r="1482" spans="2:18" x14ac:dyDescent="0.35">
      <c r="B1482" s="3" t="s">
        <v>5622</v>
      </c>
      <c r="C1482" s="3" t="s">
        <v>5623</v>
      </c>
      <c r="D1482" s="3" t="s">
        <v>41</v>
      </c>
      <c r="E1482" s="3" t="s">
        <v>42</v>
      </c>
      <c r="F1482" s="3" t="s">
        <v>7476</v>
      </c>
      <c r="G1482" s="19" t="s">
        <v>13379</v>
      </c>
      <c r="H1482" s="3" t="s">
        <v>10274</v>
      </c>
      <c r="I1482" s="18">
        <v>31041</v>
      </c>
      <c r="J1482" s="18" t="s">
        <v>13319</v>
      </c>
      <c r="M1482" s="3" t="s">
        <v>7478</v>
      </c>
      <c r="N1482" s="3" t="s">
        <v>7479</v>
      </c>
      <c r="O1482" s="3" t="s">
        <v>13414</v>
      </c>
      <c r="P1482" s="3" t="s">
        <v>7480</v>
      </c>
      <c r="Q1482" s="3" t="s">
        <v>7481</v>
      </c>
      <c r="R1482" s="3" t="s">
        <v>7558</v>
      </c>
    </row>
    <row r="1483" spans="2:18" x14ac:dyDescent="0.35">
      <c r="B1483" s="3" t="s">
        <v>5608</v>
      </c>
      <c r="C1483" s="3" t="s">
        <v>5609</v>
      </c>
      <c r="D1483" s="3" t="s">
        <v>41</v>
      </c>
      <c r="E1483" s="3" t="s">
        <v>42</v>
      </c>
      <c r="F1483" s="3" t="s">
        <v>7476</v>
      </c>
      <c r="G1483" s="19" t="s">
        <v>13379</v>
      </c>
      <c r="H1483" s="3" t="s">
        <v>10267</v>
      </c>
      <c r="I1483" s="18">
        <v>31041</v>
      </c>
      <c r="J1483" s="18" t="s">
        <v>13319</v>
      </c>
      <c r="M1483" s="3" t="s">
        <v>7478</v>
      </c>
      <c r="N1483" s="3" t="s">
        <v>7479</v>
      </c>
      <c r="O1483" s="3" t="s">
        <v>13414</v>
      </c>
      <c r="P1483" s="3" t="s">
        <v>7480</v>
      </c>
      <c r="Q1483" s="3" t="s">
        <v>7481</v>
      </c>
      <c r="R1483" s="3" t="s">
        <v>7558</v>
      </c>
    </row>
    <row r="1484" spans="2:18" x14ac:dyDescent="0.35">
      <c r="B1484" s="3" t="s">
        <v>5624</v>
      </c>
      <c r="C1484" s="3" t="s">
        <v>5625</v>
      </c>
      <c r="D1484" s="3" t="s">
        <v>41</v>
      </c>
      <c r="E1484" s="3" t="s">
        <v>42</v>
      </c>
      <c r="F1484" s="3" t="s">
        <v>7476</v>
      </c>
      <c r="G1484" s="19" t="s">
        <v>13379</v>
      </c>
      <c r="H1484" s="3" t="s">
        <v>10275</v>
      </c>
      <c r="I1484" s="18">
        <v>31041</v>
      </c>
      <c r="J1484" s="18" t="s">
        <v>13319</v>
      </c>
      <c r="M1484" s="3" t="s">
        <v>7478</v>
      </c>
      <c r="N1484" s="3" t="s">
        <v>7479</v>
      </c>
      <c r="O1484" s="3" t="s">
        <v>13414</v>
      </c>
      <c r="P1484" s="3" t="s">
        <v>7480</v>
      </c>
      <c r="Q1484" s="3" t="s">
        <v>7481</v>
      </c>
      <c r="R1484" s="3" t="s">
        <v>7558</v>
      </c>
    </row>
    <row r="1485" spans="2:18" x14ac:dyDescent="0.35">
      <c r="B1485" s="3" t="s">
        <v>5626</v>
      </c>
      <c r="C1485" s="3" t="s">
        <v>5627</v>
      </c>
      <c r="D1485" s="3" t="s">
        <v>41</v>
      </c>
      <c r="E1485" s="3" t="s">
        <v>42</v>
      </c>
      <c r="F1485" s="3" t="s">
        <v>7476</v>
      </c>
      <c r="G1485" s="19" t="s">
        <v>13379</v>
      </c>
      <c r="H1485" s="3" t="s">
        <v>10276</v>
      </c>
      <c r="I1485" s="18">
        <v>31041</v>
      </c>
      <c r="J1485" s="18" t="s">
        <v>13319</v>
      </c>
      <c r="M1485" s="3" t="s">
        <v>7478</v>
      </c>
      <c r="N1485" s="3" t="s">
        <v>7479</v>
      </c>
      <c r="O1485" s="3" t="s">
        <v>13414</v>
      </c>
      <c r="P1485" s="3" t="s">
        <v>7480</v>
      </c>
      <c r="Q1485" s="3" t="s">
        <v>7481</v>
      </c>
      <c r="R1485" s="3" t="s">
        <v>7558</v>
      </c>
    </row>
    <row r="1486" spans="2:18" x14ac:dyDescent="0.35">
      <c r="B1486" s="3" t="s">
        <v>5628</v>
      </c>
      <c r="C1486" s="3" t="s">
        <v>5629</v>
      </c>
      <c r="D1486" s="3" t="s">
        <v>41</v>
      </c>
      <c r="E1486" s="3" t="s">
        <v>42</v>
      </c>
      <c r="F1486" s="3" t="s">
        <v>7476</v>
      </c>
      <c r="G1486" s="19" t="s">
        <v>13379</v>
      </c>
      <c r="H1486" s="3" t="s">
        <v>10277</v>
      </c>
      <c r="I1486" s="18">
        <v>31041</v>
      </c>
      <c r="J1486" s="18" t="s">
        <v>13319</v>
      </c>
      <c r="M1486" s="3" t="s">
        <v>7478</v>
      </c>
      <c r="N1486" s="3" t="s">
        <v>7479</v>
      </c>
      <c r="O1486" s="3" t="s">
        <v>13414</v>
      </c>
      <c r="P1486" s="3" t="s">
        <v>7480</v>
      </c>
      <c r="Q1486" s="3" t="s">
        <v>7481</v>
      </c>
      <c r="R1486" s="3" t="s">
        <v>7558</v>
      </c>
    </row>
    <row r="1487" spans="2:18" x14ac:dyDescent="0.35">
      <c r="B1487" s="3" t="s">
        <v>5610</v>
      </c>
      <c r="C1487" s="3" t="s">
        <v>5611</v>
      </c>
      <c r="D1487" s="3" t="s">
        <v>41</v>
      </c>
      <c r="E1487" s="3" t="s">
        <v>42</v>
      </c>
      <c r="F1487" s="3" t="s">
        <v>7476</v>
      </c>
      <c r="G1487" s="19" t="s">
        <v>13379</v>
      </c>
      <c r="H1487" s="3" t="s">
        <v>10268</v>
      </c>
      <c r="I1487" s="18">
        <v>31041</v>
      </c>
      <c r="J1487" s="18" t="s">
        <v>13319</v>
      </c>
      <c r="M1487" s="3" t="s">
        <v>7478</v>
      </c>
      <c r="N1487" s="3" t="s">
        <v>7479</v>
      </c>
      <c r="O1487" s="3" t="s">
        <v>13414</v>
      </c>
      <c r="P1487" s="3" t="s">
        <v>7480</v>
      </c>
      <c r="Q1487" s="3" t="s">
        <v>7481</v>
      </c>
      <c r="R1487" s="3" t="s">
        <v>7558</v>
      </c>
    </row>
    <row r="1488" spans="2:18" x14ac:dyDescent="0.35">
      <c r="B1488" s="3" t="s">
        <v>5630</v>
      </c>
      <c r="C1488" s="3" t="s">
        <v>5631</v>
      </c>
      <c r="D1488" s="3" t="s">
        <v>41</v>
      </c>
      <c r="E1488" s="3" t="s">
        <v>42</v>
      </c>
      <c r="F1488" s="3" t="s">
        <v>7476</v>
      </c>
      <c r="G1488" s="19" t="s">
        <v>13379</v>
      </c>
      <c r="H1488" s="3" t="s">
        <v>10278</v>
      </c>
      <c r="I1488" s="18">
        <v>31041</v>
      </c>
      <c r="J1488" s="18" t="s">
        <v>13319</v>
      </c>
      <c r="M1488" s="3" t="s">
        <v>7478</v>
      </c>
      <c r="N1488" s="3" t="s">
        <v>7479</v>
      </c>
      <c r="O1488" s="3" t="s">
        <v>13414</v>
      </c>
      <c r="P1488" s="3" t="s">
        <v>7480</v>
      </c>
      <c r="Q1488" s="3" t="s">
        <v>7481</v>
      </c>
      <c r="R1488" s="3" t="s">
        <v>7558</v>
      </c>
    </row>
    <row r="1489" spans="2:18" x14ac:dyDescent="0.35">
      <c r="B1489" s="3" t="s">
        <v>5600</v>
      </c>
      <c r="C1489" s="3" t="s">
        <v>5601</v>
      </c>
      <c r="D1489" s="3" t="s">
        <v>41</v>
      </c>
      <c r="E1489" s="3" t="s">
        <v>42</v>
      </c>
      <c r="F1489" s="3" t="s">
        <v>7476</v>
      </c>
      <c r="G1489" s="19" t="s">
        <v>13379</v>
      </c>
      <c r="H1489" s="3" t="s">
        <v>10263</v>
      </c>
      <c r="I1489" s="18">
        <v>31041</v>
      </c>
      <c r="J1489" s="18" t="s">
        <v>13319</v>
      </c>
      <c r="M1489" s="3" t="s">
        <v>7478</v>
      </c>
      <c r="N1489" s="3" t="s">
        <v>7479</v>
      </c>
      <c r="O1489" s="3" t="s">
        <v>13414</v>
      </c>
      <c r="P1489" s="3" t="s">
        <v>7480</v>
      </c>
      <c r="Q1489" s="3" t="s">
        <v>7481</v>
      </c>
      <c r="R1489" s="3" t="s">
        <v>7558</v>
      </c>
    </row>
    <row r="1490" spans="2:18" x14ac:dyDescent="0.35">
      <c r="B1490" s="3" t="s">
        <v>5612</v>
      </c>
      <c r="C1490" s="3" t="s">
        <v>5613</v>
      </c>
      <c r="D1490" s="3" t="s">
        <v>41</v>
      </c>
      <c r="E1490" s="3" t="s">
        <v>42</v>
      </c>
      <c r="F1490" s="3" t="s">
        <v>7476</v>
      </c>
      <c r="G1490" s="19" t="s">
        <v>13379</v>
      </c>
      <c r="H1490" s="3" t="s">
        <v>10269</v>
      </c>
      <c r="I1490" s="18">
        <v>31041</v>
      </c>
      <c r="J1490" s="18" t="s">
        <v>13319</v>
      </c>
      <c r="M1490" s="3" t="s">
        <v>7478</v>
      </c>
      <c r="N1490" s="3" t="s">
        <v>7479</v>
      </c>
      <c r="O1490" s="3" t="s">
        <v>13414</v>
      </c>
      <c r="P1490" s="3" t="s">
        <v>7480</v>
      </c>
      <c r="Q1490" s="3" t="s">
        <v>7481</v>
      </c>
      <c r="R1490" s="3" t="s">
        <v>7558</v>
      </c>
    </row>
    <row r="1491" spans="2:18" x14ac:dyDescent="0.35">
      <c r="B1491" s="3" t="s">
        <v>5602</v>
      </c>
      <c r="C1491" s="3" t="s">
        <v>5603</v>
      </c>
      <c r="D1491" s="3" t="s">
        <v>41</v>
      </c>
      <c r="E1491" s="3" t="s">
        <v>42</v>
      </c>
      <c r="F1491" s="3" t="s">
        <v>7476</v>
      </c>
      <c r="G1491" s="19" t="s">
        <v>13379</v>
      </c>
      <c r="H1491" s="3" t="s">
        <v>10264</v>
      </c>
      <c r="I1491" s="18">
        <v>31041</v>
      </c>
      <c r="J1491" s="18" t="s">
        <v>13319</v>
      </c>
      <c r="M1491" s="3" t="s">
        <v>7478</v>
      </c>
      <c r="N1491" s="3" t="s">
        <v>7479</v>
      </c>
      <c r="O1491" s="3" t="s">
        <v>13414</v>
      </c>
      <c r="P1491" s="3" t="s">
        <v>7480</v>
      </c>
      <c r="Q1491" s="3" t="s">
        <v>7481</v>
      </c>
      <c r="R1491" s="3" t="s">
        <v>7558</v>
      </c>
    </row>
    <row r="1492" spans="2:18" x14ac:dyDescent="0.35">
      <c r="B1492" s="3" t="s">
        <v>5614</v>
      </c>
      <c r="C1492" s="3" t="s">
        <v>5615</v>
      </c>
      <c r="D1492" s="3" t="s">
        <v>41</v>
      </c>
      <c r="E1492" s="3" t="s">
        <v>42</v>
      </c>
      <c r="F1492" s="3" t="s">
        <v>7476</v>
      </c>
      <c r="G1492" s="19" t="s">
        <v>13379</v>
      </c>
      <c r="H1492" s="3" t="s">
        <v>10270</v>
      </c>
      <c r="I1492" s="18">
        <v>31041</v>
      </c>
      <c r="J1492" s="18" t="s">
        <v>13319</v>
      </c>
      <c r="M1492" s="3" t="s">
        <v>7478</v>
      </c>
      <c r="N1492" s="3" t="s">
        <v>7479</v>
      </c>
      <c r="O1492" s="3" t="s">
        <v>13414</v>
      </c>
      <c r="P1492" s="3" t="s">
        <v>7480</v>
      </c>
      <c r="Q1492" s="3" t="s">
        <v>7481</v>
      </c>
      <c r="R1492" s="3" t="s">
        <v>7558</v>
      </c>
    </row>
    <row r="1493" spans="2:18" x14ac:dyDescent="0.35">
      <c r="B1493" s="3" t="s">
        <v>5604</v>
      </c>
      <c r="C1493" s="3" t="s">
        <v>5605</v>
      </c>
      <c r="D1493" s="3" t="s">
        <v>41</v>
      </c>
      <c r="E1493" s="3" t="s">
        <v>42</v>
      </c>
      <c r="F1493" s="3" t="s">
        <v>7476</v>
      </c>
      <c r="G1493" s="19" t="s">
        <v>13379</v>
      </c>
      <c r="H1493" s="3" t="s">
        <v>10265</v>
      </c>
      <c r="I1493" s="18">
        <v>31041</v>
      </c>
      <c r="J1493" s="18" t="s">
        <v>13319</v>
      </c>
      <c r="M1493" s="3" t="s">
        <v>7478</v>
      </c>
      <c r="N1493" s="3" t="s">
        <v>7479</v>
      </c>
      <c r="O1493" s="3" t="s">
        <v>13414</v>
      </c>
      <c r="P1493" s="3" t="s">
        <v>7480</v>
      </c>
      <c r="Q1493" s="3" t="s">
        <v>7481</v>
      </c>
      <c r="R1493" s="3" t="s">
        <v>7558</v>
      </c>
    </row>
    <row r="1494" spans="2:18" x14ac:dyDescent="0.35">
      <c r="B1494" s="3" t="s">
        <v>5616</v>
      </c>
      <c r="C1494" s="3" t="s">
        <v>5617</v>
      </c>
      <c r="D1494" s="3" t="s">
        <v>41</v>
      </c>
      <c r="E1494" s="3" t="s">
        <v>42</v>
      </c>
      <c r="F1494" s="3" t="s">
        <v>7476</v>
      </c>
      <c r="G1494" s="19" t="s">
        <v>13379</v>
      </c>
      <c r="H1494" s="3" t="s">
        <v>10271</v>
      </c>
      <c r="I1494" s="18">
        <v>31041</v>
      </c>
      <c r="J1494" s="18" t="s">
        <v>13319</v>
      </c>
      <c r="M1494" s="3" t="s">
        <v>7478</v>
      </c>
      <c r="N1494" s="3" t="s">
        <v>7479</v>
      </c>
      <c r="O1494" s="3" t="s">
        <v>13414</v>
      </c>
      <c r="P1494" s="3" t="s">
        <v>7480</v>
      </c>
      <c r="Q1494" s="3" t="s">
        <v>7481</v>
      </c>
      <c r="R1494" s="3" t="s">
        <v>7558</v>
      </c>
    </row>
    <row r="1495" spans="2:18" x14ac:dyDescent="0.35">
      <c r="B1495" s="3" t="s">
        <v>5598</v>
      </c>
      <c r="C1495" s="3" t="s">
        <v>5599</v>
      </c>
      <c r="D1495" s="3" t="s">
        <v>41</v>
      </c>
      <c r="E1495" s="3" t="s">
        <v>42</v>
      </c>
      <c r="F1495" s="3" t="s">
        <v>7476</v>
      </c>
      <c r="G1495" s="19" t="s">
        <v>13379</v>
      </c>
      <c r="H1495" s="3" t="s">
        <v>10262</v>
      </c>
      <c r="I1495" s="18">
        <v>31041</v>
      </c>
      <c r="J1495" s="18" t="s">
        <v>13319</v>
      </c>
      <c r="M1495" s="3" t="s">
        <v>7478</v>
      </c>
      <c r="N1495" s="3" t="s">
        <v>7479</v>
      </c>
      <c r="O1495" s="3" t="s">
        <v>13414</v>
      </c>
      <c r="P1495" s="3" t="s">
        <v>7480</v>
      </c>
      <c r="Q1495" s="3" t="s">
        <v>7481</v>
      </c>
      <c r="R1495" s="3" t="s">
        <v>7558</v>
      </c>
    </row>
    <row r="1496" spans="2:18" x14ac:dyDescent="0.35">
      <c r="B1496" s="3" t="s">
        <v>5606</v>
      </c>
      <c r="C1496" s="3" t="s">
        <v>5607</v>
      </c>
      <c r="D1496" s="3" t="s">
        <v>41</v>
      </c>
      <c r="E1496" s="3" t="s">
        <v>42</v>
      </c>
      <c r="F1496" s="3" t="s">
        <v>7476</v>
      </c>
      <c r="G1496" s="19" t="s">
        <v>13379</v>
      </c>
      <c r="H1496" s="3" t="s">
        <v>10266</v>
      </c>
      <c r="I1496" s="18">
        <v>31041</v>
      </c>
      <c r="J1496" s="18" t="s">
        <v>13319</v>
      </c>
      <c r="M1496" s="3" t="s">
        <v>7478</v>
      </c>
      <c r="N1496" s="3" t="s">
        <v>7479</v>
      </c>
      <c r="O1496" s="3" t="s">
        <v>13414</v>
      </c>
      <c r="P1496" s="3" t="s">
        <v>7480</v>
      </c>
      <c r="Q1496" s="3" t="s">
        <v>7481</v>
      </c>
      <c r="R1496" s="3" t="s">
        <v>7558</v>
      </c>
    </row>
    <row r="1497" spans="2:18" x14ac:dyDescent="0.35">
      <c r="B1497" s="3" t="s">
        <v>5618</v>
      </c>
      <c r="C1497" s="3" t="s">
        <v>5619</v>
      </c>
      <c r="D1497" s="3" t="s">
        <v>41</v>
      </c>
      <c r="E1497" s="3" t="s">
        <v>42</v>
      </c>
      <c r="F1497" s="3" t="s">
        <v>7476</v>
      </c>
      <c r="G1497" s="19" t="s">
        <v>13379</v>
      </c>
      <c r="H1497" s="3" t="s">
        <v>10272</v>
      </c>
      <c r="I1497" s="18">
        <v>31041</v>
      </c>
      <c r="J1497" s="18" t="s">
        <v>13319</v>
      </c>
      <c r="M1497" s="3" t="s">
        <v>7478</v>
      </c>
      <c r="N1497" s="3" t="s">
        <v>7479</v>
      </c>
      <c r="O1497" s="3" t="s">
        <v>13414</v>
      </c>
      <c r="P1497" s="3" t="s">
        <v>7480</v>
      </c>
      <c r="Q1497" s="3" t="s">
        <v>7481</v>
      </c>
      <c r="R1497" s="3" t="s">
        <v>7558</v>
      </c>
    </row>
    <row r="1498" spans="2:18" x14ac:dyDescent="0.35">
      <c r="B1498" s="3" t="s">
        <v>5620</v>
      </c>
      <c r="C1498" s="3" t="s">
        <v>5621</v>
      </c>
      <c r="D1498" s="3" t="s">
        <v>41</v>
      </c>
      <c r="E1498" s="3" t="s">
        <v>42</v>
      </c>
      <c r="F1498" s="3" t="s">
        <v>7476</v>
      </c>
      <c r="G1498" s="19" t="s">
        <v>13379</v>
      </c>
      <c r="H1498" s="3" t="s">
        <v>10273</v>
      </c>
      <c r="I1498" s="18">
        <v>31041</v>
      </c>
      <c r="J1498" s="18" t="s">
        <v>13319</v>
      </c>
      <c r="M1498" s="3" t="s">
        <v>7478</v>
      </c>
      <c r="N1498" s="3" t="s">
        <v>7479</v>
      </c>
      <c r="O1498" s="3" t="s">
        <v>13414</v>
      </c>
      <c r="P1498" s="3" t="s">
        <v>7480</v>
      </c>
      <c r="Q1498" s="3" t="s">
        <v>7481</v>
      </c>
      <c r="R1498" s="3" t="s">
        <v>7558</v>
      </c>
    </row>
    <row r="1499" spans="2:18" x14ac:dyDescent="0.35">
      <c r="B1499" s="3" t="s">
        <v>3740</v>
      </c>
      <c r="C1499" s="3" t="s">
        <v>3741</v>
      </c>
      <c r="D1499" s="3" t="s">
        <v>41</v>
      </c>
      <c r="E1499" s="3" t="s">
        <v>42</v>
      </c>
      <c r="F1499" s="3" t="s">
        <v>7476</v>
      </c>
      <c r="G1499" s="19" t="s">
        <v>13380</v>
      </c>
      <c r="H1499" s="3" t="s">
        <v>9333</v>
      </c>
      <c r="I1499" s="18">
        <v>31041</v>
      </c>
      <c r="J1499" s="18" t="s">
        <v>13319</v>
      </c>
      <c r="M1499" s="3" t="s">
        <v>7478</v>
      </c>
      <c r="N1499" s="3" t="s">
        <v>7479</v>
      </c>
      <c r="O1499" s="3" t="s">
        <v>13414</v>
      </c>
      <c r="P1499" s="3" t="s">
        <v>7480</v>
      </c>
      <c r="Q1499" s="3" t="s">
        <v>7481</v>
      </c>
      <c r="R1499" s="3" t="s">
        <v>7482</v>
      </c>
    </row>
    <row r="1500" spans="2:18" x14ac:dyDescent="0.35">
      <c r="B1500" s="3" t="s">
        <v>3762</v>
      </c>
      <c r="C1500" s="3" t="s">
        <v>3763</v>
      </c>
      <c r="D1500" s="3" t="s">
        <v>41</v>
      </c>
      <c r="E1500" s="3" t="s">
        <v>42</v>
      </c>
      <c r="F1500" s="3" t="s">
        <v>7476</v>
      </c>
      <c r="G1500" s="19" t="s">
        <v>13380</v>
      </c>
      <c r="H1500" s="3" t="s">
        <v>9344</v>
      </c>
      <c r="I1500" s="18">
        <v>31041</v>
      </c>
      <c r="J1500" s="18" t="s">
        <v>13319</v>
      </c>
      <c r="M1500" s="3" t="s">
        <v>7478</v>
      </c>
      <c r="N1500" s="3" t="s">
        <v>7479</v>
      </c>
      <c r="O1500" s="3" t="s">
        <v>13414</v>
      </c>
      <c r="P1500" s="3" t="s">
        <v>7480</v>
      </c>
      <c r="Q1500" s="3" t="s">
        <v>7481</v>
      </c>
      <c r="R1500" s="3" t="s">
        <v>7482</v>
      </c>
    </row>
    <row r="1501" spans="2:18" x14ac:dyDescent="0.35">
      <c r="B1501" s="3" t="s">
        <v>3780</v>
      </c>
      <c r="C1501" s="3" t="s">
        <v>3781</v>
      </c>
      <c r="D1501" s="3" t="s">
        <v>41</v>
      </c>
      <c r="E1501" s="3" t="s">
        <v>42</v>
      </c>
      <c r="F1501" s="3" t="s">
        <v>7476</v>
      </c>
      <c r="G1501" s="19" t="s">
        <v>13380</v>
      </c>
      <c r="H1501" s="3" t="s">
        <v>9353</v>
      </c>
      <c r="I1501" s="18">
        <v>31041</v>
      </c>
      <c r="J1501" s="18" t="s">
        <v>13319</v>
      </c>
      <c r="M1501" s="3" t="s">
        <v>7478</v>
      </c>
      <c r="N1501" s="3" t="s">
        <v>7479</v>
      </c>
      <c r="O1501" s="3" t="s">
        <v>13414</v>
      </c>
      <c r="P1501" s="3" t="s">
        <v>7480</v>
      </c>
      <c r="Q1501" s="3" t="s">
        <v>7481</v>
      </c>
      <c r="R1501" s="3" t="s">
        <v>7482</v>
      </c>
    </row>
    <row r="1502" spans="2:18" x14ac:dyDescent="0.35">
      <c r="B1502" s="3" t="s">
        <v>3764</v>
      </c>
      <c r="C1502" s="3" t="s">
        <v>3765</v>
      </c>
      <c r="D1502" s="3" t="s">
        <v>41</v>
      </c>
      <c r="E1502" s="3" t="s">
        <v>42</v>
      </c>
      <c r="F1502" s="3" t="s">
        <v>7476</v>
      </c>
      <c r="G1502" s="19" t="s">
        <v>13380</v>
      </c>
      <c r="H1502" s="3" t="s">
        <v>9345</v>
      </c>
      <c r="I1502" s="18">
        <v>31041</v>
      </c>
      <c r="J1502" s="18" t="s">
        <v>13319</v>
      </c>
      <c r="M1502" s="3" t="s">
        <v>7478</v>
      </c>
      <c r="N1502" s="3" t="s">
        <v>7479</v>
      </c>
      <c r="O1502" s="3" t="s">
        <v>13414</v>
      </c>
      <c r="P1502" s="3" t="s">
        <v>7480</v>
      </c>
      <c r="Q1502" s="3" t="s">
        <v>7481</v>
      </c>
      <c r="R1502" s="3" t="s">
        <v>7482</v>
      </c>
    </row>
    <row r="1503" spans="2:18" x14ac:dyDescent="0.35">
      <c r="B1503" s="3" t="s">
        <v>3742</v>
      </c>
      <c r="C1503" s="3" t="s">
        <v>3743</v>
      </c>
      <c r="D1503" s="3" t="s">
        <v>41</v>
      </c>
      <c r="E1503" s="3" t="s">
        <v>42</v>
      </c>
      <c r="F1503" s="3" t="s">
        <v>7476</v>
      </c>
      <c r="G1503" s="19" t="s">
        <v>13380</v>
      </c>
      <c r="H1503" s="3" t="s">
        <v>9334</v>
      </c>
      <c r="I1503" s="18">
        <v>31041</v>
      </c>
      <c r="J1503" s="18" t="s">
        <v>13319</v>
      </c>
      <c r="M1503" s="3" t="s">
        <v>7478</v>
      </c>
      <c r="N1503" s="3" t="s">
        <v>7479</v>
      </c>
      <c r="O1503" s="3" t="s">
        <v>13414</v>
      </c>
      <c r="P1503" s="3" t="s">
        <v>7480</v>
      </c>
      <c r="Q1503" s="3" t="s">
        <v>7481</v>
      </c>
      <c r="R1503" s="3" t="s">
        <v>7482</v>
      </c>
    </row>
    <row r="1504" spans="2:18" x14ac:dyDescent="0.35">
      <c r="B1504" s="3" t="s">
        <v>3782</v>
      </c>
      <c r="C1504" s="3" t="s">
        <v>3783</v>
      </c>
      <c r="D1504" s="3" t="s">
        <v>41</v>
      </c>
      <c r="E1504" s="3" t="s">
        <v>42</v>
      </c>
      <c r="F1504" s="3" t="s">
        <v>7476</v>
      </c>
      <c r="G1504" s="19" t="s">
        <v>13380</v>
      </c>
      <c r="H1504" s="3" t="s">
        <v>9354</v>
      </c>
      <c r="I1504" s="18">
        <v>31041</v>
      </c>
      <c r="J1504" s="18" t="s">
        <v>13319</v>
      </c>
      <c r="M1504" s="3" t="s">
        <v>7478</v>
      </c>
      <c r="N1504" s="3" t="s">
        <v>7479</v>
      </c>
      <c r="O1504" s="3" t="s">
        <v>13414</v>
      </c>
      <c r="P1504" s="3" t="s">
        <v>7480</v>
      </c>
      <c r="Q1504" s="3" t="s">
        <v>7481</v>
      </c>
      <c r="R1504" s="3" t="s">
        <v>7482</v>
      </c>
    </row>
    <row r="1505" spans="2:18" x14ac:dyDescent="0.35">
      <c r="B1505" s="3" t="s">
        <v>3744</v>
      </c>
      <c r="C1505" s="3" t="s">
        <v>3745</v>
      </c>
      <c r="D1505" s="3" t="s">
        <v>41</v>
      </c>
      <c r="E1505" s="3" t="s">
        <v>42</v>
      </c>
      <c r="F1505" s="3" t="s">
        <v>7476</v>
      </c>
      <c r="G1505" s="19" t="s">
        <v>13380</v>
      </c>
      <c r="H1505" s="3" t="s">
        <v>9335</v>
      </c>
      <c r="I1505" s="18">
        <v>31041</v>
      </c>
      <c r="J1505" s="18" t="s">
        <v>13319</v>
      </c>
      <c r="M1505" s="3" t="s">
        <v>7478</v>
      </c>
      <c r="N1505" s="3" t="s">
        <v>7479</v>
      </c>
      <c r="O1505" s="3" t="s">
        <v>13414</v>
      </c>
      <c r="P1505" s="3" t="s">
        <v>7480</v>
      </c>
      <c r="Q1505" s="3" t="s">
        <v>7481</v>
      </c>
      <c r="R1505" s="3" t="s">
        <v>7482</v>
      </c>
    </row>
    <row r="1506" spans="2:18" x14ac:dyDescent="0.35">
      <c r="B1506" s="3" t="s">
        <v>3766</v>
      </c>
      <c r="C1506" s="3" t="s">
        <v>3767</v>
      </c>
      <c r="D1506" s="3" t="s">
        <v>41</v>
      </c>
      <c r="E1506" s="3" t="s">
        <v>42</v>
      </c>
      <c r="F1506" s="3" t="s">
        <v>7476</v>
      </c>
      <c r="G1506" s="19" t="s">
        <v>13380</v>
      </c>
      <c r="H1506" s="3" t="s">
        <v>9346</v>
      </c>
      <c r="I1506" s="18">
        <v>31041</v>
      </c>
      <c r="J1506" s="18" t="s">
        <v>13319</v>
      </c>
      <c r="M1506" s="3" t="s">
        <v>7478</v>
      </c>
      <c r="N1506" s="3" t="s">
        <v>7479</v>
      </c>
      <c r="O1506" s="3" t="s">
        <v>13414</v>
      </c>
      <c r="P1506" s="3" t="s">
        <v>7480</v>
      </c>
      <c r="Q1506" s="3" t="s">
        <v>7481</v>
      </c>
      <c r="R1506" s="3" t="s">
        <v>7482</v>
      </c>
    </row>
    <row r="1507" spans="2:18" x14ac:dyDescent="0.35">
      <c r="B1507" s="3" t="s">
        <v>3768</v>
      </c>
      <c r="C1507" s="3" t="s">
        <v>3769</v>
      </c>
      <c r="D1507" s="3" t="s">
        <v>41</v>
      </c>
      <c r="E1507" s="3" t="s">
        <v>42</v>
      </c>
      <c r="F1507" s="3" t="s">
        <v>7476</v>
      </c>
      <c r="G1507" s="19" t="s">
        <v>13380</v>
      </c>
      <c r="H1507" s="3" t="s">
        <v>9347</v>
      </c>
      <c r="I1507" s="18">
        <v>31041</v>
      </c>
      <c r="J1507" s="18" t="s">
        <v>13319</v>
      </c>
      <c r="M1507" s="3" t="s">
        <v>7478</v>
      </c>
      <c r="N1507" s="3" t="s">
        <v>7479</v>
      </c>
      <c r="O1507" s="3" t="s">
        <v>13414</v>
      </c>
      <c r="P1507" s="3" t="s">
        <v>7480</v>
      </c>
      <c r="Q1507" s="3" t="s">
        <v>7481</v>
      </c>
      <c r="R1507" s="3" t="s">
        <v>7482</v>
      </c>
    </row>
    <row r="1508" spans="2:18" x14ac:dyDescent="0.35">
      <c r="B1508" s="3" t="s">
        <v>3746</v>
      </c>
      <c r="C1508" s="3" t="s">
        <v>3747</v>
      </c>
      <c r="D1508" s="3" t="s">
        <v>41</v>
      </c>
      <c r="E1508" s="3" t="s">
        <v>42</v>
      </c>
      <c r="F1508" s="3" t="s">
        <v>7476</v>
      </c>
      <c r="G1508" s="19" t="s">
        <v>13380</v>
      </c>
      <c r="H1508" s="3" t="s">
        <v>9336</v>
      </c>
      <c r="I1508" s="18">
        <v>31041</v>
      </c>
      <c r="J1508" s="18" t="s">
        <v>13319</v>
      </c>
      <c r="M1508" s="3" t="s">
        <v>7478</v>
      </c>
      <c r="N1508" s="3" t="s">
        <v>7479</v>
      </c>
      <c r="O1508" s="3" t="s">
        <v>13414</v>
      </c>
      <c r="P1508" s="3" t="s">
        <v>7480</v>
      </c>
      <c r="Q1508" s="3" t="s">
        <v>7481</v>
      </c>
      <c r="R1508" s="3" t="s">
        <v>7482</v>
      </c>
    </row>
    <row r="1509" spans="2:18" x14ac:dyDescent="0.35">
      <c r="B1509" s="3" t="s">
        <v>3748</v>
      </c>
      <c r="C1509" s="3" t="s">
        <v>3749</v>
      </c>
      <c r="D1509" s="3" t="s">
        <v>41</v>
      </c>
      <c r="E1509" s="3" t="s">
        <v>42</v>
      </c>
      <c r="F1509" s="3" t="s">
        <v>7476</v>
      </c>
      <c r="G1509" s="19" t="s">
        <v>13380</v>
      </c>
      <c r="H1509" s="3" t="s">
        <v>9337</v>
      </c>
      <c r="I1509" s="18">
        <v>31041</v>
      </c>
      <c r="J1509" s="18" t="s">
        <v>13319</v>
      </c>
      <c r="M1509" s="3" t="s">
        <v>7478</v>
      </c>
      <c r="N1509" s="3" t="s">
        <v>7479</v>
      </c>
      <c r="O1509" s="3" t="s">
        <v>13414</v>
      </c>
      <c r="P1509" s="3" t="s">
        <v>7480</v>
      </c>
      <c r="Q1509" s="3" t="s">
        <v>7481</v>
      </c>
      <c r="R1509" s="3" t="s">
        <v>7482</v>
      </c>
    </row>
    <row r="1510" spans="2:18" x14ac:dyDescent="0.35">
      <c r="B1510" s="3" t="s">
        <v>3770</v>
      </c>
      <c r="C1510" s="3" t="s">
        <v>3771</v>
      </c>
      <c r="D1510" s="3" t="s">
        <v>41</v>
      </c>
      <c r="E1510" s="3" t="s">
        <v>42</v>
      </c>
      <c r="F1510" s="3" t="s">
        <v>7476</v>
      </c>
      <c r="G1510" s="19" t="s">
        <v>13380</v>
      </c>
      <c r="H1510" s="3" t="s">
        <v>9348</v>
      </c>
      <c r="I1510" s="18">
        <v>31041</v>
      </c>
      <c r="J1510" s="18" t="s">
        <v>13319</v>
      </c>
      <c r="M1510" s="3" t="s">
        <v>7478</v>
      </c>
      <c r="N1510" s="3" t="s">
        <v>7479</v>
      </c>
      <c r="O1510" s="3" t="s">
        <v>13414</v>
      </c>
      <c r="P1510" s="3" t="s">
        <v>7480</v>
      </c>
      <c r="Q1510" s="3" t="s">
        <v>7481</v>
      </c>
      <c r="R1510" s="3" t="s">
        <v>7482</v>
      </c>
    </row>
    <row r="1511" spans="2:18" x14ac:dyDescent="0.35">
      <c r="B1511" s="3" t="s">
        <v>3784</v>
      </c>
      <c r="C1511" s="3" t="s">
        <v>3785</v>
      </c>
      <c r="D1511" s="3" t="s">
        <v>41</v>
      </c>
      <c r="E1511" s="3" t="s">
        <v>42</v>
      </c>
      <c r="F1511" s="3" t="s">
        <v>7476</v>
      </c>
      <c r="G1511" s="19" t="s">
        <v>13380</v>
      </c>
      <c r="H1511" s="3" t="s">
        <v>9355</v>
      </c>
      <c r="I1511" s="18">
        <v>31041</v>
      </c>
      <c r="J1511" s="18" t="s">
        <v>13319</v>
      </c>
      <c r="M1511" s="3" t="s">
        <v>7478</v>
      </c>
      <c r="N1511" s="3" t="s">
        <v>7479</v>
      </c>
      <c r="O1511" s="3" t="s">
        <v>13414</v>
      </c>
      <c r="P1511" s="3" t="s">
        <v>7480</v>
      </c>
      <c r="Q1511" s="3" t="s">
        <v>7481</v>
      </c>
      <c r="R1511" s="3" t="s">
        <v>7482</v>
      </c>
    </row>
    <row r="1512" spans="2:18" x14ac:dyDescent="0.35">
      <c r="B1512" s="3" t="s">
        <v>3750</v>
      </c>
      <c r="C1512" s="3" t="s">
        <v>3751</v>
      </c>
      <c r="D1512" s="3" t="s">
        <v>41</v>
      </c>
      <c r="E1512" s="3" t="s">
        <v>42</v>
      </c>
      <c r="F1512" s="3" t="s">
        <v>7476</v>
      </c>
      <c r="G1512" s="19" t="s">
        <v>13380</v>
      </c>
      <c r="H1512" s="3" t="s">
        <v>9338</v>
      </c>
      <c r="I1512" s="18">
        <v>31041</v>
      </c>
      <c r="J1512" s="18" t="s">
        <v>13319</v>
      </c>
      <c r="M1512" s="3" t="s">
        <v>7478</v>
      </c>
      <c r="N1512" s="3" t="s">
        <v>7479</v>
      </c>
      <c r="O1512" s="3" t="s">
        <v>13414</v>
      </c>
      <c r="P1512" s="3" t="s">
        <v>7480</v>
      </c>
      <c r="Q1512" s="3" t="s">
        <v>7481</v>
      </c>
      <c r="R1512" s="3" t="s">
        <v>7482</v>
      </c>
    </row>
    <row r="1513" spans="2:18" x14ac:dyDescent="0.35">
      <c r="B1513" s="3" t="s">
        <v>3786</v>
      </c>
      <c r="C1513" s="3" t="s">
        <v>3787</v>
      </c>
      <c r="D1513" s="3" t="s">
        <v>41</v>
      </c>
      <c r="E1513" s="3" t="s">
        <v>42</v>
      </c>
      <c r="F1513" s="3" t="s">
        <v>7476</v>
      </c>
      <c r="G1513" s="19" t="s">
        <v>13380</v>
      </c>
      <c r="H1513" s="3" t="s">
        <v>9356</v>
      </c>
      <c r="I1513" s="18">
        <v>31041</v>
      </c>
      <c r="J1513" s="18" t="s">
        <v>13319</v>
      </c>
      <c r="M1513" s="3" t="s">
        <v>7478</v>
      </c>
      <c r="N1513" s="3" t="s">
        <v>7479</v>
      </c>
      <c r="O1513" s="3" t="s">
        <v>13414</v>
      </c>
      <c r="P1513" s="3" t="s">
        <v>7480</v>
      </c>
      <c r="Q1513" s="3" t="s">
        <v>7481</v>
      </c>
      <c r="R1513" s="3" t="s">
        <v>7482</v>
      </c>
    </row>
    <row r="1514" spans="2:18" x14ac:dyDescent="0.35">
      <c r="B1514" s="3" t="s">
        <v>3752</v>
      </c>
      <c r="C1514" s="3" t="s">
        <v>3753</v>
      </c>
      <c r="D1514" s="3" t="s">
        <v>41</v>
      </c>
      <c r="E1514" s="3" t="s">
        <v>42</v>
      </c>
      <c r="F1514" s="3" t="s">
        <v>7476</v>
      </c>
      <c r="G1514" s="19" t="s">
        <v>13380</v>
      </c>
      <c r="H1514" s="3" t="s">
        <v>9339</v>
      </c>
      <c r="I1514" s="18">
        <v>31041</v>
      </c>
      <c r="J1514" s="18" t="s">
        <v>13319</v>
      </c>
      <c r="M1514" s="3" t="s">
        <v>7478</v>
      </c>
      <c r="N1514" s="3" t="s">
        <v>7479</v>
      </c>
      <c r="O1514" s="3" t="s">
        <v>13414</v>
      </c>
      <c r="P1514" s="3" t="s">
        <v>7480</v>
      </c>
      <c r="Q1514" s="3" t="s">
        <v>7481</v>
      </c>
      <c r="R1514" s="3" t="s">
        <v>7482</v>
      </c>
    </row>
    <row r="1515" spans="2:18" x14ac:dyDescent="0.35">
      <c r="B1515" s="3" t="s">
        <v>3772</v>
      </c>
      <c r="C1515" s="3" t="s">
        <v>3773</v>
      </c>
      <c r="D1515" s="3" t="s">
        <v>41</v>
      </c>
      <c r="E1515" s="3" t="s">
        <v>42</v>
      </c>
      <c r="F1515" s="3" t="s">
        <v>7476</v>
      </c>
      <c r="G1515" s="19" t="s">
        <v>13380</v>
      </c>
      <c r="H1515" s="3" t="s">
        <v>9349</v>
      </c>
      <c r="I1515" s="18">
        <v>31041</v>
      </c>
      <c r="J1515" s="18" t="s">
        <v>13319</v>
      </c>
      <c r="M1515" s="3" t="s">
        <v>7478</v>
      </c>
      <c r="N1515" s="3" t="s">
        <v>7479</v>
      </c>
      <c r="O1515" s="3" t="s">
        <v>13414</v>
      </c>
      <c r="P1515" s="3" t="s">
        <v>7480</v>
      </c>
      <c r="Q1515" s="3" t="s">
        <v>7481</v>
      </c>
      <c r="R1515" s="3" t="s">
        <v>7482</v>
      </c>
    </row>
    <row r="1516" spans="2:18" x14ac:dyDescent="0.35">
      <c r="B1516" s="3" t="s">
        <v>3734</v>
      </c>
      <c r="C1516" s="3" t="s">
        <v>3735</v>
      </c>
      <c r="D1516" s="3" t="s">
        <v>41</v>
      </c>
      <c r="E1516" s="3" t="s">
        <v>42</v>
      </c>
      <c r="F1516" s="3" t="s">
        <v>7476</v>
      </c>
      <c r="G1516" s="19" t="s">
        <v>13380</v>
      </c>
      <c r="H1516" s="3" t="s">
        <v>9330</v>
      </c>
      <c r="I1516" s="18">
        <v>31041</v>
      </c>
      <c r="J1516" s="18" t="s">
        <v>13319</v>
      </c>
      <c r="M1516" s="3" t="s">
        <v>7478</v>
      </c>
      <c r="N1516" s="3" t="s">
        <v>7479</v>
      </c>
      <c r="O1516" s="3" t="s">
        <v>13414</v>
      </c>
      <c r="P1516" s="3" t="s">
        <v>7480</v>
      </c>
      <c r="Q1516" s="3" t="s">
        <v>7481</v>
      </c>
      <c r="R1516" s="3" t="s">
        <v>7482</v>
      </c>
    </row>
    <row r="1517" spans="2:18" x14ac:dyDescent="0.35">
      <c r="B1517" s="3" t="s">
        <v>3774</v>
      </c>
      <c r="C1517" s="3" t="s">
        <v>3775</v>
      </c>
      <c r="D1517" s="3" t="s">
        <v>41</v>
      </c>
      <c r="E1517" s="3" t="s">
        <v>42</v>
      </c>
      <c r="F1517" s="3" t="s">
        <v>7476</v>
      </c>
      <c r="G1517" s="19" t="s">
        <v>13380</v>
      </c>
      <c r="H1517" s="3" t="s">
        <v>9350</v>
      </c>
      <c r="I1517" s="18">
        <v>31041</v>
      </c>
      <c r="J1517" s="18" t="s">
        <v>13319</v>
      </c>
      <c r="M1517" s="3" t="s">
        <v>7478</v>
      </c>
      <c r="N1517" s="3" t="s">
        <v>7479</v>
      </c>
      <c r="O1517" s="3" t="s">
        <v>13414</v>
      </c>
      <c r="P1517" s="3" t="s">
        <v>7480</v>
      </c>
      <c r="Q1517" s="3" t="s">
        <v>7481</v>
      </c>
      <c r="R1517" s="3" t="s">
        <v>7482</v>
      </c>
    </row>
    <row r="1518" spans="2:18" x14ac:dyDescent="0.35">
      <c r="B1518" s="3" t="s">
        <v>3736</v>
      </c>
      <c r="C1518" s="3" t="s">
        <v>3737</v>
      </c>
      <c r="D1518" s="3" t="s">
        <v>41</v>
      </c>
      <c r="E1518" s="3" t="s">
        <v>42</v>
      </c>
      <c r="F1518" s="3" t="s">
        <v>7476</v>
      </c>
      <c r="G1518" s="19" t="s">
        <v>13380</v>
      </c>
      <c r="H1518" s="3" t="s">
        <v>9331</v>
      </c>
      <c r="I1518" s="18">
        <v>31041</v>
      </c>
      <c r="J1518" s="18" t="s">
        <v>13319</v>
      </c>
      <c r="M1518" s="3" t="s">
        <v>7478</v>
      </c>
      <c r="N1518" s="3" t="s">
        <v>7479</v>
      </c>
      <c r="O1518" s="3" t="s">
        <v>13414</v>
      </c>
      <c r="P1518" s="3" t="s">
        <v>7480</v>
      </c>
      <c r="Q1518" s="3" t="s">
        <v>7481</v>
      </c>
      <c r="R1518" s="3" t="s">
        <v>7482</v>
      </c>
    </row>
    <row r="1519" spans="2:18" x14ac:dyDescent="0.35">
      <c r="B1519" s="3" t="s">
        <v>3754</v>
      </c>
      <c r="C1519" s="3" t="s">
        <v>3755</v>
      </c>
      <c r="D1519" s="3" t="s">
        <v>41</v>
      </c>
      <c r="E1519" s="3" t="s">
        <v>42</v>
      </c>
      <c r="F1519" s="3" t="s">
        <v>7476</v>
      </c>
      <c r="G1519" s="19" t="s">
        <v>13380</v>
      </c>
      <c r="H1519" s="3" t="s">
        <v>9340</v>
      </c>
      <c r="I1519" s="18">
        <v>31041</v>
      </c>
      <c r="J1519" s="18" t="s">
        <v>13319</v>
      </c>
      <c r="M1519" s="3" t="s">
        <v>7478</v>
      </c>
      <c r="N1519" s="3" t="s">
        <v>7479</v>
      </c>
      <c r="O1519" s="3" t="s">
        <v>13414</v>
      </c>
      <c r="P1519" s="3" t="s">
        <v>7480</v>
      </c>
      <c r="Q1519" s="3" t="s">
        <v>7481</v>
      </c>
      <c r="R1519" s="3" t="s">
        <v>7482</v>
      </c>
    </row>
    <row r="1520" spans="2:18" x14ac:dyDescent="0.35">
      <c r="B1520" s="3" t="s">
        <v>3776</v>
      </c>
      <c r="C1520" s="3" t="s">
        <v>3777</v>
      </c>
      <c r="D1520" s="3" t="s">
        <v>41</v>
      </c>
      <c r="E1520" s="3" t="s">
        <v>42</v>
      </c>
      <c r="F1520" s="3" t="s">
        <v>7476</v>
      </c>
      <c r="G1520" s="19" t="s">
        <v>13380</v>
      </c>
      <c r="H1520" s="3" t="s">
        <v>9351</v>
      </c>
      <c r="I1520" s="18">
        <v>31041</v>
      </c>
      <c r="J1520" s="18" t="s">
        <v>13319</v>
      </c>
      <c r="M1520" s="3" t="s">
        <v>7478</v>
      </c>
      <c r="N1520" s="3" t="s">
        <v>7479</v>
      </c>
      <c r="O1520" s="3" t="s">
        <v>13414</v>
      </c>
      <c r="P1520" s="3" t="s">
        <v>7480</v>
      </c>
      <c r="Q1520" s="3" t="s">
        <v>7481</v>
      </c>
      <c r="R1520" s="3" t="s">
        <v>7482</v>
      </c>
    </row>
    <row r="1521" spans="2:18" x14ac:dyDescent="0.35">
      <c r="B1521" s="3" t="s">
        <v>3756</v>
      </c>
      <c r="C1521" s="3" t="s">
        <v>3757</v>
      </c>
      <c r="D1521" s="3" t="s">
        <v>41</v>
      </c>
      <c r="E1521" s="3" t="s">
        <v>42</v>
      </c>
      <c r="F1521" s="3" t="s">
        <v>7476</v>
      </c>
      <c r="G1521" s="19" t="s">
        <v>13380</v>
      </c>
      <c r="H1521" s="3" t="s">
        <v>9341</v>
      </c>
      <c r="I1521" s="18">
        <v>31041</v>
      </c>
      <c r="J1521" s="18" t="s">
        <v>13319</v>
      </c>
      <c r="M1521" s="3" t="s">
        <v>7478</v>
      </c>
      <c r="N1521" s="3" t="s">
        <v>7479</v>
      </c>
      <c r="O1521" s="3" t="s">
        <v>13414</v>
      </c>
      <c r="P1521" s="3" t="s">
        <v>7480</v>
      </c>
      <c r="Q1521" s="3" t="s">
        <v>7481</v>
      </c>
      <c r="R1521" s="3" t="s">
        <v>7482</v>
      </c>
    </row>
    <row r="1522" spans="2:18" x14ac:dyDescent="0.35">
      <c r="B1522" s="3" t="s">
        <v>3738</v>
      </c>
      <c r="C1522" s="3" t="s">
        <v>3739</v>
      </c>
      <c r="D1522" s="3" t="s">
        <v>41</v>
      </c>
      <c r="E1522" s="3" t="s">
        <v>42</v>
      </c>
      <c r="F1522" s="3" t="s">
        <v>7476</v>
      </c>
      <c r="G1522" s="19" t="s">
        <v>13380</v>
      </c>
      <c r="H1522" s="3" t="s">
        <v>9332</v>
      </c>
      <c r="I1522" s="18">
        <v>31041</v>
      </c>
      <c r="J1522" s="18" t="s">
        <v>13319</v>
      </c>
      <c r="M1522" s="3" t="s">
        <v>7478</v>
      </c>
      <c r="N1522" s="3" t="s">
        <v>7479</v>
      </c>
      <c r="O1522" s="3" t="s">
        <v>13414</v>
      </c>
      <c r="P1522" s="3" t="s">
        <v>7480</v>
      </c>
      <c r="Q1522" s="3" t="s">
        <v>7481</v>
      </c>
      <c r="R1522" s="3" t="s">
        <v>7482</v>
      </c>
    </row>
    <row r="1523" spans="2:18" x14ac:dyDescent="0.35">
      <c r="B1523" s="3" t="s">
        <v>3758</v>
      </c>
      <c r="C1523" s="3" t="s">
        <v>3759</v>
      </c>
      <c r="D1523" s="3" t="s">
        <v>41</v>
      </c>
      <c r="E1523" s="3" t="s">
        <v>42</v>
      </c>
      <c r="F1523" s="3" t="s">
        <v>7476</v>
      </c>
      <c r="G1523" s="19" t="s">
        <v>13380</v>
      </c>
      <c r="H1523" s="3" t="s">
        <v>9342</v>
      </c>
      <c r="I1523" s="18">
        <v>31041</v>
      </c>
      <c r="J1523" s="18" t="s">
        <v>13319</v>
      </c>
      <c r="M1523" s="3" t="s">
        <v>7478</v>
      </c>
      <c r="N1523" s="3" t="s">
        <v>7479</v>
      </c>
      <c r="O1523" s="3" t="s">
        <v>13414</v>
      </c>
      <c r="P1523" s="3" t="s">
        <v>7480</v>
      </c>
      <c r="Q1523" s="3" t="s">
        <v>7481</v>
      </c>
      <c r="R1523" s="3" t="s">
        <v>7482</v>
      </c>
    </row>
    <row r="1524" spans="2:18" x14ac:dyDescent="0.35">
      <c r="B1524" s="3" t="s">
        <v>3778</v>
      </c>
      <c r="C1524" s="3" t="s">
        <v>3779</v>
      </c>
      <c r="D1524" s="3" t="s">
        <v>41</v>
      </c>
      <c r="E1524" s="3" t="s">
        <v>42</v>
      </c>
      <c r="F1524" s="3" t="s">
        <v>7476</v>
      </c>
      <c r="G1524" s="19" t="s">
        <v>13380</v>
      </c>
      <c r="H1524" s="3" t="s">
        <v>9352</v>
      </c>
      <c r="I1524" s="18">
        <v>31041</v>
      </c>
      <c r="J1524" s="18" t="s">
        <v>13319</v>
      </c>
      <c r="M1524" s="3" t="s">
        <v>7478</v>
      </c>
      <c r="N1524" s="3" t="s">
        <v>7479</v>
      </c>
      <c r="O1524" s="3" t="s">
        <v>13414</v>
      </c>
      <c r="P1524" s="3" t="s">
        <v>7480</v>
      </c>
      <c r="Q1524" s="3" t="s">
        <v>7481</v>
      </c>
      <c r="R1524" s="3" t="s">
        <v>7482</v>
      </c>
    </row>
    <row r="1525" spans="2:18" x14ac:dyDescent="0.35">
      <c r="B1525" s="3" t="s">
        <v>3760</v>
      </c>
      <c r="C1525" s="3" t="s">
        <v>3761</v>
      </c>
      <c r="D1525" s="3" t="s">
        <v>41</v>
      </c>
      <c r="E1525" s="3" t="s">
        <v>42</v>
      </c>
      <c r="F1525" s="3" t="s">
        <v>7476</v>
      </c>
      <c r="G1525" s="19" t="s">
        <v>13380</v>
      </c>
      <c r="H1525" s="3" t="s">
        <v>9343</v>
      </c>
      <c r="I1525" s="18">
        <v>31041</v>
      </c>
      <c r="J1525" s="18" t="s">
        <v>13319</v>
      </c>
      <c r="M1525" s="3" t="s">
        <v>7478</v>
      </c>
      <c r="N1525" s="3" t="s">
        <v>7479</v>
      </c>
      <c r="O1525" s="3" t="s">
        <v>13414</v>
      </c>
      <c r="P1525" s="3" t="s">
        <v>7480</v>
      </c>
      <c r="Q1525" s="3" t="s">
        <v>7481</v>
      </c>
      <c r="R1525" s="3" t="s">
        <v>7482</v>
      </c>
    </row>
    <row r="1526" spans="2:18" x14ac:dyDescent="0.35">
      <c r="B1526" s="3" t="s">
        <v>3564</v>
      </c>
      <c r="C1526" s="3" t="s">
        <v>3565</v>
      </c>
      <c r="D1526" s="3" t="s">
        <v>41</v>
      </c>
      <c r="E1526" s="3" t="s">
        <v>42</v>
      </c>
      <c r="F1526" s="3" t="s">
        <v>7476</v>
      </c>
      <c r="G1526" s="19" t="s">
        <v>13381</v>
      </c>
      <c r="H1526" s="3" t="s">
        <v>9245</v>
      </c>
      <c r="I1526" s="18">
        <v>31041</v>
      </c>
      <c r="J1526" s="18" t="s">
        <v>13319</v>
      </c>
      <c r="M1526" s="3" t="s">
        <v>7478</v>
      </c>
      <c r="N1526" s="3" t="s">
        <v>7479</v>
      </c>
      <c r="O1526" s="3" t="s">
        <v>13414</v>
      </c>
      <c r="P1526" s="3" t="s">
        <v>7480</v>
      </c>
      <c r="Q1526" s="3" t="s">
        <v>7481</v>
      </c>
      <c r="R1526" s="3" t="s">
        <v>7482</v>
      </c>
    </row>
    <row r="1527" spans="2:18" x14ac:dyDescent="0.35">
      <c r="B1527" s="3" t="s">
        <v>3562</v>
      </c>
      <c r="C1527" s="3" t="s">
        <v>3563</v>
      </c>
      <c r="D1527" s="3" t="s">
        <v>41</v>
      </c>
      <c r="E1527" s="3" t="s">
        <v>42</v>
      </c>
      <c r="F1527" s="3" t="s">
        <v>7476</v>
      </c>
      <c r="G1527" s="19" t="s">
        <v>13381</v>
      </c>
      <c r="H1527" s="3" t="s">
        <v>9244</v>
      </c>
      <c r="I1527" s="18">
        <v>31041</v>
      </c>
      <c r="J1527" s="18" t="s">
        <v>13319</v>
      </c>
      <c r="M1527" s="3" t="s">
        <v>7478</v>
      </c>
      <c r="N1527" s="3" t="s">
        <v>7479</v>
      </c>
      <c r="O1527" s="3" t="s">
        <v>13414</v>
      </c>
      <c r="P1527" s="3" t="s">
        <v>7480</v>
      </c>
      <c r="Q1527" s="3" t="s">
        <v>7481</v>
      </c>
      <c r="R1527" s="3" t="s">
        <v>7482</v>
      </c>
    </row>
    <row r="1528" spans="2:18" x14ac:dyDescent="0.35">
      <c r="B1528" s="3" t="s">
        <v>3586</v>
      </c>
      <c r="C1528" s="3" t="s">
        <v>3587</v>
      </c>
      <c r="D1528" s="3" t="s">
        <v>41</v>
      </c>
      <c r="E1528" s="3" t="s">
        <v>42</v>
      </c>
      <c r="F1528" s="3" t="s">
        <v>7476</v>
      </c>
      <c r="G1528" s="19" t="s">
        <v>13381</v>
      </c>
      <c r="H1528" s="3" t="s">
        <v>9256</v>
      </c>
      <c r="I1528" s="18">
        <v>31041</v>
      </c>
      <c r="J1528" s="18" t="s">
        <v>13319</v>
      </c>
      <c r="M1528" s="3" t="s">
        <v>7478</v>
      </c>
      <c r="N1528" s="3" t="s">
        <v>7479</v>
      </c>
      <c r="O1528" s="3" t="s">
        <v>13414</v>
      </c>
      <c r="P1528" s="3" t="s">
        <v>7480</v>
      </c>
      <c r="Q1528" s="3" t="s">
        <v>7481</v>
      </c>
      <c r="R1528" s="3" t="s">
        <v>7482</v>
      </c>
    </row>
    <row r="1529" spans="2:18" x14ac:dyDescent="0.35">
      <c r="B1529" s="3" t="s">
        <v>3612</v>
      </c>
      <c r="C1529" s="3" t="s">
        <v>3613</v>
      </c>
      <c r="D1529" s="3" t="s">
        <v>41</v>
      </c>
      <c r="E1529" s="3" t="s">
        <v>42</v>
      </c>
      <c r="F1529" s="3" t="s">
        <v>7476</v>
      </c>
      <c r="G1529" s="19" t="s">
        <v>13381</v>
      </c>
      <c r="H1529" s="3" t="s">
        <v>9269</v>
      </c>
      <c r="I1529" s="18">
        <v>31041</v>
      </c>
      <c r="J1529" s="18" t="s">
        <v>13319</v>
      </c>
      <c r="M1529" s="3" t="s">
        <v>7478</v>
      </c>
      <c r="N1529" s="3" t="s">
        <v>7479</v>
      </c>
      <c r="O1529" s="3" t="s">
        <v>13414</v>
      </c>
      <c r="P1529" s="3" t="s">
        <v>7480</v>
      </c>
      <c r="Q1529" s="3" t="s">
        <v>7481</v>
      </c>
      <c r="R1529" s="3" t="s">
        <v>7482</v>
      </c>
    </row>
    <row r="1530" spans="2:18" x14ac:dyDescent="0.35">
      <c r="B1530" s="3" t="s">
        <v>3588</v>
      </c>
      <c r="C1530" s="3" t="s">
        <v>3589</v>
      </c>
      <c r="D1530" s="3" t="s">
        <v>41</v>
      </c>
      <c r="E1530" s="3" t="s">
        <v>42</v>
      </c>
      <c r="F1530" s="3" t="s">
        <v>7476</v>
      </c>
      <c r="G1530" s="19" t="s">
        <v>13381</v>
      </c>
      <c r="H1530" s="3" t="s">
        <v>9257</v>
      </c>
      <c r="I1530" s="18">
        <v>31041</v>
      </c>
      <c r="J1530" s="18" t="s">
        <v>13319</v>
      </c>
      <c r="M1530" s="3" t="s">
        <v>7478</v>
      </c>
      <c r="N1530" s="3" t="s">
        <v>7479</v>
      </c>
      <c r="O1530" s="3" t="s">
        <v>13414</v>
      </c>
      <c r="P1530" s="3" t="s">
        <v>7480</v>
      </c>
      <c r="Q1530" s="3" t="s">
        <v>7481</v>
      </c>
      <c r="R1530" s="3" t="s">
        <v>7482</v>
      </c>
    </row>
    <row r="1531" spans="2:18" x14ac:dyDescent="0.35">
      <c r="B1531" s="3" t="s">
        <v>3614</v>
      </c>
      <c r="C1531" s="3" t="s">
        <v>3615</v>
      </c>
      <c r="D1531" s="3" t="s">
        <v>41</v>
      </c>
      <c r="E1531" s="3" t="s">
        <v>42</v>
      </c>
      <c r="F1531" s="3" t="s">
        <v>7476</v>
      </c>
      <c r="G1531" s="19" t="s">
        <v>13381</v>
      </c>
      <c r="H1531" s="3" t="s">
        <v>9270</v>
      </c>
      <c r="I1531" s="18">
        <v>31041</v>
      </c>
      <c r="J1531" s="18" t="s">
        <v>13319</v>
      </c>
      <c r="M1531" s="3" t="s">
        <v>7478</v>
      </c>
      <c r="N1531" s="3" t="s">
        <v>7479</v>
      </c>
      <c r="O1531" s="3" t="s">
        <v>13414</v>
      </c>
      <c r="P1531" s="3" t="s">
        <v>7480</v>
      </c>
      <c r="Q1531" s="3" t="s">
        <v>7481</v>
      </c>
      <c r="R1531" s="3" t="s">
        <v>7482</v>
      </c>
    </row>
    <row r="1532" spans="2:18" x14ac:dyDescent="0.35">
      <c r="B1532" s="3" t="s">
        <v>3566</v>
      </c>
      <c r="C1532" s="3" t="s">
        <v>3567</v>
      </c>
      <c r="D1532" s="3" t="s">
        <v>41</v>
      </c>
      <c r="E1532" s="3" t="s">
        <v>42</v>
      </c>
      <c r="F1532" s="3" t="s">
        <v>7476</v>
      </c>
      <c r="G1532" s="19" t="s">
        <v>13381</v>
      </c>
      <c r="H1532" s="3" t="s">
        <v>9246</v>
      </c>
      <c r="I1532" s="18">
        <v>31041</v>
      </c>
      <c r="J1532" s="18" t="s">
        <v>13319</v>
      </c>
      <c r="M1532" s="3" t="s">
        <v>7478</v>
      </c>
      <c r="N1532" s="3" t="s">
        <v>7479</v>
      </c>
      <c r="O1532" s="3" t="s">
        <v>13414</v>
      </c>
      <c r="P1532" s="3" t="s">
        <v>7480</v>
      </c>
      <c r="Q1532" s="3" t="s">
        <v>7481</v>
      </c>
      <c r="R1532" s="3" t="s">
        <v>7482</v>
      </c>
    </row>
    <row r="1533" spans="2:18" x14ac:dyDescent="0.35">
      <c r="B1533" s="3" t="s">
        <v>3590</v>
      </c>
      <c r="C1533" s="3" t="s">
        <v>3591</v>
      </c>
      <c r="D1533" s="3" t="s">
        <v>41</v>
      </c>
      <c r="E1533" s="3" t="s">
        <v>42</v>
      </c>
      <c r="F1533" s="3" t="s">
        <v>7476</v>
      </c>
      <c r="G1533" s="19" t="s">
        <v>13381</v>
      </c>
      <c r="H1533" s="3" t="s">
        <v>9258</v>
      </c>
      <c r="I1533" s="18">
        <v>31041</v>
      </c>
      <c r="J1533" s="18" t="s">
        <v>13319</v>
      </c>
      <c r="M1533" s="3" t="s">
        <v>7478</v>
      </c>
      <c r="N1533" s="3" t="s">
        <v>7479</v>
      </c>
      <c r="O1533" s="3" t="s">
        <v>13414</v>
      </c>
      <c r="P1533" s="3" t="s">
        <v>7480</v>
      </c>
      <c r="Q1533" s="3" t="s">
        <v>7481</v>
      </c>
      <c r="R1533" s="3" t="s">
        <v>7482</v>
      </c>
    </row>
    <row r="1534" spans="2:18" x14ac:dyDescent="0.35">
      <c r="B1534" s="3" t="s">
        <v>3616</v>
      </c>
      <c r="C1534" s="3" t="s">
        <v>3617</v>
      </c>
      <c r="D1534" s="3" t="s">
        <v>41</v>
      </c>
      <c r="E1534" s="3" t="s">
        <v>42</v>
      </c>
      <c r="F1534" s="3" t="s">
        <v>7476</v>
      </c>
      <c r="G1534" s="19" t="s">
        <v>13381</v>
      </c>
      <c r="H1534" s="3" t="s">
        <v>9271</v>
      </c>
      <c r="I1534" s="18">
        <v>31041</v>
      </c>
      <c r="J1534" s="18" t="s">
        <v>13319</v>
      </c>
      <c r="M1534" s="3" t="s">
        <v>7478</v>
      </c>
      <c r="N1534" s="3" t="s">
        <v>7479</v>
      </c>
      <c r="O1534" s="3" t="s">
        <v>13414</v>
      </c>
      <c r="P1534" s="3" t="s">
        <v>7480</v>
      </c>
      <c r="Q1534" s="3" t="s">
        <v>7481</v>
      </c>
      <c r="R1534" s="3" t="s">
        <v>7482</v>
      </c>
    </row>
    <row r="1535" spans="2:18" x14ac:dyDescent="0.35">
      <c r="B1535" s="3" t="s">
        <v>3592</v>
      </c>
      <c r="C1535" s="3" t="s">
        <v>3593</v>
      </c>
      <c r="D1535" s="3" t="s">
        <v>41</v>
      </c>
      <c r="E1535" s="3" t="s">
        <v>42</v>
      </c>
      <c r="F1535" s="3" t="s">
        <v>7476</v>
      </c>
      <c r="G1535" s="19" t="s">
        <v>13381</v>
      </c>
      <c r="H1535" s="3" t="s">
        <v>9259</v>
      </c>
      <c r="I1535" s="18">
        <v>31041</v>
      </c>
      <c r="J1535" s="18" t="s">
        <v>13319</v>
      </c>
      <c r="M1535" s="3" t="s">
        <v>7478</v>
      </c>
      <c r="N1535" s="3" t="s">
        <v>7479</v>
      </c>
      <c r="O1535" s="3" t="s">
        <v>13414</v>
      </c>
      <c r="P1535" s="3" t="s">
        <v>7480</v>
      </c>
      <c r="Q1535" s="3" t="s">
        <v>7481</v>
      </c>
      <c r="R1535" s="3" t="s">
        <v>7482</v>
      </c>
    </row>
    <row r="1536" spans="2:18" x14ac:dyDescent="0.35">
      <c r="B1536" s="3" t="s">
        <v>3618</v>
      </c>
      <c r="C1536" s="3" t="s">
        <v>3619</v>
      </c>
      <c r="D1536" s="3" t="s">
        <v>41</v>
      </c>
      <c r="E1536" s="3" t="s">
        <v>42</v>
      </c>
      <c r="F1536" s="3" t="s">
        <v>7476</v>
      </c>
      <c r="G1536" s="19" t="s">
        <v>13381</v>
      </c>
      <c r="H1536" s="3" t="s">
        <v>9272</v>
      </c>
      <c r="I1536" s="18">
        <v>31041</v>
      </c>
      <c r="J1536" s="18" t="s">
        <v>13319</v>
      </c>
      <c r="M1536" s="3" t="s">
        <v>7478</v>
      </c>
      <c r="N1536" s="3" t="s">
        <v>7479</v>
      </c>
      <c r="O1536" s="3" t="s">
        <v>13414</v>
      </c>
      <c r="P1536" s="3" t="s">
        <v>7480</v>
      </c>
      <c r="Q1536" s="3" t="s">
        <v>7481</v>
      </c>
      <c r="R1536" s="3" t="s">
        <v>7482</v>
      </c>
    </row>
    <row r="1537" spans="2:18" x14ac:dyDescent="0.35">
      <c r="B1537" s="3" t="s">
        <v>3568</v>
      </c>
      <c r="C1537" s="3" t="s">
        <v>3569</v>
      </c>
      <c r="D1537" s="3" t="s">
        <v>41</v>
      </c>
      <c r="E1537" s="3" t="s">
        <v>42</v>
      </c>
      <c r="F1537" s="3" t="s">
        <v>7476</v>
      </c>
      <c r="G1537" s="19" t="s">
        <v>13381</v>
      </c>
      <c r="H1537" s="3" t="s">
        <v>9247</v>
      </c>
      <c r="I1537" s="18">
        <v>31041</v>
      </c>
      <c r="J1537" s="18" t="s">
        <v>13319</v>
      </c>
      <c r="M1537" s="3" t="s">
        <v>7478</v>
      </c>
      <c r="N1537" s="3" t="s">
        <v>7479</v>
      </c>
      <c r="O1537" s="3" t="s">
        <v>13414</v>
      </c>
      <c r="P1537" s="3" t="s">
        <v>7480</v>
      </c>
      <c r="Q1537" s="3" t="s">
        <v>7481</v>
      </c>
      <c r="R1537" s="3" t="s">
        <v>7482</v>
      </c>
    </row>
    <row r="1538" spans="2:18" x14ac:dyDescent="0.35">
      <c r="B1538" s="3" t="s">
        <v>3594</v>
      </c>
      <c r="C1538" s="3" t="s">
        <v>3595</v>
      </c>
      <c r="D1538" s="3" t="s">
        <v>41</v>
      </c>
      <c r="E1538" s="3" t="s">
        <v>42</v>
      </c>
      <c r="F1538" s="3" t="s">
        <v>7476</v>
      </c>
      <c r="G1538" s="19" t="s">
        <v>13381</v>
      </c>
      <c r="H1538" s="3" t="s">
        <v>9260</v>
      </c>
      <c r="I1538" s="18">
        <v>31041</v>
      </c>
      <c r="J1538" s="18" t="s">
        <v>13319</v>
      </c>
      <c r="M1538" s="3" t="s">
        <v>7478</v>
      </c>
      <c r="N1538" s="3" t="s">
        <v>7479</v>
      </c>
      <c r="O1538" s="3" t="s">
        <v>13414</v>
      </c>
      <c r="P1538" s="3" t="s">
        <v>7480</v>
      </c>
      <c r="Q1538" s="3" t="s">
        <v>7481</v>
      </c>
      <c r="R1538" s="3" t="s">
        <v>7482</v>
      </c>
    </row>
    <row r="1539" spans="2:18" x14ac:dyDescent="0.35">
      <c r="B1539" s="3" t="s">
        <v>3620</v>
      </c>
      <c r="C1539" s="3" t="s">
        <v>3621</v>
      </c>
      <c r="D1539" s="3" t="s">
        <v>41</v>
      </c>
      <c r="E1539" s="3" t="s">
        <v>42</v>
      </c>
      <c r="F1539" s="3" t="s">
        <v>7476</v>
      </c>
      <c r="G1539" s="19" t="s">
        <v>13381</v>
      </c>
      <c r="H1539" s="3" t="s">
        <v>9273</v>
      </c>
      <c r="I1539" s="18">
        <v>31041</v>
      </c>
      <c r="J1539" s="18" t="s">
        <v>13319</v>
      </c>
      <c r="M1539" s="3" t="s">
        <v>7478</v>
      </c>
      <c r="N1539" s="3" t="s">
        <v>7479</v>
      </c>
      <c r="O1539" s="3" t="s">
        <v>13414</v>
      </c>
      <c r="P1539" s="3" t="s">
        <v>7480</v>
      </c>
      <c r="Q1539" s="3" t="s">
        <v>7481</v>
      </c>
      <c r="R1539" s="3" t="s">
        <v>7482</v>
      </c>
    </row>
    <row r="1540" spans="2:18" x14ac:dyDescent="0.35">
      <c r="B1540" s="3" t="s">
        <v>3570</v>
      </c>
      <c r="C1540" s="3" t="s">
        <v>3571</v>
      </c>
      <c r="D1540" s="3" t="s">
        <v>41</v>
      </c>
      <c r="E1540" s="3" t="s">
        <v>42</v>
      </c>
      <c r="F1540" s="3" t="s">
        <v>7476</v>
      </c>
      <c r="G1540" s="19" t="s">
        <v>13381</v>
      </c>
      <c r="H1540" s="3" t="s">
        <v>9248</v>
      </c>
      <c r="I1540" s="18">
        <v>31041</v>
      </c>
      <c r="J1540" s="18" t="s">
        <v>13319</v>
      </c>
      <c r="M1540" s="3" t="s">
        <v>7478</v>
      </c>
      <c r="N1540" s="3" t="s">
        <v>7479</v>
      </c>
      <c r="O1540" s="3" t="s">
        <v>13414</v>
      </c>
      <c r="P1540" s="3" t="s">
        <v>7480</v>
      </c>
      <c r="Q1540" s="3" t="s">
        <v>7481</v>
      </c>
      <c r="R1540" s="3" t="s">
        <v>7482</v>
      </c>
    </row>
    <row r="1541" spans="2:18" x14ac:dyDescent="0.35">
      <c r="B1541" s="3" t="s">
        <v>3596</v>
      </c>
      <c r="C1541" s="3" t="s">
        <v>3597</v>
      </c>
      <c r="D1541" s="3" t="s">
        <v>41</v>
      </c>
      <c r="E1541" s="3" t="s">
        <v>42</v>
      </c>
      <c r="F1541" s="3" t="s">
        <v>7476</v>
      </c>
      <c r="G1541" s="19" t="s">
        <v>13381</v>
      </c>
      <c r="H1541" s="3" t="s">
        <v>9261</v>
      </c>
      <c r="I1541" s="18">
        <v>31041</v>
      </c>
      <c r="J1541" s="18" t="s">
        <v>13319</v>
      </c>
      <c r="M1541" s="3" t="s">
        <v>7478</v>
      </c>
      <c r="N1541" s="3" t="s">
        <v>7479</v>
      </c>
      <c r="O1541" s="3" t="s">
        <v>13414</v>
      </c>
      <c r="P1541" s="3" t="s">
        <v>7480</v>
      </c>
      <c r="Q1541" s="3" t="s">
        <v>7481</v>
      </c>
      <c r="R1541" s="3" t="s">
        <v>7482</v>
      </c>
    </row>
    <row r="1542" spans="2:18" x14ac:dyDescent="0.35">
      <c r="B1542" s="3" t="s">
        <v>3622</v>
      </c>
      <c r="C1542" s="3" t="s">
        <v>3623</v>
      </c>
      <c r="D1542" s="3" t="s">
        <v>41</v>
      </c>
      <c r="E1542" s="3" t="s">
        <v>42</v>
      </c>
      <c r="F1542" s="3" t="s">
        <v>7476</v>
      </c>
      <c r="G1542" s="19" t="s">
        <v>13381</v>
      </c>
      <c r="H1542" s="3" t="s">
        <v>9274</v>
      </c>
      <c r="I1542" s="18">
        <v>31041</v>
      </c>
      <c r="J1542" s="18" t="s">
        <v>13319</v>
      </c>
      <c r="M1542" s="3" t="s">
        <v>7478</v>
      </c>
      <c r="N1542" s="3" t="s">
        <v>7479</v>
      </c>
      <c r="O1542" s="3" t="s">
        <v>13414</v>
      </c>
      <c r="P1542" s="3" t="s">
        <v>7480</v>
      </c>
      <c r="Q1542" s="3" t="s">
        <v>7481</v>
      </c>
      <c r="R1542" s="3" t="s">
        <v>7482</v>
      </c>
    </row>
    <row r="1543" spans="2:18" x14ac:dyDescent="0.35">
      <c r="B1543" s="3" t="s">
        <v>3572</v>
      </c>
      <c r="C1543" s="3" t="s">
        <v>3573</v>
      </c>
      <c r="D1543" s="3" t="s">
        <v>41</v>
      </c>
      <c r="E1543" s="3" t="s">
        <v>42</v>
      </c>
      <c r="F1543" s="3" t="s">
        <v>7476</v>
      </c>
      <c r="G1543" s="19" t="s">
        <v>13381</v>
      </c>
      <c r="H1543" s="3" t="s">
        <v>9249</v>
      </c>
      <c r="I1543" s="18">
        <v>31041</v>
      </c>
      <c r="J1543" s="18" t="s">
        <v>13319</v>
      </c>
      <c r="M1543" s="3" t="s">
        <v>7478</v>
      </c>
      <c r="N1543" s="3" t="s">
        <v>7479</v>
      </c>
      <c r="O1543" s="3" t="s">
        <v>13414</v>
      </c>
      <c r="P1543" s="3" t="s">
        <v>7480</v>
      </c>
      <c r="Q1543" s="3" t="s">
        <v>7481</v>
      </c>
      <c r="R1543" s="3" t="s">
        <v>7482</v>
      </c>
    </row>
    <row r="1544" spans="2:18" x14ac:dyDescent="0.35">
      <c r="B1544" s="3" t="s">
        <v>3598</v>
      </c>
      <c r="C1544" s="3" t="s">
        <v>3599</v>
      </c>
      <c r="D1544" s="3" t="s">
        <v>41</v>
      </c>
      <c r="E1544" s="3" t="s">
        <v>42</v>
      </c>
      <c r="F1544" s="3" t="s">
        <v>7476</v>
      </c>
      <c r="G1544" s="19" t="s">
        <v>13381</v>
      </c>
      <c r="H1544" s="3" t="s">
        <v>9262</v>
      </c>
      <c r="I1544" s="18">
        <v>31041</v>
      </c>
      <c r="J1544" s="18" t="s">
        <v>13319</v>
      </c>
      <c r="M1544" s="3" t="s">
        <v>7478</v>
      </c>
      <c r="N1544" s="3" t="s">
        <v>7479</v>
      </c>
      <c r="O1544" s="3" t="s">
        <v>13414</v>
      </c>
      <c r="P1544" s="3" t="s">
        <v>7480</v>
      </c>
      <c r="Q1544" s="3" t="s">
        <v>7481</v>
      </c>
      <c r="R1544" s="3" t="s">
        <v>7482</v>
      </c>
    </row>
    <row r="1545" spans="2:18" x14ac:dyDescent="0.35">
      <c r="B1545" s="3" t="s">
        <v>3624</v>
      </c>
      <c r="C1545" s="3" t="s">
        <v>3625</v>
      </c>
      <c r="D1545" s="3" t="s">
        <v>41</v>
      </c>
      <c r="E1545" s="3" t="s">
        <v>42</v>
      </c>
      <c r="F1545" s="3" t="s">
        <v>7476</v>
      </c>
      <c r="G1545" s="19" t="s">
        <v>13381</v>
      </c>
      <c r="H1545" s="3" t="s">
        <v>9275</v>
      </c>
      <c r="I1545" s="18">
        <v>31041</v>
      </c>
      <c r="J1545" s="18" t="s">
        <v>13319</v>
      </c>
      <c r="M1545" s="3" t="s">
        <v>7478</v>
      </c>
      <c r="N1545" s="3" t="s">
        <v>7479</v>
      </c>
      <c r="O1545" s="3" t="s">
        <v>13414</v>
      </c>
      <c r="P1545" s="3" t="s">
        <v>7480</v>
      </c>
      <c r="Q1545" s="3" t="s">
        <v>7481</v>
      </c>
      <c r="R1545" s="3" t="s">
        <v>7482</v>
      </c>
    </row>
    <row r="1546" spans="2:18" x14ac:dyDescent="0.35">
      <c r="B1546" s="3" t="s">
        <v>3574</v>
      </c>
      <c r="C1546" s="3" t="s">
        <v>3575</v>
      </c>
      <c r="D1546" s="3" t="s">
        <v>41</v>
      </c>
      <c r="E1546" s="3" t="s">
        <v>42</v>
      </c>
      <c r="F1546" s="3" t="s">
        <v>7476</v>
      </c>
      <c r="G1546" s="19" t="s">
        <v>13381</v>
      </c>
      <c r="H1546" s="3" t="s">
        <v>9250</v>
      </c>
      <c r="I1546" s="18">
        <v>31041</v>
      </c>
      <c r="J1546" s="18" t="s">
        <v>13319</v>
      </c>
      <c r="M1546" s="3" t="s">
        <v>7478</v>
      </c>
      <c r="N1546" s="3" t="s">
        <v>7479</v>
      </c>
      <c r="O1546" s="3" t="s">
        <v>13414</v>
      </c>
      <c r="P1546" s="3" t="s">
        <v>7480</v>
      </c>
      <c r="Q1546" s="3" t="s">
        <v>7481</v>
      </c>
      <c r="R1546" s="3" t="s">
        <v>7482</v>
      </c>
    </row>
    <row r="1547" spans="2:18" x14ac:dyDescent="0.35">
      <c r="B1547" s="3" t="s">
        <v>3600</v>
      </c>
      <c r="C1547" s="3" t="s">
        <v>3601</v>
      </c>
      <c r="D1547" s="3" t="s">
        <v>41</v>
      </c>
      <c r="E1547" s="3" t="s">
        <v>42</v>
      </c>
      <c r="F1547" s="3" t="s">
        <v>7476</v>
      </c>
      <c r="G1547" s="19" t="s">
        <v>13381</v>
      </c>
      <c r="H1547" s="3" t="s">
        <v>9263</v>
      </c>
      <c r="I1547" s="18">
        <v>31041</v>
      </c>
      <c r="J1547" s="18" t="s">
        <v>13319</v>
      </c>
      <c r="M1547" s="3" t="s">
        <v>7478</v>
      </c>
      <c r="N1547" s="3" t="s">
        <v>7479</v>
      </c>
      <c r="O1547" s="3" t="s">
        <v>13414</v>
      </c>
      <c r="P1547" s="3" t="s">
        <v>7480</v>
      </c>
      <c r="Q1547" s="3" t="s">
        <v>7481</v>
      </c>
      <c r="R1547" s="3" t="s">
        <v>7482</v>
      </c>
    </row>
    <row r="1548" spans="2:18" x14ac:dyDescent="0.35">
      <c r="B1548" s="3" t="s">
        <v>3554</v>
      </c>
      <c r="C1548" s="3" t="s">
        <v>3555</v>
      </c>
      <c r="D1548" s="3" t="s">
        <v>41</v>
      </c>
      <c r="E1548" s="3" t="s">
        <v>42</v>
      </c>
      <c r="F1548" s="3" t="s">
        <v>7476</v>
      </c>
      <c r="G1548" s="19" t="s">
        <v>13381</v>
      </c>
      <c r="H1548" s="3" t="s">
        <v>9240</v>
      </c>
      <c r="I1548" s="18">
        <v>31041</v>
      </c>
      <c r="J1548" s="18" t="s">
        <v>13319</v>
      </c>
      <c r="M1548" s="3" t="s">
        <v>7478</v>
      </c>
      <c r="N1548" s="3" t="s">
        <v>7479</v>
      </c>
      <c r="O1548" s="3" t="s">
        <v>13414</v>
      </c>
      <c r="P1548" s="3" t="s">
        <v>7480</v>
      </c>
      <c r="Q1548" s="3" t="s">
        <v>7481</v>
      </c>
      <c r="R1548" s="3" t="s">
        <v>7482</v>
      </c>
    </row>
    <row r="1549" spans="2:18" x14ac:dyDescent="0.35">
      <c r="B1549" s="3" t="s">
        <v>3576</v>
      </c>
      <c r="C1549" s="3" t="s">
        <v>3577</v>
      </c>
      <c r="D1549" s="3" t="s">
        <v>41</v>
      </c>
      <c r="E1549" s="3" t="s">
        <v>42</v>
      </c>
      <c r="F1549" s="3" t="s">
        <v>7476</v>
      </c>
      <c r="G1549" s="19" t="s">
        <v>13381</v>
      </c>
      <c r="H1549" s="3" t="s">
        <v>9251</v>
      </c>
      <c r="I1549" s="18">
        <v>31041</v>
      </c>
      <c r="J1549" s="18" t="s">
        <v>13319</v>
      </c>
      <c r="M1549" s="3" t="s">
        <v>7478</v>
      </c>
      <c r="N1549" s="3" t="s">
        <v>7479</v>
      </c>
      <c r="O1549" s="3" t="s">
        <v>13414</v>
      </c>
      <c r="P1549" s="3" t="s">
        <v>7480</v>
      </c>
      <c r="Q1549" s="3" t="s">
        <v>7481</v>
      </c>
      <c r="R1549" s="3" t="s">
        <v>7482</v>
      </c>
    </row>
    <row r="1550" spans="2:18" x14ac:dyDescent="0.35">
      <c r="B1550" s="3" t="s">
        <v>3602</v>
      </c>
      <c r="C1550" s="3" t="s">
        <v>3603</v>
      </c>
      <c r="D1550" s="3" t="s">
        <v>41</v>
      </c>
      <c r="E1550" s="3" t="s">
        <v>42</v>
      </c>
      <c r="F1550" s="3" t="s">
        <v>7476</v>
      </c>
      <c r="G1550" s="19" t="s">
        <v>13381</v>
      </c>
      <c r="H1550" s="3" t="s">
        <v>9264</v>
      </c>
      <c r="I1550" s="18">
        <v>31041</v>
      </c>
      <c r="J1550" s="18" t="s">
        <v>13319</v>
      </c>
      <c r="M1550" s="3" t="s">
        <v>7478</v>
      </c>
      <c r="N1550" s="3" t="s">
        <v>7479</v>
      </c>
      <c r="O1550" s="3" t="s">
        <v>13414</v>
      </c>
      <c r="P1550" s="3" t="s">
        <v>7480</v>
      </c>
      <c r="Q1550" s="3" t="s">
        <v>7481</v>
      </c>
      <c r="R1550" s="3" t="s">
        <v>7482</v>
      </c>
    </row>
    <row r="1551" spans="2:18" x14ac:dyDescent="0.35">
      <c r="B1551" s="3" t="s">
        <v>3556</v>
      </c>
      <c r="C1551" s="3" t="s">
        <v>3557</v>
      </c>
      <c r="D1551" s="3" t="s">
        <v>41</v>
      </c>
      <c r="E1551" s="3" t="s">
        <v>42</v>
      </c>
      <c r="F1551" s="3" t="s">
        <v>7476</v>
      </c>
      <c r="G1551" s="19" t="s">
        <v>13381</v>
      </c>
      <c r="H1551" s="3" t="s">
        <v>9241</v>
      </c>
      <c r="I1551" s="18">
        <v>31041</v>
      </c>
      <c r="J1551" s="18" t="s">
        <v>13319</v>
      </c>
      <c r="M1551" s="3" t="s">
        <v>7478</v>
      </c>
      <c r="N1551" s="3" t="s">
        <v>7479</v>
      </c>
      <c r="O1551" s="3" t="s">
        <v>13414</v>
      </c>
      <c r="P1551" s="3" t="s">
        <v>7480</v>
      </c>
      <c r="Q1551" s="3" t="s">
        <v>7481</v>
      </c>
      <c r="R1551" s="3" t="s">
        <v>7482</v>
      </c>
    </row>
    <row r="1552" spans="2:18" x14ac:dyDescent="0.35">
      <c r="B1552" s="3" t="s">
        <v>3578</v>
      </c>
      <c r="C1552" s="3" t="s">
        <v>3579</v>
      </c>
      <c r="D1552" s="3" t="s">
        <v>41</v>
      </c>
      <c r="E1552" s="3" t="s">
        <v>42</v>
      </c>
      <c r="F1552" s="3" t="s">
        <v>7476</v>
      </c>
      <c r="G1552" s="19" t="s">
        <v>13381</v>
      </c>
      <c r="H1552" s="3" t="s">
        <v>9252</v>
      </c>
      <c r="I1552" s="18">
        <v>31041</v>
      </c>
      <c r="J1552" s="18" t="s">
        <v>13319</v>
      </c>
      <c r="M1552" s="3" t="s">
        <v>7478</v>
      </c>
      <c r="N1552" s="3" t="s">
        <v>7479</v>
      </c>
      <c r="O1552" s="3" t="s">
        <v>13414</v>
      </c>
      <c r="P1552" s="3" t="s">
        <v>7480</v>
      </c>
      <c r="Q1552" s="3" t="s">
        <v>7481</v>
      </c>
      <c r="R1552" s="3" t="s">
        <v>7482</v>
      </c>
    </row>
    <row r="1553" spans="2:18" x14ac:dyDescent="0.35">
      <c r="B1553" s="3" t="s">
        <v>3604</v>
      </c>
      <c r="C1553" s="3" t="s">
        <v>3605</v>
      </c>
      <c r="D1553" s="3" t="s">
        <v>41</v>
      </c>
      <c r="E1553" s="3" t="s">
        <v>42</v>
      </c>
      <c r="F1553" s="3" t="s">
        <v>7476</v>
      </c>
      <c r="G1553" s="19" t="s">
        <v>13381</v>
      </c>
      <c r="H1553" s="3" t="s">
        <v>9265</v>
      </c>
      <c r="I1553" s="18">
        <v>31041</v>
      </c>
      <c r="J1553" s="18" t="s">
        <v>13319</v>
      </c>
      <c r="M1553" s="3" t="s">
        <v>7478</v>
      </c>
      <c r="N1553" s="3" t="s">
        <v>7479</v>
      </c>
      <c r="O1553" s="3" t="s">
        <v>13414</v>
      </c>
      <c r="P1553" s="3" t="s">
        <v>7480</v>
      </c>
      <c r="Q1553" s="3" t="s">
        <v>7481</v>
      </c>
      <c r="R1553" s="3" t="s">
        <v>7482</v>
      </c>
    </row>
    <row r="1554" spans="2:18" x14ac:dyDescent="0.35">
      <c r="B1554" s="3" t="s">
        <v>3580</v>
      </c>
      <c r="C1554" s="3" t="s">
        <v>3581</v>
      </c>
      <c r="D1554" s="3" t="s">
        <v>41</v>
      </c>
      <c r="E1554" s="3" t="s">
        <v>42</v>
      </c>
      <c r="F1554" s="3" t="s">
        <v>7476</v>
      </c>
      <c r="G1554" s="19" t="s">
        <v>13381</v>
      </c>
      <c r="H1554" s="3" t="s">
        <v>9253</v>
      </c>
      <c r="I1554" s="18">
        <v>31041</v>
      </c>
      <c r="J1554" s="18" t="s">
        <v>13319</v>
      </c>
      <c r="M1554" s="3" t="s">
        <v>7478</v>
      </c>
      <c r="N1554" s="3" t="s">
        <v>7479</v>
      </c>
      <c r="O1554" s="3" t="s">
        <v>13414</v>
      </c>
      <c r="P1554" s="3" t="s">
        <v>7480</v>
      </c>
      <c r="Q1554" s="3" t="s">
        <v>7481</v>
      </c>
      <c r="R1554" s="3" t="s">
        <v>7482</v>
      </c>
    </row>
    <row r="1555" spans="2:18" x14ac:dyDescent="0.35">
      <c r="B1555" s="3" t="s">
        <v>3606</v>
      </c>
      <c r="C1555" s="3" t="s">
        <v>3607</v>
      </c>
      <c r="D1555" s="3" t="s">
        <v>41</v>
      </c>
      <c r="E1555" s="3" t="s">
        <v>42</v>
      </c>
      <c r="F1555" s="3" t="s">
        <v>7476</v>
      </c>
      <c r="G1555" s="19" t="s">
        <v>13381</v>
      </c>
      <c r="H1555" s="3" t="s">
        <v>9266</v>
      </c>
      <c r="I1555" s="18">
        <v>31041</v>
      </c>
      <c r="J1555" s="18" t="s">
        <v>13319</v>
      </c>
      <c r="M1555" s="3" t="s">
        <v>7478</v>
      </c>
      <c r="N1555" s="3" t="s">
        <v>7479</v>
      </c>
      <c r="O1555" s="3" t="s">
        <v>13414</v>
      </c>
      <c r="P1555" s="3" t="s">
        <v>7480</v>
      </c>
      <c r="Q1555" s="3" t="s">
        <v>7481</v>
      </c>
      <c r="R1555" s="3" t="s">
        <v>7482</v>
      </c>
    </row>
    <row r="1556" spans="2:18" x14ac:dyDescent="0.35">
      <c r="B1556" s="3" t="s">
        <v>3560</v>
      </c>
      <c r="C1556" s="3" t="s">
        <v>3561</v>
      </c>
      <c r="D1556" s="3" t="s">
        <v>41</v>
      </c>
      <c r="E1556" s="3" t="s">
        <v>42</v>
      </c>
      <c r="F1556" s="3" t="s">
        <v>7476</v>
      </c>
      <c r="G1556" s="19" t="s">
        <v>13381</v>
      </c>
      <c r="H1556" s="3" t="s">
        <v>9243</v>
      </c>
      <c r="I1556" s="18">
        <v>31041</v>
      </c>
      <c r="J1556" s="18" t="s">
        <v>13319</v>
      </c>
      <c r="M1556" s="3" t="s">
        <v>7478</v>
      </c>
      <c r="N1556" s="3" t="s">
        <v>7479</v>
      </c>
      <c r="O1556" s="3" t="s">
        <v>13414</v>
      </c>
      <c r="P1556" s="3" t="s">
        <v>7480</v>
      </c>
      <c r="Q1556" s="3" t="s">
        <v>7481</v>
      </c>
      <c r="R1556" s="3" t="s">
        <v>7482</v>
      </c>
    </row>
    <row r="1557" spans="2:18" x14ac:dyDescent="0.35">
      <c r="B1557" s="3" t="s">
        <v>3558</v>
      </c>
      <c r="C1557" s="3" t="s">
        <v>3559</v>
      </c>
      <c r="D1557" s="3" t="s">
        <v>41</v>
      </c>
      <c r="E1557" s="3" t="s">
        <v>42</v>
      </c>
      <c r="F1557" s="3" t="s">
        <v>7476</v>
      </c>
      <c r="G1557" s="19" t="s">
        <v>13381</v>
      </c>
      <c r="H1557" s="3" t="s">
        <v>9242</v>
      </c>
      <c r="I1557" s="18">
        <v>31041</v>
      </c>
      <c r="J1557" s="18" t="s">
        <v>13319</v>
      </c>
      <c r="M1557" s="3" t="s">
        <v>7478</v>
      </c>
      <c r="N1557" s="3" t="s">
        <v>7479</v>
      </c>
      <c r="O1557" s="3" t="s">
        <v>13414</v>
      </c>
      <c r="P1557" s="3" t="s">
        <v>7480</v>
      </c>
      <c r="Q1557" s="3" t="s">
        <v>7481</v>
      </c>
      <c r="R1557" s="3" t="s">
        <v>7482</v>
      </c>
    </row>
    <row r="1558" spans="2:18" x14ac:dyDescent="0.35">
      <c r="B1558" s="3" t="s">
        <v>3582</v>
      </c>
      <c r="C1558" s="3" t="s">
        <v>3583</v>
      </c>
      <c r="D1558" s="3" t="s">
        <v>41</v>
      </c>
      <c r="E1558" s="3" t="s">
        <v>42</v>
      </c>
      <c r="F1558" s="3" t="s">
        <v>7476</v>
      </c>
      <c r="G1558" s="19" t="s">
        <v>13381</v>
      </c>
      <c r="H1558" s="3" t="s">
        <v>9254</v>
      </c>
      <c r="I1558" s="18">
        <v>31041</v>
      </c>
      <c r="J1558" s="18" t="s">
        <v>13319</v>
      </c>
      <c r="M1558" s="3" t="s">
        <v>7478</v>
      </c>
      <c r="N1558" s="3" t="s">
        <v>7479</v>
      </c>
      <c r="O1558" s="3" t="s">
        <v>13414</v>
      </c>
      <c r="P1558" s="3" t="s">
        <v>7480</v>
      </c>
      <c r="Q1558" s="3" t="s">
        <v>7481</v>
      </c>
      <c r="R1558" s="3" t="s">
        <v>7482</v>
      </c>
    </row>
    <row r="1559" spans="2:18" x14ac:dyDescent="0.35">
      <c r="B1559" s="3" t="s">
        <v>3608</v>
      </c>
      <c r="C1559" s="3" t="s">
        <v>3609</v>
      </c>
      <c r="D1559" s="3" t="s">
        <v>41</v>
      </c>
      <c r="E1559" s="3" t="s">
        <v>42</v>
      </c>
      <c r="F1559" s="3" t="s">
        <v>7476</v>
      </c>
      <c r="G1559" s="19" t="s">
        <v>13381</v>
      </c>
      <c r="H1559" s="3" t="s">
        <v>9267</v>
      </c>
      <c r="I1559" s="18">
        <v>31041</v>
      </c>
      <c r="J1559" s="18" t="s">
        <v>13319</v>
      </c>
      <c r="M1559" s="3" t="s">
        <v>7478</v>
      </c>
      <c r="N1559" s="3" t="s">
        <v>7479</v>
      </c>
      <c r="O1559" s="3" t="s">
        <v>13414</v>
      </c>
      <c r="P1559" s="3" t="s">
        <v>7480</v>
      </c>
      <c r="Q1559" s="3" t="s">
        <v>7481</v>
      </c>
      <c r="R1559" s="3" t="s">
        <v>7482</v>
      </c>
    </row>
    <row r="1560" spans="2:18" x14ac:dyDescent="0.35">
      <c r="B1560" s="3" t="s">
        <v>3584</v>
      </c>
      <c r="C1560" s="3" t="s">
        <v>3585</v>
      </c>
      <c r="D1560" s="3" t="s">
        <v>41</v>
      </c>
      <c r="E1560" s="3" t="s">
        <v>42</v>
      </c>
      <c r="F1560" s="3" t="s">
        <v>7476</v>
      </c>
      <c r="G1560" s="19" t="s">
        <v>13381</v>
      </c>
      <c r="H1560" s="3" t="s">
        <v>9255</v>
      </c>
      <c r="I1560" s="18">
        <v>31041</v>
      </c>
      <c r="J1560" s="18" t="s">
        <v>13319</v>
      </c>
      <c r="M1560" s="3" t="s">
        <v>7478</v>
      </c>
      <c r="N1560" s="3" t="s">
        <v>7479</v>
      </c>
      <c r="O1560" s="3" t="s">
        <v>13414</v>
      </c>
      <c r="P1560" s="3" t="s">
        <v>7480</v>
      </c>
      <c r="Q1560" s="3" t="s">
        <v>7481</v>
      </c>
      <c r="R1560" s="3" t="s">
        <v>7482</v>
      </c>
    </row>
    <row r="1561" spans="2:18" x14ac:dyDescent="0.35">
      <c r="B1561" s="3" t="s">
        <v>3610</v>
      </c>
      <c r="C1561" s="3" t="s">
        <v>3611</v>
      </c>
      <c r="D1561" s="3" t="s">
        <v>41</v>
      </c>
      <c r="E1561" s="3" t="s">
        <v>42</v>
      </c>
      <c r="F1561" s="3" t="s">
        <v>7476</v>
      </c>
      <c r="G1561" s="19" t="s">
        <v>13381</v>
      </c>
      <c r="H1561" s="3" t="s">
        <v>9268</v>
      </c>
      <c r="I1561" s="18">
        <v>31041</v>
      </c>
      <c r="J1561" s="18" t="s">
        <v>13319</v>
      </c>
      <c r="M1561" s="3" t="s">
        <v>7478</v>
      </c>
      <c r="N1561" s="3" t="s">
        <v>7479</v>
      </c>
      <c r="O1561" s="3" t="s">
        <v>13414</v>
      </c>
      <c r="P1561" s="3" t="s">
        <v>7480</v>
      </c>
      <c r="Q1561" s="3" t="s">
        <v>7481</v>
      </c>
      <c r="R1561" s="3" t="s">
        <v>7482</v>
      </c>
    </row>
    <row r="1562" spans="2:18" x14ac:dyDescent="0.35">
      <c r="B1562" s="3" t="s">
        <v>1310</v>
      </c>
      <c r="C1562" s="3" t="s">
        <v>1311</v>
      </c>
      <c r="D1562" s="3" t="s">
        <v>41</v>
      </c>
      <c r="E1562" s="3" t="s">
        <v>42</v>
      </c>
      <c r="F1562" s="3" t="s">
        <v>7476</v>
      </c>
      <c r="G1562" s="19" t="s">
        <v>13382</v>
      </c>
      <c r="H1562" s="3" t="s">
        <v>8118</v>
      </c>
      <c r="I1562" s="18">
        <v>31041</v>
      </c>
      <c r="J1562" s="18" t="s">
        <v>13319</v>
      </c>
      <c r="M1562" s="3" t="s">
        <v>7478</v>
      </c>
      <c r="N1562" s="3" t="s">
        <v>7479</v>
      </c>
      <c r="O1562" s="3" t="s">
        <v>13414</v>
      </c>
      <c r="P1562" s="3" t="s">
        <v>7480</v>
      </c>
      <c r="Q1562" s="3" t="s">
        <v>7481</v>
      </c>
      <c r="R1562" s="3" t="s">
        <v>7558</v>
      </c>
    </row>
    <row r="1563" spans="2:18" x14ac:dyDescent="0.35">
      <c r="B1563" s="3" t="s">
        <v>1314</v>
      </c>
      <c r="C1563" s="3" t="s">
        <v>1315</v>
      </c>
      <c r="D1563" s="3" t="s">
        <v>41</v>
      </c>
      <c r="E1563" s="3" t="s">
        <v>42</v>
      </c>
      <c r="F1563" s="3" t="s">
        <v>7476</v>
      </c>
      <c r="G1563" s="19" t="s">
        <v>13382</v>
      </c>
      <c r="H1563" s="3" t="s">
        <v>8120</v>
      </c>
      <c r="I1563" s="18">
        <v>31041</v>
      </c>
      <c r="J1563" s="18" t="s">
        <v>13319</v>
      </c>
      <c r="M1563" s="3" t="s">
        <v>7478</v>
      </c>
      <c r="N1563" s="3" t="s">
        <v>7479</v>
      </c>
      <c r="O1563" s="3" t="s">
        <v>13414</v>
      </c>
      <c r="P1563" s="3" t="s">
        <v>7480</v>
      </c>
      <c r="Q1563" s="3" t="s">
        <v>7481</v>
      </c>
      <c r="R1563" s="3" t="s">
        <v>7558</v>
      </c>
    </row>
    <row r="1564" spans="2:18" x14ac:dyDescent="0.35">
      <c r="B1564" s="3" t="s">
        <v>1318</v>
      </c>
      <c r="C1564" s="3" t="s">
        <v>1319</v>
      </c>
      <c r="D1564" s="3" t="s">
        <v>41</v>
      </c>
      <c r="E1564" s="3" t="s">
        <v>42</v>
      </c>
      <c r="F1564" s="3" t="s">
        <v>7476</v>
      </c>
      <c r="G1564" s="19" t="s">
        <v>13382</v>
      </c>
      <c r="H1564" s="3" t="s">
        <v>8122</v>
      </c>
      <c r="I1564" s="18">
        <v>31041</v>
      </c>
      <c r="J1564" s="18" t="s">
        <v>13319</v>
      </c>
      <c r="M1564" s="3" t="s">
        <v>7478</v>
      </c>
      <c r="N1564" s="3" t="s">
        <v>7479</v>
      </c>
      <c r="O1564" s="3" t="s">
        <v>13414</v>
      </c>
      <c r="P1564" s="3" t="s">
        <v>7480</v>
      </c>
      <c r="Q1564" s="3" t="s">
        <v>7481</v>
      </c>
      <c r="R1564" s="3" t="s">
        <v>7558</v>
      </c>
    </row>
    <row r="1565" spans="2:18" x14ac:dyDescent="0.35">
      <c r="B1565" s="3" t="s">
        <v>1324</v>
      </c>
      <c r="C1565" s="3" t="s">
        <v>1325</v>
      </c>
      <c r="D1565" s="3" t="s">
        <v>41</v>
      </c>
      <c r="E1565" s="3" t="s">
        <v>42</v>
      </c>
      <c r="F1565" s="3" t="s">
        <v>7476</v>
      </c>
      <c r="G1565" s="19" t="s">
        <v>13382</v>
      </c>
      <c r="H1565" s="3" t="s">
        <v>8125</v>
      </c>
      <c r="I1565" s="18">
        <v>31041</v>
      </c>
      <c r="J1565" s="18" t="s">
        <v>13319</v>
      </c>
      <c r="M1565" s="3" t="s">
        <v>7478</v>
      </c>
      <c r="N1565" s="3" t="s">
        <v>7479</v>
      </c>
      <c r="O1565" s="3" t="s">
        <v>13414</v>
      </c>
      <c r="P1565" s="3" t="s">
        <v>7480</v>
      </c>
      <c r="Q1565" s="3" t="s">
        <v>7481</v>
      </c>
      <c r="R1565" s="3" t="s">
        <v>7558</v>
      </c>
    </row>
    <row r="1566" spans="2:18" x14ac:dyDescent="0.35">
      <c r="B1566" s="3" t="s">
        <v>1330</v>
      </c>
      <c r="C1566" s="3" t="s">
        <v>1331</v>
      </c>
      <c r="D1566" s="3" t="s">
        <v>41</v>
      </c>
      <c r="E1566" s="3" t="s">
        <v>42</v>
      </c>
      <c r="F1566" s="3" t="s">
        <v>7476</v>
      </c>
      <c r="G1566" s="19" t="s">
        <v>13382</v>
      </c>
      <c r="H1566" s="3" t="s">
        <v>8128</v>
      </c>
      <c r="I1566" s="18">
        <v>31041</v>
      </c>
      <c r="J1566" s="18" t="s">
        <v>13319</v>
      </c>
      <c r="M1566" s="3" t="s">
        <v>7478</v>
      </c>
      <c r="N1566" s="3" t="s">
        <v>7479</v>
      </c>
      <c r="O1566" s="3" t="s">
        <v>13414</v>
      </c>
      <c r="P1566" s="3" t="s">
        <v>7480</v>
      </c>
      <c r="Q1566" s="3" t="s">
        <v>7481</v>
      </c>
      <c r="R1566" s="3" t="s">
        <v>7558</v>
      </c>
    </row>
    <row r="1567" spans="2:18" x14ac:dyDescent="0.35">
      <c r="B1567" s="3" t="s">
        <v>1336</v>
      </c>
      <c r="C1567" s="3" t="s">
        <v>1337</v>
      </c>
      <c r="D1567" s="3" t="s">
        <v>41</v>
      </c>
      <c r="E1567" s="3" t="s">
        <v>42</v>
      </c>
      <c r="F1567" s="3" t="s">
        <v>7476</v>
      </c>
      <c r="G1567" s="19" t="s">
        <v>13382</v>
      </c>
      <c r="H1567" s="3" t="s">
        <v>8131</v>
      </c>
      <c r="I1567" s="18">
        <v>31041</v>
      </c>
      <c r="J1567" s="18" t="s">
        <v>13319</v>
      </c>
      <c r="M1567" s="3" t="s">
        <v>7478</v>
      </c>
      <c r="N1567" s="3" t="s">
        <v>7479</v>
      </c>
      <c r="O1567" s="3" t="s">
        <v>13414</v>
      </c>
      <c r="P1567" s="3" t="s">
        <v>7480</v>
      </c>
      <c r="Q1567" s="3" t="s">
        <v>7481</v>
      </c>
      <c r="R1567" s="3" t="s">
        <v>7558</v>
      </c>
    </row>
    <row r="1568" spans="2:18" x14ac:dyDescent="0.35">
      <c r="B1568" s="3" t="s">
        <v>1342</v>
      </c>
      <c r="C1568" s="3" t="s">
        <v>1343</v>
      </c>
      <c r="D1568" s="3" t="s">
        <v>41</v>
      </c>
      <c r="E1568" s="3" t="s">
        <v>42</v>
      </c>
      <c r="F1568" s="3" t="s">
        <v>7476</v>
      </c>
      <c r="G1568" s="19" t="s">
        <v>13382</v>
      </c>
      <c r="H1568" s="3" t="s">
        <v>8134</v>
      </c>
      <c r="I1568" s="18">
        <v>31041</v>
      </c>
      <c r="J1568" s="18" t="s">
        <v>13319</v>
      </c>
      <c r="M1568" s="3" t="s">
        <v>7478</v>
      </c>
      <c r="N1568" s="3" t="s">
        <v>7479</v>
      </c>
      <c r="O1568" s="3" t="s">
        <v>13414</v>
      </c>
      <c r="P1568" s="3" t="s">
        <v>7480</v>
      </c>
      <c r="Q1568" s="3" t="s">
        <v>7481</v>
      </c>
      <c r="R1568" s="3" t="s">
        <v>7558</v>
      </c>
    </row>
    <row r="1569" spans="2:18" x14ac:dyDescent="0.35">
      <c r="B1569" s="3" t="s">
        <v>1348</v>
      </c>
      <c r="C1569" s="3" t="s">
        <v>1349</v>
      </c>
      <c r="D1569" s="3" t="s">
        <v>41</v>
      </c>
      <c r="E1569" s="3" t="s">
        <v>42</v>
      </c>
      <c r="F1569" s="3" t="s">
        <v>7476</v>
      </c>
      <c r="G1569" s="19" t="s">
        <v>13382</v>
      </c>
      <c r="H1569" s="3" t="s">
        <v>8137</v>
      </c>
      <c r="I1569" s="18">
        <v>31041</v>
      </c>
      <c r="J1569" s="18" t="s">
        <v>13319</v>
      </c>
      <c r="M1569" s="3" t="s">
        <v>7478</v>
      </c>
      <c r="N1569" s="3" t="s">
        <v>7479</v>
      </c>
      <c r="O1569" s="3" t="s">
        <v>13414</v>
      </c>
      <c r="P1569" s="3" t="s">
        <v>7480</v>
      </c>
      <c r="Q1569" s="3" t="s">
        <v>7481</v>
      </c>
      <c r="R1569" s="3" t="s">
        <v>7558</v>
      </c>
    </row>
    <row r="1570" spans="2:18" x14ac:dyDescent="0.35">
      <c r="B1570" s="3" t="s">
        <v>1354</v>
      </c>
      <c r="C1570" s="3" t="s">
        <v>1355</v>
      </c>
      <c r="D1570" s="3" t="s">
        <v>41</v>
      </c>
      <c r="E1570" s="3" t="s">
        <v>42</v>
      </c>
      <c r="F1570" s="3" t="s">
        <v>7476</v>
      </c>
      <c r="G1570" s="19" t="s">
        <v>13382</v>
      </c>
      <c r="H1570" s="3" t="s">
        <v>8140</v>
      </c>
      <c r="I1570" s="18">
        <v>31041</v>
      </c>
      <c r="J1570" s="18" t="s">
        <v>13319</v>
      </c>
      <c r="M1570" s="3" t="s">
        <v>7478</v>
      </c>
      <c r="N1570" s="3" t="s">
        <v>7479</v>
      </c>
      <c r="O1570" s="3" t="s">
        <v>13414</v>
      </c>
      <c r="P1570" s="3" t="s">
        <v>7480</v>
      </c>
      <c r="Q1570" s="3" t="s">
        <v>7481</v>
      </c>
      <c r="R1570" s="3" t="s">
        <v>7558</v>
      </c>
    </row>
    <row r="1571" spans="2:18" x14ac:dyDescent="0.35">
      <c r="B1571" s="3" t="s">
        <v>1358</v>
      </c>
      <c r="C1571" s="3" t="s">
        <v>1359</v>
      </c>
      <c r="D1571" s="3" t="s">
        <v>41</v>
      </c>
      <c r="E1571" s="3" t="s">
        <v>42</v>
      </c>
      <c r="F1571" s="3" t="s">
        <v>7476</v>
      </c>
      <c r="G1571" s="19" t="s">
        <v>13382</v>
      </c>
      <c r="H1571" s="3" t="s">
        <v>8142</v>
      </c>
      <c r="I1571" s="18">
        <v>31041</v>
      </c>
      <c r="J1571" s="18" t="s">
        <v>13319</v>
      </c>
      <c r="M1571" s="3" t="s">
        <v>7478</v>
      </c>
      <c r="N1571" s="3" t="s">
        <v>7479</v>
      </c>
      <c r="O1571" s="3" t="s">
        <v>13414</v>
      </c>
      <c r="P1571" s="3" t="s">
        <v>7480</v>
      </c>
      <c r="Q1571" s="3" t="s">
        <v>7481</v>
      </c>
      <c r="R1571" s="3" t="s">
        <v>7558</v>
      </c>
    </row>
    <row r="1572" spans="2:18" x14ac:dyDescent="0.35">
      <c r="B1572" s="3" t="s">
        <v>1364</v>
      </c>
      <c r="C1572" s="3" t="s">
        <v>1365</v>
      </c>
      <c r="D1572" s="3" t="s">
        <v>41</v>
      </c>
      <c r="E1572" s="3" t="s">
        <v>42</v>
      </c>
      <c r="F1572" s="3" t="s">
        <v>7476</v>
      </c>
      <c r="G1572" s="19" t="s">
        <v>13382</v>
      </c>
      <c r="H1572" s="3" t="s">
        <v>8145</v>
      </c>
      <c r="I1572" s="18">
        <v>31041</v>
      </c>
      <c r="J1572" s="18" t="s">
        <v>13319</v>
      </c>
      <c r="M1572" s="3" t="s">
        <v>7478</v>
      </c>
      <c r="N1572" s="3" t="s">
        <v>7479</v>
      </c>
      <c r="O1572" s="3" t="s">
        <v>13414</v>
      </c>
      <c r="P1572" s="3" t="s">
        <v>7480</v>
      </c>
      <c r="Q1572" s="3" t="s">
        <v>7481</v>
      </c>
      <c r="R1572" s="3" t="s">
        <v>7558</v>
      </c>
    </row>
    <row r="1573" spans="2:18" x14ac:dyDescent="0.35">
      <c r="B1573" s="3" t="s">
        <v>1370</v>
      </c>
      <c r="C1573" s="3" t="s">
        <v>1371</v>
      </c>
      <c r="D1573" s="3" t="s">
        <v>41</v>
      </c>
      <c r="E1573" s="3" t="s">
        <v>42</v>
      </c>
      <c r="F1573" s="3" t="s">
        <v>7476</v>
      </c>
      <c r="G1573" s="19" t="s">
        <v>13382</v>
      </c>
      <c r="H1573" s="3" t="s">
        <v>8148</v>
      </c>
      <c r="I1573" s="18">
        <v>31041</v>
      </c>
      <c r="J1573" s="18" t="s">
        <v>13319</v>
      </c>
      <c r="M1573" s="3" t="s">
        <v>7478</v>
      </c>
      <c r="N1573" s="3" t="s">
        <v>7479</v>
      </c>
      <c r="O1573" s="3" t="s">
        <v>13414</v>
      </c>
      <c r="P1573" s="3" t="s">
        <v>7480</v>
      </c>
      <c r="Q1573" s="3" t="s">
        <v>7481</v>
      </c>
      <c r="R1573" s="3" t="s">
        <v>7558</v>
      </c>
    </row>
    <row r="1574" spans="2:18" x14ac:dyDescent="0.35">
      <c r="B1574" s="3" t="s">
        <v>1372</v>
      </c>
      <c r="C1574" s="3" t="s">
        <v>1373</v>
      </c>
      <c r="D1574" s="3" t="s">
        <v>41</v>
      </c>
      <c r="E1574" s="3" t="s">
        <v>42</v>
      </c>
      <c r="F1574" s="3" t="s">
        <v>7476</v>
      </c>
      <c r="G1574" s="19" t="s">
        <v>13382</v>
      </c>
      <c r="H1574" s="3" t="s">
        <v>8149</v>
      </c>
      <c r="I1574" s="18">
        <v>31041</v>
      </c>
      <c r="J1574" s="18" t="s">
        <v>13319</v>
      </c>
      <c r="M1574" s="3" t="s">
        <v>7478</v>
      </c>
      <c r="N1574" s="3" t="s">
        <v>7479</v>
      </c>
      <c r="O1574" s="3" t="s">
        <v>13414</v>
      </c>
      <c r="P1574" s="3" t="s">
        <v>7480</v>
      </c>
      <c r="Q1574" s="3" t="s">
        <v>7481</v>
      </c>
      <c r="R1574" s="3" t="s">
        <v>7558</v>
      </c>
    </row>
    <row r="1575" spans="2:18" x14ac:dyDescent="0.35">
      <c r="B1575" s="3" t="s">
        <v>7310</v>
      </c>
      <c r="C1575" s="3" t="s">
        <v>7311</v>
      </c>
      <c r="D1575" s="3" t="s">
        <v>41</v>
      </c>
      <c r="E1575" s="3" t="s">
        <v>42</v>
      </c>
      <c r="F1575" s="3" t="s">
        <v>7476</v>
      </c>
      <c r="G1575" s="19" t="s">
        <v>13363</v>
      </c>
      <c r="H1575" s="3" t="s">
        <v>11120</v>
      </c>
      <c r="I1575" s="18">
        <v>31041</v>
      </c>
      <c r="J1575" s="18" t="s">
        <v>13319</v>
      </c>
      <c r="M1575" s="3" t="s">
        <v>7478</v>
      </c>
      <c r="N1575" s="3" t="s">
        <v>10552</v>
      </c>
      <c r="O1575" s="3" t="s">
        <v>13414</v>
      </c>
      <c r="P1575" s="3" t="s">
        <v>7480</v>
      </c>
      <c r="Q1575" s="3" t="s">
        <v>7481</v>
      </c>
      <c r="R1575" s="3" t="s">
        <v>10553</v>
      </c>
    </row>
    <row r="1576" spans="2:18" x14ac:dyDescent="0.35">
      <c r="B1576" s="3" t="s">
        <v>7332</v>
      </c>
      <c r="C1576" s="3" t="s">
        <v>7333</v>
      </c>
      <c r="D1576" s="3" t="s">
        <v>41</v>
      </c>
      <c r="E1576" s="3" t="s">
        <v>42</v>
      </c>
      <c r="F1576" s="3" t="s">
        <v>7476</v>
      </c>
      <c r="G1576" s="19" t="s">
        <v>13363</v>
      </c>
      <c r="H1576" s="3" t="s">
        <v>11131</v>
      </c>
      <c r="I1576" s="18">
        <v>31041</v>
      </c>
      <c r="J1576" s="18" t="s">
        <v>13319</v>
      </c>
      <c r="M1576" s="3" t="s">
        <v>7478</v>
      </c>
      <c r="N1576" s="3" t="s">
        <v>10552</v>
      </c>
      <c r="O1576" s="3" t="s">
        <v>13414</v>
      </c>
      <c r="P1576" s="3" t="s">
        <v>7480</v>
      </c>
      <c r="Q1576" s="3" t="s">
        <v>7481</v>
      </c>
      <c r="R1576" s="3" t="s">
        <v>10553</v>
      </c>
    </row>
    <row r="1577" spans="2:18" x14ac:dyDescent="0.35">
      <c r="B1577" s="3" t="s">
        <v>7312</v>
      </c>
      <c r="C1577" s="3" t="s">
        <v>7313</v>
      </c>
      <c r="D1577" s="3" t="s">
        <v>41</v>
      </c>
      <c r="E1577" s="3" t="s">
        <v>42</v>
      </c>
      <c r="F1577" s="3" t="s">
        <v>7476</v>
      </c>
      <c r="G1577" s="19" t="s">
        <v>13363</v>
      </c>
      <c r="H1577" s="3" t="s">
        <v>11121</v>
      </c>
      <c r="I1577" s="18">
        <v>31041</v>
      </c>
      <c r="J1577" s="18" t="s">
        <v>13319</v>
      </c>
      <c r="M1577" s="3" t="s">
        <v>7478</v>
      </c>
      <c r="N1577" s="3" t="s">
        <v>10552</v>
      </c>
      <c r="O1577" s="3" t="s">
        <v>13414</v>
      </c>
      <c r="P1577" s="3" t="s">
        <v>7480</v>
      </c>
      <c r="Q1577" s="3" t="s">
        <v>7481</v>
      </c>
      <c r="R1577" s="3" t="s">
        <v>10553</v>
      </c>
    </row>
    <row r="1578" spans="2:18" x14ac:dyDescent="0.35">
      <c r="B1578" s="3" t="s">
        <v>7334</v>
      </c>
      <c r="C1578" s="3" t="s">
        <v>7335</v>
      </c>
      <c r="D1578" s="3" t="s">
        <v>41</v>
      </c>
      <c r="E1578" s="3" t="s">
        <v>42</v>
      </c>
      <c r="F1578" s="3" t="s">
        <v>7476</v>
      </c>
      <c r="G1578" s="19" t="s">
        <v>13363</v>
      </c>
      <c r="H1578" s="3" t="s">
        <v>11132</v>
      </c>
      <c r="I1578" s="18">
        <v>31041</v>
      </c>
      <c r="J1578" s="18" t="s">
        <v>13319</v>
      </c>
      <c r="M1578" s="3" t="s">
        <v>7478</v>
      </c>
      <c r="N1578" s="3" t="s">
        <v>10552</v>
      </c>
      <c r="O1578" s="3" t="s">
        <v>13414</v>
      </c>
      <c r="P1578" s="3" t="s">
        <v>7480</v>
      </c>
      <c r="Q1578" s="3" t="s">
        <v>7481</v>
      </c>
      <c r="R1578" s="3" t="s">
        <v>10553</v>
      </c>
    </row>
    <row r="1579" spans="2:18" x14ac:dyDescent="0.35">
      <c r="B1579" s="3" t="s">
        <v>7356</v>
      </c>
      <c r="C1579" s="3" t="s">
        <v>7357</v>
      </c>
      <c r="D1579" s="3" t="s">
        <v>41</v>
      </c>
      <c r="E1579" s="3" t="s">
        <v>42</v>
      </c>
      <c r="F1579" s="3" t="s">
        <v>7476</v>
      </c>
      <c r="G1579" s="19" t="s">
        <v>13363</v>
      </c>
      <c r="H1579" s="3" t="s">
        <v>11143</v>
      </c>
      <c r="I1579" s="18">
        <v>31041</v>
      </c>
      <c r="J1579" s="18" t="s">
        <v>13319</v>
      </c>
      <c r="M1579" s="3" t="s">
        <v>7478</v>
      </c>
      <c r="N1579" s="3" t="s">
        <v>10552</v>
      </c>
      <c r="O1579" s="3" t="s">
        <v>13414</v>
      </c>
      <c r="P1579" s="3" t="s">
        <v>7480</v>
      </c>
      <c r="Q1579" s="3" t="s">
        <v>7481</v>
      </c>
      <c r="R1579" s="3" t="s">
        <v>10553</v>
      </c>
    </row>
    <row r="1580" spans="2:18" x14ac:dyDescent="0.35">
      <c r="B1580" s="3" t="s">
        <v>7336</v>
      </c>
      <c r="C1580" s="3" t="s">
        <v>7337</v>
      </c>
      <c r="D1580" s="3" t="s">
        <v>41</v>
      </c>
      <c r="E1580" s="3" t="s">
        <v>42</v>
      </c>
      <c r="F1580" s="3" t="s">
        <v>7476</v>
      </c>
      <c r="G1580" s="19" t="s">
        <v>13363</v>
      </c>
      <c r="H1580" s="3" t="s">
        <v>11133</v>
      </c>
      <c r="I1580" s="18">
        <v>31041</v>
      </c>
      <c r="J1580" s="18" t="s">
        <v>13319</v>
      </c>
      <c r="M1580" s="3" t="s">
        <v>7478</v>
      </c>
      <c r="N1580" s="3" t="s">
        <v>10552</v>
      </c>
      <c r="O1580" s="3" t="s">
        <v>13414</v>
      </c>
      <c r="P1580" s="3" t="s">
        <v>7480</v>
      </c>
      <c r="Q1580" s="3" t="s">
        <v>7481</v>
      </c>
      <c r="R1580" s="3" t="s">
        <v>10553</v>
      </c>
    </row>
    <row r="1581" spans="2:18" x14ac:dyDescent="0.35">
      <c r="B1581" s="3" t="s">
        <v>7358</v>
      </c>
      <c r="C1581" s="3" t="s">
        <v>7359</v>
      </c>
      <c r="D1581" s="3" t="s">
        <v>41</v>
      </c>
      <c r="E1581" s="3" t="s">
        <v>42</v>
      </c>
      <c r="F1581" s="3" t="s">
        <v>7476</v>
      </c>
      <c r="G1581" s="19" t="s">
        <v>13363</v>
      </c>
      <c r="H1581" s="3" t="s">
        <v>11144</v>
      </c>
      <c r="I1581" s="18">
        <v>31041</v>
      </c>
      <c r="J1581" s="18" t="s">
        <v>13319</v>
      </c>
      <c r="M1581" s="3" t="s">
        <v>7478</v>
      </c>
      <c r="N1581" s="3" t="s">
        <v>10552</v>
      </c>
      <c r="O1581" s="3" t="s">
        <v>13414</v>
      </c>
      <c r="P1581" s="3" t="s">
        <v>7480</v>
      </c>
      <c r="Q1581" s="3" t="s">
        <v>7481</v>
      </c>
      <c r="R1581" s="3" t="s">
        <v>10553</v>
      </c>
    </row>
    <row r="1582" spans="2:18" x14ac:dyDescent="0.35">
      <c r="B1582" s="3" t="s">
        <v>7316</v>
      </c>
      <c r="C1582" s="3" t="s">
        <v>7317</v>
      </c>
      <c r="D1582" s="3" t="s">
        <v>41</v>
      </c>
      <c r="E1582" s="3" t="s">
        <v>42</v>
      </c>
      <c r="F1582" s="3" t="s">
        <v>7476</v>
      </c>
      <c r="G1582" s="19" t="s">
        <v>13363</v>
      </c>
      <c r="H1582" s="3" t="s">
        <v>11123</v>
      </c>
      <c r="I1582" s="18">
        <v>31041</v>
      </c>
      <c r="J1582" s="18" t="s">
        <v>13319</v>
      </c>
      <c r="M1582" s="3" t="s">
        <v>7478</v>
      </c>
      <c r="N1582" s="3" t="s">
        <v>10552</v>
      </c>
      <c r="O1582" s="3" t="s">
        <v>13414</v>
      </c>
      <c r="P1582" s="3" t="s">
        <v>7480</v>
      </c>
      <c r="Q1582" s="3" t="s">
        <v>7481</v>
      </c>
      <c r="R1582" s="3" t="s">
        <v>10553</v>
      </c>
    </row>
    <row r="1583" spans="2:18" x14ac:dyDescent="0.35">
      <c r="B1583" s="3" t="s">
        <v>7360</v>
      </c>
      <c r="C1583" s="3" t="s">
        <v>7361</v>
      </c>
      <c r="D1583" s="3" t="s">
        <v>41</v>
      </c>
      <c r="E1583" s="3" t="s">
        <v>42</v>
      </c>
      <c r="F1583" s="3" t="s">
        <v>7476</v>
      </c>
      <c r="G1583" s="19" t="s">
        <v>13363</v>
      </c>
      <c r="H1583" s="3" t="s">
        <v>11145</v>
      </c>
      <c r="I1583" s="18">
        <v>31041</v>
      </c>
      <c r="J1583" s="18" t="s">
        <v>13319</v>
      </c>
      <c r="M1583" s="3" t="s">
        <v>7478</v>
      </c>
      <c r="N1583" s="3" t="s">
        <v>10552</v>
      </c>
      <c r="O1583" s="3" t="s">
        <v>13414</v>
      </c>
      <c r="P1583" s="3" t="s">
        <v>7480</v>
      </c>
      <c r="Q1583" s="3" t="s">
        <v>7481</v>
      </c>
      <c r="R1583" s="3" t="s">
        <v>10553</v>
      </c>
    </row>
    <row r="1584" spans="2:18" x14ac:dyDescent="0.35">
      <c r="B1584" s="3" t="s">
        <v>7342</v>
      </c>
      <c r="C1584" s="3" t="s">
        <v>7343</v>
      </c>
      <c r="D1584" s="3" t="s">
        <v>41</v>
      </c>
      <c r="E1584" s="3" t="s">
        <v>42</v>
      </c>
      <c r="F1584" s="3" t="s">
        <v>7476</v>
      </c>
      <c r="G1584" s="19" t="s">
        <v>13363</v>
      </c>
      <c r="H1584" s="3" t="s">
        <v>11136</v>
      </c>
      <c r="I1584" s="18">
        <v>31041</v>
      </c>
      <c r="J1584" s="18" t="s">
        <v>13319</v>
      </c>
      <c r="M1584" s="3" t="s">
        <v>7478</v>
      </c>
      <c r="N1584" s="3" t="s">
        <v>10552</v>
      </c>
      <c r="O1584" s="3" t="s">
        <v>13414</v>
      </c>
      <c r="P1584" s="3" t="s">
        <v>7480</v>
      </c>
      <c r="Q1584" s="3" t="s">
        <v>7481</v>
      </c>
      <c r="R1584" s="3" t="s">
        <v>10553</v>
      </c>
    </row>
    <row r="1585" spans="2:18" x14ac:dyDescent="0.35">
      <c r="B1585" s="3" t="s">
        <v>7344</v>
      </c>
      <c r="C1585" s="3" t="s">
        <v>7345</v>
      </c>
      <c r="D1585" s="3" t="s">
        <v>41</v>
      </c>
      <c r="E1585" s="3" t="s">
        <v>42</v>
      </c>
      <c r="F1585" s="3" t="s">
        <v>7476</v>
      </c>
      <c r="G1585" s="19" t="s">
        <v>13363</v>
      </c>
      <c r="H1585" s="3" t="s">
        <v>11137</v>
      </c>
      <c r="I1585" s="18">
        <v>31041</v>
      </c>
      <c r="J1585" s="18" t="s">
        <v>13319</v>
      </c>
      <c r="M1585" s="3" t="s">
        <v>7478</v>
      </c>
      <c r="N1585" s="3" t="s">
        <v>10552</v>
      </c>
      <c r="O1585" s="3" t="s">
        <v>13414</v>
      </c>
      <c r="P1585" s="3" t="s">
        <v>7480</v>
      </c>
      <c r="Q1585" s="3" t="s">
        <v>7481</v>
      </c>
      <c r="R1585" s="3" t="s">
        <v>10553</v>
      </c>
    </row>
    <row r="1586" spans="2:18" x14ac:dyDescent="0.35">
      <c r="B1586" s="3" t="s">
        <v>7346</v>
      </c>
      <c r="C1586" s="3" t="s">
        <v>7347</v>
      </c>
      <c r="D1586" s="3" t="s">
        <v>41</v>
      </c>
      <c r="E1586" s="3" t="s">
        <v>42</v>
      </c>
      <c r="F1586" s="3" t="s">
        <v>7476</v>
      </c>
      <c r="G1586" s="19" t="s">
        <v>13363</v>
      </c>
      <c r="H1586" s="3" t="s">
        <v>11138</v>
      </c>
      <c r="I1586" s="18">
        <v>31041</v>
      </c>
      <c r="J1586" s="18" t="s">
        <v>13319</v>
      </c>
      <c r="M1586" s="3" t="s">
        <v>7478</v>
      </c>
      <c r="N1586" s="3" t="s">
        <v>10552</v>
      </c>
      <c r="O1586" s="3" t="s">
        <v>13414</v>
      </c>
      <c r="P1586" s="3" t="s">
        <v>7480</v>
      </c>
      <c r="Q1586" s="3" t="s">
        <v>7481</v>
      </c>
      <c r="R1586" s="3" t="s">
        <v>10553</v>
      </c>
    </row>
    <row r="1587" spans="2:18" x14ac:dyDescent="0.35">
      <c r="B1587" s="3" t="s">
        <v>7352</v>
      </c>
      <c r="C1587" s="3" t="s">
        <v>7353</v>
      </c>
      <c r="D1587" s="3" t="s">
        <v>41</v>
      </c>
      <c r="E1587" s="3" t="s">
        <v>42</v>
      </c>
      <c r="F1587" s="3" t="s">
        <v>7476</v>
      </c>
      <c r="G1587" s="19" t="s">
        <v>13363</v>
      </c>
      <c r="H1587" s="3" t="s">
        <v>11141</v>
      </c>
      <c r="I1587" s="18">
        <v>31041</v>
      </c>
      <c r="J1587" s="18" t="s">
        <v>13319</v>
      </c>
      <c r="M1587" s="3" t="s">
        <v>7478</v>
      </c>
      <c r="N1587" s="3" t="s">
        <v>10552</v>
      </c>
      <c r="O1587" s="3" t="s">
        <v>13414</v>
      </c>
      <c r="P1587" s="3" t="s">
        <v>7480</v>
      </c>
      <c r="Q1587" s="3" t="s">
        <v>7481</v>
      </c>
      <c r="R1587" s="3" t="s">
        <v>10553</v>
      </c>
    </row>
    <row r="1588" spans="2:18" x14ac:dyDescent="0.35">
      <c r="B1588" s="3" t="s">
        <v>7374</v>
      </c>
      <c r="C1588" s="3" t="s">
        <v>7375</v>
      </c>
      <c r="D1588" s="3" t="s">
        <v>41</v>
      </c>
      <c r="E1588" s="3" t="s">
        <v>42</v>
      </c>
      <c r="F1588" s="3" t="s">
        <v>7476</v>
      </c>
      <c r="G1588" s="19" t="s">
        <v>13363</v>
      </c>
      <c r="H1588" s="3" t="s">
        <v>11152</v>
      </c>
      <c r="I1588" s="18">
        <v>31041</v>
      </c>
      <c r="J1588" s="18" t="s">
        <v>13319</v>
      </c>
      <c r="M1588" s="3" t="s">
        <v>7478</v>
      </c>
      <c r="N1588" s="3" t="s">
        <v>10552</v>
      </c>
      <c r="O1588" s="3" t="s">
        <v>13414</v>
      </c>
      <c r="P1588" s="3" t="s">
        <v>7480</v>
      </c>
      <c r="Q1588" s="3" t="s">
        <v>7481</v>
      </c>
      <c r="R1588" s="3" t="s">
        <v>10553</v>
      </c>
    </row>
    <row r="1589" spans="2:18" x14ac:dyDescent="0.35">
      <c r="B1589" s="3" t="s">
        <v>7354</v>
      </c>
      <c r="C1589" s="3" t="s">
        <v>7355</v>
      </c>
      <c r="D1589" s="3" t="s">
        <v>41</v>
      </c>
      <c r="E1589" s="3" t="s">
        <v>42</v>
      </c>
      <c r="F1589" s="3" t="s">
        <v>7476</v>
      </c>
      <c r="G1589" s="19" t="s">
        <v>13363</v>
      </c>
      <c r="H1589" s="3" t="s">
        <v>11142</v>
      </c>
      <c r="I1589" s="18">
        <v>31041</v>
      </c>
      <c r="J1589" s="18" t="s">
        <v>13319</v>
      </c>
      <c r="M1589" s="3" t="s">
        <v>7478</v>
      </c>
      <c r="N1589" s="3" t="s">
        <v>10552</v>
      </c>
      <c r="O1589" s="3" t="s">
        <v>13414</v>
      </c>
      <c r="P1589" s="3" t="s">
        <v>7480</v>
      </c>
      <c r="Q1589" s="3" t="s">
        <v>7481</v>
      </c>
      <c r="R1589" s="3" t="s">
        <v>10553</v>
      </c>
    </row>
    <row r="1590" spans="2:18" x14ac:dyDescent="0.35">
      <c r="B1590" s="3" t="s">
        <v>7314</v>
      </c>
      <c r="C1590" s="3" t="s">
        <v>7315</v>
      </c>
      <c r="D1590" s="3" t="s">
        <v>41</v>
      </c>
      <c r="E1590" s="3" t="s">
        <v>42</v>
      </c>
      <c r="F1590" s="3" t="s">
        <v>7476</v>
      </c>
      <c r="G1590" s="19" t="s">
        <v>13363</v>
      </c>
      <c r="H1590" s="3" t="s">
        <v>11122</v>
      </c>
      <c r="I1590" s="18">
        <v>31041</v>
      </c>
      <c r="J1590" s="18" t="s">
        <v>13319</v>
      </c>
      <c r="M1590" s="3" t="s">
        <v>7478</v>
      </c>
      <c r="N1590" s="3" t="s">
        <v>10552</v>
      </c>
      <c r="O1590" s="3" t="s">
        <v>13414</v>
      </c>
      <c r="P1590" s="3" t="s">
        <v>7480</v>
      </c>
      <c r="Q1590" s="3" t="s">
        <v>7481</v>
      </c>
      <c r="R1590" s="3" t="s">
        <v>10553</v>
      </c>
    </row>
    <row r="1591" spans="2:18" x14ac:dyDescent="0.35">
      <c r="B1591" s="3" t="s">
        <v>7338</v>
      </c>
      <c r="C1591" s="3" t="s">
        <v>7339</v>
      </c>
      <c r="D1591" s="3" t="s">
        <v>41</v>
      </c>
      <c r="E1591" s="3" t="s">
        <v>42</v>
      </c>
      <c r="F1591" s="3" t="s">
        <v>7476</v>
      </c>
      <c r="G1591" s="19" t="s">
        <v>13363</v>
      </c>
      <c r="H1591" s="3" t="s">
        <v>11134</v>
      </c>
      <c r="I1591" s="18">
        <v>31041</v>
      </c>
      <c r="J1591" s="18" t="s">
        <v>13319</v>
      </c>
      <c r="M1591" s="3" t="s">
        <v>7478</v>
      </c>
      <c r="N1591" s="3" t="s">
        <v>10552</v>
      </c>
      <c r="O1591" s="3" t="s">
        <v>13414</v>
      </c>
      <c r="P1591" s="3" t="s">
        <v>7480</v>
      </c>
      <c r="Q1591" s="3" t="s">
        <v>7481</v>
      </c>
      <c r="R1591" s="3" t="s">
        <v>10553</v>
      </c>
    </row>
    <row r="1592" spans="2:18" x14ac:dyDescent="0.35">
      <c r="B1592" s="3" t="s">
        <v>7318</v>
      </c>
      <c r="C1592" s="3" t="s">
        <v>7319</v>
      </c>
      <c r="D1592" s="3" t="s">
        <v>41</v>
      </c>
      <c r="E1592" s="3" t="s">
        <v>42</v>
      </c>
      <c r="F1592" s="3" t="s">
        <v>7476</v>
      </c>
      <c r="G1592" s="19" t="s">
        <v>13363</v>
      </c>
      <c r="H1592" s="3" t="s">
        <v>11124</v>
      </c>
      <c r="I1592" s="18">
        <v>31041</v>
      </c>
      <c r="J1592" s="18" t="s">
        <v>13319</v>
      </c>
      <c r="M1592" s="3" t="s">
        <v>7478</v>
      </c>
      <c r="N1592" s="3" t="s">
        <v>10552</v>
      </c>
      <c r="O1592" s="3" t="s">
        <v>13414</v>
      </c>
      <c r="P1592" s="3" t="s">
        <v>7480</v>
      </c>
      <c r="Q1592" s="3" t="s">
        <v>7481</v>
      </c>
      <c r="R1592" s="3" t="s">
        <v>10553</v>
      </c>
    </row>
    <row r="1593" spans="2:18" x14ac:dyDescent="0.35">
      <c r="B1593" s="3" t="s">
        <v>7340</v>
      </c>
      <c r="C1593" s="3" t="s">
        <v>7341</v>
      </c>
      <c r="D1593" s="3" t="s">
        <v>41</v>
      </c>
      <c r="E1593" s="3" t="s">
        <v>42</v>
      </c>
      <c r="F1593" s="3" t="s">
        <v>7476</v>
      </c>
      <c r="G1593" s="19" t="s">
        <v>13363</v>
      </c>
      <c r="H1593" s="3" t="s">
        <v>11135</v>
      </c>
      <c r="I1593" s="18">
        <v>31041</v>
      </c>
      <c r="J1593" s="18" t="s">
        <v>13319</v>
      </c>
      <c r="M1593" s="3" t="s">
        <v>7478</v>
      </c>
      <c r="N1593" s="3" t="s">
        <v>10552</v>
      </c>
      <c r="O1593" s="3" t="s">
        <v>13414</v>
      </c>
      <c r="P1593" s="3" t="s">
        <v>7480</v>
      </c>
      <c r="Q1593" s="3" t="s">
        <v>7481</v>
      </c>
      <c r="R1593" s="3" t="s">
        <v>10553</v>
      </c>
    </row>
    <row r="1594" spans="2:18" x14ac:dyDescent="0.35">
      <c r="B1594" s="3" t="s">
        <v>7362</v>
      </c>
      <c r="C1594" s="3" t="s">
        <v>7363</v>
      </c>
      <c r="D1594" s="3" t="s">
        <v>41</v>
      </c>
      <c r="E1594" s="3" t="s">
        <v>42</v>
      </c>
      <c r="F1594" s="3" t="s">
        <v>7476</v>
      </c>
      <c r="G1594" s="19" t="s">
        <v>13363</v>
      </c>
      <c r="H1594" s="3" t="s">
        <v>11146</v>
      </c>
      <c r="I1594" s="18">
        <v>31041</v>
      </c>
      <c r="J1594" s="18" t="s">
        <v>13319</v>
      </c>
      <c r="M1594" s="3" t="s">
        <v>7478</v>
      </c>
      <c r="N1594" s="3" t="s">
        <v>10552</v>
      </c>
      <c r="O1594" s="3" t="s">
        <v>13414</v>
      </c>
      <c r="P1594" s="3" t="s">
        <v>7480</v>
      </c>
      <c r="Q1594" s="3" t="s">
        <v>7481</v>
      </c>
      <c r="R1594" s="3" t="s">
        <v>10553</v>
      </c>
    </row>
    <row r="1595" spans="2:18" x14ac:dyDescent="0.35">
      <c r="B1595" s="3" t="s">
        <v>7320</v>
      </c>
      <c r="C1595" s="3" t="s">
        <v>7321</v>
      </c>
      <c r="D1595" s="3" t="s">
        <v>41</v>
      </c>
      <c r="E1595" s="3" t="s">
        <v>42</v>
      </c>
      <c r="F1595" s="3" t="s">
        <v>7476</v>
      </c>
      <c r="G1595" s="19" t="s">
        <v>13363</v>
      </c>
      <c r="H1595" s="3" t="s">
        <v>11125</v>
      </c>
      <c r="I1595" s="18">
        <v>31041</v>
      </c>
      <c r="J1595" s="18" t="s">
        <v>13319</v>
      </c>
      <c r="M1595" s="3" t="s">
        <v>7478</v>
      </c>
      <c r="N1595" s="3" t="s">
        <v>10552</v>
      </c>
      <c r="O1595" s="3" t="s">
        <v>13414</v>
      </c>
      <c r="P1595" s="3" t="s">
        <v>7480</v>
      </c>
      <c r="Q1595" s="3" t="s">
        <v>7481</v>
      </c>
      <c r="R1595" s="3" t="s">
        <v>10553</v>
      </c>
    </row>
    <row r="1596" spans="2:18" x14ac:dyDescent="0.35">
      <c r="B1596" s="3" t="s">
        <v>7364</v>
      </c>
      <c r="C1596" s="3" t="s">
        <v>7365</v>
      </c>
      <c r="D1596" s="3" t="s">
        <v>41</v>
      </c>
      <c r="E1596" s="3" t="s">
        <v>42</v>
      </c>
      <c r="F1596" s="3" t="s">
        <v>7476</v>
      </c>
      <c r="G1596" s="19" t="s">
        <v>13363</v>
      </c>
      <c r="H1596" s="3" t="s">
        <v>11147</v>
      </c>
      <c r="I1596" s="18">
        <v>31041</v>
      </c>
      <c r="J1596" s="18" t="s">
        <v>13319</v>
      </c>
      <c r="M1596" s="3" t="s">
        <v>7478</v>
      </c>
      <c r="N1596" s="3" t="s">
        <v>10552</v>
      </c>
      <c r="O1596" s="3" t="s">
        <v>13414</v>
      </c>
      <c r="P1596" s="3" t="s">
        <v>7480</v>
      </c>
      <c r="Q1596" s="3" t="s">
        <v>7481</v>
      </c>
      <c r="R1596" s="3" t="s">
        <v>10553</v>
      </c>
    </row>
    <row r="1597" spans="2:18" x14ac:dyDescent="0.35">
      <c r="B1597" s="3" t="s">
        <v>7322</v>
      </c>
      <c r="C1597" s="3" t="s">
        <v>7323</v>
      </c>
      <c r="D1597" s="3" t="s">
        <v>41</v>
      </c>
      <c r="E1597" s="3" t="s">
        <v>42</v>
      </c>
      <c r="F1597" s="3" t="s">
        <v>7476</v>
      </c>
      <c r="G1597" s="19" t="s">
        <v>13363</v>
      </c>
      <c r="H1597" s="3" t="s">
        <v>11126</v>
      </c>
      <c r="I1597" s="18">
        <v>31041</v>
      </c>
      <c r="J1597" s="18" t="s">
        <v>13319</v>
      </c>
      <c r="M1597" s="3" t="s">
        <v>7478</v>
      </c>
      <c r="N1597" s="3" t="s">
        <v>10552</v>
      </c>
      <c r="O1597" s="3" t="s">
        <v>13414</v>
      </c>
      <c r="P1597" s="3" t="s">
        <v>7480</v>
      </c>
      <c r="Q1597" s="3" t="s">
        <v>7481</v>
      </c>
      <c r="R1597" s="3" t="s">
        <v>10553</v>
      </c>
    </row>
    <row r="1598" spans="2:18" x14ac:dyDescent="0.35">
      <c r="B1598" s="3" t="s">
        <v>7366</v>
      </c>
      <c r="C1598" s="3" t="s">
        <v>7367</v>
      </c>
      <c r="D1598" s="3" t="s">
        <v>41</v>
      </c>
      <c r="E1598" s="3" t="s">
        <v>42</v>
      </c>
      <c r="F1598" s="3" t="s">
        <v>7476</v>
      </c>
      <c r="G1598" s="19" t="s">
        <v>13363</v>
      </c>
      <c r="H1598" s="3" t="s">
        <v>11148</v>
      </c>
      <c r="I1598" s="18">
        <v>31041</v>
      </c>
      <c r="J1598" s="18" t="s">
        <v>13319</v>
      </c>
      <c r="M1598" s="3" t="s">
        <v>7478</v>
      </c>
      <c r="N1598" s="3" t="s">
        <v>10552</v>
      </c>
      <c r="O1598" s="3" t="s">
        <v>13414</v>
      </c>
      <c r="P1598" s="3" t="s">
        <v>7480</v>
      </c>
      <c r="Q1598" s="3" t="s">
        <v>7481</v>
      </c>
      <c r="R1598" s="3" t="s">
        <v>10553</v>
      </c>
    </row>
    <row r="1599" spans="2:18" x14ac:dyDescent="0.35">
      <c r="B1599" s="3" t="s">
        <v>7324</v>
      </c>
      <c r="C1599" s="3" t="s">
        <v>7325</v>
      </c>
      <c r="D1599" s="3" t="s">
        <v>41</v>
      </c>
      <c r="E1599" s="3" t="s">
        <v>42</v>
      </c>
      <c r="F1599" s="3" t="s">
        <v>7476</v>
      </c>
      <c r="G1599" s="19" t="s">
        <v>13363</v>
      </c>
      <c r="H1599" s="3" t="s">
        <v>11127</v>
      </c>
      <c r="I1599" s="18">
        <v>31041</v>
      </c>
      <c r="J1599" s="18" t="s">
        <v>13319</v>
      </c>
      <c r="M1599" s="3" t="s">
        <v>7478</v>
      </c>
      <c r="N1599" s="3" t="s">
        <v>10552</v>
      </c>
      <c r="O1599" s="3" t="s">
        <v>13414</v>
      </c>
      <c r="P1599" s="3" t="s">
        <v>7480</v>
      </c>
      <c r="Q1599" s="3" t="s">
        <v>7481</v>
      </c>
      <c r="R1599" s="3" t="s">
        <v>10553</v>
      </c>
    </row>
    <row r="1600" spans="2:18" x14ac:dyDescent="0.35">
      <c r="B1600" s="3" t="s">
        <v>7368</v>
      </c>
      <c r="C1600" s="3" t="s">
        <v>7369</v>
      </c>
      <c r="D1600" s="3" t="s">
        <v>41</v>
      </c>
      <c r="E1600" s="3" t="s">
        <v>42</v>
      </c>
      <c r="F1600" s="3" t="s">
        <v>7476</v>
      </c>
      <c r="G1600" s="19" t="s">
        <v>13363</v>
      </c>
      <c r="H1600" s="3" t="s">
        <v>11149</v>
      </c>
      <c r="I1600" s="18">
        <v>31041</v>
      </c>
      <c r="J1600" s="18" t="s">
        <v>13319</v>
      </c>
      <c r="M1600" s="3" t="s">
        <v>7478</v>
      </c>
      <c r="N1600" s="3" t="s">
        <v>10552</v>
      </c>
      <c r="O1600" s="3" t="s">
        <v>13414</v>
      </c>
      <c r="P1600" s="3" t="s">
        <v>7480</v>
      </c>
      <c r="Q1600" s="3" t="s">
        <v>7481</v>
      </c>
      <c r="R1600" s="3" t="s">
        <v>10553</v>
      </c>
    </row>
    <row r="1601" spans="2:18" x14ac:dyDescent="0.35">
      <c r="B1601" s="3" t="s">
        <v>7326</v>
      </c>
      <c r="C1601" s="3" t="s">
        <v>7327</v>
      </c>
      <c r="D1601" s="3" t="s">
        <v>41</v>
      </c>
      <c r="E1601" s="3" t="s">
        <v>42</v>
      </c>
      <c r="F1601" s="3" t="s">
        <v>7476</v>
      </c>
      <c r="G1601" s="19" t="s">
        <v>13363</v>
      </c>
      <c r="H1601" s="3" t="s">
        <v>11128</v>
      </c>
      <c r="I1601" s="18">
        <v>31041</v>
      </c>
      <c r="J1601" s="18" t="s">
        <v>13319</v>
      </c>
      <c r="M1601" s="3" t="s">
        <v>7478</v>
      </c>
      <c r="N1601" s="3" t="s">
        <v>10552</v>
      </c>
      <c r="O1601" s="3" t="s">
        <v>13414</v>
      </c>
      <c r="P1601" s="3" t="s">
        <v>7480</v>
      </c>
      <c r="Q1601" s="3" t="s">
        <v>7481</v>
      </c>
      <c r="R1601" s="3" t="s">
        <v>10553</v>
      </c>
    </row>
    <row r="1602" spans="2:18" x14ac:dyDescent="0.35">
      <c r="B1602" s="3" t="s">
        <v>7348</v>
      </c>
      <c r="C1602" s="3" t="s">
        <v>7349</v>
      </c>
      <c r="D1602" s="3" t="s">
        <v>41</v>
      </c>
      <c r="E1602" s="3" t="s">
        <v>42</v>
      </c>
      <c r="F1602" s="3" t="s">
        <v>7476</v>
      </c>
      <c r="G1602" s="19" t="s">
        <v>13363</v>
      </c>
      <c r="H1602" s="3" t="s">
        <v>11139</v>
      </c>
      <c r="I1602" s="18">
        <v>31041</v>
      </c>
      <c r="J1602" s="18" t="s">
        <v>13319</v>
      </c>
      <c r="M1602" s="3" t="s">
        <v>7478</v>
      </c>
      <c r="N1602" s="3" t="s">
        <v>10552</v>
      </c>
      <c r="O1602" s="3" t="s">
        <v>13414</v>
      </c>
      <c r="P1602" s="3" t="s">
        <v>7480</v>
      </c>
      <c r="Q1602" s="3" t="s">
        <v>7481</v>
      </c>
      <c r="R1602" s="3" t="s">
        <v>10553</v>
      </c>
    </row>
    <row r="1603" spans="2:18" x14ac:dyDescent="0.35">
      <c r="B1603" s="3" t="s">
        <v>7370</v>
      </c>
      <c r="C1603" s="3" t="s">
        <v>7371</v>
      </c>
      <c r="D1603" s="3" t="s">
        <v>41</v>
      </c>
      <c r="E1603" s="3" t="s">
        <v>42</v>
      </c>
      <c r="F1603" s="3" t="s">
        <v>7476</v>
      </c>
      <c r="G1603" s="19" t="s">
        <v>13363</v>
      </c>
      <c r="H1603" s="3" t="s">
        <v>11150</v>
      </c>
      <c r="I1603" s="18">
        <v>31041</v>
      </c>
      <c r="J1603" s="18" t="s">
        <v>13319</v>
      </c>
      <c r="M1603" s="3" t="s">
        <v>7478</v>
      </c>
      <c r="N1603" s="3" t="s">
        <v>10552</v>
      </c>
      <c r="O1603" s="3" t="s">
        <v>13414</v>
      </c>
      <c r="P1603" s="3" t="s">
        <v>7480</v>
      </c>
      <c r="Q1603" s="3" t="s">
        <v>7481</v>
      </c>
      <c r="R1603" s="3" t="s">
        <v>10553</v>
      </c>
    </row>
    <row r="1604" spans="2:18" x14ac:dyDescent="0.35">
      <c r="B1604" s="3" t="s">
        <v>7328</v>
      </c>
      <c r="C1604" s="3" t="s">
        <v>7329</v>
      </c>
      <c r="D1604" s="3" t="s">
        <v>41</v>
      </c>
      <c r="E1604" s="3" t="s">
        <v>42</v>
      </c>
      <c r="F1604" s="3" t="s">
        <v>7476</v>
      </c>
      <c r="G1604" s="19" t="s">
        <v>13363</v>
      </c>
      <c r="H1604" s="3" t="s">
        <v>11129</v>
      </c>
      <c r="I1604" s="18">
        <v>31041</v>
      </c>
      <c r="J1604" s="18" t="s">
        <v>13319</v>
      </c>
      <c r="M1604" s="3" t="s">
        <v>7478</v>
      </c>
      <c r="N1604" s="3" t="s">
        <v>10552</v>
      </c>
      <c r="O1604" s="3" t="s">
        <v>13414</v>
      </c>
      <c r="P1604" s="3" t="s">
        <v>7480</v>
      </c>
      <c r="Q1604" s="3" t="s">
        <v>7481</v>
      </c>
      <c r="R1604" s="3" t="s">
        <v>10553</v>
      </c>
    </row>
    <row r="1605" spans="2:18" x14ac:dyDescent="0.35">
      <c r="B1605" s="3" t="s">
        <v>7350</v>
      </c>
      <c r="C1605" s="3" t="s">
        <v>7351</v>
      </c>
      <c r="D1605" s="3" t="s">
        <v>41</v>
      </c>
      <c r="E1605" s="3" t="s">
        <v>42</v>
      </c>
      <c r="F1605" s="3" t="s">
        <v>7476</v>
      </c>
      <c r="G1605" s="19" t="s">
        <v>13363</v>
      </c>
      <c r="H1605" s="3" t="s">
        <v>11140</v>
      </c>
      <c r="I1605" s="18">
        <v>31041</v>
      </c>
      <c r="J1605" s="18" t="s">
        <v>13319</v>
      </c>
      <c r="M1605" s="3" t="s">
        <v>7478</v>
      </c>
      <c r="N1605" s="3" t="s">
        <v>10552</v>
      </c>
      <c r="O1605" s="3" t="s">
        <v>13414</v>
      </c>
      <c r="P1605" s="3" t="s">
        <v>7480</v>
      </c>
      <c r="Q1605" s="3" t="s">
        <v>7481</v>
      </c>
      <c r="R1605" s="3" t="s">
        <v>10553</v>
      </c>
    </row>
    <row r="1606" spans="2:18" x14ac:dyDescent="0.35">
      <c r="B1606" s="3" t="s">
        <v>7372</v>
      </c>
      <c r="C1606" s="3" t="s">
        <v>7373</v>
      </c>
      <c r="D1606" s="3" t="s">
        <v>41</v>
      </c>
      <c r="E1606" s="3" t="s">
        <v>42</v>
      </c>
      <c r="F1606" s="3" t="s">
        <v>7476</v>
      </c>
      <c r="G1606" s="19" t="s">
        <v>13363</v>
      </c>
      <c r="H1606" s="3" t="s">
        <v>11151</v>
      </c>
      <c r="I1606" s="18">
        <v>31041</v>
      </c>
      <c r="J1606" s="18" t="s">
        <v>13319</v>
      </c>
      <c r="M1606" s="3" t="s">
        <v>7478</v>
      </c>
      <c r="N1606" s="3" t="s">
        <v>10552</v>
      </c>
      <c r="O1606" s="3" t="s">
        <v>13414</v>
      </c>
      <c r="P1606" s="3" t="s">
        <v>7480</v>
      </c>
      <c r="Q1606" s="3" t="s">
        <v>7481</v>
      </c>
      <c r="R1606" s="3" t="s">
        <v>10553</v>
      </c>
    </row>
    <row r="1607" spans="2:18" x14ac:dyDescent="0.35">
      <c r="B1607" s="3" t="s">
        <v>7330</v>
      </c>
      <c r="C1607" s="3" t="s">
        <v>7331</v>
      </c>
      <c r="D1607" s="3" t="s">
        <v>41</v>
      </c>
      <c r="E1607" s="3" t="s">
        <v>42</v>
      </c>
      <c r="F1607" s="3" t="s">
        <v>7476</v>
      </c>
      <c r="G1607" s="19" t="s">
        <v>13363</v>
      </c>
      <c r="H1607" s="3" t="s">
        <v>11130</v>
      </c>
      <c r="I1607" s="18">
        <v>31041</v>
      </c>
      <c r="J1607" s="18" t="s">
        <v>13319</v>
      </c>
      <c r="M1607" s="3" t="s">
        <v>7478</v>
      </c>
      <c r="N1607" s="3" t="s">
        <v>10552</v>
      </c>
      <c r="O1607" s="3" t="s">
        <v>13414</v>
      </c>
      <c r="P1607" s="3" t="s">
        <v>7480</v>
      </c>
      <c r="Q1607" s="3" t="s">
        <v>7481</v>
      </c>
      <c r="R1607" s="3" t="s">
        <v>10553</v>
      </c>
    </row>
    <row r="1608" spans="2:18" x14ac:dyDescent="0.35">
      <c r="B1608" s="3" t="s">
        <v>7376</v>
      </c>
      <c r="C1608" s="3" t="s">
        <v>7377</v>
      </c>
      <c r="D1608" s="3" t="s">
        <v>41</v>
      </c>
      <c r="E1608" s="3" t="s">
        <v>42</v>
      </c>
      <c r="F1608" s="3" t="s">
        <v>7476</v>
      </c>
      <c r="G1608" s="19" t="s">
        <v>13363</v>
      </c>
      <c r="H1608" s="3" t="s">
        <v>11153</v>
      </c>
      <c r="I1608" s="18">
        <v>31041</v>
      </c>
      <c r="J1608" s="18" t="s">
        <v>13319</v>
      </c>
      <c r="M1608" s="3" t="s">
        <v>7478</v>
      </c>
      <c r="N1608" s="3" t="s">
        <v>10552</v>
      </c>
      <c r="O1608" s="3" t="s">
        <v>13414</v>
      </c>
      <c r="P1608" s="3" t="s">
        <v>7480</v>
      </c>
      <c r="Q1608" s="3" t="s">
        <v>7481</v>
      </c>
      <c r="R1608" s="3" t="s">
        <v>10553</v>
      </c>
    </row>
    <row r="1609" spans="2:18" x14ac:dyDescent="0.35">
      <c r="B1609" s="3" t="s">
        <v>7420</v>
      </c>
      <c r="C1609" s="3" t="s">
        <v>7421</v>
      </c>
      <c r="D1609" s="3" t="s">
        <v>41</v>
      </c>
      <c r="E1609" s="3" t="s">
        <v>42</v>
      </c>
      <c r="F1609" s="3" t="s">
        <v>7476</v>
      </c>
      <c r="G1609" s="19" t="s">
        <v>13363</v>
      </c>
      <c r="H1609" s="3" t="s">
        <v>11175</v>
      </c>
      <c r="I1609" s="18">
        <v>31041</v>
      </c>
      <c r="J1609" s="18" t="s">
        <v>13319</v>
      </c>
      <c r="M1609" s="3" t="s">
        <v>7478</v>
      </c>
      <c r="N1609" s="3" t="s">
        <v>10552</v>
      </c>
      <c r="O1609" s="3" t="s">
        <v>13414</v>
      </c>
      <c r="P1609" s="3" t="s">
        <v>7480</v>
      </c>
      <c r="Q1609" s="3" t="s">
        <v>7481</v>
      </c>
      <c r="R1609" s="3" t="s">
        <v>10553</v>
      </c>
    </row>
    <row r="1610" spans="2:18" x14ac:dyDescent="0.35">
      <c r="B1610" s="3" t="s">
        <v>7378</v>
      </c>
      <c r="C1610" s="3" t="s">
        <v>7379</v>
      </c>
      <c r="D1610" s="3" t="s">
        <v>41</v>
      </c>
      <c r="E1610" s="3" t="s">
        <v>42</v>
      </c>
      <c r="F1610" s="3" t="s">
        <v>7476</v>
      </c>
      <c r="G1610" s="19" t="s">
        <v>13363</v>
      </c>
      <c r="H1610" s="3" t="s">
        <v>11154</v>
      </c>
      <c r="I1610" s="18">
        <v>31041</v>
      </c>
      <c r="J1610" s="18" t="s">
        <v>13319</v>
      </c>
      <c r="M1610" s="3" t="s">
        <v>7478</v>
      </c>
      <c r="N1610" s="3" t="s">
        <v>10552</v>
      </c>
      <c r="O1610" s="3" t="s">
        <v>13414</v>
      </c>
      <c r="P1610" s="3" t="s">
        <v>7480</v>
      </c>
      <c r="Q1610" s="3" t="s">
        <v>7481</v>
      </c>
      <c r="R1610" s="3" t="s">
        <v>10553</v>
      </c>
    </row>
    <row r="1611" spans="2:18" x14ac:dyDescent="0.35">
      <c r="B1611" s="3" t="s">
        <v>7400</v>
      </c>
      <c r="C1611" s="3" t="s">
        <v>7401</v>
      </c>
      <c r="D1611" s="3" t="s">
        <v>41</v>
      </c>
      <c r="E1611" s="3" t="s">
        <v>42</v>
      </c>
      <c r="F1611" s="3" t="s">
        <v>7476</v>
      </c>
      <c r="G1611" s="19" t="s">
        <v>13363</v>
      </c>
      <c r="H1611" s="3" t="s">
        <v>11165</v>
      </c>
      <c r="I1611" s="18">
        <v>31041</v>
      </c>
      <c r="J1611" s="18" t="s">
        <v>13319</v>
      </c>
      <c r="M1611" s="3" t="s">
        <v>7478</v>
      </c>
      <c r="N1611" s="3" t="s">
        <v>10552</v>
      </c>
      <c r="O1611" s="3" t="s">
        <v>13414</v>
      </c>
      <c r="P1611" s="3" t="s">
        <v>7480</v>
      </c>
      <c r="Q1611" s="3" t="s">
        <v>7481</v>
      </c>
      <c r="R1611" s="3" t="s">
        <v>10553</v>
      </c>
    </row>
    <row r="1612" spans="2:18" x14ac:dyDescent="0.35">
      <c r="B1612" s="3" t="s">
        <v>7422</v>
      </c>
      <c r="C1612" s="3" t="s">
        <v>7423</v>
      </c>
      <c r="D1612" s="3" t="s">
        <v>41</v>
      </c>
      <c r="E1612" s="3" t="s">
        <v>42</v>
      </c>
      <c r="F1612" s="3" t="s">
        <v>7476</v>
      </c>
      <c r="G1612" s="19" t="s">
        <v>13363</v>
      </c>
      <c r="H1612" s="3" t="s">
        <v>11176</v>
      </c>
      <c r="I1612" s="18">
        <v>31041</v>
      </c>
      <c r="J1612" s="18" t="s">
        <v>13319</v>
      </c>
      <c r="M1612" s="3" t="s">
        <v>7478</v>
      </c>
      <c r="N1612" s="3" t="s">
        <v>10552</v>
      </c>
      <c r="O1612" s="3" t="s">
        <v>13414</v>
      </c>
      <c r="P1612" s="3" t="s">
        <v>7480</v>
      </c>
      <c r="Q1612" s="3" t="s">
        <v>7481</v>
      </c>
      <c r="R1612" s="3" t="s">
        <v>10553</v>
      </c>
    </row>
    <row r="1613" spans="2:18" x14ac:dyDescent="0.35">
      <c r="B1613" s="3" t="s">
        <v>7380</v>
      </c>
      <c r="C1613" s="3" t="s">
        <v>7381</v>
      </c>
      <c r="D1613" s="3" t="s">
        <v>41</v>
      </c>
      <c r="E1613" s="3" t="s">
        <v>42</v>
      </c>
      <c r="F1613" s="3" t="s">
        <v>7476</v>
      </c>
      <c r="G1613" s="19" t="s">
        <v>13363</v>
      </c>
      <c r="H1613" s="3" t="s">
        <v>11155</v>
      </c>
      <c r="I1613" s="18">
        <v>31041</v>
      </c>
      <c r="J1613" s="18" t="s">
        <v>13319</v>
      </c>
      <c r="M1613" s="3" t="s">
        <v>7478</v>
      </c>
      <c r="N1613" s="3" t="s">
        <v>10552</v>
      </c>
      <c r="O1613" s="3" t="s">
        <v>13414</v>
      </c>
      <c r="P1613" s="3" t="s">
        <v>7480</v>
      </c>
      <c r="Q1613" s="3" t="s">
        <v>7481</v>
      </c>
      <c r="R1613" s="3" t="s">
        <v>10553</v>
      </c>
    </row>
    <row r="1614" spans="2:18" x14ac:dyDescent="0.35">
      <c r="B1614" s="3" t="s">
        <v>7402</v>
      </c>
      <c r="C1614" s="3" t="s">
        <v>7403</v>
      </c>
      <c r="D1614" s="3" t="s">
        <v>41</v>
      </c>
      <c r="E1614" s="3" t="s">
        <v>42</v>
      </c>
      <c r="F1614" s="3" t="s">
        <v>7476</v>
      </c>
      <c r="G1614" s="19" t="s">
        <v>13363</v>
      </c>
      <c r="H1614" s="3" t="s">
        <v>11166</v>
      </c>
      <c r="I1614" s="18">
        <v>31041</v>
      </c>
      <c r="J1614" s="18" t="s">
        <v>13319</v>
      </c>
      <c r="M1614" s="3" t="s">
        <v>7478</v>
      </c>
      <c r="N1614" s="3" t="s">
        <v>10552</v>
      </c>
      <c r="O1614" s="3" t="s">
        <v>13414</v>
      </c>
      <c r="P1614" s="3" t="s">
        <v>7480</v>
      </c>
      <c r="Q1614" s="3" t="s">
        <v>7481</v>
      </c>
      <c r="R1614" s="3" t="s">
        <v>10553</v>
      </c>
    </row>
    <row r="1615" spans="2:18" x14ac:dyDescent="0.35">
      <c r="B1615" s="3" t="s">
        <v>7428</v>
      </c>
      <c r="C1615" s="3" t="s">
        <v>7429</v>
      </c>
      <c r="D1615" s="3" t="s">
        <v>41</v>
      </c>
      <c r="E1615" s="3" t="s">
        <v>42</v>
      </c>
      <c r="F1615" s="3" t="s">
        <v>7476</v>
      </c>
      <c r="G1615" s="19" t="s">
        <v>13363</v>
      </c>
      <c r="H1615" s="3" t="s">
        <v>11179</v>
      </c>
      <c r="I1615" s="18">
        <v>31041</v>
      </c>
      <c r="J1615" s="18" t="s">
        <v>13319</v>
      </c>
      <c r="M1615" s="3" t="s">
        <v>7478</v>
      </c>
      <c r="N1615" s="3" t="s">
        <v>10552</v>
      </c>
      <c r="O1615" s="3" t="s">
        <v>13414</v>
      </c>
      <c r="P1615" s="3" t="s">
        <v>7480</v>
      </c>
      <c r="Q1615" s="3" t="s">
        <v>7481</v>
      </c>
      <c r="R1615" s="3" t="s">
        <v>10553</v>
      </c>
    </row>
    <row r="1616" spans="2:18" x14ac:dyDescent="0.35">
      <c r="B1616" s="3" t="s">
        <v>7432</v>
      </c>
      <c r="C1616" s="3" t="s">
        <v>7433</v>
      </c>
      <c r="D1616" s="3" t="s">
        <v>41</v>
      </c>
      <c r="E1616" s="3" t="s">
        <v>42</v>
      </c>
      <c r="F1616" s="3" t="s">
        <v>7476</v>
      </c>
      <c r="G1616" s="19" t="s">
        <v>13363</v>
      </c>
      <c r="H1616" s="3" t="s">
        <v>11181</v>
      </c>
      <c r="I1616" s="18">
        <v>31041</v>
      </c>
      <c r="J1616" s="18" t="s">
        <v>13319</v>
      </c>
      <c r="M1616" s="3" t="s">
        <v>7478</v>
      </c>
      <c r="N1616" s="3" t="s">
        <v>10552</v>
      </c>
      <c r="O1616" s="3" t="s">
        <v>13414</v>
      </c>
      <c r="P1616" s="3" t="s">
        <v>7480</v>
      </c>
      <c r="Q1616" s="3" t="s">
        <v>7481</v>
      </c>
      <c r="R1616" s="3" t="s">
        <v>10553</v>
      </c>
    </row>
    <row r="1617" spans="2:18" x14ac:dyDescent="0.35">
      <c r="B1617" s="3" t="s">
        <v>7390</v>
      </c>
      <c r="C1617" s="3" t="s">
        <v>7391</v>
      </c>
      <c r="D1617" s="3" t="s">
        <v>41</v>
      </c>
      <c r="E1617" s="3" t="s">
        <v>42</v>
      </c>
      <c r="F1617" s="3" t="s">
        <v>7476</v>
      </c>
      <c r="G1617" s="19" t="s">
        <v>13363</v>
      </c>
      <c r="H1617" s="3" t="s">
        <v>11160</v>
      </c>
      <c r="I1617" s="18">
        <v>31041</v>
      </c>
      <c r="J1617" s="18" t="s">
        <v>13319</v>
      </c>
      <c r="M1617" s="3" t="s">
        <v>7478</v>
      </c>
      <c r="N1617" s="3" t="s">
        <v>10552</v>
      </c>
      <c r="O1617" s="3" t="s">
        <v>13414</v>
      </c>
      <c r="P1617" s="3" t="s">
        <v>7480</v>
      </c>
      <c r="Q1617" s="3" t="s">
        <v>7481</v>
      </c>
      <c r="R1617" s="3" t="s">
        <v>10553</v>
      </c>
    </row>
    <row r="1618" spans="2:18" x14ac:dyDescent="0.35">
      <c r="B1618" s="3" t="s">
        <v>7392</v>
      </c>
      <c r="C1618" s="3" t="s">
        <v>7393</v>
      </c>
      <c r="D1618" s="3" t="s">
        <v>41</v>
      </c>
      <c r="E1618" s="3" t="s">
        <v>42</v>
      </c>
      <c r="F1618" s="3" t="s">
        <v>7476</v>
      </c>
      <c r="G1618" s="19" t="s">
        <v>13363</v>
      </c>
      <c r="H1618" s="3" t="s">
        <v>11161</v>
      </c>
      <c r="I1618" s="18">
        <v>31041</v>
      </c>
      <c r="J1618" s="18" t="s">
        <v>13319</v>
      </c>
      <c r="M1618" s="3" t="s">
        <v>7478</v>
      </c>
      <c r="N1618" s="3" t="s">
        <v>10552</v>
      </c>
      <c r="O1618" s="3" t="s">
        <v>13414</v>
      </c>
      <c r="P1618" s="3" t="s">
        <v>7480</v>
      </c>
      <c r="Q1618" s="3" t="s">
        <v>7481</v>
      </c>
      <c r="R1618" s="3" t="s">
        <v>10553</v>
      </c>
    </row>
    <row r="1619" spans="2:18" x14ac:dyDescent="0.35">
      <c r="B1619" s="3" t="s">
        <v>7394</v>
      </c>
      <c r="C1619" s="3" t="s">
        <v>7395</v>
      </c>
      <c r="D1619" s="3" t="s">
        <v>41</v>
      </c>
      <c r="E1619" s="3" t="s">
        <v>42</v>
      </c>
      <c r="F1619" s="3" t="s">
        <v>7476</v>
      </c>
      <c r="G1619" s="19" t="s">
        <v>13363</v>
      </c>
      <c r="H1619" s="3" t="s">
        <v>11162</v>
      </c>
      <c r="I1619" s="18">
        <v>31041</v>
      </c>
      <c r="J1619" s="18" t="s">
        <v>13319</v>
      </c>
      <c r="M1619" s="3" t="s">
        <v>7478</v>
      </c>
      <c r="N1619" s="3" t="s">
        <v>10552</v>
      </c>
      <c r="O1619" s="3" t="s">
        <v>13414</v>
      </c>
      <c r="P1619" s="3" t="s">
        <v>7480</v>
      </c>
      <c r="Q1619" s="3" t="s">
        <v>7481</v>
      </c>
      <c r="R1619" s="3" t="s">
        <v>10553</v>
      </c>
    </row>
    <row r="1620" spans="2:18" x14ac:dyDescent="0.35">
      <c r="B1620" s="3" t="s">
        <v>7418</v>
      </c>
      <c r="C1620" s="3" t="s">
        <v>7419</v>
      </c>
      <c r="D1620" s="3" t="s">
        <v>41</v>
      </c>
      <c r="E1620" s="3" t="s">
        <v>42</v>
      </c>
      <c r="F1620" s="3" t="s">
        <v>7476</v>
      </c>
      <c r="G1620" s="19" t="s">
        <v>13363</v>
      </c>
      <c r="H1620" s="3" t="s">
        <v>11174</v>
      </c>
      <c r="I1620" s="18">
        <v>31041</v>
      </c>
      <c r="J1620" s="18" t="s">
        <v>13319</v>
      </c>
      <c r="M1620" s="3" t="s">
        <v>7478</v>
      </c>
      <c r="N1620" s="3" t="s">
        <v>10552</v>
      </c>
      <c r="O1620" s="3" t="s">
        <v>13414</v>
      </c>
      <c r="P1620" s="3" t="s">
        <v>7480</v>
      </c>
      <c r="Q1620" s="3" t="s">
        <v>7481</v>
      </c>
      <c r="R1620" s="3" t="s">
        <v>10553</v>
      </c>
    </row>
    <row r="1621" spans="2:18" x14ac:dyDescent="0.35">
      <c r="B1621" s="3" t="s">
        <v>7398</v>
      </c>
      <c r="C1621" s="3" t="s">
        <v>7399</v>
      </c>
      <c r="D1621" s="3" t="s">
        <v>41</v>
      </c>
      <c r="E1621" s="3" t="s">
        <v>42</v>
      </c>
      <c r="F1621" s="3" t="s">
        <v>7476</v>
      </c>
      <c r="G1621" s="19" t="s">
        <v>13363</v>
      </c>
      <c r="H1621" s="3" t="s">
        <v>11164</v>
      </c>
      <c r="I1621" s="18">
        <v>31041</v>
      </c>
      <c r="J1621" s="18" t="s">
        <v>13319</v>
      </c>
      <c r="M1621" s="3" t="s">
        <v>7478</v>
      </c>
      <c r="N1621" s="3" t="s">
        <v>10552</v>
      </c>
      <c r="O1621" s="3" t="s">
        <v>13414</v>
      </c>
      <c r="P1621" s="3" t="s">
        <v>7480</v>
      </c>
      <c r="Q1621" s="3" t="s">
        <v>7481</v>
      </c>
      <c r="R1621" s="3" t="s">
        <v>10553</v>
      </c>
    </row>
    <row r="1622" spans="2:18" x14ac:dyDescent="0.35">
      <c r="B1622" s="3" t="s">
        <v>7424</v>
      </c>
      <c r="C1622" s="3" t="s">
        <v>7425</v>
      </c>
      <c r="D1622" s="3" t="s">
        <v>41</v>
      </c>
      <c r="E1622" s="3" t="s">
        <v>42</v>
      </c>
      <c r="F1622" s="3" t="s">
        <v>7476</v>
      </c>
      <c r="G1622" s="19" t="s">
        <v>13363</v>
      </c>
      <c r="H1622" s="3" t="s">
        <v>11177</v>
      </c>
      <c r="I1622" s="18">
        <v>31041</v>
      </c>
      <c r="J1622" s="18" t="s">
        <v>13319</v>
      </c>
      <c r="M1622" s="3" t="s">
        <v>7478</v>
      </c>
      <c r="N1622" s="3" t="s">
        <v>10552</v>
      </c>
      <c r="O1622" s="3" t="s">
        <v>13414</v>
      </c>
      <c r="P1622" s="3" t="s">
        <v>7480</v>
      </c>
      <c r="Q1622" s="3" t="s">
        <v>7481</v>
      </c>
      <c r="R1622" s="3" t="s">
        <v>10553</v>
      </c>
    </row>
    <row r="1623" spans="2:18" x14ac:dyDescent="0.35">
      <c r="B1623" s="3" t="s">
        <v>7382</v>
      </c>
      <c r="C1623" s="3" t="s">
        <v>7383</v>
      </c>
      <c r="D1623" s="3" t="s">
        <v>41</v>
      </c>
      <c r="E1623" s="3" t="s">
        <v>42</v>
      </c>
      <c r="F1623" s="3" t="s">
        <v>7476</v>
      </c>
      <c r="G1623" s="19" t="s">
        <v>13363</v>
      </c>
      <c r="H1623" s="3" t="s">
        <v>11156</v>
      </c>
      <c r="I1623" s="18">
        <v>31041</v>
      </c>
      <c r="J1623" s="18" t="s">
        <v>13319</v>
      </c>
      <c r="M1623" s="3" t="s">
        <v>7478</v>
      </c>
      <c r="N1623" s="3" t="s">
        <v>10552</v>
      </c>
      <c r="O1623" s="3" t="s">
        <v>13414</v>
      </c>
      <c r="P1623" s="3" t="s">
        <v>7480</v>
      </c>
      <c r="Q1623" s="3" t="s">
        <v>7481</v>
      </c>
      <c r="R1623" s="3" t="s">
        <v>10553</v>
      </c>
    </row>
    <row r="1624" spans="2:18" x14ac:dyDescent="0.35">
      <c r="B1624" s="3" t="s">
        <v>7404</v>
      </c>
      <c r="C1624" s="3" t="s">
        <v>7405</v>
      </c>
      <c r="D1624" s="3" t="s">
        <v>41</v>
      </c>
      <c r="E1624" s="3" t="s">
        <v>42</v>
      </c>
      <c r="F1624" s="3" t="s">
        <v>7476</v>
      </c>
      <c r="G1624" s="19" t="s">
        <v>13363</v>
      </c>
      <c r="H1624" s="3" t="s">
        <v>11167</v>
      </c>
      <c r="I1624" s="18">
        <v>31041</v>
      </c>
      <c r="J1624" s="18" t="s">
        <v>13319</v>
      </c>
      <c r="M1624" s="3" t="s">
        <v>7478</v>
      </c>
      <c r="N1624" s="3" t="s">
        <v>10552</v>
      </c>
      <c r="O1624" s="3" t="s">
        <v>13414</v>
      </c>
      <c r="P1624" s="3" t="s">
        <v>7480</v>
      </c>
      <c r="Q1624" s="3" t="s">
        <v>7481</v>
      </c>
      <c r="R1624" s="3" t="s">
        <v>10553</v>
      </c>
    </row>
    <row r="1625" spans="2:18" x14ac:dyDescent="0.35">
      <c r="B1625" s="3" t="s">
        <v>7426</v>
      </c>
      <c r="C1625" s="3" t="s">
        <v>7427</v>
      </c>
      <c r="D1625" s="3" t="s">
        <v>41</v>
      </c>
      <c r="E1625" s="3" t="s">
        <v>42</v>
      </c>
      <c r="F1625" s="3" t="s">
        <v>7476</v>
      </c>
      <c r="G1625" s="19" t="s">
        <v>13363</v>
      </c>
      <c r="H1625" s="3" t="s">
        <v>11178</v>
      </c>
      <c r="I1625" s="18">
        <v>31041</v>
      </c>
      <c r="J1625" s="18" t="s">
        <v>13319</v>
      </c>
      <c r="M1625" s="3" t="s">
        <v>7478</v>
      </c>
      <c r="N1625" s="3" t="s">
        <v>10552</v>
      </c>
      <c r="O1625" s="3" t="s">
        <v>13414</v>
      </c>
      <c r="P1625" s="3" t="s">
        <v>7480</v>
      </c>
      <c r="Q1625" s="3" t="s">
        <v>7481</v>
      </c>
      <c r="R1625" s="3" t="s">
        <v>10553</v>
      </c>
    </row>
    <row r="1626" spans="2:18" x14ac:dyDescent="0.35">
      <c r="B1626" s="3" t="s">
        <v>7384</v>
      </c>
      <c r="C1626" s="3" t="s">
        <v>7385</v>
      </c>
      <c r="D1626" s="3" t="s">
        <v>41</v>
      </c>
      <c r="E1626" s="3" t="s">
        <v>42</v>
      </c>
      <c r="F1626" s="3" t="s">
        <v>7476</v>
      </c>
      <c r="G1626" s="19" t="s">
        <v>13363</v>
      </c>
      <c r="H1626" s="3" t="s">
        <v>11157</v>
      </c>
      <c r="I1626" s="18">
        <v>31041</v>
      </c>
      <c r="J1626" s="18" t="s">
        <v>13319</v>
      </c>
      <c r="M1626" s="3" t="s">
        <v>7478</v>
      </c>
      <c r="N1626" s="3" t="s">
        <v>10552</v>
      </c>
      <c r="O1626" s="3" t="s">
        <v>13414</v>
      </c>
      <c r="P1626" s="3" t="s">
        <v>7480</v>
      </c>
      <c r="Q1626" s="3" t="s">
        <v>7481</v>
      </c>
      <c r="R1626" s="3" t="s">
        <v>10553</v>
      </c>
    </row>
    <row r="1627" spans="2:18" x14ac:dyDescent="0.35">
      <c r="B1627" s="3" t="s">
        <v>7406</v>
      </c>
      <c r="C1627" s="3" t="s">
        <v>7407</v>
      </c>
      <c r="D1627" s="3" t="s">
        <v>41</v>
      </c>
      <c r="E1627" s="3" t="s">
        <v>42</v>
      </c>
      <c r="F1627" s="3" t="s">
        <v>7476</v>
      </c>
      <c r="G1627" s="19" t="s">
        <v>13363</v>
      </c>
      <c r="H1627" s="3" t="s">
        <v>11168</v>
      </c>
      <c r="I1627" s="18">
        <v>31041</v>
      </c>
      <c r="J1627" s="18" t="s">
        <v>13319</v>
      </c>
      <c r="M1627" s="3" t="s">
        <v>7478</v>
      </c>
      <c r="N1627" s="3" t="s">
        <v>10552</v>
      </c>
      <c r="O1627" s="3" t="s">
        <v>13414</v>
      </c>
      <c r="P1627" s="3" t="s">
        <v>7480</v>
      </c>
      <c r="Q1627" s="3" t="s">
        <v>7481</v>
      </c>
      <c r="R1627" s="3" t="s">
        <v>10553</v>
      </c>
    </row>
    <row r="1628" spans="2:18" x14ac:dyDescent="0.35">
      <c r="B1628" s="3" t="s">
        <v>7386</v>
      </c>
      <c r="C1628" s="3" t="s">
        <v>7387</v>
      </c>
      <c r="D1628" s="3" t="s">
        <v>41</v>
      </c>
      <c r="E1628" s="3" t="s">
        <v>42</v>
      </c>
      <c r="F1628" s="3" t="s">
        <v>7476</v>
      </c>
      <c r="G1628" s="19" t="s">
        <v>13363</v>
      </c>
      <c r="H1628" s="3" t="s">
        <v>11158</v>
      </c>
      <c r="I1628" s="18">
        <v>31041</v>
      </c>
      <c r="J1628" s="18" t="s">
        <v>13319</v>
      </c>
      <c r="M1628" s="3" t="s">
        <v>7478</v>
      </c>
      <c r="N1628" s="3" t="s">
        <v>10552</v>
      </c>
      <c r="O1628" s="3" t="s">
        <v>13414</v>
      </c>
      <c r="P1628" s="3" t="s">
        <v>7480</v>
      </c>
      <c r="Q1628" s="3" t="s">
        <v>7481</v>
      </c>
      <c r="R1628" s="3" t="s">
        <v>10553</v>
      </c>
    </row>
    <row r="1629" spans="2:18" x14ac:dyDescent="0.35">
      <c r="B1629" s="3" t="s">
        <v>7408</v>
      </c>
      <c r="C1629" s="3" t="s">
        <v>7409</v>
      </c>
      <c r="D1629" s="3" t="s">
        <v>41</v>
      </c>
      <c r="E1629" s="3" t="s">
        <v>42</v>
      </c>
      <c r="F1629" s="3" t="s">
        <v>7476</v>
      </c>
      <c r="G1629" s="19" t="s">
        <v>13363</v>
      </c>
      <c r="H1629" s="3" t="s">
        <v>11169</v>
      </c>
      <c r="I1629" s="18">
        <v>31041</v>
      </c>
      <c r="J1629" s="18" t="s">
        <v>13319</v>
      </c>
      <c r="M1629" s="3" t="s">
        <v>7478</v>
      </c>
      <c r="N1629" s="3" t="s">
        <v>10552</v>
      </c>
      <c r="O1629" s="3" t="s">
        <v>13414</v>
      </c>
      <c r="P1629" s="3" t="s">
        <v>7480</v>
      </c>
      <c r="Q1629" s="3" t="s">
        <v>7481</v>
      </c>
      <c r="R1629" s="3" t="s">
        <v>10553</v>
      </c>
    </row>
    <row r="1630" spans="2:18" x14ac:dyDescent="0.35">
      <c r="B1630" s="3" t="s">
        <v>7430</v>
      </c>
      <c r="C1630" s="3" t="s">
        <v>7431</v>
      </c>
      <c r="D1630" s="3" t="s">
        <v>41</v>
      </c>
      <c r="E1630" s="3" t="s">
        <v>42</v>
      </c>
      <c r="F1630" s="3" t="s">
        <v>7476</v>
      </c>
      <c r="G1630" s="19" t="s">
        <v>13363</v>
      </c>
      <c r="H1630" s="3" t="s">
        <v>11180</v>
      </c>
      <c r="I1630" s="18">
        <v>31041</v>
      </c>
      <c r="J1630" s="18" t="s">
        <v>13319</v>
      </c>
      <c r="M1630" s="3" t="s">
        <v>7478</v>
      </c>
      <c r="N1630" s="3" t="s">
        <v>10552</v>
      </c>
      <c r="O1630" s="3" t="s">
        <v>13414</v>
      </c>
      <c r="P1630" s="3" t="s">
        <v>7480</v>
      </c>
      <c r="Q1630" s="3" t="s">
        <v>7481</v>
      </c>
      <c r="R1630" s="3" t="s">
        <v>10553</v>
      </c>
    </row>
    <row r="1631" spans="2:18" x14ac:dyDescent="0.35">
      <c r="B1631" s="3" t="s">
        <v>7388</v>
      </c>
      <c r="C1631" s="3" t="s">
        <v>7389</v>
      </c>
      <c r="D1631" s="3" t="s">
        <v>41</v>
      </c>
      <c r="E1631" s="3" t="s">
        <v>42</v>
      </c>
      <c r="F1631" s="3" t="s">
        <v>7476</v>
      </c>
      <c r="G1631" s="19" t="s">
        <v>13363</v>
      </c>
      <c r="H1631" s="3" t="s">
        <v>11159</v>
      </c>
      <c r="I1631" s="18">
        <v>31041</v>
      </c>
      <c r="J1631" s="18" t="s">
        <v>13319</v>
      </c>
      <c r="M1631" s="3" t="s">
        <v>7478</v>
      </c>
      <c r="N1631" s="3" t="s">
        <v>10552</v>
      </c>
      <c r="O1631" s="3" t="s">
        <v>13414</v>
      </c>
      <c r="P1631" s="3" t="s">
        <v>7480</v>
      </c>
      <c r="Q1631" s="3" t="s">
        <v>7481</v>
      </c>
      <c r="R1631" s="3" t="s">
        <v>10553</v>
      </c>
    </row>
    <row r="1632" spans="2:18" x14ac:dyDescent="0.35">
      <c r="B1632" s="3" t="s">
        <v>7410</v>
      </c>
      <c r="C1632" s="3" t="s">
        <v>7411</v>
      </c>
      <c r="D1632" s="3" t="s">
        <v>41</v>
      </c>
      <c r="E1632" s="3" t="s">
        <v>42</v>
      </c>
      <c r="F1632" s="3" t="s">
        <v>7476</v>
      </c>
      <c r="G1632" s="19" t="s">
        <v>13363</v>
      </c>
      <c r="H1632" s="3" t="s">
        <v>11170</v>
      </c>
      <c r="I1632" s="18">
        <v>31041</v>
      </c>
      <c r="J1632" s="18" t="s">
        <v>13319</v>
      </c>
      <c r="M1632" s="3" t="s">
        <v>7478</v>
      </c>
      <c r="N1632" s="3" t="s">
        <v>10552</v>
      </c>
      <c r="O1632" s="3" t="s">
        <v>13414</v>
      </c>
      <c r="P1632" s="3" t="s">
        <v>7480</v>
      </c>
      <c r="Q1632" s="3" t="s">
        <v>7481</v>
      </c>
      <c r="R1632" s="3" t="s">
        <v>10553</v>
      </c>
    </row>
    <row r="1633" spans="2:18" x14ac:dyDescent="0.35">
      <c r="B1633" s="3" t="s">
        <v>7412</v>
      </c>
      <c r="C1633" s="3" t="s">
        <v>7413</v>
      </c>
      <c r="D1633" s="3" t="s">
        <v>41</v>
      </c>
      <c r="E1633" s="3" t="s">
        <v>42</v>
      </c>
      <c r="F1633" s="3" t="s">
        <v>7476</v>
      </c>
      <c r="G1633" s="19" t="s">
        <v>13363</v>
      </c>
      <c r="H1633" s="3" t="s">
        <v>11171</v>
      </c>
      <c r="I1633" s="18">
        <v>31041</v>
      </c>
      <c r="J1633" s="18" t="s">
        <v>13319</v>
      </c>
      <c r="M1633" s="3" t="s">
        <v>7478</v>
      </c>
      <c r="N1633" s="3" t="s">
        <v>10552</v>
      </c>
      <c r="O1633" s="3" t="s">
        <v>13414</v>
      </c>
      <c r="P1633" s="3" t="s">
        <v>7480</v>
      </c>
      <c r="Q1633" s="3" t="s">
        <v>7481</v>
      </c>
      <c r="R1633" s="3" t="s">
        <v>10553</v>
      </c>
    </row>
    <row r="1634" spans="2:18" x14ac:dyDescent="0.35">
      <c r="B1634" s="3" t="s">
        <v>7434</v>
      </c>
      <c r="C1634" s="3" t="s">
        <v>7435</v>
      </c>
      <c r="D1634" s="3" t="s">
        <v>41</v>
      </c>
      <c r="E1634" s="3" t="s">
        <v>42</v>
      </c>
      <c r="F1634" s="3" t="s">
        <v>7476</v>
      </c>
      <c r="G1634" s="19" t="s">
        <v>13363</v>
      </c>
      <c r="H1634" s="3" t="s">
        <v>11182</v>
      </c>
      <c r="I1634" s="18">
        <v>31041</v>
      </c>
      <c r="J1634" s="18" t="s">
        <v>13319</v>
      </c>
      <c r="M1634" s="3" t="s">
        <v>7478</v>
      </c>
      <c r="N1634" s="3" t="s">
        <v>10552</v>
      </c>
      <c r="O1634" s="3" t="s">
        <v>13414</v>
      </c>
      <c r="P1634" s="3" t="s">
        <v>7480</v>
      </c>
      <c r="Q1634" s="3" t="s">
        <v>7481</v>
      </c>
      <c r="R1634" s="3" t="s">
        <v>10553</v>
      </c>
    </row>
    <row r="1635" spans="2:18" x14ac:dyDescent="0.35">
      <c r="B1635" s="3" t="s">
        <v>7414</v>
      </c>
      <c r="C1635" s="3" t="s">
        <v>7415</v>
      </c>
      <c r="D1635" s="3" t="s">
        <v>41</v>
      </c>
      <c r="E1635" s="3" t="s">
        <v>42</v>
      </c>
      <c r="F1635" s="3" t="s">
        <v>7476</v>
      </c>
      <c r="G1635" s="19" t="s">
        <v>13363</v>
      </c>
      <c r="H1635" s="3" t="s">
        <v>11172</v>
      </c>
      <c r="I1635" s="18">
        <v>31041</v>
      </c>
      <c r="J1635" s="18" t="s">
        <v>13319</v>
      </c>
      <c r="M1635" s="3" t="s">
        <v>7478</v>
      </c>
      <c r="N1635" s="3" t="s">
        <v>10552</v>
      </c>
      <c r="O1635" s="3" t="s">
        <v>13414</v>
      </c>
      <c r="P1635" s="3" t="s">
        <v>7480</v>
      </c>
      <c r="Q1635" s="3" t="s">
        <v>7481</v>
      </c>
      <c r="R1635" s="3" t="s">
        <v>10553</v>
      </c>
    </row>
    <row r="1636" spans="2:18" x14ac:dyDescent="0.35">
      <c r="B1636" s="3" t="s">
        <v>7436</v>
      </c>
      <c r="C1636" s="3" t="s">
        <v>7437</v>
      </c>
      <c r="D1636" s="3" t="s">
        <v>41</v>
      </c>
      <c r="E1636" s="3" t="s">
        <v>42</v>
      </c>
      <c r="F1636" s="3" t="s">
        <v>7476</v>
      </c>
      <c r="G1636" s="19" t="s">
        <v>13363</v>
      </c>
      <c r="H1636" s="3" t="s">
        <v>11183</v>
      </c>
      <c r="I1636" s="18">
        <v>31041</v>
      </c>
      <c r="J1636" s="18" t="s">
        <v>13319</v>
      </c>
      <c r="M1636" s="3" t="s">
        <v>7478</v>
      </c>
      <c r="N1636" s="3" t="s">
        <v>10552</v>
      </c>
      <c r="O1636" s="3" t="s">
        <v>13414</v>
      </c>
      <c r="P1636" s="3" t="s">
        <v>7480</v>
      </c>
      <c r="Q1636" s="3" t="s">
        <v>7481</v>
      </c>
      <c r="R1636" s="3" t="s">
        <v>10553</v>
      </c>
    </row>
    <row r="1637" spans="2:18" x14ac:dyDescent="0.35">
      <c r="B1637" s="3" t="s">
        <v>7416</v>
      </c>
      <c r="C1637" s="3" t="s">
        <v>7417</v>
      </c>
      <c r="D1637" s="3" t="s">
        <v>41</v>
      </c>
      <c r="E1637" s="3" t="s">
        <v>42</v>
      </c>
      <c r="F1637" s="3" t="s">
        <v>7476</v>
      </c>
      <c r="G1637" s="19" t="s">
        <v>13363</v>
      </c>
      <c r="H1637" s="3" t="s">
        <v>11173</v>
      </c>
      <c r="I1637" s="18">
        <v>31041</v>
      </c>
      <c r="J1637" s="18" t="s">
        <v>13319</v>
      </c>
      <c r="M1637" s="3" t="s">
        <v>7478</v>
      </c>
      <c r="N1637" s="3" t="s">
        <v>10552</v>
      </c>
      <c r="O1637" s="3" t="s">
        <v>13414</v>
      </c>
      <c r="P1637" s="3" t="s">
        <v>7480</v>
      </c>
      <c r="Q1637" s="3" t="s">
        <v>7481</v>
      </c>
      <c r="R1637" s="3" t="s">
        <v>10553</v>
      </c>
    </row>
    <row r="1638" spans="2:18" x14ac:dyDescent="0.35">
      <c r="B1638" s="3" t="s">
        <v>7438</v>
      </c>
      <c r="C1638" s="3" t="s">
        <v>7439</v>
      </c>
      <c r="D1638" s="3" t="s">
        <v>41</v>
      </c>
      <c r="E1638" s="3" t="s">
        <v>42</v>
      </c>
      <c r="F1638" s="3" t="s">
        <v>7476</v>
      </c>
      <c r="G1638" s="19" t="s">
        <v>13363</v>
      </c>
      <c r="H1638" s="3" t="s">
        <v>11184</v>
      </c>
      <c r="I1638" s="18">
        <v>31041</v>
      </c>
      <c r="J1638" s="18" t="s">
        <v>13319</v>
      </c>
      <c r="M1638" s="3" t="s">
        <v>7478</v>
      </c>
      <c r="N1638" s="3" t="s">
        <v>10552</v>
      </c>
      <c r="O1638" s="3" t="s">
        <v>13414</v>
      </c>
      <c r="P1638" s="3" t="s">
        <v>7480</v>
      </c>
      <c r="Q1638" s="3" t="s">
        <v>7481</v>
      </c>
      <c r="R1638" s="3" t="s">
        <v>10553</v>
      </c>
    </row>
    <row r="1639" spans="2:18" x14ac:dyDescent="0.35">
      <c r="B1639" s="3" t="s">
        <v>7396</v>
      </c>
      <c r="C1639" s="3" t="s">
        <v>7397</v>
      </c>
      <c r="D1639" s="3" t="s">
        <v>41</v>
      </c>
      <c r="E1639" s="3" t="s">
        <v>42</v>
      </c>
      <c r="F1639" s="3" t="s">
        <v>7476</v>
      </c>
      <c r="G1639" s="19" t="s">
        <v>13363</v>
      </c>
      <c r="H1639" s="3" t="s">
        <v>11163</v>
      </c>
      <c r="I1639" s="18">
        <v>31041</v>
      </c>
      <c r="J1639" s="18" t="s">
        <v>13319</v>
      </c>
      <c r="M1639" s="3" t="s">
        <v>7478</v>
      </c>
      <c r="N1639" s="3" t="s">
        <v>10552</v>
      </c>
      <c r="O1639" s="3" t="s">
        <v>13414</v>
      </c>
      <c r="P1639" s="3" t="s">
        <v>7480</v>
      </c>
      <c r="Q1639" s="3" t="s">
        <v>7481</v>
      </c>
      <c r="R1639" s="3" t="s">
        <v>10553</v>
      </c>
    </row>
    <row r="1640" spans="2:18" x14ac:dyDescent="0.35">
      <c r="B1640" s="3" t="s">
        <v>7440</v>
      </c>
      <c r="C1640" s="3" t="s">
        <v>7441</v>
      </c>
      <c r="D1640" s="3" t="s">
        <v>41</v>
      </c>
      <c r="E1640" s="3" t="s">
        <v>42</v>
      </c>
      <c r="F1640" s="3" t="s">
        <v>7476</v>
      </c>
      <c r="G1640" s="19" t="s">
        <v>13363</v>
      </c>
      <c r="H1640" s="3" t="s">
        <v>11185</v>
      </c>
      <c r="I1640" s="18">
        <v>31041</v>
      </c>
      <c r="J1640" s="18" t="s">
        <v>13319</v>
      </c>
      <c r="M1640" s="3" t="s">
        <v>7478</v>
      </c>
      <c r="N1640" s="3" t="s">
        <v>10552</v>
      </c>
      <c r="O1640" s="3" t="s">
        <v>13414</v>
      </c>
      <c r="P1640" s="3" t="s">
        <v>7480</v>
      </c>
      <c r="Q1640" s="3" t="s">
        <v>7481</v>
      </c>
      <c r="R1640" s="3" t="s">
        <v>10553</v>
      </c>
    </row>
    <row r="1641" spans="2:18" x14ac:dyDescent="0.35">
      <c r="B1641" s="3" t="s">
        <v>4806</v>
      </c>
      <c r="C1641" s="3" t="s">
        <v>4807</v>
      </c>
      <c r="D1641" s="3" t="s">
        <v>41</v>
      </c>
      <c r="E1641" s="3" t="s">
        <v>42</v>
      </c>
      <c r="F1641" s="3" t="s">
        <v>7476</v>
      </c>
      <c r="G1641" s="19" t="s">
        <v>13383</v>
      </c>
      <c r="H1641" s="3" t="s">
        <v>9866</v>
      </c>
      <c r="I1641" s="18">
        <v>31041</v>
      </c>
      <c r="J1641" s="18" t="s">
        <v>13319</v>
      </c>
      <c r="M1641" s="3" t="s">
        <v>7478</v>
      </c>
      <c r="N1641" s="3" t="s">
        <v>7479</v>
      </c>
      <c r="O1641" s="3" t="s">
        <v>13414</v>
      </c>
      <c r="P1641" s="3" t="s">
        <v>7480</v>
      </c>
      <c r="Q1641" s="3" t="s">
        <v>7481</v>
      </c>
      <c r="R1641" s="3" t="s">
        <v>7558</v>
      </c>
    </row>
    <row r="1642" spans="2:18" x14ac:dyDescent="0.35">
      <c r="B1642" s="3" t="s">
        <v>4808</v>
      </c>
      <c r="C1642" s="3" t="s">
        <v>4809</v>
      </c>
      <c r="D1642" s="3" t="s">
        <v>41</v>
      </c>
      <c r="E1642" s="3" t="s">
        <v>42</v>
      </c>
      <c r="F1642" s="3" t="s">
        <v>7476</v>
      </c>
      <c r="G1642" s="19" t="s">
        <v>13383</v>
      </c>
      <c r="H1642" s="3" t="s">
        <v>9867</v>
      </c>
      <c r="I1642" s="18">
        <v>31041</v>
      </c>
      <c r="J1642" s="18" t="s">
        <v>13319</v>
      </c>
      <c r="M1642" s="3" t="s">
        <v>7478</v>
      </c>
      <c r="N1642" s="3" t="s">
        <v>7479</v>
      </c>
      <c r="O1642" s="3" t="s">
        <v>13414</v>
      </c>
      <c r="P1642" s="3" t="s">
        <v>7480</v>
      </c>
      <c r="Q1642" s="3" t="s">
        <v>7481</v>
      </c>
      <c r="R1642" s="3" t="s">
        <v>7558</v>
      </c>
    </row>
    <row r="1643" spans="2:18" x14ac:dyDescent="0.35">
      <c r="B1643" s="3" t="s">
        <v>4832</v>
      </c>
      <c r="C1643" s="3" t="s">
        <v>4833</v>
      </c>
      <c r="D1643" s="3" t="s">
        <v>41</v>
      </c>
      <c r="E1643" s="3" t="s">
        <v>42</v>
      </c>
      <c r="F1643" s="3" t="s">
        <v>7476</v>
      </c>
      <c r="G1643" s="19" t="s">
        <v>13383</v>
      </c>
      <c r="H1643" s="3" t="s">
        <v>9879</v>
      </c>
      <c r="I1643" s="18">
        <v>31041</v>
      </c>
      <c r="J1643" s="18" t="s">
        <v>13319</v>
      </c>
      <c r="M1643" s="3" t="s">
        <v>7478</v>
      </c>
      <c r="N1643" s="3" t="s">
        <v>7479</v>
      </c>
      <c r="O1643" s="3" t="s">
        <v>13414</v>
      </c>
      <c r="P1643" s="3" t="s">
        <v>7480</v>
      </c>
      <c r="Q1643" s="3" t="s">
        <v>7481</v>
      </c>
      <c r="R1643" s="3" t="s">
        <v>7558</v>
      </c>
    </row>
    <row r="1644" spans="2:18" x14ac:dyDescent="0.35">
      <c r="B1644" s="3" t="s">
        <v>4786</v>
      </c>
      <c r="C1644" s="3" t="s">
        <v>4787</v>
      </c>
      <c r="D1644" s="3" t="s">
        <v>41</v>
      </c>
      <c r="E1644" s="3" t="s">
        <v>42</v>
      </c>
      <c r="F1644" s="3" t="s">
        <v>7476</v>
      </c>
      <c r="G1644" s="19" t="s">
        <v>13383</v>
      </c>
      <c r="H1644" s="3" t="s">
        <v>9856</v>
      </c>
      <c r="I1644" s="18">
        <v>31041</v>
      </c>
      <c r="J1644" s="18" t="s">
        <v>13319</v>
      </c>
      <c r="M1644" s="3" t="s">
        <v>7478</v>
      </c>
      <c r="N1644" s="3" t="s">
        <v>7479</v>
      </c>
      <c r="O1644" s="3" t="s">
        <v>13414</v>
      </c>
      <c r="P1644" s="3" t="s">
        <v>7480</v>
      </c>
      <c r="Q1644" s="3" t="s">
        <v>7481</v>
      </c>
      <c r="R1644" s="3" t="s">
        <v>7558</v>
      </c>
    </row>
    <row r="1645" spans="2:18" x14ac:dyDescent="0.35">
      <c r="B1645" s="3" t="s">
        <v>4810</v>
      </c>
      <c r="C1645" s="3" t="s">
        <v>4811</v>
      </c>
      <c r="D1645" s="3" t="s">
        <v>41</v>
      </c>
      <c r="E1645" s="3" t="s">
        <v>42</v>
      </c>
      <c r="F1645" s="3" t="s">
        <v>7476</v>
      </c>
      <c r="G1645" s="19" t="s">
        <v>13383</v>
      </c>
      <c r="H1645" s="3" t="s">
        <v>9868</v>
      </c>
      <c r="I1645" s="18">
        <v>31041</v>
      </c>
      <c r="J1645" s="18" t="s">
        <v>13319</v>
      </c>
      <c r="M1645" s="3" t="s">
        <v>7478</v>
      </c>
      <c r="N1645" s="3" t="s">
        <v>7479</v>
      </c>
      <c r="O1645" s="3" t="s">
        <v>13414</v>
      </c>
      <c r="P1645" s="3" t="s">
        <v>7480</v>
      </c>
      <c r="Q1645" s="3" t="s">
        <v>7481</v>
      </c>
      <c r="R1645" s="3" t="s">
        <v>7558</v>
      </c>
    </row>
    <row r="1646" spans="2:18" x14ac:dyDescent="0.35">
      <c r="B1646" s="3" t="s">
        <v>4834</v>
      </c>
      <c r="C1646" s="3" t="s">
        <v>4835</v>
      </c>
      <c r="D1646" s="3" t="s">
        <v>41</v>
      </c>
      <c r="E1646" s="3" t="s">
        <v>42</v>
      </c>
      <c r="F1646" s="3" t="s">
        <v>7476</v>
      </c>
      <c r="G1646" s="19" t="s">
        <v>13383</v>
      </c>
      <c r="H1646" s="3" t="s">
        <v>9880</v>
      </c>
      <c r="I1646" s="18">
        <v>31041</v>
      </c>
      <c r="J1646" s="18" t="s">
        <v>13319</v>
      </c>
      <c r="M1646" s="3" t="s">
        <v>7478</v>
      </c>
      <c r="N1646" s="3" t="s">
        <v>7479</v>
      </c>
      <c r="O1646" s="3" t="s">
        <v>13414</v>
      </c>
      <c r="P1646" s="3" t="s">
        <v>7480</v>
      </c>
      <c r="Q1646" s="3" t="s">
        <v>7481</v>
      </c>
      <c r="R1646" s="3" t="s">
        <v>7558</v>
      </c>
    </row>
    <row r="1647" spans="2:18" x14ac:dyDescent="0.35">
      <c r="B1647" s="3" t="s">
        <v>4812</v>
      </c>
      <c r="C1647" s="3" t="s">
        <v>4813</v>
      </c>
      <c r="D1647" s="3" t="s">
        <v>41</v>
      </c>
      <c r="E1647" s="3" t="s">
        <v>42</v>
      </c>
      <c r="F1647" s="3" t="s">
        <v>7476</v>
      </c>
      <c r="G1647" s="19" t="s">
        <v>13383</v>
      </c>
      <c r="H1647" s="3" t="s">
        <v>9869</v>
      </c>
      <c r="I1647" s="18">
        <v>31041</v>
      </c>
      <c r="J1647" s="18" t="s">
        <v>13319</v>
      </c>
      <c r="M1647" s="3" t="s">
        <v>7478</v>
      </c>
      <c r="N1647" s="3" t="s">
        <v>7479</v>
      </c>
      <c r="O1647" s="3" t="s">
        <v>13414</v>
      </c>
      <c r="P1647" s="3" t="s">
        <v>7480</v>
      </c>
      <c r="Q1647" s="3" t="s">
        <v>7481</v>
      </c>
      <c r="R1647" s="3" t="s">
        <v>7558</v>
      </c>
    </row>
    <row r="1648" spans="2:18" x14ac:dyDescent="0.35">
      <c r="B1648" s="3" t="s">
        <v>4836</v>
      </c>
      <c r="C1648" s="3" t="s">
        <v>4837</v>
      </c>
      <c r="D1648" s="3" t="s">
        <v>41</v>
      </c>
      <c r="E1648" s="3" t="s">
        <v>42</v>
      </c>
      <c r="F1648" s="3" t="s">
        <v>7476</v>
      </c>
      <c r="G1648" s="19" t="s">
        <v>13383</v>
      </c>
      <c r="H1648" s="3" t="s">
        <v>9881</v>
      </c>
      <c r="I1648" s="18">
        <v>31041</v>
      </c>
      <c r="J1648" s="18" t="s">
        <v>13319</v>
      </c>
      <c r="M1648" s="3" t="s">
        <v>7478</v>
      </c>
      <c r="N1648" s="3" t="s">
        <v>7479</v>
      </c>
      <c r="O1648" s="3" t="s">
        <v>13414</v>
      </c>
      <c r="P1648" s="3" t="s">
        <v>7480</v>
      </c>
      <c r="Q1648" s="3" t="s">
        <v>7481</v>
      </c>
      <c r="R1648" s="3" t="s">
        <v>7558</v>
      </c>
    </row>
    <row r="1649" spans="2:18" x14ac:dyDescent="0.35">
      <c r="B1649" s="3" t="s">
        <v>4790</v>
      </c>
      <c r="C1649" s="3" t="s">
        <v>4791</v>
      </c>
      <c r="D1649" s="3" t="s">
        <v>41</v>
      </c>
      <c r="E1649" s="3" t="s">
        <v>42</v>
      </c>
      <c r="F1649" s="3" t="s">
        <v>7476</v>
      </c>
      <c r="G1649" s="19" t="s">
        <v>13383</v>
      </c>
      <c r="H1649" s="3" t="s">
        <v>9858</v>
      </c>
      <c r="I1649" s="18">
        <v>31041</v>
      </c>
      <c r="J1649" s="18" t="s">
        <v>13319</v>
      </c>
      <c r="M1649" s="3" t="s">
        <v>7478</v>
      </c>
      <c r="N1649" s="3" t="s">
        <v>7479</v>
      </c>
      <c r="O1649" s="3" t="s">
        <v>13414</v>
      </c>
      <c r="P1649" s="3" t="s">
        <v>7480</v>
      </c>
      <c r="Q1649" s="3" t="s">
        <v>7481</v>
      </c>
      <c r="R1649" s="3" t="s">
        <v>7558</v>
      </c>
    </row>
    <row r="1650" spans="2:18" x14ac:dyDescent="0.35">
      <c r="B1650" s="3" t="s">
        <v>4814</v>
      </c>
      <c r="C1650" s="3" t="s">
        <v>4815</v>
      </c>
      <c r="D1650" s="3" t="s">
        <v>41</v>
      </c>
      <c r="E1650" s="3" t="s">
        <v>42</v>
      </c>
      <c r="F1650" s="3" t="s">
        <v>7476</v>
      </c>
      <c r="G1650" s="19" t="s">
        <v>13383</v>
      </c>
      <c r="H1650" s="3" t="s">
        <v>9870</v>
      </c>
      <c r="I1650" s="18">
        <v>31041</v>
      </c>
      <c r="J1650" s="18" t="s">
        <v>13319</v>
      </c>
      <c r="M1650" s="3" t="s">
        <v>7478</v>
      </c>
      <c r="N1650" s="3" t="s">
        <v>7479</v>
      </c>
      <c r="O1650" s="3" t="s">
        <v>13414</v>
      </c>
      <c r="P1650" s="3" t="s">
        <v>7480</v>
      </c>
      <c r="Q1650" s="3" t="s">
        <v>7481</v>
      </c>
      <c r="R1650" s="3" t="s">
        <v>7558</v>
      </c>
    </row>
    <row r="1651" spans="2:18" x14ac:dyDescent="0.35">
      <c r="B1651" s="3" t="s">
        <v>4838</v>
      </c>
      <c r="C1651" s="3" t="s">
        <v>4839</v>
      </c>
      <c r="D1651" s="3" t="s">
        <v>41</v>
      </c>
      <c r="E1651" s="3" t="s">
        <v>42</v>
      </c>
      <c r="F1651" s="3" t="s">
        <v>7476</v>
      </c>
      <c r="G1651" s="19" t="s">
        <v>13383</v>
      </c>
      <c r="H1651" s="3" t="s">
        <v>9882</v>
      </c>
      <c r="I1651" s="18">
        <v>31041</v>
      </c>
      <c r="J1651" s="18" t="s">
        <v>13319</v>
      </c>
      <c r="M1651" s="3" t="s">
        <v>7478</v>
      </c>
      <c r="N1651" s="3" t="s">
        <v>7479</v>
      </c>
      <c r="O1651" s="3" t="s">
        <v>13414</v>
      </c>
      <c r="P1651" s="3" t="s">
        <v>7480</v>
      </c>
      <c r="Q1651" s="3" t="s">
        <v>7481</v>
      </c>
      <c r="R1651" s="3" t="s">
        <v>7558</v>
      </c>
    </row>
    <row r="1652" spans="2:18" x14ac:dyDescent="0.35">
      <c r="B1652" s="3" t="s">
        <v>4794</v>
      </c>
      <c r="C1652" s="3" t="s">
        <v>4795</v>
      </c>
      <c r="D1652" s="3" t="s">
        <v>41</v>
      </c>
      <c r="E1652" s="3" t="s">
        <v>42</v>
      </c>
      <c r="F1652" s="3" t="s">
        <v>7476</v>
      </c>
      <c r="G1652" s="19" t="s">
        <v>13383</v>
      </c>
      <c r="H1652" s="3" t="s">
        <v>9860</v>
      </c>
      <c r="I1652" s="18">
        <v>31041</v>
      </c>
      <c r="J1652" s="18" t="s">
        <v>13319</v>
      </c>
      <c r="M1652" s="3" t="s">
        <v>7478</v>
      </c>
      <c r="N1652" s="3" t="s">
        <v>7479</v>
      </c>
      <c r="O1652" s="3" t="s">
        <v>13414</v>
      </c>
      <c r="P1652" s="3" t="s">
        <v>7480</v>
      </c>
      <c r="Q1652" s="3" t="s">
        <v>7481</v>
      </c>
      <c r="R1652" s="3" t="s">
        <v>7558</v>
      </c>
    </row>
    <row r="1653" spans="2:18" x14ac:dyDescent="0.35">
      <c r="B1653" s="3" t="s">
        <v>4792</v>
      </c>
      <c r="C1653" s="3" t="s">
        <v>4793</v>
      </c>
      <c r="D1653" s="3" t="s">
        <v>41</v>
      </c>
      <c r="E1653" s="3" t="s">
        <v>42</v>
      </c>
      <c r="F1653" s="3" t="s">
        <v>7476</v>
      </c>
      <c r="G1653" s="19" t="s">
        <v>13383</v>
      </c>
      <c r="H1653" s="3" t="s">
        <v>9859</v>
      </c>
      <c r="I1653" s="18">
        <v>31041</v>
      </c>
      <c r="J1653" s="18" t="s">
        <v>13319</v>
      </c>
      <c r="M1653" s="3" t="s">
        <v>7478</v>
      </c>
      <c r="N1653" s="3" t="s">
        <v>7479</v>
      </c>
      <c r="O1653" s="3" t="s">
        <v>13414</v>
      </c>
      <c r="P1653" s="3" t="s">
        <v>7480</v>
      </c>
      <c r="Q1653" s="3" t="s">
        <v>7481</v>
      </c>
      <c r="R1653" s="3" t="s">
        <v>7558</v>
      </c>
    </row>
    <row r="1654" spans="2:18" x14ac:dyDescent="0.35">
      <c r="B1654" s="3" t="s">
        <v>4816</v>
      </c>
      <c r="C1654" s="3" t="s">
        <v>4817</v>
      </c>
      <c r="D1654" s="3" t="s">
        <v>41</v>
      </c>
      <c r="E1654" s="3" t="s">
        <v>42</v>
      </c>
      <c r="F1654" s="3" t="s">
        <v>7476</v>
      </c>
      <c r="G1654" s="19" t="s">
        <v>13383</v>
      </c>
      <c r="H1654" s="3" t="s">
        <v>9871</v>
      </c>
      <c r="I1654" s="18">
        <v>31041</v>
      </c>
      <c r="J1654" s="18" t="s">
        <v>13319</v>
      </c>
      <c r="M1654" s="3" t="s">
        <v>7478</v>
      </c>
      <c r="N1654" s="3" t="s">
        <v>7479</v>
      </c>
      <c r="O1654" s="3" t="s">
        <v>13414</v>
      </c>
      <c r="P1654" s="3" t="s">
        <v>7480</v>
      </c>
      <c r="Q1654" s="3" t="s">
        <v>7481</v>
      </c>
      <c r="R1654" s="3" t="s">
        <v>7558</v>
      </c>
    </row>
    <row r="1655" spans="2:18" x14ac:dyDescent="0.35">
      <c r="B1655" s="3" t="s">
        <v>4840</v>
      </c>
      <c r="C1655" s="3" t="s">
        <v>4841</v>
      </c>
      <c r="D1655" s="3" t="s">
        <v>41</v>
      </c>
      <c r="E1655" s="3" t="s">
        <v>42</v>
      </c>
      <c r="F1655" s="3" t="s">
        <v>7476</v>
      </c>
      <c r="G1655" s="19" t="s">
        <v>13383</v>
      </c>
      <c r="H1655" s="3" t="s">
        <v>9883</v>
      </c>
      <c r="I1655" s="18">
        <v>31041</v>
      </c>
      <c r="J1655" s="18" t="s">
        <v>13319</v>
      </c>
      <c r="M1655" s="3" t="s">
        <v>7478</v>
      </c>
      <c r="N1655" s="3" t="s">
        <v>7479</v>
      </c>
      <c r="O1655" s="3" t="s">
        <v>13414</v>
      </c>
      <c r="P1655" s="3" t="s">
        <v>7480</v>
      </c>
      <c r="Q1655" s="3" t="s">
        <v>7481</v>
      </c>
      <c r="R1655" s="3" t="s">
        <v>7558</v>
      </c>
    </row>
    <row r="1656" spans="2:18" x14ac:dyDescent="0.35">
      <c r="B1656" s="3" t="s">
        <v>4818</v>
      </c>
      <c r="C1656" s="3" t="s">
        <v>4819</v>
      </c>
      <c r="D1656" s="3" t="s">
        <v>41</v>
      </c>
      <c r="E1656" s="3" t="s">
        <v>42</v>
      </c>
      <c r="F1656" s="3" t="s">
        <v>7476</v>
      </c>
      <c r="G1656" s="19" t="s">
        <v>13383</v>
      </c>
      <c r="H1656" s="3" t="s">
        <v>9872</v>
      </c>
      <c r="I1656" s="18">
        <v>31041</v>
      </c>
      <c r="J1656" s="18" t="s">
        <v>13319</v>
      </c>
      <c r="M1656" s="3" t="s">
        <v>7478</v>
      </c>
      <c r="N1656" s="3" t="s">
        <v>7479</v>
      </c>
      <c r="O1656" s="3" t="s">
        <v>13414</v>
      </c>
      <c r="P1656" s="3" t="s">
        <v>7480</v>
      </c>
      <c r="Q1656" s="3" t="s">
        <v>7481</v>
      </c>
      <c r="R1656" s="3" t="s">
        <v>7558</v>
      </c>
    </row>
    <row r="1657" spans="2:18" x14ac:dyDescent="0.35">
      <c r="B1657" s="3" t="s">
        <v>4842</v>
      </c>
      <c r="C1657" s="3" t="s">
        <v>4843</v>
      </c>
      <c r="D1657" s="3" t="s">
        <v>41</v>
      </c>
      <c r="E1657" s="3" t="s">
        <v>42</v>
      </c>
      <c r="F1657" s="3" t="s">
        <v>7476</v>
      </c>
      <c r="G1657" s="19" t="s">
        <v>13383</v>
      </c>
      <c r="H1657" s="3" t="s">
        <v>9884</v>
      </c>
      <c r="I1657" s="18">
        <v>31041</v>
      </c>
      <c r="J1657" s="18" t="s">
        <v>13319</v>
      </c>
      <c r="M1657" s="3" t="s">
        <v>7478</v>
      </c>
      <c r="N1657" s="3" t="s">
        <v>7479</v>
      </c>
      <c r="O1657" s="3" t="s">
        <v>13414</v>
      </c>
      <c r="P1657" s="3" t="s">
        <v>7480</v>
      </c>
      <c r="Q1657" s="3" t="s">
        <v>7481</v>
      </c>
      <c r="R1657" s="3" t="s">
        <v>7558</v>
      </c>
    </row>
    <row r="1658" spans="2:18" x14ac:dyDescent="0.35">
      <c r="B1658" s="3" t="s">
        <v>4798</v>
      </c>
      <c r="C1658" s="3" t="s">
        <v>4799</v>
      </c>
      <c r="D1658" s="3" t="s">
        <v>41</v>
      </c>
      <c r="E1658" s="3" t="s">
        <v>42</v>
      </c>
      <c r="F1658" s="3" t="s">
        <v>7476</v>
      </c>
      <c r="G1658" s="19" t="s">
        <v>13383</v>
      </c>
      <c r="H1658" s="3" t="s">
        <v>9862</v>
      </c>
      <c r="I1658" s="18">
        <v>31041</v>
      </c>
      <c r="J1658" s="18" t="s">
        <v>13319</v>
      </c>
      <c r="M1658" s="3" t="s">
        <v>7478</v>
      </c>
      <c r="N1658" s="3" t="s">
        <v>7479</v>
      </c>
      <c r="O1658" s="3" t="s">
        <v>13414</v>
      </c>
      <c r="P1658" s="3" t="s">
        <v>7480</v>
      </c>
      <c r="Q1658" s="3" t="s">
        <v>7481</v>
      </c>
      <c r="R1658" s="3" t="s">
        <v>7558</v>
      </c>
    </row>
    <row r="1659" spans="2:18" x14ac:dyDescent="0.35">
      <c r="B1659" s="3" t="s">
        <v>4822</v>
      </c>
      <c r="C1659" s="3" t="s">
        <v>4823</v>
      </c>
      <c r="D1659" s="3" t="s">
        <v>41</v>
      </c>
      <c r="E1659" s="3" t="s">
        <v>42</v>
      </c>
      <c r="F1659" s="3" t="s">
        <v>7476</v>
      </c>
      <c r="G1659" s="19" t="s">
        <v>13383</v>
      </c>
      <c r="H1659" s="3" t="s">
        <v>9874</v>
      </c>
      <c r="I1659" s="18">
        <v>31041</v>
      </c>
      <c r="J1659" s="18" t="s">
        <v>13319</v>
      </c>
      <c r="M1659" s="3" t="s">
        <v>7478</v>
      </c>
      <c r="N1659" s="3" t="s">
        <v>7479</v>
      </c>
      <c r="O1659" s="3" t="s">
        <v>13414</v>
      </c>
      <c r="P1659" s="3" t="s">
        <v>7480</v>
      </c>
      <c r="Q1659" s="3" t="s">
        <v>7481</v>
      </c>
      <c r="R1659" s="3" t="s">
        <v>7558</v>
      </c>
    </row>
    <row r="1660" spans="2:18" x14ac:dyDescent="0.35">
      <c r="B1660" s="3" t="s">
        <v>4820</v>
      </c>
      <c r="C1660" s="3" t="s">
        <v>4821</v>
      </c>
      <c r="D1660" s="3" t="s">
        <v>41</v>
      </c>
      <c r="E1660" s="3" t="s">
        <v>42</v>
      </c>
      <c r="F1660" s="3" t="s">
        <v>7476</v>
      </c>
      <c r="G1660" s="19" t="s">
        <v>13383</v>
      </c>
      <c r="H1660" s="3" t="s">
        <v>9873</v>
      </c>
      <c r="I1660" s="18">
        <v>31041</v>
      </c>
      <c r="J1660" s="18" t="s">
        <v>13319</v>
      </c>
      <c r="M1660" s="3" t="s">
        <v>7478</v>
      </c>
      <c r="N1660" s="3" t="s">
        <v>7479</v>
      </c>
      <c r="O1660" s="3" t="s">
        <v>13414</v>
      </c>
      <c r="P1660" s="3" t="s">
        <v>7480</v>
      </c>
      <c r="Q1660" s="3" t="s">
        <v>7481</v>
      </c>
      <c r="R1660" s="3" t="s">
        <v>7558</v>
      </c>
    </row>
    <row r="1661" spans="2:18" x14ac:dyDescent="0.35">
      <c r="B1661" s="3" t="s">
        <v>4796</v>
      </c>
      <c r="C1661" s="3" t="s">
        <v>4797</v>
      </c>
      <c r="D1661" s="3" t="s">
        <v>41</v>
      </c>
      <c r="E1661" s="3" t="s">
        <v>42</v>
      </c>
      <c r="F1661" s="3" t="s">
        <v>7476</v>
      </c>
      <c r="G1661" s="19" t="s">
        <v>13383</v>
      </c>
      <c r="H1661" s="3" t="s">
        <v>9861</v>
      </c>
      <c r="I1661" s="18">
        <v>31041</v>
      </c>
      <c r="J1661" s="18" t="s">
        <v>13319</v>
      </c>
      <c r="M1661" s="3" t="s">
        <v>7478</v>
      </c>
      <c r="N1661" s="3" t="s">
        <v>7479</v>
      </c>
      <c r="O1661" s="3" t="s">
        <v>13414</v>
      </c>
      <c r="P1661" s="3" t="s">
        <v>7480</v>
      </c>
      <c r="Q1661" s="3" t="s">
        <v>7481</v>
      </c>
      <c r="R1661" s="3" t="s">
        <v>7558</v>
      </c>
    </row>
    <row r="1662" spans="2:18" x14ac:dyDescent="0.35">
      <c r="B1662" s="3" t="s">
        <v>4844</v>
      </c>
      <c r="C1662" s="3" t="s">
        <v>4845</v>
      </c>
      <c r="D1662" s="3" t="s">
        <v>41</v>
      </c>
      <c r="E1662" s="3" t="s">
        <v>42</v>
      </c>
      <c r="F1662" s="3" t="s">
        <v>7476</v>
      </c>
      <c r="G1662" s="19" t="s">
        <v>13383</v>
      </c>
      <c r="H1662" s="3" t="s">
        <v>9885</v>
      </c>
      <c r="I1662" s="18">
        <v>31041</v>
      </c>
      <c r="J1662" s="18" t="s">
        <v>13319</v>
      </c>
      <c r="M1662" s="3" t="s">
        <v>7478</v>
      </c>
      <c r="N1662" s="3" t="s">
        <v>7479</v>
      </c>
      <c r="O1662" s="3" t="s">
        <v>13414</v>
      </c>
      <c r="P1662" s="3" t="s">
        <v>7480</v>
      </c>
      <c r="Q1662" s="3" t="s">
        <v>7481</v>
      </c>
      <c r="R1662" s="3" t="s">
        <v>7558</v>
      </c>
    </row>
    <row r="1663" spans="2:18" x14ac:dyDescent="0.35">
      <c r="B1663" s="3" t="s">
        <v>4846</v>
      </c>
      <c r="C1663" s="3" t="s">
        <v>4847</v>
      </c>
      <c r="D1663" s="3" t="s">
        <v>41</v>
      </c>
      <c r="E1663" s="3" t="s">
        <v>42</v>
      </c>
      <c r="F1663" s="3" t="s">
        <v>7476</v>
      </c>
      <c r="G1663" s="19" t="s">
        <v>13383</v>
      </c>
      <c r="H1663" s="3" t="s">
        <v>9886</v>
      </c>
      <c r="I1663" s="18">
        <v>31041</v>
      </c>
      <c r="J1663" s="18" t="s">
        <v>13319</v>
      </c>
      <c r="M1663" s="3" t="s">
        <v>7478</v>
      </c>
      <c r="N1663" s="3" t="s">
        <v>7479</v>
      </c>
      <c r="O1663" s="3" t="s">
        <v>13414</v>
      </c>
      <c r="P1663" s="3" t="s">
        <v>7480</v>
      </c>
      <c r="Q1663" s="3" t="s">
        <v>7481</v>
      </c>
      <c r="R1663" s="3" t="s">
        <v>7558</v>
      </c>
    </row>
    <row r="1664" spans="2:18" x14ac:dyDescent="0.35">
      <c r="B1664" s="3" t="s">
        <v>4800</v>
      </c>
      <c r="C1664" s="3" t="s">
        <v>4801</v>
      </c>
      <c r="D1664" s="3" t="s">
        <v>41</v>
      </c>
      <c r="E1664" s="3" t="s">
        <v>42</v>
      </c>
      <c r="F1664" s="3" t="s">
        <v>7476</v>
      </c>
      <c r="G1664" s="19" t="s">
        <v>13383</v>
      </c>
      <c r="H1664" s="3" t="s">
        <v>9863</v>
      </c>
      <c r="I1664" s="18">
        <v>31041</v>
      </c>
      <c r="J1664" s="18" t="s">
        <v>13319</v>
      </c>
      <c r="M1664" s="3" t="s">
        <v>7478</v>
      </c>
      <c r="N1664" s="3" t="s">
        <v>7479</v>
      </c>
      <c r="O1664" s="3" t="s">
        <v>13414</v>
      </c>
      <c r="P1664" s="3" t="s">
        <v>7480</v>
      </c>
      <c r="Q1664" s="3" t="s">
        <v>7481</v>
      </c>
      <c r="R1664" s="3" t="s">
        <v>7558</v>
      </c>
    </row>
    <row r="1665" spans="2:18" x14ac:dyDescent="0.35">
      <c r="B1665" s="3" t="s">
        <v>4824</v>
      </c>
      <c r="C1665" s="3" t="s">
        <v>4825</v>
      </c>
      <c r="D1665" s="3" t="s">
        <v>41</v>
      </c>
      <c r="E1665" s="3" t="s">
        <v>42</v>
      </c>
      <c r="F1665" s="3" t="s">
        <v>7476</v>
      </c>
      <c r="G1665" s="19" t="s">
        <v>13383</v>
      </c>
      <c r="H1665" s="3" t="s">
        <v>9875</v>
      </c>
      <c r="I1665" s="18">
        <v>31041</v>
      </c>
      <c r="J1665" s="18" t="s">
        <v>13319</v>
      </c>
      <c r="M1665" s="3" t="s">
        <v>7478</v>
      </c>
      <c r="N1665" s="3" t="s">
        <v>7479</v>
      </c>
      <c r="O1665" s="3" t="s">
        <v>13414</v>
      </c>
      <c r="P1665" s="3" t="s">
        <v>7480</v>
      </c>
      <c r="Q1665" s="3" t="s">
        <v>7481</v>
      </c>
      <c r="R1665" s="3" t="s">
        <v>7558</v>
      </c>
    </row>
    <row r="1666" spans="2:18" x14ac:dyDescent="0.35">
      <c r="B1666" s="3" t="s">
        <v>4848</v>
      </c>
      <c r="C1666" s="3" t="s">
        <v>4849</v>
      </c>
      <c r="D1666" s="3" t="s">
        <v>41</v>
      </c>
      <c r="E1666" s="3" t="s">
        <v>42</v>
      </c>
      <c r="F1666" s="3" t="s">
        <v>7476</v>
      </c>
      <c r="G1666" s="19" t="s">
        <v>13383</v>
      </c>
      <c r="H1666" s="3" t="s">
        <v>9887</v>
      </c>
      <c r="I1666" s="18">
        <v>31041</v>
      </c>
      <c r="J1666" s="18" t="s">
        <v>13319</v>
      </c>
      <c r="M1666" s="3" t="s">
        <v>7478</v>
      </c>
      <c r="N1666" s="3" t="s">
        <v>7479</v>
      </c>
      <c r="O1666" s="3" t="s">
        <v>13414</v>
      </c>
      <c r="P1666" s="3" t="s">
        <v>7480</v>
      </c>
      <c r="Q1666" s="3" t="s">
        <v>7481</v>
      </c>
      <c r="R1666" s="3" t="s">
        <v>7558</v>
      </c>
    </row>
    <row r="1667" spans="2:18" x14ac:dyDescent="0.35">
      <c r="B1667" s="3" t="s">
        <v>4802</v>
      </c>
      <c r="C1667" s="3" t="s">
        <v>4803</v>
      </c>
      <c r="D1667" s="3" t="s">
        <v>41</v>
      </c>
      <c r="E1667" s="3" t="s">
        <v>42</v>
      </c>
      <c r="F1667" s="3" t="s">
        <v>7476</v>
      </c>
      <c r="G1667" s="19" t="s">
        <v>13383</v>
      </c>
      <c r="H1667" s="3" t="s">
        <v>9864</v>
      </c>
      <c r="I1667" s="18">
        <v>31041</v>
      </c>
      <c r="J1667" s="18" t="s">
        <v>13319</v>
      </c>
      <c r="M1667" s="3" t="s">
        <v>7478</v>
      </c>
      <c r="N1667" s="3" t="s">
        <v>7479</v>
      </c>
      <c r="O1667" s="3" t="s">
        <v>13414</v>
      </c>
      <c r="P1667" s="3" t="s">
        <v>7480</v>
      </c>
      <c r="Q1667" s="3" t="s">
        <v>7481</v>
      </c>
      <c r="R1667" s="3" t="s">
        <v>7558</v>
      </c>
    </row>
    <row r="1668" spans="2:18" x14ac:dyDescent="0.35">
      <c r="B1668" s="3" t="s">
        <v>4826</v>
      </c>
      <c r="C1668" s="3" t="s">
        <v>4827</v>
      </c>
      <c r="D1668" s="3" t="s">
        <v>41</v>
      </c>
      <c r="E1668" s="3" t="s">
        <v>42</v>
      </c>
      <c r="F1668" s="3" t="s">
        <v>7476</v>
      </c>
      <c r="G1668" s="19" t="s">
        <v>13383</v>
      </c>
      <c r="H1668" s="3" t="s">
        <v>9876</v>
      </c>
      <c r="I1668" s="18">
        <v>31041</v>
      </c>
      <c r="J1668" s="18" t="s">
        <v>13319</v>
      </c>
      <c r="M1668" s="3" t="s">
        <v>7478</v>
      </c>
      <c r="N1668" s="3" t="s">
        <v>7479</v>
      </c>
      <c r="O1668" s="3" t="s">
        <v>13414</v>
      </c>
      <c r="P1668" s="3" t="s">
        <v>7480</v>
      </c>
      <c r="Q1668" s="3" t="s">
        <v>7481</v>
      </c>
      <c r="R1668" s="3" t="s">
        <v>7558</v>
      </c>
    </row>
    <row r="1669" spans="2:18" x14ac:dyDescent="0.35">
      <c r="B1669" s="3" t="s">
        <v>4850</v>
      </c>
      <c r="C1669" s="3" t="s">
        <v>4851</v>
      </c>
      <c r="D1669" s="3" t="s">
        <v>41</v>
      </c>
      <c r="E1669" s="3" t="s">
        <v>42</v>
      </c>
      <c r="F1669" s="3" t="s">
        <v>7476</v>
      </c>
      <c r="G1669" s="19" t="s">
        <v>13383</v>
      </c>
      <c r="H1669" s="3" t="s">
        <v>9888</v>
      </c>
      <c r="I1669" s="18">
        <v>31041</v>
      </c>
      <c r="J1669" s="18" t="s">
        <v>13319</v>
      </c>
      <c r="M1669" s="3" t="s">
        <v>7478</v>
      </c>
      <c r="N1669" s="3" t="s">
        <v>7479</v>
      </c>
      <c r="O1669" s="3" t="s">
        <v>13414</v>
      </c>
      <c r="P1669" s="3" t="s">
        <v>7480</v>
      </c>
      <c r="Q1669" s="3" t="s">
        <v>7481</v>
      </c>
      <c r="R1669" s="3" t="s">
        <v>7558</v>
      </c>
    </row>
    <row r="1670" spans="2:18" x14ac:dyDescent="0.35">
      <c r="B1670" s="3" t="s">
        <v>4804</v>
      </c>
      <c r="C1670" s="3" t="s">
        <v>4805</v>
      </c>
      <c r="D1670" s="3" t="s">
        <v>41</v>
      </c>
      <c r="E1670" s="3" t="s">
        <v>42</v>
      </c>
      <c r="F1670" s="3" t="s">
        <v>7476</v>
      </c>
      <c r="G1670" s="19" t="s">
        <v>13383</v>
      </c>
      <c r="H1670" s="3" t="s">
        <v>9865</v>
      </c>
      <c r="I1670" s="18">
        <v>31041</v>
      </c>
      <c r="J1670" s="18" t="s">
        <v>13319</v>
      </c>
      <c r="M1670" s="3" t="s">
        <v>7478</v>
      </c>
      <c r="N1670" s="3" t="s">
        <v>7479</v>
      </c>
      <c r="O1670" s="3" t="s">
        <v>13414</v>
      </c>
      <c r="P1670" s="3" t="s">
        <v>7480</v>
      </c>
      <c r="Q1670" s="3" t="s">
        <v>7481</v>
      </c>
      <c r="R1670" s="3" t="s">
        <v>7558</v>
      </c>
    </row>
    <row r="1671" spans="2:18" x14ac:dyDescent="0.35">
      <c r="B1671" s="3" t="s">
        <v>4828</v>
      </c>
      <c r="C1671" s="3" t="s">
        <v>4829</v>
      </c>
      <c r="D1671" s="3" t="s">
        <v>41</v>
      </c>
      <c r="E1671" s="3" t="s">
        <v>42</v>
      </c>
      <c r="F1671" s="3" t="s">
        <v>7476</v>
      </c>
      <c r="G1671" s="19" t="s">
        <v>13383</v>
      </c>
      <c r="H1671" s="3" t="s">
        <v>9877</v>
      </c>
      <c r="I1671" s="18">
        <v>31041</v>
      </c>
      <c r="J1671" s="18" t="s">
        <v>13319</v>
      </c>
      <c r="M1671" s="3" t="s">
        <v>7478</v>
      </c>
      <c r="N1671" s="3" t="s">
        <v>7479</v>
      </c>
      <c r="O1671" s="3" t="s">
        <v>13414</v>
      </c>
      <c r="P1671" s="3" t="s">
        <v>7480</v>
      </c>
      <c r="Q1671" s="3" t="s">
        <v>7481</v>
      </c>
      <c r="R1671" s="3" t="s">
        <v>7558</v>
      </c>
    </row>
    <row r="1672" spans="2:18" x14ac:dyDescent="0.35">
      <c r="B1672" s="3" t="s">
        <v>4852</v>
      </c>
      <c r="C1672" s="3" t="s">
        <v>4853</v>
      </c>
      <c r="D1672" s="3" t="s">
        <v>41</v>
      </c>
      <c r="E1672" s="3" t="s">
        <v>42</v>
      </c>
      <c r="F1672" s="3" t="s">
        <v>7476</v>
      </c>
      <c r="G1672" s="19" t="s">
        <v>13383</v>
      </c>
      <c r="H1672" s="3" t="s">
        <v>9889</v>
      </c>
      <c r="I1672" s="18">
        <v>31041</v>
      </c>
      <c r="J1672" s="18" t="s">
        <v>13319</v>
      </c>
      <c r="M1672" s="3" t="s">
        <v>7478</v>
      </c>
      <c r="N1672" s="3" t="s">
        <v>7479</v>
      </c>
      <c r="O1672" s="3" t="s">
        <v>13414</v>
      </c>
      <c r="P1672" s="3" t="s">
        <v>7480</v>
      </c>
      <c r="Q1672" s="3" t="s">
        <v>7481</v>
      </c>
      <c r="R1672" s="3" t="s">
        <v>7558</v>
      </c>
    </row>
    <row r="1673" spans="2:18" x14ac:dyDescent="0.35">
      <c r="B1673" s="3" t="s">
        <v>4782</v>
      </c>
      <c r="C1673" s="3" t="s">
        <v>4783</v>
      </c>
      <c r="D1673" s="3" t="s">
        <v>41</v>
      </c>
      <c r="E1673" s="3" t="s">
        <v>42</v>
      </c>
      <c r="F1673" s="3" t="s">
        <v>7476</v>
      </c>
      <c r="G1673" s="19" t="s">
        <v>13383</v>
      </c>
      <c r="H1673" s="3" t="s">
        <v>9854</v>
      </c>
      <c r="I1673" s="18">
        <v>31041</v>
      </c>
      <c r="J1673" s="18" t="s">
        <v>13319</v>
      </c>
      <c r="M1673" s="3" t="s">
        <v>7478</v>
      </c>
      <c r="N1673" s="3" t="s">
        <v>7479</v>
      </c>
      <c r="O1673" s="3" t="s">
        <v>13414</v>
      </c>
      <c r="P1673" s="3" t="s">
        <v>7480</v>
      </c>
      <c r="Q1673" s="3" t="s">
        <v>7481</v>
      </c>
      <c r="R1673" s="3" t="s">
        <v>7558</v>
      </c>
    </row>
    <row r="1674" spans="2:18" x14ac:dyDescent="0.35">
      <c r="B1674" s="3" t="s">
        <v>4830</v>
      </c>
      <c r="C1674" s="3" t="s">
        <v>4831</v>
      </c>
      <c r="D1674" s="3" t="s">
        <v>41</v>
      </c>
      <c r="E1674" s="3" t="s">
        <v>42</v>
      </c>
      <c r="F1674" s="3" t="s">
        <v>7476</v>
      </c>
      <c r="G1674" s="19" t="s">
        <v>13383</v>
      </c>
      <c r="H1674" s="3" t="s">
        <v>9878</v>
      </c>
      <c r="I1674" s="18">
        <v>31041</v>
      </c>
      <c r="J1674" s="18" t="s">
        <v>13319</v>
      </c>
      <c r="M1674" s="3" t="s">
        <v>7478</v>
      </c>
      <c r="N1674" s="3" t="s">
        <v>7479</v>
      </c>
      <c r="O1674" s="3" t="s">
        <v>13414</v>
      </c>
      <c r="P1674" s="3" t="s">
        <v>7480</v>
      </c>
      <c r="Q1674" s="3" t="s">
        <v>7481</v>
      </c>
      <c r="R1674" s="3" t="s">
        <v>7558</v>
      </c>
    </row>
    <row r="1675" spans="2:18" x14ac:dyDescent="0.35">
      <c r="B1675" s="3" t="s">
        <v>4784</v>
      </c>
      <c r="C1675" s="3" t="s">
        <v>4785</v>
      </c>
      <c r="D1675" s="3" t="s">
        <v>41</v>
      </c>
      <c r="E1675" s="3" t="s">
        <v>42</v>
      </c>
      <c r="F1675" s="3" t="s">
        <v>7476</v>
      </c>
      <c r="G1675" s="19" t="s">
        <v>13383</v>
      </c>
      <c r="H1675" s="3" t="s">
        <v>9855</v>
      </c>
      <c r="I1675" s="18">
        <v>31041</v>
      </c>
      <c r="J1675" s="18" t="s">
        <v>13319</v>
      </c>
      <c r="M1675" s="3" t="s">
        <v>7478</v>
      </c>
      <c r="N1675" s="3" t="s">
        <v>7479</v>
      </c>
      <c r="O1675" s="3" t="s">
        <v>13414</v>
      </c>
      <c r="P1675" s="3" t="s">
        <v>7480</v>
      </c>
      <c r="Q1675" s="3" t="s">
        <v>7481</v>
      </c>
      <c r="R1675" s="3" t="s">
        <v>7558</v>
      </c>
    </row>
    <row r="1676" spans="2:18" x14ac:dyDescent="0.35">
      <c r="B1676" s="3" t="s">
        <v>4788</v>
      </c>
      <c r="C1676" s="3" t="s">
        <v>4789</v>
      </c>
      <c r="D1676" s="3" t="s">
        <v>41</v>
      </c>
      <c r="E1676" s="3" t="s">
        <v>42</v>
      </c>
      <c r="F1676" s="3" t="s">
        <v>7476</v>
      </c>
      <c r="G1676" s="19" t="s">
        <v>13383</v>
      </c>
      <c r="H1676" s="3" t="s">
        <v>9857</v>
      </c>
      <c r="I1676" s="18">
        <v>31041</v>
      </c>
      <c r="J1676" s="18" t="s">
        <v>13319</v>
      </c>
      <c r="M1676" s="3" t="s">
        <v>7478</v>
      </c>
      <c r="N1676" s="3" t="s">
        <v>7479</v>
      </c>
      <c r="O1676" s="3" t="s">
        <v>13414</v>
      </c>
      <c r="P1676" s="3" t="s">
        <v>7480</v>
      </c>
      <c r="Q1676" s="3" t="s">
        <v>7481</v>
      </c>
      <c r="R1676" s="3" t="s">
        <v>7558</v>
      </c>
    </row>
    <row r="1677" spans="2:18" x14ac:dyDescent="0.35">
      <c r="B1677" s="3" t="s">
        <v>4854</v>
      </c>
      <c r="C1677" s="3" t="s">
        <v>4855</v>
      </c>
      <c r="D1677" s="3" t="s">
        <v>41</v>
      </c>
      <c r="E1677" s="3" t="s">
        <v>42</v>
      </c>
      <c r="F1677" s="3" t="s">
        <v>7476</v>
      </c>
      <c r="G1677" s="19" t="s">
        <v>13383</v>
      </c>
      <c r="H1677" s="3" t="s">
        <v>9890</v>
      </c>
      <c r="I1677" s="18">
        <v>31041</v>
      </c>
      <c r="J1677" s="18" t="s">
        <v>13319</v>
      </c>
      <c r="M1677" s="3" t="s">
        <v>7478</v>
      </c>
      <c r="N1677" s="3" t="s">
        <v>7479</v>
      </c>
      <c r="O1677" s="3" t="s">
        <v>13414</v>
      </c>
      <c r="P1677" s="3" t="s">
        <v>7480</v>
      </c>
      <c r="Q1677" s="3" t="s">
        <v>7481</v>
      </c>
      <c r="R1677" s="3" t="s">
        <v>7558</v>
      </c>
    </row>
    <row r="1678" spans="2:18" x14ac:dyDescent="0.35">
      <c r="B1678" s="3" t="s">
        <v>4876</v>
      </c>
      <c r="C1678" s="3" t="s">
        <v>4877</v>
      </c>
      <c r="D1678" s="3" t="s">
        <v>41</v>
      </c>
      <c r="E1678" s="3" t="s">
        <v>42</v>
      </c>
      <c r="F1678" s="3" t="s">
        <v>7476</v>
      </c>
      <c r="G1678" s="19" t="s">
        <v>13383</v>
      </c>
      <c r="H1678" s="3" t="s">
        <v>9901</v>
      </c>
      <c r="I1678" s="18">
        <v>31041</v>
      </c>
      <c r="J1678" s="18" t="s">
        <v>13319</v>
      </c>
      <c r="M1678" s="3" t="s">
        <v>7478</v>
      </c>
      <c r="N1678" s="3" t="s">
        <v>7479</v>
      </c>
      <c r="O1678" s="3" t="s">
        <v>13414</v>
      </c>
      <c r="P1678" s="3" t="s">
        <v>7480</v>
      </c>
      <c r="Q1678" s="3" t="s">
        <v>7481</v>
      </c>
      <c r="R1678" s="3" t="s">
        <v>7558</v>
      </c>
    </row>
    <row r="1679" spans="2:18" x14ac:dyDescent="0.35">
      <c r="B1679" s="3" t="s">
        <v>4900</v>
      </c>
      <c r="C1679" s="3" t="s">
        <v>4901</v>
      </c>
      <c r="D1679" s="3" t="s">
        <v>41</v>
      </c>
      <c r="E1679" s="3" t="s">
        <v>42</v>
      </c>
      <c r="F1679" s="3" t="s">
        <v>7476</v>
      </c>
      <c r="G1679" s="19" t="s">
        <v>13383</v>
      </c>
      <c r="H1679" s="3" t="s">
        <v>9913</v>
      </c>
      <c r="I1679" s="18">
        <v>31041</v>
      </c>
      <c r="J1679" s="18" t="s">
        <v>13319</v>
      </c>
      <c r="M1679" s="3" t="s">
        <v>7478</v>
      </c>
      <c r="N1679" s="3" t="s">
        <v>7479</v>
      </c>
      <c r="O1679" s="3" t="s">
        <v>13414</v>
      </c>
      <c r="P1679" s="3" t="s">
        <v>7480</v>
      </c>
      <c r="Q1679" s="3" t="s">
        <v>7481</v>
      </c>
      <c r="R1679" s="3" t="s">
        <v>7558</v>
      </c>
    </row>
    <row r="1680" spans="2:18" x14ac:dyDescent="0.35">
      <c r="B1680" s="3" t="s">
        <v>4878</v>
      </c>
      <c r="C1680" s="3" t="s">
        <v>4879</v>
      </c>
      <c r="D1680" s="3" t="s">
        <v>41</v>
      </c>
      <c r="E1680" s="3" t="s">
        <v>42</v>
      </c>
      <c r="F1680" s="3" t="s">
        <v>7476</v>
      </c>
      <c r="G1680" s="19" t="s">
        <v>13383</v>
      </c>
      <c r="H1680" s="3" t="s">
        <v>9902</v>
      </c>
      <c r="I1680" s="18">
        <v>31041</v>
      </c>
      <c r="J1680" s="18" t="s">
        <v>13319</v>
      </c>
      <c r="M1680" s="3" t="s">
        <v>7478</v>
      </c>
      <c r="N1680" s="3" t="s">
        <v>7479</v>
      </c>
      <c r="O1680" s="3" t="s">
        <v>13414</v>
      </c>
      <c r="P1680" s="3" t="s">
        <v>7480</v>
      </c>
      <c r="Q1680" s="3" t="s">
        <v>7481</v>
      </c>
      <c r="R1680" s="3" t="s">
        <v>7558</v>
      </c>
    </row>
    <row r="1681" spans="2:18" x14ac:dyDescent="0.35">
      <c r="B1681" s="3" t="s">
        <v>4902</v>
      </c>
      <c r="C1681" s="3" t="s">
        <v>4903</v>
      </c>
      <c r="D1681" s="3" t="s">
        <v>41</v>
      </c>
      <c r="E1681" s="3" t="s">
        <v>42</v>
      </c>
      <c r="F1681" s="3" t="s">
        <v>7476</v>
      </c>
      <c r="G1681" s="19" t="s">
        <v>13383</v>
      </c>
      <c r="H1681" s="3" t="s">
        <v>9914</v>
      </c>
      <c r="I1681" s="18">
        <v>31041</v>
      </c>
      <c r="J1681" s="18" t="s">
        <v>13319</v>
      </c>
      <c r="M1681" s="3" t="s">
        <v>7478</v>
      </c>
      <c r="N1681" s="3" t="s">
        <v>7479</v>
      </c>
      <c r="O1681" s="3" t="s">
        <v>13414</v>
      </c>
      <c r="P1681" s="3" t="s">
        <v>7480</v>
      </c>
      <c r="Q1681" s="3" t="s">
        <v>7481</v>
      </c>
      <c r="R1681" s="3" t="s">
        <v>7558</v>
      </c>
    </row>
    <row r="1682" spans="2:18" x14ac:dyDescent="0.35">
      <c r="B1682" s="3" t="s">
        <v>4858</v>
      </c>
      <c r="C1682" s="3" t="s">
        <v>4859</v>
      </c>
      <c r="D1682" s="3" t="s">
        <v>41</v>
      </c>
      <c r="E1682" s="3" t="s">
        <v>42</v>
      </c>
      <c r="F1682" s="3" t="s">
        <v>7476</v>
      </c>
      <c r="G1682" s="19" t="s">
        <v>13383</v>
      </c>
      <c r="H1682" s="3" t="s">
        <v>9892</v>
      </c>
      <c r="I1682" s="18">
        <v>31041</v>
      </c>
      <c r="J1682" s="18" t="s">
        <v>13319</v>
      </c>
      <c r="M1682" s="3" t="s">
        <v>7478</v>
      </c>
      <c r="N1682" s="3" t="s">
        <v>7479</v>
      </c>
      <c r="O1682" s="3" t="s">
        <v>13414</v>
      </c>
      <c r="P1682" s="3" t="s">
        <v>7480</v>
      </c>
      <c r="Q1682" s="3" t="s">
        <v>7481</v>
      </c>
      <c r="R1682" s="3" t="s">
        <v>7558</v>
      </c>
    </row>
    <row r="1683" spans="2:18" x14ac:dyDescent="0.35">
      <c r="B1683" s="3" t="s">
        <v>4880</v>
      </c>
      <c r="C1683" s="3" t="s">
        <v>4881</v>
      </c>
      <c r="D1683" s="3" t="s">
        <v>41</v>
      </c>
      <c r="E1683" s="3" t="s">
        <v>42</v>
      </c>
      <c r="F1683" s="3" t="s">
        <v>7476</v>
      </c>
      <c r="G1683" s="19" t="s">
        <v>13383</v>
      </c>
      <c r="H1683" s="3" t="s">
        <v>9903</v>
      </c>
      <c r="I1683" s="18">
        <v>31041</v>
      </c>
      <c r="J1683" s="18" t="s">
        <v>13319</v>
      </c>
      <c r="M1683" s="3" t="s">
        <v>7478</v>
      </c>
      <c r="N1683" s="3" t="s">
        <v>7479</v>
      </c>
      <c r="O1683" s="3" t="s">
        <v>13414</v>
      </c>
      <c r="P1683" s="3" t="s">
        <v>7480</v>
      </c>
      <c r="Q1683" s="3" t="s">
        <v>7481</v>
      </c>
      <c r="R1683" s="3" t="s">
        <v>7558</v>
      </c>
    </row>
    <row r="1684" spans="2:18" x14ac:dyDescent="0.35">
      <c r="B1684" s="3" t="s">
        <v>4882</v>
      </c>
      <c r="C1684" s="3" t="s">
        <v>4883</v>
      </c>
      <c r="D1684" s="3" t="s">
        <v>41</v>
      </c>
      <c r="E1684" s="3" t="s">
        <v>42</v>
      </c>
      <c r="F1684" s="3" t="s">
        <v>7476</v>
      </c>
      <c r="G1684" s="19" t="s">
        <v>13383</v>
      </c>
      <c r="H1684" s="3" t="s">
        <v>9904</v>
      </c>
      <c r="I1684" s="18">
        <v>31041</v>
      </c>
      <c r="J1684" s="18" t="s">
        <v>13319</v>
      </c>
      <c r="M1684" s="3" t="s">
        <v>7478</v>
      </c>
      <c r="N1684" s="3" t="s">
        <v>7479</v>
      </c>
      <c r="O1684" s="3" t="s">
        <v>13414</v>
      </c>
      <c r="P1684" s="3" t="s">
        <v>7480</v>
      </c>
      <c r="Q1684" s="3" t="s">
        <v>7481</v>
      </c>
      <c r="R1684" s="3" t="s">
        <v>7558</v>
      </c>
    </row>
    <row r="1685" spans="2:18" x14ac:dyDescent="0.35">
      <c r="B1685" s="3" t="s">
        <v>4904</v>
      </c>
      <c r="C1685" s="3" t="s">
        <v>4905</v>
      </c>
      <c r="D1685" s="3" t="s">
        <v>41</v>
      </c>
      <c r="E1685" s="3" t="s">
        <v>42</v>
      </c>
      <c r="F1685" s="3" t="s">
        <v>7476</v>
      </c>
      <c r="G1685" s="19" t="s">
        <v>13383</v>
      </c>
      <c r="H1685" s="3" t="s">
        <v>9915</v>
      </c>
      <c r="I1685" s="18">
        <v>31041</v>
      </c>
      <c r="J1685" s="18" t="s">
        <v>13319</v>
      </c>
      <c r="M1685" s="3" t="s">
        <v>7478</v>
      </c>
      <c r="N1685" s="3" t="s">
        <v>7479</v>
      </c>
      <c r="O1685" s="3" t="s">
        <v>13414</v>
      </c>
      <c r="P1685" s="3" t="s">
        <v>7480</v>
      </c>
      <c r="Q1685" s="3" t="s">
        <v>7481</v>
      </c>
      <c r="R1685" s="3" t="s">
        <v>7558</v>
      </c>
    </row>
    <row r="1686" spans="2:18" x14ac:dyDescent="0.35">
      <c r="B1686" s="3" t="s">
        <v>4884</v>
      </c>
      <c r="C1686" s="3" t="s">
        <v>4885</v>
      </c>
      <c r="D1686" s="3" t="s">
        <v>41</v>
      </c>
      <c r="E1686" s="3" t="s">
        <v>42</v>
      </c>
      <c r="F1686" s="3" t="s">
        <v>7476</v>
      </c>
      <c r="G1686" s="19" t="s">
        <v>13383</v>
      </c>
      <c r="H1686" s="3" t="s">
        <v>9905</v>
      </c>
      <c r="I1686" s="18">
        <v>31041</v>
      </c>
      <c r="J1686" s="18" t="s">
        <v>13319</v>
      </c>
      <c r="M1686" s="3" t="s">
        <v>7478</v>
      </c>
      <c r="N1686" s="3" t="s">
        <v>7479</v>
      </c>
      <c r="O1686" s="3" t="s">
        <v>13414</v>
      </c>
      <c r="P1686" s="3" t="s">
        <v>7480</v>
      </c>
      <c r="Q1686" s="3" t="s">
        <v>7481</v>
      </c>
      <c r="R1686" s="3" t="s">
        <v>7558</v>
      </c>
    </row>
    <row r="1687" spans="2:18" x14ac:dyDescent="0.35">
      <c r="B1687" s="3" t="s">
        <v>4906</v>
      </c>
      <c r="C1687" s="3" t="s">
        <v>4907</v>
      </c>
      <c r="D1687" s="3" t="s">
        <v>41</v>
      </c>
      <c r="E1687" s="3" t="s">
        <v>42</v>
      </c>
      <c r="F1687" s="3" t="s">
        <v>7476</v>
      </c>
      <c r="G1687" s="19" t="s">
        <v>13383</v>
      </c>
      <c r="H1687" s="3" t="s">
        <v>9916</v>
      </c>
      <c r="I1687" s="18">
        <v>31041</v>
      </c>
      <c r="J1687" s="18" t="s">
        <v>13319</v>
      </c>
      <c r="M1687" s="3" t="s">
        <v>7478</v>
      </c>
      <c r="N1687" s="3" t="s">
        <v>7479</v>
      </c>
      <c r="O1687" s="3" t="s">
        <v>13414</v>
      </c>
      <c r="P1687" s="3" t="s">
        <v>7480</v>
      </c>
      <c r="Q1687" s="3" t="s">
        <v>7481</v>
      </c>
      <c r="R1687" s="3" t="s">
        <v>7558</v>
      </c>
    </row>
    <row r="1688" spans="2:18" x14ac:dyDescent="0.35">
      <c r="B1688" s="3" t="s">
        <v>4864</v>
      </c>
      <c r="C1688" s="3" t="s">
        <v>4865</v>
      </c>
      <c r="D1688" s="3" t="s">
        <v>41</v>
      </c>
      <c r="E1688" s="3" t="s">
        <v>42</v>
      </c>
      <c r="F1688" s="3" t="s">
        <v>7476</v>
      </c>
      <c r="G1688" s="19" t="s">
        <v>13383</v>
      </c>
      <c r="H1688" s="3" t="s">
        <v>9895</v>
      </c>
      <c r="I1688" s="18">
        <v>31041</v>
      </c>
      <c r="J1688" s="18" t="s">
        <v>13319</v>
      </c>
      <c r="M1688" s="3" t="s">
        <v>7478</v>
      </c>
      <c r="N1688" s="3" t="s">
        <v>7479</v>
      </c>
      <c r="O1688" s="3" t="s">
        <v>13414</v>
      </c>
      <c r="P1688" s="3" t="s">
        <v>7480</v>
      </c>
      <c r="Q1688" s="3" t="s">
        <v>7481</v>
      </c>
      <c r="R1688" s="3" t="s">
        <v>7558</v>
      </c>
    </row>
    <row r="1689" spans="2:18" x14ac:dyDescent="0.35">
      <c r="B1689" s="3" t="s">
        <v>4862</v>
      </c>
      <c r="C1689" s="3" t="s">
        <v>4863</v>
      </c>
      <c r="D1689" s="3" t="s">
        <v>41</v>
      </c>
      <c r="E1689" s="3" t="s">
        <v>42</v>
      </c>
      <c r="F1689" s="3" t="s">
        <v>7476</v>
      </c>
      <c r="G1689" s="19" t="s">
        <v>13383</v>
      </c>
      <c r="H1689" s="3" t="s">
        <v>9894</v>
      </c>
      <c r="I1689" s="18">
        <v>31041</v>
      </c>
      <c r="J1689" s="18" t="s">
        <v>13319</v>
      </c>
      <c r="M1689" s="3" t="s">
        <v>7478</v>
      </c>
      <c r="N1689" s="3" t="s">
        <v>7479</v>
      </c>
      <c r="O1689" s="3" t="s">
        <v>13414</v>
      </c>
      <c r="P1689" s="3" t="s">
        <v>7480</v>
      </c>
      <c r="Q1689" s="3" t="s">
        <v>7481</v>
      </c>
      <c r="R1689" s="3" t="s">
        <v>7558</v>
      </c>
    </row>
    <row r="1690" spans="2:18" x14ac:dyDescent="0.35">
      <c r="B1690" s="3" t="s">
        <v>4886</v>
      </c>
      <c r="C1690" s="3" t="s">
        <v>4887</v>
      </c>
      <c r="D1690" s="3" t="s">
        <v>41</v>
      </c>
      <c r="E1690" s="3" t="s">
        <v>42</v>
      </c>
      <c r="F1690" s="3" t="s">
        <v>7476</v>
      </c>
      <c r="G1690" s="19" t="s">
        <v>13383</v>
      </c>
      <c r="H1690" s="3" t="s">
        <v>9906</v>
      </c>
      <c r="I1690" s="18">
        <v>31041</v>
      </c>
      <c r="J1690" s="18" t="s">
        <v>13319</v>
      </c>
      <c r="M1690" s="3" t="s">
        <v>7478</v>
      </c>
      <c r="N1690" s="3" t="s">
        <v>7479</v>
      </c>
      <c r="O1690" s="3" t="s">
        <v>13414</v>
      </c>
      <c r="P1690" s="3" t="s">
        <v>7480</v>
      </c>
      <c r="Q1690" s="3" t="s">
        <v>7481</v>
      </c>
      <c r="R1690" s="3" t="s">
        <v>7558</v>
      </c>
    </row>
    <row r="1691" spans="2:18" x14ac:dyDescent="0.35">
      <c r="B1691" s="3" t="s">
        <v>4908</v>
      </c>
      <c r="C1691" s="3" t="s">
        <v>4909</v>
      </c>
      <c r="D1691" s="3" t="s">
        <v>41</v>
      </c>
      <c r="E1691" s="3" t="s">
        <v>42</v>
      </c>
      <c r="F1691" s="3" t="s">
        <v>7476</v>
      </c>
      <c r="G1691" s="19" t="s">
        <v>13383</v>
      </c>
      <c r="H1691" s="3" t="s">
        <v>9917</v>
      </c>
      <c r="I1691" s="18">
        <v>31041</v>
      </c>
      <c r="J1691" s="18" t="s">
        <v>13319</v>
      </c>
      <c r="M1691" s="3" t="s">
        <v>7478</v>
      </c>
      <c r="N1691" s="3" t="s">
        <v>7479</v>
      </c>
      <c r="O1691" s="3" t="s">
        <v>13414</v>
      </c>
      <c r="P1691" s="3" t="s">
        <v>7480</v>
      </c>
      <c r="Q1691" s="3" t="s">
        <v>7481</v>
      </c>
      <c r="R1691" s="3" t="s">
        <v>7558</v>
      </c>
    </row>
    <row r="1692" spans="2:18" x14ac:dyDescent="0.35">
      <c r="B1692" s="3" t="s">
        <v>4888</v>
      </c>
      <c r="C1692" s="3" t="s">
        <v>4889</v>
      </c>
      <c r="D1692" s="3" t="s">
        <v>41</v>
      </c>
      <c r="E1692" s="3" t="s">
        <v>42</v>
      </c>
      <c r="F1692" s="3" t="s">
        <v>7476</v>
      </c>
      <c r="G1692" s="19" t="s">
        <v>13383</v>
      </c>
      <c r="H1692" s="3" t="s">
        <v>9907</v>
      </c>
      <c r="I1692" s="18">
        <v>31041</v>
      </c>
      <c r="J1692" s="18" t="s">
        <v>13319</v>
      </c>
      <c r="M1692" s="3" t="s">
        <v>7478</v>
      </c>
      <c r="N1692" s="3" t="s">
        <v>7479</v>
      </c>
      <c r="O1692" s="3" t="s">
        <v>13414</v>
      </c>
      <c r="P1692" s="3" t="s">
        <v>7480</v>
      </c>
      <c r="Q1692" s="3" t="s">
        <v>7481</v>
      </c>
      <c r="R1692" s="3" t="s">
        <v>7558</v>
      </c>
    </row>
    <row r="1693" spans="2:18" x14ac:dyDescent="0.35">
      <c r="B1693" s="3" t="s">
        <v>4910</v>
      </c>
      <c r="C1693" s="3" t="s">
        <v>4911</v>
      </c>
      <c r="D1693" s="3" t="s">
        <v>41</v>
      </c>
      <c r="E1693" s="3" t="s">
        <v>42</v>
      </c>
      <c r="F1693" s="3" t="s">
        <v>7476</v>
      </c>
      <c r="G1693" s="19" t="s">
        <v>13383</v>
      </c>
      <c r="H1693" s="3" t="s">
        <v>9918</v>
      </c>
      <c r="I1693" s="18">
        <v>31041</v>
      </c>
      <c r="J1693" s="18" t="s">
        <v>13319</v>
      </c>
      <c r="M1693" s="3" t="s">
        <v>7478</v>
      </c>
      <c r="N1693" s="3" t="s">
        <v>7479</v>
      </c>
      <c r="O1693" s="3" t="s">
        <v>13414</v>
      </c>
      <c r="P1693" s="3" t="s">
        <v>7480</v>
      </c>
      <c r="Q1693" s="3" t="s">
        <v>7481</v>
      </c>
      <c r="R1693" s="3" t="s">
        <v>7558</v>
      </c>
    </row>
    <row r="1694" spans="2:18" x14ac:dyDescent="0.35">
      <c r="B1694" s="3" t="s">
        <v>4868</v>
      </c>
      <c r="C1694" s="3" t="s">
        <v>4869</v>
      </c>
      <c r="D1694" s="3" t="s">
        <v>41</v>
      </c>
      <c r="E1694" s="3" t="s">
        <v>42</v>
      </c>
      <c r="F1694" s="3" t="s">
        <v>7476</v>
      </c>
      <c r="G1694" s="19" t="s">
        <v>13383</v>
      </c>
      <c r="H1694" s="3" t="s">
        <v>9897</v>
      </c>
      <c r="I1694" s="18">
        <v>31041</v>
      </c>
      <c r="J1694" s="18" t="s">
        <v>13319</v>
      </c>
      <c r="M1694" s="3" t="s">
        <v>7478</v>
      </c>
      <c r="N1694" s="3" t="s">
        <v>7479</v>
      </c>
      <c r="O1694" s="3" t="s">
        <v>13414</v>
      </c>
      <c r="P1694" s="3" t="s">
        <v>7480</v>
      </c>
      <c r="Q1694" s="3" t="s">
        <v>7481</v>
      </c>
      <c r="R1694" s="3" t="s">
        <v>7558</v>
      </c>
    </row>
    <row r="1695" spans="2:18" x14ac:dyDescent="0.35">
      <c r="B1695" s="3" t="s">
        <v>4866</v>
      </c>
      <c r="C1695" s="3" t="s">
        <v>4867</v>
      </c>
      <c r="D1695" s="3" t="s">
        <v>41</v>
      </c>
      <c r="E1695" s="3" t="s">
        <v>42</v>
      </c>
      <c r="F1695" s="3" t="s">
        <v>7476</v>
      </c>
      <c r="G1695" s="19" t="s">
        <v>13383</v>
      </c>
      <c r="H1695" s="3" t="s">
        <v>9896</v>
      </c>
      <c r="I1695" s="18">
        <v>31041</v>
      </c>
      <c r="J1695" s="18" t="s">
        <v>13319</v>
      </c>
      <c r="M1695" s="3" t="s">
        <v>7478</v>
      </c>
      <c r="N1695" s="3" t="s">
        <v>7479</v>
      </c>
      <c r="O1695" s="3" t="s">
        <v>13414</v>
      </c>
      <c r="P1695" s="3" t="s">
        <v>7480</v>
      </c>
      <c r="Q1695" s="3" t="s">
        <v>7481</v>
      </c>
      <c r="R1695" s="3" t="s">
        <v>7558</v>
      </c>
    </row>
    <row r="1696" spans="2:18" x14ac:dyDescent="0.35">
      <c r="B1696" s="3" t="s">
        <v>4890</v>
      </c>
      <c r="C1696" s="3" t="s">
        <v>4891</v>
      </c>
      <c r="D1696" s="3" t="s">
        <v>41</v>
      </c>
      <c r="E1696" s="3" t="s">
        <v>42</v>
      </c>
      <c r="F1696" s="3" t="s">
        <v>7476</v>
      </c>
      <c r="G1696" s="19" t="s">
        <v>13383</v>
      </c>
      <c r="H1696" s="3" t="s">
        <v>9908</v>
      </c>
      <c r="I1696" s="18">
        <v>31041</v>
      </c>
      <c r="J1696" s="18" t="s">
        <v>13319</v>
      </c>
      <c r="M1696" s="3" t="s">
        <v>7478</v>
      </c>
      <c r="N1696" s="3" t="s">
        <v>7479</v>
      </c>
      <c r="O1696" s="3" t="s">
        <v>13414</v>
      </c>
      <c r="P1696" s="3" t="s">
        <v>7480</v>
      </c>
      <c r="Q1696" s="3" t="s">
        <v>7481</v>
      </c>
      <c r="R1696" s="3" t="s">
        <v>7558</v>
      </c>
    </row>
    <row r="1697" spans="2:18" x14ac:dyDescent="0.35">
      <c r="B1697" s="3" t="s">
        <v>4912</v>
      </c>
      <c r="C1697" s="3" t="s">
        <v>4913</v>
      </c>
      <c r="D1697" s="3" t="s">
        <v>41</v>
      </c>
      <c r="E1697" s="3" t="s">
        <v>42</v>
      </c>
      <c r="F1697" s="3" t="s">
        <v>7476</v>
      </c>
      <c r="G1697" s="19" t="s">
        <v>13383</v>
      </c>
      <c r="H1697" s="3" t="s">
        <v>9919</v>
      </c>
      <c r="I1697" s="18">
        <v>31041</v>
      </c>
      <c r="J1697" s="18" t="s">
        <v>13319</v>
      </c>
      <c r="M1697" s="3" t="s">
        <v>7478</v>
      </c>
      <c r="N1697" s="3" t="s">
        <v>7479</v>
      </c>
      <c r="O1697" s="3" t="s">
        <v>13414</v>
      </c>
      <c r="P1697" s="3" t="s">
        <v>7480</v>
      </c>
      <c r="Q1697" s="3" t="s">
        <v>7481</v>
      </c>
      <c r="R1697" s="3" t="s">
        <v>7558</v>
      </c>
    </row>
    <row r="1698" spans="2:18" x14ac:dyDescent="0.35">
      <c r="B1698" s="3" t="s">
        <v>4892</v>
      </c>
      <c r="C1698" s="3" t="s">
        <v>4893</v>
      </c>
      <c r="D1698" s="3" t="s">
        <v>41</v>
      </c>
      <c r="E1698" s="3" t="s">
        <v>42</v>
      </c>
      <c r="F1698" s="3" t="s">
        <v>7476</v>
      </c>
      <c r="G1698" s="19" t="s">
        <v>13383</v>
      </c>
      <c r="H1698" s="3" t="s">
        <v>9909</v>
      </c>
      <c r="I1698" s="18">
        <v>31041</v>
      </c>
      <c r="J1698" s="18" t="s">
        <v>13319</v>
      </c>
      <c r="M1698" s="3" t="s">
        <v>7478</v>
      </c>
      <c r="N1698" s="3" t="s">
        <v>7479</v>
      </c>
      <c r="O1698" s="3" t="s">
        <v>13414</v>
      </c>
      <c r="P1698" s="3" t="s">
        <v>7480</v>
      </c>
      <c r="Q1698" s="3" t="s">
        <v>7481</v>
      </c>
      <c r="R1698" s="3" t="s">
        <v>7558</v>
      </c>
    </row>
    <row r="1699" spans="2:18" x14ac:dyDescent="0.35">
      <c r="B1699" s="3" t="s">
        <v>4914</v>
      </c>
      <c r="C1699" s="3" t="s">
        <v>4915</v>
      </c>
      <c r="D1699" s="3" t="s">
        <v>41</v>
      </c>
      <c r="E1699" s="3" t="s">
        <v>42</v>
      </c>
      <c r="F1699" s="3" t="s">
        <v>7476</v>
      </c>
      <c r="G1699" s="19" t="s">
        <v>13383</v>
      </c>
      <c r="H1699" s="3" t="s">
        <v>9920</v>
      </c>
      <c r="I1699" s="18">
        <v>31041</v>
      </c>
      <c r="J1699" s="18" t="s">
        <v>13319</v>
      </c>
      <c r="M1699" s="3" t="s">
        <v>7478</v>
      </c>
      <c r="N1699" s="3" t="s">
        <v>7479</v>
      </c>
      <c r="O1699" s="3" t="s">
        <v>13414</v>
      </c>
      <c r="P1699" s="3" t="s">
        <v>7480</v>
      </c>
      <c r="Q1699" s="3" t="s">
        <v>7481</v>
      </c>
      <c r="R1699" s="3" t="s">
        <v>7558</v>
      </c>
    </row>
    <row r="1700" spans="2:18" x14ac:dyDescent="0.35">
      <c r="B1700" s="3" t="s">
        <v>4870</v>
      </c>
      <c r="C1700" s="3" t="s">
        <v>4871</v>
      </c>
      <c r="D1700" s="3" t="s">
        <v>41</v>
      </c>
      <c r="E1700" s="3" t="s">
        <v>42</v>
      </c>
      <c r="F1700" s="3" t="s">
        <v>7476</v>
      </c>
      <c r="G1700" s="19" t="s">
        <v>13383</v>
      </c>
      <c r="H1700" s="3" t="s">
        <v>9898</v>
      </c>
      <c r="I1700" s="18">
        <v>31041</v>
      </c>
      <c r="J1700" s="18" t="s">
        <v>13319</v>
      </c>
      <c r="M1700" s="3" t="s">
        <v>7478</v>
      </c>
      <c r="N1700" s="3" t="s">
        <v>7479</v>
      </c>
      <c r="O1700" s="3" t="s">
        <v>13414</v>
      </c>
      <c r="P1700" s="3" t="s">
        <v>7480</v>
      </c>
      <c r="Q1700" s="3" t="s">
        <v>7481</v>
      </c>
      <c r="R1700" s="3" t="s">
        <v>7558</v>
      </c>
    </row>
    <row r="1701" spans="2:18" x14ac:dyDescent="0.35">
      <c r="B1701" s="3" t="s">
        <v>4894</v>
      </c>
      <c r="C1701" s="3" t="s">
        <v>4895</v>
      </c>
      <c r="D1701" s="3" t="s">
        <v>41</v>
      </c>
      <c r="E1701" s="3" t="s">
        <v>42</v>
      </c>
      <c r="F1701" s="3" t="s">
        <v>7476</v>
      </c>
      <c r="G1701" s="19" t="s">
        <v>13383</v>
      </c>
      <c r="H1701" s="3" t="s">
        <v>9910</v>
      </c>
      <c r="I1701" s="18">
        <v>31041</v>
      </c>
      <c r="J1701" s="18" t="s">
        <v>13319</v>
      </c>
      <c r="M1701" s="3" t="s">
        <v>7478</v>
      </c>
      <c r="N1701" s="3" t="s">
        <v>7479</v>
      </c>
      <c r="O1701" s="3" t="s">
        <v>13414</v>
      </c>
      <c r="P1701" s="3" t="s">
        <v>7480</v>
      </c>
      <c r="Q1701" s="3" t="s">
        <v>7481</v>
      </c>
      <c r="R1701" s="3" t="s">
        <v>7558</v>
      </c>
    </row>
    <row r="1702" spans="2:18" x14ac:dyDescent="0.35">
      <c r="B1702" s="3" t="s">
        <v>4916</v>
      </c>
      <c r="C1702" s="3" t="s">
        <v>4917</v>
      </c>
      <c r="D1702" s="3" t="s">
        <v>41</v>
      </c>
      <c r="E1702" s="3" t="s">
        <v>42</v>
      </c>
      <c r="F1702" s="3" t="s">
        <v>7476</v>
      </c>
      <c r="G1702" s="19" t="s">
        <v>13383</v>
      </c>
      <c r="H1702" s="3" t="s">
        <v>9921</v>
      </c>
      <c r="I1702" s="18">
        <v>31041</v>
      </c>
      <c r="J1702" s="18" t="s">
        <v>13319</v>
      </c>
      <c r="M1702" s="3" t="s">
        <v>7478</v>
      </c>
      <c r="N1702" s="3" t="s">
        <v>7479</v>
      </c>
      <c r="O1702" s="3" t="s">
        <v>13414</v>
      </c>
      <c r="P1702" s="3" t="s">
        <v>7480</v>
      </c>
      <c r="Q1702" s="3" t="s">
        <v>7481</v>
      </c>
      <c r="R1702" s="3" t="s">
        <v>7558</v>
      </c>
    </row>
    <row r="1703" spans="2:18" x14ac:dyDescent="0.35">
      <c r="B1703" s="3" t="s">
        <v>4872</v>
      </c>
      <c r="C1703" s="3" t="s">
        <v>4873</v>
      </c>
      <c r="D1703" s="3" t="s">
        <v>41</v>
      </c>
      <c r="E1703" s="3" t="s">
        <v>42</v>
      </c>
      <c r="F1703" s="3" t="s">
        <v>7476</v>
      </c>
      <c r="G1703" s="19" t="s">
        <v>13383</v>
      </c>
      <c r="H1703" s="3" t="s">
        <v>9899</v>
      </c>
      <c r="I1703" s="18">
        <v>31041</v>
      </c>
      <c r="J1703" s="18" t="s">
        <v>13319</v>
      </c>
      <c r="M1703" s="3" t="s">
        <v>7478</v>
      </c>
      <c r="N1703" s="3" t="s">
        <v>7479</v>
      </c>
      <c r="O1703" s="3" t="s">
        <v>13414</v>
      </c>
      <c r="P1703" s="3" t="s">
        <v>7480</v>
      </c>
      <c r="Q1703" s="3" t="s">
        <v>7481</v>
      </c>
      <c r="R1703" s="3" t="s">
        <v>7558</v>
      </c>
    </row>
    <row r="1704" spans="2:18" x14ac:dyDescent="0.35">
      <c r="B1704" s="3" t="s">
        <v>4896</v>
      </c>
      <c r="C1704" s="3" t="s">
        <v>4897</v>
      </c>
      <c r="D1704" s="3" t="s">
        <v>41</v>
      </c>
      <c r="E1704" s="3" t="s">
        <v>42</v>
      </c>
      <c r="F1704" s="3" t="s">
        <v>7476</v>
      </c>
      <c r="G1704" s="19" t="s">
        <v>13383</v>
      </c>
      <c r="H1704" s="3" t="s">
        <v>9911</v>
      </c>
      <c r="I1704" s="18">
        <v>31041</v>
      </c>
      <c r="J1704" s="18" t="s">
        <v>13319</v>
      </c>
      <c r="M1704" s="3" t="s">
        <v>7478</v>
      </c>
      <c r="N1704" s="3" t="s">
        <v>7479</v>
      </c>
      <c r="O1704" s="3" t="s">
        <v>13414</v>
      </c>
      <c r="P1704" s="3" t="s">
        <v>7480</v>
      </c>
      <c r="Q1704" s="3" t="s">
        <v>7481</v>
      </c>
      <c r="R1704" s="3" t="s">
        <v>7558</v>
      </c>
    </row>
    <row r="1705" spans="2:18" x14ac:dyDescent="0.35">
      <c r="B1705" s="3" t="s">
        <v>4918</v>
      </c>
      <c r="C1705" s="3" t="s">
        <v>4919</v>
      </c>
      <c r="D1705" s="3" t="s">
        <v>41</v>
      </c>
      <c r="E1705" s="3" t="s">
        <v>42</v>
      </c>
      <c r="F1705" s="3" t="s">
        <v>7476</v>
      </c>
      <c r="G1705" s="19" t="s">
        <v>13383</v>
      </c>
      <c r="H1705" s="3" t="s">
        <v>9922</v>
      </c>
      <c r="I1705" s="18">
        <v>31041</v>
      </c>
      <c r="J1705" s="18" t="s">
        <v>13319</v>
      </c>
      <c r="M1705" s="3" t="s">
        <v>7478</v>
      </c>
      <c r="N1705" s="3" t="s">
        <v>7479</v>
      </c>
      <c r="O1705" s="3" t="s">
        <v>13414</v>
      </c>
      <c r="P1705" s="3" t="s">
        <v>7480</v>
      </c>
      <c r="Q1705" s="3" t="s">
        <v>7481</v>
      </c>
      <c r="R1705" s="3" t="s">
        <v>7558</v>
      </c>
    </row>
    <row r="1706" spans="2:18" x14ac:dyDescent="0.35">
      <c r="B1706" s="3" t="s">
        <v>4874</v>
      </c>
      <c r="C1706" s="3" t="s">
        <v>4875</v>
      </c>
      <c r="D1706" s="3" t="s">
        <v>41</v>
      </c>
      <c r="E1706" s="3" t="s">
        <v>42</v>
      </c>
      <c r="F1706" s="3" t="s">
        <v>7476</v>
      </c>
      <c r="G1706" s="19" t="s">
        <v>13383</v>
      </c>
      <c r="H1706" s="3" t="s">
        <v>9900</v>
      </c>
      <c r="I1706" s="18">
        <v>31041</v>
      </c>
      <c r="J1706" s="18" t="s">
        <v>13319</v>
      </c>
      <c r="M1706" s="3" t="s">
        <v>7478</v>
      </c>
      <c r="N1706" s="3" t="s">
        <v>7479</v>
      </c>
      <c r="O1706" s="3" t="s">
        <v>13414</v>
      </c>
      <c r="P1706" s="3" t="s">
        <v>7480</v>
      </c>
      <c r="Q1706" s="3" t="s">
        <v>7481</v>
      </c>
      <c r="R1706" s="3" t="s">
        <v>7558</v>
      </c>
    </row>
    <row r="1707" spans="2:18" x14ac:dyDescent="0.35">
      <c r="B1707" s="3" t="s">
        <v>4898</v>
      </c>
      <c r="C1707" s="3" t="s">
        <v>4899</v>
      </c>
      <c r="D1707" s="3" t="s">
        <v>41</v>
      </c>
      <c r="E1707" s="3" t="s">
        <v>42</v>
      </c>
      <c r="F1707" s="3" t="s">
        <v>7476</v>
      </c>
      <c r="G1707" s="19" t="s">
        <v>13383</v>
      </c>
      <c r="H1707" s="3" t="s">
        <v>9912</v>
      </c>
      <c r="I1707" s="18">
        <v>31041</v>
      </c>
      <c r="J1707" s="18" t="s">
        <v>13319</v>
      </c>
      <c r="M1707" s="3" t="s">
        <v>7478</v>
      </c>
      <c r="N1707" s="3" t="s">
        <v>7479</v>
      </c>
      <c r="O1707" s="3" t="s">
        <v>13414</v>
      </c>
      <c r="P1707" s="3" t="s">
        <v>7480</v>
      </c>
      <c r="Q1707" s="3" t="s">
        <v>7481</v>
      </c>
      <c r="R1707" s="3" t="s">
        <v>7558</v>
      </c>
    </row>
    <row r="1708" spans="2:18" x14ac:dyDescent="0.35">
      <c r="B1708" s="3" t="s">
        <v>4920</v>
      </c>
      <c r="C1708" s="3" t="s">
        <v>4921</v>
      </c>
      <c r="D1708" s="3" t="s">
        <v>41</v>
      </c>
      <c r="E1708" s="3" t="s">
        <v>42</v>
      </c>
      <c r="F1708" s="3" t="s">
        <v>7476</v>
      </c>
      <c r="G1708" s="19" t="s">
        <v>13383</v>
      </c>
      <c r="H1708" s="3" t="s">
        <v>9923</v>
      </c>
      <c r="I1708" s="18">
        <v>31041</v>
      </c>
      <c r="J1708" s="18" t="s">
        <v>13319</v>
      </c>
      <c r="M1708" s="3" t="s">
        <v>7478</v>
      </c>
      <c r="N1708" s="3" t="s">
        <v>7479</v>
      </c>
      <c r="O1708" s="3" t="s">
        <v>13414</v>
      </c>
      <c r="P1708" s="3" t="s">
        <v>7480</v>
      </c>
      <c r="Q1708" s="3" t="s">
        <v>7481</v>
      </c>
      <c r="R1708" s="3" t="s">
        <v>7558</v>
      </c>
    </row>
    <row r="1709" spans="2:18" x14ac:dyDescent="0.35">
      <c r="B1709" s="3" t="s">
        <v>4856</v>
      </c>
      <c r="C1709" s="3" t="s">
        <v>4857</v>
      </c>
      <c r="D1709" s="3" t="s">
        <v>41</v>
      </c>
      <c r="E1709" s="3" t="s">
        <v>42</v>
      </c>
      <c r="F1709" s="3" t="s">
        <v>7476</v>
      </c>
      <c r="G1709" s="19" t="s">
        <v>13383</v>
      </c>
      <c r="H1709" s="3" t="s">
        <v>9891</v>
      </c>
      <c r="I1709" s="18">
        <v>31041</v>
      </c>
      <c r="J1709" s="18" t="s">
        <v>13319</v>
      </c>
      <c r="M1709" s="3" t="s">
        <v>7478</v>
      </c>
      <c r="N1709" s="3" t="s">
        <v>7479</v>
      </c>
      <c r="O1709" s="3" t="s">
        <v>13414</v>
      </c>
      <c r="P1709" s="3" t="s">
        <v>7480</v>
      </c>
      <c r="Q1709" s="3" t="s">
        <v>7481</v>
      </c>
      <c r="R1709" s="3" t="s">
        <v>7558</v>
      </c>
    </row>
    <row r="1710" spans="2:18" x14ac:dyDescent="0.35">
      <c r="B1710" s="3" t="s">
        <v>4860</v>
      </c>
      <c r="C1710" s="3" t="s">
        <v>4861</v>
      </c>
      <c r="D1710" s="3" t="s">
        <v>41</v>
      </c>
      <c r="E1710" s="3" t="s">
        <v>42</v>
      </c>
      <c r="F1710" s="3" t="s">
        <v>7476</v>
      </c>
      <c r="G1710" s="19" t="s">
        <v>13383</v>
      </c>
      <c r="H1710" s="3" t="s">
        <v>9893</v>
      </c>
      <c r="I1710" s="18">
        <v>31041</v>
      </c>
      <c r="J1710" s="18" t="s">
        <v>13319</v>
      </c>
      <c r="M1710" s="3" t="s">
        <v>7478</v>
      </c>
      <c r="N1710" s="3" t="s">
        <v>7479</v>
      </c>
      <c r="O1710" s="3" t="s">
        <v>13414</v>
      </c>
      <c r="P1710" s="3" t="s">
        <v>7480</v>
      </c>
      <c r="Q1710" s="3" t="s">
        <v>7481</v>
      </c>
      <c r="R1710" s="3" t="s">
        <v>7558</v>
      </c>
    </row>
    <row r="1711" spans="2:18" x14ac:dyDescent="0.35">
      <c r="B1711" s="3" t="s">
        <v>4922</v>
      </c>
      <c r="C1711" s="3" t="s">
        <v>4923</v>
      </c>
      <c r="D1711" s="3" t="s">
        <v>41</v>
      </c>
      <c r="E1711" s="3" t="s">
        <v>42</v>
      </c>
      <c r="F1711" s="3" t="s">
        <v>7476</v>
      </c>
      <c r="G1711" s="19" t="s">
        <v>13383</v>
      </c>
      <c r="H1711" s="3" t="s">
        <v>9924</v>
      </c>
      <c r="I1711" s="18">
        <v>31041</v>
      </c>
      <c r="J1711" s="18" t="s">
        <v>13319</v>
      </c>
      <c r="M1711" s="3" t="s">
        <v>7478</v>
      </c>
      <c r="N1711" s="3" t="s">
        <v>7479</v>
      </c>
      <c r="O1711" s="3" t="s">
        <v>13414</v>
      </c>
      <c r="P1711" s="3" t="s">
        <v>7480</v>
      </c>
      <c r="Q1711" s="3" t="s">
        <v>7481</v>
      </c>
      <c r="R1711" s="3" t="s">
        <v>7558</v>
      </c>
    </row>
    <row r="1712" spans="2:18" x14ac:dyDescent="0.35">
      <c r="B1712" s="3" t="s">
        <v>4942</v>
      </c>
      <c r="C1712" s="3" t="s">
        <v>4943</v>
      </c>
      <c r="D1712" s="3" t="s">
        <v>41</v>
      </c>
      <c r="E1712" s="3" t="s">
        <v>42</v>
      </c>
      <c r="F1712" s="3" t="s">
        <v>7476</v>
      </c>
      <c r="G1712" s="19" t="s">
        <v>13383</v>
      </c>
      <c r="H1712" s="3" t="s">
        <v>9934</v>
      </c>
      <c r="I1712" s="18">
        <v>31041</v>
      </c>
      <c r="J1712" s="18" t="s">
        <v>13319</v>
      </c>
      <c r="M1712" s="3" t="s">
        <v>7478</v>
      </c>
      <c r="N1712" s="3" t="s">
        <v>7479</v>
      </c>
      <c r="O1712" s="3" t="s">
        <v>13414</v>
      </c>
      <c r="P1712" s="3" t="s">
        <v>7480</v>
      </c>
      <c r="Q1712" s="3" t="s">
        <v>7481</v>
      </c>
      <c r="R1712" s="3" t="s">
        <v>7558</v>
      </c>
    </row>
    <row r="1713" spans="2:18" x14ac:dyDescent="0.35">
      <c r="B1713" s="3" t="s">
        <v>4964</v>
      </c>
      <c r="C1713" s="3" t="s">
        <v>4965</v>
      </c>
      <c r="D1713" s="3" t="s">
        <v>41</v>
      </c>
      <c r="E1713" s="3" t="s">
        <v>42</v>
      </c>
      <c r="F1713" s="3" t="s">
        <v>7476</v>
      </c>
      <c r="G1713" s="19" t="s">
        <v>13383</v>
      </c>
      <c r="H1713" s="3" t="s">
        <v>9945</v>
      </c>
      <c r="I1713" s="18">
        <v>31041</v>
      </c>
      <c r="J1713" s="18" t="s">
        <v>13319</v>
      </c>
      <c r="M1713" s="3" t="s">
        <v>7478</v>
      </c>
      <c r="N1713" s="3" t="s">
        <v>7479</v>
      </c>
      <c r="O1713" s="3" t="s">
        <v>13414</v>
      </c>
      <c r="P1713" s="3" t="s">
        <v>7480</v>
      </c>
      <c r="Q1713" s="3" t="s">
        <v>7481</v>
      </c>
      <c r="R1713" s="3" t="s">
        <v>7558</v>
      </c>
    </row>
    <row r="1714" spans="2:18" x14ac:dyDescent="0.35">
      <c r="B1714" s="3" t="s">
        <v>4944</v>
      </c>
      <c r="C1714" s="3" t="s">
        <v>4945</v>
      </c>
      <c r="D1714" s="3" t="s">
        <v>41</v>
      </c>
      <c r="E1714" s="3" t="s">
        <v>42</v>
      </c>
      <c r="F1714" s="3" t="s">
        <v>7476</v>
      </c>
      <c r="G1714" s="19" t="s">
        <v>13383</v>
      </c>
      <c r="H1714" s="3" t="s">
        <v>9935</v>
      </c>
      <c r="I1714" s="18">
        <v>31041</v>
      </c>
      <c r="J1714" s="18" t="s">
        <v>13319</v>
      </c>
      <c r="M1714" s="3" t="s">
        <v>7478</v>
      </c>
      <c r="N1714" s="3" t="s">
        <v>7479</v>
      </c>
      <c r="O1714" s="3" t="s">
        <v>13414</v>
      </c>
      <c r="P1714" s="3" t="s">
        <v>7480</v>
      </c>
      <c r="Q1714" s="3" t="s">
        <v>7481</v>
      </c>
      <c r="R1714" s="3" t="s">
        <v>7558</v>
      </c>
    </row>
    <row r="1715" spans="2:18" x14ac:dyDescent="0.35">
      <c r="B1715" s="3" t="s">
        <v>4966</v>
      </c>
      <c r="C1715" s="3" t="s">
        <v>4967</v>
      </c>
      <c r="D1715" s="3" t="s">
        <v>41</v>
      </c>
      <c r="E1715" s="3" t="s">
        <v>42</v>
      </c>
      <c r="F1715" s="3" t="s">
        <v>7476</v>
      </c>
      <c r="G1715" s="19" t="s">
        <v>13383</v>
      </c>
      <c r="H1715" s="3" t="s">
        <v>9946</v>
      </c>
      <c r="I1715" s="18">
        <v>31041</v>
      </c>
      <c r="J1715" s="18" t="s">
        <v>13319</v>
      </c>
      <c r="M1715" s="3" t="s">
        <v>7478</v>
      </c>
      <c r="N1715" s="3" t="s">
        <v>7479</v>
      </c>
      <c r="O1715" s="3" t="s">
        <v>13414</v>
      </c>
      <c r="P1715" s="3" t="s">
        <v>7480</v>
      </c>
      <c r="Q1715" s="3" t="s">
        <v>7481</v>
      </c>
      <c r="R1715" s="3" t="s">
        <v>7558</v>
      </c>
    </row>
    <row r="1716" spans="2:18" x14ac:dyDescent="0.35">
      <c r="B1716" s="3" t="s">
        <v>4946</v>
      </c>
      <c r="C1716" s="3" t="s">
        <v>4947</v>
      </c>
      <c r="D1716" s="3" t="s">
        <v>41</v>
      </c>
      <c r="E1716" s="3" t="s">
        <v>42</v>
      </c>
      <c r="F1716" s="3" t="s">
        <v>7476</v>
      </c>
      <c r="G1716" s="19" t="s">
        <v>13383</v>
      </c>
      <c r="H1716" s="3" t="s">
        <v>9936</v>
      </c>
      <c r="I1716" s="18">
        <v>31041</v>
      </c>
      <c r="J1716" s="18" t="s">
        <v>13319</v>
      </c>
      <c r="M1716" s="3" t="s">
        <v>7478</v>
      </c>
      <c r="N1716" s="3" t="s">
        <v>7479</v>
      </c>
      <c r="O1716" s="3" t="s">
        <v>13414</v>
      </c>
      <c r="P1716" s="3" t="s">
        <v>7480</v>
      </c>
      <c r="Q1716" s="3" t="s">
        <v>7481</v>
      </c>
      <c r="R1716" s="3" t="s">
        <v>7558</v>
      </c>
    </row>
    <row r="1717" spans="2:18" x14ac:dyDescent="0.35">
      <c r="B1717" s="3" t="s">
        <v>4968</v>
      </c>
      <c r="C1717" s="3" t="s">
        <v>4969</v>
      </c>
      <c r="D1717" s="3" t="s">
        <v>41</v>
      </c>
      <c r="E1717" s="3" t="s">
        <v>42</v>
      </c>
      <c r="F1717" s="3" t="s">
        <v>7476</v>
      </c>
      <c r="G1717" s="19" t="s">
        <v>13383</v>
      </c>
      <c r="H1717" s="3" t="s">
        <v>9947</v>
      </c>
      <c r="I1717" s="18">
        <v>31041</v>
      </c>
      <c r="J1717" s="18" t="s">
        <v>13319</v>
      </c>
      <c r="M1717" s="3" t="s">
        <v>7478</v>
      </c>
      <c r="N1717" s="3" t="s">
        <v>7479</v>
      </c>
      <c r="O1717" s="3" t="s">
        <v>13414</v>
      </c>
      <c r="P1717" s="3" t="s">
        <v>7480</v>
      </c>
      <c r="Q1717" s="3" t="s">
        <v>7481</v>
      </c>
      <c r="R1717" s="3" t="s">
        <v>7558</v>
      </c>
    </row>
    <row r="1718" spans="2:18" x14ac:dyDescent="0.35">
      <c r="B1718" s="3" t="s">
        <v>4948</v>
      </c>
      <c r="C1718" s="3" t="s">
        <v>4949</v>
      </c>
      <c r="D1718" s="3" t="s">
        <v>41</v>
      </c>
      <c r="E1718" s="3" t="s">
        <v>42</v>
      </c>
      <c r="F1718" s="3" t="s">
        <v>7476</v>
      </c>
      <c r="G1718" s="19" t="s">
        <v>13383</v>
      </c>
      <c r="H1718" s="3" t="s">
        <v>9937</v>
      </c>
      <c r="I1718" s="18">
        <v>31041</v>
      </c>
      <c r="J1718" s="18" t="s">
        <v>13319</v>
      </c>
      <c r="M1718" s="3" t="s">
        <v>7478</v>
      </c>
      <c r="N1718" s="3" t="s">
        <v>7479</v>
      </c>
      <c r="O1718" s="3" t="s">
        <v>13414</v>
      </c>
      <c r="P1718" s="3" t="s">
        <v>7480</v>
      </c>
      <c r="Q1718" s="3" t="s">
        <v>7481</v>
      </c>
      <c r="R1718" s="3" t="s">
        <v>7558</v>
      </c>
    </row>
    <row r="1719" spans="2:18" x14ac:dyDescent="0.35">
      <c r="B1719" s="3" t="s">
        <v>4930</v>
      </c>
      <c r="C1719" s="3" t="s">
        <v>4931</v>
      </c>
      <c r="D1719" s="3" t="s">
        <v>41</v>
      </c>
      <c r="E1719" s="3" t="s">
        <v>42</v>
      </c>
      <c r="F1719" s="3" t="s">
        <v>7476</v>
      </c>
      <c r="G1719" s="19" t="s">
        <v>13383</v>
      </c>
      <c r="H1719" s="3" t="s">
        <v>9928</v>
      </c>
      <c r="I1719" s="18">
        <v>31041</v>
      </c>
      <c r="J1719" s="18" t="s">
        <v>13319</v>
      </c>
      <c r="M1719" s="3" t="s">
        <v>7478</v>
      </c>
      <c r="N1719" s="3" t="s">
        <v>7479</v>
      </c>
      <c r="O1719" s="3" t="s">
        <v>13414</v>
      </c>
      <c r="P1719" s="3" t="s">
        <v>7480</v>
      </c>
      <c r="Q1719" s="3" t="s">
        <v>7481</v>
      </c>
      <c r="R1719" s="3" t="s">
        <v>7558</v>
      </c>
    </row>
    <row r="1720" spans="2:18" x14ac:dyDescent="0.35">
      <c r="B1720" s="3" t="s">
        <v>4928</v>
      </c>
      <c r="C1720" s="3" t="s">
        <v>4929</v>
      </c>
      <c r="D1720" s="3" t="s">
        <v>41</v>
      </c>
      <c r="E1720" s="3" t="s">
        <v>42</v>
      </c>
      <c r="F1720" s="3" t="s">
        <v>7476</v>
      </c>
      <c r="G1720" s="19" t="s">
        <v>13383</v>
      </c>
      <c r="H1720" s="3" t="s">
        <v>9927</v>
      </c>
      <c r="I1720" s="18">
        <v>31041</v>
      </c>
      <c r="J1720" s="18" t="s">
        <v>13319</v>
      </c>
      <c r="M1720" s="3" t="s">
        <v>7478</v>
      </c>
      <c r="N1720" s="3" t="s">
        <v>7479</v>
      </c>
      <c r="O1720" s="3" t="s">
        <v>13414</v>
      </c>
      <c r="P1720" s="3" t="s">
        <v>7480</v>
      </c>
      <c r="Q1720" s="3" t="s">
        <v>7481</v>
      </c>
      <c r="R1720" s="3" t="s">
        <v>7558</v>
      </c>
    </row>
    <row r="1721" spans="2:18" x14ac:dyDescent="0.35">
      <c r="B1721" s="3" t="s">
        <v>4950</v>
      </c>
      <c r="C1721" s="3" t="s">
        <v>4951</v>
      </c>
      <c r="D1721" s="3" t="s">
        <v>41</v>
      </c>
      <c r="E1721" s="3" t="s">
        <v>42</v>
      </c>
      <c r="F1721" s="3" t="s">
        <v>7476</v>
      </c>
      <c r="G1721" s="19" t="s">
        <v>13383</v>
      </c>
      <c r="H1721" s="3" t="s">
        <v>9938</v>
      </c>
      <c r="I1721" s="18">
        <v>31041</v>
      </c>
      <c r="J1721" s="18" t="s">
        <v>13319</v>
      </c>
      <c r="M1721" s="3" t="s">
        <v>7478</v>
      </c>
      <c r="N1721" s="3" t="s">
        <v>7479</v>
      </c>
      <c r="O1721" s="3" t="s">
        <v>13414</v>
      </c>
      <c r="P1721" s="3" t="s">
        <v>7480</v>
      </c>
      <c r="Q1721" s="3" t="s">
        <v>7481</v>
      </c>
      <c r="R1721" s="3" t="s">
        <v>7558</v>
      </c>
    </row>
    <row r="1722" spans="2:18" x14ac:dyDescent="0.35">
      <c r="B1722" s="3" t="s">
        <v>4970</v>
      </c>
      <c r="C1722" s="3" t="s">
        <v>4971</v>
      </c>
      <c r="D1722" s="3" t="s">
        <v>41</v>
      </c>
      <c r="E1722" s="3" t="s">
        <v>42</v>
      </c>
      <c r="F1722" s="3" t="s">
        <v>7476</v>
      </c>
      <c r="G1722" s="19" t="s">
        <v>13383</v>
      </c>
      <c r="H1722" s="3" t="s">
        <v>9948</v>
      </c>
      <c r="I1722" s="18">
        <v>31041</v>
      </c>
      <c r="J1722" s="18" t="s">
        <v>13319</v>
      </c>
      <c r="M1722" s="3" t="s">
        <v>7478</v>
      </c>
      <c r="N1722" s="3" t="s">
        <v>7479</v>
      </c>
      <c r="O1722" s="3" t="s">
        <v>13414</v>
      </c>
      <c r="P1722" s="3" t="s">
        <v>7480</v>
      </c>
      <c r="Q1722" s="3" t="s">
        <v>7481</v>
      </c>
      <c r="R1722" s="3" t="s">
        <v>7558</v>
      </c>
    </row>
    <row r="1723" spans="2:18" x14ac:dyDescent="0.35">
      <c r="B1723" s="3" t="s">
        <v>4952</v>
      </c>
      <c r="C1723" s="3" t="s">
        <v>4953</v>
      </c>
      <c r="D1723" s="3" t="s">
        <v>41</v>
      </c>
      <c r="E1723" s="3" t="s">
        <v>42</v>
      </c>
      <c r="F1723" s="3" t="s">
        <v>7476</v>
      </c>
      <c r="G1723" s="19" t="s">
        <v>13383</v>
      </c>
      <c r="H1723" s="3" t="s">
        <v>9939</v>
      </c>
      <c r="I1723" s="18">
        <v>31041</v>
      </c>
      <c r="J1723" s="18" t="s">
        <v>13319</v>
      </c>
      <c r="M1723" s="3" t="s">
        <v>7478</v>
      </c>
      <c r="N1723" s="3" t="s">
        <v>7479</v>
      </c>
      <c r="O1723" s="3" t="s">
        <v>13414</v>
      </c>
      <c r="P1723" s="3" t="s">
        <v>7480</v>
      </c>
      <c r="Q1723" s="3" t="s">
        <v>7481</v>
      </c>
      <c r="R1723" s="3" t="s">
        <v>7558</v>
      </c>
    </row>
    <row r="1724" spans="2:18" x14ac:dyDescent="0.35">
      <c r="B1724" s="3" t="s">
        <v>4972</v>
      </c>
      <c r="C1724" s="3" t="s">
        <v>4973</v>
      </c>
      <c r="D1724" s="3" t="s">
        <v>41</v>
      </c>
      <c r="E1724" s="3" t="s">
        <v>42</v>
      </c>
      <c r="F1724" s="3" t="s">
        <v>7476</v>
      </c>
      <c r="G1724" s="19" t="s">
        <v>13383</v>
      </c>
      <c r="H1724" s="3" t="s">
        <v>9949</v>
      </c>
      <c r="I1724" s="18">
        <v>31041</v>
      </c>
      <c r="J1724" s="18" t="s">
        <v>13319</v>
      </c>
      <c r="M1724" s="3" t="s">
        <v>7478</v>
      </c>
      <c r="N1724" s="3" t="s">
        <v>7479</v>
      </c>
      <c r="O1724" s="3" t="s">
        <v>13414</v>
      </c>
      <c r="P1724" s="3" t="s">
        <v>7480</v>
      </c>
      <c r="Q1724" s="3" t="s">
        <v>7481</v>
      </c>
      <c r="R1724" s="3" t="s">
        <v>7558</v>
      </c>
    </row>
    <row r="1725" spans="2:18" x14ac:dyDescent="0.35">
      <c r="B1725" s="3" t="s">
        <v>4934</v>
      </c>
      <c r="C1725" s="3" t="s">
        <v>4935</v>
      </c>
      <c r="D1725" s="3" t="s">
        <v>41</v>
      </c>
      <c r="E1725" s="3" t="s">
        <v>42</v>
      </c>
      <c r="F1725" s="3" t="s">
        <v>7476</v>
      </c>
      <c r="G1725" s="19" t="s">
        <v>13383</v>
      </c>
      <c r="H1725" s="3" t="s">
        <v>9930</v>
      </c>
      <c r="I1725" s="18">
        <v>31041</v>
      </c>
      <c r="J1725" s="18" t="s">
        <v>13319</v>
      </c>
      <c r="M1725" s="3" t="s">
        <v>7478</v>
      </c>
      <c r="N1725" s="3" t="s">
        <v>7479</v>
      </c>
      <c r="O1725" s="3" t="s">
        <v>13414</v>
      </c>
      <c r="P1725" s="3" t="s">
        <v>7480</v>
      </c>
      <c r="Q1725" s="3" t="s">
        <v>7481</v>
      </c>
      <c r="R1725" s="3" t="s">
        <v>7558</v>
      </c>
    </row>
    <row r="1726" spans="2:18" x14ac:dyDescent="0.35">
      <c r="B1726" s="3" t="s">
        <v>4932</v>
      </c>
      <c r="C1726" s="3" t="s">
        <v>4933</v>
      </c>
      <c r="D1726" s="3" t="s">
        <v>41</v>
      </c>
      <c r="E1726" s="3" t="s">
        <v>42</v>
      </c>
      <c r="F1726" s="3" t="s">
        <v>7476</v>
      </c>
      <c r="G1726" s="19" t="s">
        <v>13383</v>
      </c>
      <c r="H1726" s="3" t="s">
        <v>9929</v>
      </c>
      <c r="I1726" s="18">
        <v>31041</v>
      </c>
      <c r="J1726" s="18" t="s">
        <v>13319</v>
      </c>
      <c r="M1726" s="3" t="s">
        <v>7478</v>
      </c>
      <c r="N1726" s="3" t="s">
        <v>7479</v>
      </c>
      <c r="O1726" s="3" t="s">
        <v>13414</v>
      </c>
      <c r="P1726" s="3" t="s">
        <v>7480</v>
      </c>
      <c r="Q1726" s="3" t="s">
        <v>7481</v>
      </c>
      <c r="R1726" s="3" t="s">
        <v>7558</v>
      </c>
    </row>
    <row r="1727" spans="2:18" x14ac:dyDescent="0.35">
      <c r="B1727" s="3" t="s">
        <v>4954</v>
      </c>
      <c r="C1727" s="3" t="s">
        <v>4955</v>
      </c>
      <c r="D1727" s="3" t="s">
        <v>41</v>
      </c>
      <c r="E1727" s="3" t="s">
        <v>42</v>
      </c>
      <c r="F1727" s="3" t="s">
        <v>7476</v>
      </c>
      <c r="G1727" s="19" t="s">
        <v>13383</v>
      </c>
      <c r="H1727" s="3" t="s">
        <v>9940</v>
      </c>
      <c r="I1727" s="18">
        <v>31041</v>
      </c>
      <c r="J1727" s="18" t="s">
        <v>13319</v>
      </c>
      <c r="M1727" s="3" t="s">
        <v>7478</v>
      </c>
      <c r="N1727" s="3" t="s">
        <v>7479</v>
      </c>
      <c r="O1727" s="3" t="s">
        <v>13414</v>
      </c>
      <c r="P1727" s="3" t="s">
        <v>7480</v>
      </c>
      <c r="Q1727" s="3" t="s">
        <v>7481</v>
      </c>
      <c r="R1727" s="3" t="s">
        <v>7558</v>
      </c>
    </row>
    <row r="1728" spans="2:18" x14ac:dyDescent="0.35">
      <c r="B1728" s="3" t="s">
        <v>4974</v>
      </c>
      <c r="C1728" s="3" t="s">
        <v>4975</v>
      </c>
      <c r="D1728" s="3" t="s">
        <v>41</v>
      </c>
      <c r="E1728" s="3" t="s">
        <v>42</v>
      </c>
      <c r="F1728" s="3" t="s">
        <v>7476</v>
      </c>
      <c r="G1728" s="19" t="s">
        <v>13383</v>
      </c>
      <c r="H1728" s="3" t="s">
        <v>9950</v>
      </c>
      <c r="I1728" s="18">
        <v>31041</v>
      </c>
      <c r="J1728" s="18" t="s">
        <v>13319</v>
      </c>
      <c r="M1728" s="3" t="s">
        <v>7478</v>
      </c>
      <c r="N1728" s="3" t="s">
        <v>7479</v>
      </c>
      <c r="O1728" s="3" t="s">
        <v>13414</v>
      </c>
      <c r="P1728" s="3" t="s">
        <v>7480</v>
      </c>
      <c r="Q1728" s="3" t="s">
        <v>7481</v>
      </c>
      <c r="R1728" s="3" t="s">
        <v>7558</v>
      </c>
    </row>
    <row r="1729" spans="2:18" x14ac:dyDescent="0.35">
      <c r="B1729" s="3" t="s">
        <v>4956</v>
      </c>
      <c r="C1729" s="3" t="s">
        <v>4957</v>
      </c>
      <c r="D1729" s="3" t="s">
        <v>41</v>
      </c>
      <c r="E1729" s="3" t="s">
        <v>42</v>
      </c>
      <c r="F1729" s="3" t="s">
        <v>7476</v>
      </c>
      <c r="G1729" s="19" t="s">
        <v>13383</v>
      </c>
      <c r="H1729" s="3" t="s">
        <v>9941</v>
      </c>
      <c r="I1729" s="18">
        <v>31041</v>
      </c>
      <c r="J1729" s="18" t="s">
        <v>13319</v>
      </c>
      <c r="M1729" s="3" t="s">
        <v>7478</v>
      </c>
      <c r="N1729" s="3" t="s">
        <v>7479</v>
      </c>
      <c r="O1729" s="3" t="s">
        <v>13414</v>
      </c>
      <c r="P1729" s="3" t="s">
        <v>7480</v>
      </c>
      <c r="Q1729" s="3" t="s">
        <v>7481</v>
      </c>
      <c r="R1729" s="3" t="s">
        <v>7558</v>
      </c>
    </row>
    <row r="1730" spans="2:18" x14ac:dyDescent="0.35">
      <c r="B1730" s="3" t="s">
        <v>4976</v>
      </c>
      <c r="C1730" s="3" t="s">
        <v>4977</v>
      </c>
      <c r="D1730" s="3" t="s">
        <v>41</v>
      </c>
      <c r="E1730" s="3" t="s">
        <v>42</v>
      </c>
      <c r="F1730" s="3" t="s">
        <v>7476</v>
      </c>
      <c r="G1730" s="19" t="s">
        <v>13383</v>
      </c>
      <c r="H1730" s="3" t="s">
        <v>9951</v>
      </c>
      <c r="I1730" s="18">
        <v>31041</v>
      </c>
      <c r="J1730" s="18" t="s">
        <v>13319</v>
      </c>
      <c r="M1730" s="3" t="s">
        <v>7478</v>
      </c>
      <c r="N1730" s="3" t="s">
        <v>7479</v>
      </c>
      <c r="O1730" s="3" t="s">
        <v>13414</v>
      </c>
      <c r="P1730" s="3" t="s">
        <v>7480</v>
      </c>
      <c r="Q1730" s="3" t="s">
        <v>7481</v>
      </c>
      <c r="R1730" s="3" t="s">
        <v>7558</v>
      </c>
    </row>
    <row r="1731" spans="2:18" x14ac:dyDescent="0.35">
      <c r="B1731" s="3" t="s">
        <v>4936</v>
      </c>
      <c r="C1731" s="3" t="s">
        <v>4937</v>
      </c>
      <c r="D1731" s="3" t="s">
        <v>41</v>
      </c>
      <c r="E1731" s="3" t="s">
        <v>42</v>
      </c>
      <c r="F1731" s="3" t="s">
        <v>7476</v>
      </c>
      <c r="G1731" s="19" t="s">
        <v>13383</v>
      </c>
      <c r="H1731" s="3" t="s">
        <v>9931</v>
      </c>
      <c r="I1731" s="18">
        <v>31041</v>
      </c>
      <c r="J1731" s="18" t="s">
        <v>13319</v>
      </c>
      <c r="M1731" s="3" t="s">
        <v>7478</v>
      </c>
      <c r="N1731" s="3" t="s">
        <v>7479</v>
      </c>
      <c r="O1731" s="3" t="s">
        <v>13414</v>
      </c>
      <c r="P1731" s="3" t="s">
        <v>7480</v>
      </c>
      <c r="Q1731" s="3" t="s">
        <v>7481</v>
      </c>
      <c r="R1731" s="3" t="s">
        <v>7558</v>
      </c>
    </row>
    <row r="1732" spans="2:18" x14ac:dyDescent="0.35">
      <c r="B1732" s="3" t="s">
        <v>4958</v>
      </c>
      <c r="C1732" s="3" t="s">
        <v>4959</v>
      </c>
      <c r="D1732" s="3" t="s">
        <v>41</v>
      </c>
      <c r="E1732" s="3" t="s">
        <v>42</v>
      </c>
      <c r="F1732" s="3" t="s">
        <v>7476</v>
      </c>
      <c r="G1732" s="19" t="s">
        <v>13383</v>
      </c>
      <c r="H1732" s="3" t="s">
        <v>9942</v>
      </c>
      <c r="I1732" s="18">
        <v>31041</v>
      </c>
      <c r="J1732" s="18" t="s">
        <v>13319</v>
      </c>
      <c r="M1732" s="3" t="s">
        <v>7478</v>
      </c>
      <c r="N1732" s="3" t="s">
        <v>7479</v>
      </c>
      <c r="O1732" s="3" t="s">
        <v>13414</v>
      </c>
      <c r="P1732" s="3" t="s">
        <v>7480</v>
      </c>
      <c r="Q1732" s="3" t="s">
        <v>7481</v>
      </c>
      <c r="R1732" s="3" t="s">
        <v>7558</v>
      </c>
    </row>
    <row r="1733" spans="2:18" x14ac:dyDescent="0.35">
      <c r="B1733" s="3" t="s">
        <v>4978</v>
      </c>
      <c r="C1733" s="3" t="s">
        <v>4979</v>
      </c>
      <c r="D1733" s="3" t="s">
        <v>41</v>
      </c>
      <c r="E1733" s="3" t="s">
        <v>42</v>
      </c>
      <c r="F1733" s="3" t="s">
        <v>7476</v>
      </c>
      <c r="G1733" s="19" t="s">
        <v>13383</v>
      </c>
      <c r="H1733" s="3" t="s">
        <v>9952</v>
      </c>
      <c r="I1733" s="18">
        <v>31041</v>
      </c>
      <c r="J1733" s="18" t="s">
        <v>13319</v>
      </c>
      <c r="M1733" s="3" t="s">
        <v>7478</v>
      </c>
      <c r="N1733" s="3" t="s">
        <v>7479</v>
      </c>
      <c r="O1733" s="3" t="s">
        <v>13414</v>
      </c>
      <c r="P1733" s="3" t="s">
        <v>7480</v>
      </c>
      <c r="Q1733" s="3" t="s">
        <v>7481</v>
      </c>
      <c r="R1733" s="3" t="s">
        <v>7558</v>
      </c>
    </row>
    <row r="1734" spans="2:18" x14ac:dyDescent="0.35">
      <c r="B1734" s="3" t="s">
        <v>4938</v>
      </c>
      <c r="C1734" s="3" t="s">
        <v>4939</v>
      </c>
      <c r="D1734" s="3" t="s">
        <v>41</v>
      </c>
      <c r="E1734" s="3" t="s">
        <v>42</v>
      </c>
      <c r="F1734" s="3" t="s">
        <v>7476</v>
      </c>
      <c r="G1734" s="19" t="s">
        <v>13383</v>
      </c>
      <c r="H1734" s="3" t="s">
        <v>9932</v>
      </c>
      <c r="I1734" s="18">
        <v>31041</v>
      </c>
      <c r="J1734" s="18" t="s">
        <v>13319</v>
      </c>
      <c r="M1734" s="3" t="s">
        <v>7478</v>
      </c>
      <c r="N1734" s="3" t="s">
        <v>7479</v>
      </c>
      <c r="O1734" s="3" t="s">
        <v>13414</v>
      </c>
      <c r="P1734" s="3" t="s">
        <v>7480</v>
      </c>
      <c r="Q1734" s="3" t="s">
        <v>7481</v>
      </c>
      <c r="R1734" s="3" t="s">
        <v>7558</v>
      </c>
    </row>
    <row r="1735" spans="2:18" x14ac:dyDescent="0.35">
      <c r="B1735" s="3" t="s">
        <v>4960</v>
      </c>
      <c r="C1735" s="3" t="s">
        <v>4961</v>
      </c>
      <c r="D1735" s="3" t="s">
        <v>41</v>
      </c>
      <c r="E1735" s="3" t="s">
        <v>42</v>
      </c>
      <c r="F1735" s="3" t="s">
        <v>7476</v>
      </c>
      <c r="G1735" s="19" t="s">
        <v>13383</v>
      </c>
      <c r="H1735" s="3" t="s">
        <v>9943</v>
      </c>
      <c r="I1735" s="18">
        <v>31041</v>
      </c>
      <c r="J1735" s="18" t="s">
        <v>13319</v>
      </c>
      <c r="M1735" s="3" t="s">
        <v>7478</v>
      </c>
      <c r="N1735" s="3" t="s">
        <v>7479</v>
      </c>
      <c r="O1735" s="3" t="s">
        <v>13414</v>
      </c>
      <c r="P1735" s="3" t="s">
        <v>7480</v>
      </c>
      <c r="Q1735" s="3" t="s">
        <v>7481</v>
      </c>
      <c r="R1735" s="3" t="s">
        <v>7558</v>
      </c>
    </row>
    <row r="1736" spans="2:18" x14ac:dyDescent="0.35">
      <c r="B1736" s="3" t="s">
        <v>4980</v>
      </c>
      <c r="C1736" s="3" t="s">
        <v>4981</v>
      </c>
      <c r="D1736" s="3" t="s">
        <v>41</v>
      </c>
      <c r="E1736" s="3" t="s">
        <v>42</v>
      </c>
      <c r="F1736" s="3" t="s">
        <v>7476</v>
      </c>
      <c r="G1736" s="19" t="s">
        <v>13383</v>
      </c>
      <c r="H1736" s="3" t="s">
        <v>9953</v>
      </c>
      <c r="I1736" s="18">
        <v>31041</v>
      </c>
      <c r="J1736" s="18" t="s">
        <v>13319</v>
      </c>
      <c r="M1736" s="3" t="s">
        <v>7478</v>
      </c>
      <c r="N1736" s="3" t="s">
        <v>7479</v>
      </c>
      <c r="O1736" s="3" t="s">
        <v>13414</v>
      </c>
      <c r="P1736" s="3" t="s">
        <v>7480</v>
      </c>
      <c r="Q1736" s="3" t="s">
        <v>7481</v>
      </c>
      <c r="R1736" s="3" t="s">
        <v>7558</v>
      </c>
    </row>
    <row r="1737" spans="2:18" x14ac:dyDescent="0.35">
      <c r="B1737" s="3" t="s">
        <v>7448</v>
      </c>
      <c r="C1737" s="3" t="s">
        <v>7449</v>
      </c>
      <c r="D1737" s="3" t="s">
        <v>41</v>
      </c>
      <c r="E1737" s="3" t="s">
        <v>42</v>
      </c>
      <c r="F1737" s="3" t="s">
        <v>7476</v>
      </c>
      <c r="G1737" s="19" t="s">
        <v>13383</v>
      </c>
      <c r="H1737" s="3" t="s">
        <v>11189</v>
      </c>
      <c r="I1737" s="18">
        <v>31041</v>
      </c>
      <c r="J1737" s="18" t="s">
        <v>13319</v>
      </c>
      <c r="M1737" s="3" t="s">
        <v>7478</v>
      </c>
      <c r="N1737" s="3" t="s">
        <v>7479</v>
      </c>
      <c r="O1737" s="3" t="s">
        <v>13414</v>
      </c>
      <c r="P1737" s="3" t="s">
        <v>7480</v>
      </c>
      <c r="Q1737" s="3" t="s">
        <v>7481</v>
      </c>
      <c r="R1737" s="3" t="s">
        <v>7482</v>
      </c>
    </row>
    <row r="1738" spans="2:18" x14ac:dyDescent="0.35">
      <c r="B1738" s="3" t="s">
        <v>4940</v>
      </c>
      <c r="C1738" s="3" t="s">
        <v>4941</v>
      </c>
      <c r="D1738" s="3" t="s">
        <v>41</v>
      </c>
      <c r="E1738" s="3" t="s">
        <v>42</v>
      </c>
      <c r="F1738" s="3" t="s">
        <v>7476</v>
      </c>
      <c r="G1738" s="19" t="s">
        <v>13383</v>
      </c>
      <c r="H1738" s="3" t="s">
        <v>9933</v>
      </c>
      <c r="I1738" s="18">
        <v>31041</v>
      </c>
      <c r="J1738" s="18" t="s">
        <v>13319</v>
      </c>
      <c r="M1738" s="3" t="s">
        <v>7478</v>
      </c>
      <c r="N1738" s="3" t="s">
        <v>7479</v>
      </c>
      <c r="O1738" s="3" t="s">
        <v>13414</v>
      </c>
      <c r="P1738" s="3" t="s">
        <v>7480</v>
      </c>
      <c r="Q1738" s="3" t="s">
        <v>7481</v>
      </c>
      <c r="R1738" s="3" t="s">
        <v>7558</v>
      </c>
    </row>
    <row r="1739" spans="2:18" x14ac:dyDescent="0.35">
      <c r="B1739" s="3" t="s">
        <v>4962</v>
      </c>
      <c r="C1739" s="3" t="s">
        <v>4963</v>
      </c>
      <c r="D1739" s="3" t="s">
        <v>41</v>
      </c>
      <c r="E1739" s="3" t="s">
        <v>42</v>
      </c>
      <c r="F1739" s="3" t="s">
        <v>7476</v>
      </c>
      <c r="G1739" s="19" t="s">
        <v>13383</v>
      </c>
      <c r="H1739" s="3" t="s">
        <v>9944</v>
      </c>
      <c r="I1739" s="18">
        <v>31041</v>
      </c>
      <c r="J1739" s="18" t="s">
        <v>13319</v>
      </c>
      <c r="M1739" s="3" t="s">
        <v>7478</v>
      </c>
      <c r="N1739" s="3" t="s">
        <v>7479</v>
      </c>
      <c r="O1739" s="3" t="s">
        <v>13414</v>
      </c>
      <c r="P1739" s="3" t="s">
        <v>7480</v>
      </c>
      <c r="Q1739" s="3" t="s">
        <v>7481</v>
      </c>
      <c r="R1739" s="3" t="s">
        <v>7558</v>
      </c>
    </row>
    <row r="1740" spans="2:18" x14ac:dyDescent="0.35">
      <c r="B1740" s="3" t="s">
        <v>4924</v>
      </c>
      <c r="C1740" s="3" t="s">
        <v>4925</v>
      </c>
      <c r="D1740" s="3" t="s">
        <v>41</v>
      </c>
      <c r="E1740" s="3" t="s">
        <v>42</v>
      </c>
      <c r="F1740" s="3" t="s">
        <v>7476</v>
      </c>
      <c r="G1740" s="19" t="s">
        <v>13383</v>
      </c>
      <c r="H1740" s="3" t="s">
        <v>9925</v>
      </c>
      <c r="I1740" s="18">
        <v>31041</v>
      </c>
      <c r="J1740" s="18" t="s">
        <v>13319</v>
      </c>
      <c r="M1740" s="3" t="s">
        <v>7478</v>
      </c>
      <c r="N1740" s="3" t="s">
        <v>7479</v>
      </c>
      <c r="O1740" s="3" t="s">
        <v>13414</v>
      </c>
      <c r="P1740" s="3" t="s">
        <v>7480</v>
      </c>
      <c r="Q1740" s="3" t="s">
        <v>7481</v>
      </c>
      <c r="R1740" s="3" t="s">
        <v>7558</v>
      </c>
    </row>
    <row r="1741" spans="2:18" x14ac:dyDescent="0.35">
      <c r="B1741" s="3" t="s">
        <v>4926</v>
      </c>
      <c r="C1741" s="3" t="s">
        <v>4927</v>
      </c>
      <c r="D1741" s="3" t="s">
        <v>41</v>
      </c>
      <c r="E1741" s="3" t="s">
        <v>42</v>
      </c>
      <c r="F1741" s="3" t="s">
        <v>7476</v>
      </c>
      <c r="G1741" s="19" t="s">
        <v>13383</v>
      </c>
      <c r="H1741" s="3" t="s">
        <v>9926</v>
      </c>
      <c r="I1741" s="18">
        <v>31041</v>
      </c>
      <c r="J1741" s="18" t="s">
        <v>13319</v>
      </c>
      <c r="M1741" s="3" t="s">
        <v>7478</v>
      </c>
      <c r="N1741" s="3" t="s">
        <v>7479</v>
      </c>
      <c r="O1741" s="3" t="s">
        <v>13414</v>
      </c>
      <c r="P1741" s="3" t="s">
        <v>7480</v>
      </c>
      <c r="Q1741" s="3" t="s">
        <v>7481</v>
      </c>
      <c r="R1741" s="3" t="s">
        <v>7558</v>
      </c>
    </row>
    <row r="1742" spans="2:18" x14ac:dyDescent="0.35">
      <c r="B1742" s="3" t="s">
        <v>3450</v>
      </c>
      <c r="C1742" s="3" t="s">
        <v>3451</v>
      </c>
      <c r="D1742" s="3" t="s">
        <v>41</v>
      </c>
      <c r="E1742" s="3" t="s">
        <v>42</v>
      </c>
      <c r="F1742" s="3" t="s">
        <v>7476</v>
      </c>
      <c r="G1742" s="19" t="s">
        <v>13384</v>
      </c>
      <c r="H1742" s="3" t="s">
        <v>9188</v>
      </c>
      <c r="I1742" s="18">
        <v>31041</v>
      </c>
      <c r="J1742" s="18" t="s">
        <v>13319</v>
      </c>
      <c r="M1742" s="3" t="s">
        <v>7478</v>
      </c>
      <c r="N1742" s="3" t="s">
        <v>7479</v>
      </c>
      <c r="O1742" s="3" t="s">
        <v>13414</v>
      </c>
      <c r="P1742" s="3" t="s">
        <v>7480</v>
      </c>
      <c r="Q1742" s="3" t="s">
        <v>7481</v>
      </c>
      <c r="R1742" s="3" t="s">
        <v>7482</v>
      </c>
    </row>
    <row r="1743" spans="2:18" x14ac:dyDescent="0.35">
      <c r="B1743" s="3" t="s">
        <v>3448</v>
      </c>
      <c r="C1743" s="3" t="s">
        <v>3449</v>
      </c>
      <c r="D1743" s="3" t="s">
        <v>41</v>
      </c>
      <c r="E1743" s="3" t="s">
        <v>42</v>
      </c>
      <c r="F1743" s="3" t="s">
        <v>7476</v>
      </c>
      <c r="G1743" s="19" t="s">
        <v>13384</v>
      </c>
      <c r="H1743" s="3" t="s">
        <v>9187</v>
      </c>
      <c r="I1743" s="18">
        <v>31041</v>
      </c>
      <c r="J1743" s="18" t="s">
        <v>13319</v>
      </c>
      <c r="M1743" s="3" t="s">
        <v>7478</v>
      </c>
      <c r="N1743" s="3" t="s">
        <v>7479</v>
      </c>
      <c r="O1743" s="3" t="s">
        <v>13414</v>
      </c>
      <c r="P1743" s="3" t="s">
        <v>7480</v>
      </c>
      <c r="Q1743" s="3" t="s">
        <v>7481</v>
      </c>
      <c r="R1743" s="3" t="s">
        <v>7482</v>
      </c>
    </row>
    <row r="1744" spans="2:18" x14ac:dyDescent="0.35">
      <c r="B1744" s="3" t="s">
        <v>3394</v>
      </c>
      <c r="C1744" s="3" t="s">
        <v>3395</v>
      </c>
      <c r="D1744" s="3" t="s">
        <v>41</v>
      </c>
      <c r="E1744" s="3" t="s">
        <v>42</v>
      </c>
      <c r="F1744" s="3" t="s">
        <v>7476</v>
      </c>
      <c r="G1744" s="19" t="s">
        <v>13384</v>
      </c>
      <c r="H1744" s="3" t="s">
        <v>9160</v>
      </c>
      <c r="I1744" s="18">
        <v>31041</v>
      </c>
      <c r="J1744" s="18" t="s">
        <v>13319</v>
      </c>
      <c r="M1744" s="3" t="s">
        <v>7478</v>
      </c>
      <c r="N1744" s="3" t="s">
        <v>7479</v>
      </c>
      <c r="O1744" s="3" t="s">
        <v>13414</v>
      </c>
      <c r="P1744" s="3" t="s">
        <v>7480</v>
      </c>
      <c r="Q1744" s="3" t="s">
        <v>7481</v>
      </c>
      <c r="R1744" s="3" t="s">
        <v>7482</v>
      </c>
    </row>
    <row r="1745" spans="2:18" x14ac:dyDescent="0.35">
      <c r="B1745" s="3" t="s">
        <v>3422</v>
      </c>
      <c r="C1745" s="3" t="s">
        <v>3423</v>
      </c>
      <c r="D1745" s="3" t="s">
        <v>41</v>
      </c>
      <c r="E1745" s="3" t="s">
        <v>42</v>
      </c>
      <c r="F1745" s="3" t="s">
        <v>7476</v>
      </c>
      <c r="G1745" s="19" t="s">
        <v>13384</v>
      </c>
      <c r="H1745" s="3" t="s">
        <v>9174</v>
      </c>
      <c r="I1745" s="18">
        <v>31041</v>
      </c>
      <c r="J1745" s="18" t="s">
        <v>13319</v>
      </c>
      <c r="M1745" s="3" t="s">
        <v>7478</v>
      </c>
      <c r="N1745" s="3" t="s">
        <v>7479</v>
      </c>
      <c r="O1745" s="3" t="s">
        <v>13414</v>
      </c>
      <c r="P1745" s="3" t="s">
        <v>7480</v>
      </c>
      <c r="Q1745" s="3" t="s">
        <v>7481</v>
      </c>
      <c r="R1745" s="3" t="s">
        <v>7482</v>
      </c>
    </row>
    <row r="1746" spans="2:18" x14ac:dyDescent="0.35">
      <c r="B1746" s="3" t="s">
        <v>3392</v>
      </c>
      <c r="C1746" s="3" t="s">
        <v>3393</v>
      </c>
      <c r="D1746" s="3" t="s">
        <v>41</v>
      </c>
      <c r="E1746" s="3" t="s">
        <v>42</v>
      </c>
      <c r="F1746" s="3" t="s">
        <v>7476</v>
      </c>
      <c r="G1746" s="19" t="s">
        <v>13384</v>
      </c>
      <c r="H1746" s="3" t="s">
        <v>9159</v>
      </c>
      <c r="I1746" s="18">
        <v>31041</v>
      </c>
      <c r="J1746" s="18" t="s">
        <v>13319</v>
      </c>
      <c r="M1746" s="3" t="s">
        <v>7478</v>
      </c>
      <c r="N1746" s="3" t="s">
        <v>7479</v>
      </c>
      <c r="O1746" s="3" t="s">
        <v>13414</v>
      </c>
      <c r="P1746" s="3" t="s">
        <v>7480</v>
      </c>
      <c r="Q1746" s="3" t="s">
        <v>7481</v>
      </c>
      <c r="R1746" s="3" t="s">
        <v>7482</v>
      </c>
    </row>
    <row r="1747" spans="2:18" x14ac:dyDescent="0.35">
      <c r="B1747" s="3" t="s">
        <v>3420</v>
      </c>
      <c r="C1747" s="3" t="s">
        <v>3421</v>
      </c>
      <c r="D1747" s="3" t="s">
        <v>41</v>
      </c>
      <c r="E1747" s="3" t="s">
        <v>42</v>
      </c>
      <c r="F1747" s="3" t="s">
        <v>7476</v>
      </c>
      <c r="G1747" s="19" t="s">
        <v>13384</v>
      </c>
      <c r="H1747" s="3" t="s">
        <v>9173</v>
      </c>
      <c r="I1747" s="18">
        <v>31041</v>
      </c>
      <c r="J1747" s="18" t="s">
        <v>13319</v>
      </c>
      <c r="M1747" s="3" t="s">
        <v>7478</v>
      </c>
      <c r="N1747" s="3" t="s">
        <v>7479</v>
      </c>
      <c r="O1747" s="3" t="s">
        <v>13414</v>
      </c>
      <c r="P1747" s="3" t="s">
        <v>7480</v>
      </c>
      <c r="Q1747" s="3" t="s">
        <v>7481</v>
      </c>
      <c r="R1747" s="3" t="s">
        <v>7482</v>
      </c>
    </row>
    <row r="1748" spans="2:18" x14ac:dyDescent="0.35">
      <c r="B1748" s="3" t="s">
        <v>3452</v>
      </c>
      <c r="C1748" s="3" t="s">
        <v>3453</v>
      </c>
      <c r="D1748" s="3" t="s">
        <v>41</v>
      </c>
      <c r="E1748" s="3" t="s">
        <v>42</v>
      </c>
      <c r="F1748" s="3" t="s">
        <v>7476</v>
      </c>
      <c r="G1748" s="19" t="s">
        <v>13384</v>
      </c>
      <c r="H1748" s="3" t="s">
        <v>9189</v>
      </c>
      <c r="I1748" s="18">
        <v>31041</v>
      </c>
      <c r="J1748" s="18" t="s">
        <v>13319</v>
      </c>
      <c r="M1748" s="3" t="s">
        <v>7478</v>
      </c>
      <c r="N1748" s="3" t="s">
        <v>7479</v>
      </c>
      <c r="O1748" s="3" t="s">
        <v>13414</v>
      </c>
      <c r="P1748" s="3" t="s">
        <v>7480</v>
      </c>
      <c r="Q1748" s="3" t="s">
        <v>7481</v>
      </c>
      <c r="R1748" s="3" t="s">
        <v>7482</v>
      </c>
    </row>
    <row r="1749" spans="2:18" x14ac:dyDescent="0.35">
      <c r="B1749" s="3" t="s">
        <v>3398</v>
      </c>
      <c r="C1749" s="3" t="s">
        <v>3399</v>
      </c>
      <c r="D1749" s="3" t="s">
        <v>41</v>
      </c>
      <c r="E1749" s="3" t="s">
        <v>42</v>
      </c>
      <c r="F1749" s="3" t="s">
        <v>7476</v>
      </c>
      <c r="G1749" s="19" t="s">
        <v>13384</v>
      </c>
      <c r="H1749" s="3" t="s">
        <v>9162</v>
      </c>
      <c r="I1749" s="18">
        <v>31041</v>
      </c>
      <c r="J1749" s="18" t="s">
        <v>13319</v>
      </c>
      <c r="M1749" s="3" t="s">
        <v>7478</v>
      </c>
      <c r="N1749" s="3" t="s">
        <v>7479</v>
      </c>
      <c r="O1749" s="3" t="s">
        <v>13414</v>
      </c>
      <c r="P1749" s="3" t="s">
        <v>7480</v>
      </c>
      <c r="Q1749" s="3" t="s">
        <v>7481</v>
      </c>
      <c r="R1749" s="3" t="s">
        <v>7482</v>
      </c>
    </row>
    <row r="1750" spans="2:18" x14ac:dyDescent="0.35">
      <c r="B1750" s="3" t="s">
        <v>3426</v>
      </c>
      <c r="C1750" s="3" t="s">
        <v>3427</v>
      </c>
      <c r="D1750" s="3" t="s">
        <v>41</v>
      </c>
      <c r="E1750" s="3" t="s">
        <v>42</v>
      </c>
      <c r="F1750" s="3" t="s">
        <v>7476</v>
      </c>
      <c r="G1750" s="19" t="s">
        <v>13384</v>
      </c>
      <c r="H1750" s="3" t="s">
        <v>9176</v>
      </c>
      <c r="I1750" s="18">
        <v>31041</v>
      </c>
      <c r="J1750" s="18" t="s">
        <v>13319</v>
      </c>
      <c r="M1750" s="3" t="s">
        <v>7478</v>
      </c>
      <c r="N1750" s="3" t="s">
        <v>7479</v>
      </c>
      <c r="O1750" s="3" t="s">
        <v>13414</v>
      </c>
      <c r="P1750" s="3" t="s">
        <v>7480</v>
      </c>
      <c r="Q1750" s="3" t="s">
        <v>7481</v>
      </c>
      <c r="R1750" s="3" t="s">
        <v>7482</v>
      </c>
    </row>
    <row r="1751" spans="2:18" x14ac:dyDescent="0.35">
      <c r="B1751" s="3" t="s">
        <v>3454</v>
      </c>
      <c r="C1751" s="3" t="s">
        <v>3455</v>
      </c>
      <c r="D1751" s="3" t="s">
        <v>41</v>
      </c>
      <c r="E1751" s="3" t="s">
        <v>42</v>
      </c>
      <c r="F1751" s="3" t="s">
        <v>7476</v>
      </c>
      <c r="G1751" s="19" t="s">
        <v>13384</v>
      </c>
      <c r="H1751" s="3" t="s">
        <v>9190</v>
      </c>
      <c r="I1751" s="18">
        <v>31041</v>
      </c>
      <c r="J1751" s="18" t="s">
        <v>13319</v>
      </c>
      <c r="M1751" s="3" t="s">
        <v>7478</v>
      </c>
      <c r="N1751" s="3" t="s">
        <v>7479</v>
      </c>
      <c r="O1751" s="3" t="s">
        <v>13414</v>
      </c>
      <c r="P1751" s="3" t="s">
        <v>7480</v>
      </c>
      <c r="Q1751" s="3" t="s">
        <v>7481</v>
      </c>
      <c r="R1751" s="3" t="s">
        <v>7482</v>
      </c>
    </row>
    <row r="1752" spans="2:18" x14ac:dyDescent="0.35">
      <c r="B1752" s="3" t="s">
        <v>3396</v>
      </c>
      <c r="C1752" s="3" t="s">
        <v>3397</v>
      </c>
      <c r="D1752" s="3" t="s">
        <v>41</v>
      </c>
      <c r="E1752" s="3" t="s">
        <v>42</v>
      </c>
      <c r="F1752" s="3" t="s">
        <v>7476</v>
      </c>
      <c r="G1752" s="19" t="s">
        <v>13384</v>
      </c>
      <c r="H1752" s="3" t="s">
        <v>9161</v>
      </c>
      <c r="I1752" s="18">
        <v>31041</v>
      </c>
      <c r="J1752" s="18" t="s">
        <v>13319</v>
      </c>
      <c r="M1752" s="3" t="s">
        <v>7478</v>
      </c>
      <c r="N1752" s="3" t="s">
        <v>7479</v>
      </c>
      <c r="O1752" s="3" t="s">
        <v>13414</v>
      </c>
      <c r="P1752" s="3" t="s">
        <v>7480</v>
      </c>
      <c r="Q1752" s="3" t="s">
        <v>7481</v>
      </c>
      <c r="R1752" s="3" t="s">
        <v>7482</v>
      </c>
    </row>
    <row r="1753" spans="2:18" x14ac:dyDescent="0.35">
      <c r="B1753" s="3" t="s">
        <v>3424</v>
      </c>
      <c r="C1753" s="3" t="s">
        <v>3425</v>
      </c>
      <c r="D1753" s="3" t="s">
        <v>41</v>
      </c>
      <c r="E1753" s="3" t="s">
        <v>42</v>
      </c>
      <c r="F1753" s="3" t="s">
        <v>7476</v>
      </c>
      <c r="G1753" s="19" t="s">
        <v>13384</v>
      </c>
      <c r="H1753" s="3" t="s">
        <v>9175</v>
      </c>
      <c r="I1753" s="18">
        <v>31041</v>
      </c>
      <c r="J1753" s="18" t="s">
        <v>13319</v>
      </c>
      <c r="M1753" s="3" t="s">
        <v>7478</v>
      </c>
      <c r="N1753" s="3" t="s">
        <v>7479</v>
      </c>
      <c r="O1753" s="3" t="s">
        <v>13414</v>
      </c>
      <c r="P1753" s="3" t="s">
        <v>7480</v>
      </c>
      <c r="Q1753" s="3" t="s">
        <v>7481</v>
      </c>
      <c r="R1753" s="3" t="s">
        <v>7482</v>
      </c>
    </row>
    <row r="1754" spans="2:18" x14ac:dyDescent="0.35">
      <c r="B1754" s="3" t="s">
        <v>3400</v>
      </c>
      <c r="C1754" s="3" t="s">
        <v>3401</v>
      </c>
      <c r="D1754" s="3" t="s">
        <v>41</v>
      </c>
      <c r="E1754" s="3" t="s">
        <v>42</v>
      </c>
      <c r="F1754" s="3" t="s">
        <v>7476</v>
      </c>
      <c r="G1754" s="19" t="s">
        <v>13384</v>
      </c>
      <c r="H1754" s="3" t="s">
        <v>9163</v>
      </c>
      <c r="I1754" s="18">
        <v>31041</v>
      </c>
      <c r="J1754" s="18" t="s">
        <v>13319</v>
      </c>
      <c r="M1754" s="3" t="s">
        <v>7478</v>
      </c>
      <c r="N1754" s="3" t="s">
        <v>7479</v>
      </c>
      <c r="O1754" s="3" t="s">
        <v>13414</v>
      </c>
      <c r="P1754" s="3" t="s">
        <v>7480</v>
      </c>
      <c r="Q1754" s="3" t="s">
        <v>7481</v>
      </c>
      <c r="R1754" s="3" t="s">
        <v>7482</v>
      </c>
    </row>
    <row r="1755" spans="2:18" x14ac:dyDescent="0.35">
      <c r="B1755" s="3" t="s">
        <v>3428</v>
      </c>
      <c r="C1755" s="3" t="s">
        <v>3429</v>
      </c>
      <c r="D1755" s="3" t="s">
        <v>41</v>
      </c>
      <c r="E1755" s="3" t="s">
        <v>42</v>
      </c>
      <c r="F1755" s="3" t="s">
        <v>7476</v>
      </c>
      <c r="G1755" s="19" t="s">
        <v>13384</v>
      </c>
      <c r="H1755" s="3" t="s">
        <v>9177</v>
      </c>
      <c r="I1755" s="18">
        <v>31041</v>
      </c>
      <c r="J1755" s="18" t="s">
        <v>13319</v>
      </c>
      <c r="M1755" s="3" t="s">
        <v>7478</v>
      </c>
      <c r="N1755" s="3" t="s">
        <v>7479</v>
      </c>
      <c r="O1755" s="3" t="s">
        <v>13414</v>
      </c>
      <c r="P1755" s="3" t="s">
        <v>7480</v>
      </c>
      <c r="Q1755" s="3" t="s">
        <v>7481</v>
      </c>
      <c r="R1755" s="3" t="s">
        <v>7482</v>
      </c>
    </row>
    <row r="1756" spans="2:18" x14ac:dyDescent="0.35">
      <c r="B1756" s="3" t="s">
        <v>3456</v>
      </c>
      <c r="C1756" s="3" t="s">
        <v>3457</v>
      </c>
      <c r="D1756" s="3" t="s">
        <v>41</v>
      </c>
      <c r="E1756" s="3" t="s">
        <v>42</v>
      </c>
      <c r="F1756" s="3" t="s">
        <v>7476</v>
      </c>
      <c r="G1756" s="19" t="s">
        <v>13384</v>
      </c>
      <c r="H1756" s="3" t="s">
        <v>9191</v>
      </c>
      <c r="I1756" s="18">
        <v>31041</v>
      </c>
      <c r="J1756" s="18" t="s">
        <v>13319</v>
      </c>
      <c r="M1756" s="3" t="s">
        <v>7478</v>
      </c>
      <c r="N1756" s="3" t="s">
        <v>7479</v>
      </c>
      <c r="O1756" s="3" t="s">
        <v>13414</v>
      </c>
      <c r="P1756" s="3" t="s">
        <v>7480</v>
      </c>
      <c r="Q1756" s="3" t="s">
        <v>7481</v>
      </c>
      <c r="R1756" s="3" t="s">
        <v>7482</v>
      </c>
    </row>
    <row r="1757" spans="2:18" x14ac:dyDescent="0.35">
      <c r="B1757" s="3" t="s">
        <v>3402</v>
      </c>
      <c r="C1757" s="3" t="s">
        <v>3403</v>
      </c>
      <c r="D1757" s="3" t="s">
        <v>41</v>
      </c>
      <c r="E1757" s="3" t="s">
        <v>42</v>
      </c>
      <c r="F1757" s="3" t="s">
        <v>7476</v>
      </c>
      <c r="G1757" s="19" t="s">
        <v>13384</v>
      </c>
      <c r="H1757" s="3" t="s">
        <v>9164</v>
      </c>
      <c r="I1757" s="18">
        <v>31041</v>
      </c>
      <c r="J1757" s="18" t="s">
        <v>13319</v>
      </c>
      <c r="M1757" s="3" t="s">
        <v>7478</v>
      </c>
      <c r="N1757" s="3" t="s">
        <v>7479</v>
      </c>
      <c r="O1757" s="3" t="s">
        <v>13414</v>
      </c>
      <c r="P1757" s="3" t="s">
        <v>7480</v>
      </c>
      <c r="Q1757" s="3" t="s">
        <v>7481</v>
      </c>
      <c r="R1757" s="3" t="s">
        <v>7482</v>
      </c>
    </row>
    <row r="1758" spans="2:18" x14ac:dyDescent="0.35">
      <c r="B1758" s="3" t="s">
        <v>3430</v>
      </c>
      <c r="C1758" s="3" t="s">
        <v>3431</v>
      </c>
      <c r="D1758" s="3" t="s">
        <v>41</v>
      </c>
      <c r="E1758" s="3" t="s">
        <v>42</v>
      </c>
      <c r="F1758" s="3" t="s">
        <v>7476</v>
      </c>
      <c r="G1758" s="19" t="s">
        <v>13384</v>
      </c>
      <c r="H1758" s="3" t="s">
        <v>9178</v>
      </c>
      <c r="I1758" s="18">
        <v>31041</v>
      </c>
      <c r="J1758" s="18" t="s">
        <v>13319</v>
      </c>
      <c r="M1758" s="3" t="s">
        <v>7478</v>
      </c>
      <c r="N1758" s="3" t="s">
        <v>7479</v>
      </c>
      <c r="O1758" s="3" t="s">
        <v>13414</v>
      </c>
      <c r="P1758" s="3" t="s">
        <v>7480</v>
      </c>
      <c r="Q1758" s="3" t="s">
        <v>7481</v>
      </c>
      <c r="R1758" s="3" t="s">
        <v>7482</v>
      </c>
    </row>
    <row r="1759" spans="2:18" x14ac:dyDescent="0.35">
      <c r="B1759" s="3" t="s">
        <v>3458</v>
      </c>
      <c r="C1759" s="3" t="s">
        <v>3459</v>
      </c>
      <c r="D1759" s="3" t="s">
        <v>41</v>
      </c>
      <c r="E1759" s="3" t="s">
        <v>42</v>
      </c>
      <c r="F1759" s="3" t="s">
        <v>7476</v>
      </c>
      <c r="G1759" s="19" t="s">
        <v>13384</v>
      </c>
      <c r="H1759" s="3" t="s">
        <v>9192</v>
      </c>
      <c r="I1759" s="18">
        <v>31041</v>
      </c>
      <c r="J1759" s="18" t="s">
        <v>13319</v>
      </c>
      <c r="M1759" s="3" t="s">
        <v>7478</v>
      </c>
      <c r="N1759" s="3" t="s">
        <v>7479</v>
      </c>
      <c r="O1759" s="3" t="s">
        <v>13414</v>
      </c>
      <c r="P1759" s="3" t="s">
        <v>7480</v>
      </c>
      <c r="Q1759" s="3" t="s">
        <v>7481</v>
      </c>
      <c r="R1759" s="3" t="s">
        <v>7482</v>
      </c>
    </row>
    <row r="1760" spans="2:18" x14ac:dyDescent="0.35">
      <c r="B1760" s="3" t="s">
        <v>3404</v>
      </c>
      <c r="C1760" s="3" t="s">
        <v>3405</v>
      </c>
      <c r="D1760" s="3" t="s">
        <v>41</v>
      </c>
      <c r="E1760" s="3" t="s">
        <v>42</v>
      </c>
      <c r="F1760" s="3" t="s">
        <v>7476</v>
      </c>
      <c r="G1760" s="19" t="s">
        <v>13384</v>
      </c>
      <c r="H1760" s="3" t="s">
        <v>9165</v>
      </c>
      <c r="I1760" s="18">
        <v>31041</v>
      </c>
      <c r="J1760" s="18" t="s">
        <v>13319</v>
      </c>
      <c r="M1760" s="3" t="s">
        <v>7478</v>
      </c>
      <c r="N1760" s="3" t="s">
        <v>7479</v>
      </c>
      <c r="O1760" s="3" t="s">
        <v>13414</v>
      </c>
      <c r="P1760" s="3" t="s">
        <v>7480</v>
      </c>
      <c r="Q1760" s="3" t="s">
        <v>7481</v>
      </c>
      <c r="R1760" s="3" t="s">
        <v>7482</v>
      </c>
    </row>
    <row r="1761" spans="2:18" x14ac:dyDescent="0.35">
      <c r="B1761" s="3" t="s">
        <v>3432</v>
      </c>
      <c r="C1761" s="3" t="s">
        <v>3433</v>
      </c>
      <c r="D1761" s="3" t="s">
        <v>41</v>
      </c>
      <c r="E1761" s="3" t="s">
        <v>42</v>
      </c>
      <c r="F1761" s="3" t="s">
        <v>7476</v>
      </c>
      <c r="G1761" s="19" t="s">
        <v>13384</v>
      </c>
      <c r="H1761" s="3" t="s">
        <v>9179</v>
      </c>
      <c r="I1761" s="18">
        <v>31041</v>
      </c>
      <c r="J1761" s="18" t="s">
        <v>13319</v>
      </c>
      <c r="M1761" s="3" t="s">
        <v>7478</v>
      </c>
      <c r="N1761" s="3" t="s">
        <v>7479</v>
      </c>
      <c r="O1761" s="3" t="s">
        <v>13414</v>
      </c>
      <c r="P1761" s="3" t="s">
        <v>7480</v>
      </c>
      <c r="Q1761" s="3" t="s">
        <v>7481</v>
      </c>
      <c r="R1761" s="3" t="s">
        <v>7482</v>
      </c>
    </row>
    <row r="1762" spans="2:18" x14ac:dyDescent="0.35">
      <c r="B1762" s="3" t="s">
        <v>3460</v>
      </c>
      <c r="C1762" s="3" t="s">
        <v>3461</v>
      </c>
      <c r="D1762" s="3" t="s">
        <v>41</v>
      </c>
      <c r="E1762" s="3" t="s">
        <v>42</v>
      </c>
      <c r="F1762" s="3" t="s">
        <v>7476</v>
      </c>
      <c r="G1762" s="19" t="s">
        <v>13384</v>
      </c>
      <c r="H1762" s="3" t="s">
        <v>9193</v>
      </c>
      <c r="I1762" s="18">
        <v>31041</v>
      </c>
      <c r="J1762" s="18" t="s">
        <v>13319</v>
      </c>
      <c r="M1762" s="3" t="s">
        <v>7478</v>
      </c>
      <c r="N1762" s="3" t="s">
        <v>7479</v>
      </c>
      <c r="O1762" s="3" t="s">
        <v>13414</v>
      </c>
      <c r="P1762" s="3" t="s">
        <v>7480</v>
      </c>
      <c r="Q1762" s="3" t="s">
        <v>7481</v>
      </c>
      <c r="R1762" s="3" t="s">
        <v>7482</v>
      </c>
    </row>
    <row r="1763" spans="2:18" x14ac:dyDescent="0.35">
      <c r="B1763" s="3" t="s">
        <v>7442</v>
      </c>
      <c r="C1763" s="3" t="s">
        <v>7443</v>
      </c>
      <c r="D1763" s="3" t="s">
        <v>41</v>
      </c>
      <c r="E1763" s="3" t="s">
        <v>42</v>
      </c>
      <c r="F1763" s="3" t="s">
        <v>7476</v>
      </c>
      <c r="G1763" s="19" t="s">
        <v>13384</v>
      </c>
      <c r="H1763" s="3" t="s">
        <v>11186</v>
      </c>
      <c r="I1763" s="18">
        <v>31041</v>
      </c>
      <c r="J1763" s="18" t="s">
        <v>13319</v>
      </c>
      <c r="M1763" s="3" t="s">
        <v>7478</v>
      </c>
      <c r="N1763" s="3" t="s">
        <v>7479</v>
      </c>
      <c r="O1763" s="3" t="s">
        <v>13414</v>
      </c>
      <c r="P1763" s="3" t="s">
        <v>7480</v>
      </c>
      <c r="Q1763" s="3" t="s">
        <v>7481</v>
      </c>
      <c r="R1763" s="3" t="s">
        <v>7482</v>
      </c>
    </row>
    <row r="1764" spans="2:18" x14ac:dyDescent="0.35">
      <c r="B1764" s="3" t="s">
        <v>3434</v>
      </c>
      <c r="C1764" s="3" t="s">
        <v>3435</v>
      </c>
      <c r="D1764" s="3" t="s">
        <v>41</v>
      </c>
      <c r="E1764" s="3" t="s">
        <v>42</v>
      </c>
      <c r="F1764" s="3" t="s">
        <v>7476</v>
      </c>
      <c r="G1764" s="19" t="s">
        <v>13384</v>
      </c>
      <c r="H1764" s="3" t="s">
        <v>9180</v>
      </c>
      <c r="I1764" s="18">
        <v>31041</v>
      </c>
      <c r="J1764" s="18" t="s">
        <v>13319</v>
      </c>
      <c r="M1764" s="3" t="s">
        <v>7478</v>
      </c>
      <c r="N1764" s="3" t="s">
        <v>7479</v>
      </c>
      <c r="O1764" s="3" t="s">
        <v>13414</v>
      </c>
      <c r="P1764" s="3" t="s">
        <v>7480</v>
      </c>
      <c r="Q1764" s="3" t="s">
        <v>7481</v>
      </c>
      <c r="R1764" s="3" t="s">
        <v>7482</v>
      </c>
    </row>
    <row r="1765" spans="2:18" x14ac:dyDescent="0.35">
      <c r="B1765" s="3" t="s">
        <v>3462</v>
      </c>
      <c r="C1765" s="3" t="s">
        <v>3463</v>
      </c>
      <c r="D1765" s="3" t="s">
        <v>41</v>
      </c>
      <c r="E1765" s="3" t="s">
        <v>42</v>
      </c>
      <c r="F1765" s="3" t="s">
        <v>7476</v>
      </c>
      <c r="G1765" s="19" t="s">
        <v>13384</v>
      </c>
      <c r="H1765" s="3" t="s">
        <v>9194</v>
      </c>
      <c r="I1765" s="18">
        <v>31041</v>
      </c>
      <c r="J1765" s="18" t="s">
        <v>13319</v>
      </c>
      <c r="M1765" s="3" t="s">
        <v>7478</v>
      </c>
      <c r="N1765" s="3" t="s">
        <v>7479</v>
      </c>
      <c r="O1765" s="3" t="s">
        <v>13414</v>
      </c>
      <c r="P1765" s="3" t="s">
        <v>7480</v>
      </c>
      <c r="Q1765" s="3" t="s">
        <v>7481</v>
      </c>
      <c r="R1765" s="3" t="s">
        <v>7482</v>
      </c>
    </row>
    <row r="1766" spans="2:18" x14ac:dyDescent="0.35">
      <c r="B1766" s="3" t="s">
        <v>3436</v>
      </c>
      <c r="C1766" s="3" t="s">
        <v>3437</v>
      </c>
      <c r="D1766" s="3" t="s">
        <v>41</v>
      </c>
      <c r="E1766" s="3" t="s">
        <v>42</v>
      </c>
      <c r="F1766" s="3" t="s">
        <v>7476</v>
      </c>
      <c r="G1766" s="19" t="s">
        <v>13384</v>
      </c>
      <c r="H1766" s="3" t="s">
        <v>9181</v>
      </c>
      <c r="I1766" s="18">
        <v>31041</v>
      </c>
      <c r="J1766" s="18" t="s">
        <v>13319</v>
      </c>
      <c r="M1766" s="3" t="s">
        <v>7478</v>
      </c>
      <c r="N1766" s="3" t="s">
        <v>7479</v>
      </c>
      <c r="O1766" s="3" t="s">
        <v>13414</v>
      </c>
      <c r="P1766" s="3" t="s">
        <v>7480</v>
      </c>
      <c r="Q1766" s="3" t="s">
        <v>7481</v>
      </c>
      <c r="R1766" s="3" t="s">
        <v>7482</v>
      </c>
    </row>
    <row r="1767" spans="2:18" x14ac:dyDescent="0.35">
      <c r="B1767" s="3" t="s">
        <v>3384</v>
      </c>
      <c r="C1767" s="3" t="s">
        <v>3385</v>
      </c>
      <c r="D1767" s="3" t="s">
        <v>41</v>
      </c>
      <c r="E1767" s="3" t="s">
        <v>42</v>
      </c>
      <c r="F1767" s="3" t="s">
        <v>7476</v>
      </c>
      <c r="G1767" s="19" t="s">
        <v>13384</v>
      </c>
      <c r="H1767" s="3" t="s">
        <v>9155</v>
      </c>
      <c r="I1767" s="18">
        <v>31041</v>
      </c>
      <c r="J1767" s="18" t="s">
        <v>13319</v>
      </c>
      <c r="M1767" s="3" t="s">
        <v>7478</v>
      </c>
      <c r="N1767" s="3" t="s">
        <v>7479</v>
      </c>
      <c r="O1767" s="3" t="s">
        <v>13414</v>
      </c>
      <c r="P1767" s="3" t="s">
        <v>7480</v>
      </c>
      <c r="Q1767" s="3" t="s">
        <v>7481</v>
      </c>
      <c r="R1767" s="3" t="s">
        <v>7482</v>
      </c>
    </row>
    <row r="1768" spans="2:18" x14ac:dyDescent="0.35">
      <c r="B1768" s="3" t="s">
        <v>3406</v>
      </c>
      <c r="C1768" s="3" t="s">
        <v>3407</v>
      </c>
      <c r="D1768" s="3" t="s">
        <v>41</v>
      </c>
      <c r="E1768" s="3" t="s">
        <v>42</v>
      </c>
      <c r="F1768" s="3" t="s">
        <v>7476</v>
      </c>
      <c r="G1768" s="19" t="s">
        <v>13384</v>
      </c>
      <c r="H1768" s="3" t="s">
        <v>9166</v>
      </c>
      <c r="I1768" s="18">
        <v>31041</v>
      </c>
      <c r="J1768" s="18" t="s">
        <v>13319</v>
      </c>
      <c r="M1768" s="3" t="s">
        <v>7478</v>
      </c>
      <c r="N1768" s="3" t="s">
        <v>7479</v>
      </c>
      <c r="O1768" s="3" t="s">
        <v>13414</v>
      </c>
      <c r="P1768" s="3" t="s">
        <v>7480</v>
      </c>
      <c r="Q1768" s="3" t="s">
        <v>7481</v>
      </c>
      <c r="R1768" s="3" t="s">
        <v>7482</v>
      </c>
    </row>
    <row r="1769" spans="2:18" x14ac:dyDescent="0.35">
      <c r="B1769" s="3" t="s">
        <v>3438</v>
      </c>
      <c r="C1769" s="3" t="s">
        <v>3439</v>
      </c>
      <c r="D1769" s="3" t="s">
        <v>41</v>
      </c>
      <c r="E1769" s="3" t="s">
        <v>42</v>
      </c>
      <c r="F1769" s="3" t="s">
        <v>7476</v>
      </c>
      <c r="G1769" s="19" t="s">
        <v>13384</v>
      </c>
      <c r="H1769" s="3" t="s">
        <v>9182</v>
      </c>
      <c r="I1769" s="18">
        <v>31041</v>
      </c>
      <c r="J1769" s="18" t="s">
        <v>13319</v>
      </c>
      <c r="M1769" s="3" t="s">
        <v>7478</v>
      </c>
      <c r="N1769" s="3" t="s">
        <v>7479</v>
      </c>
      <c r="O1769" s="3" t="s">
        <v>13414</v>
      </c>
      <c r="P1769" s="3" t="s">
        <v>7480</v>
      </c>
      <c r="Q1769" s="3" t="s">
        <v>7481</v>
      </c>
      <c r="R1769" s="3" t="s">
        <v>7482</v>
      </c>
    </row>
    <row r="1770" spans="2:18" x14ac:dyDescent="0.35">
      <c r="B1770" s="3" t="s">
        <v>3410</v>
      </c>
      <c r="C1770" s="3" t="s">
        <v>3411</v>
      </c>
      <c r="D1770" s="3" t="s">
        <v>41</v>
      </c>
      <c r="E1770" s="3" t="s">
        <v>42</v>
      </c>
      <c r="F1770" s="3" t="s">
        <v>7476</v>
      </c>
      <c r="G1770" s="19" t="s">
        <v>13384</v>
      </c>
      <c r="H1770" s="3" t="s">
        <v>9168</v>
      </c>
      <c r="I1770" s="18">
        <v>31041</v>
      </c>
      <c r="J1770" s="18" t="s">
        <v>13319</v>
      </c>
      <c r="M1770" s="3" t="s">
        <v>7478</v>
      </c>
      <c r="N1770" s="3" t="s">
        <v>7479</v>
      </c>
      <c r="O1770" s="3" t="s">
        <v>13414</v>
      </c>
      <c r="P1770" s="3" t="s">
        <v>7480</v>
      </c>
      <c r="Q1770" s="3" t="s">
        <v>7481</v>
      </c>
      <c r="R1770" s="3" t="s">
        <v>7482</v>
      </c>
    </row>
    <row r="1771" spans="2:18" x14ac:dyDescent="0.35">
      <c r="B1771" s="3" t="s">
        <v>3440</v>
      </c>
      <c r="C1771" s="3" t="s">
        <v>3441</v>
      </c>
      <c r="D1771" s="3" t="s">
        <v>41</v>
      </c>
      <c r="E1771" s="3" t="s">
        <v>42</v>
      </c>
      <c r="F1771" s="3" t="s">
        <v>7476</v>
      </c>
      <c r="G1771" s="19" t="s">
        <v>13384</v>
      </c>
      <c r="H1771" s="3" t="s">
        <v>9183</v>
      </c>
      <c r="I1771" s="18">
        <v>31041</v>
      </c>
      <c r="J1771" s="18" t="s">
        <v>13319</v>
      </c>
      <c r="M1771" s="3" t="s">
        <v>7478</v>
      </c>
      <c r="N1771" s="3" t="s">
        <v>7479</v>
      </c>
      <c r="O1771" s="3" t="s">
        <v>13414</v>
      </c>
      <c r="P1771" s="3" t="s">
        <v>7480</v>
      </c>
      <c r="Q1771" s="3" t="s">
        <v>7481</v>
      </c>
      <c r="R1771" s="3" t="s">
        <v>7482</v>
      </c>
    </row>
    <row r="1772" spans="2:18" x14ac:dyDescent="0.35">
      <c r="B1772" s="3" t="s">
        <v>3386</v>
      </c>
      <c r="C1772" s="3" t="s">
        <v>3387</v>
      </c>
      <c r="D1772" s="3" t="s">
        <v>41</v>
      </c>
      <c r="E1772" s="3" t="s">
        <v>42</v>
      </c>
      <c r="F1772" s="3" t="s">
        <v>7476</v>
      </c>
      <c r="G1772" s="19" t="s">
        <v>13384</v>
      </c>
      <c r="H1772" s="3" t="s">
        <v>9156</v>
      </c>
      <c r="I1772" s="18">
        <v>31041</v>
      </c>
      <c r="J1772" s="18" t="s">
        <v>13319</v>
      </c>
      <c r="M1772" s="3" t="s">
        <v>7478</v>
      </c>
      <c r="N1772" s="3" t="s">
        <v>7479</v>
      </c>
      <c r="O1772" s="3" t="s">
        <v>13414</v>
      </c>
      <c r="P1772" s="3" t="s">
        <v>7480</v>
      </c>
      <c r="Q1772" s="3" t="s">
        <v>7481</v>
      </c>
      <c r="R1772" s="3" t="s">
        <v>7482</v>
      </c>
    </row>
    <row r="1773" spans="2:18" x14ac:dyDescent="0.35">
      <c r="B1773" s="3" t="s">
        <v>3408</v>
      </c>
      <c r="C1773" s="3" t="s">
        <v>3409</v>
      </c>
      <c r="D1773" s="3" t="s">
        <v>41</v>
      </c>
      <c r="E1773" s="3" t="s">
        <v>42</v>
      </c>
      <c r="F1773" s="3" t="s">
        <v>7476</v>
      </c>
      <c r="G1773" s="19" t="s">
        <v>13384</v>
      </c>
      <c r="H1773" s="3" t="s">
        <v>9167</v>
      </c>
      <c r="I1773" s="18">
        <v>31041</v>
      </c>
      <c r="J1773" s="18" t="s">
        <v>13319</v>
      </c>
      <c r="M1773" s="3" t="s">
        <v>7478</v>
      </c>
      <c r="N1773" s="3" t="s">
        <v>7479</v>
      </c>
      <c r="O1773" s="3" t="s">
        <v>13414</v>
      </c>
      <c r="P1773" s="3" t="s">
        <v>7480</v>
      </c>
      <c r="Q1773" s="3" t="s">
        <v>7481</v>
      </c>
      <c r="R1773" s="3" t="s">
        <v>7482</v>
      </c>
    </row>
    <row r="1774" spans="2:18" x14ac:dyDescent="0.35">
      <c r="B1774" s="3" t="s">
        <v>3442</v>
      </c>
      <c r="C1774" s="3" t="s">
        <v>3443</v>
      </c>
      <c r="D1774" s="3" t="s">
        <v>41</v>
      </c>
      <c r="E1774" s="3" t="s">
        <v>42</v>
      </c>
      <c r="F1774" s="3" t="s">
        <v>7476</v>
      </c>
      <c r="G1774" s="19" t="s">
        <v>13384</v>
      </c>
      <c r="H1774" s="3" t="s">
        <v>9184</v>
      </c>
      <c r="I1774" s="18">
        <v>31041</v>
      </c>
      <c r="J1774" s="18" t="s">
        <v>13319</v>
      </c>
      <c r="M1774" s="3" t="s">
        <v>7478</v>
      </c>
      <c r="N1774" s="3" t="s">
        <v>7479</v>
      </c>
      <c r="O1774" s="3" t="s">
        <v>13414</v>
      </c>
      <c r="P1774" s="3" t="s">
        <v>7480</v>
      </c>
      <c r="Q1774" s="3" t="s">
        <v>7481</v>
      </c>
      <c r="R1774" s="3" t="s">
        <v>7482</v>
      </c>
    </row>
    <row r="1775" spans="2:18" x14ac:dyDescent="0.35">
      <c r="B1775" s="3" t="s">
        <v>3414</v>
      </c>
      <c r="C1775" s="3" t="s">
        <v>3415</v>
      </c>
      <c r="D1775" s="3" t="s">
        <v>41</v>
      </c>
      <c r="E1775" s="3" t="s">
        <v>42</v>
      </c>
      <c r="F1775" s="3" t="s">
        <v>7476</v>
      </c>
      <c r="G1775" s="19" t="s">
        <v>13384</v>
      </c>
      <c r="H1775" s="3" t="s">
        <v>9170</v>
      </c>
      <c r="I1775" s="18">
        <v>31041</v>
      </c>
      <c r="J1775" s="18" t="s">
        <v>13319</v>
      </c>
      <c r="M1775" s="3" t="s">
        <v>7478</v>
      </c>
      <c r="N1775" s="3" t="s">
        <v>7479</v>
      </c>
      <c r="O1775" s="3" t="s">
        <v>13414</v>
      </c>
      <c r="P1775" s="3" t="s">
        <v>7480</v>
      </c>
      <c r="Q1775" s="3" t="s">
        <v>7481</v>
      </c>
      <c r="R1775" s="3" t="s">
        <v>7482</v>
      </c>
    </row>
    <row r="1776" spans="2:18" x14ac:dyDescent="0.35">
      <c r="B1776" s="3" t="s">
        <v>3388</v>
      </c>
      <c r="C1776" s="3" t="s">
        <v>3389</v>
      </c>
      <c r="D1776" s="3" t="s">
        <v>41</v>
      </c>
      <c r="E1776" s="3" t="s">
        <v>42</v>
      </c>
      <c r="F1776" s="3" t="s">
        <v>7476</v>
      </c>
      <c r="G1776" s="19" t="s">
        <v>13384</v>
      </c>
      <c r="H1776" s="3" t="s">
        <v>9157</v>
      </c>
      <c r="I1776" s="18">
        <v>31041</v>
      </c>
      <c r="J1776" s="18" t="s">
        <v>13319</v>
      </c>
      <c r="M1776" s="3" t="s">
        <v>7478</v>
      </c>
      <c r="N1776" s="3" t="s">
        <v>7479</v>
      </c>
      <c r="O1776" s="3" t="s">
        <v>13414</v>
      </c>
      <c r="P1776" s="3" t="s">
        <v>7480</v>
      </c>
      <c r="Q1776" s="3" t="s">
        <v>7481</v>
      </c>
      <c r="R1776" s="3" t="s">
        <v>7482</v>
      </c>
    </row>
    <row r="1777" spans="2:18" x14ac:dyDescent="0.35">
      <c r="B1777" s="3" t="s">
        <v>3412</v>
      </c>
      <c r="C1777" s="3" t="s">
        <v>3413</v>
      </c>
      <c r="D1777" s="3" t="s">
        <v>41</v>
      </c>
      <c r="E1777" s="3" t="s">
        <v>42</v>
      </c>
      <c r="F1777" s="3" t="s">
        <v>7476</v>
      </c>
      <c r="G1777" s="19" t="s">
        <v>13384</v>
      </c>
      <c r="H1777" s="3" t="s">
        <v>9169</v>
      </c>
      <c r="I1777" s="18">
        <v>31041</v>
      </c>
      <c r="J1777" s="18" t="s">
        <v>13319</v>
      </c>
      <c r="M1777" s="3" t="s">
        <v>7478</v>
      </c>
      <c r="N1777" s="3" t="s">
        <v>7479</v>
      </c>
      <c r="O1777" s="3" t="s">
        <v>13414</v>
      </c>
      <c r="P1777" s="3" t="s">
        <v>7480</v>
      </c>
      <c r="Q1777" s="3" t="s">
        <v>7481</v>
      </c>
      <c r="R1777" s="3" t="s">
        <v>7482</v>
      </c>
    </row>
    <row r="1778" spans="2:18" x14ac:dyDescent="0.35">
      <c r="B1778" s="3" t="s">
        <v>3444</v>
      </c>
      <c r="C1778" s="3" t="s">
        <v>3445</v>
      </c>
      <c r="D1778" s="3" t="s">
        <v>41</v>
      </c>
      <c r="E1778" s="3" t="s">
        <v>42</v>
      </c>
      <c r="F1778" s="3" t="s">
        <v>7476</v>
      </c>
      <c r="G1778" s="19" t="s">
        <v>13384</v>
      </c>
      <c r="H1778" s="3" t="s">
        <v>9185</v>
      </c>
      <c r="I1778" s="18">
        <v>31041</v>
      </c>
      <c r="J1778" s="18" t="s">
        <v>13319</v>
      </c>
      <c r="M1778" s="3" t="s">
        <v>7478</v>
      </c>
      <c r="N1778" s="3" t="s">
        <v>7479</v>
      </c>
      <c r="O1778" s="3" t="s">
        <v>13414</v>
      </c>
      <c r="P1778" s="3" t="s">
        <v>7480</v>
      </c>
      <c r="Q1778" s="3" t="s">
        <v>7481</v>
      </c>
      <c r="R1778" s="3" t="s">
        <v>7482</v>
      </c>
    </row>
    <row r="1779" spans="2:18" x14ac:dyDescent="0.35">
      <c r="B1779" s="3" t="s">
        <v>3418</v>
      </c>
      <c r="C1779" s="3" t="s">
        <v>3419</v>
      </c>
      <c r="D1779" s="3" t="s">
        <v>41</v>
      </c>
      <c r="E1779" s="3" t="s">
        <v>42</v>
      </c>
      <c r="F1779" s="3" t="s">
        <v>7476</v>
      </c>
      <c r="G1779" s="19" t="s">
        <v>13384</v>
      </c>
      <c r="H1779" s="3" t="s">
        <v>9172</v>
      </c>
      <c r="I1779" s="18">
        <v>31041</v>
      </c>
      <c r="J1779" s="18" t="s">
        <v>13319</v>
      </c>
      <c r="M1779" s="3" t="s">
        <v>7478</v>
      </c>
      <c r="N1779" s="3" t="s">
        <v>7479</v>
      </c>
      <c r="O1779" s="3" t="s">
        <v>13414</v>
      </c>
      <c r="P1779" s="3" t="s">
        <v>7480</v>
      </c>
      <c r="Q1779" s="3" t="s">
        <v>7481</v>
      </c>
      <c r="R1779" s="3" t="s">
        <v>7482</v>
      </c>
    </row>
    <row r="1780" spans="2:18" x14ac:dyDescent="0.35">
      <c r="B1780" s="3" t="s">
        <v>3446</v>
      </c>
      <c r="C1780" s="3" t="s">
        <v>3447</v>
      </c>
      <c r="D1780" s="3" t="s">
        <v>41</v>
      </c>
      <c r="E1780" s="3" t="s">
        <v>42</v>
      </c>
      <c r="F1780" s="3" t="s">
        <v>7476</v>
      </c>
      <c r="G1780" s="19" t="s">
        <v>13384</v>
      </c>
      <c r="H1780" s="3" t="s">
        <v>9186</v>
      </c>
      <c r="I1780" s="18">
        <v>31041</v>
      </c>
      <c r="J1780" s="18" t="s">
        <v>13319</v>
      </c>
      <c r="M1780" s="3" t="s">
        <v>7478</v>
      </c>
      <c r="N1780" s="3" t="s">
        <v>7479</v>
      </c>
      <c r="O1780" s="3" t="s">
        <v>13414</v>
      </c>
      <c r="P1780" s="3" t="s">
        <v>7480</v>
      </c>
      <c r="Q1780" s="3" t="s">
        <v>7481</v>
      </c>
      <c r="R1780" s="3" t="s">
        <v>7482</v>
      </c>
    </row>
    <row r="1781" spans="2:18" x14ac:dyDescent="0.35">
      <c r="B1781" s="3" t="s">
        <v>3390</v>
      </c>
      <c r="C1781" s="3" t="s">
        <v>3391</v>
      </c>
      <c r="D1781" s="3" t="s">
        <v>41</v>
      </c>
      <c r="E1781" s="3" t="s">
        <v>42</v>
      </c>
      <c r="F1781" s="3" t="s">
        <v>7476</v>
      </c>
      <c r="G1781" s="19" t="s">
        <v>13384</v>
      </c>
      <c r="H1781" s="3" t="s">
        <v>9158</v>
      </c>
      <c r="I1781" s="18">
        <v>31041</v>
      </c>
      <c r="J1781" s="18" t="s">
        <v>13319</v>
      </c>
      <c r="M1781" s="3" t="s">
        <v>7478</v>
      </c>
      <c r="N1781" s="3" t="s">
        <v>7479</v>
      </c>
      <c r="O1781" s="3" t="s">
        <v>13414</v>
      </c>
      <c r="P1781" s="3" t="s">
        <v>7480</v>
      </c>
      <c r="Q1781" s="3" t="s">
        <v>7481</v>
      </c>
      <c r="R1781" s="3" t="s">
        <v>7482</v>
      </c>
    </row>
    <row r="1782" spans="2:18" x14ac:dyDescent="0.35">
      <c r="B1782" s="3" t="s">
        <v>3416</v>
      </c>
      <c r="C1782" s="3" t="s">
        <v>3417</v>
      </c>
      <c r="D1782" s="3" t="s">
        <v>41</v>
      </c>
      <c r="E1782" s="3" t="s">
        <v>42</v>
      </c>
      <c r="F1782" s="3" t="s">
        <v>7476</v>
      </c>
      <c r="G1782" s="19" t="s">
        <v>13384</v>
      </c>
      <c r="H1782" s="3" t="s">
        <v>9171</v>
      </c>
      <c r="I1782" s="18">
        <v>31041</v>
      </c>
      <c r="J1782" s="18" t="s">
        <v>13319</v>
      </c>
      <c r="M1782" s="3" t="s">
        <v>7478</v>
      </c>
      <c r="N1782" s="3" t="s">
        <v>7479</v>
      </c>
      <c r="O1782" s="3" t="s">
        <v>13414</v>
      </c>
      <c r="P1782" s="3" t="s">
        <v>7480</v>
      </c>
      <c r="Q1782" s="3" t="s">
        <v>7481</v>
      </c>
      <c r="R1782" s="3" t="s">
        <v>7482</v>
      </c>
    </row>
    <row r="1783" spans="2:18" x14ac:dyDescent="0.35">
      <c r="B1783" s="3" t="s">
        <v>3472</v>
      </c>
      <c r="C1783" s="3" t="s">
        <v>3473</v>
      </c>
      <c r="D1783" s="3" t="s">
        <v>41</v>
      </c>
      <c r="E1783" s="3" t="s">
        <v>42</v>
      </c>
      <c r="F1783" s="3" t="s">
        <v>7476</v>
      </c>
      <c r="G1783" s="19" t="s">
        <v>13384</v>
      </c>
      <c r="H1783" s="3" t="s">
        <v>9199</v>
      </c>
      <c r="I1783" s="18">
        <v>31041</v>
      </c>
      <c r="J1783" s="18" t="s">
        <v>13319</v>
      </c>
      <c r="M1783" s="3" t="s">
        <v>7478</v>
      </c>
      <c r="N1783" s="3" t="s">
        <v>7479</v>
      </c>
      <c r="O1783" s="3" t="s">
        <v>13414</v>
      </c>
      <c r="P1783" s="3" t="s">
        <v>7480</v>
      </c>
      <c r="Q1783" s="3" t="s">
        <v>7481</v>
      </c>
      <c r="R1783" s="3" t="s">
        <v>7482</v>
      </c>
    </row>
    <row r="1784" spans="2:18" x14ac:dyDescent="0.35">
      <c r="B1784" s="3" t="s">
        <v>3488</v>
      </c>
      <c r="C1784" s="3" t="s">
        <v>3489</v>
      </c>
      <c r="D1784" s="3" t="s">
        <v>41</v>
      </c>
      <c r="E1784" s="3" t="s">
        <v>42</v>
      </c>
      <c r="F1784" s="3" t="s">
        <v>7476</v>
      </c>
      <c r="G1784" s="19" t="s">
        <v>13384</v>
      </c>
      <c r="H1784" s="3" t="s">
        <v>9207</v>
      </c>
      <c r="I1784" s="18">
        <v>31041</v>
      </c>
      <c r="J1784" s="18" t="s">
        <v>13319</v>
      </c>
      <c r="M1784" s="3" t="s">
        <v>7478</v>
      </c>
      <c r="N1784" s="3" t="s">
        <v>7479</v>
      </c>
      <c r="O1784" s="3" t="s">
        <v>13414</v>
      </c>
      <c r="P1784" s="3" t="s">
        <v>7480</v>
      </c>
      <c r="Q1784" s="3" t="s">
        <v>7481</v>
      </c>
      <c r="R1784" s="3" t="s">
        <v>7482</v>
      </c>
    </row>
    <row r="1785" spans="2:18" x14ac:dyDescent="0.35">
      <c r="B1785" s="3" t="s">
        <v>3498</v>
      </c>
      <c r="C1785" s="3" t="s">
        <v>3499</v>
      </c>
      <c r="D1785" s="3" t="s">
        <v>41</v>
      </c>
      <c r="E1785" s="3" t="s">
        <v>42</v>
      </c>
      <c r="F1785" s="3" t="s">
        <v>7476</v>
      </c>
      <c r="G1785" s="19" t="s">
        <v>13384</v>
      </c>
      <c r="H1785" s="3" t="s">
        <v>9212</v>
      </c>
      <c r="I1785" s="18">
        <v>31041</v>
      </c>
      <c r="J1785" s="18" t="s">
        <v>13319</v>
      </c>
      <c r="M1785" s="3" t="s">
        <v>7478</v>
      </c>
      <c r="N1785" s="3" t="s">
        <v>7479</v>
      </c>
      <c r="O1785" s="3" t="s">
        <v>13414</v>
      </c>
      <c r="P1785" s="3" t="s">
        <v>7480</v>
      </c>
      <c r="Q1785" s="3" t="s">
        <v>7481</v>
      </c>
      <c r="R1785" s="3" t="s">
        <v>7482</v>
      </c>
    </row>
    <row r="1786" spans="2:18" x14ac:dyDescent="0.35">
      <c r="B1786" s="3" t="s">
        <v>3470</v>
      </c>
      <c r="C1786" s="3" t="s">
        <v>3471</v>
      </c>
      <c r="D1786" s="3" t="s">
        <v>41</v>
      </c>
      <c r="E1786" s="3" t="s">
        <v>42</v>
      </c>
      <c r="F1786" s="3" t="s">
        <v>7476</v>
      </c>
      <c r="G1786" s="19" t="s">
        <v>13384</v>
      </c>
      <c r="H1786" s="3" t="s">
        <v>9198</v>
      </c>
      <c r="I1786" s="18">
        <v>31041</v>
      </c>
      <c r="J1786" s="18" t="s">
        <v>13319</v>
      </c>
      <c r="M1786" s="3" t="s">
        <v>7478</v>
      </c>
      <c r="N1786" s="3" t="s">
        <v>7479</v>
      </c>
      <c r="O1786" s="3" t="s">
        <v>13414</v>
      </c>
      <c r="P1786" s="3" t="s">
        <v>7480</v>
      </c>
      <c r="Q1786" s="3" t="s">
        <v>7481</v>
      </c>
      <c r="R1786" s="3" t="s">
        <v>7482</v>
      </c>
    </row>
    <row r="1787" spans="2:18" x14ac:dyDescent="0.35">
      <c r="B1787" s="3" t="s">
        <v>3486</v>
      </c>
      <c r="C1787" s="3" t="s">
        <v>3487</v>
      </c>
      <c r="D1787" s="3" t="s">
        <v>41</v>
      </c>
      <c r="E1787" s="3" t="s">
        <v>42</v>
      </c>
      <c r="F1787" s="3" t="s">
        <v>7476</v>
      </c>
      <c r="G1787" s="19" t="s">
        <v>13384</v>
      </c>
      <c r="H1787" s="3" t="s">
        <v>9206</v>
      </c>
      <c r="I1787" s="18">
        <v>31041</v>
      </c>
      <c r="J1787" s="18" t="s">
        <v>13319</v>
      </c>
      <c r="M1787" s="3" t="s">
        <v>7478</v>
      </c>
      <c r="N1787" s="3" t="s">
        <v>7479</v>
      </c>
      <c r="O1787" s="3" t="s">
        <v>13414</v>
      </c>
      <c r="P1787" s="3" t="s">
        <v>7480</v>
      </c>
      <c r="Q1787" s="3" t="s">
        <v>7481</v>
      </c>
      <c r="R1787" s="3" t="s">
        <v>7482</v>
      </c>
    </row>
    <row r="1788" spans="2:18" x14ac:dyDescent="0.35">
      <c r="B1788" s="3" t="s">
        <v>3496</v>
      </c>
      <c r="C1788" s="3" t="s">
        <v>3497</v>
      </c>
      <c r="D1788" s="3" t="s">
        <v>41</v>
      </c>
      <c r="E1788" s="3" t="s">
        <v>42</v>
      </c>
      <c r="F1788" s="3" t="s">
        <v>7476</v>
      </c>
      <c r="G1788" s="19" t="s">
        <v>13384</v>
      </c>
      <c r="H1788" s="3" t="s">
        <v>9211</v>
      </c>
      <c r="I1788" s="18">
        <v>31041</v>
      </c>
      <c r="J1788" s="18" t="s">
        <v>13319</v>
      </c>
      <c r="M1788" s="3" t="s">
        <v>7478</v>
      </c>
      <c r="N1788" s="3" t="s">
        <v>7479</v>
      </c>
      <c r="O1788" s="3" t="s">
        <v>13414</v>
      </c>
      <c r="P1788" s="3" t="s">
        <v>7480</v>
      </c>
      <c r="Q1788" s="3" t="s">
        <v>7481</v>
      </c>
      <c r="R1788" s="3" t="s">
        <v>7482</v>
      </c>
    </row>
    <row r="1789" spans="2:18" x14ac:dyDescent="0.35">
      <c r="B1789" s="3" t="s">
        <v>3500</v>
      </c>
      <c r="C1789" s="3" t="s">
        <v>3501</v>
      </c>
      <c r="D1789" s="3" t="s">
        <v>41</v>
      </c>
      <c r="E1789" s="3" t="s">
        <v>42</v>
      </c>
      <c r="F1789" s="3" t="s">
        <v>7476</v>
      </c>
      <c r="G1789" s="19" t="s">
        <v>13384</v>
      </c>
      <c r="H1789" s="3" t="s">
        <v>9213</v>
      </c>
      <c r="I1789" s="18">
        <v>31041</v>
      </c>
      <c r="J1789" s="18" t="s">
        <v>13319</v>
      </c>
      <c r="M1789" s="3" t="s">
        <v>7478</v>
      </c>
      <c r="N1789" s="3" t="s">
        <v>7479</v>
      </c>
      <c r="O1789" s="3" t="s">
        <v>13414</v>
      </c>
      <c r="P1789" s="3" t="s">
        <v>7480</v>
      </c>
      <c r="Q1789" s="3" t="s">
        <v>7481</v>
      </c>
      <c r="R1789" s="3" t="s">
        <v>7482</v>
      </c>
    </row>
    <row r="1790" spans="2:18" x14ac:dyDescent="0.35">
      <c r="B1790" s="3" t="s">
        <v>3474</v>
      </c>
      <c r="C1790" s="3" t="s">
        <v>3475</v>
      </c>
      <c r="D1790" s="3" t="s">
        <v>41</v>
      </c>
      <c r="E1790" s="3" t="s">
        <v>42</v>
      </c>
      <c r="F1790" s="3" t="s">
        <v>7476</v>
      </c>
      <c r="G1790" s="19" t="s">
        <v>13384</v>
      </c>
      <c r="H1790" s="3" t="s">
        <v>9200</v>
      </c>
      <c r="I1790" s="18">
        <v>31041</v>
      </c>
      <c r="J1790" s="18" t="s">
        <v>13319</v>
      </c>
      <c r="M1790" s="3" t="s">
        <v>7478</v>
      </c>
      <c r="N1790" s="3" t="s">
        <v>7479</v>
      </c>
      <c r="O1790" s="3" t="s">
        <v>13414</v>
      </c>
      <c r="P1790" s="3" t="s">
        <v>7480</v>
      </c>
      <c r="Q1790" s="3" t="s">
        <v>7481</v>
      </c>
      <c r="R1790" s="3" t="s">
        <v>7482</v>
      </c>
    </row>
    <row r="1791" spans="2:18" x14ac:dyDescent="0.35">
      <c r="B1791" s="3" t="s">
        <v>3490</v>
      </c>
      <c r="C1791" s="3" t="s">
        <v>3491</v>
      </c>
      <c r="D1791" s="3" t="s">
        <v>41</v>
      </c>
      <c r="E1791" s="3" t="s">
        <v>42</v>
      </c>
      <c r="F1791" s="3" t="s">
        <v>7476</v>
      </c>
      <c r="G1791" s="19" t="s">
        <v>13384</v>
      </c>
      <c r="H1791" s="3" t="s">
        <v>9208</v>
      </c>
      <c r="I1791" s="18">
        <v>31041</v>
      </c>
      <c r="J1791" s="18" t="s">
        <v>13319</v>
      </c>
      <c r="M1791" s="3" t="s">
        <v>7478</v>
      </c>
      <c r="N1791" s="3" t="s">
        <v>7479</v>
      </c>
      <c r="O1791" s="3" t="s">
        <v>13414</v>
      </c>
      <c r="P1791" s="3" t="s">
        <v>7480</v>
      </c>
      <c r="Q1791" s="3" t="s">
        <v>7481</v>
      </c>
      <c r="R1791" s="3" t="s">
        <v>7482</v>
      </c>
    </row>
    <row r="1792" spans="2:18" x14ac:dyDescent="0.35">
      <c r="B1792" s="3" t="s">
        <v>3492</v>
      </c>
      <c r="C1792" s="3" t="s">
        <v>3493</v>
      </c>
      <c r="D1792" s="3" t="s">
        <v>41</v>
      </c>
      <c r="E1792" s="3" t="s">
        <v>42</v>
      </c>
      <c r="F1792" s="3" t="s">
        <v>7476</v>
      </c>
      <c r="G1792" s="19" t="s">
        <v>13384</v>
      </c>
      <c r="H1792" s="3" t="s">
        <v>9209</v>
      </c>
      <c r="I1792" s="18">
        <v>31041</v>
      </c>
      <c r="J1792" s="18" t="s">
        <v>13319</v>
      </c>
      <c r="M1792" s="3" t="s">
        <v>7478</v>
      </c>
      <c r="N1792" s="3" t="s">
        <v>7479</v>
      </c>
      <c r="O1792" s="3" t="s">
        <v>13414</v>
      </c>
      <c r="P1792" s="3" t="s">
        <v>7480</v>
      </c>
      <c r="Q1792" s="3" t="s">
        <v>7481</v>
      </c>
      <c r="R1792" s="3" t="s">
        <v>7482</v>
      </c>
    </row>
    <row r="1793" spans="2:18" x14ac:dyDescent="0.35">
      <c r="B1793" s="3" t="s">
        <v>3502</v>
      </c>
      <c r="C1793" s="3" t="s">
        <v>3503</v>
      </c>
      <c r="D1793" s="3" t="s">
        <v>41</v>
      </c>
      <c r="E1793" s="3" t="s">
        <v>42</v>
      </c>
      <c r="F1793" s="3" t="s">
        <v>7476</v>
      </c>
      <c r="G1793" s="19" t="s">
        <v>13384</v>
      </c>
      <c r="H1793" s="3" t="s">
        <v>9214</v>
      </c>
      <c r="I1793" s="18">
        <v>31041</v>
      </c>
      <c r="J1793" s="18" t="s">
        <v>13319</v>
      </c>
      <c r="M1793" s="3" t="s">
        <v>7478</v>
      </c>
      <c r="N1793" s="3" t="s">
        <v>7479</v>
      </c>
      <c r="O1793" s="3" t="s">
        <v>13414</v>
      </c>
      <c r="P1793" s="3" t="s">
        <v>7480</v>
      </c>
      <c r="Q1793" s="3" t="s">
        <v>7481</v>
      </c>
      <c r="R1793" s="3" t="s">
        <v>7482</v>
      </c>
    </row>
    <row r="1794" spans="2:18" x14ac:dyDescent="0.35">
      <c r="B1794" s="3" t="s">
        <v>3476</v>
      </c>
      <c r="C1794" s="3" t="s">
        <v>3477</v>
      </c>
      <c r="D1794" s="3" t="s">
        <v>41</v>
      </c>
      <c r="E1794" s="3" t="s">
        <v>42</v>
      </c>
      <c r="F1794" s="3" t="s">
        <v>7476</v>
      </c>
      <c r="G1794" s="19" t="s">
        <v>13384</v>
      </c>
      <c r="H1794" s="3" t="s">
        <v>9201</v>
      </c>
      <c r="I1794" s="18">
        <v>31041</v>
      </c>
      <c r="J1794" s="18" t="s">
        <v>13319</v>
      </c>
      <c r="M1794" s="3" t="s">
        <v>7478</v>
      </c>
      <c r="N1794" s="3" t="s">
        <v>7479</v>
      </c>
      <c r="O1794" s="3" t="s">
        <v>13414</v>
      </c>
      <c r="P1794" s="3" t="s">
        <v>7480</v>
      </c>
      <c r="Q1794" s="3" t="s">
        <v>7481</v>
      </c>
      <c r="R1794" s="3" t="s">
        <v>7482</v>
      </c>
    </row>
    <row r="1795" spans="2:18" x14ac:dyDescent="0.35">
      <c r="B1795" s="3" t="s">
        <v>3504</v>
      </c>
      <c r="C1795" s="3" t="s">
        <v>3505</v>
      </c>
      <c r="D1795" s="3" t="s">
        <v>41</v>
      </c>
      <c r="E1795" s="3" t="s">
        <v>42</v>
      </c>
      <c r="F1795" s="3" t="s">
        <v>7476</v>
      </c>
      <c r="G1795" s="19" t="s">
        <v>13384</v>
      </c>
      <c r="H1795" s="3" t="s">
        <v>9215</v>
      </c>
      <c r="I1795" s="18">
        <v>31041</v>
      </c>
      <c r="J1795" s="18" t="s">
        <v>13319</v>
      </c>
      <c r="M1795" s="3" t="s">
        <v>7478</v>
      </c>
      <c r="N1795" s="3" t="s">
        <v>7479</v>
      </c>
      <c r="O1795" s="3" t="s">
        <v>13414</v>
      </c>
      <c r="P1795" s="3" t="s">
        <v>7480</v>
      </c>
      <c r="Q1795" s="3" t="s">
        <v>7481</v>
      </c>
      <c r="R1795" s="3" t="s">
        <v>7482</v>
      </c>
    </row>
    <row r="1796" spans="2:18" x14ac:dyDescent="0.35">
      <c r="B1796" s="3" t="s">
        <v>3478</v>
      </c>
      <c r="C1796" s="3" t="s">
        <v>3479</v>
      </c>
      <c r="D1796" s="3" t="s">
        <v>41</v>
      </c>
      <c r="E1796" s="3" t="s">
        <v>42</v>
      </c>
      <c r="F1796" s="3" t="s">
        <v>7476</v>
      </c>
      <c r="G1796" s="19" t="s">
        <v>13384</v>
      </c>
      <c r="H1796" s="3" t="s">
        <v>9202</v>
      </c>
      <c r="I1796" s="18">
        <v>31041</v>
      </c>
      <c r="J1796" s="18" t="s">
        <v>13319</v>
      </c>
      <c r="M1796" s="3" t="s">
        <v>7478</v>
      </c>
      <c r="N1796" s="3" t="s">
        <v>7479</v>
      </c>
      <c r="O1796" s="3" t="s">
        <v>13414</v>
      </c>
      <c r="P1796" s="3" t="s">
        <v>7480</v>
      </c>
      <c r="Q1796" s="3" t="s">
        <v>7481</v>
      </c>
      <c r="R1796" s="3" t="s">
        <v>7482</v>
      </c>
    </row>
    <row r="1797" spans="2:18" x14ac:dyDescent="0.35">
      <c r="B1797" s="3" t="s">
        <v>3464</v>
      </c>
      <c r="C1797" s="3" t="s">
        <v>3465</v>
      </c>
      <c r="D1797" s="3" t="s">
        <v>41</v>
      </c>
      <c r="E1797" s="3" t="s">
        <v>42</v>
      </c>
      <c r="F1797" s="3" t="s">
        <v>7476</v>
      </c>
      <c r="G1797" s="19" t="s">
        <v>13384</v>
      </c>
      <c r="H1797" s="3" t="s">
        <v>9195</v>
      </c>
      <c r="I1797" s="18">
        <v>31041</v>
      </c>
      <c r="J1797" s="18" t="s">
        <v>13319</v>
      </c>
      <c r="M1797" s="3" t="s">
        <v>7478</v>
      </c>
      <c r="N1797" s="3" t="s">
        <v>7479</v>
      </c>
      <c r="O1797" s="3" t="s">
        <v>13414</v>
      </c>
      <c r="P1797" s="3" t="s">
        <v>7480</v>
      </c>
      <c r="Q1797" s="3" t="s">
        <v>7481</v>
      </c>
      <c r="R1797" s="3" t="s">
        <v>7482</v>
      </c>
    </row>
    <row r="1798" spans="2:18" x14ac:dyDescent="0.35">
      <c r="B1798" s="3" t="s">
        <v>3480</v>
      </c>
      <c r="C1798" s="3" t="s">
        <v>3481</v>
      </c>
      <c r="D1798" s="3" t="s">
        <v>41</v>
      </c>
      <c r="E1798" s="3" t="s">
        <v>42</v>
      </c>
      <c r="F1798" s="3" t="s">
        <v>7476</v>
      </c>
      <c r="G1798" s="19" t="s">
        <v>13384</v>
      </c>
      <c r="H1798" s="3" t="s">
        <v>9203</v>
      </c>
      <c r="I1798" s="18">
        <v>31041</v>
      </c>
      <c r="J1798" s="18" t="s">
        <v>13319</v>
      </c>
      <c r="M1798" s="3" t="s">
        <v>7478</v>
      </c>
      <c r="N1798" s="3" t="s">
        <v>7479</v>
      </c>
      <c r="O1798" s="3" t="s">
        <v>13414</v>
      </c>
      <c r="P1798" s="3" t="s">
        <v>7480</v>
      </c>
      <c r="Q1798" s="3" t="s">
        <v>7481</v>
      </c>
      <c r="R1798" s="3" t="s">
        <v>7482</v>
      </c>
    </row>
    <row r="1799" spans="2:18" x14ac:dyDescent="0.35">
      <c r="B1799" s="3" t="s">
        <v>3482</v>
      </c>
      <c r="C1799" s="3" t="s">
        <v>3483</v>
      </c>
      <c r="D1799" s="3" t="s">
        <v>41</v>
      </c>
      <c r="E1799" s="3" t="s">
        <v>42</v>
      </c>
      <c r="F1799" s="3" t="s">
        <v>7476</v>
      </c>
      <c r="G1799" s="19" t="s">
        <v>13384</v>
      </c>
      <c r="H1799" s="3" t="s">
        <v>9204</v>
      </c>
      <c r="I1799" s="18">
        <v>31041</v>
      </c>
      <c r="J1799" s="18" t="s">
        <v>13319</v>
      </c>
      <c r="M1799" s="3" t="s">
        <v>7478</v>
      </c>
      <c r="N1799" s="3" t="s">
        <v>7479</v>
      </c>
      <c r="O1799" s="3" t="s">
        <v>13414</v>
      </c>
      <c r="P1799" s="3" t="s">
        <v>7480</v>
      </c>
      <c r="Q1799" s="3" t="s">
        <v>7481</v>
      </c>
      <c r="R1799" s="3" t="s">
        <v>7482</v>
      </c>
    </row>
    <row r="1800" spans="2:18" x14ac:dyDescent="0.35">
      <c r="B1800" s="3" t="s">
        <v>3466</v>
      </c>
      <c r="C1800" s="3" t="s">
        <v>3467</v>
      </c>
      <c r="D1800" s="3" t="s">
        <v>41</v>
      </c>
      <c r="E1800" s="3" t="s">
        <v>42</v>
      </c>
      <c r="F1800" s="3" t="s">
        <v>7476</v>
      </c>
      <c r="G1800" s="19" t="s">
        <v>13384</v>
      </c>
      <c r="H1800" s="3" t="s">
        <v>9196</v>
      </c>
      <c r="I1800" s="18">
        <v>31041</v>
      </c>
      <c r="J1800" s="18" t="s">
        <v>13319</v>
      </c>
      <c r="M1800" s="3" t="s">
        <v>7478</v>
      </c>
      <c r="N1800" s="3" t="s">
        <v>7479</v>
      </c>
      <c r="O1800" s="3" t="s">
        <v>13414</v>
      </c>
      <c r="P1800" s="3" t="s">
        <v>7480</v>
      </c>
      <c r="Q1800" s="3" t="s">
        <v>7481</v>
      </c>
      <c r="R1800" s="3" t="s">
        <v>7482</v>
      </c>
    </row>
    <row r="1801" spans="2:18" x14ac:dyDescent="0.35">
      <c r="B1801" s="3" t="s">
        <v>3494</v>
      </c>
      <c r="C1801" s="3" t="s">
        <v>3495</v>
      </c>
      <c r="D1801" s="3" t="s">
        <v>41</v>
      </c>
      <c r="E1801" s="3" t="s">
        <v>42</v>
      </c>
      <c r="F1801" s="3" t="s">
        <v>7476</v>
      </c>
      <c r="G1801" s="19" t="s">
        <v>13384</v>
      </c>
      <c r="H1801" s="3" t="s">
        <v>9210</v>
      </c>
      <c r="I1801" s="18">
        <v>31041</v>
      </c>
      <c r="J1801" s="18" t="s">
        <v>13319</v>
      </c>
      <c r="M1801" s="3" t="s">
        <v>7478</v>
      </c>
      <c r="N1801" s="3" t="s">
        <v>7479</v>
      </c>
      <c r="O1801" s="3" t="s">
        <v>13414</v>
      </c>
      <c r="P1801" s="3" t="s">
        <v>7480</v>
      </c>
      <c r="Q1801" s="3" t="s">
        <v>7481</v>
      </c>
      <c r="R1801" s="3" t="s">
        <v>7482</v>
      </c>
    </row>
    <row r="1802" spans="2:18" x14ac:dyDescent="0.35">
      <c r="B1802" s="3" t="s">
        <v>3468</v>
      </c>
      <c r="C1802" s="3" t="s">
        <v>3469</v>
      </c>
      <c r="D1802" s="3" t="s">
        <v>41</v>
      </c>
      <c r="E1802" s="3" t="s">
        <v>42</v>
      </c>
      <c r="F1802" s="3" t="s">
        <v>7476</v>
      </c>
      <c r="G1802" s="19" t="s">
        <v>13384</v>
      </c>
      <c r="H1802" s="3" t="s">
        <v>9197</v>
      </c>
      <c r="I1802" s="18">
        <v>31041</v>
      </c>
      <c r="J1802" s="18" t="s">
        <v>13319</v>
      </c>
      <c r="M1802" s="3" t="s">
        <v>7478</v>
      </c>
      <c r="N1802" s="3" t="s">
        <v>7479</v>
      </c>
      <c r="O1802" s="3" t="s">
        <v>13414</v>
      </c>
      <c r="P1802" s="3" t="s">
        <v>7480</v>
      </c>
      <c r="Q1802" s="3" t="s">
        <v>7481</v>
      </c>
      <c r="R1802" s="3" t="s">
        <v>7482</v>
      </c>
    </row>
    <row r="1803" spans="2:18" x14ac:dyDescent="0.35">
      <c r="B1803" s="3" t="s">
        <v>3484</v>
      </c>
      <c r="C1803" s="3" t="s">
        <v>3485</v>
      </c>
      <c r="D1803" s="3" t="s">
        <v>41</v>
      </c>
      <c r="E1803" s="3" t="s">
        <v>42</v>
      </c>
      <c r="F1803" s="3" t="s">
        <v>7476</v>
      </c>
      <c r="G1803" s="19" t="s">
        <v>13384</v>
      </c>
      <c r="H1803" s="3" t="s">
        <v>9205</v>
      </c>
      <c r="I1803" s="18">
        <v>31041</v>
      </c>
      <c r="J1803" s="18" t="s">
        <v>13319</v>
      </c>
      <c r="M1803" s="3" t="s">
        <v>7478</v>
      </c>
      <c r="N1803" s="3" t="s">
        <v>7479</v>
      </c>
      <c r="O1803" s="3" t="s">
        <v>13414</v>
      </c>
      <c r="P1803" s="3" t="s">
        <v>7480</v>
      </c>
      <c r="Q1803" s="3" t="s">
        <v>7481</v>
      </c>
      <c r="R1803" s="3" t="s">
        <v>7482</v>
      </c>
    </row>
    <row r="1804" spans="2:18" x14ac:dyDescent="0.35">
      <c r="B1804" s="3" t="s">
        <v>2108</v>
      </c>
      <c r="C1804" s="3" t="s">
        <v>2109</v>
      </c>
      <c r="D1804" s="3" t="s">
        <v>41</v>
      </c>
      <c r="E1804" s="3" t="s">
        <v>42</v>
      </c>
      <c r="F1804" s="3" t="s">
        <v>7476</v>
      </c>
      <c r="G1804" s="19" t="s">
        <v>13383</v>
      </c>
      <c r="H1804" s="3" t="s">
        <v>8517</v>
      </c>
      <c r="I1804" s="18">
        <v>31041</v>
      </c>
      <c r="J1804" s="18" t="s">
        <v>13319</v>
      </c>
      <c r="M1804" s="3" t="s">
        <v>7478</v>
      </c>
      <c r="N1804" s="3" t="s">
        <v>7479</v>
      </c>
      <c r="O1804" s="3" t="s">
        <v>13414</v>
      </c>
      <c r="P1804" s="3" t="s">
        <v>7480</v>
      </c>
      <c r="Q1804" s="3" t="s">
        <v>7481</v>
      </c>
      <c r="R1804" s="3" t="s">
        <v>7482</v>
      </c>
    </row>
    <row r="1805" spans="2:18" x14ac:dyDescent="0.35">
      <c r="B1805" s="3" t="s">
        <v>2128</v>
      </c>
      <c r="C1805" s="3" t="s">
        <v>2129</v>
      </c>
      <c r="D1805" s="3" t="s">
        <v>41</v>
      </c>
      <c r="E1805" s="3" t="s">
        <v>42</v>
      </c>
      <c r="F1805" s="3" t="s">
        <v>7476</v>
      </c>
      <c r="G1805" s="19" t="s">
        <v>13383</v>
      </c>
      <c r="H1805" s="3" t="s">
        <v>8527</v>
      </c>
      <c r="I1805" s="18">
        <v>31041</v>
      </c>
      <c r="J1805" s="18" t="s">
        <v>13319</v>
      </c>
      <c r="M1805" s="3" t="s">
        <v>7478</v>
      </c>
      <c r="N1805" s="3" t="s">
        <v>7479</v>
      </c>
      <c r="O1805" s="3" t="s">
        <v>13414</v>
      </c>
      <c r="P1805" s="3" t="s">
        <v>7480</v>
      </c>
      <c r="Q1805" s="3" t="s">
        <v>7481</v>
      </c>
      <c r="R1805" s="3" t="s">
        <v>7482</v>
      </c>
    </row>
    <row r="1806" spans="2:18" x14ac:dyDescent="0.35">
      <c r="B1806" s="3" t="s">
        <v>2148</v>
      </c>
      <c r="C1806" s="3" t="s">
        <v>2149</v>
      </c>
      <c r="D1806" s="3" t="s">
        <v>41</v>
      </c>
      <c r="E1806" s="3" t="s">
        <v>42</v>
      </c>
      <c r="F1806" s="3" t="s">
        <v>7476</v>
      </c>
      <c r="G1806" s="19" t="s">
        <v>13383</v>
      </c>
      <c r="H1806" s="3" t="s">
        <v>8537</v>
      </c>
      <c r="I1806" s="18">
        <v>31041</v>
      </c>
      <c r="J1806" s="18" t="s">
        <v>13319</v>
      </c>
      <c r="M1806" s="3" t="s">
        <v>7478</v>
      </c>
      <c r="N1806" s="3" t="s">
        <v>7479</v>
      </c>
      <c r="O1806" s="3" t="s">
        <v>13414</v>
      </c>
      <c r="P1806" s="3" t="s">
        <v>7480</v>
      </c>
      <c r="Q1806" s="3" t="s">
        <v>7481</v>
      </c>
      <c r="R1806" s="3" t="s">
        <v>7482</v>
      </c>
    </row>
    <row r="1807" spans="2:18" x14ac:dyDescent="0.35">
      <c r="B1807" s="3" t="s">
        <v>2110</v>
      </c>
      <c r="C1807" s="3" t="s">
        <v>2111</v>
      </c>
      <c r="D1807" s="3" t="s">
        <v>41</v>
      </c>
      <c r="E1807" s="3" t="s">
        <v>42</v>
      </c>
      <c r="F1807" s="3" t="s">
        <v>7476</v>
      </c>
      <c r="G1807" s="19" t="s">
        <v>13383</v>
      </c>
      <c r="H1807" s="3" t="s">
        <v>8518</v>
      </c>
      <c r="I1807" s="18">
        <v>31041</v>
      </c>
      <c r="J1807" s="18" t="s">
        <v>13319</v>
      </c>
      <c r="M1807" s="3" t="s">
        <v>7478</v>
      </c>
      <c r="N1807" s="3" t="s">
        <v>7479</v>
      </c>
      <c r="O1807" s="3" t="s">
        <v>13414</v>
      </c>
      <c r="P1807" s="3" t="s">
        <v>7480</v>
      </c>
      <c r="Q1807" s="3" t="s">
        <v>7481</v>
      </c>
      <c r="R1807" s="3" t="s">
        <v>7482</v>
      </c>
    </row>
    <row r="1808" spans="2:18" x14ac:dyDescent="0.35">
      <c r="B1808" s="3" t="s">
        <v>2130</v>
      </c>
      <c r="C1808" s="3" t="s">
        <v>2131</v>
      </c>
      <c r="D1808" s="3" t="s">
        <v>41</v>
      </c>
      <c r="E1808" s="3" t="s">
        <v>42</v>
      </c>
      <c r="F1808" s="3" t="s">
        <v>7476</v>
      </c>
      <c r="G1808" s="19" t="s">
        <v>13383</v>
      </c>
      <c r="H1808" s="3" t="s">
        <v>8528</v>
      </c>
      <c r="I1808" s="18">
        <v>31041</v>
      </c>
      <c r="J1808" s="18" t="s">
        <v>13319</v>
      </c>
      <c r="M1808" s="3" t="s">
        <v>7478</v>
      </c>
      <c r="N1808" s="3" t="s">
        <v>7479</v>
      </c>
      <c r="O1808" s="3" t="s">
        <v>13414</v>
      </c>
      <c r="P1808" s="3" t="s">
        <v>7480</v>
      </c>
      <c r="Q1808" s="3" t="s">
        <v>7481</v>
      </c>
      <c r="R1808" s="3" t="s">
        <v>7482</v>
      </c>
    </row>
    <row r="1809" spans="2:18" x14ac:dyDescent="0.35">
      <c r="B1809" s="3" t="s">
        <v>2150</v>
      </c>
      <c r="C1809" s="3" t="s">
        <v>2151</v>
      </c>
      <c r="D1809" s="3" t="s">
        <v>41</v>
      </c>
      <c r="E1809" s="3" t="s">
        <v>42</v>
      </c>
      <c r="F1809" s="3" t="s">
        <v>7476</v>
      </c>
      <c r="G1809" s="19" t="s">
        <v>13383</v>
      </c>
      <c r="H1809" s="3" t="s">
        <v>8538</v>
      </c>
      <c r="I1809" s="18">
        <v>31041</v>
      </c>
      <c r="J1809" s="18" t="s">
        <v>13319</v>
      </c>
      <c r="M1809" s="3" t="s">
        <v>7478</v>
      </c>
      <c r="N1809" s="3" t="s">
        <v>7479</v>
      </c>
      <c r="O1809" s="3" t="s">
        <v>13414</v>
      </c>
      <c r="P1809" s="3" t="s">
        <v>7480</v>
      </c>
      <c r="Q1809" s="3" t="s">
        <v>7481</v>
      </c>
      <c r="R1809" s="3" t="s">
        <v>7482</v>
      </c>
    </row>
    <row r="1810" spans="2:18" x14ac:dyDescent="0.35">
      <c r="B1810" s="3" t="s">
        <v>2096</v>
      </c>
      <c r="C1810" s="3" t="s">
        <v>2097</v>
      </c>
      <c r="D1810" s="3" t="s">
        <v>41</v>
      </c>
      <c r="E1810" s="3" t="s">
        <v>42</v>
      </c>
      <c r="F1810" s="3" t="s">
        <v>7476</v>
      </c>
      <c r="G1810" s="19" t="s">
        <v>13383</v>
      </c>
      <c r="H1810" s="3" t="s">
        <v>8511</v>
      </c>
      <c r="I1810" s="18">
        <v>31041</v>
      </c>
      <c r="J1810" s="18" t="s">
        <v>13319</v>
      </c>
      <c r="M1810" s="3" t="s">
        <v>7478</v>
      </c>
      <c r="N1810" s="3" t="s">
        <v>7479</v>
      </c>
      <c r="O1810" s="3" t="s">
        <v>13414</v>
      </c>
      <c r="P1810" s="3" t="s">
        <v>7480</v>
      </c>
      <c r="Q1810" s="3" t="s">
        <v>7481</v>
      </c>
      <c r="R1810" s="3" t="s">
        <v>7482</v>
      </c>
    </row>
    <row r="1811" spans="2:18" x14ac:dyDescent="0.35">
      <c r="B1811" s="3" t="s">
        <v>2112</v>
      </c>
      <c r="C1811" s="3" t="s">
        <v>2113</v>
      </c>
      <c r="D1811" s="3" t="s">
        <v>41</v>
      </c>
      <c r="E1811" s="3" t="s">
        <v>42</v>
      </c>
      <c r="F1811" s="3" t="s">
        <v>7476</v>
      </c>
      <c r="G1811" s="19" t="s">
        <v>13383</v>
      </c>
      <c r="H1811" s="3" t="s">
        <v>8519</v>
      </c>
      <c r="I1811" s="18">
        <v>31041</v>
      </c>
      <c r="J1811" s="18" t="s">
        <v>13319</v>
      </c>
      <c r="M1811" s="3" t="s">
        <v>7478</v>
      </c>
      <c r="N1811" s="3" t="s">
        <v>7479</v>
      </c>
      <c r="O1811" s="3" t="s">
        <v>13414</v>
      </c>
      <c r="P1811" s="3" t="s">
        <v>7480</v>
      </c>
      <c r="Q1811" s="3" t="s">
        <v>7481</v>
      </c>
      <c r="R1811" s="3" t="s">
        <v>7482</v>
      </c>
    </row>
    <row r="1812" spans="2:18" x14ac:dyDescent="0.35">
      <c r="B1812" s="3" t="s">
        <v>2132</v>
      </c>
      <c r="C1812" s="3" t="s">
        <v>2133</v>
      </c>
      <c r="D1812" s="3" t="s">
        <v>41</v>
      </c>
      <c r="E1812" s="3" t="s">
        <v>42</v>
      </c>
      <c r="F1812" s="3" t="s">
        <v>7476</v>
      </c>
      <c r="G1812" s="19" t="s">
        <v>13383</v>
      </c>
      <c r="H1812" s="3" t="s">
        <v>8529</v>
      </c>
      <c r="I1812" s="18">
        <v>31041</v>
      </c>
      <c r="J1812" s="18" t="s">
        <v>13319</v>
      </c>
      <c r="M1812" s="3" t="s">
        <v>7478</v>
      </c>
      <c r="N1812" s="3" t="s">
        <v>7479</v>
      </c>
      <c r="O1812" s="3" t="s">
        <v>13414</v>
      </c>
      <c r="P1812" s="3" t="s">
        <v>7480</v>
      </c>
      <c r="Q1812" s="3" t="s">
        <v>7481</v>
      </c>
      <c r="R1812" s="3" t="s">
        <v>7482</v>
      </c>
    </row>
    <row r="1813" spans="2:18" x14ac:dyDescent="0.35">
      <c r="B1813" s="3" t="s">
        <v>2116</v>
      </c>
      <c r="C1813" s="3" t="s">
        <v>2117</v>
      </c>
      <c r="D1813" s="3" t="s">
        <v>41</v>
      </c>
      <c r="E1813" s="3" t="s">
        <v>42</v>
      </c>
      <c r="F1813" s="3" t="s">
        <v>7476</v>
      </c>
      <c r="G1813" s="19" t="s">
        <v>13383</v>
      </c>
      <c r="H1813" s="3" t="s">
        <v>8521</v>
      </c>
      <c r="I1813" s="18">
        <v>31041</v>
      </c>
      <c r="J1813" s="18" t="s">
        <v>13319</v>
      </c>
      <c r="M1813" s="3" t="s">
        <v>7478</v>
      </c>
      <c r="N1813" s="3" t="s">
        <v>7479</v>
      </c>
      <c r="O1813" s="3" t="s">
        <v>13414</v>
      </c>
      <c r="P1813" s="3" t="s">
        <v>7480</v>
      </c>
      <c r="Q1813" s="3" t="s">
        <v>7481</v>
      </c>
      <c r="R1813" s="3" t="s">
        <v>7482</v>
      </c>
    </row>
    <row r="1814" spans="2:18" x14ac:dyDescent="0.35">
      <c r="B1814" s="3" t="s">
        <v>2136</v>
      </c>
      <c r="C1814" s="3" t="s">
        <v>2137</v>
      </c>
      <c r="D1814" s="3" t="s">
        <v>41</v>
      </c>
      <c r="E1814" s="3" t="s">
        <v>42</v>
      </c>
      <c r="F1814" s="3" t="s">
        <v>7476</v>
      </c>
      <c r="G1814" s="19" t="s">
        <v>13383</v>
      </c>
      <c r="H1814" s="3" t="s">
        <v>8531</v>
      </c>
      <c r="I1814" s="18">
        <v>31041</v>
      </c>
      <c r="J1814" s="18" t="s">
        <v>13319</v>
      </c>
      <c r="M1814" s="3" t="s">
        <v>7478</v>
      </c>
      <c r="N1814" s="3" t="s">
        <v>7479</v>
      </c>
      <c r="O1814" s="3" t="s">
        <v>13414</v>
      </c>
      <c r="P1814" s="3" t="s">
        <v>7480</v>
      </c>
      <c r="Q1814" s="3" t="s">
        <v>7481</v>
      </c>
      <c r="R1814" s="3" t="s">
        <v>7482</v>
      </c>
    </row>
    <row r="1815" spans="2:18" x14ac:dyDescent="0.35">
      <c r="B1815" s="3" t="s">
        <v>2098</v>
      </c>
      <c r="C1815" s="3" t="s">
        <v>2099</v>
      </c>
      <c r="D1815" s="3" t="s">
        <v>41</v>
      </c>
      <c r="E1815" s="3" t="s">
        <v>42</v>
      </c>
      <c r="F1815" s="3" t="s">
        <v>7476</v>
      </c>
      <c r="G1815" s="19" t="s">
        <v>13383</v>
      </c>
      <c r="H1815" s="3" t="s">
        <v>8512</v>
      </c>
      <c r="I1815" s="18">
        <v>31041</v>
      </c>
      <c r="J1815" s="18" t="s">
        <v>13319</v>
      </c>
      <c r="M1815" s="3" t="s">
        <v>7478</v>
      </c>
      <c r="N1815" s="3" t="s">
        <v>7479</v>
      </c>
      <c r="O1815" s="3" t="s">
        <v>13414</v>
      </c>
      <c r="P1815" s="3" t="s">
        <v>7480</v>
      </c>
      <c r="Q1815" s="3" t="s">
        <v>7481</v>
      </c>
      <c r="R1815" s="3" t="s">
        <v>7482</v>
      </c>
    </row>
    <row r="1816" spans="2:18" x14ac:dyDescent="0.35">
      <c r="B1816" s="3" t="s">
        <v>2114</v>
      </c>
      <c r="C1816" s="3" t="s">
        <v>2115</v>
      </c>
      <c r="D1816" s="3" t="s">
        <v>41</v>
      </c>
      <c r="E1816" s="3" t="s">
        <v>42</v>
      </c>
      <c r="F1816" s="3" t="s">
        <v>7476</v>
      </c>
      <c r="G1816" s="19" t="s">
        <v>13383</v>
      </c>
      <c r="H1816" s="3" t="s">
        <v>8520</v>
      </c>
      <c r="I1816" s="18">
        <v>31041</v>
      </c>
      <c r="J1816" s="18" t="s">
        <v>13319</v>
      </c>
      <c r="M1816" s="3" t="s">
        <v>7478</v>
      </c>
      <c r="N1816" s="3" t="s">
        <v>7479</v>
      </c>
      <c r="O1816" s="3" t="s">
        <v>13414</v>
      </c>
      <c r="P1816" s="3" t="s">
        <v>7480</v>
      </c>
      <c r="Q1816" s="3" t="s">
        <v>7481</v>
      </c>
      <c r="R1816" s="3" t="s">
        <v>7482</v>
      </c>
    </row>
    <row r="1817" spans="2:18" x14ac:dyDescent="0.35">
      <c r="B1817" s="3" t="s">
        <v>2134</v>
      </c>
      <c r="C1817" s="3" t="s">
        <v>2135</v>
      </c>
      <c r="D1817" s="3" t="s">
        <v>41</v>
      </c>
      <c r="E1817" s="3" t="s">
        <v>42</v>
      </c>
      <c r="F1817" s="3" t="s">
        <v>7476</v>
      </c>
      <c r="G1817" s="19" t="s">
        <v>13383</v>
      </c>
      <c r="H1817" s="3" t="s">
        <v>8530</v>
      </c>
      <c r="I1817" s="18">
        <v>31041</v>
      </c>
      <c r="J1817" s="18" t="s">
        <v>13319</v>
      </c>
      <c r="M1817" s="3" t="s">
        <v>7478</v>
      </c>
      <c r="N1817" s="3" t="s">
        <v>7479</v>
      </c>
      <c r="O1817" s="3" t="s">
        <v>13414</v>
      </c>
      <c r="P1817" s="3" t="s">
        <v>7480</v>
      </c>
      <c r="Q1817" s="3" t="s">
        <v>7481</v>
      </c>
      <c r="R1817" s="3" t="s">
        <v>7482</v>
      </c>
    </row>
    <row r="1818" spans="2:18" x14ac:dyDescent="0.35">
      <c r="B1818" s="3" t="s">
        <v>2120</v>
      </c>
      <c r="C1818" s="3" t="s">
        <v>2121</v>
      </c>
      <c r="D1818" s="3" t="s">
        <v>41</v>
      </c>
      <c r="E1818" s="3" t="s">
        <v>42</v>
      </c>
      <c r="F1818" s="3" t="s">
        <v>7476</v>
      </c>
      <c r="G1818" s="19" t="s">
        <v>13383</v>
      </c>
      <c r="H1818" s="3" t="s">
        <v>8523</v>
      </c>
      <c r="I1818" s="18">
        <v>31041</v>
      </c>
      <c r="J1818" s="18" t="s">
        <v>13319</v>
      </c>
      <c r="M1818" s="3" t="s">
        <v>7478</v>
      </c>
      <c r="N1818" s="3" t="s">
        <v>7479</v>
      </c>
      <c r="O1818" s="3" t="s">
        <v>13414</v>
      </c>
      <c r="P1818" s="3" t="s">
        <v>7480</v>
      </c>
      <c r="Q1818" s="3" t="s">
        <v>7481</v>
      </c>
      <c r="R1818" s="3" t="s">
        <v>7482</v>
      </c>
    </row>
    <row r="1819" spans="2:18" x14ac:dyDescent="0.35">
      <c r="B1819" s="3" t="s">
        <v>2140</v>
      </c>
      <c r="C1819" s="3" t="s">
        <v>2141</v>
      </c>
      <c r="D1819" s="3" t="s">
        <v>41</v>
      </c>
      <c r="E1819" s="3" t="s">
        <v>42</v>
      </c>
      <c r="F1819" s="3" t="s">
        <v>7476</v>
      </c>
      <c r="G1819" s="19" t="s">
        <v>13383</v>
      </c>
      <c r="H1819" s="3" t="s">
        <v>8533</v>
      </c>
      <c r="I1819" s="18">
        <v>31041</v>
      </c>
      <c r="J1819" s="18" t="s">
        <v>13319</v>
      </c>
      <c r="M1819" s="3" t="s">
        <v>7478</v>
      </c>
      <c r="N1819" s="3" t="s">
        <v>7479</v>
      </c>
      <c r="O1819" s="3" t="s">
        <v>13414</v>
      </c>
      <c r="P1819" s="3" t="s">
        <v>7480</v>
      </c>
      <c r="Q1819" s="3" t="s">
        <v>7481</v>
      </c>
      <c r="R1819" s="3" t="s">
        <v>7482</v>
      </c>
    </row>
    <row r="1820" spans="2:18" x14ac:dyDescent="0.35">
      <c r="B1820" s="3" t="s">
        <v>2100</v>
      </c>
      <c r="C1820" s="3" t="s">
        <v>2101</v>
      </c>
      <c r="D1820" s="3" t="s">
        <v>41</v>
      </c>
      <c r="E1820" s="3" t="s">
        <v>42</v>
      </c>
      <c r="F1820" s="3" t="s">
        <v>7476</v>
      </c>
      <c r="G1820" s="19" t="s">
        <v>13383</v>
      </c>
      <c r="H1820" s="3" t="s">
        <v>8513</v>
      </c>
      <c r="I1820" s="18">
        <v>31041</v>
      </c>
      <c r="J1820" s="18" t="s">
        <v>13319</v>
      </c>
      <c r="M1820" s="3" t="s">
        <v>7478</v>
      </c>
      <c r="N1820" s="3" t="s">
        <v>7479</v>
      </c>
      <c r="O1820" s="3" t="s">
        <v>13414</v>
      </c>
      <c r="P1820" s="3" t="s">
        <v>7480</v>
      </c>
      <c r="Q1820" s="3" t="s">
        <v>7481</v>
      </c>
      <c r="R1820" s="3" t="s">
        <v>7482</v>
      </c>
    </row>
    <row r="1821" spans="2:18" x14ac:dyDescent="0.35">
      <c r="B1821" s="3" t="s">
        <v>2118</v>
      </c>
      <c r="C1821" s="3" t="s">
        <v>2119</v>
      </c>
      <c r="D1821" s="3" t="s">
        <v>41</v>
      </c>
      <c r="E1821" s="3" t="s">
        <v>42</v>
      </c>
      <c r="F1821" s="3" t="s">
        <v>7476</v>
      </c>
      <c r="G1821" s="19" t="s">
        <v>13383</v>
      </c>
      <c r="H1821" s="3" t="s">
        <v>8522</v>
      </c>
      <c r="I1821" s="18">
        <v>31041</v>
      </c>
      <c r="J1821" s="18" t="s">
        <v>13319</v>
      </c>
      <c r="M1821" s="3" t="s">
        <v>7478</v>
      </c>
      <c r="N1821" s="3" t="s">
        <v>7479</v>
      </c>
      <c r="O1821" s="3" t="s">
        <v>13414</v>
      </c>
      <c r="P1821" s="3" t="s">
        <v>7480</v>
      </c>
      <c r="Q1821" s="3" t="s">
        <v>7481</v>
      </c>
      <c r="R1821" s="3" t="s">
        <v>7482</v>
      </c>
    </row>
    <row r="1822" spans="2:18" x14ac:dyDescent="0.35">
      <c r="B1822" s="3" t="s">
        <v>2138</v>
      </c>
      <c r="C1822" s="3" t="s">
        <v>2139</v>
      </c>
      <c r="D1822" s="3" t="s">
        <v>41</v>
      </c>
      <c r="E1822" s="3" t="s">
        <v>42</v>
      </c>
      <c r="F1822" s="3" t="s">
        <v>7476</v>
      </c>
      <c r="G1822" s="19" t="s">
        <v>13383</v>
      </c>
      <c r="H1822" s="3" t="s">
        <v>8532</v>
      </c>
      <c r="I1822" s="18">
        <v>31041</v>
      </c>
      <c r="J1822" s="18" t="s">
        <v>13319</v>
      </c>
      <c r="M1822" s="3" t="s">
        <v>7478</v>
      </c>
      <c r="N1822" s="3" t="s">
        <v>7479</v>
      </c>
      <c r="O1822" s="3" t="s">
        <v>13414</v>
      </c>
      <c r="P1822" s="3" t="s">
        <v>7480</v>
      </c>
      <c r="Q1822" s="3" t="s">
        <v>7481</v>
      </c>
      <c r="R1822" s="3" t="s">
        <v>7482</v>
      </c>
    </row>
    <row r="1823" spans="2:18" x14ac:dyDescent="0.35">
      <c r="B1823" s="3" t="s">
        <v>2104</v>
      </c>
      <c r="C1823" s="3" t="s">
        <v>2105</v>
      </c>
      <c r="D1823" s="3" t="s">
        <v>41</v>
      </c>
      <c r="E1823" s="3" t="s">
        <v>42</v>
      </c>
      <c r="F1823" s="3" t="s">
        <v>7476</v>
      </c>
      <c r="G1823" s="19" t="s">
        <v>13383</v>
      </c>
      <c r="H1823" s="3" t="s">
        <v>8515</v>
      </c>
      <c r="I1823" s="18">
        <v>31041</v>
      </c>
      <c r="J1823" s="18" t="s">
        <v>13319</v>
      </c>
      <c r="M1823" s="3" t="s">
        <v>7478</v>
      </c>
      <c r="N1823" s="3" t="s">
        <v>7479</v>
      </c>
      <c r="O1823" s="3" t="s">
        <v>13414</v>
      </c>
      <c r="P1823" s="3" t="s">
        <v>7480</v>
      </c>
      <c r="Q1823" s="3" t="s">
        <v>7481</v>
      </c>
      <c r="R1823" s="3" t="s">
        <v>7482</v>
      </c>
    </row>
    <row r="1824" spans="2:18" x14ac:dyDescent="0.35">
      <c r="B1824" s="3" t="s">
        <v>2102</v>
      </c>
      <c r="C1824" s="3" t="s">
        <v>2103</v>
      </c>
      <c r="D1824" s="3" t="s">
        <v>41</v>
      </c>
      <c r="E1824" s="3" t="s">
        <v>42</v>
      </c>
      <c r="F1824" s="3" t="s">
        <v>7476</v>
      </c>
      <c r="G1824" s="19" t="s">
        <v>13383</v>
      </c>
      <c r="H1824" s="3" t="s">
        <v>8514</v>
      </c>
      <c r="I1824" s="18">
        <v>31041</v>
      </c>
      <c r="J1824" s="18" t="s">
        <v>13319</v>
      </c>
      <c r="M1824" s="3" t="s">
        <v>7478</v>
      </c>
      <c r="N1824" s="3" t="s">
        <v>7479</v>
      </c>
      <c r="O1824" s="3" t="s">
        <v>13414</v>
      </c>
      <c r="P1824" s="3" t="s">
        <v>7480</v>
      </c>
      <c r="Q1824" s="3" t="s">
        <v>7481</v>
      </c>
      <c r="R1824" s="3" t="s">
        <v>7482</v>
      </c>
    </row>
    <row r="1825" spans="2:18" x14ac:dyDescent="0.35">
      <c r="B1825" s="3" t="s">
        <v>2122</v>
      </c>
      <c r="C1825" s="3" t="s">
        <v>2123</v>
      </c>
      <c r="D1825" s="3" t="s">
        <v>41</v>
      </c>
      <c r="E1825" s="3" t="s">
        <v>42</v>
      </c>
      <c r="F1825" s="3" t="s">
        <v>7476</v>
      </c>
      <c r="G1825" s="19" t="s">
        <v>13383</v>
      </c>
      <c r="H1825" s="3" t="s">
        <v>8524</v>
      </c>
      <c r="I1825" s="18">
        <v>31041</v>
      </c>
      <c r="J1825" s="18" t="s">
        <v>13319</v>
      </c>
      <c r="M1825" s="3" t="s">
        <v>7478</v>
      </c>
      <c r="N1825" s="3" t="s">
        <v>7479</v>
      </c>
      <c r="O1825" s="3" t="s">
        <v>13414</v>
      </c>
      <c r="P1825" s="3" t="s">
        <v>7480</v>
      </c>
      <c r="Q1825" s="3" t="s">
        <v>7481</v>
      </c>
      <c r="R1825" s="3" t="s">
        <v>7482</v>
      </c>
    </row>
    <row r="1826" spans="2:18" x14ac:dyDescent="0.35">
      <c r="B1826" s="3" t="s">
        <v>2142</v>
      </c>
      <c r="C1826" s="3" t="s">
        <v>2143</v>
      </c>
      <c r="D1826" s="3" t="s">
        <v>41</v>
      </c>
      <c r="E1826" s="3" t="s">
        <v>42</v>
      </c>
      <c r="F1826" s="3" t="s">
        <v>7476</v>
      </c>
      <c r="G1826" s="19" t="s">
        <v>13383</v>
      </c>
      <c r="H1826" s="3" t="s">
        <v>8534</v>
      </c>
      <c r="I1826" s="18">
        <v>31041</v>
      </c>
      <c r="J1826" s="18" t="s">
        <v>13319</v>
      </c>
      <c r="M1826" s="3" t="s">
        <v>7478</v>
      </c>
      <c r="N1826" s="3" t="s">
        <v>7479</v>
      </c>
      <c r="O1826" s="3" t="s">
        <v>13414</v>
      </c>
      <c r="P1826" s="3" t="s">
        <v>7480</v>
      </c>
      <c r="Q1826" s="3" t="s">
        <v>7481</v>
      </c>
      <c r="R1826" s="3" t="s">
        <v>7482</v>
      </c>
    </row>
    <row r="1827" spans="2:18" x14ac:dyDescent="0.35">
      <c r="B1827" s="3" t="s">
        <v>2126</v>
      </c>
      <c r="C1827" s="3" t="s">
        <v>2127</v>
      </c>
      <c r="D1827" s="3" t="s">
        <v>41</v>
      </c>
      <c r="E1827" s="3" t="s">
        <v>42</v>
      </c>
      <c r="F1827" s="3" t="s">
        <v>7476</v>
      </c>
      <c r="G1827" s="19" t="s">
        <v>13383</v>
      </c>
      <c r="H1827" s="3" t="s">
        <v>8526</v>
      </c>
      <c r="I1827" s="18">
        <v>31041</v>
      </c>
      <c r="J1827" s="18" t="s">
        <v>13319</v>
      </c>
      <c r="M1827" s="3" t="s">
        <v>7478</v>
      </c>
      <c r="N1827" s="3" t="s">
        <v>7479</v>
      </c>
      <c r="O1827" s="3" t="s">
        <v>13414</v>
      </c>
      <c r="P1827" s="3" t="s">
        <v>7480</v>
      </c>
      <c r="Q1827" s="3" t="s">
        <v>7481</v>
      </c>
      <c r="R1827" s="3" t="s">
        <v>7482</v>
      </c>
    </row>
    <row r="1828" spans="2:18" x14ac:dyDescent="0.35">
      <c r="B1828" s="3" t="s">
        <v>2146</v>
      </c>
      <c r="C1828" s="3" t="s">
        <v>2147</v>
      </c>
      <c r="D1828" s="3" t="s">
        <v>41</v>
      </c>
      <c r="E1828" s="3" t="s">
        <v>42</v>
      </c>
      <c r="F1828" s="3" t="s">
        <v>7476</v>
      </c>
      <c r="G1828" s="19" t="s">
        <v>13383</v>
      </c>
      <c r="H1828" s="3" t="s">
        <v>8536</v>
      </c>
      <c r="I1828" s="18">
        <v>31041</v>
      </c>
      <c r="J1828" s="18" t="s">
        <v>13319</v>
      </c>
      <c r="M1828" s="3" t="s">
        <v>7478</v>
      </c>
      <c r="N1828" s="3" t="s">
        <v>7479</v>
      </c>
      <c r="O1828" s="3" t="s">
        <v>13414</v>
      </c>
      <c r="P1828" s="3" t="s">
        <v>7480</v>
      </c>
      <c r="Q1828" s="3" t="s">
        <v>7481</v>
      </c>
      <c r="R1828" s="3" t="s">
        <v>7482</v>
      </c>
    </row>
    <row r="1829" spans="2:18" x14ac:dyDescent="0.35">
      <c r="B1829" s="3" t="s">
        <v>2106</v>
      </c>
      <c r="C1829" s="3" t="s">
        <v>2107</v>
      </c>
      <c r="D1829" s="3" t="s">
        <v>41</v>
      </c>
      <c r="E1829" s="3" t="s">
        <v>42</v>
      </c>
      <c r="F1829" s="3" t="s">
        <v>7476</v>
      </c>
      <c r="G1829" s="19" t="s">
        <v>13383</v>
      </c>
      <c r="H1829" s="3" t="s">
        <v>8516</v>
      </c>
      <c r="I1829" s="18">
        <v>31041</v>
      </c>
      <c r="J1829" s="18" t="s">
        <v>13319</v>
      </c>
      <c r="M1829" s="3" t="s">
        <v>7478</v>
      </c>
      <c r="N1829" s="3" t="s">
        <v>7479</v>
      </c>
      <c r="O1829" s="3" t="s">
        <v>13414</v>
      </c>
      <c r="P1829" s="3" t="s">
        <v>7480</v>
      </c>
      <c r="Q1829" s="3" t="s">
        <v>7481</v>
      </c>
      <c r="R1829" s="3" t="s">
        <v>7482</v>
      </c>
    </row>
    <row r="1830" spans="2:18" x14ac:dyDescent="0.35">
      <c r="B1830" s="3" t="s">
        <v>2124</v>
      </c>
      <c r="C1830" s="3" t="s">
        <v>2125</v>
      </c>
      <c r="D1830" s="3" t="s">
        <v>41</v>
      </c>
      <c r="E1830" s="3" t="s">
        <v>42</v>
      </c>
      <c r="F1830" s="3" t="s">
        <v>7476</v>
      </c>
      <c r="G1830" s="19" t="s">
        <v>13383</v>
      </c>
      <c r="H1830" s="3" t="s">
        <v>8525</v>
      </c>
      <c r="I1830" s="18">
        <v>31041</v>
      </c>
      <c r="J1830" s="18" t="s">
        <v>13319</v>
      </c>
      <c r="M1830" s="3" t="s">
        <v>7478</v>
      </c>
      <c r="N1830" s="3" t="s">
        <v>7479</v>
      </c>
      <c r="O1830" s="3" t="s">
        <v>13414</v>
      </c>
      <c r="P1830" s="3" t="s">
        <v>7480</v>
      </c>
      <c r="Q1830" s="3" t="s">
        <v>7481</v>
      </c>
      <c r="R1830" s="3" t="s">
        <v>7482</v>
      </c>
    </row>
    <row r="1831" spans="2:18" x14ac:dyDescent="0.35">
      <c r="B1831" s="3" t="s">
        <v>2144</v>
      </c>
      <c r="C1831" s="3" t="s">
        <v>2145</v>
      </c>
      <c r="D1831" s="3" t="s">
        <v>41</v>
      </c>
      <c r="E1831" s="3" t="s">
        <v>42</v>
      </c>
      <c r="F1831" s="3" t="s">
        <v>7476</v>
      </c>
      <c r="G1831" s="19" t="s">
        <v>13383</v>
      </c>
      <c r="H1831" s="3" t="s">
        <v>8535</v>
      </c>
      <c r="I1831" s="18">
        <v>31041</v>
      </c>
      <c r="J1831" s="18" t="s">
        <v>13319</v>
      </c>
      <c r="M1831" s="3" t="s">
        <v>7478</v>
      </c>
      <c r="N1831" s="3" t="s">
        <v>7479</v>
      </c>
      <c r="O1831" s="3" t="s">
        <v>13414</v>
      </c>
      <c r="P1831" s="3" t="s">
        <v>7480</v>
      </c>
      <c r="Q1831" s="3" t="s">
        <v>7481</v>
      </c>
      <c r="R1831" s="3" t="s">
        <v>7482</v>
      </c>
    </row>
    <row r="1832" spans="2:18" x14ac:dyDescent="0.35">
      <c r="B1832" s="3" t="s">
        <v>2280</v>
      </c>
      <c r="C1832" s="3" t="s">
        <v>2281</v>
      </c>
      <c r="D1832" s="3" t="s">
        <v>41</v>
      </c>
      <c r="E1832" s="3" t="s">
        <v>42</v>
      </c>
      <c r="F1832" s="3" t="s">
        <v>7476</v>
      </c>
      <c r="G1832" s="19" t="s">
        <v>13383</v>
      </c>
      <c r="H1832" s="3" t="s">
        <v>8603</v>
      </c>
      <c r="I1832" s="18">
        <v>31041</v>
      </c>
      <c r="J1832" s="18" t="s">
        <v>13319</v>
      </c>
      <c r="M1832" s="3" t="s">
        <v>7478</v>
      </c>
      <c r="N1832" s="3" t="s">
        <v>7479</v>
      </c>
      <c r="O1832" s="3" t="s">
        <v>13414</v>
      </c>
      <c r="P1832" s="3" t="s">
        <v>7480</v>
      </c>
      <c r="Q1832" s="3" t="s">
        <v>7481</v>
      </c>
      <c r="R1832" s="3" t="s">
        <v>7482</v>
      </c>
    </row>
    <row r="1833" spans="2:18" x14ac:dyDescent="0.35">
      <c r="B1833" s="3" t="s">
        <v>2302</v>
      </c>
      <c r="C1833" s="3" t="s">
        <v>2303</v>
      </c>
      <c r="D1833" s="3" t="s">
        <v>41</v>
      </c>
      <c r="E1833" s="3" t="s">
        <v>42</v>
      </c>
      <c r="F1833" s="3" t="s">
        <v>7476</v>
      </c>
      <c r="G1833" s="19" t="s">
        <v>13383</v>
      </c>
      <c r="H1833" s="3" t="s">
        <v>8614</v>
      </c>
      <c r="I1833" s="18">
        <v>31041</v>
      </c>
      <c r="J1833" s="18" t="s">
        <v>13319</v>
      </c>
      <c r="M1833" s="3" t="s">
        <v>7478</v>
      </c>
      <c r="N1833" s="3" t="s">
        <v>7479</v>
      </c>
      <c r="O1833" s="3" t="s">
        <v>13414</v>
      </c>
      <c r="P1833" s="3" t="s">
        <v>7480</v>
      </c>
      <c r="Q1833" s="3" t="s">
        <v>7481</v>
      </c>
      <c r="R1833" s="3" t="s">
        <v>7482</v>
      </c>
    </row>
    <row r="1834" spans="2:18" x14ac:dyDescent="0.35">
      <c r="B1834" s="3" t="s">
        <v>2324</v>
      </c>
      <c r="C1834" s="3" t="s">
        <v>2325</v>
      </c>
      <c r="D1834" s="3" t="s">
        <v>41</v>
      </c>
      <c r="E1834" s="3" t="s">
        <v>42</v>
      </c>
      <c r="F1834" s="3" t="s">
        <v>7476</v>
      </c>
      <c r="G1834" s="19" t="s">
        <v>13383</v>
      </c>
      <c r="H1834" s="3" t="s">
        <v>8625</v>
      </c>
      <c r="I1834" s="18">
        <v>31041</v>
      </c>
      <c r="J1834" s="18" t="s">
        <v>13319</v>
      </c>
      <c r="M1834" s="3" t="s">
        <v>7478</v>
      </c>
      <c r="N1834" s="3" t="s">
        <v>7479</v>
      </c>
      <c r="O1834" s="3" t="s">
        <v>13414</v>
      </c>
      <c r="P1834" s="3" t="s">
        <v>7480</v>
      </c>
      <c r="Q1834" s="3" t="s">
        <v>7481</v>
      </c>
      <c r="R1834" s="3" t="s">
        <v>7482</v>
      </c>
    </row>
    <row r="1835" spans="2:18" x14ac:dyDescent="0.35">
      <c r="B1835" s="3" t="s">
        <v>2304</v>
      </c>
      <c r="C1835" s="3" t="s">
        <v>2305</v>
      </c>
      <c r="D1835" s="3" t="s">
        <v>41</v>
      </c>
      <c r="E1835" s="3" t="s">
        <v>42</v>
      </c>
      <c r="F1835" s="3" t="s">
        <v>7476</v>
      </c>
      <c r="G1835" s="19" t="s">
        <v>13383</v>
      </c>
      <c r="H1835" s="3" t="s">
        <v>8615</v>
      </c>
      <c r="I1835" s="18">
        <v>31041</v>
      </c>
      <c r="J1835" s="18" t="s">
        <v>13319</v>
      </c>
      <c r="M1835" s="3" t="s">
        <v>7478</v>
      </c>
      <c r="N1835" s="3" t="s">
        <v>7479</v>
      </c>
      <c r="O1835" s="3" t="s">
        <v>13414</v>
      </c>
      <c r="P1835" s="3" t="s">
        <v>7480</v>
      </c>
      <c r="Q1835" s="3" t="s">
        <v>7481</v>
      </c>
      <c r="R1835" s="3" t="s">
        <v>7482</v>
      </c>
    </row>
    <row r="1836" spans="2:18" x14ac:dyDescent="0.35">
      <c r="B1836" s="3" t="s">
        <v>2326</v>
      </c>
      <c r="C1836" s="3" t="s">
        <v>2327</v>
      </c>
      <c r="D1836" s="3" t="s">
        <v>41</v>
      </c>
      <c r="E1836" s="3" t="s">
        <v>42</v>
      </c>
      <c r="F1836" s="3" t="s">
        <v>7476</v>
      </c>
      <c r="G1836" s="19" t="s">
        <v>13383</v>
      </c>
      <c r="H1836" s="3" t="s">
        <v>8626</v>
      </c>
      <c r="I1836" s="18">
        <v>31041</v>
      </c>
      <c r="J1836" s="18" t="s">
        <v>13319</v>
      </c>
      <c r="M1836" s="3" t="s">
        <v>7478</v>
      </c>
      <c r="N1836" s="3" t="s">
        <v>7479</v>
      </c>
      <c r="O1836" s="3" t="s">
        <v>13414</v>
      </c>
      <c r="P1836" s="3" t="s">
        <v>7480</v>
      </c>
      <c r="Q1836" s="3" t="s">
        <v>7481</v>
      </c>
      <c r="R1836" s="3" t="s">
        <v>7482</v>
      </c>
    </row>
    <row r="1837" spans="2:18" x14ac:dyDescent="0.35">
      <c r="B1837" s="3" t="s">
        <v>2284</v>
      </c>
      <c r="C1837" s="3" t="s">
        <v>2285</v>
      </c>
      <c r="D1837" s="3" t="s">
        <v>41</v>
      </c>
      <c r="E1837" s="3" t="s">
        <v>42</v>
      </c>
      <c r="F1837" s="3" t="s">
        <v>7476</v>
      </c>
      <c r="G1837" s="19" t="s">
        <v>13383</v>
      </c>
      <c r="H1837" s="3" t="s">
        <v>8605</v>
      </c>
      <c r="I1837" s="18">
        <v>31041</v>
      </c>
      <c r="J1837" s="18" t="s">
        <v>13319</v>
      </c>
      <c r="M1837" s="3" t="s">
        <v>7478</v>
      </c>
      <c r="N1837" s="3" t="s">
        <v>7479</v>
      </c>
      <c r="O1837" s="3" t="s">
        <v>13414</v>
      </c>
      <c r="P1837" s="3" t="s">
        <v>7480</v>
      </c>
      <c r="Q1837" s="3" t="s">
        <v>7481</v>
      </c>
      <c r="R1837" s="3" t="s">
        <v>7482</v>
      </c>
    </row>
    <row r="1838" spans="2:18" x14ac:dyDescent="0.35">
      <c r="B1838" s="3" t="s">
        <v>2306</v>
      </c>
      <c r="C1838" s="3" t="s">
        <v>2307</v>
      </c>
      <c r="D1838" s="3" t="s">
        <v>41</v>
      </c>
      <c r="E1838" s="3" t="s">
        <v>42</v>
      </c>
      <c r="F1838" s="3" t="s">
        <v>7476</v>
      </c>
      <c r="G1838" s="19" t="s">
        <v>13383</v>
      </c>
      <c r="H1838" s="3" t="s">
        <v>8616</v>
      </c>
      <c r="I1838" s="18">
        <v>31041</v>
      </c>
      <c r="J1838" s="18" t="s">
        <v>13319</v>
      </c>
      <c r="M1838" s="3" t="s">
        <v>7478</v>
      </c>
      <c r="N1838" s="3" t="s">
        <v>7479</v>
      </c>
      <c r="O1838" s="3" t="s">
        <v>13414</v>
      </c>
      <c r="P1838" s="3" t="s">
        <v>7480</v>
      </c>
      <c r="Q1838" s="3" t="s">
        <v>7481</v>
      </c>
      <c r="R1838" s="3" t="s">
        <v>7482</v>
      </c>
    </row>
    <row r="1839" spans="2:18" x14ac:dyDescent="0.35">
      <c r="B1839" s="3" t="s">
        <v>2328</v>
      </c>
      <c r="C1839" s="3" t="s">
        <v>2329</v>
      </c>
      <c r="D1839" s="3" t="s">
        <v>41</v>
      </c>
      <c r="E1839" s="3" t="s">
        <v>42</v>
      </c>
      <c r="F1839" s="3" t="s">
        <v>7476</v>
      </c>
      <c r="G1839" s="19" t="s">
        <v>13383</v>
      </c>
      <c r="H1839" s="3" t="s">
        <v>8627</v>
      </c>
      <c r="I1839" s="18">
        <v>31041</v>
      </c>
      <c r="J1839" s="18" t="s">
        <v>13319</v>
      </c>
      <c r="M1839" s="3" t="s">
        <v>7478</v>
      </c>
      <c r="N1839" s="3" t="s">
        <v>7479</v>
      </c>
      <c r="O1839" s="3" t="s">
        <v>13414</v>
      </c>
      <c r="P1839" s="3" t="s">
        <v>7480</v>
      </c>
      <c r="Q1839" s="3" t="s">
        <v>7481</v>
      </c>
      <c r="R1839" s="3" t="s">
        <v>7482</v>
      </c>
    </row>
    <row r="1840" spans="2:18" x14ac:dyDescent="0.35">
      <c r="B1840" s="3" t="s">
        <v>2308</v>
      </c>
      <c r="C1840" s="3" t="s">
        <v>2309</v>
      </c>
      <c r="D1840" s="3" t="s">
        <v>41</v>
      </c>
      <c r="E1840" s="3" t="s">
        <v>42</v>
      </c>
      <c r="F1840" s="3" t="s">
        <v>7476</v>
      </c>
      <c r="G1840" s="19" t="s">
        <v>13383</v>
      </c>
      <c r="H1840" s="3" t="s">
        <v>8617</v>
      </c>
      <c r="I1840" s="18">
        <v>31041</v>
      </c>
      <c r="J1840" s="18" t="s">
        <v>13319</v>
      </c>
      <c r="M1840" s="3" t="s">
        <v>7478</v>
      </c>
      <c r="N1840" s="3" t="s">
        <v>7479</v>
      </c>
      <c r="O1840" s="3" t="s">
        <v>13414</v>
      </c>
      <c r="P1840" s="3" t="s">
        <v>7480</v>
      </c>
      <c r="Q1840" s="3" t="s">
        <v>7481</v>
      </c>
      <c r="R1840" s="3" t="s">
        <v>7482</v>
      </c>
    </row>
    <row r="1841" spans="2:18" x14ac:dyDescent="0.35">
      <c r="B1841" s="3" t="s">
        <v>2330</v>
      </c>
      <c r="C1841" s="3" t="s">
        <v>2331</v>
      </c>
      <c r="D1841" s="3" t="s">
        <v>41</v>
      </c>
      <c r="E1841" s="3" t="s">
        <v>42</v>
      </c>
      <c r="F1841" s="3" t="s">
        <v>7476</v>
      </c>
      <c r="G1841" s="19" t="s">
        <v>13383</v>
      </c>
      <c r="H1841" s="3" t="s">
        <v>8628</v>
      </c>
      <c r="I1841" s="18">
        <v>31041</v>
      </c>
      <c r="J1841" s="18" t="s">
        <v>13319</v>
      </c>
      <c r="M1841" s="3" t="s">
        <v>7478</v>
      </c>
      <c r="N1841" s="3" t="s">
        <v>7479</v>
      </c>
      <c r="O1841" s="3" t="s">
        <v>13414</v>
      </c>
      <c r="P1841" s="3" t="s">
        <v>7480</v>
      </c>
      <c r="Q1841" s="3" t="s">
        <v>7481</v>
      </c>
      <c r="R1841" s="3" t="s">
        <v>7482</v>
      </c>
    </row>
    <row r="1842" spans="2:18" x14ac:dyDescent="0.35">
      <c r="B1842" s="3" t="s">
        <v>2288</v>
      </c>
      <c r="C1842" s="3" t="s">
        <v>2289</v>
      </c>
      <c r="D1842" s="3" t="s">
        <v>41</v>
      </c>
      <c r="E1842" s="3" t="s">
        <v>42</v>
      </c>
      <c r="F1842" s="3" t="s">
        <v>7476</v>
      </c>
      <c r="G1842" s="19" t="s">
        <v>13383</v>
      </c>
      <c r="H1842" s="3" t="s">
        <v>8607</v>
      </c>
      <c r="I1842" s="18">
        <v>31041</v>
      </c>
      <c r="J1842" s="18" t="s">
        <v>13319</v>
      </c>
      <c r="M1842" s="3" t="s">
        <v>7478</v>
      </c>
      <c r="N1842" s="3" t="s">
        <v>7479</v>
      </c>
      <c r="O1842" s="3" t="s">
        <v>13414</v>
      </c>
      <c r="P1842" s="3" t="s">
        <v>7480</v>
      </c>
      <c r="Q1842" s="3" t="s">
        <v>7481</v>
      </c>
      <c r="R1842" s="3" t="s">
        <v>7482</v>
      </c>
    </row>
    <row r="1843" spans="2:18" x14ac:dyDescent="0.35">
      <c r="B1843" s="3" t="s">
        <v>2310</v>
      </c>
      <c r="C1843" s="3" t="s">
        <v>2311</v>
      </c>
      <c r="D1843" s="3" t="s">
        <v>41</v>
      </c>
      <c r="E1843" s="3" t="s">
        <v>42</v>
      </c>
      <c r="F1843" s="3" t="s">
        <v>7476</v>
      </c>
      <c r="G1843" s="19" t="s">
        <v>13383</v>
      </c>
      <c r="H1843" s="3" t="s">
        <v>8618</v>
      </c>
      <c r="I1843" s="18">
        <v>31041</v>
      </c>
      <c r="J1843" s="18" t="s">
        <v>13319</v>
      </c>
      <c r="M1843" s="3" t="s">
        <v>7478</v>
      </c>
      <c r="N1843" s="3" t="s">
        <v>7479</v>
      </c>
      <c r="O1843" s="3" t="s">
        <v>13414</v>
      </c>
      <c r="P1843" s="3" t="s">
        <v>7480</v>
      </c>
      <c r="Q1843" s="3" t="s">
        <v>7481</v>
      </c>
      <c r="R1843" s="3" t="s">
        <v>7482</v>
      </c>
    </row>
    <row r="1844" spans="2:18" x14ac:dyDescent="0.35">
      <c r="B1844" s="3" t="s">
        <v>2332</v>
      </c>
      <c r="C1844" s="3" t="s">
        <v>2333</v>
      </c>
      <c r="D1844" s="3" t="s">
        <v>41</v>
      </c>
      <c r="E1844" s="3" t="s">
        <v>42</v>
      </c>
      <c r="F1844" s="3" t="s">
        <v>7476</v>
      </c>
      <c r="G1844" s="19" t="s">
        <v>13383</v>
      </c>
      <c r="H1844" s="3" t="s">
        <v>8629</v>
      </c>
      <c r="I1844" s="18">
        <v>31041</v>
      </c>
      <c r="J1844" s="18" t="s">
        <v>13319</v>
      </c>
      <c r="M1844" s="3" t="s">
        <v>7478</v>
      </c>
      <c r="N1844" s="3" t="s">
        <v>7479</v>
      </c>
      <c r="O1844" s="3" t="s">
        <v>13414</v>
      </c>
      <c r="P1844" s="3" t="s">
        <v>7480</v>
      </c>
      <c r="Q1844" s="3" t="s">
        <v>7481</v>
      </c>
      <c r="R1844" s="3" t="s">
        <v>7482</v>
      </c>
    </row>
    <row r="1845" spans="2:18" x14ac:dyDescent="0.35">
      <c r="B1845" s="3" t="s">
        <v>2312</v>
      </c>
      <c r="C1845" s="3" t="s">
        <v>2313</v>
      </c>
      <c r="D1845" s="3" t="s">
        <v>41</v>
      </c>
      <c r="E1845" s="3" t="s">
        <v>42</v>
      </c>
      <c r="F1845" s="3" t="s">
        <v>7476</v>
      </c>
      <c r="G1845" s="19" t="s">
        <v>13383</v>
      </c>
      <c r="H1845" s="3" t="s">
        <v>8619</v>
      </c>
      <c r="I1845" s="18">
        <v>31041</v>
      </c>
      <c r="J1845" s="18" t="s">
        <v>13319</v>
      </c>
      <c r="M1845" s="3" t="s">
        <v>7478</v>
      </c>
      <c r="N1845" s="3" t="s">
        <v>7479</v>
      </c>
      <c r="O1845" s="3" t="s">
        <v>13414</v>
      </c>
      <c r="P1845" s="3" t="s">
        <v>7480</v>
      </c>
      <c r="Q1845" s="3" t="s">
        <v>7481</v>
      </c>
      <c r="R1845" s="3" t="s">
        <v>7482</v>
      </c>
    </row>
    <row r="1846" spans="2:18" x14ac:dyDescent="0.35">
      <c r="B1846" s="3" t="s">
        <v>2334</v>
      </c>
      <c r="C1846" s="3" t="s">
        <v>2335</v>
      </c>
      <c r="D1846" s="3" t="s">
        <v>41</v>
      </c>
      <c r="E1846" s="3" t="s">
        <v>42</v>
      </c>
      <c r="F1846" s="3" t="s">
        <v>7476</v>
      </c>
      <c r="G1846" s="19" t="s">
        <v>13383</v>
      </c>
      <c r="H1846" s="3" t="s">
        <v>8630</v>
      </c>
      <c r="I1846" s="18">
        <v>31041</v>
      </c>
      <c r="J1846" s="18" t="s">
        <v>13319</v>
      </c>
      <c r="M1846" s="3" t="s">
        <v>7478</v>
      </c>
      <c r="N1846" s="3" t="s">
        <v>7479</v>
      </c>
      <c r="O1846" s="3" t="s">
        <v>13414</v>
      </c>
      <c r="P1846" s="3" t="s">
        <v>7480</v>
      </c>
      <c r="Q1846" s="3" t="s">
        <v>7481</v>
      </c>
      <c r="R1846" s="3" t="s">
        <v>7482</v>
      </c>
    </row>
    <row r="1847" spans="2:18" x14ac:dyDescent="0.35">
      <c r="B1847" s="3" t="s">
        <v>2292</v>
      </c>
      <c r="C1847" s="3" t="s">
        <v>2293</v>
      </c>
      <c r="D1847" s="3" t="s">
        <v>41</v>
      </c>
      <c r="E1847" s="3" t="s">
        <v>42</v>
      </c>
      <c r="F1847" s="3" t="s">
        <v>7476</v>
      </c>
      <c r="G1847" s="19" t="s">
        <v>13383</v>
      </c>
      <c r="H1847" s="3" t="s">
        <v>8609</v>
      </c>
      <c r="I1847" s="18">
        <v>31041</v>
      </c>
      <c r="J1847" s="18" t="s">
        <v>13319</v>
      </c>
      <c r="M1847" s="3" t="s">
        <v>7478</v>
      </c>
      <c r="N1847" s="3" t="s">
        <v>7479</v>
      </c>
      <c r="O1847" s="3" t="s">
        <v>13414</v>
      </c>
      <c r="P1847" s="3" t="s">
        <v>7480</v>
      </c>
      <c r="Q1847" s="3" t="s">
        <v>7481</v>
      </c>
      <c r="R1847" s="3" t="s">
        <v>7482</v>
      </c>
    </row>
    <row r="1848" spans="2:18" x14ac:dyDescent="0.35">
      <c r="B1848" s="3" t="s">
        <v>2314</v>
      </c>
      <c r="C1848" s="3" t="s">
        <v>2315</v>
      </c>
      <c r="D1848" s="3" t="s">
        <v>41</v>
      </c>
      <c r="E1848" s="3" t="s">
        <v>42</v>
      </c>
      <c r="F1848" s="3" t="s">
        <v>7476</v>
      </c>
      <c r="G1848" s="19" t="s">
        <v>13383</v>
      </c>
      <c r="H1848" s="3" t="s">
        <v>8620</v>
      </c>
      <c r="I1848" s="18">
        <v>31041</v>
      </c>
      <c r="J1848" s="18" t="s">
        <v>13319</v>
      </c>
      <c r="M1848" s="3" t="s">
        <v>7478</v>
      </c>
      <c r="N1848" s="3" t="s">
        <v>7479</v>
      </c>
      <c r="O1848" s="3" t="s">
        <v>13414</v>
      </c>
      <c r="P1848" s="3" t="s">
        <v>7480</v>
      </c>
      <c r="Q1848" s="3" t="s">
        <v>7481</v>
      </c>
      <c r="R1848" s="3" t="s">
        <v>7482</v>
      </c>
    </row>
    <row r="1849" spans="2:18" x14ac:dyDescent="0.35">
      <c r="B1849" s="3" t="s">
        <v>2336</v>
      </c>
      <c r="C1849" s="3" t="s">
        <v>2337</v>
      </c>
      <c r="D1849" s="3" t="s">
        <v>41</v>
      </c>
      <c r="E1849" s="3" t="s">
        <v>42</v>
      </c>
      <c r="F1849" s="3" t="s">
        <v>7476</v>
      </c>
      <c r="G1849" s="19" t="s">
        <v>13383</v>
      </c>
      <c r="H1849" s="3" t="s">
        <v>8631</v>
      </c>
      <c r="I1849" s="18">
        <v>31041</v>
      </c>
      <c r="J1849" s="18" t="s">
        <v>13319</v>
      </c>
      <c r="M1849" s="3" t="s">
        <v>7478</v>
      </c>
      <c r="N1849" s="3" t="s">
        <v>7479</v>
      </c>
      <c r="O1849" s="3" t="s">
        <v>13414</v>
      </c>
      <c r="P1849" s="3" t="s">
        <v>7480</v>
      </c>
      <c r="Q1849" s="3" t="s">
        <v>7481</v>
      </c>
      <c r="R1849" s="3" t="s">
        <v>7482</v>
      </c>
    </row>
    <row r="1850" spans="2:18" x14ac:dyDescent="0.35">
      <c r="B1850" s="3" t="s">
        <v>2316</v>
      </c>
      <c r="C1850" s="3" t="s">
        <v>2317</v>
      </c>
      <c r="D1850" s="3" t="s">
        <v>41</v>
      </c>
      <c r="E1850" s="3" t="s">
        <v>42</v>
      </c>
      <c r="F1850" s="3" t="s">
        <v>7476</v>
      </c>
      <c r="G1850" s="19" t="s">
        <v>13383</v>
      </c>
      <c r="H1850" s="3" t="s">
        <v>8621</v>
      </c>
      <c r="I1850" s="18">
        <v>31041</v>
      </c>
      <c r="J1850" s="18" t="s">
        <v>13319</v>
      </c>
      <c r="M1850" s="3" t="s">
        <v>7478</v>
      </c>
      <c r="N1850" s="3" t="s">
        <v>7479</v>
      </c>
      <c r="O1850" s="3" t="s">
        <v>13414</v>
      </c>
      <c r="P1850" s="3" t="s">
        <v>7480</v>
      </c>
      <c r="Q1850" s="3" t="s">
        <v>7481</v>
      </c>
      <c r="R1850" s="3" t="s">
        <v>7482</v>
      </c>
    </row>
    <row r="1851" spans="2:18" x14ac:dyDescent="0.35">
      <c r="B1851" s="3" t="s">
        <v>2338</v>
      </c>
      <c r="C1851" s="3" t="s">
        <v>2339</v>
      </c>
      <c r="D1851" s="3" t="s">
        <v>41</v>
      </c>
      <c r="E1851" s="3" t="s">
        <v>42</v>
      </c>
      <c r="F1851" s="3" t="s">
        <v>7476</v>
      </c>
      <c r="G1851" s="19" t="s">
        <v>13383</v>
      </c>
      <c r="H1851" s="3" t="s">
        <v>8632</v>
      </c>
      <c r="I1851" s="18">
        <v>31041</v>
      </c>
      <c r="J1851" s="18" t="s">
        <v>13319</v>
      </c>
      <c r="M1851" s="3" t="s">
        <v>7478</v>
      </c>
      <c r="N1851" s="3" t="s">
        <v>7479</v>
      </c>
      <c r="O1851" s="3" t="s">
        <v>13414</v>
      </c>
      <c r="P1851" s="3" t="s">
        <v>7480</v>
      </c>
      <c r="Q1851" s="3" t="s">
        <v>7481</v>
      </c>
      <c r="R1851" s="3" t="s">
        <v>7482</v>
      </c>
    </row>
    <row r="1852" spans="2:18" x14ac:dyDescent="0.35">
      <c r="B1852" s="3" t="s">
        <v>2296</v>
      </c>
      <c r="C1852" s="3" t="s">
        <v>2297</v>
      </c>
      <c r="D1852" s="3" t="s">
        <v>41</v>
      </c>
      <c r="E1852" s="3" t="s">
        <v>42</v>
      </c>
      <c r="F1852" s="3" t="s">
        <v>7476</v>
      </c>
      <c r="G1852" s="19" t="s">
        <v>13383</v>
      </c>
      <c r="H1852" s="3" t="s">
        <v>8611</v>
      </c>
      <c r="I1852" s="18">
        <v>31041</v>
      </c>
      <c r="J1852" s="18" t="s">
        <v>13319</v>
      </c>
      <c r="M1852" s="3" t="s">
        <v>7478</v>
      </c>
      <c r="N1852" s="3" t="s">
        <v>7479</v>
      </c>
      <c r="O1852" s="3" t="s">
        <v>13414</v>
      </c>
      <c r="P1852" s="3" t="s">
        <v>7480</v>
      </c>
      <c r="Q1852" s="3" t="s">
        <v>7481</v>
      </c>
      <c r="R1852" s="3" t="s">
        <v>7482</v>
      </c>
    </row>
    <row r="1853" spans="2:18" x14ac:dyDescent="0.35">
      <c r="B1853" s="3" t="s">
        <v>2318</v>
      </c>
      <c r="C1853" s="3" t="s">
        <v>2319</v>
      </c>
      <c r="D1853" s="3" t="s">
        <v>41</v>
      </c>
      <c r="E1853" s="3" t="s">
        <v>42</v>
      </c>
      <c r="F1853" s="3" t="s">
        <v>7476</v>
      </c>
      <c r="G1853" s="19" t="s">
        <v>13383</v>
      </c>
      <c r="H1853" s="3" t="s">
        <v>8622</v>
      </c>
      <c r="I1853" s="18">
        <v>31041</v>
      </c>
      <c r="J1853" s="18" t="s">
        <v>13319</v>
      </c>
      <c r="M1853" s="3" t="s">
        <v>7478</v>
      </c>
      <c r="N1853" s="3" t="s">
        <v>7479</v>
      </c>
      <c r="O1853" s="3" t="s">
        <v>13414</v>
      </c>
      <c r="P1853" s="3" t="s">
        <v>7480</v>
      </c>
      <c r="Q1853" s="3" t="s">
        <v>7481</v>
      </c>
      <c r="R1853" s="3" t="s">
        <v>7482</v>
      </c>
    </row>
    <row r="1854" spans="2:18" x14ac:dyDescent="0.35">
      <c r="B1854" s="3" t="s">
        <v>2340</v>
      </c>
      <c r="C1854" s="3" t="s">
        <v>2341</v>
      </c>
      <c r="D1854" s="3" t="s">
        <v>41</v>
      </c>
      <c r="E1854" s="3" t="s">
        <v>42</v>
      </c>
      <c r="F1854" s="3" t="s">
        <v>7476</v>
      </c>
      <c r="G1854" s="19" t="s">
        <v>13383</v>
      </c>
      <c r="H1854" s="3" t="s">
        <v>8633</v>
      </c>
      <c r="I1854" s="18">
        <v>31041</v>
      </c>
      <c r="J1854" s="18" t="s">
        <v>13319</v>
      </c>
      <c r="M1854" s="3" t="s">
        <v>7478</v>
      </c>
      <c r="N1854" s="3" t="s">
        <v>7479</v>
      </c>
      <c r="O1854" s="3" t="s">
        <v>13414</v>
      </c>
      <c r="P1854" s="3" t="s">
        <v>7480</v>
      </c>
      <c r="Q1854" s="3" t="s">
        <v>7481</v>
      </c>
      <c r="R1854" s="3" t="s">
        <v>7482</v>
      </c>
    </row>
    <row r="1855" spans="2:18" x14ac:dyDescent="0.35">
      <c r="B1855" s="3" t="s">
        <v>2298</v>
      </c>
      <c r="C1855" s="3" t="s">
        <v>2299</v>
      </c>
      <c r="D1855" s="3" t="s">
        <v>41</v>
      </c>
      <c r="E1855" s="3" t="s">
        <v>42</v>
      </c>
      <c r="F1855" s="3" t="s">
        <v>7476</v>
      </c>
      <c r="G1855" s="19" t="s">
        <v>13383</v>
      </c>
      <c r="H1855" s="3" t="s">
        <v>8612</v>
      </c>
      <c r="I1855" s="18">
        <v>31041</v>
      </c>
      <c r="J1855" s="18" t="s">
        <v>13319</v>
      </c>
      <c r="M1855" s="3" t="s">
        <v>7478</v>
      </c>
      <c r="N1855" s="3" t="s">
        <v>7479</v>
      </c>
      <c r="O1855" s="3" t="s">
        <v>13414</v>
      </c>
      <c r="P1855" s="3" t="s">
        <v>7480</v>
      </c>
      <c r="Q1855" s="3" t="s">
        <v>7481</v>
      </c>
      <c r="R1855" s="3" t="s">
        <v>7482</v>
      </c>
    </row>
    <row r="1856" spans="2:18" x14ac:dyDescent="0.35">
      <c r="B1856" s="3" t="s">
        <v>2320</v>
      </c>
      <c r="C1856" s="3" t="s">
        <v>2321</v>
      </c>
      <c r="D1856" s="3" t="s">
        <v>41</v>
      </c>
      <c r="E1856" s="3" t="s">
        <v>42</v>
      </c>
      <c r="F1856" s="3" t="s">
        <v>7476</v>
      </c>
      <c r="G1856" s="19" t="s">
        <v>13383</v>
      </c>
      <c r="H1856" s="3" t="s">
        <v>8623</v>
      </c>
      <c r="I1856" s="18">
        <v>31041</v>
      </c>
      <c r="J1856" s="18" t="s">
        <v>13319</v>
      </c>
      <c r="M1856" s="3" t="s">
        <v>7478</v>
      </c>
      <c r="N1856" s="3" t="s">
        <v>7479</v>
      </c>
      <c r="O1856" s="3" t="s">
        <v>13414</v>
      </c>
      <c r="P1856" s="3" t="s">
        <v>7480</v>
      </c>
      <c r="Q1856" s="3" t="s">
        <v>7481</v>
      </c>
      <c r="R1856" s="3" t="s">
        <v>7482</v>
      </c>
    </row>
    <row r="1857" spans="2:18" x14ac:dyDescent="0.35">
      <c r="B1857" s="3" t="s">
        <v>2342</v>
      </c>
      <c r="C1857" s="3" t="s">
        <v>2343</v>
      </c>
      <c r="D1857" s="3" t="s">
        <v>41</v>
      </c>
      <c r="E1857" s="3" t="s">
        <v>42</v>
      </c>
      <c r="F1857" s="3" t="s">
        <v>7476</v>
      </c>
      <c r="G1857" s="19" t="s">
        <v>13383</v>
      </c>
      <c r="H1857" s="3" t="s">
        <v>8634</v>
      </c>
      <c r="I1857" s="18">
        <v>31041</v>
      </c>
      <c r="J1857" s="18" t="s">
        <v>13319</v>
      </c>
      <c r="M1857" s="3" t="s">
        <v>7478</v>
      </c>
      <c r="N1857" s="3" t="s">
        <v>7479</v>
      </c>
      <c r="O1857" s="3" t="s">
        <v>13414</v>
      </c>
      <c r="P1857" s="3" t="s">
        <v>7480</v>
      </c>
      <c r="Q1857" s="3" t="s">
        <v>7481</v>
      </c>
      <c r="R1857" s="3" t="s">
        <v>7482</v>
      </c>
    </row>
    <row r="1858" spans="2:18" x14ac:dyDescent="0.35">
      <c r="B1858" s="3" t="s">
        <v>2300</v>
      </c>
      <c r="C1858" s="3" t="s">
        <v>2301</v>
      </c>
      <c r="D1858" s="3" t="s">
        <v>41</v>
      </c>
      <c r="E1858" s="3" t="s">
        <v>42</v>
      </c>
      <c r="F1858" s="3" t="s">
        <v>7476</v>
      </c>
      <c r="G1858" s="19" t="s">
        <v>13383</v>
      </c>
      <c r="H1858" s="3" t="s">
        <v>8613</v>
      </c>
      <c r="I1858" s="18">
        <v>31041</v>
      </c>
      <c r="J1858" s="18" t="s">
        <v>13319</v>
      </c>
      <c r="M1858" s="3" t="s">
        <v>7478</v>
      </c>
      <c r="N1858" s="3" t="s">
        <v>7479</v>
      </c>
      <c r="O1858" s="3" t="s">
        <v>13414</v>
      </c>
      <c r="P1858" s="3" t="s">
        <v>7480</v>
      </c>
      <c r="Q1858" s="3" t="s">
        <v>7481</v>
      </c>
      <c r="R1858" s="3" t="s">
        <v>7482</v>
      </c>
    </row>
    <row r="1859" spans="2:18" x14ac:dyDescent="0.35">
      <c r="B1859" s="3" t="s">
        <v>2322</v>
      </c>
      <c r="C1859" s="3" t="s">
        <v>2323</v>
      </c>
      <c r="D1859" s="3" t="s">
        <v>41</v>
      </c>
      <c r="E1859" s="3" t="s">
        <v>42</v>
      </c>
      <c r="F1859" s="3" t="s">
        <v>7476</v>
      </c>
      <c r="G1859" s="19" t="s">
        <v>13383</v>
      </c>
      <c r="H1859" s="3" t="s">
        <v>8624</v>
      </c>
      <c r="I1859" s="18">
        <v>31041</v>
      </c>
      <c r="J1859" s="18" t="s">
        <v>13319</v>
      </c>
      <c r="M1859" s="3" t="s">
        <v>7478</v>
      </c>
      <c r="N1859" s="3" t="s">
        <v>7479</v>
      </c>
      <c r="O1859" s="3" t="s">
        <v>13414</v>
      </c>
      <c r="P1859" s="3" t="s">
        <v>7480</v>
      </c>
      <c r="Q1859" s="3" t="s">
        <v>7481</v>
      </c>
      <c r="R1859" s="3" t="s">
        <v>7482</v>
      </c>
    </row>
    <row r="1860" spans="2:18" x14ac:dyDescent="0.35">
      <c r="B1860" s="3" t="s">
        <v>2344</v>
      </c>
      <c r="C1860" s="3" t="s">
        <v>2345</v>
      </c>
      <c r="D1860" s="3" t="s">
        <v>41</v>
      </c>
      <c r="E1860" s="3" t="s">
        <v>42</v>
      </c>
      <c r="F1860" s="3" t="s">
        <v>7476</v>
      </c>
      <c r="G1860" s="19" t="s">
        <v>13383</v>
      </c>
      <c r="H1860" s="3" t="s">
        <v>8635</v>
      </c>
      <c r="I1860" s="18">
        <v>31041</v>
      </c>
      <c r="J1860" s="18" t="s">
        <v>13319</v>
      </c>
      <c r="M1860" s="3" t="s">
        <v>7478</v>
      </c>
      <c r="N1860" s="3" t="s">
        <v>7479</v>
      </c>
      <c r="O1860" s="3" t="s">
        <v>13414</v>
      </c>
      <c r="P1860" s="3" t="s">
        <v>7480</v>
      </c>
      <c r="Q1860" s="3" t="s">
        <v>7481</v>
      </c>
      <c r="R1860" s="3" t="s">
        <v>7482</v>
      </c>
    </row>
    <row r="1861" spans="2:18" x14ac:dyDescent="0.35">
      <c r="B1861" s="3" t="s">
        <v>2282</v>
      </c>
      <c r="C1861" s="3" t="s">
        <v>2283</v>
      </c>
      <c r="D1861" s="3" t="s">
        <v>41</v>
      </c>
      <c r="E1861" s="3" t="s">
        <v>42</v>
      </c>
      <c r="F1861" s="3" t="s">
        <v>7476</v>
      </c>
      <c r="G1861" s="19" t="s">
        <v>13383</v>
      </c>
      <c r="H1861" s="3" t="s">
        <v>8604</v>
      </c>
      <c r="I1861" s="18">
        <v>31041</v>
      </c>
      <c r="J1861" s="18" t="s">
        <v>13319</v>
      </c>
      <c r="M1861" s="3" t="s">
        <v>7478</v>
      </c>
      <c r="N1861" s="3" t="s">
        <v>7479</v>
      </c>
      <c r="O1861" s="3" t="s">
        <v>13414</v>
      </c>
      <c r="P1861" s="3" t="s">
        <v>7480</v>
      </c>
      <c r="Q1861" s="3" t="s">
        <v>7481</v>
      </c>
      <c r="R1861" s="3" t="s">
        <v>7482</v>
      </c>
    </row>
    <row r="1862" spans="2:18" x14ac:dyDescent="0.35">
      <c r="B1862" s="3" t="s">
        <v>2286</v>
      </c>
      <c r="C1862" s="3" t="s">
        <v>2287</v>
      </c>
      <c r="D1862" s="3" t="s">
        <v>41</v>
      </c>
      <c r="E1862" s="3" t="s">
        <v>42</v>
      </c>
      <c r="F1862" s="3" t="s">
        <v>7476</v>
      </c>
      <c r="G1862" s="19" t="s">
        <v>13383</v>
      </c>
      <c r="H1862" s="3" t="s">
        <v>8606</v>
      </c>
      <c r="I1862" s="18">
        <v>31041</v>
      </c>
      <c r="J1862" s="18" t="s">
        <v>13319</v>
      </c>
      <c r="M1862" s="3" t="s">
        <v>7478</v>
      </c>
      <c r="N1862" s="3" t="s">
        <v>7479</v>
      </c>
      <c r="O1862" s="3" t="s">
        <v>13414</v>
      </c>
      <c r="P1862" s="3" t="s">
        <v>7480</v>
      </c>
      <c r="Q1862" s="3" t="s">
        <v>7481</v>
      </c>
      <c r="R1862" s="3" t="s">
        <v>7482</v>
      </c>
    </row>
    <row r="1863" spans="2:18" x14ac:dyDescent="0.35">
      <c r="B1863" s="3" t="s">
        <v>2290</v>
      </c>
      <c r="C1863" s="3" t="s">
        <v>2291</v>
      </c>
      <c r="D1863" s="3" t="s">
        <v>41</v>
      </c>
      <c r="E1863" s="3" t="s">
        <v>42</v>
      </c>
      <c r="F1863" s="3" t="s">
        <v>7476</v>
      </c>
      <c r="G1863" s="19" t="s">
        <v>13383</v>
      </c>
      <c r="H1863" s="3" t="s">
        <v>8608</v>
      </c>
      <c r="I1863" s="18">
        <v>31041</v>
      </c>
      <c r="J1863" s="18" t="s">
        <v>13319</v>
      </c>
      <c r="M1863" s="3" t="s">
        <v>7478</v>
      </c>
      <c r="N1863" s="3" t="s">
        <v>7479</v>
      </c>
      <c r="O1863" s="3" t="s">
        <v>13414</v>
      </c>
      <c r="P1863" s="3" t="s">
        <v>7480</v>
      </c>
      <c r="Q1863" s="3" t="s">
        <v>7481</v>
      </c>
      <c r="R1863" s="3" t="s">
        <v>7482</v>
      </c>
    </row>
    <row r="1864" spans="2:18" x14ac:dyDescent="0.35">
      <c r="B1864" s="3" t="s">
        <v>2294</v>
      </c>
      <c r="C1864" s="3" t="s">
        <v>2295</v>
      </c>
      <c r="D1864" s="3" t="s">
        <v>41</v>
      </c>
      <c r="E1864" s="3" t="s">
        <v>42</v>
      </c>
      <c r="F1864" s="3" t="s">
        <v>7476</v>
      </c>
      <c r="G1864" s="19" t="s">
        <v>13383</v>
      </c>
      <c r="H1864" s="3" t="s">
        <v>8610</v>
      </c>
      <c r="I1864" s="18">
        <v>31041</v>
      </c>
      <c r="J1864" s="18" t="s">
        <v>13319</v>
      </c>
      <c r="M1864" s="3" t="s">
        <v>7478</v>
      </c>
      <c r="N1864" s="3" t="s">
        <v>7479</v>
      </c>
      <c r="O1864" s="3" t="s">
        <v>13414</v>
      </c>
      <c r="P1864" s="3" t="s">
        <v>7480</v>
      </c>
      <c r="Q1864" s="3" t="s">
        <v>7481</v>
      </c>
      <c r="R1864" s="3" t="s">
        <v>7482</v>
      </c>
    </row>
    <row r="1865" spans="2:18" x14ac:dyDescent="0.35">
      <c r="B1865" s="3" t="s">
        <v>2214</v>
      </c>
      <c r="C1865" s="3" t="s">
        <v>2215</v>
      </c>
      <c r="D1865" s="3" t="s">
        <v>41</v>
      </c>
      <c r="E1865" s="3" t="s">
        <v>42</v>
      </c>
      <c r="F1865" s="3" t="s">
        <v>7476</v>
      </c>
      <c r="G1865" s="19" t="s">
        <v>13383</v>
      </c>
      <c r="H1865" s="3" t="s">
        <v>8570</v>
      </c>
      <c r="I1865" s="18">
        <v>31041</v>
      </c>
      <c r="J1865" s="18" t="s">
        <v>13319</v>
      </c>
      <c r="M1865" s="3" t="s">
        <v>7478</v>
      </c>
      <c r="N1865" s="3" t="s">
        <v>7479</v>
      </c>
      <c r="O1865" s="3" t="s">
        <v>13414</v>
      </c>
      <c r="P1865" s="3" t="s">
        <v>7480</v>
      </c>
      <c r="Q1865" s="3" t="s">
        <v>7481</v>
      </c>
      <c r="R1865" s="3" t="s">
        <v>7482</v>
      </c>
    </row>
    <row r="1866" spans="2:18" x14ac:dyDescent="0.35">
      <c r="B1866" s="3" t="s">
        <v>2236</v>
      </c>
      <c r="C1866" s="3" t="s">
        <v>2237</v>
      </c>
      <c r="D1866" s="3" t="s">
        <v>41</v>
      </c>
      <c r="E1866" s="3" t="s">
        <v>42</v>
      </c>
      <c r="F1866" s="3" t="s">
        <v>7476</v>
      </c>
      <c r="G1866" s="19" t="s">
        <v>13383</v>
      </c>
      <c r="H1866" s="3" t="s">
        <v>8581</v>
      </c>
      <c r="I1866" s="18">
        <v>31041</v>
      </c>
      <c r="J1866" s="18" t="s">
        <v>13319</v>
      </c>
      <c r="M1866" s="3" t="s">
        <v>7478</v>
      </c>
      <c r="N1866" s="3" t="s">
        <v>7479</v>
      </c>
      <c r="O1866" s="3" t="s">
        <v>13414</v>
      </c>
      <c r="P1866" s="3" t="s">
        <v>7480</v>
      </c>
      <c r="Q1866" s="3" t="s">
        <v>7481</v>
      </c>
      <c r="R1866" s="3" t="s">
        <v>7482</v>
      </c>
    </row>
    <row r="1867" spans="2:18" x14ac:dyDescent="0.35">
      <c r="B1867" s="3" t="s">
        <v>2258</v>
      </c>
      <c r="C1867" s="3" t="s">
        <v>2259</v>
      </c>
      <c r="D1867" s="3" t="s">
        <v>41</v>
      </c>
      <c r="E1867" s="3" t="s">
        <v>42</v>
      </c>
      <c r="F1867" s="3" t="s">
        <v>7476</v>
      </c>
      <c r="G1867" s="19" t="s">
        <v>13383</v>
      </c>
      <c r="H1867" s="3" t="s">
        <v>8592</v>
      </c>
      <c r="I1867" s="18">
        <v>31041</v>
      </c>
      <c r="J1867" s="18" t="s">
        <v>13319</v>
      </c>
      <c r="M1867" s="3" t="s">
        <v>7478</v>
      </c>
      <c r="N1867" s="3" t="s">
        <v>7479</v>
      </c>
      <c r="O1867" s="3" t="s">
        <v>13414</v>
      </c>
      <c r="P1867" s="3" t="s">
        <v>7480</v>
      </c>
      <c r="Q1867" s="3" t="s">
        <v>7481</v>
      </c>
      <c r="R1867" s="3" t="s">
        <v>7482</v>
      </c>
    </row>
    <row r="1868" spans="2:18" x14ac:dyDescent="0.35">
      <c r="B1868" s="3" t="s">
        <v>2216</v>
      </c>
      <c r="C1868" s="3" t="s">
        <v>2217</v>
      </c>
      <c r="D1868" s="3" t="s">
        <v>41</v>
      </c>
      <c r="E1868" s="3" t="s">
        <v>42</v>
      </c>
      <c r="F1868" s="3" t="s">
        <v>7476</v>
      </c>
      <c r="G1868" s="19" t="s">
        <v>13383</v>
      </c>
      <c r="H1868" s="3" t="s">
        <v>8571</v>
      </c>
      <c r="I1868" s="18">
        <v>31041</v>
      </c>
      <c r="J1868" s="18" t="s">
        <v>13319</v>
      </c>
      <c r="M1868" s="3" t="s">
        <v>7478</v>
      </c>
      <c r="N1868" s="3" t="s">
        <v>7479</v>
      </c>
      <c r="O1868" s="3" t="s">
        <v>13414</v>
      </c>
      <c r="P1868" s="3" t="s">
        <v>7480</v>
      </c>
      <c r="Q1868" s="3" t="s">
        <v>7481</v>
      </c>
      <c r="R1868" s="3" t="s">
        <v>7482</v>
      </c>
    </row>
    <row r="1869" spans="2:18" x14ac:dyDescent="0.35">
      <c r="B1869" s="3" t="s">
        <v>2238</v>
      </c>
      <c r="C1869" s="3" t="s">
        <v>2239</v>
      </c>
      <c r="D1869" s="3" t="s">
        <v>41</v>
      </c>
      <c r="E1869" s="3" t="s">
        <v>42</v>
      </c>
      <c r="F1869" s="3" t="s">
        <v>7476</v>
      </c>
      <c r="G1869" s="19" t="s">
        <v>13383</v>
      </c>
      <c r="H1869" s="3" t="s">
        <v>8582</v>
      </c>
      <c r="I1869" s="18">
        <v>31041</v>
      </c>
      <c r="J1869" s="18" t="s">
        <v>13319</v>
      </c>
      <c r="M1869" s="3" t="s">
        <v>7478</v>
      </c>
      <c r="N1869" s="3" t="s">
        <v>7479</v>
      </c>
      <c r="O1869" s="3" t="s">
        <v>13414</v>
      </c>
      <c r="P1869" s="3" t="s">
        <v>7480</v>
      </c>
      <c r="Q1869" s="3" t="s">
        <v>7481</v>
      </c>
      <c r="R1869" s="3" t="s">
        <v>7482</v>
      </c>
    </row>
    <row r="1870" spans="2:18" x14ac:dyDescent="0.35">
      <c r="B1870" s="3" t="s">
        <v>2260</v>
      </c>
      <c r="C1870" s="3" t="s">
        <v>2261</v>
      </c>
      <c r="D1870" s="3" t="s">
        <v>41</v>
      </c>
      <c r="E1870" s="3" t="s">
        <v>42</v>
      </c>
      <c r="F1870" s="3" t="s">
        <v>7476</v>
      </c>
      <c r="G1870" s="19" t="s">
        <v>13383</v>
      </c>
      <c r="H1870" s="3" t="s">
        <v>8593</v>
      </c>
      <c r="I1870" s="18">
        <v>31041</v>
      </c>
      <c r="J1870" s="18" t="s">
        <v>13319</v>
      </c>
      <c r="M1870" s="3" t="s">
        <v>7478</v>
      </c>
      <c r="N1870" s="3" t="s">
        <v>7479</v>
      </c>
      <c r="O1870" s="3" t="s">
        <v>13414</v>
      </c>
      <c r="P1870" s="3" t="s">
        <v>7480</v>
      </c>
      <c r="Q1870" s="3" t="s">
        <v>7481</v>
      </c>
      <c r="R1870" s="3" t="s">
        <v>7482</v>
      </c>
    </row>
    <row r="1871" spans="2:18" x14ac:dyDescent="0.35">
      <c r="B1871" s="3" t="s">
        <v>2218</v>
      </c>
      <c r="C1871" s="3" t="s">
        <v>2219</v>
      </c>
      <c r="D1871" s="3" t="s">
        <v>41</v>
      </c>
      <c r="E1871" s="3" t="s">
        <v>42</v>
      </c>
      <c r="F1871" s="3" t="s">
        <v>7476</v>
      </c>
      <c r="G1871" s="19" t="s">
        <v>13383</v>
      </c>
      <c r="H1871" s="3" t="s">
        <v>8572</v>
      </c>
      <c r="I1871" s="18">
        <v>31041</v>
      </c>
      <c r="J1871" s="18" t="s">
        <v>13319</v>
      </c>
      <c r="M1871" s="3" t="s">
        <v>7478</v>
      </c>
      <c r="N1871" s="3" t="s">
        <v>7479</v>
      </c>
      <c r="O1871" s="3" t="s">
        <v>13414</v>
      </c>
      <c r="P1871" s="3" t="s">
        <v>7480</v>
      </c>
      <c r="Q1871" s="3" t="s">
        <v>7481</v>
      </c>
      <c r="R1871" s="3" t="s">
        <v>7482</v>
      </c>
    </row>
    <row r="1872" spans="2:18" x14ac:dyDescent="0.35">
      <c r="B1872" s="3" t="s">
        <v>2240</v>
      </c>
      <c r="C1872" s="3" t="s">
        <v>2241</v>
      </c>
      <c r="D1872" s="3" t="s">
        <v>41</v>
      </c>
      <c r="E1872" s="3" t="s">
        <v>42</v>
      </c>
      <c r="F1872" s="3" t="s">
        <v>7476</v>
      </c>
      <c r="G1872" s="19" t="s">
        <v>13383</v>
      </c>
      <c r="H1872" s="3" t="s">
        <v>8583</v>
      </c>
      <c r="I1872" s="18">
        <v>31041</v>
      </c>
      <c r="J1872" s="18" t="s">
        <v>13319</v>
      </c>
      <c r="M1872" s="3" t="s">
        <v>7478</v>
      </c>
      <c r="N1872" s="3" t="s">
        <v>7479</v>
      </c>
      <c r="O1872" s="3" t="s">
        <v>13414</v>
      </c>
      <c r="P1872" s="3" t="s">
        <v>7480</v>
      </c>
      <c r="Q1872" s="3" t="s">
        <v>7481</v>
      </c>
      <c r="R1872" s="3" t="s">
        <v>7482</v>
      </c>
    </row>
    <row r="1873" spans="2:18" x14ac:dyDescent="0.35">
      <c r="B1873" s="3" t="s">
        <v>2262</v>
      </c>
      <c r="C1873" s="3" t="s">
        <v>2263</v>
      </c>
      <c r="D1873" s="3" t="s">
        <v>41</v>
      </c>
      <c r="E1873" s="3" t="s">
        <v>42</v>
      </c>
      <c r="F1873" s="3" t="s">
        <v>7476</v>
      </c>
      <c r="G1873" s="19" t="s">
        <v>13383</v>
      </c>
      <c r="H1873" s="3" t="s">
        <v>8594</v>
      </c>
      <c r="I1873" s="18">
        <v>31041</v>
      </c>
      <c r="J1873" s="18" t="s">
        <v>13319</v>
      </c>
      <c r="M1873" s="3" t="s">
        <v>7478</v>
      </c>
      <c r="N1873" s="3" t="s">
        <v>7479</v>
      </c>
      <c r="O1873" s="3" t="s">
        <v>13414</v>
      </c>
      <c r="P1873" s="3" t="s">
        <v>7480</v>
      </c>
      <c r="Q1873" s="3" t="s">
        <v>7481</v>
      </c>
      <c r="R1873" s="3" t="s">
        <v>7482</v>
      </c>
    </row>
    <row r="1874" spans="2:18" x14ac:dyDescent="0.35">
      <c r="B1874" s="3" t="s">
        <v>2242</v>
      </c>
      <c r="C1874" s="3" t="s">
        <v>2243</v>
      </c>
      <c r="D1874" s="3" t="s">
        <v>41</v>
      </c>
      <c r="E1874" s="3" t="s">
        <v>42</v>
      </c>
      <c r="F1874" s="3" t="s">
        <v>7476</v>
      </c>
      <c r="G1874" s="19" t="s">
        <v>13383</v>
      </c>
      <c r="H1874" s="3" t="s">
        <v>8584</v>
      </c>
      <c r="I1874" s="18">
        <v>31041</v>
      </c>
      <c r="J1874" s="18" t="s">
        <v>13319</v>
      </c>
      <c r="M1874" s="3" t="s">
        <v>7478</v>
      </c>
      <c r="N1874" s="3" t="s">
        <v>7479</v>
      </c>
      <c r="O1874" s="3" t="s">
        <v>13414</v>
      </c>
      <c r="P1874" s="3" t="s">
        <v>7480</v>
      </c>
      <c r="Q1874" s="3" t="s">
        <v>7481</v>
      </c>
      <c r="R1874" s="3" t="s">
        <v>7482</v>
      </c>
    </row>
    <row r="1875" spans="2:18" x14ac:dyDescent="0.35">
      <c r="B1875" s="3" t="s">
        <v>2264</v>
      </c>
      <c r="C1875" s="3" t="s">
        <v>2265</v>
      </c>
      <c r="D1875" s="3" t="s">
        <v>41</v>
      </c>
      <c r="E1875" s="3" t="s">
        <v>42</v>
      </c>
      <c r="F1875" s="3" t="s">
        <v>7476</v>
      </c>
      <c r="G1875" s="19" t="s">
        <v>13383</v>
      </c>
      <c r="H1875" s="3" t="s">
        <v>8595</v>
      </c>
      <c r="I1875" s="18">
        <v>31041</v>
      </c>
      <c r="J1875" s="18" t="s">
        <v>13319</v>
      </c>
      <c r="M1875" s="3" t="s">
        <v>7478</v>
      </c>
      <c r="N1875" s="3" t="s">
        <v>7479</v>
      </c>
      <c r="O1875" s="3" t="s">
        <v>13414</v>
      </c>
      <c r="P1875" s="3" t="s">
        <v>7480</v>
      </c>
      <c r="Q1875" s="3" t="s">
        <v>7481</v>
      </c>
      <c r="R1875" s="3" t="s">
        <v>7482</v>
      </c>
    </row>
    <row r="1876" spans="2:18" x14ac:dyDescent="0.35">
      <c r="B1876" s="3" t="s">
        <v>2222</v>
      </c>
      <c r="C1876" s="3" t="s">
        <v>2223</v>
      </c>
      <c r="D1876" s="3" t="s">
        <v>41</v>
      </c>
      <c r="E1876" s="3" t="s">
        <v>42</v>
      </c>
      <c r="F1876" s="3" t="s">
        <v>7476</v>
      </c>
      <c r="G1876" s="19" t="s">
        <v>13383</v>
      </c>
      <c r="H1876" s="3" t="s">
        <v>8574</v>
      </c>
      <c r="I1876" s="18">
        <v>31041</v>
      </c>
      <c r="J1876" s="18" t="s">
        <v>13319</v>
      </c>
      <c r="M1876" s="3" t="s">
        <v>7478</v>
      </c>
      <c r="N1876" s="3" t="s">
        <v>7479</v>
      </c>
      <c r="O1876" s="3" t="s">
        <v>13414</v>
      </c>
      <c r="P1876" s="3" t="s">
        <v>7480</v>
      </c>
      <c r="Q1876" s="3" t="s">
        <v>7481</v>
      </c>
      <c r="R1876" s="3" t="s">
        <v>7482</v>
      </c>
    </row>
    <row r="1877" spans="2:18" x14ac:dyDescent="0.35">
      <c r="B1877" s="3" t="s">
        <v>2244</v>
      </c>
      <c r="C1877" s="3" t="s">
        <v>2245</v>
      </c>
      <c r="D1877" s="3" t="s">
        <v>41</v>
      </c>
      <c r="E1877" s="3" t="s">
        <v>42</v>
      </c>
      <c r="F1877" s="3" t="s">
        <v>7476</v>
      </c>
      <c r="G1877" s="19" t="s">
        <v>13383</v>
      </c>
      <c r="H1877" s="3" t="s">
        <v>8585</v>
      </c>
      <c r="I1877" s="18">
        <v>31041</v>
      </c>
      <c r="J1877" s="18" t="s">
        <v>13319</v>
      </c>
      <c r="M1877" s="3" t="s">
        <v>7478</v>
      </c>
      <c r="N1877" s="3" t="s">
        <v>7479</v>
      </c>
      <c r="O1877" s="3" t="s">
        <v>13414</v>
      </c>
      <c r="P1877" s="3" t="s">
        <v>7480</v>
      </c>
      <c r="Q1877" s="3" t="s">
        <v>7481</v>
      </c>
      <c r="R1877" s="3" t="s">
        <v>7482</v>
      </c>
    </row>
    <row r="1878" spans="2:18" x14ac:dyDescent="0.35">
      <c r="B1878" s="3" t="s">
        <v>2266</v>
      </c>
      <c r="C1878" s="3" t="s">
        <v>2267</v>
      </c>
      <c r="D1878" s="3" t="s">
        <v>41</v>
      </c>
      <c r="E1878" s="3" t="s">
        <v>42</v>
      </c>
      <c r="F1878" s="3" t="s">
        <v>7476</v>
      </c>
      <c r="G1878" s="19" t="s">
        <v>13383</v>
      </c>
      <c r="H1878" s="3" t="s">
        <v>8596</v>
      </c>
      <c r="I1878" s="18">
        <v>31041</v>
      </c>
      <c r="J1878" s="18" t="s">
        <v>13319</v>
      </c>
      <c r="M1878" s="3" t="s">
        <v>7478</v>
      </c>
      <c r="N1878" s="3" t="s">
        <v>7479</v>
      </c>
      <c r="O1878" s="3" t="s">
        <v>13414</v>
      </c>
      <c r="P1878" s="3" t="s">
        <v>7480</v>
      </c>
      <c r="Q1878" s="3" t="s">
        <v>7481</v>
      </c>
      <c r="R1878" s="3" t="s">
        <v>7482</v>
      </c>
    </row>
    <row r="1879" spans="2:18" x14ac:dyDescent="0.35">
      <c r="B1879" s="3" t="s">
        <v>2246</v>
      </c>
      <c r="C1879" s="3" t="s">
        <v>2247</v>
      </c>
      <c r="D1879" s="3" t="s">
        <v>41</v>
      </c>
      <c r="E1879" s="3" t="s">
        <v>42</v>
      </c>
      <c r="F1879" s="3" t="s">
        <v>7476</v>
      </c>
      <c r="G1879" s="19" t="s">
        <v>13383</v>
      </c>
      <c r="H1879" s="3" t="s">
        <v>8586</v>
      </c>
      <c r="I1879" s="18">
        <v>31041</v>
      </c>
      <c r="J1879" s="18" t="s">
        <v>13319</v>
      </c>
      <c r="M1879" s="3" t="s">
        <v>7478</v>
      </c>
      <c r="N1879" s="3" t="s">
        <v>7479</v>
      </c>
      <c r="O1879" s="3" t="s">
        <v>13414</v>
      </c>
      <c r="P1879" s="3" t="s">
        <v>7480</v>
      </c>
      <c r="Q1879" s="3" t="s">
        <v>7481</v>
      </c>
      <c r="R1879" s="3" t="s">
        <v>7482</v>
      </c>
    </row>
    <row r="1880" spans="2:18" x14ac:dyDescent="0.35">
      <c r="B1880" s="3" t="s">
        <v>2268</v>
      </c>
      <c r="C1880" s="3" t="s">
        <v>2269</v>
      </c>
      <c r="D1880" s="3" t="s">
        <v>41</v>
      </c>
      <c r="E1880" s="3" t="s">
        <v>42</v>
      </c>
      <c r="F1880" s="3" t="s">
        <v>7476</v>
      </c>
      <c r="G1880" s="19" t="s">
        <v>13383</v>
      </c>
      <c r="H1880" s="3" t="s">
        <v>8597</v>
      </c>
      <c r="I1880" s="18">
        <v>31041</v>
      </c>
      <c r="J1880" s="18" t="s">
        <v>13319</v>
      </c>
      <c r="M1880" s="3" t="s">
        <v>7478</v>
      </c>
      <c r="N1880" s="3" t="s">
        <v>7479</v>
      </c>
      <c r="O1880" s="3" t="s">
        <v>13414</v>
      </c>
      <c r="P1880" s="3" t="s">
        <v>7480</v>
      </c>
      <c r="Q1880" s="3" t="s">
        <v>7481</v>
      </c>
      <c r="R1880" s="3" t="s">
        <v>7482</v>
      </c>
    </row>
    <row r="1881" spans="2:18" x14ac:dyDescent="0.35">
      <c r="B1881" s="3" t="s">
        <v>2226</v>
      </c>
      <c r="C1881" s="3" t="s">
        <v>2227</v>
      </c>
      <c r="D1881" s="3" t="s">
        <v>41</v>
      </c>
      <c r="E1881" s="3" t="s">
        <v>42</v>
      </c>
      <c r="F1881" s="3" t="s">
        <v>7476</v>
      </c>
      <c r="G1881" s="19" t="s">
        <v>13383</v>
      </c>
      <c r="H1881" s="3" t="s">
        <v>8576</v>
      </c>
      <c r="I1881" s="18">
        <v>31041</v>
      </c>
      <c r="J1881" s="18" t="s">
        <v>13319</v>
      </c>
      <c r="M1881" s="3" t="s">
        <v>7478</v>
      </c>
      <c r="N1881" s="3" t="s">
        <v>7479</v>
      </c>
      <c r="O1881" s="3" t="s">
        <v>13414</v>
      </c>
      <c r="P1881" s="3" t="s">
        <v>7480</v>
      </c>
      <c r="Q1881" s="3" t="s">
        <v>7481</v>
      </c>
      <c r="R1881" s="3" t="s">
        <v>7482</v>
      </c>
    </row>
    <row r="1882" spans="2:18" x14ac:dyDescent="0.35">
      <c r="B1882" s="3" t="s">
        <v>2248</v>
      </c>
      <c r="C1882" s="3" t="s">
        <v>2249</v>
      </c>
      <c r="D1882" s="3" t="s">
        <v>41</v>
      </c>
      <c r="E1882" s="3" t="s">
        <v>42</v>
      </c>
      <c r="F1882" s="3" t="s">
        <v>7476</v>
      </c>
      <c r="G1882" s="19" t="s">
        <v>13383</v>
      </c>
      <c r="H1882" s="3" t="s">
        <v>8587</v>
      </c>
      <c r="I1882" s="18">
        <v>31041</v>
      </c>
      <c r="J1882" s="18" t="s">
        <v>13319</v>
      </c>
      <c r="M1882" s="3" t="s">
        <v>7478</v>
      </c>
      <c r="N1882" s="3" t="s">
        <v>7479</v>
      </c>
      <c r="O1882" s="3" t="s">
        <v>13414</v>
      </c>
      <c r="P1882" s="3" t="s">
        <v>7480</v>
      </c>
      <c r="Q1882" s="3" t="s">
        <v>7481</v>
      </c>
      <c r="R1882" s="3" t="s">
        <v>7482</v>
      </c>
    </row>
    <row r="1883" spans="2:18" x14ac:dyDescent="0.35">
      <c r="B1883" s="3" t="s">
        <v>2270</v>
      </c>
      <c r="C1883" s="3" t="s">
        <v>2271</v>
      </c>
      <c r="D1883" s="3" t="s">
        <v>41</v>
      </c>
      <c r="E1883" s="3" t="s">
        <v>42</v>
      </c>
      <c r="F1883" s="3" t="s">
        <v>7476</v>
      </c>
      <c r="G1883" s="19" t="s">
        <v>13383</v>
      </c>
      <c r="H1883" s="3" t="s">
        <v>8598</v>
      </c>
      <c r="I1883" s="18">
        <v>31041</v>
      </c>
      <c r="J1883" s="18" t="s">
        <v>13319</v>
      </c>
      <c r="M1883" s="3" t="s">
        <v>7478</v>
      </c>
      <c r="N1883" s="3" t="s">
        <v>7479</v>
      </c>
      <c r="O1883" s="3" t="s">
        <v>13414</v>
      </c>
      <c r="P1883" s="3" t="s">
        <v>7480</v>
      </c>
      <c r="Q1883" s="3" t="s">
        <v>7481</v>
      </c>
      <c r="R1883" s="3" t="s">
        <v>7482</v>
      </c>
    </row>
    <row r="1884" spans="2:18" x14ac:dyDescent="0.35">
      <c r="B1884" s="3" t="s">
        <v>2250</v>
      </c>
      <c r="C1884" s="3" t="s">
        <v>2251</v>
      </c>
      <c r="D1884" s="3" t="s">
        <v>41</v>
      </c>
      <c r="E1884" s="3" t="s">
        <v>42</v>
      </c>
      <c r="F1884" s="3" t="s">
        <v>7476</v>
      </c>
      <c r="G1884" s="19" t="s">
        <v>13383</v>
      </c>
      <c r="H1884" s="3" t="s">
        <v>8588</v>
      </c>
      <c r="I1884" s="18">
        <v>31041</v>
      </c>
      <c r="J1884" s="18" t="s">
        <v>13319</v>
      </c>
      <c r="M1884" s="3" t="s">
        <v>7478</v>
      </c>
      <c r="N1884" s="3" t="s">
        <v>7479</v>
      </c>
      <c r="O1884" s="3" t="s">
        <v>13414</v>
      </c>
      <c r="P1884" s="3" t="s">
        <v>7480</v>
      </c>
      <c r="Q1884" s="3" t="s">
        <v>7481</v>
      </c>
      <c r="R1884" s="3" t="s">
        <v>7482</v>
      </c>
    </row>
    <row r="1885" spans="2:18" x14ac:dyDescent="0.35">
      <c r="B1885" s="3" t="s">
        <v>2272</v>
      </c>
      <c r="C1885" s="3" t="s">
        <v>2273</v>
      </c>
      <c r="D1885" s="3" t="s">
        <v>41</v>
      </c>
      <c r="E1885" s="3" t="s">
        <v>42</v>
      </c>
      <c r="F1885" s="3" t="s">
        <v>7476</v>
      </c>
      <c r="G1885" s="19" t="s">
        <v>13383</v>
      </c>
      <c r="H1885" s="3" t="s">
        <v>8599</v>
      </c>
      <c r="I1885" s="18">
        <v>31041</v>
      </c>
      <c r="J1885" s="18" t="s">
        <v>13319</v>
      </c>
      <c r="M1885" s="3" t="s">
        <v>7478</v>
      </c>
      <c r="N1885" s="3" t="s">
        <v>7479</v>
      </c>
      <c r="O1885" s="3" t="s">
        <v>13414</v>
      </c>
      <c r="P1885" s="3" t="s">
        <v>7480</v>
      </c>
      <c r="Q1885" s="3" t="s">
        <v>7481</v>
      </c>
      <c r="R1885" s="3" t="s">
        <v>7482</v>
      </c>
    </row>
    <row r="1886" spans="2:18" x14ac:dyDescent="0.35">
      <c r="B1886" s="3" t="s">
        <v>2230</v>
      </c>
      <c r="C1886" s="3" t="s">
        <v>2231</v>
      </c>
      <c r="D1886" s="3" t="s">
        <v>41</v>
      </c>
      <c r="E1886" s="3" t="s">
        <v>42</v>
      </c>
      <c r="F1886" s="3" t="s">
        <v>7476</v>
      </c>
      <c r="G1886" s="19" t="s">
        <v>13383</v>
      </c>
      <c r="H1886" s="3" t="s">
        <v>8578</v>
      </c>
      <c r="I1886" s="18">
        <v>31041</v>
      </c>
      <c r="J1886" s="18" t="s">
        <v>13319</v>
      </c>
      <c r="M1886" s="3" t="s">
        <v>7478</v>
      </c>
      <c r="N1886" s="3" t="s">
        <v>7479</v>
      </c>
      <c r="O1886" s="3" t="s">
        <v>13414</v>
      </c>
      <c r="P1886" s="3" t="s">
        <v>7480</v>
      </c>
      <c r="Q1886" s="3" t="s">
        <v>7481</v>
      </c>
      <c r="R1886" s="3" t="s">
        <v>7482</v>
      </c>
    </row>
    <row r="1887" spans="2:18" x14ac:dyDescent="0.35">
      <c r="B1887" s="3" t="s">
        <v>2252</v>
      </c>
      <c r="C1887" s="3" t="s">
        <v>2253</v>
      </c>
      <c r="D1887" s="3" t="s">
        <v>41</v>
      </c>
      <c r="E1887" s="3" t="s">
        <v>42</v>
      </c>
      <c r="F1887" s="3" t="s">
        <v>7476</v>
      </c>
      <c r="G1887" s="19" t="s">
        <v>13383</v>
      </c>
      <c r="H1887" s="3" t="s">
        <v>8589</v>
      </c>
      <c r="I1887" s="18">
        <v>31041</v>
      </c>
      <c r="J1887" s="18" t="s">
        <v>13319</v>
      </c>
      <c r="M1887" s="3" t="s">
        <v>7478</v>
      </c>
      <c r="N1887" s="3" t="s">
        <v>7479</v>
      </c>
      <c r="O1887" s="3" t="s">
        <v>13414</v>
      </c>
      <c r="P1887" s="3" t="s">
        <v>7480</v>
      </c>
      <c r="Q1887" s="3" t="s">
        <v>7481</v>
      </c>
      <c r="R1887" s="3" t="s">
        <v>7482</v>
      </c>
    </row>
    <row r="1888" spans="2:18" x14ac:dyDescent="0.35">
      <c r="B1888" s="3" t="s">
        <v>2274</v>
      </c>
      <c r="C1888" s="3" t="s">
        <v>2275</v>
      </c>
      <c r="D1888" s="3" t="s">
        <v>41</v>
      </c>
      <c r="E1888" s="3" t="s">
        <v>42</v>
      </c>
      <c r="F1888" s="3" t="s">
        <v>7476</v>
      </c>
      <c r="G1888" s="19" t="s">
        <v>13383</v>
      </c>
      <c r="H1888" s="3" t="s">
        <v>8600</v>
      </c>
      <c r="I1888" s="18">
        <v>31041</v>
      </c>
      <c r="J1888" s="18" t="s">
        <v>13319</v>
      </c>
      <c r="M1888" s="3" t="s">
        <v>7478</v>
      </c>
      <c r="N1888" s="3" t="s">
        <v>7479</v>
      </c>
      <c r="O1888" s="3" t="s">
        <v>13414</v>
      </c>
      <c r="P1888" s="3" t="s">
        <v>7480</v>
      </c>
      <c r="Q1888" s="3" t="s">
        <v>7481</v>
      </c>
      <c r="R1888" s="3" t="s">
        <v>7558</v>
      </c>
    </row>
    <row r="1889" spans="2:18" x14ac:dyDescent="0.35">
      <c r="B1889" s="3" t="s">
        <v>2232</v>
      </c>
      <c r="C1889" s="3" t="s">
        <v>2233</v>
      </c>
      <c r="D1889" s="3" t="s">
        <v>41</v>
      </c>
      <c r="E1889" s="3" t="s">
        <v>42</v>
      </c>
      <c r="F1889" s="3" t="s">
        <v>7476</v>
      </c>
      <c r="G1889" s="19" t="s">
        <v>13383</v>
      </c>
      <c r="H1889" s="3" t="s">
        <v>8579</v>
      </c>
      <c r="I1889" s="18">
        <v>31041</v>
      </c>
      <c r="J1889" s="18" t="s">
        <v>13319</v>
      </c>
      <c r="M1889" s="3" t="s">
        <v>7478</v>
      </c>
      <c r="N1889" s="3" t="s">
        <v>7479</v>
      </c>
      <c r="O1889" s="3" t="s">
        <v>13414</v>
      </c>
      <c r="P1889" s="3" t="s">
        <v>7480</v>
      </c>
      <c r="Q1889" s="3" t="s">
        <v>7481</v>
      </c>
      <c r="R1889" s="3" t="s">
        <v>7482</v>
      </c>
    </row>
    <row r="1890" spans="2:18" x14ac:dyDescent="0.35">
      <c r="B1890" s="3" t="s">
        <v>2254</v>
      </c>
      <c r="C1890" s="3" t="s">
        <v>2255</v>
      </c>
      <c r="D1890" s="3" t="s">
        <v>41</v>
      </c>
      <c r="E1890" s="3" t="s">
        <v>42</v>
      </c>
      <c r="F1890" s="3" t="s">
        <v>7476</v>
      </c>
      <c r="G1890" s="19" t="s">
        <v>13383</v>
      </c>
      <c r="H1890" s="3" t="s">
        <v>8590</v>
      </c>
      <c r="I1890" s="18">
        <v>31041</v>
      </c>
      <c r="J1890" s="18" t="s">
        <v>13319</v>
      </c>
      <c r="M1890" s="3" t="s">
        <v>7478</v>
      </c>
      <c r="N1890" s="3" t="s">
        <v>7479</v>
      </c>
      <c r="O1890" s="3" t="s">
        <v>13414</v>
      </c>
      <c r="P1890" s="3" t="s">
        <v>7480</v>
      </c>
      <c r="Q1890" s="3" t="s">
        <v>7481</v>
      </c>
      <c r="R1890" s="3" t="s">
        <v>7482</v>
      </c>
    </row>
    <row r="1891" spans="2:18" x14ac:dyDescent="0.35">
      <c r="B1891" s="3" t="s">
        <v>2276</v>
      </c>
      <c r="C1891" s="3" t="s">
        <v>2277</v>
      </c>
      <c r="D1891" s="3" t="s">
        <v>41</v>
      </c>
      <c r="E1891" s="3" t="s">
        <v>42</v>
      </c>
      <c r="F1891" s="3" t="s">
        <v>7476</v>
      </c>
      <c r="G1891" s="19" t="s">
        <v>13383</v>
      </c>
      <c r="H1891" s="3" t="s">
        <v>8601</v>
      </c>
      <c r="I1891" s="18">
        <v>31041</v>
      </c>
      <c r="J1891" s="18" t="s">
        <v>13319</v>
      </c>
      <c r="M1891" s="3" t="s">
        <v>7478</v>
      </c>
      <c r="N1891" s="3" t="s">
        <v>7479</v>
      </c>
      <c r="O1891" s="3" t="s">
        <v>13414</v>
      </c>
      <c r="P1891" s="3" t="s">
        <v>7480</v>
      </c>
      <c r="Q1891" s="3" t="s">
        <v>7481</v>
      </c>
      <c r="R1891" s="3" t="s">
        <v>7482</v>
      </c>
    </row>
    <row r="1892" spans="2:18" x14ac:dyDescent="0.35">
      <c r="B1892" s="3" t="s">
        <v>2234</v>
      </c>
      <c r="C1892" s="3" t="s">
        <v>2235</v>
      </c>
      <c r="D1892" s="3" t="s">
        <v>41</v>
      </c>
      <c r="E1892" s="3" t="s">
        <v>42</v>
      </c>
      <c r="F1892" s="3" t="s">
        <v>7476</v>
      </c>
      <c r="G1892" s="19" t="s">
        <v>13383</v>
      </c>
      <c r="H1892" s="3" t="s">
        <v>8580</v>
      </c>
      <c r="I1892" s="18">
        <v>31041</v>
      </c>
      <c r="J1892" s="18" t="s">
        <v>13319</v>
      </c>
      <c r="M1892" s="3" t="s">
        <v>7478</v>
      </c>
      <c r="N1892" s="3" t="s">
        <v>7479</v>
      </c>
      <c r="O1892" s="3" t="s">
        <v>13414</v>
      </c>
      <c r="P1892" s="3" t="s">
        <v>7480</v>
      </c>
      <c r="Q1892" s="3" t="s">
        <v>7481</v>
      </c>
      <c r="R1892" s="3" t="s">
        <v>7482</v>
      </c>
    </row>
    <row r="1893" spans="2:18" x14ac:dyDescent="0.35">
      <c r="B1893" s="3" t="s">
        <v>2256</v>
      </c>
      <c r="C1893" s="3" t="s">
        <v>2257</v>
      </c>
      <c r="D1893" s="3" t="s">
        <v>41</v>
      </c>
      <c r="E1893" s="3" t="s">
        <v>42</v>
      </c>
      <c r="F1893" s="3" t="s">
        <v>7476</v>
      </c>
      <c r="G1893" s="19" t="s">
        <v>13383</v>
      </c>
      <c r="H1893" s="3" t="s">
        <v>8591</v>
      </c>
      <c r="I1893" s="18">
        <v>31041</v>
      </c>
      <c r="J1893" s="18" t="s">
        <v>13319</v>
      </c>
      <c r="M1893" s="3" t="s">
        <v>7478</v>
      </c>
      <c r="N1893" s="3" t="s">
        <v>7479</v>
      </c>
      <c r="O1893" s="3" t="s">
        <v>13414</v>
      </c>
      <c r="P1893" s="3" t="s">
        <v>7480</v>
      </c>
      <c r="Q1893" s="3" t="s">
        <v>7481</v>
      </c>
      <c r="R1893" s="3" t="s">
        <v>7482</v>
      </c>
    </row>
    <row r="1894" spans="2:18" x14ac:dyDescent="0.35">
      <c r="B1894" s="3" t="s">
        <v>2278</v>
      </c>
      <c r="C1894" s="3" t="s">
        <v>2279</v>
      </c>
      <c r="D1894" s="3" t="s">
        <v>41</v>
      </c>
      <c r="E1894" s="3" t="s">
        <v>42</v>
      </c>
      <c r="F1894" s="3" t="s">
        <v>7476</v>
      </c>
      <c r="G1894" s="19" t="s">
        <v>13383</v>
      </c>
      <c r="H1894" s="3" t="s">
        <v>8602</v>
      </c>
      <c r="I1894" s="18">
        <v>31041</v>
      </c>
      <c r="J1894" s="18" t="s">
        <v>13319</v>
      </c>
      <c r="M1894" s="3" t="s">
        <v>7478</v>
      </c>
      <c r="N1894" s="3" t="s">
        <v>7479</v>
      </c>
      <c r="O1894" s="3" t="s">
        <v>13414</v>
      </c>
      <c r="P1894" s="3" t="s">
        <v>7480</v>
      </c>
      <c r="Q1894" s="3" t="s">
        <v>7481</v>
      </c>
      <c r="R1894" s="3" t="s">
        <v>7482</v>
      </c>
    </row>
    <row r="1895" spans="2:18" x14ac:dyDescent="0.35">
      <c r="B1895" s="3" t="s">
        <v>2220</v>
      </c>
      <c r="C1895" s="3" t="s">
        <v>2221</v>
      </c>
      <c r="D1895" s="3" t="s">
        <v>41</v>
      </c>
      <c r="E1895" s="3" t="s">
        <v>42</v>
      </c>
      <c r="F1895" s="3" t="s">
        <v>7476</v>
      </c>
      <c r="G1895" s="19" t="s">
        <v>13383</v>
      </c>
      <c r="H1895" s="3" t="s">
        <v>8573</v>
      </c>
      <c r="I1895" s="18">
        <v>31041</v>
      </c>
      <c r="J1895" s="18" t="s">
        <v>13319</v>
      </c>
      <c r="M1895" s="3" t="s">
        <v>7478</v>
      </c>
      <c r="N1895" s="3" t="s">
        <v>7479</v>
      </c>
      <c r="O1895" s="3" t="s">
        <v>13414</v>
      </c>
      <c r="P1895" s="3" t="s">
        <v>7480</v>
      </c>
      <c r="Q1895" s="3" t="s">
        <v>7481</v>
      </c>
      <c r="R1895" s="3" t="s">
        <v>7482</v>
      </c>
    </row>
    <row r="1896" spans="2:18" x14ac:dyDescent="0.35">
      <c r="B1896" s="3" t="s">
        <v>2224</v>
      </c>
      <c r="C1896" s="3" t="s">
        <v>2225</v>
      </c>
      <c r="D1896" s="3" t="s">
        <v>41</v>
      </c>
      <c r="E1896" s="3" t="s">
        <v>42</v>
      </c>
      <c r="F1896" s="3" t="s">
        <v>7476</v>
      </c>
      <c r="G1896" s="19" t="s">
        <v>13383</v>
      </c>
      <c r="H1896" s="3" t="s">
        <v>8575</v>
      </c>
      <c r="I1896" s="18">
        <v>31041</v>
      </c>
      <c r="J1896" s="18" t="s">
        <v>13319</v>
      </c>
      <c r="M1896" s="3" t="s">
        <v>7478</v>
      </c>
      <c r="N1896" s="3" t="s">
        <v>7479</v>
      </c>
      <c r="O1896" s="3" t="s">
        <v>13414</v>
      </c>
      <c r="P1896" s="3" t="s">
        <v>7480</v>
      </c>
      <c r="Q1896" s="3" t="s">
        <v>7481</v>
      </c>
      <c r="R1896" s="3" t="s">
        <v>7482</v>
      </c>
    </row>
    <row r="1897" spans="2:18" x14ac:dyDescent="0.35">
      <c r="B1897" s="3" t="s">
        <v>2228</v>
      </c>
      <c r="C1897" s="3" t="s">
        <v>2229</v>
      </c>
      <c r="D1897" s="3" t="s">
        <v>41</v>
      </c>
      <c r="E1897" s="3" t="s">
        <v>42</v>
      </c>
      <c r="F1897" s="3" t="s">
        <v>7476</v>
      </c>
      <c r="G1897" s="19" t="s">
        <v>13383</v>
      </c>
      <c r="H1897" s="3" t="s">
        <v>8577</v>
      </c>
      <c r="I1897" s="18">
        <v>31041</v>
      </c>
      <c r="J1897" s="18" t="s">
        <v>13319</v>
      </c>
      <c r="M1897" s="3" t="s">
        <v>7478</v>
      </c>
      <c r="N1897" s="3" t="s">
        <v>7479</v>
      </c>
      <c r="O1897" s="3" t="s">
        <v>13414</v>
      </c>
      <c r="P1897" s="3" t="s">
        <v>7480</v>
      </c>
      <c r="Q1897" s="3" t="s">
        <v>7481</v>
      </c>
      <c r="R1897" s="3" t="s">
        <v>7482</v>
      </c>
    </row>
    <row r="1898" spans="2:18" x14ac:dyDescent="0.35">
      <c r="B1898" s="3" t="s">
        <v>2192</v>
      </c>
      <c r="C1898" s="3" t="s">
        <v>2193</v>
      </c>
      <c r="D1898" s="3" t="s">
        <v>41</v>
      </c>
      <c r="E1898" s="3" t="s">
        <v>42</v>
      </c>
      <c r="F1898" s="3" t="s">
        <v>7476</v>
      </c>
      <c r="G1898" s="19" t="s">
        <v>13383</v>
      </c>
      <c r="H1898" s="3" t="s">
        <v>8559</v>
      </c>
      <c r="I1898" s="18">
        <v>31041</v>
      </c>
      <c r="J1898" s="18" t="s">
        <v>13319</v>
      </c>
      <c r="M1898" s="3" t="s">
        <v>7478</v>
      </c>
      <c r="N1898" s="3" t="s">
        <v>7479</v>
      </c>
      <c r="O1898" s="3" t="s">
        <v>13414</v>
      </c>
      <c r="P1898" s="3" t="s">
        <v>7480</v>
      </c>
      <c r="Q1898" s="3" t="s">
        <v>7481</v>
      </c>
      <c r="R1898" s="3" t="s">
        <v>7482</v>
      </c>
    </row>
    <row r="1899" spans="2:18" x14ac:dyDescent="0.35">
      <c r="B1899" s="3" t="s">
        <v>2172</v>
      </c>
      <c r="C1899" s="3" t="s">
        <v>2173</v>
      </c>
      <c r="D1899" s="3" t="s">
        <v>41</v>
      </c>
      <c r="E1899" s="3" t="s">
        <v>42</v>
      </c>
      <c r="F1899" s="3" t="s">
        <v>7476</v>
      </c>
      <c r="G1899" s="19" t="s">
        <v>13383</v>
      </c>
      <c r="H1899" s="3" t="s">
        <v>8549</v>
      </c>
      <c r="I1899" s="18">
        <v>31041</v>
      </c>
      <c r="J1899" s="18" t="s">
        <v>13319</v>
      </c>
      <c r="M1899" s="3" t="s">
        <v>7478</v>
      </c>
      <c r="N1899" s="3" t="s">
        <v>7479</v>
      </c>
      <c r="O1899" s="3" t="s">
        <v>13414</v>
      </c>
      <c r="P1899" s="3" t="s">
        <v>7480</v>
      </c>
      <c r="Q1899" s="3" t="s">
        <v>7481</v>
      </c>
      <c r="R1899" s="3" t="s">
        <v>7482</v>
      </c>
    </row>
    <row r="1900" spans="2:18" x14ac:dyDescent="0.35">
      <c r="B1900" s="3" t="s">
        <v>2174</v>
      </c>
      <c r="C1900" s="3" t="s">
        <v>2175</v>
      </c>
      <c r="D1900" s="3" t="s">
        <v>41</v>
      </c>
      <c r="E1900" s="3" t="s">
        <v>42</v>
      </c>
      <c r="F1900" s="3" t="s">
        <v>7476</v>
      </c>
      <c r="G1900" s="19" t="s">
        <v>13383</v>
      </c>
      <c r="H1900" s="3" t="s">
        <v>8550</v>
      </c>
      <c r="I1900" s="18">
        <v>31041</v>
      </c>
      <c r="J1900" s="18" t="s">
        <v>13319</v>
      </c>
      <c r="M1900" s="3" t="s">
        <v>7478</v>
      </c>
      <c r="N1900" s="3" t="s">
        <v>7479</v>
      </c>
      <c r="O1900" s="3" t="s">
        <v>13414</v>
      </c>
      <c r="P1900" s="3" t="s">
        <v>7480</v>
      </c>
      <c r="Q1900" s="3" t="s">
        <v>7481</v>
      </c>
      <c r="R1900" s="3" t="s">
        <v>7482</v>
      </c>
    </row>
    <row r="1901" spans="2:18" x14ac:dyDescent="0.35">
      <c r="B1901" s="3" t="s">
        <v>2196</v>
      </c>
      <c r="C1901" s="3" t="s">
        <v>2197</v>
      </c>
      <c r="D1901" s="3" t="s">
        <v>41</v>
      </c>
      <c r="E1901" s="3" t="s">
        <v>42</v>
      </c>
      <c r="F1901" s="3" t="s">
        <v>7476</v>
      </c>
      <c r="G1901" s="19" t="s">
        <v>13383</v>
      </c>
      <c r="H1901" s="3" t="s">
        <v>8561</v>
      </c>
      <c r="I1901" s="18">
        <v>31041</v>
      </c>
      <c r="J1901" s="18" t="s">
        <v>13319</v>
      </c>
      <c r="M1901" s="3" t="s">
        <v>7478</v>
      </c>
      <c r="N1901" s="3" t="s">
        <v>7479</v>
      </c>
      <c r="O1901" s="3" t="s">
        <v>13414</v>
      </c>
      <c r="P1901" s="3" t="s">
        <v>7480</v>
      </c>
      <c r="Q1901" s="3" t="s">
        <v>7481</v>
      </c>
      <c r="R1901" s="3" t="s">
        <v>7482</v>
      </c>
    </row>
    <row r="1902" spans="2:18" x14ac:dyDescent="0.35">
      <c r="B1902" s="3" t="s">
        <v>2176</v>
      </c>
      <c r="C1902" s="3" t="s">
        <v>2177</v>
      </c>
      <c r="D1902" s="3" t="s">
        <v>41</v>
      </c>
      <c r="E1902" s="3" t="s">
        <v>42</v>
      </c>
      <c r="F1902" s="3" t="s">
        <v>7476</v>
      </c>
      <c r="G1902" s="19" t="s">
        <v>13383</v>
      </c>
      <c r="H1902" s="3" t="s">
        <v>8551</v>
      </c>
      <c r="I1902" s="18">
        <v>31041</v>
      </c>
      <c r="J1902" s="18" t="s">
        <v>13319</v>
      </c>
      <c r="M1902" s="3" t="s">
        <v>7478</v>
      </c>
      <c r="N1902" s="3" t="s">
        <v>7479</v>
      </c>
      <c r="O1902" s="3" t="s">
        <v>13414</v>
      </c>
      <c r="P1902" s="3" t="s">
        <v>7480</v>
      </c>
      <c r="Q1902" s="3" t="s">
        <v>7481</v>
      </c>
      <c r="R1902" s="3" t="s">
        <v>7482</v>
      </c>
    </row>
    <row r="1903" spans="2:18" x14ac:dyDescent="0.35">
      <c r="B1903" s="3" t="s">
        <v>2198</v>
      </c>
      <c r="C1903" s="3" t="s">
        <v>2199</v>
      </c>
      <c r="D1903" s="3" t="s">
        <v>41</v>
      </c>
      <c r="E1903" s="3" t="s">
        <v>42</v>
      </c>
      <c r="F1903" s="3" t="s">
        <v>7476</v>
      </c>
      <c r="G1903" s="19" t="s">
        <v>13383</v>
      </c>
      <c r="H1903" s="3" t="s">
        <v>8562</v>
      </c>
      <c r="I1903" s="18">
        <v>31041</v>
      </c>
      <c r="J1903" s="18" t="s">
        <v>13319</v>
      </c>
      <c r="M1903" s="3" t="s">
        <v>7478</v>
      </c>
      <c r="N1903" s="3" t="s">
        <v>7479</v>
      </c>
      <c r="O1903" s="3" t="s">
        <v>13414</v>
      </c>
      <c r="P1903" s="3" t="s">
        <v>7480</v>
      </c>
      <c r="Q1903" s="3" t="s">
        <v>7481</v>
      </c>
      <c r="R1903" s="3" t="s">
        <v>7482</v>
      </c>
    </row>
    <row r="1904" spans="2:18" x14ac:dyDescent="0.35">
      <c r="B1904" s="3" t="s">
        <v>2178</v>
      </c>
      <c r="C1904" s="3" t="s">
        <v>2179</v>
      </c>
      <c r="D1904" s="3" t="s">
        <v>41</v>
      </c>
      <c r="E1904" s="3" t="s">
        <v>42</v>
      </c>
      <c r="F1904" s="3" t="s">
        <v>7476</v>
      </c>
      <c r="G1904" s="19" t="s">
        <v>13383</v>
      </c>
      <c r="H1904" s="3" t="s">
        <v>8552</v>
      </c>
      <c r="I1904" s="18">
        <v>31041</v>
      </c>
      <c r="J1904" s="18" t="s">
        <v>13319</v>
      </c>
      <c r="M1904" s="3" t="s">
        <v>7478</v>
      </c>
      <c r="N1904" s="3" t="s">
        <v>7479</v>
      </c>
      <c r="O1904" s="3" t="s">
        <v>13414</v>
      </c>
      <c r="P1904" s="3" t="s">
        <v>7480</v>
      </c>
      <c r="Q1904" s="3" t="s">
        <v>7481</v>
      </c>
      <c r="R1904" s="3" t="s">
        <v>7482</v>
      </c>
    </row>
    <row r="1905" spans="2:18" x14ac:dyDescent="0.35">
      <c r="B1905" s="3" t="s">
        <v>2200</v>
      </c>
      <c r="C1905" s="3" t="s">
        <v>2201</v>
      </c>
      <c r="D1905" s="3" t="s">
        <v>41</v>
      </c>
      <c r="E1905" s="3" t="s">
        <v>42</v>
      </c>
      <c r="F1905" s="3" t="s">
        <v>7476</v>
      </c>
      <c r="G1905" s="19" t="s">
        <v>13383</v>
      </c>
      <c r="H1905" s="3" t="s">
        <v>8563</v>
      </c>
      <c r="I1905" s="18">
        <v>31041</v>
      </c>
      <c r="J1905" s="18" t="s">
        <v>13319</v>
      </c>
      <c r="M1905" s="3" t="s">
        <v>7478</v>
      </c>
      <c r="N1905" s="3" t="s">
        <v>7479</v>
      </c>
      <c r="O1905" s="3" t="s">
        <v>13414</v>
      </c>
      <c r="P1905" s="3" t="s">
        <v>7480</v>
      </c>
      <c r="Q1905" s="3" t="s">
        <v>7481</v>
      </c>
      <c r="R1905" s="3" t="s">
        <v>7482</v>
      </c>
    </row>
    <row r="1906" spans="2:18" x14ac:dyDescent="0.35">
      <c r="B1906" s="3" t="s">
        <v>2180</v>
      </c>
      <c r="C1906" s="3" t="s">
        <v>2181</v>
      </c>
      <c r="D1906" s="3" t="s">
        <v>41</v>
      </c>
      <c r="E1906" s="3" t="s">
        <v>42</v>
      </c>
      <c r="F1906" s="3" t="s">
        <v>7476</v>
      </c>
      <c r="G1906" s="19" t="s">
        <v>13383</v>
      </c>
      <c r="H1906" s="3" t="s">
        <v>8553</v>
      </c>
      <c r="I1906" s="18">
        <v>31041</v>
      </c>
      <c r="J1906" s="18" t="s">
        <v>13319</v>
      </c>
      <c r="M1906" s="3" t="s">
        <v>7478</v>
      </c>
      <c r="N1906" s="3" t="s">
        <v>7479</v>
      </c>
      <c r="O1906" s="3" t="s">
        <v>13414</v>
      </c>
      <c r="P1906" s="3" t="s">
        <v>7480</v>
      </c>
      <c r="Q1906" s="3" t="s">
        <v>7481</v>
      </c>
      <c r="R1906" s="3" t="s">
        <v>7482</v>
      </c>
    </row>
    <row r="1907" spans="2:18" x14ac:dyDescent="0.35">
      <c r="B1907" s="3" t="s">
        <v>2202</v>
      </c>
      <c r="C1907" s="3" t="s">
        <v>2203</v>
      </c>
      <c r="D1907" s="3" t="s">
        <v>41</v>
      </c>
      <c r="E1907" s="3" t="s">
        <v>42</v>
      </c>
      <c r="F1907" s="3" t="s">
        <v>7476</v>
      </c>
      <c r="G1907" s="19" t="s">
        <v>13383</v>
      </c>
      <c r="H1907" s="3" t="s">
        <v>8564</v>
      </c>
      <c r="I1907" s="18">
        <v>31041</v>
      </c>
      <c r="J1907" s="18" t="s">
        <v>13319</v>
      </c>
      <c r="M1907" s="3" t="s">
        <v>7478</v>
      </c>
      <c r="N1907" s="3" t="s">
        <v>7479</v>
      </c>
      <c r="O1907" s="3" t="s">
        <v>13414</v>
      </c>
      <c r="P1907" s="3" t="s">
        <v>7480</v>
      </c>
      <c r="Q1907" s="3" t="s">
        <v>7481</v>
      </c>
      <c r="R1907" s="3" t="s">
        <v>7482</v>
      </c>
    </row>
    <row r="1908" spans="2:18" x14ac:dyDescent="0.35">
      <c r="B1908" s="3" t="s">
        <v>2182</v>
      </c>
      <c r="C1908" s="3" t="s">
        <v>2183</v>
      </c>
      <c r="D1908" s="3" t="s">
        <v>41</v>
      </c>
      <c r="E1908" s="3" t="s">
        <v>42</v>
      </c>
      <c r="F1908" s="3" t="s">
        <v>7476</v>
      </c>
      <c r="G1908" s="19" t="s">
        <v>13383</v>
      </c>
      <c r="H1908" s="3" t="s">
        <v>8554</v>
      </c>
      <c r="I1908" s="18">
        <v>31041</v>
      </c>
      <c r="J1908" s="18" t="s">
        <v>13319</v>
      </c>
      <c r="M1908" s="3" t="s">
        <v>7478</v>
      </c>
      <c r="N1908" s="3" t="s">
        <v>7479</v>
      </c>
      <c r="O1908" s="3" t="s">
        <v>13414</v>
      </c>
      <c r="P1908" s="3" t="s">
        <v>7480</v>
      </c>
      <c r="Q1908" s="3" t="s">
        <v>7481</v>
      </c>
      <c r="R1908" s="3" t="s">
        <v>7482</v>
      </c>
    </row>
    <row r="1909" spans="2:18" x14ac:dyDescent="0.35">
      <c r="B1909" s="3" t="s">
        <v>2204</v>
      </c>
      <c r="C1909" s="3" t="s">
        <v>2205</v>
      </c>
      <c r="D1909" s="3" t="s">
        <v>41</v>
      </c>
      <c r="E1909" s="3" t="s">
        <v>42</v>
      </c>
      <c r="F1909" s="3" t="s">
        <v>7476</v>
      </c>
      <c r="G1909" s="19" t="s">
        <v>13383</v>
      </c>
      <c r="H1909" s="3" t="s">
        <v>8565</v>
      </c>
      <c r="I1909" s="18">
        <v>31041</v>
      </c>
      <c r="J1909" s="18" t="s">
        <v>13319</v>
      </c>
      <c r="M1909" s="3" t="s">
        <v>7478</v>
      </c>
      <c r="N1909" s="3" t="s">
        <v>7479</v>
      </c>
      <c r="O1909" s="3" t="s">
        <v>13414</v>
      </c>
      <c r="P1909" s="3" t="s">
        <v>7480</v>
      </c>
      <c r="Q1909" s="3" t="s">
        <v>7481</v>
      </c>
      <c r="R1909" s="3" t="s">
        <v>7482</v>
      </c>
    </row>
    <row r="1910" spans="2:18" x14ac:dyDescent="0.35">
      <c r="B1910" s="3" t="s">
        <v>2184</v>
      </c>
      <c r="C1910" s="3" t="s">
        <v>2185</v>
      </c>
      <c r="D1910" s="3" t="s">
        <v>41</v>
      </c>
      <c r="E1910" s="3" t="s">
        <v>42</v>
      </c>
      <c r="F1910" s="3" t="s">
        <v>7476</v>
      </c>
      <c r="G1910" s="19" t="s">
        <v>13383</v>
      </c>
      <c r="H1910" s="3" t="s">
        <v>8555</v>
      </c>
      <c r="I1910" s="18">
        <v>31041</v>
      </c>
      <c r="J1910" s="18" t="s">
        <v>13319</v>
      </c>
      <c r="M1910" s="3" t="s">
        <v>7478</v>
      </c>
      <c r="N1910" s="3" t="s">
        <v>7479</v>
      </c>
      <c r="O1910" s="3" t="s">
        <v>13414</v>
      </c>
      <c r="P1910" s="3" t="s">
        <v>7480</v>
      </c>
      <c r="Q1910" s="3" t="s">
        <v>7481</v>
      </c>
      <c r="R1910" s="3" t="s">
        <v>7482</v>
      </c>
    </row>
    <row r="1911" spans="2:18" x14ac:dyDescent="0.35">
      <c r="B1911" s="3" t="s">
        <v>2206</v>
      </c>
      <c r="C1911" s="3" t="s">
        <v>2207</v>
      </c>
      <c r="D1911" s="3" t="s">
        <v>41</v>
      </c>
      <c r="E1911" s="3" t="s">
        <v>42</v>
      </c>
      <c r="F1911" s="3" t="s">
        <v>7476</v>
      </c>
      <c r="G1911" s="19" t="s">
        <v>13383</v>
      </c>
      <c r="H1911" s="3" t="s">
        <v>8566</v>
      </c>
      <c r="I1911" s="18">
        <v>31041</v>
      </c>
      <c r="J1911" s="18" t="s">
        <v>13319</v>
      </c>
      <c r="M1911" s="3" t="s">
        <v>7478</v>
      </c>
      <c r="N1911" s="3" t="s">
        <v>7479</v>
      </c>
      <c r="O1911" s="3" t="s">
        <v>13414</v>
      </c>
      <c r="P1911" s="3" t="s">
        <v>7480</v>
      </c>
      <c r="Q1911" s="3" t="s">
        <v>7481</v>
      </c>
      <c r="R1911" s="3" t="s">
        <v>7482</v>
      </c>
    </row>
    <row r="1912" spans="2:18" x14ac:dyDescent="0.35">
      <c r="B1912" s="3" t="s">
        <v>2186</v>
      </c>
      <c r="C1912" s="3" t="s">
        <v>2187</v>
      </c>
      <c r="D1912" s="3" t="s">
        <v>41</v>
      </c>
      <c r="E1912" s="3" t="s">
        <v>42</v>
      </c>
      <c r="F1912" s="3" t="s">
        <v>7476</v>
      </c>
      <c r="G1912" s="19" t="s">
        <v>13383</v>
      </c>
      <c r="H1912" s="3" t="s">
        <v>8556</v>
      </c>
      <c r="I1912" s="18">
        <v>31041</v>
      </c>
      <c r="J1912" s="18" t="s">
        <v>13319</v>
      </c>
      <c r="M1912" s="3" t="s">
        <v>7478</v>
      </c>
      <c r="N1912" s="3" t="s">
        <v>7479</v>
      </c>
      <c r="O1912" s="3" t="s">
        <v>13414</v>
      </c>
      <c r="P1912" s="3" t="s">
        <v>7480</v>
      </c>
      <c r="Q1912" s="3" t="s">
        <v>7481</v>
      </c>
      <c r="R1912" s="3" t="s">
        <v>7482</v>
      </c>
    </row>
    <row r="1913" spans="2:18" x14ac:dyDescent="0.35">
      <c r="B1913" s="3" t="s">
        <v>2208</v>
      </c>
      <c r="C1913" s="3" t="s">
        <v>2209</v>
      </c>
      <c r="D1913" s="3" t="s">
        <v>41</v>
      </c>
      <c r="E1913" s="3" t="s">
        <v>42</v>
      </c>
      <c r="F1913" s="3" t="s">
        <v>7476</v>
      </c>
      <c r="G1913" s="19" t="s">
        <v>13383</v>
      </c>
      <c r="H1913" s="3" t="s">
        <v>8567</v>
      </c>
      <c r="I1913" s="18">
        <v>31041</v>
      </c>
      <c r="J1913" s="18" t="s">
        <v>13319</v>
      </c>
      <c r="M1913" s="3" t="s">
        <v>7478</v>
      </c>
      <c r="N1913" s="3" t="s">
        <v>7479</v>
      </c>
      <c r="O1913" s="3" t="s">
        <v>13414</v>
      </c>
      <c r="P1913" s="3" t="s">
        <v>7480</v>
      </c>
      <c r="Q1913" s="3" t="s">
        <v>7481</v>
      </c>
      <c r="R1913" s="3" t="s">
        <v>7482</v>
      </c>
    </row>
    <row r="1914" spans="2:18" x14ac:dyDescent="0.35">
      <c r="B1914" s="3" t="s">
        <v>2168</v>
      </c>
      <c r="C1914" s="3" t="s">
        <v>2169</v>
      </c>
      <c r="D1914" s="3" t="s">
        <v>41</v>
      </c>
      <c r="E1914" s="3" t="s">
        <v>42</v>
      </c>
      <c r="F1914" s="3" t="s">
        <v>7476</v>
      </c>
      <c r="G1914" s="19" t="s">
        <v>13383</v>
      </c>
      <c r="H1914" s="3" t="s">
        <v>8547</v>
      </c>
      <c r="I1914" s="18">
        <v>31041</v>
      </c>
      <c r="J1914" s="18" t="s">
        <v>13319</v>
      </c>
      <c r="M1914" s="3" t="s">
        <v>7478</v>
      </c>
      <c r="N1914" s="3" t="s">
        <v>7479</v>
      </c>
      <c r="O1914" s="3" t="s">
        <v>13414</v>
      </c>
      <c r="P1914" s="3" t="s">
        <v>7480</v>
      </c>
      <c r="Q1914" s="3" t="s">
        <v>7481</v>
      </c>
      <c r="R1914" s="3" t="s">
        <v>7482</v>
      </c>
    </row>
    <row r="1915" spans="2:18" x14ac:dyDescent="0.35">
      <c r="B1915" s="3" t="s">
        <v>2188</v>
      </c>
      <c r="C1915" s="3" t="s">
        <v>2189</v>
      </c>
      <c r="D1915" s="3" t="s">
        <v>41</v>
      </c>
      <c r="E1915" s="3" t="s">
        <v>42</v>
      </c>
      <c r="F1915" s="3" t="s">
        <v>7476</v>
      </c>
      <c r="G1915" s="19" t="s">
        <v>13383</v>
      </c>
      <c r="H1915" s="3" t="s">
        <v>8557</v>
      </c>
      <c r="I1915" s="18">
        <v>31041</v>
      </c>
      <c r="J1915" s="18" t="s">
        <v>13319</v>
      </c>
      <c r="M1915" s="3" t="s">
        <v>7478</v>
      </c>
      <c r="N1915" s="3" t="s">
        <v>7479</v>
      </c>
      <c r="O1915" s="3" t="s">
        <v>13414</v>
      </c>
      <c r="P1915" s="3" t="s">
        <v>7480</v>
      </c>
      <c r="Q1915" s="3" t="s">
        <v>7481</v>
      </c>
      <c r="R1915" s="3" t="s">
        <v>7482</v>
      </c>
    </row>
    <row r="1916" spans="2:18" x14ac:dyDescent="0.35">
      <c r="B1916" s="3" t="s">
        <v>2210</v>
      </c>
      <c r="C1916" s="3" t="s">
        <v>2211</v>
      </c>
      <c r="D1916" s="3" t="s">
        <v>41</v>
      </c>
      <c r="E1916" s="3" t="s">
        <v>42</v>
      </c>
      <c r="F1916" s="3" t="s">
        <v>7476</v>
      </c>
      <c r="G1916" s="19" t="s">
        <v>13383</v>
      </c>
      <c r="H1916" s="3" t="s">
        <v>8568</v>
      </c>
      <c r="I1916" s="18">
        <v>31041</v>
      </c>
      <c r="J1916" s="18" t="s">
        <v>13319</v>
      </c>
      <c r="M1916" s="3" t="s">
        <v>7478</v>
      </c>
      <c r="N1916" s="3" t="s">
        <v>7479</v>
      </c>
      <c r="O1916" s="3" t="s">
        <v>13414</v>
      </c>
      <c r="P1916" s="3" t="s">
        <v>7480</v>
      </c>
      <c r="Q1916" s="3" t="s">
        <v>7481</v>
      </c>
      <c r="R1916" s="3" t="s">
        <v>7482</v>
      </c>
    </row>
    <row r="1917" spans="2:18" x14ac:dyDescent="0.35">
      <c r="B1917" s="3" t="s">
        <v>2170</v>
      </c>
      <c r="C1917" s="3" t="s">
        <v>2171</v>
      </c>
      <c r="D1917" s="3" t="s">
        <v>41</v>
      </c>
      <c r="E1917" s="3" t="s">
        <v>42</v>
      </c>
      <c r="F1917" s="3" t="s">
        <v>7476</v>
      </c>
      <c r="G1917" s="19" t="s">
        <v>13383</v>
      </c>
      <c r="H1917" s="3" t="s">
        <v>8548</v>
      </c>
      <c r="I1917" s="18">
        <v>31041</v>
      </c>
      <c r="J1917" s="18" t="s">
        <v>13319</v>
      </c>
      <c r="M1917" s="3" t="s">
        <v>7478</v>
      </c>
      <c r="N1917" s="3" t="s">
        <v>7479</v>
      </c>
      <c r="O1917" s="3" t="s">
        <v>13414</v>
      </c>
      <c r="P1917" s="3" t="s">
        <v>7480</v>
      </c>
      <c r="Q1917" s="3" t="s">
        <v>7481</v>
      </c>
      <c r="R1917" s="3" t="s">
        <v>7482</v>
      </c>
    </row>
    <row r="1918" spans="2:18" x14ac:dyDescent="0.35">
      <c r="B1918" s="3" t="s">
        <v>2190</v>
      </c>
      <c r="C1918" s="3" t="s">
        <v>2191</v>
      </c>
      <c r="D1918" s="3" t="s">
        <v>41</v>
      </c>
      <c r="E1918" s="3" t="s">
        <v>42</v>
      </c>
      <c r="F1918" s="3" t="s">
        <v>7476</v>
      </c>
      <c r="G1918" s="19" t="s">
        <v>13383</v>
      </c>
      <c r="H1918" s="3" t="s">
        <v>8558</v>
      </c>
      <c r="I1918" s="18">
        <v>31041</v>
      </c>
      <c r="J1918" s="18" t="s">
        <v>13319</v>
      </c>
      <c r="M1918" s="3" t="s">
        <v>7478</v>
      </c>
      <c r="N1918" s="3" t="s">
        <v>7479</v>
      </c>
      <c r="O1918" s="3" t="s">
        <v>13414</v>
      </c>
      <c r="P1918" s="3" t="s">
        <v>7480</v>
      </c>
      <c r="Q1918" s="3" t="s">
        <v>7481</v>
      </c>
      <c r="R1918" s="3" t="s">
        <v>7482</v>
      </c>
    </row>
    <row r="1919" spans="2:18" x14ac:dyDescent="0.35">
      <c r="B1919" s="3" t="s">
        <v>2212</v>
      </c>
      <c r="C1919" s="3" t="s">
        <v>2213</v>
      </c>
      <c r="D1919" s="3" t="s">
        <v>41</v>
      </c>
      <c r="E1919" s="3" t="s">
        <v>42</v>
      </c>
      <c r="F1919" s="3" t="s">
        <v>7476</v>
      </c>
      <c r="G1919" s="19" t="s">
        <v>13383</v>
      </c>
      <c r="H1919" s="3" t="s">
        <v>8569</v>
      </c>
      <c r="I1919" s="18">
        <v>31041</v>
      </c>
      <c r="J1919" s="18" t="s">
        <v>13319</v>
      </c>
      <c r="M1919" s="3" t="s">
        <v>7478</v>
      </c>
      <c r="N1919" s="3" t="s">
        <v>7479</v>
      </c>
      <c r="O1919" s="3" t="s">
        <v>13414</v>
      </c>
      <c r="P1919" s="3" t="s">
        <v>7480</v>
      </c>
      <c r="Q1919" s="3" t="s">
        <v>7481</v>
      </c>
      <c r="R1919" s="3" t="s">
        <v>7482</v>
      </c>
    </row>
    <row r="1920" spans="2:18" x14ac:dyDescent="0.35">
      <c r="B1920" s="3" t="s">
        <v>2152</v>
      </c>
      <c r="C1920" s="3" t="s">
        <v>2153</v>
      </c>
      <c r="D1920" s="3" t="s">
        <v>41</v>
      </c>
      <c r="E1920" s="3" t="s">
        <v>42</v>
      </c>
      <c r="F1920" s="3" t="s">
        <v>7476</v>
      </c>
      <c r="G1920" s="19" t="s">
        <v>13383</v>
      </c>
      <c r="H1920" s="3" t="s">
        <v>8539</v>
      </c>
      <c r="I1920" s="18">
        <v>31041</v>
      </c>
      <c r="J1920" s="18" t="s">
        <v>13319</v>
      </c>
      <c r="M1920" s="3" t="s">
        <v>7478</v>
      </c>
      <c r="N1920" s="3" t="s">
        <v>7479</v>
      </c>
      <c r="O1920" s="3" t="s">
        <v>13414</v>
      </c>
      <c r="P1920" s="3" t="s">
        <v>7480</v>
      </c>
      <c r="Q1920" s="3" t="s">
        <v>7481</v>
      </c>
      <c r="R1920" s="3" t="s">
        <v>7482</v>
      </c>
    </row>
    <row r="1921" spans="2:18" x14ac:dyDescent="0.35">
      <c r="B1921" s="3" t="s">
        <v>2154</v>
      </c>
      <c r="C1921" s="3" t="s">
        <v>2155</v>
      </c>
      <c r="D1921" s="3" t="s">
        <v>41</v>
      </c>
      <c r="E1921" s="3" t="s">
        <v>42</v>
      </c>
      <c r="F1921" s="3" t="s">
        <v>7476</v>
      </c>
      <c r="G1921" s="19" t="s">
        <v>13383</v>
      </c>
      <c r="H1921" s="3" t="s">
        <v>8540</v>
      </c>
      <c r="I1921" s="18">
        <v>31041</v>
      </c>
      <c r="J1921" s="18" t="s">
        <v>13319</v>
      </c>
      <c r="M1921" s="3" t="s">
        <v>7478</v>
      </c>
      <c r="N1921" s="3" t="s">
        <v>7479</v>
      </c>
      <c r="O1921" s="3" t="s">
        <v>13414</v>
      </c>
      <c r="P1921" s="3" t="s">
        <v>7480</v>
      </c>
      <c r="Q1921" s="3" t="s">
        <v>7481</v>
      </c>
      <c r="R1921" s="3" t="s">
        <v>7482</v>
      </c>
    </row>
    <row r="1922" spans="2:18" x14ac:dyDescent="0.35">
      <c r="B1922" s="3" t="s">
        <v>2194</v>
      </c>
      <c r="C1922" s="3" t="s">
        <v>2195</v>
      </c>
      <c r="D1922" s="3" t="s">
        <v>41</v>
      </c>
      <c r="E1922" s="3" t="s">
        <v>42</v>
      </c>
      <c r="F1922" s="3" t="s">
        <v>7476</v>
      </c>
      <c r="G1922" s="19" t="s">
        <v>13383</v>
      </c>
      <c r="H1922" s="3" t="s">
        <v>8560</v>
      </c>
      <c r="I1922" s="18">
        <v>31041</v>
      </c>
      <c r="J1922" s="18" t="s">
        <v>13319</v>
      </c>
      <c r="M1922" s="3" t="s">
        <v>7478</v>
      </c>
      <c r="N1922" s="3" t="s">
        <v>7479</v>
      </c>
      <c r="O1922" s="3" t="s">
        <v>13414</v>
      </c>
      <c r="P1922" s="3" t="s">
        <v>7480</v>
      </c>
      <c r="Q1922" s="3" t="s">
        <v>7481</v>
      </c>
      <c r="R1922" s="3" t="s">
        <v>7482</v>
      </c>
    </row>
    <row r="1923" spans="2:18" x14ac:dyDescent="0.35">
      <c r="B1923" s="3" t="s">
        <v>2158</v>
      </c>
      <c r="C1923" s="3" t="s">
        <v>2159</v>
      </c>
      <c r="D1923" s="3" t="s">
        <v>41</v>
      </c>
      <c r="E1923" s="3" t="s">
        <v>42</v>
      </c>
      <c r="F1923" s="3" t="s">
        <v>7476</v>
      </c>
      <c r="G1923" s="19" t="s">
        <v>13383</v>
      </c>
      <c r="H1923" s="3" t="s">
        <v>8542</v>
      </c>
      <c r="I1923" s="18">
        <v>31041</v>
      </c>
      <c r="J1923" s="18" t="s">
        <v>13319</v>
      </c>
      <c r="M1923" s="3" t="s">
        <v>7478</v>
      </c>
      <c r="N1923" s="3" t="s">
        <v>7479</v>
      </c>
      <c r="O1923" s="3" t="s">
        <v>13414</v>
      </c>
      <c r="P1923" s="3" t="s">
        <v>7480</v>
      </c>
      <c r="Q1923" s="3" t="s">
        <v>7481</v>
      </c>
      <c r="R1923" s="3" t="s">
        <v>7482</v>
      </c>
    </row>
    <row r="1924" spans="2:18" x14ac:dyDescent="0.35">
      <c r="B1924" s="3" t="s">
        <v>2156</v>
      </c>
      <c r="C1924" s="3" t="s">
        <v>2157</v>
      </c>
      <c r="D1924" s="3" t="s">
        <v>41</v>
      </c>
      <c r="E1924" s="3" t="s">
        <v>42</v>
      </c>
      <c r="F1924" s="3" t="s">
        <v>7476</v>
      </c>
      <c r="G1924" s="19" t="s">
        <v>13383</v>
      </c>
      <c r="H1924" s="3" t="s">
        <v>8541</v>
      </c>
      <c r="I1924" s="18">
        <v>31041</v>
      </c>
      <c r="J1924" s="18" t="s">
        <v>13319</v>
      </c>
      <c r="M1924" s="3" t="s">
        <v>7478</v>
      </c>
      <c r="N1924" s="3" t="s">
        <v>7479</v>
      </c>
      <c r="O1924" s="3" t="s">
        <v>13414</v>
      </c>
      <c r="P1924" s="3" t="s">
        <v>7480</v>
      </c>
      <c r="Q1924" s="3" t="s">
        <v>7481</v>
      </c>
      <c r="R1924" s="3" t="s">
        <v>7482</v>
      </c>
    </row>
    <row r="1925" spans="2:18" x14ac:dyDescent="0.35">
      <c r="B1925" s="3" t="s">
        <v>2162</v>
      </c>
      <c r="C1925" s="3" t="s">
        <v>2163</v>
      </c>
      <c r="D1925" s="3" t="s">
        <v>41</v>
      </c>
      <c r="E1925" s="3" t="s">
        <v>42</v>
      </c>
      <c r="F1925" s="3" t="s">
        <v>7476</v>
      </c>
      <c r="G1925" s="19" t="s">
        <v>13383</v>
      </c>
      <c r="H1925" s="3" t="s">
        <v>8544</v>
      </c>
      <c r="I1925" s="18">
        <v>31041</v>
      </c>
      <c r="J1925" s="18" t="s">
        <v>13319</v>
      </c>
      <c r="M1925" s="3" t="s">
        <v>7478</v>
      </c>
      <c r="N1925" s="3" t="s">
        <v>7479</v>
      </c>
      <c r="O1925" s="3" t="s">
        <v>13414</v>
      </c>
      <c r="P1925" s="3" t="s">
        <v>7480</v>
      </c>
      <c r="Q1925" s="3" t="s">
        <v>7481</v>
      </c>
      <c r="R1925" s="3" t="s">
        <v>7482</v>
      </c>
    </row>
    <row r="1926" spans="2:18" x14ac:dyDescent="0.35">
      <c r="B1926" s="3" t="s">
        <v>2160</v>
      </c>
      <c r="C1926" s="3" t="s">
        <v>2161</v>
      </c>
      <c r="D1926" s="3" t="s">
        <v>41</v>
      </c>
      <c r="E1926" s="3" t="s">
        <v>42</v>
      </c>
      <c r="F1926" s="3" t="s">
        <v>7476</v>
      </c>
      <c r="G1926" s="19" t="s">
        <v>13383</v>
      </c>
      <c r="H1926" s="3" t="s">
        <v>8543</v>
      </c>
      <c r="I1926" s="18">
        <v>31041</v>
      </c>
      <c r="J1926" s="18" t="s">
        <v>13319</v>
      </c>
      <c r="M1926" s="3" t="s">
        <v>7478</v>
      </c>
      <c r="N1926" s="3" t="s">
        <v>7479</v>
      </c>
      <c r="O1926" s="3" t="s">
        <v>13414</v>
      </c>
      <c r="P1926" s="3" t="s">
        <v>7480</v>
      </c>
      <c r="Q1926" s="3" t="s">
        <v>7481</v>
      </c>
      <c r="R1926" s="3" t="s">
        <v>7482</v>
      </c>
    </row>
    <row r="1927" spans="2:18" x14ac:dyDescent="0.35">
      <c r="B1927" s="3" t="s">
        <v>2166</v>
      </c>
      <c r="C1927" s="3" t="s">
        <v>2167</v>
      </c>
      <c r="D1927" s="3" t="s">
        <v>41</v>
      </c>
      <c r="E1927" s="3" t="s">
        <v>42</v>
      </c>
      <c r="F1927" s="3" t="s">
        <v>7476</v>
      </c>
      <c r="G1927" s="19" t="s">
        <v>13383</v>
      </c>
      <c r="H1927" s="3" t="s">
        <v>8546</v>
      </c>
      <c r="I1927" s="18">
        <v>31041</v>
      </c>
      <c r="J1927" s="18" t="s">
        <v>13319</v>
      </c>
      <c r="M1927" s="3" t="s">
        <v>7478</v>
      </c>
      <c r="N1927" s="3" t="s">
        <v>7479</v>
      </c>
      <c r="O1927" s="3" t="s">
        <v>13414</v>
      </c>
      <c r="P1927" s="3" t="s">
        <v>7480</v>
      </c>
      <c r="Q1927" s="3" t="s">
        <v>7481</v>
      </c>
      <c r="R1927" s="3" t="s">
        <v>7482</v>
      </c>
    </row>
    <row r="1928" spans="2:18" x14ac:dyDescent="0.35">
      <c r="B1928" s="3" t="s">
        <v>2164</v>
      </c>
      <c r="C1928" s="3" t="s">
        <v>2165</v>
      </c>
      <c r="D1928" s="3" t="s">
        <v>41</v>
      </c>
      <c r="E1928" s="3" t="s">
        <v>42</v>
      </c>
      <c r="F1928" s="3" t="s">
        <v>7476</v>
      </c>
      <c r="G1928" s="19" t="s">
        <v>13383</v>
      </c>
      <c r="H1928" s="3" t="s">
        <v>8545</v>
      </c>
      <c r="I1928" s="18">
        <v>31041</v>
      </c>
      <c r="J1928" s="18" t="s">
        <v>13319</v>
      </c>
      <c r="M1928" s="3" t="s">
        <v>7478</v>
      </c>
      <c r="N1928" s="3" t="s">
        <v>7479</v>
      </c>
      <c r="O1928" s="3" t="s">
        <v>13414</v>
      </c>
      <c r="P1928" s="3" t="s">
        <v>7480</v>
      </c>
      <c r="Q1928" s="3" t="s">
        <v>7481</v>
      </c>
      <c r="R1928" s="3" t="s">
        <v>7482</v>
      </c>
    </row>
    <row r="1929" spans="2:18" x14ac:dyDescent="0.35">
      <c r="B1929" s="3" t="s">
        <v>591</v>
      </c>
      <c r="C1929" s="3" t="s">
        <v>592</v>
      </c>
      <c r="D1929" s="3" t="s">
        <v>41</v>
      </c>
      <c r="E1929" s="3" t="s">
        <v>42</v>
      </c>
      <c r="F1929" s="3" t="s">
        <v>7476</v>
      </c>
      <c r="G1929" s="19" t="s">
        <v>13385</v>
      </c>
      <c r="H1929" s="3" t="s">
        <v>7758</v>
      </c>
      <c r="I1929" s="18">
        <v>31041</v>
      </c>
      <c r="J1929" s="18" t="s">
        <v>13319</v>
      </c>
      <c r="M1929" s="3" t="s">
        <v>7478</v>
      </c>
      <c r="N1929" s="3" t="s">
        <v>7479</v>
      </c>
      <c r="O1929" s="3" t="s">
        <v>13414</v>
      </c>
      <c r="P1929" s="3" t="s">
        <v>7480</v>
      </c>
      <c r="Q1929" s="3" t="s">
        <v>7481</v>
      </c>
      <c r="R1929" s="3" t="s">
        <v>7482</v>
      </c>
    </row>
    <row r="1930" spans="2:18" x14ac:dyDescent="0.35">
      <c r="B1930" s="3" t="s">
        <v>593</v>
      </c>
      <c r="C1930" s="3" t="s">
        <v>594</v>
      </c>
      <c r="D1930" s="3" t="s">
        <v>41</v>
      </c>
      <c r="E1930" s="3" t="s">
        <v>42</v>
      </c>
      <c r="F1930" s="3" t="s">
        <v>7476</v>
      </c>
      <c r="G1930" s="19" t="s">
        <v>13385</v>
      </c>
      <c r="H1930" s="3" t="s">
        <v>7759</v>
      </c>
      <c r="I1930" s="18">
        <v>31041</v>
      </c>
      <c r="J1930" s="18" t="s">
        <v>13319</v>
      </c>
      <c r="M1930" s="3" t="s">
        <v>7478</v>
      </c>
      <c r="N1930" s="3" t="s">
        <v>7479</v>
      </c>
      <c r="O1930" s="3" t="s">
        <v>13414</v>
      </c>
      <c r="P1930" s="3" t="s">
        <v>7480</v>
      </c>
      <c r="Q1930" s="3" t="s">
        <v>7481</v>
      </c>
      <c r="R1930" s="3" t="s">
        <v>7482</v>
      </c>
    </row>
    <row r="1931" spans="2:18" x14ac:dyDescent="0.35">
      <c r="B1931" s="3" t="s">
        <v>595</v>
      </c>
      <c r="C1931" s="3" t="s">
        <v>596</v>
      </c>
      <c r="D1931" s="3" t="s">
        <v>41</v>
      </c>
      <c r="E1931" s="3" t="s">
        <v>42</v>
      </c>
      <c r="F1931" s="3" t="s">
        <v>7476</v>
      </c>
      <c r="G1931" s="19" t="s">
        <v>13385</v>
      </c>
      <c r="H1931" s="3" t="s">
        <v>7760</v>
      </c>
      <c r="I1931" s="18">
        <v>31041</v>
      </c>
      <c r="J1931" s="18" t="s">
        <v>13319</v>
      </c>
      <c r="M1931" s="3" t="s">
        <v>7478</v>
      </c>
      <c r="N1931" s="3" t="s">
        <v>7479</v>
      </c>
      <c r="O1931" s="3" t="s">
        <v>13414</v>
      </c>
      <c r="P1931" s="3" t="s">
        <v>7480</v>
      </c>
      <c r="Q1931" s="3" t="s">
        <v>7481</v>
      </c>
      <c r="R1931" s="3" t="s">
        <v>7482</v>
      </c>
    </row>
    <row r="1932" spans="2:18" x14ac:dyDescent="0.35">
      <c r="B1932" s="3" t="s">
        <v>597</v>
      </c>
      <c r="C1932" s="3" t="s">
        <v>598</v>
      </c>
      <c r="D1932" s="3" t="s">
        <v>41</v>
      </c>
      <c r="E1932" s="3" t="s">
        <v>42</v>
      </c>
      <c r="F1932" s="3" t="s">
        <v>7476</v>
      </c>
      <c r="G1932" s="19" t="s">
        <v>13385</v>
      </c>
      <c r="H1932" s="3" t="s">
        <v>7761</v>
      </c>
      <c r="I1932" s="18">
        <v>31041</v>
      </c>
      <c r="J1932" s="18" t="s">
        <v>13319</v>
      </c>
      <c r="M1932" s="3" t="s">
        <v>7478</v>
      </c>
      <c r="N1932" s="3" t="s">
        <v>7479</v>
      </c>
      <c r="O1932" s="3" t="s">
        <v>13414</v>
      </c>
      <c r="P1932" s="3" t="s">
        <v>7480</v>
      </c>
      <c r="Q1932" s="3" t="s">
        <v>7481</v>
      </c>
      <c r="R1932" s="3" t="s">
        <v>7482</v>
      </c>
    </row>
    <row r="1933" spans="2:18" x14ac:dyDescent="0.35">
      <c r="B1933" s="3" t="s">
        <v>599</v>
      </c>
      <c r="C1933" s="3" t="s">
        <v>600</v>
      </c>
      <c r="D1933" s="3" t="s">
        <v>41</v>
      </c>
      <c r="E1933" s="3" t="s">
        <v>42</v>
      </c>
      <c r="F1933" s="3" t="s">
        <v>7476</v>
      </c>
      <c r="G1933" s="19" t="s">
        <v>13385</v>
      </c>
      <c r="H1933" s="3" t="s">
        <v>7762</v>
      </c>
      <c r="I1933" s="18">
        <v>31041</v>
      </c>
      <c r="J1933" s="18" t="s">
        <v>13319</v>
      </c>
      <c r="M1933" s="3" t="s">
        <v>7478</v>
      </c>
      <c r="N1933" s="3" t="s">
        <v>7479</v>
      </c>
      <c r="O1933" s="3" t="s">
        <v>13414</v>
      </c>
      <c r="P1933" s="3" t="s">
        <v>7480</v>
      </c>
      <c r="Q1933" s="3" t="s">
        <v>7481</v>
      </c>
      <c r="R1933" s="3" t="s">
        <v>7482</v>
      </c>
    </row>
    <row r="1934" spans="2:18" x14ac:dyDescent="0.35">
      <c r="B1934" s="3" t="s">
        <v>509</v>
      </c>
      <c r="C1934" s="3" t="s">
        <v>510</v>
      </c>
      <c r="D1934" s="3" t="s">
        <v>41</v>
      </c>
      <c r="E1934" s="3" t="s">
        <v>42</v>
      </c>
      <c r="F1934" s="3" t="s">
        <v>7476</v>
      </c>
      <c r="G1934" s="19" t="s">
        <v>13386</v>
      </c>
      <c r="H1934" s="3" t="s">
        <v>7717</v>
      </c>
      <c r="I1934" s="18">
        <v>31041</v>
      </c>
      <c r="J1934" s="18" t="s">
        <v>13319</v>
      </c>
      <c r="M1934" s="3" t="s">
        <v>7478</v>
      </c>
      <c r="N1934" s="3" t="s">
        <v>7479</v>
      </c>
      <c r="O1934" s="3" t="s">
        <v>13414</v>
      </c>
      <c r="P1934" s="3" t="s">
        <v>7480</v>
      </c>
      <c r="Q1934" s="3" t="s">
        <v>7481</v>
      </c>
      <c r="R1934" s="3" t="s">
        <v>7482</v>
      </c>
    </row>
    <row r="1935" spans="2:18" x14ac:dyDescent="0.35">
      <c r="B1935" s="3" t="s">
        <v>511</v>
      </c>
      <c r="C1935" s="3" t="s">
        <v>512</v>
      </c>
      <c r="D1935" s="3" t="s">
        <v>41</v>
      </c>
      <c r="E1935" s="3" t="s">
        <v>42</v>
      </c>
      <c r="F1935" s="3" t="s">
        <v>7476</v>
      </c>
      <c r="G1935" s="19" t="s">
        <v>13386</v>
      </c>
      <c r="H1935" s="3" t="s">
        <v>7718</v>
      </c>
      <c r="I1935" s="18">
        <v>31041</v>
      </c>
      <c r="J1935" s="18" t="s">
        <v>13319</v>
      </c>
      <c r="M1935" s="3" t="s">
        <v>7478</v>
      </c>
      <c r="N1935" s="3" t="s">
        <v>7479</v>
      </c>
      <c r="O1935" s="3" t="s">
        <v>13414</v>
      </c>
      <c r="P1935" s="3" t="s">
        <v>7480</v>
      </c>
      <c r="Q1935" s="3" t="s">
        <v>7481</v>
      </c>
      <c r="R1935" s="3" t="s">
        <v>7482</v>
      </c>
    </row>
    <row r="1936" spans="2:18" x14ac:dyDescent="0.35">
      <c r="B1936" s="3" t="s">
        <v>499</v>
      </c>
      <c r="C1936" s="3" t="s">
        <v>500</v>
      </c>
      <c r="D1936" s="3" t="s">
        <v>41</v>
      </c>
      <c r="E1936" s="3" t="s">
        <v>42</v>
      </c>
      <c r="F1936" s="3" t="s">
        <v>7476</v>
      </c>
      <c r="G1936" s="19" t="s">
        <v>13386</v>
      </c>
      <c r="H1936" s="3" t="s">
        <v>7712</v>
      </c>
      <c r="I1936" s="18">
        <v>31041</v>
      </c>
      <c r="J1936" s="18" t="s">
        <v>13319</v>
      </c>
      <c r="M1936" s="3" t="s">
        <v>7478</v>
      </c>
      <c r="N1936" s="3" t="s">
        <v>7479</v>
      </c>
      <c r="O1936" s="3" t="s">
        <v>13414</v>
      </c>
      <c r="P1936" s="3" t="s">
        <v>7480</v>
      </c>
      <c r="Q1936" s="3" t="s">
        <v>7481</v>
      </c>
      <c r="R1936" s="3" t="s">
        <v>7482</v>
      </c>
    </row>
    <row r="1937" spans="2:18" x14ac:dyDescent="0.35">
      <c r="B1937" s="3" t="s">
        <v>501</v>
      </c>
      <c r="C1937" s="3" t="s">
        <v>502</v>
      </c>
      <c r="D1937" s="3" t="s">
        <v>41</v>
      </c>
      <c r="E1937" s="3" t="s">
        <v>42</v>
      </c>
      <c r="F1937" s="3" t="s">
        <v>7476</v>
      </c>
      <c r="G1937" s="19" t="s">
        <v>13386</v>
      </c>
      <c r="H1937" s="3" t="s">
        <v>7713</v>
      </c>
      <c r="I1937" s="18">
        <v>31041</v>
      </c>
      <c r="J1937" s="18" t="s">
        <v>13319</v>
      </c>
      <c r="M1937" s="3" t="s">
        <v>7478</v>
      </c>
      <c r="N1937" s="3" t="s">
        <v>7479</v>
      </c>
      <c r="O1937" s="3" t="s">
        <v>13414</v>
      </c>
      <c r="P1937" s="3" t="s">
        <v>7480</v>
      </c>
      <c r="Q1937" s="3" t="s">
        <v>7481</v>
      </c>
      <c r="R1937" s="3" t="s">
        <v>7482</v>
      </c>
    </row>
    <row r="1938" spans="2:18" x14ac:dyDescent="0.35">
      <c r="B1938" s="3" t="s">
        <v>503</v>
      </c>
      <c r="C1938" s="3" t="s">
        <v>504</v>
      </c>
      <c r="D1938" s="3" t="s">
        <v>41</v>
      </c>
      <c r="E1938" s="3" t="s">
        <v>42</v>
      </c>
      <c r="F1938" s="3" t="s">
        <v>7476</v>
      </c>
      <c r="G1938" s="19" t="s">
        <v>13386</v>
      </c>
      <c r="H1938" s="3" t="s">
        <v>7714</v>
      </c>
      <c r="I1938" s="18">
        <v>31041</v>
      </c>
      <c r="J1938" s="18" t="s">
        <v>13319</v>
      </c>
      <c r="M1938" s="3" t="s">
        <v>7478</v>
      </c>
      <c r="N1938" s="3" t="s">
        <v>7479</v>
      </c>
      <c r="O1938" s="3" t="s">
        <v>13414</v>
      </c>
      <c r="P1938" s="3" t="s">
        <v>7480</v>
      </c>
      <c r="Q1938" s="3" t="s">
        <v>7481</v>
      </c>
      <c r="R1938" s="3" t="s">
        <v>7482</v>
      </c>
    </row>
    <row r="1939" spans="2:18" x14ac:dyDescent="0.35">
      <c r="B1939" s="3" t="s">
        <v>505</v>
      </c>
      <c r="C1939" s="3" t="s">
        <v>506</v>
      </c>
      <c r="D1939" s="3" t="s">
        <v>41</v>
      </c>
      <c r="E1939" s="3" t="s">
        <v>42</v>
      </c>
      <c r="F1939" s="3" t="s">
        <v>7476</v>
      </c>
      <c r="G1939" s="19" t="s">
        <v>13386</v>
      </c>
      <c r="H1939" s="3" t="s">
        <v>7715</v>
      </c>
      <c r="I1939" s="18">
        <v>31041</v>
      </c>
      <c r="J1939" s="18" t="s">
        <v>13319</v>
      </c>
      <c r="M1939" s="3" t="s">
        <v>7478</v>
      </c>
      <c r="N1939" s="3" t="s">
        <v>7479</v>
      </c>
      <c r="O1939" s="3" t="s">
        <v>13414</v>
      </c>
      <c r="P1939" s="3" t="s">
        <v>7480</v>
      </c>
      <c r="Q1939" s="3" t="s">
        <v>7481</v>
      </c>
      <c r="R1939" s="3" t="s">
        <v>7482</v>
      </c>
    </row>
    <row r="1940" spans="2:18" x14ac:dyDescent="0.35">
      <c r="B1940" s="3" t="s">
        <v>507</v>
      </c>
      <c r="C1940" s="3" t="s">
        <v>508</v>
      </c>
      <c r="D1940" s="3" t="s">
        <v>41</v>
      </c>
      <c r="E1940" s="3" t="s">
        <v>42</v>
      </c>
      <c r="F1940" s="3" t="s">
        <v>7476</v>
      </c>
      <c r="G1940" s="19" t="s">
        <v>13386</v>
      </c>
      <c r="H1940" s="3" t="s">
        <v>7716</v>
      </c>
      <c r="I1940" s="18">
        <v>31041</v>
      </c>
      <c r="J1940" s="18" t="s">
        <v>13319</v>
      </c>
      <c r="M1940" s="3" t="s">
        <v>7478</v>
      </c>
      <c r="N1940" s="3" t="s">
        <v>7479</v>
      </c>
      <c r="O1940" s="3" t="s">
        <v>13414</v>
      </c>
      <c r="P1940" s="3" t="s">
        <v>7480</v>
      </c>
      <c r="Q1940" s="3" t="s">
        <v>7481</v>
      </c>
      <c r="R1940" s="3" t="s">
        <v>7482</v>
      </c>
    </row>
    <row r="1941" spans="2:18" x14ac:dyDescent="0.35">
      <c r="B1941" s="3" t="s">
        <v>607</v>
      </c>
      <c r="C1941" s="3" t="s">
        <v>608</v>
      </c>
      <c r="D1941" s="3" t="s">
        <v>41</v>
      </c>
      <c r="E1941" s="3" t="s">
        <v>42</v>
      </c>
      <c r="F1941" s="3" t="s">
        <v>7476</v>
      </c>
      <c r="G1941" s="19" t="s">
        <v>13387</v>
      </c>
      <c r="H1941" s="3" t="s">
        <v>7766</v>
      </c>
      <c r="I1941" s="18">
        <v>31041</v>
      </c>
      <c r="J1941" s="18" t="s">
        <v>13319</v>
      </c>
      <c r="M1941" s="3" t="s">
        <v>7478</v>
      </c>
      <c r="N1941" s="3" t="s">
        <v>7479</v>
      </c>
      <c r="O1941" s="3" t="s">
        <v>13414</v>
      </c>
      <c r="P1941" s="3" t="s">
        <v>7480</v>
      </c>
      <c r="Q1941" s="3" t="s">
        <v>7481</v>
      </c>
      <c r="R1941" s="3" t="s">
        <v>7482</v>
      </c>
    </row>
    <row r="1942" spans="2:18" x14ac:dyDescent="0.35">
      <c r="B1942" s="3" t="s">
        <v>609</v>
      </c>
      <c r="C1942" s="3" t="s">
        <v>610</v>
      </c>
      <c r="D1942" s="3" t="s">
        <v>41</v>
      </c>
      <c r="E1942" s="3" t="s">
        <v>42</v>
      </c>
      <c r="F1942" s="3" t="s">
        <v>7476</v>
      </c>
      <c r="G1942" s="19" t="s">
        <v>13387</v>
      </c>
      <c r="H1942" s="3" t="s">
        <v>7767</v>
      </c>
      <c r="I1942" s="18">
        <v>31041</v>
      </c>
      <c r="J1942" s="18" t="s">
        <v>13319</v>
      </c>
      <c r="M1942" s="3" t="s">
        <v>7478</v>
      </c>
      <c r="N1942" s="3" t="s">
        <v>7479</v>
      </c>
      <c r="O1942" s="3" t="s">
        <v>13414</v>
      </c>
      <c r="P1942" s="3" t="s">
        <v>7480</v>
      </c>
      <c r="Q1942" s="3" t="s">
        <v>7481</v>
      </c>
      <c r="R1942" s="3" t="s">
        <v>7482</v>
      </c>
    </row>
    <row r="1943" spans="2:18" x14ac:dyDescent="0.35">
      <c r="B1943" s="3" t="s">
        <v>611</v>
      </c>
      <c r="C1943" s="3" t="s">
        <v>612</v>
      </c>
      <c r="D1943" s="3" t="s">
        <v>41</v>
      </c>
      <c r="E1943" s="3" t="s">
        <v>42</v>
      </c>
      <c r="F1943" s="3" t="s">
        <v>7476</v>
      </c>
      <c r="G1943" s="19" t="s">
        <v>13387</v>
      </c>
      <c r="H1943" s="3" t="s">
        <v>7768</v>
      </c>
      <c r="I1943" s="18">
        <v>31041</v>
      </c>
      <c r="J1943" s="18" t="s">
        <v>13319</v>
      </c>
      <c r="M1943" s="3" t="s">
        <v>7478</v>
      </c>
      <c r="N1943" s="3" t="s">
        <v>7479</v>
      </c>
      <c r="O1943" s="3" t="s">
        <v>13414</v>
      </c>
      <c r="P1943" s="3" t="s">
        <v>7480</v>
      </c>
      <c r="Q1943" s="3" t="s">
        <v>7481</v>
      </c>
      <c r="R1943" s="3" t="s">
        <v>7482</v>
      </c>
    </row>
    <row r="1944" spans="2:18" x14ac:dyDescent="0.35">
      <c r="B1944" s="3" t="s">
        <v>613</v>
      </c>
      <c r="C1944" s="3" t="s">
        <v>614</v>
      </c>
      <c r="D1944" s="3" t="s">
        <v>41</v>
      </c>
      <c r="E1944" s="3" t="s">
        <v>42</v>
      </c>
      <c r="F1944" s="3" t="s">
        <v>7476</v>
      </c>
      <c r="G1944" s="19" t="s">
        <v>13387</v>
      </c>
      <c r="H1944" s="3" t="s">
        <v>7769</v>
      </c>
      <c r="I1944" s="18">
        <v>31041</v>
      </c>
      <c r="J1944" s="18" t="s">
        <v>13319</v>
      </c>
      <c r="M1944" s="3" t="s">
        <v>7478</v>
      </c>
      <c r="N1944" s="3" t="s">
        <v>7479</v>
      </c>
      <c r="O1944" s="3" t="s">
        <v>13414</v>
      </c>
      <c r="P1944" s="3" t="s">
        <v>7480</v>
      </c>
      <c r="Q1944" s="3" t="s">
        <v>7481</v>
      </c>
      <c r="R1944" s="3" t="s">
        <v>7482</v>
      </c>
    </row>
    <row r="1945" spans="2:18" x14ac:dyDescent="0.35">
      <c r="B1945" s="3" t="s">
        <v>615</v>
      </c>
      <c r="C1945" s="3" t="s">
        <v>616</v>
      </c>
      <c r="D1945" s="3" t="s">
        <v>41</v>
      </c>
      <c r="E1945" s="3" t="s">
        <v>42</v>
      </c>
      <c r="F1945" s="3" t="s">
        <v>7476</v>
      </c>
      <c r="G1945" s="19" t="s">
        <v>13387</v>
      </c>
      <c r="H1945" s="3" t="s">
        <v>7770</v>
      </c>
      <c r="I1945" s="18">
        <v>31041</v>
      </c>
      <c r="J1945" s="18" t="s">
        <v>13319</v>
      </c>
      <c r="M1945" s="3" t="s">
        <v>7478</v>
      </c>
      <c r="N1945" s="3" t="s">
        <v>7479</v>
      </c>
      <c r="O1945" s="3" t="s">
        <v>13414</v>
      </c>
      <c r="P1945" s="3" t="s">
        <v>7480</v>
      </c>
      <c r="Q1945" s="3" t="s">
        <v>7481</v>
      </c>
      <c r="R1945" s="3" t="s">
        <v>7482</v>
      </c>
    </row>
    <row r="1946" spans="2:18" x14ac:dyDescent="0.35">
      <c r="B1946" s="3" t="s">
        <v>461</v>
      </c>
      <c r="C1946" s="3" t="s">
        <v>462</v>
      </c>
      <c r="D1946" s="3" t="s">
        <v>41</v>
      </c>
      <c r="E1946" s="3" t="s">
        <v>42</v>
      </c>
      <c r="F1946" s="3" t="s">
        <v>7476</v>
      </c>
      <c r="G1946" s="19" t="s">
        <v>13388</v>
      </c>
      <c r="H1946" s="3" t="s">
        <v>7693</v>
      </c>
      <c r="I1946" s="18">
        <v>31041</v>
      </c>
      <c r="J1946" s="18" t="s">
        <v>13319</v>
      </c>
      <c r="M1946" s="3" t="s">
        <v>7478</v>
      </c>
      <c r="N1946" s="3" t="s">
        <v>7479</v>
      </c>
      <c r="O1946" s="3" t="s">
        <v>13414</v>
      </c>
      <c r="P1946" s="3" t="s">
        <v>7480</v>
      </c>
      <c r="Q1946" s="3" t="s">
        <v>7481</v>
      </c>
      <c r="R1946" s="3" t="s">
        <v>7482</v>
      </c>
    </row>
    <row r="1947" spans="2:18" x14ac:dyDescent="0.35">
      <c r="B1947" s="3" t="s">
        <v>463</v>
      </c>
      <c r="C1947" s="3" t="s">
        <v>464</v>
      </c>
      <c r="D1947" s="3" t="s">
        <v>41</v>
      </c>
      <c r="E1947" s="3" t="s">
        <v>42</v>
      </c>
      <c r="F1947" s="3" t="s">
        <v>7476</v>
      </c>
      <c r="G1947" s="19" t="s">
        <v>13388</v>
      </c>
      <c r="H1947" s="3" t="s">
        <v>7694</v>
      </c>
      <c r="I1947" s="18">
        <v>31041</v>
      </c>
      <c r="J1947" s="18" t="s">
        <v>13319</v>
      </c>
      <c r="M1947" s="3" t="s">
        <v>7478</v>
      </c>
      <c r="N1947" s="3" t="s">
        <v>7479</v>
      </c>
      <c r="O1947" s="3" t="s">
        <v>13414</v>
      </c>
      <c r="P1947" s="3" t="s">
        <v>7480</v>
      </c>
      <c r="Q1947" s="3" t="s">
        <v>7481</v>
      </c>
      <c r="R1947" s="3" t="s">
        <v>7482</v>
      </c>
    </row>
    <row r="1948" spans="2:18" x14ac:dyDescent="0.35">
      <c r="B1948" s="3" t="s">
        <v>465</v>
      </c>
      <c r="C1948" s="3" t="s">
        <v>466</v>
      </c>
      <c r="D1948" s="3" t="s">
        <v>41</v>
      </c>
      <c r="E1948" s="3" t="s">
        <v>42</v>
      </c>
      <c r="F1948" s="3" t="s">
        <v>7476</v>
      </c>
      <c r="G1948" s="19" t="s">
        <v>13388</v>
      </c>
      <c r="H1948" s="3" t="s">
        <v>7695</v>
      </c>
      <c r="I1948" s="18">
        <v>31041</v>
      </c>
      <c r="J1948" s="18" t="s">
        <v>13319</v>
      </c>
      <c r="M1948" s="3" t="s">
        <v>7478</v>
      </c>
      <c r="N1948" s="3" t="s">
        <v>7479</v>
      </c>
      <c r="O1948" s="3" t="s">
        <v>13414</v>
      </c>
      <c r="P1948" s="3" t="s">
        <v>7480</v>
      </c>
      <c r="Q1948" s="3" t="s">
        <v>7481</v>
      </c>
      <c r="R1948" s="3" t="s">
        <v>7482</v>
      </c>
    </row>
    <row r="1949" spans="2:18" x14ac:dyDescent="0.35">
      <c r="B1949" s="3" t="s">
        <v>467</v>
      </c>
      <c r="C1949" s="3" t="s">
        <v>468</v>
      </c>
      <c r="D1949" s="3" t="s">
        <v>41</v>
      </c>
      <c r="E1949" s="3" t="s">
        <v>42</v>
      </c>
      <c r="F1949" s="3" t="s">
        <v>7476</v>
      </c>
      <c r="G1949" s="19" t="s">
        <v>13388</v>
      </c>
      <c r="H1949" s="3" t="s">
        <v>7696</v>
      </c>
      <c r="I1949" s="18">
        <v>31041</v>
      </c>
      <c r="J1949" s="18" t="s">
        <v>13319</v>
      </c>
      <c r="M1949" s="3" t="s">
        <v>7478</v>
      </c>
      <c r="N1949" s="3" t="s">
        <v>7479</v>
      </c>
      <c r="O1949" s="3" t="s">
        <v>13414</v>
      </c>
      <c r="P1949" s="3" t="s">
        <v>7480</v>
      </c>
      <c r="Q1949" s="3" t="s">
        <v>7481</v>
      </c>
      <c r="R1949" s="3" t="s">
        <v>7482</v>
      </c>
    </row>
    <row r="1950" spans="2:18" x14ac:dyDescent="0.35">
      <c r="B1950" s="3" t="s">
        <v>469</v>
      </c>
      <c r="C1950" s="3" t="s">
        <v>470</v>
      </c>
      <c r="D1950" s="3" t="s">
        <v>41</v>
      </c>
      <c r="E1950" s="3" t="s">
        <v>42</v>
      </c>
      <c r="F1950" s="3" t="s">
        <v>7476</v>
      </c>
      <c r="G1950" s="19" t="s">
        <v>13388</v>
      </c>
      <c r="H1950" s="3" t="s">
        <v>7697</v>
      </c>
      <c r="I1950" s="18">
        <v>31041</v>
      </c>
      <c r="J1950" s="18" t="s">
        <v>13319</v>
      </c>
      <c r="M1950" s="3" t="s">
        <v>7478</v>
      </c>
      <c r="N1950" s="3" t="s">
        <v>7479</v>
      </c>
      <c r="O1950" s="3" t="s">
        <v>13414</v>
      </c>
      <c r="P1950" s="3" t="s">
        <v>7480</v>
      </c>
      <c r="Q1950" s="3" t="s">
        <v>7481</v>
      </c>
      <c r="R1950" s="3" t="s">
        <v>7482</v>
      </c>
    </row>
    <row r="1951" spans="2:18" x14ac:dyDescent="0.35">
      <c r="B1951" s="3" t="s">
        <v>471</v>
      </c>
      <c r="C1951" s="3" t="s">
        <v>472</v>
      </c>
      <c r="D1951" s="3" t="s">
        <v>41</v>
      </c>
      <c r="E1951" s="3" t="s">
        <v>42</v>
      </c>
      <c r="F1951" s="3" t="s">
        <v>7476</v>
      </c>
      <c r="G1951" s="19" t="s">
        <v>13388</v>
      </c>
      <c r="H1951" s="3" t="s">
        <v>7698</v>
      </c>
      <c r="I1951" s="18">
        <v>31041</v>
      </c>
      <c r="J1951" s="18" t="s">
        <v>13319</v>
      </c>
      <c r="M1951" s="3" t="s">
        <v>7478</v>
      </c>
      <c r="N1951" s="3" t="s">
        <v>7479</v>
      </c>
      <c r="O1951" s="3" t="s">
        <v>13414</v>
      </c>
      <c r="P1951" s="3" t="s">
        <v>7480</v>
      </c>
      <c r="Q1951" s="3" t="s">
        <v>7481</v>
      </c>
      <c r="R1951" s="3" t="s">
        <v>7482</v>
      </c>
    </row>
    <row r="1952" spans="2:18" x14ac:dyDescent="0.35">
      <c r="B1952" s="3" t="s">
        <v>473</v>
      </c>
      <c r="C1952" s="3" t="s">
        <v>474</v>
      </c>
      <c r="D1952" s="3" t="s">
        <v>41</v>
      </c>
      <c r="E1952" s="3" t="s">
        <v>42</v>
      </c>
      <c r="F1952" s="3" t="s">
        <v>7476</v>
      </c>
      <c r="G1952" s="19" t="s">
        <v>13388</v>
      </c>
      <c r="H1952" s="3" t="s">
        <v>7699</v>
      </c>
      <c r="I1952" s="18">
        <v>31041</v>
      </c>
      <c r="J1952" s="18" t="s">
        <v>13319</v>
      </c>
      <c r="M1952" s="3" t="s">
        <v>7478</v>
      </c>
      <c r="N1952" s="3" t="s">
        <v>7479</v>
      </c>
      <c r="O1952" s="3" t="s">
        <v>13414</v>
      </c>
      <c r="P1952" s="3" t="s">
        <v>7480</v>
      </c>
      <c r="Q1952" s="3" t="s">
        <v>7481</v>
      </c>
      <c r="R1952" s="3" t="s">
        <v>7482</v>
      </c>
    </row>
    <row r="1953" spans="2:18" x14ac:dyDescent="0.35">
      <c r="B1953" s="3" t="s">
        <v>3180</v>
      </c>
      <c r="C1953" s="3" t="s">
        <v>3181</v>
      </c>
      <c r="D1953" s="3" t="s">
        <v>41</v>
      </c>
      <c r="E1953" s="3" t="s">
        <v>42</v>
      </c>
      <c r="F1953" s="3" t="s">
        <v>7476</v>
      </c>
      <c r="G1953" s="19" t="s">
        <v>13386</v>
      </c>
      <c r="H1953" s="3" t="s">
        <v>9053</v>
      </c>
      <c r="I1953" s="18">
        <v>31041</v>
      </c>
      <c r="J1953" s="18" t="s">
        <v>13319</v>
      </c>
      <c r="M1953" s="3" t="s">
        <v>7478</v>
      </c>
      <c r="N1953" s="3" t="s">
        <v>7479</v>
      </c>
      <c r="O1953" s="3" t="s">
        <v>13414</v>
      </c>
      <c r="P1953" s="3" t="s">
        <v>7480</v>
      </c>
      <c r="Q1953" s="3" t="s">
        <v>7481</v>
      </c>
      <c r="R1953" s="3" t="s">
        <v>7482</v>
      </c>
    </row>
    <row r="1954" spans="2:18" x14ac:dyDescent="0.35">
      <c r="B1954" s="3" t="s">
        <v>3182</v>
      </c>
      <c r="C1954" s="3" t="s">
        <v>3183</v>
      </c>
      <c r="D1954" s="3" t="s">
        <v>41</v>
      </c>
      <c r="E1954" s="3" t="s">
        <v>42</v>
      </c>
      <c r="F1954" s="3" t="s">
        <v>7476</v>
      </c>
      <c r="G1954" s="19" t="s">
        <v>13386</v>
      </c>
      <c r="H1954" s="3" t="s">
        <v>9054</v>
      </c>
      <c r="I1954" s="18">
        <v>31041</v>
      </c>
      <c r="J1954" s="18" t="s">
        <v>13319</v>
      </c>
      <c r="M1954" s="3" t="s">
        <v>7478</v>
      </c>
      <c r="N1954" s="3" t="s">
        <v>7479</v>
      </c>
      <c r="O1954" s="3" t="s">
        <v>13414</v>
      </c>
      <c r="P1954" s="3" t="s">
        <v>7480</v>
      </c>
      <c r="Q1954" s="3" t="s">
        <v>7481</v>
      </c>
      <c r="R1954" s="3" t="s">
        <v>7482</v>
      </c>
    </row>
    <row r="1955" spans="2:18" x14ac:dyDescent="0.35">
      <c r="B1955" s="3" t="s">
        <v>3184</v>
      </c>
      <c r="C1955" s="3" t="s">
        <v>3185</v>
      </c>
      <c r="D1955" s="3" t="s">
        <v>41</v>
      </c>
      <c r="E1955" s="3" t="s">
        <v>42</v>
      </c>
      <c r="F1955" s="3" t="s">
        <v>7476</v>
      </c>
      <c r="G1955" s="19" t="s">
        <v>13386</v>
      </c>
      <c r="H1955" s="3" t="s">
        <v>9055</v>
      </c>
      <c r="I1955" s="18">
        <v>31041</v>
      </c>
      <c r="J1955" s="18" t="s">
        <v>13319</v>
      </c>
      <c r="M1955" s="3" t="s">
        <v>7478</v>
      </c>
      <c r="N1955" s="3" t="s">
        <v>7479</v>
      </c>
      <c r="O1955" s="3" t="s">
        <v>13414</v>
      </c>
      <c r="P1955" s="3" t="s">
        <v>7480</v>
      </c>
      <c r="Q1955" s="3" t="s">
        <v>7481</v>
      </c>
      <c r="R1955" s="3" t="s">
        <v>7482</v>
      </c>
    </row>
    <row r="1956" spans="2:18" x14ac:dyDescent="0.35">
      <c r="B1956" s="3" t="s">
        <v>3190</v>
      </c>
      <c r="C1956" s="3" t="s">
        <v>3191</v>
      </c>
      <c r="D1956" s="3" t="s">
        <v>41</v>
      </c>
      <c r="E1956" s="3" t="s">
        <v>42</v>
      </c>
      <c r="F1956" s="3" t="s">
        <v>7476</v>
      </c>
      <c r="G1956" s="19" t="s">
        <v>13386</v>
      </c>
      <c r="H1956" s="3" t="s">
        <v>9058</v>
      </c>
      <c r="I1956" s="18">
        <v>31041</v>
      </c>
      <c r="J1956" s="18" t="s">
        <v>13319</v>
      </c>
      <c r="M1956" s="3" t="s">
        <v>7478</v>
      </c>
      <c r="N1956" s="3" t="s">
        <v>7479</v>
      </c>
      <c r="O1956" s="3" t="s">
        <v>13414</v>
      </c>
      <c r="P1956" s="3" t="s">
        <v>7480</v>
      </c>
      <c r="Q1956" s="3" t="s">
        <v>7481</v>
      </c>
      <c r="R1956" s="3" t="s">
        <v>7482</v>
      </c>
    </row>
    <row r="1957" spans="2:18" x14ac:dyDescent="0.35">
      <c r="B1957" s="3" t="s">
        <v>3186</v>
      </c>
      <c r="C1957" s="3" t="s">
        <v>3187</v>
      </c>
      <c r="D1957" s="3" t="s">
        <v>41</v>
      </c>
      <c r="E1957" s="3" t="s">
        <v>42</v>
      </c>
      <c r="F1957" s="3" t="s">
        <v>7476</v>
      </c>
      <c r="G1957" s="19" t="s">
        <v>13386</v>
      </c>
      <c r="H1957" s="3" t="s">
        <v>9056</v>
      </c>
      <c r="I1957" s="18">
        <v>31041</v>
      </c>
      <c r="J1957" s="18" t="s">
        <v>13319</v>
      </c>
      <c r="M1957" s="3" t="s">
        <v>7478</v>
      </c>
      <c r="N1957" s="3" t="s">
        <v>7479</v>
      </c>
      <c r="O1957" s="3" t="s">
        <v>13414</v>
      </c>
      <c r="P1957" s="3" t="s">
        <v>7480</v>
      </c>
      <c r="Q1957" s="3" t="s">
        <v>7481</v>
      </c>
      <c r="R1957" s="3" t="s">
        <v>7482</v>
      </c>
    </row>
    <row r="1958" spans="2:18" x14ac:dyDescent="0.35">
      <c r="B1958" s="3" t="s">
        <v>3188</v>
      </c>
      <c r="C1958" s="3" t="s">
        <v>3189</v>
      </c>
      <c r="D1958" s="3" t="s">
        <v>41</v>
      </c>
      <c r="E1958" s="3" t="s">
        <v>42</v>
      </c>
      <c r="F1958" s="3" t="s">
        <v>7476</v>
      </c>
      <c r="G1958" s="19" t="s">
        <v>13386</v>
      </c>
      <c r="H1958" s="3" t="s">
        <v>9057</v>
      </c>
      <c r="I1958" s="18">
        <v>31041</v>
      </c>
      <c r="J1958" s="18" t="s">
        <v>13319</v>
      </c>
      <c r="M1958" s="3" t="s">
        <v>7478</v>
      </c>
      <c r="N1958" s="3" t="s">
        <v>7479</v>
      </c>
      <c r="O1958" s="3" t="s">
        <v>13414</v>
      </c>
      <c r="P1958" s="3" t="s">
        <v>7480</v>
      </c>
      <c r="Q1958" s="3" t="s">
        <v>7481</v>
      </c>
      <c r="R1958" s="3" t="s">
        <v>7482</v>
      </c>
    </row>
    <row r="1959" spans="2:18" x14ac:dyDescent="0.35">
      <c r="B1959" s="3" t="s">
        <v>3198</v>
      </c>
      <c r="C1959" s="3" t="s">
        <v>3199</v>
      </c>
      <c r="D1959" s="3" t="s">
        <v>41</v>
      </c>
      <c r="E1959" s="3" t="s">
        <v>42</v>
      </c>
      <c r="F1959" s="3" t="s">
        <v>7476</v>
      </c>
      <c r="G1959" s="19" t="s">
        <v>13386</v>
      </c>
      <c r="H1959" s="3" t="s">
        <v>9062</v>
      </c>
      <c r="I1959" s="18">
        <v>31041</v>
      </c>
      <c r="J1959" s="18" t="s">
        <v>13319</v>
      </c>
      <c r="M1959" s="3" t="s">
        <v>7478</v>
      </c>
      <c r="N1959" s="3" t="s">
        <v>7479</v>
      </c>
      <c r="O1959" s="3" t="s">
        <v>13414</v>
      </c>
      <c r="P1959" s="3" t="s">
        <v>7480</v>
      </c>
      <c r="Q1959" s="3" t="s">
        <v>7481</v>
      </c>
      <c r="R1959" s="3" t="s">
        <v>7482</v>
      </c>
    </row>
    <row r="1960" spans="2:18" x14ac:dyDescent="0.35">
      <c r="B1960" s="3" t="s">
        <v>3192</v>
      </c>
      <c r="C1960" s="3" t="s">
        <v>3193</v>
      </c>
      <c r="D1960" s="3" t="s">
        <v>41</v>
      </c>
      <c r="E1960" s="3" t="s">
        <v>42</v>
      </c>
      <c r="F1960" s="3" t="s">
        <v>7476</v>
      </c>
      <c r="G1960" s="19" t="s">
        <v>13386</v>
      </c>
      <c r="H1960" s="3" t="s">
        <v>9059</v>
      </c>
      <c r="I1960" s="18">
        <v>31041</v>
      </c>
      <c r="J1960" s="18" t="s">
        <v>13319</v>
      </c>
      <c r="M1960" s="3" t="s">
        <v>7478</v>
      </c>
      <c r="N1960" s="3" t="s">
        <v>7479</v>
      </c>
      <c r="O1960" s="3" t="s">
        <v>13414</v>
      </c>
      <c r="P1960" s="3" t="s">
        <v>7480</v>
      </c>
      <c r="Q1960" s="3" t="s">
        <v>7481</v>
      </c>
      <c r="R1960" s="3" t="s">
        <v>7482</v>
      </c>
    </row>
    <row r="1961" spans="2:18" x14ac:dyDescent="0.35">
      <c r="B1961" s="3" t="s">
        <v>3194</v>
      </c>
      <c r="C1961" s="3" t="s">
        <v>3195</v>
      </c>
      <c r="D1961" s="3" t="s">
        <v>41</v>
      </c>
      <c r="E1961" s="3" t="s">
        <v>42</v>
      </c>
      <c r="F1961" s="3" t="s">
        <v>7476</v>
      </c>
      <c r="G1961" s="19" t="s">
        <v>13386</v>
      </c>
      <c r="H1961" s="3" t="s">
        <v>9060</v>
      </c>
      <c r="I1961" s="18">
        <v>31041</v>
      </c>
      <c r="J1961" s="18" t="s">
        <v>13319</v>
      </c>
      <c r="M1961" s="3" t="s">
        <v>7478</v>
      </c>
      <c r="N1961" s="3" t="s">
        <v>7479</v>
      </c>
      <c r="O1961" s="3" t="s">
        <v>13414</v>
      </c>
      <c r="P1961" s="3" t="s">
        <v>7480</v>
      </c>
      <c r="Q1961" s="3" t="s">
        <v>7481</v>
      </c>
      <c r="R1961" s="3" t="s">
        <v>7482</v>
      </c>
    </row>
    <row r="1962" spans="2:18" x14ac:dyDescent="0.35">
      <c r="B1962" s="3" t="s">
        <v>3196</v>
      </c>
      <c r="C1962" s="3" t="s">
        <v>3197</v>
      </c>
      <c r="D1962" s="3" t="s">
        <v>41</v>
      </c>
      <c r="E1962" s="3" t="s">
        <v>42</v>
      </c>
      <c r="F1962" s="3" t="s">
        <v>7476</v>
      </c>
      <c r="G1962" s="19" t="s">
        <v>13386</v>
      </c>
      <c r="H1962" s="3" t="s">
        <v>9061</v>
      </c>
      <c r="I1962" s="18">
        <v>31041</v>
      </c>
      <c r="J1962" s="18" t="s">
        <v>13319</v>
      </c>
      <c r="M1962" s="3" t="s">
        <v>7478</v>
      </c>
      <c r="N1962" s="3" t="s">
        <v>7479</v>
      </c>
      <c r="O1962" s="3" t="s">
        <v>13414</v>
      </c>
      <c r="P1962" s="3" t="s">
        <v>7480</v>
      </c>
      <c r="Q1962" s="3" t="s">
        <v>7481</v>
      </c>
      <c r="R1962" s="3" t="s">
        <v>7482</v>
      </c>
    </row>
    <row r="1963" spans="2:18" x14ac:dyDescent="0.35">
      <c r="B1963" s="3" t="s">
        <v>3200</v>
      </c>
      <c r="C1963" s="3" t="s">
        <v>3201</v>
      </c>
      <c r="D1963" s="3" t="s">
        <v>41</v>
      </c>
      <c r="E1963" s="3" t="s">
        <v>42</v>
      </c>
      <c r="F1963" s="3" t="s">
        <v>7476</v>
      </c>
      <c r="G1963" s="19" t="s">
        <v>13386</v>
      </c>
      <c r="H1963" s="3" t="s">
        <v>9063</v>
      </c>
      <c r="I1963" s="18">
        <v>31041</v>
      </c>
      <c r="J1963" s="18" t="s">
        <v>13319</v>
      </c>
      <c r="M1963" s="3" t="s">
        <v>7478</v>
      </c>
      <c r="N1963" s="3" t="s">
        <v>7479</v>
      </c>
      <c r="O1963" s="3" t="s">
        <v>13414</v>
      </c>
      <c r="P1963" s="3" t="s">
        <v>7480</v>
      </c>
      <c r="Q1963" s="3" t="s">
        <v>7481</v>
      </c>
      <c r="R1963" s="3" t="s">
        <v>7482</v>
      </c>
    </row>
    <row r="1964" spans="2:18" x14ac:dyDescent="0.35">
      <c r="B1964" s="3" t="s">
        <v>1167</v>
      </c>
      <c r="C1964" s="3" t="s">
        <v>1168</v>
      </c>
      <c r="D1964" s="3" t="s">
        <v>41</v>
      </c>
      <c r="E1964" s="3" t="s">
        <v>42</v>
      </c>
      <c r="F1964" s="3" t="s">
        <v>7476</v>
      </c>
      <c r="G1964" s="19" t="s">
        <v>13367</v>
      </c>
      <c r="H1964" s="3" t="s">
        <v>8046</v>
      </c>
      <c r="I1964" s="18">
        <v>31041</v>
      </c>
      <c r="J1964" s="18" t="s">
        <v>13319</v>
      </c>
      <c r="M1964" s="3" t="s">
        <v>7478</v>
      </c>
      <c r="N1964" s="3" t="s">
        <v>7479</v>
      </c>
      <c r="O1964" s="3" t="s">
        <v>13414</v>
      </c>
      <c r="P1964" s="3" t="s">
        <v>7480</v>
      </c>
      <c r="Q1964" s="3" t="s">
        <v>7481</v>
      </c>
      <c r="R1964" s="3" t="s">
        <v>7558</v>
      </c>
    </row>
    <row r="1965" spans="2:18" x14ac:dyDescent="0.35">
      <c r="B1965" s="3" t="s">
        <v>1169</v>
      </c>
      <c r="C1965" s="3" t="s">
        <v>1170</v>
      </c>
      <c r="D1965" s="3" t="s">
        <v>41</v>
      </c>
      <c r="E1965" s="3" t="s">
        <v>42</v>
      </c>
      <c r="F1965" s="3" t="s">
        <v>7476</v>
      </c>
      <c r="G1965" s="19" t="s">
        <v>13367</v>
      </c>
      <c r="H1965" s="3" t="s">
        <v>8047</v>
      </c>
      <c r="I1965" s="18">
        <v>31041</v>
      </c>
      <c r="J1965" s="18" t="s">
        <v>13319</v>
      </c>
      <c r="M1965" s="3" t="s">
        <v>7478</v>
      </c>
      <c r="N1965" s="3" t="s">
        <v>7479</v>
      </c>
      <c r="O1965" s="3" t="s">
        <v>13414</v>
      </c>
      <c r="P1965" s="3" t="s">
        <v>7480</v>
      </c>
      <c r="Q1965" s="3" t="s">
        <v>7481</v>
      </c>
      <c r="R1965" s="3" t="s">
        <v>7558</v>
      </c>
    </row>
    <row r="1966" spans="2:18" x14ac:dyDescent="0.35">
      <c r="B1966" s="3" t="s">
        <v>1173</v>
      </c>
      <c r="C1966" s="3" t="s">
        <v>1174</v>
      </c>
      <c r="D1966" s="3" t="s">
        <v>41</v>
      </c>
      <c r="E1966" s="3" t="s">
        <v>42</v>
      </c>
      <c r="F1966" s="3" t="s">
        <v>7476</v>
      </c>
      <c r="G1966" s="19" t="s">
        <v>13367</v>
      </c>
      <c r="H1966" s="3" t="s">
        <v>8049</v>
      </c>
      <c r="I1966" s="18">
        <v>31041</v>
      </c>
      <c r="J1966" s="18" t="s">
        <v>13319</v>
      </c>
      <c r="M1966" s="3" t="s">
        <v>7478</v>
      </c>
      <c r="N1966" s="3" t="s">
        <v>7479</v>
      </c>
      <c r="O1966" s="3" t="s">
        <v>13414</v>
      </c>
      <c r="P1966" s="3" t="s">
        <v>7480</v>
      </c>
      <c r="Q1966" s="3" t="s">
        <v>7481</v>
      </c>
      <c r="R1966" s="3" t="s">
        <v>7558</v>
      </c>
    </row>
    <row r="1967" spans="2:18" x14ac:dyDescent="0.35">
      <c r="B1967" s="3" t="s">
        <v>1175</v>
      </c>
      <c r="C1967" s="3" t="s">
        <v>1176</v>
      </c>
      <c r="D1967" s="3" t="s">
        <v>41</v>
      </c>
      <c r="E1967" s="3" t="s">
        <v>42</v>
      </c>
      <c r="F1967" s="3" t="s">
        <v>7476</v>
      </c>
      <c r="G1967" s="19" t="s">
        <v>13367</v>
      </c>
      <c r="H1967" s="3" t="s">
        <v>8050</v>
      </c>
      <c r="I1967" s="18">
        <v>31041</v>
      </c>
      <c r="J1967" s="18" t="s">
        <v>13319</v>
      </c>
      <c r="M1967" s="3" t="s">
        <v>7478</v>
      </c>
      <c r="N1967" s="3" t="s">
        <v>7479</v>
      </c>
      <c r="O1967" s="3" t="s">
        <v>13414</v>
      </c>
      <c r="P1967" s="3" t="s">
        <v>7480</v>
      </c>
      <c r="Q1967" s="3" t="s">
        <v>7481</v>
      </c>
      <c r="R1967" s="3" t="s">
        <v>7558</v>
      </c>
    </row>
    <row r="1968" spans="2:18" x14ac:dyDescent="0.35">
      <c r="B1968" s="3" t="s">
        <v>1177</v>
      </c>
      <c r="C1968" s="3" t="s">
        <v>1178</v>
      </c>
      <c r="D1968" s="3" t="s">
        <v>41</v>
      </c>
      <c r="E1968" s="3" t="s">
        <v>42</v>
      </c>
      <c r="F1968" s="3" t="s">
        <v>7476</v>
      </c>
      <c r="G1968" s="19" t="s">
        <v>13367</v>
      </c>
      <c r="H1968" s="3" t="s">
        <v>8051</v>
      </c>
      <c r="I1968" s="18">
        <v>31041</v>
      </c>
      <c r="J1968" s="18" t="s">
        <v>13319</v>
      </c>
      <c r="M1968" s="3" t="s">
        <v>7478</v>
      </c>
      <c r="N1968" s="3" t="s">
        <v>7479</v>
      </c>
      <c r="O1968" s="3" t="s">
        <v>13414</v>
      </c>
      <c r="P1968" s="3" t="s">
        <v>7480</v>
      </c>
      <c r="Q1968" s="3" t="s">
        <v>7481</v>
      </c>
      <c r="R1968" s="3" t="s">
        <v>7558</v>
      </c>
    </row>
    <row r="1969" spans="2:18" x14ac:dyDescent="0.35">
      <c r="B1969" s="3" t="s">
        <v>1181</v>
      </c>
      <c r="C1969" s="3" t="s">
        <v>1182</v>
      </c>
      <c r="D1969" s="3" t="s">
        <v>41</v>
      </c>
      <c r="E1969" s="3" t="s">
        <v>42</v>
      </c>
      <c r="F1969" s="3" t="s">
        <v>7476</v>
      </c>
      <c r="G1969" s="19" t="s">
        <v>13367</v>
      </c>
      <c r="H1969" s="3" t="s">
        <v>8053</v>
      </c>
      <c r="I1969" s="18">
        <v>31041</v>
      </c>
      <c r="J1969" s="18" t="s">
        <v>13319</v>
      </c>
      <c r="M1969" s="3" t="s">
        <v>7478</v>
      </c>
      <c r="N1969" s="3" t="s">
        <v>7479</v>
      </c>
      <c r="O1969" s="3" t="s">
        <v>13414</v>
      </c>
      <c r="P1969" s="3" t="s">
        <v>7480</v>
      </c>
      <c r="Q1969" s="3" t="s">
        <v>7481</v>
      </c>
      <c r="R1969" s="3" t="s">
        <v>7558</v>
      </c>
    </row>
    <row r="1970" spans="2:18" x14ac:dyDescent="0.35">
      <c r="B1970" s="3" t="s">
        <v>1185</v>
      </c>
      <c r="C1970" s="3" t="s">
        <v>1186</v>
      </c>
      <c r="D1970" s="3" t="s">
        <v>41</v>
      </c>
      <c r="E1970" s="3" t="s">
        <v>42</v>
      </c>
      <c r="F1970" s="3" t="s">
        <v>7476</v>
      </c>
      <c r="G1970" s="19" t="s">
        <v>13367</v>
      </c>
      <c r="H1970" s="3" t="s">
        <v>8055</v>
      </c>
      <c r="I1970" s="18">
        <v>31041</v>
      </c>
      <c r="J1970" s="18" t="s">
        <v>13319</v>
      </c>
      <c r="M1970" s="3" t="s">
        <v>7478</v>
      </c>
      <c r="N1970" s="3" t="s">
        <v>7479</v>
      </c>
      <c r="O1970" s="3" t="s">
        <v>13414</v>
      </c>
      <c r="P1970" s="3" t="s">
        <v>7480</v>
      </c>
      <c r="Q1970" s="3" t="s">
        <v>7481</v>
      </c>
      <c r="R1970" s="3" t="s">
        <v>7558</v>
      </c>
    </row>
    <row r="1971" spans="2:18" x14ac:dyDescent="0.35">
      <c r="B1971" s="3" t="s">
        <v>1189</v>
      </c>
      <c r="C1971" s="3" t="s">
        <v>1190</v>
      </c>
      <c r="D1971" s="3" t="s">
        <v>41</v>
      </c>
      <c r="E1971" s="3" t="s">
        <v>42</v>
      </c>
      <c r="F1971" s="3" t="s">
        <v>7476</v>
      </c>
      <c r="G1971" s="19" t="s">
        <v>13367</v>
      </c>
      <c r="H1971" s="3" t="s">
        <v>8057</v>
      </c>
      <c r="I1971" s="18">
        <v>31041</v>
      </c>
      <c r="J1971" s="18" t="s">
        <v>13319</v>
      </c>
      <c r="M1971" s="3" t="s">
        <v>7478</v>
      </c>
      <c r="N1971" s="3" t="s">
        <v>7479</v>
      </c>
      <c r="O1971" s="3" t="s">
        <v>13414</v>
      </c>
      <c r="P1971" s="3" t="s">
        <v>7480</v>
      </c>
      <c r="Q1971" s="3" t="s">
        <v>7481</v>
      </c>
      <c r="R1971" s="3" t="s">
        <v>7558</v>
      </c>
    </row>
    <row r="1972" spans="2:18" x14ac:dyDescent="0.35">
      <c r="B1972" s="3" t="s">
        <v>1191</v>
      </c>
      <c r="C1972" s="3" t="s">
        <v>1192</v>
      </c>
      <c r="D1972" s="3" t="s">
        <v>41</v>
      </c>
      <c r="E1972" s="3" t="s">
        <v>42</v>
      </c>
      <c r="F1972" s="3" t="s">
        <v>7476</v>
      </c>
      <c r="G1972" s="19" t="s">
        <v>13367</v>
      </c>
      <c r="H1972" s="3" t="s">
        <v>8058</v>
      </c>
      <c r="I1972" s="18">
        <v>31041</v>
      </c>
      <c r="J1972" s="18" t="s">
        <v>13319</v>
      </c>
      <c r="M1972" s="3" t="s">
        <v>7478</v>
      </c>
      <c r="N1972" s="3" t="s">
        <v>7479</v>
      </c>
      <c r="O1972" s="3" t="s">
        <v>13414</v>
      </c>
      <c r="P1972" s="3" t="s">
        <v>7480</v>
      </c>
      <c r="Q1972" s="3" t="s">
        <v>7481</v>
      </c>
      <c r="R1972" s="3" t="s">
        <v>7558</v>
      </c>
    </row>
    <row r="1973" spans="2:18" x14ac:dyDescent="0.35">
      <c r="B1973" s="3" t="s">
        <v>7294</v>
      </c>
      <c r="C1973" s="3" t="s">
        <v>7295</v>
      </c>
      <c r="D1973" s="3" t="s">
        <v>41</v>
      </c>
      <c r="E1973" s="3" t="s">
        <v>42</v>
      </c>
      <c r="F1973" s="3" t="s">
        <v>7476</v>
      </c>
      <c r="G1973" s="19" t="s">
        <v>13367</v>
      </c>
      <c r="H1973" s="3" t="s">
        <v>11112</v>
      </c>
      <c r="I1973" s="18">
        <v>31041</v>
      </c>
      <c r="J1973" s="18" t="s">
        <v>13319</v>
      </c>
      <c r="M1973" s="3" t="s">
        <v>7478</v>
      </c>
      <c r="N1973" s="3" t="s">
        <v>7479</v>
      </c>
      <c r="O1973" s="3" t="s">
        <v>13414</v>
      </c>
      <c r="P1973" s="3" t="s">
        <v>7480</v>
      </c>
      <c r="Q1973" s="3" t="s">
        <v>7481</v>
      </c>
      <c r="R1973" s="3" t="s">
        <v>7482</v>
      </c>
    </row>
    <row r="1974" spans="2:18" x14ac:dyDescent="0.35">
      <c r="B1974" s="3" t="s">
        <v>1195</v>
      </c>
      <c r="C1974" s="3" t="s">
        <v>1196</v>
      </c>
      <c r="D1974" s="3" t="s">
        <v>41</v>
      </c>
      <c r="E1974" s="3" t="s">
        <v>42</v>
      </c>
      <c r="F1974" s="3" t="s">
        <v>7476</v>
      </c>
      <c r="G1974" s="19" t="s">
        <v>13367</v>
      </c>
      <c r="H1974" s="3" t="s">
        <v>8060</v>
      </c>
      <c r="I1974" s="18">
        <v>31041</v>
      </c>
      <c r="J1974" s="18" t="s">
        <v>13319</v>
      </c>
      <c r="M1974" s="3" t="s">
        <v>7478</v>
      </c>
      <c r="N1974" s="3" t="s">
        <v>7479</v>
      </c>
      <c r="O1974" s="3" t="s">
        <v>13414</v>
      </c>
      <c r="P1974" s="3" t="s">
        <v>7480</v>
      </c>
      <c r="Q1974" s="3" t="s">
        <v>7481</v>
      </c>
      <c r="R1974" s="3" t="s">
        <v>7558</v>
      </c>
    </row>
    <row r="1975" spans="2:18" x14ac:dyDescent="0.35">
      <c r="B1975" s="3" t="s">
        <v>1199</v>
      </c>
      <c r="C1975" s="3" t="s">
        <v>1200</v>
      </c>
      <c r="D1975" s="3" t="s">
        <v>41</v>
      </c>
      <c r="E1975" s="3" t="s">
        <v>42</v>
      </c>
      <c r="F1975" s="3" t="s">
        <v>7476</v>
      </c>
      <c r="G1975" s="19" t="s">
        <v>13367</v>
      </c>
      <c r="H1975" s="3" t="s">
        <v>8062</v>
      </c>
      <c r="I1975" s="18">
        <v>31041</v>
      </c>
      <c r="J1975" s="18" t="s">
        <v>13319</v>
      </c>
      <c r="M1975" s="3" t="s">
        <v>7478</v>
      </c>
      <c r="N1975" s="3" t="s">
        <v>7479</v>
      </c>
      <c r="O1975" s="3" t="s">
        <v>13414</v>
      </c>
      <c r="P1975" s="3" t="s">
        <v>7480</v>
      </c>
      <c r="Q1975" s="3" t="s">
        <v>7481</v>
      </c>
      <c r="R1975" s="3" t="s">
        <v>7558</v>
      </c>
    </row>
    <row r="1976" spans="2:18" x14ac:dyDescent="0.35">
      <c r="B1976" s="3" t="s">
        <v>1203</v>
      </c>
      <c r="C1976" s="3" t="s">
        <v>1200</v>
      </c>
      <c r="D1976" s="3" t="s">
        <v>41</v>
      </c>
      <c r="E1976" s="3" t="s">
        <v>42</v>
      </c>
      <c r="F1976" s="3" t="s">
        <v>7476</v>
      </c>
      <c r="G1976" s="19" t="s">
        <v>13367</v>
      </c>
      <c r="H1976" s="3" t="s">
        <v>8064</v>
      </c>
      <c r="I1976" s="18">
        <v>31041</v>
      </c>
      <c r="J1976" s="18" t="s">
        <v>13319</v>
      </c>
      <c r="M1976" s="3" t="s">
        <v>7478</v>
      </c>
      <c r="N1976" s="3" t="s">
        <v>7479</v>
      </c>
      <c r="O1976" s="3" t="s">
        <v>13414</v>
      </c>
      <c r="P1976" s="3" t="s">
        <v>7480</v>
      </c>
      <c r="Q1976" s="3" t="s">
        <v>7481</v>
      </c>
      <c r="R1976" s="3" t="s">
        <v>7558</v>
      </c>
    </row>
    <row r="1977" spans="2:18" x14ac:dyDescent="0.35">
      <c r="B1977" s="3" t="s">
        <v>1206</v>
      </c>
      <c r="C1977" s="3" t="s">
        <v>1207</v>
      </c>
      <c r="D1977" s="3" t="s">
        <v>41</v>
      </c>
      <c r="E1977" s="3" t="s">
        <v>42</v>
      </c>
      <c r="F1977" s="3" t="s">
        <v>7476</v>
      </c>
      <c r="G1977" s="19" t="s">
        <v>13367</v>
      </c>
      <c r="H1977" s="3" t="s">
        <v>8066</v>
      </c>
      <c r="I1977" s="18">
        <v>31041</v>
      </c>
      <c r="J1977" s="18" t="s">
        <v>13319</v>
      </c>
      <c r="M1977" s="3" t="s">
        <v>7478</v>
      </c>
      <c r="N1977" s="3" t="s">
        <v>7479</v>
      </c>
      <c r="O1977" s="3" t="s">
        <v>13414</v>
      </c>
      <c r="P1977" s="3" t="s">
        <v>7480</v>
      </c>
      <c r="Q1977" s="3" t="s">
        <v>7481</v>
      </c>
      <c r="R1977" s="3" t="s">
        <v>7558</v>
      </c>
    </row>
    <row r="1978" spans="2:18" x14ac:dyDescent="0.35">
      <c r="B1978" s="3" t="s">
        <v>1210</v>
      </c>
      <c r="C1978" s="3" t="s">
        <v>1211</v>
      </c>
      <c r="D1978" s="3" t="s">
        <v>41</v>
      </c>
      <c r="E1978" s="3" t="s">
        <v>42</v>
      </c>
      <c r="F1978" s="3" t="s">
        <v>7476</v>
      </c>
      <c r="G1978" s="19" t="s">
        <v>13367</v>
      </c>
      <c r="H1978" s="3" t="s">
        <v>8068</v>
      </c>
      <c r="I1978" s="18">
        <v>31041</v>
      </c>
      <c r="J1978" s="18" t="s">
        <v>13319</v>
      </c>
      <c r="M1978" s="3" t="s">
        <v>7478</v>
      </c>
      <c r="N1978" s="3" t="s">
        <v>7479</v>
      </c>
      <c r="O1978" s="3" t="s">
        <v>13414</v>
      </c>
      <c r="P1978" s="3" t="s">
        <v>7480</v>
      </c>
      <c r="Q1978" s="3" t="s">
        <v>7481</v>
      </c>
      <c r="R1978" s="3" t="s">
        <v>7558</v>
      </c>
    </row>
    <row r="1979" spans="2:18" x14ac:dyDescent="0.35">
      <c r="B1979" s="3" t="s">
        <v>1214</v>
      </c>
      <c r="C1979" s="3" t="s">
        <v>1215</v>
      </c>
      <c r="D1979" s="3" t="s">
        <v>41</v>
      </c>
      <c r="E1979" s="3" t="s">
        <v>42</v>
      </c>
      <c r="F1979" s="3" t="s">
        <v>7476</v>
      </c>
      <c r="G1979" s="19" t="s">
        <v>13367</v>
      </c>
      <c r="H1979" s="3" t="s">
        <v>8070</v>
      </c>
      <c r="I1979" s="18">
        <v>31041</v>
      </c>
      <c r="J1979" s="18" t="s">
        <v>13319</v>
      </c>
      <c r="M1979" s="3" t="s">
        <v>7478</v>
      </c>
      <c r="N1979" s="3" t="s">
        <v>7479</v>
      </c>
      <c r="O1979" s="3" t="s">
        <v>13414</v>
      </c>
      <c r="P1979" s="3" t="s">
        <v>7480</v>
      </c>
      <c r="Q1979" s="3" t="s">
        <v>7481</v>
      </c>
      <c r="R1979" s="3" t="s">
        <v>7558</v>
      </c>
    </row>
    <row r="1980" spans="2:18" x14ac:dyDescent="0.35">
      <c r="B1980" s="3" t="s">
        <v>1218</v>
      </c>
      <c r="C1980" s="3" t="s">
        <v>1219</v>
      </c>
      <c r="D1980" s="3" t="s">
        <v>41</v>
      </c>
      <c r="E1980" s="3" t="s">
        <v>42</v>
      </c>
      <c r="F1980" s="3" t="s">
        <v>7476</v>
      </c>
      <c r="G1980" s="19" t="s">
        <v>13367</v>
      </c>
      <c r="H1980" s="3" t="s">
        <v>8072</v>
      </c>
      <c r="I1980" s="18">
        <v>31041</v>
      </c>
      <c r="J1980" s="18" t="s">
        <v>13319</v>
      </c>
      <c r="M1980" s="3" t="s">
        <v>7478</v>
      </c>
      <c r="N1980" s="3" t="s">
        <v>7479</v>
      </c>
      <c r="O1980" s="3" t="s">
        <v>13414</v>
      </c>
      <c r="P1980" s="3" t="s">
        <v>7480</v>
      </c>
      <c r="Q1980" s="3" t="s">
        <v>7481</v>
      </c>
      <c r="R1980" s="3" t="s">
        <v>7558</v>
      </c>
    </row>
    <row r="1981" spans="2:18" x14ac:dyDescent="0.35">
      <c r="B1981" s="3" t="s">
        <v>1220</v>
      </c>
      <c r="C1981" s="3" t="s">
        <v>1221</v>
      </c>
      <c r="D1981" s="3" t="s">
        <v>41</v>
      </c>
      <c r="E1981" s="3" t="s">
        <v>42</v>
      </c>
      <c r="F1981" s="3" t="s">
        <v>7476</v>
      </c>
      <c r="G1981" s="19" t="s">
        <v>13367</v>
      </c>
      <c r="H1981" s="3" t="s">
        <v>8073</v>
      </c>
      <c r="I1981" s="18">
        <v>31041</v>
      </c>
      <c r="J1981" s="18" t="s">
        <v>13319</v>
      </c>
      <c r="M1981" s="3" t="s">
        <v>7478</v>
      </c>
      <c r="N1981" s="3" t="s">
        <v>7479</v>
      </c>
      <c r="O1981" s="3" t="s">
        <v>13414</v>
      </c>
      <c r="P1981" s="3" t="s">
        <v>7480</v>
      </c>
      <c r="Q1981" s="3" t="s">
        <v>7481</v>
      </c>
      <c r="R1981" s="3" t="s">
        <v>7558</v>
      </c>
    </row>
    <row r="1982" spans="2:18" x14ac:dyDescent="0.35">
      <c r="B1982" s="3" t="s">
        <v>1222</v>
      </c>
      <c r="C1982" s="3" t="s">
        <v>1223</v>
      </c>
      <c r="D1982" s="3" t="s">
        <v>41</v>
      </c>
      <c r="E1982" s="3" t="s">
        <v>42</v>
      </c>
      <c r="F1982" s="3" t="s">
        <v>7476</v>
      </c>
      <c r="G1982" s="19" t="s">
        <v>13367</v>
      </c>
      <c r="H1982" s="3" t="s">
        <v>8074</v>
      </c>
      <c r="I1982" s="18">
        <v>31041</v>
      </c>
      <c r="J1982" s="18" t="s">
        <v>13319</v>
      </c>
      <c r="M1982" s="3" t="s">
        <v>7478</v>
      </c>
      <c r="N1982" s="3" t="s">
        <v>7479</v>
      </c>
      <c r="O1982" s="3" t="s">
        <v>13414</v>
      </c>
      <c r="P1982" s="3" t="s">
        <v>7480</v>
      </c>
      <c r="Q1982" s="3" t="s">
        <v>7481</v>
      </c>
      <c r="R1982" s="3" t="s">
        <v>7558</v>
      </c>
    </row>
    <row r="1983" spans="2:18" x14ac:dyDescent="0.35">
      <c r="B1983" s="3" t="s">
        <v>1224</v>
      </c>
      <c r="C1983" s="3" t="s">
        <v>1225</v>
      </c>
      <c r="D1983" s="3" t="s">
        <v>41</v>
      </c>
      <c r="E1983" s="3" t="s">
        <v>42</v>
      </c>
      <c r="F1983" s="3" t="s">
        <v>7476</v>
      </c>
      <c r="G1983" s="19" t="s">
        <v>13367</v>
      </c>
      <c r="H1983" s="3" t="s">
        <v>8075</v>
      </c>
      <c r="I1983" s="18">
        <v>31041</v>
      </c>
      <c r="J1983" s="18" t="s">
        <v>13319</v>
      </c>
      <c r="M1983" s="3" t="s">
        <v>7478</v>
      </c>
      <c r="N1983" s="3" t="s">
        <v>7479</v>
      </c>
      <c r="O1983" s="3" t="s">
        <v>13414</v>
      </c>
      <c r="P1983" s="3" t="s">
        <v>7480</v>
      </c>
      <c r="Q1983" s="3" t="s">
        <v>7481</v>
      </c>
      <c r="R1983" s="3" t="s">
        <v>7558</v>
      </c>
    </row>
    <row r="1984" spans="2:18" x14ac:dyDescent="0.35">
      <c r="B1984" s="3" t="s">
        <v>1228</v>
      </c>
      <c r="C1984" s="3" t="s">
        <v>1229</v>
      </c>
      <c r="D1984" s="3" t="s">
        <v>41</v>
      </c>
      <c r="E1984" s="3" t="s">
        <v>42</v>
      </c>
      <c r="F1984" s="3" t="s">
        <v>7476</v>
      </c>
      <c r="G1984" s="19" t="s">
        <v>13367</v>
      </c>
      <c r="H1984" s="3" t="s">
        <v>8077</v>
      </c>
      <c r="I1984" s="18">
        <v>31041</v>
      </c>
      <c r="J1984" s="18" t="s">
        <v>13319</v>
      </c>
      <c r="M1984" s="3" t="s">
        <v>7478</v>
      </c>
      <c r="N1984" s="3" t="s">
        <v>7479</v>
      </c>
      <c r="O1984" s="3" t="s">
        <v>13414</v>
      </c>
      <c r="P1984" s="3" t="s">
        <v>7480</v>
      </c>
      <c r="Q1984" s="3" t="s">
        <v>7481</v>
      </c>
      <c r="R1984" s="3" t="s">
        <v>7558</v>
      </c>
    </row>
    <row r="1985" spans="2:18" x14ac:dyDescent="0.35">
      <c r="B1985" s="3" t="s">
        <v>1232</v>
      </c>
      <c r="C1985" s="3" t="s">
        <v>1233</v>
      </c>
      <c r="D1985" s="3" t="s">
        <v>41</v>
      </c>
      <c r="E1985" s="3" t="s">
        <v>42</v>
      </c>
      <c r="F1985" s="3" t="s">
        <v>7476</v>
      </c>
      <c r="G1985" s="19" t="s">
        <v>13367</v>
      </c>
      <c r="H1985" s="3" t="s">
        <v>8079</v>
      </c>
      <c r="I1985" s="18">
        <v>31041</v>
      </c>
      <c r="J1985" s="18" t="s">
        <v>13319</v>
      </c>
      <c r="M1985" s="3" t="s">
        <v>7478</v>
      </c>
      <c r="N1985" s="3" t="s">
        <v>7479</v>
      </c>
      <c r="O1985" s="3" t="s">
        <v>13414</v>
      </c>
      <c r="P1985" s="3" t="s">
        <v>7480</v>
      </c>
      <c r="Q1985" s="3" t="s">
        <v>7481</v>
      </c>
      <c r="R1985" s="3" t="s">
        <v>7558</v>
      </c>
    </row>
    <row r="1986" spans="2:18" x14ac:dyDescent="0.35">
      <c r="B1986" s="3" t="s">
        <v>1236</v>
      </c>
      <c r="C1986" s="3" t="s">
        <v>1237</v>
      </c>
      <c r="D1986" s="3" t="s">
        <v>41</v>
      </c>
      <c r="E1986" s="3" t="s">
        <v>42</v>
      </c>
      <c r="F1986" s="3" t="s">
        <v>7476</v>
      </c>
      <c r="G1986" s="19" t="s">
        <v>13367</v>
      </c>
      <c r="H1986" s="3" t="s">
        <v>8081</v>
      </c>
      <c r="I1986" s="18">
        <v>31041</v>
      </c>
      <c r="J1986" s="18" t="s">
        <v>13319</v>
      </c>
      <c r="M1986" s="3" t="s">
        <v>7478</v>
      </c>
      <c r="N1986" s="3" t="s">
        <v>7479</v>
      </c>
      <c r="O1986" s="3" t="s">
        <v>13414</v>
      </c>
      <c r="P1986" s="3" t="s">
        <v>7480</v>
      </c>
      <c r="Q1986" s="3" t="s">
        <v>7481</v>
      </c>
      <c r="R1986" s="3" t="s">
        <v>7558</v>
      </c>
    </row>
    <row r="1987" spans="2:18" x14ac:dyDescent="0.35">
      <c r="B1987" s="3" t="s">
        <v>1240</v>
      </c>
      <c r="C1987" s="3" t="s">
        <v>1241</v>
      </c>
      <c r="D1987" s="3" t="s">
        <v>41</v>
      </c>
      <c r="E1987" s="3" t="s">
        <v>42</v>
      </c>
      <c r="F1987" s="3" t="s">
        <v>7476</v>
      </c>
      <c r="G1987" s="19" t="s">
        <v>13367</v>
      </c>
      <c r="H1987" s="3" t="s">
        <v>8083</v>
      </c>
      <c r="I1987" s="18">
        <v>31041</v>
      </c>
      <c r="J1987" s="18" t="s">
        <v>13319</v>
      </c>
      <c r="M1987" s="3" t="s">
        <v>7478</v>
      </c>
      <c r="N1987" s="3" t="s">
        <v>7479</v>
      </c>
      <c r="O1987" s="3" t="s">
        <v>13414</v>
      </c>
      <c r="P1987" s="3" t="s">
        <v>7480</v>
      </c>
      <c r="Q1987" s="3" t="s">
        <v>7481</v>
      </c>
      <c r="R1987" s="3" t="s">
        <v>7558</v>
      </c>
    </row>
    <row r="1988" spans="2:18" x14ac:dyDescent="0.35">
      <c r="B1988" s="3" t="s">
        <v>1244</v>
      </c>
      <c r="C1988" s="3" t="s">
        <v>1245</v>
      </c>
      <c r="D1988" s="3" t="s">
        <v>41</v>
      </c>
      <c r="E1988" s="3" t="s">
        <v>42</v>
      </c>
      <c r="F1988" s="3" t="s">
        <v>7476</v>
      </c>
      <c r="G1988" s="19" t="s">
        <v>13367</v>
      </c>
      <c r="H1988" s="3" t="s">
        <v>8085</v>
      </c>
      <c r="I1988" s="18">
        <v>31041</v>
      </c>
      <c r="J1988" s="18" t="s">
        <v>13319</v>
      </c>
      <c r="M1988" s="3" t="s">
        <v>7478</v>
      </c>
      <c r="N1988" s="3" t="s">
        <v>7479</v>
      </c>
      <c r="O1988" s="3" t="s">
        <v>13414</v>
      </c>
      <c r="P1988" s="3" t="s">
        <v>7480</v>
      </c>
      <c r="Q1988" s="3" t="s">
        <v>7481</v>
      </c>
      <c r="R1988" s="3" t="s">
        <v>7558</v>
      </c>
    </row>
    <row r="1989" spans="2:18" x14ac:dyDescent="0.35">
      <c r="B1989" s="3" t="s">
        <v>1248</v>
      </c>
      <c r="C1989" s="3" t="s">
        <v>1249</v>
      </c>
      <c r="D1989" s="3" t="s">
        <v>41</v>
      </c>
      <c r="E1989" s="3" t="s">
        <v>42</v>
      </c>
      <c r="F1989" s="3" t="s">
        <v>7476</v>
      </c>
      <c r="G1989" s="19" t="s">
        <v>13367</v>
      </c>
      <c r="H1989" s="3" t="s">
        <v>8087</v>
      </c>
      <c r="I1989" s="18">
        <v>31041</v>
      </c>
      <c r="J1989" s="18" t="s">
        <v>13319</v>
      </c>
      <c r="M1989" s="3" t="s">
        <v>7478</v>
      </c>
      <c r="N1989" s="3" t="s">
        <v>7479</v>
      </c>
      <c r="O1989" s="3" t="s">
        <v>13414</v>
      </c>
      <c r="P1989" s="3" t="s">
        <v>7480</v>
      </c>
      <c r="Q1989" s="3" t="s">
        <v>7481</v>
      </c>
      <c r="R1989" s="3" t="s">
        <v>7558</v>
      </c>
    </row>
    <row r="1990" spans="2:18" x14ac:dyDescent="0.35">
      <c r="B1990" s="3" t="s">
        <v>1193</v>
      </c>
      <c r="C1990" s="3" t="s">
        <v>1194</v>
      </c>
      <c r="D1990" s="3" t="s">
        <v>41</v>
      </c>
      <c r="E1990" s="3" t="s">
        <v>42</v>
      </c>
      <c r="F1990" s="3" t="s">
        <v>7476</v>
      </c>
      <c r="G1990" s="19" t="s">
        <v>13367</v>
      </c>
      <c r="H1990" s="3" t="s">
        <v>8059</v>
      </c>
      <c r="I1990" s="18">
        <v>31041</v>
      </c>
      <c r="J1990" s="18" t="s">
        <v>13319</v>
      </c>
      <c r="M1990" s="3" t="s">
        <v>7478</v>
      </c>
      <c r="N1990" s="3" t="s">
        <v>7479</v>
      </c>
      <c r="O1990" s="3" t="s">
        <v>13414</v>
      </c>
      <c r="P1990" s="3" t="s">
        <v>7480</v>
      </c>
      <c r="Q1990" s="3" t="s">
        <v>7481</v>
      </c>
      <c r="R1990" s="3" t="s">
        <v>7558</v>
      </c>
    </row>
    <row r="1991" spans="2:18" x14ac:dyDescent="0.35">
      <c r="B1991" s="3" t="s">
        <v>1197</v>
      </c>
      <c r="C1991" s="3" t="s">
        <v>1198</v>
      </c>
      <c r="D1991" s="3" t="s">
        <v>41</v>
      </c>
      <c r="E1991" s="3" t="s">
        <v>42</v>
      </c>
      <c r="F1991" s="3" t="s">
        <v>7476</v>
      </c>
      <c r="G1991" s="19" t="s">
        <v>13367</v>
      </c>
      <c r="H1991" s="3" t="s">
        <v>8061</v>
      </c>
      <c r="I1991" s="18">
        <v>31041</v>
      </c>
      <c r="J1991" s="18" t="s">
        <v>13319</v>
      </c>
      <c r="M1991" s="3" t="s">
        <v>7478</v>
      </c>
      <c r="N1991" s="3" t="s">
        <v>7479</v>
      </c>
      <c r="O1991" s="3" t="s">
        <v>13414</v>
      </c>
      <c r="P1991" s="3" t="s">
        <v>7480</v>
      </c>
      <c r="Q1991" s="3" t="s">
        <v>7481</v>
      </c>
      <c r="R1991" s="3" t="s">
        <v>7558</v>
      </c>
    </row>
    <row r="1992" spans="2:18" x14ac:dyDescent="0.35">
      <c r="B1992" s="3" t="s">
        <v>1226</v>
      </c>
      <c r="C1992" s="3" t="s">
        <v>1227</v>
      </c>
      <c r="D1992" s="3" t="s">
        <v>41</v>
      </c>
      <c r="E1992" s="3" t="s">
        <v>42</v>
      </c>
      <c r="F1992" s="3" t="s">
        <v>7476</v>
      </c>
      <c r="G1992" s="19" t="s">
        <v>13367</v>
      </c>
      <c r="H1992" s="3" t="s">
        <v>8076</v>
      </c>
      <c r="I1992" s="18">
        <v>31041</v>
      </c>
      <c r="J1992" s="18" t="s">
        <v>13319</v>
      </c>
      <c r="M1992" s="3" t="s">
        <v>7478</v>
      </c>
      <c r="N1992" s="3" t="s">
        <v>7479</v>
      </c>
      <c r="O1992" s="3" t="s">
        <v>13414</v>
      </c>
      <c r="P1992" s="3" t="s">
        <v>7480</v>
      </c>
      <c r="Q1992" s="3" t="s">
        <v>7481</v>
      </c>
      <c r="R1992" s="3" t="s">
        <v>7558</v>
      </c>
    </row>
    <row r="1993" spans="2:18" x14ac:dyDescent="0.35">
      <c r="B1993" s="3" t="s">
        <v>1201</v>
      </c>
      <c r="C1993" s="3" t="s">
        <v>1202</v>
      </c>
      <c r="D1993" s="3" t="s">
        <v>41</v>
      </c>
      <c r="E1993" s="3" t="s">
        <v>42</v>
      </c>
      <c r="F1993" s="3" t="s">
        <v>7476</v>
      </c>
      <c r="G1993" s="19" t="s">
        <v>13367</v>
      </c>
      <c r="H1993" s="3" t="s">
        <v>8063</v>
      </c>
      <c r="I1993" s="18">
        <v>31041</v>
      </c>
      <c r="J1993" s="18" t="s">
        <v>13319</v>
      </c>
      <c r="M1993" s="3" t="s">
        <v>7478</v>
      </c>
      <c r="N1993" s="3" t="s">
        <v>7479</v>
      </c>
      <c r="O1993" s="3" t="s">
        <v>13414</v>
      </c>
      <c r="P1993" s="3" t="s">
        <v>7480</v>
      </c>
      <c r="Q1993" s="3" t="s">
        <v>7481</v>
      </c>
      <c r="R1993" s="3" t="s">
        <v>7558</v>
      </c>
    </row>
    <row r="1994" spans="2:18" x14ac:dyDescent="0.35">
      <c r="B1994" s="3" t="s">
        <v>1230</v>
      </c>
      <c r="C1994" s="3" t="s">
        <v>1231</v>
      </c>
      <c r="D1994" s="3" t="s">
        <v>41</v>
      </c>
      <c r="E1994" s="3" t="s">
        <v>42</v>
      </c>
      <c r="F1994" s="3" t="s">
        <v>7476</v>
      </c>
      <c r="G1994" s="19" t="s">
        <v>13367</v>
      </c>
      <c r="H1994" s="3" t="s">
        <v>8078</v>
      </c>
      <c r="I1994" s="18">
        <v>31041</v>
      </c>
      <c r="J1994" s="18" t="s">
        <v>13319</v>
      </c>
      <c r="M1994" s="3" t="s">
        <v>7478</v>
      </c>
      <c r="N1994" s="3" t="s">
        <v>7479</v>
      </c>
      <c r="O1994" s="3" t="s">
        <v>13414</v>
      </c>
      <c r="P1994" s="3" t="s">
        <v>7480</v>
      </c>
      <c r="Q1994" s="3" t="s">
        <v>7481</v>
      </c>
      <c r="R1994" s="3" t="s">
        <v>7558</v>
      </c>
    </row>
    <row r="1995" spans="2:18" x14ac:dyDescent="0.35">
      <c r="B1995" s="3" t="s">
        <v>1204</v>
      </c>
      <c r="C1995" s="3" t="s">
        <v>1205</v>
      </c>
      <c r="D1995" s="3" t="s">
        <v>41</v>
      </c>
      <c r="E1995" s="3" t="s">
        <v>42</v>
      </c>
      <c r="F1995" s="3" t="s">
        <v>7476</v>
      </c>
      <c r="G1995" s="19" t="s">
        <v>13367</v>
      </c>
      <c r="H1995" s="3" t="s">
        <v>8065</v>
      </c>
      <c r="I1995" s="18">
        <v>31041</v>
      </c>
      <c r="J1995" s="18" t="s">
        <v>13319</v>
      </c>
      <c r="M1995" s="3" t="s">
        <v>7478</v>
      </c>
      <c r="N1995" s="3" t="s">
        <v>7479</v>
      </c>
      <c r="O1995" s="3" t="s">
        <v>13414</v>
      </c>
      <c r="P1995" s="3" t="s">
        <v>7480</v>
      </c>
      <c r="Q1995" s="3" t="s">
        <v>7481</v>
      </c>
      <c r="R1995" s="3" t="s">
        <v>7558</v>
      </c>
    </row>
    <row r="1996" spans="2:18" x14ac:dyDescent="0.35">
      <c r="B1996" s="3" t="s">
        <v>1234</v>
      </c>
      <c r="C1996" s="3" t="s">
        <v>1235</v>
      </c>
      <c r="D1996" s="3" t="s">
        <v>41</v>
      </c>
      <c r="E1996" s="3" t="s">
        <v>42</v>
      </c>
      <c r="F1996" s="3" t="s">
        <v>7476</v>
      </c>
      <c r="G1996" s="19" t="s">
        <v>13367</v>
      </c>
      <c r="H1996" s="3" t="s">
        <v>8080</v>
      </c>
      <c r="I1996" s="18">
        <v>31041</v>
      </c>
      <c r="J1996" s="18" t="s">
        <v>13319</v>
      </c>
      <c r="M1996" s="3" t="s">
        <v>7478</v>
      </c>
      <c r="N1996" s="3" t="s">
        <v>7479</v>
      </c>
      <c r="O1996" s="3" t="s">
        <v>13414</v>
      </c>
      <c r="P1996" s="3" t="s">
        <v>7480</v>
      </c>
      <c r="Q1996" s="3" t="s">
        <v>7481</v>
      </c>
      <c r="R1996" s="3" t="s">
        <v>7558</v>
      </c>
    </row>
    <row r="1997" spans="2:18" x14ac:dyDescent="0.35">
      <c r="B1997" s="3" t="s">
        <v>1208</v>
      </c>
      <c r="C1997" s="3" t="s">
        <v>1209</v>
      </c>
      <c r="D1997" s="3" t="s">
        <v>41</v>
      </c>
      <c r="E1997" s="3" t="s">
        <v>42</v>
      </c>
      <c r="F1997" s="3" t="s">
        <v>7476</v>
      </c>
      <c r="G1997" s="19" t="s">
        <v>13367</v>
      </c>
      <c r="H1997" s="3" t="s">
        <v>8067</v>
      </c>
      <c r="I1997" s="18">
        <v>31041</v>
      </c>
      <c r="J1997" s="18" t="s">
        <v>13319</v>
      </c>
      <c r="M1997" s="3" t="s">
        <v>7478</v>
      </c>
      <c r="N1997" s="3" t="s">
        <v>7479</v>
      </c>
      <c r="O1997" s="3" t="s">
        <v>13414</v>
      </c>
      <c r="P1997" s="3" t="s">
        <v>7480</v>
      </c>
      <c r="Q1997" s="3" t="s">
        <v>7481</v>
      </c>
      <c r="R1997" s="3" t="s">
        <v>7558</v>
      </c>
    </row>
    <row r="1998" spans="2:18" x14ac:dyDescent="0.35">
      <c r="B1998" s="3" t="s">
        <v>1238</v>
      </c>
      <c r="C1998" s="3" t="s">
        <v>1239</v>
      </c>
      <c r="D1998" s="3" t="s">
        <v>41</v>
      </c>
      <c r="E1998" s="3" t="s">
        <v>42</v>
      </c>
      <c r="F1998" s="3" t="s">
        <v>7476</v>
      </c>
      <c r="G1998" s="19" t="s">
        <v>13367</v>
      </c>
      <c r="H1998" s="3" t="s">
        <v>8082</v>
      </c>
      <c r="I1998" s="18">
        <v>31041</v>
      </c>
      <c r="J1998" s="18" t="s">
        <v>13319</v>
      </c>
      <c r="M1998" s="3" t="s">
        <v>7478</v>
      </c>
      <c r="N1998" s="3" t="s">
        <v>7479</v>
      </c>
      <c r="O1998" s="3" t="s">
        <v>13414</v>
      </c>
      <c r="P1998" s="3" t="s">
        <v>7480</v>
      </c>
      <c r="Q1998" s="3" t="s">
        <v>7481</v>
      </c>
      <c r="R1998" s="3" t="s">
        <v>7558</v>
      </c>
    </row>
    <row r="1999" spans="2:18" x14ac:dyDescent="0.35">
      <c r="B1999" s="3" t="s">
        <v>1183</v>
      </c>
      <c r="C1999" s="3" t="s">
        <v>1184</v>
      </c>
      <c r="D1999" s="3" t="s">
        <v>41</v>
      </c>
      <c r="E1999" s="3" t="s">
        <v>42</v>
      </c>
      <c r="F1999" s="3" t="s">
        <v>7476</v>
      </c>
      <c r="G1999" s="19" t="s">
        <v>13367</v>
      </c>
      <c r="H1999" s="3" t="s">
        <v>8054</v>
      </c>
      <c r="I1999" s="18">
        <v>31041</v>
      </c>
      <c r="J1999" s="18" t="s">
        <v>13319</v>
      </c>
      <c r="M1999" s="3" t="s">
        <v>7478</v>
      </c>
      <c r="N1999" s="3" t="s">
        <v>7479</v>
      </c>
      <c r="O1999" s="3" t="s">
        <v>13414</v>
      </c>
      <c r="P1999" s="3" t="s">
        <v>7480</v>
      </c>
      <c r="Q1999" s="3" t="s">
        <v>7481</v>
      </c>
      <c r="R1999" s="3" t="s">
        <v>7558</v>
      </c>
    </row>
    <row r="2000" spans="2:18" x14ac:dyDescent="0.35">
      <c r="B2000" s="3" t="s">
        <v>1212</v>
      </c>
      <c r="C2000" s="3" t="s">
        <v>1213</v>
      </c>
      <c r="D2000" s="3" t="s">
        <v>41</v>
      </c>
      <c r="E2000" s="3" t="s">
        <v>42</v>
      </c>
      <c r="F2000" s="3" t="s">
        <v>7476</v>
      </c>
      <c r="G2000" s="19" t="s">
        <v>13367</v>
      </c>
      <c r="H2000" s="3" t="s">
        <v>8069</v>
      </c>
      <c r="I2000" s="18">
        <v>31041</v>
      </c>
      <c r="J2000" s="18" t="s">
        <v>13319</v>
      </c>
      <c r="M2000" s="3" t="s">
        <v>7478</v>
      </c>
      <c r="N2000" s="3" t="s">
        <v>7479</v>
      </c>
      <c r="O2000" s="3" t="s">
        <v>13414</v>
      </c>
      <c r="P2000" s="3" t="s">
        <v>7480</v>
      </c>
      <c r="Q2000" s="3" t="s">
        <v>7481</v>
      </c>
      <c r="R2000" s="3" t="s">
        <v>7558</v>
      </c>
    </row>
    <row r="2001" spans="2:18" x14ac:dyDescent="0.35">
      <c r="B2001" s="3" t="s">
        <v>1242</v>
      </c>
      <c r="C2001" s="3" t="s">
        <v>1243</v>
      </c>
      <c r="D2001" s="3" t="s">
        <v>41</v>
      </c>
      <c r="E2001" s="3" t="s">
        <v>42</v>
      </c>
      <c r="F2001" s="3" t="s">
        <v>7476</v>
      </c>
      <c r="G2001" s="19" t="s">
        <v>13367</v>
      </c>
      <c r="H2001" s="3" t="s">
        <v>8084</v>
      </c>
      <c r="I2001" s="18">
        <v>31041</v>
      </c>
      <c r="J2001" s="18" t="s">
        <v>13319</v>
      </c>
      <c r="M2001" s="3" t="s">
        <v>7478</v>
      </c>
      <c r="N2001" s="3" t="s">
        <v>7479</v>
      </c>
      <c r="O2001" s="3" t="s">
        <v>13414</v>
      </c>
      <c r="P2001" s="3" t="s">
        <v>7480</v>
      </c>
      <c r="Q2001" s="3" t="s">
        <v>7481</v>
      </c>
      <c r="R2001" s="3" t="s">
        <v>7558</v>
      </c>
    </row>
    <row r="2002" spans="2:18" x14ac:dyDescent="0.35">
      <c r="B2002" s="3" t="s">
        <v>1187</v>
      </c>
      <c r="C2002" s="3" t="s">
        <v>1188</v>
      </c>
      <c r="D2002" s="3" t="s">
        <v>41</v>
      </c>
      <c r="E2002" s="3" t="s">
        <v>42</v>
      </c>
      <c r="F2002" s="3" t="s">
        <v>7476</v>
      </c>
      <c r="G2002" s="19" t="s">
        <v>13367</v>
      </c>
      <c r="H2002" s="3" t="s">
        <v>8056</v>
      </c>
      <c r="I2002" s="18">
        <v>31041</v>
      </c>
      <c r="J2002" s="18" t="s">
        <v>13319</v>
      </c>
      <c r="M2002" s="3" t="s">
        <v>7478</v>
      </c>
      <c r="N2002" s="3" t="s">
        <v>7479</v>
      </c>
      <c r="O2002" s="3" t="s">
        <v>13414</v>
      </c>
      <c r="P2002" s="3" t="s">
        <v>7480</v>
      </c>
      <c r="Q2002" s="3" t="s">
        <v>7481</v>
      </c>
      <c r="R2002" s="3" t="s">
        <v>7558</v>
      </c>
    </row>
    <row r="2003" spans="2:18" x14ac:dyDescent="0.35">
      <c r="B2003" s="3" t="s">
        <v>1216</v>
      </c>
      <c r="C2003" s="3" t="s">
        <v>1217</v>
      </c>
      <c r="D2003" s="3" t="s">
        <v>41</v>
      </c>
      <c r="E2003" s="3" t="s">
        <v>42</v>
      </c>
      <c r="F2003" s="3" t="s">
        <v>7476</v>
      </c>
      <c r="G2003" s="19" t="s">
        <v>13367</v>
      </c>
      <c r="H2003" s="3" t="s">
        <v>8071</v>
      </c>
      <c r="I2003" s="18">
        <v>31041</v>
      </c>
      <c r="J2003" s="18" t="s">
        <v>13319</v>
      </c>
      <c r="M2003" s="3" t="s">
        <v>7478</v>
      </c>
      <c r="N2003" s="3" t="s">
        <v>7479</v>
      </c>
      <c r="O2003" s="3" t="s">
        <v>13414</v>
      </c>
      <c r="P2003" s="3" t="s">
        <v>7480</v>
      </c>
      <c r="Q2003" s="3" t="s">
        <v>7481</v>
      </c>
      <c r="R2003" s="3" t="s">
        <v>7558</v>
      </c>
    </row>
    <row r="2004" spans="2:18" x14ac:dyDescent="0.35">
      <c r="B2004" s="3" t="s">
        <v>1246</v>
      </c>
      <c r="C2004" s="3" t="s">
        <v>1247</v>
      </c>
      <c r="D2004" s="3" t="s">
        <v>41</v>
      </c>
      <c r="E2004" s="3" t="s">
        <v>42</v>
      </c>
      <c r="F2004" s="3" t="s">
        <v>7476</v>
      </c>
      <c r="G2004" s="19" t="s">
        <v>13367</v>
      </c>
      <c r="H2004" s="3" t="s">
        <v>8086</v>
      </c>
      <c r="I2004" s="18">
        <v>31041</v>
      </c>
      <c r="J2004" s="18" t="s">
        <v>13319</v>
      </c>
      <c r="M2004" s="3" t="s">
        <v>7478</v>
      </c>
      <c r="N2004" s="3" t="s">
        <v>7479</v>
      </c>
      <c r="O2004" s="3" t="s">
        <v>13414</v>
      </c>
      <c r="P2004" s="3" t="s">
        <v>7480</v>
      </c>
      <c r="Q2004" s="3" t="s">
        <v>7481</v>
      </c>
      <c r="R2004" s="3" t="s">
        <v>7558</v>
      </c>
    </row>
    <row r="2005" spans="2:18" x14ac:dyDescent="0.35">
      <c r="B2005" s="3" t="s">
        <v>1171</v>
      </c>
      <c r="C2005" s="3" t="s">
        <v>1172</v>
      </c>
      <c r="D2005" s="3" t="s">
        <v>41</v>
      </c>
      <c r="E2005" s="3" t="s">
        <v>42</v>
      </c>
      <c r="F2005" s="3" t="s">
        <v>7476</v>
      </c>
      <c r="G2005" s="19" t="s">
        <v>13367</v>
      </c>
      <c r="H2005" s="3" t="s">
        <v>8048</v>
      </c>
      <c r="I2005" s="18">
        <v>31041</v>
      </c>
      <c r="J2005" s="18" t="s">
        <v>13319</v>
      </c>
      <c r="M2005" s="3" t="s">
        <v>7478</v>
      </c>
      <c r="N2005" s="3" t="s">
        <v>7479</v>
      </c>
      <c r="O2005" s="3" t="s">
        <v>13414</v>
      </c>
      <c r="P2005" s="3" t="s">
        <v>7480</v>
      </c>
      <c r="Q2005" s="3" t="s">
        <v>7481</v>
      </c>
      <c r="R2005" s="3" t="s">
        <v>7558</v>
      </c>
    </row>
    <row r="2006" spans="2:18" x14ac:dyDescent="0.35">
      <c r="B2006" s="3" t="s">
        <v>1179</v>
      </c>
      <c r="C2006" s="3" t="s">
        <v>1180</v>
      </c>
      <c r="D2006" s="3" t="s">
        <v>41</v>
      </c>
      <c r="E2006" s="3" t="s">
        <v>42</v>
      </c>
      <c r="F2006" s="3" t="s">
        <v>7476</v>
      </c>
      <c r="G2006" s="19" t="s">
        <v>13367</v>
      </c>
      <c r="H2006" s="3" t="s">
        <v>8052</v>
      </c>
      <c r="I2006" s="18">
        <v>31041</v>
      </c>
      <c r="J2006" s="18" t="s">
        <v>13319</v>
      </c>
      <c r="M2006" s="3" t="s">
        <v>7478</v>
      </c>
      <c r="N2006" s="3" t="s">
        <v>7479</v>
      </c>
      <c r="O2006" s="3" t="s">
        <v>13414</v>
      </c>
      <c r="P2006" s="3" t="s">
        <v>7480</v>
      </c>
      <c r="Q2006" s="3" t="s">
        <v>7481</v>
      </c>
      <c r="R2006" s="3" t="s">
        <v>7558</v>
      </c>
    </row>
    <row r="2007" spans="2:18" x14ac:dyDescent="0.35">
      <c r="B2007" s="3" t="s">
        <v>3528</v>
      </c>
      <c r="C2007" s="3" t="s">
        <v>3529</v>
      </c>
      <c r="D2007" s="3" t="s">
        <v>41</v>
      </c>
      <c r="E2007" s="3" t="s">
        <v>42</v>
      </c>
      <c r="F2007" s="3" t="s">
        <v>7476</v>
      </c>
      <c r="G2007" s="19" t="s">
        <v>20233</v>
      </c>
      <c r="H2007" s="3" t="s">
        <v>9227</v>
      </c>
      <c r="I2007" s="18">
        <v>31041</v>
      </c>
      <c r="J2007" s="18" t="s">
        <v>13319</v>
      </c>
      <c r="M2007" s="3" t="s">
        <v>7478</v>
      </c>
      <c r="N2007" s="3" t="s">
        <v>7479</v>
      </c>
      <c r="O2007" s="3" t="s">
        <v>13414</v>
      </c>
      <c r="P2007" s="3" t="s">
        <v>7480</v>
      </c>
      <c r="Q2007" s="3" t="s">
        <v>7481</v>
      </c>
      <c r="R2007" s="3" t="s">
        <v>7482</v>
      </c>
    </row>
    <row r="2008" spans="2:18" x14ac:dyDescent="0.35">
      <c r="B2008" s="3" t="s">
        <v>3530</v>
      </c>
      <c r="C2008" s="3" t="s">
        <v>3531</v>
      </c>
      <c r="D2008" s="3" t="s">
        <v>41</v>
      </c>
      <c r="E2008" s="3" t="s">
        <v>42</v>
      </c>
      <c r="F2008" s="3" t="s">
        <v>7476</v>
      </c>
      <c r="G2008" s="19" t="s">
        <v>20233</v>
      </c>
      <c r="H2008" s="3" t="s">
        <v>9228</v>
      </c>
      <c r="I2008" s="18">
        <v>31041</v>
      </c>
      <c r="J2008" s="18" t="s">
        <v>13319</v>
      </c>
      <c r="M2008" s="3" t="s">
        <v>7478</v>
      </c>
      <c r="N2008" s="3" t="s">
        <v>7479</v>
      </c>
      <c r="O2008" s="3" t="s">
        <v>13414</v>
      </c>
      <c r="P2008" s="3" t="s">
        <v>7480</v>
      </c>
      <c r="Q2008" s="3" t="s">
        <v>7481</v>
      </c>
      <c r="R2008" s="3" t="s">
        <v>7482</v>
      </c>
    </row>
    <row r="2009" spans="2:18" x14ac:dyDescent="0.35">
      <c r="B2009" s="3" t="s">
        <v>2890</v>
      </c>
      <c r="C2009" s="3" t="s">
        <v>2891</v>
      </c>
      <c r="D2009" s="3" t="s">
        <v>41</v>
      </c>
      <c r="E2009" s="3" t="s">
        <v>42</v>
      </c>
      <c r="F2009" s="3" t="s">
        <v>7476</v>
      </c>
      <c r="G2009" s="19" t="s">
        <v>13380</v>
      </c>
      <c r="H2009" s="3" t="s">
        <v>8908</v>
      </c>
      <c r="I2009" s="18">
        <v>31041</v>
      </c>
      <c r="J2009" s="18" t="s">
        <v>13319</v>
      </c>
      <c r="M2009" s="3" t="s">
        <v>7478</v>
      </c>
      <c r="N2009" s="3" t="s">
        <v>7479</v>
      </c>
      <c r="O2009" s="3" t="s">
        <v>13414</v>
      </c>
      <c r="P2009" s="3" t="s">
        <v>7480</v>
      </c>
      <c r="Q2009" s="3" t="s">
        <v>7481</v>
      </c>
      <c r="R2009" s="3" t="s">
        <v>7482</v>
      </c>
    </row>
    <row r="2010" spans="2:18" x14ac:dyDescent="0.35">
      <c r="B2010" s="3" t="s">
        <v>2892</v>
      </c>
      <c r="C2010" s="3" t="s">
        <v>2893</v>
      </c>
      <c r="D2010" s="3" t="s">
        <v>41</v>
      </c>
      <c r="E2010" s="3" t="s">
        <v>42</v>
      </c>
      <c r="F2010" s="3" t="s">
        <v>7476</v>
      </c>
      <c r="G2010" s="19" t="s">
        <v>13380</v>
      </c>
      <c r="H2010" s="3" t="s">
        <v>8909</v>
      </c>
      <c r="I2010" s="18">
        <v>31041</v>
      </c>
      <c r="J2010" s="18" t="s">
        <v>13319</v>
      </c>
      <c r="M2010" s="3" t="s">
        <v>7478</v>
      </c>
      <c r="N2010" s="3" t="s">
        <v>7479</v>
      </c>
      <c r="O2010" s="3" t="s">
        <v>13414</v>
      </c>
      <c r="P2010" s="3" t="s">
        <v>7480</v>
      </c>
      <c r="Q2010" s="3" t="s">
        <v>7481</v>
      </c>
      <c r="R2010" s="3" t="s">
        <v>7482</v>
      </c>
    </row>
    <row r="2011" spans="2:18" x14ac:dyDescent="0.35">
      <c r="B2011" s="3" t="s">
        <v>2894</v>
      </c>
      <c r="C2011" s="3" t="s">
        <v>2895</v>
      </c>
      <c r="D2011" s="3" t="s">
        <v>41</v>
      </c>
      <c r="E2011" s="3" t="s">
        <v>42</v>
      </c>
      <c r="F2011" s="3" t="s">
        <v>7476</v>
      </c>
      <c r="G2011" s="19" t="s">
        <v>13380</v>
      </c>
      <c r="H2011" s="3" t="s">
        <v>8910</v>
      </c>
      <c r="I2011" s="18">
        <v>31041</v>
      </c>
      <c r="J2011" s="18" t="s">
        <v>13319</v>
      </c>
      <c r="M2011" s="3" t="s">
        <v>7478</v>
      </c>
      <c r="N2011" s="3" t="s">
        <v>7479</v>
      </c>
      <c r="O2011" s="3" t="s">
        <v>13414</v>
      </c>
      <c r="P2011" s="3" t="s">
        <v>7480</v>
      </c>
      <c r="Q2011" s="3" t="s">
        <v>7481</v>
      </c>
      <c r="R2011" s="3" t="s">
        <v>7482</v>
      </c>
    </row>
    <row r="2012" spans="2:18" x14ac:dyDescent="0.35">
      <c r="B2012" s="3" t="s">
        <v>2854</v>
      </c>
      <c r="C2012" s="3" t="s">
        <v>2855</v>
      </c>
      <c r="D2012" s="3" t="s">
        <v>41</v>
      </c>
      <c r="E2012" s="3" t="s">
        <v>42</v>
      </c>
      <c r="F2012" s="3" t="s">
        <v>7476</v>
      </c>
      <c r="G2012" s="19" t="s">
        <v>13380</v>
      </c>
      <c r="H2012" s="3" t="s">
        <v>8890</v>
      </c>
      <c r="I2012" s="18">
        <v>31041</v>
      </c>
      <c r="J2012" s="18" t="s">
        <v>13319</v>
      </c>
      <c r="M2012" s="3" t="s">
        <v>7478</v>
      </c>
      <c r="N2012" s="3" t="s">
        <v>7479</v>
      </c>
      <c r="O2012" s="3" t="s">
        <v>13414</v>
      </c>
      <c r="P2012" s="3" t="s">
        <v>7480</v>
      </c>
      <c r="Q2012" s="3" t="s">
        <v>7481</v>
      </c>
      <c r="R2012" s="3" t="s">
        <v>7482</v>
      </c>
    </row>
    <row r="2013" spans="2:18" x14ac:dyDescent="0.35">
      <c r="B2013" s="3" t="s">
        <v>2828</v>
      </c>
      <c r="C2013" s="3" t="s">
        <v>2829</v>
      </c>
      <c r="D2013" s="3" t="s">
        <v>41</v>
      </c>
      <c r="E2013" s="3" t="s">
        <v>42</v>
      </c>
      <c r="F2013" s="3" t="s">
        <v>7476</v>
      </c>
      <c r="G2013" s="19" t="s">
        <v>13380</v>
      </c>
      <c r="H2013" s="3" t="s">
        <v>8877</v>
      </c>
      <c r="I2013" s="18">
        <v>31041</v>
      </c>
      <c r="J2013" s="18" t="s">
        <v>13319</v>
      </c>
      <c r="M2013" s="3" t="s">
        <v>7478</v>
      </c>
      <c r="N2013" s="3" t="s">
        <v>7479</v>
      </c>
      <c r="O2013" s="3" t="s">
        <v>13414</v>
      </c>
      <c r="P2013" s="3" t="s">
        <v>7480</v>
      </c>
      <c r="Q2013" s="3" t="s">
        <v>7481</v>
      </c>
      <c r="R2013" s="3" t="s">
        <v>7482</v>
      </c>
    </row>
    <row r="2014" spans="2:18" x14ac:dyDescent="0.35">
      <c r="B2014" s="3" t="s">
        <v>2856</v>
      </c>
      <c r="C2014" s="3" t="s">
        <v>2857</v>
      </c>
      <c r="D2014" s="3" t="s">
        <v>41</v>
      </c>
      <c r="E2014" s="3" t="s">
        <v>42</v>
      </c>
      <c r="F2014" s="3" t="s">
        <v>7476</v>
      </c>
      <c r="G2014" s="19" t="s">
        <v>13380</v>
      </c>
      <c r="H2014" s="3" t="s">
        <v>8891</v>
      </c>
      <c r="I2014" s="18">
        <v>31041</v>
      </c>
      <c r="J2014" s="18" t="s">
        <v>13319</v>
      </c>
      <c r="M2014" s="3" t="s">
        <v>7478</v>
      </c>
      <c r="N2014" s="3" t="s">
        <v>7479</v>
      </c>
      <c r="O2014" s="3" t="s">
        <v>13414</v>
      </c>
      <c r="P2014" s="3" t="s">
        <v>7480</v>
      </c>
      <c r="Q2014" s="3" t="s">
        <v>7481</v>
      </c>
      <c r="R2014" s="3" t="s">
        <v>7482</v>
      </c>
    </row>
    <row r="2015" spans="2:18" x14ac:dyDescent="0.35">
      <c r="B2015" s="3" t="s">
        <v>2830</v>
      </c>
      <c r="C2015" s="3" t="s">
        <v>2831</v>
      </c>
      <c r="D2015" s="3" t="s">
        <v>41</v>
      </c>
      <c r="E2015" s="3" t="s">
        <v>42</v>
      </c>
      <c r="F2015" s="3" t="s">
        <v>7476</v>
      </c>
      <c r="G2015" s="19" t="s">
        <v>13380</v>
      </c>
      <c r="H2015" s="3" t="s">
        <v>8878</v>
      </c>
      <c r="I2015" s="18">
        <v>31041</v>
      </c>
      <c r="J2015" s="18" t="s">
        <v>13319</v>
      </c>
      <c r="M2015" s="3" t="s">
        <v>7478</v>
      </c>
      <c r="N2015" s="3" t="s">
        <v>7479</v>
      </c>
      <c r="O2015" s="3" t="s">
        <v>13414</v>
      </c>
      <c r="P2015" s="3" t="s">
        <v>7480</v>
      </c>
      <c r="Q2015" s="3" t="s">
        <v>7481</v>
      </c>
      <c r="R2015" s="3" t="s">
        <v>7482</v>
      </c>
    </row>
    <row r="2016" spans="2:18" x14ac:dyDescent="0.35">
      <c r="B2016" s="3" t="s">
        <v>2840</v>
      </c>
      <c r="C2016" s="3" t="s">
        <v>2841</v>
      </c>
      <c r="D2016" s="3" t="s">
        <v>41</v>
      </c>
      <c r="E2016" s="3" t="s">
        <v>42</v>
      </c>
      <c r="F2016" s="3" t="s">
        <v>7476</v>
      </c>
      <c r="G2016" s="19" t="s">
        <v>13380</v>
      </c>
      <c r="H2016" s="3" t="s">
        <v>8883</v>
      </c>
      <c r="I2016" s="18">
        <v>31041</v>
      </c>
      <c r="J2016" s="18" t="s">
        <v>13319</v>
      </c>
      <c r="M2016" s="3" t="s">
        <v>7478</v>
      </c>
      <c r="N2016" s="3" t="s">
        <v>7479</v>
      </c>
      <c r="O2016" s="3" t="s">
        <v>13414</v>
      </c>
      <c r="P2016" s="3" t="s">
        <v>7480</v>
      </c>
      <c r="Q2016" s="3" t="s">
        <v>7481</v>
      </c>
      <c r="R2016" s="3" t="s">
        <v>7482</v>
      </c>
    </row>
    <row r="2017" spans="2:18" x14ac:dyDescent="0.35">
      <c r="B2017" s="3" t="s">
        <v>2858</v>
      </c>
      <c r="C2017" s="3" t="s">
        <v>2859</v>
      </c>
      <c r="D2017" s="3" t="s">
        <v>41</v>
      </c>
      <c r="E2017" s="3" t="s">
        <v>42</v>
      </c>
      <c r="F2017" s="3" t="s">
        <v>7476</v>
      </c>
      <c r="G2017" s="19" t="s">
        <v>13380</v>
      </c>
      <c r="H2017" s="3" t="s">
        <v>8892</v>
      </c>
      <c r="I2017" s="18">
        <v>31041</v>
      </c>
      <c r="J2017" s="18" t="s">
        <v>13319</v>
      </c>
      <c r="M2017" s="3" t="s">
        <v>7478</v>
      </c>
      <c r="N2017" s="3" t="s">
        <v>7479</v>
      </c>
      <c r="O2017" s="3" t="s">
        <v>13414</v>
      </c>
      <c r="P2017" s="3" t="s">
        <v>7480</v>
      </c>
      <c r="Q2017" s="3" t="s">
        <v>7481</v>
      </c>
      <c r="R2017" s="3" t="s">
        <v>7482</v>
      </c>
    </row>
    <row r="2018" spans="2:18" x14ac:dyDescent="0.35">
      <c r="B2018" s="3" t="s">
        <v>2860</v>
      </c>
      <c r="C2018" s="3" t="s">
        <v>2861</v>
      </c>
      <c r="D2018" s="3" t="s">
        <v>41</v>
      </c>
      <c r="E2018" s="3" t="s">
        <v>42</v>
      </c>
      <c r="F2018" s="3" t="s">
        <v>7476</v>
      </c>
      <c r="G2018" s="19" t="s">
        <v>13380</v>
      </c>
      <c r="H2018" s="3" t="s">
        <v>8893</v>
      </c>
      <c r="I2018" s="18">
        <v>31041</v>
      </c>
      <c r="J2018" s="18" t="s">
        <v>13319</v>
      </c>
      <c r="M2018" s="3" t="s">
        <v>7478</v>
      </c>
      <c r="N2018" s="3" t="s">
        <v>7479</v>
      </c>
      <c r="O2018" s="3" t="s">
        <v>13414</v>
      </c>
      <c r="P2018" s="3" t="s">
        <v>7480</v>
      </c>
      <c r="Q2018" s="3" t="s">
        <v>7481</v>
      </c>
      <c r="R2018" s="3" t="s">
        <v>7482</v>
      </c>
    </row>
    <row r="2019" spans="2:18" x14ac:dyDescent="0.35">
      <c r="B2019" s="3" t="s">
        <v>2832</v>
      </c>
      <c r="C2019" s="3" t="s">
        <v>2833</v>
      </c>
      <c r="D2019" s="3" t="s">
        <v>41</v>
      </c>
      <c r="E2019" s="3" t="s">
        <v>42</v>
      </c>
      <c r="F2019" s="3" t="s">
        <v>7476</v>
      </c>
      <c r="G2019" s="19" t="s">
        <v>13380</v>
      </c>
      <c r="H2019" s="3" t="s">
        <v>8879</v>
      </c>
      <c r="I2019" s="18">
        <v>31041</v>
      </c>
      <c r="J2019" s="18" t="s">
        <v>13319</v>
      </c>
      <c r="M2019" s="3" t="s">
        <v>7478</v>
      </c>
      <c r="N2019" s="3" t="s">
        <v>7479</v>
      </c>
      <c r="O2019" s="3" t="s">
        <v>13414</v>
      </c>
      <c r="P2019" s="3" t="s">
        <v>7480</v>
      </c>
      <c r="Q2019" s="3" t="s">
        <v>7481</v>
      </c>
      <c r="R2019" s="3" t="s">
        <v>7482</v>
      </c>
    </row>
    <row r="2020" spans="2:18" x14ac:dyDescent="0.35">
      <c r="B2020" s="3" t="s">
        <v>2844</v>
      </c>
      <c r="C2020" s="3" t="s">
        <v>2845</v>
      </c>
      <c r="D2020" s="3" t="s">
        <v>41</v>
      </c>
      <c r="E2020" s="3" t="s">
        <v>42</v>
      </c>
      <c r="F2020" s="3" t="s">
        <v>7476</v>
      </c>
      <c r="G2020" s="19" t="s">
        <v>13380</v>
      </c>
      <c r="H2020" s="3" t="s">
        <v>8885</v>
      </c>
      <c r="I2020" s="18">
        <v>31041</v>
      </c>
      <c r="J2020" s="18" t="s">
        <v>13319</v>
      </c>
      <c r="M2020" s="3" t="s">
        <v>7478</v>
      </c>
      <c r="N2020" s="3" t="s">
        <v>7479</v>
      </c>
      <c r="O2020" s="3" t="s">
        <v>13414</v>
      </c>
      <c r="P2020" s="3" t="s">
        <v>7480</v>
      </c>
      <c r="Q2020" s="3" t="s">
        <v>7481</v>
      </c>
      <c r="R2020" s="3" t="s">
        <v>7482</v>
      </c>
    </row>
    <row r="2021" spans="2:18" x14ac:dyDescent="0.35">
      <c r="B2021" s="3" t="s">
        <v>2834</v>
      </c>
      <c r="C2021" s="3" t="s">
        <v>2835</v>
      </c>
      <c r="D2021" s="3" t="s">
        <v>41</v>
      </c>
      <c r="E2021" s="3" t="s">
        <v>42</v>
      </c>
      <c r="F2021" s="3" t="s">
        <v>7476</v>
      </c>
      <c r="G2021" s="19" t="s">
        <v>13380</v>
      </c>
      <c r="H2021" s="3" t="s">
        <v>8880</v>
      </c>
      <c r="I2021" s="18">
        <v>31041</v>
      </c>
      <c r="J2021" s="18" t="s">
        <v>13319</v>
      </c>
      <c r="M2021" s="3" t="s">
        <v>7478</v>
      </c>
      <c r="N2021" s="3" t="s">
        <v>7479</v>
      </c>
      <c r="O2021" s="3" t="s">
        <v>13414</v>
      </c>
      <c r="P2021" s="3" t="s">
        <v>7480</v>
      </c>
      <c r="Q2021" s="3" t="s">
        <v>7481</v>
      </c>
      <c r="R2021" s="3" t="s">
        <v>7482</v>
      </c>
    </row>
    <row r="2022" spans="2:18" x14ac:dyDescent="0.35">
      <c r="B2022" s="3" t="s">
        <v>2846</v>
      </c>
      <c r="C2022" s="3" t="s">
        <v>2847</v>
      </c>
      <c r="D2022" s="3" t="s">
        <v>41</v>
      </c>
      <c r="E2022" s="3" t="s">
        <v>42</v>
      </c>
      <c r="F2022" s="3" t="s">
        <v>7476</v>
      </c>
      <c r="G2022" s="19" t="s">
        <v>13380</v>
      </c>
      <c r="H2022" s="3" t="s">
        <v>8886</v>
      </c>
      <c r="I2022" s="18">
        <v>31041</v>
      </c>
      <c r="J2022" s="18" t="s">
        <v>13319</v>
      </c>
      <c r="M2022" s="3" t="s">
        <v>7478</v>
      </c>
      <c r="N2022" s="3" t="s">
        <v>7479</v>
      </c>
      <c r="O2022" s="3" t="s">
        <v>13414</v>
      </c>
      <c r="P2022" s="3" t="s">
        <v>7480</v>
      </c>
      <c r="Q2022" s="3" t="s">
        <v>7481</v>
      </c>
      <c r="R2022" s="3" t="s">
        <v>7482</v>
      </c>
    </row>
    <row r="2023" spans="2:18" x14ac:dyDescent="0.35">
      <c r="B2023" s="3" t="s">
        <v>2836</v>
      </c>
      <c r="C2023" s="3" t="s">
        <v>2837</v>
      </c>
      <c r="D2023" s="3" t="s">
        <v>41</v>
      </c>
      <c r="E2023" s="3" t="s">
        <v>42</v>
      </c>
      <c r="F2023" s="3" t="s">
        <v>7476</v>
      </c>
      <c r="G2023" s="19" t="s">
        <v>13380</v>
      </c>
      <c r="H2023" s="3" t="s">
        <v>8881</v>
      </c>
      <c r="I2023" s="18">
        <v>31041</v>
      </c>
      <c r="J2023" s="18" t="s">
        <v>13319</v>
      </c>
      <c r="M2023" s="3" t="s">
        <v>7478</v>
      </c>
      <c r="N2023" s="3" t="s">
        <v>7479</v>
      </c>
      <c r="O2023" s="3" t="s">
        <v>13414</v>
      </c>
      <c r="P2023" s="3" t="s">
        <v>7480</v>
      </c>
      <c r="Q2023" s="3" t="s">
        <v>7481</v>
      </c>
      <c r="R2023" s="3" t="s">
        <v>7482</v>
      </c>
    </row>
    <row r="2024" spans="2:18" x14ac:dyDescent="0.35">
      <c r="B2024" s="3" t="s">
        <v>2848</v>
      </c>
      <c r="C2024" s="3" t="s">
        <v>2849</v>
      </c>
      <c r="D2024" s="3" t="s">
        <v>41</v>
      </c>
      <c r="E2024" s="3" t="s">
        <v>42</v>
      </c>
      <c r="F2024" s="3" t="s">
        <v>7476</v>
      </c>
      <c r="G2024" s="19" t="s">
        <v>13380</v>
      </c>
      <c r="H2024" s="3" t="s">
        <v>8887</v>
      </c>
      <c r="I2024" s="18">
        <v>31041</v>
      </c>
      <c r="J2024" s="18" t="s">
        <v>13319</v>
      </c>
      <c r="M2024" s="3" t="s">
        <v>7478</v>
      </c>
      <c r="N2024" s="3" t="s">
        <v>7479</v>
      </c>
      <c r="O2024" s="3" t="s">
        <v>13414</v>
      </c>
      <c r="P2024" s="3" t="s">
        <v>7480</v>
      </c>
      <c r="Q2024" s="3" t="s">
        <v>7481</v>
      </c>
      <c r="R2024" s="3" t="s">
        <v>7482</v>
      </c>
    </row>
    <row r="2025" spans="2:18" x14ac:dyDescent="0.35">
      <c r="B2025" s="3" t="s">
        <v>2838</v>
      </c>
      <c r="C2025" s="3" t="s">
        <v>2839</v>
      </c>
      <c r="D2025" s="3" t="s">
        <v>41</v>
      </c>
      <c r="E2025" s="3" t="s">
        <v>42</v>
      </c>
      <c r="F2025" s="3" t="s">
        <v>7476</v>
      </c>
      <c r="G2025" s="19" t="s">
        <v>13380</v>
      </c>
      <c r="H2025" s="3" t="s">
        <v>8882</v>
      </c>
      <c r="I2025" s="18">
        <v>31041</v>
      </c>
      <c r="J2025" s="18" t="s">
        <v>13319</v>
      </c>
      <c r="M2025" s="3" t="s">
        <v>7478</v>
      </c>
      <c r="N2025" s="3" t="s">
        <v>7479</v>
      </c>
      <c r="O2025" s="3" t="s">
        <v>13414</v>
      </c>
      <c r="P2025" s="3" t="s">
        <v>7480</v>
      </c>
      <c r="Q2025" s="3" t="s">
        <v>7481</v>
      </c>
      <c r="R2025" s="3" t="s">
        <v>7482</v>
      </c>
    </row>
    <row r="2026" spans="2:18" x14ac:dyDescent="0.35">
      <c r="B2026" s="3" t="s">
        <v>2850</v>
      </c>
      <c r="C2026" s="3" t="s">
        <v>2851</v>
      </c>
      <c r="D2026" s="3" t="s">
        <v>41</v>
      </c>
      <c r="E2026" s="3" t="s">
        <v>42</v>
      </c>
      <c r="F2026" s="3" t="s">
        <v>7476</v>
      </c>
      <c r="G2026" s="19" t="s">
        <v>13380</v>
      </c>
      <c r="H2026" s="3" t="s">
        <v>8888</v>
      </c>
      <c r="I2026" s="18">
        <v>31041</v>
      </c>
      <c r="J2026" s="18" t="s">
        <v>13319</v>
      </c>
      <c r="M2026" s="3" t="s">
        <v>7478</v>
      </c>
      <c r="N2026" s="3" t="s">
        <v>7479</v>
      </c>
      <c r="O2026" s="3" t="s">
        <v>13414</v>
      </c>
      <c r="P2026" s="3" t="s">
        <v>7480</v>
      </c>
      <c r="Q2026" s="3" t="s">
        <v>7481</v>
      </c>
      <c r="R2026" s="3" t="s">
        <v>7482</v>
      </c>
    </row>
    <row r="2027" spans="2:18" x14ac:dyDescent="0.35">
      <c r="B2027" s="3" t="s">
        <v>2852</v>
      </c>
      <c r="C2027" s="3" t="s">
        <v>2853</v>
      </c>
      <c r="D2027" s="3" t="s">
        <v>41</v>
      </c>
      <c r="E2027" s="3" t="s">
        <v>42</v>
      </c>
      <c r="F2027" s="3" t="s">
        <v>7476</v>
      </c>
      <c r="G2027" s="19" t="s">
        <v>13380</v>
      </c>
      <c r="H2027" s="3" t="s">
        <v>8889</v>
      </c>
      <c r="I2027" s="18">
        <v>31041</v>
      </c>
      <c r="J2027" s="18" t="s">
        <v>13319</v>
      </c>
      <c r="M2027" s="3" t="s">
        <v>7478</v>
      </c>
      <c r="N2027" s="3" t="s">
        <v>7479</v>
      </c>
      <c r="O2027" s="3" t="s">
        <v>13414</v>
      </c>
      <c r="P2027" s="3" t="s">
        <v>7480</v>
      </c>
      <c r="Q2027" s="3" t="s">
        <v>7481</v>
      </c>
      <c r="R2027" s="3" t="s">
        <v>7482</v>
      </c>
    </row>
    <row r="2028" spans="2:18" x14ac:dyDescent="0.35">
      <c r="B2028" s="3" t="s">
        <v>2842</v>
      </c>
      <c r="C2028" s="3" t="s">
        <v>2843</v>
      </c>
      <c r="D2028" s="3" t="s">
        <v>41</v>
      </c>
      <c r="E2028" s="3" t="s">
        <v>42</v>
      </c>
      <c r="F2028" s="3" t="s">
        <v>7476</v>
      </c>
      <c r="G2028" s="19" t="s">
        <v>13380</v>
      </c>
      <c r="H2028" s="3" t="s">
        <v>8884</v>
      </c>
      <c r="I2028" s="18">
        <v>31041</v>
      </c>
      <c r="J2028" s="18" t="s">
        <v>13319</v>
      </c>
      <c r="M2028" s="3" t="s">
        <v>7478</v>
      </c>
      <c r="N2028" s="3" t="s">
        <v>7479</v>
      </c>
      <c r="O2028" s="3" t="s">
        <v>13414</v>
      </c>
      <c r="P2028" s="3" t="s">
        <v>7480</v>
      </c>
      <c r="Q2028" s="3" t="s">
        <v>7481</v>
      </c>
      <c r="R2028" s="3" t="s">
        <v>7482</v>
      </c>
    </row>
    <row r="2029" spans="2:18" x14ac:dyDescent="0.35">
      <c r="B2029" s="3" t="s">
        <v>2880</v>
      </c>
      <c r="C2029" s="3" t="s">
        <v>2881</v>
      </c>
      <c r="D2029" s="3" t="s">
        <v>41</v>
      </c>
      <c r="E2029" s="3" t="s">
        <v>42</v>
      </c>
      <c r="F2029" s="3" t="s">
        <v>7476</v>
      </c>
      <c r="G2029" s="19" t="s">
        <v>13380</v>
      </c>
      <c r="H2029" s="3" t="s">
        <v>8903</v>
      </c>
      <c r="I2029" s="18">
        <v>31041</v>
      </c>
      <c r="J2029" s="18" t="s">
        <v>13319</v>
      </c>
      <c r="M2029" s="3" t="s">
        <v>7478</v>
      </c>
      <c r="N2029" s="3" t="s">
        <v>7479</v>
      </c>
      <c r="O2029" s="3" t="s">
        <v>13414</v>
      </c>
      <c r="P2029" s="3" t="s">
        <v>7480</v>
      </c>
      <c r="Q2029" s="3" t="s">
        <v>7481</v>
      </c>
      <c r="R2029" s="3" t="s">
        <v>7482</v>
      </c>
    </row>
    <row r="2030" spans="2:18" x14ac:dyDescent="0.35">
      <c r="B2030" s="3" t="s">
        <v>2862</v>
      </c>
      <c r="C2030" s="3" t="s">
        <v>2863</v>
      </c>
      <c r="D2030" s="3" t="s">
        <v>41</v>
      </c>
      <c r="E2030" s="3" t="s">
        <v>42</v>
      </c>
      <c r="F2030" s="3" t="s">
        <v>7476</v>
      </c>
      <c r="G2030" s="19" t="s">
        <v>13380</v>
      </c>
      <c r="H2030" s="3" t="s">
        <v>8894</v>
      </c>
      <c r="I2030" s="18">
        <v>31041</v>
      </c>
      <c r="J2030" s="18" t="s">
        <v>13319</v>
      </c>
      <c r="M2030" s="3" t="s">
        <v>7478</v>
      </c>
      <c r="N2030" s="3" t="s">
        <v>7479</v>
      </c>
      <c r="O2030" s="3" t="s">
        <v>13414</v>
      </c>
      <c r="P2030" s="3" t="s">
        <v>7480</v>
      </c>
      <c r="Q2030" s="3" t="s">
        <v>7481</v>
      </c>
      <c r="R2030" s="3" t="s">
        <v>7482</v>
      </c>
    </row>
    <row r="2031" spans="2:18" x14ac:dyDescent="0.35">
      <c r="B2031" s="3" t="s">
        <v>2868</v>
      </c>
      <c r="C2031" s="3" t="s">
        <v>2869</v>
      </c>
      <c r="D2031" s="3" t="s">
        <v>41</v>
      </c>
      <c r="E2031" s="3" t="s">
        <v>42</v>
      </c>
      <c r="F2031" s="3" t="s">
        <v>7476</v>
      </c>
      <c r="G2031" s="19" t="s">
        <v>13380</v>
      </c>
      <c r="H2031" s="3" t="s">
        <v>8897</v>
      </c>
      <c r="I2031" s="18">
        <v>31041</v>
      </c>
      <c r="J2031" s="18" t="s">
        <v>13319</v>
      </c>
      <c r="M2031" s="3" t="s">
        <v>7478</v>
      </c>
      <c r="N2031" s="3" t="s">
        <v>7479</v>
      </c>
      <c r="O2031" s="3" t="s">
        <v>13414</v>
      </c>
      <c r="P2031" s="3" t="s">
        <v>7480</v>
      </c>
      <c r="Q2031" s="3" t="s">
        <v>7481</v>
      </c>
      <c r="R2031" s="3" t="s">
        <v>7482</v>
      </c>
    </row>
    <row r="2032" spans="2:18" x14ac:dyDescent="0.35">
      <c r="B2032" s="3" t="s">
        <v>2870</v>
      </c>
      <c r="C2032" s="3" t="s">
        <v>2871</v>
      </c>
      <c r="D2032" s="3" t="s">
        <v>41</v>
      </c>
      <c r="E2032" s="3" t="s">
        <v>42</v>
      </c>
      <c r="F2032" s="3" t="s">
        <v>7476</v>
      </c>
      <c r="G2032" s="19" t="s">
        <v>13380</v>
      </c>
      <c r="H2032" s="3" t="s">
        <v>8898</v>
      </c>
      <c r="I2032" s="18">
        <v>31041</v>
      </c>
      <c r="J2032" s="18" t="s">
        <v>13319</v>
      </c>
      <c r="M2032" s="3" t="s">
        <v>7478</v>
      </c>
      <c r="N2032" s="3" t="s">
        <v>7479</v>
      </c>
      <c r="O2032" s="3" t="s">
        <v>13414</v>
      </c>
      <c r="P2032" s="3" t="s">
        <v>7480</v>
      </c>
      <c r="Q2032" s="3" t="s">
        <v>7481</v>
      </c>
      <c r="R2032" s="3" t="s">
        <v>7482</v>
      </c>
    </row>
    <row r="2033" spans="2:18" x14ac:dyDescent="0.35">
      <c r="B2033" s="3" t="s">
        <v>2886</v>
      </c>
      <c r="C2033" s="3" t="s">
        <v>2887</v>
      </c>
      <c r="D2033" s="3" t="s">
        <v>41</v>
      </c>
      <c r="E2033" s="3" t="s">
        <v>42</v>
      </c>
      <c r="F2033" s="3" t="s">
        <v>7476</v>
      </c>
      <c r="G2033" s="19" t="s">
        <v>13380</v>
      </c>
      <c r="H2033" s="3" t="s">
        <v>8906</v>
      </c>
      <c r="I2033" s="18">
        <v>31041</v>
      </c>
      <c r="J2033" s="18" t="s">
        <v>13319</v>
      </c>
      <c r="M2033" s="3" t="s">
        <v>7478</v>
      </c>
      <c r="N2033" s="3" t="s">
        <v>7479</v>
      </c>
      <c r="O2033" s="3" t="s">
        <v>13414</v>
      </c>
      <c r="P2033" s="3" t="s">
        <v>7480</v>
      </c>
      <c r="Q2033" s="3" t="s">
        <v>7481</v>
      </c>
      <c r="R2033" s="3" t="s">
        <v>7482</v>
      </c>
    </row>
    <row r="2034" spans="2:18" x14ac:dyDescent="0.35">
      <c r="B2034" s="3" t="s">
        <v>2888</v>
      </c>
      <c r="C2034" s="3" t="s">
        <v>2889</v>
      </c>
      <c r="D2034" s="3" t="s">
        <v>41</v>
      </c>
      <c r="E2034" s="3" t="s">
        <v>42</v>
      </c>
      <c r="F2034" s="3" t="s">
        <v>7476</v>
      </c>
      <c r="G2034" s="19" t="s">
        <v>13380</v>
      </c>
      <c r="H2034" s="3" t="s">
        <v>8907</v>
      </c>
      <c r="I2034" s="18">
        <v>31041</v>
      </c>
      <c r="J2034" s="18" t="s">
        <v>13319</v>
      </c>
      <c r="M2034" s="3" t="s">
        <v>7478</v>
      </c>
      <c r="N2034" s="3" t="s">
        <v>7479</v>
      </c>
      <c r="O2034" s="3" t="s">
        <v>13414</v>
      </c>
      <c r="P2034" s="3" t="s">
        <v>7480</v>
      </c>
      <c r="Q2034" s="3" t="s">
        <v>7481</v>
      </c>
      <c r="R2034" s="3" t="s">
        <v>7482</v>
      </c>
    </row>
    <row r="2035" spans="2:18" x14ac:dyDescent="0.35">
      <c r="B2035" s="3" t="s">
        <v>2866</v>
      </c>
      <c r="C2035" s="3" t="s">
        <v>2867</v>
      </c>
      <c r="D2035" s="3" t="s">
        <v>41</v>
      </c>
      <c r="E2035" s="3" t="s">
        <v>42</v>
      </c>
      <c r="F2035" s="3" t="s">
        <v>7476</v>
      </c>
      <c r="G2035" s="19" t="s">
        <v>13380</v>
      </c>
      <c r="H2035" s="3" t="s">
        <v>8896</v>
      </c>
      <c r="I2035" s="18">
        <v>31041</v>
      </c>
      <c r="J2035" s="18" t="s">
        <v>13319</v>
      </c>
      <c r="M2035" s="3" t="s">
        <v>7478</v>
      </c>
      <c r="N2035" s="3" t="s">
        <v>7479</v>
      </c>
      <c r="O2035" s="3" t="s">
        <v>13414</v>
      </c>
      <c r="P2035" s="3" t="s">
        <v>7480</v>
      </c>
      <c r="Q2035" s="3" t="s">
        <v>7481</v>
      </c>
      <c r="R2035" s="3" t="s">
        <v>7482</v>
      </c>
    </row>
    <row r="2036" spans="2:18" x14ac:dyDescent="0.35">
      <c r="B2036" s="3" t="s">
        <v>2872</v>
      </c>
      <c r="C2036" s="3" t="s">
        <v>2873</v>
      </c>
      <c r="D2036" s="3" t="s">
        <v>41</v>
      </c>
      <c r="E2036" s="3" t="s">
        <v>42</v>
      </c>
      <c r="F2036" s="3" t="s">
        <v>7476</v>
      </c>
      <c r="G2036" s="19" t="s">
        <v>13380</v>
      </c>
      <c r="H2036" s="3" t="s">
        <v>8899</v>
      </c>
      <c r="I2036" s="18">
        <v>31041</v>
      </c>
      <c r="J2036" s="18" t="s">
        <v>13319</v>
      </c>
      <c r="M2036" s="3" t="s">
        <v>7478</v>
      </c>
      <c r="N2036" s="3" t="s">
        <v>7479</v>
      </c>
      <c r="O2036" s="3" t="s">
        <v>13414</v>
      </c>
      <c r="P2036" s="3" t="s">
        <v>7480</v>
      </c>
      <c r="Q2036" s="3" t="s">
        <v>7481</v>
      </c>
      <c r="R2036" s="3" t="s">
        <v>7482</v>
      </c>
    </row>
    <row r="2037" spans="2:18" x14ac:dyDescent="0.35">
      <c r="B2037" s="3" t="s">
        <v>2876</v>
      </c>
      <c r="C2037" s="3" t="s">
        <v>2877</v>
      </c>
      <c r="D2037" s="3" t="s">
        <v>41</v>
      </c>
      <c r="E2037" s="3" t="s">
        <v>42</v>
      </c>
      <c r="F2037" s="3" t="s">
        <v>7476</v>
      </c>
      <c r="G2037" s="19" t="s">
        <v>13380</v>
      </c>
      <c r="H2037" s="3" t="s">
        <v>8901</v>
      </c>
      <c r="I2037" s="18">
        <v>31041</v>
      </c>
      <c r="J2037" s="18" t="s">
        <v>13319</v>
      </c>
      <c r="M2037" s="3" t="s">
        <v>7478</v>
      </c>
      <c r="N2037" s="3" t="s">
        <v>7479</v>
      </c>
      <c r="O2037" s="3" t="s">
        <v>13414</v>
      </c>
      <c r="P2037" s="3" t="s">
        <v>7480</v>
      </c>
      <c r="Q2037" s="3" t="s">
        <v>7481</v>
      </c>
      <c r="R2037" s="3" t="s">
        <v>7482</v>
      </c>
    </row>
    <row r="2038" spans="2:18" x14ac:dyDescent="0.35">
      <c r="B2038" s="3" t="s">
        <v>2878</v>
      </c>
      <c r="C2038" s="3" t="s">
        <v>2879</v>
      </c>
      <c r="D2038" s="3" t="s">
        <v>41</v>
      </c>
      <c r="E2038" s="3" t="s">
        <v>42</v>
      </c>
      <c r="F2038" s="3" t="s">
        <v>7476</v>
      </c>
      <c r="G2038" s="19" t="s">
        <v>13380</v>
      </c>
      <c r="H2038" s="3" t="s">
        <v>8902</v>
      </c>
      <c r="I2038" s="18">
        <v>31041</v>
      </c>
      <c r="J2038" s="18" t="s">
        <v>13319</v>
      </c>
      <c r="M2038" s="3" t="s">
        <v>7478</v>
      </c>
      <c r="N2038" s="3" t="s">
        <v>7479</v>
      </c>
      <c r="O2038" s="3" t="s">
        <v>13414</v>
      </c>
      <c r="P2038" s="3" t="s">
        <v>7480</v>
      </c>
      <c r="Q2038" s="3" t="s">
        <v>7481</v>
      </c>
      <c r="R2038" s="3" t="s">
        <v>7482</v>
      </c>
    </row>
    <row r="2039" spans="2:18" x14ac:dyDescent="0.35">
      <c r="B2039" s="3" t="s">
        <v>2882</v>
      </c>
      <c r="C2039" s="3" t="s">
        <v>2883</v>
      </c>
      <c r="D2039" s="3" t="s">
        <v>41</v>
      </c>
      <c r="E2039" s="3" t="s">
        <v>42</v>
      </c>
      <c r="F2039" s="3" t="s">
        <v>7476</v>
      </c>
      <c r="G2039" s="19" t="s">
        <v>13380</v>
      </c>
      <c r="H2039" s="3" t="s">
        <v>8904</v>
      </c>
      <c r="I2039" s="18">
        <v>31041</v>
      </c>
      <c r="J2039" s="18" t="s">
        <v>13319</v>
      </c>
      <c r="M2039" s="3" t="s">
        <v>7478</v>
      </c>
      <c r="N2039" s="3" t="s">
        <v>7479</v>
      </c>
      <c r="O2039" s="3" t="s">
        <v>13414</v>
      </c>
      <c r="P2039" s="3" t="s">
        <v>7480</v>
      </c>
      <c r="Q2039" s="3" t="s">
        <v>7481</v>
      </c>
      <c r="R2039" s="3" t="s">
        <v>7482</v>
      </c>
    </row>
    <row r="2040" spans="2:18" x14ac:dyDescent="0.35">
      <c r="B2040" s="3" t="s">
        <v>2864</v>
      </c>
      <c r="C2040" s="3" t="s">
        <v>2865</v>
      </c>
      <c r="D2040" s="3" t="s">
        <v>41</v>
      </c>
      <c r="E2040" s="3" t="s">
        <v>42</v>
      </c>
      <c r="F2040" s="3" t="s">
        <v>7476</v>
      </c>
      <c r="G2040" s="19" t="s">
        <v>13380</v>
      </c>
      <c r="H2040" s="3" t="s">
        <v>8895</v>
      </c>
      <c r="I2040" s="18">
        <v>31041</v>
      </c>
      <c r="J2040" s="18" t="s">
        <v>13319</v>
      </c>
      <c r="M2040" s="3" t="s">
        <v>7478</v>
      </c>
      <c r="N2040" s="3" t="s">
        <v>7479</v>
      </c>
      <c r="O2040" s="3" t="s">
        <v>13414</v>
      </c>
      <c r="P2040" s="3" t="s">
        <v>7480</v>
      </c>
      <c r="Q2040" s="3" t="s">
        <v>7481</v>
      </c>
      <c r="R2040" s="3" t="s">
        <v>7482</v>
      </c>
    </row>
    <row r="2041" spans="2:18" x14ac:dyDescent="0.35">
      <c r="B2041" s="3" t="s">
        <v>2884</v>
      </c>
      <c r="C2041" s="3" t="s">
        <v>2885</v>
      </c>
      <c r="D2041" s="3" t="s">
        <v>41</v>
      </c>
      <c r="E2041" s="3" t="s">
        <v>42</v>
      </c>
      <c r="F2041" s="3" t="s">
        <v>7476</v>
      </c>
      <c r="G2041" s="19" t="s">
        <v>13380</v>
      </c>
      <c r="H2041" s="3" t="s">
        <v>8905</v>
      </c>
      <c r="I2041" s="18">
        <v>31041</v>
      </c>
      <c r="J2041" s="18" t="s">
        <v>13319</v>
      </c>
      <c r="M2041" s="3" t="s">
        <v>7478</v>
      </c>
      <c r="N2041" s="3" t="s">
        <v>7479</v>
      </c>
      <c r="O2041" s="3" t="s">
        <v>13414</v>
      </c>
      <c r="P2041" s="3" t="s">
        <v>7480</v>
      </c>
      <c r="Q2041" s="3" t="s">
        <v>7481</v>
      </c>
      <c r="R2041" s="3" t="s">
        <v>7482</v>
      </c>
    </row>
    <row r="2042" spans="2:18" x14ac:dyDescent="0.35">
      <c r="B2042" s="3" t="s">
        <v>2874</v>
      </c>
      <c r="C2042" s="3" t="s">
        <v>2875</v>
      </c>
      <c r="D2042" s="3" t="s">
        <v>41</v>
      </c>
      <c r="E2042" s="3" t="s">
        <v>42</v>
      </c>
      <c r="F2042" s="3" t="s">
        <v>7476</v>
      </c>
      <c r="G2042" s="19" t="s">
        <v>13380</v>
      </c>
      <c r="H2042" s="3" t="s">
        <v>8900</v>
      </c>
      <c r="I2042" s="18">
        <v>31041</v>
      </c>
      <c r="J2042" s="18" t="s">
        <v>13319</v>
      </c>
      <c r="M2042" s="3" t="s">
        <v>7478</v>
      </c>
      <c r="N2042" s="3" t="s">
        <v>7479</v>
      </c>
      <c r="O2042" s="3" t="s">
        <v>13414</v>
      </c>
      <c r="P2042" s="3" t="s">
        <v>7480</v>
      </c>
      <c r="Q2042" s="3" t="s">
        <v>7481</v>
      </c>
      <c r="R2042" s="3" t="s">
        <v>7482</v>
      </c>
    </row>
    <row r="2043" spans="2:18" x14ac:dyDescent="0.35">
      <c r="B2043" s="3" t="s">
        <v>2922</v>
      </c>
      <c r="C2043" s="3" t="s">
        <v>2923</v>
      </c>
      <c r="D2043" s="3" t="s">
        <v>41</v>
      </c>
      <c r="E2043" s="3" t="s">
        <v>42</v>
      </c>
      <c r="F2043" s="3" t="s">
        <v>7476</v>
      </c>
      <c r="G2043" s="19" t="s">
        <v>13380</v>
      </c>
      <c r="H2043" s="3" t="s">
        <v>8924</v>
      </c>
      <c r="I2043" s="18">
        <v>31041</v>
      </c>
      <c r="J2043" s="18" t="s">
        <v>13319</v>
      </c>
      <c r="M2043" s="3" t="s">
        <v>7478</v>
      </c>
      <c r="N2043" s="3" t="s">
        <v>7479</v>
      </c>
      <c r="O2043" s="3" t="s">
        <v>13414</v>
      </c>
      <c r="P2043" s="3" t="s">
        <v>7480</v>
      </c>
      <c r="Q2043" s="3" t="s">
        <v>7481</v>
      </c>
      <c r="R2043" s="3" t="s">
        <v>7482</v>
      </c>
    </row>
    <row r="2044" spans="2:18" x14ac:dyDescent="0.35">
      <c r="B2044" s="3" t="s">
        <v>2924</v>
      </c>
      <c r="C2044" s="3" t="s">
        <v>2925</v>
      </c>
      <c r="D2044" s="3" t="s">
        <v>41</v>
      </c>
      <c r="E2044" s="3" t="s">
        <v>42</v>
      </c>
      <c r="F2044" s="3" t="s">
        <v>7476</v>
      </c>
      <c r="G2044" s="19" t="s">
        <v>13380</v>
      </c>
      <c r="H2044" s="3" t="s">
        <v>8925</v>
      </c>
      <c r="I2044" s="18">
        <v>31041</v>
      </c>
      <c r="J2044" s="18" t="s">
        <v>13319</v>
      </c>
      <c r="M2044" s="3" t="s">
        <v>7478</v>
      </c>
      <c r="N2044" s="3" t="s">
        <v>7479</v>
      </c>
      <c r="O2044" s="3" t="s">
        <v>13414</v>
      </c>
      <c r="P2044" s="3" t="s">
        <v>7480</v>
      </c>
      <c r="Q2044" s="3" t="s">
        <v>7481</v>
      </c>
      <c r="R2044" s="3" t="s">
        <v>7482</v>
      </c>
    </row>
    <row r="2045" spans="2:18" x14ac:dyDescent="0.35">
      <c r="B2045" s="3" t="s">
        <v>2904</v>
      </c>
      <c r="C2045" s="3" t="s">
        <v>2905</v>
      </c>
      <c r="D2045" s="3" t="s">
        <v>41</v>
      </c>
      <c r="E2045" s="3" t="s">
        <v>42</v>
      </c>
      <c r="F2045" s="3" t="s">
        <v>7476</v>
      </c>
      <c r="G2045" s="19" t="s">
        <v>13380</v>
      </c>
      <c r="H2045" s="3" t="s">
        <v>8915</v>
      </c>
      <c r="I2045" s="18">
        <v>31041</v>
      </c>
      <c r="J2045" s="18" t="s">
        <v>13319</v>
      </c>
      <c r="M2045" s="3" t="s">
        <v>7478</v>
      </c>
      <c r="N2045" s="3" t="s">
        <v>7479</v>
      </c>
      <c r="O2045" s="3" t="s">
        <v>13414</v>
      </c>
      <c r="P2045" s="3" t="s">
        <v>7480</v>
      </c>
      <c r="Q2045" s="3" t="s">
        <v>7481</v>
      </c>
      <c r="R2045" s="3" t="s">
        <v>7482</v>
      </c>
    </row>
    <row r="2046" spans="2:18" x14ac:dyDescent="0.35">
      <c r="B2046" s="3" t="s">
        <v>2906</v>
      </c>
      <c r="C2046" s="3" t="s">
        <v>2907</v>
      </c>
      <c r="D2046" s="3" t="s">
        <v>41</v>
      </c>
      <c r="E2046" s="3" t="s">
        <v>42</v>
      </c>
      <c r="F2046" s="3" t="s">
        <v>7476</v>
      </c>
      <c r="G2046" s="19" t="s">
        <v>13380</v>
      </c>
      <c r="H2046" s="3" t="s">
        <v>8916</v>
      </c>
      <c r="I2046" s="18">
        <v>31041</v>
      </c>
      <c r="J2046" s="18" t="s">
        <v>13319</v>
      </c>
      <c r="M2046" s="3" t="s">
        <v>7478</v>
      </c>
      <c r="N2046" s="3" t="s">
        <v>7479</v>
      </c>
      <c r="O2046" s="3" t="s">
        <v>13414</v>
      </c>
      <c r="P2046" s="3" t="s">
        <v>7480</v>
      </c>
      <c r="Q2046" s="3" t="s">
        <v>7481</v>
      </c>
      <c r="R2046" s="3" t="s">
        <v>7482</v>
      </c>
    </row>
    <row r="2047" spans="2:18" x14ac:dyDescent="0.35">
      <c r="B2047" s="3" t="s">
        <v>2926</v>
      </c>
      <c r="C2047" s="3" t="s">
        <v>2927</v>
      </c>
      <c r="D2047" s="3" t="s">
        <v>41</v>
      </c>
      <c r="E2047" s="3" t="s">
        <v>42</v>
      </c>
      <c r="F2047" s="3" t="s">
        <v>7476</v>
      </c>
      <c r="G2047" s="19" t="s">
        <v>13380</v>
      </c>
      <c r="H2047" s="3" t="s">
        <v>8926</v>
      </c>
      <c r="I2047" s="18">
        <v>31041</v>
      </c>
      <c r="J2047" s="18" t="s">
        <v>13319</v>
      </c>
      <c r="M2047" s="3" t="s">
        <v>7478</v>
      </c>
      <c r="N2047" s="3" t="s">
        <v>7479</v>
      </c>
      <c r="O2047" s="3" t="s">
        <v>13414</v>
      </c>
      <c r="P2047" s="3" t="s">
        <v>7480</v>
      </c>
      <c r="Q2047" s="3" t="s">
        <v>7481</v>
      </c>
      <c r="R2047" s="3" t="s">
        <v>7482</v>
      </c>
    </row>
    <row r="2048" spans="2:18" x14ac:dyDescent="0.35">
      <c r="B2048" s="3" t="s">
        <v>2908</v>
      </c>
      <c r="C2048" s="3" t="s">
        <v>2909</v>
      </c>
      <c r="D2048" s="3" t="s">
        <v>41</v>
      </c>
      <c r="E2048" s="3" t="s">
        <v>42</v>
      </c>
      <c r="F2048" s="3" t="s">
        <v>7476</v>
      </c>
      <c r="G2048" s="19" t="s">
        <v>13380</v>
      </c>
      <c r="H2048" s="3" t="s">
        <v>8917</v>
      </c>
      <c r="I2048" s="18">
        <v>31041</v>
      </c>
      <c r="J2048" s="18" t="s">
        <v>13319</v>
      </c>
      <c r="M2048" s="3" t="s">
        <v>7478</v>
      </c>
      <c r="N2048" s="3" t="s">
        <v>7479</v>
      </c>
      <c r="O2048" s="3" t="s">
        <v>13414</v>
      </c>
      <c r="P2048" s="3" t="s">
        <v>7480</v>
      </c>
      <c r="Q2048" s="3" t="s">
        <v>7481</v>
      </c>
      <c r="R2048" s="3" t="s">
        <v>7482</v>
      </c>
    </row>
    <row r="2049" spans="2:18" x14ac:dyDescent="0.35">
      <c r="B2049" s="3" t="s">
        <v>2928</v>
      </c>
      <c r="C2049" s="3" t="s">
        <v>2929</v>
      </c>
      <c r="D2049" s="3" t="s">
        <v>41</v>
      </c>
      <c r="E2049" s="3" t="s">
        <v>42</v>
      </c>
      <c r="F2049" s="3" t="s">
        <v>7476</v>
      </c>
      <c r="G2049" s="19" t="s">
        <v>13380</v>
      </c>
      <c r="H2049" s="3" t="s">
        <v>8927</v>
      </c>
      <c r="I2049" s="18">
        <v>31041</v>
      </c>
      <c r="J2049" s="18" t="s">
        <v>13319</v>
      </c>
      <c r="M2049" s="3" t="s">
        <v>7478</v>
      </c>
      <c r="N2049" s="3" t="s">
        <v>7479</v>
      </c>
      <c r="O2049" s="3" t="s">
        <v>13414</v>
      </c>
      <c r="P2049" s="3" t="s">
        <v>7480</v>
      </c>
      <c r="Q2049" s="3" t="s">
        <v>7481</v>
      </c>
      <c r="R2049" s="3" t="s">
        <v>7482</v>
      </c>
    </row>
    <row r="2050" spans="2:18" x14ac:dyDescent="0.35">
      <c r="B2050" s="3" t="s">
        <v>2898</v>
      </c>
      <c r="C2050" s="3" t="s">
        <v>2899</v>
      </c>
      <c r="D2050" s="3" t="s">
        <v>41</v>
      </c>
      <c r="E2050" s="3" t="s">
        <v>42</v>
      </c>
      <c r="F2050" s="3" t="s">
        <v>7476</v>
      </c>
      <c r="G2050" s="19" t="s">
        <v>13380</v>
      </c>
      <c r="H2050" s="3" t="s">
        <v>8912</v>
      </c>
      <c r="I2050" s="18">
        <v>31041</v>
      </c>
      <c r="J2050" s="18" t="s">
        <v>13319</v>
      </c>
      <c r="M2050" s="3" t="s">
        <v>7478</v>
      </c>
      <c r="N2050" s="3" t="s">
        <v>7479</v>
      </c>
      <c r="O2050" s="3" t="s">
        <v>13414</v>
      </c>
      <c r="P2050" s="3" t="s">
        <v>7480</v>
      </c>
      <c r="Q2050" s="3" t="s">
        <v>7481</v>
      </c>
      <c r="R2050" s="3" t="s">
        <v>7482</v>
      </c>
    </row>
    <row r="2051" spans="2:18" x14ac:dyDescent="0.35">
      <c r="B2051" s="3" t="s">
        <v>2930</v>
      </c>
      <c r="C2051" s="3" t="s">
        <v>2931</v>
      </c>
      <c r="D2051" s="3" t="s">
        <v>41</v>
      </c>
      <c r="E2051" s="3" t="s">
        <v>42</v>
      </c>
      <c r="F2051" s="3" t="s">
        <v>7476</v>
      </c>
      <c r="G2051" s="19" t="s">
        <v>13380</v>
      </c>
      <c r="H2051" s="3" t="s">
        <v>8928</v>
      </c>
      <c r="I2051" s="18">
        <v>31041</v>
      </c>
      <c r="J2051" s="18" t="s">
        <v>13319</v>
      </c>
      <c r="M2051" s="3" t="s">
        <v>7478</v>
      </c>
      <c r="N2051" s="3" t="s">
        <v>7479</v>
      </c>
      <c r="O2051" s="3" t="s">
        <v>13414</v>
      </c>
      <c r="P2051" s="3" t="s">
        <v>7480</v>
      </c>
      <c r="Q2051" s="3" t="s">
        <v>7481</v>
      </c>
      <c r="R2051" s="3" t="s">
        <v>7482</v>
      </c>
    </row>
    <row r="2052" spans="2:18" x14ac:dyDescent="0.35">
      <c r="B2052" s="3" t="s">
        <v>2912</v>
      </c>
      <c r="C2052" s="3" t="s">
        <v>2913</v>
      </c>
      <c r="D2052" s="3" t="s">
        <v>41</v>
      </c>
      <c r="E2052" s="3" t="s">
        <v>42</v>
      </c>
      <c r="F2052" s="3" t="s">
        <v>7476</v>
      </c>
      <c r="G2052" s="19" t="s">
        <v>13380</v>
      </c>
      <c r="H2052" s="3" t="s">
        <v>8919</v>
      </c>
      <c r="I2052" s="18">
        <v>31041</v>
      </c>
      <c r="J2052" s="18" t="s">
        <v>13319</v>
      </c>
      <c r="M2052" s="3" t="s">
        <v>7478</v>
      </c>
      <c r="N2052" s="3" t="s">
        <v>7479</v>
      </c>
      <c r="O2052" s="3" t="s">
        <v>13414</v>
      </c>
      <c r="P2052" s="3" t="s">
        <v>7480</v>
      </c>
      <c r="Q2052" s="3" t="s">
        <v>7481</v>
      </c>
      <c r="R2052" s="3" t="s">
        <v>7482</v>
      </c>
    </row>
    <row r="2053" spans="2:18" x14ac:dyDescent="0.35">
      <c r="B2053" s="3" t="s">
        <v>2914</v>
      </c>
      <c r="C2053" s="3" t="s">
        <v>2915</v>
      </c>
      <c r="D2053" s="3" t="s">
        <v>41</v>
      </c>
      <c r="E2053" s="3" t="s">
        <v>42</v>
      </c>
      <c r="F2053" s="3" t="s">
        <v>7476</v>
      </c>
      <c r="G2053" s="19" t="s">
        <v>13380</v>
      </c>
      <c r="H2053" s="3" t="s">
        <v>8920</v>
      </c>
      <c r="I2053" s="18">
        <v>31041</v>
      </c>
      <c r="J2053" s="18" t="s">
        <v>13319</v>
      </c>
      <c r="M2053" s="3" t="s">
        <v>7478</v>
      </c>
      <c r="N2053" s="3" t="s">
        <v>7479</v>
      </c>
      <c r="O2053" s="3" t="s">
        <v>13414</v>
      </c>
      <c r="P2053" s="3" t="s">
        <v>7480</v>
      </c>
      <c r="Q2053" s="3" t="s">
        <v>7481</v>
      </c>
      <c r="R2053" s="3" t="s">
        <v>7482</v>
      </c>
    </row>
    <row r="2054" spans="2:18" x14ac:dyDescent="0.35">
      <c r="B2054" s="3" t="s">
        <v>2932</v>
      </c>
      <c r="C2054" s="3" t="s">
        <v>2933</v>
      </c>
      <c r="D2054" s="3" t="s">
        <v>41</v>
      </c>
      <c r="E2054" s="3" t="s">
        <v>42</v>
      </c>
      <c r="F2054" s="3" t="s">
        <v>7476</v>
      </c>
      <c r="G2054" s="19" t="s">
        <v>13380</v>
      </c>
      <c r="H2054" s="3" t="s">
        <v>8929</v>
      </c>
      <c r="I2054" s="18">
        <v>31041</v>
      </c>
      <c r="J2054" s="18" t="s">
        <v>13319</v>
      </c>
      <c r="M2054" s="3" t="s">
        <v>7478</v>
      </c>
      <c r="N2054" s="3" t="s">
        <v>7479</v>
      </c>
      <c r="O2054" s="3" t="s">
        <v>13414</v>
      </c>
      <c r="P2054" s="3" t="s">
        <v>7480</v>
      </c>
      <c r="Q2054" s="3" t="s">
        <v>7481</v>
      </c>
      <c r="R2054" s="3" t="s">
        <v>7482</v>
      </c>
    </row>
    <row r="2055" spans="2:18" x14ac:dyDescent="0.35">
      <c r="B2055" s="3" t="s">
        <v>2916</v>
      </c>
      <c r="C2055" s="3" t="s">
        <v>2917</v>
      </c>
      <c r="D2055" s="3" t="s">
        <v>41</v>
      </c>
      <c r="E2055" s="3" t="s">
        <v>42</v>
      </c>
      <c r="F2055" s="3" t="s">
        <v>7476</v>
      </c>
      <c r="G2055" s="19" t="s">
        <v>13380</v>
      </c>
      <c r="H2055" s="3" t="s">
        <v>8921</v>
      </c>
      <c r="I2055" s="18">
        <v>31041</v>
      </c>
      <c r="J2055" s="18" t="s">
        <v>13319</v>
      </c>
      <c r="M2055" s="3" t="s">
        <v>7478</v>
      </c>
      <c r="N2055" s="3" t="s">
        <v>7479</v>
      </c>
      <c r="O2055" s="3" t="s">
        <v>13414</v>
      </c>
      <c r="P2055" s="3" t="s">
        <v>7480</v>
      </c>
      <c r="Q2055" s="3" t="s">
        <v>7481</v>
      </c>
      <c r="R2055" s="3" t="s">
        <v>7482</v>
      </c>
    </row>
    <row r="2056" spans="2:18" x14ac:dyDescent="0.35">
      <c r="B2056" s="3" t="s">
        <v>2934</v>
      </c>
      <c r="C2056" s="3" t="s">
        <v>2935</v>
      </c>
      <c r="D2056" s="3" t="s">
        <v>41</v>
      </c>
      <c r="E2056" s="3" t="s">
        <v>42</v>
      </c>
      <c r="F2056" s="3" t="s">
        <v>7476</v>
      </c>
      <c r="G2056" s="19" t="s">
        <v>13380</v>
      </c>
      <c r="H2056" s="3" t="s">
        <v>8930</v>
      </c>
      <c r="I2056" s="18">
        <v>31041</v>
      </c>
      <c r="J2056" s="18" t="s">
        <v>13319</v>
      </c>
      <c r="M2056" s="3" t="s">
        <v>7478</v>
      </c>
      <c r="N2056" s="3" t="s">
        <v>7479</v>
      </c>
      <c r="O2056" s="3" t="s">
        <v>13414</v>
      </c>
      <c r="P2056" s="3" t="s">
        <v>7480</v>
      </c>
      <c r="Q2056" s="3" t="s">
        <v>7481</v>
      </c>
      <c r="R2056" s="3" t="s">
        <v>7482</v>
      </c>
    </row>
    <row r="2057" spans="2:18" x14ac:dyDescent="0.35">
      <c r="B2057" s="3" t="s">
        <v>2918</v>
      </c>
      <c r="C2057" s="3" t="s">
        <v>2919</v>
      </c>
      <c r="D2057" s="3" t="s">
        <v>41</v>
      </c>
      <c r="E2057" s="3" t="s">
        <v>42</v>
      </c>
      <c r="F2057" s="3" t="s">
        <v>7476</v>
      </c>
      <c r="G2057" s="19" t="s">
        <v>13380</v>
      </c>
      <c r="H2057" s="3" t="s">
        <v>8922</v>
      </c>
      <c r="I2057" s="18">
        <v>31041</v>
      </c>
      <c r="J2057" s="18" t="s">
        <v>13319</v>
      </c>
      <c r="M2057" s="3" t="s">
        <v>7478</v>
      </c>
      <c r="N2057" s="3" t="s">
        <v>7479</v>
      </c>
      <c r="O2057" s="3" t="s">
        <v>13414</v>
      </c>
      <c r="P2057" s="3" t="s">
        <v>7480</v>
      </c>
      <c r="Q2057" s="3" t="s">
        <v>7481</v>
      </c>
      <c r="R2057" s="3" t="s">
        <v>7482</v>
      </c>
    </row>
    <row r="2058" spans="2:18" x14ac:dyDescent="0.35">
      <c r="B2058" s="3" t="s">
        <v>2936</v>
      </c>
      <c r="C2058" s="3" t="s">
        <v>2937</v>
      </c>
      <c r="D2058" s="3" t="s">
        <v>41</v>
      </c>
      <c r="E2058" s="3" t="s">
        <v>42</v>
      </c>
      <c r="F2058" s="3" t="s">
        <v>7476</v>
      </c>
      <c r="G2058" s="19" t="s">
        <v>13380</v>
      </c>
      <c r="H2058" s="3" t="s">
        <v>8931</v>
      </c>
      <c r="I2058" s="18">
        <v>31041</v>
      </c>
      <c r="J2058" s="18" t="s">
        <v>13319</v>
      </c>
      <c r="M2058" s="3" t="s">
        <v>7478</v>
      </c>
      <c r="N2058" s="3" t="s">
        <v>7479</v>
      </c>
      <c r="O2058" s="3" t="s">
        <v>13414</v>
      </c>
      <c r="P2058" s="3" t="s">
        <v>7480</v>
      </c>
      <c r="Q2058" s="3" t="s">
        <v>7481</v>
      </c>
      <c r="R2058" s="3" t="s">
        <v>7482</v>
      </c>
    </row>
    <row r="2059" spans="2:18" x14ac:dyDescent="0.35">
      <c r="B2059" s="3" t="s">
        <v>2920</v>
      </c>
      <c r="C2059" s="3" t="s">
        <v>2921</v>
      </c>
      <c r="D2059" s="3" t="s">
        <v>41</v>
      </c>
      <c r="E2059" s="3" t="s">
        <v>42</v>
      </c>
      <c r="F2059" s="3" t="s">
        <v>7476</v>
      </c>
      <c r="G2059" s="19" t="s">
        <v>13380</v>
      </c>
      <c r="H2059" s="3" t="s">
        <v>8923</v>
      </c>
      <c r="I2059" s="18">
        <v>31041</v>
      </c>
      <c r="J2059" s="18" t="s">
        <v>13319</v>
      </c>
      <c r="M2059" s="3" t="s">
        <v>7478</v>
      </c>
      <c r="N2059" s="3" t="s">
        <v>7479</v>
      </c>
      <c r="O2059" s="3" t="s">
        <v>13414</v>
      </c>
      <c r="P2059" s="3" t="s">
        <v>7480</v>
      </c>
      <c r="Q2059" s="3" t="s">
        <v>7481</v>
      </c>
      <c r="R2059" s="3" t="s">
        <v>7482</v>
      </c>
    </row>
    <row r="2060" spans="2:18" x14ac:dyDescent="0.35">
      <c r="B2060" s="3" t="s">
        <v>2902</v>
      </c>
      <c r="C2060" s="3" t="s">
        <v>2903</v>
      </c>
      <c r="D2060" s="3" t="s">
        <v>41</v>
      </c>
      <c r="E2060" s="3" t="s">
        <v>42</v>
      </c>
      <c r="F2060" s="3" t="s">
        <v>7476</v>
      </c>
      <c r="G2060" s="19" t="s">
        <v>13380</v>
      </c>
      <c r="H2060" s="3" t="s">
        <v>8914</v>
      </c>
      <c r="I2060" s="18">
        <v>31041</v>
      </c>
      <c r="J2060" s="18" t="s">
        <v>13319</v>
      </c>
      <c r="M2060" s="3" t="s">
        <v>7478</v>
      </c>
      <c r="N2060" s="3" t="s">
        <v>7479</v>
      </c>
      <c r="O2060" s="3" t="s">
        <v>13414</v>
      </c>
      <c r="P2060" s="3" t="s">
        <v>7480</v>
      </c>
      <c r="Q2060" s="3" t="s">
        <v>7481</v>
      </c>
      <c r="R2060" s="3" t="s">
        <v>7482</v>
      </c>
    </row>
    <row r="2061" spans="2:18" x14ac:dyDescent="0.35">
      <c r="B2061" s="3" t="s">
        <v>2896</v>
      </c>
      <c r="C2061" s="3" t="s">
        <v>2897</v>
      </c>
      <c r="D2061" s="3" t="s">
        <v>41</v>
      </c>
      <c r="E2061" s="3" t="s">
        <v>42</v>
      </c>
      <c r="F2061" s="3" t="s">
        <v>7476</v>
      </c>
      <c r="G2061" s="19" t="s">
        <v>13380</v>
      </c>
      <c r="H2061" s="3" t="s">
        <v>8911</v>
      </c>
      <c r="I2061" s="18">
        <v>31041</v>
      </c>
      <c r="J2061" s="18" t="s">
        <v>13319</v>
      </c>
      <c r="M2061" s="3" t="s">
        <v>7478</v>
      </c>
      <c r="N2061" s="3" t="s">
        <v>7479</v>
      </c>
      <c r="O2061" s="3" t="s">
        <v>13414</v>
      </c>
      <c r="P2061" s="3" t="s">
        <v>7480</v>
      </c>
      <c r="Q2061" s="3" t="s">
        <v>7481</v>
      </c>
      <c r="R2061" s="3" t="s">
        <v>7482</v>
      </c>
    </row>
    <row r="2062" spans="2:18" x14ac:dyDescent="0.35">
      <c r="B2062" s="3" t="s">
        <v>2900</v>
      </c>
      <c r="C2062" s="3" t="s">
        <v>2901</v>
      </c>
      <c r="D2062" s="3" t="s">
        <v>41</v>
      </c>
      <c r="E2062" s="3" t="s">
        <v>42</v>
      </c>
      <c r="F2062" s="3" t="s">
        <v>7476</v>
      </c>
      <c r="G2062" s="19" t="s">
        <v>13380</v>
      </c>
      <c r="H2062" s="3" t="s">
        <v>8913</v>
      </c>
      <c r="I2062" s="18">
        <v>31041</v>
      </c>
      <c r="J2062" s="18" t="s">
        <v>13319</v>
      </c>
      <c r="M2062" s="3" t="s">
        <v>7478</v>
      </c>
      <c r="N2062" s="3" t="s">
        <v>7479</v>
      </c>
      <c r="O2062" s="3" t="s">
        <v>13414</v>
      </c>
      <c r="P2062" s="3" t="s">
        <v>7480</v>
      </c>
      <c r="Q2062" s="3" t="s">
        <v>7481</v>
      </c>
      <c r="R2062" s="3" t="s">
        <v>7482</v>
      </c>
    </row>
    <row r="2063" spans="2:18" x14ac:dyDescent="0.35">
      <c r="B2063" s="3" t="s">
        <v>2910</v>
      </c>
      <c r="C2063" s="3" t="s">
        <v>2911</v>
      </c>
      <c r="D2063" s="3" t="s">
        <v>41</v>
      </c>
      <c r="E2063" s="3" t="s">
        <v>42</v>
      </c>
      <c r="F2063" s="3" t="s">
        <v>7476</v>
      </c>
      <c r="G2063" s="19" t="s">
        <v>13380</v>
      </c>
      <c r="H2063" s="3" t="s">
        <v>8918</v>
      </c>
      <c r="I2063" s="18">
        <v>31041</v>
      </c>
      <c r="J2063" s="18" t="s">
        <v>13319</v>
      </c>
      <c r="M2063" s="3" t="s">
        <v>7478</v>
      </c>
      <c r="N2063" s="3" t="s">
        <v>7479</v>
      </c>
      <c r="O2063" s="3" t="s">
        <v>13414</v>
      </c>
      <c r="P2063" s="3" t="s">
        <v>7480</v>
      </c>
      <c r="Q2063" s="3" t="s">
        <v>7481</v>
      </c>
      <c r="R2063" s="3" t="s">
        <v>7482</v>
      </c>
    </row>
    <row r="2064" spans="2:18" x14ac:dyDescent="0.35">
      <c r="B2064" s="3" t="s">
        <v>415</v>
      </c>
      <c r="C2064" s="3" t="s">
        <v>416</v>
      </c>
      <c r="D2064" s="3" t="s">
        <v>41</v>
      </c>
      <c r="E2064" s="3" t="s">
        <v>42</v>
      </c>
      <c r="F2064" s="3" t="s">
        <v>7476</v>
      </c>
      <c r="G2064" s="19" t="s">
        <v>13363</v>
      </c>
      <c r="H2064" s="3" t="s">
        <v>7670</v>
      </c>
      <c r="I2064" s="18">
        <v>31041</v>
      </c>
      <c r="J2064" s="18" t="s">
        <v>13319</v>
      </c>
      <c r="M2064" s="3" t="s">
        <v>7478</v>
      </c>
      <c r="N2064" s="3" t="s">
        <v>7479</v>
      </c>
      <c r="O2064" s="3" t="s">
        <v>13414</v>
      </c>
      <c r="P2064" s="3" t="s">
        <v>7480</v>
      </c>
      <c r="Q2064" s="3" t="s">
        <v>7481</v>
      </c>
      <c r="R2064" s="3" t="s">
        <v>7482</v>
      </c>
    </row>
    <row r="2065" spans="2:18" x14ac:dyDescent="0.35">
      <c r="B2065" s="3" t="s">
        <v>417</v>
      </c>
      <c r="C2065" s="3" t="s">
        <v>418</v>
      </c>
      <c r="D2065" s="3" t="s">
        <v>41</v>
      </c>
      <c r="E2065" s="3" t="s">
        <v>42</v>
      </c>
      <c r="F2065" s="3" t="s">
        <v>7476</v>
      </c>
      <c r="G2065" s="19" t="s">
        <v>13363</v>
      </c>
      <c r="H2065" s="3" t="s">
        <v>7671</v>
      </c>
      <c r="I2065" s="18">
        <v>31041</v>
      </c>
      <c r="J2065" s="18" t="s">
        <v>13319</v>
      </c>
      <c r="M2065" s="3" t="s">
        <v>7478</v>
      </c>
      <c r="N2065" s="3" t="s">
        <v>7479</v>
      </c>
      <c r="O2065" s="3" t="s">
        <v>13414</v>
      </c>
      <c r="P2065" s="3" t="s">
        <v>7480</v>
      </c>
      <c r="Q2065" s="3" t="s">
        <v>7481</v>
      </c>
      <c r="R2065" s="3" t="s">
        <v>7482</v>
      </c>
    </row>
    <row r="2066" spans="2:18" x14ac:dyDescent="0.35">
      <c r="B2066" s="3" t="s">
        <v>419</v>
      </c>
      <c r="C2066" s="3" t="s">
        <v>420</v>
      </c>
      <c r="D2066" s="3" t="s">
        <v>41</v>
      </c>
      <c r="E2066" s="3" t="s">
        <v>42</v>
      </c>
      <c r="F2066" s="3" t="s">
        <v>7476</v>
      </c>
      <c r="G2066" s="19" t="s">
        <v>13363</v>
      </c>
      <c r="H2066" s="3" t="s">
        <v>7672</v>
      </c>
      <c r="I2066" s="18">
        <v>31041</v>
      </c>
      <c r="J2066" s="18" t="s">
        <v>13319</v>
      </c>
      <c r="M2066" s="3" t="s">
        <v>7478</v>
      </c>
      <c r="N2066" s="3" t="s">
        <v>7479</v>
      </c>
      <c r="O2066" s="3" t="s">
        <v>13414</v>
      </c>
      <c r="P2066" s="3" t="s">
        <v>7480</v>
      </c>
      <c r="Q2066" s="3" t="s">
        <v>7481</v>
      </c>
      <c r="R2066" s="3" t="s">
        <v>7482</v>
      </c>
    </row>
    <row r="2067" spans="2:18" x14ac:dyDescent="0.35">
      <c r="B2067" s="3" t="s">
        <v>427</v>
      </c>
      <c r="C2067" s="3" t="s">
        <v>428</v>
      </c>
      <c r="D2067" s="3" t="s">
        <v>41</v>
      </c>
      <c r="E2067" s="3" t="s">
        <v>42</v>
      </c>
      <c r="F2067" s="3" t="s">
        <v>7476</v>
      </c>
      <c r="G2067" s="19" t="s">
        <v>13363</v>
      </c>
      <c r="H2067" s="3" t="s">
        <v>7676</v>
      </c>
      <c r="I2067" s="18">
        <v>31041</v>
      </c>
      <c r="J2067" s="18" t="s">
        <v>13319</v>
      </c>
      <c r="M2067" s="3" t="s">
        <v>7478</v>
      </c>
      <c r="N2067" s="3" t="s">
        <v>7479</v>
      </c>
      <c r="O2067" s="3" t="s">
        <v>13414</v>
      </c>
      <c r="P2067" s="3" t="s">
        <v>7480</v>
      </c>
      <c r="Q2067" s="3" t="s">
        <v>7481</v>
      </c>
      <c r="R2067" s="3" t="s">
        <v>7482</v>
      </c>
    </row>
    <row r="2068" spans="2:18" x14ac:dyDescent="0.35">
      <c r="B2068" s="3" t="s">
        <v>421</v>
      </c>
      <c r="C2068" s="3" t="s">
        <v>422</v>
      </c>
      <c r="D2068" s="3" t="s">
        <v>41</v>
      </c>
      <c r="E2068" s="3" t="s">
        <v>42</v>
      </c>
      <c r="F2068" s="3" t="s">
        <v>7476</v>
      </c>
      <c r="G2068" s="19" t="s">
        <v>13363</v>
      </c>
      <c r="H2068" s="3" t="s">
        <v>7673</v>
      </c>
      <c r="I2068" s="18">
        <v>31041</v>
      </c>
      <c r="J2068" s="18" t="s">
        <v>13319</v>
      </c>
      <c r="M2068" s="3" t="s">
        <v>7478</v>
      </c>
      <c r="N2068" s="3" t="s">
        <v>7479</v>
      </c>
      <c r="O2068" s="3" t="s">
        <v>13414</v>
      </c>
      <c r="P2068" s="3" t="s">
        <v>7480</v>
      </c>
      <c r="Q2068" s="3" t="s">
        <v>7481</v>
      </c>
      <c r="R2068" s="3" t="s">
        <v>7482</v>
      </c>
    </row>
    <row r="2069" spans="2:18" x14ac:dyDescent="0.35">
      <c r="B2069" s="3" t="s">
        <v>429</v>
      </c>
      <c r="C2069" s="3" t="s">
        <v>430</v>
      </c>
      <c r="D2069" s="3" t="s">
        <v>41</v>
      </c>
      <c r="E2069" s="3" t="s">
        <v>42</v>
      </c>
      <c r="F2069" s="3" t="s">
        <v>7476</v>
      </c>
      <c r="G2069" s="19" t="s">
        <v>13363</v>
      </c>
      <c r="H2069" s="3" t="s">
        <v>7677</v>
      </c>
      <c r="I2069" s="18">
        <v>31041</v>
      </c>
      <c r="J2069" s="18" t="s">
        <v>13319</v>
      </c>
      <c r="M2069" s="3" t="s">
        <v>7478</v>
      </c>
      <c r="N2069" s="3" t="s">
        <v>7479</v>
      </c>
      <c r="O2069" s="3" t="s">
        <v>13414</v>
      </c>
      <c r="P2069" s="3" t="s">
        <v>7480</v>
      </c>
      <c r="Q2069" s="3" t="s">
        <v>7481</v>
      </c>
      <c r="R2069" s="3" t="s">
        <v>7482</v>
      </c>
    </row>
    <row r="2070" spans="2:18" x14ac:dyDescent="0.35">
      <c r="B2070" s="3" t="s">
        <v>423</v>
      </c>
      <c r="C2070" s="3" t="s">
        <v>424</v>
      </c>
      <c r="D2070" s="3" t="s">
        <v>41</v>
      </c>
      <c r="E2070" s="3" t="s">
        <v>42</v>
      </c>
      <c r="F2070" s="3" t="s">
        <v>7476</v>
      </c>
      <c r="G2070" s="19" t="s">
        <v>13363</v>
      </c>
      <c r="H2070" s="3" t="s">
        <v>7674</v>
      </c>
      <c r="I2070" s="18">
        <v>31041</v>
      </c>
      <c r="J2070" s="18" t="s">
        <v>13319</v>
      </c>
      <c r="M2070" s="3" t="s">
        <v>7478</v>
      </c>
      <c r="N2070" s="3" t="s">
        <v>7479</v>
      </c>
      <c r="O2070" s="3" t="s">
        <v>13414</v>
      </c>
      <c r="P2070" s="3" t="s">
        <v>7480</v>
      </c>
      <c r="Q2070" s="3" t="s">
        <v>7481</v>
      </c>
      <c r="R2070" s="3" t="s">
        <v>7482</v>
      </c>
    </row>
    <row r="2071" spans="2:18" x14ac:dyDescent="0.35">
      <c r="B2071" s="3" t="s">
        <v>431</v>
      </c>
      <c r="C2071" s="3" t="s">
        <v>432</v>
      </c>
      <c r="D2071" s="3" t="s">
        <v>41</v>
      </c>
      <c r="E2071" s="3" t="s">
        <v>42</v>
      </c>
      <c r="F2071" s="3" t="s">
        <v>7476</v>
      </c>
      <c r="G2071" s="19" t="s">
        <v>13363</v>
      </c>
      <c r="H2071" s="3" t="s">
        <v>7678</v>
      </c>
      <c r="I2071" s="18">
        <v>31041</v>
      </c>
      <c r="J2071" s="18" t="s">
        <v>13319</v>
      </c>
      <c r="M2071" s="3" t="s">
        <v>7478</v>
      </c>
      <c r="N2071" s="3" t="s">
        <v>7479</v>
      </c>
      <c r="O2071" s="3" t="s">
        <v>13414</v>
      </c>
      <c r="P2071" s="3" t="s">
        <v>7480</v>
      </c>
      <c r="Q2071" s="3" t="s">
        <v>7481</v>
      </c>
      <c r="R2071" s="3" t="s">
        <v>7482</v>
      </c>
    </row>
    <row r="2072" spans="2:18" x14ac:dyDescent="0.35">
      <c r="B2072" s="3" t="s">
        <v>425</v>
      </c>
      <c r="C2072" s="3" t="s">
        <v>426</v>
      </c>
      <c r="D2072" s="3" t="s">
        <v>41</v>
      </c>
      <c r="E2072" s="3" t="s">
        <v>42</v>
      </c>
      <c r="F2072" s="3" t="s">
        <v>7476</v>
      </c>
      <c r="G2072" s="19" t="s">
        <v>13363</v>
      </c>
      <c r="H2072" s="3" t="s">
        <v>7675</v>
      </c>
      <c r="I2072" s="18">
        <v>31041</v>
      </c>
      <c r="J2072" s="18" t="s">
        <v>13319</v>
      </c>
      <c r="M2072" s="3" t="s">
        <v>7478</v>
      </c>
      <c r="N2072" s="3" t="s">
        <v>7479</v>
      </c>
      <c r="O2072" s="3" t="s">
        <v>13414</v>
      </c>
      <c r="P2072" s="3" t="s">
        <v>7480</v>
      </c>
      <c r="Q2072" s="3" t="s">
        <v>7481</v>
      </c>
      <c r="R2072" s="3" t="s">
        <v>7482</v>
      </c>
    </row>
    <row r="2073" spans="2:18" x14ac:dyDescent="0.35">
      <c r="B2073" s="3" t="s">
        <v>433</v>
      </c>
      <c r="C2073" s="3" t="s">
        <v>434</v>
      </c>
      <c r="D2073" s="3" t="s">
        <v>41</v>
      </c>
      <c r="E2073" s="3" t="s">
        <v>42</v>
      </c>
      <c r="F2073" s="3" t="s">
        <v>7476</v>
      </c>
      <c r="G2073" s="19" t="s">
        <v>13363</v>
      </c>
      <c r="H2073" s="3" t="s">
        <v>7679</v>
      </c>
      <c r="I2073" s="18">
        <v>31041</v>
      </c>
      <c r="J2073" s="18" t="s">
        <v>13319</v>
      </c>
      <c r="M2073" s="3" t="s">
        <v>7478</v>
      </c>
      <c r="N2073" s="3" t="s">
        <v>7479</v>
      </c>
      <c r="O2073" s="3" t="s">
        <v>13414</v>
      </c>
      <c r="P2073" s="3" t="s">
        <v>7480</v>
      </c>
      <c r="Q2073" s="3" t="s">
        <v>7481</v>
      </c>
      <c r="R2073" s="3" t="s">
        <v>7482</v>
      </c>
    </row>
    <row r="2074" spans="2:18" x14ac:dyDescent="0.35">
      <c r="B2074" s="3" t="s">
        <v>435</v>
      </c>
      <c r="C2074" s="3" t="s">
        <v>436</v>
      </c>
      <c r="D2074" s="3" t="s">
        <v>41</v>
      </c>
      <c r="E2074" s="3" t="s">
        <v>42</v>
      </c>
      <c r="F2074" s="3" t="s">
        <v>7476</v>
      </c>
      <c r="G2074" s="19" t="s">
        <v>13363</v>
      </c>
      <c r="H2074" s="3" t="s">
        <v>7680</v>
      </c>
      <c r="I2074" s="18">
        <v>31041</v>
      </c>
      <c r="J2074" s="18" t="s">
        <v>13319</v>
      </c>
      <c r="M2074" s="3" t="s">
        <v>7478</v>
      </c>
      <c r="N2074" s="3" t="s">
        <v>7479</v>
      </c>
      <c r="O2074" s="3" t="s">
        <v>13414</v>
      </c>
      <c r="P2074" s="3" t="s">
        <v>7480</v>
      </c>
      <c r="Q2074" s="3" t="s">
        <v>7481</v>
      </c>
      <c r="R2074" s="3" t="s">
        <v>7482</v>
      </c>
    </row>
    <row r="2075" spans="2:18" x14ac:dyDescent="0.35">
      <c r="B2075" s="3" t="s">
        <v>437</v>
      </c>
      <c r="C2075" s="3" t="s">
        <v>438</v>
      </c>
      <c r="D2075" s="3" t="s">
        <v>41</v>
      </c>
      <c r="E2075" s="3" t="s">
        <v>42</v>
      </c>
      <c r="F2075" s="3" t="s">
        <v>7476</v>
      </c>
      <c r="G2075" s="19" t="s">
        <v>13363</v>
      </c>
      <c r="H2075" s="3" t="s">
        <v>7681</v>
      </c>
      <c r="I2075" s="18">
        <v>31041</v>
      </c>
      <c r="J2075" s="18" t="s">
        <v>13319</v>
      </c>
      <c r="M2075" s="3" t="s">
        <v>7478</v>
      </c>
      <c r="N2075" s="3" t="s">
        <v>7479</v>
      </c>
      <c r="O2075" s="3" t="s">
        <v>13414</v>
      </c>
      <c r="P2075" s="3" t="s">
        <v>7480</v>
      </c>
      <c r="Q2075" s="3" t="s">
        <v>7481</v>
      </c>
      <c r="R2075" s="3" t="s">
        <v>7482</v>
      </c>
    </row>
    <row r="2076" spans="2:18" x14ac:dyDescent="0.35">
      <c r="B2076" s="3" t="s">
        <v>439</v>
      </c>
      <c r="C2076" s="3" t="s">
        <v>440</v>
      </c>
      <c r="D2076" s="3" t="s">
        <v>41</v>
      </c>
      <c r="E2076" s="3" t="s">
        <v>42</v>
      </c>
      <c r="F2076" s="3" t="s">
        <v>7476</v>
      </c>
      <c r="G2076" s="19" t="s">
        <v>13363</v>
      </c>
      <c r="H2076" s="3" t="s">
        <v>7682</v>
      </c>
      <c r="I2076" s="18">
        <v>31041</v>
      </c>
      <c r="J2076" s="18" t="s">
        <v>13319</v>
      </c>
      <c r="M2076" s="3" t="s">
        <v>7478</v>
      </c>
      <c r="N2076" s="3" t="s">
        <v>7479</v>
      </c>
      <c r="O2076" s="3" t="s">
        <v>13414</v>
      </c>
      <c r="P2076" s="3" t="s">
        <v>7480</v>
      </c>
      <c r="Q2076" s="3" t="s">
        <v>7481</v>
      </c>
      <c r="R2076" s="3" t="s">
        <v>7482</v>
      </c>
    </row>
    <row r="2077" spans="2:18" x14ac:dyDescent="0.35">
      <c r="B2077" s="3" t="s">
        <v>441</v>
      </c>
      <c r="C2077" s="3" t="s">
        <v>442</v>
      </c>
      <c r="D2077" s="3" t="s">
        <v>41</v>
      </c>
      <c r="E2077" s="3" t="s">
        <v>42</v>
      </c>
      <c r="F2077" s="3" t="s">
        <v>7476</v>
      </c>
      <c r="G2077" s="19" t="s">
        <v>13363</v>
      </c>
      <c r="H2077" s="3" t="s">
        <v>7683</v>
      </c>
      <c r="I2077" s="18">
        <v>31041</v>
      </c>
      <c r="J2077" s="18" t="s">
        <v>13319</v>
      </c>
      <c r="M2077" s="3" t="s">
        <v>7478</v>
      </c>
      <c r="N2077" s="3" t="s">
        <v>7479</v>
      </c>
      <c r="O2077" s="3" t="s">
        <v>13414</v>
      </c>
      <c r="P2077" s="3" t="s">
        <v>7480</v>
      </c>
      <c r="Q2077" s="3" t="s">
        <v>7481</v>
      </c>
      <c r="R2077" s="3" t="s">
        <v>7482</v>
      </c>
    </row>
    <row r="2078" spans="2:18" x14ac:dyDescent="0.35">
      <c r="B2078" s="3" t="s">
        <v>443</v>
      </c>
      <c r="C2078" s="3" t="s">
        <v>444</v>
      </c>
      <c r="D2078" s="3" t="s">
        <v>41</v>
      </c>
      <c r="E2078" s="3" t="s">
        <v>42</v>
      </c>
      <c r="F2078" s="3" t="s">
        <v>7476</v>
      </c>
      <c r="G2078" s="19" t="s">
        <v>13363</v>
      </c>
      <c r="H2078" s="3" t="s">
        <v>7684</v>
      </c>
      <c r="I2078" s="18">
        <v>31041</v>
      </c>
      <c r="J2078" s="18" t="s">
        <v>13319</v>
      </c>
      <c r="M2078" s="3" t="s">
        <v>7478</v>
      </c>
      <c r="N2078" s="3" t="s">
        <v>7479</v>
      </c>
      <c r="O2078" s="3" t="s">
        <v>13414</v>
      </c>
      <c r="P2078" s="3" t="s">
        <v>7480</v>
      </c>
      <c r="Q2078" s="3" t="s">
        <v>7481</v>
      </c>
      <c r="R2078" s="3" t="s">
        <v>7482</v>
      </c>
    </row>
    <row r="2079" spans="2:18" x14ac:dyDescent="0.35">
      <c r="B2079" s="3" t="s">
        <v>3320</v>
      </c>
      <c r="C2079" s="3" t="s">
        <v>3321</v>
      </c>
      <c r="D2079" s="3" t="s">
        <v>41</v>
      </c>
      <c r="E2079" s="3" t="s">
        <v>42</v>
      </c>
      <c r="F2079" s="3" t="s">
        <v>7476</v>
      </c>
      <c r="G2079" s="19" t="s">
        <v>13389</v>
      </c>
      <c r="H2079" s="3" t="s">
        <v>9123</v>
      </c>
      <c r="I2079" s="18">
        <v>31041</v>
      </c>
      <c r="J2079" s="18" t="s">
        <v>13319</v>
      </c>
      <c r="M2079" s="3" t="s">
        <v>7478</v>
      </c>
      <c r="N2079" s="3" t="s">
        <v>7479</v>
      </c>
      <c r="O2079" s="3" t="s">
        <v>13414</v>
      </c>
      <c r="P2079" s="3" t="s">
        <v>7480</v>
      </c>
      <c r="Q2079" s="3" t="s">
        <v>7481</v>
      </c>
      <c r="R2079" s="3" t="s">
        <v>7482</v>
      </c>
    </row>
    <row r="2080" spans="2:18" x14ac:dyDescent="0.35">
      <c r="B2080" s="3" t="s">
        <v>3322</v>
      </c>
      <c r="C2080" s="3" t="s">
        <v>3323</v>
      </c>
      <c r="D2080" s="3" t="s">
        <v>41</v>
      </c>
      <c r="E2080" s="3" t="s">
        <v>42</v>
      </c>
      <c r="F2080" s="3" t="s">
        <v>7476</v>
      </c>
      <c r="G2080" s="19" t="s">
        <v>13389</v>
      </c>
      <c r="H2080" s="3" t="s">
        <v>9124</v>
      </c>
      <c r="I2080" s="18">
        <v>31041</v>
      </c>
      <c r="J2080" s="18" t="s">
        <v>13319</v>
      </c>
      <c r="M2080" s="3" t="s">
        <v>7478</v>
      </c>
      <c r="N2080" s="3" t="s">
        <v>7479</v>
      </c>
      <c r="O2080" s="3" t="s">
        <v>13414</v>
      </c>
      <c r="P2080" s="3" t="s">
        <v>7480</v>
      </c>
      <c r="Q2080" s="3" t="s">
        <v>7481</v>
      </c>
      <c r="R2080" s="3" t="s">
        <v>7482</v>
      </c>
    </row>
    <row r="2081" spans="2:18" x14ac:dyDescent="0.35">
      <c r="B2081" s="3" t="s">
        <v>3324</v>
      </c>
      <c r="C2081" s="3" t="s">
        <v>3325</v>
      </c>
      <c r="D2081" s="3" t="s">
        <v>41</v>
      </c>
      <c r="E2081" s="3" t="s">
        <v>42</v>
      </c>
      <c r="F2081" s="3" t="s">
        <v>7476</v>
      </c>
      <c r="G2081" s="19" t="s">
        <v>13389</v>
      </c>
      <c r="H2081" s="3" t="s">
        <v>9125</v>
      </c>
      <c r="I2081" s="18">
        <v>31041</v>
      </c>
      <c r="J2081" s="18" t="s">
        <v>13319</v>
      </c>
      <c r="M2081" s="3" t="s">
        <v>7478</v>
      </c>
      <c r="N2081" s="3" t="s">
        <v>7479</v>
      </c>
      <c r="O2081" s="3" t="s">
        <v>13414</v>
      </c>
      <c r="P2081" s="3" t="s">
        <v>7480</v>
      </c>
      <c r="Q2081" s="3" t="s">
        <v>7481</v>
      </c>
      <c r="R2081" s="3" t="s">
        <v>7482</v>
      </c>
    </row>
    <row r="2082" spans="2:18" x14ac:dyDescent="0.35">
      <c r="B2082" s="3" t="s">
        <v>3326</v>
      </c>
      <c r="C2082" s="3" t="s">
        <v>3327</v>
      </c>
      <c r="D2082" s="3" t="s">
        <v>41</v>
      </c>
      <c r="E2082" s="3" t="s">
        <v>42</v>
      </c>
      <c r="F2082" s="3" t="s">
        <v>7476</v>
      </c>
      <c r="G2082" s="19" t="s">
        <v>13389</v>
      </c>
      <c r="H2082" s="3" t="s">
        <v>9126</v>
      </c>
      <c r="I2082" s="18">
        <v>31041</v>
      </c>
      <c r="J2082" s="18" t="s">
        <v>13319</v>
      </c>
      <c r="M2082" s="3" t="s">
        <v>7478</v>
      </c>
      <c r="N2082" s="3" t="s">
        <v>7479</v>
      </c>
      <c r="O2082" s="3" t="s">
        <v>13414</v>
      </c>
      <c r="P2082" s="3" t="s">
        <v>7480</v>
      </c>
      <c r="Q2082" s="3" t="s">
        <v>7481</v>
      </c>
      <c r="R2082" s="3" t="s">
        <v>7482</v>
      </c>
    </row>
    <row r="2083" spans="2:18" x14ac:dyDescent="0.35">
      <c r="B2083" s="3" t="s">
        <v>3328</v>
      </c>
      <c r="C2083" s="3" t="s">
        <v>3329</v>
      </c>
      <c r="D2083" s="3" t="s">
        <v>41</v>
      </c>
      <c r="E2083" s="3" t="s">
        <v>42</v>
      </c>
      <c r="F2083" s="3" t="s">
        <v>7476</v>
      </c>
      <c r="G2083" s="19" t="s">
        <v>13389</v>
      </c>
      <c r="H2083" s="3" t="s">
        <v>9127</v>
      </c>
      <c r="I2083" s="18">
        <v>31041</v>
      </c>
      <c r="J2083" s="18" t="s">
        <v>13319</v>
      </c>
      <c r="M2083" s="3" t="s">
        <v>7478</v>
      </c>
      <c r="N2083" s="3" t="s">
        <v>7479</v>
      </c>
      <c r="O2083" s="3" t="s">
        <v>13414</v>
      </c>
      <c r="P2083" s="3" t="s">
        <v>7480</v>
      </c>
      <c r="Q2083" s="3" t="s">
        <v>7481</v>
      </c>
      <c r="R2083" s="3" t="s">
        <v>7482</v>
      </c>
    </row>
    <row r="2084" spans="2:18" x14ac:dyDescent="0.35">
      <c r="B2084" s="3" t="s">
        <v>3330</v>
      </c>
      <c r="C2084" s="3" t="s">
        <v>3331</v>
      </c>
      <c r="D2084" s="3" t="s">
        <v>41</v>
      </c>
      <c r="E2084" s="3" t="s">
        <v>42</v>
      </c>
      <c r="F2084" s="3" t="s">
        <v>7476</v>
      </c>
      <c r="G2084" s="19" t="s">
        <v>13389</v>
      </c>
      <c r="H2084" s="3" t="s">
        <v>9128</v>
      </c>
      <c r="I2084" s="18">
        <v>31041</v>
      </c>
      <c r="J2084" s="18" t="s">
        <v>13319</v>
      </c>
      <c r="M2084" s="3" t="s">
        <v>7478</v>
      </c>
      <c r="N2084" s="3" t="s">
        <v>7479</v>
      </c>
      <c r="O2084" s="3" t="s">
        <v>13414</v>
      </c>
      <c r="P2084" s="3" t="s">
        <v>7480</v>
      </c>
      <c r="Q2084" s="3" t="s">
        <v>7481</v>
      </c>
      <c r="R2084" s="3" t="s">
        <v>7482</v>
      </c>
    </row>
    <row r="2085" spans="2:18" x14ac:dyDescent="0.35">
      <c r="B2085" s="3" t="s">
        <v>3332</v>
      </c>
      <c r="C2085" s="3" t="s">
        <v>3333</v>
      </c>
      <c r="D2085" s="3" t="s">
        <v>41</v>
      </c>
      <c r="E2085" s="3" t="s">
        <v>42</v>
      </c>
      <c r="F2085" s="3" t="s">
        <v>7476</v>
      </c>
      <c r="G2085" s="19" t="s">
        <v>13389</v>
      </c>
      <c r="H2085" s="3" t="s">
        <v>9129</v>
      </c>
      <c r="I2085" s="18">
        <v>31041</v>
      </c>
      <c r="J2085" s="18" t="s">
        <v>13319</v>
      </c>
      <c r="M2085" s="3" t="s">
        <v>7478</v>
      </c>
      <c r="N2085" s="3" t="s">
        <v>7479</v>
      </c>
      <c r="O2085" s="3" t="s">
        <v>13414</v>
      </c>
      <c r="P2085" s="3" t="s">
        <v>7480</v>
      </c>
      <c r="Q2085" s="3" t="s">
        <v>7481</v>
      </c>
      <c r="R2085" s="3" t="s">
        <v>7482</v>
      </c>
    </row>
    <row r="2086" spans="2:18" x14ac:dyDescent="0.35">
      <c r="B2086" s="3" t="s">
        <v>3334</v>
      </c>
      <c r="C2086" s="3" t="s">
        <v>3335</v>
      </c>
      <c r="D2086" s="3" t="s">
        <v>41</v>
      </c>
      <c r="E2086" s="3" t="s">
        <v>42</v>
      </c>
      <c r="F2086" s="3" t="s">
        <v>7476</v>
      </c>
      <c r="G2086" s="19" t="s">
        <v>13389</v>
      </c>
      <c r="H2086" s="3" t="s">
        <v>9130</v>
      </c>
      <c r="I2086" s="18">
        <v>31041</v>
      </c>
      <c r="J2086" s="18" t="s">
        <v>13319</v>
      </c>
      <c r="M2086" s="3" t="s">
        <v>7478</v>
      </c>
      <c r="N2086" s="3" t="s">
        <v>7479</v>
      </c>
      <c r="O2086" s="3" t="s">
        <v>13414</v>
      </c>
      <c r="P2086" s="3" t="s">
        <v>7480</v>
      </c>
      <c r="Q2086" s="3" t="s">
        <v>7481</v>
      </c>
      <c r="R2086" s="3" t="s">
        <v>7482</v>
      </c>
    </row>
    <row r="2087" spans="2:18" x14ac:dyDescent="0.35">
      <c r="B2087" s="3" t="s">
        <v>3532</v>
      </c>
      <c r="C2087" s="3" t="s">
        <v>3533</v>
      </c>
      <c r="D2087" s="3" t="s">
        <v>41</v>
      </c>
      <c r="E2087" s="3" t="s">
        <v>42</v>
      </c>
      <c r="F2087" s="3" t="s">
        <v>7476</v>
      </c>
      <c r="G2087" s="19" t="s">
        <v>20234</v>
      </c>
      <c r="H2087" s="3" t="s">
        <v>9229</v>
      </c>
      <c r="I2087" s="18">
        <v>31041</v>
      </c>
      <c r="J2087" s="18" t="s">
        <v>13319</v>
      </c>
      <c r="M2087" s="3" t="s">
        <v>7478</v>
      </c>
      <c r="N2087" s="3" t="s">
        <v>7479</v>
      </c>
      <c r="O2087" s="3" t="s">
        <v>13414</v>
      </c>
      <c r="P2087" s="3" t="s">
        <v>7480</v>
      </c>
      <c r="Q2087" s="3" t="s">
        <v>7481</v>
      </c>
      <c r="R2087" s="3" t="s">
        <v>7482</v>
      </c>
    </row>
    <row r="2088" spans="2:18" x14ac:dyDescent="0.35">
      <c r="B2088" s="3" t="s">
        <v>351</v>
      </c>
      <c r="C2088" s="3" t="s">
        <v>352</v>
      </c>
      <c r="D2088" s="3" t="s">
        <v>41</v>
      </c>
      <c r="E2088" s="3" t="s">
        <v>42</v>
      </c>
      <c r="F2088" s="3" t="s">
        <v>7476</v>
      </c>
      <c r="G2088" s="19" t="s">
        <v>13340</v>
      </c>
      <c r="H2088" s="3" t="s">
        <v>7638</v>
      </c>
      <c r="I2088" s="18">
        <v>31041</v>
      </c>
      <c r="J2088" s="18" t="s">
        <v>13319</v>
      </c>
      <c r="M2088" s="3" t="s">
        <v>7478</v>
      </c>
      <c r="N2088" s="3" t="s">
        <v>7479</v>
      </c>
      <c r="O2088" s="3" t="s">
        <v>13414</v>
      </c>
      <c r="P2088" s="3" t="s">
        <v>7480</v>
      </c>
      <c r="Q2088" s="3" t="s">
        <v>7481</v>
      </c>
      <c r="R2088" s="3" t="s">
        <v>7482</v>
      </c>
    </row>
    <row r="2089" spans="2:18" x14ac:dyDescent="0.35">
      <c r="B2089" s="3" t="s">
        <v>337</v>
      </c>
      <c r="C2089" s="3" t="s">
        <v>338</v>
      </c>
      <c r="D2089" s="3" t="s">
        <v>41</v>
      </c>
      <c r="E2089" s="3" t="s">
        <v>42</v>
      </c>
      <c r="F2089" s="3" t="s">
        <v>7476</v>
      </c>
      <c r="G2089" s="19" t="s">
        <v>13340</v>
      </c>
      <c r="H2089" s="3" t="s">
        <v>7631</v>
      </c>
      <c r="I2089" s="18">
        <v>31041</v>
      </c>
      <c r="J2089" s="18" t="s">
        <v>13319</v>
      </c>
      <c r="M2089" s="3" t="s">
        <v>7478</v>
      </c>
      <c r="N2089" s="3" t="s">
        <v>7479</v>
      </c>
      <c r="O2089" s="3" t="s">
        <v>13414</v>
      </c>
      <c r="P2089" s="3" t="s">
        <v>7480</v>
      </c>
      <c r="Q2089" s="3" t="s">
        <v>7481</v>
      </c>
      <c r="R2089" s="3" t="s">
        <v>7482</v>
      </c>
    </row>
    <row r="2090" spans="2:18" x14ac:dyDescent="0.35">
      <c r="B2090" s="3" t="s">
        <v>357</v>
      </c>
      <c r="C2090" s="3" t="s">
        <v>358</v>
      </c>
      <c r="D2090" s="3" t="s">
        <v>41</v>
      </c>
      <c r="E2090" s="3" t="s">
        <v>42</v>
      </c>
      <c r="F2090" s="3" t="s">
        <v>7476</v>
      </c>
      <c r="G2090" s="19" t="s">
        <v>13340</v>
      </c>
      <c r="H2090" s="3" t="s">
        <v>7641</v>
      </c>
      <c r="I2090" s="18">
        <v>31041</v>
      </c>
      <c r="J2090" s="18" t="s">
        <v>13319</v>
      </c>
      <c r="M2090" s="3" t="s">
        <v>7478</v>
      </c>
      <c r="N2090" s="3" t="s">
        <v>7479</v>
      </c>
      <c r="O2090" s="3" t="s">
        <v>13414</v>
      </c>
      <c r="P2090" s="3" t="s">
        <v>7480</v>
      </c>
      <c r="Q2090" s="3" t="s">
        <v>7481</v>
      </c>
      <c r="R2090" s="3" t="s">
        <v>7482</v>
      </c>
    </row>
    <row r="2091" spans="2:18" x14ac:dyDescent="0.35">
      <c r="B2091" s="3" t="s">
        <v>339</v>
      </c>
      <c r="C2091" s="3" t="s">
        <v>340</v>
      </c>
      <c r="D2091" s="3" t="s">
        <v>41</v>
      </c>
      <c r="E2091" s="3" t="s">
        <v>42</v>
      </c>
      <c r="F2091" s="3" t="s">
        <v>7476</v>
      </c>
      <c r="G2091" s="19" t="s">
        <v>13340</v>
      </c>
      <c r="H2091" s="3" t="s">
        <v>7632</v>
      </c>
      <c r="I2091" s="18">
        <v>31041</v>
      </c>
      <c r="J2091" s="18" t="s">
        <v>13319</v>
      </c>
      <c r="M2091" s="3" t="s">
        <v>7478</v>
      </c>
      <c r="N2091" s="3" t="s">
        <v>7479</v>
      </c>
      <c r="O2091" s="3" t="s">
        <v>13414</v>
      </c>
      <c r="P2091" s="3" t="s">
        <v>7480</v>
      </c>
      <c r="Q2091" s="3" t="s">
        <v>7481</v>
      </c>
      <c r="R2091" s="3" t="s">
        <v>7482</v>
      </c>
    </row>
    <row r="2092" spans="2:18" x14ac:dyDescent="0.35">
      <c r="B2092" s="3" t="s">
        <v>341</v>
      </c>
      <c r="C2092" s="3" t="s">
        <v>342</v>
      </c>
      <c r="D2092" s="3" t="s">
        <v>41</v>
      </c>
      <c r="E2092" s="3" t="s">
        <v>42</v>
      </c>
      <c r="F2092" s="3" t="s">
        <v>7476</v>
      </c>
      <c r="G2092" s="19" t="s">
        <v>13340</v>
      </c>
      <c r="H2092" s="3" t="s">
        <v>7633</v>
      </c>
      <c r="I2092" s="18">
        <v>31041</v>
      </c>
      <c r="J2092" s="18" t="s">
        <v>13319</v>
      </c>
      <c r="M2092" s="3" t="s">
        <v>7478</v>
      </c>
      <c r="N2092" s="3" t="s">
        <v>7479</v>
      </c>
      <c r="O2092" s="3" t="s">
        <v>13414</v>
      </c>
      <c r="P2092" s="3" t="s">
        <v>7480</v>
      </c>
      <c r="Q2092" s="3" t="s">
        <v>7481</v>
      </c>
      <c r="R2092" s="3" t="s">
        <v>7482</v>
      </c>
    </row>
    <row r="2093" spans="2:18" x14ac:dyDescent="0.35">
      <c r="B2093" s="3" t="s">
        <v>343</v>
      </c>
      <c r="C2093" s="3" t="s">
        <v>344</v>
      </c>
      <c r="D2093" s="3" t="s">
        <v>41</v>
      </c>
      <c r="E2093" s="3" t="s">
        <v>42</v>
      </c>
      <c r="F2093" s="3" t="s">
        <v>7476</v>
      </c>
      <c r="G2093" s="19" t="s">
        <v>13340</v>
      </c>
      <c r="H2093" s="3" t="s">
        <v>7634</v>
      </c>
      <c r="I2093" s="18">
        <v>31041</v>
      </c>
      <c r="J2093" s="18" t="s">
        <v>13319</v>
      </c>
      <c r="M2093" s="3" t="s">
        <v>7478</v>
      </c>
      <c r="N2093" s="3" t="s">
        <v>7479</v>
      </c>
      <c r="O2093" s="3" t="s">
        <v>13414</v>
      </c>
      <c r="P2093" s="3" t="s">
        <v>7480</v>
      </c>
      <c r="Q2093" s="3" t="s">
        <v>7481</v>
      </c>
      <c r="R2093" s="3" t="s">
        <v>7482</v>
      </c>
    </row>
    <row r="2094" spans="2:18" x14ac:dyDescent="0.35">
      <c r="B2094" s="3" t="s">
        <v>345</v>
      </c>
      <c r="C2094" s="3" t="s">
        <v>346</v>
      </c>
      <c r="D2094" s="3" t="s">
        <v>41</v>
      </c>
      <c r="E2094" s="3" t="s">
        <v>42</v>
      </c>
      <c r="F2094" s="3" t="s">
        <v>7476</v>
      </c>
      <c r="G2094" s="19" t="s">
        <v>13340</v>
      </c>
      <c r="H2094" s="3" t="s">
        <v>7635</v>
      </c>
      <c r="I2094" s="18">
        <v>31041</v>
      </c>
      <c r="J2094" s="18" t="s">
        <v>13319</v>
      </c>
      <c r="M2094" s="3" t="s">
        <v>7478</v>
      </c>
      <c r="N2094" s="3" t="s">
        <v>7479</v>
      </c>
      <c r="O2094" s="3" t="s">
        <v>13414</v>
      </c>
      <c r="P2094" s="3" t="s">
        <v>7480</v>
      </c>
      <c r="Q2094" s="3" t="s">
        <v>7481</v>
      </c>
      <c r="R2094" s="3" t="s">
        <v>7482</v>
      </c>
    </row>
    <row r="2095" spans="2:18" x14ac:dyDescent="0.35">
      <c r="B2095" s="3" t="s">
        <v>347</v>
      </c>
      <c r="C2095" s="3" t="s">
        <v>348</v>
      </c>
      <c r="D2095" s="3" t="s">
        <v>41</v>
      </c>
      <c r="E2095" s="3" t="s">
        <v>42</v>
      </c>
      <c r="F2095" s="3" t="s">
        <v>7476</v>
      </c>
      <c r="G2095" s="19" t="s">
        <v>13340</v>
      </c>
      <c r="H2095" s="3" t="s">
        <v>7636</v>
      </c>
      <c r="I2095" s="18">
        <v>31041</v>
      </c>
      <c r="J2095" s="18" t="s">
        <v>13319</v>
      </c>
      <c r="M2095" s="3" t="s">
        <v>7478</v>
      </c>
      <c r="N2095" s="3" t="s">
        <v>7479</v>
      </c>
      <c r="O2095" s="3" t="s">
        <v>13414</v>
      </c>
      <c r="P2095" s="3" t="s">
        <v>7480</v>
      </c>
      <c r="Q2095" s="3" t="s">
        <v>7481</v>
      </c>
      <c r="R2095" s="3" t="s">
        <v>7482</v>
      </c>
    </row>
    <row r="2096" spans="2:18" x14ac:dyDescent="0.35">
      <c r="B2096" s="3" t="s">
        <v>349</v>
      </c>
      <c r="C2096" s="3" t="s">
        <v>350</v>
      </c>
      <c r="D2096" s="3" t="s">
        <v>41</v>
      </c>
      <c r="E2096" s="3" t="s">
        <v>42</v>
      </c>
      <c r="F2096" s="3" t="s">
        <v>7476</v>
      </c>
      <c r="G2096" s="19" t="s">
        <v>13340</v>
      </c>
      <c r="H2096" s="3" t="s">
        <v>7637</v>
      </c>
      <c r="I2096" s="18">
        <v>31041</v>
      </c>
      <c r="J2096" s="18" t="s">
        <v>13319</v>
      </c>
      <c r="M2096" s="3" t="s">
        <v>7478</v>
      </c>
      <c r="N2096" s="3" t="s">
        <v>7479</v>
      </c>
      <c r="O2096" s="3" t="s">
        <v>13414</v>
      </c>
      <c r="P2096" s="3" t="s">
        <v>7480</v>
      </c>
      <c r="Q2096" s="3" t="s">
        <v>7481</v>
      </c>
      <c r="R2096" s="3" t="s">
        <v>7482</v>
      </c>
    </row>
    <row r="2097" spans="2:18" x14ac:dyDescent="0.35">
      <c r="B2097" s="3" t="s">
        <v>353</v>
      </c>
      <c r="C2097" s="3" t="s">
        <v>354</v>
      </c>
      <c r="D2097" s="3" t="s">
        <v>41</v>
      </c>
      <c r="E2097" s="3" t="s">
        <v>42</v>
      </c>
      <c r="F2097" s="3" t="s">
        <v>7476</v>
      </c>
      <c r="G2097" s="19" t="s">
        <v>13340</v>
      </c>
      <c r="H2097" s="3" t="s">
        <v>7639</v>
      </c>
      <c r="I2097" s="18">
        <v>31041</v>
      </c>
      <c r="J2097" s="18" t="s">
        <v>13319</v>
      </c>
      <c r="M2097" s="3" t="s">
        <v>7478</v>
      </c>
      <c r="N2097" s="3" t="s">
        <v>7479</v>
      </c>
      <c r="O2097" s="3" t="s">
        <v>13414</v>
      </c>
      <c r="P2097" s="3" t="s">
        <v>7480</v>
      </c>
      <c r="Q2097" s="3" t="s">
        <v>7481</v>
      </c>
      <c r="R2097" s="3" t="s">
        <v>7482</v>
      </c>
    </row>
    <row r="2098" spans="2:18" x14ac:dyDescent="0.35">
      <c r="B2098" s="3" t="s">
        <v>355</v>
      </c>
      <c r="C2098" s="3" t="s">
        <v>356</v>
      </c>
      <c r="D2098" s="3" t="s">
        <v>41</v>
      </c>
      <c r="E2098" s="3" t="s">
        <v>42</v>
      </c>
      <c r="F2098" s="3" t="s">
        <v>7476</v>
      </c>
      <c r="G2098" s="19" t="s">
        <v>13340</v>
      </c>
      <c r="H2098" s="3" t="s">
        <v>7640</v>
      </c>
      <c r="I2098" s="18">
        <v>31041</v>
      </c>
      <c r="J2098" s="18" t="s">
        <v>13319</v>
      </c>
      <c r="M2098" s="3" t="s">
        <v>7478</v>
      </c>
      <c r="N2098" s="3" t="s">
        <v>7479</v>
      </c>
      <c r="O2098" s="3" t="s">
        <v>13414</v>
      </c>
      <c r="P2098" s="3" t="s">
        <v>7480</v>
      </c>
      <c r="Q2098" s="3" t="s">
        <v>7481</v>
      </c>
      <c r="R2098" s="3" t="s">
        <v>7482</v>
      </c>
    </row>
    <row r="2099" spans="2:18" x14ac:dyDescent="0.35">
      <c r="B2099" s="3" t="s">
        <v>359</v>
      </c>
      <c r="C2099" s="3" t="s">
        <v>360</v>
      </c>
      <c r="D2099" s="3" t="s">
        <v>41</v>
      </c>
      <c r="E2099" s="3" t="s">
        <v>42</v>
      </c>
      <c r="F2099" s="3" t="s">
        <v>7476</v>
      </c>
      <c r="G2099" s="19" t="s">
        <v>13340</v>
      </c>
      <c r="H2099" s="3" t="s">
        <v>7642</v>
      </c>
      <c r="I2099" s="18">
        <v>31041</v>
      </c>
      <c r="J2099" s="18" t="s">
        <v>13319</v>
      </c>
      <c r="M2099" s="3" t="s">
        <v>7478</v>
      </c>
      <c r="N2099" s="3" t="s">
        <v>7479</v>
      </c>
      <c r="O2099" s="3" t="s">
        <v>13414</v>
      </c>
      <c r="P2099" s="3" t="s">
        <v>7480</v>
      </c>
      <c r="Q2099" s="3" t="s">
        <v>7481</v>
      </c>
      <c r="R2099" s="3" t="s">
        <v>7482</v>
      </c>
    </row>
    <row r="2100" spans="2:18" x14ac:dyDescent="0.35">
      <c r="B2100" s="3" t="s">
        <v>361</v>
      </c>
      <c r="C2100" s="3" t="s">
        <v>362</v>
      </c>
      <c r="D2100" s="3" t="s">
        <v>41</v>
      </c>
      <c r="E2100" s="3" t="s">
        <v>42</v>
      </c>
      <c r="F2100" s="3" t="s">
        <v>7476</v>
      </c>
      <c r="G2100" s="19" t="s">
        <v>13340</v>
      </c>
      <c r="H2100" s="3" t="s">
        <v>7643</v>
      </c>
      <c r="I2100" s="18">
        <v>31041</v>
      </c>
      <c r="J2100" s="18" t="s">
        <v>13319</v>
      </c>
      <c r="M2100" s="3" t="s">
        <v>7478</v>
      </c>
      <c r="N2100" s="3" t="s">
        <v>7479</v>
      </c>
      <c r="O2100" s="3" t="s">
        <v>13414</v>
      </c>
      <c r="P2100" s="3" t="s">
        <v>7480</v>
      </c>
      <c r="Q2100" s="3" t="s">
        <v>7481</v>
      </c>
      <c r="R2100" s="3" t="s">
        <v>7482</v>
      </c>
    </row>
    <row r="2101" spans="2:18" x14ac:dyDescent="0.35">
      <c r="B2101" s="3" t="s">
        <v>363</v>
      </c>
      <c r="C2101" s="3" t="s">
        <v>364</v>
      </c>
      <c r="D2101" s="3" t="s">
        <v>41</v>
      </c>
      <c r="E2101" s="3" t="s">
        <v>42</v>
      </c>
      <c r="F2101" s="3" t="s">
        <v>7476</v>
      </c>
      <c r="G2101" s="19" t="s">
        <v>13340</v>
      </c>
      <c r="H2101" s="3" t="s">
        <v>7644</v>
      </c>
      <c r="I2101" s="18">
        <v>31041</v>
      </c>
      <c r="J2101" s="18" t="s">
        <v>13319</v>
      </c>
      <c r="M2101" s="3" t="s">
        <v>7478</v>
      </c>
      <c r="N2101" s="3" t="s">
        <v>7479</v>
      </c>
      <c r="O2101" s="3" t="s">
        <v>13414</v>
      </c>
      <c r="P2101" s="3" t="s">
        <v>7480</v>
      </c>
      <c r="Q2101" s="3" t="s">
        <v>7481</v>
      </c>
      <c r="R2101" s="3" t="s">
        <v>7482</v>
      </c>
    </row>
    <row r="2102" spans="2:18" x14ac:dyDescent="0.35">
      <c r="B2102" s="3" t="s">
        <v>2374</v>
      </c>
      <c r="C2102" s="3" t="s">
        <v>2375</v>
      </c>
      <c r="D2102" s="3" t="s">
        <v>41</v>
      </c>
      <c r="E2102" s="3" t="s">
        <v>42</v>
      </c>
      <c r="F2102" s="3" t="s">
        <v>7476</v>
      </c>
      <c r="G2102" s="19" t="s">
        <v>13341</v>
      </c>
      <c r="H2102" s="3" t="s">
        <v>8650</v>
      </c>
      <c r="I2102" s="18">
        <v>31041</v>
      </c>
      <c r="J2102" s="18" t="s">
        <v>13319</v>
      </c>
      <c r="M2102" s="3" t="s">
        <v>7478</v>
      </c>
      <c r="N2102" s="3" t="s">
        <v>7479</v>
      </c>
      <c r="O2102" s="3" t="s">
        <v>13414</v>
      </c>
      <c r="P2102" s="3" t="s">
        <v>7480</v>
      </c>
      <c r="Q2102" s="3" t="s">
        <v>7481</v>
      </c>
      <c r="R2102" s="3" t="s">
        <v>7482</v>
      </c>
    </row>
    <row r="2103" spans="2:18" x14ac:dyDescent="0.35">
      <c r="B2103" s="3" t="s">
        <v>2376</v>
      </c>
      <c r="C2103" s="3" t="s">
        <v>2377</v>
      </c>
      <c r="D2103" s="3" t="s">
        <v>41</v>
      </c>
      <c r="E2103" s="3" t="s">
        <v>42</v>
      </c>
      <c r="F2103" s="3" t="s">
        <v>7476</v>
      </c>
      <c r="G2103" s="19" t="s">
        <v>13341</v>
      </c>
      <c r="H2103" s="3" t="s">
        <v>8651</v>
      </c>
      <c r="I2103" s="18">
        <v>31041</v>
      </c>
      <c r="J2103" s="18" t="s">
        <v>13319</v>
      </c>
      <c r="M2103" s="3" t="s">
        <v>7478</v>
      </c>
      <c r="N2103" s="3" t="s">
        <v>7479</v>
      </c>
      <c r="O2103" s="3" t="s">
        <v>13414</v>
      </c>
      <c r="P2103" s="3" t="s">
        <v>7480</v>
      </c>
      <c r="Q2103" s="3" t="s">
        <v>7481</v>
      </c>
      <c r="R2103" s="3" t="s">
        <v>7482</v>
      </c>
    </row>
    <row r="2104" spans="2:18" x14ac:dyDescent="0.35">
      <c r="B2104" s="3" t="s">
        <v>2404</v>
      </c>
      <c r="C2104" s="3" t="s">
        <v>2405</v>
      </c>
      <c r="D2104" s="3" t="s">
        <v>41</v>
      </c>
      <c r="E2104" s="3" t="s">
        <v>42</v>
      </c>
      <c r="F2104" s="3" t="s">
        <v>7476</v>
      </c>
      <c r="G2104" s="19" t="s">
        <v>13341</v>
      </c>
      <c r="H2104" s="3" t="s">
        <v>8665</v>
      </c>
      <c r="I2104" s="18">
        <v>31041</v>
      </c>
      <c r="J2104" s="18" t="s">
        <v>13319</v>
      </c>
      <c r="M2104" s="3" t="s">
        <v>7478</v>
      </c>
      <c r="N2104" s="3" t="s">
        <v>7479</v>
      </c>
      <c r="O2104" s="3" t="s">
        <v>13414</v>
      </c>
      <c r="P2104" s="3" t="s">
        <v>7480</v>
      </c>
      <c r="Q2104" s="3" t="s">
        <v>7481</v>
      </c>
      <c r="R2104" s="3" t="s">
        <v>7482</v>
      </c>
    </row>
    <row r="2105" spans="2:18" x14ac:dyDescent="0.35">
      <c r="B2105" s="3" t="s">
        <v>2378</v>
      </c>
      <c r="C2105" s="3" t="s">
        <v>2379</v>
      </c>
      <c r="D2105" s="3" t="s">
        <v>41</v>
      </c>
      <c r="E2105" s="3" t="s">
        <v>42</v>
      </c>
      <c r="F2105" s="3" t="s">
        <v>7476</v>
      </c>
      <c r="G2105" s="19" t="s">
        <v>13341</v>
      </c>
      <c r="H2105" s="3" t="s">
        <v>8652</v>
      </c>
      <c r="I2105" s="18">
        <v>31041</v>
      </c>
      <c r="J2105" s="18" t="s">
        <v>13319</v>
      </c>
      <c r="M2105" s="3" t="s">
        <v>7478</v>
      </c>
      <c r="N2105" s="3" t="s">
        <v>7479</v>
      </c>
      <c r="O2105" s="3" t="s">
        <v>13414</v>
      </c>
      <c r="P2105" s="3" t="s">
        <v>7480</v>
      </c>
      <c r="Q2105" s="3" t="s">
        <v>7481</v>
      </c>
      <c r="R2105" s="3" t="s">
        <v>7482</v>
      </c>
    </row>
    <row r="2106" spans="2:18" x14ac:dyDescent="0.35">
      <c r="B2106" s="3" t="s">
        <v>2406</v>
      </c>
      <c r="C2106" s="3" t="s">
        <v>2407</v>
      </c>
      <c r="D2106" s="3" t="s">
        <v>41</v>
      </c>
      <c r="E2106" s="3" t="s">
        <v>42</v>
      </c>
      <c r="F2106" s="3" t="s">
        <v>7476</v>
      </c>
      <c r="G2106" s="19" t="s">
        <v>13341</v>
      </c>
      <c r="H2106" s="3" t="s">
        <v>8666</v>
      </c>
      <c r="I2106" s="18">
        <v>31041</v>
      </c>
      <c r="J2106" s="18" t="s">
        <v>13319</v>
      </c>
      <c r="M2106" s="3" t="s">
        <v>7478</v>
      </c>
      <c r="N2106" s="3" t="s">
        <v>7479</v>
      </c>
      <c r="O2106" s="3" t="s">
        <v>13414</v>
      </c>
      <c r="P2106" s="3" t="s">
        <v>7480</v>
      </c>
      <c r="Q2106" s="3" t="s">
        <v>7481</v>
      </c>
      <c r="R2106" s="3" t="s">
        <v>7482</v>
      </c>
    </row>
    <row r="2107" spans="2:18" x14ac:dyDescent="0.35">
      <c r="B2107" s="3" t="s">
        <v>2380</v>
      </c>
      <c r="C2107" s="3" t="s">
        <v>2381</v>
      </c>
      <c r="D2107" s="3" t="s">
        <v>41</v>
      </c>
      <c r="E2107" s="3" t="s">
        <v>42</v>
      </c>
      <c r="F2107" s="3" t="s">
        <v>7476</v>
      </c>
      <c r="G2107" s="19" t="s">
        <v>13341</v>
      </c>
      <c r="H2107" s="3" t="s">
        <v>8653</v>
      </c>
      <c r="I2107" s="18">
        <v>31041</v>
      </c>
      <c r="J2107" s="18" t="s">
        <v>13319</v>
      </c>
      <c r="M2107" s="3" t="s">
        <v>7478</v>
      </c>
      <c r="N2107" s="3" t="s">
        <v>7479</v>
      </c>
      <c r="O2107" s="3" t="s">
        <v>13414</v>
      </c>
      <c r="P2107" s="3" t="s">
        <v>7480</v>
      </c>
      <c r="Q2107" s="3" t="s">
        <v>7481</v>
      </c>
      <c r="R2107" s="3" t="s">
        <v>7482</v>
      </c>
    </row>
    <row r="2108" spans="2:18" x14ac:dyDescent="0.35">
      <c r="B2108" s="3" t="s">
        <v>2396</v>
      </c>
      <c r="C2108" s="3" t="s">
        <v>2397</v>
      </c>
      <c r="D2108" s="3" t="s">
        <v>41</v>
      </c>
      <c r="E2108" s="3" t="s">
        <v>42</v>
      </c>
      <c r="F2108" s="3" t="s">
        <v>7476</v>
      </c>
      <c r="G2108" s="19" t="s">
        <v>13341</v>
      </c>
      <c r="H2108" s="3" t="s">
        <v>8661</v>
      </c>
      <c r="I2108" s="18">
        <v>31041</v>
      </c>
      <c r="J2108" s="18" t="s">
        <v>13319</v>
      </c>
      <c r="M2108" s="3" t="s">
        <v>7478</v>
      </c>
      <c r="N2108" s="3" t="s">
        <v>7479</v>
      </c>
      <c r="O2108" s="3" t="s">
        <v>13414</v>
      </c>
      <c r="P2108" s="3" t="s">
        <v>7480</v>
      </c>
      <c r="Q2108" s="3" t="s">
        <v>7481</v>
      </c>
      <c r="R2108" s="3" t="s">
        <v>7482</v>
      </c>
    </row>
    <row r="2109" spans="2:18" x14ac:dyDescent="0.35">
      <c r="B2109" s="3" t="s">
        <v>2408</v>
      </c>
      <c r="C2109" s="3" t="s">
        <v>2409</v>
      </c>
      <c r="D2109" s="3" t="s">
        <v>41</v>
      </c>
      <c r="E2109" s="3" t="s">
        <v>42</v>
      </c>
      <c r="F2109" s="3" t="s">
        <v>7476</v>
      </c>
      <c r="G2109" s="19" t="s">
        <v>13341</v>
      </c>
      <c r="H2109" s="3" t="s">
        <v>8667</v>
      </c>
      <c r="I2109" s="18">
        <v>31041</v>
      </c>
      <c r="J2109" s="18" t="s">
        <v>13319</v>
      </c>
      <c r="M2109" s="3" t="s">
        <v>7478</v>
      </c>
      <c r="N2109" s="3" t="s">
        <v>7479</v>
      </c>
      <c r="O2109" s="3" t="s">
        <v>13414</v>
      </c>
      <c r="P2109" s="3" t="s">
        <v>7480</v>
      </c>
      <c r="Q2109" s="3" t="s">
        <v>7481</v>
      </c>
      <c r="R2109" s="3" t="s">
        <v>7482</v>
      </c>
    </row>
    <row r="2110" spans="2:18" x14ac:dyDescent="0.35">
      <c r="B2110" s="3" t="s">
        <v>2382</v>
      </c>
      <c r="C2110" s="3" t="s">
        <v>2383</v>
      </c>
      <c r="D2110" s="3" t="s">
        <v>41</v>
      </c>
      <c r="E2110" s="3" t="s">
        <v>42</v>
      </c>
      <c r="F2110" s="3" t="s">
        <v>7476</v>
      </c>
      <c r="G2110" s="19" t="s">
        <v>13341</v>
      </c>
      <c r="H2110" s="3" t="s">
        <v>8654</v>
      </c>
      <c r="I2110" s="18">
        <v>31041</v>
      </c>
      <c r="J2110" s="18" t="s">
        <v>13319</v>
      </c>
      <c r="M2110" s="3" t="s">
        <v>7478</v>
      </c>
      <c r="N2110" s="3" t="s">
        <v>7479</v>
      </c>
      <c r="O2110" s="3" t="s">
        <v>13414</v>
      </c>
      <c r="P2110" s="3" t="s">
        <v>7480</v>
      </c>
      <c r="Q2110" s="3" t="s">
        <v>7481</v>
      </c>
      <c r="R2110" s="3" t="s">
        <v>7482</v>
      </c>
    </row>
    <row r="2111" spans="2:18" x14ac:dyDescent="0.35">
      <c r="B2111" s="3" t="s">
        <v>2410</v>
      </c>
      <c r="C2111" s="3" t="s">
        <v>2411</v>
      </c>
      <c r="D2111" s="3" t="s">
        <v>41</v>
      </c>
      <c r="E2111" s="3" t="s">
        <v>42</v>
      </c>
      <c r="F2111" s="3" t="s">
        <v>7476</v>
      </c>
      <c r="G2111" s="19" t="s">
        <v>13341</v>
      </c>
      <c r="H2111" s="3" t="s">
        <v>8668</v>
      </c>
      <c r="I2111" s="18">
        <v>31041</v>
      </c>
      <c r="J2111" s="18" t="s">
        <v>13319</v>
      </c>
      <c r="M2111" s="3" t="s">
        <v>7478</v>
      </c>
      <c r="N2111" s="3" t="s">
        <v>7479</v>
      </c>
      <c r="O2111" s="3" t="s">
        <v>13414</v>
      </c>
      <c r="P2111" s="3" t="s">
        <v>7480</v>
      </c>
      <c r="Q2111" s="3" t="s">
        <v>7481</v>
      </c>
      <c r="R2111" s="3" t="s">
        <v>7482</v>
      </c>
    </row>
    <row r="2112" spans="2:18" x14ac:dyDescent="0.35">
      <c r="B2112" s="3" t="s">
        <v>2384</v>
      </c>
      <c r="C2112" s="3" t="s">
        <v>2385</v>
      </c>
      <c r="D2112" s="3" t="s">
        <v>41</v>
      </c>
      <c r="E2112" s="3" t="s">
        <v>42</v>
      </c>
      <c r="F2112" s="3" t="s">
        <v>7476</v>
      </c>
      <c r="G2112" s="19" t="s">
        <v>13341</v>
      </c>
      <c r="H2112" s="3" t="s">
        <v>8655</v>
      </c>
      <c r="I2112" s="18">
        <v>31041</v>
      </c>
      <c r="J2112" s="18" t="s">
        <v>13319</v>
      </c>
      <c r="M2112" s="3" t="s">
        <v>7478</v>
      </c>
      <c r="N2112" s="3" t="s">
        <v>7479</v>
      </c>
      <c r="O2112" s="3" t="s">
        <v>13414</v>
      </c>
      <c r="P2112" s="3" t="s">
        <v>7480</v>
      </c>
      <c r="Q2112" s="3" t="s">
        <v>7481</v>
      </c>
      <c r="R2112" s="3" t="s">
        <v>7482</v>
      </c>
    </row>
    <row r="2113" spans="2:18" x14ac:dyDescent="0.35">
      <c r="B2113" s="3" t="s">
        <v>2398</v>
      </c>
      <c r="C2113" s="3" t="s">
        <v>2399</v>
      </c>
      <c r="D2113" s="3" t="s">
        <v>41</v>
      </c>
      <c r="E2113" s="3" t="s">
        <v>42</v>
      </c>
      <c r="F2113" s="3" t="s">
        <v>7476</v>
      </c>
      <c r="G2113" s="19" t="s">
        <v>13341</v>
      </c>
      <c r="H2113" s="3" t="s">
        <v>8662</v>
      </c>
      <c r="I2113" s="18">
        <v>31041</v>
      </c>
      <c r="J2113" s="18" t="s">
        <v>13319</v>
      </c>
      <c r="M2113" s="3" t="s">
        <v>7478</v>
      </c>
      <c r="N2113" s="3" t="s">
        <v>7479</v>
      </c>
      <c r="O2113" s="3" t="s">
        <v>13414</v>
      </c>
      <c r="P2113" s="3" t="s">
        <v>7480</v>
      </c>
      <c r="Q2113" s="3" t="s">
        <v>7481</v>
      </c>
      <c r="R2113" s="3" t="s">
        <v>7482</v>
      </c>
    </row>
    <row r="2114" spans="2:18" x14ac:dyDescent="0.35">
      <c r="B2114" s="3" t="s">
        <v>2412</v>
      </c>
      <c r="C2114" s="3" t="s">
        <v>2413</v>
      </c>
      <c r="D2114" s="3" t="s">
        <v>41</v>
      </c>
      <c r="E2114" s="3" t="s">
        <v>42</v>
      </c>
      <c r="F2114" s="3" t="s">
        <v>7476</v>
      </c>
      <c r="G2114" s="19" t="s">
        <v>13341</v>
      </c>
      <c r="H2114" s="3" t="s">
        <v>8669</v>
      </c>
      <c r="I2114" s="18">
        <v>31041</v>
      </c>
      <c r="J2114" s="18" t="s">
        <v>13319</v>
      </c>
      <c r="M2114" s="3" t="s">
        <v>7478</v>
      </c>
      <c r="N2114" s="3" t="s">
        <v>7479</v>
      </c>
      <c r="O2114" s="3" t="s">
        <v>13414</v>
      </c>
      <c r="P2114" s="3" t="s">
        <v>7480</v>
      </c>
      <c r="Q2114" s="3" t="s">
        <v>7481</v>
      </c>
      <c r="R2114" s="3" t="s">
        <v>7482</v>
      </c>
    </row>
    <row r="2115" spans="2:18" x14ac:dyDescent="0.35">
      <c r="B2115" s="3" t="s">
        <v>2386</v>
      </c>
      <c r="C2115" s="3" t="s">
        <v>2387</v>
      </c>
      <c r="D2115" s="3" t="s">
        <v>41</v>
      </c>
      <c r="E2115" s="3" t="s">
        <v>42</v>
      </c>
      <c r="F2115" s="3" t="s">
        <v>7476</v>
      </c>
      <c r="G2115" s="19" t="s">
        <v>13341</v>
      </c>
      <c r="H2115" s="3" t="s">
        <v>8656</v>
      </c>
      <c r="I2115" s="18">
        <v>31041</v>
      </c>
      <c r="J2115" s="18" t="s">
        <v>13319</v>
      </c>
      <c r="M2115" s="3" t="s">
        <v>7478</v>
      </c>
      <c r="N2115" s="3" t="s">
        <v>7479</v>
      </c>
      <c r="O2115" s="3" t="s">
        <v>13414</v>
      </c>
      <c r="P2115" s="3" t="s">
        <v>7480</v>
      </c>
      <c r="Q2115" s="3" t="s">
        <v>7481</v>
      </c>
      <c r="R2115" s="3" t="s">
        <v>7482</v>
      </c>
    </row>
    <row r="2116" spans="2:18" x14ac:dyDescent="0.35">
      <c r="B2116" s="3" t="s">
        <v>2400</v>
      </c>
      <c r="C2116" s="3" t="s">
        <v>2401</v>
      </c>
      <c r="D2116" s="3" t="s">
        <v>41</v>
      </c>
      <c r="E2116" s="3" t="s">
        <v>42</v>
      </c>
      <c r="F2116" s="3" t="s">
        <v>7476</v>
      </c>
      <c r="G2116" s="19" t="s">
        <v>13341</v>
      </c>
      <c r="H2116" s="3" t="s">
        <v>8663</v>
      </c>
      <c r="I2116" s="18">
        <v>31041</v>
      </c>
      <c r="J2116" s="18" t="s">
        <v>13319</v>
      </c>
      <c r="M2116" s="3" t="s">
        <v>7478</v>
      </c>
      <c r="N2116" s="3" t="s">
        <v>7479</v>
      </c>
      <c r="O2116" s="3" t="s">
        <v>13414</v>
      </c>
      <c r="P2116" s="3" t="s">
        <v>7480</v>
      </c>
      <c r="Q2116" s="3" t="s">
        <v>7481</v>
      </c>
      <c r="R2116" s="3" t="s">
        <v>7482</v>
      </c>
    </row>
    <row r="2117" spans="2:18" x14ac:dyDescent="0.35">
      <c r="B2117" s="3" t="s">
        <v>2414</v>
      </c>
      <c r="C2117" s="3" t="s">
        <v>2415</v>
      </c>
      <c r="D2117" s="3" t="s">
        <v>41</v>
      </c>
      <c r="E2117" s="3" t="s">
        <v>42</v>
      </c>
      <c r="F2117" s="3" t="s">
        <v>7476</v>
      </c>
      <c r="G2117" s="19" t="s">
        <v>13341</v>
      </c>
      <c r="H2117" s="3" t="s">
        <v>8670</v>
      </c>
      <c r="I2117" s="18">
        <v>31041</v>
      </c>
      <c r="J2117" s="18" t="s">
        <v>13319</v>
      </c>
      <c r="M2117" s="3" t="s">
        <v>7478</v>
      </c>
      <c r="N2117" s="3" t="s">
        <v>7479</v>
      </c>
      <c r="O2117" s="3" t="s">
        <v>13414</v>
      </c>
      <c r="P2117" s="3" t="s">
        <v>7480</v>
      </c>
      <c r="Q2117" s="3" t="s">
        <v>7481</v>
      </c>
      <c r="R2117" s="3" t="s">
        <v>7482</v>
      </c>
    </row>
    <row r="2118" spans="2:18" x14ac:dyDescent="0.35">
      <c r="B2118" s="3" t="s">
        <v>2388</v>
      </c>
      <c r="C2118" s="3" t="s">
        <v>2389</v>
      </c>
      <c r="D2118" s="3" t="s">
        <v>41</v>
      </c>
      <c r="E2118" s="3" t="s">
        <v>42</v>
      </c>
      <c r="F2118" s="3" t="s">
        <v>7476</v>
      </c>
      <c r="G2118" s="19" t="s">
        <v>13341</v>
      </c>
      <c r="H2118" s="3" t="s">
        <v>8657</v>
      </c>
      <c r="I2118" s="18">
        <v>31041</v>
      </c>
      <c r="J2118" s="18" t="s">
        <v>13319</v>
      </c>
      <c r="M2118" s="3" t="s">
        <v>7478</v>
      </c>
      <c r="N2118" s="3" t="s">
        <v>7479</v>
      </c>
      <c r="O2118" s="3" t="s">
        <v>13414</v>
      </c>
      <c r="P2118" s="3" t="s">
        <v>7480</v>
      </c>
      <c r="Q2118" s="3" t="s">
        <v>7481</v>
      </c>
      <c r="R2118" s="3" t="s">
        <v>7482</v>
      </c>
    </row>
    <row r="2119" spans="2:18" x14ac:dyDescent="0.35">
      <c r="B2119" s="3" t="s">
        <v>2416</v>
      </c>
      <c r="C2119" s="3" t="s">
        <v>2417</v>
      </c>
      <c r="D2119" s="3" t="s">
        <v>41</v>
      </c>
      <c r="E2119" s="3" t="s">
        <v>42</v>
      </c>
      <c r="F2119" s="3" t="s">
        <v>7476</v>
      </c>
      <c r="G2119" s="19" t="s">
        <v>13341</v>
      </c>
      <c r="H2119" s="3" t="s">
        <v>8671</v>
      </c>
      <c r="I2119" s="18">
        <v>31041</v>
      </c>
      <c r="J2119" s="18" t="s">
        <v>13319</v>
      </c>
      <c r="M2119" s="3" t="s">
        <v>7478</v>
      </c>
      <c r="N2119" s="3" t="s">
        <v>7479</v>
      </c>
      <c r="O2119" s="3" t="s">
        <v>13414</v>
      </c>
      <c r="P2119" s="3" t="s">
        <v>7480</v>
      </c>
      <c r="Q2119" s="3" t="s">
        <v>7481</v>
      </c>
      <c r="R2119" s="3" t="s">
        <v>7482</v>
      </c>
    </row>
    <row r="2120" spans="2:18" x14ac:dyDescent="0.35">
      <c r="B2120" s="3" t="s">
        <v>2390</v>
      </c>
      <c r="C2120" s="3" t="s">
        <v>2391</v>
      </c>
      <c r="D2120" s="3" t="s">
        <v>41</v>
      </c>
      <c r="E2120" s="3" t="s">
        <v>42</v>
      </c>
      <c r="F2120" s="3" t="s">
        <v>7476</v>
      </c>
      <c r="G2120" s="19" t="s">
        <v>13341</v>
      </c>
      <c r="H2120" s="3" t="s">
        <v>8658</v>
      </c>
      <c r="I2120" s="18">
        <v>31041</v>
      </c>
      <c r="J2120" s="18" t="s">
        <v>13319</v>
      </c>
      <c r="M2120" s="3" t="s">
        <v>7478</v>
      </c>
      <c r="N2120" s="3" t="s">
        <v>7479</v>
      </c>
      <c r="O2120" s="3" t="s">
        <v>13414</v>
      </c>
      <c r="P2120" s="3" t="s">
        <v>7480</v>
      </c>
      <c r="Q2120" s="3" t="s">
        <v>7481</v>
      </c>
      <c r="R2120" s="3" t="s">
        <v>7482</v>
      </c>
    </row>
    <row r="2121" spans="2:18" x14ac:dyDescent="0.35">
      <c r="B2121" s="3" t="s">
        <v>2418</v>
      </c>
      <c r="C2121" s="3" t="s">
        <v>2419</v>
      </c>
      <c r="D2121" s="3" t="s">
        <v>41</v>
      </c>
      <c r="E2121" s="3" t="s">
        <v>42</v>
      </c>
      <c r="F2121" s="3" t="s">
        <v>7476</v>
      </c>
      <c r="G2121" s="19" t="s">
        <v>13341</v>
      </c>
      <c r="H2121" s="3" t="s">
        <v>8672</v>
      </c>
      <c r="I2121" s="18">
        <v>31041</v>
      </c>
      <c r="J2121" s="18" t="s">
        <v>13319</v>
      </c>
      <c r="M2121" s="3" t="s">
        <v>7478</v>
      </c>
      <c r="N2121" s="3" t="s">
        <v>7479</v>
      </c>
      <c r="O2121" s="3" t="s">
        <v>13414</v>
      </c>
      <c r="P2121" s="3" t="s">
        <v>7480</v>
      </c>
      <c r="Q2121" s="3" t="s">
        <v>7481</v>
      </c>
      <c r="R2121" s="3" t="s">
        <v>7482</v>
      </c>
    </row>
    <row r="2122" spans="2:18" x14ac:dyDescent="0.35">
      <c r="B2122" s="3" t="s">
        <v>2392</v>
      </c>
      <c r="C2122" s="3" t="s">
        <v>2393</v>
      </c>
      <c r="D2122" s="3" t="s">
        <v>41</v>
      </c>
      <c r="E2122" s="3" t="s">
        <v>42</v>
      </c>
      <c r="F2122" s="3" t="s">
        <v>7476</v>
      </c>
      <c r="G2122" s="19" t="s">
        <v>13341</v>
      </c>
      <c r="H2122" s="3" t="s">
        <v>8659</v>
      </c>
      <c r="I2122" s="18">
        <v>31041</v>
      </c>
      <c r="J2122" s="18" t="s">
        <v>13319</v>
      </c>
      <c r="M2122" s="3" t="s">
        <v>7478</v>
      </c>
      <c r="N2122" s="3" t="s">
        <v>7479</v>
      </c>
      <c r="O2122" s="3" t="s">
        <v>13414</v>
      </c>
      <c r="P2122" s="3" t="s">
        <v>7480</v>
      </c>
      <c r="Q2122" s="3" t="s">
        <v>7481</v>
      </c>
      <c r="R2122" s="3" t="s">
        <v>7482</v>
      </c>
    </row>
    <row r="2123" spans="2:18" x14ac:dyDescent="0.35">
      <c r="B2123" s="3" t="s">
        <v>2420</v>
      </c>
      <c r="C2123" s="3" t="s">
        <v>2421</v>
      </c>
      <c r="D2123" s="3" t="s">
        <v>41</v>
      </c>
      <c r="E2123" s="3" t="s">
        <v>42</v>
      </c>
      <c r="F2123" s="3" t="s">
        <v>7476</v>
      </c>
      <c r="G2123" s="19" t="s">
        <v>13341</v>
      </c>
      <c r="H2123" s="3" t="s">
        <v>8673</v>
      </c>
      <c r="I2123" s="18">
        <v>31041</v>
      </c>
      <c r="J2123" s="18" t="s">
        <v>13319</v>
      </c>
      <c r="M2123" s="3" t="s">
        <v>7478</v>
      </c>
      <c r="N2123" s="3" t="s">
        <v>7479</v>
      </c>
      <c r="O2123" s="3" t="s">
        <v>13414</v>
      </c>
      <c r="P2123" s="3" t="s">
        <v>7480</v>
      </c>
      <c r="Q2123" s="3" t="s">
        <v>7481</v>
      </c>
      <c r="R2123" s="3" t="s">
        <v>7482</v>
      </c>
    </row>
    <row r="2124" spans="2:18" x14ac:dyDescent="0.35">
      <c r="B2124" s="3" t="s">
        <v>2402</v>
      </c>
      <c r="C2124" s="3" t="s">
        <v>2403</v>
      </c>
      <c r="D2124" s="3" t="s">
        <v>41</v>
      </c>
      <c r="E2124" s="3" t="s">
        <v>42</v>
      </c>
      <c r="F2124" s="3" t="s">
        <v>7476</v>
      </c>
      <c r="G2124" s="19" t="s">
        <v>13341</v>
      </c>
      <c r="H2124" s="3" t="s">
        <v>8664</v>
      </c>
      <c r="I2124" s="18">
        <v>31041</v>
      </c>
      <c r="J2124" s="18" t="s">
        <v>13319</v>
      </c>
      <c r="M2124" s="3" t="s">
        <v>7478</v>
      </c>
      <c r="N2124" s="3" t="s">
        <v>7479</v>
      </c>
      <c r="O2124" s="3" t="s">
        <v>13414</v>
      </c>
      <c r="P2124" s="3" t="s">
        <v>7480</v>
      </c>
      <c r="Q2124" s="3" t="s">
        <v>7481</v>
      </c>
      <c r="R2124" s="3" t="s">
        <v>7482</v>
      </c>
    </row>
    <row r="2125" spans="2:18" x14ac:dyDescent="0.35">
      <c r="B2125" s="3" t="s">
        <v>2394</v>
      </c>
      <c r="C2125" s="3" t="s">
        <v>2395</v>
      </c>
      <c r="D2125" s="3" t="s">
        <v>41</v>
      </c>
      <c r="E2125" s="3" t="s">
        <v>42</v>
      </c>
      <c r="F2125" s="3" t="s">
        <v>7476</v>
      </c>
      <c r="G2125" s="19" t="s">
        <v>13341</v>
      </c>
      <c r="H2125" s="3" t="s">
        <v>8660</v>
      </c>
      <c r="I2125" s="18">
        <v>31041</v>
      </c>
      <c r="J2125" s="18" t="s">
        <v>13319</v>
      </c>
      <c r="M2125" s="3" t="s">
        <v>7478</v>
      </c>
      <c r="N2125" s="3" t="s">
        <v>7479</v>
      </c>
      <c r="O2125" s="3" t="s">
        <v>13414</v>
      </c>
      <c r="P2125" s="3" t="s">
        <v>7480</v>
      </c>
      <c r="Q2125" s="3" t="s">
        <v>7481</v>
      </c>
      <c r="R2125" s="3" t="s">
        <v>7482</v>
      </c>
    </row>
    <row r="2126" spans="2:18" x14ac:dyDescent="0.35">
      <c r="B2126" s="3" t="s">
        <v>2346</v>
      </c>
      <c r="C2126" s="3" t="s">
        <v>2347</v>
      </c>
      <c r="D2126" s="3" t="s">
        <v>41</v>
      </c>
      <c r="E2126" s="3" t="s">
        <v>42</v>
      </c>
      <c r="F2126" s="3" t="s">
        <v>7476</v>
      </c>
      <c r="G2126" s="19" t="s">
        <v>13341</v>
      </c>
      <c r="H2126" s="3" t="s">
        <v>8636</v>
      </c>
      <c r="I2126" s="18">
        <v>31041</v>
      </c>
      <c r="J2126" s="18" t="s">
        <v>13319</v>
      </c>
      <c r="M2126" s="3" t="s">
        <v>7478</v>
      </c>
      <c r="N2126" s="3" t="s">
        <v>7479</v>
      </c>
      <c r="O2126" s="3" t="s">
        <v>13414</v>
      </c>
      <c r="P2126" s="3" t="s">
        <v>7480</v>
      </c>
      <c r="Q2126" s="3" t="s">
        <v>7481</v>
      </c>
      <c r="R2126" s="3" t="s">
        <v>7482</v>
      </c>
    </row>
    <row r="2127" spans="2:18" x14ac:dyDescent="0.35">
      <c r="B2127" s="3" t="s">
        <v>2356</v>
      </c>
      <c r="C2127" s="3" t="s">
        <v>2357</v>
      </c>
      <c r="D2127" s="3" t="s">
        <v>41</v>
      </c>
      <c r="E2127" s="3" t="s">
        <v>42</v>
      </c>
      <c r="F2127" s="3" t="s">
        <v>7476</v>
      </c>
      <c r="G2127" s="19" t="s">
        <v>13341</v>
      </c>
      <c r="H2127" s="3" t="s">
        <v>8641</v>
      </c>
      <c r="I2127" s="18">
        <v>31041</v>
      </c>
      <c r="J2127" s="18" t="s">
        <v>13319</v>
      </c>
      <c r="M2127" s="3" t="s">
        <v>7478</v>
      </c>
      <c r="N2127" s="3" t="s">
        <v>7479</v>
      </c>
      <c r="O2127" s="3" t="s">
        <v>13414</v>
      </c>
      <c r="P2127" s="3" t="s">
        <v>7480</v>
      </c>
      <c r="Q2127" s="3" t="s">
        <v>7481</v>
      </c>
      <c r="R2127" s="3" t="s">
        <v>7482</v>
      </c>
    </row>
    <row r="2128" spans="2:18" x14ac:dyDescent="0.35">
      <c r="B2128" s="3" t="s">
        <v>2348</v>
      </c>
      <c r="C2128" s="3" t="s">
        <v>2349</v>
      </c>
      <c r="D2128" s="3" t="s">
        <v>41</v>
      </c>
      <c r="E2128" s="3" t="s">
        <v>42</v>
      </c>
      <c r="F2128" s="3" t="s">
        <v>7476</v>
      </c>
      <c r="G2128" s="19" t="s">
        <v>13341</v>
      </c>
      <c r="H2128" s="3" t="s">
        <v>8637</v>
      </c>
      <c r="I2128" s="18">
        <v>31041</v>
      </c>
      <c r="J2128" s="18" t="s">
        <v>13319</v>
      </c>
      <c r="M2128" s="3" t="s">
        <v>7478</v>
      </c>
      <c r="N2128" s="3" t="s">
        <v>7479</v>
      </c>
      <c r="O2128" s="3" t="s">
        <v>13414</v>
      </c>
      <c r="P2128" s="3" t="s">
        <v>7480</v>
      </c>
      <c r="Q2128" s="3" t="s">
        <v>7481</v>
      </c>
      <c r="R2128" s="3" t="s">
        <v>7482</v>
      </c>
    </row>
    <row r="2129" spans="2:18" x14ac:dyDescent="0.35">
      <c r="B2129" s="3" t="s">
        <v>2358</v>
      </c>
      <c r="C2129" s="3" t="s">
        <v>2359</v>
      </c>
      <c r="D2129" s="3" t="s">
        <v>41</v>
      </c>
      <c r="E2129" s="3" t="s">
        <v>42</v>
      </c>
      <c r="F2129" s="3" t="s">
        <v>7476</v>
      </c>
      <c r="G2129" s="19" t="s">
        <v>13341</v>
      </c>
      <c r="H2129" s="3" t="s">
        <v>8642</v>
      </c>
      <c r="I2129" s="18">
        <v>31041</v>
      </c>
      <c r="J2129" s="18" t="s">
        <v>13319</v>
      </c>
      <c r="M2129" s="3" t="s">
        <v>7478</v>
      </c>
      <c r="N2129" s="3" t="s">
        <v>7479</v>
      </c>
      <c r="O2129" s="3" t="s">
        <v>13414</v>
      </c>
      <c r="P2129" s="3" t="s">
        <v>7480</v>
      </c>
      <c r="Q2129" s="3" t="s">
        <v>7481</v>
      </c>
      <c r="R2129" s="3" t="s">
        <v>7482</v>
      </c>
    </row>
    <row r="2130" spans="2:18" x14ac:dyDescent="0.35">
      <c r="B2130" s="3" t="s">
        <v>2360</v>
      </c>
      <c r="C2130" s="3" t="s">
        <v>2361</v>
      </c>
      <c r="D2130" s="3" t="s">
        <v>41</v>
      </c>
      <c r="E2130" s="3" t="s">
        <v>42</v>
      </c>
      <c r="F2130" s="3" t="s">
        <v>7476</v>
      </c>
      <c r="G2130" s="19" t="s">
        <v>13341</v>
      </c>
      <c r="H2130" s="3" t="s">
        <v>8643</v>
      </c>
      <c r="I2130" s="18">
        <v>31041</v>
      </c>
      <c r="J2130" s="18" t="s">
        <v>13319</v>
      </c>
      <c r="M2130" s="3" t="s">
        <v>7478</v>
      </c>
      <c r="N2130" s="3" t="s">
        <v>7479</v>
      </c>
      <c r="O2130" s="3" t="s">
        <v>13414</v>
      </c>
      <c r="P2130" s="3" t="s">
        <v>7480</v>
      </c>
      <c r="Q2130" s="3" t="s">
        <v>7481</v>
      </c>
      <c r="R2130" s="3" t="s">
        <v>7482</v>
      </c>
    </row>
    <row r="2131" spans="2:18" x14ac:dyDescent="0.35">
      <c r="B2131" s="3" t="s">
        <v>2362</v>
      </c>
      <c r="C2131" s="3" t="s">
        <v>2363</v>
      </c>
      <c r="D2131" s="3" t="s">
        <v>41</v>
      </c>
      <c r="E2131" s="3" t="s">
        <v>42</v>
      </c>
      <c r="F2131" s="3" t="s">
        <v>7476</v>
      </c>
      <c r="G2131" s="19" t="s">
        <v>13341</v>
      </c>
      <c r="H2131" s="3" t="s">
        <v>8644</v>
      </c>
      <c r="I2131" s="18">
        <v>31041</v>
      </c>
      <c r="J2131" s="18" t="s">
        <v>13319</v>
      </c>
      <c r="M2131" s="3" t="s">
        <v>7478</v>
      </c>
      <c r="N2131" s="3" t="s">
        <v>7479</v>
      </c>
      <c r="O2131" s="3" t="s">
        <v>13414</v>
      </c>
      <c r="P2131" s="3" t="s">
        <v>7480</v>
      </c>
      <c r="Q2131" s="3" t="s">
        <v>7481</v>
      </c>
      <c r="R2131" s="3" t="s">
        <v>7482</v>
      </c>
    </row>
    <row r="2132" spans="2:18" x14ac:dyDescent="0.35">
      <c r="B2132" s="3" t="s">
        <v>2370</v>
      </c>
      <c r="C2132" s="3" t="s">
        <v>2371</v>
      </c>
      <c r="D2132" s="3" t="s">
        <v>41</v>
      </c>
      <c r="E2132" s="3" t="s">
        <v>42</v>
      </c>
      <c r="F2132" s="3" t="s">
        <v>7476</v>
      </c>
      <c r="G2132" s="19" t="s">
        <v>13341</v>
      </c>
      <c r="H2132" s="3" t="s">
        <v>8648</v>
      </c>
      <c r="I2132" s="18">
        <v>31041</v>
      </c>
      <c r="J2132" s="18" t="s">
        <v>13319</v>
      </c>
      <c r="M2132" s="3" t="s">
        <v>7478</v>
      </c>
      <c r="N2132" s="3" t="s">
        <v>7479</v>
      </c>
      <c r="O2132" s="3" t="s">
        <v>13414</v>
      </c>
      <c r="P2132" s="3" t="s">
        <v>7480</v>
      </c>
      <c r="Q2132" s="3" t="s">
        <v>7481</v>
      </c>
      <c r="R2132" s="3" t="s">
        <v>7482</v>
      </c>
    </row>
    <row r="2133" spans="2:18" x14ac:dyDescent="0.35">
      <c r="B2133" s="3" t="s">
        <v>2350</v>
      </c>
      <c r="C2133" s="3" t="s">
        <v>2351</v>
      </c>
      <c r="D2133" s="3" t="s">
        <v>41</v>
      </c>
      <c r="E2133" s="3" t="s">
        <v>42</v>
      </c>
      <c r="F2133" s="3" t="s">
        <v>7476</v>
      </c>
      <c r="G2133" s="19" t="s">
        <v>13341</v>
      </c>
      <c r="H2133" s="3" t="s">
        <v>8638</v>
      </c>
      <c r="I2133" s="18">
        <v>31041</v>
      </c>
      <c r="J2133" s="18" t="s">
        <v>13319</v>
      </c>
      <c r="M2133" s="3" t="s">
        <v>7478</v>
      </c>
      <c r="N2133" s="3" t="s">
        <v>7479</v>
      </c>
      <c r="O2133" s="3" t="s">
        <v>13414</v>
      </c>
      <c r="P2133" s="3" t="s">
        <v>7480</v>
      </c>
      <c r="Q2133" s="3" t="s">
        <v>7481</v>
      </c>
      <c r="R2133" s="3" t="s">
        <v>7482</v>
      </c>
    </row>
    <row r="2134" spans="2:18" x14ac:dyDescent="0.35">
      <c r="B2134" s="3" t="s">
        <v>2352</v>
      </c>
      <c r="C2134" s="3" t="s">
        <v>2353</v>
      </c>
      <c r="D2134" s="3" t="s">
        <v>41</v>
      </c>
      <c r="E2134" s="3" t="s">
        <v>42</v>
      </c>
      <c r="F2134" s="3" t="s">
        <v>7476</v>
      </c>
      <c r="G2134" s="19" t="s">
        <v>13341</v>
      </c>
      <c r="H2134" s="3" t="s">
        <v>8639</v>
      </c>
      <c r="I2134" s="18">
        <v>31041</v>
      </c>
      <c r="J2134" s="18" t="s">
        <v>13319</v>
      </c>
      <c r="M2134" s="3" t="s">
        <v>7478</v>
      </c>
      <c r="N2134" s="3" t="s">
        <v>7479</v>
      </c>
      <c r="O2134" s="3" t="s">
        <v>13414</v>
      </c>
      <c r="P2134" s="3" t="s">
        <v>7480</v>
      </c>
      <c r="Q2134" s="3" t="s">
        <v>7481</v>
      </c>
      <c r="R2134" s="3" t="s">
        <v>7482</v>
      </c>
    </row>
    <row r="2135" spans="2:18" x14ac:dyDescent="0.35">
      <c r="B2135" s="3" t="s">
        <v>2364</v>
      </c>
      <c r="C2135" s="3" t="s">
        <v>2365</v>
      </c>
      <c r="D2135" s="3" t="s">
        <v>41</v>
      </c>
      <c r="E2135" s="3" t="s">
        <v>42</v>
      </c>
      <c r="F2135" s="3" t="s">
        <v>7476</v>
      </c>
      <c r="G2135" s="19" t="s">
        <v>13341</v>
      </c>
      <c r="H2135" s="3" t="s">
        <v>8645</v>
      </c>
      <c r="I2135" s="18">
        <v>31041</v>
      </c>
      <c r="J2135" s="18" t="s">
        <v>13319</v>
      </c>
      <c r="M2135" s="3" t="s">
        <v>7478</v>
      </c>
      <c r="N2135" s="3" t="s">
        <v>7479</v>
      </c>
      <c r="O2135" s="3" t="s">
        <v>13414</v>
      </c>
      <c r="P2135" s="3" t="s">
        <v>7480</v>
      </c>
      <c r="Q2135" s="3" t="s">
        <v>7481</v>
      </c>
      <c r="R2135" s="3" t="s">
        <v>7482</v>
      </c>
    </row>
    <row r="2136" spans="2:18" x14ac:dyDescent="0.35">
      <c r="B2136" s="3" t="s">
        <v>2354</v>
      </c>
      <c r="C2136" s="3" t="s">
        <v>2355</v>
      </c>
      <c r="D2136" s="3" t="s">
        <v>41</v>
      </c>
      <c r="E2136" s="3" t="s">
        <v>42</v>
      </c>
      <c r="F2136" s="3" t="s">
        <v>7476</v>
      </c>
      <c r="G2136" s="19" t="s">
        <v>13341</v>
      </c>
      <c r="H2136" s="3" t="s">
        <v>8640</v>
      </c>
      <c r="I2136" s="18">
        <v>31041</v>
      </c>
      <c r="J2136" s="18" t="s">
        <v>13319</v>
      </c>
      <c r="M2136" s="3" t="s">
        <v>7478</v>
      </c>
      <c r="N2136" s="3" t="s">
        <v>7479</v>
      </c>
      <c r="O2136" s="3" t="s">
        <v>13414</v>
      </c>
      <c r="P2136" s="3" t="s">
        <v>7480</v>
      </c>
      <c r="Q2136" s="3" t="s">
        <v>7481</v>
      </c>
      <c r="R2136" s="3" t="s">
        <v>7482</v>
      </c>
    </row>
    <row r="2137" spans="2:18" x14ac:dyDescent="0.35">
      <c r="B2137" s="3" t="s">
        <v>2366</v>
      </c>
      <c r="C2137" s="3" t="s">
        <v>2367</v>
      </c>
      <c r="D2137" s="3" t="s">
        <v>41</v>
      </c>
      <c r="E2137" s="3" t="s">
        <v>42</v>
      </c>
      <c r="F2137" s="3" t="s">
        <v>7476</v>
      </c>
      <c r="G2137" s="19" t="s">
        <v>13341</v>
      </c>
      <c r="H2137" s="3" t="s">
        <v>8646</v>
      </c>
      <c r="I2137" s="18">
        <v>31041</v>
      </c>
      <c r="J2137" s="18" t="s">
        <v>13319</v>
      </c>
      <c r="M2137" s="3" t="s">
        <v>7478</v>
      </c>
      <c r="N2137" s="3" t="s">
        <v>7479</v>
      </c>
      <c r="O2137" s="3" t="s">
        <v>13414</v>
      </c>
      <c r="P2137" s="3" t="s">
        <v>7480</v>
      </c>
      <c r="Q2137" s="3" t="s">
        <v>7481</v>
      </c>
      <c r="R2137" s="3" t="s">
        <v>7482</v>
      </c>
    </row>
    <row r="2138" spans="2:18" x14ac:dyDescent="0.35">
      <c r="B2138" s="3" t="s">
        <v>2372</v>
      </c>
      <c r="C2138" s="3" t="s">
        <v>2373</v>
      </c>
      <c r="D2138" s="3" t="s">
        <v>41</v>
      </c>
      <c r="E2138" s="3" t="s">
        <v>42</v>
      </c>
      <c r="F2138" s="3" t="s">
        <v>7476</v>
      </c>
      <c r="G2138" s="19" t="s">
        <v>13341</v>
      </c>
      <c r="H2138" s="3" t="s">
        <v>8649</v>
      </c>
      <c r="I2138" s="18">
        <v>31041</v>
      </c>
      <c r="J2138" s="18" t="s">
        <v>13319</v>
      </c>
      <c r="M2138" s="3" t="s">
        <v>7478</v>
      </c>
      <c r="N2138" s="3" t="s">
        <v>7479</v>
      </c>
      <c r="O2138" s="3" t="s">
        <v>13414</v>
      </c>
      <c r="P2138" s="3" t="s">
        <v>7480</v>
      </c>
      <c r="Q2138" s="3" t="s">
        <v>7481</v>
      </c>
      <c r="R2138" s="3" t="s">
        <v>7482</v>
      </c>
    </row>
    <row r="2139" spans="2:18" x14ac:dyDescent="0.35">
      <c r="B2139" s="3" t="s">
        <v>2368</v>
      </c>
      <c r="C2139" s="3" t="s">
        <v>2369</v>
      </c>
      <c r="D2139" s="3" t="s">
        <v>41</v>
      </c>
      <c r="E2139" s="3" t="s">
        <v>42</v>
      </c>
      <c r="F2139" s="3" t="s">
        <v>7476</v>
      </c>
      <c r="G2139" s="19" t="s">
        <v>13341</v>
      </c>
      <c r="H2139" s="3" t="s">
        <v>8647</v>
      </c>
      <c r="I2139" s="18">
        <v>31041</v>
      </c>
      <c r="J2139" s="18" t="s">
        <v>13319</v>
      </c>
      <c r="M2139" s="3" t="s">
        <v>7478</v>
      </c>
      <c r="N2139" s="3" t="s">
        <v>7479</v>
      </c>
      <c r="O2139" s="3" t="s">
        <v>13414</v>
      </c>
      <c r="P2139" s="3" t="s">
        <v>7480</v>
      </c>
      <c r="Q2139" s="3" t="s">
        <v>7481</v>
      </c>
      <c r="R2139" s="3" t="s">
        <v>7482</v>
      </c>
    </row>
    <row r="2140" spans="2:18" x14ac:dyDescent="0.35">
      <c r="B2140" s="3" t="s">
        <v>3006</v>
      </c>
      <c r="C2140" s="3" t="s">
        <v>3007</v>
      </c>
      <c r="D2140" s="3" t="s">
        <v>41</v>
      </c>
      <c r="E2140" s="3" t="s">
        <v>42</v>
      </c>
      <c r="F2140" s="3" t="s">
        <v>7476</v>
      </c>
      <c r="G2140" s="19" t="s">
        <v>13361</v>
      </c>
      <c r="H2140" s="3" t="s">
        <v>8966</v>
      </c>
      <c r="I2140" s="18">
        <v>31041</v>
      </c>
      <c r="J2140" s="18" t="s">
        <v>13319</v>
      </c>
      <c r="M2140" s="3" t="s">
        <v>7478</v>
      </c>
      <c r="N2140" s="3" t="s">
        <v>7479</v>
      </c>
      <c r="O2140" s="3" t="s">
        <v>13414</v>
      </c>
      <c r="P2140" s="3" t="s">
        <v>7480</v>
      </c>
      <c r="Q2140" s="3" t="s">
        <v>7481</v>
      </c>
      <c r="R2140" s="3" t="s">
        <v>7482</v>
      </c>
    </row>
    <row r="2141" spans="2:18" x14ac:dyDescent="0.35">
      <c r="B2141" s="3" t="s">
        <v>3008</v>
      </c>
      <c r="C2141" s="3" t="s">
        <v>3009</v>
      </c>
      <c r="D2141" s="3" t="s">
        <v>41</v>
      </c>
      <c r="E2141" s="3" t="s">
        <v>42</v>
      </c>
      <c r="F2141" s="3" t="s">
        <v>7476</v>
      </c>
      <c r="G2141" s="19" t="s">
        <v>13361</v>
      </c>
      <c r="H2141" s="3" t="s">
        <v>8967</v>
      </c>
      <c r="I2141" s="18">
        <v>31041</v>
      </c>
      <c r="J2141" s="18" t="s">
        <v>13319</v>
      </c>
      <c r="M2141" s="3" t="s">
        <v>7478</v>
      </c>
      <c r="N2141" s="3" t="s">
        <v>7479</v>
      </c>
      <c r="O2141" s="3" t="s">
        <v>13414</v>
      </c>
      <c r="P2141" s="3" t="s">
        <v>7480</v>
      </c>
      <c r="Q2141" s="3" t="s">
        <v>7481</v>
      </c>
      <c r="R2141" s="3" t="s">
        <v>7482</v>
      </c>
    </row>
    <row r="2142" spans="2:18" x14ac:dyDescent="0.35">
      <c r="B2142" s="3" t="s">
        <v>3018</v>
      </c>
      <c r="C2142" s="3" t="s">
        <v>3019</v>
      </c>
      <c r="D2142" s="3" t="s">
        <v>41</v>
      </c>
      <c r="E2142" s="3" t="s">
        <v>42</v>
      </c>
      <c r="F2142" s="3" t="s">
        <v>7476</v>
      </c>
      <c r="G2142" s="19" t="s">
        <v>13361</v>
      </c>
      <c r="H2142" s="3" t="s">
        <v>8972</v>
      </c>
      <c r="I2142" s="18">
        <v>31041</v>
      </c>
      <c r="J2142" s="18" t="s">
        <v>13319</v>
      </c>
      <c r="M2142" s="3" t="s">
        <v>7478</v>
      </c>
      <c r="N2142" s="3" t="s">
        <v>7479</v>
      </c>
      <c r="O2142" s="3" t="s">
        <v>13414</v>
      </c>
      <c r="P2142" s="3" t="s">
        <v>7480</v>
      </c>
      <c r="Q2142" s="3" t="s">
        <v>7481</v>
      </c>
      <c r="R2142" s="3" t="s">
        <v>7482</v>
      </c>
    </row>
    <row r="2143" spans="2:18" x14ac:dyDescent="0.35">
      <c r="B2143" s="3" t="s">
        <v>3022</v>
      </c>
      <c r="C2143" s="3" t="s">
        <v>3023</v>
      </c>
      <c r="D2143" s="3" t="s">
        <v>41</v>
      </c>
      <c r="E2143" s="3" t="s">
        <v>42</v>
      </c>
      <c r="F2143" s="3" t="s">
        <v>7476</v>
      </c>
      <c r="G2143" s="19" t="s">
        <v>13361</v>
      </c>
      <c r="H2143" s="3" t="s">
        <v>8974</v>
      </c>
      <c r="I2143" s="18">
        <v>31041</v>
      </c>
      <c r="J2143" s="18" t="s">
        <v>13319</v>
      </c>
      <c r="M2143" s="3" t="s">
        <v>7478</v>
      </c>
      <c r="N2143" s="3" t="s">
        <v>7479</v>
      </c>
      <c r="O2143" s="3" t="s">
        <v>13414</v>
      </c>
      <c r="P2143" s="3" t="s">
        <v>7480</v>
      </c>
      <c r="Q2143" s="3" t="s">
        <v>7481</v>
      </c>
      <c r="R2143" s="3" t="s">
        <v>7482</v>
      </c>
    </row>
    <row r="2144" spans="2:18" x14ac:dyDescent="0.35">
      <c r="B2144" s="3" t="s">
        <v>3012</v>
      </c>
      <c r="C2144" s="3" t="s">
        <v>3013</v>
      </c>
      <c r="D2144" s="3" t="s">
        <v>41</v>
      </c>
      <c r="E2144" s="3" t="s">
        <v>42</v>
      </c>
      <c r="F2144" s="3" t="s">
        <v>7476</v>
      </c>
      <c r="G2144" s="19" t="s">
        <v>13361</v>
      </c>
      <c r="H2144" s="3" t="s">
        <v>8969</v>
      </c>
      <c r="I2144" s="18">
        <v>31041</v>
      </c>
      <c r="J2144" s="18" t="s">
        <v>13319</v>
      </c>
      <c r="M2144" s="3" t="s">
        <v>7478</v>
      </c>
      <c r="N2144" s="3" t="s">
        <v>7479</v>
      </c>
      <c r="O2144" s="3" t="s">
        <v>13414</v>
      </c>
      <c r="P2144" s="3" t="s">
        <v>7480</v>
      </c>
      <c r="Q2144" s="3" t="s">
        <v>7481</v>
      </c>
      <c r="R2144" s="3" t="s">
        <v>7482</v>
      </c>
    </row>
    <row r="2145" spans="2:18" x14ac:dyDescent="0.35">
      <c r="B2145" s="3" t="s">
        <v>3014</v>
      </c>
      <c r="C2145" s="3" t="s">
        <v>3015</v>
      </c>
      <c r="D2145" s="3" t="s">
        <v>41</v>
      </c>
      <c r="E2145" s="3" t="s">
        <v>42</v>
      </c>
      <c r="F2145" s="3" t="s">
        <v>7476</v>
      </c>
      <c r="G2145" s="19" t="s">
        <v>13361</v>
      </c>
      <c r="H2145" s="3" t="s">
        <v>8970</v>
      </c>
      <c r="I2145" s="18">
        <v>31041</v>
      </c>
      <c r="J2145" s="18" t="s">
        <v>13319</v>
      </c>
      <c r="M2145" s="3" t="s">
        <v>7478</v>
      </c>
      <c r="N2145" s="3" t="s">
        <v>7479</v>
      </c>
      <c r="O2145" s="3" t="s">
        <v>13414</v>
      </c>
      <c r="P2145" s="3" t="s">
        <v>7480</v>
      </c>
      <c r="Q2145" s="3" t="s">
        <v>7481</v>
      </c>
      <c r="R2145" s="3" t="s">
        <v>7482</v>
      </c>
    </row>
    <row r="2146" spans="2:18" x14ac:dyDescent="0.35">
      <c r="B2146" s="3" t="s">
        <v>3010</v>
      </c>
      <c r="C2146" s="3" t="s">
        <v>3011</v>
      </c>
      <c r="D2146" s="3" t="s">
        <v>41</v>
      </c>
      <c r="E2146" s="3" t="s">
        <v>42</v>
      </c>
      <c r="F2146" s="3" t="s">
        <v>7476</v>
      </c>
      <c r="G2146" s="19" t="s">
        <v>13361</v>
      </c>
      <c r="H2146" s="3" t="s">
        <v>8968</v>
      </c>
      <c r="I2146" s="18">
        <v>31041</v>
      </c>
      <c r="J2146" s="18" t="s">
        <v>13319</v>
      </c>
      <c r="M2146" s="3" t="s">
        <v>7478</v>
      </c>
      <c r="N2146" s="3" t="s">
        <v>7479</v>
      </c>
      <c r="O2146" s="3" t="s">
        <v>13414</v>
      </c>
      <c r="P2146" s="3" t="s">
        <v>7480</v>
      </c>
      <c r="Q2146" s="3" t="s">
        <v>7481</v>
      </c>
      <c r="R2146" s="3" t="s">
        <v>7482</v>
      </c>
    </row>
    <row r="2147" spans="2:18" x14ac:dyDescent="0.35">
      <c r="B2147" s="3" t="s">
        <v>3016</v>
      </c>
      <c r="C2147" s="3" t="s">
        <v>3017</v>
      </c>
      <c r="D2147" s="3" t="s">
        <v>41</v>
      </c>
      <c r="E2147" s="3" t="s">
        <v>42</v>
      </c>
      <c r="F2147" s="3" t="s">
        <v>7476</v>
      </c>
      <c r="G2147" s="19" t="s">
        <v>13361</v>
      </c>
      <c r="H2147" s="3" t="s">
        <v>8971</v>
      </c>
      <c r="I2147" s="18">
        <v>31041</v>
      </c>
      <c r="J2147" s="18" t="s">
        <v>13319</v>
      </c>
      <c r="M2147" s="3" t="s">
        <v>7478</v>
      </c>
      <c r="N2147" s="3" t="s">
        <v>7479</v>
      </c>
      <c r="O2147" s="3" t="s">
        <v>13414</v>
      </c>
      <c r="P2147" s="3" t="s">
        <v>7480</v>
      </c>
      <c r="Q2147" s="3" t="s">
        <v>7481</v>
      </c>
      <c r="R2147" s="3" t="s">
        <v>7482</v>
      </c>
    </row>
    <row r="2148" spans="2:18" x14ac:dyDescent="0.35">
      <c r="B2148" s="3" t="s">
        <v>3024</v>
      </c>
      <c r="C2148" s="3" t="s">
        <v>3025</v>
      </c>
      <c r="D2148" s="3" t="s">
        <v>41</v>
      </c>
      <c r="E2148" s="3" t="s">
        <v>42</v>
      </c>
      <c r="F2148" s="3" t="s">
        <v>7476</v>
      </c>
      <c r="G2148" s="19" t="s">
        <v>13361</v>
      </c>
      <c r="H2148" s="3" t="s">
        <v>8975</v>
      </c>
      <c r="I2148" s="18">
        <v>31041</v>
      </c>
      <c r="J2148" s="18" t="s">
        <v>13319</v>
      </c>
      <c r="M2148" s="3" t="s">
        <v>7478</v>
      </c>
      <c r="N2148" s="3" t="s">
        <v>7479</v>
      </c>
      <c r="O2148" s="3" t="s">
        <v>13414</v>
      </c>
      <c r="P2148" s="3" t="s">
        <v>7480</v>
      </c>
      <c r="Q2148" s="3" t="s">
        <v>7481</v>
      </c>
      <c r="R2148" s="3" t="s">
        <v>7482</v>
      </c>
    </row>
    <row r="2149" spans="2:18" x14ac:dyDescent="0.35">
      <c r="B2149" s="3" t="s">
        <v>3026</v>
      </c>
      <c r="C2149" s="3" t="s">
        <v>3027</v>
      </c>
      <c r="D2149" s="3" t="s">
        <v>41</v>
      </c>
      <c r="E2149" s="3" t="s">
        <v>42</v>
      </c>
      <c r="F2149" s="3" t="s">
        <v>7476</v>
      </c>
      <c r="G2149" s="19" t="s">
        <v>13361</v>
      </c>
      <c r="H2149" s="3" t="s">
        <v>8976</v>
      </c>
      <c r="I2149" s="18">
        <v>31041</v>
      </c>
      <c r="J2149" s="18" t="s">
        <v>13319</v>
      </c>
      <c r="M2149" s="3" t="s">
        <v>7478</v>
      </c>
      <c r="N2149" s="3" t="s">
        <v>7479</v>
      </c>
      <c r="O2149" s="3" t="s">
        <v>13414</v>
      </c>
      <c r="P2149" s="3" t="s">
        <v>7480</v>
      </c>
      <c r="Q2149" s="3" t="s">
        <v>7481</v>
      </c>
      <c r="R2149" s="3" t="s">
        <v>7482</v>
      </c>
    </row>
    <row r="2150" spans="2:18" x14ac:dyDescent="0.35">
      <c r="B2150" s="3" t="s">
        <v>3020</v>
      </c>
      <c r="C2150" s="3" t="s">
        <v>3021</v>
      </c>
      <c r="D2150" s="3" t="s">
        <v>41</v>
      </c>
      <c r="E2150" s="3" t="s">
        <v>42</v>
      </c>
      <c r="F2150" s="3" t="s">
        <v>7476</v>
      </c>
      <c r="G2150" s="19" t="s">
        <v>13361</v>
      </c>
      <c r="H2150" s="3" t="s">
        <v>8973</v>
      </c>
      <c r="I2150" s="18">
        <v>31041</v>
      </c>
      <c r="J2150" s="18" t="s">
        <v>13319</v>
      </c>
      <c r="M2150" s="3" t="s">
        <v>7478</v>
      </c>
      <c r="N2150" s="3" t="s">
        <v>7479</v>
      </c>
      <c r="O2150" s="3" t="s">
        <v>13414</v>
      </c>
      <c r="P2150" s="3" t="s">
        <v>7480</v>
      </c>
      <c r="Q2150" s="3" t="s">
        <v>7481</v>
      </c>
      <c r="R2150" s="3" t="s">
        <v>7482</v>
      </c>
    </row>
    <row r="2151" spans="2:18" x14ac:dyDescent="0.35">
      <c r="B2151" s="3" t="s">
        <v>2938</v>
      </c>
      <c r="C2151" s="3" t="s">
        <v>2939</v>
      </c>
      <c r="D2151" s="3" t="s">
        <v>41</v>
      </c>
      <c r="E2151" s="3" t="s">
        <v>42</v>
      </c>
      <c r="F2151" s="3" t="s">
        <v>7476</v>
      </c>
      <c r="G2151" s="19" t="s">
        <v>13361</v>
      </c>
      <c r="H2151" s="3" t="s">
        <v>8932</v>
      </c>
      <c r="I2151" s="18">
        <v>31041</v>
      </c>
      <c r="J2151" s="18" t="s">
        <v>13319</v>
      </c>
      <c r="M2151" s="3" t="s">
        <v>7478</v>
      </c>
      <c r="N2151" s="3" t="s">
        <v>7479</v>
      </c>
      <c r="O2151" s="3" t="s">
        <v>13414</v>
      </c>
      <c r="P2151" s="3" t="s">
        <v>7480</v>
      </c>
      <c r="Q2151" s="3" t="s">
        <v>7481</v>
      </c>
      <c r="R2151" s="3" t="s">
        <v>7482</v>
      </c>
    </row>
    <row r="2152" spans="2:18" x14ac:dyDescent="0.35">
      <c r="B2152" s="3" t="s">
        <v>2966</v>
      </c>
      <c r="C2152" s="3" t="s">
        <v>2967</v>
      </c>
      <c r="D2152" s="3" t="s">
        <v>41</v>
      </c>
      <c r="E2152" s="3" t="s">
        <v>42</v>
      </c>
      <c r="F2152" s="3" t="s">
        <v>7476</v>
      </c>
      <c r="G2152" s="19" t="s">
        <v>13361</v>
      </c>
      <c r="H2152" s="3" t="s">
        <v>8946</v>
      </c>
      <c r="I2152" s="18">
        <v>31041</v>
      </c>
      <c r="J2152" s="18" t="s">
        <v>13319</v>
      </c>
      <c r="M2152" s="3" t="s">
        <v>7478</v>
      </c>
      <c r="N2152" s="3" t="s">
        <v>7479</v>
      </c>
      <c r="O2152" s="3" t="s">
        <v>13414</v>
      </c>
      <c r="P2152" s="3" t="s">
        <v>7480</v>
      </c>
      <c r="Q2152" s="3" t="s">
        <v>7481</v>
      </c>
      <c r="R2152" s="3" t="s">
        <v>7482</v>
      </c>
    </row>
    <row r="2153" spans="2:18" x14ac:dyDescent="0.35">
      <c r="B2153" s="3" t="s">
        <v>2940</v>
      </c>
      <c r="C2153" s="3" t="s">
        <v>2941</v>
      </c>
      <c r="D2153" s="3" t="s">
        <v>41</v>
      </c>
      <c r="E2153" s="3" t="s">
        <v>42</v>
      </c>
      <c r="F2153" s="3" t="s">
        <v>7476</v>
      </c>
      <c r="G2153" s="19" t="s">
        <v>13361</v>
      </c>
      <c r="H2153" s="3" t="s">
        <v>8933</v>
      </c>
      <c r="I2153" s="18">
        <v>31041</v>
      </c>
      <c r="J2153" s="18" t="s">
        <v>13319</v>
      </c>
      <c r="M2153" s="3" t="s">
        <v>7478</v>
      </c>
      <c r="N2153" s="3" t="s">
        <v>7479</v>
      </c>
      <c r="O2153" s="3" t="s">
        <v>13414</v>
      </c>
      <c r="P2153" s="3" t="s">
        <v>7480</v>
      </c>
      <c r="Q2153" s="3" t="s">
        <v>7481</v>
      </c>
      <c r="R2153" s="3" t="s">
        <v>7482</v>
      </c>
    </row>
    <row r="2154" spans="2:18" x14ac:dyDescent="0.35">
      <c r="B2154" s="3" t="s">
        <v>2954</v>
      </c>
      <c r="C2154" s="3" t="s">
        <v>2955</v>
      </c>
      <c r="D2154" s="3" t="s">
        <v>41</v>
      </c>
      <c r="E2154" s="3" t="s">
        <v>42</v>
      </c>
      <c r="F2154" s="3" t="s">
        <v>7476</v>
      </c>
      <c r="G2154" s="19" t="s">
        <v>13361</v>
      </c>
      <c r="H2154" s="3" t="s">
        <v>8940</v>
      </c>
      <c r="I2154" s="18">
        <v>31041</v>
      </c>
      <c r="J2154" s="18" t="s">
        <v>13319</v>
      </c>
      <c r="M2154" s="3" t="s">
        <v>7478</v>
      </c>
      <c r="N2154" s="3" t="s">
        <v>7479</v>
      </c>
      <c r="O2154" s="3" t="s">
        <v>13414</v>
      </c>
      <c r="P2154" s="3" t="s">
        <v>7480</v>
      </c>
      <c r="Q2154" s="3" t="s">
        <v>7481</v>
      </c>
      <c r="R2154" s="3" t="s">
        <v>7482</v>
      </c>
    </row>
    <row r="2155" spans="2:18" x14ac:dyDescent="0.35">
      <c r="B2155" s="3" t="s">
        <v>2942</v>
      </c>
      <c r="C2155" s="3" t="s">
        <v>2943</v>
      </c>
      <c r="D2155" s="3" t="s">
        <v>41</v>
      </c>
      <c r="E2155" s="3" t="s">
        <v>42</v>
      </c>
      <c r="F2155" s="3" t="s">
        <v>7476</v>
      </c>
      <c r="G2155" s="19" t="s">
        <v>13361</v>
      </c>
      <c r="H2155" s="3" t="s">
        <v>8934</v>
      </c>
      <c r="I2155" s="18">
        <v>31041</v>
      </c>
      <c r="J2155" s="18" t="s">
        <v>13319</v>
      </c>
      <c r="M2155" s="3" t="s">
        <v>7478</v>
      </c>
      <c r="N2155" s="3" t="s">
        <v>7479</v>
      </c>
      <c r="O2155" s="3" t="s">
        <v>13414</v>
      </c>
      <c r="P2155" s="3" t="s">
        <v>7480</v>
      </c>
      <c r="Q2155" s="3" t="s">
        <v>7481</v>
      </c>
      <c r="R2155" s="3" t="s">
        <v>7482</v>
      </c>
    </row>
    <row r="2156" spans="2:18" x14ac:dyDescent="0.35">
      <c r="B2156" s="3" t="s">
        <v>2956</v>
      </c>
      <c r="C2156" s="3" t="s">
        <v>2957</v>
      </c>
      <c r="D2156" s="3" t="s">
        <v>41</v>
      </c>
      <c r="E2156" s="3" t="s">
        <v>42</v>
      </c>
      <c r="F2156" s="3" t="s">
        <v>7476</v>
      </c>
      <c r="G2156" s="19" t="s">
        <v>13361</v>
      </c>
      <c r="H2156" s="3" t="s">
        <v>8941</v>
      </c>
      <c r="I2156" s="18">
        <v>31041</v>
      </c>
      <c r="J2156" s="18" t="s">
        <v>13319</v>
      </c>
      <c r="M2156" s="3" t="s">
        <v>7478</v>
      </c>
      <c r="N2156" s="3" t="s">
        <v>7479</v>
      </c>
      <c r="O2156" s="3" t="s">
        <v>13414</v>
      </c>
      <c r="P2156" s="3" t="s">
        <v>7480</v>
      </c>
      <c r="Q2156" s="3" t="s">
        <v>7481</v>
      </c>
      <c r="R2156" s="3" t="s">
        <v>7482</v>
      </c>
    </row>
    <row r="2157" spans="2:18" x14ac:dyDescent="0.35">
      <c r="B2157" s="3" t="s">
        <v>2944</v>
      </c>
      <c r="C2157" s="3" t="s">
        <v>2945</v>
      </c>
      <c r="D2157" s="3" t="s">
        <v>41</v>
      </c>
      <c r="E2157" s="3" t="s">
        <v>42</v>
      </c>
      <c r="F2157" s="3" t="s">
        <v>7476</v>
      </c>
      <c r="G2157" s="19" t="s">
        <v>13361</v>
      </c>
      <c r="H2157" s="3" t="s">
        <v>8935</v>
      </c>
      <c r="I2157" s="18">
        <v>31041</v>
      </c>
      <c r="J2157" s="18" t="s">
        <v>13319</v>
      </c>
      <c r="M2157" s="3" t="s">
        <v>7478</v>
      </c>
      <c r="N2157" s="3" t="s">
        <v>7479</v>
      </c>
      <c r="O2157" s="3" t="s">
        <v>13414</v>
      </c>
      <c r="P2157" s="3" t="s">
        <v>7480</v>
      </c>
      <c r="Q2157" s="3" t="s">
        <v>7481</v>
      </c>
      <c r="R2157" s="3" t="s">
        <v>7482</v>
      </c>
    </row>
    <row r="2158" spans="2:18" x14ac:dyDescent="0.35">
      <c r="B2158" s="3" t="s">
        <v>2946</v>
      </c>
      <c r="C2158" s="3" t="s">
        <v>2947</v>
      </c>
      <c r="D2158" s="3" t="s">
        <v>41</v>
      </c>
      <c r="E2158" s="3" t="s">
        <v>42</v>
      </c>
      <c r="F2158" s="3" t="s">
        <v>7476</v>
      </c>
      <c r="G2158" s="19" t="s">
        <v>13361</v>
      </c>
      <c r="H2158" s="3" t="s">
        <v>8936</v>
      </c>
      <c r="I2158" s="18">
        <v>31041</v>
      </c>
      <c r="J2158" s="18" t="s">
        <v>13319</v>
      </c>
      <c r="M2158" s="3" t="s">
        <v>7478</v>
      </c>
      <c r="N2158" s="3" t="s">
        <v>7479</v>
      </c>
      <c r="O2158" s="3" t="s">
        <v>13414</v>
      </c>
      <c r="P2158" s="3" t="s">
        <v>7480</v>
      </c>
      <c r="Q2158" s="3" t="s">
        <v>7481</v>
      </c>
      <c r="R2158" s="3" t="s">
        <v>7482</v>
      </c>
    </row>
    <row r="2159" spans="2:18" x14ac:dyDescent="0.35">
      <c r="B2159" s="3" t="s">
        <v>2958</v>
      </c>
      <c r="C2159" s="3" t="s">
        <v>2959</v>
      </c>
      <c r="D2159" s="3" t="s">
        <v>41</v>
      </c>
      <c r="E2159" s="3" t="s">
        <v>42</v>
      </c>
      <c r="F2159" s="3" t="s">
        <v>7476</v>
      </c>
      <c r="G2159" s="19" t="s">
        <v>13361</v>
      </c>
      <c r="H2159" s="3" t="s">
        <v>8942</v>
      </c>
      <c r="I2159" s="18">
        <v>31041</v>
      </c>
      <c r="J2159" s="18" t="s">
        <v>13319</v>
      </c>
      <c r="M2159" s="3" t="s">
        <v>7478</v>
      </c>
      <c r="N2159" s="3" t="s">
        <v>7479</v>
      </c>
      <c r="O2159" s="3" t="s">
        <v>13414</v>
      </c>
      <c r="P2159" s="3" t="s">
        <v>7480</v>
      </c>
      <c r="Q2159" s="3" t="s">
        <v>7481</v>
      </c>
      <c r="R2159" s="3" t="s">
        <v>7482</v>
      </c>
    </row>
    <row r="2160" spans="2:18" x14ac:dyDescent="0.35">
      <c r="B2160" s="3" t="s">
        <v>2948</v>
      </c>
      <c r="C2160" s="3" t="s">
        <v>2949</v>
      </c>
      <c r="D2160" s="3" t="s">
        <v>41</v>
      </c>
      <c r="E2160" s="3" t="s">
        <v>42</v>
      </c>
      <c r="F2160" s="3" t="s">
        <v>7476</v>
      </c>
      <c r="G2160" s="19" t="s">
        <v>13361</v>
      </c>
      <c r="H2160" s="3" t="s">
        <v>8937</v>
      </c>
      <c r="I2160" s="18">
        <v>31041</v>
      </c>
      <c r="J2160" s="18" t="s">
        <v>13319</v>
      </c>
      <c r="M2160" s="3" t="s">
        <v>7478</v>
      </c>
      <c r="N2160" s="3" t="s">
        <v>7479</v>
      </c>
      <c r="O2160" s="3" t="s">
        <v>13414</v>
      </c>
      <c r="P2160" s="3" t="s">
        <v>7480</v>
      </c>
      <c r="Q2160" s="3" t="s">
        <v>7481</v>
      </c>
      <c r="R2160" s="3" t="s">
        <v>7482</v>
      </c>
    </row>
    <row r="2161" spans="2:18" x14ac:dyDescent="0.35">
      <c r="B2161" s="3" t="s">
        <v>2960</v>
      </c>
      <c r="C2161" s="3" t="s">
        <v>2961</v>
      </c>
      <c r="D2161" s="3" t="s">
        <v>41</v>
      </c>
      <c r="E2161" s="3" t="s">
        <v>42</v>
      </c>
      <c r="F2161" s="3" t="s">
        <v>7476</v>
      </c>
      <c r="G2161" s="19" t="s">
        <v>13361</v>
      </c>
      <c r="H2161" s="3" t="s">
        <v>8943</v>
      </c>
      <c r="I2161" s="18">
        <v>31041</v>
      </c>
      <c r="J2161" s="18" t="s">
        <v>13319</v>
      </c>
      <c r="M2161" s="3" t="s">
        <v>7478</v>
      </c>
      <c r="N2161" s="3" t="s">
        <v>7479</v>
      </c>
      <c r="O2161" s="3" t="s">
        <v>13414</v>
      </c>
      <c r="P2161" s="3" t="s">
        <v>7480</v>
      </c>
      <c r="Q2161" s="3" t="s">
        <v>7481</v>
      </c>
      <c r="R2161" s="3" t="s">
        <v>7482</v>
      </c>
    </row>
    <row r="2162" spans="2:18" x14ac:dyDescent="0.35">
      <c r="B2162" s="3" t="s">
        <v>2950</v>
      </c>
      <c r="C2162" s="3" t="s">
        <v>2951</v>
      </c>
      <c r="D2162" s="3" t="s">
        <v>41</v>
      </c>
      <c r="E2162" s="3" t="s">
        <v>42</v>
      </c>
      <c r="F2162" s="3" t="s">
        <v>7476</v>
      </c>
      <c r="G2162" s="19" t="s">
        <v>13361</v>
      </c>
      <c r="H2162" s="3" t="s">
        <v>8938</v>
      </c>
      <c r="I2162" s="18">
        <v>31041</v>
      </c>
      <c r="J2162" s="18" t="s">
        <v>13319</v>
      </c>
      <c r="M2162" s="3" t="s">
        <v>7478</v>
      </c>
      <c r="N2162" s="3" t="s">
        <v>7479</v>
      </c>
      <c r="O2162" s="3" t="s">
        <v>13414</v>
      </c>
      <c r="P2162" s="3" t="s">
        <v>7480</v>
      </c>
      <c r="Q2162" s="3" t="s">
        <v>7481</v>
      </c>
      <c r="R2162" s="3" t="s">
        <v>7482</v>
      </c>
    </row>
    <row r="2163" spans="2:18" x14ac:dyDescent="0.35">
      <c r="B2163" s="3" t="s">
        <v>2962</v>
      </c>
      <c r="C2163" s="3" t="s">
        <v>2963</v>
      </c>
      <c r="D2163" s="3" t="s">
        <v>41</v>
      </c>
      <c r="E2163" s="3" t="s">
        <v>42</v>
      </c>
      <c r="F2163" s="3" t="s">
        <v>7476</v>
      </c>
      <c r="G2163" s="19" t="s">
        <v>13361</v>
      </c>
      <c r="H2163" s="3" t="s">
        <v>8944</v>
      </c>
      <c r="I2163" s="18">
        <v>31041</v>
      </c>
      <c r="J2163" s="18" t="s">
        <v>13319</v>
      </c>
      <c r="M2163" s="3" t="s">
        <v>7478</v>
      </c>
      <c r="N2163" s="3" t="s">
        <v>7479</v>
      </c>
      <c r="O2163" s="3" t="s">
        <v>13414</v>
      </c>
      <c r="P2163" s="3" t="s">
        <v>7480</v>
      </c>
      <c r="Q2163" s="3" t="s">
        <v>7481</v>
      </c>
      <c r="R2163" s="3" t="s">
        <v>7482</v>
      </c>
    </row>
    <row r="2164" spans="2:18" x14ac:dyDescent="0.35">
      <c r="B2164" s="3" t="s">
        <v>2968</v>
      </c>
      <c r="C2164" s="3" t="s">
        <v>2969</v>
      </c>
      <c r="D2164" s="3" t="s">
        <v>41</v>
      </c>
      <c r="E2164" s="3" t="s">
        <v>42</v>
      </c>
      <c r="F2164" s="3" t="s">
        <v>7476</v>
      </c>
      <c r="G2164" s="19" t="s">
        <v>13361</v>
      </c>
      <c r="H2164" s="3" t="s">
        <v>8947</v>
      </c>
      <c r="I2164" s="18">
        <v>31041</v>
      </c>
      <c r="J2164" s="18" t="s">
        <v>13319</v>
      </c>
      <c r="M2164" s="3" t="s">
        <v>7478</v>
      </c>
      <c r="N2164" s="3" t="s">
        <v>7479</v>
      </c>
      <c r="O2164" s="3" t="s">
        <v>13414</v>
      </c>
      <c r="P2164" s="3" t="s">
        <v>7480</v>
      </c>
      <c r="Q2164" s="3" t="s">
        <v>7481</v>
      </c>
      <c r="R2164" s="3" t="s">
        <v>7482</v>
      </c>
    </row>
    <row r="2165" spans="2:18" x14ac:dyDescent="0.35">
      <c r="B2165" s="3" t="s">
        <v>2964</v>
      </c>
      <c r="C2165" s="3" t="s">
        <v>2965</v>
      </c>
      <c r="D2165" s="3" t="s">
        <v>41</v>
      </c>
      <c r="E2165" s="3" t="s">
        <v>42</v>
      </c>
      <c r="F2165" s="3" t="s">
        <v>7476</v>
      </c>
      <c r="G2165" s="19" t="s">
        <v>13361</v>
      </c>
      <c r="H2165" s="3" t="s">
        <v>8945</v>
      </c>
      <c r="I2165" s="18">
        <v>31041</v>
      </c>
      <c r="J2165" s="18" t="s">
        <v>13319</v>
      </c>
      <c r="M2165" s="3" t="s">
        <v>7478</v>
      </c>
      <c r="N2165" s="3" t="s">
        <v>7479</v>
      </c>
      <c r="O2165" s="3" t="s">
        <v>13414</v>
      </c>
      <c r="P2165" s="3" t="s">
        <v>7480</v>
      </c>
      <c r="Q2165" s="3" t="s">
        <v>7481</v>
      </c>
      <c r="R2165" s="3" t="s">
        <v>7482</v>
      </c>
    </row>
    <row r="2166" spans="2:18" x14ac:dyDescent="0.35">
      <c r="B2166" s="3" t="s">
        <v>2952</v>
      </c>
      <c r="C2166" s="3" t="s">
        <v>2953</v>
      </c>
      <c r="D2166" s="3" t="s">
        <v>41</v>
      </c>
      <c r="E2166" s="3" t="s">
        <v>42</v>
      </c>
      <c r="F2166" s="3" t="s">
        <v>7476</v>
      </c>
      <c r="G2166" s="19" t="s">
        <v>13361</v>
      </c>
      <c r="H2166" s="3" t="s">
        <v>8939</v>
      </c>
      <c r="I2166" s="18">
        <v>31041</v>
      </c>
      <c r="J2166" s="18" t="s">
        <v>13319</v>
      </c>
      <c r="M2166" s="3" t="s">
        <v>7478</v>
      </c>
      <c r="N2166" s="3" t="s">
        <v>7479</v>
      </c>
      <c r="O2166" s="3" t="s">
        <v>13414</v>
      </c>
      <c r="P2166" s="3" t="s">
        <v>7480</v>
      </c>
      <c r="Q2166" s="3" t="s">
        <v>7481</v>
      </c>
      <c r="R2166" s="3" t="s">
        <v>7482</v>
      </c>
    </row>
    <row r="2167" spans="2:18" x14ac:dyDescent="0.35">
      <c r="B2167" s="3" t="s">
        <v>2970</v>
      </c>
      <c r="C2167" s="3" t="s">
        <v>2971</v>
      </c>
      <c r="D2167" s="3" t="s">
        <v>41</v>
      </c>
      <c r="E2167" s="3" t="s">
        <v>42</v>
      </c>
      <c r="F2167" s="3" t="s">
        <v>7476</v>
      </c>
      <c r="G2167" s="19" t="s">
        <v>13361</v>
      </c>
      <c r="H2167" s="3" t="s">
        <v>8948</v>
      </c>
      <c r="I2167" s="18">
        <v>31041</v>
      </c>
      <c r="J2167" s="18" t="s">
        <v>13319</v>
      </c>
      <c r="M2167" s="3" t="s">
        <v>7478</v>
      </c>
      <c r="N2167" s="3" t="s">
        <v>7479</v>
      </c>
      <c r="O2167" s="3" t="s">
        <v>13414</v>
      </c>
      <c r="P2167" s="3" t="s">
        <v>7480</v>
      </c>
      <c r="Q2167" s="3" t="s">
        <v>7481</v>
      </c>
      <c r="R2167" s="3" t="s">
        <v>7482</v>
      </c>
    </row>
    <row r="2168" spans="2:18" x14ac:dyDescent="0.35">
      <c r="B2168" s="3" t="s">
        <v>2994</v>
      </c>
      <c r="C2168" s="3" t="s">
        <v>2995</v>
      </c>
      <c r="D2168" s="3" t="s">
        <v>41</v>
      </c>
      <c r="E2168" s="3" t="s">
        <v>42</v>
      </c>
      <c r="F2168" s="3" t="s">
        <v>7476</v>
      </c>
      <c r="G2168" s="19" t="s">
        <v>13361</v>
      </c>
      <c r="H2168" s="3" t="s">
        <v>8960</v>
      </c>
      <c r="I2168" s="18">
        <v>31041</v>
      </c>
      <c r="J2168" s="18" t="s">
        <v>13319</v>
      </c>
      <c r="M2168" s="3" t="s">
        <v>7478</v>
      </c>
      <c r="N2168" s="3" t="s">
        <v>7479</v>
      </c>
      <c r="O2168" s="3" t="s">
        <v>13414</v>
      </c>
      <c r="P2168" s="3" t="s">
        <v>7480</v>
      </c>
      <c r="Q2168" s="3" t="s">
        <v>7481</v>
      </c>
      <c r="R2168" s="3" t="s">
        <v>7482</v>
      </c>
    </row>
    <row r="2169" spans="2:18" x14ac:dyDescent="0.35">
      <c r="B2169" s="3" t="s">
        <v>2972</v>
      </c>
      <c r="C2169" s="3" t="s">
        <v>2973</v>
      </c>
      <c r="D2169" s="3" t="s">
        <v>41</v>
      </c>
      <c r="E2169" s="3" t="s">
        <v>42</v>
      </c>
      <c r="F2169" s="3" t="s">
        <v>7476</v>
      </c>
      <c r="G2169" s="19" t="s">
        <v>13361</v>
      </c>
      <c r="H2169" s="3" t="s">
        <v>8949</v>
      </c>
      <c r="I2169" s="18">
        <v>31041</v>
      </c>
      <c r="J2169" s="18" t="s">
        <v>13319</v>
      </c>
      <c r="M2169" s="3" t="s">
        <v>7478</v>
      </c>
      <c r="N2169" s="3" t="s">
        <v>7479</v>
      </c>
      <c r="O2169" s="3" t="s">
        <v>13414</v>
      </c>
      <c r="P2169" s="3" t="s">
        <v>7480</v>
      </c>
      <c r="Q2169" s="3" t="s">
        <v>7481</v>
      </c>
      <c r="R2169" s="3" t="s">
        <v>7482</v>
      </c>
    </row>
    <row r="2170" spans="2:18" x14ac:dyDescent="0.35">
      <c r="B2170" s="3" t="s">
        <v>2984</v>
      </c>
      <c r="C2170" s="3" t="s">
        <v>2985</v>
      </c>
      <c r="D2170" s="3" t="s">
        <v>41</v>
      </c>
      <c r="E2170" s="3" t="s">
        <v>42</v>
      </c>
      <c r="F2170" s="3" t="s">
        <v>7476</v>
      </c>
      <c r="G2170" s="19" t="s">
        <v>13361</v>
      </c>
      <c r="H2170" s="3" t="s">
        <v>8955</v>
      </c>
      <c r="I2170" s="18">
        <v>31041</v>
      </c>
      <c r="J2170" s="18" t="s">
        <v>13319</v>
      </c>
      <c r="M2170" s="3" t="s">
        <v>7478</v>
      </c>
      <c r="N2170" s="3" t="s">
        <v>7479</v>
      </c>
      <c r="O2170" s="3" t="s">
        <v>13414</v>
      </c>
      <c r="P2170" s="3" t="s">
        <v>7480</v>
      </c>
      <c r="Q2170" s="3" t="s">
        <v>7481</v>
      </c>
      <c r="R2170" s="3" t="s">
        <v>7482</v>
      </c>
    </row>
    <row r="2171" spans="2:18" x14ac:dyDescent="0.35">
      <c r="B2171" s="3" t="s">
        <v>2974</v>
      </c>
      <c r="C2171" s="3" t="s">
        <v>2975</v>
      </c>
      <c r="D2171" s="3" t="s">
        <v>41</v>
      </c>
      <c r="E2171" s="3" t="s">
        <v>42</v>
      </c>
      <c r="F2171" s="3" t="s">
        <v>7476</v>
      </c>
      <c r="G2171" s="19" t="s">
        <v>13361</v>
      </c>
      <c r="H2171" s="3" t="s">
        <v>8950</v>
      </c>
      <c r="I2171" s="18">
        <v>31041</v>
      </c>
      <c r="J2171" s="18" t="s">
        <v>13319</v>
      </c>
      <c r="M2171" s="3" t="s">
        <v>7478</v>
      </c>
      <c r="N2171" s="3" t="s">
        <v>7479</v>
      </c>
      <c r="O2171" s="3" t="s">
        <v>13414</v>
      </c>
      <c r="P2171" s="3" t="s">
        <v>7480</v>
      </c>
      <c r="Q2171" s="3" t="s">
        <v>7481</v>
      </c>
      <c r="R2171" s="3" t="s">
        <v>7482</v>
      </c>
    </row>
    <row r="2172" spans="2:18" x14ac:dyDescent="0.35">
      <c r="B2172" s="3" t="s">
        <v>2996</v>
      </c>
      <c r="C2172" s="3" t="s">
        <v>2997</v>
      </c>
      <c r="D2172" s="3" t="s">
        <v>41</v>
      </c>
      <c r="E2172" s="3" t="s">
        <v>42</v>
      </c>
      <c r="F2172" s="3" t="s">
        <v>7476</v>
      </c>
      <c r="G2172" s="19" t="s">
        <v>13361</v>
      </c>
      <c r="H2172" s="3" t="s">
        <v>8961</v>
      </c>
      <c r="I2172" s="18">
        <v>31041</v>
      </c>
      <c r="J2172" s="18" t="s">
        <v>13319</v>
      </c>
      <c r="M2172" s="3" t="s">
        <v>7478</v>
      </c>
      <c r="N2172" s="3" t="s">
        <v>7479</v>
      </c>
      <c r="O2172" s="3" t="s">
        <v>13414</v>
      </c>
      <c r="P2172" s="3" t="s">
        <v>7480</v>
      </c>
      <c r="Q2172" s="3" t="s">
        <v>7481</v>
      </c>
      <c r="R2172" s="3" t="s">
        <v>7482</v>
      </c>
    </row>
    <row r="2173" spans="2:18" x14ac:dyDescent="0.35">
      <c r="B2173" s="3" t="s">
        <v>2976</v>
      </c>
      <c r="C2173" s="3" t="s">
        <v>2977</v>
      </c>
      <c r="D2173" s="3" t="s">
        <v>41</v>
      </c>
      <c r="E2173" s="3" t="s">
        <v>42</v>
      </c>
      <c r="F2173" s="3" t="s">
        <v>7476</v>
      </c>
      <c r="G2173" s="19" t="s">
        <v>13361</v>
      </c>
      <c r="H2173" s="3" t="s">
        <v>8951</v>
      </c>
      <c r="I2173" s="18">
        <v>31041</v>
      </c>
      <c r="J2173" s="18" t="s">
        <v>13319</v>
      </c>
      <c r="M2173" s="3" t="s">
        <v>7478</v>
      </c>
      <c r="N2173" s="3" t="s">
        <v>7479</v>
      </c>
      <c r="O2173" s="3" t="s">
        <v>13414</v>
      </c>
      <c r="P2173" s="3" t="s">
        <v>7480</v>
      </c>
      <c r="Q2173" s="3" t="s">
        <v>7481</v>
      </c>
      <c r="R2173" s="3" t="s">
        <v>7482</v>
      </c>
    </row>
    <row r="2174" spans="2:18" x14ac:dyDescent="0.35">
      <c r="B2174" s="3" t="s">
        <v>2986</v>
      </c>
      <c r="C2174" s="3" t="s">
        <v>2987</v>
      </c>
      <c r="D2174" s="3" t="s">
        <v>41</v>
      </c>
      <c r="E2174" s="3" t="s">
        <v>42</v>
      </c>
      <c r="F2174" s="3" t="s">
        <v>7476</v>
      </c>
      <c r="G2174" s="19" t="s">
        <v>13361</v>
      </c>
      <c r="H2174" s="3" t="s">
        <v>8956</v>
      </c>
      <c r="I2174" s="18">
        <v>31041</v>
      </c>
      <c r="J2174" s="18" t="s">
        <v>13319</v>
      </c>
      <c r="M2174" s="3" t="s">
        <v>7478</v>
      </c>
      <c r="N2174" s="3" t="s">
        <v>7479</v>
      </c>
      <c r="O2174" s="3" t="s">
        <v>13414</v>
      </c>
      <c r="P2174" s="3" t="s">
        <v>7480</v>
      </c>
      <c r="Q2174" s="3" t="s">
        <v>7481</v>
      </c>
      <c r="R2174" s="3" t="s">
        <v>7482</v>
      </c>
    </row>
    <row r="2175" spans="2:18" x14ac:dyDescent="0.35">
      <c r="B2175" s="3" t="s">
        <v>2998</v>
      </c>
      <c r="C2175" s="3" t="s">
        <v>2999</v>
      </c>
      <c r="D2175" s="3" t="s">
        <v>41</v>
      </c>
      <c r="E2175" s="3" t="s">
        <v>42</v>
      </c>
      <c r="F2175" s="3" t="s">
        <v>7476</v>
      </c>
      <c r="G2175" s="19" t="s">
        <v>13361</v>
      </c>
      <c r="H2175" s="3" t="s">
        <v>8962</v>
      </c>
      <c r="I2175" s="18">
        <v>31041</v>
      </c>
      <c r="J2175" s="18" t="s">
        <v>13319</v>
      </c>
      <c r="M2175" s="3" t="s">
        <v>7478</v>
      </c>
      <c r="N2175" s="3" t="s">
        <v>7479</v>
      </c>
      <c r="O2175" s="3" t="s">
        <v>13414</v>
      </c>
      <c r="P2175" s="3" t="s">
        <v>7480</v>
      </c>
      <c r="Q2175" s="3" t="s">
        <v>7481</v>
      </c>
      <c r="R2175" s="3" t="s">
        <v>7482</v>
      </c>
    </row>
    <row r="2176" spans="2:18" x14ac:dyDescent="0.35">
      <c r="B2176" s="3" t="s">
        <v>2978</v>
      </c>
      <c r="C2176" s="3" t="s">
        <v>2979</v>
      </c>
      <c r="D2176" s="3" t="s">
        <v>41</v>
      </c>
      <c r="E2176" s="3" t="s">
        <v>42</v>
      </c>
      <c r="F2176" s="3" t="s">
        <v>7476</v>
      </c>
      <c r="G2176" s="19" t="s">
        <v>13361</v>
      </c>
      <c r="H2176" s="3" t="s">
        <v>8952</v>
      </c>
      <c r="I2176" s="18">
        <v>31041</v>
      </c>
      <c r="J2176" s="18" t="s">
        <v>13319</v>
      </c>
      <c r="M2176" s="3" t="s">
        <v>7478</v>
      </c>
      <c r="N2176" s="3" t="s">
        <v>7479</v>
      </c>
      <c r="O2176" s="3" t="s">
        <v>13414</v>
      </c>
      <c r="P2176" s="3" t="s">
        <v>7480</v>
      </c>
      <c r="Q2176" s="3" t="s">
        <v>7481</v>
      </c>
      <c r="R2176" s="3" t="s">
        <v>7482</v>
      </c>
    </row>
    <row r="2177" spans="2:18" x14ac:dyDescent="0.35">
      <c r="B2177" s="3" t="s">
        <v>2988</v>
      </c>
      <c r="C2177" s="3" t="s">
        <v>2989</v>
      </c>
      <c r="D2177" s="3" t="s">
        <v>41</v>
      </c>
      <c r="E2177" s="3" t="s">
        <v>42</v>
      </c>
      <c r="F2177" s="3" t="s">
        <v>7476</v>
      </c>
      <c r="G2177" s="19" t="s">
        <v>13361</v>
      </c>
      <c r="H2177" s="3" t="s">
        <v>8957</v>
      </c>
      <c r="I2177" s="18">
        <v>31041</v>
      </c>
      <c r="J2177" s="18" t="s">
        <v>13319</v>
      </c>
      <c r="M2177" s="3" t="s">
        <v>7478</v>
      </c>
      <c r="N2177" s="3" t="s">
        <v>7479</v>
      </c>
      <c r="O2177" s="3" t="s">
        <v>13414</v>
      </c>
      <c r="P2177" s="3" t="s">
        <v>7480</v>
      </c>
      <c r="Q2177" s="3" t="s">
        <v>7481</v>
      </c>
      <c r="R2177" s="3" t="s">
        <v>7482</v>
      </c>
    </row>
    <row r="2178" spans="2:18" x14ac:dyDescent="0.35">
      <c r="B2178" s="3" t="s">
        <v>2980</v>
      </c>
      <c r="C2178" s="3" t="s">
        <v>2981</v>
      </c>
      <c r="D2178" s="3" t="s">
        <v>41</v>
      </c>
      <c r="E2178" s="3" t="s">
        <v>42</v>
      </c>
      <c r="F2178" s="3" t="s">
        <v>7476</v>
      </c>
      <c r="G2178" s="19" t="s">
        <v>13361</v>
      </c>
      <c r="H2178" s="3" t="s">
        <v>8953</v>
      </c>
      <c r="I2178" s="18">
        <v>31041</v>
      </c>
      <c r="J2178" s="18" t="s">
        <v>13319</v>
      </c>
      <c r="M2178" s="3" t="s">
        <v>7478</v>
      </c>
      <c r="N2178" s="3" t="s">
        <v>7479</v>
      </c>
      <c r="O2178" s="3" t="s">
        <v>13414</v>
      </c>
      <c r="P2178" s="3" t="s">
        <v>7480</v>
      </c>
      <c r="Q2178" s="3" t="s">
        <v>7481</v>
      </c>
      <c r="R2178" s="3" t="s">
        <v>7482</v>
      </c>
    </row>
    <row r="2179" spans="2:18" x14ac:dyDescent="0.35">
      <c r="B2179" s="3" t="s">
        <v>3000</v>
      </c>
      <c r="C2179" s="3" t="s">
        <v>3001</v>
      </c>
      <c r="D2179" s="3" t="s">
        <v>41</v>
      </c>
      <c r="E2179" s="3" t="s">
        <v>42</v>
      </c>
      <c r="F2179" s="3" t="s">
        <v>7476</v>
      </c>
      <c r="G2179" s="19" t="s">
        <v>13361</v>
      </c>
      <c r="H2179" s="3" t="s">
        <v>8963</v>
      </c>
      <c r="I2179" s="18">
        <v>31041</v>
      </c>
      <c r="J2179" s="18" t="s">
        <v>13319</v>
      </c>
      <c r="M2179" s="3" t="s">
        <v>7478</v>
      </c>
      <c r="N2179" s="3" t="s">
        <v>7479</v>
      </c>
      <c r="O2179" s="3" t="s">
        <v>13414</v>
      </c>
      <c r="P2179" s="3" t="s">
        <v>7480</v>
      </c>
      <c r="Q2179" s="3" t="s">
        <v>7481</v>
      </c>
      <c r="R2179" s="3" t="s">
        <v>7482</v>
      </c>
    </row>
    <row r="2180" spans="2:18" x14ac:dyDescent="0.35">
      <c r="B2180" s="3" t="s">
        <v>3002</v>
      </c>
      <c r="C2180" s="3" t="s">
        <v>3003</v>
      </c>
      <c r="D2180" s="3" t="s">
        <v>41</v>
      </c>
      <c r="E2180" s="3" t="s">
        <v>42</v>
      </c>
      <c r="F2180" s="3" t="s">
        <v>7476</v>
      </c>
      <c r="G2180" s="19" t="s">
        <v>13361</v>
      </c>
      <c r="H2180" s="3" t="s">
        <v>8964</v>
      </c>
      <c r="I2180" s="18">
        <v>31041</v>
      </c>
      <c r="J2180" s="18" t="s">
        <v>13319</v>
      </c>
      <c r="M2180" s="3" t="s">
        <v>7478</v>
      </c>
      <c r="N2180" s="3" t="s">
        <v>7479</v>
      </c>
      <c r="O2180" s="3" t="s">
        <v>13414</v>
      </c>
      <c r="P2180" s="3" t="s">
        <v>7480</v>
      </c>
      <c r="Q2180" s="3" t="s">
        <v>7481</v>
      </c>
      <c r="R2180" s="3" t="s">
        <v>7482</v>
      </c>
    </row>
    <row r="2181" spans="2:18" x14ac:dyDescent="0.35">
      <c r="B2181" s="3" t="s">
        <v>2982</v>
      </c>
      <c r="C2181" s="3" t="s">
        <v>2983</v>
      </c>
      <c r="D2181" s="3" t="s">
        <v>41</v>
      </c>
      <c r="E2181" s="3" t="s">
        <v>42</v>
      </c>
      <c r="F2181" s="3" t="s">
        <v>7476</v>
      </c>
      <c r="G2181" s="19" t="s">
        <v>13361</v>
      </c>
      <c r="H2181" s="3" t="s">
        <v>8954</v>
      </c>
      <c r="I2181" s="18">
        <v>31041</v>
      </c>
      <c r="J2181" s="18" t="s">
        <v>13319</v>
      </c>
      <c r="M2181" s="3" t="s">
        <v>7478</v>
      </c>
      <c r="N2181" s="3" t="s">
        <v>7479</v>
      </c>
      <c r="O2181" s="3" t="s">
        <v>13414</v>
      </c>
      <c r="P2181" s="3" t="s">
        <v>7480</v>
      </c>
      <c r="Q2181" s="3" t="s">
        <v>7481</v>
      </c>
      <c r="R2181" s="3" t="s">
        <v>7482</v>
      </c>
    </row>
    <row r="2182" spans="2:18" x14ac:dyDescent="0.35">
      <c r="B2182" s="3" t="s">
        <v>2990</v>
      </c>
      <c r="C2182" s="3" t="s">
        <v>2991</v>
      </c>
      <c r="D2182" s="3" t="s">
        <v>41</v>
      </c>
      <c r="E2182" s="3" t="s">
        <v>42</v>
      </c>
      <c r="F2182" s="3" t="s">
        <v>7476</v>
      </c>
      <c r="G2182" s="19" t="s">
        <v>13361</v>
      </c>
      <c r="H2182" s="3" t="s">
        <v>8958</v>
      </c>
      <c r="I2182" s="18">
        <v>31041</v>
      </c>
      <c r="J2182" s="18" t="s">
        <v>13319</v>
      </c>
      <c r="M2182" s="3" t="s">
        <v>7478</v>
      </c>
      <c r="N2182" s="3" t="s">
        <v>7479</v>
      </c>
      <c r="O2182" s="3" t="s">
        <v>13414</v>
      </c>
      <c r="P2182" s="3" t="s">
        <v>7480</v>
      </c>
      <c r="Q2182" s="3" t="s">
        <v>7481</v>
      </c>
      <c r="R2182" s="3" t="s">
        <v>7482</v>
      </c>
    </row>
    <row r="2183" spans="2:18" x14ac:dyDescent="0.35">
      <c r="B2183" s="3" t="s">
        <v>3004</v>
      </c>
      <c r="C2183" s="3" t="s">
        <v>3005</v>
      </c>
      <c r="D2183" s="3" t="s">
        <v>41</v>
      </c>
      <c r="E2183" s="3" t="s">
        <v>42</v>
      </c>
      <c r="F2183" s="3" t="s">
        <v>7476</v>
      </c>
      <c r="G2183" s="19" t="s">
        <v>13361</v>
      </c>
      <c r="H2183" s="3" t="s">
        <v>8965</v>
      </c>
      <c r="I2183" s="18">
        <v>31041</v>
      </c>
      <c r="J2183" s="18" t="s">
        <v>13319</v>
      </c>
      <c r="M2183" s="3" t="s">
        <v>7478</v>
      </c>
      <c r="N2183" s="3" t="s">
        <v>7479</v>
      </c>
      <c r="O2183" s="3" t="s">
        <v>13414</v>
      </c>
      <c r="P2183" s="3" t="s">
        <v>7480</v>
      </c>
      <c r="Q2183" s="3" t="s">
        <v>7481</v>
      </c>
      <c r="R2183" s="3" t="s">
        <v>7482</v>
      </c>
    </row>
    <row r="2184" spans="2:18" x14ac:dyDescent="0.35">
      <c r="B2184" s="3" t="s">
        <v>2992</v>
      </c>
      <c r="C2184" s="3" t="s">
        <v>2993</v>
      </c>
      <c r="D2184" s="3" t="s">
        <v>41</v>
      </c>
      <c r="E2184" s="3" t="s">
        <v>42</v>
      </c>
      <c r="F2184" s="3" t="s">
        <v>7476</v>
      </c>
      <c r="G2184" s="19" t="s">
        <v>13361</v>
      </c>
      <c r="H2184" s="3" t="s">
        <v>8959</v>
      </c>
      <c r="I2184" s="18">
        <v>31041</v>
      </c>
      <c r="J2184" s="18" t="s">
        <v>13319</v>
      </c>
      <c r="M2184" s="3" t="s">
        <v>7478</v>
      </c>
      <c r="N2184" s="3" t="s">
        <v>7479</v>
      </c>
      <c r="O2184" s="3" t="s">
        <v>13414</v>
      </c>
      <c r="P2184" s="3" t="s">
        <v>7480</v>
      </c>
      <c r="Q2184" s="3" t="s">
        <v>7481</v>
      </c>
      <c r="R2184" s="3" t="s">
        <v>7482</v>
      </c>
    </row>
    <row r="2185" spans="2:18" x14ac:dyDescent="0.35">
      <c r="B2185" s="3" t="s">
        <v>5590</v>
      </c>
      <c r="C2185" s="3" t="s">
        <v>5591</v>
      </c>
      <c r="D2185" s="3" t="s">
        <v>41</v>
      </c>
      <c r="E2185" s="3" t="s">
        <v>42</v>
      </c>
      <c r="F2185" s="3" t="s">
        <v>7476</v>
      </c>
      <c r="G2185" s="19" t="s">
        <v>13390</v>
      </c>
      <c r="H2185" s="3" t="s">
        <v>10258</v>
      </c>
      <c r="I2185" s="18">
        <v>31041</v>
      </c>
      <c r="J2185" s="18" t="s">
        <v>13319</v>
      </c>
      <c r="M2185" s="3" t="s">
        <v>7478</v>
      </c>
      <c r="N2185" s="3" t="s">
        <v>7479</v>
      </c>
      <c r="O2185" s="3" t="s">
        <v>13414</v>
      </c>
      <c r="P2185" s="3" t="s">
        <v>7480</v>
      </c>
      <c r="Q2185" s="3" t="s">
        <v>7481</v>
      </c>
      <c r="R2185" s="3" t="s">
        <v>7558</v>
      </c>
    </row>
    <row r="2186" spans="2:18" x14ac:dyDescent="0.35">
      <c r="B2186" s="3" t="s">
        <v>5588</v>
      </c>
      <c r="C2186" s="3" t="s">
        <v>5589</v>
      </c>
      <c r="D2186" s="3" t="s">
        <v>41</v>
      </c>
      <c r="E2186" s="3" t="s">
        <v>42</v>
      </c>
      <c r="F2186" s="3" t="s">
        <v>7476</v>
      </c>
      <c r="G2186" s="19" t="s">
        <v>13390</v>
      </c>
      <c r="H2186" s="3" t="s">
        <v>10257</v>
      </c>
      <c r="I2186" s="18">
        <v>31041</v>
      </c>
      <c r="J2186" s="18" t="s">
        <v>13319</v>
      </c>
      <c r="M2186" s="3" t="s">
        <v>7478</v>
      </c>
      <c r="N2186" s="3" t="s">
        <v>7479</v>
      </c>
      <c r="O2186" s="3" t="s">
        <v>13414</v>
      </c>
      <c r="P2186" s="3" t="s">
        <v>7480</v>
      </c>
      <c r="Q2186" s="3" t="s">
        <v>7481</v>
      </c>
      <c r="R2186" s="3" t="s">
        <v>7558</v>
      </c>
    </row>
    <row r="2187" spans="2:18" x14ac:dyDescent="0.35">
      <c r="B2187" s="3" t="s">
        <v>5592</v>
      </c>
      <c r="C2187" s="3" t="s">
        <v>5593</v>
      </c>
      <c r="D2187" s="3" t="s">
        <v>41</v>
      </c>
      <c r="E2187" s="3" t="s">
        <v>42</v>
      </c>
      <c r="F2187" s="3" t="s">
        <v>7476</v>
      </c>
      <c r="G2187" s="19" t="s">
        <v>13390</v>
      </c>
      <c r="H2187" s="3" t="s">
        <v>10259</v>
      </c>
      <c r="I2187" s="18">
        <v>31041</v>
      </c>
      <c r="J2187" s="18" t="s">
        <v>13319</v>
      </c>
      <c r="M2187" s="3" t="s">
        <v>7478</v>
      </c>
      <c r="N2187" s="3" t="s">
        <v>7479</v>
      </c>
      <c r="O2187" s="3" t="s">
        <v>13414</v>
      </c>
      <c r="P2187" s="3" t="s">
        <v>7480</v>
      </c>
      <c r="Q2187" s="3" t="s">
        <v>7481</v>
      </c>
      <c r="R2187" s="3" t="s">
        <v>7558</v>
      </c>
    </row>
    <row r="2188" spans="2:18" x14ac:dyDescent="0.35">
      <c r="B2188" s="3" t="s">
        <v>5594</v>
      </c>
      <c r="C2188" s="3" t="s">
        <v>5595</v>
      </c>
      <c r="D2188" s="3" t="s">
        <v>41</v>
      </c>
      <c r="E2188" s="3" t="s">
        <v>42</v>
      </c>
      <c r="F2188" s="3" t="s">
        <v>7476</v>
      </c>
      <c r="G2188" s="19" t="s">
        <v>13390</v>
      </c>
      <c r="H2188" s="3" t="s">
        <v>10260</v>
      </c>
      <c r="I2188" s="18">
        <v>31041</v>
      </c>
      <c r="J2188" s="18" t="s">
        <v>13319</v>
      </c>
      <c r="M2188" s="3" t="s">
        <v>7478</v>
      </c>
      <c r="N2188" s="3" t="s">
        <v>7479</v>
      </c>
      <c r="O2188" s="3" t="s">
        <v>13414</v>
      </c>
      <c r="P2188" s="3" t="s">
        <v>7480</v>
      </c>
      <c r="Q2188" s="3" t="s">
        <v>7481</v>
      </c>
      <c r="R2188" s="3" t="s">
        <v>7558</v>
      </c>
    </row>
    <row r="2189" spans="2:18" x14ac:dyDescent="0.35">
      <c r="B2189" s="3" t="s">
        <v>5596</v>
      </c>
      <c r="C2189" s="3" t="s">
        <v>5597</v>
      </c>
      <c r="D2189" s="3" t="s">
        <v>41</v>
      </c>
      <c r="E2189" s="3" t="s">
        <v>42</v>
      </c>
      <c r="F2189" s="3" t="s">
        <v>7476</v>
      </c>
      <c r="G2189" s="19" t="s">
        <v>13390</v>
      </c>
      <c r="H2189" s="3" t="s">
        <v>10261</v>
      </c>
      <c r="I2189" s="18">
        <v>31041</v>
      </c>
      <c r="J2189" s="18" t="s">
        <v>13319</v>
      </c>
      <c r="M2189" s="3" t="s">
        <v>7478</v>
      </c>
      <c r="N2189" s="3" t="s">
        <v>7479</v>
      </c>
      <c r="O2189" s="3" t="s">
        <v>13414</v>
      </c>
      <c r="P2189" s="3" t="s">
        <v>7480</v>
      </c>
      <c r="Q2189" s="3" t="s">
        <v>7481</v>
      </c>
      <c r="R2189" s="3" t="s">
        <v>7558</v>
      </c>
    </row>
    <row r="2190" spans="2:18" x14ac:dyDescent="0.35">
      <c r="B2190" s="3" t="s">
        <v>841</v>
      </c>
      <c r="C2190" s="3" t="s">
        <v>842</v>
      </c>
      <c r="D2190" s="3" t="s">
        <v>41</v>
      </c>
      <c r="E2190" s="3" t="s">
        <v>42</v>
      </c>
      <c r="F2190" s="3" t="s">
        <v>7476</v>
      </c>
      <c r="G2190" s="19" t="s">
        <v>13391</v>
      </c>
      <c r="H2190" s="3" t="s">
        <v>7883</v>
      </c>
      <c r="I2190" s="18">
        <v>31041</v>
      </c>
      <c r="J2190" s="18" t="s">
        <v>13319</v>
      </c>
      <c r="M2190" s="3" t="s">
        <v>7478</v>
      </c>
      <c r="N2190" s="3" t="s">
        <v>7479</v>
      </c>
      <c r="O2190" s="3" t="s">
        <v>13414</v>
      </c>
      <c r="P2190" s="3" t="s">
        <v>7480</v>
      </c>
      <c r="Q2190" s="3" t="s">
        <v>7481</v>
      </c>
      <c r="R2190" s="3" t="s">
        <v>7482</v>
      </c>
    </row>
    <row r="2191" spans="2:18" x14ac:dyDescent="0.35">
      <c r="B2191" s="3" t="s">
        <v>843</v>
      </c>
      <c r="C2191" s="3" t="s">
        <v>844</v>
      </c>
      <c r="D2191" s="3" t="s">
        <v>41</v>
      </c>
      <c r="E2191" s="3" t="s">
        <v>42</v>
      </c>
      <c r="F2191" s="3" t="s">
        <v>7476</v>
      </c>
      <c r="G2191" s="19" t="s">
        <v>13391</v>
      </c>
      <c r="H2191" s="3" t="s">
        <v>7884</v>
      </c>
      <c r="I2191" s="18">
        <v>31041</v>
      </c>
      <c r="J2191" s="18" t="s">
        <v>13319</v>
      </c>
      <c r="M2191" s="3" t="s">
        <v>7478</v>
      </c>
      <c r="N2191" s="3" t="s">
        <v>7479</v>
      </c>
      <c r="O2191" s="3" t="s">
        <v>13414</v>
      </c>
      <c r="P2191" s="3" t="s">
        <v>7480</v>
      </c>
      <c r="Q2191" s="3" t="s">
        <v>7481</v>
      </c>
      <c r="R2191" s="3" t="s">
        <v>7482</v>
      </c>
    </row>
    <row r="2192" spans="2:18" x14ac:dyDescent="0.35">
      <c r="B2192" s="3" t="s">
        <v>845</v>
      </c>
      <c r="C2192" s="3" t="s">
        <v>846</v>
      </c>
      <c r="D2192" s="3" t="s">
        <v>41</v>
      </c>
      <c r="E2192" s="3" t="s">
        <v>42</v>
      </c>
      <c r="F2192" s="3" t="s">
        <v>7476</v>
      </c>
      <c r="G2192" s="19" t="s">
        <v>13391</v>
      </c>
      <c r="H2192" s="3" t="s">
        <v>7885</v>
      </c>
      <c r="I2192" s="18">
        <v>31041</v>
      </c>
      <c r="J2192" s="18" t="s">
        <v>13319</v>
      </c>
      <c r="M2192" s="3" t="s">
        <v>7478</v>
      </c>
      <c r="N2192" s="3" t="s">
        <v>7479</v>
      </c>
      <c r="O2192" s="3" t="s">
        <v>13414</v>
      </c>
      <c r="P2192" s="3" t="s">
        <v>7480</v>
      </c>
      <c r="Q2192" s="3" t="s">
        <v>7481</v>
      </c>
      <c r="R2192" s="3" t="s">
        <v>7482</v>
      </c>
    </row>
    <row r="2193" spans="2:18" x14ac:dyDescent="0.35">
      <c r="B2193" s="3" t="s">
        <v>851</v>
      </c>
      <c r="C2193" s="3" t="s">
        <v>852</v>
      </c>
      <c r="D2193" s="3" t="s">
        <v>41</v>
      </c>
      <c r="E2193" s="3" t="s">
        <v>42</v>
      </c>
      <c r="F2193" s="3" t="s">
        <v>7476</v>
      </c>
      <c r="G2193" s="19" t="s">
        <v>13391</v>
      </c>
      <c r="H2193" s="3" t="s">
        <v>7888</v>
      </c>
      <c r="I2193" s="18">
        <v>31041</v>
      </c>
      <c r="J2193" s="18" t="s">
        <v>13319</v>
      </c>
      <c r="M2193" s="3" t="s">
        <v>7478</v>
      </c>
      <c r="N2193" s="3" t="s">
        <v>7479</v>
      </c>
      <c r="O2193" s="3" t="s">
        <v>13414</v>
      </c>
      <c r="P2193" s="3" t="s">
        <v>7480</v>
      </c>
      <c r="Q2193" s="3" t="s">
        <v>7481</v>
      </c>
      <c r="R2193" s="3" t="s">
        <v>7482</v>
      </c>
    </row>
    <row r="2194" spans="2:18" x14ac:dyDescent="0.35">
      <c r="B2194" s="3" t="s">
        <v>857</v>
      </c>
      <c r="C2194" s="3" t="s">
        <v>858</v>
      </c>
      <c r="D2194" s="3" t="s">
        <v>41</v>
      </c>
      <c r="E2194" s="3" t="s">
        <v>42</v>
      </c>
      <c r="F2194" s="3" t="s">
        <v>7476</v>
      </c>
      <c r="G2194" s="19" t="s">
        <v>13391</v>
      </c>
      <c r="H2194" s="3" t="s">
        <v>7891</v>
      </c>
      <c r="I2194" s="18">
        <v>31041</v>
      </c>
      <c r="J2194" s="18" t="s">
        <v>13319</v>
      </c>
      <c r="M2194" s="3" t="s">
        <v>7478</v>
      </c>
      <c r="N2194" s="3" t="s">
        <v>7479</v>
      </c>
      <c r="O2194" s="3" t="s">
        <v>13414</v>
      </c>
      <c r="P2194" s="3" t="s">
        <v>7480</v>
      </c>
      <c r="Q2194" s="3" t="s">
        <v>7481</v>
      </c>
      <c r="R2194" s="3" t="s">
        <v>7482</v>
      </c>
    </row>
    <row r="2195" spans="2:18" x14ac:dyDescent="0.35">
      <c r="B2195" s="3" t="s">
        <v>863</v>
      </c>
      <c r="C2195" s="3" t="s">
        <v>864</v>
      </c>
      <c r="D2195" s="3" t="s">
        <v>41</v>
      </c>
      <c r="E2195" s="3" t="s">
        <v>42</v>
      </c>
      <c r="F2195" s="3" t="s">
        <v>7476</v>
      </c>
      <c r="G2195" s="19" t="s">
        <v>13391</v>
      </c>
      <c r="H2195" s="3" t="s">
        <v>7894</v>
      </c>
      <c r="I2195" s="18">
        <v>31041</v>
      </c>
      <c r="J2195" s="18" t="s">
        <v>13319</v>
      </c>
      <c r="M2195" s="3" t="s">
        <v>7478</v>
      </c>
      <c r="N2195" s="3" t="s">
        <v>7479</v>
      </c>
      <c r="O2195" s="3" t="s">
        <v>13414</v>
      </c>
      <c r="P2195" s="3" t="s">
        <v>7480</v>
      </c>
      <c r="Q2195" s="3" t="s">
        <v>7481</v>
      </c>
      <c r="R2195" s="3" t="s">
        <v>7482</v>
      </c>
    </row>
    <row r="2196" spans="2:18" x14ac:dyDescent="0.35">
      <c r="B2196" s="3" t="s">
        <v>869</v>
      </c>
      <c r="C2196" s="3" t="s">
        <v>870</v>
      </c>
      <c r="D2196" s="3" t="s">
        <v>41</v>
      </c>
      <c r="E2196" s="3" t="s">
        <v>42</v>
      </c>
      <c r="F2196" s="3" t="s">
        <v>7476</v>
      </c>
      <c r="G2196" s="19" t="s">
        <v>13391</v>
      </c>
      <c r="H2196" s="3" t="s">
        <v>7897</v>
      </c>
      <c r="I2196" s="18">
        <v>31041</v>
      </c>
      <c r="J2196" s="18" t="s">
        <v>13319</v>
      </c>
      <c r="M2196" s="3" t="s">
        <v>7478</v>
      </c>
      <c r="N2196" s="3" t="s">
        <v>7479</v>
      </c>
      <c r="O2196" s="3" t="s">
        <v>13414</v>
      </c>
      <c r="P2196" s="3" t="s">
        <v>7480</v>
      </c>
      <c r="Q2196" s="3" t="s">
        <v>7481</v>
      </c>
      <c r="R2196" s="3" t="s">
        <v>7482</v>
      </c>
    </row>
    <row r="2197" spans="2:18" x14ac:dyDescent="0.35">
      <c r="B2197" s="3" t="s">
        <v>873</v>
      </c>
      <c r="C2197" s="3" t="s">
        <v>874</v>
      </c>
      <c r="D2197" s="3" t="s">
        <v>41</v>
      </c>
      <c r="E2197" s="3" t="s">
        <v>42</v>
      </c>
      <c r="F2197" s="3" t="s">
        <v>7476</v>
      </c>
      <c r="G2197" s="19" t="s">
        <v>13391</v>
      </c>
      <c r="H2197" s="3" t="s">
        <v>7899</v>
      </c>
      <c r="I2197" s="18">
        <v>31041</v>
      </c>
      <c r="J2197" s="18" t="s">
        <v>13319</v>
      </c>
      <c r="M2197" s="3" t="s">
        <v>7478</v>
      </c>
      <c r="N2197" s="3" t="s">
        <v>7479</v>
      </c>
      <c r="O2197" s="3" t="s">
        <v>13414</v>
      </c>
      <c r="P2197" s="3" t="s">
        <v>7480</v>
      </c>
      <c r="Q2197" s="3" t="s">
        <v>7481</v>
      </c>
      <c r="R2197" s="3" t="s">
        <v>7482</v>
      </c>
    </row>
    <row r="2198" spans="2:18" x14ac:dyDescent="0.35">
      <c r="B2198" s="3" t="s">
        <v>13076</v>
      </c>
      <c r="C2198" s="3" t="s">
        <v>13077</v>
      </c>
      <c r="D2198" s="3" t="s">
        <v>41</v>
      </c>
      <c r="E2198" s="3" t="s">
        <v>42</v>
      </c>
      <c r="F2198" s="3" t="s">
        <v>7476</v>
      </c>
      <c r="G2198" s="19" t="s">
        <v>13392</v>
      </c>
      <c r="H2198" s="3" t="s">
        <v>13078</v>
      </c>
      <c r="I2198" s="18">
        <v>31041</v>
      </c>
      <c r="J2198" s="18" t="s">
        <v>13319</v>
      </c>
      <c r="M2198" s="3" t="s">
        <v>7478</v>
      </c>
      <c r="N2198" s="3" t="s">
        <v>12969</v>
      </c>
      <c r="O2198" s="3" t="s">
        <v>13414</v>
      </c>
      <c r="P2198" s="3" t="s">
        <v>7480</v>
      </c>
      <c r="Q2198" s="3" t="s">
        <v>7481</v>
      </c>
      <c r="R2198" s="3" t="s">
        <v>12970</v>
      </c>
    </row>
    <row r="2199" spans="2:18" x14ac:dyDescent="0.35">
      <c r="B2199" s="3" t="s">
        <v>13148</v>
      </c>
      <c r="C2199" s="3" t="s">
        <v>13149</v>
      </c>
      <c r="D2199" s="3" t="s">
        <v>41</v>
      </c>
      <c r="E2199" s="3" t="s">
        <v>42</v>
      </c>
      <c r="F2199" s="3" t="s">
        <v>7476</v>
      </c>
      <c r="G2199" s="19" t="s">
        <v>13392</v>
      </c>
      <c r="H2199" s="3" t="s">
        <v>13150</v>
      </c>
      <c r="I2199" s="18">
        <v>31041</v>
      </c>
      <c r="J2199" s="18" t="s">
        <v>13319</v>
      </c>
      <c r="M2199" s="3" t="s">
        <v>7478</v>
      </c>
      <c r="N2199" s="3" t="s">
        <v>12969</v>
      </c>
      <c r="O2199" s="3" t="s">
        <v>13414</v>
      </c>
      <c r="P2199" s="3" t="s">
        <v>7480</v>
      </c>
      <c r="Q2199" s="3" t="s">
        <v>7481</v>
      </c>
      <c r="R2199" s="3" t="s">
        <v>12970</v>
      </c>
    </row>
    <row r="2200" spans="2:18" x14ac:dyDescent="0.35">
      <c r="B2200" s="3" t="s">
        <v>13112</v>
      </c>
      <c r="C2200" s="3" t="s">
        <v>13113</v>
      </c>
      <c r="D2200" s="3" t="s">
        <v>41</v>
      </c>
      <c r="E2200" s="3" t="s">
        <v>42</v>
      </c>
      <c r="F2200" s="3" t="s">
        <v>7476</v>
      </c>
      <c r="G2200" s="19" t="s">
        <v>13392</v>
      </c>
      <c r="H2200" s="3" t="s">
        <v>13114</v>
      </c>
      <c r="I2200" s="18">
        <v>31041</v>
      </c>
      <c r="J2200" s="18" t="s">
        <v>13319</v>
      </c>
      <c r="M2200" s="3" t="s">
        <v>7478</v>
      </c>
      <c r="N2200" s="3" t="s">
        <v>12969</v>
      </c>
      <c r="O2200" s="3" t="s">
        <v>13414</v>
      </c>
      <c r="P2200" s="3" t="s">
        <v>7480</v>
      </c>
      <c r="Q2200" s="3" t="s">
        <v>7481</v>
      </c>
      <c r="R2200" s="3" t="s">
        <v>12970</v>
      </c>
    </row>
    <row r="2201" spans="2:18" x14ac:dyDescent="0.35">
      <c r="B2201" s="3" t="s">
        <v>13079</v>
      </c>
      <c r="C2201" s="3" t="s">
        <v>13080</v>
      </c>
      <c r="D2201" s="3" t="s">
        <v>41</v>
      </c>
      <c r="E2201" s="3" t="s">
        <v>42</v>
      </c>
      <c r="F2201" s="3" t="s">
        <v>7476</v>
      </c>
      <c r="G2201" s="19" t="s">
        <v>13392</v>
      </c>
      <c r="H2201" s="3" t="s">
        <v>13081</v>
      </c>
      <c r="I2201" s="18">
        <v>31041</v>
      </c>
      <c r="J2201" s="18" t="s">
        <v>13319</v>
      </c>
      <c r="M2201" s="3" t="s">
        <v>7478</v>
      </c>
      <c r="N2201" s="3" t="s">
        <v>12969</v>
      </c>
      <c r="O2201" s="3" t="s">
        <v>13414</v>
      </c>
      <c r="P2201" s="3" t="s">
        <v>7480</v>
      </c>
      <c r="Q2201" s="3" t="s">
        <v>7481</v>
      </c>
      <c r="R2201" s="3" t="s">
        <v>12970</v>
      </c>
    </row>
    <row r="2202" spans="2:18" x14ac:dyDescent="0.35">
      <c r="B2202" s="3" t="s">
        <v>13151</v>
      </c>
      <c r="C2202" s="3" t="s">
        <v>13152</v>
      </c>
      <c r="D2202" s="3" t="s">
        <v>41</v>
      </c>
      <c r="E2202" s="3" t="s">
        <v>42</v>
      </c>
      <c r="F2202" s="3" t="s">
        <v>7476</v>
      </c>
      <c r="G2202" s="19" t="s">
        <v>13392</v>
      </c>
      <c r="H2202" s="3" t="s">
        <v>13153</v>
      </c>
      <c r="I2202" s="18">
        <v>31041</v>
      </c>
      <c r="J2202" s="18" t="s">
        <v>13319</v>
      </c>
      <c r="M2202" s="3" t="s">
        <v>7478</v>
      </c>
      <c r="N2202" s="3" t="s">
        <v>12969</v>
      </c>
      <c r="O2202" s="3" t="s">
        <v>13414</v>
      </c>
      <c r="P2202" s="3" t="s">
        <v>7480</v>
      </c>
      <c r="Q2202" s="3" t="s">
        <v>7481</v>
      </c>
      <c r="R2202" s="3" t="s">
        <v>12970</v>
      </c>
    </row>
    <row r="2203" spans="2:18" x14ac:dyDescent="0.35">
      <c r="B2203" s="3" t="s">
        <v>13115</v>
      </c>
      <c r="C2203" s="3" t="s">
        <v>13116</v>
      </c>
      <c r="D2203" s="3" t="s">
        <v>41</v>
      </c>
      <c r="E2203" s="3" t="s">
        <v>42</v>
      </c>
      <c r="F2203" s="3" t="s">
        <v>7476</v>
      </c>
      <c r="G2203" s="19" t="s">
        <v>13392</v>
      </c>
      <c r="H2203" s="3" t="s">
        <v>13117</v>
      </c>
      <c r="I2203" s="18">
        <v>31041</v>
      </c>
      <c r="J2203" s="18" t="s">
        <v>13319</v>
      </c>
      <c r="M2203" s="3" t="s">
        <v>7478</v>
      </c>
      <c r="N2203" s="3" t="s">
        <v>12969</v>
      </c>
      <c r="O2203" s="3" t="s">
        <v>13414</v>
      </c>
      <c r="P2203" s="3" t="s">
        <v>7480</v>
      </c>
      <c r="Q2203" s="3" t="s">
        <v>7481</v>
      </c>
      <c r="R2203" s="3" t="s">
        <v>12970</v>
      </c>
    </row>
    <row r="2204" spans="2:18" x14ac:dyDescent="0.35">
      <c r="B2204" s="3" t="s">
        <v>13082</v>
      </c>
      <c r="C2204" s="3" t="s">
        <v>13083</v>
      </c>
      <c r="D2204" s="3" t="s">
        <v>41</v>
      </c>
      <c r="E2204" s="3" t="s">
        <v>42</v>
      </c>
      <c r="F2204" s="3" t="s">
        <v>7476</v>
      </c>
      <c r="G2204" s="19" t="s">
        <v>13392</v>
      </c>
      <c r="H2204" s="3" t="s">
        <v>13084</v>
      </c>
      <c r="I2204" s="18">
        <v>31041</v>
      </c>
      <c r="J2204" s="18" t="s">
        <v>13319</v>
      </c>
      <c r="M2204" s="3" t="s">
        <v>7478</v>
      </c>
      <c r="N2204" s="3" t="s">
        <v>12969</v>
      </c>
      <c r="O2204" s="3" t="s">
        <v>13414</v>
      </c>
      <c r="P2204" s="3" t="s">
        <v>7480</v>
      </c>
      <c r="Q2204" s="3" t="s">
        <v>7481</v>
      </c>
      <c r="R2204" s="3" t="s">
        <v>12970</v>
      </c>
    </row>
    <row r="2205" spans="2:18" x14ac:dyDescent="0.35">
      <c r="B2205" s="3" t="s">
        <v>13154</v>
      </c>
      <c r="C2205" s="3" t="s">
        <v>13155</v>
      </c>
      <c r="D2205" s="3" t="s">
        <v>41</v>
      </c>
      <c r="E2205" s="3" t="s">
        <v>42</v>
      </c>
      <c r="F2205" s="3" t="s">
        <v>7476</v>
      </c>
      <c r="G2205" s="19" t="s">
        <v>13392</v>
      </c>
      <c r="H2205" s="3" t="s">
        <v>13156</v>
      </c>
      <c r="I2205" s="18">
        <v>31041</v>
      </c>
      <c r="J2205" s="18" t="s">
        <v>13319</v>
      </c>
      <c r="M2205" s="3" t="s">
        <v>7478</v>
      </c>
      <c r="N2205" s="3" t="s">
        <v>12969</v>
      </c>
      <c r="O2205" s="3" t="s">
        <v>13414</v>
      </c>
      <c r="P2205" s="3" t="s">
        <v>7480</v>
      </c>
      <c r="Q2205" s="3" t="s">
        <v>7481</v>
      </c>
      <c r="R2205" s="3" t="s">
        <v>12970</v>
      </c>
    </row>
    <row r="2206" spans="2:18" x14ac:dyDescent="0.35">
      <c r="B2206" s="3" t="s">
        <v>13118</v>
      </c>
      <c r="C2206" s="3" t="s">
        <v>13119</v>
      </c>
      <c r="D2206" s="3" t="s">
        <v>41</v>
      </c>
      <c r="E2206" s="3" t="s">
        <v>42</v>
      </c>
      <c r="F2206" s="3" t="s">
        <v>7476</v>
      </c>
      <c r="G2206" s="19" t="s">
        <v>13392</v>
      </c>
      <c r="H2206" s="3" t="s">
        <v>13120</v>
      </c>
      <c r="I2206" s="18">
        <v>31041</v>
      </c>
      <c r="J2206" s="18" t="s">
        <v>13319</v>
      </c>
      <c r="M2206" s="3" t="s">
        <v>7478</v>
      </c>
      <c r="N2206" s="3" t="s">
        <v>12969</v>
      </c>
      <c r="O2206" s="3" t="s">
        <v>13414</v>
      </c>
      <c r="P2206" s="3" t="s">
        <v>7480</v>
      </c>
      <c r="Q2206" s="3" t="s">
        <v>7481</v>
      </c>
      <c r="R2206" s="3" t="s">
        <v>12970</v>
      </c>
    </row>
    <row r="2207" spans="2:18" x14ac:dyDescent="0.35">
      <c r="B2207" s="3" t="s">
        <v>13085</v>
      </c>
      <c r="C2207" s="3" t="s">
        <v>13086</v>
      </c>
      <c r="D2207" s="3" t="s">
        <v>41</v>
      </c>
      <c r="E2207" s="3" t="s">
        <v>42</v>
      </c>
      <c r="F2207" s="3" t="s">
        <v>7476</v>
      </c>
      <c r="G2207" s="19" t="s">
        <v>13392</v>
      </c>
      <c r="H2207" s="3" t="s">
        <v>13087</v>
      </c>
      <c r="I2207" s="18">
        <v>31041</v>
      </c>
      <c r="J2207" s="18" t="s">
        <v>13319</v>
      </c>
      <c r="M2207" s="3" t="s">
        <v>7478</v>
      </c>
      <c r="N2207" s="3" t="s">
        <v>12969</v>
      </c>
      <c r="O2207" s="3" t="s">
        <v>13414</v>
      </c>
      <c r="P2207" s="3" t="s">
        <v>7480</v>
      </c>
      <c r="Q2207" s="3" t="s">
        <v>7481</v>
      </c>
      <c r="R2207" s="3" t="s">
        <v>12970</v>
      </c>
    </row>
    <row r="2208" spans="2:18" x14ac:dyDescent="0.35">
      <c r="B2208" s="3" t="s">
        <v>13157</v>
      </c>
      <c r="C2208" s="3" t="s">
        <v>13158</v>
      </c>
      <c r="D2208" s="3" t="s">
        <v>41</v>
      </c>
      <c r="E2208" s="3" t="s">
        <v>42</v>
      </c>
      <c r="F2208" s="3" t="s">
        <v>7476</v>
      </c>
      <c r="G2208" s="19" t="s">
        <v>13392</v>
      </c>
      <c r="H2208" s="3" t="s">
        <v>13159</v>
      </c>
      <c r="I2208" s="18">
        <v>31041</v>
      </c>
      <c r="J2208" s="18" t="s">
        <v>13319</v>
      </c>
      <c r="M2208" s="3" t="s">
        <v>7478</v>
      </c>
      <c r="N2208" s="3" t="s">
        <v>12969</v>
      </c>
      <c r="O2208" s="3" t="s">
        <v>13414</v>
      </c>
      <c r="P2208" s="3" t="s">
        <v>7480</v>
      </c>
      <c r="Q2208" s="3" t="s">
        <v>7481</v>
      </c>
      <c r="R2208" s="3" t="s">
        <v>12970</v>
      </c>
    </row>
    <row r="2209" spans="2:18" x14ac:dyDescent="0.35">
      <c r="B2209" s="3" t="s">
        <v>13121</v>
      </c>
      <c r="C2209" s="3" t="s">
        <v>13122</v>
      </c>
      <c r="D2209" s="3" t="s">
        <v>41</v>
      </c>
      <c r="E2209" s="3" t="s">
        <v>42</v>
      </c>
      <c r="F2209" s="3" t="s">
        <v>7476</v>
      </c>
      <c r="G2209" s="19" t="s">
        <v>13392</v>
      </c>
      <c r="H2209" s="3" t="s">
        <v>13123</v>
      </c>
      <c r="I2209" s="18">
        <v>31041</v>
      </c>
      <c r="J2209" s="18" t="s">
        <v>13319</v>
      </c>
      <c r="M2209" s="3" t="s">
        <v>7478</v>
      </c>
      <c r="N2209" s="3" t="s">
        <v>12969</v>
      </c>
      <c r="O2209" s="3" t="s">
        <v>13414</v>
      </c>
      <c r="P2209" s="3" t="s">
        <v>7480</v>
      </c>
      <c r="Q2209" s="3" t="s">
        <v>7481</v>
      </c>
      <c r="R2209" s="3" t="s">
        <v>12970</v>
      </c>
    </row>
    <row r="2210" spans="2:18" x14ac:dyDescent="0.35">
      <c r="B2210" s="3" t="s">
        <v>13088</v>
      </c>
      <c r="C2210" s="3" t="s">
        <v>13089</v>
      </c>
      <c r="D2210" s="3" t="s">
        <v>41</v>
      </c>
      <c r="E2210" s="3" t="s">
        <v>42</v>
      </c>
      <c r="F2210" s="3" t="s">
        <v>7476</v>
      </c>
      <c r="G2210" s="19" t="s">
        <v>13392</v>
      </c>
      <c r="H2210" s="3" t="s">
        <v>13090</v>
      </c>
      <c r="I2210" s="18">
        <v>31041</v>
      </c>
      <c r="J2210" s="18" t="s">
        <v>13319</v>
      </c>
      <c r="M2210" s="3" t="s">
        <v>7478</v>
      </c>
      <c r="N2210" s="3" t="s">
        <v>12969</v>
      </c>
      <c r="O2210" s="3" t="s">
        <v>13414</v>
      </c>
      <c r="P2210" s="3" t="s">
        <v>7480</v>
      </c>
      <c r="Q2210" s="3" t="s">
        <v>7481</v>
      </c>
      <c r="R2210" s="3" t="s">
        <v>12970</v>
      </c>
    </row>
    <row r="2211" spans="2:18" x14ac:dyDescent="0.35">
      <c r="B2211" s="3" t="s">
        <v>13160</v>
      </c>
      <c r="C2211" s="3" t="s">
        <v>13161</v>
      </c>
      <c r="D2211" s="3" t="s">
        <v>41</v>
      </c>
      <c r="E2211" s="3" t="s">
        <v>42</v>
      </c>
      <c r="F2211" s="3" t="s">
        <v>7476</v>
      </c>
      <c r="G2211" s="19" t="s">
        <v>13392</v>
      </c>
      <c r="H2211" s="3" t="s">
        <v>13162</v>
      </c>
      <c r="I2211" s="18">
        <v>31041</v>
      </c>
      <c r="J2211" s="18" t="s">
        <v>13319</v>
      </c>
      <c r="M2211" s="3" t="s">
        <v>7478</v>
      </c>
      <c r="N2211" s="3" t="s">
        <v>12969</v>
      </c>
      <c r="O2211" s="3" t="s">
        <v>13414</v>
      </c>
      <c r="P2211" s="3" t="s">
        <v>7480</v>
      </c>
      <c r="Q2211" s="3" t="s">
        <v>7481</v>
      </c>
      <c r="R2211" s="3" t="s">
        <v>12970</v>
      </c>
    </row>
    <row r="2212" spans="2:18" x14ac:dyDescent="0.35">
      <c r="B2212" s="3" t="s">
        <v>13124</v>
      </c>
      <c r="C2212" s="3" t="s">
        <v>13125</v>
      </c>
      <c r="D2212" s="3" t="s">
        <v>41</v>
      </c>
      <c r="E2212" s="3" t="s">
        <v>42</v>
      </c>
      <c r="F2212" s="3" t="s">
        <v>7476</v>
      </c>
      <c r="G2212" s="19" t="s">
        <v>13392</v>
      </c>
      <c r="H2212" s="3" t="s">
        <v>13126</v>
      </c>
      <c r="I2212" s="18">
        <v>31041</v>
      </c>
      <c r="J2212" s="18" t="s">
        <v>13319</v>
      </c>
      <c r="M2212" s="3" t="s">
        <v>7478</v>
      </c>
      <c r="N2212" s="3" t="s">
        <v>12969</v>
      </c>
      <c r="O2212" s="3" t="s">
        <v>13414</v>
      </c>
      <c r="P2212" s="3" t="s">
        <v>7480</v>
      </c>
      <c r="Q2212" s="3" t="s">
        <v>7481</v>
      </c>
      <c r="R2212" s="3" t="s">
        <v>12970</v>
      </c>
    </row>
    <row r="2213" spans="2:18" x14ac:dyDescent="0.35">
      <c r="B2213" s="3" t="s">
        <v>13091</v>
      </c>
      <c r="C2213" s="3" t="s">
        <v>13092</v>
      </c>
      <c r="D2213" s="3" t="s">
        <v>41</v>
      </c>
      <c r="E2213" s="3" t="s">
        <v>42</v>
      </c>
      <c r="F2213" s="3" t="s">
        <v>7476</v>
      </c>
      <c r="G2213" s="19" t="s">
        <v>13392</v>
      </c>
      <c r="H2213" s="3" t="s">
        <v>13093</v>
      </c>
      <c r="I2213" s="18">
        <v>31041</v>
      </c>
      <c r="J2213" s="18" t="s">
        <v>13319</v>
      </c>
      <c r="M2213" s="3" t="s">
        <v>7478</v>
      </c>
      <c r="N2213" s="3" t="s">
        <v>12969</v>
      </c>
      <c r="O2213" s="3" t="s">
        <v>13414</v>
      </c>
      <c r="P2213" s="3" t="s">
        <v>7480</v>
      </c>
      <c r="Q2213" s="3" t="s">
        <v>7481</v>
      </c>
      <c r="R2213" s="3" t="s">
        <v>12970</v>
      </c>
    </row>
    <row r="2214" spans="2:18" x14ac:dyDescent="0.35">
      <c r="B2214" s="3" t="s">
        <v>13163</v>
      </c>
      <c r="C2214" s="3" t="s">
        <v>13164</v>
      </c>
      <c r="D2214" s="3" t="s">
        <v>41</v>
      </c>
      <c r="E2214" s="3" t="s">
        <v>42</v>
      </c>
      <c r="F2214" s="3" t="s">
        <v>7476</v>
      </c>
      <c r="G2214" s="19" t="s">
        <v>13392</v>
      </c>
      <c r="H2214" s="3" t="s">
        <v>13165</v>
      </c>
      <c r="I2214" s="18">
        <v>31041</v>
      </c>
      <c r="J2214" s="18" t="s">
        <v>13319</v>
      </c>
      <c r="M2214" s="3" t="s">
        <v>7478</v>
      </c>
      <c r="N2214" s="3" t="s">
        <v>12969</v>
      </c>
      <c r="O2214" s="3" t="s">
        <v>13414</v>
      </c>
      <c r="P2214" s="3" t="s">
        <v>7480</v>
      </c>
      <c r="Q2214" s="3" t="s">
        <v>7481</v>
      </c>
      <c r="R2214" s="3" t="s">
        <v>12970</v>
      </c>
    </row>
    <row r="2215" spans="2:18" x14ac:dyDescent="0.35">
      <c r="B2215" s="3" t="s">
        <v>13127</v>
      </c>
      <c r="C2215" s="3" t="s">
        <v>13128</v>
      </c>
      <c r="D2215" s="3" t="s">
        <v>41</v>
      </c>
      <c r="E2215" s="3" t="s">
        <v>42</v>
      </c>
      <c r="F2215" s="3" t="s">
        <v>7476</v>
      </c>
      <c r="G2215" s="19" t="s">
        <v>13392</v>
      </c>
      <c r="H2215" s="3" t="s">
        <v>13129</v>
      </c>
      <c r="I2215" s="18">
        <v>31041</v>
      </c>
      <c r="J2215" s="18" t="s">
        <v>13319</v>
      </c>
      <c r="M2215" s="3" t="s">
        <v>7478</v>
      </c>
      <c r="N2215" s="3" t="s">
        <v>12969</v>
      </c>
      <c r="O2215" s="3" t="s">
        <v>13414</v>
      </c>
      <c r="P2215" s="3" t="s">
        <v>7480</v>
      </c>
      <c r="Q2215" s="3" t="s">
        <v>7481</v>
      </c>
      <c r="R2215" s="3" t="s">
        <v>12970</v>
      </c>
    </row>
    <row r="2216" spans="2:18" x14ac:dyDescent="0.35">
      <c r="B2216" s="3" t="s">
        <v>13094</v>
      </c>
      <c r="C2216" s="3" t="s">
        <v>13095</v>
      </c>
      <c r="D2216" s="3" t="s">
        <v>41</v>
      </c>
      <c r="E2216" s="3" t="s">
        <v>42</v>
      </c>
      <c r="F2216" s="3" t="s">
        <v>7476</v>
      </c>
      <c r="G2216" s="19" t="s">
        <v>13392</v>
      </c>
      <c r="H2216" s="3" t="s">
        <v>13096</v>
      </c>
      <c r="I2216" s="18">
        <v>31041</v>
      </c>
      <c r="J2216" s="18" t="s">
        <v>13319</v>
      </c>
      <c r="M2216" s="3" t="s">
        <v>7478</v>
      </c>
      <c r="N2216" s="3" t="s">
        <v>12969</v>
      </c>
      <c r="O2216" s="3" t="s">
        <v>13414</v>
      </c>
      <c r="P2216" s="3" t="s">
        <v>7480</v>
      </c>
      <c r="Q2216" s="3" t="s">
        <v>7481</v>
      </c>
      <c r="R2216" s="3" t="s">
        <v>12970</v>
      </c>
    </row>
    <row r="2217" spans="2:18" x14ac:dyDescent="0.35">
      <c r="B2217" s="3" t="s">
        <v>13166</v>
      </c>
      <c r="C2217" s="3" t="s">
        <v>13167</v>
      </c>
      <c r="D2217" s="3" t="s">
        <v>41</v>
      </c>
      <c r="E2217" s="3" t="s">
        <v>42</v>
      </c>
      <c r="F2217" s="3" t="s">
        <v>7476</v>
      </c>
      <c r="G2217" s="19" t="s">
        <v>13392</v>
      </c>
      <c r="H2217" s="3" t="s">
        <v>13168</v>
      </c>
      <c r="I2217" s="18">
        <v>31041</v>
      </c>
      <c r="J2217" s="18" t="s">
        <v>13319</v>
      </c>
      <c r="M2217" s="3" t="s">
        <v>7478</v>
      </c>
      <c r="N2217" s="3" t="s">
        <v>12969</v>
      </c>
      <c r="O2217" s="3" t="s">
        <v>13414</v>
      </c>
      <c r="P2217" s="3" t="s">
        <v>7480</v>
      </c>
      <c r="Q2217" s="3" t="s">
        <v>7481</v>
      </c>
      <c r="R2217" s="3" t="s">
        <v>12970</v>
      </c>
    </row>
    <row r="2218" spans="2:18" x14ac:dyDescent="0.35">
      <c r="B2218" s="3" t="s">
        <v>13130</v>
      </c>
      <c r="C2218" s="3" t="s">
        <v>13131</v>
      </c>
      <c r="D2218" s="3" t="s">
        <v>41</v>
      </c>
      <c r="E2218" s="3" t="s">
        <v>42</v>
      </c>
      <c r="F2218" s="3" t="s">
        <v>7476</v>
      </c>
      <c r="G2218" s="19" t="s">
        <v>13392</v>
      </c>
      <c r="H2218" s="3" t="s">
        <v>13132</v>
      </c>
      <c r="I2218" s="18">
        <v>31041</v>
      </c>
      <c r="J2218" s="18" t="s">
        <v>13319</v>
      </c>
      <c r="M2218" s="3" t="s">
        <v>7478</v>
      </c>
      <c r="N2218" s="3" t="s">
        <v>12969</v>
      </c>
      <c r="O2218" s="3" t="s">
        <v>13414</v>
      </c>
      <c r="P2218" s="3" t="s">
        <v>7480</v>
      </c>
      <c r="Q2218" s="3" t="s">
        <v>7481</v>
      </c>
      <c r="R2218" s="3" t="s">
        <v>12970</v>
      </c>
    </row>
    <row r="2219" spans="2:18" x14ac:dyDescent="0.35">
      <c r="B2219" s="3" t="s">
        <v>13097</v>
      </c>
      <c r="C2219" s="3" t="s">
        <v>13098</v>
      </c>
      <c r="D2219" s="3" t="s">
        <v>41</v>
      </c>
      <c r="E2219" s="3" t="s">
        <v>42</v>
      </c>
      <c r="F2219" s="3" t="s">
        <v>7476</v>
      </c>
      <c r="G2219" s="19" t="s">
        <v>13392</v>
      </c>
      <c r="H2219" s="3" t="s">
        <v>13099</v>
      </c>
      <c r="I2219" s="18">
        <v>31041</v>
      </c>
      <c r="J2219" s="18" t="s">
        <v>13319</v>
      </c>
      <c r="M2219" s="3" t="s">
        <v>7478</v>
      </c>
      <c r="N2219" s="3" t="s">
        <v>12969</v>
      </c>
      <c r="O2219" s="3" t="s">
        <v>13414</v>
      </c>
      <c r="P2219" s="3" t="s">
        <v>7480</v>
      </c>
      <c r="Q2219" s="3" t="s">
        <v>7481</v>
      </c>
      <c r="R2219" s="3" t="s">
        <v>12970</v>
      </c>
    </row>
    <row r="2220" spans="2:18" x14ac:dyDescent="0.35">
      <c r="B2220" s="3" t="s">
        <v>13169</v>
      </c>
      <c r="C2220" s="3" t="s">
        <v>13170</v>
      </c>
      <c r="D2220" s="3" t="s">
        <v>41</v>
      </c>
      <c r="E2220" s="3" t="s">
        <v>42</v>
      </c>
      <c r="F2220" s="3" t="s">
        <v>7476</v>
      </c>
      <c r="G2220" s="19" t="s">
        <v>13392</v>
      </c>
      <c r="H2220" s="3" t="s">
        <v>13171</v>
      </c>
      <c r="I2220" s="18">
        <v>31041</v>
      </c>
      <c r="J2220" s="18" t="s">
        <v>13319</v>
      </c>
      <c r="M2220" s="3" t="s">
        <v>7478</v>
      </c>
      <c r="N2220" s="3" t="s">
        <v>12969</v>
      </c>
      <c r="O2220" s="3" t="s">
        <v>13414</v>
      </c>
      <c r="P2220" s="3" t="s">
        <v>7480</v>
      </c>
      <c r="Q2220" s="3" t="s">
        <v>7481</v>
      </c>
      <c r="R2220" s="3" t="s">
        <v>12970</v>
      </c>
    </row>
    <row r="2221" spans="2:18" x14ac:dyDescent="0.35">
      <c r="B2221" s="3" t="s">
        <v>13133</v>
      </c>
      <c r="C2221" s="3" t="s">
        <v>13134</v>
      </c>
      <c r="D2221" s="3" t="s">
        <v>41</v>
      </c>
      <c r="E2221" s="3" t="s">
        <v>42</v>
      </c>
      <c r="F2221" s="3" t="s">
        <v>7476</v>
      </c>
      <c r="G2221" s="19" t="s">
        <v>13392</v>
      </c>
      <c r="H2221" s="3" t="s">
        <v>13135</v>
      </c>
      <c r="I2221" s="18">
        <v>31041</v>
      </c>
      <c r="J2221" s="18" t="s">
        <v>13319</v>
      </c>
      <c r="M2221" s="3" t="s">
        <v>7478</v>
      </c>
      <c r="N2221" s="3" t="s">
        <v>12969</v>
      </c>
      <c r="O2221" s="3" t="s">
        <v>13414</v>
      </c>
      <c r="P2221" s="3" t="s">
        <v>7480</v>
      </c>
      <c r="Q2221" s="3" t="s">
        <v>7481</v>
      </c>
      <c r="R2221" s="3" t="s">
        <v>12970</v>
      </c>
    </row>
    <row r="2222" spans="2:18" x14ac:dyDescent="0.35">
      <c r="B2222" s="3" t="s">
        <v>13100</v>
      </c>
      <c r="C2222" s="3" t="s">
        <v>13101</v>
      </c>
      <c r="D2222" s="3" t="s">
        <v>41</v>
      </c>
      <c r="E2222" s="3" t="s">
        <v>42</v>
      </c>
      <c r="F2222" s="3" t="s">
        <v>7476</v>
      </c>
      <c r="G2222" s="19" t="s">
        <v>13392</v>
      </c>
      <c r="H2222" s="3" t="s">
        <v>13102</v>
      </c>
      <c r="I2222" s="18">
        <v>31041</v>
      </c>
      <c r="J2222" s="18" t="s">
        <v>13319</v>
      </c>
      <c r="M2222" s="3" t="s">
        <v>7478</v>
      </c>
      <c r="N2222" s="3" t="s">
        <v>12969</v>
      </c>
      <c r="O2222" s="3" t="s">
        <v>13414</v>
      </c>
      <c r="P2222" s="3" t="s">
        <v>7480</v>
      </c>
      <c r="Q2222" s="3" t="s">
        <v>7481</v>
      </c>
      <c r="R2222" s="3" t="s">
        <v>12970</v>
      </c>
    </row>
    <row r="2223" spans="2:18" x14ac:dyDescent="0.35">
      <c r="B2223" s="3" t="s">
        <v>13172</v>
      </c>
      <c r="C2223" s="3" t="s">
        <v>13173</v>
      </c>
      <c r="D2223" s="3" t="s">
        <v>41</v>
      </c>
      <c r="E2223" s="3" t="s">
        <v>42</v>
      </c>
      <c r="F2223" s="3" t="s">
        <v>7476</v>
      </c>
      <c r="G2223" s="19" t="s">
        <v>13392</v>
      </c>
      <c r="H2223" s="3" t="s">
        <v>13174</v>
      </c>
      <c r="I2223" s="18">
        <v>31041</v>
      </c>
      <c r="J2223" s="18" t="s">
        <v>13319</v>
      </c>
      <c r="M2223" s="3" t="s">
        <v>7478</v>
      </c>
      <c r="N2223" s="3" t="s">
        <v>12969</v>
      </c>
      <c r="O2223" s="3" t="s">
        <v>13414</v>
      </c>
      <c r="P2223" s="3" t="s">
        <v>7480</v>
      </c>
      <c r="Q2223" s="3" t="s">
        <v>7481</v>
      </c>
      <c r="R2223" s="3" t="s">
        <v>12970</v>
      </c>
    </row>
    <row r="2224" spans="2:18" x14ac:dyDescent="0.35">
      <c r="B2224" s="3" t="s">
        <v>13136</v>
      </c>
      <c r="C2224" s="3" t="s">
        <v>13137</v>
      </c>
      <c r="D2224" s="3" t="s">
        <v>41</v>
      </c>
      <c r="E2224" s="3" t="s">
        <v>42</v>
      </c>
      <c r="F2224" s="3" t="s">
        <v>7476</v>
      </c>
      <c r="G2224" s="19" t="s">
        <v>13392</v>
      </c>
      <c r="H2224" s="3" t="s">
        <v>13138</v>
      </c>
      <c r="I2224" s="18">
        <v>31041</v>
      </c>
      <c r="J2224" s="18" t="s">
        <v>13319</v>
      </c>
      <c r="M2224" s="3" t="s">
        <v>7478</v>
      </c>
      <c r="N2224" s="3" t="s">
        <v>12969</v>
      </c>
      <c r="O2224" s="3" t="s">
        <v>13414</v>
      </c>
      <c r="P2224" s="3" t="s">
        <v>7480</v>
      </c>
      <c r="Q2224" s="3" t="s">
        <v>7481</v>
      </c>
      <c r="R2224" s="3" t="s">
        <v>12970</v>
      </c>
    </row>
    <row r="2225" spans="2:18" x14ac:dyDescent="0.35">
      <c r="B2225" s="3" t="s">
        <v>13103</v>
      </c>
      <c r="C2225" s="3" t="s">
        <v>13104</v>
      </c>
      <c r="D2225" s="3" t="s">
        <v>41</v>
      </c>
      <c r="E2225" s="3" t="s">
        <v>42</v>
      </c>
      <c r="F2225" s="3" t="s">
        <v>7476</v>
      </c>
      <c r="G2225" s="19" t="s">
        <v>13392</v>
      </c>
      <c r="H2225" s="3" t="s">
        <v>13105</v>
      </c>
      <c r="I2225" s="18">
        <v>31041</v>
      </c>
      <c r="J2225" s="18" t="s">
        <v>13319</v>
      </c>
      <c r="M2225" s="3" t="s">
        <v>7478</v>
      </c>
      <c r="N2225" s="3" t="s">
        <v>12969</v>
      </c>
      <c r="O2225" s="3" t="s">
        <v>13414</v>
      </c>
      <c r="P2225" s="3" t="s">
        <v>7480</v>
      </c>
      <c r="Q2225" s="3" t="s">
        <v>7481</v>
      </c>
      <c r="R2225" s="3" t="s">
        <v>12970</v>
      </c>
    </row>
    <row r="2226" spans="2:18" x14ac:dyDescent="0.35">
      <c r="B2226" s="3" t="s">
        <v>13175</v>
      </c>
      <c r="C2226" s="3" t="s">
        <v>13176</v>
      </c>
      <c r="D2226" s="3" t="s">
        <v>41</v>
      </c>
      <c r="E2226" s="3" t="s">
        <v>42</v>
      </c>
      <c r="F2226" s="3" t="s">
        <v>7476</v>
      </c>
      <c r="G2226" s="19" t="s">
        <v>13392</v>
      </c>
      <c r="H2226" s="3" t="s">
        <v>13177</v>
      </c>
      <c r="I2226" s="18">
        <v>31041</v>
      </c>
      <c r="J2226" s="18" t="s">
        <v>13319</v>
      </c>
      <c r="M2226" s="3" t="s">
        <v>7478</v>
      </c>
      <c r="N2226" s="3" t="s">
        <v>12969</v>
      </c>
      <c r="O2226" s="3" t="s">
        <v>13414</v>
      </c>
      <c r="P2226" s="3" t="s">
        <v>7480</v>
      </c>
      <c r="Q2226" s="3" t="s">
        <v>7481</v>
      </c>
      <c r="R2226" s="3" t="s">
        <v>12970</v>
      </c>
    </row>
    <row r="2227" spans="2:18" x14ac:dyDescent="0.35">
      <c r="B2227" s="3" t="s">
        <v>13139</v>
      </c>
      <c r="C2227" s="3" t="s">
        <v>13140</v>
      </c>
      <c r="D2227" s="3" t="s">
        <v>41</v>
      </c>
      <c r="E2227" s="3" t="s">
        <v>42</v>
      </c>
      <c r="F2227" s="3" t="s">
        <v>7476</v>
      </c>
      <c r="G2227" s="19" t="s">
        <v>13392</v>
      </c>
      <c r="H2227" s="3" t="s">
        <v>13141</v>
      </c>
      <c r="I2227" s="18">
        <v>31041</v>
      </c>
      <c r="J2227" s="18" t="s">
        <v>13319</v>
      </c>
      <c r="M2227" s="3" t="s">
        <v>7478</v>
      </c>
      <c r="N2227" s="3" t="s">
        <v>12969</v>
      </c>
      <c r="O2227" s="3" t="s">
        <v>13414</v>
      </c>
      <c r="P2227" s="3" t="s">
        <v>7480</v>
      </c>
      <c r="Q2227" s="3" t="s">
        <v>7481</v>
      </c>
      <c r="R2227" s="3" t="s">
        <v>12970</v>
      </c>
    </row>
    <row r="2228" spans="2:18" x14ac:dyDescent="0.35">
      <c r="B2228" s="3" t="s">
        <v>13106</v>
      </c>
      <c r="C2228" s="3" t="s">
        <v>13107</v>
      </c>
      <c r="D2228" s="3" t="s">
        <v>41</v>
      </c>
      <c r="E2228" s="3" t="s">
        <v>42</v>
      </c>
      <c r="F2228" s="3" t="s">
        <v>7476</v>
      </c>
      <c r="G2228" s="19" t="s">
        <v>13392</v>
      </c>
      <c r="H2228" s="3" t="s">
        <v>13108</v>
      </c>
      <c r="I2228" s="18">
        <v>31041</v>
      </c>
      <c r="J2228" s="18" t="s">
        <v>13319</v>
      </c>
      <c r="M2228" s="3" t="s">
        <v>7478</v>
      </c>
      <c r="N2228" s="3" t="s">
        <v>12969</v>
      </c>
      <c r="O2228" s="3" t="s">
        <v>13414</v>
      </c>
      <c r="P2228" s="3" t="s">
        <v>7480</v>
      </c>
      <c r="Q2228" s="3" t="s">
        <v>7481</v>
      </c>
      <c r="R2228" s="3" t="s">
        <v>12970</v>
      </c>
    </row>
    <row r="2229" spans="2:18" x14ac:dyDescent="0.35">
      <c r="B2229" s="3" t="s">
        <v>13178</v>
      </c>
      <c r="C2229" s="3" t="s">
        <v>13179</v>
      </c>
      <c r="D2229" s="3" t="s">
        <v>41</v>
      </c>
      <c r="E2229" s="3" t="s">
        <v>42</v>
      </c>
      <c r="F2229" s="3" t="s">
        <v>7476</v>
      </c>
      <c r="G2229" s="19" t="s">
        <v>13392</v>
      </c>
      <c r="H2229" s="3" t="s">
        <v>13180</v>
      </c>
      <c r="I2229" s="18">
        <v>31041</v>
      </c>
      <c r="J2229" s="18" t="s">
        <v>13319</v>
      </c>
      <c r="M2229" s="3" t="s">
        <v>7478</v>
      </c>
      <c r="N2229" s="3" t="s">
        <v>12969</v>
      </c>
      <c r="O2229" s="3" t="s">
        <v>13414</v>
      </c>
      <c r="P2229" s="3" t="s">
        <v>7480</v>
      </c>
      <c r="Q2229" s="3" t="s">
        <v>7481</v>
      </c>
      <c r="R2229" s="3" t="s">
        <v>12970</v>
      </c>
    </row>
    <row r="2230" spans="2:18" x14ac:dyDescent="0.35">
      <c r="B2230" s="3" t="s">
        <v>13142</v>
      </c>
      <c r="C2230" s="3" t="s">
        <v>13143</v>
      </c>
      <c r="D2230" s="3" t="s">
        <v>41</v>
      </c>
      <c r="E2230" s="3" t="s">
        <v>42</v>
      </c>
      <c r="F2230" s="3" t="s">
        <v>7476</v>
      </c>
      <c r="G2230" s="19" t="s">
        <v>13392</v>
      </c>
      <c r="H2230" s="3" t="s">
        <v>13144</v>
      </c>
      <c r="I2230" s="18">
        <v>31041</v>
      </c>
      <c r="J2230" s="18" t="s">
        <v>13319</v>
      </c>
      <c r="M2230" s="3" t="s">
        <v>7478</v>
      </c>
      <c r="N2230" s="3" t="s">
        <v>12969</v>
      </c>
      <c r="O2230" s="3" t="s">
        <v>13414</v>
      </c>
      <c r="P2230" s="3" t="s">
        <v>7480</v>
      </c>
      <c r="Q2230" s="3" t="s">
        <v>7481</v>
      </c>
      <c r="R2230" s="3" t="s">
        <v>12970</v>
      </c>
    </row>
    <row r="2231" spans="2:18" x14ac:dyDescent="0.35">
      <c r="B2231" s="3" t="s">
        <v>13109</v>
      </c>
      <c r="C2231" s="3" t="s">
        <v>13110</v>
      </c>
      <c r="D2231" s="3" t="s">
        <v>41</v>
      </c>
      <c r="E2231" s="3" t="s">
        <v>42</v>
      </c>
      <c r="F2231" s="3" t="s">
        <v>7476</v>
      </c>
      <c r="G2231" s="19" t="s">
        <v>13392</v>
      </c>
      <c r="H2231" s="3" t="s">
        <v>13111</v>
      </c>
      <c r="I2231" s="18">
        <v>31041</v>
      </c>
      <c r="J2231" s="18" t="s">
        <v>13319</v>
      </c>
      <c r="M2231" s="3" t="s">
        <v>7478</v>
      </c>
      <c r="N2231" s="3" t="s">
        <v>12969</v>
      </c>
      <c r="O2231" s="3" t="s">
        <v>13414</v>
      </c>
      <c r="P2231" s="3" t="s">
        <v>7480</v>
      </c>
      <c r="Q2231" s="3" t="s">
        <v>7481</v>
      </c>
      <c r="R2231" s="3" t="s">
        <v>12970</v>
      </c>
    </row>
    <row r="2232" spans="2:18" x14ac:dyDescent="0.35">
      <c r="B2232" s="3" t="s">
        <v>13181</v>
      </c>
      <c r="C2232" s="3" t="s">
        <v>13182</v>
      </c>
      <c r="D2232" s="3" t="s">
        <v>41</v>
      </c>
      <c r="E2232" s="3" t="s">
        <v>42</v>
      </c>
      <c r="F2232" s="3" t="s">
        <v>7476</v>
      </c>
      <c r="G2232" s="19" t="s">
        <v>13392</v>
      </c>
      <c r="H2232" s="3" t="s">
        <v>13183</v>
      </c>
      <c r="I2232" s="18">
        <v>31041</v>
      </c>
      <c r="J2232" s="18" t="s">
        <v>13319</v>
      </c>
      <c r="M2232" s="3" t="s">
        <v>7478</v>
      </c>
      <c r="N2232" s="3" t="s">
        <v>12969</v>
      </c>
      <c r="O2232" s="3" t="s">
        <v>13414</v>
      </c>
      <c r="P2232" s="3" t="s">
        <v>7480</v>
      </c>
      <c r="Q2232" s="3" t="s">
        <v>7481</v>
      </c>
      <c r="R2232" s="3" t="s">
        <v>12970</v>
      </c>
    </row>
    <row r="2233" spans="2:18" x14ac:dyDescent="0.35">
      <c r="B2233" s="3" t="s">
        <v>13145</v>
      </c>
      <c r="C2233" s="3" t="s">
        <v>13146</v>
      </c>
      <c r="D2233" s="3" t="s">
        <v>41</v>
      </c>
      <c r="E2233" s="3" t="s">
        <v>42</v>
      </c>
      <c r="F2233" s="3" t="s">
        <v>7476</v>
      </c>
      <c r="G2233" s="19" t="s">
        <v>13384</v>
      </c>
      <c r="H2233" s="3" t="s">
        <v>13147</v>
      </c>
      <c r="I2233" s="18">
        <v>31041</v>
      </c>
      <c r="J2233" s="18" t="s">
        <v>13319</v>
      </c>
      <c r="M2233" s="3" t="s">
        <v>7478</v>
      </c>
      <c r="N2233" s="3" t="s">
        <v>12969</v>
      </c>
      <c r="O2233" s="3" t="s">
        <v>13414</v>
      </c>
      <c r="P2233" s="3" t="s">
        <v>7480</v>
      </c>
      <c r="Q2233" s="3" t="s">
        <v>7481</v>
      </c>
      <c r="R2233" s="3" t="s">
        <v>12970</v>
      </c>
    </row>
    <row r="2234" spans="2:18" x14ac:dyDescent="0.35">
      <c r="B2234" s="3" t="s">
        <v>5258</v>
      </c>
      <c r="C2234" s="3" t="s">
        <v>5259</v>
      </c>
      <c r="D2234" s="3" t="s">
        <v>41</v>
      </c>
      <c r="E2234" s="3" t="s">
        <v>42</v>
      </c>
      <c r="F2234" s="3" t="s">
        <v>7476</v>
      </c>
      <c r="G2234" s="19" t="s">
        <v>13393</v>
      </c>
      <c r="H2234" s="3" t="s">
        <v>10092</v>
      </c>
      <c r="I2234" s="18">
        <v>31041</v>
      </c>
      <c r="J2234" s="18" t="s">
        <v>13319</v>
      </c>
      <c r="M2234" s="3" t="s">
        <v>7478</v>
      </c>
      <c r="N2234" s="3" t="s">
        <v>7479</v>
      </c>
      <c r="O2234" s="3" t="s">
        <v>13414</v>
      </c>
      <c r="P2234" s="3" t="s">
        <v>7480</v>
      </c>
      <c r="Q2234" s="3" t="s">
        <v>7481</v>
      </c>
      <c r="R2234" s="3" t="s">
        <v>7558</v>
      </c>
    </row>
    <row r="2235" spans="2:18" x14ac:dyDescent="0.35">
      <c r="B2235" s="3" t="s">
        <v>6784</v>
      </c>
      <c r="C2235" s="3" t="s">
        <v>6785</v>
      </c>
      <c r="D2235" s="3" t="s">
        <v>41</v>
      </c>
      <c r="E2235" s="3" t="s">
        <v>42</v>
      </c>
      <c r="F2235" s="3" t="s">
        <v>7476</v>
      </c>
      <c r="G2235" s="19" t="s">
        <v>13393</v>
      </c>
      <c r="H2235" s="3" t="s">
        <v>10857</v>
      </c>
      <c r="I2235" s="18">
        <v>31041</v>
      </c>
      <c r="J2235" s="18" t="s">
        <v>13319</v>
      </c>
      <c r="M2235" s="3" t="s">
        <v>7478</v>
      </c>
      <c r="N2235" s="3" t="s">
        <v>7479</v>
      </c>
      <c r="O2235" s="3" t="s">
        <v>13414</v>
      </c>
      <c r="P2235" s="3" t="s">
        <v>7480</v>
      </c>
      <c r="Q2235" s="3" t="s">
        <v>7481</v>
      </c>
      <c r="R2235" s="3" t="s">
        <v>7482</v>
      </c>
    </row>
    <row r="2236" spans="2:18" x14ac:dyDescent="0.35">
      <c r="B2236" s="3" t="s">
        <v>6782</v>
      </c>
      <c r="C2236" s="3" t="s">
        <v>6783</v>
      </c>
      <c r="D2236" s="3" t="s">
        <v>41</v>
      </c>
      <c r="E2236" s="3" t="s">
        <v>42</v>
      </c>
      <c r="F2236" s="3" t="s">
        <v>7476</v>
      </c>
      <c r="G2236" s="19" t="s">
        <v>13393</v>
      </c>
      <c r="H2236" s="3" t="s">
        <v>10856</v>
      </c>
      <c r="I2236" s="18">
        <v>31041</v>
      </c>
      <c r="J2236" s="18" t="s">
        <v>13319</v>
      </c>
      <c r="M2236" s="3" t="s">
        <v>7478</v>
      </c>
      <c r="N2236" s="3" t="s">
        <v>7479</v>
      </c>
      <c r="O2236" s="3" t="s">
        <v>13414</v>
      </c>
      <c r="P2236" s="3" t="s">
        <v>7480</v>
      </c>
      <c r="Q2236" s="3" t="s">
        <v>7481</v>
      </c>
      <c r="R2236" s="3" t="s">
        <v>7482</v>
      </c>
    </row>
    <row r="2237" spans="2:18" x14ac:dyDescent="0.35">
      <c r="B2237" s="3" t="s">
        <v>5260</v>
      </c>
      <c r="C2237" s="3" t="s">
        <v>5261</v>
      </c>
      <c r="D2237" s="3" t="s">
        <v>41</v>
      </c>
      <c r="E2237" s="3" t="s">
        <v>42</v>
      </c>
      <c r="F2237" s="3" t="s">
        <v>7476</v>
      </c>
      <c r="G2237" s="19" t="s">
        <v>13393</v>
      </c>
      <c r="H2237" s="3" t="s">
        <v>10093</v>
      </c>
      <c r="I2237" s="18">
        <v>31041</v>
      </c>
      <c r="J2237" s="18" t="s">
        <v>13319</v>
      </c>
      <c r="M2237" s="3" t="s">
        <v>7478</v>
      </c>
      <c r="N2237" s="3" t="s">
        <v>7479</v>
      </c>
      <c r="O2237" s="3" t="s">
        <v>13414</v>
      </c>
      <c r="P2237" s="3" t="s">
        <v>7480</v>
      </c>
      <c r="Q2237" s="3" t="s">
        <v>7481</v>
      </c>
      <c r="R2237" s="3" t="s">
        <v>7558</v>
      </c>
    </row>
    <row r="2238" spans="2:18" x14ac:dyDescent="0.35">
      <c r="B2238" s="3" t="s">
        <v>6788</v>
      </c>
      <c r="C2238" s="3" t="s">
        <v>6789</v>
      </c>
      <c r="D2238" s="3" t="s">
        <v>41</v>
      </c>
      <c r="E2238" s="3" t="s">
        <v>42</v>
      </c>
      <c r="F2238" s="3" t="s">
        <v>7476</v>
      </c>
      <c r="G2238" s="19" t="s">
        <v>13393</v>
      </c>
      <c r="H2238" s="3" t="s">
        <v>10859</v>
      </c>
      <c r="I2238" s="18">
        <v>31041</v>
      </c>
      <c r="J2238" s="18" t="s">
        <v>13319</v>
      </c>
      <c r="M2238" s="3" t="s">
        <v>7478</v>
      </c>
      <c r="N2238" s="3" t="s">
        <v>7479</v>
      </c>
      <c r="O2238" s="3" t="s">
        <v>13414</v>
      </c>
      <c r="P2238" s="3" t="s">
        <v>7480</v>
      </c>
      <c r="Q2238" s="3" t="s">
        <v>7481</v>
      </c>
      <c r="R2238" s="3" t="s">
        <v>7482</v>
      </c>
    </row>
    <row r="2239" spans="2:18" x14ac:dyDescent="0.35">
      <c r="B2239" s="3" t="s">
        <v>6786</v>
      </c>
      <c r="C2239" s="3" t="s">
        <v>6787</v>
      </c>
      <c r="D2239" s="3" t="s">
        <v>41</v>
      </c>
      <c r="E2239" s="3" t="s">
        <v>42</v>
      </c>
      <c r="F2239" s="3" t="s">
        <v>7476</v>
      </c>
      <c r="G2239" s="19" t="s">
        <v>13393</v>
      </c>
      <c r="H2239" s="3" t="s">
        <v>10858</v>
      </c>
      <c r="I2239" s="18">
        <v>31041</v>
      </c>
      <c r="J2239" s="18" t="s">
        <v>13319</v>
      </c>
      <c r="M2239" s="3" t="s">
        <v>7478</v>
      </c>
      <c r="N2239" s="3" t="s">
        <v>7479</v>
      </c>
      <c r="O2239" s="3" t="s">
        <v>13414</v>
      </c>
      <c r="P2239" s="3" t="s">
        <v>7480</v>
      </c>
      <c r="Q2239" s="3" t="s">
        <v>7481</v>
      </c>
      <c r="R2239" s="3" t="s">
        <v>7482</v>
      </c>
    </row>
    <row r="2240" spans="2:18" x14ac:dyDescent="0.35">
      <c r="B2240" s="3" t="s">
        <v>5262</v>
      </c>
      <c r="C2240" s="3" t="s">
        <v>5263</v>
      </c>
      <c r="D2240" s="3" t="s">
        <v>41</v>
      </c>
      <c r="E2240" s="3" t="s">
        <v>42</v>
      </c>
      <c r="F2240" s="3" t="s">
        <v>7476</v>
      </c>
      <c r="G2240" s="19" t="s">
        <v>13393</v>
      </c>
      <c r="H2240" s="3" t="s">
        <v>10094</v>
      </c>
      <c r="I2240" s="18">
        <v>31041</v>
      </c>
      <c r="J2240" s="18" t="s">
        <v>13319</v>
      </c>
      <c r="M2240" s="3" t="s">
        <v>7478</v>
      </c>
      <c r="N2240" s="3" t="s">
        <v>7479</v>
      </c>
      <c r="O2240" s="3" t="s">
        <v>13414</v>
      </c>
      <c r="P2240" s="3" t="s">
        <v>7480</v>
      </c>
      <c r="Q2240" s="3" t="s">
        <v>7481</v>
      </c>
      <c r="R2240" s="3" t="s">
        <v>7558</v>
      </c>
    </row>
    <row r="2241" spans="2:18" x14ac:dyDescent="0.35">
      <c r="B2241" s="3" t="s">
        <v>6792</v>
      </c>
      <c r="C2241" s="3" t="s">
        <v>6793</v>
      </c>
      <c r="D2241" s="3" t="s">
        <v>41</v>
      </c>
      <c r="E2241" s="3" t="s">
        <v>42</v>
      </c>
      <c r="F2241" s="3" t="s">
        <v>7476</v>
      </c>
      <c r="G2241" s="19" t="s">
        <v>13393</v>
      </c>
      <c r="H2241" s="3" t="s">
        <v>10861</v>
      </c>
      <c r="I2241" s="18">
        <v>31041</v>
      </c>
      <c r="J2241" s="18" t="s">
        <v>13319</v>
      </c>
      <c r="M2241" s="3" t="s">
        <v>7478</v>
      </c>
      <c r="N2241" s="3" t="s">
        <v>7479</v>
      </c>
      <c r="O2241" s="3" t="s">
        <v>13414</v>
      </c>
      <c r="P2241" s="3" t="s">
        <v>7480</v>
      </c>
      <c r="Q2241" s="3" t="s">
        <v>7481</v>
      </c>
      <c r="R2241" s="3" t="s">
        <v>7482</v>
      </c>
    </row>
    <row r="2242" spans="2:18" x14ac:dyDescent="0.35">
      <c r="B2242" s="3" t="s">
        <v>6790</v>
      </c>
      <c r="C2242" s="3" t="s">
        <v>6791</v>
      </c>
      <c r="D2242" s="3" t="s">
        <v>41</v>
      </c>
      <c r="E2242" s="3" t="s">
        <v>42</v>
      </c>
      <c r="F2242" s="3" t="s">
        <v>7476</v>
      </c>
      <c r="G2242" s="19" t="s">
        <v>13393</v>
      </c>
      <c r="H2242" s="3" t="s">
        <v>10860</v>
      </c>
      <c r="I2242" s="18">
        <v>31041</v>
      </c>
      <c r="J2242" s="18" t="s">
        <v>13319</v>
      </c>
      <c r="M2242" s="3" t="s">
        <v>7478</v>
      </c>
      <c r="N2242" s="3" t="s">
        <v>7479</v>
      </c>
      <c r="O2242" s="3" t="s">
        <v>13414</v>
      </c>
      <c r="P2242" s="3" t="s">
        <v>7480</v>
      </c>
      <c r="Q2242" s="3" t="s">
        <v>7481</v>
      </c>
      <c r="R2242" s="3" t="s">
        <v>7482</v>
      </c>
    </row>
    <row r="2243" spans="2:18" x14ac:dyDescent="0.35">
      <c r="B2243" s="3" t="s">
        <v>5264</v>
      </c>
      <c r="C2243" s="3" t="s">
        <v>5265</v>
      </c>
      <c r="D2243" s="3" t="s">
        <v>41</v>
      </c>
      <c r="E2243" s="3" t="s">
        <v>42</v>
      </c>
      <c r="F2243" s="3" t="s">
        <v>7476</v>
      </c>
      <c r="G2243" s="19" t="s">
        <v>13393</v>
      </c>
      <c r="H2243" s="3" t="s">
        <v>10095</v>
      </c>
      <c r="I2243" s="18">
        <v>31041</v>
      </c>
      <c r="J2243" s="18" t="s">
        <v>13319</v>
      </c>
      <c r="M2243" s="3" t="s">
        <v>7478</v>
      </c>
      <c r="N2243" s="3" t="s">
        <v>7479</v>
      </c>
      <c r="O2243" s="3" t="s">
        <v>13414</v>
      </c>
      <c r="P2243" s="3" t="s">
        <v>7480</v>
      </c>
      <c r="Q2243" s="3" t="s">
        <v>7481</v>
      </c>
      <c r="R2243" s="3" t="s">
        <v>7558</v>
      </c>
    </row>
    <row r="2244" spans="2:18" x14ac:dyDescent="0.35">
      <c r="B2244" s="3" t="s">
        <v>6796</v>
      </c>
      <c r="C2244" s="3" t="s">
        <v>6797</v>
      </c>
      <c r="D2244" s="3" t="s">
        <v>41</v>
      </c>
      <c r="E2244" s="3" t="s">
        <v>42</v>
      </c>
      <c r="F2244" s="3" t="s">
        <v>7476</v>
      </c>
      <c r="G2244" s="19" t="s">
        <v>13393</v>
      </c>
      <c r="H2244" s="3" t="s">
        <v>10863</v>
      </c>
      <c r="I2244" s="18">
        <v>31041</v>
      </c>
      <c r="J2244" s="18" t="s">
        <v>13319</v>
      </c>
      <c r="M2244" s="3" t="s">
        <v>7478</v>
      </c>
      <c r="N2244" s="3" t="s">
        <v>7479</v>
      </c>
      <c r="O2244" s="3" t="s">
        <v>13414</v>
      </c>
      <c r="P2244" s="3" t="s">
        <v>7480</v>
      </c>
      <c r="Q2244" s="3" t="s">
        <v>7481</v>
      </c>
      <c r="R2244" s="3" t="s">
        <v>7482</v>
      </c>
    </row>
    <row r="2245" spans="2:18" x14ac:dyDescent="0.35">
      <c r="B2245" s="3" t="s">
        <v>6794</v>
      </c>
      <c r="C2245" s="3" t="s">
        <v>6795</v>
      </c>
      <c r="D2245" s="3" t="s">
        <v>41</v>
      </c>
      <c r="E2245" s="3" t="s">
        <v>42</v>
      </c>
      <c r="F2245" s="3" t="s">
        <v>7476</v>
      </c>
      <c r="G2245" s="19" t="s">
        <v>13393</v>
      </c>
      <c r="H2245" s="3" t="s">
        <v>10862</v>
      </c>
      <c r="I2245" s="18">
        <v>31041</v>
      </c>
      <c r="J2245" s="18" t="s">
        <v>13319</v>
      </c>
      <c r="M2245" s="3" t="s">
        <v>7478</v>
      </c>
      <c r="N2245" s="3" t="s">
        <v>7479</v>
      </c>
      <c r="O2245" s="3" t="s">
        <v>13414</v>
      </c>
      <c r="P2245" s="3" t="s">
        <v>7480</v>
      </c>
      <c r="Q2245" s="3" t="s">
        <v>7481</v>
      </c>
      <c r="R2245" s="3" t="s">
        <v>7482</v>
      </c>
    </row>
    <row r="2246" spans="2:18" x14ac:dyDescent="0.35">
      <c r="B2246" s="3" t="s">
        <v>5266</v>
      </c>
      <c r="C2246" s="3" t="s">
        <v>5267</v>
      </c>
      <c r="D2246" s="3" t="s">
        <v>41</v>
      </c>
      <c r="E2246" s="3" t="s">
        <v>42</v>
      </c>
      <c r="F2246" s="3" t="s">
        <v>7476</v>
      </c>
      <c r="G2246" s="19" t="s">
        <v>13393</v>
      </c>
      <c r="H2246" s="3" t="s">
        <v>10096</v>
      </c>
      <c r="I2246" s="18">
        <v>31041</v>
      </c>
      <c r="J2246" s="18" t="s">
        <v>13319</v>
      </c>
      <c r="M2246" s="3" t="s">
        <v>7478</v>
      </c>
      <c r="N2246" s="3" t="s">
        <v>7479</v>
      </c>
      <c r="O2246" s="3" t="s">
        <v>13414</v>
      </c>
      <c r="P2246" s="3" t="s">
        <v>7480</v>
      </c>
      <c r="Q2246" s="3" t="s">
        <v>7481</v>
      </c>
      <c r="R2246" s="3" t="s">
        <v>7558</v>
      </c>
    </row>
    <row r="2247" spans="2:18" x14ac:dyDescent="0.35">
      <c r="B2247" s="3" t="s">
        <v>6800</v>
      </c>
      <c r="C2247" s="3" t="s">
        <v>6801</v>
      </c>
      <c r="D2247" s="3" t="s">
        <v>41</v>
      </c>
      <c r="E2247" s="3" t="s">
        <v>42</v>
      </c>
      <c r="F2247" s="3" t="s">
        <v>7476</v>
      </c>
      <c r="G2247" s="19" t="s">
        <v>13393</v>
      </c>
      <c r="H2247" s="3" t="s">
        <v>10865</v>
      </c>
      <c r="I2247" s="18">
        <v>31041</v>
      </c>
      <c r="J2247" s="18" t="s">
        <v>13319</v>
      </c>
      <c r="M2247" s="3" t="s">
        <v>7478</v>
      </c>
      <c r="N2247" s="3" t="s">
        <v>7479</v>
      </c>
      <c r="O2247" s="3" t="s">
        <v>13414</v>
      </c>
      <c r="P2247" s="3" t="s">
        <v>7480</v>
      </c>
      <c r="Q2247" s="3" t="s">
        <v>7481</v>
      </c>
      <c r="R2247" s="3" t="s">
        <v>7482</v>
      </c>
    </row>
    <row r="2248" spans="2:18" x14ac:dyDescent="0.35">
      <c r="B2248" s="3" t="s">
        <v>6798</v>
      </c>
      <c r="C2248" s="3" t="s">
        <v>6799</v>
      </c>
      <c r="D2248" s="3" t="s">
        <v>41</v>
      </c>
      <c r="E2248" s="3" t="s">
        <v>42</v>
      </c>
      <c r="F2248" s="3" t="s">
        <v>7476</v>
      </c>
      <c r="G2248" s="19" t="s">
        <v>13393</v>
      </c>
      <c r="H2248" s="3" t="s">
        <v>10864</v>
      </c>
      <c r="I2248" s="18">
        <v>31041</v>
      </c>
      <c r="J2248" s="18" t="s">
        <v>13319</v>
      </c>
      <c r="M2248" s="3" t="s">
        <v>7478</v>
      </c>
      <c r="N2248" s="3" t="s">
        <v>7479</v>
      </c>
      <c r="O2248" s="3" t="s">
        <v>13414</v>
      </c>
      <c r="P2248" s="3" t="s">
        <v>7480</v>
      </c>
      <c r="Q2248" s="3" t="s">
        <v>7481</v>
      </c>
      <c r="R2248" s="3" t="s">
        <v>7482</v>
      </c>
    </row>
    <row r="2249" spans="2:18" x14ac:dyDescent="0.35">
      <c r="B2249" s="3" t="s">
        <v>5268</v>
      </c>
      <c r="C2249" s="3" t="s">
        <v>5269</v>
      </c>
      <c r="D2249" s="3" t="s">
        <v>41</v>
      </c>
      <c r="E2249" s="3" t="s">
        <v>42</v>
      </c>
      <c r="F2249" s="3" t="s">
        <v>7476</v>
      </c>
      <c r="G2249" s="19" t="s">
        <v>13393</v>
      </c>
      <c r="H2249" s="3" t="s">
        <v>10097</v>
      </c>
      <c r="I2249" s="18">
        <v>31041</v>
      </c>
      <c r="J2249" s="18" t="s">
        <v>13319</v>
      </c>
      <c r="M2249" s="3" t="s">
        <v>7478</v>
      </c>
      <c r="N2249" s="3" t="s">
        <v>7479</v>
      </c>
      <c r="O2249" s="3" t="s">
        <v>13414</v>
      </c>
      <c r="P2249" s="3" t="s">
        <v>7480</v>
      </c>
      <c r="Q2249" s="3" t="s">
        <v>7481</v>
      </c>
      <c r="R2249" s="3" t="s">
        <v>7558</v>
      </c>
    </row>
    <row r="2250" spans="2:18" x14ac:dyDescent="0.35">
      <c r="B2250" s="3" t="s">
        <v>6804</v>
      </c>
      <c r="C2250" s="3" t="s">
        <v>6805</v>
      </c>
      <c r="D2250" s="3" t="s">
        <v>41</v>
      </c>
      <c r="E2250" s="3" t="s">
        <v>42</v>
      </c>
      <c r="F2250" s="3" t="s">
        <v>7476</v>
      </c>
      <c r="G2250" s="19" t="s">
        <v>13393</v>
      </c>
      <c r="H2250" s="3" t="s">
        <v>10867</v>
      </c>
      <c r="I2250" s="18">
        <v>31041</v>
      </c>
      <c r="J2250" s="18" t="s">
        <v>13319</v>
      </c>
      <c r="M2250" s="3" t="s">
        <v>7478</v>
      </c>
      <c r="N2250" s="3" t="s">
        <v>7479</v>
      </c>
      <c r="O2250" s="3" t="s">
        <v>13414</v>
      </c>
      <c r="P2250" s="3" t="s">
        <v>7480</v>
      </c>
      <c r="Q2250" s="3" t="s">
        <v>7481</v>
      </c>
      <c r="R2250" s="3" t="s">
        <v>7482</v>
      </c>
    </row>
    <row r="2251" spans="2:18" x14ac:dyDescent="0.35">
      <c r="B2251" s="3" t="s">
        <v>6802</v>
      </c>
      <c r="C2251" s="3" t="s">
        <v>6803</v>
      </c>
      <c r="D2251" s="3" t="s">
        <v>41</v>
      </c>
      <c r="E2251" s="3" t="s">
        <v>42</v>
      </c>
      <c r="F2251" s="3" t="s">
        <v>7476</v>
      </c>
      <c r="G2251" s="19" t="s">
        <v>13393</v>
      </c>
      <c r="H2251" s="3" t="s">
        <v>10866</v>
      </c>
      <c r="I2251" s="18">
        <v>31041</v>
      </c>
      <c r="J2251" s="18" t="s">
        <v>13319</v>
      </c>
      <c r="M2251" s="3" t="s">
        <v>7478</v>
      </c>
      <c r="N2251" s="3" t="s">
        <v>7479</v>
      </c>
      <c r="O2251" s="3" t="s">
        <v>13414</v>
      </c>
      <c r="P2251" s="3" t="s">
        <v>7480</v>
      </c>
      <c r="Q2251" s="3" t="s">
        <v>7481</v>
      </c>
      <c r="R2251" s="3" t="s">
        <v>7482</v>
      </c>
    </row>
    <row r="2252" spans="2:18" x14ac:dyDescent="0.35">
      <c r="B2252" s="3" t="s">
        <v>5270</v>
      </c>
      <c r="C2252" s="3" t="s">
        <v>5271</v>
      </c>
      <c r="D2252" s="3" t="s">
        <v>41</v>
      </c>
      <c r="E2252" s="3" t="s">
        <v>42</v>
      </c>
      <c r="F2252" s="3" t="s">
        <v>7476</v>
      </c>
      <c r="G2252" s="19" t="s">
        <v>13393</v>
      </c>
      <c r="H2252" s="3" t="s">
        <v>10098</v>
      </c>
      <c r="I2252" s="18">
        <v>31041</v>
      </c>
      <c r="J2252" s="18" t="s">
        <v>13319</v>
      </c>
      <c r="M2252" s="3" t="s">
        <v>7478</v>
      </c>
      <c r="N2252" s="3" t="s">
        <v>7479</v>
      </c>
      <c r="O2252" s="3" t="s">
        <v>13414</v>
      </c>
      <c r="P2252" s="3" t="s">
        <v>7480</v>
      </c>
      <c r="Q2252" s="3" t="s">
        <v>7481</v>
      </c>
      <c r="R2252" s="3" t="s">
        <v>7558</v>
      </c>
    </row>
    <row r="2253" spans="2:18" x14ac:dyDescent="0.35">
      <c r="B2253" s="3" t="s">
        <v>6808</v>
      </c>
      <c r="C2253" s="3" t="s">
        <v>6809</v>
      </c>
      <c r="D2253" s="3" t="s">
        <v>41</v>
      </c>
      <c r="E2253" s="3" t="s">
        <v>42</v>
      </c>
      <c r="F2253" s="3" t="s">
        <v>7476</v>
      </c>
      <c r="G2253" s="19" t="s">
        <v>13393</v>
      </c>
      <c r="H2253" s="3" t="s">
        <v>10869</v>
      </c>
      <c r="I2253" s="18">
        <v>31041</v>
      </c>
      <c r="J2253" s="18" t="s">
        <v>13319</v>
      </c>
      <c r="M2253" s="3" t="s">
        <v>7478</v>
      </c>
      <c r="N2253" s="3" t="s">
        <v>7479</v>
      </c>
      <c r="O2253" s="3" t="s">
        <v>13414</v>
      </c>
      <c r="P2253" s="3" t="s">
        <v>7480</v>
      </c>
      <c r="Q2253" s="3" t="s">
        <v>7481</v>
      </c>
      <c r="R2253" s="3" t="s">
        <v>7482</v>
      </c>
    </row>
    <row r="2254" spans="2:18" x14ac:dyDescent="0.35">
      <c r="B2254" s="3" t="s">
        <v>6806</v>
      </c>
      <c r="C2254" s="3" t="s">
        <v>6807</v>
      </c>
      <c r="D2254" s="3" t="s">
        <v>41</v>
      </c>
      <c r="E2254" s="3" t="s">
        <v>42</v>
      </c>
      <c r="F2254" s="3" t="s">
        <v>7476</v>
      </c>
      <c r="G2254" s="19" t="s">
        <v>13393</v>
      </c>
      <c r="H2254" s="3" t="s">
        <v>10868</v>
      </c>
      <c r="I2254" s="18">
        <v>31041</v>
      </c>
      <c r="J2254" s="18" t="s">
        <v>13319</v>
      </c>
      <c r="M2254" s="3" t="s">
        <v>7478</v>
      </c>
      <c r="N2254" s="3" t="s">
        <v>7479</v>
      </c>
      <c r="O2254" s="3" t="s">
        <v>13414</v>
      </c>
      <c r="P2254" s="3" t="s">
        <v>7480</v>
      </c>
      <c r="Q2254" s="3" t="s">
        <v>7481</v>
      </c>
      <c r="R2254" s="3" t="s">
        <v>7482</v>
      </c>
    </row>
    <row r="2255" spans="2:18" x14ac:dyDescent="0.35">
      <c r="B2255" s="3" t="s">
        <v>5220</v>
      </c>
      <c r="C2255" s="3" t="s">
        <v>5221</v>
      </c>
      <c r="D2255" s="3" t="s">
        <v>41</v>
      </c>
      <c r="E2255" s="3" t="s">
        <v>42</v>
      </c>
      <c r="F2255" s="3" t="s">
        <v>7476</v>
      </c>
      <c r="G2255" s="19" t="s">
        <v>13393</v>
      </c>
      <c r="H2255" s="3" t="s">
        <v>10073</v>
      </c>
      <c r="I2255" s="18">
        <v>31041</v>
      </c>
      <c r="J2255" s="18" t="s">
        <v>13319</v>
      </c>
      <c r="M2255" s="3" t="s">
        <v>7478</v>
      </c>
      <c r="N2255" s="3" t="s">
        <v>7479</v>
      </c>
      <c r="O2255" s="3" t="s">
        <v>13414</v>
      </c>
      <c r="P2255" s="3" t="s">
        <v>7480</v>
      </c>
      <c r="Q2255" s="3" t="s">
        <v>7481</v>
      </c>
      <c r="R2255" s="3" t="s">
        <v>7558</v>
      </c>
    </row>
    <row r="2256" spans="2:18" x14ac:dyDescent="0.35">
      <c r="B2256" s="3" t="s">
        <v>5224</v>
      </c>
      <c r="C2256" s="3" t="s">
        <v>5225</v>
      </c>
      <c r="D2256" s="3" t="s">
        <v>41</v>
      </c>
      <c r="E2256" s="3" t="s">
        <v>42</v>
      </c>
      <c r="F2256" s="3" t="s">
        <v>7476</v>
      </c>
      <c r="G2256" s="19" t="s">
        <v>13393</v>
      </c>
      <c r="H2256" s="3" t="s">
        <v>10075</v>
      </c>
      <c r="I2256" s="18">
        <v>31041</v>
      </c>
      <c r="J2256" s="18" t="s">
        <v>13319</v>
      </c>
      <c r="M2256" s="3" t="s">
        <v>7478</v>
      </c>
      <c r="N2256" s="3" t="s">
        <v>7479</v>
      </c>
      <c r="O2256" s="3" t="s">
        <v>13414</v>
      </c>
      <c r="P2256" s="3" t="s">
        <v>7480</v>
      </c>
      <c r="Q2256" s="3" t="s">
        <v>7481</v>
      </c>
      <c r="R2256" s="3" t="s">
        <v>7558</v>
      </c>
    </row>
    <row r="2257" spans="2:18" x14ac:dyDescent="0.35">
      <c r="B2257" s="3" t="s">
        <v>5222</v>
      </c>
      <c r="C2257" s="3" t="s">
        <v>5223</v>
      </c>
      <c r="D2257" s="3" t="s">
        <v>41</v>
      </c>
      <c r="E2257" s="3" t="s">
        <v>42</v>
      </c>
      <c r="F2257" s="3" t="s">
        <v>7476</v>
      </c>
      <c r="G2257" s="19" t="s">
        <v>13393</v>
      </c>
      <c r="H2257" s="3" t="s">
        <v>10074</v>
      </c>
      <c r="I2257" s="18">
        <v>31041</v>
      </c>
      <c r="J2257" s="18" t="s">
        <v>13319</v>
      </c>
      <c r="M2257" s="3" t="s">
        <v>7478</v>
      </c>
      <c r="N2257" s="3" t="s">
        <v>7479</v>
      </c>
      <c r="O2257" s="3" t="s">
        <v>13414</v>
      </c>
      <c r="P2257" s="3" t="s">
        <v>7480</v>
      </c>
      <c r="Q2257" s="3" t="s">
        <v>7481</v>
      </c>
      <c r="R2257" s="3" t="s">
        <v>7558</v>
      </c>
    </row>
    <row r="2258" spans="2:18" x14ac:dyDescent="0.35">
      <c r="B2258" s="3" t="s">
        <v>5226</v>
      </c>
      <c r="C2258" s="3" t="s">
        <v>5227</v>
      </c>
      <c r="D2258" s="3" t="s">
        <v>41</v>
      </c>
      <c r="E2258" s="3" t="s">
        <v>42</v>
      </c>
      <c r="F2258" s="3" t="s">
        <v>7476</v>
      </c>
      <c r="G2258" s="19" t="s">
        <v>13393</v>
      </c>
      <c r="H2258" s="3" t="s">
        <v>10076</v>
      </c>
      <c r="I2258" s="18">
        <v>31041</v>
      </c>
      <c r="J2258" s="18" t="s">
        <v>13319</v>
      </c>
      <c r="M2258" s="3" t="s">
        <v>7478</v>
      </c>
      <c r="N2258" s="3" t="s">
        <v>7479</v>
      </c>
      <c r="O2258" s="3" t="s">
        <v>13414</v>
      </c>
      <c r="P2258" s="3" t="s">
        <v>7480</v>
      </c>
      <c r="Q2258" s="3" t="s">
        <v>7481</v>
      </c>
      <c r="R2258" s="3" t="s">
        <v>7558</v>
      </c>
    </row>
    <row r="2259" spans="2:18" x14ac:dyDescent="0.35">
      <c r="B2259" s="3" t="s">
        <v>6762</v>
      </c>
      <c r="C2259" s="3" t="s">
        <v>6763</v>
      </c>
      <c r="D2259" s="3" t="s">
        <v>41</v>
      </c>
      <c r="E2259" s="3" t="s">
        <v>42</v>
      </c>
      <c r="F2259" s="3" t="s">
        <v>7476</v>
      </c>
      <c r="G2259" s="19" t="s">
        <v>13393</v>
      </c>
      <c r="H2259" s="3" t="s">
        <v>10846</v>
      </c>
      <c r="I2259" s="18">
        <v>31041</v>
      </c>
      <c r="J2259" s="18" t="s">
        <v>13319</v>
      </c>
      <c r="M2259" s="3" t="s">
        <v>7478</v>
      </c>
      <c r="N2259" s="3" t="s">
        <v>7479</v>
      </c>
      <c r="O2259" s="3" t="s">
        <v>13414</v>
      </c>
      <c r="P2259" s="3" t="s">
        <v>7480</v>
      </c>
      <c r="Q2259" s="3" t="s">
        <v>7481</v>
      </c>
      <c r="R2259" s="3" t="s">
        <v>7482</v>
      </c>
    </row>
    <row r="2260" spans="2:18" x14ac:dyDescent="0.35">
      <c r="B2260" s="3" t="s">
        <v>6760</v>
      </c>
      <c r="C2260" s="3" t="s">
        <v>6761</v>
      </c>
      <c r="D2260" s="3" t="s">
        <v>41</v>
      </c>
      <c r="E2260" s="3" t="s">
        <v>42</v>
      </c>
      <c r="F2260" s="3" t="s">
        <v>7476</v>
      </c>
      <c r="G2260" s="19" t="s">
        <v>13393</v>
      </c>
      <c r="H2260" s="3" t="s">
        <v>10845</v>
      </c>
      <c r="I2260" s="18">
        <v>31041</v>
      </c>
      <c r="J2260" s="18" t="s">
        <v>13319</v>
      </c>
      <c r="M2260" s="3" t="s">
        <v>7478</v>
      </c>
      <c r="N2260" s="3" t="s">
        <v>7479</v>
      </c>
      <c r="O2260" s="3" t="s">
        <v>13414</v>
      </c>
      <c r="P2260" s="3" t="s">
        <v>7480</v>
      </c>
      <c r="Q2260" s="3" t="s">
        <v>7481</v>
      </c>
      <c r="R2260" s="3" t="s">
        <v>7482</v>
      </c>
    </row>
    <row r="2261" spans="2:18" x14ac:dyDescent="0.35">
      <c r="B2261" s="3" t="s">
        <v>5228</v>
      </c>
      <c r="C2261" s="3" t="s">
        <v>5229</v>
      </c>
      <c r="D2261" s="3" t="s">
        <v>41</v>
      </c>
      <c r="E2261" s="3" t="s">
        <v>42</v>
      </c>
      <c r="F2261" s="3" t="s">
        <v>7476</v>
      </c>
      <c r="G2261" s="19" t="s">
        <v>13393</v>
      </c>
      <c r="H2261" s="3" t="s">
        <v>10077</v>
      </c>
      <c r="I2261" s="18">
        <v>31041</v>
      </c>
      <c r="J2261" s="18" t="s">
        <v>13319</v>
      </c>
      <c r="M2261" s="3" t="s">
        <v>7478</v>
      </c>
      <c r="N2261" s="3" t="s">
        <v>7479</v>
      </c>
      <c r="O2261" s="3" t="s">
        <v>13414</v>
      </c>
      <c r="P2261" s="3" t="s">
        <v>7480</v>
      </c>
      <c r="Q2261" s="3" t="s">
        <v>7481</v>
      </c>
      <c r="R2261" s="3" t="s">
        <v>7558</v>
      </c>
    </row>
    <row r="2262" spans="2:18" x14ac:dyDescent="0.35">
      <c r="B2262" s="3" t="s">
        <v>6766</v>
      </c>
      <c r="C2262" s="3" t="s">
        <v>6767</v>
      </c>
      <c r="D2262" s="3" t="s">
        <v>41</v>
      </c>
      <c r="E2262" s="3" t="s">
        <v>42</v>
      </c>
      <c r="F2262" s="3" t="s">
        <v>7476</v>
      </c>
      <c r="G2262" s="19" t="s">
        <v>13393</v>
      </c>
      <c r="H2262" s="3" t="s">
        <v>10848</v>
      </c>
      <c r="I2262" s="18">
        <v>31041</v>
      </c>
      <c r="J2262" s="18" t="s">
        <v>13319</v>
      </c>
      <c r="M2262" s="3" t="s">
        <v>7478</v>
      </c>
      <c r="N2262" s="3" t="s">
        <v>7479</v>
      </c>
      <c r="O2262" s="3" t="s">
        <v>13414</v>
      </c>
      <c r="P2262" s="3" t="s">
        <v>7480</v>
      </c>
      <c r="Q2262" s="3" t="s">
        <v>7481</v>
      </c>
      <c r="R2262" s="3" t="s">
        <v>7482</v>
      </c>
    </row>
    <row r="2263" spans="2:18" x14ac:dyDescent="0.35">
      <c r="B2263" s="3" t="s">
        <v>6764</v>
      </c>
      <c r="C2263" s="3" t="s">
        <v>6765</v>
      </c>
      <c r="D2263" s="3" t="s">
        <v>41</v>
      </c>
      <c r="E2263" s="3" t="s">
        <v>42</v>
      </c>
      <c r="F2263" s="3" t="s">
        <v>7476</v>
      </c>
      <c r="G2263" s="19" t="s">
        <v>13393</v>
      </c>
      <c r="H2263" s="3" t="s">
        <v>10847</v>
      </c>
      <c r="I2263" s="18">
        <v>31041</v>
      </c>
      <c r="J2263" s="18" t="s">
        <v>13319</v>
      </c>
      <c r="M2263" s="3" t="s">
        <v>7478</v>
      </c>
      <c r="N2263" s="3" t="s">
        <v>7479</v>
      </c>
      <c r="O2263" s="3" t="s">
        <v>13414</v>
      </c>
      <c r="P2263" s="3" t="s">
        <v>7480</v>
      </c>
      <c r="Q2263" s="3" t="s">
        <v>7481</v>
      </c>
      <c r="R2263" s="3" t="s">
        <v>7482</v>
      </c>
    </row>
    <row r="2264" spans="2:18" x14ac:dyDescent="0.35">
      <c r="B2264" s="3" t="s">
        <v>5230</v>
      </c>
      <c r="C2264" s="3" t="s">
        <v>5231</v>
      </c>
      <c r="D2264" s="3" t="s">
        <v>41</v>
      </c>
      <c r="E2264" s="3" t="s">
        <v>42</v>
      </c>
      <c r="F2264" s="3" t="s">
        <v>7476</v>
      </c>
      <c r="G2264" s="19" t="s">
        <v>13393</v>
      </c>
      <c r="H2264" s="3" t="s">
        <v>10078</v>
      </c>
      <c r="I2264" s="18">
        <v>31041</v>
      </c>
      <c r="J2264" s="18" t="s">
        <v>13319</v>
      </c>
      <c r="M2264" s="3" t="s">
        <v>7478</v>
      </c>
      <c r="N2264" s="3" t="s">
        <v>7479</v>
      </c>
      <c r="O2264" s="3" t="s">
        <v>13414</v>
      </c>
      <c r="P2264" s="3" t="s">
        <v>7480</v>
      </c>
      <c r="Q2264" s="3" t="s">
        <v>7481</v>
      </c>
      <c r="R2264" s="3" t="s">
        <v>7558</v>
      </c>
    </row>
    <row r="2265" spans="2:18" x14ac:dyDescent="0.35">
      <c r="B2265" s="3" t="s">
        <v>5232</v>
      </c>
      <c r="C2265" s="3" t="s">
        <v>5233</v>
      </c>
      <c r="D2265" s="3" t="s">
        <v>41</v>
      </c>
      <c r="E2265" s="3" t="s">
        <v>42</v>
      </c>
      <c r="F2265" s="3" t="s">
        <v>7476</v>
      </c>
      <c r="G2265" s="19" t="s">
        <v>13393</v>
      </c>
      <c r="H2265" s="3" t="s">
        <v>10079</v>
      </c>
      <c r="I2265" s="18">
        <v>31041</v>
      </c>
      <c r="J2265" s="18" t="s">
        <v>13319</v>
      </c>
      <c r="M2265" s="3" t="s">
        <v>7478</v>
      </c>
      <c r="N2265" s="3" t="s">
        <v>7479</v>
      </c>
      <c r="O2265" s="3" t="s">
        <v>13414</v>
      </c>
      <c r="P2265" s="3" t="s">
        <v>7480</v>
      </c>
      <c r="Q2265" s="3" t="s">
        <v>7481</v>
      </c>
      <c r="R2265" s="3" t="s">
        <v>7558</v>
      </c>
    </row>
    <row r="2266" spans="2:18" x14ac:dyDescent="0.35">
      <c r="B2266" s="3" t="s">
        <v>6768</v>
      </c>
      <c r="C2266" s="3" t="s">
        <v>6769</v>
      </c>
      <c r="D2266" s="3" t="s">
        <v>41</v>
      </c>
      <c r="E2266" s="3" t="s">
        <v>42</v>
      </c>
      <c r="F2266" s="3" t="s">
        <v>7476</v>
      </c>
      <c r="G2266" s="19" t="s">
        <v>13393</v>
      </c>
      <c r="H2266" s="3" t="s">
        <v>10849</v>
      </c>
      <c r="I2266" s="18">
        <v>31041</v>
      </c>
      <c r="J2266" s="18" t="s">
        <v>13319</v>
      </c>
      <c r="M2266" s="3" t="s">
        <v>7478</v>
      </c>
      <c r="N2266" s="3" t="s">
        <v>7479</v>
      </c>
      <c r="O2266" s="3" t="s">
        <v>13414</v>
      </c>
      <c r="P2266" s="3" t="s">
        <v>7480</v>
      </c>
      <c r="Q2266" s="3" t="s">
        <v>7481</v>
      </c>
      <c r="R2266" s="3" t="s">
        <v>7482</v>
      </c>
    </row>
    <row r="2267" spans="2:18" x14ac:dyDescent="0.35">
      <c r="B2267" s="3" t="s">
        <v>5234</v>
      </c>
      <c r="C2267" s="3" t="s">
        <v>5235</v>
      </c>
      <c r="D2267" s="3" t="s">
        <v>41</v>
      </c>
      <c r="E2267" s="3" t="s">
        <v>42</v>
      </c>
      <c r="F2267" s="3" t="s">
        <v>7476</v>
      </c>
      <c r="G2267" s="19" t="s">
        <v>13393</v>
      </c>
      <c r="H2267" s="3" t="s">
        <v>10080</v>
      </c>
      <c r="I2267" s="18">
        <v>31041</v>
      </c>
      <c r="J2267" s="18" t="s">
        <v>13319</v>
      </c>
      <c r="M2267" s="3" t="s">
        <v>7478</v>
      </c>
      <c r="N2267" s="3" t="s">
        <v>7479</v>
      </c>
      <c r="O2267" s="3" t="s">
        <v>13414</v>
      </c>
      <c r="P2267" s="3" t="s">
        <v>7480</v>
      </c>
      <c r="Q2267" s="3" t="s">
        <v>7481</v>
      </c>
      <c r="R2267" s="3" t="s">
        <v>7558</v>
      </c>
    </row>
    <row r="2268" spans="2:18" x14ac:dyDescent="0.35">
      <c r="B2268" s="3" t="s">
        <v>5238</v>
      </c>
      <c r="C2268" s="3" t="s">
        <v>5239</v>
      </c>
      <c r="D2268" s="3" t="s">
        <v>41</v>
      </c>
      <c r="E2268" s="3" t="s">
        <v>42</v>
      </c>
      <c r="F2268" s="3" t="s">
        <v>7476</v>
      </c>
      <c r="G2268" s="19" t="s">
        <v>13393</v>
      </c>
      <c r="H2268" s="3" t="s">
        <v>10082</v>
      </c>
      <c r="I2268" s="18">
        <v>31041</v>
      </c>
      <c r="J2268" s="18" t="s">
        <v>13319</v>
      </c>
      <c r="M2268" s="3" t="s">
        <v>7478</v>
      </c>
      <c r="N2268" s="3" t="s">
        <v>7479</v>
      </c>
      <c r="O2268" s="3" t="s">
        <v>13414</v>
      </c>
      <c r="P2268" s="3" t="s">
        <v>7480</v>
      </c>
      <c r="Q2268" s="3" t="s">
        <v>7481</v>
      </c>
      <c r="R2268" s="3" t="s">
        <v>7558</v>
      </c>
    </row>
    <row r="2269" spans="2:18" x14ac:dyDescent="0.35">
      <c r="B2269" s="3" t="s">
        <v>5236</v>
      </c>
      <c r="C2269" s="3" t="s">
        <v>5237</v>
      </c>
      <c r="D2269" s="3" t="s">
        <v>41</v>
      </c>
      <c r="E2269" s="3" t="s">
        <v>42</v>
      </c>
      <c r="F2269" s="3" t="s">
        <v>7476</v>
      </c>
      <c r="G2269" s="19" t="s">
        <v>13393</v>
      </c>
      <c r="H2269" s="3" t="s">
        <v>10081</v>
      </c>
      <c r="I2269" s="18">
        <v>31041</v>
      </c>
      <c r="J2269" s="18" t="s">
        <v>13319</v>
      </c>
      <c r="M2269" s="3" t="s">
        <v>7478</v>
      </c>
      <c r="N2269" s="3" t="s">
        <v>7479</v>
      </c>
      <c r="O2269" s="3" t="s">
        <v>13414</v>
      </c>
      <c r="P2269" s="3" t="s">
        <v>7480</v>
      </c>
      <c r="Q2269" s="3" t="s">
        <v>7481</v>
      </c>
      <c r="R2269" s="3" t="s">
        <v>7558</v>
      </c>
    </row>
    <row r="2270" spans="2:18" x14ac:dyDescent="0.35">
      <c r="B2270" s="3" t="s">
        <v>5240</v>
      </c>
      <c r="C2270" s="3" t="s">
        <v>5241</v>
      </c>
      <c r="D2270" s="3" t="s">
        <v>41</v>
      </c>
      <c r="E2270" s="3" t="s">
        <v>42</v>
      </c>
      <c r="F2270" s="3" t="s">
        <v>7476</v>
      </c>
      <c r="G2270" s="19" t="s">
        <v>13393</v>
      </c>
      <c r="H2270" s="3" t="s">
        <v>10083</v>
      </c>
      <c r="I2270" s="18">
        <v>31041</v>
      </c>
      <c r="J2270" s="18" t="s">
        <v>13319</v>
      </c>
      <c r="M2270" s="3" t="s">
        <v>7478</v>
      </c>
      <c r="N2270" s="3" t="s">
        <v>7479</v>
      </c>
      <c r="O2270" s="3" t="s">
        <v>13414</v>
      </c>
      <c r="P2270" s="3" t="s">
        <v>7480</v>
      </c>
      <c r="Q2270" s="3" t="s">
        <v>7481</v>
      </c>
      <c r="R2270" s="3" t="s">
        <v>7558</v>
      </c>
    </row>
    <row r="2271" spans="2:18" x14ac:dyDescent="0.35">
      <c r="B2271" s="3" t="s">
        <v>6770</v>
      </c>
      <c r="C2271" s="3" t="s">
        <v>6771</v>
      </c>
      <c r="D2271" s="3" t="s">
        <v>41</v>
      </c>
      <c r="E2271" s="3" t="s">
        <v>42</v>
      </c>
      <c r="F2271" s="3" t="s">
        <v>7476</v>
      </c>
      <c r="G2271" s="19" t="s">
        <v>13393</v>
      </c>
      <c r="H2271" s="3" t="s">
        <v>10850</v>
      </c>
      <c r="I2271" s="18">
        <v>31041</v>
      </c>
      <c r="J2271" s="18" t="s">
        <v>13319</v>
      </c>
      <c r="M2271" s="3" t="s">
        <v>7478</v>
      </c>
      <c r="N2271" s="3" t="s">
        <v>7479</v>
      </c>
      <c r="O2271" s="3" t="s">
        <v>13414</v>
      </c>
      <c r="P2271" s="3" t="s">
        <v>7480</v>
      </c>
      <c r="Q2271" s="3" t="s">
        <v>7481</v>
      </c>
      <c r="R2271" s="3" t="s">
        <v>7482</v>
      </c>
    </row>
    <row r="2272" spans="2:18" x14ac:dyDescent="0.35">
      <c r="B2272" s="3" t="s">
        <v>5242</v>
      </c>
      <c r="C2272" s="3" t="s">
        <v>5243</v>
      </c>
      <c r="D2272" s="3" t="s">
        <v>41</v>
      </c>
      <c r="E2272" s="3" t="s">
        <v>42</v>
      </c>
      <c r="F2272" s="3" t="s">
        <v>7476</v>
      </c>
      <c r="G2272" s="19" t="s">
        <v>13393</v>
      </c>
      <c r="H2272" s="3" t="s">
        <v>10084</v>
      </c>
      <c r="I2272" s="18">
        <v>31041</v>
      </c>
      <c r="J2272" s="18" t="s">
        <v>13319</v>
      </c>
      <c r="M2272" s="3" t="s">
        <v>7478</v>
      </c>
      <c r="N2272" s="3" t="s">
        <v>7479</v>
      </c>
      <c r="O2272" s="3" t="s">
        <v>13414</v>
      </c>
      <c r="P2272" s="3" t="s">
        <v>7480</v>
      </c>
      <c r="Q2272" s="3" t="s">
        <v>7481</v>
      </c>
      <c r="R2272" s="3" t="s">
        <v>7558</v>
      </c>
    </row>
    <row r="2273" spans="2:18" x14ac:dyDescent="0.35">
      <c r="B2273" s="3" t="s">
        <v>5244</v>
      </c>
      <c r="C2273" s="3" t="s">
        <v>5245</v>
      </c>
      <c r="D2273" s="3" t="s">
        <v>41</v>
      </c>
      <c r="E2273" s="3" t="s">
        <v>42</v>
      </c>
      <c r="F2273" s="3" t="s">
        <v>7476</v>
      </c>
      <c r="G2273" s="19" t="s">
        <v>13393</v>
      </c>
      <c r="H2273" s="3" t="s">
        <v>10085</v>
      </c>
      <c r="I2273" s="18">
        <v>31041</v>
      </c>
      <c r="J2273" s="18" t="s">
        <v>13319</v>
      </c>
      <c r="M2273" s="3" t="s">
        <v>7478</v>
      </c>
      <c r="N2273" s="3" t="s">
        <v>7479</v>
      </c>
      <c r="O2273" s="3" t="s">
        <v>13414</v>
      </c>
      <c r="P2273" s="3" t="s">
        <v>7480</v>
      </c>
      <c r="Q2273" s="3" t="s">
        <v>7481</v>
      </c>
      <c r="R2273" s="3" t="s">
        <v>7558</v>
      </c>
    </row>
    <row r="2274" spans="2:18" x14ac:dyDescent="0.35">
      <c r="B2274" s="3" t="s">
        <v>5248</v>
      </c>
      <c r="C2274" s="3" t="s">
        <v>5249</v>
      </c>
      <c r="D2274" s="3" t="s">
        <v>41</v>
      </c>
      <c r="E2274" s="3" t="s">
        <v>42</v>
      </c>
      <c r="F2274" s="3" t="s">
        <v>7476</v>
      </c>
      <c r="G2274" s="19" t="s">
        <v>13393</v>
      </c>
      <c r="H2274" s="3" t="s">
        <v>10087</v>
      </c>
      <c r="I2274" s="18">
        <v>31041</v>
      </c>
      <c r="J2274" s="18" t="s">
        <v>13319</v>
      </c>
      <c r="M2274" s="3" t="s">
        <v>7478</v>
      </c>
      <c r="N2274" s="3" t="s">
        <v>7479</v>
      </c>
      <c r="O2274" s="3" t="s">
        <v>13414</v>
      </c>
      <c r="P2274" s="3" t="s">
        <v>7480</v>
      </c>
      <c r="Q2274" s="3" t="s">
        <v>7481</v>
      </c>
      <c r="R2274" s="3" t="s">
        <v>7558</v>
      </c>
    </row>
    <row r="2275" spans="2:18" x14ac:dyDescent="0.35">
      <c r="B2275" s="3" t="s">
        <v>5246</v>
      </c>
      <c r="C2275" s="3" t="s">
        <v>5247</v>
      </c>
      <c r="D2275" s="3" t="s">
        <v>41</v>
      </c>
      <c r="E2275" s="3" t="s">
        <v>42</v>
      </c>
      <c r="F2275" s="3" t="s">
        <v>7476</v>
      </c>
      <c r="G2275" s="19" t="s">
        <v>13393</v>
      </c>
      <c r="H2275" s="3" t="s">
        <v>10086</v>
      </c>
      <c r="I2275" s="18">
        <v>31041</v>
      </c>
      <c r="J2275" s="18" t="s">
        <v>13319</v>
      </c>
      <c r="M2275" s="3" t="s">
        <v>7478</v>
      </c>
      <c r="N2275" s="3" t="s">
        <v>7479</v>
      </c>
      <c r="O2275" s="3" t="s">
        <v>13414</v>
      </c>
      <c r="P2275" s="3" t="s">
        <v>7480</v>
      </c>
      <c r="Q2275" s="3" t="s">
        <v>7481</v>
      </c>
      <c r="R2275" s="3" t="s">
        <v>7558</v>
      </c>
    </row>
    <row r="2276" spans="2:18" x14ac:dyDescent="0.35">
      <c r="B2276" s="3" t="s">
        <v>5250</v>
      </c>
      <c r="C2276" s="3" t="s">
        <v>5251</v>
      </c>
      <c r="D2276" s="3" t="s">
        <v>41</v>
      </c>
      <c r="E2276" s="3" t="s">
        <v>42</v>
      </c>
      <c r="F2276" s="3" t="s">
        <v>7476</v>
      </c>
      <c r="G2276" s="19" t="s">
        <v>13393</v>
      </c>
      <c r="H2276" s="3" t="s">
        <v>10088</v>
      </c>
      <c r="I2276" s="18">
        <v>31041</v>
      </c>
      <c r="J2276" s="18" t="s">
        <v>13319</v>
      </c>
      <c r="M2276" s="3" t="s">
        <v>7478</v>
      </c>
      <c r="N2276" s="3" t="s">
        <v>7479</v>
      </c>
      <c r="O2276" s="3" t="s">
        <v>13414</v>
      </c>
      <c r="P2276" s="3" t="s">
        <v>7480</v>
      </c>
      <c r="Q2276" s="3" t="s">
        <v>7481</v>
      </c>
      <c r="R2276" s="3" t="s">
        <v>7558</v>
      </c>
    </row>
    <row r="2277" spans="2:18" x14ac:dyDescent="0.35">
      <c r="B2277" s="3" t="s">
        <v>6774</v>
      </c>
      <c r="C2277" s="3" t="s">
        <v>6775</v>
      </c>
      <c r="D2277" s="3" t="s">
        <v>41</v>
      </c>
      <c r="E2277" s="3" t="s">
        <v>42</v>
      </c>
      <c r="F2277" s="3" t="s">
        <v>7476</v>
      </c>
      <c r="G2277" s="19" t="s">
        <v>13393</v>
      </c>
      <c r="H2277" s="3" t="s">
        <v>10852</v>
      </c>
      <c r="I2277" s="18">
        <v>31041</v>
      </c>
      <c r="J2277" s="18" t="s">
        <v>13319</v>
      </c>
      <c r="M2277" s="3" t="s">
        <v>7478</v>
      </c>
      <c r="N2277" s="3" t="s">
        <v>7479</v>
      </c>
      <c r="O2277" s="3" t="s">
        <v>13414</v>
      </c>
      <c r="P2277" s="3" t="s">
        <v>7480</v>
      </c>
      <c r="Q2277" s="3" t="s">
        <v>7481</v>
      </c>
      <c r="R2277" s="3" t="s">
        <v>7482</v>
      </c>
    </row>
    <row r="2278" spans="2:18" x14ac:dyDescent="0.35">
      <c r="B2278" s="3" t="s">
        <v>6772</v>
      </c>
      <c r="C2278" s="3" t="s">
        <v>6773</v>
      </c>
      <c r="D2278" s="3" t="s">
        <v>41</v>
      </c>
      <c r="E2278" s="3" t="s">
        <v>42</v>
      </c>
      <c r="F2278" s="3" t="s">
        <v>7476</v>
      </c>
      <c r="G2278" s="19" t="s">
        <v>13393</v>
      </c>
      <c r="H2278" s="3" t="s">
        <v>10851</v>
      </c>
      <c r="I2278" s="18">
        <v>31041</v>
      </c>
      <c r="J2278" s="18" t="s">
        <v>13319</v>
      </c>
      <c r="M2278" s="3" t="s">
        <v>7478</v>
      </c>
      <c r="N2278" s="3" t="s">
        <v>7479</v>
      </c>
      <c r="O2278" s="3" t="s">
        <v>13414</v>
      </c>
      <c r="P2278" s="3" t="s">
        <v>7480</v>
      </c>
      <c r="Q2278" s="3" t="s">
        <v>7481</v>
      </c>
      <c r="R2278" s="3" t="s">
        <v>7482</v>
      </c>
    </row>
    <row r="2279" spans="2:18" x14ac:dyDescent="0.35">
      <c r="B2279" s="3" t="s">
        <v>5252</v>
      </c>
      <c r="C2279" s="3" t="s">
        <v>5253</v>
      </c>
      <c r="D2279" s="3" t="s">
        <v>41</v>
      </c>
      <c r="E2279" s="3" t="s">
        <v>42</v>
      </c>
      <c r="F2279" s="3" t="s">
        <v>7476</v>
      </c>
      <c r="G2279" s="19" t="s">
        <v>13393</v>
      </c>
      <c r="H2279" s="3" t="s">
        <v>10089</v>
      </c>
      <c r="I2279" s="18">
        <v>31041</v>
      </c>
      <c r="J2279" s="18" t="s">
        <v>13319</v>
      </c>
      <c r="M2279" s="3" t="s">
        <v>7478</v>
      </c>
      <c r="N2279" s="3" t="s">
        <v>7479</v>
      </c>
      <c r="O2279" s="3" t="s">
        <v>13414</v>
      </c>
      <c r="P2279" s="3" t="s">
        <v>7480</v>
      </c>
      <c r="Q2279" s="3" t="s">
        <v>7481</v>
      </c>
      <c r="R2279" s="3" t="s">
        <v>7558</v>
      </c>
    </row>
    <row r="2280" spans="2:18" x14ac:dyDescent="0.35">
      <c r="B2280" s="3" t="s">
        <v>5254</v>
      </c>
      <c r="C2280" s="3" t="s">
        <v>5255</v>
      </c>
      <c r="D2280" s="3" t="s">
        <v>41</v>
      </c>
      <c r="E2280" s="3" t="s">
        <v>42</v>
      </c>
      <c r="F2280" s="3" t="s">
        <v>7476</v>
      </c>
      <c r="G2280" s="19" t="s">
        <v>13393</v>
      </c>
      <c r="H2280" s="3" t="s">
        <v>10090</v>
      </c>
      <c r="I2280" s="18">
        <v>31041</v>
      </c>
      <c r="J2280" s="18" t="s">
        <v>13319</v>
      </c>
      <c r="M2280" s="3" t="s">
        <v>7478</v>
      </c>
      <c r="N2280" s="3" t="s">
        <v>7479</v>
      </c>
      <c r="O2280" s="3" t="s">
        <v>13414</v>
      </c>
      <c r="P2280" s="3" t="s">
        <v>7480</v>
      </c>
      <c r="Q2280" s="3" t="s">
        <v>7481</v>
      </c>
      <c r="R2280" s="3" t="s">
        <v>7558</v>
      </c>
    </row>
    <row r="2281" spans="2:18" x14ac:dyDescent="0.35">
      <c r="B2281" s="3" t="s">
        <v>6776</v>
      </c>
      <c r="C2281" s="3" t="s">
        <v>6777</v>
      </c>
      <c r="D2281" s="3" t="s">
        <v>41</v>
      </c>
      <c r="E2281" s="3" t="s">
        <v>42</v>
      </c>
      <c r="F2281" s="3" t="s">
        <v>7476</v>
      </c>
      <c r="G2281" s="19" t="s">
        <v>13393</v>
      </c>
      <c r="H2281" s="3" t="s">
        <v>10853</v>
      </c>
      <c r="I2281" s="18">
        <v>31041</v>
      </c>
      <c r="J2281" s="18" t="s">
        <v>13319</v>
      </c>
      <c r="M2281" s="3" t="s">
        <v>7478</v>
      </c>
      <c r="N2281" s="3" t="s">
        <v>7479</v>
      </c>
      <c r="O2281" s="3" t="s">
        <v>13414</v>
      </c>
      <c r="P2281" s="3" t="s">
        <v>7480</v>
      </c>
      <c r="Q2281" s="3" t="s">
        <v>7481</v>
      </c>
      <c r="R2281" s="3" t="s">
        <v>7482</v>
      </c>
    </row>
    <row r="2282" spans="2:18" x14ac:dyDescent="0.35">
      <c r="B2282" s="3" t="s">
        <v>5256</v>
      </c>
      <c r="C2282" s="3" t="s">
        <v>5257</v>
      </c>
      <c r="D2282" s="3" t="s">
        <v>41</v>
      </c>
      <c r="E2282" s="3" t="s">
        <v>42</v>
      </c>
      <c r="F2282" s="3" t="s">
        <v>7476</v>
      </c>
      <c r="G2282" s="19" t="s">
        <v>13393</v>
      </c>
      <c r="H2282" s="3" t="s">
        <v>10091</v>
      </c>
      <c r="I2282" s="18">
        <v>31041</v>
      </c>
      <c r="J2282" s="18" t="s">
        <v>13319</v>
      </c>
      <c r="M2282" s="3" t="s">
        <v>7478</v>
      </c>
      <c r="N2282" s="3" t="s">
        <v>7479</v>
      </c>
      <c r="O2282" s="3" t="s">
        <v>13414</v>
      </c>
      <c r="P2282" s="3" t="s">
        <v>7480</v>
      </c>
      <c r="Q2282" s="3" t="s">
        <v>7481</v>
      </c>
      <c r="R2282" s="3" t="s">
        <v>7558</v>
      </c>
    </row>
    <row r="2283" spans="2:18" x14ac:dyDescent="0.35">
      <c r="B2283" s="3" t="s">
        <v>6780</v>
      </c>
      <c r="C2283" s="3" t="s">
        <v>6781</v>
      </c>
      <c r="D2283" s="3" t="s">
        <v>41</v>
      </c>
      <c r="E2283" s="3" t="s">
        <v>42</v>
      </c>
      <c r="F2283" s="3" t="s">
        <v>7476</v>
      </c>
      <c r="G2283" s="19" t="s">
        <v>13393</v>
      </c>
      <c r="H2283" s="3" t="s">
        <v>10855</v>
      </c>
      <c r="I2283" s="18">
        <v>31041</v>
      </c>
      <c r="J2283" s="18" t="s">
        <v>13319</v>
      </c>
      <c r="M2283" s="3" t="s">
        <v>7478</v>
      </c>
      <c r="N2283" s="3" t="s">
        <v>7479</v>
      </c>
      <c r="O2283" s="3" t="s">
        <v>13414</v>
      </c>
      <c r="P2283" s="3" t="s">
        <v>7480</v>
      </c>
      <c r="Q2283" s="3" t="s">
        <v>7481</v>
      </c>
      <c r="R2283" s="3" t="s">
        <v>7482</v>
      </c>
    </row>
    <row r="2284" spans="2:18" x14ac:dyDescent="0.35">
      <c r="B2284" s="3" t="s">
        <v>6778</v>
      </c>
      <c r="C2284" s="3" t="s">
        <v>6779</v>
      </c>
      <c r="D2284" s="3" t="s">
        <v>41</v>
      </c>
      <c r="E2284" s="3" t="s">
        <v>42</v>
      </c>
      <c r="F2284" s="3" t="s">
        <v>7476</v>
      </c>
      <c r="G2284" s="19" t="s">
        <v>13393</v>
      </c>
      <c r="H2284" s="3" t="s">
        <v>10854</v>
      </c>
      <c r="I2284" s="18">
        <v>31041</v>
      </c>
      <c r="J2284" s="18" t="s">
        <v>13319</v>
      </c>
      <c r="M2284" s="3" t="s">
        <v>7478</v>
      </c>
      <c r="N2284" s="3" t="s">
        <v>7479</v>
      </c>
      <c r="O2284" s="3" t="s">
        <v>13414</v>
      </c>
      <c r="P2284" s="3" t="s">
        <v>7480</v>
      </c>
      <c r="Q2284" s="3" t="s">
        <v>7481</v>
      </c>
      <c r="R2284" s="3" t="s">
        <v>7482</v>
      </c>
    </row>
    <row r="2285" spans="2:18" x14ac:dyDescent="0.35">
      <c r="B2285" s="3" t="s">
        <v>5196</v>
      </c>
      <c r="C2285" s="3" t="s">
        <v>5197</v>
      </c>
      <c r="D2285" s="3" t="s">
        <v>41</v>
      </c>
      <c r="E2285" s="3" t="s">
        <v>42</v>
      </c>
      <c r="F2285" s="3" t="s">
        <v>7476</v>
      </c>
      <c r="G2285" s="19" t="s">
        <v>13393</v>
      </c>
      <c r="H2285" s="3" t="s">
        <v>10061</v>
      </c>
      <c r="I2285" s="18">
        <v>31041</v>
      </c>
      <c r="J2285" s="18" t="s">
        <v>13319</v>
      </c>
      <c r="M2285" s="3" t="s">
        <v>7478</v>
      </c>
      <c r="N2285" s="3" t="s">
        <v>7479</v>
      </c>
      <c r="O2285" s="3" t="s">
        <v>13414</v>
      </c>
      <c r="P2285" s="3" t="s">
        <v>7480</v>
      </c>
      <c r="Q2285" s="3" t="s">
        <v>7481</v>
      </c>
      <c r="R2285" s="3" t="s">
        <v>7558</v>
      </c>
    </row>
    <row r="2286" spans="2:18" x14ac:dyDescent="0.35">
      <c r="B2286" s="3" t="s">
        <v>6744</v>
      </c>
      <c r="C2286" s="3" t="s">
        <v>6745</v>
      </c>
      <c r="D2286" s="3" t="s">
        <v>41</v>
      </c>
      <c r="E2286" s="3" t="s">
        <v>42</v>
      </c>
      <c r="F2286" s="3" t="s">
        <v>7476</v>
      </c>
      <c r="G2286" s="19" t="s">
        <v>13393</v>
      </c>
      <c r="H2286" s="3" t="s">
        <v>10837</v>
      </c>
      <c r="I2286" s="18">
        <v>31041</v>
      </c>
      <c r="J2286" s="18" t="s">
        <v>13319</v>
      </c>
      <c r="M2286" s="3" t="s">
        <v>7478</v>
      </c>
      <c r="N2286" s="3" t="s">
        <v>7479</v>
      </c>
      <c r="O2286" s="3" t="s">
        <v>13414</v>
      </c>
      <c r="P2286" s="3" t="s">
        <v>7480</v>
      </c>
      <c r="Q2286" s="3" t="s">
        <v>7481</v>
      </c>
      <c r="R2286" s="3" t="s">
        <v>7482</v>
      </c>
    </row>
    <row r="2287" spans="2:18" x14ac:dyDescent="0.35">
      <c r="B2287" s="3" t="s">
        <v>6742</v>
      </c>
      <c r="C2287" s="3" t="s">
        <v>6743</v>
      </c>
      <c r="D2287" s="3" t="s">
        <v>41</v>
      </c>
      <c r="E2287" s="3" t="s">
        <v>42</v>
      </c>
      <c r="F2287" s="3" t="s">
        <v>7476</v>
      </c>
      <c r="G2287" s="19" t="s">
        <v>13393</v>
      </c>
      <c r="H2287" s="3" t="s">
        <v>10836</v>
      </c>
      <c r="I2287" s="18">
        <v>31041</v>
      </c>
      <c r="J2287" s="18" t="s">
        <v>13319</v>
      </c>
      <c r="M2287" s="3" t="s">
        <v>7478</v>
      </c>
      <c r="N2287" s="3" t="s">
        <v>7479</v>
      </c>
      <c r="O2287" s="3" t="s">
        <v>13414</v>
      </c>
      <c r="P2287" s="3" t="s">
        <v>7480</v>
      </c>
      <c r="Q2287" s="3" t="s">
        <v>7481</v>
      </c>
      <c r="R2287" s="3" t="s">
        <v>7482</v>
      </c>
    </row>
    <row r="2288" spans="2:18" x14ac:dyDescent="0.35">
      <c r="B2288" s="3" t="s">
        <v>5198</v>
      </c>
      <c r="C2288" s="3" t="s">
        <v>5199</v>
      </c>
      <c r="D2288" s="3" t="s">
        <v>41</v>
      </c>
      <c r="E2288" s="3" t="s">
        <v>42</v>
      </c>
      <c r="F2288" s="3" t="s">
        <v>7476</v>
      </c>
      <c r="G2288" s="19" t="s">
        <v>13393</v>
      </c>
      <c r="H2288" s="3" t="s">
        <v>10062</v>
      </c>
      <c r="I2288" s="18">
        <v>31041</v>
      </c>
      <c r="J2288" s="18" t="s">
        <v>13319</v>
      </c>
      <c r="M2288" s="3" t="s">
        <v>7478</v>
      </c>
      <c r="N2288" s="3" t="s">
        <v>7479</v>
      </c>
      <c r="O2288" s="3" t="s">
        <v>13414</v>
      </c>
      <c r="P2288" s="3" t="s">
        <v>7480</v>
      </c>
      <c r="Q2288" s="3" t="s">
        <v>7481</v>
      </c>
      <c r="R2288" s="3" t="s">
        <v>7558</v>
      </c>
    </row>
    <row r="2289" spans="2:18" x14ac:dyDescent="0.35">
      <c r="B2289" s="3" t="s">
        <v>6746</v>
      </c>
      <c r="C2289" s="3" t="s">
        <v>6747</v>
      </c>
      <c r="D2289" s="3" t="s">
        <v>41</v>
      </c>
      <c r="E2289" s="3" t="s">
        <v>42</v>
      </c>
      <c r="F2289" s="3" t="s">
        <v>7476</v>
      </c>
      <c r="G2289" s="19" t="s">
        <v>13393</v>
      </c>
      <c r="H2289" s="3" t="s">
        <v>10838</v>
      </c>
      <c r="I2289" s="18">
        <v>31041</v>
      </c>
      <c r="J2289" s="18" t="s">
        <v>13319</v>
      </c>
      <c r="M2289" s="3" t="s">
        <v>7478</v>
      </c>
      <c r="N2289" s="3" t="s">
        <v>7479</v>
      </c>
      <c r="O2289" s="3" t="s">
        <v>13414</v>
      </c>
      <c r="P2289" s="3" t="s">
        <v>7480</v>
      </c>
      <c r="Q2289" s="3" t="s">
        <v>7481</v>
      </c>
      <c r="R2289" s="3" t="s">
        <v>7482</v>
      </c>
    </row>
    <row r="2290" spans="2:18" x14ac:dyDescent="0.35">
      <c r="B2290" s="3" t="s">
        <v>5200</v>
      </c>
      <c r="C2290" s="3" t="s">
        <v>5201</v>
      </c>
      <c r="D2290" s="3" t="s">
        <v>41</v>
      </c>
      <c r="E2290" s="3" t="s">
        <v>42</v>
      </c>
      <c r="F2290" s="3" t="s">
        <v>7476</v>
      </c>
      <c r="G2290" s="19" t="s">
        <v>13393</v>
      </c>
      <c r="H2290" s="3" t="s">
        <v>10063</v>
      </c>
      <c r="I2290" s="18">
        <v>31041</v>
      </c>
      <c r="J2290" s="18" t="s">
        <v>13319</v>
      </c>
      <c r="M2290" s="3" t="s">
        <v>7478</v>
      </c>
      <c r="N2290" s="3" t="s">
        <v>7479</v>
      </c>
      <c r="O2290" s="3" t="s">
        <v>13414</v>
      </c>
      <c r="P2290" s="3" t="s">
        <v>7480</v>
      </c>
      <c r="Q2290" s="3" t="s">
        <v>7481</v>
      </c>
      <c r="R2290" s="3" t="s">
        <v>7558</v>
      </c>
    </row>
    <row r="2291" spans="2:18" x14ac:dyDescent="0.35">
      <c r="B2291" s="3" t="s">
        <v>5202</v>
      </c>
      <c r="C2291" s="3" t="s">
        <v>5203</v>
      </c>
      <c r="D2291" s="3" t="s">
        <v>41</v>
      </c>
      <c r="E2291" s="3" t="s">
        <v>42</v>
      </c>
      <c r="F2291" s="3" t="s">
        <v>7476</v>
      </c>
      <c r="G2291" s="19" t="s">
        <v>13393</v>
      </c>
      <c r="H2291" s="3" t="s">
        <v>10064</v>
      </c>
      <c r="I2291" s="18">
        <v>31041</v>
      </c>
      <c r="J2291" s="18" t="s">
        <v>13319</v>
      </c>
      <c r="M2291" s="3" t="s">
        <v>7478</v>
      </c>
      <c r="N2291" s="3" t="s">
        <v>7479</v>
      </c>
      <c r="O2291" s="3" t="s">
        <v>13414</v>
      </c>
      <c r="P2291" s="3" t="s">
        <v>7480</v>
      </c>
      <c r="Q2291" s="3" t="s">
        <v>7481</v>
      </c>
      <c r="R2291" s="3" t="s">
        <v>7558</v>
      </c>
    </row>
    <row r="2292" spans="2:18" x14ac:dyDescent="0.35">
      <c r="B2292" s="3" t="s">
        <v>5206</v>
      </c>
      <c r="C2292" s="3" t="s">
        <v>5207</v>
      </c>
      <c r="D2292" s="3" t="s">
        <v>41</v>
      </c>
      <c r="E2292" s="3" t="s">
        <v>42</v>
      </c>
      <c r="F2292" s="3" t="s">
        <v>7476</v>
      </c>
      <c r="G2292" s="19" t="s">
        <v>13393</v>
      </c>
      <c r="H2292" s="3" t="s">
        <v>10066</v>
      </c>
      <c r="I2292" s="18">
        <v>31041</v>
      </c>
      <c r="J2292" s="18" t="s">
        <v>13319</v>
      </c>
      <c r="M2292" s="3" t="s">
        <v>7478</v>
      </c>
      <c r="N2292" s="3" t="s">
        <v>7479</v>
      </c>
      <c r="O2292" s="3" t="s">
        <v>13414</v>
      </c>
      <c r="P2292" s="3" t="s">
        <v>7480</v>
      </c>
      <c r="Q2292" s="3" t="s">
        <v>7481</v>
      </c>
      <c r="R2292" s="3" t="s">
        <v>7558</v>
      </c>
    </row>
    <row r="2293" spans="2:18" x14ac:dyDescent="0.35">
      <c r="B2293" s="3" t="s">
        <v>5204</v>
      </c>
      <c r="C2293" s="3" t="s">
        <v>5205</v>
      </c>
      <c r="D2293" s="3" t="s">
        <v>41</v>
      </c>
      <c r="E2293" s="3" t="s">
        <v>42</v>
      </c>
      <c r="F2293" s="3" t="s">
        <v>7476</v>
      </c>
      <c r="G2293" s="19" t="s">
        <v>13393</v>
      </c>
      <c r="H2293" s="3" t="s">
        <v>10065</v>
      </c>
      <c r="I2293" s="18">
        <v>31041</v>
      </c>
      <c r="J2293" s="18" t="s">
        <v>13319</v>
      </c>
      <c r="M2293" s="3" t="s">
        <v>7478</v>
      </c>
      <c r="N2293" s="3" t="s">
        <v>7479</v>
      </c>
      <c r="O2293" s="3" t="s">
        <v>13414</v>
      </c>
      <c r="P2293" s="3" t="s">
        <v>7480</v>
      </c>
      <c r="Q2293" s="3" t="s">
        <v>7481</v>
      </c>
      <c r="R2293" s="3" t="s">
        <v>7558</v>
      </c>
    </row>
    <row r="2294" spans="2:18" x14ac:dyDescent="0.35">
      <c r="B2294" s="3" t="s">
        <v>5208</v>
      </c>
      <c r="C2294" s="3" t="s">
        <v>5209</v>
      </c>
      <c r="D2294" s="3" t="s">
        <v>41</v>
      </c>
      <c r="E2294" s="3" t="s">
        <v>42</v>
      </c>
      <c r="F2294" s="3" t="s">
        <v>7476</v>
      </c>
      <c r="G2294" s="19" t="s">
        <v>13393</v>
      </c>
      <c r="H2294" s="3" t="s">
        <v>10067</v>
      </c>
      <c r="I2294" s="18">
        <v>31041</v>
      </c>
      <c r="J2294" s="18" t="s">
        <v>13319</v>
      </c>
      <c r="M2294" s="3" t="s">
        <v>7478</v>
      </c>
      <c r="N2294" s="3" t="s">
        <v>7479</v>
      </c>
      <c r="O2294" s="3" t="s">
        <v>13414</v>
      </c>
      <c r="P2294" s="3" t="s">
        <v>7480</v>
      </c>
      <c r="Q2294" s="3" t="s">
        <v>7481</v>
      </c>
      <c r="R2294" s="3" t="s">
        <v>7558</v>
      </c>
    </row>
    <row r="2295" spans="2:18" x14ac:dyDescent="0.35">
      <c r="B2295" s="3" t="s">
        <v>6748</v>
      </c>
      <c r="C2295" s="3" t="s">
        <v>6749</v>
      </c>
      <c r="D2295" s="3" t="s">
        <v>41</v>
      </c>
      <c r="E2295" s="3" t="s">
        <v>42</v>
      </c>
      <c r="F2295" s="3" t="s">
        <v>7476</v>
      </c>
      <c r="G2295" s="19" t="s">
        <v>13393</v>
      </c>
      <c r="H2295" s="3" t="s">
        <v>10839</v>
      </c>
      <c r="I2295" s="18">
        <v>31041</v>
      </c>
      <c r="J2295" s="18" t="s">
        <v>13319</v>
      </c>
      <c r="M2295" s="3" t="s">
        <v>7478</v>
      </c>
      <c r="N2295" s="3" t="s">
        <v>7479</v>
      </c>
      <c r="O2295" s="3" t="s">
        <v>13414</v>
      </c>
      <c r="P2295" s="3" t="s">
        <v>7480</v>
      </c>
      <c r="Q2295" s="3" t="s">
        <v>7481</v>
      </c>
      <c r="R2295" s="3" t="s">
        <v>7482</v>
      </c>
    </row>
    <row r="2296" spans="2:18" x14ac:dyDescent="0.35">
      <c r="B2296" s="3" t="s">
        <v>5210</v>
      </c>
      <c r="C2296" s="3" t="s">
        <v>5211</v>
      </c>
      <c r="D2296" s="3" t="s">
        <v>41</v>
      </c>
      <c r="E2296" s="3" t="s">
        <v>42</v>
      </c>
      <c r="F2296" s="3" t="s">
        <v>7476</v>
      </c>
      <c r="G2296" s="19" t="s">
        <v>13393</v>
      </c>
      <c r="H2296" s="3" t="s">
        <v>10068</v>
      </c>
      <c r="I2296" s="18">
        <v>31041</v>
      </c>
      <c r="J2296" s="18" t="s">
        <v>13319</v>
      </c>
      <c r="M2296" s="3" t="s">
        <v>7478</v>
      </c>
      <c r="N2296" s="3" t="s">
        <v>7479</v>
      </c>
      <c r="O2296" s="3" t="s">
        <v>13414</v>
      </c>
      <c r="P2296" s="3" t="s">
        <v>7480</v>
      </c>
      <c r="Q2296" s="3" t="s">
        <v>7481</v>
      </c>
      <c r="R2296" s="3" t="s">
        <v>7558</v>
      </c>
    </row>
    <row r="2297" spans="2:18" x14ac:dyDescent="0.35">
      <c r="B2297" s="3" t="s">
        <v>5212</v>
      </c>
      <c r="C2297" s="3" t="s">
        <v>5213</v>
      </c>
      <c r="D2297" s="3" t="s">
        <v>41</v>
      </c>
      <c r="E2297" s="3" t="s">
        <v>42</v>
      </c>
      <c r="F2297" s="3" t="s">
        <v>7476</v>
      </c>
      <c r="G2297" s="19" t="s">
        <v>13393</v>
      </c>
      <c r="H2297" s="3" t="s">
        <v>10069</v>
      </c>
      <c r="I2297" s="18">
        <v>31041</v>
      </c>
      <c r="J2297" s="18" t="s">
        <v>13319</v>
      </c>
      <c r="M2297" s="3" t="s">
        <v>7478</v>
      </c>
      <c r="N2297" s="3" t="s">
        <v>7479</v>
      </c>
      <c r="O2297" s="3" t="s">
        <v>13414</v>
      </c>
      <c r="P2297" s="3" t="s">
        <v>7480</v>
      </c>
      <c r="Q2297" s="3" t="s">
        <v>7481</v>
      </c>
      <c r="R2297" s="3" t="s">
        <v>7558</v>
      </c>
    </row>
    <row r="2298" spans="2:18" x14ac:dyDescent="0.35">
      <c r="B2298" s="3" t="s">
        <v>6750</v>
      </c>
      <c r="C2298" s="3" t="s">
        <v>6751</v>
      </c>
      <c r="D2298" s="3" t="s">
        <v>41</v>
      </c>
      <c r="E2298" s="3" t="s">
        <v>42</v>
      </c>
      <c r="F2298" s="3" t="s">
        <v>7476</v>
      </c>
      <c r="G2298" s="19" t="s">
        <v>13393</v>
      </c>
      <c r="H2298" s="3" t="s">
        <v>10840</v>
      </c>
      <c r="I2298" s="18">
        <v>31041</v>
      </c>
      <c r="J2298" s="18" t="s">
        <v>13319</v>
      </c>
      <c r="M2298" s="3" t="s">
        <v>7478</v>
      </c>
      <c r="N2298" s="3" t="s">
        <v>7479</v>
      </c>
      <c r="O2298" s="3" t="s">
        <v>13414</v>
      </c>
      <c r="P2298" s="3" t="s">
        <v>7480</v>
      </c>
      <c r="Q2298" s="3" t="s">
        <v>7481</v>
      </c>
      <c r="R2298" s="3" t="s">
        <v>7482</v>
      </c>
    </row>
    <row r="2299" spans="2:18" x14ac:dyDescent="0.35">
      <c r="B2299" s="3" t="s">
        <v>5214</v>
      </c>
      <c r="C2299" s="3" t="s">
        <v>5215</v>
      </c>
      <c r="D2299" s="3" t="s">
        <v>41</v>
      </c>
      <c r="E2299" s="3" t="s">
        <v>42</v>
      </c>
      <c r="F2299" s="3" t="s">
        <v>7476</v>
      </c>
      <c r="G2299" s="19" t="s">
        <v>13393</v>
      </c>
      <c r="H2299" s="3" t="s">
        <v>10070</v>
      </c>
      <c r="I2299" s="18">
        <v>31041</v>
      </c>
      <c r="J2299" s="18" t="s">
        <v>13319</v>
      </c>
      <c r="M2299" s="3" t="s">
        <v>7478</v>
      </c>
      <c r="N2299" s="3" t="s">
        <v>7479</v>
      </c>
      <c r="O2299" s="3" t="s">
        <v>13414</v>
      </c>
      <c r="P2299" s="3" t="s">
        <v>7480</v>
      </c>
      <c r="Q2299" s="3" t="s">
        <v>7481</v>
      </c>
      <c r="R2299" s="3" t="s">
        <v>7558</v>
      </c>
    </row>
    <row r="2300" spans="2:18" x14ac:dyDescent="0.35">
      <c r="B2300" s="3" t="s">
        <v>5216</v>
      </c>
      <c r="C2300" s="3" t="s">
        <v>5217</v>
      </c>
      <c r="D2300" s="3" t="s">
        <v>41</v>
      </c>
      <c r="E2300" s="3" t="s">
        <v>42</v>
      </c>
      <c r="F2300" s="3" t="s">
        <v>7476</v>
      </c>
      <c r="G2300" s="19" t="s">
        <v>13393</v>
      </c>
      <c r="H2300" s="3" t="s">
        <v>10071</v>
      </c>
      <c r="I2300" s="18">
        <v>31041</v>
      </c>
      <c r="J2300" s="18" t="s">
        <v>13319</v>
      </c>
      <c r="M2300" s="3" t="s">
        <v>7478</v>
      </c>
      <c r="N2300" s="3" t="s">
        <v>7479</v>
      </c>
      <c r="O2300" s="3" t="s">
        <v>13414</v>
      </c>
      <c r="P2300" s="3" t="s">
        <v>7480</v>
      </c>
      <c r="Q2300" s="3" t="s">
        <v>7481</v>
      </c>
      <c r="R2300" s="3" t="s">
        <v>7558</v>
      </c>
    </row>
    <row r="2301" spans="2:18" x14ac:dyDescent="0.35">
      <c r="B2301" s="3" t="s">
        <v>6754</v>
      </c>
      <c r="C2301" s="3" t="s">
        <v>6755</v>
      </c>
      <c r="D2301" s="3" t="s">
        <v>41</v>
      </c>
      <c r="E2301" s="3" t="s">
        <v>42</v>
      </c>
      <c r="F2301" s="3" t="s">
        <v>7476</v>
      </c>
      <c r="G2301" s="19" t="s">
        <v>13393</v>
      </c>
      <c r="H2301" s="3" t="s">
        <v>10842</v>
      </c>
      <c r="I2301" s="18">
        <v>31041</v>
      </c>
      <c r="J2301" s="18" t="s">
        <v>13319</v>
      </c>
      <c r="M2301" s="3" t="s">
        <v>7478</v>
      </c>
      <c r="N2301" s="3" t="s">
        <v>7479</v>
      </c>
      <c r="O2301" s="3" t="s">
        <v>13414</v>
      </c>
      <c r="P2301" s="3" t="s">
        <v>7480</v>
      </c>
      <c r="Q2301" s="3" t="s">
        <v>7481</v>
      </c>
      <c r="R2301" s="3" t="s">
        <v>7482</v>
      </c>
    </row>
    <row r="2302" spans="2:18" x14ac:dyDescent="0.35">
      <c r="B2302" s="3" t="s">
        <v>6752</v>
      </c>
      <c r="C2302" s="3" t="s">
        <v>6753</v>
      </c>
      <c r="D2302" s="3" t="s">
        <v>41</v>
      </c>
      <c r="E2302" s="3" t="s">
        <v>42</v>
      </c>
      <c r="F2302" s="3" t="s">
        <v>7476</v>
      </c>
      <c r="G2302" s="19" t="s">
        <v>13393</v>
      </c>
      <c r="H2302" s="3" t="s">
        <v>10841</v>
      </c>
      <c r="I2302" s="18">
        <v>31041</v>
      </c>
      <c r="J2302" s="18" t="s">
        <v>13319</v>
      </c>
      <c r="M2302" s="3" t="s">
        <v>7478</v>
      </c>
      <c r="N2302" s="3" t="s">
        <v>7479</v>
      </c>
      <c r="O2302" s="3" t="s">
        <v>13414</v>
      </c>
      <c r="P2302" s="3" t="s">
        <v>7480</v>
      </c>
      <c r="Q2302" s="3" t="s">
        <v>7481</v>
      </c>
      <c r="R2302" s="3" t="s">
        <v>7482</v>
      </c>
    </row>
    <row r="2303" spans="2:18" x14ac:dyDescent="0.35">
      <c r="B2303" s="3" t="s">
        <v>5218</v>
      </c>
      <c r="C2303" s="3" t="s">
        <v>5219</v>
      </c>
      <c r="D2303" s="3" t="s">
        <v>41</v>
      </c>
      <c r="E2303" s="3" t="s">
        <v>42</v>
      </c>
      <c r="F2303" s="3" t="s">
        <v>7476</v>
      </c>
      <c r="G2303" s="19" t="s">
        <v>13393</v>
      </c>
      <c r="H2303" s="3" t="s">
        <v>10072</v>
      </c>
      <c r="I2303" s="18">
        <v>31041</v>
      </c>
      <c r="J2303" s="18" t="s">
        <v>13319</v>
      </c>
      <c r="M2303" s="3" t="s">
        <v>7478</v>
      </c>
      <c r="N2303" s="3" t="s">
        <v>7479</v>
      </c>
      <c r="O2303" s="3" t="s">
        <v>13414</v>
      </c>
      <c r="P2303" s="3" t="s">
        <v>7480</v>
      </c>
      <c r="Q2303" s="3" t="s">
        <v>7481</v>
      </c>
      <c r="R2303" s="3" t="s">
        <v>7558</v>
      </c>
    </row>
    <row r="2304" spans="2:18" x14ac:dyDescent="0.35">
      <c r="B2304" s="3" t="s">
        <v>6758</v>
      </c>
      <c r="C2304" s="3" t="s">
        <v>6759</v>
      </c>
      <c r="D2304" s="3" t="s">
        <v>41</v>
      </c>
      <c r="E2304" s="3" t="s">
        <v>42</v>
      </c>
      <c r="F2304" s="3" t="s">
        <v>7476</v>
      </c>
      <c r="G2304" s="19" t="s">
        <v>13393</v>
      </c>
      <c r="H2304" s="3" t="s">
        <v>10844</v>
      </c>
      <c r="I2304" s="18">
        <v>31041</v>
      </c>
      <c r="J2304" s="18" t="s">
        <v>13319</v>
      </c>
      <c r="M2304" s="3" t="s">
        <v>7478</v>
      </c>
      <c r="N2304" s="3" t="s">
        <v>7479</v>
      </c>
      <c r="O2304" s="3" t="s">
        <v>13414</v>
      </c>
      <c r="P2304" s="3" t="s">
        <v>7480</v>
      </c>
      <c r="Q2304" s="3" t="s">
        <v>7481</v>
      </c>
      <c r="R2304" s="3" t="s">
        <v>7482</v>
      </c>
    </row>
    <row r="2305" spans="2:18" x14ac:dyDescent="0.35">
      <c r="B2305" s="3" t="s">
        <v>6756</v>
      </c>
      <c r="C2305" s="3" t="s">
        <v>6757</v>
      </c>
      <c r="D2305" s="3" t="s">
        <v>41</v>
      </c>
      <c r="E2305" s="3" t="s">
        <v>42</v>
      </c>
      <c r="F2305" s="3" t="s">
        <v>7476</v>
      </c>
      <c r="G2305" s="19" t="s">
        <v>13393</v>
      </c>
      <c r="H2305" s="3" t="s">
        <v>10843</v>
      </c>
      <c r="I2305" s="18">
        <v>31041</v>
      </c>
      <c r="J2305" s="18" t="s">
        <v>13319</v>
      </c>
      <c r="M2305" s="3" t="s">
        <v>7478</v>
      </c>
      <c r="N2305" s="3" t="s">
        <v>7479</v>
      </c>
      <c r="O2305" s="3" t="s">
        <v>13414</v>
      </c>
      <c r="P2305" s="3" t="s">
        <v>7480</v>
      </c>
      <c r="Q2305" s="3" t="s">
        <v>7481</v>
      </c>
      <c r="R2305" s="3" t="s">
        <v>7482</v>
      </c>
    </row>
    <row r="2306" spans="2:18" x14ac:dyDescent="0.35">
      <c r="B2306" s="3" t="s">
        <v>779</v>
      </c>
      <c r="C2306" s="3" t="s">
        <v>780</v>
      </c>
      <c r="D2306" s="3" t="s">
        <v>41</v>
      </c>
      <c r="E2306" s="3" t="s">
        <v>42</v>
      </c>
      <c r="F2306" s="3" t="s">
        <v>7476</v>
      </c>
      <c r="G2306" s="19" t="s">
        <v>13394</v>
      </c>
      <c r="H2306" s="3" t="s">
        <v>7852</v>
      </c>
      <c r="I2306" s="18">
        <v>31041</v>
      </c>
      <c r="J2306" s="18" t="s">
        <v>13319</v>
      </c>
      <c r="M2306" s="3" t="s">
        <v>7478</v>
      </c>
      <c r="N2306" s="3" t="s">
        <v>7479</v>
      </c>
      <c r="O2306" s="3" t="s">
        <v>13414</v>
      </c>
      <c r="P2306" s="3" t="s">
        <v>7480</v>
      </c>
      <c r="Q2306" s="3" t="s">
        <v>7481</v>
      </c>
      <c r="R2306" s="3" t="s">
        <v>7482</v>
      </c>
    </row>
    <row r="2307" spans="2:18" x14ac:dyDescent="0.35">
      <c r="B2307" s="3" t="s">
        <v>807</v>
      </c>
      <c r="C2307" s="3" t="s">
        <v>808</v>
      </c>
      <c r="D2307" s="3" t="s">
        <v>41</v>
      </c>
      <c r="E2307" s="3" t="s">
        <v>42</v>
      </c>
      <c r="F2307" s="3" t="s">
        <v>7476</v>
      </c>
      <c r="G2307" s="19" t="s">
        <v>13394</v>
      </c>
      <c r="H2307" s="3" t="s">
        <v>7866</v>
      </c>
      <c r="I2307" s="18">
        <v>31041</v>
      </c>
      <c r="J2307" s="18" t="s">
        <v>13319</v>
      </c>
      <c r="M2307" s="3" t="s">
        <v>7478</v>
      </c>
      <c r="N2307" s="3" t="s">
        <v>7479</v>
      </c>
      <c r="O2307" s="3" t="s">
        <v>13414</v>
      </c>
      <c r="P2307" s="3" t="s">
        <v>7480</v>
      </c>
      <c r="Q2307" s="3" t="s">
        <v>7481</v>
      </c>
      <c r="R2307" s="3" t="s">
        <v>7482</v>
      </c>
    </row>
    <row r="2308" spans="2:18" x14ac:dyDescent="0.35">
      <c r="B2308" s="3" t="s">
        <v>767</v>
      </c>
      <c r="C2308" s="3" t="s">
        <v>768</v>
      </c>
      <c r="D2308" s="3" t="s">
        <v>41</v>
      </c>
      <c r="E2308" s="3" t="s">
        <v>42</v>
      </c>
      <c r="F2308" s="3" t="s">
        <v>7476</v>
      </c>
      <c r="G2308" s="19" t="s">
        <v>13394</v>
      </c>
      <c r="H2308" s="3" t="s">
        <v>7846</v>
      </c>
      <c r="I2308" s="18">
        <v>31041</v>
      </c>
      <c r="J2308" s="18" t="s">
        <v>13319</v>
      </c>
      <c r="M2308" s="3" t="s">
        <v>7478</v>
      </c>
      <c r="N2308" s="3" t="s">
        <v>7479</v>
      </c>
      <c r="O2308" s="3" t="s">
        <v>13414</v>
      </c>
      <c r="P2308" s="3" t="s">
        <v>7480</v>
      </c>
      <c r="Q2308" s="3" t="s">
        <v>7481</v>
      </c>
      <c r="R2308" s="3" t="s">
        <v>7482</v>
      </c>
    </row>
    <row r="2309" spans="2:18" x14ac:dyDescent="0.35">
      <c r="B2309" s="3" t="s">
        <v>771</v>
      </c>
      <c r="C2309" s="3" t="s">
        <v>772</v>
      </c>
      <c r="D2309" s="3" t="s">
        <v>41</v>
      </c>
      <c r="E2309" s="3" t="s">
        <v>42</v>
      </c>
      <c r="F2309" s="3" t="s">
        <v>7476</v>
      </c>
      <c r="G2309" s="19" t="s">
        <v>13394</v>
      </c>
      <c r="H2309" s="3" t="s">
        <v>7848</v>
      </c>
      <c r="I2309" s="18">
        <v>31041</v>
      </c>
      <c r="J2309" s="18" t="s">
        <v>13319</v>
      </c>
      <c r="M2309" s="3" t="s">
        <v>7478</v>
      </c>
      <c r="N2309" s="3" t="s">
        <v>7479</v>
      </c>
      <c r="O2309" s="3" t="s">
        <v>13414</v>
      </c>
      <c r="P2309" s="3" t="s">
        <v>7480</v>
      </c>
      <c r="Q2309" s="3" t="s">
        <v>7481</v>
      </c>
      <c r="R2309" s="3" t="s">
        <v>7482</v>
      </c>
    </row>
    <row r="2310" spans="2:18" x14ac:dyDescent="0.35">
      <c r="B2310" s="3" t="s">
        <v>765</v>
      </c>
      <c r="C2310" s="3" t="s">
        <v>766</v>
      </c>
      <c r="D2310" s="3" t="s">
        <v>41</v>
      </c>
      <c r="E2310" s="3" t="s">
        <v>42</v>
      </c>
      <c r="F2310" s="3" t="s">
        <v>7476</v>
      </c>
      <c r="G2310" s="19" t="s">
        <v>13394</v>
      </c>
      <c r="H2310" s="3" t="s">
        <v>7845</v>
      </c>
      <c r="I2310" s="18">
        <v>31041</v>
      </c>
      <c r="J2310" s="18" t="s">
        <v>13319</v>
      </c>
      <c r="M2310" s="3" t="s">
        <v>7478</v>
      </c>
      <c r="N2310" s="3" t="s">
        <v>7479</v>
      </c>
      <c r="O2310" s="3" t="s">
        <v>13414</v>
      </c>
      <c r="P2310" s="3" t="s">
        <v>7480</v>
      </c>
      <c r="Q2310" s="3" t="s">
        <v>7481</v>
      </c>
      <c r="R2310" s="3" t="s">
        <v>7482</v>
      </c>
    </row>
    <row r="2311" spans="2:18" x14ac:dyDescent="0.35">
      <c r="B2311" s="3" t="s">
        <v>769</v>
      </c>
      <c r="C2311" s="3" t="s">
        <v>770</v>
      </c>
      <c r="D2311" s="3" t="s">
        <v>41</v>
      </c>
      <c r="E2311" s="3" t="s">
        <v>42</v>
      </c>
      <c r="F2311" s="3" t="s">
        <v>7476</v>
      </c>
      <c r="G2311" s="19" t="s">
        <v>13394</v>
      </c>
      <c r="H2311" s="3" t="s">
        <v>7847</v>
      </c>
      <c r="I2311" s="18">
        <v>31041</v>
      </c>
      <c r="J2311" s="18" t="s">
        <v>13319</v>
      </c>
      <c r="M2311" s="3" t="s">
        <v>7478</v>
      </c>
      <c r="N2311" s="3" t="s">
        <v>7479</v>
      </c>
      <c r="O2311" s="3" t="s">
        <v>13414</v>
      </c>
      <c r="P2311" s="3" t="s">
        <v>7480</v>
      </c>
      <c r="Q2311" s="3" t="s">
        <v>7481</v>
      </c>
      <c r="R2311" s="3" t="s">
        <v>7482</v>
      </c>
    </row>
    <row r="2312" spans="2:18" x14ac:dyDescent="0.35">
      <c r="B2312" s="3" t="s">
        <v>775</v>
      </c>
      <c r="C2312" s="3" t="s">
        <v>776</v>
      </c>
      <c r="D2312" s="3" t="s">
        <v>41</v>
      </c>
      <c r="E2312" s="3" t="s">
        <v>42</v>
      </c>
      <c r="F2312" s="3" t="s">
        <v>7476</v>
      </c>
      <c r="G2312" s="19" t="s">
        <v>13394</v>
      </c>
      <c r="H2312" s="3" t="s">
        <v>7850</v>
      </c>
      <c r="I2312" s="18">
        <v>31041</v>
      </c>
      <c r="J2312" s="18" t="s">
        <v>13319</v>
      </c>
      <c r="M2312" s="3" t="s">
        <v>7478</v>
      </c>
      <c r="N2312" s="3" t="s">
        <v>7479</v>
      </c>
      <c r="O2312" s="3" t="s">
        <v>13414</v>
      </c>
      <c r="P2312" s="3" t="s">
        <v>7480</v>
      </c>
      <c r="Q2312" s="3" t="s">
        <v>7481</v>
      </c>
      <c r="R2312" s="3" t="s">
        <v>7482</v>
      </c>
    </row>
    <row r="2313" spans="2:18" x14ac:dyDescent="0.35">
      <c r="B2313" s="3" t="s">
        <v>773</v>
      </c>
      <c r="C2313" s="3" t="s">
        <v>774</v>
      </c>
      <c r="D2313" s="3" t="s">
        <v>41</v>
      </c>
      <c r="E2313" s="3" t="s">
        <v>42</v>
      </c>
      <c r="F2313" s="3" t="s">
        <v>7476</v>
      </c>
      <c r="G2313" s="19" t="s">
        <v>13394</v>
      </c>
      <c r="H2313" s="3" t="s">
        <v>7849</v>
      </c>
      <c r="I2313" s="18">
        <v>31041</v>
      </c>
      <c r="J2313" s="18" t="s">
        <v>13319</v>
      </c>
      <c r="M2313" s="3" t="s">
        <v>7478</v>
      </c>
      <c r="N2313" s="3" t="s">
        <v>7479</v>
      </c>
      <c r="O2313" s="3" t="s">
        <v>13414</v>
      </c>
      <c r="P2313" s="3" t="s">
        <v>7480</v>
      </c>
      <c r="Q2313" s="3" t="s">
        <v>7481</v>
      </c>
      <c r="R2313" s="3" t="s">
        <v>7482</v>
      </c>
    </row>
    <row r="2314" spans="2:18" x14ac:dyDescent="0.35">
      <c r="B2314" s="3" t="s">
        <v>777</v>
      </c>
      <c r="C2314" s="3" t="s">
        <v>778</v>
      </c>
      <c r="D2314" s="3" t="s">
        <v>41</v>
      </c>
      <c r="E2314" s="3" t="s">
        <v>42</v>
      </c>
      <c r="F2314" s="3" t="s">
        <v>7476</v>
      </c>
      <c r="G2314" s="19" t="s">
        <v>13394</v>
      </c>
      <c r="H2314" s="3" t="s">
        <v>7851</v>
      </c>
      <c r="I2314" s="18">
        <v>31041</v>
      </c>
      <c r="J2314" s="18" t="s">
        <v>13319</v>
      </c>
      <c r="M2314" s="3" t="s">
        <v>7478</v>
      </c>
      <c r="N2314" s="3" t="s">
        <v>7479</v>
      </c>
      <c r="O2314" s="3" t="s">
        <v>13414</v>
      </c>
      <c r="P2314" s="3" t="s">
        <v>7480</v>
      </c>
      <c r="Q2314" s="3" t="s">
        <v>7481</v>
      </c>
      <c r="R2314" s="3" t="s">
        <v>7482</v>
      </c>
    </row>
    <row r="2315" spans="2:18" x14ac:dyDescent="0.35">
      <c r="B2315" s="3" t="s">
        <v>783</v>
      </c>
      <c r="C2315" s="3" t="s">
        <v>784</v>
      </c>
      <c r="D2315" s="3" t="s">
        <v>41</v>
      </c>
      <c r="E2315" s="3" t="s">
        <v>42</v>
      </c>
      <c r="F2315" s="3" t="s">
        <v>7476</v>
      </c>
      <c r="G2315" s="19" t="s">
        <v>13394</v>
      </c>
      <c r="H2315" s="3" t="s">
        <v>7854</v>
      </c>
      <c r="I2315" s="18">
        <v>31041</v>
      </c>
      <c r="J2315" s="18" t="s">
        <v>13319</v>
      </c>
      <c r="M2315" s="3" t="s">
        <v>7478</v>
      </c>
      <c r="N2315" s="3" t="s">
        <v>7479</v>
      </c>
      <c r="O2315" s="3" t="s">
        <v>13414</v>
      </c>
      <c r="P2315" s="3" t="s">
        <v>7480</v>
      </c>
      <c r="Q2315" s="3" t="s">
        <v>7481</v>
      </c>
      <c r="R2315" s="3" t="s">
        <v>7482</v>
      </c>
    </row>
    <row r="2316" spans="2:18" x14ac:dyDescent="0.35">
      <c r="B2316" s="3" t="s">
        <v>781</v>
      </c>
      <c r="C2316" s="3" t="s">
        <v>782</v>
      </c>
      <c r="D2316" s="3" t="s">
        <v>41</v>
      </c>
      <c r="E2316" s="3" t="s">
        <v>42</v>
      </c>
      <c r="F2316" s="3" t="s">
        <v>7476</v>
      </c>
      <c r="G2316" s="19" t="s">
        <v>13394</v>
      </c>
      <c r="H2316" s="3" t="s">
        <v>7853</v>
      </c>
      <c r="I2316" s="18">
        <v>31041</v>
      </c>
      <c r="J2316" s="18" t="s">
        <v>13319</v>
      </c>
      <c r="M2316" s="3" t="s">
        <v>7478</v>
      </c>
      <c r="N2316" s="3" t="s">
        <v>7479</v>
      </c>
      <c r="O2316" s="3" t="s">
        <v>13414</v>
      </c>
      <c r="P2316" s="3" t="s">
        <v>7480</v>
      </c>
      <c r="Q2316" s="3" t="s">
        <v>7481</v>
      </c>
      <c r="R2316" s="3" t="s">
        <v>7482</v>
      </c>
    </row>
    <row r="2317" spans="2:18" x14ac:dyDescent="0.35">
      <c r="B2317" s="3" t="s">
        <v>785</v>
      </c>
      <c r="C2317" s="3" t="s">
        <v>786</v>
      </c>
      <c r="D2317" s="3" t="s">
        <v>41</v>
      </c>
      <c r="E2317" s="3" t="s">
        <v>42</v>
      </c>
      <c r="F2317" s="3" t="s">
        <v>7476</v>
      </c>
      <c r="G2317" s="19" t="s">
        <v>13394</v>
      </c>
      <c r="H2317" s="3" t="s">
        <v>7855</v>
      </c>
      <c r="I2317" s="18">
        <v>31041</v>
      </c>
      <c r="J2317" s="18" t="s">
        <v>13319</v>
      </c>
      <c r="M2317" s="3" t="s">
        <v>7478</v>
      </c>
      <c r="N2317" s="3" t="s">
        <v>7479</v>
      </c>
      <c r="O2317" s="3" t="s">
        <v>13414</v>
      </c>
      <c r="P2317" s="3" t="s">
        <v>7480</v>
      </c>
      <c r="Q2317" s="3" t="s">
        <v>7481</v>
      </c>
      <c r="R2317" s="3" t="s">
        <v>7482</v>
      </c>
    </row>
    <row r="2318" spans="2:18" x14ac:dyDescent="0.35">
      <c r="B2318" s="3" t="s">
        <v>787</v>
      </c>
      <c r="C2318" s="3" t="s">
        <v>788</v>
      </c>
      <c r="D2318" s="3" t="s">
        <v>41</v>
      </c>
      <c r="E2318" s="3" t="s">
        <v>42</v>
      </c>
      <c r="F2318" s="3" t="s">
        <v>7476</v>
      </c>
      <c r="G2318" s="19" t="s">
        <v>13394</v>
      </c>
      <c r="H2318" s="3" t="s">
        <v>7856</v>
      </c>
      <c r="I2318" s="18">
        <v>31041</v>
      </c>
      <c r="J2318" s="18" t="s">
        <v>13319</v>
      </c>
      <c r="M2318" s="3" t="s">
        <v>7478</v>
      </c>
      <c r="N2318" s="3" t="s">
        <v>7479</v>
      </c>
      <c r="O2318" s="3" t="s">
        <v>13414</v>
      </c>
      <c r="P2318" s="3" t="s">
        <v>7480</v>
      </c>
      <c r="Q2318" s="3" t="s">
        <v>7481</v>
      </c>
      <c r="R2318" s="3" t="s">
        <v>7482</v>
      </c>
    </row>
    <row r="2319" spans="2:18" x14ac:dyDescent="0.35">
      <c r="B2319" s="3" t="s">
        <v>791</v>
      </c>
      <c r="C2319" s="3" t="s">
        <v>792</v>
      </c>
      <c r="D2319" s="3" t="s">
        <v>41</v>
      </c>
      <c r="E2319" s="3" t="s">
        <v>42</v>
      </c>
      <c r="F2319" s="3" t="s">
        <v>7476</v>
      </c>
      <c r="G2319" s="19" t="s">
        <v>13394</v>
      </c>
      <c r="H2319" s="3" t="s">
        <v>7858</v>
      </c>
      <c r="I2319" s="18">
        <v>31041</v>
      </c>
      <c r="J2319" s="18" t="s">
        <v>13319</v>
      </c>
      <c r="M2319" s="3" t="s">
        <v>7478</v>
      </c>
      <c r="N2319" s="3" t="s">
        <v>7479</v>
      </c>
      <c r="O2319" s="3" t="s">
        <v>13414</v>
      </c>
      <c r="P2319" s="3" t="s">
        <v>7480</v>
      </c>
      <c r="Q2319" s="3" t="s">
        <v>7481</v>
      </c>
      <c r="R2319" s="3" t="s">
        <v>7482</v>
      </c>
    </row>
    <row r="2320" spans="2:18" x14ac:dyDescent="0.35">
      <c r="B2320" s="3" t="s">
        <v>789</v>
      </c>
      <c r="C2320" s="3" t="s">
        <v>790</v>
      </c>
      <c r="D2320" s="3" t="s">
        <v>41</v>
      </c>
      <c r="E2320" s="3" t="s">
        <v>42</v>
      </c>
      <c r="F2320" s="3" t="s">
        <v>7476</v>
      </c>
      <c r="G2320" s="19" t="s">
        <v>13394</v>
      </c>
      <c r="H2320" s="3" t="s">
        <v>7857</v>
      </c>
      <c r="I2320" s="18">
        <v>31041</v>
      </c>
      <c r="J2320" s="18" t="s">
        <v>13319</v>
      </c>
      <c r="M2320" s="3" t="s">
        <v>7478</v>
      </c>
      <c r="N2320" s="3" t="s">
        <v>7479</v>
      </c>
      <c r="O2320" s="3" t="s">
        <v>13414</v>
      </c>
      <c r="P2320" s="3" t="s">
        <v>7480</v>
      </c>
      <c r="Q2320" s="3" t="s">
        <v>7481</v>
      </c>
      <c r="R2320" s="3" t="s">
        <v>7482</v>
      </c>
    </row>
    <row r="2321" spans="2:18" x14ac:dyDescent="0.35">
      <c r="B2321" s="3" t="s">
        <v>795</v>
      </c>
      <c r="C2321" s="3" t="s">
        <v>796</v>
      </c>
      <c r="D2321" s="3" t="s">
        <v>41</v>
      </c>
      <c r="E2321" s="3" t="s">
        <v>42</v>
      </c>
      <c r="F2321" s="3" t="s">
        <v>7476</v>
      </c>
      <c r="G2321" s="19" t="s">
        <v>13394</v>
      </c>
      <c r="H2321" s="3" t="s">
        <v>7860</v>
      </c>
      <c r="I2321" s="18">
        <v>31041</v>
      </c>
      <c r="J2321" s="18" t="s">
        <v>13319</v>
      </c>
      <c r="M2321" s="3" t="s">
        <v>7478</v>
      </c>
      <c r="N2321" s="3" t="s">
        <v>7479</v>
      </c>
      <c r="O2321" s="3" t="s">
        <v>13414</v>
      </c>
      <c r="P2321" s="3" t="s">
        <v>7480</v>
      </c>
      <c r="Q2321" s="3" t="s">
        <v>7481</v>
      </c>
      <c r="R2321" s="3" t="s">
        <v>7482</v>
      </c>
    </row>
    <row r="2322" spans="2:18" x14ac:dyDescent="0.35">
      <c r="B2322" s="3" t="s">
        <v>793</v>
      </c>
      <c r="C2322" s="3" t="s">
        <v>794</v>
      </c>
      <c r="D2322" s="3" t="s">
        <v>41</v>
      </c>
      <c r="E2322" s="3" t="s">
        <v>42</v>
      </c>
      <c r="F2322" s="3" t="s">
        <v>7476</v>
      </c>
      <c r="G2322" s="19" t="s">
        <v>13394</v>
      </c>
      <c r="H2322" s="3" t="s">
        <v>7859</v>
      </c>
      <c r="I2322" s="18">
        <v>31041</v>
      </c>
      <c r="J2322" s="18" t="s">
        <v>13319</v>
      </c>
      <c r="M2322" s="3" t="s">
        <v>7478</v>
      </c>
      <c r="N2322" s="3" t="s">
        <v>7479</v>
      </c>
      <c r="O2322" s="3" t="s">
        <v>13414</v>
      </c>
      <c r="P2322" s="3" t="s">
        <v>7480</v>
      </c>
      <c r="Q2322" s="3" t="s">
        <v>7481</v>
      </c>
      <c r="R2322" s="3" t="s">
        <v>7482</v>
      </c>
    </row>
    <row r="2323" spans="2:18" x14ac:dyDescent="0.35">
      <c r="B2323" s="3" t="s">
        <v>799</v>
      </c>
      <c r="C2323" s="3" t="s">
        <v>800</v>
      </c>
      <c r="D2323" s="3" t="s">
        <v>41</v>
      </c>
      <c r="E2323" s="3" t="s">
        <v>42</v>
      </c>
      <c r="F2323" s="3" t="s">
        <v>7476</v>
      </c>
      <c r="G2323" s="19" t="s">
        <v>13394</v>
      </c>
      <c r="H2323" s="3" t="s">
        <v>7862</v>
      </c>
      <c r="I2323" s="18">
        <v>31041</v>
      </c>
      <c r="J2323" s="18" t="s">
        <v>13319</v>
      </c>
      <c r="M2323" s="3" t="s">
        <v>7478</v>
      </c>
      <c r="N2323" s="3" t="s">
        <v>7479</v>
      </c>
      <c r="O2323" s="3" t="s">
        <v>13414</v>
      </c>
      <c r="P2323" s="3" t="s">
        <v>7480</v>
      </c>
      <c r="Q2323" s="3" t="s">
        <v>7481</v>
      </c>
      <c r="R2323" s="3" t="s">
        <v>7482</v>
      </c>
    </row>
    <row r="2324" spans="2:18" x14ac:dyDescent="0.35">
      <c r="B2324" s="3" t="s">
        <v>797</v>
      </c>
      <c r="C2324" s="3" t="s">
        <v>798</v>
      </c>
      <c r="D2324" s="3" t="s">
        <v>41</v>
      </c>
      <c r="E2324" s="3" t="s">
        <v>42</v>
      </c>
      <c r="F2324" s="3" t="s">
        <v>7476</v>
      </c>
      <c r="G2324" s="19" t="s">
        <v>13394</v>
      </c>
      <c r="H2324" s="3" t="s">
        <v>7861</v>
      </c>
      <c r="I2324" s="18">
        <v>31041</v>
      </c>
      <c r="J2324" s="18" t="s">
        <v>13319</v>
      </c>
      <c r="M2324" s="3" t="s">
        <v>7478</v>
      </c>
      <c r="N2324" s="3" t="s">
        <v>7479</v>
      </c>
      <c r="O2324" s="3" t="s">
        <v>13414</v>
      </c>
      <c r="P2324" s="3" t="s">
        <v>7480</v>
      </c>
      <c r="Q2324" s="3" t="s">
        <v>7481</v>
      </c>
      <c r="R2324" s="3" t="s">
        <v>7482</v>
      </c>
    </row>
    <row r="2325" spans="2:18" x14ac:dyDescent="0.35">
      <c r="B2325" s="3" t="s">
        <v>803</v>
      </c>
      <c r="C2325" s="3" t="s">
        <v>804</v>
      </c>
      <c r="D2325" s="3" t="s">
        <v>41</v>
      </c>
      <c r="E2325" s="3" t="s">
        <v>42</v>
      </c>
      <c r="F2325" s="3" t="s">
        <v>7476</v>
      </c>
      <c r="G2325" s="19" t="s">
        <v>13394</v>
      </c>
      <c r="H2325" s="3" t="s">
        <v>7864</v>
      </c>
      <c r="I2325" s="18">
        <v>31041</v>
      </c>
      <c r="J2325" s="18" t="s">
        <v>13319</v>
      </c>
      <c r="M2325" s="3" t="s">
        <v>7478</v>
      </c>
      <c r="N2325" s="3" t="s">
        <v>7479</v>
      </c>
      <c r="O2325" s="3" t="s">
        <v>13414</v>
      </c>
      <c r="P2325" s="3" t="s">
        <v>7480</v>
      </c>
      <c r="Q2325" s="3" t="s">
        <v>7481</v>
      </c>
      <c r="R2325" s="3" t="s">
        <v>7482</v>
      </c>
    </row>
    <row r="2326" spans="2:18" x14ac:dyDescent="0.35">
      <c r="B2326" s="3" t="s">
        <v>801</v>
      </c>
      <c r="C2326" s="3" t="s">
        <v>802</v>
      </c>
      <c r="D2326" s="3" t="s">
        <v>41</v>
      </c>
      <c r="E2326" s="3" t="s">
        <v>42</v>
      </c>
      <c r="F2326" s="3" t="s">
        <v>7476</v>
      </c>
      <c r="G2326" s="19" t="s">
        <v>13394</v>
      </c>
      <c r="H2326" s="3" t="s">
        <v>7863</v>
      </c>
      <c r="I2326" s="18">
        <v>31041</v>
      </c>
      <c r="J2326" s="18" t="s">
        <v>13319</v>
      </c>
      <c r="M2326" s="3" t="s">
        <v>7478</v>
      </c>
      <c r="N2326" s="3" t="s">
        <v>7479</v>
      </c>
      <c r="O2326" s="3" t="s">
        <v>13414</v>
      </c>
      <c r="P2326" s="3" t="s">
        <v>7480</v>
      </c>
      <c r="Q2326" s="3" t="s">
        <v>7481</v>
      </c>
      <c r="R2326" s="3" t="s">
        <v>7482</v>
      </c>
    </row>
    <row r="2327" spans="2:18" x14ac:dyDescent="0.35">
      <c r="B2327" s="3" t="s">
        <v>805</v>
      </c>
      <c r="C2327" s="3" t="s">
        <v>806</v>
      </c>
      <c r="D2327" s="3" t="s">
        <v>41</v>
      </c>
      <c r="E2327" s="3" t="s">
        <v>42</v>
      </c>
      <c r="F2327" s="3" t="s">
        <v>7476</v>
      </c>
      <c r="G2327" s="19" t="s">
        <v>13394</v>
      </c>
      <c r="H2327" s="3" t="s">
        <v>7865</v>
      </c>
      <c r="I2327" s="18">
        <v>31041</v>
      </c>
      <c r="J2327" s="18" t="s">
        <v>13319</v>
      </c>
      <c r="M2327" s="3" t="s">
        <v>7478</v>
      </c>
      <c r="N2327" s="3" t="s">
        <v>7479</v>
      </c>
      <c r="O2327" s="3" t="s">
        <v>13414</v>
      </c>
      <c r="P2327" s="3" t="s">
        <v>7480</v>
      </c>
      <c r="Q2327" s="3" t="s">
        <v>7481</v>
      </c>
      <c r="R2327" s="3" t="s">
        <v>7482</v>
      </c>
    </row>
    <row r="2328" spans="2:18" x14ac:dyDescent="0.35">
      <c r="B2328" s="3" t="s">
        <v>809</v>
      </c>
      <c r="C2328" s="3" t="s">
        <v>810</v>
      </c>
      <c r="D2328" s="3" t="s">
        <v>41</v>
      </c>
      <c r="E2328" s="3" t="s">
        <v>42</v>
      </c>
      <c r="F2328" s="3" t="s">
        <v>7476</v>
      </c>
      <c r="G2328" s="19" t="s">
        <v>13394</v>
      </c>
      <c r="H2328" s="3" t="s">
        <v>7867</v>
      </c>
      <c r="I2328" s="18">
        <v>31041</v>
      </c>
      <c r="J2328" s="18" t="s">
        <v>13319</v>
      </c>
      <c r="M2328" s="3" t="s">
        <v>7478</v>
      </c>
      <c r="N2328" s="3" t="s">
        <v>7479</v>
      </c>
      <c r="O2328" s="3" t="s">
        <v>13414</v>
      </c>
      <c r="P2328" s="3" t="s">
        <v>7480</v>
      </c>
      <c r="Q2328" s="3" t="s">
        <v>7481</v>
      </c>
      <c r="R2328" s="3" t="s">
        <v>7482</v>
      </c>
    </row>
    <row r="2329" spans="2:18" x14ac:dyDescent="0.35">
      <c r="B2329" s="3" t="s">
        <v>811</v>
      </c>
      <c r="C2329" s="3" t="s">
        <v>812</v>
      </c>
      <c r="D2329" s="3" t="s">
        <v>41</v>
      </c>
      <c r="E2329" s="3" t="s">
        <v>42</v>
      </c>
      <c r="F2329" s="3" t="s">
        <v>7476</v>
      </c>
      <c r="G2329" s="19" t="s">
        <v>13394</v>
      </c>
      <c r="H2329" s="3" t="s">
        <v>7868</v>
      </c>
      <c r="I2329" s="18">
        <v>31041</v>
      </c>
      <c r="J2329" s="18" t="s">
        <v>13319</v>
      </c>
      <c r="M2329" s="3" t="s">
        <v>7478</v>
      </c>
      <c r="N2329" s="3" t="s">
        <v>7479</v>
      </c>
      <c r="O2329" s="3" t="s">
        <v>13414</v>
      </c>
      <c r="P2329" s="3" t="s">
        <v>7480</v>
      </c>
      <c r="Q2329" s="3" t="s">
        <v>7481</v>
      </c>
      <c r="R2329" s="3" t="s">
        <v>7482</v>
      </c>
    </row>
    <row r="2330" spans="2:18" x14ac:dyDescent="0.35">
      <c r="B2330" s="3" t="s">
        <v>813</v>
      </c>
      <c r="C2330" s="3" t="s">
        <v>814</v>
      </c>
      <c r="D2330" s="3" t="s">
        <v>41</v>
      </c>
      <c r="E2330" s="3" t="s">
        <v>42</v>
      </c>
      <c r="F2330" s="3" t="s">
        <v>7476</v>
      </c>
      <c r="G2330" s="19" t="s">
        <v>13394</v>
      </c>
      <c r="H2330" s="3" t="s">
        <v>7869</v>
      </c>
      <c r="I2330" s="18">
        <v>31041</v>
      </c>
      <c r="J2330" s="18" t="s">
        <v>13319</v>
      </c>
      <c r="M2330" s="3" t="s">
        <v>7478</v>
      </c>
      <c r="N2330" s="3" t="s">
        <v>7479</v>
      </c>
      <c r="O2330" s="3" t="s">
        <v>13414</v>
      </c>
      <c r="P2330" s="3" t="s">
        <v>7480</v>
      </c>
      <c r="Q2330" s="3" t="s">
        <v>7481</v>
      </c>
      <c r="R2330" s="3" t="s">
        <v>7482</v>
      </c>
    </row>
    <row r="2331" spans="2:18" x14ac:dyDescent="0.35">
      <c r="B2331" s="3" t="s">
        <v>815</v>
      </c>
      <c r="C2331" s="3" t="s">
        <v>816</v>
      </c>
      <c r="D2331" s="3" t="s">
        <v>41</v>
      </c>
      <c r="E2331" s="3" t="s">
        <v>42</v>
      </c>
      <c r="F2331" s="3" t="s">
        <v>7476</v>
      </c>
      <c r="G2331" s="19" t="s">
        <v>13394</v>
      </c>
      <c r="H2331" s="3" t="s">
        <v>7870</v>
      </c>
      <c r="I2331" s="18">
        <v>31041</v>
      </c>
      <c r="J2331" s="18" t="s">
        <v>13319</v>
      </c>
      <c r="M2331" s="3" t="s">
        <v>7478</v>
      </c>
      <c r="N2331" s="3" t="s">
        <v>7479</v>
      </c>
      <c r="O2331" s="3" t="s">
        <v>13414</v>
      </c>
      <c r="P2331" s="3" t="s">
        <v>7480</v>
      </c>
      <c r="Q2331" s="3" t="s">
        <v>7481</v>
      </c>
      <c r="R2331" s="3" t="s">
        <v>7482</v>
      </c>
    </row>
    <row r="2332" spans="2:18" x14ac:dyDescent="0.35">
      <c r="B2332" s="3" t="s">
        <v>817</v>
      </c>
      <c r="C2332" s="3" t="s">
        <v>818</v>
      </c>
      <c r="D2332" s="3" t="s">
        <v>41</v>
      </c>
      <c r="E2332" s="3" t="s">
        <v>42</v>
      </c>
      <c r="F2332" s="3" t="s">
        <v>7476</v>
      </c>
      <c r="G2332" s="19" t="s">
        <v>13394</v>
      </c>
      <c r="H2332" s="3" t="s">
        <v>7871</v>
      </c>
      <c r="I2332" s="18">
        <v>31041</v>
      </c>
      <c r="J2332" s="18" t="s">
        <v>13319</v>
      </c>
      <c r="M2332" s="3" t="s">
        <v>7478</v>
      </c>
      <c r="N2332" s="3" t="s">
        <v>7479</v>
      </c>
      <c r="O2332" s="3" t="s">
        <v>13414</v>
      </c>
      <c r="P2332" s="3" t="s">
        <v>7480</v>
      </c>
      <c r="Q2332" s="3" t="s">
        <v>7481</v>
      </c>
      <c r="R2332" s="3" t="s">
        <v>7482</v>
      </c>
    </row>
    <row r="2333" spans="2:18" x14ac:dyDescent="0.35">
      <c r="B2333" s="3" t="s">
        <v>693</v>
      </c>
      <c r="C2333" s="3" t="s">
        <v>694</v>
      </c>
      <c r="D2333" s="3" t="s">
        <v>41</v>
      </c>
      <c r="E2333" s="3" t="s">
        <v>42</v>
      </c>
      <c r="F2333" s="3" t="s">
        <v>7476</v>
      </c>
      <c r="G2333" s="19" t="s">
        <v>13394</v>
      </c>
      <c r="H2333" s="3" t="s">
        <v>7809</v>
      </c>
      <c r="I2333" s="18">
        <v>31041</v>
      </c>
      <c r="J2333" s="18" t="s">
        <v>13319</v>
      </c>
      <c r="M2333" s="3" t="s">
        <v>7478</v>
      </c>
      <c r="N2333" s="3" t="s">
        <v>7479</v>
      </c>
      <c r="O2333" s="3" t="s">
        <v>13414</v>
      </c>
      <c r="P2333" s="3" t="s">
        <v>7480</v>
      </c>
      <c r="Q2333" s="3" t="s">
        <v>7481</v>
      </c>
      <c r="R2333" s="3" t="s">
        <v>7482</v>
      </c>
    </row>
    <row r="2334" spans="2:18" x14ac:dyDescent="0.35">
      <c r="B2334" s="3" t="s">
        <v>685</v>
      </c>
      <c r="C2334" s="3" t="s">
        <v>686</v>
      </c>
      <c r="D2334" s="3" t="s">
        <v>41</v>
      </c>
      <c r="E2334" s="3" t="s">
        <v>42</v>
      </c>
      <c r="F2334" s="3" t="s">
        <v>7476</v>
      </c>
      <c r="G2334" s="19" t="s">
        <v>13394</v>
      </c>
      <c r="H2334" s="3" t="s">
        <v>7805</v>
      </c>
      <c r="I2334" s="18">
        <v>31041</v>
      </c>
      <c r="J2334" s="18" t="s">
        <v>13319</v>
      </c>
      <c r="M2334" s="3" t="s">
        <v>7478</v>
      </c>
      <c r="N2334" s="3" t="s">
        <v>7479</v>
      </c>
      <c r="O2334" s="3" t="s">
        <v>13414</v>
      </c>
      <c r="P2334" s="3" t="s">
        <v>7480</v>
      </c>
      <c r="Q2334" s="3" t="s">
        <v>7481</v>
      </c>
      <c r="R2334" s="3" t="s">
        <v>7482</v>
      </c>
    </row>
    <row r="2335" spans="2:18" x14ac:dyDescent="0.35">
      <c r="B2335" s="3" t="s">
        <v>673</v>
      </c>
      <c r="C2335" s="3" t="s">
        <v>674</v>
      </c>
      <c r="D2335" s="3" t="s">
        <v>41</v>
      </c>
      <c r="E2335" s="3" t="s">
        <v>42</v>
      </c>
      <c r="F2335" s="3" t="s">
        <v>7476</v>
      </c>
      <c r="G2335" s="19" t="s">
        <v>13394</v>
      </c>
      <c r="H2335" s="3" t="s">
        <v>7799</v>
      </c>
      <c r="I2335" s="18">
        <v>31041</v>
      </c>
      <c r="J2335" s="18" t="s">
        <v>13319</v>
      </c>
      <c r="M2335" s="3" t="s">
        <v>7478</v>
      </c>
      <c r="N2335" s="3" t="s">
        <v>7479</v>
      </c>
      <c r="O2335" s="3" t="s">
        <v>13414</v>
      </c>
      <c r="P2335" s="3" t="s">
        <v>7480</v>
      </c>
      <c r="Q2335" s="3" t="s">
        <v>7481</v>
      </c>
      <c r="R2335" s="3" t="s">
        <v>7482</v>
      </c>
    </row>
    <row r="2336" spans="2:18" x14ac:dyDescent="0.35">
      <c r="B2336" s="3" t="s">
        <v>687</v>
      </c>
      <c r="C2336" s="3" t="s">
        <v>688</v>
      </c>
      <c r="D2336" s="3" t="s">
        <v>41</v>
      </c>
      <c r="E2336" s="3" t="s">
        <v>42</v>
      </c>
      <c r="F2336" s="3" t="s">
        <v>7476</v>
      </c>
      <c r="G2336" s="19" t="s">
        <v>13394</v>
      </c>
      <c r="H2336" s="3" t="s">
        <v>7806</v>
      </c>
      <c r="I2336" s="18">
        <v>31041</v>
      </c>
      <c r="J2336" s="18" t="s">
        <v>13319</v>
      </c>
      <c r="M2336" s="3" t="s">
        <v>7478</v>
      </c>
      <c r="N2336" s="3" t="s">
        <v>7479</v>
      </c>
      <c r="O2336" s="3" t="s">
        <v>13414</v>
      </c>
      <c r="P2336" s="3" t="s">
        <v>7480</v>
      </c>
      <c r="Q2336" s="3" t="s">
        <v>7481</v>
      </c>
      <c r="R2336" s="3" t="s">
        <v>7482</v>
      </c>
    </row>
    <row r="2337" spans="2:18" x14ac:dyDescent="0.35">
      <c r="B2337" s="3" t="s">
        <v>695</v>
      </c>
      <c r="C2337" s="3" t="s">
        <v>696</v>
      </c>
      <c r="D2337" s="3" t="s">
        <v>41</v>
      </c>
      <c r="E2337" s="3" t="s">
        <v>42</v>
      </c>
      <c r="F2337" s="3" t="s">
        <v>7476</v>
      </c>
      <c r="G2337" s="19" t="s">
        <v>13394</v>
      </c>
      <c r="H2337" s="3" t="s">
        <v>7810</v>
      </c>
      <c r="I2337" s="18">
        <v>31041</v>
      </c>
      <c r="J2337" s="18" t="s">
        <v>13319</v>
      </c>
      <c r="M2337" s="3" t="s">
        <v>7478</v>
      </c>
      <c r="N2337" s="3" t="s">
        <v>7479</v>
      </c>
      <c r="O2337" s="3" t="s">
        <v>13414</v>
      </c>
      <c r="P2337" s="3" t="s">
        <v>7480</v>
      </c>
      <c r="Q2337" s="3" t="s">
        <v>7481</v>
      </c>
      <c r="R2337" s="3" t="s">
        <v>7482</v>
      </c>
    </row>
    <row r="2338" spans="2:18" x14ac:dyDescent="0.35">
      <c r="B2338" s="3" t="s">
        <v>671</v>
      </c>
      <c r="C2338" s="3" t="s">
        <v>672</v>
      </c>
      <c r="D2338" s="3" t="s">
        <v>41</v>
      </c>
      <c r="E2338" s="3" t="s">
        <v>42</v>
      </c>
      <c r="F2338" s="3" t="s">
        <v>7476</v>
      </c>
      <c r="G2338" s="19" t="s">
        <v>13394</v>
      </c>
      <c r="H2338" s="3" t="s">
        <v>7798</v>
      </c>
      <c r="I2338" s="18">
        <v>31041</v>
      </c>
      <c r="J2338" s="18" t="s">
        <v>13319</v>
      </c>
      <c r="M2338" s="3" t="s">
        <v>7478</v>
      </c>
      <c r="N2338" s="3" t="s">
        <v>7479</v>
      </c>
      <c r="O2338" s="3" t="s">
        <v>13414</v>
      </c>
      <c r="P2338" s="3" t="s">
        <v>7480</v>
      </c>
      <c r="Q2338" s="3" t="s">
        <v>7481</v>
      </c>
      <c r="R2338" s="3" t="s">
        <v>7482</v>
      </c>
    </row>
    <row r="2339" spans="2:18" x14ac:dyDescent="0.35">
      <c r="B2339" s="3" t="s">
        <v>677</v>
      </c>
      <c r="C2339" s="3" t="s">
        <v>678</v>
      </c>
      <c r="D2339" s="3" t="s">
        <v>41</v>
      </c>
      <c r="E2339" s="3" t="s">
        <v>42</v>
      </c>
      <c r="F2339" s="3" t="s">
        <v>7476</v>
      </c>
      <c r="G2339" s="19" t="s">
        <v>13394</v>
      </c>
      <c r="H2339" s="3" t="s">
        <v>7801</v>
      </c>
      <c r="I2339" s="18">
        <v>31041</v>
      </c>
      <c r="J2339" s="18" t="s">
        <v>13319</v>
      </c>
      <c r="M2339" s="3" t="s">
        <v>7478</v>
      </c>
      <c r="N2339" s="3" t="s">
        <v>7479</v>
      </c>
      <c r="O2339" s="3" t="s">
        <v>13414</v>
      </c>
      <c r="P2339" s="3" t="s">
        <v>7480</v>
      </c>
      <c r="Q2339" s="3" t="s">
        <v>7481</v>
      </c>
      <c r="R2339" s="3" t="s">
        <v>7482</v>
      </c>
    </row>
    <row r="2340" spans="2:18" x14ac:dyDescent="0.35">
      <c r="B2340" s="3" t="s">
        <v>689</v>
      </c>
      <c r="C2340" s="3" t="s">
        <v>690</v>
      </c>
      <c r="D2340" s="3" t="s">
        <v>41</v>
      </c>
      <c r="E2340" s="3" t="s">
        <v>42</v>
      </c>
      <c r="F2340" s="3" t="s">
        <v>7476</v>
      </c>
      <c r="G2340" s="19" t="s">
        <v>13394</v>
      </c>
      <c r="H2340" s="3" t="s">
        <v>7807</v>
      </c>
      <c r="I2340" s="18">
        <v>31041</v>
      </c>
      <c r="J2340" s="18" t="s">
        <v>13319</v>
      </c>
      <c r="M2340" s="3" t="s">
        <v>7478</v>
      </c>
      <c r="N2340" s="3" t="s">
        <v>7479</v>
      </c>
      <c r="O2340" s="3" t="s">
        <v>13414</v>
      </c>
      <c r="P2340" s="3" t="s">
        <v>7480</v>
      </c>
      <c r="Q2340" s="3" t="s">
        <v>7481</v>
      </c>
      <c r="R2340" s="3" t="s">
        <v>7482</v>
      </c>
    </row>
    <row r="2341" spans="2:18" x14ac:dyDescent="0.35">
      <c r="B2341" s="3" t="s">
        <v>679</v>
      </c>
      <c r="C2341" s="3" t="s">
        <v>680</v>
      </c>
      <c r="D2341" s="3" t="s">
        <v>41</v>
      </c>
      <c r="E2341" s="3" t="s">
        <v>42</v>
      </c>
      <c r="F2341" s="3" t="s">
        <v>7476</v>
      </c>
      <c r="G2341" s="19" t="s">
        <v>13394</v>
      </c>
      <c r="H2341" s="3" t="s">
        <v>7802</v>
      </c>
      <c r="I2341" s="18">
        <v>31041</v>
      </c>
      <c r="J2341" s="18" t="s">
        <v>13319</v>
      </c>
      <c r="M2341" s="3" t="s">
        <v>7478</v>
      </c>
      <c r="N2341" s="3" t="s">
        <v>7479</v>
      </c>
      <c r="O2341" s="3" t="s">
        <v>13414</v>
      </c>
      <c r="P2341" s="3" t="s">
        <v>7480</v>
      </c>
      <c r="Q2341" s="3" t="s">
        <v>7481</v>
      </c>
      <c r="R2341" s="3" t="s">
        <v>7482</v>
      </c>
    </row>
    <row r="2342" spans="2:18" x14ac:dyDescent="0.35">
      <c r="B2342" s="3" t="s">
        <v>681</v>
      </c>
      <c r="C2342" s="3" t="s">
        <v>682</v>
      </c>
      <c r="D2342" s="3" t="s">
        <v>41</v>
      </c>
      <c r="E2342" s="3" t="s">
        <v>42</v>
      </c>
      <c r="F2342" s="3" t="s">
        <v>7476</v>
      </c>
      <c r="G2342" s="19" t="s">
        <v>13394</v>
      </c>
      <c r="H2342" s="3" t="s">
        <v>7803</v>
      </c>
      <c r="I2342" s="18">
        <v>31041</v>
      </c>
      <c r="J2342" s="18" t="s">
        <v>13319</v>
      </c>
      <c r="M2342" s="3" t="s">
        <v>7478</v>
      </c>
      <c r="N2342" s="3" t="s">
        <v>7479</v>
      </c>
      <c r="O2342" s="3" t="s">
        <v>13414</v>
      </c>
      <c r="P2342" s="3" t="s">
        <v>7480</v>
      </c>
      <c r="Q2342" s="3" t="s">
        <v>7481</v>
      </c>
      <c r="R2342" s="3" t="s">
        <v>7482</v>
      </c>
    </row>
    <row r="2343" spans="2:18" x14ac:dyDescent="0.35">
      <c r="B2343" s="3" t="s">
        <v>697</v>
      </c>
      <c r="C2343" s="3" t="s">
        <v>698</v>
      </c>
      <c r="D2343" s="3" t="s">
        <v>41</v>
      </c>
      <c r="E2343" s="3" t="s">
        <v>42</v>
      </c>
      <c r="F2343" s="3" t="s">
        <v>7476</v>
      </c>
      <c r="G2343" s="19" t="s">
        <v>13394</v>
      </c>
      <c r="H2343" s="3" t="s">
        <v>7811</v>
      </c>
      <c r="I2343" s="18">
        <v>31041</v>
      </c>
      <c r="J2343" s="18" t="s">
        <v>13319</v>
      </c>
      <c r="M2343" s="3" t="s">
        <v>7478</v>
      </c>
      <c r="N2343" s="3" t="s">
        <v>7479</v>
      </c>
      <c r="O2343" s="3" t="s">
        <v>13414</v>
      </c>
      <c r="P2343" s="3" t="s">
        <v>7480</v>
      </c>
      <c r="Q2343" s="3" t="s">
        <v>7481</v>
      </c>
      <c r="R2343" s="3" t="s">
        <v>7482</v>
      </c>
    </row>
    <row r="2344" spans="2:18" x14ac:dyDescent="0.35">
      <c r="B2344" s="3" t="s">
        <v>683</v>
      </c>
      <c r="C2344" s="3" t="s">
        <v>684</v>
      </c>
      <c r="D2344" s="3" t="s">
        <v>41</v>
      </c>
      <c r="E2344" s="3" t="s">
        <v>42</v>
      </c>
      <c r="F2344" s="3" t="s">
        <v>7476</v>
      </c>
      <c r="G2344" s="19" t="s">
        <v>13394</v>
      </c>
      <c r="H2344" s="3" t="s">
        <v>7804</v>
      </c>
      <c r="I2344" s="18">
        <v>31041</v>
      </c>
      <c r="J2344" s="18" t="s">
        <v>13319</v>
      </c>
      <c r="M2344" s="3" t="s">
        <v>7478</v>
      </c>
      <c r="N2344" s="3" t="s">
        <v>7479</v>
      </c>
      <c r="O2344" s="3" t="s">
        <v>13414</v>
      </c>
      <c r="P2344" s="3" t="s">
        <v>7480</v>
      </c>
      <c r="Q2344" s="3" t="s">
        <v>7481</v>
      </c>
      <c r="R2344" s="3" t="s">
        <v>7482</v>
      </c>
    </row>
    <row r="2345" spans="2:18" x14ac:dyDescent="0.35">
      <c r="B2345" s="3" t="s">
        <v>691</v>
      </c>
      <c r="C2345" s="3" t="s">
        <v>692</v>
      </c>
      <c r="D2345" s="3" t="s">
        <v>41</v>
      </c>
      <c r="E2345" s="3" t="s">
        <v>42</v>
      </c>
      <c r="F2345" s="3" t="s">
        <v>7476</v>
      </c>
      <c r="G2345" s="19" t="s">
        <v>13394</v>
      </c>
      <c r="H2345" s="3" t="s">
        <v>7808</v>
      </c>
      <c r="I2345" s="18">
        <v>31041</v>
      </c>
      <c r="J2345" s="18" t="s">
        <v>13319</v>
      </c>
      <c r="M2345" s="3" t="s">
        <v>7478</v>
      </c>
      <c r="N2345" s="3" t="s">
        <v>7479</v>
      </c>
      <c r="O2345" s="3" t="s">
        <v>13414</v>
      </c>
      <c r="P2345" s="3" t="s">
        <v>7480</v>
      </c>
      <c r="Q2345" s="3" t="s">
        <v>7481</v>
      </c>
      <c r="R2345" s="3" t="s">
        <v>7482</v>
      </c>
    </row>
    <row r="2346" spans="2:18" x14ac:dyDescent="0.35">
      <c r="B2346" s="3" t="s">
        <v>675</v>
      </c>
      <c r="C2346" s="3" t="s">
        <v>676</v>
      </c>
      <c r="D2346" s="3" t="s">
        <v>41</v>
      </c>
      <c r="E2346" s="3" t="s">
        <v>42</v>
      </c>
      <c r="F2346" s="3" t="s">
        <v>7476</v>
      </c>
      <c r="G2346" s="19" t="s">
        <v>13394</v>
      </c>
      <c r="H2346" s="3" t="s">
        <v>7800</v>
      </c>
      <c r="I2346" s="18">
        <v>31041</v>
      </c>
      <c r="J2346" s="18" t="s">
        <v>13319</v>
      </c>
      <c r="M2346" s="3" t="s">
        <v>7478</v>
      </c>
      <c r="N2346" s="3" t="s">
        <v>7479</v>
      </c>
      <c r="O2346" s="3" t="s">
        <v>13414</v>
      </c>
      <c r="P2346" s="3" t="s">
        <v>7480</v>
      </c>
      <c r="Q2346" s="3" t="s">
        <v>7481</v>
      </c>
      <c r="R2346" s="3" t="s">
        <v>7482</v>
      </c>
    </row>
    <row r="2347" spans="2:18" x14ac:dyDescent="0.35">
      <c r="B2347" s="3" t="s">
        <v>839</v>
      </c>
      <c r="C2347" s="3" t="s">
        <v>840</v>
      </c>
      <c r="D2347" s="3" t="s">
        <v>41</v>
      </c>
      <c r="E2347" s="3" t="s">
        <v>42</v>
      </c>
      <c r="F2347" s="3" t="s">
        <v>7476</v>
      </c>
      <c r="G2347" s="19" t="s">
        <v>13394</v>
      </c>
      <c r="H2347" s="3" t="s">
        <v>7882</v>
      </c>
      <c r="I2347" s="18">
        <v>31041</v>
      </c>
      <c r="J2347" s="18" t="s">
        <v>13319</v>
      </c>
      <c r="M2347" s="3" t="s">
        <v>7478</v>
      </c>
      <c r="N2347" s="3" t="s">
        <v>7479</v>
      </c>
      <c r="O2347" s="3" t="s">
        <v>13414</v>
      </c>
      <c r="P2347" s="3" t="s">
        <v>7480</v>
      </c>
      <c r="Q2347" s="3" t="s">
        <v>7481</v>
      </c>
      <c r="R2347" s="3" t="s">
        <v>7482</v>
      </c>
    </row>
    <row r="2348" spans="2:18" x14ac:dyDescent="0.35">
      <c r="B2348" s="3" t="s">
        <v>819</v>
      </c>
      <c r="C2348" s="3" t="s">
        <v>820</v>
      </c>
      <c r="D2348" s="3" t="s">
        <v>41</v>
      </c>
      <c r="E2348" s="3" t="s">
        <v>42</v>
      </c>
      <c r="F2348" s="3" t="s">
        <v>7476</v>
      </c>
      <c r="G2348" s="19" t="s">
        <v>13394</v>
      </c>
      <c r="H2348" s="3" t="s">
        <v>7872</v>
      </c>
      <c r="I2348" s="18">
        <v>31041</v>
      </c>
      <c r="J2348" s="18" t="s">
        <v>13319</v>
      </c>
      <c r="M2348" s="3" t="s">
        <v>7478</v>
      </c>
      <c r="N2348" s="3" t="s">
        <v>7479</v>
      </c>
      <c r="O2348" s="3" t="s">
        <v>13414</v>
      </c>
      <c r="P2348" s="3" t="s">
        <v>7480</v>
      </c>
      <c r="Q2348" s="3" t="s">
        <v>7481</v>
      </c>
      <c r="R2348" s="3" t="s">
        <v>7482</v>
      </c>
    </row>
    <row r="2349" spans="2:18" x14ac:dyDescent="0.35">
      <c r="B2349" s="3" t="s">
        <v>831</v>
      </c>
      <c r="C2349" s="3" t="s">
        <v>832</v>
      </c>
      <c r="D2349" s="3" t="s">
        <v>41</v>
      </c>
      <c r="E2349" s="3" t="s">
        <v>42</v>
      </c>
      <c r="F2349" s="3" t="s">
        <v>7476</v>
      </c>
      <c r="G2349" s="19" t="s">
        <v>13394</v>
      </c>
      <c r="H2349" s="3" t="s">
        <v>7878</v>
      </c>
      <c r="I2349" s="18">
        <v>31041</v>
      </c>
      <c r="J2349" s="18" t="s">
        <v>13319</v>
      </c>
      <c r="M2349" s="3" t="s">
        <v>7478</v>
      </c>
      <c r="N2349" s="3" t="s">
        <v>7479</v>
      </c>
      <c r="O2349" s="3" t="s">
        <v>13414</v>
      </c>
      <c r="P2349" s="3" t="s">
        <v>7480</v>
      </c>
      <c r="Q2349" s="3" t="s">
        <v>7481</v>
      </c>
      <c r="R2349" s="3" t="s">
        <v>7482</v>
      </c>
    </row>
    <row r="2350" spans="2:18" x14ac:dyDescent="0.35">
      <c r="B2350" s="3" t="s">
        <v>821</v>
      </c>
      <c r="C2350" s="3" t="s">
        <v>822</v>
      </c>
      <c r="D2350" s="3" t="s">
        <v>41</v>
      </c>
      <c r="E2350" s="3" t="s">
        <v>42</v>
      </c>
      <c r="F2350" s="3" t="s">
        <v>7476</v>
      </c>
      <c r="G2350" s="19" t="s">
        <v>13394</v>
      </c>
      <c r="H2350" s="3" t="s">
        <v>7873</v>
      </c>
      <c r="I2350" s="18">
        <v>31041</v>
      </c>
      <c r="J2350" s="18" t="s">
        <v>13319</v>
      </c>
      <c r="M2350" s="3" t="s">
        <v>7478</v>
      </c>
      <c r="N2350" s="3" t="s">
        <v>7479</v>
      </c>
      <c r="O2350" s="3" t="s">
        <v>13414</v>
      </c>
      <c r="P2350" s="3" t="s">
        <v>7480</v>
      </c>
      <c r="Q2350" s="3" t="s">
        <v>7481</v>
      </c>
      <c r="R2350" s="3" t="s">
        <v>7482</v>
      </c>
    </row>
    <row r="2351" spans="2:18" x14ac:dyDescent="0.35">
      <c r="B2351" s="3" t="s">
        <v>823</v>
      </c>
      <c r="C2351" s="3" t="s">
        <v>824</v>
      </c>
      <c r="D2351" s="3" t="s">
        <v>41</v>
      </c>
      <c r="E2351" s="3" t="s">
        <v>42</v>
      </c>
      <c r="F2351" s="3" t="s">
        <v>7476</v>
      </c>
      <c r="G2351" s="19" t="s">
        <v>13394</v>
      </c>
      <c r="H2351" s="3" t="s">
        <v>7874</v>
      </c>
      <c r="I2351" s="18">
        <v>31041</v>
      </c>
      <c r="J2351" s="18" t="s">
        <v>13319</v>
      </c>
      <c r="M2351" s="3" t="s">
        <v>7478</v>
      </c>
      <c r="N2351" s="3" t="s">
        <v>7479</v>
      </c>
      <c r="O2351" s="3" t="s">
        <v>13414</v>
      </c>
      <c r="P2351" s="3" t="s">
        <v>7480</v>
      </c>
      <c r="Q2351" s="3" t="s">
        <v>7481</v>
      </c>
      <c r="R2351" s="3" t="s">
        <v>7482</v>
      </c>
    </row>
    <row r="2352" spans="2:18" x14ac:dyDescent="0.35">
      <c r="B2352" s="3" t="s">
        <v>825</v>
      </c>
      <c r="C2352" s="3" t="s">
        <v>826</v>
      </c>
      <c r="D2352" s="3" t="s">
        <v>41</v>
      </c>
      <c r="E2352" s="3" t="s">
        <v>42</v>
      </c>
      <c r="F2352" s="3" t="s">
        <v>7476</v>
      </c>
      <c r="G2352" s="19" t="s">
        <v>13394</v>
      </c>
      <c r="H2352" s="3" t="s">
        <v>7875</v>
      </c>
      <c r="I2352" s="18">
        <v>31041</v>
      </c>
      <c r="J2352" s="18" t="s">
        <v>13319</v>
      </c>
      <c r="M2352" s="3" t="s">
        <v>7478</v>
      </c>
      <c r="N2352" s="3" t="s">
        <v>7479</v>
      </c>
      <c r="O2352" s="3" t="s">
        <v>13414</v>
      </c>
      <c r="P2352" s="3" t="s">
        <v>7480</v>
      </c>
      <c r="Q2352" s="3" t="s">
        <v>7481</v>
      </c>
      <c r="R2352" s="3" t="s">
        <v>7482</v>
      </c>
    </row>
    <row r="2353" spans="2:18" x14ac:dyDescent="0.35">
      <c r="B2353" s="3" t="s">
        <v>827</v>
      </c>
      <c r="C2353" s="3" t="s">
        <v>828</v>
      </c>
      <c r="D2353" s="3" t="s">
        <v>41</v>
      </c>
      <c r="E2353" s="3" t="s">
        <v>42</v>
      </c>
      <c r="F2353" s="3" t="s">
        <v>7476</v>
      </c>
      <c r="G2353" s="19" t="s">
        <v>13394</v>
      </c>
      <c r="H2353" s="3" t="s">
        <v>7876</v>
      </c>
      <c r="I2353" s="18">
        <v>31041</v>
      </c>
      <c r="J2353" s="18" t="s">
        <v>13319</v>
      </c>
      <c r="M2353" s="3" t="s">
        <v>7478</v>
      </c>
      <c r="N2353" s="3" t="s">
        <v>7479</v>
      </c>
      <c r="O2353" s="3" t="s">
        <v>13414</v>
      </c>
      <c r="P2353" s="3" t="s">
        <v>7480</v>
      </c>
      <c r="Q2353" s="3" t="s">
        <v>7481</v>
      </c>
      <c r="R2353" s="3" t="s">
        <v>7482</v>
      </c>
    </row>
    <row r="2354" spans="2:18" x14ac:dyDescent="0.35">
      <c r="B2354" s="3" t="s">
        <v>829</v>
      </c>
      <c r="C2354" s="3" t="s">
        <v>830</v>
      </c>
      <c r="D2354" s="3" t="s">
        <v>41</v>
      </c>
      <c r="E2354" s="3" t="s">
        <v>42</v>
      </c>
      <c r="F2354" s="3" t="s">
        <v>7476</v>
      </c>
      <c r="G2354" s="19" t="s">
        <v>13394</v>
      </c>
      <c r="H2354" s="3" t="s">
        <v>7877</v>
      </c>
      <c r="I2354" s="18">
        <v>31041</v>
      </c>
      <c r="J2354" s="18" t="s">
        <v>13319</v>
      </c>
      <c r="M2354" s="3" t="s">
        <v>7478</v>
      </c>
      <c r="N2354" s="3" t="s">
        <v>7479</v>
      </c>
      <c r="O2354" s="3" t="s">
        <v>13414</v>
      </c>
      <c r="P2354" s="3" t="s">
        <v>7480</v>
      </c>
      <c r="Q2354" s="3" t="s">
        <v>7481</v>
      </c>
      <c r="R2354" s="3" t="s">
        <v>7482</v>
      </c>
    </row>
    <row r="2355" spans="2:18" x14ac:dyDescent="0.35">
      <c r="B2355" s="3" t="s">
        <v>835</v>
      </c>
      <c r="C2355" s="3" t="s">
        <v>836</v>
      </c>
      <c r="D2355" s="3" t="s">
        <v>41</v>
      </c>
      <c r="E2355" s="3" t="s">
        <v>42</v>
      </c>
      <c r="F2355" s="3" t="s">
        <v>7476</v>
      </c>
      <c r="G2355" s="19" t="s">
        <v>13394</v>
      </c>
      <c r="H2355" s="3" t="s">
        <v>7880</v>
      </c>
      <c r="I2355" s="18">
        <v>31041</v>
      </c>
      <c r="J2355" s="18" t="s">
        <v>13319</v>
      </c>
      <c r="M2355" s="3" t="s">
        <v>7478</v>
      </c>
      <c r="N2355" s="3" t="s">
        <v>7479</v>
      </c>
      <c r="O2355" s="3" t="s">
        <v>13414</v>
      </c>
      <c r="P2355" s="3" t="s">
        <v>7480</v>
      </c>
      <c r="Q2355" s="3" t="s">
        <v>7481</v>
      </c>
      <c r="R2355" s="3" t="s">
        <v>7482</v>
      </c>
    </row>
    <row r="2356" spans="2:18" x14ac:dyDescent="0.35">
      <c r="B2356" s="3" t="s">
        <v>833</v>
      </c>
      <c r="C2356" s="3" t="s">
        <v>834</v>
      </c>
      <c r="D2356" s="3" t="s">
        <v>41</v>
      </c>
      <c r="E2356" s="3" t="s">
        <v>42</v>
      </c>
      <c r="F2356" s="3" t="s">
        <v>7476</v>
      </c>
      <c r="G2356" s="19" t="s">
        <v>13394</v>
      </c>
      <c r="H2356" s="3" t="s">
        <v>7879</v>
      </c>
      <c r="I2356" s="18">
        <v>31041</v>
      </c>
      <c r="J2356" s="18" t="s">
        <v>13319</v>
      </c>
      <c r="M2356" s="3" t="s">
        <v>7478</v>
      </c>
      <c r="N2356" s="3" t="s">
        <v>7479</v>
      </c>
      <c r="O2356" s="3" t="s">
        <v>13414</v>
      </c>
      <c r="P2356" s="3" t="s">
        <v>7480</v>
      </c>
      <c r="Q2356" s="3" t="s">
        <v>7481</v>
      </c>
      <c r="R2356" s="3" t="s">
        <v>7482</v>
      </c>
    </row>
    <row r="2357" spans="2:18" x14ac:dyDescent="0.35">
      <c r="B2357" s="3" t="s">
        <v>837</v>
      </c>
      <c r="C2357" s="3" t="s">
        <v>838</v>
      </c>
      <c r="D2357" s="3" t="s">
        <v>41</v>
      </c>
      <c r="E2357" s="3" t="s">
        <v>42</v>
      </c>
      <c r="F2357" s="3" t="s">
        <v>7476</v>
      </c>
      <c r="G2357" s="19" t="s">
        <v>13394</v>
      </c>
      <c r="H2357" s="3" t="s">
        <v>7881</v>
      </c>
      <c r="I2357" s="18">
        <v>31041</v>
      </c>
      <c r="J2357" s="18" t="s">
        <v>13319</v>
      </c>
      <c r="M2357" s="3" t="s">
        <v>7478</v>
      </c>
      <c r="N2357" s="3" t="s">
        <v>7479</v>
      </c>
      <c r="O2357" s="3" t="s">
        <v>13414</v>
      </c>
      <c r="P2357" s="3" t="s">
        <v>7480</v>
      </c>
      <c r="Q2357" s="3" t="s">
        <v>7481</v>
      </c>
      <c r="R2357" s="3" t="s">
        <v>7482</v>
      </c>
    </row>
    <row r="2358" spans="2:18" ht="25.5" customHeight="1" x14ac:dyDescent="0.35">
      <c r="B2358" s="3" t="s">
        <v>3626</v>
      </c>
      <c r="C2358" s="3" t="s">
        <v>3627</v>
      </c>
      <c r="D2358" s="3" t="s">
        <v>41</v>
      </c>
      <c r="E2358" s="3" t="s">
        <v>42</v>
      </c>
      <c r="F2358" s="3" t="s">
        <v>7476</v>
      </c>
      <c r="G2358" s="19" t="s">
        <v>20235</v>
      </c>
      <c r="H2358" s="3" t="s">
        <v>9276</v>
      </c>
      <c r="I2358" s="18">
        <v>31041</v>
      </c>
      <c r="J2358" s="18" t="s">
        <v>13319</v>
      </c>
      <c r="M2358" s="3" t="s">
        <v>7478</v>
      </c>
      <c r="N2358" s="3" t="s">
        <v>7479</v>
      </c>
      <c r="O2358" s="3" t="s">
        <v>13414</v>
      </c>
      <c r="P2358" s="3" t="s">
        <v>7480</v>
      </c>
      <c r="Q2358" s="3" t="s">
        <v>7481</v>
      </c>
      <c r="R2358" s="3" t="s">
        <v>7482</v>
      </c>
    </row>
    <row r="2359" spans="2:18" x14ac:dyDescent="0.35">
      <c r="B2359" s="3" t="s">
        <v>5536</v>
      </c>
      <c r="C2359" s="3" t="s">
        <v>5537</v>
      </c>
      <c r="D2359" s="3" t="s">
        <v>41</v>
      </c>
      <c r="E2359" s="3" t="s">
        <v>42</v>
      </c>
      <c r="F2359" s="3" t="s">
        <v>7476</v>
      </c>
      <c r="G2359" s="19" t="s">
        <v>13395</v>
      </c>
      <c r="H2359" s="3" t="s">
        <v>10231</v>
      </c>
      <c r="I2359" s="18">
        <v>31041</v>
      </c>
      <c r="J2359" s="18" t="s">
        <v>13319</v>
      </c>
      <c r="M2359" s="3" t="s">
        <v>7478</v>
      </c>
      <c r="N2359" s="3" t="s">
        <v>7479</v>
      </c>
      <c r="O2359" s="3" t="s">
        <v>13414</v>
      </c>
      <c r="P2359" s="3" t="s">
        <v>7480</v>
      </c>
      <c r="Q2359" s="3" t="s">
        <v>7481</v>
      </c>
      <c r="R2359" s="3" t="s">
        <v>7558</v>
      </c>
    </row>
    <row r="2360" spans="2:18" x14ac:dyDescent="0.35">
      <c r="B2360" s="3" t="s">
        <v>5524</v>
      </c>
      <c r="C2360" s="3" t="s">
        <v>5525</v>
      </c>
      <c r="D2360" s="3" t="s">
        <v>41</v>
      </c>
      <c r="E2360" s="3" t="s">
        <v>42</v>
      </c>
      <c r="F2360" s="3" t="s">
        <v>7476</v>
      </c>
      <c r="G2360" s="19" t="s">
        <v>13395</v>
      </c>
      <c r="H2360" s="3" t="s">
        <v>10225</v>
      </c>
      <c r="I2360" s="18">
        <v>31041</v>
      </c>
      <c r="J2360" s="18" t="s">
        <v>13319</v>
      </c>
      <c r="M2360" s="3" t="s">
        <v>7478</v>
      </c>
      <c r="N2360" s="3" t="s">
        <v>7479</v>
      </c>
      <c r="O2360" s="3" t="s">
        <v>13414</v>
      </c>
      <c r="P2360" s="3" t="s">
        <v>7480</v>
      </c>
      <c r="Q2360" s="3" t="s">
        <v>7481</v>
      </c>
      <c r="R2360" s="3" t="s">
        <v>7558</v>
      </c>
    </row>
    <row r="2361" spans="2:18" x14ac:dyDescent="0.35">
      <c r="B2361" s="3" t="s">
        <v>5538</v>
      </c>
      <c r="C2361" s="3" t="s">
        <v>5539</v>
      </c>
      <c r="D2361" s="3" t="s">
        <v>41</v>
      </c>
      <c r="E2361" s="3" t="s">
        <v>42</v>
      </c>
      <c r="F2361" s="3" t="s">
        <v>7476</v>
      </c>
      <c r="G2361" s="19" t="s">
        <v>13395</v>
      </c>
      <c r="H2361" s="3" t="s">
        <v>10232</v>
      </c>
      <c r="I2361" s="18">
        <v>31041</v>
      </c>
      <c r="J2361" s="18" t="s">
        <v>13319</v>
      </c>
      <c r="M2361" s="3" t="s">
        <v>7478</v>
      </c>
      <c r="N2361" s="3" t="s">
        <v>7479</v>
      </c>
      <c r="O2361" s="3" t="s">
        <v>13414</v>
      </c>
      <c r="P2361" s="3" t="s">
        <v>7480</v>
      </c>
      <c r="Q2361" s="3" t="s">
        <v>7481</v>
      </c>
      <c r="R2361" s="3" t="s">
        <v>7558</v>
      </c>
    </row>
    <row r="2362" spans="2:18" x14ac:dyDescent="0.35">
      <c r="B2362" s="3" t="s">
        <v>5526</v>
      </c>
      <c r="C2362" s="3" t="s">
        <v>5527</v>
      </c>
      <c r="D2362" s="3" t="s">
        <v>41</v>
      </c>
      <c r="E2362" s="3" t="s">
        <v>42</v>
      </c>
      <c r="F2362" s="3" t="s">
        <v>7476</v>
      </c>
      <c r="G2362" s="19" t="s">
        <v>13395</v>
      </c>
      <c r="H2362" s="3" t="s">
        <v>10226</v>
      </c>
      <c r="I2362" s="18">
        <v>31041</v>
      </c>
      <c r="J2362" s="18" t="s">
        <v>13319</v>
      </c>
      <c r="M2362" s="3" t="s">
        <v>7478</v>
      </c>
      <c r="N2362" s="3" t="s">
        <v>7479</v>
      </c>
      <c r="O2362" s="3" t="s">
        <v>13414</v>
      </c>
      <c r="P2362" s="3" t="s">
        <v>7480</v>
      </c>
      <c r="Q2362" s="3" t="s">
        <v>7481</v>
      </c>
      <c r="R2362" s="3" t="s">
        <v>7558</v>
      </c>
    </row>
    <row r="2363" spans="2:18" x14ac:dyDescent="0.35">
      <c r="B2363" s="3" t="s">
        <v>5528</v>
      </c>
      <c r="C2363" s="3" t="s">
        <v>5529</v>
      </c>
      <c r="D2363" s="3" t="s">
        <v>41</v>
      </c>
      <c r="E2363" s="3" t="s">
        <v>42</v>
      </c>
      <c r="F2363" s="3" t="s">
        <v>7476</v>
      </c>
      <c r="G2363" s="19" t="s">
        <v>13395</v>
      </c>
      <c r="H2363" s="3" t="s">
        <v>10227</v>
      </c>
      <c r="I2363" s="18">
        <v>31041</v>
      </c>
      <c r="J2363" s="18" t="s">
        <v>13319</v>
      </c>
      <c r="M2363" s="3" t="s">
        <v>7478</v>
      </c>
      <c r="N2363" s="3" t="s">
        <v>7479</v>
      </c>
      <c r="O2363" s="3" t="s">
        <v>13414</v>
      </c>
      <c r="P2363" s="3" t="s">
        <v>7480</v>
      </c>
      <c r="Q2363" s="3" t="s">
        <v>7481</v>
      </c>
      <c r="R2363" s="3" t="s">
        <v>7558</v>
      </c>
    </row>
    <row r="2364" spans="2:18" x14ac:dyDescent="0.35">
      <c r="B2364" s="3" t="s">
        <v>5530</v>
      </c>
      <c r="C2364" s="3" t="s">
        <v>5531</v>
      </c>
      <c r="D2364" s="3" t="s">
        <v>41</v>
      </c>
      <c r="E2364" s="3" t="s">
        <v>42</v>
      </c>
      <c r="F2364" s="3" t="s">
        <v>7476</v>
      </c>
      <c r="G2364" s="19" t="s">
        <v>13395</v>
      </c>
      <c r="H2364" s="3" t="s">
        <v>10228</v>
      </c>
      <c r="I2364" s="18">
        <v>31041</v>
      </c>
      <c r="J2364" s="18" t="s">
        <v>13319</v>
      </c>
      <c r="M2364" s="3" t="s">
        <v>7478</v>
      </c>
      <c r="N2364" s="3" t="s">
        <v>7479</v>
      </c>
      <c r="O2364" s="3" t="s">
        <v>13414</v>
      </c>
      <c r="P2364" s="3" t="s">
        <v>7480</v>
      </c>
      <c r="Q2364" s="3" t="s">
        <v>7481</v>
      </c>
      <c r="R2364" s="3" t="s">
        <v>7558</v>
      </c>
    </row>
    <row r="2365" spans="2:18" x14ac:dyDescent="0.35">
      <c r="B2365" s="3" t="s">
        <v>5540</v>
      </c>
      <c r="C2365" s="3" t="s">
        <v>5541</v>
      </c>
      <c r="D2365" s="3" t="s">
        <v>41</v>
      </c>
      <c r="E2365" s="3" t="s">
        <v>42</v>
      </c>
      <c r="F2365" s="3" t="s">
        <v>7476</v>
      </c>
      <c r="G2365" s="19" t="s">
        <v>13395</v>
      </c>
      <c r="H2365" s="3" t="s">
        <v>10233</v>
      </c>
      <c r="I2365" s="18">
        <v>31041</v>
      </c>
      <c r="J2365" s="18" t="s">
        <v>13319</v>
      </c>
      <c r="M2365" s="3" t="s">
        <v>7478</v>
      </c>
      <c r="N2365" s="3" t="s">
        <v>7479</v>
      </c>
      <c r="O2365" s="3" t="s">
        <v>13414</v>
      </c>
      <c r="P2365" s="3" t="s">
        <v>7480</v>
      </c>
      <c r="Q2365" s="3" t="s">
        <v>7481</v>
      </c>
      <c r="R2365" s="3" t="s">
        <v>7558</v>
      </c>
    </row>
    <row r="2366" spans="2:18" x14ac:dyDescent="0.35">
      <c r="B2366" s="3" t="s">
        <v>5532</v>
      </c>
      <c r="C2366" s="3" t="s">
        <v>5533</v>
      </c>
      <c r="D2366" s="3" t="s">
        <v>41</v>
      </c>
      <c r="E2366" s="3" t="s">
        <v>42</v>
      </c>
      <c r="F2366" s="3" t="s">
        <v>7476</v>
      </c>
      <c r="G2366" s="19" t="s">
        <v>13395</v>
      </c>
      <c r="H2366" s="3" t="s">
        <v>10229</v>
      </c>
      <c r="I2366" s="18">
        <v>31041</v>
      </c>
      <c r="J2366" s="18" t="s">
        <v>13319</v>
      </c>
      <c r="M2366" s="3" t="s">
        <v>7478</v>
      </c>
      <c r="N2366" s="3" t="s">
        <v>7479</v>
      </c>
      <c r="O2366" s="3" t="s">
        <v>13414</v>
      </c>
      <c r="P2366" s="3" t="s">
        <v>7480</v>
      </c>
      <c r="Q2366" s="3" t="s">
        <v>7481</v>
      </c>
      <c r="R2366" s="3" t="s">
        <v>7558</v>
      </c>
    </row>
    <row r="2367" spans="2:18" x14ac:dyDescent="0.35">
      <c r="B2367" s="3" t="s">
        <v>5522</v>
      </c>
      <c r="C2367" s="3" t="s">
        <v>5523</v>
      </c>
      <c r="D2367" s="3" t="s">
        <v>41</v>
      </c>
      <c r="E2367" s="3" t="s">
        <v>42</v>
      </c>
      <c r="F2367" s="3" t="s">
        <v>7476</v>
      </c>
      <c r="G2367" s="19" t="s">
        <v>13395</v>
      </c>
      <c r="H2367" s="3" t="s">
        <v>10224</v>
      </c>
      <c r="I2367" s="18">
        <v>31041</v>
      </c>
      <c r="J2367" s="18" t="s">
        <v>13319</v>
      </c>
      <c r="M2367" s="3" t="s">
        <v>7478</v>
      </c>
      <c r="N2367" s="3" t="s">
        <v>7479</v>
      </c>
      <c r="O2367" s="3" t="s">
        <v>13414</v>
      </c>
      <c r="P2367" s="3" t="s">
        <v>7480</v>
      </c>
      <c r="Q2367" s="3" t="s">
        <v>7481</v>
      </c>
      <c r="R2367" s="3" t="s">
        <v>7558</v>
      </c>
    </row>
    <row r="2368" spans="2:18" x14ac:dyDescent="0.35">
      <c r="B2368" s="3" t="s">
        <v>5534</v>
      </c>
      <c r="C2368" s="3" t="s">
        <v>5535</v>
      </c>
      <c r="D2368" s="3" t="s">
        <v>41</v>
      </c>
      <c r="E2368" s="3" t="s">
        <v>42</v>
      </c>
      <c r="F2368" s="3" t="s">
        <v>7476</v>
      </c>
      <c r="G2368" s="19" t="s">
        <v>13395</v>
      </c>
      <c r="H2368" s="3" t="s">
        <v>10230</v>
      </c>
      <c r="I2368" s="18">
        <v>31041</v>
      </c>
      <c r="J2368" s="18" t="s">
        <v>13319</v>
      </c>
      <c r="M2368" s="3" t="s">
        <v>7478</v>
      </c>
      <c r="N2368" s="3" t="s">
        <v>7479</v>
      </c>
      <c r="O2368" s="3" t="s">
        <v>13414</v>
      </c>
      <c r="P2368" s="3" t="s">
        <v>7480</v>
      </c>
      <c r="Q2368" s="3" t="s">
        <v>7481</v>
      </c>
      <c r="R2368" s="3" t="s">
        <v>7558</v>
      </c>
    </row>
    <row r="2369" spans="2:18" x14ac:dyDescent="0.35">
      <c r="B2369" s="3" t="s">
        <v>5542</v>
      </c>
      <c r="C2369" s="3" t="s">
        <v>5543</v>
      </c>
      <c r="D2369" s="3" t="s">
        <v>41</v>
      </c>
      <c r="E2369" s="3" t="s">
        <v>42</v>
      </c>
      <c r="F2369" s="3" t="s">
        <v>7476</v>
      </c>
      <c r="G2369" s="19" t="s">
        <v>13395</v>
      </c>
      <c r="H2369" s="3" t="s">
        <v>10234</v>
      </c>
      <c r="I2369" s="18">
        <v>31041</v>
      </c>
      <c r="J2369" s="18" t="s">
        <v>13319</v>
      </c>
      <c r="M2369" s="3" t="s">
        <v>7478</v>
      </c>
      <c r="N2369" s="3" t="s">
        <v>7479</v>
      </c>
      <c r="O2369" s="3" t="s">
        <v>13414</v>
      </c>
      <c r="P2369" s="3" t="s">
        <v>7480</v>
      </c>
      <c r="Q2369" s="3" t="s">
        <v>7481</v>
      </c>
      <c r="R2369" s="3" t="s">
        <v>7558</v>
      </c>
    </row>
    <row r="2370" spans="2:18" x14ac:dyDescent="0.35">
      <c r="B2370" s="3" t="s">
        <v>5544</v>
      </c>
      <c r="C2370" s="3" t="s">
        <v>5545</v>
      </c>
      <c r="D2370" s="3" t="s">
        <v>41</v>
      </c>
      <c r="E2370" s="3" t="s">
        <v>42</v>
      </c>
      <c r="F2370" s="3" t="s">
        <v>7476</v>
      </c>
      <c r="G2370" s="19" t="s">
        <v>13395</v>
      </c>
      <c r="H2370" s="3" t="s">
        <v>10235</v>
      </c>
      <c r="I2370" s="18">
        <v>31041</v>
      </c>
      <c r="J2370" s="18" t="s">
        <v>13319</v>
      </c>
      <c r="M2370" s="3" t="s">
        <v>7478</v>
      </c>
      <c r="N2370" s="3" t="s">
        <v>7479</v>
      </c>
      <c r="O2370" s="3" t="s">
        <v>13414</v>
      </c>
      <c r="P2370" s="3" t="s">
        <v>7480</v>
      </c>
      <c r="Q2370" s="3" t="s">
        <v>7481</v>
      </c>
      <c r="R2370" s="3" t="s">
        <v>7558</v>
      </c>
    </row>
    <row r="2371" spans="2:18" x14ac:dyDescent="0.35">
      <c r="B2371" s="3" t="s">
        <v>5546</v>
      </c>
      <c r="C2371" s="3" t="s">
        <v>5547</v>
      </c>
      <c r="D2371" s="3" t="s">
        <v>41</v>
      </c>
      <c r="E2371" s="3" t="s">
        <v>42</v>
      </c>
      <c r="F2371" s="3" t="s">
        <v>7476</v>
      </c>
      <c r="G2371" s="19" t="s">
        <v>13395</v>
      </c>
      <c r="H2371" s="3" t="s">
        <v>10236</v>
      </c>
      <c r="I2371" s="18">
        <v>31041</v>
      </c>
      <c r="J2371" s="18" t="s">
        <v>13319</v>
      </c>
      <c r="M2371" s="3" t="s">
        <v>7478</v>
      </c>
      <c r="N2371" s="3" t="s">
        <v>7479</v>
      </c>
      <c r="O2371" s="3" t="s">
        <v>13414</v>
      </c>
      <c r="P2371" s="3" t="s">
        <v>7480</v>
      </c>
      <c r="Q2371" s="3" t="s">
        <v>7481</v>
      </c>
      <c r="R2371" s="3" t="s">
        <v>7558</v>
      </c>
    </row>
    <row r="2372" spans="2:18" x14ac:dyDescent="0.35">
      <c r="B2372" s="3" t="s">
        <v>5548</v>
      </c>
      <c r="C2372" s="3" t="s">
        <v>5549</v>
      </c>
      <c r="D2372" s="3" t="s">
        <v>41</v>
      </c>
      <c r="E2372" s="3" t="s">
        <v>42</v>
      </c>
      <c r="F2372" s="3" t="s">
        <v>7476</v>
      </c>
      <c r="G2372" s="19" t="s">
        <v>13395</v>
      </c>
      <c r="H2372" s="3" t="s">
        <v>10237</v>
      </c>
      <c r="I2372" s="18">
        <v>31041</v>
      </c>
      <c r="J2372" s="18" t="s">
        <v>13319</v>
      </c>
      <c r="M2372" s="3" t="s">
        <v>7478</v>
      </c>
      <c r="N2372" s="3" t="s">
        <v>7479</v>
      </c>
      <c r="O2372" s="3" t="s">
        <v>13414</v>
      </c>
      <c r="P2372" s="3" t="s">
        <v>7480</v>
      </c>
      <c r="Q2372" s="3" t="s">
        <v>7481</v>
      </c>
      <c r="R2372" s="3" t="s">
        <v>7558</v>
      </c>
    </row>
    <row r="2373" spans="2:18" x14ac:dyDescent="0.35">
      <c r="B2373" s="3" t="s">
        <v>5552</v>
      </c>
      <c r="C2373" s="3" t="s">
        <v>5553</v>
      </c>
      <c r="D2373" s="3" t="s">
        <v>41</v>
      </c>
      <c r="E2373" s="3" t="s">
        <v>42</v>
      </c>
      <c r="F2373" s="3" t="s">
        <v>7476</v>
      </c>
      <c r="G2373" s="19" t="s">
        <v>13395</v>
      </c>
      <c r="H2373" s="3" t="s">
        <v>10239</v>
      </c>
      <c r="I2373" s="18">
        <v>31041</v>
      </c>
      <c r="J2373" s="18" t="s">
        <v>13319</v>
      </c>
      <c r="M2373" s="3" t="s">
        <v>7478</v>
      </c>
      <c r="N2373" s="3" t="s">
        <v>7479</v>
      </c>
      <c r="O2373" s="3" t="s">
        <v>13414</v>
      </c>
      <c r="P2373" s="3" t="s">
        <v>7480</v>
      </c>
      <c r="Q2373" s="3" t="s">
        <v>7481</v>
      </c>
      <c r="R2373" s="3" t="s">
        <v>7558</v>
      </c>
    </row>
    <row r="2374" spans="2:18" x14ac:dyDescent="0.35">
      <c r="B2374" s="3" t="s">
        <v>5550</v>
      </c>
      <c r="C2374" s="3" t="s">
        <v>5551</v>
      </c>
      <c r="D2374" s="3" t="s">
        <v>41</v>
      </c>
      <c r="E2374" s="3" t="s">
        <v>42</v>
      </c>
      <c r="F2374" s="3" t="s">
        <v>7476</v>
      </c>
      <c r="G2374" s="19" t="s">
        <v>13395</v>
      </c>
      <c r="H2374" s="3" t="s">
        <v>10238</v>
      </c>
      <c r="I2374" s="18">
        <v>31041</v>
      </c>
      <c r="J2374" s="18" t="s">
        <v>13319</v>
      </c>
      <c r="M2374" s="3" t="s">
        <v>7478</v>
      </c>
      <c r="N2374" s="3" t="s">
        <v>7479</v>
      </c>
      <c r="O2374" s="3" t="s">
        <v>13414</v>
      </c>
      <c r="P2374" s="3" t="s">
        <v>7480</v>
      </c>
      <c r="Q2374" s="3" t="s">
        <v>7481</v>
      </c>
      <c r="R2374" s="3" t="s">
        <v>7558</v>
      </c>
    </row>
    <row r="2375" spans="2:18" x14ac:dyDescent="0.35">
      <c r="B2375" s="3" t="s">
        <v>5554</v>
      </c>
      <c r="C2375" s="3" t="s">
        <v>5555</v>
      </c>
      <c r="D2375" s="3" t="s">
        <v>41</v>
      </c>
      <c r="E2375" s="3" t="s">
        <v>42</v>
      </c>
      <c r="F2375" s="3" t="s">
        <v>7476</v>
      </c>
      <c r="G2375" s="19" t="s">
        <v>13395</v>
      </c>
      <c r="H2375" s="3" t="s">
        <v>10240</v>
      </c>
      <c r="I2375" s="18">
        <v>31041</v>
      </c>
      <c r="J2375" s="18" t="s">
        <v>13319</v>
      </c>
      <c r="M2375" s="3" t="s">
        <v>7478</v>
      </c>
      <c r="N2375" s="3" t="s">
        <v>7479</v>
      </c>
      <c r="O2375" s="3" t="s">
        <v>13414</v>
      </c>
      <c r="P2375" s="3" t="s">
        <v>7480</v>
      </c>
      <c r="Q2375" s="3" t="s">
        <v>7481</v>
      </c>
      <c r="R2375" s="3" t="s">
        <v>7558</v>
      </c>
    </row>
    <row r="2376" spans="2:18" x14ac:dyDescent="0.35">
      <c r="B2376" s="3" t="s">
        <v>5556</v>
      </c>
      <c r="C2376" s="3" t="s">
        <v>5557</v>
      </c>
      <c r="D2376" s="3" t="s">
        <v>41</v>
      </c>
      <c r="E2376" s="3" t="s">
        <v>42</v>
      </c>
      <c r="F2376" s="3" t="s">
        <v>7476</v>
      </c>
      <c r="G2376" s="19" t="s">
        <v>13395</v>
      </c>
      <c r="H2376" s="3" t="s">
        <v>10241</v>
      </c>
      <c r="I2376" s="18">
        <v>31041</v>
      </c>
      <c r="J2376" s="18" t="s">
        <v>13319</v>
      </c>
      <c r="M2376" s="3" t="s">
        <v>7478</v>
      </c>
      <c r="N2376" s="3" t="s">
        <v>7479</v>
      </c>
      <c r="O2376" s="3" t="s">
        <v>13414</v>
      </c>
      <c r="P2376" s="3" t="s">
        <v>7480</v>
      </c>
      <c r="Q2376" s="3" t="s">
        <v>7481</v>
      </c>
      <c r="R2376" s="3" t="s">
        <v>7558</v>
      </c>
    </row>
    <row r="2377" spans="2:18" x14ac:dyDescent="0.35">
      <c r="B2377" s="3" t="s">
        <v>5558</v>
      </c>
      <c r="C2377" s="3" t="s">
        <v>5559</v>
      </c>
      <c r="D2377" s="3" t="s">
        <v>41</v>
      </c>
      <c r="E2377" s="3" t="s">
        <v>42</v>
      </c>
      <c r="F2377" s="3" t="s">
        <v>7476</v>
      </c>
      <c r="G2377" s="19" t="s">
        <v>13395</v>
      </c>
      <c r="H2377" s="3" t="s">
        <v>10242</v>
      </c>
      <c r="I2377" s="18">
        <v>31041</v>
      </c>
      <c r="J2377" s="18" t="s">
        <v>13319</v>
      </c>
      <c r="M2377" s="3" t="s">
        <v>7478</v>
      </c>
      <c r="N2377" s="3" t="s">
        <v>7479</v>
      </c>
      <c r="O2377" s="3" t="s">
        <v>13414</v>
      </c>
      <c r="P2377" s="3" t="s">
        <v>7480</v>
      </c>
      <c r="Q2377" s="3" t="s">
        <v>7481</v>
      </c>
      <c r="R2377" s="3" t="s">
        <v>7558</v>
      </c>
    </row>
    <row r="2378" spans="2:18" x14ac:dyDescent="0.35">
      <c r="B2378" s="3" t="s">
        <v>5560</v>
      </c>
      <c r="C2378" s="3" t="s">
        <v>5561</v>
      </c>
      <c r="D2378" s="3" t="s">
        <v>41</v>
      </c>
      <c r="E2378" s="3" t="s">
        <v>42</v>
      </c>
      <c r="F2378" s="3" t="s">
        <v>7476</v>
      </c>
      <c r="G2378" s="19" t="s">
        <v>13395</v>
      </c>
      <c r="H2378" s="3" t="s">
        <v>10243</v>
      </c>
      <c r="I2378" s="18">
        <v>31041</v>
      </c>
      <c r="J2378" s="18" t="s">
        <v>13319</v>
      </c>
      <c r="M2378" s="3" t="s">
        <v>7478</v>
      </c>
      <c r="N2378" s="3" t="s">
        <v>7479</v>
      </c>
      <c r="O2378" s="3" t="s">
        <v>13414</v>
      </c>
      <c r="P2378" s="3" t="s">
        <v>7480</v>
      </c>
      <c r="Q2378" s="3" t="s">
        <v>7481</v>
      </c>
      <c r="R2378" s="3" t="s">
        <v>7558</v>
      </c>
    </row>
    <row r="2379" spans="2:18" x14ac:dyDescent="0.35">
      <c r="B2379" s="3" t="s">
        <v>5562</v>
      </c>
      <c r="C2379" s="3" t="s">
        <v>5563</v>
      </c>
      <c r="D2379" s="3" t="s">
        <v>41</v>
      </c>
      <c r="E2379" s="3" t="s">
        <v>42</v>
      </c>
      <c r="F2379" s="3" t="s">
        <v>7476</v>
      </c>
      <c r="G2379" s="19" t="s">
        <v>13395</v>
      </c>
      <c r="H2379" s="3" t="s">
        <v>10244</v>
      </c>
      <c r="I2379" s="18">
        <v>31041</v>
      </c>
      <c r="J2379" s="18" t="s">
        <v>13319</v>
      </c>
      <c r="M2379" s="3" t="s">
        <v>7478</v>
      </c>
      <c r="N2379" s="3" t="s">
        <v>7479</v>
      </c>
      <c r="O2379" s="3" t="s">
        <v>13414</v>
      </c>
      <c r="P2379" s="3" t="s">
        <v>7480</v>
      </c>
      <c r="Q2379" s="3" t="s">
        <v>7481</v>
      </c>
      <c r="R2379" s="3" t="s">
        <v>7558</v>
      </c>
    </row>
    <row r="2380" spans="2:18" x14ac:dyDescent="0.35">
      <c r="B2380" s="3" t="s">
        <v>5564</v>
      </c>
      <c r="C2380" s="3" t="s">
        <v>5565</v>
      </c>
      <c r="D2380" s="3" t="s">
        <v>41</v>
      </c>
      <c r="E2380" s="3" t="s">
        <v>42</v>
      </c>
      <c r="F2380" s="3" t="s">
        <v>7476</v>
      </c>
      <c r="G2380" s="19" t="s">
        <v>13395</v>
      </c>
      <c r="H2380" s="3" t="s">
        <v>10245</v>
      </c>
      <c r="I2380" s="18">
        <v>31041</v>
      </c>
      <c r="J2380" s="18" t="s">
        <v>13319</v>
      </c>
      <c r="M2380" s="3" t="s">
        <v>7478</v>
      </c>
      <c r="N2380" s="3" t="s">
        <v>7479</v>
      </c>
      <c r="O2380" s="3" t="s">
        <v>13414</v>
      </c>
      <c r="P2380" s="3" t="s">
        <v>7480</v>
      </c>
      <c r="Q2380" s="3" t="s">
        <v>7481</v>
      </c>
      <c r="R2380" s="3" t="s">
        <v>7558</v>
      </c>
    </row>
    <row r="2381" spans="2:18" x14ac:dyDescent="0.35">
      <c r="B2381" s="3" t="s">
        <v>5586</v>
      </c>
      <c r="C2381" s="3" t="s">
        <v>5587</v>
      </c>
      <c r="D2381" s="3" t="s">
        <v>41</v>
      </c>
      <c r="E2381" s="3" t="s">
        <v>42</v>
      </c>
      <c r="F2381" s="3" t="s">
        <v>7476</v>
      </c>
      <c r="G2381" s="19" t="s">
        <v>13395</v>
      </c>
      <c r="H2381" s="3" t="s">
        <v>10256</v>
      </c>
      <c r="I2381" s="18">
        <v>31041</v>
      </c>
      <c r="J2381" s="18" t="s">
        <v>13319</v>
      </c>
      <c r="M2381" s="3" t="s">
        <v>7478</v>
      </c>
      <c r="N2381" s="3" t="s">
        <v>7479</v>
      </c>
      <c r="O2381" s="3" t="s">
        <v>13414</v>
      </c>
      <c r="P2381" s="3" t="s">
        <v>7480</v>
      </c>
      <c r="Q2381" s="3" t="s">
        <v>7481</v>
      </c>
      <c r="R2381" s="3" t="s">
        <v>7558</v>
      </c>
    </row>
    <row r="2382" spans="2:18" x14ac:dyDescent="0.35">
      <c r="B2382" s="3" t="s">
        <v>5570</v>
      </c>
      <c r="C2382" s="3" t="s">
        <v>5571</v>
      </c>
      <c r="D2382" s="3" t="s">
        <v>41</v>
      </c>
      <c r="E2382" s="3" t="s">
        <v>42</v>
      </c>
      <c r="F2382" s="3" t="s">
        <v>7476</v>
      </c>
      <c r="G2382" s="19" t="s">
        <v>13395</v>
      </c>
      <c r="H2382" s="3" t="s">
        <v>10248</v>
      </c>
      <c r="I2382" s="18">
        <v>31041</v>
      </c>
      <c r="J2382" s="18" t="s">
        <v>13319</v>
      </c>
      <c r="M2382" s="3" t="s">
        <v>7478</v>
      </c>
      <c r="N2382" s="3" t="s">
        <v>7479</v>
      </c>
      <c r="O2382" s="3" t="s">
        <v>13414</v>
      </c>
      <c r="P2382" s="3" t="s">
        <v>7480</v>
      </c>
      <c r="Q2382" s="3" t="s">
        <v>7481</v>
      </c>
      <c r="R2382" s="3" t="s">
        <v>7558</v>
      </c>
    </row>
    <row r="2383" spans="2:18" x14ac:dyDescent="0.35">
      <c r="B2383" s="3" t="s">
        <v>5566</v>
      </c>
      <c r="C2383" s="3" t="s">
        <v>5567</v>
      </c>
      <c r="D2383" s="3" t="s">
        <v>41</v>
      </c>
      <c r="E2383" s="3" t="s">
        <v>42</v>
      </c>
      <c r="F2383" s="3" t="s">
        <v>7476</v>
      </c>
      <c r="G2383" s="19" t="s">
        <v>13395</v>
      </c>
      <c r="H2383" s="3" t="s">
        <v>10246</v>
      </c>
      <c r="I2383" s="18">
        <v>31041</v>
      </c>
      <c r="J2383" s="18" t="s">
        <v>13319</v>
      </c>
      <c r="M2383" s="3" t="s">
        <v>7478</v>
      </c>
      <c r="N2383" s="3" t="s">
        <v>7479</v>
      </c>
      <c r="O2383" s="3" t="s">
        <v>13414</v>
      </c>
      <c r="P2383" s="3" t="s">
        <v>7480</v>
      </c>
      <c r="Q2383" s="3" t="s">
        <v>7481</v>
      </c>
      <c r="R2383" s="3" t="s">
        <v>7558</v>
      </c>
    </row>
    <row r="2384" spans="2:18" x14ac:dyDescent="0.35">
      <c r="B2384" s="3" t="s">
        <v>5578</v>
      </c>
      <c r="C2384" s="3" t="s">
        <v>5579</v>
      </c>
      <c r="D2384" s="3" t="s">
        <v>41</v>
      </c>
      <c r="E2384" s="3" t="s">
        <v>42</v>
      </c>
      <c r="F2384" s="3" t="s">
        <v>7476</v>
      </c>
      <c r="G2384" s="19" t="s">
        <v>13395</v>
      </c>
      <c r="H2384" s="3" t="s">
        <v>10252</v>
      </c>
      <c r="I2384" s="18">
        <v>31041</v>
      </c>
      <c r="J2384" s="18" t="s">
        <v>13319</v>
      </c>
      <c r="M2384" s="3" t="s">
        <v>7478</v>
      </c>
      <c r="N2384" s="3" t="s">
        <v>7479</v>
      </c>
      <c r="O2384" s="3" t="s">
        <v>13414</v>
      </c>
      <c r="P2384" s="3" t="s">
        <v>7480</v>
      </c>
      <c r="Q2384" s="3" t="s">
        <v>7481</v>
      </c>
      <c r="R2384" s="3" t="s">
        <v>7558</v>
      </c>
    </row>
    <row r="2385" spans="2:18" x14ac:dyDescent="0.35">
      <c r="B2385" s="3" t="s">
        <v>5568</v>
      </c>
      <c r="C2385" s="3" t="s">
        <v>5569</v>
      </c>
      <c r="D2385" s="3" t="s">
        <v>41</v>
      </c>
      <c r="E2385" s="3" t="s">
        <v>42</v>
      </c>
      <c r="F2385" s="3" t="s">
        <v>7476</v>
      </c>
      <c r="G2385" s="19" t="s">
        <v>13395</v>
      </c>
      <c r="H2385" s="3" t="s">
        <v>10247</v>
      </c>
      <c r="I2385" s="18">
        <v>31041</v>
      </c>
      <c r="J2385" s="18" t="s">
        <v>13319</v>
      </c>
      <c r="M2385" s="3" t="s">
        <v>7478</v>
      </c>
      <c r="N2385" s="3" t="s">
        <v>7479</v>
      </c>
      <c r="O2385" s="3" t="s">
        <v>13414</v>
      </c>
      <c r="P2385" s="3" t="s">
        <v>7480</v>
      </c>
      <c r="Q2385" s="3" t="s">
        <v>7481</v>
      </c>
      <c r="R2385" s="3" t="s">
        <v>7558</v>
      </c>
    </row>
    <row r="2386" spans="2:18" x14ac:dyDescent="0.35">
      <c r="B2386" s="3" t="s">
        <v>5572</v>
      </c>
      <c r="C2386" s="3" t="s">
        <v>5573</v>
      </c>
      <c r="D2386" s="3" t="s">
        <v>41</v>
      </c>
      <c r="E2386" s="3" t="s">
        <v>42</v>
      </c>
      <c r="F2386" s="3" t="s">
        <v>7476</v>
      </c>
      <c r="G2386" s="19" t="s">
        <v>13395</v>
      </c>
      <c r="H2386" s="3" t="s">
        <v>10249</v>
      </c>
      <c r="I2386" s="18">
        <v>31041</v>
      </c>
      <c r="J2386" s="18" t="s">
        <v>13319</v>
      </c>
      <c r="M2386" s="3" t="s">
        <v>7478</v>
      </c>
      <c r="N2386" s="3" t="s">
        <v>7479</v>
      </c>
      <c r="O2386" s="3" t="s">
        <v>13414</v>
      </c>
      <c r="P2386" s="3" t="s">
        <v>7480</v>
      </c>
      <c r="Q2386" s="3" t="s">
        <v>7481</v>
      </c>
      <c r="R2386" s="3" t="s">
        <v>7558</v>
      </c>
    </row>
    <row r="2387" spans="2:18" x14ac:dyDescent="0.35">
      <c r="B2387" s="3" t="s">
        <v>5574</v>
      </c>
      <c r="C2387" s="3" t="s">
        <v>5575</v>
      </c>
      <c r="D2387" s="3" t="s">
        <v>41</v>
      </c>
      <c r="E2387" s="3" t="s">
        <v>42</v>
      </c>
      <c r="F2387" s="3" t="s">
        <v>7476</v>
      </c>
      <c r="G2387" s="19" t="s">
        <v>13395</v>
      </c>
      <c r="H2387" s="3" t="s">
        <v>10250</v>
      </c>
      <c r="I2387" s="18">
        <v>31041</v>
      </c>
      <c r="J2387" s="18" t="s">
        <v>13319</v>
      </c>
      <c r="M2387" s="3" t="s">
        <v>7478</v>
      </c>
      <c r="N2387" s="3" t="s">
        <v>7479</v>
      </c>
      <c r="O2387" s="3" t="s">
        <v>13414</v>
      </c>
      <c r="P2387" s="3" t="s">
        <v>7480</v>
      </c>
      <c r="Q2387" s="3" t="s">
        <v>7481</v>
      </c>
      <c r="R2387" s="3" t="s">
        <v>7558</v>
      </c>
    </row>
    <row r="2388" spans="2:18" x14ac:dyDescent="0.35">
      <c r="B2388" s="3" t="s">
        <v>5576</v>
      </c>
      <c r="C2388" s="3" t="s">
        <v>5577</v>
      </c>
      <c r="D2388" s="3" t="s">
        <v>41</v>
      </c>
      <c r="E2388" s="3" t="s">
        <v>42</v>
      </c>
      <c r="F2388" s="3" t="s">
        <v>7476</v>
      </c>
      <c r="G2388" s="19" t="s">
        <v>13395</v>
      </c>
      <c r="H2388" s="3" t="s">
        <v>10251</v>
      </c>
      <c r="I2388" s="18">
        <v>31041</v>
      </c>
      <c r="J2388" s="18" t="s">
        <v>13319</v>
      </c>
      <c r="M2388" s="3" t="s">
        <v>7478</v>
      </c>
      <c r="N2388" s="3" t="s">
        <v>7479</v>
      </c>
      <c r="O2388" s="3" t="s">
        <v>13414</v>
      </c>
      <c r="P2388" s="3" t="s">
        <v>7480</v>
      </c>
      <c r="Q2388" s="3" t="s">
        <v>7481</v>
      </c>
      <c r="R2388" s="3" t="s">
        <v>7558</v>
      </c>
    </row>
    <row r="2389" spans="2:18" x14ac:dyDescent="0.35">
      <c r="B2389" s="3" t="s">
        <v>5580</v>
      </c>
      <c r="C2389" s="3" t="s">
        <v>5581</v>
      </c>
      <c r="D2389" s="3" t="s">
        <v>41</v>
      </c>
      <c r="E2389" s="3" t="s">
        <v>42</v>
      </c>
      <c r="F2389" s="3" t="s">
        <v>7476</v>
      </c>
      <c r="G2389" s="19" t="s">
        <v>13395</v>
      </c>
      <c r="H2389" s="3" t="s">
        <v>10253</v>
      </c>
      <c r="I2389" s="18">
        <v>31041</v>
      </c>
      <c r="J2389" s="18" t="s">
        <v>13319</v>
      </c>
      <c r="M2389" s="3" t="s">
        <v>7478</v>
      </c>
      <c r="N2389" s="3" t="s">
        <v>7479</v>
      </c>
      <c r="O2389" s="3" t="s">
        <v>13414</v>
      </c>
      <c r="P2389" s="3" t="s">
        <v>7480</v>
      </c>
      <c r="Q2389" s="3" t="s">
        <v>7481</v>
      </c>
      <c r="R2389" s="3" t="s">
        <v>7558</v>
      </c>
    </row>
    <row r="2390" spans="2:18" x14ac:dyDescent="0.35">
      <c r="B2390" s="3" t="s">
        <v>5584</v>
      </c>
      <c r="C2390" s="3" t="s">
        <v>5585</v>
      </c>
      <c r="D2390" s="3" t="s">
        <v>41</v>
      </c>
      <c r="E2390" s="3" t="s">
        <v>42</v>
      </c>
      <c r="F2390" s="3" t="s">
        <v>7476</v>
      </c>
      <c r="G2390" s="19" t="s">
        <v>13395</v>
      </c>
      <c r="H2390" s="3" t="s">
        <v>10255</v>
      </c>
      <c r="I2390" s="18">
        <v>31041</v>
      </c>
      <c r="J2390" s="18" t="s">
        <v>13319</v>
      </c>
      <c r="M2390" s="3" t="s">
        <v>7478</v>
      </c>
      <c r="N2390" s="3" t="s">
        <v>7479</v>
      </c>
      <c r="O2390" s="3" t="s">
        <v>13414</v>
      </c>
      <c r="P2390" s="3" t="s">
        <v>7480</v>
      </c>
      <c r="Q2390" s="3" t="s">
        <v>7481</v>
      </c>
      <c r="R2390" s="3" t="s">
        <v>7558</v>
      </c>
    </row>
    <row r="2391" spans="2:18" x14ac:dyDescent="0.35">
      <c r="B2391" s="3" t="s">
        <v>5582</v>
      </c>
      <c r="C2391" s="3" t="s">
        <v>5583</v>
      </c>
      <c r="D2391" s="3" t="s">
        <v>41</v>
      </c>
      <c r="E2391" s="3" t="s">
        <v>42</v>
      </c>
      <c r="F2391" s="3" t="s">
        <v>7476</v>
      </c>
      <c r="G2391" s="19" t="s">
        <v>13395</v>
      </c>
      <c r="H2391" s="3" t="s">
        <v>10254</v>
      </c>
      <c r="I2391" s="18">
        <v>31041</v>
      </c>
      <c r="J2391" s="18" t="s">
        <v>13319</v>
      </c>
      <c r="M2391" s="3" t="s">
        <v>7478</v>
      </c>
      <c r="N2391" s="3" t="s">
        <v>7479</v>
      </c>
      <c r="O2391" s="3" t="s">
        <v>13414</v>
      </c>
      <c r="P2391" s="3" t="s">
        <v>7480</v>
      </c>
      <c r="Q2391" s="3" t="s">
        <v>7481</v>
      </c>
      <c r="R2391" s="3" t="s">
        <v>7558</v>
      </c>
    </row>
    <row r="2392" spans="2:18" x14ac:dyDescent="0.35">
      <c r="B2392" s="3" t="s">
        <v>449</v>
      </c>
      <c r="C2392" s="3" t="s">
        <v>450</v>
      </c>
      <c r="D2392" s="3" t="s">
        <v>41</v>
      </c>
      <c r="E2392" s="3" t="s">
        <v>42</v>
      </c>
      <c r="F2392" s="3" t="s">
        <v>7476</v>
      </c>
      <c r="G2392" s="19" t="s">
        <v>13396</v>
      </c>
      <c r="H2392" s="3" t="s">
        <v>7687</v>
      </c>
      <c r="I2392" s="18">
        <v>31041</v>
      </c>
      <c r="J2392" s="18" t="s">
        <v>13319</v>
      </c>
      <c r="M2392" s="3" t="s">
        <v>7478</v>
      </c>
      <c r="N2392" s="3" t="s">
        <v>7479</v>
      </c>
      <c r="O2392" s="3" t="s">
        <v>13414</v>
      </c>
      <c r="P2392" s="3" t="s">
        <v>7480</v>
      </c>
      <c r="Q2392" s="3" t="s">
        <v>7481</v>
      </c>
      <c r="R2392" s="3" t="s">
        <v>7482</v>
      </c>
    </row>
    <row r="2393" spans="2:18" x14ac:dyDescent="0.35">
      <c r="B2393" s="3" t="s">
        <v>447</v>
      </c>
      <c r="C2393" s="3" t="s">
        <v>448</v>
      </c>
      <c r="D2393" s="3" t="s">
        <v>41</v>
      </c>
      <c r="E2393" s="3" t="s">
        <v>42</v>
      </c>
      <c r="F2393" s="3" t="s">
        <v>7476</v>
      </c>
      <c r="G2393" s="19" t="s">
        <v>13396</v>
      </c>
      <c r="H2393" s="3" t="s">
        <v>7686</v>
      </c>
      <c r="I2393" s="18">
        <v>31041</v>
      </c>
      <c r="J2393" s="18" t="s">
        <v>13319</v>
      </c>
      <c r="M2393" s="3" t="s">
        <v>7478</v>
      </c>
      <c r="N2393" s="3" t="s">
        <v>7479</v>
      </c>
      <c r="O2393" s="3" t="s">
        <v>13414</v>
      </c>
      <c r="P2393" s="3" t="s">
        <v>7480</v>
      </c>
      <c r="Q2393" s="3" t="s">
        <v>7481</v>
      </c>
      <c r="R2393" s="3" t="s">
        <v>7482</v>
      </c>
    </row>
    <row r="2394" spans="2:18" x14ac:dyDescent="0.35">
      <c r="B2394" s="3" t="s">
        <v>445</v>
      </c>
      <c r="C2394" s="3" t="s">
        <v>446</v>
      </c>
      <c r="D2394" s="3" t="s">
        <v>41</v>
      </c>
      <c r="E2394" s="3" t="s">
        <v>42</v>
      </c>
      <c r="F2394" s="3" t="s">
        <v>7476</v>
      </c>
      <c r="G2394" s="19" t="s">
        <v>13396</v>
      </c>
      <c r="H2394" s="3" t="s">
        <v>7685</v>
      </c>
      <c r="I2394" s="18">
        <v>31041</v>
      </c>
      <c r="J2394" s="18" t="s">
        <v>13319</v>
      </c>
      <c r="M2394" s="3" t="s">
        <v>7478</v>
      </c>
      <c r="N2394" s="3" t="s">
        <v>7479</v>
      </c>
      <c r="O2394" s="3" t="s">
        <v>13414</v>
      </c>
      <c r="P2394" s="3" t="s">
        <v>7480</v>
      </c>
      <c r="Q2394" s="3" t="s">
        <v>7481</v>
      </c>
      <c r="R2394" s="3" t="s">
        <v>7482</v>
      </c>
    </row>
    <row r="2395" spans="2:18" x14ac:dyDescent="0.35">
      <c r="B2395" s="3" t="s">
        <v>451</v>
      </c>
      <c r="C2395" s="3" t="s">
        <v>452</v>
      </c>
      <c r="D2395" s="3" t="s">
        <v>41</v>
      </c>
      <c r="E2395" s="3" t="s">
        <v>42</v>
      </c>
      <c r="F2395" s="3" t="s">
        <v>7476</v>
      </c>
      <c r="G2395" s="19" t="s">
        <v>13396</v>
      </c>
      <c r="H2395" s="3" t="s">
        <v>7688</v>
      </c>
      <c r="I2395" s="18">
        <v>31041</v>
      </c>
      <c r="J2395" s="18" t="s">
        <v>13319</v>
      </c>
      <c r="M2395" s="3" t="s">
        <v>7478</v>
      </c>
      <c r="N2395" s="3" t="s">
        <v>7479</v>
      </c>
      <c r="O2395" s="3" t="s">
        <v>13414</v>
      </c>
      <c r="P2395" s="3" t="s">
        <v>7480</v>
      </c>
      <c r="Q2395" s="3" t="s">
        <v>7481</v>
      </c>
      <c r="R2395" s="3" t="s">
        <v>7482</v>
      </c>
    </row>
    <row r="2396" spans="2:18" x14ac:dyDescent="0.35">
      <c r="B2396" s="3" t="s">
        <v>375</v>
      </c>
      <c r="C2396" s="3" t="s">
        <v>376</v>
      </c>
      <c r="D2396" s="3" t="s">
        <v>41</v>
      </c>
      <c r="E2396" s="3" t="s">
        <v>42</v>
      </c>
      <c r="F2396" s="3" t="s">
        <v>7476</v>
      </c>
      <c r="G2396" s="19" t="s">
        <v>13396</v>
      </c>
      <c r="H2396" s="3" t="s">
        <v>7650</v>
      </c>
      <c r="I2396" s="18">
        <v>31041</v>
      </c>
      <c r="J2396" s="18" t="s">
        <v>13319</v>
      </c>
      <c r="M2396" s="3" t="s">
        <v>7478</v>
      </c>
      <c r="N2396" s="3" t="s">
        <v>7479</v>
      </c>
      <c r="O2396" s="3" t="s">
        <v>13414</v>
      </c>
      <c r="P2396" s="3" t="s">
        <v>7480</v>
      </c>
      <c r="Q2396" s="3" t="s">
        <v>7481</v>
      </c>
      <c r="R2396" s="3" t="s">
        <v>7482</v>
      </c>
    </row>
    <row r="2397" spans="2:18" x14ac:dyDescent="0.35">
      <c r="B2397" s="3" t="s">
        <v>397</v>
      </c>
      <c r="C2397" s="3" t="s">
        <v>398</v>
      </c>
      <c r="D2397" s="3" t="s">
        <v>41</v>
      </c>
      <c r="E2397" s="3" t="s">
        <v>42</v>
      </c>
      <c r="F2397" s="3" t="s">
        <v>7476</v>
      </c>
      <c r="G2397" s="19" t="s">
        <v>13396</v>
      </c>
      <c r="H2397" s="3" t="s">
        <v>7661</v>
      </c>
      <c r="I2397" s="18">
        <v>31041</v>
      </c>
      <c r="J2397" s="18" t="s">
        <v>13319</v>
      </c>
      <c r="M2397" s="3" t="s">
        <v>7478</v>
      </c>
      <c r="N2397" s="3" t="s">
        <v>7479</v>
      </c>
      <c r="O2397" s="3" t="s">
        <v>13414</v>
      </c>
      <c r="P2397" s="3" t="s">
        <v>7480</v>
      </c>
      <c r="Q2397" s="3" t="s">
        <v>7481</v>
      </c>
      <c r="R2397" s="3" t="s">
        <v>7482</v>
      </c>
    </row>
    <row r="2398" spans="2:18" x14ac:dyDescent="0.35">
      <c r="B2398" s="3" t="s">
        <v>377</v>
      </c>
      <c r="C2398" s="3" t="s">
        <v>378</v>
      </c>
      <c r="D2398" s="3" t="s">
        <v>41</v>
      </c>
      <c r="E2398" s="3" t="s">
        <v>42</v>
      </c>
      <c r="F2398" s="3" t="s">
        <v>7476</v>
      </c>
      <c r="G2398" s="19" t="s">
        <v>13396</v>
      </c>
      <c r="H2398" s="3" t="s">
        <v>7651</v>
      </c>
      <c r="I2398" s="18">
        <v>31041</v>
      </c>
      <c r="J2398" s="18" t="s">
        <v>13319</v>
      </c>
      <c r="M2398" s="3" t="s">
        <v>7478</v>
      </c>
      <c r="N2398" s="3" t="s">
        <v>7479</v>
      </c>
      <c r="O2398" s="3" t="s">
        <v>13414</v>
      </c>
      <c r="P2398" s="3" t="s">
        <v>7480</v>
      </c>
      <c r="Q2398" s="3" t="s">
        <v>7481</v>
      </c>
      <c r="R2398" s="3" t="s">
        <v>7482</v>
      </c>
    </row>
    <row r="2399" spans="2:18" x14ac:dyDescent="0.35">
      <c r="B2399" s="3" t="s">
        <v>399</v>
      </c>
      <c r="C2399" s="3" t="s">
        <v>400</v>
      </c>
      <c r="D2399" s="3" t="s">
        <v>41</v>
      </c>
      <c r="E2399" s="3" t="s">
        <v>42</v>
      </c>
      <c r="F2399" s="3" t="s">
        <v>7476</v>
      </c>
      <c r="G2399" s="19" t="s">
        <v>13396</v>
      </c>
      <c r="H2399" s="3" t="s">
        <v>7662</v>
      </c>
      <c r="I2399" s="18">
        <v>31041</v>
      </c>
      <c r="J2399" s="18" t="s">
        <v>13319</v>
      </c>
      <c r="M2399" s="3" t="s">
        <v>7478</v>
      </c>
      <c r="N2399" s="3" t="s">
        <v>7479</v>
      </c>
      <c r="O2399" s="3" t="s">
        <v>13414</v>
      </c>
      <c r="P2399" s="3" t="s">
        <v>7480</v>
      </c>
      <c r="Q2399" s="3" t="s">
        <v>7481</v>
      </c>
      <c r="R2399" s="3" t="s">
        <v>7482</v>
      </c>
    </row>
    <row r="2400" spans="2:18" x14ac:dyDescent="0.35">
      <c r="B2400" s="3" t="s">
        <v>379</v>
      </c>
      <c r="C2400" s="3" t="s">
        <v>380</v>
      </c>
      <c r="D2400" s="3" t="s">
        <v>41</v>
      </c>
      <c r="E2400" s="3" t="s">
        <v>42</v>
      </c>
      <c r="F2400" s="3" t="s">
        <v>7476</v>
      </c>
      <c r="G2400" s="19" t="s">
        <v>13396</v>
      </c>
      <c r="H2400" s="3" t="s">
        <v>7652</v>
      </c>
      <c r="I2400" s="18">
        <v>31041</v>
      </c>
      <c r="J2400" s="18" t="s">
        <v>13319</v>
      </c>
      <c r="M2400" s="3" t="s">
        <v>7478</v>
      </c>
      <c r="N2400" s="3" t="s">
        <v>7479</v>
      </c>
      <c r="O2400" s="3" t="s">
        <v>13414</v>
      </c>
      <c r="P2400" s="3" t="s">
        <v>7480</v>
      </c>
      <c r="Q2400" s="3" t="s">
        <v>7481</v>
      </c>
      <c r="R2400" s="3" t="s">
        <v>7482</v>
      </c>
    </row>
    <row r="2401" spans="2:18" x14ac:dyDescent="0.35">
      <c r="B2401" s="3" t="s">
        <v>365</v>
      </c>
      <c r="C2401" s="3" t="s">
        <v>366</v>
      </c>
      <c r="D2401" s="3" t="s">
        <v>41</v>
      </c>
      <c r="E2401" s="3" t="s">
        <v>42</v>
      </c>
      <c r="F2401" s="3" t="s">
        <v>7476</v>
      </c>
      <c r="G2401" s="19" t="s">
        <v>13396</v>
      </c>
      <c r="H2401" s="3" t="s">
        <v>7645</v>
      </c>
      <c r="I2401" s="18">
        <v>31041</v>
      </c>
      <c r="J2401" s="18" t="s">
        <v>13319</v>
      </c>
      <c r="M2401" s="3" t="s">
        <v>7478</v>
      </c>
      <c r="N2401" s="3" t="s">
        <v>7479</v>
      </c>
      <c r="O2401" s="3" t="s">
        <v>13414</v>
      </c>
      <c r="P2401" s="3" t="s">
        <v>7480</v>
      </c>
      <c r="Q2401" s="3" t="s">
        <v>7481</v>
      </c>
      <c r="R2401" s="3" t="s">
        <v>7482</v>
      </c>
    </row>
    <row r="2402" spans="2:18" x14ac:dyDescent="0.35">
      <c r="B2402" s="3" t="s">
        <v>381</v>
      </c>
      <c r="C2402" s="3" t="s">
        <v>382</v>
      </c>
      <c r="D2402" s="3" t="s">
        <v>41</v>
      </c>
      <c r="E2402" s="3" t="s">
        <v>42</v>
      </c>
      <c r="F2402" s="3" t="s">
        <v>7476</v>
      </c>
      <c r="G2402" s="19" t="s">
        <v>13396</v>
      </c>
      <c r="H2402" s="3" t="s">
        <v>7653</v>
      </c>
      <c r="I2402" s="18">
        <v>31041</v>
      </c>
      <c r="J2402" s="18" t="s">
        <v>13319</v>
      </c>
      <c r="M2402" s="3" t="s">
        <v>7478</v>
      </c>
      <c r="N2402" s="3" t="s">
        <v>7479</v>
      </c>
      <c r="O2402" s="3" t="s">
        <v>13414</v>
      </c>
      <c r="P2402" s="3" t="s">
        <v>7480</v>
      </c>
      <c r="Q2402" s="3" t="s">
        <v>7481</v>
      </c>
      <c r="R2402" s="3" t="s">
        <v>7482</v>
      </c>
    </row>
    <row r="2403" spans="2:18" x14ac:dyDescent="0.35">
      <c r="B2403" s="3" t="s">
        <v>401</v>
      </c>
      <c r="C2403" s="3" t="s">
        <v>402</v>
      </c>
      <c r="D2403" s="3" t="s">
        <v>41</v>
      </c>
      <c r="E2403" s="3" t="s">
        <v>42</v>
      </c>
      <c r="F2403" s="3" t="s">
        <v>7476</v>
      </c>
      <c r="G2403" s="19" t="s">
        <v>13396</v>
      </c>
      <c r="H2403" s="3" t="s">
        <v>7663</v>
      </c>
      <c r="I2403" s="18">
        <v>31041</v>
      </c>
      <c r="J2403" s="18" t="s">
        <v>13319</v>
      </c>
      <c r="M2403" s="3" t="s">
        <v>7478</v>
      </c>
      <c r="N2403" s="3" t="s">
        <v>7479</v>
      </c>
      <c r="O2403" s="3" t="s">
        <v>13414</v>
      </c>
      <c r="P2403" s="3" t="s">
        <v>7480</v>
      </c>
      <c r="Q2403" s="3" t="s">
        <v>7481</v>
      </c>
      <c r="R2403" s="3" t="s">
        <v>7482</v>
      </c>
    </row>
    <row r="2404" spans="2:18" x14ac:dyDescent="0.35">
      <c r="B2404" s="3" t="s">
        <v>367</v>
      </c>
      <c r="C2404" s="3" t="s">
        <v>368</v>
      </c>
      <c r="D2404" s="3" t="s">
        <v>41</v>
      </c>
      <c r="E2404" s="3" t="s">
        <v>42</v>
      </c>
      <c r="F2404" s="3" t="s">
        <v>7476</v>
      </c>
      <c r="G2404" s="19" t="s">
        <v>13396</v>
      </c>
      <c r="H2404" s="3" t="s">
        <v>7646</v>
      </c>
      <c r="I2404" s="18">
        <v>31041</v>
      </c>
      <c r="J2404" s="18" t="s">
        <v>13319</v>
      </c>
      <c r="M2404" s="3" t="s">
        <v>7478</v>
      </c>
      <c r="N2404" s="3" t="s">
        <v>7479</v>
      </c>
      <c r="O2404" s="3" t="s">
        <v>13414</v>
      </c>
      <c r="P2404" s="3" t="s">
        <v>7480</v>
      </c>
      <c r="Q2404" s="3" t="s">
        <v>7481</v>
      </c>
      <c r="R2404" s="3" t="s">
        <v>7482</v>
      </c>
    </row>
    <row r="2405" spans="2:18" x14ac:dyDescent="0.35">
      <c r="B2405" s="3" t="s">
        <v>383</v>
      </c>
      <c r="C2405" s="3" t="s">
        <v>384</v>
      </c>
      <c r="D2405" s="3" t="s">
        <v>41</v>
      </c>
      <c r="E2405" s="3" t="s">
        <v>42</v>
      </c>
      <c r="F2405" s="3" t="s">
        <v>7476</v>
      </c>
      <c r="G2405" s="19" t="s">
        <v>13396</v>
      </c>
      <c r="H2405" s="3" t="s">
        <v>7654</v>
      </c>
      <c r="I2405" s="18">
        <v>31041</v>
      </c>
      <c r="J2405" s="18" t="s">
        <v>13319</v>
      </c>
      <c r="M2405" s="3" t="s">
        <v>7478</v>
      </c>
      <c r="N2405" s="3" t="s">
        <v>7479</v>
      </c>
      <c r="O2405" s="3" t="s">
        <v>13414</v>
      </c>
      <c r="P2405" s="3" t="s">
        <v>7480</v>
      </c>
      <c r="Q2405" s="3" t="s">
        <v>7481</v>
      </c>
      <c r="R2405" s="3" t="s">
        <v>7482</v>
      </c>
    </row>
    <row r="2406" spans="2:18" x14ac:dyDescent="0.35">
      <c r="B2406" s="3" t="s">
        <v>403</v>
      </c>
      <c r="C2406" s="3" t="s">
        <v>404</v>
      </c>
      <c r="D2406" s="3" t="s">
        <v>41</v>
      </c>
      <c r="E2406" s="3" t="s">
        <v>42</v>
      </c>
      <c r="F2406" s="3" t="s">
        <v>7476</v>
      </c>
      <c r="G2406" s="19" t="s">
        <v>13396</v>
      </c>
      <c r="H2406" s="3" t="s">
        <v>7664</v>
      </c>
      <c r="I2406" s="18">
        <v>31041</v>
      </c>
      <c r="J2406" s="18" t="s">
        <v>13319</v>
      </c>
      <c r="M2406" s="3" t="s">
        <v>7478</v>
      </c>
      <c r="N2406" s="3" t="s">
        <v>7479</v>
      </c>
      <c r="O2406" s="3" t="s">
        <v>13414</v>
      </c>
      <c r="P2406" s="3" t="s">
        <v>7480</v>
      </c>
      <c r="Q2406" s="3" t="s">
        <v>7481</v>
      </c>
      <c r="R2406" s="3" t="s">
        <v>7482</v>
      </c>
    </row>
    <row r="2407" spans="2:18" x14ac:dyDescent="0.35">
      <c r="B2407" s="3" t="s">
        <v>385</v>
      </c>
      <c r="C2407" s="3" t="s">
        <v>386</v>
      </c>
      <c r="D2407" s="3" t="s">
        <v>41</v>
      </c>
      <c r="E2407" s="3" t="s">
        <v>42</v>
      </c>
      <c r="F2407" s="3" t="s">
        <v>7476</v>
      </c>
      <c r="G2407" s="19" t="s">
        <v>13396</v>
      </c>
      <c r="H2407" s="3" t="s">
        <v>7655</v>
      </c>
      <c r="I2407" s="18">
        <v>31041</v>
      </c>
      <c r="J2407" s="18" t="s">
        <v>13319</v>
      </c>
      <c r="M2407" s="3" t="s">
        <v>7478</v>
      </c>
      <c r="N2407" s="3" t="s">
        <v>7479</v>
      </c>
      <c r="O2407" s="3" t="s">
        <v>13414</v>
      </c>
      <c r="P2407" s="3" t="s">
        <v>7480</v>
      </c>
      <c r="Q2407" s="3" t="s">
        <v>7481</v>
      </c>
      <c r="R2407" s="3" t="s">
        <v>7482</v>
      </c>
    </row>
    <row r="2408" spans="2:18" x14ac:dyDescent="0.35">
      <c r="B2408" s="3" t="s">
        <v>405</v>
      </c>
      <c r="C2408" s="3" t="s">
        <v>406</v>
      </c>
      <c r="D2408" s="3" t="s">
        <v>41</v>
      </c>
      <c r="E2408" s="3" t="s">
        <v>42</v>
      </c>
      <c r="F2408" s="3" t="s">
        <v>7476</v>
      </c>
      <c r="G2408" s="19" t="s">
        <v>13396</v>
      </c>
      <c r="H2408" s="3" t="s">
        <v>7665</v>
      </c>
      <c r="I2408" s="18">
        <v>31041</v>
      </c>
      <c r="J2408" s="18" t="s">
        <v>13319</v>
      </c>
      <c r="M2408" s="3" t="s">
        <v>7478</v>
      </c>
      <c r="N2408" s="3" t="s">
        <v>7479</v>
      </c>
      <c r="O2408" s="3" t="s">
        <v>13414</v>
      </c>
      <c r="P2408" s="3" t="s">
        <v>7480</v>
      </c>
      <c r="Q2408" s="3" t="s">
        <v>7481</v>
      </c>
      <c r="R2408" s="3" t="s">
        <v>7482</v>
      </c>
    </row>
    <row r="2409" spans="2:18" x14ac:dyDescent="0.35">
      <c r="B2409" s="3" t="s">
        <v>387</v>
      </c>
      <c r="C2409" s="3" t="s">
        <v>388</v>
      </c>
      <c r="D2409" s="3" t="s">
        <v>41</v>
      </c>
      <c r="E2409" s="3" t="s">
        <v>42</v>
      </c>
      <c r="F2409" s="3" t="s">
        <v>7476</v>
      </c>
      <c r="G2409" s="19" t="s">
        <v>13396</v>
      </c>
      <c r="H2409" s="3" t="s">
        <v>7656</v>
      </c>
      <c r="I2409" s="18">
        <v>31041</v>
      </c>
      <c r="J2409" s="18" t="s">
        <v>13319</v>
      </c>
      <c r="M2409" s="3" t="s">
        <v>7478</v>
      </c>
      <c r="N2409" s="3" t="s">
        <v>7479</v>
      </c>
      <c r="O2409" s="3" t="s">
        <v>13414</v>
      </c>
      <c r="P2409" s="3" t="s">
        <v>7480</v>
      </c>
      <c r="Q2409" s="3" t="s">
        <v>7481</v>
      </c>
      <c r="R2409" s="3" t="s">
        <v>7482</v>
      </c>
    </row>
    <row r="2410" spans="2:18" x14ac:dyDescent="0.35">
      <c r="B2410" s="3" t="s">
        <v>407</v>
      </c>
      <c r="C2410" s="3" t="s">
        <v>408</v>
      </c>
      <c r="D2410" s="3" t="s">
        <v>41</v>
      </c>
      <c r="E2410" s="3" t="s">
        <v>42</v>
      </c>
      <c r="F2410" s="3" t="s">
        <v>7476</v>
      </c>
      <c r="G2410" s="19" t="s">
        <v>13396</v>
      </c>
      <c r="H2410" s="3" t="s">
        <v>7666</v>
      </c>
      <c r="I2410" s="18">
        <v>31041</v>
      </c>
      <c r="J2410" s="18" t="s">
        <v>13319</v>
      </c>
      <c r="M2410" s="3" t="s">
        <v>7478</v>
      </c>
      <c r="N2410" s="3" t="s">
        <v>7479</v>
      </c>
      <c r="O2410" s="3" t="s">
        <v>13414</v>
      </c>
      <c r="P2410" s="3" t="s">
        <v>7480</v>
      </c>
      <c r="Q2410" s="3" t="s">
        <v>7481</v>
      </c>
      <c r="R2410" s="3" t="s">
        <v>7482</v>
      </c>
    </row>
    <row r="2411" spans="2:18" x14ac:dyDescent="0.35">
      <c r="B2411" s="3" t="s">
        <v>371</v>
      </c>
      <c r="C2411" s="3" t="s">
        <v>372</v>
      </c>
      <c r="D2411" s="3" t="s">
        <v>41</v>
      </c>
      <c r="E2411" s="3" t="s">
        <v>42</v>
      </c>
      <c r="F2411" s="3" t="s">
        <v>7476</v>
      </c>
      <c r="G2411" s="19" t="s">
        <v>13396</v>
      </c>
      <c r="H2411" s="3" t="s">
        <v>7648</v>
      </c>
      <c r="I2411" s="18">
        <v>31041</v>
      </c>
      <c r="J2411" s="18" t="s">
        <v>13319</v>
      </c>
      <c r="M2411" s="3" t="s">
        <v>7478</v>
      </c>
      <c r="N2411" s="3" t="s">
        <v>7479</v>
      </c>
      <c r="O2411" s="3" t="s">
        <v>13414</v>
      </c>
      <c r="P2411" s="3" t="s">
        <v>7480</v>
      </c>
      <c r="Q2411" s="3" t="s">
        <v>7481</v>
      </c>
      <c r="R2411" s="3" t="s">
        <v>7482</v>
      </c>
    </row>
    <row r="2412" spans="2:18" x14ac:dyDescent="0.35">
      <c r="B2412" s="3" t="s">
        <v>389</v>
      </c>
      <c r="C2412" s="3" t="s">
        <v>390</v>
      </c>
      <c r="D2412" s="3" t="s">
        <v>41</v>
      </c>
      <c r="E2412" s="3" t="s">
        <v>42</v>
      </c>
      <c r="F2412" s="3" t="s">
        <v>7476</v>
      </c>
      <c r="G2412" s="19" t="s">
        <v>13396</v>
      </c>
      <c r="H2412" s="3" t="s">
        <v>7657</v>
      </c>
      <c r="I2412" s="18">
        <v>31041</v>
      </c>
      <c r="J2412" s="18" t="s">
        <v>13319</v>
      </c>
      <c r="M2412" s="3" t="s">
        <v>7478</v>
      </c>
      <c r="N2412" s="3" t="s">
        <v>7479</v>
      </c>
      <c r="O2412" s="3" t="s">
        <v>13414</v>
      </c>
      <c r="P2412" s="3" t="s">
        <v>7480</v>
      </c>
      <c r="Q2412" s="3" t="s">
        <v>7481</v>
      </c>
      <c r="R2412" s="3" t="s">
        <v>7482</v>
      </c>
    </row>
    <row r="2413" spans="2:18" x14ac:dyDescent="0.35">
      <c r="B2413" s="3" t="s">
        <v>409</v>
      </c>
      <c r="C2413" s="3" t="s">
        <v>410</v>
      </c>
      <c r="D2413" s="3" t="s">
        <v>41</v>
      </c>
      <c r="E2413" s="3" t="s">
        <v>42</v>
      </c>
      <c r="F2413" s="3" t="s">
        <v>7476</v>
      </c>
      <c r="G2413" s="19" t="s">
        <v>13396</v>
      </c>
      <c r="H2413" s="3" t="s">
        <v>7667</v>
      </c>
      <c r="I2413" s="18">
        <v>31041</v>
      </c>
      <c r="J2413" s="18" t="s">
        <v>13319</v>
      </c>
      <c r="M2413" s="3" t="s">
        <v>7478</v>
      </c>
      <c r="N2413" s="3" t="s">
        <v>7479</v>
      </c>
      <c r="O2413" s="3" t="s">
        <v>13414</v>
      </c>
      <c r="P2413" s="3" t="s">
        <v>7480</v>
      </c>
      <c r="Q2413" s="3" t="s">
        <v>7481</v>
      </c>
      <c r="R2413" s="3" t="s">
        <v>7482</v>
      </c>
    </row>
    <row r="2414" spans="2:18" x14ac:dyDescent="0.35">
      <c r="B2414" s="3" t="s">
        <v>391</v>
      </c>
      <c r="C2414" s="3" t="s">
        <v>392</v>
      </c>
      <c r="D2414" s="3" t="s">
        <v>41</v>
      </c>
      <c r="E2414" s="3" t="s">
        <v>42</v>
      </c>
      <c r="F2414" s="3" t="s">
        <v>7476</v>
      </c>
      <c r="G2414" s="19" t="s">
        <v>13396</v>
      </c>
      <c r="H2414" s="3" t="s">
        <v>7658</v>
      </c>
      <c r="I2414" s="18">
        <v>31041</v>
      </c>
      <c r="J2414" s="18" t="s">
        <v>13319</v>
      </c>
      <c r="M2414" s="3" t="s">
        <v>7478</v>
      </c>
      <c r="N2414" s="3" t="s">
        <v>7479</v>
      </c>
      <c r="O2414" s="3" t="s">
        <v>13414</v>
      </c>
      <c r="P2414" s="3" t="s">
        <v>7480</v>
      </c>
      <c r="Q2414" s="3" t="s">
        <v>7481</v>
      </c>
      <c r="R2414" s="3" t="s">
        <v>7482</v>
      </c>
    </row>
    <row r="2415" spans="2:18" x14ac:dyDescent="0.35">
      <c r="B2415" s="3" t="s">
        <v>393</v>
      </c>
      <c r="C2415" s="3" t="s">
        <v>394</v>
      </c>
      <c r="D2415" s="3" t="s">
        <v>41</v>
      </c>
      <c r="E2415" s="3" t="s">
        <v>42</v>
      </c>
      <c r="F2415" s="3" t="s">
        <v>7476</v>
      </c>
      <c r="G2415" s="19" t="s">
        <v>13396</v>
      </c>
      <c r="H2415" s="3" t="s">
        <v>7659</v>
      </c>
      <c r="I2415" s="18">
        <v>31041</v>
      </c>
      <c r="J2415" s="18" t="s">
        <v>13319</v>
      </c>
      <c r="M2415" s="3" t="s">
        <v>7478</v>
      </c>
      <c r="N2415" s="3" t="s">
        <v>7479</v>
      </c>
      <c r="O2415" s="3" t="s">
        <v>13414</v>
      </c>
      <c r="P2415" s="3" t="s">
        <v>7480</v>
      </c>
      <c r="Q2415" s="3" t="s">
        <v>7481</v>
      </c>
      <c r="R2415" s="3" t="s">
        <v>7482</v>
      </c>
    </row>
    <row r="2416" spans="2:18" x14ac:dyDescent="0.35">
      <c r="B2416" s="3" t="s">
        <v>411</v>
      </c>
      <c r="C2416" s="3" t="s">
        <v>412</v>
      </c>
      <c r="D2416" s="3" t="s">
        <v>41</v>
      </c>
      <c r="E2416" s="3" t="s">
        <v>42</v>
      </c>
      <c r="F2416" s="3" t="s">
        <v>7476</v>
      </c>
      <c r="G2416" s="19" t="s">
        <v>13396</v>
      </c>
      <c r="H2416" s="3" t="s">
        <v>7668</v>
      </c>
      <c r="I2416" s="18">
        <v>31041</v>
      </c>
      <c r="J2416" s="18" t="s">
        <v>13319</v>
      </c>
      <c r="M2416" s="3" t="s">
        <v>7478</v>
      </c>
      <c r="N2416" s="3" t="s">
        <v>7479</v>
      </c>
      <c r="O2416" s="3" t="s">
        <v>13414</v>
      </c>
      <c r="P2416" s="3" t="s">
        <v>7480</v>
      </c>
      <c r="Q2416" s="3" t="s">
        <v>7481</v>
      </c>
      <c r="R2416" s="3" t="s">
        <v>7482</v>
      </c>
    </row>
    <row r="2417" spans="2:18" x14ac:dyDescent="0.35">
      <c r="B2417" s="3" t="s">
        <v>373</v>
      </c>
      <c r="C2417" s="3" t="s">
        <v>374</v>
      </c>
      <c r="D2417" s="3" t="s">
        <v>41</v>
      </c>
      <c r="E2417" s="3" t="s">
        <v>42</v>
      </c>
      <c r="F2417" s="3" t="s">
        <v>7476</v>
      </c>
      <c r="G2417" s="19" t="s">
        <v>13396</v>
      </c>
      <c r="H2417" s="3" t="s">
        <v>7649</v>
      </c>
      <c r="I2417" s="18">
        <v>31041</v>
      </c>
      <c r="J2417" s="18" t="s">
        <v>13319</v>
      </c>
      <c r="M2417" s="3" t="s">
        <v>7478</v>
      </c>
      <c r="N2417" s="3" t="s">
        <v>7479</v>
      </c>
      <c r="O2417" s="3" t="s">
        <v>13414</v>
      </c>
      <c r="P2417" s="3" t="s">
        <v>7480</v>
      </c>
      <c r="Q2417" s="3" t="s">
        <v>7481</v>
      </c>
      <c r="R2417" s="3" t="s">
        <v>7482</v>
      </c>
    </row>
    <row r="2418" spans="2:18" x14ac:dyDescent="0.35">
      <c r="B2418" s="3" t="s">
        <v>395</v>
      </c>
      <c r="C2418" s="3" t="s">
        <v>396</v>
      </c>
      <c r="D2418" s="3" t="s">
        <v>41</v>
      </c>
      <c r="E2418" s="3" t="s">
        <v>42</v>
      </c>
      <c r="F2418" s="3" t="s">
        <v>7476</v>
      </c>
      <c r="G2418" s="19" t="s">
        <v>13396</v>
      </c>
      <c r="H2418" s="3" t="s">
        <v>7660</v>
      </c>
      <c r="I2418" s="18">
        <v>31041</v>
      </c>
      <c r="J2418" s="18" t="s">
        <v>13319</v>
      </c>
      <c r="M2418" s="3" t="s">
        <v>7478</v>
      </c>
      <c r="N2418" s="3" t="s">
        <v>7479</v>
      </c>
      <c r="O2418" s="3" t="s">
        <v>13414</v>
      </c>
      <c r="P2418" s="3" t="s">
        <v>7480</v>
      </c>
      <c r="Q2418" s="3" t="s">
        <v>7481</v>
      </c>
      <c r="R2418" s="3" t="s">
        <v>7482</v>
      </c>
    </row>
    <row r="2419" spans="2:18" x14ac:dyDescent="0.35">
      <c r="B2419" s="3" t="s">
        <v>413</v>
      </c>
      <c r="C2419" s="3" t="s">
        <v>414</v>
      </c>
      <c r="D2419" s="3" t="s">
        <v>41</v>
      </c>
      <c r="E2419" s="3" t="s">
        <v>42</v>
      </c>
      <c r="F2419" s="3" t="s">
        <v>7476</v>
      </c>
      <c r="G2419" s="19" t="s">
        <v>13396</v>
      </c>
      <c r="H2419" s="3" t="s">
        <v>7669</v>
      </c>
      <c r="I2419" s="18">
        <v>31041</v>
      </c>
      <c r="J2419" s="18" t="s">
        <v>13319</v>
      </c>
      <c r="M2419" s="3" t="s">
        <v>7478</v>
      </c>
      <c r="N2419" s="3" t="s">
        <v>7479</v>
      </c>
      <c r="O2419" s="3" t="s">
        <v>13414</v>
      </c>
      <c r="P2419" s="3" t="s">
        <v>7480</v>
      </c>
      <c r="Q2419" s="3" t="s">
        <v>7481</v>
      </c>
      <c r="R2419" s="3" t="s">
        <v>7482</v>
      </c>
    </row>
    <row r="2420" spans="2:18" x14ac:dyDescent="0.35">
      <c r="B2420" s="3" t="s">
        <v>369</v>
      </c>
      <c r="C2420" s="3" t="s">
        <v>370</v>
      </c>
      <c r="D2420" s="3" t="s">
        <v>41</v>
      </c>
      <c r="E2420" s="3" t="s">
        <v>42</v>
      </c>
      <c r="F2420" s="3" t="s">
        <v>7476</v>
      </c>
      <c r="G2420" s="19" t="s">
        <v>13396</v>
      </c>
      <c r="H2420" s="3" t="s">
        <v>7647</v>
      </c>
      <c r="I2420" s="18">
        <v>31041</v>
      </c>
      <c r="J2420" s="18" t="s">
        <v>13319</v>
      </c>
      <c r="M2420" s="3" t="s">
        <v>7478</v>
      </c>
      <c r="N2420" s="3" t="s">
        <v>7479</v>
      </c>
      <c r="O2420" s="3" t="s">
        <v>13414</v>
      </c>
      <c r="P2420" s="3" t="s">
        <v>7480</v>
      </c>
      <c r="Q2420" s="3" t="s">
        <v>7481</v>
      </c>
      <c r="R2420" s="3" t="s">
        <v>7482</v>
      </c>
    </row>
    <row r="2421" spans="2:18" x14ac:dyDescent="0.35">
      <c r="B2421" s="3" t="s">
        <v>453</v>
      </c>
      <c r="C2421" s="3" t="s">
        <v>454</v>
      </c>
      <c r="D2421" s="3" t="s">
        <v>41</v>
      </c>
      <c r="E2421" s="3" t="s">
        <v>42</v>
      </c>
      <c r="F2421" s="3" t="s">
        <v>7476</v>
      </c>
      <c r="G2421" s="19" t="s">
        <v>13396</v>
      </c>
      <c r="H2421" s="3" t="s">
        <v>7689</v>
      </c>
      <c r="I2421" s="18">
        <v>31041</v>
      </c>
      <c r="J2421" s="18" t="s">
        <v>13319</v>
      </c>
      <c r="M2421" s="3" t="s">
        <v>7478</v>
      </c>
      <c r="N2421" s="3" t="s">
        <v>7479</v>
      </c>
      <c r="O2421" s="3" t="s">
        <v>13414</v>
      </c>
      <c r="P2421" s="3" t="s">
        <v>7480</v>
      </c>
      <c r="Q2421" s="3" t="s">
        <v>7481</v>
      </c>
      <c r="R2421" s="3" t="s">
        <v>7482</v>
      </c>
    </row>
    <row r="2422" spans="2:18" x14ac:dyDescent="0.35">
      <c r="B2422" s="3" t="s">
        <v>455</v>
      </c>
      <c r="C2422" s="3" t="s">
        <v>456</v>
      </c>
      <c r="D2422" s="3" t="s">
        <v>41</v>
      </c>
      <c r="E2422" s="3" t="s">
        <v>42</v>
      </c>
      <c r="F2422" s="3" t="s">
        <v>7476</v>
      </c>
      <c r="G2422" s="19" t="s">
        <v>13396</v>
      </c>
      <c r="H2422" s="3" t="s">
        <v>7690</v>
      </c>
      <c r="I2422" s="18">
        <v>31041</v>
      </c>
      <c r="J2422" s="18" t="s">
        <v>13319</v>
      </c>
      <c r="M2422" s="3" t="s">
        <v>7478</v>
      </c>
      <c r="N2422" s="3" t="s">
        <v>7479</v>
      </c>
      <c r="O2422" s="3" t="s">
        <v>13414</v>
      </c>
      <c r="P2422" s="3" t="s">
        <v>7480</v>
      </c>
      <c r="Q2422" s="3" t="s">
        <v>7481</v>
      </c>
      <c r="R2422" s="3" t="s">
        <v>7482</v>
      </c>
    </row>
    <row r="2423" spans="2:18" x14ac:dyDescent="0.35">
      <c r="B2423" s="3" t="s">
        <v>457</v>
      </c>
      <c r="C2423" s="3" t="s">
        <v>458</v>
      </c>
      <c r="D2423" s="3" t="s">
        <v>41</v>
      </c>
      <c r="E2423" s="3" t="s">
        <v>42</v>
      </c>
      <c r="F2423" s="3" t="s">
        <v>7476</v>
      </c>
      <c r="G2423" s="19" t="s">
        <v>13396</v>
      </c>
      <c r="H2423" s="3" t="s">
        <v>7691</v>
      </c>
      <c r="I2423" s="18">
        <v>31041</v>
      </c>
      <c r="J2423" s="18" t="s">
        <v>13319</v>
      </c>
      <c r="M2423" s="3" t="s">
        <v>7478</v>
      </c>
      <c r="N2423" s="3" t="s">
        <v>7479</v>
      </c>
      <c r="O2423" s="3" t="s">
        <v>13414</v>
      </c>
      <c r="P2423" s="3" t="s">
        <v>7480</v>
      </c>
      <c r="Q2423" s="3" t="s">
        <v>7481</v>
      </c>
      <c r="R2423" s="3" t="s">
        <v>7482</v>
      </c>
    </row>
    <row r="2424" spans="2:18" x14ac:dyDescent="0.35">
      <c r="B2424" s="3" t="s">
        <v>459</v>
      </c>
      <c r="C2424" s="3" t="s">
        <v>460</v>
      </c>
      <c r="D2424" s="3" t="s">
        <v>41</v>
      </c>
      <c r="E2424" s="3" t="s">
        <v>42</v>
      </c>
      <c r="F2424" s="3" t="s">
        <v>7476</v>
      </c>
      <c r="G2424" s="19" t="s">
        <v>13396</v>
      </c>
      <c r="H2424" s="3" t="s">
        <v>7692</v>
      </c>
      <c r="I2424" s="18">
        <v>31041</v>
      </c>
      <c r="J2424" s="18" t="s">
        <v>13319</v>
      </c>
      <c r="M2424" s="3" t="s">
        <v>7478</v>
      </c>
      <c r="N2424" s="3" t="s">
        <v>7479</v>
      </c>
      <c r="O2424" s="3" t="s">
        <v>13414</v>
      </c>
      <c r="P2424" s="3" t="s">
        <v>7480</v>
      </c>
      <c r="Q2424" s="3" t="s">
        <v>7481</v>
      </c>
      <c r="R2424" s="3" t="s">
        <v>7482</v>
      </c>
    </row>
    <row r="2425" spans="2:18" x14ac:dyDescent="0.35">
      <c r="B2425" s="3" t="s">
        <v>4402</v>
      </c>
      <c r="C2425" s="3" t="s">
        <v>4403</v>
      </c>
      <c r="D2425" s="3" t="s">
        <v>41</v>
      </c>
      <c r="E2425" s="3" t="s">
        <v>42</v>
      </c>
      <c r="F2425" s="3" t="s">
        <v>7476</v>
      </c>
      <c r="G2425" s="19" t="s">
        <v>13397</v>
      </c>
      <c r="H2425" s="3" t="s">
        <v>9664</v>
      </c>
      <c r="I2425" s="18">
        <v>31041</v>
      </c>
      <c r="J2425" s="18" t="s">
        <v>13319</v>
      </c>
      <c r="M2425" s="3" t="s">
        <v>7478</v>
      </c>
      <c r="N2425" s="3" t="s">
        <v>7479</v>
      </c>
      <c r="O2425" s="3" t="s">
        <v>13414</v>
      </c>
      <c r="P2425" s="3" t="s">
        <v>7480</v>
      </c>
      <c r="Q2425" s="3" t="s">
        <v>7481</v>
      </c>
      <c r="R2425" s="3" t="s">
        <v>7482</v>
      </c>
    </row>
    <row r="2426" spans="2:18" x14ac:dyDescent="0.35">
      <c r="B2426" s="3" t="s">
        <v>4426</v>
      </c>
      <c r="C2426" s="3" t="s">
        <v>4427</v>
      </c>
      <c r="D2426" s="3" t="s">
        <v>41</v>
      </c>
      <c r="E2426" s="3" t="s">
        <v>42</v>
      </c>
      <c r="F2426" s="3" t="s">
        <v>7476</v>
      </c>
      <c r="G2426" s="19" t="s">
        <v>13397</v>
      </c>
      <c r="H2426" s="3" t="s">
        <v>9676</v>
      </c>
      <c r="I2426" s="18">
        <v>31041</v>
      </c>
      <c r="J2426" s="18" t="s">
        <v>13319</v>
      </c>
      <c r="M2426" s="3" t="s">
        <v>7478</v>
      </c>
      <c r="N2426" s="3" t="s">
        <v>7479</v>
      </c>
      <c r="O2426" s="3" t="s">
        <v>13414</v>
      </c>
      <c r="P2426" s="3" t="s">
        <v>7480</v>
      </c>
      <c r="Q2426" s="3" t="s">
        <v>7481</v>
      </c>
      <c r="R2426" s="3" t="s">
        <v>7482</v>
      </c>
    </row>
    <row r="2427" spans="2:18" x14ac:dyDescent="0.35">
      <c r="B2427" s="3" t="s">
        <v>4458</v>
      </c>
      <c r="C2427" s="3" t="s">
        <v>4459</v>
      </c>
      <c r="D2427" s="3" t="s">
        <v>41</v>
      </c>
      <c r="E2427" s="3" t="s">
        <v>42</v>
      </c>
      <c r="F2427" s="3" t="s">
        <v>7476</v>
      </c>
      <c r="G2427" s="19" t="s">
        <v>13397</v>
      </c>
      <c r="H2427" s="3" t="s">
        <v>9692</v>
      </c>
      <c r="I2427" s="18">
        <v>31041</v>
      </c>
      <c r="J2427" s="18" t="s">
        <v>13319</v>
      </c>
      <c r="M2427" s="3" t="s">
        <v>7478</v>
      </c>
      <c r="N2427" s="3" t="s">
        <v>7479</v>
      </c>
      <c r="O2427" s="3" t="s">
        <v>13414</v>
      </c>
      <c r="P2427" s="3" t="s">
        <v>7480</v>
      </c>
      <c r="Q2427" s="3" t="s">
        <v>7481</v>
      </c>
      <c r="R2427" s="3" t="s">
        <v>7482</v>
      </c>
    </row>
    <row r="2428" spans="2:18" x14ac:dyDescent="0.35">
      <c r="B2428" s="3" t="s">
        <v>4428</v>
      </c>
      <c r="C2428" s="3" t="s">
        <v>4429</v>
      </c>
      <c r="D2428" s="3" t="s">
        <v>41</v>
      </c>
      <c r="E2428" s="3" t="s">
        <v>42</v>
      </c>
      <c r="F2428" s="3" t="s">
        <v>7476</v>
      </c>
      <c r="G2428" s="19" t="s">
        <v>13397</v>
      </c>
      <c r="H2428" s="3" t="s">
        <v>9677</v>
      </c>
      <c r="I2428" s="18">
        <v>31041</v>
      </c>
      <c r="J2428" s="18" t="s">
        <v>13319</v>
      </c>
      <c r="M2428" s="3" t="s">
        <v>7478</v>
      </c>
      <c r="N2428" s="3" t="s">
        <v>7479</v>
      </c>
      <c r="O2428" s="3" t="s">
        <v>13414</v>
      </c>
      <c r="P2428" s="3" t="s">
        <v>7480</v>
      </c>
      <c r="Q2428" s="3" t="s">
        <v>7481</v>
      </c>
      <c r="R2428" s="3" t="s">
        <v>7482</v>
      </c>
    </row>
    <row r="2429" spans="2:18" x14ac:dyDescent="0.35">
      <c r="B2429" s="3" t="s">
        <v>4460</v>
      </c>
      <c r="C2429" s="3" t="s">
        <v>4461</v>
      </c>
      <c r="D2429" s="3" t="s">
        <v>41</v>
      </c>
      <c r="E2429" s="3" t="s">
        <v>42</v>
      </c>
      <c r="F2429" s="3" t="s">
        <v>7476</v>
      </c>
      <c r="G2429" s="19" t="s">
        <v>13397</v>
      </c>
      <c r="H2429" s="3" t="s">
        <v>9693</v>
      </c>
      <c r="I2429" s="18">
        <v>31041</v>
      </c>
      <c r="J2429" s="18" t="s">
        <v>13319</v>
      </c>
      <c r="M2429" s="3" t="s">
        <v>7478</v>
      </c>
      <c r="N2429" s="3" t="s">
        <v>7479</v>
      </c>
      <c r="O2429" s="3" t="s">
        <v>13414</v>
      </c>
      <c r="P2429" s="3" t="s">
        <v>7480</v>
      </c>
      <c r="Q2429" s="3" t="s">
        <v>7481</v>
      </c>
      <c r="R2429" s="3" t="s">
        <v>7482</v>
      </c>
    </row>
    <row r="2430" spans="2:18" x14ac:dyDescent="0.35">
      <c r="B2430" s="3" t="s">
        <v>4404</v>
      </c>
      <c r="C2430" s="3" t="s">
        <v>4405</v>
      </c>
      <c r="D2430" s="3" t="s">
        <v>41</v>
      </c>
      <c r="E2430" s="3" t="s">
        <v>42</v>
      </c>
      <c r="F2430" s="3" t="s">
        <v>7476</v>
      </c>
      <c r="G2430" s="19" t="s">
        <v>13397</v>
      </c>
      <c r="H2430" s="3" t="s">
        <v>9665</v>
      </c>
      <c r="I2430" s="18">
        <v>31041</v>
      </c>
      <c r="J2430" s="18" t="s">
        <v>13319</v>
      </c>
      <c r="M2430" s="3" t="s">
        <v>7478</v>
      </c>
      <c r="N2430" s="3" t="s">
        <v>7479</v>
      </c>
      <c r="O2430" s="3" t="s">
        <v>13414</v>
      </c>
      <c r="P2430" s="3" t="s">
        <v>7480</v>
      </c>
      <c r="Q2430" s="3" t="s">
        <v>7481</v>
      </c>
      <c r="R2430" s="3" t="s">
        <v>7482</v>
      </c>
    </row>
    <row r="2431" spans="2:18" x14ac:dyDescent="0.35">
      <c r="B2431" s="3" t="s">
        <v>4430</v>
      </c>
      <c r="C2431" s="3" t="s">
        <v>4431</v>
      </c>
      <c r="D2431" s="3" t="s">
        <v>41</v>
      </c>
      <c r="E2431" s="3" t="s">
        <v>42</v>
      </c>
      <c r="F2431" s="3" t="s">
        <v>7476</v>
      </c>
      <c r="G2431" s="19" t="s">
        <v>13397</v>
      </c>
      <c r="H2431" s="3" t="s">
        <v>9678</v>
      </c>
      <c r="I2431" s="18">
        <v>31041</v>
      </c>
      <c r="J2431" s="18" t="s">
        <v>13319</v>
      </c>
      <c r="M2431" s="3" t="s">
        <v>7478</v>
      </c>
      <c r="N2431" s="3" t="s">
        <v>7479</v>
      </c>
      <c r="O2431" s="3" t="s">
        <v>13414</v>
      </c>
      <c r="P2431" s="3" t="s">
        <v>7480</v>
      </c>
      <c r="Q2431" s="3" t="s">
        <v>7481</v>
      </c>
      <c r="R2431" s="3" t="s">
        <v>7482</v>
      </c>
    </row>
    <row r="2432" spans="2:18" x14ac:dyDescent="0.35">
      <c r="B2432" s="3" t="s">
        <v>4462</v>
      </c>
      <c r="C2432" s="3" t="s">
        <v>4463</v>
      </c>
      <c r="D2432" s="3" t="s">
        <v>41</v>
      </c>
      <c r="E2432" s="3" t="s">
        <v>42</v>
      </c>
      <c r="F2432" s="3" t="s">
        <v>7476</v>
      </c>
      <c r="G2432" s="19" t="s">
        <v>13397</v>
      </c>
      <c r="H2432" s="3" t="s">
        <v>9694</v>
      </c>
      <c r="I2432" s="18">
        <v>31041</v>
      </c>
      <c r="J2432" s="18" t="s">
        <v>13319</v>
      </c>
      <c r="M2432" s="3" t="s">
        <v>7478</v>
      </c>
      <c r="N2432" s="3" t="s">
        <v>7479</v>
      </c>
      <c r="O2432" s="3" t="s">
        <v>13414</v>
      </c>
      <c r="P2432" s="3" t="s">
        <v>7480</v>
      </c>
      <c r="Q2432" s="3" t="s">
        <v>7481</v>
      </c>
      <c r="R2432" s="3" t="s">
        <v>7558</v>
      </c>
    </row>
    <row r="2433" spans="2:18" x14ac:dyDescent="0.35">
      <c r="B2433" s="3" t="s">
        <v>4432</v>
      </c>
      <c r="C2433" s="3" t="s">
        <v>4433</v>
      </c>
      <c r="D2433" s="3" t="s">
        <v>41</v>
      </c>
      <c r="E2433" s="3" t="s">
        <v>42</v>
      </c>
      <c r="F2433" s="3" t="s">
        <v>7476</v>
      </c>
      <c r="G2433" s="19" t="s">
        <v>13397</v>
      </c>
      <c r="H2433" s="3" t="s">
        <v>9679</v>
      </c>
      <c r="I2433" s="18">
        <v>31041</v>
      </c>
      <c r="J2433" s="18" t="s">
        <v>13319</v>
      </c>
      <c r="M2433" s="3" t="s">
        <v>7478</v>
      </c>
      <c r="N2433" s="3" t="s">
        <v>7479</v>
      </c>
      <c r="O2433" s="3" t="s">
        <v>13414</v>
      </c>
      <c r="P2433" s="3" t="s">
        <v>7480</v>
      </c>
      <c r="Q2433" s="3" t="s">
        <v>7481</v>
      </c>
      <c r="R2433" s="3" t="s">
        <v>7482</v>
      </c>
    </row>
    <row r="2434" spans="2:18" x14ac:dyDescent="0.35">
      <c r="B2434" s="3" t="s">
        <v>4464</v>
      </c>
      <c r="C2434" s="3" t="s">
        <v>4465</v>
      </c>
      <c r="D2434" s="3" t="s">
        <v>41</v>
      </c>
      <c r="E2434" s="3" t="s">
        <v>42</v>
      </c>
      <c r="F2434" s="3" t="s">
        <v>7476</v>
      </c>
      <c r="G2434" s="19" t="s">
        <v>13397</v>
      </c>
      <c r="H2434" s="3" t="s">
        <v>9695</v>
      </c>
      <c r="I2434" s="18">
        <v>31041</v>
      </c>
      <c r="J2434" s="18" t="s">
        <v>13319</v>
      </c>
      <c r="M2434" s="3" t="s">
        <v>7478</v>
      </c>
      <c r="N2434" s="3" t="s">
        <v>7479</v>
      </c>
      <c r="O2434" s="3" t="s">
        <v>13414</v>
      </c>
      <c r="P2434" s="3" t="s">
        <v>7480</v>
      </c>
      <c r="Q2434" s="3" t="s">
        <v>7481</v>
      </c>
      <c r="R2434" s="3" t="s">
        <v>7558</v>
      </c>
    </row>
    <row r="2435" spans="2:18" x14ac:dyDescent="0.35">
      <c r="B2435" s="3" t="s">
        <v>4406</v>
      </c>
      <c r="C2435" s="3" t="s">
        <v>4407</v>
      </c>
      <c r="D2435" s="3" t="s">
        <v>41</v>
      </c>
      <c r="E2435" s="3" t="s">
        <v>42</v>
      </c>
      <c r="F2435" s="3" t="s">
        <v>7476</v>
      </c>
      <c r="G2435" s="19" t="s">
        <v>13397</v>
      </c>
      <c r="H2435" s="3" t="s">
        <v>9666</v>
      </c>
      <c r="I2435" s="18">
        <v>31041</v>
      </c>
      <c r="J2435" s="18" t="s">
        <v>13319</v>
      </c>
      <c r="M2435" s="3" t="s">
        <v>7478</v>
      </c>
      <c r="N2435" s="3" t="s">
        <v>7479</v>
      </c>
      <c r="O2435" s="3" t="s">
        <v>13414</v>
      </c>
      <c r="P2435" s="3" t="s">
        <v>7480</v>
      </c>
      <c r="Q2435" s="3" t="s">
        <v>7481</v>
      </c>
      <c r="R2435" s="3" t="s">
        <v>7482</v>
      </c>
    </row>
    <row r="2436" spans="2:18" x14ac:dyDescent="0.35">
      <c r="B2436" s="3" t="s">
        <v>4434</v>
      </c>
      <c r="C2436" s="3" t="s">
        <v>4435</v>
      </c>
      <c r="D2436" s="3" t="s">
        <v>41</v>
      </c>
      <c r="E2436" s="3" t="s">
        <v>42</v>
      </c>
      <c r="F2436" s="3" t="s">
        <v>7476</v>
      </c>
      <c r="G2436" s="19" t="s">
        <v>13397</v>
      </c>
      <c r="H2436" s="3" t="s">
        <v>9680</v>
      </c>
      <c r="I2436" s="18">
        <v>31041</v>
      </c>
      <c r="J2436" s="18" t="s">
        <v>13319</v>
      </c>
      <c r="M2436" s="3" t="s">
        <v>7478</v>
      </c>
      <c r="N2436" s="3" t="s">
        <v>7479</v>
      </c>
      <c r="O2436" s="3" t="s">
        <v>13414</v>
      </c>
      <c r="P2436" s="3" t="s">
        <v>7480</v>
      </c>
      <c r="Q2436" s="3" t="s">
        <v>7481</v>
      </c>
      <c r="R2436" s="3" t="s">
        <v>7482</v>
      </c>
    </row>
    <row r="2437" spans="2:18" x14ac:dyDescent="0.35">
      <c r="B2437" s="3" t="s">
        <v>4466</v>
      </c>
      <c r="C2437" s="3" t="s">
        <v>4467</v>
      </c>
      <c r="D2437" s="3" t="s">
        <v>41</v>
      </c>
      <c r="E2437" s="3" t="s">
        <v>42</v>
      </c>
      <c r="F2437" s="3" t="s">
        <v>7476</v>
      </c>
      <c r="G2437" s="19" t="s">
        <v>13397</v>
      </c>
      <c r="H2437" s="3" t="s">
        <v>9696</v>
      </c>
      <c r="I2437" s="18">
        <v>31041</v>
      </c>
      <c r="J2437" s="18" t="s">
        <v>13319</v>
      </c>
      <c r="M2437" s="3" t="s">
        <v>7478</v>
      </c>
      <c r="N2437" s="3" t="s">
        <v>7479</v>
      </c>
      <c r="O2437" s="3" t="s">
        <v>13414</v>
      </c>
      <c r="P2437" s="3" t="s">
        <v>7480</v>
      </c>
      <c r="Q2437" s="3" t="s">
        <v>7481</v>
      </c>
      <c r="R2437" s="3" t="s">
        <v>7558</v>
      </c>
    </row>
    <row r="2438" spans="2:18" x14ac:dyDescent="0.35">
      <c r="B2438" s="3" t="s">
        <v>4436</v>
      </c>
      <c r="C2438" s="3" t="s">
        <v>4437</v>
      </c>
      <c r="D2438" s="3" t="s">
        <v>41</v>
      </c>
      <c r="E2438" s="3" t="s">
        <v>42</v>
      </c>
      <c r="F2438" s="3" t="s">
        <v>7476</v>
      </c>
      <c r="G2438" s="19" t="s">
        <v>13397</v>
      </c>
      <c r="H2438" s="3" t="s">
        <v>9681</v>
      </c>
      <c r="I2438" s="18">
        <v>31041</v>
      </c>
      <c r="J2438" s="18" t="s">
        <v>13319</v>
      </c>
      <c r="M2438" s="3" t="s">
        <v>7478</v>
      </c>
      <c r="N2438" s="3" t="s">
        <v>7479</v>
      </c>
      <c r="O2438" s="3" t="s">
        <v>13414</v>
      </c>
      <c r="P2438" s="3" t="s">
        <v>7480</v>
      </c>
      <c r="Q2438" s="3" t="s">
        <v>7481</v>
      </c>
      <c r="R2438" s="3" t="s">
        <v>7482</v>
      </c>
    </row>
    <row r="2439" spans="2:18" x14ac:dyDescent="0.35">
      <c r="B2439" s="3" t="s">
        <v>4468</v>
      </c>
      <c r="C2439" s="3" t="s">
        <v>4469</v>
      </c>
      <c r="D2439" s="3" t="s">
        <v>41</v>
      </c>
      <c r="E2439" s="3" t="s">
        <v>42</v>
      </c>
      <c r="F2439" s="3" t="s">
        <v>7476</v>
      </c>
      <c r="G2439" s="19" t="s">
        <v>13397</v>
      </c>
      <c r="H2439" s="3" t="s">
        <v>9697</v>
      </c>
      <c r="I2439" s="18">
        <v>31041</v>
      </c>
      <c r="J2439" s="18" t="s">
        <v>13319</v>
      </c>
      <c r="M2439" s="3" t="s">
        <v>7478</v>
      </c>
      <c r="N2439" s="3" t="s">
        <v>7479</v>
      </c>
      <c r="O2439" s="3" t="s">
        <v>13414</v>
      </c>
      <c r="P2439" s="3" t="s">
        <v>7480</v>
      </c>
      <c r="Q2439" s="3" t="s">
        <v>7481</v>
      </c>
      <c r="R2439" s="3" t="s">
        <v>7558</v>
      </c>
    </row>
    <row r="2440" spans="2:18" x14ac:dyDescent="0.35">
      <c r="B2440" s="3" t="s">
        <v>4408</v>
      </c>
      <c r="C2440" s="3" t="s">
        <v>4409</v>
      </c>
      <c r="D2440" s="3" t="s">
        <v>41</v>
      </c>
      <c r="E2440" s="3" t="s">
        <v>42</v>
      </c>
      <c r="F2440" s="3" t="s">
        <v>7476</v>
      </c>
      <c r="G2440" s="19" t="s">
        <v>13397</v>
      </c>
      <c r="H2440" s="3" t="s">
        <v>9667</v>
      </c>
      <c r="I2440" s="18">
        <v>31041</v>
      </c>
      <c r="J2440" s="18" t="s">
        <v>13319</v>
      </c>
      <c r="M2440" s="3" t="s">
        <v>7478</v>
      </c>
      <c r="N2440" s="3" t="s">
        <v>7479</v>
      </c>
      <c r="O2440" s="3" t="s">
        <v>13414</v>
      </c>
      <c r="P2440" s="3" t="s">
        <v>7480</v>
      </c>
      <c r="Q2440" s="3" t="s">
        <v>7481</v>
      </c>
      <c r="R2440" s="3" t="s">
        <v>7482</v>
      </c>
    </row>
    <row r="2441" spans="2:18" x14ac:dyDescent="0.35">
      <c r="B2441" s="3" t="s">
        <v>4438</v>
      </c>
      <c r="C2441" s="3" t="s">
        <v>4439</v>
      </c>
      <c r="D2441" s="3" t="s">
        <v>41</v>
      </c>
      <c r="E2441" s="3" t="s">
        <v>42</v>
      </c>
      <c r="F2441" s="3" t="s">
        <v>7476</v>
      </c>
      <c r="G2441" s="19" t="s">
        <v>13397</v>
      </c>
      <c r="H2441" s="3" t="s">
        <v>9682</v>
      </c>
      <c r="I2441" s="18">
        <v>31041</v>
      </c>
      <c r="J2441" s="18" t="s">
        <v>13319</v>
      </c>
      <c r="M2441" s="3" t="s">
        <v>7478</v>
      </c>
      <c r="N2441" s="3" t="s">
        <v>7479</v>
      </c>
      <c r="O2441" s="3" t="s">
        <v>13414</v>
      </c>
      <c r="P2441" s="3" t="s">
        <v>7480</v>
      </c>
      <c r="Q2441" s="3" t="s">
        <v>7481</v>
      </c>
      <c r="R2441" s="3" t="s">
        <v>7482</v>
      </c>
    </row>
    <row r="2442" spans="2:18" x14ac:dyDescent="0.35">
      <c r="B2442" s="3" t="s">
        <v>4470</v>
      </c>
      <c r="C2442" s="3" t="s">
        <v>4471</v>
      </c>
      <c r="D2442" s="3" t="s">
        <v>41</v>
      </c>
      <c r="E2442" s="3" t="s">
        <v>42</v>
      </c>
      <c r="F2442" s="3" t="s">
        <v>7476</v>
      </c>
      <c r="G2442" s="19" t="s">
        <v>13397</v>
      </c>
      <c r="H2442" s="3" t="s">
        <v>9698</v>
      </c>
      <c r="I2442" s="18">
        <v>31041</v>
      </c>
      <c r="J2442" s="18" t="s">
        <v>13319</v>
      </c>
      <c r="M2442" s="3" t="s">
        <v>7478</v>
      </c>
      <c r="N2442" s="3" t="s">
        <v>7479</v>
      </c>
      <c r="O2442" s="3" t="s">
        <v>13414</v>
      </c>
      <c r="P2442" s="3" t="s">
        <v>7480</v>
      </c>
      <c r="Q2442" s="3" t="s">
        <v>7481</v>
      </c>
      <c r="R2442" s="3" t="s">
        <v>7558</v>
      </c>
    </row>
    <row r="2443" spans="2:18" x14ac:dyDescent="0.35">
      <c r="B2443" s="3" t="s">
        <v>4410</v>
      </c>
      <c r="C2443" s="3" t="s">
        <v>4411</v>
      </c>
      <c r="D2443" s="3" t="s">
        <v>41</v>
      </c>
      <c r="E2443" s="3" t="s">
        <v>42</v>
      </c>
      <c r="F2443" s="3" t="s">
        <v>7476</v>
      </c>
      <c r="G2443" s="19" t="s">
        <v>13397</v>
      </c>
      <c r="H2443" s="3" t="s">
        <v>9668</v>
      </c>
      <c r="I2443" s="18">
        <v>31041</v>
      </c>
      <c r="J2443" s="18" t="s">
        <v>13319</v>
      </c>
      <c r="M2443" s="3" t="s">
        <v>7478</v>
      </c>
      <c r="N2443" s="3" t="s">
        <v>7479</v>
      </c>
      <c r="O2443" s="3" t="s">
        <v>13414</v>
      </c>
      <c r="P2443" s="3" t="s">
        <v>7480</v>
      </c>
      <c r="Q2443" s="3" t="s">
        <v>7481</v>
      </c>
      <c r="R2443" s="3" t="s">
        <v>7482</v>
      </c>
    </row>
    <row r="2444" spans="2:18" x14ac:dyDescent="0.35">
      <c r="B2444" s="3" t="s">
        <v>4440</v>
      </c>
      <c r="C2444" s="3" t="s">
        <v>4441</v>
      </c>
      <c r="D2444" s="3" t="s">
        <v>41</v>
      </c>
      <c r="E2444" s="3" t="s">
        <v>42</v>
      </c>
      <c r="F2444" s="3" t="s">
        <v>7476</v>
      </c>
      <c r="G2444" s="19" t="s">
        <v>13397</v>
      </c>
      <c r="H2444" s="3" t="s">
        <v>9683</v>
      </c>
      <c r="I2444" s="18">
        <v>31041</v>
      </c>
      <c r="J2444" s="18" t="s">
        <v>13319</v>
      </c>
      <c r="M2444" s="3" t="s">
        <v>7478</v>
      </c>
      <c r="N2444" s="3" t="s">
        <v>7479</v>
      </c>
      <c r="O2444" s="3" t="s">
        <v>13414</v>
      </c>
      <c r="P2444" s="3" t="s">
        <v>7480</v>
      </c>
      <c r="Q2444" s="3" t="s">
        <v>7481</v>
      </c>
      <c r="R2444" s="3" t="s">
        <v>7482</v>
      </c>
    </row>
    <row r="2445" spans="2:18" x14ac:dyDescent="0.35">
      <c r="B2445" s="3" t="s">
        <v>4472</v>
      </c>
      <c r="C2445" s="3" t="s">
        <v>4473</v>
      </c>
      <c r="D2445" s="3" t="s">
        <v>41</v>
      </c>
      <c r="E2445" s="3" t="s">
        <v>42</v>
      </c>
      <c r="F2445" s="3" t="s">
        <v>7476</v>
      </c>
      <c r="G2445" s="19" t="s">
        <v>13397</v>
      </c>
      <c r="H2445" s="3" t="s">
        <v>9699</v>
      </c>
      <c r="I2445" s="18">
        <v>31041</v>
      </c>
      <c r="J2445" s="18" t="s">
        <v>13319</v>
      </c>
      <c r="M2445" s="3" t="s">
        <v>7478</v>
      </c>
      <c r="N2445" s="3" t="s">
        <v>7479</v>
      </c>
      <c r="O2445" s="3" t="s">
        <v>13414</v>
      </c>
      <c r="P2445" s="3" t="s">
        <v>7480</v>
      </c>
      <c r="Q2445" s="3" t="s">
        <v>7481</v>
      </c>
      <c r="R2445" s="3" t="s">
        <v>7558</v>
      </c>
    </row>
    <row r="2446" spans="2:18" x14ac:dyDescent="0.35">
      <c r="B2446" s="3" t="s">
        <v>4412</v>
      </c>
      <c r="C2446" s="3" t="s">
        <v>4413</v>
      </c>
      <c r="D2446" s="3" t="s">
        <v>41</v>
      </c>
      <c r="E2446" s="3" t="s">
        <v>42</v>
      </c>
      <c r="F2446" s="3" t="s">
        <v>7476</v>
      </c>
      <c r="G2446" s="19" t="s">
        <v>13397</v>
      </c>
      <c r="H2446" s="3" t="s">
        <v>9669</v>
      </c>
      <c r="I2446" s="18">
        <v>31041</v>
      </c>
      <c r="J2446" s="18" t="s">
        <v>13319</v>
      </c>
      <c r="M2446" s="3" t="s">
        <v>7478</v>
      </c>
      <c r="N2446" s="3" t="s">
        <v>7479</v>
      </c>
      <c r="O2446" s="3" t="s">
        <v>13414</v>
      </c>
      <c r="P2446" s="3" t="s">
        <v>7480</v>
      </c>
      <c r="Q2446" s="3" t="s">
        <v>7481</v>
      </c>
      <c r="R2446" s="3" t="s">
        <v>7482</v>
      </c>
    </row>
    <row r="2447" spans="2:18" x14ac:dyDescent="0.35">
      <c r="B2447" s="3" t="s">
        <v>4442</v>
      </c>
      <c r="C2447" s="3" t="s">
        <v>4443</v>
      </c>
      <c r="D2447" s="3" t="s">
        <v>41</v>
      </c>
      <c r="E2447" s="3" t="s">
        <v>42</v>
      </c>
      <c r="F2447" s="3" t="s">
        <v>7476</v>
      </c>
      <c r="G2447" s="19" t="s">
        <v>13397</v>
      </c>
      <c r="H2447" s="3" t="s">
        <v>9684</v>
      </c>
      <c r="I2447" s="18">
        <v>31041</v>
      </c>
      <c r="J2447" s="18" t="s">
        <v>13319</v>
      </c>
      <c r="M2447" s="3" t="s">
        <v>7478</v>
      </c>
      <c r="N2447" s="3" t="s">
        <v>7479</v>
      </c>
      <c r="O2447" s="3" t="s">
        <v>13414</v>
      </c>
      <c r="P2447" s="3" t="s">
        <v>7480</v>
      </c>
      <c r="Q2447" s="3" t="s">
        <v>7481</v>
      </c>
      <c r="R2447" s="3" t="s">
        <v>7482</v>
      </c>
    </row>
    <row r="2448" spans="2:18" x14ac:dyDescent="0.35">
      <c r="B2448" s="3" t="s">
        <v>4474</v>
      </c>
      <c r="C2448" s="3" t="s">
        <v>4475</v>
      </c>
      <c r="D2448" s="3" t="s">
        <v>41</v>
      </c>
      <c r="E2448" s="3" t="s">
        <v>42</v>
      </c>
      <c r="F2448" s="3" t="s">
        <v>7476</v>
      </c>
      <c r="G2448" s="19" t="s">
        <v>13397</v>
      </c>
      <c r="H2448" s="3" t="s">
        <v>9700</v>
      </c>
      <c r="I2448" s="18">
        <v>31041</v>
      </c>
      <c r="J2448" s="18" t="s">
        <v>13319</v>
      </c>
      <c r="M2448" s="3" t="s">
        <v>7478</v>
      </c>
      <c r="N2448" s="3" t="s">
        <v>7479</v>
      </c>
      <c r="O2448" s="3" t="s">
        <v>13414</v>
      </c>
      <c r="P2448" s="3" t="s">
        <v>7480</v>
      </c>
      <c r="Q2448" s="3" t="s">
        <v>7481</v>
      </c>
      <c r="R2448" s="3" t="s">
        <v>7558</v>
      </c>
    </row>
    <row r="2449" spans="2:18" x14ac:dyDescent="0.35">
      <c r="B2449" s="3" t="s">
        <v>4414</v>
      </c>
      <c r="C2449" s="3" t="s">
        <v>4415</v>
      </c>
      <c r="D2449" s="3" t="s">
        <v>41</v>
      </c>
      <c r="E2449" s="3" t="s">
        <v>42</v>
      </c>
      <c r="F2449" s="3" t="s">
        <v>7476</v>
      </c>
      <c r="G2449" s="19" t="s">
        <v>13397</v>
      </c>
      <c r="H2449" s="3" t="s">
        <v>9670</v>
      </c>
      <c r="I2449" s="18">
        <v>31041</v>
      </c>
      <c r="J2449" s="18" t="s">
        <v>13319</v>
      </c>
      <c r="M2449" s="3" t="s">
        <v>7478</v>
      </c>
      <c r="N2449" s="3" t="s">
        <v>7479</v>
      </c>
      <c r="O2449" s="3" t="s">
        <v>13414</v>
      </c>
      <c r="P2449" s="3" t="s">
        <v>7480</v>
      </c>
      <c r="Q2449" s="3" t="s">
        <v>7481</v>
      </c>
      <c r="R2449" s="3" t="s">
        <v>7482</v>
      </c>
    </row>
    <row r="2450" spans="2:18" x14ac:dyDescent="0.35">
      <c r="B2450" s="3" t="s">
        <v>4444</v>
      </c>
      <c r="C2450" s="3" t="s">
        <v>4445</v>
      </c>
      <c r="D2450" s="3" t="s">
        <v>41</v>
      </c>
      <c r="E2450" s="3" t="s">
        <v>42</v>
      </c>
      <c r="F2450" s="3" t="s">
        <v>7476</v>
      </c>
      <c r="G2450" s="19" t="s">
        <v>13397</v>
      </c>
      <c r="H2450" s="3" t="s">
        <v>9685</v>
      </c>
      <c r="I2450" s="18">
        <v>31041</v>
      </c>
      <c r="J2450" s="18" t="s">
        <v>13319</v>
      </c>
      <c r="M2450" s="3" t="s">
        <v>7478</v>
      </c>
      <c r="N2450" s="3" t="s">
        <v>7479</v>
      </c>
      <c r="O2450" s="3" t="s">
        <v>13414</v>
      </c>
      <c r="P2450" s="3" t="s">
        <v>7480</v>
      </c>
      <c r="Q2450" s="3" t="s">
        <v>7481</v>
      </c>
      <c r="R2450" s="3" t="s">
        <v>7482</v>
      </c>
    </row>
    <row r="2451" spans="2:18" x14ac:dyDescent="0.35">
      <c r="B2451" s="3" t="s">
        <v>4476</v>
      </c>
      <c r="C2451" s="3" t="s">
        <v>4477</v>
      </c>
      <c r="D2451" s="3" t="s">
        <v>41</v>
      </c>
      <c r="E2451" s="3" t="s">
        <v>42</v>
      </c>
      <c r="F2451" s="3" t="s">
        <v>7476</v>
      </c>
      <c r="G2451" s="19" t="s">
        <v>13397</v>
      </c>
      <c r="H2451" s="3" t="s">
        <v>9701</v>
      </c>
      <c r="I2451" s="18">
        <v>31041</v>
      </c>
      <c r="J2451" s="18" t="s">
        <v>13319</v>
      </c>
      <c r="M2451" s="3" t="s">
        <v>7478</v>
      </c>
      <c r="N2451" s="3" t="s">
        <v>7479</v>
      </c>
      <c r="O2451" s="3" t="s">
        <v>13414</v>
      </c>
      <c r="P2451" s="3" t="s">
        <v>7480</v>
      </c>
      <c r="Q2451" s="3" t="s">
        <v>7481</v>
      </c>
      <c r="R2451" s="3" t="s">
        <v>7558</v>
      </c>
    </row>
    <row r="2452" spans="2:18" x14ac:dyDescent="0.35">
      <c r="B2452" s="3" t="s">
        <v>4446</v>
      </c>
      <c r="C2452" s="3" t="s">
        <v>4447</v>
      </c>
      <c r="D2452" s="3" t="s">
        <v>41</v>
      </c>
      <c r="E2452" s="3" t="s">
        <v>42</v>
      </c>
      <c r="F2452" s="3" t="s">
        <v>7476</v>
      </c>
      <c r="G2452" s="19" t="s">
        <v>13397</v>
      </c>
      <c r="H2452" s="3" t="s">
        <v>9686</v>
      </c>
      <c r="I2452" s="18">
        <v>31041</v>
      </c>
      <c r="J2452" s="18" t="s">
        <v>13319</v>
      </c>
      <c r="M2452" s="3" t="s">
        <v>7478</v>
      </c>
      <c r="N2452" s="3" t="s">
        <v>7479</v>
      </c>
      <c r="O2452" s="3" t="s">
        <v>13414</v>
      </c>
      <c r="P2452" s="3" t="s">
        <v>7480</v>
      </c>
      <c r="Q2452" s="3" t="s">
        <v>7481</v>
      </c>
      <c r="R2452" s="3" t="s">
        <v>7482</v>
      </c>
    </row>
    <row r="2453" spans="2:18" x14ac:dyDescent="0.35">
      <c r="B2453" s="3" t="s">
        <v>4478</v>
      </c>
      <c r="C2453" s="3" t="s">
        <v>4479</v>
      </c>
      <c r="D2453" s="3" t="s">
        <v>41</v>
      </c>
      <c r="E2453" s="3" t="s">
        <v>42</v>
      </c>
      <c r="F2453" s="3" t="s">
        <v>7476</v>
      </c>
      <c r="G2453" s="19" t="s">
        <v>13397</v>
      </c>
      <c r="H2453" s="3" t="s">
        <v>9702</v>
      </c>
      <c r="I2453" s="18">
        <v>31041</v>
      </c>
      <c r="J2453" s="18" t="s">
        <v>13319</v>
      </c>
      <c r="M2453" s="3" t="s">
        <v>7478</v>
      </c>
      <c r="N2453" s="3" t="s">
        <v>7479</v>
      </c>
      <c r="O2453" s="3" t="s">
        <v>13414</v>
      </c>
      <c r="P2453" s="3" t="s">
        <v>7480</v>
      </c>
      <c r="Q2453" s="3" t="s">
        <v>7481</v>
      </c>
      <c r="R2453" s="3" t="s">
        <v>7558</v>
      </c>
    </row>
    <row r="2454" spans="2:18" x14ac:dyDescent="0.35">
      <c r="B2454" s="3" t="s">
        <v>4416</v>
      </c>
      <c r="C2454" s="3" t="s">
        <v>4417</v>
      </c>
      <c r="D2454" s="3" t="s">
        <v>41</v>
      </c>
      <c r="E2454" s="3" t="s">
        <v>42</v>
      </c>
      <c r="F2454" s="3" t="s">
        <v>7476</v>
      </c>
      <c r="G2454" s="19" t="s">
        <v>13397</v>
      </c>
      <c r="H2454" s="3" t="s">
        <v>9671</v>
      </c>
      <c r="I2454" s="18">
        <v>31041</v>
      </c>
      <c r="J2454" s="18" t="s">
        <v>13319</v>
      </c>
      <c r="M2454" s="3" t="s">
        <v>7478</v>
      </c>
      <c r="N2454" s="3" t="s">
        <v>7479</v>
      </c>
      <c r="O2454" s="3" t="s">
        <v>13414</v>
      </c>
      <c r="P2454" s="3" t="s">
        <v>7480</v>
      </c>
      <c r="Q2454" s="3" t="s">
        <v>7481</v>
      </c>
      <c r="R2454" s="3" t="s">
        <v>7482</v>
      </c>
    </row>
    <row r="2455" spans="2:18" x14ac:dyDescent="0.35">
      <c r="B2455" s="3" t="s">
        <v>4448</v>
      </c>
      <c r="C2455" s="3" t="s">
        <v>4449</v>
      </c>
      <c r="D2455" s="3" t="s">
        <v>41</v>
      </c>
      <c r="E2455" s="3" t="s">
        <v>42</v>
      </c>
      <c r="F2455" s="3" t="s">
        <v>7476</v>
      </c>
      <c r="G2455" s="19" t="s">
        <v>13397</v>
      </c>
      <c r="H2455" s="3" t="s">
        <v>9687</v>
      </c>
      <c r="I2455" s="18">
        <v>31041</v>
      </c>
      <c r="J2455" s="18" t="s">
        <v>13319</v>
      </c>
      <c r="M2455" s="3" t="s">
        <v>7478</v>
      </c>
      <c r="N2455" s="3" t="s">
        <v>7479</v>
      </c>
      <c r="O2455" s="3" t="s">
        <v>13414</v>
      </c>
      <c r="P2455" s="3" t="s">
        <v>7480</v>
      </c>
      <c r="Q2455" s="3" t="s">
        <v>7481</v>
      </c>
      <c r="R2455" s="3" t="s">
        <v>7482</v>
      </c>
    </row>
    <row r="2456" spans="2:18" x14ac:dyDescent="0.35">
      <c r="B2456" s="3" t="s">
        <v>4480</v>
      </c>
      <c r="C2456" s="3" t="s">
        <v>4481</v>
      </c>
      <c r="D2456" s="3" t="s">
        <v>41</v>
      </c>
      <c r="E2456" s="3" t="s">
        <v>42</v>
      </c>
      <c r="F2456" s="3" t="s">
        <v>7476</v>
      </c>
      <c r="G2456" s="19" t="s">
        <v>13397</v>
      </c>
      <c r="H2456" s="3" t="s">
        <v>9703</v>
      </c>
      <c r="I2456" s="18">
        <v>31041</v>
      </c>
      <c r="J2456" s="18" t="s">
        <v>13319</v>
      </c>
      <c r="M2456" s="3" t="s">
        <v>7478</v>
      </c>
      <c r="N2456" s="3" t="s">
        <v>7479</v>
      </c>
      <c r="O2456" s="3" t="s">
        <v>13414</v>
      </c>
      <c r="P2456" s="3" t="s">
        <v>7480</v>
      </c>
      <c r="Q2456" s="3" t="s">
        <v>7481</v>
      </c>
      <c r="R2456" s="3" t="s">
        <v>7558</v>
      </c>
    </row>
    <row r="2457" spans="2:18" x14ac:dyDescent="0.35">
      <c r="B2457" s="3" t="s">
        <v>4418</v>
      </c>
      <c r="C2457" s="3" t="s">
        <v>4419</v>
      </c>
      <c r="D2457" s="3" t="s">
        <v>41</v>
      </c>
      <c r="E2457" s="3" t="s">
        <v>42</v>
      </c>
      <c r="F2457" s="3" t="s">
        <v>7476</v>
      </c>
      <c r="G2457" s="19" t="s">
        <v>13397</v>
      </c>
      <c r="H2457" s="3" t="s">
        <v>9672</v>
      </c>
      <c r="I2457" s="18">
        <v>31041</v>
      </c>
      <c r="J2457" s="18" t="s">
        <v>13319</v>
      </c>
      <c r="M2457" s="3" t="s">
        <v>7478</v>
      </c>
      <c r="N2457" s="3" t="s">
        <v>7479</v>
      </c>
      <c r="O2457" s="3" t="s">
        <v>13414</v>
      </c>
      <c r="P2457" s="3" t="s">
        <v>7480</v>
      </c>
      <c r="Q2457" s="3" t="s">
        <v>7481</v>
      </c>
      <c r="R2457" s="3" t="s">
        <v>7482</v>
      </c>
    </row>
    <row r="2458" spans="2:18" x14ac:dyDescent="0.35">
      <c r="B2458" s="3" t="s">
        <v>4450</v>
      </c>
      <c r="C2458" s="3" t="s">
        <v>4451</v>
      </c>
      <c r="D2458" s="3" t="s">
        <v>41</v>
      </c>
      <c r="E2458" s="3" t="s">
        <v>42</v>
      </c>
      <c r="F2458" s="3" t="s">
        <v>7476</v>
      </c>
      <c r="G2458" s="19" t="s">
        <v>13397</v>
      </c>
      <c r="H2458" s="3" t="s">
        <v>9688</v>
      </c>
      <c r="I2458" s="18">
        <v>31041</v>
      </c>
      <c r="J2458" s="18" t="s">
        <v>13319</v>
      </c>
      <c r="M2458" s="3" t="s">
        <v>7478</v>
      </c>
      <c r="N2458" s="3" t="s">
        <v>7479</v>
      </c>
      <c r="O2458" s="3" t="s">
        <v>13414</v>
      </c>
      <c r="P2458" s="3" t="s">
        <v>7480</v>
      </c>
      <c r="Q2458" s="3" t="s">
        <v>7481</v>
      </c>
      <c r="R2458" s="3" t="s">
        <v>7482</v>
      </c>
    </row>
    <row r="2459" spans="2:18" x14ac:dyDescent="0.35">
      <c r="B2459" s="3" t="s">
        <v>4482</v>
      </c>
      <c r="C2459" s="3" t="s">
        <v>4483</v>
      </c>
      <c r="D2459" s="3" t="s">
        <v>41</v>
      </c>
      <c r="E2459" s="3" t="s">
        <v>42</v>
      </c>
      <c r="F2459" s="3" t="s">
        <v>7476</v>
      </c>
      <c r="G2459" s="19" t="s">
        <v>13397</v>
      </c>
      <c r="H2459" s="3" t="s">
        <v>9704</v>
      </c>
      <c r="I2459" s="18">
        <v>31041</v>
      </c>
      <c r="J2459" s="18" t="s">
        <v>13319</v>
      </c>
      <c r="M2459" s="3" t="s">
        <v>7478</v>
      </c>
      <c r="N2459" s="3" t="s">
        <v>7479</v>
      </c>
      <c r="O2459" s="3" t="s">
        <v>13414</v>
      </c>
      <c r="P2459" s="3" t="s">
        <v>7480</v>
      </c>
      <c r="Q2459" s="3" t="s">
        <v>7481</v>
      </c>
      <c r="R2459" s="3" t="s">
        <v>7558</v>
      </c>
    </row>
    <row r="2460" spans="2:18" x14ac:dyDescent="0.35">
      <c r="B2460" s="3" t="s">
        <v>4420</v>
      </c>
      <c r="C2460" s="3" t="s">
        <v>4421</v>
      </c>
      <c r="D2460" s="3" t="s">
        <v>41</v>
      </c>
      <c r="E2460" s="3" t="s">
        <v>42</v>
      </c>
      <c r="F2460" s="3" t="s">
        <v>7476</v>
      </c>
      <c r="G2460" s="19" t="s">
        <v>13397</v>
      </c>
      <c r="H2460" s="3" t="s">
        <v>9673</v>
      </c>
      <c r="I2460" s="18">
        <v>31041</v>
      </c>
      <c r="J2460" s="18" t="s">
        <v>13319</v>
      </c>
      <c r="M2460" s="3" t="s">
        <v>7478</v>
      </c>
      <c r="N2460" s="3" t="s">
        <v>7479</v>
      </c>
      <c r="O2460" s="3" t="s">
        <v>13414</v>
      </c>
      <c r="P2460" s="3" t="s">
        <v>7480</v>
      </c>
      <c r="Q2460" s="3" t="s">
        <v>7481</v>
      </c>
      <c r="R2460" s="3" t="s">
        <v>7482</v>
      </c>
    </row>
    <row r="2461" spans="2:18" x14ac:dyDescent="0.35">
      <c r="B2461" s="3" t="s">
        <v>4452</v>
      </c>
      <c r="C2461" s="3" t="s">
        <v>4453</v>
      </c>
      <c r="D2461" s="3" t="s">
        <v>41</v>
      </c>
      <c r="E2461" s="3" t="s">
        <v>42</v>
      </c>
      <c r="F2461" s="3" t="s">
        <v>7476</v>
      </c>
      <c r="G2461" s="19" t="s">
        <v>13397</v>
      </c>
      <c r="H2461" s="3" t="s">
        <v>9689</v>
      </c>
      <c r="I2461" s="18">
        <v>31041</v>
      </c>
      <c r="J2461" s="18" t="s">
        <v>13319</v>
      </c>
      <c r="M2461" s="3" t="s">
        <v>7478</v>
      </c>
      <c r="N2461" s="3" t="s">
        <v>7479</v>
      </c>
      <c r="O2461" s="3" t="s">
        <v>13414</v>
      </c>
      <c r="P2461" s="3" t="s">
        <v>7480</v>
      </c>
      <c r="Q2461" s="3" t="s">
        <v>7481</v>
      </c>
      <c r="R2461" s="3" t="s">
        <v>7482</v>
      </c>
    </row>
    <row r="2462" spans="2:18" x14ac:dyDescent="0.35">
      <c r="B2462" s="3" t="s">
        <v>4484</v>
      </c>
      <c r="C2462" s="3" t="s">
        <v>4485</v>
      </c>
      <c r="D2462" s="3" t="s">
        <v>41</v>
      </c>
      <c r="E2462" s="3" t="s">
        <v>42</v>
      </c>
      <c r="F2462" s="3" t="s">
        <v>7476</v>
      </c>
      <c r="G2462" s="19" t="s">
        <v>13397</v>
      </c>
      <c r="H2462" s="3" t="s">
        <v>9705</v>
      </c>
      <c r="I2462" s="18">
        <v>31041</v>
      </c>
      <c r="J2462" s="18" t="s">
        <v>13319</v>
      </c>
      <c r="M2462" s="3" t="s">
        <v>7478</v>
      </c>
      <c r="N2462" s="3" t="s">
        <v>7479</v>
      </c>
      <c r="O2462" s="3" t="s">
        <v>13414</v>
      </c>
      <c r="P2462" s="3" t="s">
        <v>7480</v>
      </c>
      <c r="Q2462" s="3" t="s">
        <v>7481</v>
      </c>
      <c r="R2462" s="3" t="s">
        <v>7558</v>
      </c>
    </row>
    <row r="2463" spans="2:18" x14ac:dyDescent="0.35">
      <c r="B2463" s="3" t="s">
        <v>4422</v>
      </c>
      <c r="C2463" s="3" t="s">
        <v>4423</v>
      </c>
      <c r="D2463" s="3" t="s">
        <v>41</v>
      </c>
      <c r="E2463" s="3" t="s">
        <v>42</v>
      </c>
      <c r="F2463" s="3" t="s">
        <v>7476</v>
      </c>
      <c r="G2463" s="19" t="s">
        <v>13397</v>
      </c>
      <c r="H2463" s="3" t="s">
        <v>9674</v>
      </c>
      <c r="I2463" s="18">
        <v>31041</v>
      </c>
      <c r="J2463" s="18" t="s">
        <v>13319</v>
      </c>
      <c r="M2463" s="3" t="s">
        <v>7478</v>
      </c>
      <c r="N2463" s="3" t="s">
        <v>7479</v>
      </c>
      <c r="O2463" s="3" t="s">
        <v>13414</v>
      </c>
      <c r="P2463" s="3" t="s">
        <v>7480</v>
      </c>
      <c r="Q2463" s="3" t="s">
        <v>7481</v>
      </c>
      <c r="R2463" s="3" t="s">
        <v>7482</v>
      </c>
    </row>
    <row r="2464" spans="2:18" x14ac:dyDescent="0.35">
      <c r="B2464" s="3" t="s">
        <v>4454</v>
      </c>
      <c r="C2464" s="3" t="s">
        <v>4455</v>
      </c>
      <c r="D2464" s="3" t="s">
        <v>41</v>
      </c>
      <c r="E2464" s="3" t="s">
        <v>42</v>
      </c>
      <c r="F2464" s="3" t="s">
        <v>7476</v>
      </c>
      <c r="G2464" s="19" t="s">
        <v>13397</v>
      </c>
      <c r="H2464" s="3" t="s">
        <v>9690</v>
      </c>
      <c r="I2464" s="18">
        <v>31041</v>
      </c>
      <c r="J2464" s="18" t="s">
        <v>13319</v>
      </c>
      <c r="M2464" s="3" t="s">
        <v>7478</v>
      </c>
      <c r="N2464" s="3" t="s">
        <v>7479</v>
      </c>
      <c r="O2464" s="3" t="s">
        <v>13414</v>
      </c>
      <c r="P2464" s="3" t="s">
        <v>7480</v>
      </c>
      <c r="Q2464" s="3" t="s">
        <v>7481</v>
      </c>
      <c r="R2464" s="3" t="s">
        <v>7482</v>
      </c>
    </row>
    <row r="2465" spans="2:18" x14ac:dyDescent="0.35">
      <c r="B2465" s="3" t="s">
        <v>4486</v>
      </c>
      <c r="C2465" s="3" t="s">
        <v>4487</v>
      </c>
      <c r="D2465" s="3" t="s">
        <v>41</v>
      </c>
      <c r="E2465" s="3" t="s">
        <v>42</v>
      </c>
      <c r="F2465" s="3" t="s">
        <v>7476</v>
      </c>
      <c r="G2465" s="19" t="s">
        <v>13397</v>
      </c>
      <c r="H2465" s="3" t="s">
        <v>9706</v>
      </c>
      <c r="I2465" s="18">
        <v>31041</v>
      </c>
      <c r="J2465" s="18" t="s">
        <v>13319</v>
      </c>
      <c r="M2465" s="3" t="s">
        <v>7478</v>
      </c>
      <c r="N2465" s="3" t="s">
        <v>7479</v>
      </c>
      <c r="O2465" s="3" t="s">
        <v>13414</v>
      </c>
      <c r="P2465" s="3" t="s">
        <v>7480</v>
      </c>
      <c r="Q2465" s="3" t="s">
        <v>7481</v>
      </c>
      <c r="R2465" s="3" t="s">
        <v>7558</v>
      </c>
    </row>
    <row r="2466" spans="2:18" x14ac:dyDescent="0.35">
      <c r="B2466" s="3" t="s">
        <v>4424</v>
      </c>
      <c r="C2466" s="3" t="s">
        <v>4425</v>
      </c>
      <c r="D2466" s="3" t="s">
        <v>41</v>
      </c>
      <c r="E2466" s="3" t="s">
        <v>42</v>
      </c>
      <c r="F2466" s="3" t="s">
        <v>7476</v>
      </c>
      <c r="G2466" s="19" t="s">
        <v>13397</v>
      </c>
      <c r="H2466" s="3" t="s">
        <v>9675</v>
      </c>
      <c r="I2466" s="18">
        <v>31041</v>
      </c>
      <c r="J2466" s="18" t="s">
        <v>13319</v>
      </c>
      <c r="M2466" s="3" t="s">
        <v>7478</v>
      </c>
      <c r="N2466" s="3" t="s">
        <v>7479</v>
      </c>
      <c r="O2466" s="3" t="s">
        <v>13414</v>
      </c>
      <c r="P2466" s="3" t="s">
        <v>7480</v>
      </c>
      <c r="Q2466" s="3" t="s">
        <v>7481</v>
      </c>
      <c r="R2466" s="3" t="s">
        <v>7482</v>
      </c>
    </row>
    <row r="2467" spans="2:18" x14ac:dyDescent="0.35">
      <c r="B2467" s="3" t="s">
        <v>4456</v>
      </c>
      <c r="C2467" s="3" t="s">
        <v>4457</v>
      </c>
      <c r="D2467" s="3" t="s">
        <v>41</v>
      </c>
      <c r="E2467" s="3" t="s">
        <v>42</v>
      </c>
      <c r="F2467" s="3" t="s">
        <v>7476</v>
      </c>
      <c r="G2467" s="19" t="s">
        <v>13397</v>
      </c>
      <c r="H2467" s="3" t="s">
        <v>9691</v>
      </c>
      <c r="I2467" s="18">
        <v>31041</v>
      </c>
      <c r="J2467" s="18" t="s">
        <v>13319</v>
      </c>
      <c r="M2467" s="3" t="s">
        <v>7478</v>
      </c>
      <c r="N2467" s="3" t="s">
        <v>7479</v>
      </c>
      <c r="O2467" s="3" t="s">
        <v>13414</v>
      </c>
      <c r="P2467" s="3" t="s">
        <v>7480</v>
      </c>
      <c r="Q2467" s="3" t="s">
        <v>7481</v>
      </c>
      <c r="R2467" s="3" t="s">
        <v>7482</v>
      </c>
    </row>
    <row r="2468" spans="2:18" x14ac:dyDescent="0.35">
      <c r="B2468" s="3" t="s">
        <v>4488</v>
      </c>
      <c r="C2468" s="3" t="s">
        <v>4489</v>
      </c>
      <c r="D2468" s="3" t="s">
        <v>41</v>
      </c>
      <c r="E2468" s="3" t="s">
        <v>42</v>
      </c>
      <c r="F2468" s="3" t="s">
        <v>7476</v>
      </c>
      <c r="G2468" s="19" t="s">
        <v>13397</v>
      </c>
      <c r="H2468" s="3" t="s">
        <v>9707</v>
      </c>
      <c r="I2468" s="18">
        <v>31041</v>
      </c>
      <c r="J2468" s="18" t="s">
        <v>13319</v>
      </c>
      <c r="M2468" s="3" t="s">
        <v>7478</v>
      </c>
      <c r="N2468" s="3" t="s">
        <v>7479</v>
      </c>
      <c r="O2468" s="3" t="s">
        <v>13414</v>
      </c>
      <c r="P2468" s="3" t="s">
        <v>7480</v>
      </c>
      <c r="Q2468" s="3" t="s">
        <v>7481</v>
      </c>
      <c r="R2468" s="3" t="s">
        <v>7558</v>
      </c>
    </row>
    <row r="2469" spans="2:18" x14ac:dyDescent="0.35">
      <c r="B2469" s="3" t="s">
        <v>4358</v>
      </c>
      <c r="C2469" s="3" t="s">
        <v>4359</v>
      </c>
      <c r="D2469" s="3" t="s">
        <v>41</v>
      </c>
      <c r="E2469" s="3" t="s">
        <v>42</v>
      </c>
      <c r="F2469" s="3" t="s">
        <v>7476</v>
      </c>
      <c r="G2469" s="19" t="s">
        <v>13397</v>
      </c>
      <c r="H2469" s="3" t="s">
        <v>9642</v>
      </c>
      <c r="I2469" s="18">
        <v>31041</v>
      </c>
      <c r="J2469" s="18" t="s">
        <v>13319</v>
      </c>
      <c r="M2469" s="3" t="s">
        <v>7478</v>
      </c>
      <c r="N2469" s="3" t="s">
        <v>7479</v>
      </c>
      <c r="O2469" s="3" t="s">
        <v>13414</v>
      </c>
      <c r="P2469" s="3" t="s">
        <v>7480</v>
      </c>
      <c r="Q2469" s="3" t="s">
        <v>7481</v>
      </c>
      <c r="R2469" s="3" t="s">
        <v>7558</v>
      </c>
    </row>
    <row r="2470" spans="2:18" x14ac:dyDescent="0.35">
      <c r="B2470" s="3" t="s">
        <v>4390</v>
      </c>
      <c r="C2470" s="3" t="s">
        <v>4391</v>
      </c>
      <c r="D2470" s="3" t="s">
        <v>41</v>
      </c>
      <c r="E2470" s="3" t="s">
        <v>42</v>
      </c>
      <c r="F2470" s="3" t="s">
        <v>7476</v>
      </c>
      <c r="G2470" s="19" t="s">
        <v>13397</v>
      </c>
      <c r="H2470" s="3" t="s">
        <v>9658</v>
      </c>
      <c r="I2470" s="18">
        <v>31041</v>
      </c>
      <c r="J2470" s="18" t="s">
        <v>13319</v>
      </c>
      <c r="M2470" s="3" t="s">
        <v>7478</v>
      </c>
      <c r="N2470" s="3" t="s">
        <v>7479</v>
      </c>
      <c r="O2470" s="3" t="s">
        <v>13414</v>
      </c>
      <c r="P2470" s="3" t="s">
        <v>7480</v>
      </c>
      <c r="Q2470" s="3" t="s">
        <v>7481</v>
      </c>
      <c r="R2470" s="3" t="s">
        <v>7558</v>
      </c>
    </row>
    <row r="2471" spans="2:18" x14ac:dyDescent="0.35">
      <c r="B2471" s="3" t="s">
        <v>4330</v>
      </c>
      <c r="C2471" s="3" t="s">
        <v>4331</v>
      </c>
      <c r="D2471" s="3" t="s">
        <v>41</v>
      </c>
      <c r="E2471" s="3" t="s">
        <v>42</v>
      </c>
      <c r="F2471" s="3" t="s">
        <v>7476</v>
      </c>
      <c r="G2471" s="19" t="s">
        <v>13397</v>
      </c>
      <c r="H2471" s="3" t="s">
        <v>9628</v>
      </c>
      <c r="I2471" s="18">
        <v>31041</v>
      </c>
      <c r="J2471" s="18" t="s">
        <v>13319</v>
      </c>
      <c r="M2471" s="3" t="s">
        <v>7478</v>
      </c>
      <c r="N2471" s="3" t="s">
        <v>7479</v>
      </c>
      <c r="O2471" s="3" t="s">
        <v>13414</v>
      </c>
      <c r="P2471" s="3" t="s">
        <v>7480</v>
      </c>
      <c r="Q2471" s="3" t="s">
        <v>7481</v>
      </c>
      <c r="R2471" s="3" t="s">
        <v>7558</v>
      </c>
    </row>
    <row r="2472" spans="2:18" x14ac:dyDescent="0.35">
      <c r="B2472" s="3" t="s">
        <v>4308</v>
      </c>
      <c r="C2472" s="3" t="s">
        <v>4309</v>
      </c>
      <c r="D2472" s="3" t="s">
        <v>41</v>
      </c>
      <c r="E2472" s="3" t="s">
        <v>42</v>
      </c>
      <c r="F2472" s="3" t="s">
        <v>7476</v>
      </c>
      <c r="G2472" s="19" t="s">
        <v>13397</v>
      </c>
      <c r="H2472" s="3" t="s">
        <v>9617</v>
      </c>
      <c r="I2472" s="18">
        <v>31041</v>
      </c>
      <c r="J2472" s="18" t="s">
        <v>13319</v>
      </c>
      <c r="M2472" s="3" t="s">
        <v>7478</v>
      </c>
      <c r="N2472" s="3" t="s">
        <v>7479</v>
      </c>
      <c r="O2472" s="3" t="s">
        <v>13414</v>
      </c>
      <c r="P2472" s="3" t="s">
        <v>7480</v>
      </c>
      <c r="Q2472" s="3" t="s">
        <v>7481</v>
      </c>
      <c r="R2472" s="3" t="s">
        <v>7558</v>
      </c>
    </row>
    <row r="2473" spans="2:18" x14ac:dyDescent="0.35">
      <c r="B2473" s="3" t="s">
        <v>4316</v>
      </c>
      <c r="C2473" s="3" t="s">
        <v>4317</v>
      </c>
      <c r="D2473" s="3" t="s">
        <v>41</v>
      </c>
      <c r="E2473" s="3" t="s">
        <v>42</v>
      </c>
      <c r="F2473" s="3" t="s">
        <v>7476</v>
      </c>
      <c r="G2473" s="19" t="s">
        <v>13397</v>
      </c>
      <c r="H2473" s="3" t="s">
        <v>9621</v>
      </c>
      <c r="I2473" s="18">
        <v>31041</v>
      </c>
      <c r="J2473" s="18" t="s">
        <v>13319</v>
      </c>
      <c r="M2473" s="3" t="s">
        <v>7478</v>
      </c>
      <c r="N2473" s="3" t="s">
        <v>7479</v>
      </c>
      <c r="O2473" s="3" t="s">
        <v>13414</v>
      </c>
      <c r="P2473" s="3" t="s">
        <v>7480</v>
      </c>
      <c r="Q2473" s="3" t="s">
        <v>7481</v>
      </c>
      <c r="R2473" s="3" t="s">
        <v>7558</v>
      </c>
    </row>
    <row r="2474" spans="2:18" x14ac:dyDescent="0.35">
      <c r="B2474" s="3" t="s">
        <v>4378</v>
      </c>
      <c r="C2474" s="3" t="s">
        <v>4379</v>
      </c>
      <c r="D2474" s="3" t="s">
        <v>41</v>
      </c>
      <c r="E2474" s="3" t="s">
        <v>42</v>
      </c>
      <c r="F2474" s="3" t="s">
        <v>7476</v>
      </c>
      <c r="G2474" s="19" t="s">
        <v>13397</v>
      </c>
      <c r="H2474" s="3" t="s">
        <v>9652</v>
      </c>
      <c r="I2474" s="18">
        <v>31041</v>
      </c>
      <c r="J2474" s="18" t="s">
        <v>13319</v>
      </c>
      <c r="M2474" s="3" t="s">
        <v>7478</v>
      </c>
      <c r="N2474" s="3" t="s">
        <v>7479</v>
      </c>
      <c r="O2474" s="3" t="s">
        <v>13414</v>
      </c>
      <c r="P2474" s="3" t="s">
        <v>7480</v>
      </c>
      <c r="Q2474" s="3" t="s">
        <v>7481</v>
      </c>
      <c r="R2474" s="3" t="s">
        <v>7558</v>
      </c>
    </row>
    <row r="2475" spans="2:18" x14ac:dyDescent="0.35">
      <c r="B2475" s="3" t="s">
        <v>4352</v>
      </c>
      <c r="C2475" s="3" t="s">
        <v>4353</v>
      </c>
      <c r="D2475" s="3" t="s">
        <v>41</v>
      </c>
      <c r="E2475" s="3" t="s">
        <v>42</v>
      </c>
      <c r="F2475" s="3" t="s">
        <v>7476</v>
      </c>
      <c r="G2475" s="19" t="s">
        <v>13397</v>
      </c>
      <c r="H2475" s="3" t="s">
        <v>9639</v>
      </c>
      <c r="I2475" s="18">
        <v>31041</v>
      </c>
      <c r="J2475" s="18" t="s">
        <v>13319</v>
      </c>
      <c r="M2475" s="3" t="s">
        <v>7478</v>
      </c>
      <c r="N2475" s="3" t="s">
        <v>7479</v>
      </c>
      <c r="O2475" s="3" t="s">
        <v>13414</v>
      </c>
      <c r="P2475" s="3" t="s">
        <v>7480</v>
      </c>
      <c r="Q2475" s="3" t="s">
        <v>7481</v>
      </c>
      <c r="R2475" s="3" t="s">
        <v>7558</v>
      </c>
    </row>
    <row r="2476" spans="2:18" x14ac:dyDescent="0.35">
      <c r="B2476" s="3" t="s">
        <v>4384</v>
      </c>
      <c r="C2476" s="3" t="s">
        <v>4385</v>
      </c>
      <c r="D2476" s="3" t="s">
        <v>41</v>
      </c>
      <c r="E2476" s="3" t="s">
        <v>42</v>
      </c>
      <c r="F2476" s="3" t="s">
        <v>7476</v>
      </c>
      <c r="G2476" s="19" t="s">
        <v>13397</v>
      </c>
      <c r="H2476" s="3" t="s">
        <v>9655</v>
      </c>
      <c r="I2476" s="18">
        <v>31041</v>
      </c>
      <c r="J2476" s="18" t="s">
        <v>13319</v>
      </c>
      <c r="M2476" s="3" t="s">
        <v>7478</v>
      </c>
      <c r="N2476" s="3" t="s">
        <v>7479</v>
      </c>
      <c r="O2476" s="3" t="s">
        <v>13414</v>
      </c>
      <c r="P2476" s="3" t="s">
        <v>7480</v>
      </c>
      <c r="Q2476" s="3" t="s">
        <v>7481</v>
      </c>
      <c r="R2476" s="3" t="s">
        <v>7558</v>
      </c>
    </row>
    <row r="2477" spans="2:18" x14ac:dyDescent="0.35">
      <c r="B2477" s="3" t="s">
        <v>4326</v>
      </c>
      <c r="C2477" s="3" t="s">
        <v>4327</v>
      </c>
      <c r="D2477" s="3" t="s">
        <v>41</v>
      </c>
      <c r="E2477" s="3" t="s">
        <v>42</v>
      </c>
      <c r="F2477" s="3" t="s">
        <v>7476</v>
      </c>
      <c r="G2477" s="19" t="s">
        <v>13397</v>
      </c>
      <c r="H2477" s="3" t="s">
        <v>9626</v>
      </c>
      <c r="I2477" s="18">
        <v>31041</v>
      </c>
      <c r="J2477" s="18" t="s">
        <v>13319</v>
      </c>
      <c r="M2477" s="3" t="s">
        <v>7478</v>
      </c>
      <c r="N2477" s="3" t="s">
        <v>7479</v>
      </c>
      <c r="O2477" s="3" t="s">
        <v>13414</v>
      </c>
      <c r="P2477" s="3" t="s">
        <v>7480</v>
      </c>
      <c r="Q2477" s="3" t="s">
        <v>7481</v>
      </c>
      <c r="R2477" s="3" t="s">
        <v>7558</v>
      </c>
    </row>
    <row r="2478" spans="2:18" x14ac:dyDescent="0.35">
      <c r="B2478" s="3" t="s">
        <v>4324</v>
      </c>
      <c r="C2478" s="3" t="s">
        <v>4325</v>
      </c>
      <c r="D2478" s="3" t="s">
        <v>41</v>
      </c>
      <c r="E2478" s="3" t="s">
        <v>42</v>
      </c>
      <c r="F2478" s="3" t="s">
        <v>7476</v>
      </c>
      <c r="G2478" s="19" t="s">
        <v>13397</v>
      </c>
      <c r="H2478" s="3" t="s">
        <v>9625</v>
      </c>
      <c r="I2478" s="18">
        <v>31041</v>
      </c>
      <c r="J2478" s="18" t="s">
        <v>13319</v>
      </c>
      <c r="M2478" s="3" t="s">
        <v>7478</v>
      </c>
      <c r="N2478" s="3" t="s">
        <v>7479</v>
      </c>
      <c r="O2478" s="3" t="s">
        <v>13414</v>
      </c>
      <c r="P2478" s="3" t="s">
        <v>7480</v>
      </c>
      <c r="Q2478" s="3" t="s">
        <v>7481</v>
      </c>
      <c r="R2478" s="3" t="s">
        <v>7558</v>
      </c>
    </row>
    <row r="2479" spans="2:18" x14ac:dyDescent="0.35">
      <c r="B2479" s="3" t="s">
        <v>4328</v>
      </c>
      <c r="C2479" s="3" t="s">
        <v>4329</v>
      </c>
      <c r="D2479" s="3" t="s">
        <v>41</v>
      </c>
      <c r="E2479" s="3" t="s">
        <v>42</v>
      </c>
      <c r="F2479" s="3" t="s">
        <v>7476</v>
      </c>
      <c r="G2479" s="19" t="s">
        <v>13397</v>
      </c>
      <c r="H2479" s="3" t="s">
        <v>9627</v>
      </c>
      <c r="I2479" s="18">
        <v>31041</v>
      </c>
      <c r="J2479" s="18" t="s">
        <v>13319</v>
      </c>
      <c r="M2479" s="3" t="s">
        <v>7478</v>
      </c>
      <c r="N2479" s="3" t="s">
        <v>7479</v>
      </c>
      <c r="O2479" s="3" t="s">
        <v>13414</v>
      </c>
      <c r="P2479" s="3" t="s">
        <v>7480</v>
      </c>
      <c r="Q2479" s="3" t="s">
        <v>7481</v>
      </c>
      <c r="R2479" s="3" t="s">
        <v>7558</v>
      </c>
    </row>
    <row r="2480" spans="2:18" x14ac:dyDescent="0.35">
      <c r="B2480" s="3" t="s">
        <v>4332</v>
      </c>
      <c r="C2480" s="3" t="s">
        <v>4333</v>
      </c>
      <c r="D2480" s="3" t="s">
        <v>41</v>
      </c>
      <c r="E2480" s="3" t="s">
        <v>42</v>
      </c>
      <c r="F2480" s="3" t="s">
        <v>7476</v>
      </c>
      <c r="G2480" s="19" t="s">
        <v>13397</v>
      </c>
      <c r="H2480" s="3" t="s">
        <v>9629</v>
      </c>
      <c r="I2480" s="18">
        <v>31041</v>
      </c>
      <c r="J2480" s="18" t="s">
        <v>13319</v>
      </c>
      <c r="M2480" s="3" t="s">
        <v>7478</v>
      </c>
      <c r="N2480" s="3" t="s">
        <v>7479</v>
      </c>
      <c r="O2480" s="3" t="s">
        <v>13414</v>
      </c>
      <c r="P2480" s="3" t="s">
        <v>7480</v>
      </c>
      <c r="Q2480" s="3" t="s">
        <v>7481</v>
      </c>
      <c r="R2480" s="3" t="s">
        <v>7558</v>
      </c>
    </row>
    <row r="2481" spans="2:18" x14ac:dyDescent="0.35">
      <c r="B2481" s="3" t="s">
        <v>4334</v>
      </c>
      <c r="C2481" s="3" t="s">
        <v>4335</v>
      </c>
      <c r="D2481" s="3" t="s">
        <v>41</v>
      </c>
      <c r="E2481" s="3" t="s">
        <v>42</v>
      </c>
      <c r="F2481" s="3" t="s">
        <v>7476</v>
      </c>
      <c r="G2481" s="19" t="s">
        <v>13397</v>
      </c>
      <c r="H2481" s="3" t="s">
        <v>9630</v>
      </c>
      <c r="I2481" s="18">
        <v>31041</v>
      </c>
      <c r="J2481" s="18" t="s">
        <v>13319</v>
      </c>
      <c r="M2481" s="3" t="s">
        <v>7478</v>
      </c>
      <c r="N2481" s="3" t="s">
        <v>7479</v>
      </c>
      <c r="O2481" s="3" t="s">
        <v>13414</v>
      </c>
      <c r="P2481" s="3" t="s">
        <v>7480</v>
      </c>
      <c r="Q2481" s="3" t="s">
        <v>7481</v>
      </c>
      <c r="R2481" s="3" t="s">
        <v>7558</v>
      </c>
    </row>
    <row r="2482" spans="2:18" x14ac:dyDescent="0.35">
      <c r="B2482" s="3" t="s">
        <v>4336</v>
      </c>
      <c r="C2482" s="3" t="s">
        <v>4337</v>
      </c>
      <c r="D2482" s="3" t="s">
        <v>41</v>
      </c>
      <c r="E2482" s="3" t="s">
        <v>42</v>
      </c>
      <c r="F2482" s="3" t="s">
        <v>7476</v>
      </c>
      <c r="G2482" s="19" t="s">
        <v>13397</v>
      </c>
      <c r="H2482" s="3" t="s">
        <v>9631</v>
      </c>
      <c r="I2482" s="18">
        <v>31041</v>
      </c>
      <c r="J2482" s="18" t="s">
        <v>13319</v>
      </c>
      <c r="M2482" s="3" t="s">
        <v>7478</v>
      </c>
      <c r="N2482" s="3" t="s">
        <v>7479</v>
      </c>
      <c r="O2482" s="3" t="s">
        <v>13414</v>
      </c>
      <c r="P2482" s="3" t="s">
        <v>7480</v>
      </c>
      <c r="Q2482" s="3" t="s">
        <v>7481</v>
      </c>
      <c r="R2482" s="3" t="s">
        <v>7558</v>
      </c>
    </row>
    <row r="2483" spans="2:18" x14ac:dyDescent="0.35">
      <c r="B2483" s="3" t="s">
        <v>4306</v>
      </c>
      <c r="C2483" s="3" t="s">
        <v>4307</v>
      </c>
      <c r="D2483" s="3" t="s">
        <v>41</v>
      </c>
      <c r="E2483" s="3" t="s">
        <v>42</v>
      </c>
      <c r="F2483" s="3" t="s">
        <v>7476</v>
      </c>
      <c r="G2483" s="19" t="s">
        <v>13397</v>
      </c>
      <c r="H2483" s="3" t="s">
        <v>9616</v>
      </c>
      <c r="I2483" s="18">
        <v>31041</v>
      </c>
      <c r="J2483" s="18" t="s">
        <v>13319</v>
      </c>
      <c r="M2483" s="3" t="s">
        <v>7478</v>
      </c>
      <c r="N2483" s="3" t="s">
        <v>7479</v>
      </c>
      <c r="O2483" s="3" t="s">
        <v>13414</v>
      </c>
      <c r="P2483" s="3" t="s">
        <v>7480</v>
      </c>
      <c r="Q2483" s="3" t="s">
        <v>7481</v>
      </c>
      <c r="R2483" s="3" t="s">
        <v>7558</v>
      </c>
    </row>
    <row r="2484" spans="2:18" x14ac:dyDescent="0.35">
      <c r="B2484" s="3" t="s">
        <v>4310</v>
      </c>
      <c r="C2484" s="3" t="s">
        <v>4311</v>
      </c>
      <c r="D2484" s="3" t="s">
        <v>41</v>
      </c>
      <c r="E2484" s="3" t="s">
        <v>42</v>
      </c>
      <c r="F2484" s="3" t="s">
        <v>7476</v>
      </c>
      <c r="G2484" s="19" t="s">
        <v>13397</v>
      </c>
      <c r="H2484" s="3" t="s">
        <v>9618</v>
      </c>
      <c r="I2484" s="18">
        <v>31041</v>
      </c>
      <c r="J2484" s="18" t="s">
        <v>13319</v>
      </c>
      <c r="M2484" s="3" t="s">
        <v>7478</v>
      </c>
      <c r="N2484" s="3" t="s">
        <v>7479</v>
      </c>
      <c r="O2484" s="3" t="s">
        <v>13414</v>
      </c>
      <c r="P2484" s="3" t="s">
        <v>7480</v>
      </c>
      <c r="Q2484" s="3" t="s">
        <v>7481</v>
      </c>
      <c r="R2484" s="3" t="s">
        <v>7558</v>
      </c>
    </row>
    <row r="2485" spans="2:18" x14ac:dyDescent="0.35">
      <c r="B2485" s="3" t="s">
        <v>4314</v>
      </c>
      <c r="C2485" s="3" t="s">
        <v>4315</v>
      </c>
      <c r="D2485" s="3" t="s">
        <v>41</v>
      </c>
      <c r="E2485" s="3" t="s">
        <v>42</v>
      </c>
      <c r="F2485" s="3" t="s">
        <v>7476</v>
      </c>
      <c r="G2485" s="19" t="s">
        <v>13397</v>
      </c>
      <c r="H2485" s="3" t="s">
        <v>9620</v>
      </c>
      <c r="I2485" s="18">
        <v>31041</v>
      </c>
      <c r="J2485" s="18" t="s">
        <v>13319</v>
      </c>
      <c r="M2485" s="3" t="s">
        <v>7478</v>
      </c>
      <c r="N2485" s="3" t="s">
        <v>7479</v>
      </c>
      <c r="O2485" s="3" t="s">
        <v>13414</v>
      </c>
      <c r="P2485" s="3" t="s">
        <v>7480</v>
      </c>
      <c r="Q2485" s="3" t="s">
        <v>7481</v>
      </c>
      <c r="R2485" s="3" t="s">
        <v>7558</v>
      </c>
    </row>
    <row r="2486" spans="2:18" x14ac:dyDescent="0.35">
      <c r="B2486" s="3" t="s">
        <v>4312</v>
      </c>
      <c r="C2486" s="3" t="s">
        <v>4313</v>
      </c>
      <c r="D2486" s="3" t="s">
        <v>41</v>
      </c>
      <c r="E2486" s="3" t="s">
        <v>42</v>
      </c>
      <c r="F2486" s="3" t="s">
        <v>7476</v>
      </c>
      <c r="G2486" s="19" t="s">
        <v>13397</v>
      </c>
      <c r="H2486" s="3" t="s">
        <v>9619</v>
      </c>
      <c r="I2486" s="18">
        <v>31041</v>
      </c>
      <c r="J2486" s="18" t="s">
        <v>13319</v>
      </c>
      <c r="M2486" s="3" t="s">
        <v>7478</v>
      </c>
      <c r="N2486" s="3" t="s">
        <v>7479</v>
      </c>
      <c r="O2486" s="3" t="s">
        <v>13414</v>
      </c>
      <c r="P2486" s="3" t="s">
        <v>7480</v>
      </c>
      <c r="Q2486" s="3" t="s">
        <v>7481</v>
      </c>
      <c r="R2486" s="3" t="s">
        <v>7558</v>
      </c>
    </row>
    <row r="2487" spans="2:18" x14ac:dyDescent="0.35">
      <c r="B2487" s="3" t="s">
        <v>4318</v>
      </c>
      <c r="C2487" s="3" t="s">
        <v>4319</v>
      </c>
      <c r="D2487" s="3" t="s">
        <v>41</v>
      </c>
      <c r="E2487" s="3" t="s">
        <v>42</v>
      </c>
      <c r="F2487" s="3" t="s">
        <v>7476</v>
      </c>
      <c r="G2487" s="19" t="s">
        <v>13397</v>
      </c>
      <c r="H2487" s="3" t="s">
        <v>9622</v>
      </c>
      <c r="I2487" s="18">
        <v>31041</v>
      </c>
      <c r="J2487" s="18" t="s">
        <v>13319</v>
      </c>
      <c r="M2487" s="3" t="s">
        <v>7478</v>
      </c>
      <c r="N2487" s="3" t="s">
        <v>7479</v>
      </c>
      <c r="O2487" s="3" t="s">
        <v>13414</v>
      </c>
      <c r="P2487" s="3" t="s">
        <v>7480</v>
      </c>
      <c r="Q2487" s="3" t="s">
        <v>7481</v>
      </c>
      <c r="R2487" s="3" t="s">
        <v>7558</v>
      </c>
    </row>
    <row r="2488" spans="2:18" x14ac:dyDescent="0.35">
      <c r="B2488" s="3" t="s">
        <v>4322</v>
      </c>
      <c r="C2488" s="3" t="s">
        <v>4323</v>
      </c>
      <c r="D2488" s="3" t="s">
        <v>41</v>
      </c>
      <c r="E2488" s="3" t="s">
        <v>42</v>
      </c>
      <c r="F2488" s="3" t="s">
        <v>7476</v>
      </c>
      <c r="G2488" s="19" t="s">
        <v>13397</v>
      </c>
      <c r="H2488" s="3" t="s">
        <v>9624</v>
      </c>
      <c r="I2488" s="18">
        <v>31041</v>
      </c>
      <c r="J2488" s="18" t="s">
        <v>13319</v>
      </c>
      <c r="M2488" s="3" t="s">
        <v>7478</v>
      </c>
      <c r="N2488" s="3" t="s">
        <v>7479</v>
      </c>
      <c r="O2488" s="3" t="s">
        <v>13414</v>
      </c>
      <c r="P2488" s="3" t="s">
        <v>7480</v>
      </c>
      <c r="Q2488" s="3" t="s">
        <v>7481</v>
      </c>
      <c r="R2488" s="3" t="s">
        <v>7558</v>
      </c>
    </row>
    <row r="2489" spans="2:18" x14ac:dyDescent="0.35">
      <c r="B2489" s="3" t="s">
        <v>4320</v>
      </c>
      <c r="C2489" s="3" t="s">
        <v>4321</v>
      </c>
      <c r="D2489" s="3" t="s">
        <v>41</v>
      </c>
      <c r="E2489" s="3" t="s">
        <v>42</v>
      </c>
      <c r="F2489" s="3" t="s">
        <v>7476</v>
      </c>
      <c r="G2489" s="19" t="s">
        <v>13397</v>
      </c>
      <c r="H2489" s="3" t="s">
        <v>9623</v>
      </c>
      <c r="I2489" s="18">
        <v>31041</v>
      </c>
      <c r="J2489" s="18" t="s">
        <v>13319</v>
      </c>
      <c r="M2489" s="3" t="s">
        <v>7478</v>
      </c>
      <c r="N2489" s="3" t="s">
        <v>7479</v>
      </c>
      <c r="O2489" s="3" t="s">
        <v>13414</v>
      </c>
      <c r="P2489" s="3" t="s">
        <v>7480</v>
      </c>
      <c r="Q2489" s="3" t="s">
        <v>7481</v>
      </c>
      <c r="R2489" s="3" t="s">
        <v>7558</v>
      </c>
    </row>
    <row r="2490" spans="2:18" x14ac:dyDescent="0.35">
      <c r="B2490" s="3" t="s">
        <v>4356</v>
      </c>
      <c r="C2490" s="3" t="s">
        <v>4357</v>
      </c>
      <c r="D2490" s="3" t="s">
        <v>41</v>
      </c>
      <c r="E2490" s="3" t="s">
        <v>42</v>
      </c>
      <c r="F2490" s="3" t="s">
        <v>7476</v>
      </c>
      <c r="G2490" s="19" t="s">
        <v>13397</v>
      </c>
      <c r="H2490" s="3" t="s">
        <v>9641</v>
      </c>
      <c r="I2490" s="18">
        <v>31041</v>
      </c>
      <c r="J2490" s="18" t="s">
        <v>13319</v>
      </c>
      <c r="M2490" s="3" t="s">
        <v>7478</v>
      </c>
      <c r="N2490" s="3" t="s">
        <v>7479</v>
      </c>
      <c r="O2490" s="3" t="s">
        <v>13414</v>
      </c>
      <c r="P2490" s="3" t="s">
        <v>7480</v>
      </c>
      <c r="Q2490" s="3" t="s">
        <v>7481</v>
      </c>
      <c r="R2490" s="3" t="s">
        <v>7558</v>
      </c>
    </row>
    <row r="2491" spans="2:18" x14ac:dyDescent="0.35">
      <c r="B2491" s="3" t="s">
        <v>4362</v>
      </c>
      <c r="C2491" s="3" t="s">
        <v>4363</v>
      </c>
      <c r="D2491" s="3" t="s">
        <v>41</v>
      </c>
      <c r="E2491" s="3" t="s">
        <v>42</v>
      </c>
      <c r="F2491" s="3" t="s">
        <v>7476</v>
      </c>
      <c r="G2491" s="19" t="s">
        <v>13397</v>
      </c>
      <c r="H2491" s="3" t="s">
        <v>9644</v>
      </c>
      <c r="I2491" s="18">
        <v>31041</v>
      </c>
      <c r="J2491" s="18" t="s">
        <v>13319</v>
      </c>
      <c r="M2491" s="3" t="s">
        <v>7478</v>
      </c>
      <c r="N2491" s="3" t="s">
        <v>7479</v>
      </c>
      <c r="O2491" s="3" t="s">
        <v>13414</v>
      </c>
      <c r="P2491" s="3" t="s">
        <v>7480</v>
      </c>
      <c r="Q2491" s="3" t="s">
        <v>7481</v>
      </c>
      <c r="R2491" s="3" t="s">
        <v>7558</v>
      </c>
    </row>
    <row r="2492" spans="2:18" x14ac:dyDescent="0.35">
      <c r="B2492" s="3" t="s">
        <v>4360</v>
      </c>
      <c r="C2492" s="3" t="s">
        <v>4361</v>
      </c>
      <c r="D2492" s="3" t="s">
        <v>41</v>
      </c>
      <c r="E2492" s="3" t="s">
        <v>42</v>
      </c>
      <c r="F2492" s="3" t="s">
        <v>7476</v>
      </c>
      <c r="G2492" s="19" t="s">
        <v>13397</v>
      </c>
      <c r="H2492" s="3" t="s">
        <v>9643</v>
      </c>
      <c r="I2492" s="18">
        <v>31041</v>
      </c>
      <c r="J2492" s="18" t="s">
        <v>13319</v>
      </c>
      <c r="M2492" s="3" t="s">
        <v>7478</v>
      </c>
      <c r="N2492" s="3" t="s">
        <v>7479</v>
      </c>
      <c r="O2492" s="3" t="s">
        <v>13414</v>
      </c>
      <c r="P2492" s="3" t="s">
        <v>7480</v>
      </c>
      <c r="Q2492" s="3" t="s">
        <v>7481</v>
      </c>
      <c r="R2492" s="3" t="s">
        <v>7558</v>
      </c>
    </row>
    <row r="2493" spans="2:18" x14ac:dyDescent="0.35">
      <c r="B2493" s="3" t="s">
        <v>4364</v>
      </c>
      <c r="C2493" s="3" t="s">
        <v>4365</v>
      </c>
      <c r="D2493" s="3" t="s">
        <v>41</v>
      </c>
      <c r="E2493" s="3" t="s">
        <v>42</v>
      </c>
      <c r="F2493" s="3" t="s">
        <v>7476</v>
      </c>
      <c r="G2493" s="19" t="s">
        <v>13397</v>
      </c>
      <c r="H2493" s="3" t="s">
        <v>9645</v>
      </c>
      <c r="I2493" s="18">
        <v>31041</v>
      </c>
      <c r="J2493" s="18" t="s">
        <v>13319</v>
      </c>
      <c r="M2493" s="3" t="s">
        <v>7478</v>
      </c>
      <c r="N2493" s="3" t="s">
        <v>7479</v>
      </c>
      <c r="O2493" s="3" t="s">
        <v>13414</v>
      </c>
      <c r="P2493" s="3" t="s">
        <v>7480</v>
      </c>
      <c r="Q2493" s="3" t="s">
        <v>7481</v>
      </c>
      <c r="R2493" s="3" t="s">
        <v>7558</v>
      </c>
    </row>
    <row r="2494" spans="2:18" x14ac:dyDescent="0.35">
      <c r="B2494" s="3" t="s">
        <v>4366</v>
      </c>
      <c r="C2494" s="3" t="s">
        <v>4367</v>
      </c>
      <c r="D2494" s="3" t="s">
        <v>41</v>
      </c>
      <c r="E2494" s="3" t="s">
        <v>42</v>
      </c>
      <c r="F2494" s="3" t="s">
        <v>7476</v>
      </c>
      <c r="G2494" s="19" t="s">
        <v>13397</v>
      </c>
      <c r="H2494" s="3" t="s">
        <v>9646</v>
      </c>
      <c r="I2494" s="18">
        <v>31041</v>
      </c>
      <c r="J2494" s="18" t="s">
        <v>13319</v>
      </c>
      <c r="M2494" s="3" t="s">
        <v>7478</v>
      </c>
      <c r="N2494" s="3" t="s">
        <v>7479</v>
      </c>
      <c r="O2494" s="3" t="s">
        <v>13414</v>
      </c>
      <c r="P2494" s="3" t="s">
        <v>7480</v>
      </c>
      <c r="Q2494" s="3" t="s">
        <v>7481</v>
      </c>
      <c r="R2494" s="3" t="s">
        <v>7558</v>
      </c>
    </row>
    <row r="2495" spans="2:18" x14ac:dyDescent="0.35">
      <c r="B2495" s="3" t="s">
        <v>4368</v>
      </c>
      <c r="C2495" s="3" t="s">
        <v>4369</v>
      </c>
      <c r="D2495" s="3" t="s">
        <v>41</v>
      </c>
      <c r="E2495" s="3" t="s">
        <v>42</v>
      </c>
      <c r="F2495" s="3" t="s">
        <v>7476</v>
      </c>
      <c r="G2495" s="19" t="s">
        <v>13397</v>
      </c>
      <c r="H2495" s="3" t="s">
        <v>9647</v>
      </c>
      <c r="I2495" s="18">
        <v>31041</v>
      </c>
      <c r="J2495" s="18" t="s">
        <v>13319</v>
      </c>
      <c r="M2495" s="3" t="s">
        <v>7478</v>
      </c>
      <c r="N2495" s="3" t="s">
        <v>7479</v>
      </c>
      <c r="O2495" s="3" t="s">
        <v>13414</v>
      </c>
      <c r="P2495" s="3" t="s">
        <v>7480</v>
      </c>
      <c r="Q2495" s="3" t="s">
        <v>7481</v>
      </c>
      <c r="R2495" s="3" t="s">
        <v>7558</v>
      </c>
    </row>
    <row r="2496" spans="2:18" x14ac:dyDescent="0.35">
      <c r="B2496" s="3" t="s">
        <v>4338</v>
      </c>
      <c r="C2496" s="3" t="s">
        <v>4339</v>
      </c>
      <c r="D2496" s="3" t="s">
        <v>41</v>
      </c>
      <c r="E2496" s="3" t="s">
        <v>42</v>
      </c>
      <c r="F2496" s="3" t="s">
        <v>7476</v>
      </c>
      <c r="G2496" s="19" t="s">
        <v>13397</v>
      </c>
      <c r="H2496" s="3" t="s">
        <v>9632</v>
      </c>
      <c r="I2496" s="18">
        <v>31041</v>
      </c>
      <c r="J2496" s="18" t="s">
        <v>13319</v>
      </c>
      <c r="M2496" s="3" t="s">
        <v>7478</v>
      </c>
      <c r="N2496" s="3" t="s">
        <v>7479</v>
      </c>
      <c r="O2496" s="3" t="s">
        <v>13414</v>
      </c>
      <c r="P2496" s="3" t="s">
        <v>7480</v>
      </c>
      <c r="Q2496" s="3" t="s">
        <v>7481</v>
      </c>
      <c r="R2496" s="3" t="s">
        <v>7558</v>
      </c>
    </row>
    <row r="2497" spans="2:18" x14ac:dyDescent="0.35">
      <c r="B2497" s="3" t="s">
        <v>4342</v>
      </c>
      <c r="C2497" s="3" t="s">
        <v>4343</v>
      </c>
      <c r="D2497" s="3" t="s">
        <v>41</v>
      </c>
      <c r="E2497" s="3" t="s">
        <v>42</v>
      </c>
      <c r="F2497" s="3" t="s">
        <v>7476</v>
      </c>
      <c r="G2497" s="19" t="s">
        <v>13397</v>
      </c>
      <c r="H2497" s="3" t="s">
        <v>9634</v>
      </c>
      <c r="I2497" s="18">
        <v>31041</v>
      </c>
      <c r="J2497" s="18" t="s">
        <v>13319</v>
      </c>
      <c r="M2497" s="3" t="s">
        <v>7478</v>
      </c>
      <c r="N2497" s="3" t="s">
        <v>7479</v>
      </c>
      <c r="O2497" s="3" t="s">
        <v>13414</v>
      </c>
      <c r="P2497" s="3" t="s">
        <v>7480</v>
      </c>
      <c r="Q2497" s="3" t="s">
        <v>7481</v>
      </c>
      <c r="R2497" s="3" t="s">
        <v>7558</v>
      </c>
    </row>
    <row r="2498" spans="2:18" x14ac:dyDescent="0.35">
      <c r="B2498" s="3" t="s">
        <v>4340</v>
      </c>
      <c r="C2498" s="3" t="s">
        <v>4341</v>
      </c>
      <c r="D2498" s="3" t="s">
        <v>41</v>
      </c>
      <c r="E2498" s="3" t="s">
        <v>42</v>
      </c>
      <c r="F2498" s="3" t="s">
        <v>7476</v>
      </c>
      <c r="G2498" s="19" t="s">
        <v>13397</v>
      </c>
      <c r="H2498" s="3" t="s">
        <v>9633</v>
      </c>
      <c r="I2498" s="18">
        <v>31041</v>
      </c>
      <c r="J2498" s="18" t="s">
        <v>13319</v>
      </c>
      <c r="M2498" s="3" t="s">
        <v>7478</v>
      </c>
      <c r="N2498" s="3" t="s">
        <v>7479</v>
      </c>
      <c r="O2498" s="3" t="s">
        <v>13414</v>
      </c>
      <c r="P2498" s="3" t="s">
        <v>7480</v>
      </c>
      <c r="Q2498" s="3" t="s">
        <v>7481</v>
      </c>
      <c r="R2498" s="3" t="s">
        <v>7558</v>
      </c>
    </row>
    <row r="2499" spans="2:18" x14ac:dyDescent="0.35">
      <c r="B2499" s="3" t="s">
        <v>4346</v>
      </c>
      <c r="C2499" s="3" t="s">
        <v>4347</v>
      </c>
      <c r="D2499" s="3" t="s">
        <v>41</v>
      </c>
      <c r="E2499" s="3" t="s">
        <v>42</v>
      </c>
      <c r="F2499" s="3" t="s">
        <v>7476</v>
      </c>
      <c r="G2499" s="19" t="s">
        <v>13397</v>
      </c>
      <c r="H2499" s="3" t="s">
        <v>9636</v>
      </c>
      <c r="I2499" s="18">
        <v>31041</v>
      </c>
      <c r="J2499" s="18" t="s">
        <v>13319</v>
      </c>
      <c r="M2499" s="3" t="s">
        <v>7478</v>
      </c>
      <c r="N2499" s="3" t="s">
        <v>7479</v>
      </c>
      <c r="O2499" s="3" t="s">
        <v>13414</v>
      </c>
      <c r="P2499" s="3" t="s">
        <v>7480</v>
      </c>
      <c r="Q2499" s="3" t="s">
        <v>7481</v>
      </c>
      <c r="R2499" s="3" t="s">
        <v>7558</v>
      </c>
    </row>
    <row r="2500" spans="2:18" x14ac:dyDescent="0.35">
      <c r="B2500" s="3" t="s">
        <v>4344</v>
      </c>
      <c r="C2500" s="3" t="s">
        <v>4345</v>
      </c>
      <c r="D2500" s="3" t="s">
        <v>41</v>
      </c>
      <c r="E2500" s="3" t="s">
        <v>42</v>
      </c>
      <c r="F2500" s="3" t="s">
        <v>7476</v>
      </c>
      <c r="G2500" s="19" t="s">
        <v>13397</v>
      </c>
      <c r="H2500" s="3" t="s">
        <v>9635</v>
      </c>
      <c r="I2500" s="18">
        <v>31041</v>
      </c>
      <c r="J2500" s="18" t="s">
        <v>13319</v>
      </c>
      <c r="M2500" s="3" t="s">
        <v>7478</v>
      </c>
      <c r="N2500" s="3" t="s">
        <v>7479</v>
      </c>
      <c r="O2500" s="3" t="s">
        <v>13414</v>
      </c>
      <c r="P2500" s="3" t="s">
        <v>7480</v>
      </c>
      <c r="Q2500" s="3" t="s">
        <v>7481</v>
      </c>
      <c r="R2500" s="3" t="s">
        <v>7558</v>
      </c>
    </row>
    <row r="2501" spans="2:18" x14ac:dyDescent="0.35">
      <c r="B2501" s="3" t="s">
        <v>4350</v>
      </c>
      <c r="C2501" s="3" t="s">
        <v>4351</v>
      </c>
      <c r="D2501" s="3" t="s">
        <v>41</v>
      </c>
      <c r="E2501" s="3" t="s">
        <v>42</v>
      </c>
      <c r="F2501" s="3" t="s">
        <v>7476</v>
      </c>
      <c r="G2501" s="19" t="s">
        <v>13397</v>
      </c>
      <c r="H2501" s="3" t="s">
        <v>9638</v>
      </c>
      <c r="I2501" s="18">
        <v>31041</v>
      </c>
      <c r="J2501" s="18" t="s">
        <v>13319</v>
      </c>
      <c r="M2501" s="3" t="s">
        <v>7478</v>
      </c>
      <c r="N2501" s="3" t="s">
        <v>7479</v>
      </c>
      <c r="O2501" s="3" t="s">
        <v>13414</v>
      </c>
      <c r="P2501" s="3" t="s">
        <v>7480</v>
      </c>
      <c r="Q2501" s="3" t="s">
        <v>7481</v>
      </c>
      <c r="R2501" s="3" t="s">
        <v>7558</v>
      </c>
    </row>
    <row r="2502" spans="2:18" x14ac:dyDescent="0.35">
      <c r="B2502" s="3" t="s">
        <v>4348</v>
      </c>
      <c r="C2502" s="3" t="s">
        <v>4349</v>
      </c>
      <c r="D2502" s="3" t="s">
        <v>41</v>
      </c>
      <c r="E2502" s="3" t="s">
        <v>42</v>
      </c>
      <c r="F2502" s="3" t="s">
        <v>7476</v>
      </c>
      <c r="G2502" s="19" t="s">
        <v>13397</v>
      </c>
      <c r="H2502" s="3" t="s">
        <v>9637</v>
      </c>
      <c r="I2502" s="18">
        <v>31041</v>
      </c>
      <c r="J2502" s="18" t="s">
        <v>13319</v>
      </c>
      <c r="M2502" s="3" t="s">
        <v>7478</v>
      </c>
      <c r="N2502" s="3" t="s">
        <v>7479</v>
      </c>
      <c r="O2502" s="3" t="s">
        <v>13414</v>
      </c>
      <c r="P2502" s="3" t="s">
        <v>7480</v>
      </c>
      <c r="Q2502" s="3" t="s">
        <v>7481</v>
      </c>
      <c r="R2502" s="3" t="s">
        <v>7558</v>
      </c>
    </row>
    <row r="2503" spans="2:18" x14ac:dyDescent="0.35">
      <c r="B2503" s="3" t="s">
        <v>4354</v>
      </c>
      <c r="C2503" s="3" t="s">
        <v>4355</v>
      </c>
      <c r="D2503" s="3" t="s">
        <v>41</v>
      </c>
      <c r="E2503" s="3" t="s">
        <v>42</v>
      </c>
      <c r="F2503" s="3" t="s">
        <v>7476</v>
      </c>
      <c r="G2503" s="19" t="s">
        <v>13397</v>
      </c>
      <c r="H2503" s="3" t="s">
        <v>9640</v>
      </c>
      <c r="I2503" s="18">
        <v>31041</v>
      </c>
      <c r="J2503" s="18" t="s">
        <v>13319</v>
      </c>
      <c r="M2503" s="3" t="s">
        <v>7478</v>
      </c>
      <c r="N2503" s="3" t="s">
        <v>7479</v>
      </c>
      <c r="O2503" s="3" t="s">
        <v>13414</v>
      </c>
      <c r="P2503" s="3" t="s">
        <v>7480</v>
      </c>
      <c r="Q2503" s="3" t="s">
        <v>7481</v>
      </c>
      <c r="R2503" s="3" t="s">
        <v>7558</v>
      </c>
    </row>
    <row r="2504" spans="2:18" x14ac:dyDescent="0.35">
      <c r="B2504" s="3" t="s">
        <v>4388</v>
      </c>
      <c r="C2504" s="3" t="s">
        <v>4389</v>
      </c>
      <c r="D2504" s="3" t="s">
        <v>41</v>
      </c>
      <c r="E2504" s="3" t="s">
        <v>42</v>
      </c>
      <c r="F2504" s="3" t="s">
        <v>7476</v>
      </c>
      <c r="G2504" s="19" t="s">
        <v>13397</v>
      </c>
      <c r="H2504" s="3" t="s">
        <v>9657</v>
      </c>
      <c r="I2504" s="18">
        <v>31041</v>
      </c>
      <c r="J2504" s="18" t="s">
        <v>13319</v>
      </c>
      <c r="M2504" s="3" t="s">
        <v>7478</v>
      </c>
      <c r="N2504" s="3" t="s">
        <v>7479</v>
      </c>
      <c r="O2504" s="3" t="s">
        <v>13414</v>
      </c>
      <c r="P2504" s="3" t="s">
        <v>7480</v>
      </c>
      <c r="Q2504" s="3" t="s">
        <v>7481</v>
      </c>
      <c r="R2504" s="3" t="s">
        <v>7558</v>
      </c>
    </row>
    <row r="2505" spans="2:18" x14ac:dyDescent="0.35">
      <c r="B2505" s="3" t="s">
        <v>4394</v>
      </c>
      <c r="C2505" s="3" t="s">
        <v>4395</v>
      </c>
      <c r="D2505" s="3" t="s">
        <v>41</v>
      </c>
      <c r="E2505" s="3" t="s">
        <v>42</v>
      </c>
      <c r="F2505" s="3" t="s">
        <v>7476</v>
      </c>
      <c r="G2505" s="19" t="s">
        <v>13397</v>
      </c>
      <c r="H2505" s="3" t="s">
        <v>9660</v>
      </c>
      <c r="I2505" s="18">
        <v>31041</v>
      </c>
      <c r="J2505" s="18" t="s">
        <v>13319</v>
      </c>
      <c r="M2505" s="3" t="s">
        <v>7478</v>
      </c>
      <c r="N2505" s="3" t="s">
        <v>7479</v>
      </c>
      <c r="O2505" s="3" t="s">
        <v>13414</v>
      </c>
      <c r="P2505" s="3" t="s">
        <v>7480</v>
      </c>
      <c r="Q2505" s="3" t="s">
        <v>7481</v>
      </c>
      <c r="R2505" s="3" t="s">
        <v>7558</v>
      </c>
    </row>
    <row r="2506" spans="2:18" x14ac:dyDescent="0.35">
      <c r="B2506" s="3" t="s">
        <v>4392</v>
      </c>
      <c r="C2506" s="3" t="s">
        <v>4393</v>
      </c>
      <c r="D2506" s="3" t="s">
        <v>41</v>
      </c>
      <c r="E2506" s="3" t="s">
        <v>42</v>
      </c>
      <c r="F2506" s="3" t="s">
        <v>7476</v>
      </c>
      <c r="G2506" s="19" t="s">
        <v>13397</v>
      </c>
      <c r="H2506" s="3" t="s">
        <v>9659</v>
      </c>
      <c r="I2506" s="18">
        <v>31041</v>
      </c>
      <c r="J2506" s="18" t="s">
        <v>13319</v>
      </c>
      <c r="M2506" s="3" t="s">
        <v>7478</v>
      </c>
      <c r="N2506" s="3" t="s">
        <v>7479</v>
      </c>
      <c r="O2506" s="3" t="s">
        <v>13414</v>
      </c>
      <c r="P2506" s="3" t="s">
        <v>7480</v>
      </c>
      <c r="Q2506" s="3" t="s">
        <v>7481</v>
      </c>
      <c r="R2506" s="3" t="s">
        <v>7558</v>
      </c>
    </row>
    <row r="2507" spans="2:18" x14ac:dyDescent="0.35">
      <c r="B2507" s="3" t="s">
        <v>4396</v>
      </c>
      <c r="C2507" s="3" t="s">
        <v>4397</v>
      </c>
      <c r="D2507" s="3" t="s">
        <v>41</v>
      </c>
      <c r="E2507" s="3" t="s">
        <v>42</v>
      </c>
      <c r="F2507" s="3" t="s">
        <v>7476</v>
      </c>
      <c r="G2507" s="19" t="s">
        <v>13397</v>
      </c>
      <c r="H2507" s="3" t="s">
        <v>9661</v>
      </c>
      <c r="I2507" s="18">
        <v>31041</v>
      </c>
      <c r="J2507" s="18" t="s">
        <v>13319</v>
      </c>
      <c r="M2507" s="3" t="s">
        <v>7478</v>
      </c>
      <c r="N2507" s="3" t="s">
        <v>7479</v>
      </c>
      <c r="O2507" s="3" t="s">
        <v>13414</v>
      </c>
      <c r="P2507" s="3" t="s">
        <v>7480</v>
      </c>
      <c r="Q2507" s="3" t="s">
        <v>7481</v>
      </c>
      <c r="R2507" s="3" t="s">
        <v>7558</v>
      </c>
    </row>
    <row r="2508" spans="2:18" x14ac:dyDescent="0.35">
      <c r="B2508" s="3" t="s">
        <v>4398</v>
      </c>
      <c r="C2508" s="3" t="s">
        <v>4399</v>
      </c>
      <c r="D2508" s="3" t="s">
        <v>41</v>
      </c>
      <c r="E2508" s="3" t="s">
        <v>42</v>
      </c>
      <c r="F2508" s="3" t="s">
        <v>7476</v>
      </c>
      <c r="G2508" s="19" t="s">
        <v>13397</v>
      </c>
      <c r="H2508" s="3" t="s">
        <v>9662</v>
      </c>
      <c r="I2508" s="18">
        <v>31041</v>
      </c>
      <c r="J2508" s="18" t="s">
        <v>13319</v>
      </c>
      <c r="M2508" s="3" t="s">
        <v>7478</v>
      </c>
      <c r="N2508" s="3" t="s">
        <v>7479</v>
      </c>
      <c r="O2508" s="3" t="s">
        <v>13414</v>
      </c>
      <c r="P2508" s="3" t="s">
        <v>7480</v>
      </c>
      <c r="Q2508" s="3" t="s">
        <v>7481</v>
      </c>
      <c r="R2508" s="3" t="s">
        <v>7558</v>
      </c>
    </row>
    <row r="2509" spans="2:18" x14ac:dyDescent="0.35">
      <c r="B2509" s="3" t="s">
        <v>4400</v>
      </c>
      <c r="C2509" s="3" t="s">
        <v>4401</v>
      </c>
      <c r="D2509" s="3" t="s">
        <v>41</v>
      </c>
      <c r="E2509" s="3" t="s">
        <v>42</v>
      </c>
      <c r="F2509" s="3" t="s">
        <v>7476</v>
      </c>
      <c r="G2509" s="19" t="s">
        <v>13397</v>
      </c>
      <c r="H2509" s="3" t="s">
        <v>9663</v>
      </c>
      <c r="I2509" s="18">
        <v>31041</v>
      </c>
      <c r="J2509" s="18" t="s">
        <v>13319</v>
      </c>
      <c r="M2509" s="3" t="s">
        <v>7478</v>
      </c>
      <c r="N2509" s="3" t="s">
        <v>7479</v>
      </c>
      <c r="O2509" s="3" t="s">
        <v>13414</v>
      </c>
      <c r="P2509" s="3" t="s">
        <v>7480</v>
      </c>
      <c r="Q2509" s="3" t="s">
        <v>7481</v>
      </c>
      <c r="R2509" s="3" t="s">
        <v>7558</v>
      </c>
    </row>
    <row r="2510" spans="2:18" x14ac:dyDescent="0.35">
      <c r="B2510" s="3" t="s">
        <v>4370</v>
      </c>
      <c r="C2510" s="3" t="s">
        <v>4371</v>
      </c>
      <c r="D2510" s="3" t="s">
        <v>41</v>
      </c>
      <c r="E2510" s="3" t="s">
        <v>42</v>
      </c>
      <c r="F2510" s="3" t="s">
        <v>7476</v>
      </c>
      <c r="G2510" s="19" t="s">
        <v>13397</v>
      </c>
      <c r="H2510" s="3" t="s">
        <v>9648</v>
      </c>
      <c r="I2510" s="18">
        <v>31041</v>
      </c>
      <c r="J2510" s="18" t="s">
        <v>13319</v>
      </c>
      <c r="M2510" s="3" t="s">
        <v>7478</v>
      </c>
      <c r="N2510" s="3" t="s">
        <v>7479</v>
      </c>
      <c r="O2510" s="3" t="s">
        <v>13414</v>
      </c>
      <c r="P2510" s="3" t="s">
        <v>7480</v>
      </c>
      <c r="Q2510" s="3" t="s">
        <v>7481</v>
      </c>
      <c r="R2510" s="3" t="s">
        <v>7558</v>
      </c>
    </row>
    <row r="2511" spans="2:18" x14ac:dyDescent="0.35">
      <c r="B2511" s="3" t="s">
        <v>4374</v>
      </c>
      <c r="C2511" s="3" t="s">
        <v>4375</v>
      </c>
      <c r="D2511" s="3" t="s">
        <v>41</v>
      </c>
      <c r="E2511" s="3" t="s">
        <v>42</v>
      </c>
      <c r="F2511" s="3" t="s">
        <v>7476</v>
      </c>
      <c r="G2511" s="19" t="s">
        <v>13397</v>
      </c>
      <c r="H2511" s="3" t="s">
        <v>9650</v>
      </c>
      <c r="I2511" s="18">
        <v>31041</v>
      </c>
      <c r="J2511" s="18" t="s">
        <v>13319</v>
      </c>
      <c r="M2511" s="3" t="s">
        <v>7478</v>
      </c>
      <c r="N2511" s="3" t="s">
        <v>7479</v>
      </c>
      <c r="O2511" s="3" t="s">
        <v>13414</v>
      </c>
      <c r="P2511" s="3" t="s">
        <v>7480</v>
      </c>
      <c r="Q2511" s="3" t="s">
        <v>7481</v>
      </c>
      <c r="R2511" s="3" t="s">
        <v>7558</v>
      </c>
    </row>
    <row r="2512" spans="2:18" x14ac:dyDescent="0.35">
      <c r="B2512" s="3" t="s">
        <v>4372</v>
      </c>
      <c r="C2512" s="3" t="s">
        <v>4373</v>
      </c>
      <c r="D2512" s="3" t="s">
        <v>41</v>
      </c>
      <c r="E2512" s="3" t="s">
        <v>42</v>
      </c>
      <c r="F2512" s="3" t="s">
        <v>7476</v>
      </c>
      <c r="G2512" s="19" t="s">
        <v>13397</v>
      </c>
      <c r="H2512" s="3" t="s">
        <v>9649</v>
      </c>
      <c r="I2512" s="18">
        <v>31041</v>
      </c>
      <c r="J2512" s="18" t="s">
        <v>13319</v>
      </c>
      <c r="M2512" s="3" t="s">
        <v>7478</v>
      </c>
      <c r="N2512" s="3" t="s">
        <v>7479</v>
      </c>
      <c r="O2512" s="3" t="s">
        <v>13414</v>
      </c>
      <c r="P2512" s="3" t="s">
        <v>7480</v>
      </c>
      <c r="Q2512" s="3" t="s">
        <v>7481</v>
      </c>
      <c r="R2512" s="3" t="s">
        <v>7558</v>
      </c>
    </row>
    <row r="2513" spans="2:18" x14ac:dyDescent="0.35">
      <c r="B2513" s="3" t="s">
        <v>4376</v>
      </c>
      <c r="C2513" s="3" t="s">
        <v>4377</v>
      </c>
      <c r="D2513" s="3" t="s">
        <v>41</v>
      </c>
      <c r="E2513" s="3" t="s">
        <v>42</v>
      </c>
      <c r="F2513" s="3" t="s">
        <v>7476</v>
      </c>
      <c r="G2513" s="19" t="s">
        <v>13397</v>
      </c>
      <c r="H2513" s="3" t="s">
        <v>9651</v>
      </c>
      <c r="I2513" s="18">
        <v>31041</v>
      </c>
      <c r="J2513" s="18" t="s">
        <v>13319</v>
      </c>
      <c r="M2513" s="3" t="s">
        <v>7478</v>
      </c>
      <c r="N2513" s="3" t="s">
        <v>7479</v>
      </c>
      <c r="O2513" s="3" t="s">
        <v>13414</v>
      </c>
      <c r="P2513" s="3" t="s">
        <v>7480</v>
      </c>
      <c r="Q2513" s="3" t="s">
        <v>7481</v>
      </c>
      <c r="R2513" s="3" t="s">
        <v>7558</v>
      </c>
    </row>
    <row r="2514" spans="2:18" x14ac:dyDescent="0.35">
      <c r="B2514" s="3" t="s">
        <v>4382</v>
      </c>
      <c r="C2514" s="3" t="s">
        <v>4383</v>
      </c>
      <c r="D2514" s="3" t="s">
        <v>41</v>
      </c>
      <c r="E2514" s="3" t="s">
        <v>42</v>
      </c>
      <c r="F2514" s="3" t="s">
        <v>7476</v>
      </c>
      <c r="G2514" s="19" t="s">
        <v>13397</v>
      </c>
      <c r="H2514" s="3" t="s">
        <v>9654</v>
      </c>
      <c r="I2514" s="18">
        <v>31041</v>
      </c>
      <c r="J2514" s="18" t="s">
        <v>13319</v>
      </c>
      <c r="M2514" s="3" t="s">
        <v>7478</v>
      </c>
      <c r="N2514" s="3" t="s">
        <v>7479</v>
      </c>
      <c r="O2514" s="3" t="s">
        <v>13414</v>
      </c>
      <c r="P2514" s="3" t="s">
        <v>7480</v>
      </c>
      <c r="Q2514" s="3" t="s">
        <v>7481</v>
      </c>
      <c r="R2514" s="3" t="s">
        <v>7558</v>
      </c>
    </row>
    <row r="2515" spans="2:18" x14ac:dyDescent="0.35">
      <c r="B2515" s="3" t="s">
        <v>4380</v>
      </c>
      <c r="C2515" s="3" t="s">
        <v>4381</v>
      </c>
      <c r="D2515" s="3" t="s">
        <v>41</v>
      </c>
      <c r="E2515" s="3" t="s">
        <v>42</v>
      </c>
      <c r="F2515" s="3" t="s">
        <v>7476</v>
      </c>
      <c r="G2515" s="19" t="s">
        <v>13397</v>
      </c>
      <c r="H2515" s="3" t="s">
        <v>9653</v>
      </c>
      <c r="I2515" s="18">
        <v>31041</v>
      </c>
      <c r="J2515" s="18" t="s">
        <v>13319</v>
      </c>
      <c r="M2515" s="3" t="s">
        <v>7478</v>
      </c>
      <c r="N2515" s="3" t="s">
        <v>7479</v>
      </c>
      <c r="O2515" s="3" t="s">
        <v>13414</v>
      </c>
      <c r="P2515" s="3" t="s">
        <v>7480</v>
      </c>
      <c r="Q2515" s="3" t="s">
        <v>7481</v>
      </c>
      <c r="R2515" s="3" t="s">
        <v>7558</v>
      </c>
    </row>
    <row r="2516" spans="2:18" x14ac:dyDescent="0.35">
      <c r="B2516" s="3" t="s">
        <v>4386</v>
      </c>
      <c r="C2516" s="3" t="s">
        <v>4387</v>
      </c>
      <c r="D2516" s="3" t="s">
        <v>41</v>
      </c>
      <c r="E2516" s="3" t="s">
        <v>42</v>
      </c>
      <c r="F2516" s="3" t="s">
        <v>7476</v>
      </c>
      <c r="G2516" s="19" t="s">
        <v>13397</v>
      </c>
      <c r="H2516" s="3" t="s">
        <v>9656</v>
      </c>
      <c r="I2516" s="18">
        <v>31041</v>
      </c>
      <c r="J2516" s="18" t="s">
        <v>13319</v>
      </c>
      <c r="M2516" s="3" t="s">
        <v>7478</v>
      </c>
      <c r="N2516" s="3" t="s">
        <v>7479</v>
      </c>
      <c r="O2516" s="3" t="s">
        <v>13414</v>
      </c>
      <c r="P2516" s="3" t="s">
        <v>7480</v>
      </c>
      <c r="Q2516" s="3" t="s">
        <v>7481</v>
      </c>
      <c r="R2516" s="3" t="s">
        <v>7558</v>
      </c>
    </row>
    <row r="2517" spans="2:18" x14ac:dyDescent="0.35">
      <c r="B2517" s="3" t="s">
        <v>4490</v>
      </c>
      <c r="C2517" s="3" t="s">
        <v>4491</v>
      </c>
      <c r="D2517" s="3" t="s">
        <v>41</v>
      </c>
      <c r="E2517" s="3" t="s">
        <v>42</v>
      </c>
      <c r="F2517" s="3" t="s">
        <v>7476</v>
      </c>
      <c r="G2517" s="19" t="s">
        <v>13397</v>
      </c>
      <c r="H2517" s="3" t="s">
        <v>9708</v>
      </c>
      <c r="I2517" s="18">
        <v>31041</v>
      </c>
      <c r="J2517" s="18" t="s">
        <v>13319</v>
      </c>
      <c r="M2517" s="3" t="s">
        <v>7478</v>
      </c>
      <c r="N2517" s="3" t="s">
        <v>7479</v>
      </c>
      <c r="O2517" s="3" t="s">
        <v>13414</v>
      </c>
      <c r="P2517" s="3" t="s">
        <v>7480</v>
      </c>
      <c r="Q2517" s="3" t="s">
        <v>7481</v>
      </c>
      <c r="R2517" s="3" t="s">
        <v>7558</v>
      </c>
    </row>
    <row r="2518" spans="2:18" x14ac:dyDescent="0.35">
      <c r="B2518" s="3" t="s">
        <v>4516</v>
      </c>
      <c r="C2518" s="3" t="s">
        <v>4517</v>
      </c>
      <c r="D2518" s="3" t="s">
        <v>41</v>
      </c>
      <c r="E2518" s="3" t="s">
        <v>42</v>
      </c>
      <c r="F2518" s="3" t="s">
        <v>7476</v>
      </c>
      <c r="G2518" s="19" t="s">
        <v>13397</v>
      </c>
      <c r="H2518" s="3" t="s">
        <v>9721</v>
      </c>
      <c r="I2518" s="18">
        <v>31041</v>
      </c>
      <c r="J2518" s="18" t="s">
        <v>13319</v>
      </c>
      <c r="M2518" s="3" t="s">
        <v>7478</v>
      </c>
      <c r="N2518" s="3" t="s">
        <v>7479</v>
      </c>
      <c r="O2518" s="3" t="s">
        <v>13414</v>
      </c>
      <c r="P2518" s="3" t="s">
        <v>7480</v>
      </c>
      <c r="Q2518" s="3" t="s">
        <v>7481</v>
      </c>
      <c r="R2518" s="3" t="s">
        <v>7558</v>
      </c>
    </row>
    <row r="2519" spans="2:18" x14ac:dyDescent="0.35">
      <c r="B2519" s="3" t="s">
        <v>4546</v>
      </c>
      <c r="C2519" s="3" t="s">
        <v>4547</v>
      </c>
      <c r="D2519" s="3" t="s">
        <v>41</v>
      </c>
      <c r="E2519" s="3" t="s">
        <v>42</v>
      </c>
      <c r="F2519" s="3" t="s">
        <v>7476</v>
      </c>
      <c r="G2519" s="19" t="s">
        <v>13397</v>
      </c>
      <c r="H2519" s="3" t="s">
        <v>9736</v>
      </c>
      <c r="I2519" s="18">
        <v>31041</v>
      </c>
      <c r="J2519" s="18" t="s">
        <v>13319</v>
      </c>
      <c r="M2519" s="3" t="s">
        <v>7478</v>
      </c>
      <c r="N2519" s="3" t="s">
        <v>7479</v>
      </c>
      <c r="O2519" s="3" t="s">
        <v>13414</v>
      </c>
      <c r="P2519" s="3" t="s">
        <v>7480</v>
      </c>
      <c r="Q2519" s="3" t="s">
        <v>7481</v>
      </c>
      <c r="R2519" s="3" t="s">
        <v>7558</v>
      </c>
    </row>
    <row r="2520" spans="2:18" x14ac:dyDescent="0.35">
      <c r="B2520" s="3" t="s">
        <v>4492</v>
      </c>
      <c r="C2520" s="3" t="s">
        <v>4493</v>
      </c>
      <c r="D2520" s="3" t="s">
        <v>41</v>
      </c>
      <c r="E2520" s="3" t="s">
        <v>42</v>
      </c>
      <c r="F2520" s="3" t="s">
        <v>7476</v>
      </c>
      <c r="G2520" s="19" t="s">
        <v>13397</v>
      </c>
      <c r="H2520" s="3" t="s">
        <v>9709</v>
      </c>
      <c r="I2520" s="18">
        <v>31041</v>
      </c>
      <c r="J2520" s="18" t="s">
        <v>13319</v>
      </c>
      <c r="M2520" s="3" t="s">
        <v>7478</v>
      </c>
      <c r="N2520" s="3" t="s">
        <v>7479</v>
      </c>
      <c r="O2520" s="3" t="s">
        <v>13414</v>
      </c>
      <c r="P2520" s="3" t="s">
        <v>7480</v>
      </c>
      <c r="Q2520" s="3" t="s">
        <v>7481</v>
      </c>
      <c r="R2520" s="3" t="s">
        <v>7558</v>
      </c>
    </row>
    <row r="2521" spans="2:18" x14ac:dyDescent="0.35">
      <c r="B2521" s="3" t="s">
        <v>4518</v>
      </c>
      <c r="C2521" s="3" t="s">
        <v>4519</v>
      </c>
      <c r="D2521" s="3" t="s">
        <v>41</v>
      </c>
      <c r="E2521" s="3" t="s">
        <v>42</v>
      </c>
      <c r="F2521" s="3" t="s">
        <v>7476</v>
      </c>
      <c r="G2521" s="19" t="s">
        <v>13397</v>
      </c>
      <c r="H2521" s="3" t="s">
        <v>9722</v>
      </c>
      <c r="I2521" s="18">
        <v>31041</v>
      </c>
      <c r="J2521" s="18" t="s">
        <v>13319</v>
      </c>
      <c r="M2521" s="3" t="s">
        <v>7478</v>
      </c>
      <c r="N2521" s="3" t="s">
        <v>7479</v>
      </c>
      <c r="O2521" s="3" t="s">
        <v>13414</v>
      </c>
      <c r="P2521" s="3" t="s">
        <v>7480</v>
      </c>
      <c r="Q2521" s="3" t="s">
        <v>7481</v>
      </c>
      <c r="R2521" s="3" t="s">
        <v>7558</v>
      </c>
    </row>
    <row r="2522" spans="2:18" x14ac:dyDescent="0.35">
      <c r="B2522" s="3" t="s">
        <v>4520</v>
      </c>
      <c r="C2522" s="3" t="s">
        <v>4521</v>
      </c>
      <c r="D2522" s="3" t="s">
        <v>41</v>
      </c>
      <c r="E2522" s="3" t="s">
        <v>42</v>
      </c>
      <c r="F2522" s="3" t="s">
        <v>7476</v>
      </c>
      <c r="G2522" s="19" t="s">
        <v>13397</v>
      </c>
      <c r="H2522" s="3" t="s">
        <v>9723</v>
      </c>
      <c r="I2522" s="18">
        <v>31041</v>
      </c>
      <c r="J2522" s="18" t="s">
        <v>13319</v>
      </c>
      <c r="M2522" s="3" t="s">
        <v>7478</v>
      </c>
      <c r="N2522" s="3" t="s">
        <v>7479</v>
      </c>
      <c r="O2522" s="3" t="s">
        <v>13414</v>
      </c>
      <c r="P2522" s="3" t="s">
        <v>7480</v>
      </c>
      <c r="Q2522" s="3" t="s">
        <v>7481</v>
      </c>
      <c r="R2522" s="3" t="s">
        <v>7558</v>
      </c>
    </row>
    <row r="2523" spans="2:18" x14ac:dyDescent="0.35">
      <c r="B2523" s="3" t="s">
        <v>4550</v>
      </c>
      <c r="C2523" s="3" t="s">
        <v>4551</v>
      </c>
      <c r="D2523" s="3" t="s">
        <v>41</v>
      </c>
      <c r="E2523" s="3" t="s">
        <v>42</v>
      </c>
      <c r="F2523" s="3" t="s">
        <v>7476</v>
      </c>
      <c r="G2523" s="19" t="s">
        <v>13397</v>
      </c>
      <c r="H2523" s="3" t="s">
        <v>9738</v>
      </c>
      <c r="I2523" s="18">
        <v>31041</v>
      </c>
      <c r="J2523" s="18" t="s">
        <v>13319</v>
      </c>
      <c r="M2523" s="3" t="s">
        <v>7478</v>
      </c>
      <c r="N2523" s="3" t="s">
        <v>7479</v>
      </c>
      <c r="O2523" s="3" t="s">
        <v>13414</v>
      </c>
      <c r="P2523" s="3" t="s">
        <v>7480</v>
      </c>
      <c r="Q2523" s="3" t="s">
        <v>7481</v>
      </c>
      <c r="R2523" s="3" t="s">
        <v>7558</v>
      </c>
    </row>
    <row r="2524" spans="2:18" x14ac:dyDescent="0.35">
      <c r="B2524" s="3" t="s">
        <v>4522</v>
      </c>
      <c r="C2524" s="3" t="s">
        <v>4523</v>
      </c>
      <c r="D2524" s="3" t="s">
        <v>41</v>
      </c>
      <c r="E2524" s="3" t="s">
        <v>42</v>
      </c>
      <c r="F2524" s="3" t="s">
        <v>7476</v>
      </c>
      <c r="G2524" s="19" t="s">
        <v>13397</v>
      </c>
      <c r="H2524" s="3" t="s">
        <v>9724</v>
      </c>
      <c r="I2524" s="18">
        <v>31041</v>
      </c>
      <c r="J2524" s="18" t="s">
        <v>13319</v>
      </c>
      <c r="M2524" s="3" t="s">
        <v>7478</v>
      </c>
      <c r="N2524" s="3" t="s">
        <v>7479</v>
      </c>
      <c r="O2524" s="3" t="s">
        <v>13414</v>
      </c>
      <c r="P2524" s="3" t="s">
        <v>7480</v>
      </c>
      <c r="Q2524" s="3" t="s">
        <v>7481</v>
      </c>
      <c r="R2524" s="3" t="s">
        <v>7558</v>
      </c>
    </row>
    <row r="2525" spans="2:18" x14ac:dyDescent="0.35">
      <c r="B2525" s="3" t="s">
        <v>4552</v>
      </c>
      <c r="C2525" s="3" t="s">
        <v>4553</v>
      </c>
      <c r="D2525" s="3" t="s">
        <v>41</v>
      </c>
      <c r="E2525" s="3" t="s">
        <v>42</v>
      </c>
      <c r="F2525" s="3" t="s">
        <v>7476</v>
      </c>
      <c r="G2525" s="19" t="s">
        <v>13397</v>
      </c>
      <c r="H2525" s="3" t="s">
        <v>9739</v>
      </c>
      <c r="I2525" s="18">
        <v>31041</v>
      </c>
      <c r="J2525" s="18" t="s">
        <v>13319</v>
      </c>
      <c r="M2525" s="3" t="s">
        <v>7478</v>
      </c>
      <c r="N2525" s="3" t="s">
        <v>7479</v>
      </c>
      <c r="O2525" s="3" t="s">
        <v>13414</v>
      </c>
      <c r="P2525" s="3" t="s">
        <v>7480</v>
      </c>
      <c r="Q2525" s="3" t="s">
        <v>7481</v>
      </c>
      <c r="R2525" s="3" t="s">
        <v>7558</v>
      </c>
    </row>
    <row r="2526" spans="2:18" x14ac:dyDescent="0.35">
      <c r="B2526" s="3" t="s">
        <v>4524</v>
      </c>
      <c r="C2526" s="3" t="s">
        <v>4525</v>
      </c>
      <c r="D2526" s="3" t="s">
        <v>41</v>
      </c>
      <c r="E2526" s="3" t="s">
        <v>42</v>
      </c>
      <c r="F2526" s="3" t="s">
        <v>7476</v>
      </c>
      <c r="G2526" s="19" t="s">
        <v>13397</v>
      </c>
      <c r="H2526" s="3" t="s">
        <v>9725</v>
      </c>
      <c r="I2526" s="18">
        <v>31041</v>
      </c>
      <c r="J2526" s="18" t="s">
        <v>13319</v>
      </c>
      <c r="M2526" s="3" t="s">
        <v>7478</v>
      </c>
      <c r="N2526" s="3" t="s">
        <v>7479</v>
      </c>
      <c r="O2526" s="3" t="s">
        <v>13414</v>
      </c>
      <c r="P2526" s="3" t="s">
        <v>7480</v>
      </c>
      <c r="Q2526" s="3" t="s">
        <v>7481</v>
      </c>
      <c r="R2526" s="3" t="s">
        <v>7558</v>
      </c>
    </row>
    <row r="2527" spans="2:18" x14ac:dyDescent="0.35">
      <c r="B2527" s="3" t="s">
        <v>4554</v>
      </c>
      <c r="C2527" s="3" t="s">
        <v>4555</v>
      </c>
      <c r="D2527" s="3" t="s">
        <v>41</v>
      </c>
      <c r="E2527" s="3" t="s">
        <v>42</v>
      </c>
      <c r="F2527" s="3" t="s">
        <v>7476</v>
      </c>
      <c r="G2527" s="19" t="s">
        <v>13397</v>
      </c>
      <c r="H2527" s="3" t="s">
        <v>9740</v>
      </c>
      <c r="I2527" s="18">
        <v>31041</v>
      </c>
      <c r="J2527" s="18" t="s">
        <v>13319</v>
      </c>
      <c r="M2527" s="3" t="s">
        <v>7478</v>
      </c>
      <c r="N2527" s="3" t="s">
        <v>7479</v>
      </c>
      <c r="O2527" s="3" t="s">
        <v>13414</v>
      </c>
      <c r="P2527" s="3" t="s">
        <v>7480</v>
      </c>
      <c r="Q2527" s="3" t="s">
        <v>7481</v>
      </c>
      <c r="R2527" s="3" t="s">
        <v>7558</v>
      </c>
    </row>
    <row r="2528" spans="2:18" x14ac:dyDescent="0.35">
      <c r="B2528" s="3" t="s">
        <v>4526</v>
      </c>
      <c r="C2528" s="3" t="s">
        <v>4527</v>
      </c>
      <c r="D2528" s="3" t="s">
        <v>41</v>
      </c>
      <c r="E2528" s="3" t="s">
        <v>42</v>
      </c>
      <c r="F2528" s="3" t="s">
        <v>7476</v>
      </c>
      <c r="G2528" s="19" t="s">
        <v>13397</v>
      </c>
      <c r="H2528" s="3" t="s">
        <v>9726</v>
      </c>
      <c r="I2528" s="18">
        <v>31041</v>
      </c>
      <c r="J2528" s="18" t="s">
        <v>13319</v>
      </c>
      <c r="M2528" s="3" t="s">
        <v>7478</v>
      </c>
      <c r="N2528" s="3" t="s">
        <v>7479</v>
      </c>
      <c r="O2528" s="3" t="s">
        <v>13414</v>
      </c>
      <c r="P2528" s="3" t="s">
        <v>7480</v>
      </c>
      <c r="Q2528" s="3" t="s">
        <v>7481</v>
      </c>
      <c r="R2528" s="3" t="s">
        <v>7558</v>
      </c>
    </row>
    <row r="2529" spans="2:18" x14ac:dyDescent="0.35">
      <c r="B2529" s="3" t="s">
        <v>4556</v>
      </c>
      <c r="C2529" s="3" t="s">
        <v>4557</v>
      </c>
      <c r="D2529" s="3" t="s">
        <v>41</v>
      </c>
      <c r="E2529" s="3" t="s">
        <v>42</v>
      </c>
      <c r="F2529" s="3" t="s">
        <v>7476</v>
      </c>
      <c r="G2529" s="19" t="s">
        <v>13397</v>
      </c>
      <c r="H2529" s="3" t="s">
        <v>9741</v>
      </c>
      <c r="I2529" s="18">
        <v>31041</v>
      </c>
      <c r="J2529" s="18" t="s">
        <v>13319</v>
      </c>
      <c r="M2529" s="3" t="s">
        <v>7478</v>
      </c>
      <c r="N2529" s="3" t="s">
        <v>7479</v>
      </c>
      <c r="O2529" s="3" t="s">
        <v>13414</v>
      </c>
      <c r="P2529" s="3" t="s">
        <v>7480</v>
      </c>
      <c r="Q2529" s="3" t="s">
        <v>7481</v>
      </c>
      <c r="R2529" s="3" t="s">
        <v>7558</v>
      </c>
    </row>
    <row r="2530" spans="2:18" x14ac:dyDescent="0.35">
      <c r="B2530" s="3" t="s">
        <v>4498</v>
      </c>
      <c r="C2530" s="3" t="s">
        <v>4499</v>
      </c>
      <c r="D2530" s="3" t="s">
        <v>41</v>
      </c>
      <c r="E2530" s="3" t="s">
        <v>42</v>
      </c>
      <c r="F2530" s="3" t="s">
        <v>7476</v>
      </c>
      <c r="G2530" s="19" t="s">
        <v>13397</v>
      </c>
      <c r="H2530" s="3" t="s">
        <v>9712</v>
      </c>
      <c r="I2530" s="18">
        <v>31041</v>
      </c>
      <c r="J2530" s="18" t="s">
        <v>13319</v>
      </c>
      <c r="M2530" s="3" t="s">
        <v>7478</v>
      </c>
      <c r="N2530" s="3" t="s">
        <v>7479</v>
      </c>
      <c r="O2530" s="3" t="s">
        <v>13414</v>
      </c>
      <c r="P2530" s="3" t="s">
        <v>7480</v>
      </c>
      <c r="Q2530" s="3" t="s">
        <v>7481</v>
      </c>
      <c r="R2530" s="3" t="s">
        <v>7558</v>
      </c>
    </row>
    <row r="2531" spans="2:18" x14ac:dyDescent="0.35">
      <c r="B2531" s="3" t="s">
        <v>4528</v>
      </c>
      <c r="C2531" s="3" t="s">
        <v>4529</v>
      </c>
      <c r="D2531" s="3" t="s">
        <v>41</v>
      </c>
      <c r="E2531" s="3" t="s">
        <v>42</v>
      </c>
      <c r="F2531" s="3" t="s">
        <v>7476</v>
      </c>
      <c r="G2531" s="19" t="s">
        <v>13397</v>
      </c>
      <c r="H2531" s="3" t="s">
        <v>9727</v>
      </c>
      <c r="I2531" s="18">
        <v>31041</v>
      </c>
      <c r="J2531" s="18" t="s">
        <v>13319</v>
      </c>
      <c r="M2531" s="3" t="s">
        <v>7478</v>
      </c>
      <c r="N2531" s="3" t="s">
        <v>7479</v>
      </c>
      <c r="O2531" s="3" t="s">
        <v>13414</v>
      </c>
      <c r="P2531" s="3" t="s">
        <v>7480</v>
      </c>
      <c r="Q2531" s="3" t="s">
        <v>7481</v>
      </c>
      <c r="R2531" s="3" t="s">
        <v>7558</v>
      </c>
    </row>
    <row r="2532" spans="2:18" x14ac:dyDescent="0.35">
      <c r="B2532" s="3" t="s">
        <v>4502</v>
      </c>
      <c r="C2532" s="3" t="s">
        <v>4503</v>
      </c>
      <c r="D2532" s="3" t="s">
        <v>41</v>
      </c>
      <c r="E2532" s="3" t="s">
        <v>42</v>
      </c>
      <c r="F2532" s="3" t="s">
        <v>7476</v>
      </c>
      <c r="G2532" s="19" t="s">
        <v>13397</v>
      </c>
      <c r="H2532" s="3" t="s">
        <v>9714</v>
      </c>
      <c r="I2532" s="18">
        <v>31041</v>
      </c>
      <c r="J2532" s="18" t="s">
        <v>13319</v>
      </c>
      <c r="M2532" s="3" t="s">
        <v>7478</v>
      </c>
      <c r="N2532" s="3" t="s">
        <v>7479</v>
      </c>
      <c r="O2532" s="3" t="s">
        <v>13414</v>
      </c>
      <c r="P2532" s="3" t="s">
        <v>7480</v>
      </c>
      <c r="Q2532" s="3" t="s">
        <v>7481</v>
      </c>
      <c r="R2532" s="3" t="s">
        <v>7558</v>
      </c>
    </row>
    <row r="2533" spans="2:18" x14ac:dyDescent="0.35">
      <c r="B2533" s="3" t="s">
        <v>4560</v>
      </c>
      <c r="C2533" s="3" t="s">
        <v>4561</v>
      </c>
      <c r="D2533" s="3" t="s">
        <v>41</v>
      </c>
      <c r="E2533" s="3" t="s">
        <v>42</v>
      </c>
      <c r="F2533" s="3" t="s">
        <v>7476</v>
      </c>
      <c r="G2533" s="19" t="s">
        <v>13397</v>
      </c>
      <c r="H2533" s="3" t="s">
        <v>9743</v>
      </c>
      <c r="I2533" s="18">
        <v>31041</v>
      </c>
      <c r="J2533" s="18" t="s">
        <v>13319</v>
      </c>
      <c r="M2533" s="3" t="s">
        <v>7478</v>
      </c>
      <c r="N2533" s="3" t="s">
        <v>7479</v>
      </c>
      <c r="O2533" s="3" t="s">
        <v>13414</v>
      </c>
      <c r="P2533" s="3" t="s">
        <v>7480</v>
      </c>
      <c r="Q2533" s="3" t="s">
        <v>7481</v>
      </c>
      <c r="R2533" s="3" t="s">
        <v>7558</v>
      </c>
    </row>
    <row r="2534" spans="2:18" x14ac:dyDescent="0.35">
      <c r="B2534" s="3" t="s">
        <v>4500</v>
      </c>
      <c r="C2534" s="3" t="s">
        <v>4501</v>
      </c>
      <c r="D2534" s="3" t="s">
        <v>41</v>
      </c>
      <c r="E2534" s="3" t="s">
        <v>42</v>
      </c>
      <c r="F2534" s="3" t="s">
        <v>7476</v>
      </c>
      <c r="G2534" s="19" t="s">
        <v>13397</v>
      </c>
      <c r="H2534" s="3" t="s">
        <v>9713</v>
      </c>
      <c r="I2534" s="18">
        <v>31041</v>
      </c>
      <c r="J2534" s="18" t="s">
        <v>13319</v>
      </c>
      <c r="M2534" s="3" t="s">
        <v>7478</v>
      </c>
      <c r="N2534" s="3" t="s">
        <v>7479</v>
      </c>
      <c r="O2534" s="3" t="s">
        <v>13414</v>
      </c>
      <c r="P2534" s="3" t="s">
        <v>7480</v>
      </c>
      <c r="Q2534" s="3" t="s">
        <v>7481</v>
      </c>
      <c r="R2534" s="3" t="s">
        <v>7558</v>
      </c>
    </row>
    <row r="2535" spans="2:18" x14ac:dyDescent="0.35">
      <c r="B2535" s="3" t="s">
        <v>4530</v>
      </c>
      <c r="C2535" s="3" t="s">
        <v>4531</v>
      </c>
      <c r="D2535" s="3" t="s">
        <v>41</v>
      </c>
      <c r="E2535" s="3" t="s">
        <v>42</v>
      </c>
      <c r="F2535" s="3" t="s">
        <v>7476</v>
      </c>
      <c r="G2535" s="19" t="s">
        <v>13397</v>
      </c>
      <c r="H2535" s="3" t="s">
        <v>9728</v>
      </c>
      <c r="I2535" s="18">
        <v>31041</v>
      </c>
      <c r="J2535" s="18" t="s">
        <v>13319</v>
      </c>
      <c r="M2535" s="3" t="s">
        <v>7478</v>
      </c>
      <c r="N2535" s="3" t="s">
        <v>7479</v>
      </c>
      <c r="O2535" s="3" t="s">
        <v>13414</v>
      </c>
      <c r="P2535" s="3" t="s">
        <v>7480</v>
      </c>
      <c r="Q2535" s="3" t="s">
        <v>7481</v>
      </c>
      <c r="R2535" s="3" t="s">
        <v>7558</v>
      </c>
    </row>
    <row r="2536" spans="2:18" x14ac:dyDescent="0.35">
      <c r="B2536" s="3" t="s">
        <v>4558</v>
      </c>
      <c r="C2536" s="3" t="s">
        <v>4559</v>
      </c>
      <c r="D2536" s="3" t="s">
        <v>41</v>
      </c>
      <c r="E2536" s="3" t="s">
        <v>42</v>
      </c>
      <c r="F2536" s="3" t="s">
        <v>7476</v>
      </c>
      <c r="G2536" s="19" t="s">
        <v>13397</v>
      </c>
      <c r="H2536" s="3" t="s">
        <v>9742</v>
      </c>
      <c r="I2536" s="18">
        <v>31041</v>
      </c>
      <c r="J2536" s="18" t="s">
        <v>13319</v>
      </c>
      <c r="M2536" s="3" t="s">
        <v>7478</v>
      </c>
      <c r="N2536" s="3" t="s">
        <v>7479</v>
      </c>
      <c r="O2536" s="3" t="s">
        <v>13414</v>
      </c>
      <c r="P2536" s="3" t="s">
        <v>7480</v>
      </c>
      <c r="Q2536" s="3" t="s">
        <v>7481</v>
      </c>
      <c r="R2536" s="3" t="s">
        <v>7558</v>
      </c>
    </row>
    <row r="2537" spans="2:18" x14ac:dyDescent="0.35">
      <c r="B2537" s="3" t="s">
        <v>4532</v>
      </c>
      <c r="C2537" s="3" t="s">
        <v>4533</v>
      </c>
      <c r="D2537" s="3" t="s">
        <v>41</v>
      </c>
      <c r="E2537" s="3" t="s">
        <v>42</v>
      </c>
      <c r="F2537" s="3" t="s">
        <v>7476</v>
      </c>
      <c r="G2537" s="19" t="s">
        <v>13397</v>
      </c>
      <c r="H2537" s="3" t="s">
        <v>9729</v>
      </c>
      <c r="I2537" s="18">
        <v>31041</v>
      </c>
      <c r="J2537" s="18" t="s">
        <v>13319</v>
      </c>
      <c r="M2537" s="3" t="s">
        <v>7478</v>
      </c>
      <c r="N2537" s="3" t="s">
        <v>7479</v>
      </c>
      <c r="O2537" s="3" t="s">
        <v>13414</v>
      </c>
      <c r="P2537" s="3" t="s">
        <v>7480</v>
      </c>
      <c r="Q2537" s="3" t="s">
        <v>7481</v>
      </c>
      <c r="R2537" s="3" t="s">
        <v>7558</v>
      </c>
    </row>
    <row r="2538" spans="2:18" x14ac:dyDescent="0.35">
      <c r="B2538" s="3" t="s">
        <v>4506</v>
      </c>
      <c r="C2538" s="3" t="s">
        <v>4507</v>
      </c>
      <c r="D2538" s="3" t="s">
        <v>41</v>
      </c>
      <c r="E2538" s="3" t="s">
        <v>42</v>
      </c>
      <c r="F2538" s="3" t="s">
        <v>7476</v>
      </c>
      <c r="G2538" s="19" t="s">
        <v>13397</v>
      </c>
      <c r="H2538" s="3" t="s">
        <v>9716</v>
      </c>
      <c r="I2538" s="18">
        <v>31041</v>
      </c>
      <c r="J2538" s="18" t="s">
        <v>13319</v>
      </c>
      <c r="M2538" s="3" t="s">
        <v>7478</v>
      </c>
      <c r="N2538" s="3" t="s">
        <v>7479</v>
      </c>
      <c r="O2538" s="3" t="s">
        <v>13414</v>
      </c>
      <c r="P2538" s="3" t="s">
        <v>7480</v>
      </c>
      <c r="Q2538" s="3" t="s">
        <v>7481</v>
      </c>
      <c r="R2538" s="3" t="s">
        <v>7558</v>
      </c>
    </row>
    <row r="2539" spans="2:18" x14ac:dyDescent="0.35">
      <c r="B2539" s="3" t="s">
        <v>4504</v>
      </c>
      <c r="C2539" s="3" t="s">
        <v>4505</v>
      </c>
      <c r="D2539" s="3" t="s">
        <v>41</v>
      </c>
      <c r="E2539" s="3" t="s">
        <v>42</v>
      </c>
      <c r="F2539" s="3" t="s">
        <v>7476</v>
      </c>
      <c r="G2539" s="19" t="s">
        <v>13397</v>
      </c>
      <c r="H2539" s="3" t="s">
        <v>9715</v>
      </c>
      <c r="I2539" s="18">
        <v>31041</v>
      </c>
      <c r="J2539" s="18" t="s">
        <v>13319</v>
      </c>
      <c r="M2539" s="3" t="s">
        <v>7478</v>
      </c>
      <c r="N2539" s="3" t="s">
        <v>7479</v>
      </c>
      <c r="O2539" s="3" t="s">
        <v>13414</v>
      </c>
      <c r="P2539" s="3" t="s">
        <v>7480</v>
      </c>
      <c r="Q2539" s="3" t="s">
        <v>7481</v>
      </c>
      <c r="R2539" s="3" t="s">
        <v>7558</v>
      </c>
    </row>
    <row r="2540" spans="2:18" x14ac:dyDescent="0.35">
      <c r="B2540" s="3" t="s">
        <v>4534</v>
      </c>
      <c r="C2540" s="3" t="s">
        <v>4535</v>
      </c>
      <c r="D2540" s="3" t="s">
        <v>41</v>
      </c>
      <c r="E2540" s="3" t="s">
        <v>42</v>
      </c>
      <c r="F2540" s="3" t="s">
        <v>7476</v>
      </c>
      <c r="G2540" s="19" t="s">
        <v>13397</v>
      </c>
      <c r="H2540" s="3" t="s">
        <v>9730</v>
      </c>
      <c r="I2540" s="18">
        <v>31041</v>
      </c>
      <c r="J2540" s="18" t="s">
        <v>13319</v>
      </c>
      <c r="M2540" s="3" t="s">
        <v>7478</v>
      </c>
      <c r="N2540" s="3" t="s">
        <v>7479</v>
      </c>
      <c r="O2540" s="3" t="s">
        <v>13414</v>
      </c>
      <c r="P2540" s="3" t="s">
        <v>7480</v>
      </c>
      <c r="Q2540" s="3" t="s">
        <v>7481</v>
      </c>
      <c r="R2540" s="3" t="s">
        <v>7558</v>
      </c>
    </row>
    <row r="2541" spans="2:18" x14ac:dyDescent="0.35">
      <c r="B2541" s="3" t="s">
        <v>4562</v>
      </c>
      <c r="C2541" s="3" t="s">
        <v>4563</v>
      </c>
      <c r="D2541" s="3" t="s">
        <v>41</v>
      </c>
      <c r="E2541" s="3" t="s">
        <v>42</v>
      </c>
      <c r="F2541" s="3" t="s">
        <v>7476</v>
      </c>
      <c r="G2541" s="19" t="s">
        <v>13397</v>
      </c>
      <c r="H2541" s="3" t="s">
        <v>9744</v>
      </c>
      <c r="I2541" s="18">
        <v>31041</v>
      </c>
      <c r="J2541" s="18" t="s">
        <v>13319</v>
      </c>
      <c r="M2541" s="3" t="s">
        <v>7478</v>
      </c>
      <c r="N2541" s="3" t="s">
        <v>7479</v>
      </c>
      <c r="O2541" s="3" t="s">
        <v>13414</v>
      </c>
      <c r="P2541" s="3" t="s">
        <v>7480</v>
      </c>
      <c r="Q2541" s="3" t="s">
        <v>7481</v>
      </c>
      <c r="R2541" s="3" t="s">
        <v>7558</v>
      </c>
    </row>
    <row r="2542" spans="2:18" x14ac:dyDescent="0.35">
      <c r="B2542" s="3" t="s">
        <v>4536</v>
      </c>
      <c r="C2542" s="3" t="s">
        <v>4537</v>
      </c>
      <c r="D2542" s="3" t="s">
        <v>41</v>
      </c>
      <c r="E2542" s="3" t="s">
        <v>42</v>
      </c>
      <c r="F2542" s="3" t="s">
        <v>7476</v>
      </c>
      <c r="G2542" s="19" t="s">
        <v>13397</v>
      </c>
      <c r="H2542" s="3" t="s">
        <v>9731</v>
      </c>
      <c r="I2542" s="18">
        <v>31041</v>
      </c>
      <c r="J2542" s="18" t="s">
        <v>13319</v>
      </c>
      <c r="M2542" s="3" t="s">
        <v>7478</v>
      </c>
      <c r="N2542" s="3" t="s">
        <v>7479</v>
      </c>
      <c r="O2542" s="3" t="s">
        <v>13414</v>
      </c>
      <c r="P2542" s="3" t="s">
        <v>7480</v>
      </c>
      <c r="Q2542" s="3" t="s">
        <v>7481</v>
      </c>
      <c r="R2542" s="3" t="s">
        <v>7558</v>
      </c>
    </row>
    <row r="2543" spans="2:18" x14ac:dyDescent="0.35">
      <c r="B2543" s="3" t="s">
        <v>4564</v>
      </c>
      <c r="C2543" s="3" t="s">
        <v>4565</v>
      </c>
      <c r="D2543" s="3" t="s">
        <v>41</v>
      </c>
      <c r="E2543" s="3" t="s">
        <v>42</v>
      </c>
      <c r="F2543" s="3" t="s">
        <v>7476</v>
      </c>
      <c r="G2543" s="19" t="s">
        <v>13397</v>
      </c>
      <c r="H2543" s="3" t="s">
        <v>9745</v>
      </c>
      <c r="I2543" s="18">
        <v>31041</v>
      </c>
      <c r="J2543" s="18" t="s">
        <v>13319</v>
      </c>
      <c r="M2543" s="3" t="s">
        <v>7478</v>
      </c>
      <c r="N2543" s="3" t="s">
        <v>7479</v>
      </c>
      <c r="O2543" s="3" t="s">
        <v>13414</v>
      </c>
      <c r="P2543" s="3" t="s">
        <v>7480</v>
      </c>
      <c r="Q2543" s="3" t="s">
        <v>7481</v>
      </c>
      <c r="R2543" s="3" t="s">
        <v>7558</v>
      </c>
    </row>
    <row r="2544" spans="2:18" x14ac:dyDescent="0.35">
      <c r="B2544" s="3" t="s">
        <v>4508</v>
      </c>
      <c r="C2544" s="3" t="s">
        <v>4509</v>
      </c>
      <c r="D2544" s="3" t="s">
        <v>41</v>
      </c>
      <c r="E2544" s="3" t="s">
        <v>42</v>
      </c>
      <c r="F2544" s="3" t="s">
        <v>7476</v>
      </c>
      <c r="G2544" s="19" t="s">
        <v>13397</v>
      </c>
      <c r="H2544" s="3" t="s">
        <v>9717</v>
      </c>
      <c r="I2544" s="18">
        <v>31041</v>
      </c>
      <c r="J2544" s="18" t="s">
        <v>13319</v>
      </c>
      <c r="M2544" s="3" t="s">
        <v>7478</v>
      </c>
      <c r="N2544" s="3" t="s">
        <v>7479</v>
      </c>
      <c r="O2544" s="3" t="s">
        <v>13414</v>
      </c>
      <c r="P2544" s="3" t="s">
        <v>7480</v>
      </c>
      <c r="Q2544" s="3" t="s">
        <v>7481</v>
      </c>
      <c r="R2544" s="3" t="s">
        <v>7558</v>
      </c>
    </row>
    <row r="2545" spans="2:18" x14ac:dyDescent="0.35">
      <c r="B2545" s="3" t="s">
        <v>4538</v>
      </c>
      <c r="C2545" s="3" t="s">
        <v>4539</v>
      </c>
      <c r="D2545" s="3" t="s">
        <v>41</v>
      </c>
      <c r="E2545" s="3" t="s">
        <v>42</v>
      </c>
      <c r="F2545" s="3" t="s">
        <v>7476</v>
      </c>
      <c r="G2545" s="19" t="s">
        <v>13397</v>
      </c>
      <c r="H2545" s="3" t="s">
        <v>9732</v>
      </c>
      <c r="I2545" s="18">
        <v>31041</v>
      </c>
      <c r="J2545" s="18" t="s">
        <v>13319</v>
      </c>
      <c r="M2545" s="3" t="s">
        <v>7478</v>
      </c>
      <c r="N2545" s="3" t="s">
        <v>7479</v>
      </c>
      <c r="O2545" s="3" t="s">
        <v>13414</v>
      </c>
      <c r="P2545" s="3" t="s">
        <v>7480</v>
      </c>
      <c r="Q2545" s="3" t="s">
        <v>7481</v>
      </c>
      <c r="R2545" s="3" t="s">
        <v>7558</v>
      </c>
    </row>
    <row r="2546" spans="2:18" x14ac:dyDescent="0.35">
      <c r="B2546" s="3" t="s">
        <v>4566</v>
      </c>
      <c r="C2546" s="3" t="s">
        <v>4567</v>
      </c>
      <c r="D2546" s="3" t="s">
        <v>41</v>
      </c>
      <c r="E2546" s="3" t="s">
        <v>42</v>
      </c>
      <c r="F2546" s="3" t="s">
        <v>7476</v>
      </c>
      <c r="G2546" s="19" t="s">
        <v>13397</v>
      </c>
      <c r="H2546" s="3" t="s">
        <v>9746</v>
      </c>
      <c r="I2546" s="18">
        <v>31041</v>
      </c>
      <c r="J2546" s="18" t="s">
        <v>13319</v>
      </c>
      <c r="M2546" s="3" t="s">
        <v>7478</v>
      </c>
      <c r="N2546" s="3" t="s">
        <v>7479</v>
      </c>
      <c r="O2546" s="3" t="s">
        <v>13414</v>
      </c>
      <c r="P2546" s="3" t="s">
        <v>7480</v>
      </c>
      <c r="Q2546" s="3" t="s">
        <v>7481</v>
      </c>
      <c r="R2546" s="3" t="s">
        <v>7558</v>
      </c>
    </row>
    <row r="2547" spans="2:18" x14ac:dyDescent="0.35">
      <c r="B2547" s="3" t="s">
        <v>4510</v>
      </c>
      <c r="C2547" s="3" t="s">
        <v>4511</v>
      </c>
      <c r="D2547" s="3" t="s">
        <v>41</v>
      </c>
      <c r="E2547" s="3" t="s">
        <v>42</v>
      </c>
      <c r="F2547" s="3" t="s">
        <v>7476</v>
      </c>
      <c r="G2547" s="19" t="s">
        <v>13397</v>
      </c>
      <c r="H2547" s="3" t="s">
        <v>9718</v>
      </c>
      <c r="I2547" s="18">
        <v>31041</v>
      </c>
      <c r="J2547" s="18" t="s">
        <v>13319</v>
      </c>
      <c r="M2547" s="3" t="s">
        <v>7478</v>
      </c>
      <c r="N2547" s="3" t="s">
        <v>7479</v>
      </c>
      <c r="O2547" s="3" t="s">
        <v>13414</v>
      </c>
      <c r="P2547" s="3" t="s">
        <v>7480</v>
      </c>
      <c r="Q2547" s="3" t="s">
        <v>7481</v>
      </c>
      <c r="R2547" s="3" t="s">
        <v>7558</v>
      </c>
    </row>
    <row r="2548" spans="2:18" x14ac:dyDescent="0.35">
      <c r="B2548" s="3" t="s">
        <v>4540</v>
      </c>
      <c r="C2548" s="3" t="s">
        <v>4541</v>
      </c>
      <c r="D2548" s="3" t="s">
        <v>41</v>
      </c>
      <c r="E2548" s="3" t="s">
        <v>42</v>
      </c>
      <c r="F2548" s="3" t="s">
        <v>7476</v>
      </c>
      <c r="G2548" s="19" t="s">
        <v>13397</v>
      </c>
      <c r="H2548" s="3" t="s">
        <v>9733</v>
      </c>
      <c r="I2548" s="18">
        <v>31041</v>
      </c>
      <c r="J2548" s="18" t="s">
        <v>13319</v>
      </c>
      <c r="M2548" s="3" t="s">
        <v>7478</v>
      </c>
      <c r="N2548" s="3" t="s">
        <v>7479</v>
      </c>
      <c r="O2548" s="3" t="s">
        <v>13414</v>
      </c>
      <c r="P2548" s="3" t="s">
        <v>7480</v>
      </c>
      <c r="Q2548" s="3" t="s">
        <v>7481</v>
      </c>
      <c r="R2548" s="3" t="s">
        <v>7558</v>
      </c>
    </row>
    <row r="2549" spans="2:18" x14ac:dyDescent="0.35">
      <c r="B2549" s="3" t="s">
        <v>4568</v>
      </c>
      <c r="C2549" s="3" t="s">
        <v>4569</v>
      </c>
      <c r="D2549" s="3" t="s">
        <v>41</v>
      </c>
      <c r="E2549" s="3" t="s">
        <v>42</v>
      </c>
      <c r="F2549" s="3" t="s">
        <v>7476</v>
      </c>
      <c r="G2549" s="19" t="s">
        <v>13397</v>
      </c>
      <c r="H2549" s="3" t="s">
        <v>9747</v>
      </c>
      <c r="I2549" s="18">
        <v>31041</v>
      </c>
      <c r="J2549" s="18" t="s">
        <v>13319</v>
      </c>
      <c r="M2549" s="3" t="s">
        <v>7478</v>
      </c>
      <c r="N2549" s="3" t="s">
        <v>7479</v>
      </c>
      <c r="O2549" s="3" t="s">
        <v>13414</v>
      </c>
      <c r="P2549" s="3" t="s">
        <v>7480</v>
      </c>
      <c r="Q2549" s="3" t="s">
        <v>7481</v>
      </c>
      <c r="R2549" s="3" t="s">
        <v>7558</v>
      </c>
    </row>
    <row r="2550" spans="2:18" x14ac:dyDescent="0.35">
      <c r="B2550" s="3" t="s">
        <v>4512</v>
      </c>
      <c r="C2550" s="3" t="s">
        <v>4513</v>
      </c>
      <c r="D2550" s="3" t="s">
        <v>41</v>
      </c>
      <c r="E2550" s="3" t="s">
        <v>42</v>
      </c>
      <c r="F2550" s="3" t="s">
        <v>7476</v>
      </c>
      <c r="G2550" s="19" t="s">
        <v>13397</v>
      </c>
      <c r="H2550" s="3" t="s">
        <v>9719</v>
      </c>
      <c r="I2550" s="18">
        <v>31041</v>
      </c>
      <c r="J2550" s="18" t="s">
        <v>13319</v>
      </c>
      <c r="M2550" s="3" t="s">
        <v>7478</v>
      </c>
      <c r="N2550" s="3" t="s">
        <v>7479</v>
      </c>
      <c r="O2550" s="3" t="s">
        <v>13414</v>
      </c>
      <c r="P2550" s="3" t="s">
        <v>7480</v>
      </c>
      <c r="Q2550" s="3" t="s">
        <v>7481</v>
      </c>
      <c r="R2550" s="3" t="s">
        <v>7558</v>
      </c>
    </row>
    <row r="2551" spans="2:18" x14ac:dyDescent="0.35">
      <c r="B2551" s="3" t="s">
        <v>4542</v>
      </c>
      <c r="C2551" s="3" t="s">
        <v>4543</v>
      </c>
      <c r="D2551" s="3" t="s">
        <v>41</v>
      </c>
      <c r="E2551" s="3" t="s">
        <v>42</v>
      </c>
      <c r="F2551" s="3" t="s">
        <v>7476</v>
      </c>
      <c r="G2551" s="19" t="s">
        <v>13397</v>
      </c>
      <c r="H2551" s="3" t="s">
        <v>9734</v>
      </c>
      <c r="I2551" s="18">
        <v>31041</v>
      </c>
      <c r="J2551" s="18" t="s">
        <v>13319</v>
      </c>
      <c r="M2551" s="3" t="s">
        <v>7478</v>
      </c>
      <c r="N2551" s="3" t="s">
        <v>7479</v>
      </c>
      <c r="O2551" s="3" t="s">
        <v>13414</v>
      </c>
      <c r="P2551" s="3" t="s">
        <v>7480</v>
      </c>
      <c r="Q2551" s="3" t="s">
        <v>7481</v>
      </c>
      <c r="R2551" s="3" t="s">
        <v>7558</v>
      </c>
    </row>
    <row r="2552" spans="2:18" x14ac:dyDescent="0.35">
      <c r="B2552" s="3" t="s">
        <v>4570</v>
      </c>
      <c r="C2552" s="3" t="s">
        <v>4571</v>
      </c>
      <c r="D2552" s="3" t="s">
        <v>41</v>
      </c>
      <c r="E2552" s="3" t="s">
        <v>42</v>
      </c>
      <c r="F2552" s="3" t="s">
        <v>7476</v>
      </c>
      <c r="G2552" s="19" t="s">
        <v>13397</v>
      </c>
      <c r="H2552" s="3" t="s">
        <v>9748</v>
      </c>
      <c r="I2552" s="18">
        <v>31041</v>
      </c>
      <c r="J2552" s="18" t="s">
        <v>13319</v>
      </c>
      <c r="M2552" s="3" t="s">
        <v>7478</v>
      </c>
      <c r="N2552" s="3" t="s">
        <v>7479</v>
      </c>
      <c r="O2552" s="3" t="s">
        <v>13414</v>
      </c>
      <c r="P2552" s="3" t="s">
        <v>7480</v>
      </c>
      <c r="Q2552" s="3" t="s">
        <v>7481</v>
      </c>
      <c r="R2552" s="3" t="s">
        <v>7558</v>
      </c>
    </row>
    <row r="2553" spans="2:18" x14ac:dyDescent="0.35">
      <c r="B2553" s="3" t="s">
        <v>4514</v>
      </c>
      <c r="C2553" s="3" t="s">
        <v>4515</v>
      </c>
      <c r="D2553" s="3" t="s">
        <v>41</v>
      </c>
      <c r="E2553" s="3" t="s">
        <v>42</v>
      </c>
      <c r="F2553" s="3" t="s">
        <v>7476</v>
      </c>
      <c r="G2553" s="19" t="s">
        <v>13397</v>
      </c>
      <c r="H2553" s="3" t="s">
        <v>9720</v>
      </c>
      <c r="I2553" s="18">
        <v>31041</v>
      </c>
      <c r="J2553" s="18" t="s">
        <v>13319</v>
      </c>
      <c r="M2553" s="3" t="s">
        <v>7478</v>
      </c>
      <c r="N2553" s="3" t="s">
        <v>7479</v>
      </c>
      <c r="O2553" s="3" t="s">
        <v>13414</v>
      </c>
      <c r="P2553" s="3" t="s">
        <v>7480</v>
      </c>
      <c r="Q2553" s="3" t="s">
        <v>7481</v>
      </c>
      <c r="R2553" s="3" t="s">
        <v>7558</v>
      </c>
    </row>
    <row r="2554" spans="2:18" x14ac:dyDescent="0.35">
      <c r="B2554" s="3" t="s">
        <v>4544</v>
      </c>
      <c r="C2554" s="3" t="s">
        <v>4545</v>
      </c>
      <c r="D2554" s="3" t="s">
        <v>41</v>
      </c>
      <c r="E2554" s="3" t="s">
        <v>42</v>
      </c>
      <c r="F2554" s="3" t="s">
        <v>7476</v>
      </c>
      <c r="G2554" s="19" t="s">
        <v>13397</v>
      </c>
      <c r="H2554" s="3" t="s">
        <v>9735</v>
      </c>
      <c r="I2554" s="18">
        <v>31041</v>
      </c>
      <c r="J2554" s="18" t="s">
        <v>13319</v>
      </c>
      <c r="M2554" s="3" t="s">
        <v>7478</v>
      </c>
      <c r="N2554" s="3" t="s">
        <v>7479</v>
      </c>
      <c r="O2554" s="3" t="s">
        <v>13414</v>
      </c>
      <c r="P2554" s="3" t="s">
        <v>7480</v>
      </c>
      <c r="Q2554" s="3" t="s">
        <v>7481</v>
      </c>
      <c r="R2554" s="3" t="s">
        <v>7558</v>
      </c>
    </row>
    <row r="2555" spans="2:18" x14ac:dyDescent="0.35">
      <c r="B2555" s="3" t="s">
        <v>4572</v>
      </c>
      <c r="C2555" s="3" t="s">
        <v>4573</v>
      </c>
      <c r="D2555" s="3" t="s">
        <v>41</v>
      </c>
      <c r="E2555" s="3" t="s">
        <v>42</v>
      </c>
      <c r="F2555" s="3" t="s">
        <v>7476</v>
      </c>
      <c r="G2555" s="19" t="s">
        <v>13397</v>
      </c>
      <c r="H2555" s="3" t="s">
        <v>9749</v>
      </c>
      <c r="I2555" s="18">
        <v>31041</v>
      </c>
      <c r="J2555" s="18" t="s">
        <v>13319</v>
      </c>
      <c r="M2555" s="3" t="s">
        <v>7478</v>
      </c>
      <c r="N2555" s="3" t="s">
        <v>7479</v>
      </c>
      <c r="O2555" s="3" t="s">
        <v>13414</v>
      </c>
      <c r="P2555" s="3" t="s">
        <v>7480</v>
      </c>
      <c r="Q2555" s="3" t="s">
        <v>7481</v>
      </c>
      <c r="R2555" s="3" t="s">
        <v>7558</v>
      </c>
    </row>
    <row r="2556" spans="2:18" x14ac:dyDescent="0.35">
      <c r="B2556" s="3" t="s">
        <v>4548</v>
      </c>
      <c r="C2556" s="3" t="s">
        <v>4549</v>
      </c>
      <c r="D2556" s="3" t="s">
        <v>41</v>
      </c>
      <c r="E2556" s="3" t="s">
        <v>42</v>
      </c>
      <c r="F2556" s="3" t="s">
        <v>7476</v>
      </c>
      <c r="G2556" s="19" t="s">
        <v>13397</v>
      </c>
      <c r="H2556" s="3" t="s">
        <v>9737</v>
      </c>
      <c r="I2556" s="18">
        <v>31041</v>
      </c>
      <c r="J2556" s="18" t="s">
        <v>13319</v>
      </c>
      <c r="M2556" s="3" t="s">
        <v>7478</v>
      </c>
      <c r="N2556" s="3" t="s">
        <v>7479</v>
      </c>
      <c r="O2556" s="3" t="s">
        <v>13414</v>
      </c>
      <c r="P2556" s="3" t="s">
        <v>7480</v>
      </c>
      <c r="Q2556" s="3" t="s">
        <v>7481</v>
      </c>
      <c r="R2556" s="3" t="s">
        <v>7558</v>
      </c>
    </row>
    <row r="2557" spans="2:18" x14ac:dyDescent="0.35">
      <c r="B2557" s="3" t="s">
        <v>4494</v>
      </c>
      <c r="C2557" s="3" t="s">
        <v>4495</v>
      </c>
      <c r="D2557" s="3" t="s">
        <v>41</v>
      </c>
      <c r="E2557" s="3" t="s">
        <v>42</v>
      </c>
      <c r="F2557" s="3" t="s">
        <v>7476</v>
      </c>
      <c r="G2557" s="19" t="s">
        <v>13397</v>
      </c>
      <c r="H2557" s="3" t="s">
        <v>9710</v>
      </c>
      <c r="I2557" s="18">
        <v>31041</v>
      </c>
      <c r="J2557" s="18" t="s">
        <v>13319</v>
      </c>
      <c r="M2557" s="3" t="s">
        <v>7478</v>
      </c>
      <c r="N2557" s="3" t="s">
        <v>7479</v>
      </c>
      <c r="O2557" s="3" t="s">
        <v>13414</v>
      </c>
      <c r="P2557" s="3" t="s">
        <v>7480</v>
      </c>
      <c r="Q2557" s="3" t="s">
        <v>7481</v>
      </c>
      <c r="R2557" s="3" t="s">
        <v>7558</v>
      </c>
    </row>
    <row r="2558" spans="2:18" x14ac:dyDescent="0.35">
      <c r="B2558" s="3" t="s">
        <v>4496</v>
      </c>
      <c r="C2558" s="3" t="s">
        <v>4497</v>
      </c>
      <c r="D2558" s="3" t="s">
        <v>41</v>
      </c>
      <c r="E2558" s="3" t="s">
        <v>42</v>
      </c>
      <c r="F2558" s="3" t="s">
        <v>7476</v>
      </c>
      <c r="G2558" s="19" t="s">
        <v>13397</v>
      </c>
      <c r="H2558" s="3" t="s">
        <v>9711</v>
      </c>
      <c r="I2558" s="18">
        <v>31041</v>
      </c>
      <c r="J2558" s="18" t="s">
        <v>13319</v>
      </c>
      <c r="M2558" s="3" t="s">
        <v>7478</v>
      </c>
      <c r="N2558" s="3" t="s">
        <v>7479</v>
      </c>
      <c r="O2558" s="3" t="s">
        <v>13414</v>
      </c>
      <c r="P2558" s="3" t="s">
        <v>7480</v>
      </c>
      <c r="Q2558" s="3" t="s">
        <v>7481</v>
      </c>
      <c r="R2558" s="3" t="s">
        <v>7558</v>
      </c>
    </row>
    <row r="2559" spans="2:18" x14ac:dyDescent="0.35">
      <c r="B2559" s="3" t="s">
        <v>4628</v>
      </c>
      <c r="C2559" s="3" t="s">
        <v>4629</v>
      </c>
      <c r="D2559" s="3" t="s">
        <v>41</v>
      </c>
      <c r="E2559" s="3" t="s">
        <v>42</v>
      </c>
      <c r="F2559" s="3" t="s">
        <v>7476</v>
      </c>
      <c r="G2559" s="19" t="s">
        <v>13397</v>
      </c>
      <c r="H2559" s="3" t="s">
        <v>9777</v>
      </c>
      <c r="I2559" s="18">
        <v>31041</v>
      </c>
      <c r="J2559" s="18" t="s">
        <v>13319</v>
      </c>
      <c r="M2559" s="3" t="s">
        <v>7478</v>
      </c>
      <c r="N2559" s="3" t="s">
        <v>7479</v>
      </c>
      <c r="O2559" s="3" t="s">
        <v>13414</v>
      </c>
      <c r="P2559" s="3" t="s">
        <v>7480</v>
      </c>
      <c r="Q2559" s="3" t="s">
        <v>7481</v>
      </c>
      <c r="R2559" s="3" t="s">
        <v>7558</v>
      </c>
    </row>
    <row r="2560" spans="2:18" x14ac:dyDescent="0.35">
      <c r="B2560" s="3" t="s">
        <v>4576</v>
      </c>
      <c r="C2560" s="3" t="s">
        <v>4577</v>
      </c>
      <c r="D2560" s="3" t="s">
        <v>41</v>
      </c>
      <c r="E2560" s="3" t="s">
        <v>42</v>
      </c>
      <c r="F2560" s="3" t="s">
        <v>7476</v>
      </c>
      <c r="G2560" s="19" t="s">
        <v>13397</v>
      </c>
      <c r="H2560" s="3" t="s">
        <v>9751</v>
      </c>
      <c r="I2560" s="18">
        <v>31041</v>
      </c>
      <c r="J2560" s="18" t="s">
        <v>13319</v>
      </c>
      <c r="M2560" s="3" t="s">
        <v>7478</v>
      </c>
      <c r="N2560" s="3" t="s">
        <v>7479</v>
      </c>
      <c r="O2560" s="3" t="s">
        <v>13414</v>
      </c>
      <c r="P2560" s="3" t="s">
        <v>7480</v>
      </c>
      <c r="Q2560" s="3" t="s">
        <v>7481</v>
      </c>
      <c r="R2560" s="3" t="s">
        <v>7558</v>
      </c>
    </row>
    <row r="2561" spans="2:18" x14ac:dyDescent="0.35">
      <c r="B2561" s="3" t="s">
        <v>4600</v>
      </c>
      <c r="C2561" s="3" t="s">
        <v>4601</v>
      </c>
      <c r="D2561" s="3" t="s">
        <v>41</v>
      </c>
      <c r="E2561" s="3" t="s">
        <v>42</v>
      </c>
      <c r="F2561" s="3" t="s">
        <v>7476</v>
      </c>
      <c r="G2561" s="19" t="s">
        <v>13397</v>
      </c>
      <c r="H2561" s="3" t="s">
        <v>9763</v>
      </c>
      <c r="I2561" s="18">
        <v>31041</v>
      </c>
      <c r="J2561" s="18" t="s">
        <v>13319</v>
      </c>
      <c r="M2561" s="3" t="s">
        <v>7478</v>
      </c>
      <c r="N2561" s="3" t="s">
        <v>7479</v>
      </c>
      <c r="O2561" s="3" t="s">
        <v>13414</v>
      </c>
      <c r="P2561" s="3" t="s">
        <v>7480</v>
      </c>
      <c r="Q2561" s="3" t="s">
        <v>7481</v>
      </c>
      <c r="R2561" s="3" t="s">
        <v>7558</v>
      </c>
    </row>
    <row r="2562" spans="2:18" x14ac:dyDescent="0.35">
      <c r="B2562" s="3" t="s">
        <v>4630</v>
      </c>
      <c r="C2562" s="3" t="s">
        <v>4631</v>
      </c>
      <c r="D2562" s="3" t="s">
        <v>41</v>
      </c>
      <c r="E2562" s="3" t="s">
        <v>42</v>
      </c>
      <c r="F2562" s="3" t="s">
        <v>7476</v>
      </c>
      <c r="G2562" s="19" t="s">
        <v>13397</v>
      </c>
      <c r="H2562" s="3" t="s">
        <v>9778</v>
      </c>
      <c r="I2562" s="18">
        <v>31041</v>
      </c>
      <c r="J2562" s="18" t="s">
        <v>13319</v>
      </c>
      <c r="M2562" s="3" t="s">
        <v>7478</v>
      </c>
      <c r="N2562" s="3" t="s">
        <v>7479</v>
      </c>
      <c r="O2562" s="3" t="s">
        <v>13414</v>
      </c>
      <c r="P2562" s="3" t="s">
        <v>7480</v>
      </c>
      <c r="Q2562" s="3" t="s">
        <v>7481</v>
      </c>
      <c r="R2562" s="3" t="s">
        <v>7558</v>
      </c>
    </row>
    <row r="2563" spans="2:18" x14ac:dyDescent="0.35">
      <c r="B2563" s="3" t="s">
        <v>4602</v>
      </c>
      <c r="C2563" s="3" t="s">
        <v>4603</v>
      </c>
      <c r="D2563" s="3" t="s">
        <v>41</v>
      </c>
      <c r="E2563" s="3" t="s">
        <v>42</v>
      </c>
      <c r="F2563" s="3" t="s">
        <v>7476</v>
      </c>
      <c r="G2563" s="19" t="s">
        <v>13397</v>
      </c>
      <c r="H2563" s="3" t="s">
        <v>9764</v>
      </c>
      <c r="I2563" s="18">
        <v>31041</v>
      </c>
      <c r="J2563" s="18" t="s">
        <v>13319</v>
      </c>
      <c r="M2563" s="3" t="s">
        <v>7478</v>
      </c>
      <c r="N2563" s="3" t="s">
        <v>7479</v>
      </c>
      <c r="O2563" s="3" t="s">
        <v>13414</v>
      </c>
      <c r="P2563" s="3" t="s">
        <v>7480</v>
      </c>
      <c r="Q2563" s="3" t="s">
        <v>7481</v>
      </c>
      <c r="R2563" s="3" t="s">
        <v>7558</v>
      </c>
    </row>
    <row r="2564" spans="2:18" x14ac:dyDescent="0.35">
      <c r="B2564" s="3" t="s">
        <v>4632</v>
      </c>
      <c r="C2564" s="3" t="s">
        <v>4633</v>
      </c>
      <c r="D2564" s="3" t="s">
        <v>41</v>
      </c>
      <c r="E2564" s="3" t="s">
        <v>42</v>
      </c>
      <c r="F2564" s="3" t="s">
        <v>7476</v>
      </c>
      <c r="G2564" s="19" t="s">
        <v>13397</v>
      </c>
      <c r="H2564" s="3" t="s">
        <v>9779</v>
      </c>
      <c r="I2564" s="18">
        <v>31041</v>
      </c>
      <c r="J2564" s="18" t="s">
        <v>13319</v>
      </c>
      <c r="M2564" s="3" t="s">
        <v>7478</v>
      </c>
      <c r="N2564" s="3" t="s">
        <v>7479</v>
      </c>
      <c r="O2564" s="3" t="s">
        <v>13414</v>
      </c>
      <c r="P2564" s="3" t="s">
        <v>7480</v>
      </c>
      <c r="Q2564" s="3" t="s">
        <v>7481</v>
      </c>
      <c r="R2564" s="3" t="s">
        <v>7558</v>
      </c>
    </row>
    <row r="2565" spans="2:18" x14ac:dyDescent="0.35">
      <c r="B2565" s="3" t="s">
        <v>4578</v>
      </c>
      <c r="C2565" s="3" t="s">
        <v>4579</v>
      </c>
      <c r="D2565" s="3" t="s">
        <v>41</v>
      </c>
      <c r="E2565" s="3" t="s">
        <v>42</v>
      </c>
      <c r="F2565" s="3" t="s">
        <v>7476</v>
      </c>
      <c r="G2565" s="19" t="s">
        <v>13397</v>
      </c>
      <c r="H2565" s="3" t="s">
        <v>9752</v>
      </c>
      <c r="I2565" s="18">
        <v>31041</v>
      </c>
      <c r="J2565" s="18" t="s">
        <v>13319</v>
      </c>
      <c r="M2565" s="3" t="s">
        <v>7478</v>
      </c>
      <c r="N2565" s="3" t="s">
        <v>7479</v>
      </c>
      <c r="O2565" s="3" t="s">
        <v>13414</v>
      </c>
      <c r="P2565" s="3" t="s">
        <v>7480</v>
      </c>
      <c r="Q2565" s="3" t="s">
        <v>7481</v>
      </c>
      <c r="R2565" s="3" t="s">
        <v>7558</v>
      </c>
    </row>
    <row r="2566" spans="2:18" x14ac:dyDescent="0.35">
      <c r="B2566" s="3" t="s">
        <v>4604</v>
      </c>
      <c r="C2566" s="3" t="s">
        <v>4605</v>
      </c>
      <c r="D2566" s="3" t="s">
        <v>41</v>
      </c>
      <c r="E2566" s="3" t="s">
        <v>42</v>
      </c>
      <c r="F2566" s="3" t="s">
        <v>7476</v>
      </c>
      <c r="G2566" s="19" t="s">
        <v>13397</v>
      </c>
      <c r="H2566" s="3" t="s">
        <v>9765</v>
      </c>
      <c r="I2566" s="18">
        <v>31041</v>
      </c>
      <c r="J2566" s="18" t="s">
        <v>13319</v>
      </c>
      <c r="M2566" s="3" t="s">
        <v>7478</v>
      </c>
      <c r="N2566" s="3" t="s">
        <v>7479</v>
      </c>
      <c r="O2566" s="3" t="s">
        <v>13414</v>
      </c>
      <c r="P2566" s="3" t="s">
        <v>7480</v>
      </c>
      <c r="Q2566" s="3" t="s">
        <v>7481</v>
      </c>
      <c r="R2566" s="3" t="s">
        <v>7558</v>
      </c>
    </row>
    <row r="2567" spans="2:18" x14ac:dyDescent="0.35">
      <c r="B2567" s="3" t="s">
        <v>4634</v>
      </c>
      <c r="C2567" s="3" t="s">
        <v>4635</v>
      </c>
      <c r="D2567" s="3" t="s">
        <v>41</v>
      </c>
      <c r="E2567" s="3" t="s">
        <v>42</v>
      </c>
      <c r="F2567" s="3" t="s">
        <v>7476</v>
      </c>
      <c r="G2567" s="19" t="s">
        <v>13397</v>
      </c>
      <c r="H2567" s="3" t="s">
        <v>9780</v>
      </c>
      <c r="I2567" s="18">
        <v>31041</v>
      </c>
      <c r="J2567" s="18" t="s">
        <v>13319</v>
      </c>
      <c r="M2567" s="3" t="s">
        <v>7478</v>
      </c>
      <c r="N2567" s="3" t="s">
        <v>7479</v>
      </c>
      <c r="O2567" s="3" t="s">
        <v>13414</v>
      </c>
      <c r="P2567" s="3" t="s">
        <v>7480</v>
      </c>
      <c r="Q2567" s="3" t="s">
        <v>7481</v>
      </c>
      <c r="R2567" s="3" t="s">
        <v>7558</v>
      </c>
    </row>
    <row r="2568" spans="2:18" x14ac:dyDescent="0.35">
      <c r="B2568" s="3" t="s">
        <v>4606</v>
      </c>
      <c r="C2568" s="3" t="s">
        <v>4607</v>
      </c>
      <c r="D2568" s="3" t="s">
        <v>41</v>
      </c>
      <c r="E2568" s="3" t="s">
        <v>42</v>
      </c>
      <c r="F2568" s="3" t="s">
        <v>7476</v>
      </c>
      <c r="G2568" s="19" t="s">
        <v>13397</v>
      </c>
      <c r="H2568" s="3" t="s">
        <v>9766</v>
      </c>
      <c r="I2568" s="18">
        <v>31041</v>
      </c>
      <c r="J2568" s="18" t="s">
        <v>13319</v>
      </c>
      <c r="M2568" s="3" t="s">
        <v>7478</v>
      </c>
      <c r="N2568" s="3" t="s">
        <v>7479</v>
      </c>
      <c r="O2568" s="3" t="s">
        <v>13414</v>
      </c>
      <c r="P2568" s="3" t="s">
        <v>7480</v>
      </c>
      <c r="Q2568" s="3" t="s">
        <v>7481</v>
      </c>
      <c r="R2568" s="3" t="s">
        <v>7558</v>
      </c>
    </row>
    <row r="2569" spans="2:18" x14ac:dyDescent="0.35">
      <c r="B2569" s="3" t="s">
        <v>4636</v>
      </c>
      <c r="C2569" s="3" t="s">
        <v>4637</v>
      </c>
      <c r="D2569" s="3" t="s">
        <v>41</v>
      </c>
      <c r="E2569" s="3" t="s">
        <v>42</v>
      </c>
      <c r="F2569" s="3" t="s">
        <v>7476</v>
      </c>
      <c r="G2569" s="19" t="s">
        <v>13397</v>
      </c>
      <c r="H2569" s="3" t="s">
        <v>9781</v>
      </c>
      <c r="I2569" s="18">
        <v>31041</v>
      </c>
      <c r="J2569" s="18" t="s">
        <v>13319</v>
      </c>
      <c r="M2569" s="3" t="s">
        <v>7478</v>
      </c>
      <c r="N2569" s="3" t="s">
        <v>7479</v>
      </c>
      <c r="O2569" s="3" t="s">
        <v>13414</v>
      </c>
      <c r="P2569" s="3" t="s">
        <v>7480</v>
      </c>
      <c r="Q2569" s="3" t="s">
        <v>7481</v>
      </c>
      <c r="R2569" s="3" t="s">
        <v>7558</v>
      </c>
    </row>
    <row r="2570" spans="2:18" x14ac:dyDescent="0.35">
      <c r="B2570" s="3" t="s">
        <v>4608</v>
      </c>
      <c r="C2570" s="3" t="s">
        <v>4609</v>
      </c>
      <c r="D2570" s="3" t="s">
        <v>41</v>
      </c>
      <c r="E2570" s="3" t="s">
        <v>42</v>
      </c>
      <c r="F2570" s="3" t="s">
        <v>7476</v>
      </c>
      <c r="G2570" s="19" t="s">
        <v>13397</v>
      </c>
      <c r="H2570" s="3" t="s">
        <v>9767</v>
      </c>
      <c r="I2570" s="18">
        <v>31041</v>
      </c>
      <c r="J2570" s="18" t="s">
        <v>13319</v>
      </c>
      <c r="M2570" s="3" t="s">
        <v>7478</v>
      </c>
      <c r="N2570" s="3" t="s">
        <v>7479</v>
      </c>
      <c r="O2570" s="3" t="s">
        <v>13414</v>
      </c>
      <c r="P2570" s="3" t="s">
        <v>7480</v>
      </c>
      <c r="Q2570" s="3" t="s">
        <v>7481</v>
      </c>
      <c r="R2570" s="3" t="s">
        <v>7558</v>
      </c>
    </row>
    <row r="2571" spans="2:18" x14ac:dyDescent="0.35">
      <c r="B2571" s="3" t="s">
        <v>4638</v>
      </c>
      <c r="C2571" s="3" t="s">
        <v>4639</v>
      </c>
      <c r="D2571" s="3" t="s">
        <v>41</v>
      </c>
      <c r="E2571" s="3" t="s">
        <v>42</v>
      </c>
      <c r="F2571" s="3" t="s">
        <v>7476</v>
      </c>
      <c r="G2571" s="19" t="s">
        <v>13397</v>
      </c>
      <c r="H2571" s="3" t="s">
        <v>9782</v>
      </c>
      <c r="I2571" s="18">
        <v>31041</v>
      </c>
      <c r="J2571" s="18" t="s">
        <v>13319</v>
      </c>
      <c r="M2571" s="3" t="s">
        <v>7478</v>
      </c>
      <c r="N2571" s="3" t="s">
        <v>7479</v>
      </c>
      <c r="O2571" s="3" t="s">
        <v>13414</v>
      </c>
      <c r="P2571" s="3" t="s">
        <v>7480</v>
      </c>
      <c r="Q2571" s="3" t="s">
        <v>7481</v>
      </c>
      <c r="R2571" s="3" t="s">
        <v>7558</v>
      </c>
    </row>
    <row r="2572" spans="2:18" x14ac:dyDescent="0.35">
      <c r="B2572" s="3" t="s">
        <v>4610</v>
      </c>
      <c r="C2572" s="3" t="s">
        <v>4611</v>
      </c>
      <c r="D2572" s="3" t="s">
        <v>41</v>
      </c>
      <c r="E2572" s="3" t="s">
        <v>42</v>
      </c>
      <c r="F2572" s="3" t="s">
        <v>7476</v>
      </c>
      <c r="G2572" s="19" t="s">
        <v>13397</v>
      </c>
      <c r="H2572" s="3" t="s">
        <v>9768</v>
      </c>
      <c r="I2572" s="18">
        <v>31041</v>
      </c>
      <c r="J2572" s="18" t="s">
        <v>13319</v>
      </c>
      <c r="M2572" s="3" t="s">
        <v>7478</v>
      </c>
      <c r="N2572" s="3" t="s">
        <v>7479</v>
      </c>
      <c r="O2572" s="3" t="s">
        <v>13414</v>
      </c>
      <c r="P2572" s="3" t="s">
        <v>7480</v>
      </c>
      <c r="Q2572" s="3" t="s">
        <v>7481</v>
      </c>
      <c r="R2572" s="3" t="s">
        <v>7558</v>
      </c>
    </row>
    <row r="2573" spans="2:18" x14ac:dyDescent="0.35">
      <c r="B2573" s="3" t="s">
        <v>4640</v>
      </c>
      <c r="C2573" s="3" t="s">
        <v>4641</v>
      </c>
      <c r="D2573" s="3" t="s">
        <v>41</v>
      </c>
      <c r="E2573" s="3" t="s">
        <v>42</v>
      </c>
      <c r="F2573" s="3" t="s">
        <v>7476</v>
      </c>
      <c r="G2573" s="19" t="s">
        <v>13397</v>
      </c>
      <c r="H2573" s="3" t="s">
        <v>9783</v>
      </c>
      <c r="I2573" s="18">
        <v>31041</v>
      </c>
      <c r="J2573" s="18" t="s">
        <v>13319</v>
      </c>
      <c r="M2573" s="3" t="s">
        <v>7478</v>
      </c>
      <c r="N2573" s="3" t="s">
        <v>7479</v>
      </c>
      <c r="O2573" s="3" t="s">
        <v>13414</v>
      </c>
      <c r="P2573" s="3" t="s">
        <v>7480</v>
      </c>
      <c r="Q2573" s="3" t="s">
        <v>7481</v>
      </c>
      <c r="R2573" s="3" t="s">
        <v>7558</v>
      </c>
    </row>
    <row r="2574" spans="2:18" x14ac:dyDescent="0.35">
      <c r="B2574" s="3" t="s">
        <v>4614</v>
      </c>
      <c r="C2574" s="3" t="s">
        <v>4615</v>
      </c>
      <c r="D2574" s="3" t="s">
        <v>41</v>
      </c>
      <c r="E2574" s="3" t="s">
        <v>42</v>
      </c>
      <c r="F2574" s="3" t="s">
        <v>7476</v>
      </c>
      <c r="G2574" s="19" t="s">
        <v>13397</v>
      </c>
      <c r="H2574" s="3" t="s">
        <v>9770</v>
      </c>
      <c r="I2574" s="18">
        <v>31041</v>
      </c>
      <c r="J2574" s="18" t="s">
        <v>13319</v>
      </c>
      <c r="M2574" s="3" t="s">
        <v>7478</v>
      </c>
      <c r="N2574" s="3" t="s">
        <v>7479</v>
      </c>
      <c r="O2574" s="3" t="s">
        <v>13414</v>
      </c>
      <c r="P2574" s="3" t="s">
        <v>7480</v>
      </c>
      <c r="Q2574" s="3" t="s">
        <v>7481</v>
      </c>
      <c r="R2574" s="3" t="s">
        <v>7558</v>
      </c>
    </row>
    <row r="2575" spans="2:18" x14ac:dyDescent="0.35">
      <c r="B2575" s="3" t="s">
        <v>4582</v>
      </c>
      <c r="C2575" s="3" t="s">
        <v>4583</v>
      </c>
      <c r="D2575" s="3" t="s">
        <v>41</v>
      </c>
      <c r="E2575" s="3" t="s">
        <v>42</v>
      </c>
      <c r="F2575" s="3" t="s">
        <v>7476</v>
      </c>
      <c r="G2575" s="19" t="s">
        <v>13397</v>
      </c>
      <c r="H2575" s="3" t="s">
        <v>9754</v>
      </c>
      <c r="I2575" s="18">
        <v>31041</v>
      </c>
      <c r="J2575" s="18" t="s">
        <v>13319</v>
      </c>
      <c r="M2575" s="3" t="s">
        <v>7478</v>
      </c>
      <c r="N2575" s="3" t="s">
        <v>7479</v>
      </c>
      <c r="O2575" s="3" t="s">
        <v>13414</v>
      </c>
      <c r="P2575" s="3" t="s">
        <v>7480</v>
      </c>
      <c r="Q2575" s="3" t="s">
        <v>7481</v>
      </c>
      <c r="R2575" s="3" t="s">
        <v>7558</v>
      </c>
    </row>
    <row r="2576" spans="2:18" x14ac:dyDescent="0.35">
      <c r="B2576" s="3" t="s">
        <v>4612</v>
      </c>
      <c r="C2576" s="3" t="s">
        <v>4613</v>
      </c>
      <c r="D2576" s="3" t="s">
        <v>41</v>
      </c>
      <c r="E2576" s="3" t="s">
        <v>42</v>
      </c>
      <c r="F2576" s="3" t="s">
        <v>7476</v>
      </c>
      <c r="G2576" s="19" t="s">
        <v>13397</v>
      </c>
      <c r="H2576" s="3" t="s">
        <v>9769</v>
      </c>
      <c r="I2576" s="18">
        <v>31041</v>
      </c>
      <c r="J2576" s="18" t="s">
        <v>13319</v>
      </c>
      <c r="M2576" s="3" t="s">
        <v>7478</v>
      </c>
      <c r="N2576" s="3" t="s">
        <v>7479</v>
      </c>
      <c r="O2576" s="3" t="s">
        <v>13414</v>
      </c>
      <c r="P2576" s="3" t="s">
        <v>7480</v>
      </c>
      <c r="Q2576" s="3" t="s">
        <v>7481</v>
      </c>
      <c r="R2576" s="3" t="s">
        <v>7558</v>
      </c>
    </row>
    <row r="2577" spans="2:18" x14ac:dyDescent="0.35">
      <c r="B2577" s="3" t="s">
        <v>4642</v>
      </c>
      <c r="C2577" s="3" t="s">
        <v>4643</v>
      </c>
      <c r="D2577" s="3" t="s">
        <v>41</v>
      </c>
      <c r="E2577" s="3" t="s">
        <v>42</v>
      </c>
      <c r="F2577" s="3" t="s">
        <v>7476</v>
      </c>
      <c r="G2577" s="19" t="s">
        <v>13397</v>
      </c>
      <c r="H2577" s="3" t="s">
        <v>9784</v>
      </c>
      <c r="I2577" s="18">
        <v>31041</v>
      </c>
      <c r="J2577" s="18" t="s">
        <v>13319</v>
      </c>
      <c r="M2577" s="3" t="s">
        <v>7478</v>
      </c>
      <c r="N2577" s="3" t="s">
        <v>7479</v>
      </c>
      <c r="O2577" s="3" t="s">
        <v>13414</v>
      </c>
      <c r="P2577" s="3" t="s">
        <v>7480</v>
      </c>
      <c r="Q2577" s="3" t="s">
        <v>7481</v>
      </c>
      <c r="R2577" s="3" t="s">
        <v>7558</v>
      </c>
    </row>
    <row r="2578" spans="2:18" x14ac:dyDescent="0.35">
      <c r="B2578" s="3" t="s">
        <v>4584</v>
      </c>
      <c r="C2578" s="3" t="s">
        <v>4585</v>
      </c>
      <c r="D2578" s="3" t="s">
        <v>41</v>
      </c>
      <c r="E2578" s="3" t="s">
        <v>42</v>
      </c>
      <c r="F2578" s="3" t="s">
        <v>7476</v>
      </c>
      <c r="G2578" s="19" t="s">
        <v>13397</v>
      </c>
      <c r="H2578" s="3" t="s">
        <v>9755</v>
      </c>
      <c r="I2578" s="18">
        <v>31041</v>
      </c>
      <c r="J2578" s="18" t="s">
        <v>13319</v>
      </c>
      <c r="M2578" s="3" t="s">
        <v>7478</v>
      </c>
      <c r="N2578" s="3" t="s">
        <v>7479</v>
      </c>
      <c r="O2578" s="3" t="s">
        <v>13414</v>
      </c>
      <c r="P2578" s="3" t="s">
        <v>7480</v>
      </c>
      <c r="Q2578" s="3" t="s">
        <v>7481</v>
      </c>
      <c r="R2578" s="3" t="s">
        <v>7558</v>
      </c>
    </row>
    <row r="2579" spans="2:18" x14ac:dyDescent="0.35">
      <c r="B2579" s="3" t="s">
        <v>4644</v>
      </c>
      <c r="C2579" s="3" t="s">
        <v>4645</v>
      </c>
      <c r="D2579" s="3" t="s">
        <v>41</v>
      </c>
      <c r="E2579" s="3" t="s">
        <v>42</v>
      </c>
      <c r="F2579" s="3" t="s">
        <v>7476</v>
      </c>
      <c r="G2579" s="19" t="s">
        <v>13397</v>
      </c>
      <c r="H2579" s="3" t="s">
        <v>9785</v>
      </c>
      <c r="I2579" s="18">
        <v>31041</v>
      </c>
      <c r="J2579" s="18" t="s">
        <v>13319</v>
      </c>
      <c r="M2579" s="3" t="s">
        <v>7478</v>
      </c>
      <c r="N2579" s="3" t="s">
        <v>7479</v>
      </c>
      <c r="O2579" s="3" t="s">
        <v>13414</v>
      </c>
      <c r="P2579" s="3" t="s">
        <v>7480</v>
      </c>
      <c r="Q2579" s="3" t="s">
        <v>7481</v>
      </c>
      <c r="R2579" s="3" t="s">
        <v>7558</v>
      </c>
    </row>
    <row r="2580" spans="2:18" x14ac:dyDescent="0.35">
      <c r="B2580" s="3" t="s">
        <v>4616</v>
      </c>
      <c r="C2580" s="3" t="s">
        <v>4617</v>
      </c>
      <c r="D2580" s="3" t="s">
        <v>41</v>
      </c>
      <c r="E2580" s="3" t="s">
        <v>42</v>
      </c>
      <c r="F2580" s="3" t="s">
        <v>7476</v>
      </c>
      <c r="G2580" s="19" t="s">
        <v>13397</v>
      </c>
      <c r="H2580" s="3" t="s">
        <v>9771</v>
      </c>
      <c r="I2580" s="18">
        <v>31041</v>
      </c>
      <c r="J2580" s="18" t="s">
        <v>13319</v>
      </c>
      <c r="M2580" s="3" t="s">
        <v>7478</v>
      </c>
      <c r="N2580" s="3" t="s">
        <v>7479</v>
      </c>
      <c r="O2580" s="3" t="s">
        <v>13414</v>
      </c>
      <c r="P2580" s="3" t="s">
        <v>7480</v>
      </c>
      <c r="Q2580" s="3" t="s">
        <v>7481</v>
      </c>
      <c r="R2580" s="3" t="s">
        <v>7558</v>
      </c>
    </row>
    <row r="2581" spans="2:18" x14ac:dyDescent="0.35">
      <c r="B2581" s="3" t="s">
        <v>4646</v>
      </c>
      <c r="C2581" s="3" t="s">
        <v>4647</v>
      </c>
      <c r="D2581" s="3" t="s">
        <v>41</v>
      </c>
      <c r="E2581" s="3" t="s">
        <v>42</v>
      </c>
      <c r="F2581" s="3" t="s">
        <v>7476</v>
      </c>
      <c r="G2581" s="19" t="s">
        <v>13397</v>
      </c>
      <c r="H2581" s="3" t="s">
        <v>9786</v>
      </c>
      <c r="I2581" s="18">
        <v>31041</v>
      </c>
      <c r="J2581" s="18" t="s">
        <v>13319</v>
      </c>
      <c r="M2581" s="3" t="s">
        <v>7478</v>
      </c>
      <c r="N2581" s="3" t="s">
        <v>7479</v>
      </c>
      <c r="O2581" s="3" t="s">
        <v>13414</v>
      </c>
      <c r="P2581" s="3" t="s">
        <v>7480</v>
      </c>
      <c r="Q2581" s="3" t="s">
        <v>7481</v>
      </c>
      <c r="R2581" s="3" t="s">
        <v>7558</v>
      </c>
    </row>
    <row r="2582" spans="2:18" x14ac:dyDescent="0.35">
      <c r="B2582" s="3" t="s">
        <v>4586</v>
      </c>
      <c r="C2582" s="3" t="s">
        <v>4587</v>
      </c>
      <c r="D2582" s="3" t="s">
        <v>41</v>
      </c>
      <c r="E2582" s="3" t="s">
        <v>42</v>
      </c>
      <c r="F2582" s="3" t="s">
        <v>7476</v>
      </c>
      <c r="G2582" s="19" t="s">
        <v>13397</v>
      </c>
      <c r="H2582" s="3" t="s">
        <v>9756</v>
      </c>
      <c r="I2582" s="18">
        <v>31041</v>
      </c>
      <c r="J2582" s="18" t="s">
        <v>13319</v>
      </c>
      <c r="M2582" s="3" t="s">
        <v>7478</v>
      </c>
      <c r="N2582" s="3" t="s">
        <v>7479</v>
      </c>
      <c r="O2582" s="3" t="s">
        <v>13414</v>
      </c>
      <c r="P2582" s="3" t="s">
        <v>7480</v>
      </c>
      <c r="Q2582" s="3" t="s">
        <v>7481</v>
      </c>
      <c r="R2582" s="3" t="s">
        <v>7558</v>
      </c>
    </row>
    <row r="2583" spans="2:18" x14ac:dyDescent="0.35">
      <c r="B2583" s="3" t="s">
        <v>4618</v>
      </c>
      <c r="C2583" s="3" t="s">
        <v>4619</v>
      </c>
      <c r="D2583" s="3" t="s">
        <v>41</v>
      </c>
      <c r="E2583" s="3" t="s">
        <v>42</v>
      </c>
      <c r="F2583" s="3" t="s">
        <v>7476</v>
      </c>
      <c r="G2583" s="19" t="s">
        <v>13397</v>
      </c>
      <c r="H2583" s="3" t="s">
        <v>9772</v>
      </c>
      <c r="I2583" s="18">
        <v>31041</v>
      </c>
      <c r="J2583" s="18" t="s">
        <v>13319</v>
      </c>
      <c r="M2583" s="3" t="s">
        <v>7478</v>
      </c>
      <c r="N2583" s="3" t="s">
        <v>7479</v>
      </c>
      <c r="O2583" s="3" t="s">
        <v>13414</v>
      </c>
      <c r="P2583" s="3" t="s">
        <v>7480</v>
      </c>
      <c r="Q2583" s="3" t="s">
        <v>7481</v>
      </c>
      <c r="R2583" s="3" t="s">
        <v>7558</v>
      </c>
    </row>
    <row r="2584" spans="2:18" x14ac:dyDescent="0.35">
      <c r="B2584" s="3" t="s">
        <v>4648</v>
      </c>
      <c r="C2584" s="3" t="s">
        <v>4649</v>
      </c>
      <c r="D2584" s="3" t="s">
        <v>41</v>
      </c>
      <c r="E2584" s="3" t="s">
        <v>42</v>
      </c>
      <c r="F2584" s="3" t="s">
        <v>7476</v>
      </c>
      <c r="G2584" s="19" t="s">
        <v>13397</v>
      </c>
      <c r="H2584" s="3" t="s">
        <v>9787</v>
      </c>
      <c r="I2584" s="18">
        <v>31041</v>
      </c>
      <c r="J2584" s="18" t="s">
        <v>13319</v>
      </c>
      <c r="M2584" s="3" t="s">
        <v>7478</v>
      </c>
      <c r="N2584" s="3" t="s">
        <v>7479</v>
      </c>
      <c r="O2584" s="3" t="s">
        <v>13414</v>
      </c>
      <c r="P2584" s="3" t="s">
        <v>7480</v>
      </c>
      <c r="Q2584" s="3" t="s">
        <v>7481</v>
      </c>
      <c r="R2584" s="3" t="s">
        <v>7558</v>
      </c>
    </row>
    <row r="2585" spans="2:18" x14ac:dyDescent="0.35">
      <c r="B2585" s="3" t="s">
        <v>4620</v>
      </c>
      <c r="C2585" s="3" t="s">
        <v>4621</v>
      </c>
      <c r="D2585" s="3" t="s">
        <v>41</v>
      </c>
      <c r="E2585" s="3" t="s">
        <v>42</v>
      </c>
      <c r="F2585" s="3" t="s">
        <v>7476</v>
      </c>
      <c r="G2585" s="19" t="s">
        <v>13397</v>
      </c>
      <c r="H2585" s="3" t="s">
        <v>9773</v>
      </c>
      <c r="I2585" s="18">
        <v>31041</v>
      </c>
      <c r="J2585" s="18" t="s">
        <v>13319</v>
      </c>
      <c r="M2585" s="3" t="s">
        <v>7478</v>
      </c>
      <c r="N2585" s="3" t="s">
        <v>7479</v>
      </c>
      <c r="O2585" s="3" t="s">
        <v>13414</v>
      </c>
      <c r="P2585" s="3" t="s">
        <v>7480</v>
      </c>
      <c r="Q2585" s="3" t="s">
        <v>7481</v>
      </c>
      <c r="R2585" s="3" t="s">
        <v>7558</v>
      </c>
    </row>
    <row r="2586" spans="2:18" x14ac:dyDescent="0.35">
      <c r="B2586" s="3" t="s">
        <v>4588</v>
      </c>
      <c r="C2586" s="3" t="s">
        <v>4589</v>
      </c>
      <c r="D2586" s="3" t="s">
        <v>41</v>
      </c>
      <c r="E2586" s="3" t="s">
        <v>42</v>
      </c>
      <c r="F2586" s="3" t="s">
        <v>7476</v>
      </c>
      <c r="G2586" s="19" t="s">
        <v>13397</v>
      </c>
      <c r="H2586" s="3" t="s">
        <v>9757</v>
      </c>
      <c r="I2586" s="18">
        <v>31041</v>
      </c>
      <c r="J2586" s="18" t="s">
        <v>13319</v>
      </c>
      <c r="M2586" s="3" t="s">
        <v>7478</v>
      </c>
      <c r="N2586" s="3" t="s">
        <v>7479</v>
      </c>
      <c r="O2586" s="3" t="s">
        <v>13414</v>
      </c>
      <c r="P2586" s="3" t="s">
        <v>7480</v>
      </c>
      <c r="Q2586" s="3" t="s">
        <v>7481</v>
      </c>
      <c r="R2586" s="3" t="s">
        <v>7558</v>
      </c>
    </row>
    <row r="2587" spans="2:18" x14ac:dyDescent="0.35">
      <c r="B2587" s="3" t="s">
        <v>4650</v>
      </c>
      <c r="C2587" s="3" t="s">
        <v>4651</v>
      </c>
      <c r="D2587" s="3" t="s">
        <v>41</v>
      </c>
      <c r="E2587" s="3" t="s">
        <v>42</v>
      </c>
      <c r="F2587" s="3" t="s">
        <v>7476</v>
      </c>
      <c r="G2587" s="19" t="s">
        <v>13397</v>
      </c>
      <c r="H2587" s="3" t="s">
        <v>9788</v>
      </c>
      <c r="I2587" s="18">
        <v>31041</v>
      </c>
      <c r="J2587" s="18" t="s">
        <v>13319</v>
      </c>
      <c r="M2587" s="3" t="s">
        <v>7478</v>
      </c>
      <c r="N2587" s="3" t="s">
        <v>7479</v>
      </c>
      <c r="O2587" s="3" t="s">
        <v>13414</v>
      </c>
      <c r="P2587" s="3" t="s">
        <v>7480</v>
      </c>
      <c r="Q2587" s="3" t="s">
        <v>7481</v>
      </c>
      <c r="R2587" s="3" t="s">
        <v>7558</v>
      </c>
    </row>
    <row r="2588" spans="2:18" x14ac:dyDescent="0.35">
      <c r="B2588" s="3" t="s">
        <v>4590</v>
      </c>
      <c r="C2588" s="3" t="s">
        <v>4591</v>
      </c>
      <c r="D2588" s="3" t="s">
        <v>41</v>
      </c>
      <c r="E2588" s="3" t="s">
        <v>42</v>
      </c>
      <c r="F2588" s="3" t="s">
        <v>7476</v>
      </c>
      <c r="G2588" s="19" t="s">
        <v>13397</v>
      </c>
      <c r="H2588" s="3" t="s">
        <v>9758</v>
      </c>
      <c r="I2588" s="18">
        <v>31041</v>
      </c>
      <c r="J2588" s="18" t="s">
        <v>13319</v>
      </c>
      <c r="M2588" s="3" t="s">
        <v>7478</v>
      </c>
      <c r="N2588" s="3" t="s">
        <v>7479</v>
      </c>
      <c r="O2588" s="3" t="s">
        <v>13414</v>
      </c>
      <c r="P2588" s="3" t="s">
        <v>7480</v>
      </c>
      <c r="Q2588" s="3" t="s">
        <v>7481</v>
      </c>
      <c r="R2588" s="3" t="s">
        <v>7558</v>
      </c>
    </row>
    <row r="2589" spans="2:18" x14ac:dyDescent="0.35">
      <c r="B2589" s="3" t="s">
        <v>4622</v>
      </c>
      <c r="C2589" s="3" t="s">
        <v>4623</v>
      </c>
      <c r="D2589" s="3" t="s">
        <v>41</v>
      </c>
      <c r="E2589" s="3" t="s">
        <v>42</v>
      </c>
      <c r="F2589" s="3" t="s">
        <v>7476</v>
      </c>
      <c r="G2589" s="19" t="s">
        <v>13397</v>
      </c>
      <c r="H2589" s="3" t="s">
        <v>9774</v>
      </c>
      <c r="I2589" s="18">
        <v>31041</v>
      </c>
      <c r="J2589" s="18" t="s">
        <v>13319</v>
      </c>
      <c r="M2589" s="3" t="s">
        <v>7478</v>
      </c>
      <c r="N2589" s="3" t="s">
        <v>7479</v>
      </c>
      <c r="O2589" s="3" t="s">
        <v>13414</v>
      </c>
      <c r="P2589" s="3" t="s">
        <v>7480</v>
      </c>
      <c r="Q2589" s="3" t="s">
        <v>7481</v>
      </c>
      <c r="R2589" s="3" t="s">
        <v>7558</v>
      </c>
    </row>
    <row r="2590" spans="2:18" x14ac:dyDescent="0.35">
      <c r="B2590" s="3" t="s">
        <v>4652</v>
      </c>
      <c r="C2590" s="3" t="s">
        <v>4653</v>
      </c>
      <c r="D2590" s="3" t="s">
        <v>41</v>
      </c>
      <c r="E2590" s="3" t="s">
        <v>42</v>
      </c>
      <c r="F2590" s="3" t="s">
        <v>7476</v>
      </c>
      <c r="G2590" s="19" t="s">
        <v>13397</v>
      </c>
      <c r="H2590" s="3" t="s">
        <v>9789</v>
      </c>
      <c r="I2590" s="18">
        <v>31041</v>
      </c>
      <c r="J2590" s="18" t="s">
        <v>13319</v>
      </c>
      <c r="M2590" s="3" t="s">
        <v>7478</v>
      </c>
      <c r="N2590" s="3" t="s">
        <v>7479</v>
      </c>
      <c r="O2590" s="3" t="s">
        <v>13414</v>
      </c>
      <c r="P2590" s="3" t="s">
        <v>7480</v>
      </c>
      <c r="Q2590" s="3" t="s">
        <v>7481</v>
      </c>
      <c r="R2590" s="3" t="s">
        <v>7558</v>
      </c>
    </row>
    <row r="2591" spans="2:18" x14ac:dyDescent="0.35">
      <c r="B2591" s="3" t="s">
        <v>4592</v>
      </c>
      <c r="C2591" s="3" t="s">
        <v>4593</v>
      </c>
      <c r="D2591" s="3" t="s">
        <v>41</v>
      </c>
      <c r="E2591" s="3" t="s">
        <v>42</v>
      </c>
      <c r="F2591" s="3" t="s">
        <v>7476</v>
      </c>
      <c r="G2591" s="19" t="s">
        <v>13397</v>
      </c>
      <c r="H2591" s="3" t="s">
        <v>9759</v>
      </c>
      <c r="I2591" s="18">
        <v>31041</v>
      </c>
      <c r="J2591" s="18" t="s">
        <v>13319</v>
      </c>
      <c r="M2591" s="3" t="s">
        <v>7478</v>
      </c>
      <c r="N2591" s="3" t="s">
        <v>7479</v>
      </c>
      <c r="O2591" s="3" t="s">
        <v>13414</v>
      </c>
      <c r="P2591" s="3" t="s">
        <v>7480</v>
      </c>
      <c r="Q2591" s="3" t="s">
        <v>7481</v>
      </c>
      <c r="R2591" s="3" t="s">
        <v>7558</v>
      </c>
    </row>
    <row r="2592" spans="2:18" x14ac:dyDescent="0.35">
      <c r="B2592" s="3" t="s">
        <v>4624</v>
      </c>
      <c r="C2592" s="3" t="s">
        <v>4625</v>
      </c>
      <c r="D2592" s="3" t="s">
        <v>41</v>
      </c>
      <c r="E2592" s="3" t="s">
        <v>42</v>
      </c>
      <c r="F2592" s="3" t="s">
        <v>7476</v>
      </c>
      <c r="G2592" s="19" t="s">
        <v>13397</v>
      </c>
      <c r="H2592" s="3" t="s">
        <v>9775</v>
      </c>
      <c r="I2592" s="18">
        <v>31041</v>
      </c>
      <c r="J2592" s="18" t="s">
        <v>13319</v>
      </c>
      <c r="M2592" s="3" t="s">
        <v>7478</v>
      </c>
      <c r="N2592" s="3" t="s">
        <v>7479</v>
      </c>
      <c r="O2592" s="3" t="s">
        <v>13414</v>
      </c>
      <c r="P2592" s="3" t="s">
        <v>7480</v>
      </c>
      <c r="Q2592" s="3" t="s">
        <v>7481</v>
      </c>
      <c r="R2592" s="3" t="s">
        <v>7558</v>
      </c>
    </row>
    <row r="2593" spans="2:18" x14ac:dyDescent="0.35">
      <c r="B2593" s="3" t="s">
        <v>4654</v>
      </c>
      <c r="C2593" s="3" t="s">
        <v>4655</v>
      </c>
      <c r="D2593" s="3" t="s">
        <v>41</v>
      </c>
      <c r="E2593" s="3" t="s">
        <v>42</v>
      </c>
      <c r="F2593" s="3" t="s">
        <v>7476</v>
      </c>
      <c r="G2593" s="19" t="s">
        <v>13397</v>
      </c>
      <c r="H2593" s="3" t="s">
        <v>9790</v>
      </c>
      <c r="I2593" s="18">
        <v>31041</v>
      </c>
      <c r="J2593" s="18" t="s">
        <v>13319</v>
      </c>
      <c r="M2593" s="3" t="s">
        <v>7478</v>
      </c>
      <c r="N2593" s="3" t="s">
        <v>7479</v>
      </c>
      <c r="O2593" s="3" t="s">
        <v>13414</v>
      </c>
      <c r="P2593" s="3" t="s">
        <v>7480</v>
      </c>
      <c r="Q2593" s="3" t="s">
        <v>7481</v>
      </c>
      <c r="R2593" s="3" t="s">
        <v>7558</v>
      </c>
    </row>
    <row r="2594" spans="2:18" x14ac:dyDescent="0.35">
      <c r="B2594" s="3" t="s">
        <v>4594</v>
      </c>
      <c r="C2594" s="3" t="s">
        <v>4595</v>
      </c>
      <c r="D2594" s="3" t="s">
        <v>41</v>
      </c>
      <c r="E2594" s="3" t="s">
        <v>42</v>
      </c>
      <c r="F2594" s="3" t="s">
        <v>7476</v>
      </c>
      <c r="G2594" s="19" t="s">
        <v>13397</v>
      </c>
      <c r="H2594" s="3" t="s">
        <v>9760</v>
      </c>
      <c r="I2594" s="18">
        <v>31041</v>
      </c>
      <c r="J2594" s="18" t="s">
        <v>13319</v>
      </c>
      <c r="M2594" s="3" t="s">
        <v>7478</v>
      </c>
      <c r="N2594" s="3" t="s">
        <v>7479</v>
      </c>
      <c r="O2594" s="3" t="s">
        <v>13414</v>
      </c>
      <c r="P2594" s="3" t="s">
        <v>7480</v>
      </c>
      <c r="Q2594" s="3" t="s">
        <v>7481</v>
      </c>
      <c r="R2594" s="3" t="s">
        <v>7558</v>
      </c>
    </row>
    <row r="2595" spans="2:18" x14ac:dyDescent="0.35">
      <c r="B2595" s="3" t="s">
        <v>4626</v>
      </c>
      <c r="C2595" s="3" t="s">
        <v>4627</v>
      </c>
      <c r="D2595" s="3" t="s">
        <v>41</v>
      </c>
      <c r="E2595" s="3" t="s">
        <v>42</v>
      </c>
      <c r="F2595" s="3" t="s">
        <v>7476</v>
      </c>
      <c r="G2595" s="19" t="s">
        <v>13397</v>
      </c>
      <c r="H2595" s="3" t="s">
        <v>9776</v>
      </c>
      <c r="I2595" s="18">
        <v>31041</v>
      </c>
      <c r="J2595" s="18" t="s">
        <v>13319</v>
      </c>
      <c r="M2595" s="3" t="s">
        <v>7478</v>
      </c>
      <c r="N2595" s="3" t="s">
        <v>7479</v>
      </c>
      <c r="O2595" s="3" t="s">
        <v>13414</v>
      </c>
      <c r="P2595" s="3" t="s">
        <v>7480</v>
      </c>
      <c r="Q2595" s="3" t="s">
        <v>7481</v>
      </c>
      <c r="R2595" s="3" t="s">
        <v>7558</v>
      </c>
    </row>
    <row r="2596" spans="2:18" x14ac:dyDescent="0.35">
      <c r="B2596" s="3" t="s">
        <v>4656</v>
      </c>
      <c r="C2596" s="3" t="s">
        <v>4657</v>
      </c>
      <c r="D2596" s="3" t="s">
        <v>41</v>
      </c>
      <c r="E2596" s="3" t="s">
        <v>42</v>
      </c>
      <c r="F2596" s="3" t="s">
        <v>7476</v>
      </c>
      <c r="G2596" s="19" t="s">
        <v>13397</v>
      </c>
      <c r="H2596" s="3" t="s">
        <v>9791</v>
      </c>
      <c r="I2596" s="18">
        <v>31041</v>
      </c>
      <c r="J2596" s="18" t="s">
        <v>13319</v>
      </c>
      <c r="M2596" s="3" t="s">
        <v>7478</v>
      </c>
      <c r="N2596" s="3" t="s">
        <v>7479</v>
      </c>
      <c r="O2596" s="3" t="s">
        <v>13414</v>
      </c>
      <c r="P2596" s="3" t="s">
        <v>7480</v>
      </c>
      <c r="Q2596" s="3" t="s">
        <v>7481</v>
      </c>
      <c r="R2596" s="3" t="s">
        <v>7558</v>
      </c>
    </row>
    <row r="2597" spans="2:18" x14ac:dyDescent="0.35">
      <c r="B2597" s="3" t="s">
        <v>4598</v>
      </c>
      <c r="C2597" s="3" t="s">
        <v>4599</v>
      </c>
      <c r="D2597" s="3" t="s">
        <v>41</v>
      </c>
      <c r="E2597" s="3" t="s">
        <v>42</v>
      </c>
      <c r="F2597" s="3" t="s">
        <v>7476</v>
      </c>
      <c r="G2597" s="19" t="s">
        <v>13397</v>
      </c>
      <c r="H2597" s="3" t="s">
        <v>9762</v>
      </c>
      <c r="I2597" s="18">
        <v>31041</v>
      </c>
      <c r="J2597" s="18" t="s">
        <v>13319</v>
      </c>
      <c r="M2597" s="3" t="s">
        <v>7478</v>
      </c>
      <c r="N2597" s="3" t="s">
        <v>7479</v>
      </c>
      <c r="O2597" s="3" t="s">
        <v>13414</v>
      </c>
      <c r="P2597" s="3" t="s">
        <v>7480</v>
      </c>
      <c r="Q2597" s="3" t="s">
        <v>7481</v>
      </c>
      <c r="R2597" s="3" t="s">
        <v>7558</v>
      </c>
    </row>
    <row r="2598" spans="2:18" x14ac:dyDescent="0.35">
      <c r="B2598" s="3" t="s">
        <v>4574</v>
      </c>
      <c r="C2598" s="3" t="s">
        <v>4575</v>
      </c>
      <c r="D2598" s="3" t="s">
        <v>41</v>
      </c>
      <c r="E2598" s="3" t="s">
        <v>42</v>
      </c>
      <c r="F2598" s="3" t="s">
        <v>7476</v>
      </c>
      <c r="G2598" s="19" t="s">
        <v>13397</v>
      </c>
      <c r="H2598" s="3" t="s">
        <v>9750</v>
      </c>
      <c r="I2598" s="18">
        <v>31041</v>
      </c>
      <c r="J2598" s="18" t="s">
        <v>13319</v>
      </c>
      <c r="M2598" s="3" t="s">
        <v>7478</v>
      </c>
      <c r="N2598" s="3" t="s">
        <v>7479</v>
      </c>
      <c r="O2598" s="3" t="s">
        <v>13414</v>
      </c>
      <c r="P2598" s="3" t="s">
        <v>7480</v>
      </c>
      <c r="Q2598" s="3" t="s">
        <v>7481</v>
      </c>
      <c r="R2598" s="3" t="s">
        <v>7558</v>
      </c>
    </row>
    <row r="2599" spans="2:18" x14ac:dyDescent="0.35">
      <c r="B2599" s="3" t="s">
        <v>4596</v>
      </c>
      <c r="C2599" s="3" t="s">
        <v>4597</v>
      </c>
      <c r="D2599" s="3" t="s">
        <v>41</v>
      </c>
      <c r="E2599" s="3" t="s">
        <v>42</v>
      </c>
      <c r="F2599" s="3" t="s">
        <v>7476</v>
      </c>
      <c r="G2599" s="19" t="s">
        <v>13397</v>
      </c>
      <c r="H2599" s="3" t="s">
        <v>9761</v>
      </c>
      <c r="I2599" s="18">
        <v>31041</v>
      </c>
      <c r="J2599" s="18" t="s">
        <v>13319</v>
      </c>
      <c r="M2599" s="3" t="s">
        <v>7478</v>
      </c>
      <c r="N2599" s="3" t="s">
        <v>7479</v>
      </c>
      <c r="O2599" s="3" t="s">
        <v>13414</v>
      </c>
      <c r="P2599" s="3" t="s">
        <v>7480</v>
      </c>
      <c r="Q2599" s="3" t="s">
        <v>7481</v>
      </c>
      <c r="R2599" s="3" t="s">
        <v>7558</v>
      </c>
    </row>
    <row r="2600" spans="2:18" x14ac:dyDescent="0.35">
      <c r="B2600" s="3" t="s">
        <v>4580</v>
      </c>
      <c r="C2600" s="3" t="s">
        <v>4581</v>
      </c>
      <c r="D2600" s="3" t="s">
        <v>41</v>
      </c>
      <c r="E2600" s="3" t="s">
        <v>42</v>
      </c>
      <c r="F2600" s="3" t="s">
        <v>7476</v>
      </c>
      <c r="G2600" s="19" t="s">
        <v>13397</v>
      </c>
      <c r="H2600" s="3" t="s">
        <v>9753</v>
      </c>
      <c r="I2600" s="18">
        <v>31041</v>
      </c>
      <c r="J2600" s="18" t="s">
        <v>13319</v>
      </c>
      <c r="M2600" s="3" t="s">
        <v>7478</v>
      </c>
      <c r="N2600" s="3" t="s">
        <v>7479</v>
      </c>
      <c r="O2600" s="3" t="s">
        <v>13414</v>
      </c>
      <c r="P2600" s="3" t="s">
        <v>7480</v>
      </c>
      <c r="Q2600" s="3" t="s">
        <v>7481</v>
      </c>
      <c r="R2600" s="3" t="s">
        <v>7558</v>
      </c>
    </row>
    <row r="2601" spans="2:18" x14ac:dyDescent="0.35">
      <c r="B2601" s="3" t="s">
        <v>6080</v>
      </c>
      <c r="C2601" s="3" t="s">
        <v>6081</v>
      </c>
      <c r="D2601" s="3" t="s">
        <v>41</v>
      </c>
      <c r="E2601" s="3" t="s">
        <v>42</v>
      </c>
      <c r="F2601" s="3" t="s">
        <v>7476</v>
      </c>
      <c r="G2601" s="19" t="s">
        <v>13397</v>
      </c>
      <c r="H2601" s="3" t="s">
        <v>10503</v>
      </c>
      <c r="I2601" s="18">
        <v>31041</v>
      </c>
      <c r="J2601" s="18" t="s">
        <v>13319</v>
      </c>
      <c r="M2601" s="3" t="s">
        <v>7478</v>
      </c>
      <c r="N2601" s="3" t="s">
        <v>7479</v>
      </c>
      <c r="O2601" s="3" t="s">
        <v>13414</v>
      </c>
      <c r="P2601" s="3" t="s">
        <v>7480</v>
      </c>
      <c r="Q2601" s="3" t="s">
        <v>7481</v>
      </c>
      <c r="R2601" s="3" t="s">
        <v>7558</v>
      </c>
    </row>
    <row r="2602" spans="2:18" x14ac:dyDescent="0.35">
      <c r="B2602" s="3" t="s">
        <v>6138</v>
      </c>
      <c r="C2602" s="3" t="s">
        <v>6139</v>
      </c>
      <c r="D2602" s="3" t="s">
        <v>41</v>
      </c>
      <c r="E2602" s="3" t="s">
        <v>42</v>
      </c>
      <c r="F2602" s="3" t="s">
        <v>7476</v>
      </c>
      <c r="G2602" s="19" t="s">
        <v>13397</v>
      </c>
      <c r="H2602" s="3" t="s">
        <v>10532</v>
      </c>
      <c r="I2602" s="18">
        <v>31041</v>
      </c>
      <c r="J2602" s="18" t="s">
        <v>13319</v>
      </c>
      <c r="M2602" s="3" t="s">
        <v>7478</v>
      </c>
      <c r="N2602" s="3" t="s">
        <v>7479</v>
      </c>
      <c r="O2602" s="3" t="s">
        <v>13414</v>
      </c>
      <c r="P2602" s="3" t="s">
        <v>7480</v>
      </c>
      <c r="Q2602" s="3" t="s">
        <v>7481</v>
      </c>
      <c r="R2602" s="3" t="s">
        <v>7558</v>
      </c>
    </row>
    <row r="2603" spans="2:18" x14ac:dyDescent="0.35">
      <c r="B2603" s="3" t="s">
        <v>6084</v>
      </c>
      <c r="C2603" s="3" t="s">
        <v>6085</v>
      </c>
      <c r="D2603" s="3" t="s">
        <v>41</v>
      </c>
      <c r="E2603" s="3" t="s">
        <v>42</v>
      </c>
      <c r="F2603" s="3" t="s">
        <v>7476</v>
      </c>
      <c r="G2603" s="19" t="s">
        <v>13397</v>
      </c>
      <c r="H2603" s="3" t="s">
        <v>10505</v>
      </c>
      <c r="I2603" s="18">
        <v>31041</v>
      </c>
      <c r="J2603" s="18" t="s">
        <v>13319</v>
      </c>
      <c r="M2603" s="3" t="s">
        <v>7478</v>
      </c>
      <c r="N2603" s="3" t="s">
        <v>7479</v>
      </c>
      <c r="O2603" s="3" t="s">
        <v>13414</v>
      </c>
      <c r="P2603" s="3" t="s">
        <v>7480</v>
      </c>
      <c r="Q2603" s="3" t="s">
        <v>7481</v>
      </c>
      <c r="R2603" s="3" t="s">
        <v>7558</v>
      </c>
    </row>
    <row r="2604" spans="2:18" x14ac:dyDescent="0.35">
      <c r="B2604" s="3" t="s">
        <v>6110</v>
      </c>
      <c r="C2604" s="3" t="s">
        <v>6111</v>
      </c>
      <c r="D2604" s="3" t="s">
        <v>41</v>
      </c>
      <c r="E2604" s="3" t="s">
        <v>42</v>
      </c>
      <c r="F2604" s="3" t="s">
        <v>7476</v>
      </c>
      <c r="G2604" s="19" t="s">
        <v>13397</v>
      </c>
      <c r="H2604" s="3" t="s">
        <v>10518</v>
      </c>
      <c r="I2604" s="18">
        <v>31041</v>
      </c>
      <c r="J2604" s="18" t="s">
        <v>13319</v>
      </c>
      <c r="M2604" s="3" t="s">
        <v>7478</v>
      </c>
      <c r="N2604" s="3" t="s">
        <v>7479</v>
      </c>
      <c r="O2604" s="3" t="s">
        <v>13414</v>
      </c>
      <c r="P2604" s="3" t="s">
        <v>7480</v>
      </c>
      <c r="Q2604" s="3" t="s">
        <v>7481</v>
      </c>
      <c r="R2604" s="3" t="s">
        <v>7558</v>
      </c>
    </row>
    <row r="2605" spans="2:18" x14ac:dyDescent="0.35">
      <c r="B2605" s="3" t="s">
        <v>6142</v>
      </c>
      <c r="C2605" s="3" t="s">
        <v>6143</v>
      </c>
      <c r="D2605" s="3" t="s">
        <v>41</v>
      </c>
      <c r="E2605" s="3" t="s">
        <v>42</v>
      </c>
      <c r="F2605" s="3" t="s">
        <v>7476</v>
      </c>
      <c r="G2605" s="19" t="s">
        <v>13397</v>
      </c>
      <c r="H2605" s="3" t="s">
        <v>10534</v>
      </c>
      <c r="I2605" s="18">
        <v>31041</v>
      </c>
      <c r="J2605" s="18" t="s">
        <v>13319</v>
      </c>
      <c r="M2605" s="3" t="s">
        <v>7478</v>
      </c>
      <c r="N2605" s="3" t="s">
        <v>7479</v>
      </c>
      <c r="O2605" s="3" t="s">
        <v>13414</v>
      </c>
      <c r="P2605" s="3" t="s">
        <v>7480</v>
      </c>
      <c r="Q2605" s="3" t="s">
        <v>7481</v>
      </c>
      <c r="R2605" s="3" t="s">
        <v>7558</v>
      </c>
    </row>
    <row r="2606" spans="2:18" x14ac:dyDescent="0.35">
      <c r="B2606" s="3" t="s">
        <v>6112</v>
      </c>
      <c r="C2606" s="3" t="s">
        <v>6113</v>
      </c>
      <c r="D2606" s="3" t="s">
        <v>41</v>
      </c>
      <c r="E2606" s="3" t="s">
        <v>42</v>
      </c>
      <c r="F2606" s="3" t="s">
        <v>7476</v>
      </c>
      <c r="G2606" s="19" t="s">
        <v>13397</v>
      </c>
      <c r="H2606" s="3" t="s">
        <v>10519</v>
      </c>
      <c r="I2606" s="18">
        <v>31041</v>
      </c>
      <c r="J2606" s="18" t="s">
        <v>13319</v>
      </c>
      <c r="M2606" s="3" t="s">
        <v>7478</v>
      </c>
      <c r="N2606" s="3" t="s">
        <v>7479</v>
      </c>
      <c r="O2606" s="3" t="s">
        <v>13414</v>
      </c>
      <c r="P2606" s="3" t="s">
        <v>7480</v>
      </c>
      <c r="Q2606" s="3" t="s">
        <v>7481</v>
      </c>
      <c r="R2606" s="3" t="s">
        <v>7558</v>
      </c>
    </row>
    <row r="2607" spans="2:18" x14ac:dyDescent="0.35">
      <c r="B2607" s="3" t="s">
        <v>6144</v>
      </c>
      <c r="C2607" s="3" t="s">
        <v>6145</v>
      </c>
      <c r="D2607" s="3" t="s">
        <v>41</v>
      </c>
      <c r="E2607" s="3" t="s">
        <v>42</v>
      </c>
      <c r="F2607" s="3" t="s">
        <v>7476</v>
      </c>
      <c r="G2607" s="19" t="s">
        <v>13397</v>
      </c>
      <c r="H2607" s="3" t="s">
        <v>10535</v>
      </c>
      <c r="I2607" s="18">
        <v>31041</v>
      </c>
      <c r="J2607" s="18" t="s">
        <v>13319</v>
      </c>
      <c r="M2607" s="3" t="s">
        <v>7478</v>
      </c>
      <c r="N2607" s="3" t="s">
        <v>7479</v>
      </c>
      <c r="O2607" s="3" t="s">
        <v>13414</v>
      </c>
      <c r="P2607" s="3" t="s">
        <v>7480</v>
      </c>
      <c r="Q2607" s="3" t="s">
        <v>7481</v>
      </c>
      <c r="R2607" s="3" t="s">
        <v>7558</v>
      </c>
    </row>
    <row r="2608" spans="2:18" x14ac:dyDescent="0.35">
      <c r="B2608" s="3" t="s">
        <v>6086</v>
      </c>
      <c r="C2608" s="3" t="s">
        <v>6087</v>
      </c>
      <c r="D2608" s="3" t="s">
        <v>41</v>
      </c>
      <c r="E2608" s="3" t="s">
        <v>42</v>
      </c>
      <c r="F2608" s="3" t="s">
        <v>7476</v>
      </c>
      <c r="G2608" s="19" t="s">
        <v>13397</v>
      </c>
      <c r="H2608" s="3" t="s">
        <v>10506</v>
      </c>
      <c r="I2608" s="18">
        <v>31041</v>
      </c>
      <c r="J2608" s="18" t="s">
        <v>13319</v>
      </c>
      <c r="M2608" s="3" t="s">
        <v>7478</v>
      </c>
      <c r="N2608" s="3" t="s">
        <v>7479</v>
      </c>
      <c r="O2608" s="3" t="s">
        <v>13414</v>
      </c>
      <c r="P2608" s="3" t="s">
        <v>7480</v>
      </c>
      <c r="Q2608" s="3" t="s">
        <v>7481</v>
      </c>
      <c r="R2608" s="3" t="s">
        <v>7558</v>
      </c>
    </row>
    <row r="2609" spans="2:18" x14ac:dyDescent="0.35">
      <c r="B2609" s="3" t="s">
        <v>6114</v>
      </c>
      <c r="C2609" s="3" t="s">
        <v>6115</v>
      </c>
      <c r="D2609" s="3" t="s">
        <v>41</v>
      </c>
      <c r="E2609" s="3" t="s">
        <v>42</v>
      </c>
      <c r="F2609" s="3" t="s">
        <v>7476</v>
      </c>
      <c r="G2609" s="19" t="s">
        <v>13397</v>
      </c>
      <c r="H2609" s="3" t="s">
        <v>10520</v>
      </c>
      <c r="I2609" s="18">
        <v>31041</v>
      </c>
      <c r="J2609" s="18" t="s">
        <v>13319</v>
      </c>
      <c r="M2609" s="3" t="s">
        <v>7478</v>
      </c>
      <c r="N2609" s="3" t="s">
        <v>7479</v>
      </c>
      <c r="O2609" s="3" t="s">
        <v>13414</v>
      </c>
      <c r="P2609" s="3" t="s">
        <v>7480</v>
      </c>
      <c r="Q2609" s="3" t="s">
        <v>7481</v>
      </c>
      <c r="R2609" s="3" t="s">
        <v>7558</v>
      </c>
    </row>
    <row r="2610" spans="2:18" x14ac:dyDescent="0.35">
      <c r="B2610" s="3" t="s">
        <v>6146</v>
      </c>
      <c r="C2610" s="3" t="s">
        <v>6147</v>
      </c>
      <c r="D2610" s="3" t="s">
        <v>41</v>
      </c>
      <c r="E2610" s="3" t="s">
        <v>42</v>
      </c>
      <c r="F2610" s="3" t="s">
        <v>7476</v>
      </c>
      <c r="G2610" s="19" t="s">
        <v>13397</v>
      </c>
      <c r="H2610" s="3" t="s">
        <v>10536</v>
      </c>
      <c r="I2610" s="18">
        <v>31041</v>
      </c>
      <c r="J2610" s="18" t="s">
        <v>13319</v>
      </c>
      <c r="M2610" s="3" t="s">
        <v>7478</v>
      </c>
      <c r="N2610" s="3" t="s">
        <v>7479</v>
      </c>
      <c r="O2610" s="3" t="s">
        <v>13414</v>
      </c>
      <c r="P2610" s="3" t="s">
        <v>7480</v>
      </c>
      <c r="Q2610" s="3" t="s">
        <v>7481</v>
      </c>
      <c r="R2610" s="3" t="s">
        <v>7558</v>
      </c>
    </row>
    <row r="2611" spans="2:18" x14ac:dyDescent="0.35">
      <c r="B2611" s="3" t="s">
        <v>6088</v>
      </c>
      <c r="C2611" s="3" t="s">
        <v>6089</v>
      </c>
      <c r="D2611" s="3" t="s">
        <v>41</v>
      </c>
      <c r="E2611" s="3" t="s">
        <v>42</v>
      </c>
      <c r="F2611" s="3" t="s">
        <v>7476</v>
      </c>
      <c r="G2611" s="19" t="s">
        <v>13397</v>
      </c>
      <c r="H2611" s="3" t="s">
        <v>10507</v>
      </c>
      <c r="I2611" s="18">
        <v>31041</v>
      </c>
      <c r="J2611" s="18" t="s">
        <v>13319</v>
      </c>
      <c r="M2611" s="3" t="s">
        <v>7478</v>
      </c>
      <c r="N2611" s="3" t="s">
        <v>7479</v>
      </c>
      <c r="O2611" s="3" t="s">
        <v>13414</v>
      </c>
      <c r="P2611" s="3" t="s">
        <v>7480</v>
      </c>
      <c r="Q2611" s="3" t="s">
        <v>7481</v>
      </c>
      <c r="R2611" s="3" t="s">
        <v>7558</v>
      </c>
    </row>
    <row r="2612" spans="2:18" x14ac:dyDescent="0.35">
      <c r="B2612" s="3" t="s">
        <v>6116</v>
      </c>
      <c r="C2612" s="3" t="s">
        <v>6117</v>
      </c>
      <c r="D2612" s="3" t="s">
        <v>41</v>
      </c>
      <c r="E2612" s="3" t="s">
        <v>42</v>
      </c>
      <c r="F2612" s="3" t="s">
        <v>7476</v>
      </c>
      <c r="G2612" s="19" t="s">
        <v>13397</v>
      </c>
      <c r="H2612" s="3" t="s">
        <v>10521</v>
      </c>
      <c r="I2612" s="18">
        <v>31041</v>
      </c>
      <c r="J2612" s="18" t="s">
        <v>13319</v>
      </c>
      <c r="M2612" s="3" t="s">
        <v>7478</v>
      </c>
      <c r="N2612" s="3" t="s">
        <v>7479</v>
      </c>
      <c r="O2612" s="3" t="s">
        <v>13414</v>
      </c>
      <c r="P2612" s="3" t="s">
        <v>7480</v>
      </c>
      <c r="Q2612" s="3" t="s">
        <v>7481</v>
      </c>
      <c r="R2612" s="3" t="s">
        <v>7558</v>
      </c>
    </row>
    <row r="2613" spans="2:18" x14ac:dyDescent="0.35">
      <c r="B2613" s="3" t="s">
        <v>6148</v>
      </c>
      <c r="C2613" s="3" t="s">
        <v>6149</v>
      </c>
      <c r="D2613" s="3" t="s">
        <v>41</v>
      </c>
      <c r="E2613" s="3" t="s">
        <v>42</v>
      </c>
      <c r="F2613" s="3" t="s">
        <v>7476</v>
      </c>
      <c r="G2613" s="19" t="s">
        <v>13397</v>
      </c>
      <c r="H2613" s="3" t="s">
        <v>10537</v>
      </c>
      <c r="I2613" s="18">
        <v>31041</v>
      </c>
      <c r="J2613" s="18" t="s">
        <v>13319</v>
      </c>
      <c r="M2613" s="3" t="s">
        <v>7478</v>
      </c>
      <c r="N2613" s="3" t="s">
        <v>7479</v>
      </c>
      <c r="O2613" s="3" t="s">
        <v>13414</v>
      </c>
      <c r="P2613" s="3" t="s">
        <v>7480</v>
      </c>
      <c r="Q2613" s="3" t="s">
        <v>7481</v>
      </c>
      <c r="R2613" s="3" t="s">
        <v>7558</v>
      </c>
    </row>
    <row r="2614" spans="2:18" x14ac:dyDescent="0.35">
      <c r="B2614" s="3" t="s">
        <v>6090</v>
      </c>
      <c r="C2614" s="3" t="s">
        <v>6091</v>
      </c>
      <c r="D2614" s="3" t="s">
        <v>41</v>
      </c>
      <c r="E2614" s="3" t="s">
        <v>42</v>
      </c>
      <c r="F2614" s="3" t="s">
        <v>7476</v>
      </c>
      <c r="G2614" s="19" t="s">
        <v>13397</v>
      </c>
      <c r="H2614" s="3" t="s">
        <v>10508</v>
      </c>
      <c r="I2614" s="18">
        <v>31041</v>
      </c>
      <c r="J2614" s="18" t="s">
        <v>13319</v>
      </c>
      <c r="M2614" s="3" t="s">
        <v>7478</v>
      </c>
      <c r="N2614" s="3" t="s">
        <v>7479</v>
      </c>
      <c r="O2614" s="3" t="s">
        <v>13414</v>
      </c>
      <c r="P2614" s="3" t="s">
        <v>7480</v>
      </c>
      <c r="Q2614" s="3" t="s">
        <v>7481</v>
      </c>
      <c r="R2614" s="3" t="s">
        <v>7558</v>
      </c>
    </row>
    <row r="2615" spans="2:18" x14ac:dyDescent="0.35">
      <c r="B2615" s="3" t="s">
        <v>6118</v>
      </c>
      <c r="C2615" s="3" t="s">
        <v>6119</v>
      </c>
      <c r="D2615" s="3" t="s">
        <v>41</v>
      </c>
      <c r="E2615" s="3" t="s">
        <v>42</v>
      </c>
      <c r="F2615" s="3" t="s">
        <v>7476</v>
      </c>
      <c r="G2615" s="19" t="s">
        <v>13397</v>
      </c>
      <c r="H2615" s="3" t="s">
        <v>10522</v>
      </c>
      <c r="I2615" s="18">
        <v>31041</v>
      </c>
      <c r="J2615" s="18" t="s">
        <v>13319</v>
      </c>
      <c r="M2615" s="3" t="s">
        <v>7478</v>
      </c>
      <c r="N2615" s="3" t="s">
        <v>7479</v>
      </c>
      <c r="O2615" s="3" t="s">
        <v>13414</v>
      </c>
      <c r="P2615" s="3" t="s">
        <v>7480</v>
      </c>
      <c r="Q2615" s="3" t="s">
        <v>7481</v>
      </c>
      <c r="R2615" s="3" t="s">
        <v>7558</v>
      </c>
    </row>
    <row r="2616" spans="2:18" x14ac:dyDescent="0.35">
      <c r="B2616" s="3" t="s">
        <v>6150</v>
      </c>
      <c r="C2616" s="3" t="s">
        <v>6151</v>
      </c>
      <c r="D2616" s="3" t="s">
        <v>41</v>
      </c>
      <c r="E2616" s="3" t="s">
        <v>42</v>
      </c>
      <c r="F2616" s="3" t="s">
        <v>7476</v>
      </c>
      <c r="G2616" s="19" t="s">
        <v>13397</v>
      </c>
      <c r="H2616" s="3" t="s">
        <v>10538</v>
      </c>
      <c r="I2616" s="18">
        <v>31041</v>
      </c>
      <c r="J2616" s="18" t="s">
        <v>13319</v>
      </c>
      <c r="M2616" s="3" t="s">
        <v>7478</v>
      </c>
      <c r="N2616" s="3" t="s">
        <v>7479</v>
      </c>
      <c r="O2616" s="3" t="s">
        <v>13414</v>
      </c>
      <c r="P2616" s="3" t="s">
        <v>7480</v>
      </c>
      <c r="Q2616" s="3" t="s">
        <v>7481</v>
      </c>
      <c r="R2616" s="3" t="s">
        <v>7558</v>
      </c>
    </row>
    <row r="2617" spans="2:18" x14ac:dyDescent="0.35">
      <c r="B2617" s="3" t="s">
        <v>6092</v>
      </c>
      <c r="C2617" s="3" t="s">
        <v>6093</v>
      </c>
      <c r="D2617" s="3" t="s">
        <v>41</v>
      </c>
      <c r="E2617" s="3" t="s">
        <v>42</v>
      </c>
      <c r="F2617" s="3" t="s">
        <v>7476</v>
      </c>
      <c r="G2617" s="19" t="s">
        <v>13397</v>
      </c>
      <c r="H2617" s="3" t="s">
        <v>10509</v>
      </c>
      <c r="I2617" s="18">
        <v>31041</v>
      </c>
      <c r="J2617" s="18" t="s">
        <v>13319</v>
      </c>
      <c r="M2617" s="3" t="s">
        <v>7478</v>
      </c>
      <c r="N2617" s="3" t="s">
        <v>7479</v>
      </c>
      <c r="O2617" s="3" t="s">
        <v>13414</v>
      </c>
      <c r="P2617" s="3" t="s">
        <v>7480</v>
      </c>
      <c r="Q2617" s="3" t="s">
        <v>7481</v>
      </c>
      <c r="R2617" s="3" t="s">
        <v>7558</v>
      </c>
    </row>
    <row r="2618" spans="2:18" x14ac:dyDescent="0.35">
      <c r="B2618" s="3" t="s">
        <v>6120</v>
      </c>
      <c r="C2618" s="3" t="s">
        <v>6121</v>
      </c>
      <c r="D2618" s="3" t="s">
        <v>41</v>
      </c>
      <c r="E2618" s="3" t="s">
        <v>42</v>
      </c>
      <c r="F2618" s="3" t="s">
        <v>7476</v>
      </c>
      <c r="G2618" s="19" t="s">
        <v>13397</v>
      </c>
      <c r="H2618" s="3" t="s">
        <v>10523</v>
      </c>
      <c r="I2618" s="18">
        <v>31041</v>
      </c>
      <c r="J2618" s="18" t="s">
        <v>13319</v>
      </c>
      <c r="M2618" s="3" t="s">
        <v>7478</v>
      </c>
      <c r="N2618" s="3" t="s">
        <v>7479</v>
      </c>
      <c r="O2618" s="3" t="s">
        <v>13414</v>
      </c>
      <c r="P2618" s="3" t="s">
        <v>7480</v>
      </c>
      <c r="Q2618" s="3" t="s">
        <v>7481</v>
      </c>
      <c r="R2618" s="3" t="s">
        <v>7558</v>
      </c>
    </row>
    <row r="2619" spans="2:18" x14ac:dyDescent="0.35">
      <c r="B2619" s="3" t="s">
        <v>6152</v>
      </c>
      <c r="C2619" s="3" t="s">
        <v>6153</v>
      </c>
      <c r="D2619" s="3" t="s">
        <v>41</v>
      </c>
      <c r="E2619" s="3" t="s">
        <v>42</v>
      </c>
      <c r="F2619" s="3" t="s">
        <v>7476</v>
      </c>
      <c r="G2619" s="19" t="s">
        <v>13397</v>
      </c>
      <c r="H2619" s="3" t="s">
        <v>10539</v>
      </c>
      <c r="I2619" s="18">
        <v>31041</v>
      </c>
      <c r="J2619" s="18" t="s">
        <v>13319</v>
      </c>
      <c r="M2619" s="3" t="s">
        <v>7478</v>
      </c>
      <c r="N2619" s="3" t="s">
        <v>7479</v>
      </c>
      <c r="O2619" s="3" t="s">
        <v>13414</v>
      </c>
      <c r="P2619" s="3" t="s">
        <v>7480</v>
      </c>
      <c r="Q2619" s="3" t="s">
        <v>7481</v>
      </c>
      <c r="R2619" s="3" t="s">
        <v>7558</v>
      </c>
    </row>
    <row r="2620" spans="2:18" x14ac:dyDescent="0.35">
      <c r="B2620" s="3" t="s">
        <v>6094</v>
      </c>
      <c r="C2620" s="3" t="s">
        <v>6095</v>
      </c>
      <c r="D2620" s="3" t="s">
        <v>41</v>
      </c>
      <c r="E2620" s="3" t="s">
        <v>42</v>
      </c>
      <c r="F2620" s="3" t="s">
        <v>7476</v>
      </c>
      <c r="G2620" s="19" t="s">
        <v>13397</v>
      </c>
      <c r="H2620" s="3" t="s">
        <v>10510</v>
      </c>
      <c r="I2620" s="18">
        <v>31041</v>
      </c>
      <c r="J2620" s="18" t="s">
        <v>13319</v>
      </c>
      <c r="M2620" s="3" t="s">
        <v>7478</v>
      </c>
      <c r="N2620" s="3" t="s">
        <v>7479</v>
      </c>
      <c r="O2620" s="3" t="s">
        <v>13414</v>
      </c>
      <c r="P2620" s="3" t="s">
        <v>7480</v>
      </c>
      <c r="Q2620" s="3" t="s">
        <v>7481</v>
      </c>
      <c r="R2620" s="3" t="s">
        <v>7558</v>
      </c>
    </row>
    <row r="2621" spans="2:18" x14ac:dyDescent="0.35">
      <c r="B2621" s="3" t="s">
        <v>6122</v>
      </c>
      <c r="C2621" s="3" t="s">
        <v>6123</v>
      </c>
      <c r="D2621" s="3" t="s">
        <v>41</v>
      </c>
      <c r="E2621" s="3" t="s">
        <v>42</v>
      </c>
      <c r="F2621" s="3" t="s">
        <v>7476</v>
      </c>
      <c r="G2621" s="19" t="s">
        <v>13397</v>
      </c>
      <c r="H2621" s="3" t="s">
        <v>10524</v>
      </c>
      <c r="I2621" s="18">
        <v>31041</v>
      </c>
      <c r="J2621" s="18" t="s">
        <v>13319</v>
      </c>
      <c r="M2621" s="3" t="s">
        <v>7478</v>
      </c>
      <c r="N2621" s="3" t="s">
        <v>7479</v>
      </c>
      <c r="O2621" s="3" t="s">
        <v>13414</v>
      </c>
      <c r="P2621" s="3" t="s">
        <v>7480</v>
      </c>
      <c r="Q2621" s="3" t="s">
        <v>7481</v>
      </c>
      <c r="R2621" s="3" t="s">
        <v>7558</v>
      </c>
    </row>
    <row r="2622" spans="2:18" x14ac:dyDescent="0.35">
      <c r="B2622" s="3" t="s">
        <v>6154</v>
      </c>
      <c r="C2622" s="3" t="s">
        <v>6155</v>
      </c>
      <c r="D2622" s="3" t="s">
        <v>41</v>
      </c>
      <c r="E2622" s="3" t="s">
        <v>42</v>
      </c>
      <c r="F2622" s="3" t="s">
        <v>7476</v>
      </c>
      <c r="G2622" s="19" t="s">
        <v>13397</v>
      </c>
      <c r="H2622" s="3" t="s">
        <v>10540</v>
      </c>
      <c r="I2622" s="18">
        <v>31041</v>
      </c>
      <c r="J2622" s="18" t="s">
        <v>13319</v>
      </c>
      <c r="M2622" s="3" t="s">
        <v>7478</v>
      </c>
      <c r="N2622" s="3" t="s">
        <v>7479</v>
      </c>
      <c r="O2622" s="3" t="s">
        <v>13414</v>
      </c>
      <c r="P2622" s="3" t="s">
        <v>7480</v>
      </c>
      <c r="Q2622" s="3" t="s">
        <v>7481</v>
      </c>
      <c r="R2622" s="3" t="s">
        <v>7558</v>
      </c>
    </row>
    <row r="2623" spans="2:18" x14ac:dyDescent="0.35">
      <c r="B2623" s="3" t="s">
        <v>6096</v>
      </c>
      <c r="C2623" s="3" t="s">
        <v>6097</v>
      </c>
      <c r="D2623" s="3" t="s">
        <v>41</v>
      </c>
      <c r="E2623" s="3" t="s">
        <v>42</v>
      </c>
      <c r="F2623" s="3" t="s">
        <v>7476</v>
      </c>
      <c r="G2623" s="19" t="s">
        <v>13397</v>
      </c>
      <c r="H2623" s="3" t="s">
        <v>10511</v>
      </c>
      <c r="I2623" s="18">
        <v>31041</v>
      </c>
      <c r="J2623" s="18" t="s">
        <v>13319</v>
      </c>
      <c r="M2623" s="3" t="s">
        <v>7478</v>
      </c>
      <c r="N2623" s="3" t="s">
        <v>7479</v>
      </c>
      <c r="O2623" s="3" t="s">
        <v>13414</v>
      </c>
      <c r="P2623" s="3" t="s">
        <v>7480</v>
      </c>
      <c r="Q2623" s="3" t="s">
        <v>7481</v>
      </c>
      <c r="R2623" s="3" t="s">
        <v>7558</v>
      </c>
    </row>
    <row r="2624" spans="2:18" x14ac:dyDescent="0.35">
      <c r="B2624" s="3" t="s">
        <v>6124</v>
      </c>
      <c r="C2624" s="3" t="s">
        <v>6125</v>
      </c>
      <c r="D2624" s="3" t="s">
        <v>41</v>
      </c>
      <c r="E2624" s="3" t="s">
        <v>42</v>
      </c>
      <c r="F2624" s="3" t="s">
        <v>7476</v>
      </c>
      <c r="G2624" s="19" t="s">
        <v>13397</v>
      </c>
      <c r="H2624" s="3" t="s">
        <v>10525</v>
      </c>
      <c r="I2624" s="18">
        <v>31041</v>
      </c>
      <c r="J2624" s="18" t="s">
        <v>13319</v>
      </c>
      <c r="M2624" s="3" t="s">
        <v>7478</v>
      </c>
      <c r="N2624" s="3" t="s">
        <v>7479</v>
      </c>
      <c r="O2624" s="3" t="s">
        <v>13414</v>
      </c>
      <c r="P2624" s="3" t="s">
        <v>7480</v>
      </c>
      <c r="Q2624" s="3" t="s">
        <v>7481</v>
      </c>
      <c r="R2624" s="3" t="s">
        <v>7558</v>
      </c>
    </row>
    <row r="2625" spans="2:18" x14ac:dyDescent="0.35">
      <c r="B2625" s="3" t="s">
        <v>6156</v>
      </c>
      <c r="C2625" s="3" t="s">
        <v>6157</v>
      </c>
      <c r="D2625" s="3" t="s">
        <v>41</v>
      </c>
      <c r="E2625" s="3" t="s">
        <v>42</v>
      </c>
      <c r="F2625" s="3" t="s">
        <v>7476</v>
      </c>
      <c r="G2625" s="19" t="s">
        <v>13397</v>
      </c>
      <c r="H2625" s="3" t="s">
        <v>10541</v>
      </c>
      <c r="I2625" s="18">
        <v>31041</v>
      </c>
      <c r="J2625" s="18" t="s">
        <v>13319</v>
      </c>
      <c r="M2625" s="3" t="s">
        <v>7478</v>
      </c>
      <c r="N2625" s="3" t="s">
        <v>7479</v>
      </c>
      <c r="O2625" s="3" t="s">
        <v>13414</v>
      </c>
      <c r="P2625" s="3" t="s">
        <v>7480</v>
      </c>
      <c r="Q2625" s="3" t="s">
        <v>7481</v>
      </c>
      <c r="R2625" s="3" t="s">
        <v>7558</v>
      </c>
    </row>
    <row r="2626" spans="2:18" x14ac:dyDescent="0.35">
      <c r="B2626" s="3" t="s">
        <v>6098</v>
      </c>
      <c r="C2626" s="3" t="s">
        <v>6099</v>
      </c>
      <c r="D2626" s="3" t="s">
        <v>41</v>
      </c>
      <c r="E2626" s="3" t="s">
        <v>42</v>
      </c>
      <c r="F2626" s="3" t="s">
        <v>7476</v>
      </c>
      <c r="G2626" s="19" t="s">
        <v>13397</v>
      </c>
      <c r="H2626" s="3" t="s">
        <v>10512</v>
      </c>
      <c r="I2626" s="18">
        <v>31041</v>
      </c>
      <c r="J2626" s="18" t="s">
        <v>13319</v>
      </c>
      <c r="M2626" s="3" t="s">
        <v>7478</v>
      </c>
      <c r="N2626" s="3" t="s">
        <v>7479</v>
      </c>
      <c r="O2626" s="3" t="s">
        <v>13414</v>
      </c>
      <c r="P2626" s="3" t="s">
        <v>7480</v>
      </c>
      <c r="Q2626" s="3" t="s">
        <v>7481</v>
      </c>
      <c r="R2626" s="3" t="s">
        <v>7558</v>
      </c>
    </row>
    <row r="2627" spans="2:18" x14ac:dyDescent="0.35">
      <c r="B2627" s="3" t="s">
        <v>6126</v>
      </c>
      <c r="C2627" s="3" t="s">
        <v>6127</v>
      </c>
      <c r="D2627" s="3" t="s">
        <v>41</v>
      </c>
      <c r="E2627" s="3" t="s">
        <v>42</v>
      </c>
      <c r="F2627" s="3" t="s">
        <v>7476</v>
      </c>
      <c r="G2627" s="19" t="s">
        <v>13397</v>
      </c>
      <c r="H2627" s="3" t="s">
        <v>10526</v>
      </c>
      <c r="I2627" s="18">
        <v>31041</v>
      </c>
      <c r="J2627" s="18" t="s">
        <v>13319</v>
      </c>
      <c r="M2627" s="3" t="s">
        <v>7478</v>
      </c>
      <c r="N2627" s="3" t="s">
        <v>7479</v>
      </c>
      <c r="O2627" s="3" t="s">
        <v>13414</v>
      </c>
      <c r="P2627" s="3" t="s">
        <v>7480</v>
      </c>
      <c r="Q2627" s="3" t="s">
        <v>7481</v>
      </c>
      <c r="R2627" s="3" t="s">
        <v>7558</v>
      </c>
    </row>
    <row r="2628" spans="2:18" x14ac:dyDescent="0.35">
      <c r="B2628" s="3" t="s">
        <v>6158</v>
      </c>
      <c r="C2628" s="3" t="s">
        <v>6159</v>
      </c>
      <c r="D2628" s="3" t="s">
        <v>41</v>
      </c>
      <c r="E2628" s="3" t="s">
        <v>42</v>
      </c>
      <c r="F2628" s="3" t="s">
        <v>7476</v>
      </c>
      <c r="G2628" s="19" t="s">
        <v>13397</v>
      </c>
      <c r="H2628" s="3" t="s">
        <v>10542</v>
      </c>
      <c r="I2628" s="18">
        <v>31041</v>
      </c>
      <c r="J2628" s="18" t="s">
        <v>13319</v>
      </c>
      <c r="M2628" s="3" t="s">
        <v>7478</v>
      </c>
      <c r="N2628" s="3" t="s">
        <v>7479</v>
      </c>
      <c r="O2628" s="3" t="s">
        <v>13414</v>
      </c>
      <c r="P2628" s="3" t="s">
        <v>7480</v>
      </c>
      <c r="Q2628" s="3" t="s">
        <v>7481</v>
      </c>
      <c r="R2628" s="3" t="s">
        <v>7558</v>
      </c>
    </row>
    <row r="2629" spans="2:18" x14ac:dyDescent="0.35">
      <c r="B2629" s="3" t="s">
        <v>6100</v>
      </c>
      <c r="C2629" s="3" t="s">
        <v>6101</v>
      </c>
      <c r="D2629" s="3" t="s">
        <v>41</v>
      </c>
      <c r="E2629" s="3" t="s">
        <v>42</v>
      </c>
      <c r="F2629" s="3" t="s">
        <v>7476</v>
      </c>
      <c r="G2629" s="19" t="s">
        <v>13397</v>
      </c>
      <c r="H2629" s="3" t="s">
        <v>10513</v>
      </c>
      <c r="I2629" s="18">
        <v>31041</v>
      </c>
      <c r="J2629" s="18" t="s">
        <v>13319</v>
      </c>
      <c r="M2629" s="3" t="s">
        <v>7478</v>
      </c>
      <c r="N2629" s="3" t="s">
        <v>7479</v>
      </c>
      <c r="O2629" s="3" t="s">
        <v>13414</v>
      </c>
      <c r="P2629" s="3" t="s">
        <v>7480</v>
      </c>
      <c r="Q2629" s="3" t="s">
        <v>7481</v>
      </c>
      <c r="R2629" s="3" t="s">
        <v>7558</v>
      </c>
    </row>
    <row r="2630" spans="2:18" x14ac:dyDescent="0.35">
      <c r="B2630" s="3" t="s">
        <v>6128</v>
      </c>
      <c r="C2630" s="3" t="s">
        <v>6129</v>
      </c>
      <c r="D2630" s="3" t="s">
        <v>41</v>
      </c>
      <c r="E2630" s="3" t="s">
        <v>42</v>
      </c>
      <c r="F2630" s="3" t="s">
        <v>7476</v>
      </c>
      <c r="G2630" s="19" t="s">
        <v>13397</v>
      </c>
      <c r="H2630" s="3" t="s">
        <v>10527</v>
      </c>
      <c r="I2630" s="18">
        <v>31041</v>
      </c>
      <c r="J2630" s="18" t="s">
        <v>13319</v>
      </c>
      <c r="M2630" s="3" t="s">
        <v>7478</v>
      </c>
      <c r="N2630" s="3" t="s">
        <v>7479</v>
      </c>
      <c r="O2630" s="3" t="s">
        <v>13414</v>
      </c>
      <c r="P2630" s="3" t="s">
        <v>7480</v>
      </c>
      <c r="Q2630" s="3" t="s">
        <v>7481</v>
      </c>
      <c r="R2630" s="3" t="s">
        <v>7558</v>
      </c>
    </row>
    <row r="2631" spans="2:18" x14ac:dyDescent="0.35">
      <c r="B2631" s="3" t="s">
        <v>6160</v>
      </c>
      <c r="C2631" s="3" t="s">
        <v>6161</v>
      </c>
      <c r="D2631" s="3" t="s">
        <v>41</v>
      </c>
      <c r="E2631" s="3" t="s">
        <v>42</v>
      </c>
      <c r="F2631" s="3" t="s">
        <v>7476</v>
      </c>
      <c r="G2631" s="19" t="s">
        <v>13397</v>
      </c>
      <c r="H2631" s="3" t="s">
        <v>10543</v>
      </c>
      <c r="I2631" s="18">
        <v>31041</v>
      </c>
      <c r="J2631" s="18" t="s">
        <v>13319</v>
      </c>
      <c r="M2631" s="3" t="s">
        <v>7478</v>
      </c>
      <c r="N2631" s="3" t="s">
        <v>7479</v>
      </c>
      <c r="O2631" s="3" t="s">
        <v>13414</v>
      </c>
      <c r="P2631" s="3" t="s">
        <v>7480</v>
      </c>
      <c r="Q2631" s="3" t="s">
        <v>7481</v>
      </c>
      <c r="R2631" s="3" t="s">
        <v>7558</v>
      </c>
    </row>
    <row r="2632" spans="2:18" x14ac:dyDescent="0.35">
      <c r="B2632" s="3" t="s">
        <v>6102</v>
      </c>
      <c r="C2632" s="3" t="s">
        <v>6103</v>
      </c>
      <c r="D2632" s="3" t="s">
        <v>41</v>
      </c>
      <c r="E2632" s="3" t="s">
        <v>42</v>
      </c>
      <c r="F2632" s="3" t="s">
        <v>7476</v>
      </c>
      <c r="G2632" s="19" t="s">
        <v>13397</v>
      </c>
      <c r="H2632" s="3" t="s">
        <v>10514</v>
      </c>
      <c r="I2632" s="18">
        <v>31041</v>
      </c>
      <c r="J2632" s="18" t="s">
        <v>13319</v>
      </c>
      <c r="M2632" s="3" t="s">
        <v>7478</v>
      </c>
      <c r="N2632" s="3" t="s">
        <v>7479</v>
      </c>
      <c r="O2632" s="3" t="s">
        <v>13414</v>
      </c>
      <c r="P2632" s="3" t="s">
        <v>7480</v>
      </c>
      <c r="Q2632" s="3" t="s">
        <v>7481</v>
      </c>
      <c r="R2632" s="3" t="s">
        <v>7558</v>
      </c>
    </row>
    <row r="2633" spans="2:18" x14ac:dyDescent="0.35">
      <c r="B2633" s="3" t="s">
        <v>6130</v>
      </c>
      <c r="C2633" s="3" t="s">
        <v>6131</v>
      </c>
      <c r="D2633" s="3" t="s">
        <v>41</v>
      </c>
      <c r="E2633" s="3" t="s">
        <v>42</v>
      </c>
      <c r="F2633" s="3" t="s">
        <v>7476</v>
      </c>
      <c r="G2633" s="19" t="s">
        <v>13397</v>
      </c>
      <c r="H2633" s="3" t="s">
        <v>10528</v>
      </c>
      <c r="I2633" s="18">
        <v>31041</v>
      </c>
      <c r="J2633" s="18" t="s">
        <v>13319</v>
      </c>
      <c r="M2633" s="3" t="s">
        <v>7478</v>
      </c>
      <c r="N2633" s="3" t="s">
        <v>7479</v>
      </c>
      <c r="O2633" s="3" t="s">
        <v>13414</v>
      </c>
      <c r="P2633" s="3" t="s">
        <v>7480</v>
      </c>
      <c r="Q2633" s="3" t="s">
        <v>7481</v>
      </c>
      <c r="R2633" s="3" t="s">
        <v>7558</v>
      </c>
    </row>
    <row r="2634" spans="2:18" x14ac:dyDescent="0.35">
      <c r="B2634" s="3" t="s">
        <v>6162</v>
      </c>
      <c r="C2634" s="3" t="s">
        <v>6163</v>
      </c>
      <c r="D2634" s="3" t="s">
        <v>41</v>
      </c>
      <c r="E2634" s="3" t="s">
        <v>42</v>
      </c>
      <c r="F2634" s="3" t="s">
        <v>7476</v>
      </c>
      <c r="G2634" s="19" t="s">
        <v>13397</v>
      </c>
      <c r="H2634" s="3" t="s">
        <v>10544</v>
      </c>
      <c r="I2634" s="18">
        <v>31041</v>
      </c>
      <c r="J2634" s="18" t="s">
        <v>13319</v>
      </c>
      <c r="M2634" s="3" t="s">
        <v>7478</v>
      </c>
      <c r="N2634" s="3" t="s">
        <v>7479</v>
      </c>
      <c r="O2634" s="3" t="s">
        <v>13414</v>
      </c>
      <c r="P2634" s="3" t="s">
        <v>7480</v>
      </c>
      <c r="Q2634" s="3" t="s">
        <v>7481</v>
      </c>
      <c r="R2634" s="3" t="s">
        <v>7558</v>
      </c>
    </row>
    <row r="2635" spans="2:18" x14ac:dyDescent="0.35">
      <c r="B2635" s="3" t="s">
        <v>6104</v>
      </c>
      <c r="C2635" s="3" t="s">
        <v>6105</v>
      </c>
      <c r="D2635" s="3" t="s">
        <v>41</v>
      </c>
      <c r="E2635" s="3" t="s">
        <v>42</v>
      </c>
      <c r="F2635" s="3" t="s">
        <v>7476</v>
      </c>
      <c r="G2635" s="19" t="s">
        <v>13397</v>
      </c>
      <c r="H2635" s="3" t="s">
        <v>10515</v>
      </c>
      <c r="I2635" s="18">
        <v>31041</v>
      </c>
      <c r="J2635" s="18" t="s">
        <v>13319</v>
      </c>
      <c r="M2635" s="3" t="s">
        <v>7478</v>
      </c>
      <c r="N2635" s="3" t="s">
        <v>7479</v>
      </c>
      <c r="O2635" s="3" t="s">
        <v>13414</v>
      </c>
      <c r="P2635" s="3" t="s">
        <v>7480</v>
      </c>
      <c r="Q2635" s="3" t="s">
        <v>7481</v>
      </c>
      <c r="R2635" s="3" t="s">
        <v>7558</v>
      </c>
    </row>
    <row r="2636" spans="2:18" x14ac:dyDescent="0.35">
      <c r="B2636" s="3" t="s">
        <v>6132</v>
      </c>
      <c r="C2636" s="3" t="s">
        <v>6133</v>
      </c>
      <c r="D2636" s="3" t="s">
        <v>41</v>
      </c>
      <c r="E2636" s="3" t="s">
        <v>42</v>
      </c>
      <c r="F2636" s="3" t="s">
        <v>7476</v>
      </c>
      <c r="G2636" s="19" t="s">
        <v>13397</v>
      </c>
      <c r="H2636" s="3" t="s">
        <v>10529</v>
      </c>
      <c r="I2636" s="18">
        <v>31041</v>
      </c>
      <c r="J2636" s="18" t="s">
        <v>13319</v>
      </c>
      <c r="M2636" s="3" t="s">
        <v>7478</v>
      </c>
      <c r="N2636" s="3" t="s">
        <v>7479</v>
      </c>
      <c r="O2636" s="3" t="s">
        <v>13414</v>
      </c>
      <c r="P2636" s="3" t="s">
        <v>7480</v>
      </c>
      <c r="Q2636" s="3" t="s">
        <v>7481</v>
      </c>
      <c r="R2636" s="3" t="s">
        <v>7558</v>
      </c>
    </row>
    <row r="2637" spans="2:18" x14ac:dyDescent="0.35">
      <c r="B2637" s="3" t="s">
        <v>6164</v>
      </c>
      <c r="C2637" s="3" t="s">
        <v>6165</v>
      </c>
      <c r="D2637" s="3" t="s">
        <v>41</v>
      </c>
      <c r="E2637" s="3" t="s">
        <v>42</v>
      </c>
      <c r="F2637" s="3" t="s">
        <v>7476</v>
      </c>
      <c r="G2637" s="19" t="s">
        <v>13397</v>
      </c>
      <c r="H2637" s="3" t="s">
        <v>10545</v>
      </c>
      <c r="I2637" s="18">
        <v>31041</v>
      </c>
      <c r="J2637" s="18" t="s">
        <v>13319</v>
      </c>
      <c r="M2637" s="3" t="s">
        <v>7478</v>
      </c>
      <c r="N2637" s="3" t="s">
        <v>7479</v>
      </c>
      <c r="O2637" s="3" t="s">
        <v>13414</v>
      </c>
      <c r="P2637" s="3" t="s">
        <v>7480</v>
      </c>
      <c r="Q2637" s="3" t="s">
        <v>7481</v>
      </c>
      <c r="R2637" s="3" t="s">
        <v>7558</v>
      </c>
    </row>
    <row r="2638" spans="2:18" x14ac:dyDescent="0.35">
      <c r="B2638" s="3" t="s">
        <v>6136</v>
      </c>
      <c r="C2638" s="3" t="s">
        <v>6137</v>
      </c>
      <c r="D2638" s="3" t="s">
        <v>41</v>
      </c>
      <c r="E2638" s="3" t="s">
        <v>42</v>
      </c>
      <c r="F2638" s="3" t="s">
        <v>7476</v>
      </c>
      <c r="G2638" s="19" t="s">
        <v>13397</v>
      </c>
      <c r="H2638" s="3" t="s">
        <v>10531</v>
      </c>
      <c r="I2638" s="18">
        <v>31041</v>
      </c>
      <c r="J2638" s="18" t="s">
        <v>13319</v>
      </c>
      <c r="M2638" s="3" t="s">
        <v>7478</v>
      </c>
      <c r="N2638" s="3" t="s">
        <v>7479</v>
      </c>
      <c r="O2638" s="3" t="s">
        <v>13414</v>
      </c>
      <c r="P2638" s="3" t="s">
        <v>7480</v>
      </c>
      <c r="Q2638" s="3" t="s">
        <v>7481</v>
      </c>
      <c r="R2638" s="3" t="s">
        <v>7558</v>
      </c>
    </row>
    <row r="2639" spans="2:18" x14ac:dyDescent="0.35">
      <c r="B2639" s="3" t="s">
        <v>6106</v>
      </c>
      <c r="C2639" s="3" t="s">
        <v>6107</v>
      </c>
      <c r="D2639" s="3" t="s">
        <v>41</v>
      </c>
      <c r="E2639" s="3" t="s">
        <v>42</v>
      </c>
      <c r="F2639" s="3" t="s">
        <v>7476</v>
      </c>
      <c r="G2639" s="19" t="s">
        <v>13397</v>
      </c>
      <c r="H2639" s="3" t="s">
        <v>10516</v>
      </c>
      <c r="I2639" s="18">
        <v>31041</v>
      </c>
      <c r="J2639" s="18" t="s">
        <v>13319</v>
      </c>
      <c r="M2639" s="3" t="s">
        <v>7478</v>
      </c>
      <c r="N2639" s="3" t="s">
        <v>7479</v>
      </c>
      <c r="O2639" s="3" t="s">
        <v>13414</v>
      </c>
      <c r="P2639" s="3" t="s">
        <v>7480</v>
      </c>
      <c r="Q2639" s="3" t="s">
        <v>7481</v>
      </c>
      <c r="R2639" s="3" t="s">
        <v>7558</v>
      </c>
    </row>
    <row r="2640" spans="2:18" x14ac:dyDescent="0.35">
      <c r="B2640" s="3" t="s">
        <v>6134</v>
      </c>
      <c r="C2640" s="3" t="s">
        <v>6135</v>
      </c>
      <c r="D2640" s="3" t="s">
        <v>41</v>
      </c>
      <c r="E2640" s="3" t="s">
        <v>42</v>
      </c>
      <c r="F2640" s="3" t="s">
        <v>7476</v>
      </c>
      <c r="G2640" s="19" t="s">
        <v>13397</v>
      </c>
      <c r="H2640" s="3" t="s">
        <v>10530</v>
      </c>
      <c r="I2640" s="18">
        <v>31041</v>
      </c>
      <c r="J2640" s="18" t="s">
        <v>13319</v>
      </c>
      <c r="M2640" s="3" t="s">
        <v>7478</v>
      </c>
      <c r="N2640" s="3" t="s">
        <v>7479</v>
      </c>
      <c r="O2640" s="3" t="s">
        <v>13414</v>
      </c>
      <c r="P2640" s="3" t="s">
        <v>7480</v>
      </c>
      <c r="Q2640" s="3" t="s">
        <v>7481</v>
      </c>
      <c r="R2640" s="3" t="s">
        <v>7558</v>
      </c>
    </row>
    <row r="2641" spans="2:18" x14ac:dyDescent="0.35">
      <c r="B2641" s="3" t="s">
        <v>6140</v>
      </c>
      <c r="C2641" s="3" t="s">
        <v>6141</v>
      </c>
      <c r="D2641" s="3" t="s">
        <v>41</v>
      </c>
      <c r="E2641" s="3" t="s">
        <v>42</v>
      </c>
      <c r="F2641" s="3" t="s">
        <v>7476</v>
      </c>
      <c r="G2641" s="19" t="s">
        <v>13397</v>
      </c>
      <c r="H2641" s="3" t="s">
        <v>10533</v>
      </c>
      <c r="I2641" s="18">
        <v>31041</v>
      </c>
      <c r="J2641" s="18" t="s">
        <v>13319</v>
      </c>
      <c r="M2641" s="3" t="s">
        <v>7478</v>
      </c>
      <c r="N2641" s="3" t="s">
        <v>7479</v>
      </c>
      <c r="O2641" s="3" t="s">
        <v>13414</v>
      </c>
      <c r="P2641" s="3" t="s">
        <v>7480</v>
      </c>
      <c r="Q2641" s="3" t="s">
        <v>7481</v>
      </c>
      <c r="R2641" s="3" t="s">
        <v>7558</v>
      </c>
    </row>
    <row r="2642" spans="2:18" x14ac:dyDescent="0.35">
      <c r="B2642" s="3" t="s">
        <v>6082</v>
      </c>
      <c r="C2642" s="3" t="s">
        <v>6083</v>
      </c>
      <c r="D2642" s="3" t="s">
        <v>41</v>
      </c>
      <c r="E2642" s="3" t="s">
        <v>42</v>
      </c>
      <c r="F2642" s="3" t="s">
        <v>7476</v>
      </c>
      <c r="G2642" s="19" t="s">
        <v>13397</v>
      </c>
      <c r="H2642" s="3" t="s">
        <v>10504</v>
      </c>
      <c r="I2642" s="18">
        <v>31041</v>
      </c>
      <c r="J2642" s="18" t="s">
        <v>13319</v>
      </c>
      <c r="M2642" s="3" t="s">
        <v>7478</v>
      </c>
      <c r="N2642" s="3" t="s">
        <v>7479</v>
      </c>
      <c r="O2642" s="3" t="s">
        <v>13414</v>
      </c>
      <c r="P2642" s="3" t="s">
        <v>7480</v>
      </c>
      <c r="Q2642" s="3" t="s">
        <v>7481</v>
      </c>
      <c r="R2642" s="3" t="s">
        <v>7558</v>
      </c>
    </row>
    <row r="2643" spans="2:18" x14ac:dyDescent="0.35">
      <c r="B2643" s="3" t="s">
        <v>6108</v>
      </c>
      <c r="C2643" s="3" t="s">
        <v>6109</v>
      </c>
      <c r="D2643" s="3" t="s">
        <v>41</v>
      </c>
      <c r="E2643" s="3" t="s">
        <v>42</v>
      </c>
      <c r="F2643" s="3" t="s">
        <v>7476</v>
      </c>
      <c r="G2643" s="19" t="s">
        <v>13397</v>
      </c>
      <c r="H2643" s="3" t="s">
        <v>10517</v>
      </c>
      <c r="I2643" s="18">
        <v>31041</v>
      </c>
      <c r="J2643" s="18" t="s">
        <v>13319</v>
      </c>
      <c r="M2643" s="3" t="s">
        <v>7478</v>
      </c>
      <c r="N2643" s="3" t="s">
        <v>7479</v>
      </c>
      <c r="O2643" s="3" t="s">
        <v>13414</v>
      </c>
      <c r="P2643" s="3" t="s">
        <v>7480</v>
      </c>
      <c r="Q2643" s="3" t="s">
        <v>7481</v>
      </c>
      <c r="R2643" s="3" t="s">
        <v>7558</v>
      </c>
    </row>
    <row r="2644" spans="2:18" x14ac:dyDescent="0.35">
      <c r="B2644" s="3" t="s">
        <v>5762</v>
      </c>
      <c r="C2644" s="3" t="s">
        <v>5763</v>
      </c>
      <c r="D2644" s="3" t="s">
        <v>41</v>
      </c>
      <c r="E2644" s="3" t="s">
        <v>42</v>
      </c>
      <c r="F2644" s="3" t="s">
        <v>7476</v>
      </c>
      <c r="G2644" s="19" t="s">
        <v>13398</v>
      </c>
      <c r="H2644" s="3" t="s">
        <v>10344</v>
      </c>
      <c r="I2644" s="18">
        <v>31041</v>
      </c>
      <c r="J2644" s="18" t="s">
        <v>13319</v>
      </c>
      <c r="M2644" s="3" t="s">
        <v>7478</v>
      </c>
      <c r="N2644" s="3" t="s">
        <v>7479</v>
      </c>
      <c r="O2644" s="3" t="s">
        <v>13414</v>
      </c>
      <c r="P2644" s="3" t="s">
        <v>7480</v>
      </c>
      <c r="Q2644" s="3" t="s">
        <v>7481</v>
      </c>
      <c r="R2644" s="3" t="s">
        <v>7558</v>
      </c>
    </row>
    <row r="2645" spans="2:18" x14ac:dyDescent="0.35">
      <c r="B2645" s="3" t="s">
        <v>5754</v>
      </c>
      <c r="C2645" s="3" t="s">
        <v>5755</v>
      </c>
      <c r="D2645" s="3" t="s">
        <v>41</v>
      </c>
      <c r="E2645" s="3" t="s">
        <v>42</v>
      </c>
      <c r="F2645" s="3" t="s">
        <v>7476</v>
      </c>
      <c r="G2645" s="19" t="s">
        <v>13398</v>
      </c>
      <c r="H2645" s="3" t="s">
        <v>10340</v>
      </c>
      <c r="I2645" s="18">
        <v>31041</v>
      </c>
      <c r="J2645" s="18" t="s">
        <v>13319</v>
      </c>
      <c r="M2645" s="3" t="s">
        <v>7478</v>
      </c>
      <c r="N2645" s="3" t="s">
        <v>7479</v>
      </c>
      <c r="O2645" s="3" t="s">
        <v>13414</v>
      </c>
      <c r="P2645" s="3" t="s">
        <v>7480</v>
      </c>
      <c r="Q2645" s="3" t="s">
        <v>7481</v>
      </c>
      <c r="R2645" s="3" t="s">
        <v>7558</v>
      </c>
    </row>
    <row r="2646" spans="2:18" x14ac:dyDescent="0.35">
      <c r="B2646" s="3" t="s">
        <v>5756</v>
      </c>
      <c r="C2646" s="3" t="s">
        <v>5757</v>
      </c>
      <c r="D2646" s="3" t="s">
        <v>41</v>
      </c>
      <c r="E2646" s="3" t="s">
        <v>42</v>
      </c>
      <c r="F2646" s="3" t="s">
        <v>7476</v>
      </c>
      <c r="G2646" s="19" t="s">
        <v>13398</v>
      </c>
      <c r="H2646" s="3" t="s">
        <v>10341</v>
      </c>
      <c r="I2646" s="18">
        <v>31041</v>
      </c>
      <c r="J2646" s="18" t="s">
        <v>13319</v>
      </c>
      <c r="M2646" s="3" t="s">
        <v>7478</v>
      </c>
      <c r="N2646" s="3" t="s">
        <v>7479</v>
      </c>
      <c r="O2646" s="3" t="s">
        <v>13414</v>
      </c>
      <c r="P2646" s="3" t="s">
        <v>7480</v>
      </c>
      <c r="Q2646" s="3" t="s">
        <v>7481</v>
      </c>
      <c r="R2646" s="3" t="s">
        <v>7558</v>
      </c>
    </row>
    <row r="2647" spans="2:18" x14ac:dyDescent="0.35">
      <c r="B2647" s="3" t="s">
        <v>5758</v>
      </c>
      <c r="C2647" s="3" t="s">
        <v>5759</v>
      </c>
      <c r="D2647" s="3" t="s">
        <v>41</v>
      </c>
      <c r="E2647" s="3" t="s">
        <v>42</v>
      </c>
      <c r="F2647" s="3" t="s">
        <v>7476</v>
      </c>
      <c r="G2647" s="19" t="s">
        <v>13398</v>
      </c>
      <c r="H2647" s="3" t="s">
        <v>10342</v>
      </c>
      <c r="I2647" s="18">
        <v>31041</v>
      </c>
      <c r="J2647" s="18" t="s">
        <v>13319</v>
      </c>
      <c r="M2647" s="3" t="s">
        <v>7478</v>
      </c>
      <c r="N2647" s="3" t="s">
        <v>7479</v>
      </c>
      <c r="O2647" s="3" t="s">
        <v>13414</v>
      </c>
      <c r="P2647" s="3" t="s">
        <v>7480</v>
      </c>
      <c r="Q2647" s="3" t="s">
        <v>7481</v>
      </c>
      <c r="R2647" s="3" t="s">
        <v>7558</v>
      </c>
    </row>
    <row r="2648" spans="2:18" x14ac:dyDescent="0.35">
      <c r="B2648" s="3" t="s">
        <v>5748</v>
      </c>
      <c r="C2648" s="3" t="s">
        <v>5749</v>
      </c>
      <c r="D2648" s="3" t="s">
        <v>41</v>
      </c>
      <c r="E2648" s="3" t="s">
        <v>42</v>
      </c>
      <c r="F2648" s="3" t="s">
        <v>7476</v>
      </c>
      <c r="G2648" s="19" t="s">
        <v>13398</v>
      </c>
      <c r="H2648" s="3" t="s">
        <v>10337</v>
      </c>
      <c r="I2648" s="18">
        <v>31041</v>
      </c>
      <c r="J2648" s="18" t="s">
        <v>13319</v>
      </c>
      <c r="M2648" s="3" t="s">
        <v>7478</v>
      </c>
      <c r="N2648" s="3" t="s">
        <v>7479</v>
      </c>
      <c r="O2648" s="3" t="s">
        <v>13414</v>
      </c>
      <c r="P2648" s="3" t="s">
        <v>7480</v>
      </c>
      <c r="Q2648" s="3" t="s">
        <v>7481</v>
      </c>
      <c r="R2648" s="3" t="s">
        <v>7558</v>
      </c>
    </row>
    <row r="2649" spans="2:18" x14ac:dyDescent="0.35">
      <c r="B2649" s="3" t="s">
        <v>5750</v>
      </c>
      <c r="C2649" s="3" t="s">
        <v>5751</v>
      </c>
      <c r="D2649" s="3" t="s">
        <v>41</v>
      </c>
      <c r="E2649" s="3" t="s">
        <v>42</v>
      </c>
      <c r="F2649" s="3" t="s">
        <v>7476</v>
      </c>
      <c r="G2649" s="19" t="s">
        <v>13398</v>
      </c>
      <c r="H2649" s="3" t="s">
        <v>10338</v>
      </c>
      <c r="I2649" s="18">
        <v>31041</v>
      </c>
      <c r="J2649" s="18" t="s">
        <v>13319</v>
      </c>
      <c r="M2649" s="3" t="s">
        <v>7478</v>
      </c>
      <c r="N2649" s="3" t="s">
        <v>7479</v>
      </c>
      <c r="O2649" s="3" t="s">
        <v>13414</v>
      </c>
      <c r="P2649" s="3" t="s">
        <v>7480</v>
      </c>
      <c r="Q2649" s="3" t="s">
        <v>7481</v>
      </c>
      <c r="R2649" s="3" t="s">
        <v>7558</v>
      </c>
    </row>
    <row r="2650" spans="2:18" x14ac:dyDescent="0.35">
      <c r="B2650" s="3" t="s">
        <v>5760</v>
      </c>
      <c r="C2650" s="3" t="s">
        <v>5761</v>
      </c>
      <c r="D2650" s="3" t="s">
        <v>41</v>
      </c>
      <c r="E2650" s="3" t="s">
        <v>42</v>
      </c>
      <c r="F2650" s="3" t="s">
        <v>7476</v>
      </c>
      <c r="G2650" s="19" t="s">
        <v>13398</v>
      </c>
      <c r="H2650" s="3" t="s">
        <v>10343</v>
      </c>
      <c r="I2650" s="18">
        <v>31041</v>
      </c>
      <c r="J2650" s="18" t="s">
        <v>13319</v>
      </c>
      <c r="M2650" s="3" t="s">
        <v>7478</v>
      </c>
      <c r="N2650" s="3" t="s">
        <v>7479</v>
      </c>
      <c r="O2650" s="3" t="s">
        <v>13414</v>
      </c>
      <c r="P2650" s="3" t="s">
        <v>7480</v>
      </c>
      <c r="Q2650" s="3" t="s">
        <v>7481</v>
      </c>
      <c r="R2650" s="3" t="s">
        <v>7558</v>
      </c>
    </row>
    <row r="2651" spans="2:18" x14ac:dyDescent="0.35">
      <c r="B2651" s="3" t="s">
        <v>5752</v>
      </c>
      <c r="C2651" s="3" t="s">
        <v>5753</v>
      </c>
      <c r="D2651" s="3" t="s">
        <v>41</v>
      </c>
      <c r="E2651" s="3" t="s">
        <v>42</v>
      </c>
      <c r="F2651" s="3" t="s">
        <v>7476</v>
      </c>
      <c r="G2651" s="19" t="s">
        <v>13398</v>
      </c>
      <c r="H2651" s="3" t="s">
        <v>10339</v>
      </c>
      <c r="I2651" s="18">
        <v>31041</v>
      </c>
      <c r="J2651" s="18" t="s">
        <v>13319</v>
      </c>
      <c r="M2651" s="3" t="s">
        <v>7478</v>
      </c>
      <c r="N2651" s="3" t="s">
        <v>7479</v>
      </c>
      <c r="O2651" s="3" t="s">
        <v>13414</v>
      </c>
      <c r="P2651" s="3" t="s">
        <v>7480</v>
      </c>
      <c r="Q2651" s="3" t="s">
        <v>7481</v>
      </c>
      <c r="R2651" s="3" t="s">
        <v>7558</v>
      </c>
    </row>
    <row r="2652" spans="2:18" x14ac:dyDescent="0.35">
      <c r="B2652" s="3" t="s">
        <v>5778</v>
      </c>
      <c r="C2652" s="3" t="s">
        <v>5779</v>
      </c>
      <c r="D2652" s="3" t="s">
        <v>41</v>
      </c>
      <c r="E2652" s="3" t="s">
        <v>42</v>
      </c>
      <c r="F2652" s="3" t="s">
        <v>7476</v>
      </c>
      <c r="G2652" s="19" t="s">
        <v>13399</v>
      </c>
      <c r="H2652" s="3" t="s">
        <v>10352</v>
      </c>
      <c r="I2652" s="18">
        <v>31041</v>
      </c>
      <c r="J2652" s="18" t="s">
        <v>13319</v>
      </c>
      <c r="M2652" s="3" t="s">
        <v>7478</v>
      </c>
      <c r="N2652" s="3" t="s">
        <v>7479</v>
      </c>
      <c r="O2652" s="3" t="s">
        <v>13414</v>
      </c>
      <c r="P2652" s="3" t="s">
        <v>7480</v>
      </c>
      <c r="Q2652" s="3" t="s">
        <v>7481</v>
      </c>
      <c r="R2652" s="3" t="s">
        <v>7558</v>
      </c>
    </row>
    <row r="2653" spans="2:18" x14ac:dyDescent="0.35">
      <c r="B2653" s="3" t="s">
        <v>5804</v>
      </c>
      <c r="C2653" s="3" t="s">
        <v>5805</v>
      </c>
      <c r="D2653" s="3" t="s">
        <v>41</v>
      </c>
      <c r="E2653" s="3" t="s">
        <v>42</v>
      </c>
      <c r="F2653" s="3" t="s">
        <v>7476</v>
      </c>
      <c r="G2653" s="19" t="s">
        <v>13399</v>
      </c>
      <c r="H2653" s="3" t="s">
        <v>10365</v>
      </c>
      <c r="I2653" s="18">
        <v>31041</v>
      </c>
      <c r="J2653" s="18" t="s">
        <v>13319</v>
      </c>
      <c r="M2653" s="3" t="s">
        <v>7478</v>
      </c>
      <c r="N2653" s="3" t="s">
        <v>7479</v>
      </c>
      <c r="O2653" s="3" t="s">
        <v>13414</v>
      </c>
      <c r="P2653" s="3" t="s">
        <v>7480</v>
      </c>
      <c r="Q2653" s="3" t="s">
        <v>7481</v>
      </c>
      <c r="R2653" s="3" t="s">
        <v>7558</v>
      </c>
    </row>
    <row r="2654" spans="2:18" x14ac:dyDescent="0.35">
      <c r="B2654" s="3" t="s">
        <v>5830</v>
      </c>
      <c r="C2654" s="3" t="s">
        <v>5831</v>
      </c>
      <c r="D2654" s="3" t="s">
        <v>41</v>
      </c>
      <c r="E2654" s="3" t="s">
        <v>42</v>
      </c>
      <c r="F2654" s="3" t="s">
        <v>7476</v>
      </c>
      <c r="G2654" s="19" t="s">
        <v>13399</v>
      </c>
      <c r="H2654" s="3" t="s">
        <v>10378</v>
      </c>
      <c r="I2654" s="18">
        <v>31041</v>
      </c>
      <c r="J2654" s="18" t="s">
        <v>13319</v>
      </c>
      <c r="M2654" s="3" t="s">
        <v>7478</v>
      </c>
      <c r="N2654" s="3" t="s">
        <v>7479</v>
      </c>
      <c r="O2654" s="3" t="s">
        <v>13414</v>
      </c>
      <c r="P2654" s="3" t="s">
        <v>7480</v>
      </c>
      <c r="Q2654" s="3" t="s">
        <v>7481</v>
      </c>
      <c r="R2654" s="3" t="s">
        <v>7558</v>
      </c>
    </row>
    <row r="2655" spans="2:18" x14ac:dyDescent="0.35">
      <c r="B2655" s="3" t="s">
        <v>5776</v>
      </c>
      <c r="C2655" s="3" t="s">
        <v>5777</v>
      </c>
      <c r="D2655" s="3" t="s">
        <v>41</v>
      </c>
      <c r="E2655" s="3" t="s">
        <v>42</v>
      </c>
      <c r="F2655" s="3" t="s">
        <v>7476</v>
      </c>
      <c r="G2655" s="19" t="s">
        <v>13399</v>
      </c>
      <c r="H2655" s="3" t="s">
        <v>10351</v>
      </c>
      <c r="I2655" s="18">
        <v>31041</v>
      </c>
      <c r="J2655" s="18" t="s">
        <v>13319</v>
      </c>
      <c r="M2655" s="3" t="s">
        <v>7478</v>
      </c>
      <c r="N2655" s="3" t="s">
        <v>7479</v>
      </c>
      <c r="O2655" s="3" t="s">
        <v>13414</v>
      </c>
      <c r="P2655" s="3" t="s">
        <v>7480</v>
      </c>
      <c r="Q2655" s="3" t="s">
        <v>7481</v>
      </c>
      <c r="R2655" s="3" t="s">
        <v>7558</v>
      </c>
    </row>
    <row r="2656" spans="2:18" x14ac:dyDescent="0.35">
      <c r="B2656" s="3" t="s">
        <v>5802</v>
      </c>
      <c r="C2656" s="3" t="s">
        <v>5803</v>
      </c>
      <c r="D2656" s="3" t="s">
        <v>41</v>
      </c>
      <c r="E2656" s="3" t="s">
        <v>42</v>
      </c>
      <c r="F2656" s="3" t="s">
        <v>7476</v>
      </c>
      <c r="G2656" s="19" t="s">
        <v>13399</v>
      </c>
      <c r="H2656" s="3" t="s">
        <v>10364</v>
      </c>
      <c r="I2656" s="18">
        <v>31041</v>
      </c>
      <c r="J2656" s="18" t="s">
        <v>13319</v>
      </c>
      <c r="M2656" s="3" t="s">
        <v>7478</v>
      </c>
      <c r="N2656" s="3" t="s">
        <v>7479</v>
      </c>
      <c r="O2656" s="3" t="s">
        <v>13414</v>
      </c>
      <c r="P2656" s="3" t="s">
        <v>7480</v>
      </c>
      <c r="Q2656" s="3" t="s">
        <v>7481</v>
      </c>
      <c r="R2656" s="3" t="s">
        <v>7558</v>
      </c>
    </row>
    <row r="2657" spans="2:18" x14ac:dyDescent="0.35">
      <c r="B2657" s="3" t="s">
        <v>5828</v>
      </c>
      <c r="C2657" s="3" t="s">
        <v>5829</v>
      </c>
      <c r="D2657" s="3" t="s">
        <v>41</v>
      </c>
      <c r="E2657" s="3" t="s">
        <v>42</v>
      </c>
      <c r="F2657" s="3" t="s">
        <v>7476</v>
      </c>
      <c r="G2657" s="19" t="s">
        <v>13399</v>
      </c>
      <c r="H2657" s="3" t="s">
        <v>10377</v>
      </c>
      <c r="I2657" s="18">
        <v>31041</v>
      </c>
      <c r="J2657" s="18" t="s">
        <v>13319</v>
      </c>
      <c r="M2657" s="3" t="s">
        <v>7478</v>
      </c>
      <c r="N2657" s="3" t="s">
        <v>7479</v>
      </c>
      <c r="O2657" s="3" t="s">
        <v>13414</v>
      </c>
      <c r="P2657" s="3" t="s">
        <v>7480</v>
      </c>
      <c r="Q2657" s="3" t="s">
        <v>7481</v>
      </c>
      <c r="R2657" s="3" t="s">
        <v>7558</v>
      </c>
    </row>
    <row r="2658" spans="2:18" x14ac:dyDescent="0.35">
      <c r="B2658" s="3" t="s">
        <v>5782</v>
      </c>
      <c r="C2658" s="3" t="s">
        <v>5783</v>
      </c>
      <c r="D2658" s="3" t="s">
        <v>41</v>
      </c>
      <c r="E2658" s="3" t="s">
        <v>42</v>
      </c>
      <c r="F2658" s="3" t="s">
        <v>7476</v>
      </c>
      <c r="G2658" s="19" t="s">
        <v>13399</v>
      </c>
      <c r="H2658" s="3" t="s">
        <v>10354</v>
      </c>
      <c r="I2658" s="18">
        <v>31041</v>
      </c>
      <c r="J2658" s="18" t="s">
        <v>13319</v>
      </c>
      <c r="M2658" s="3" t="s">
        <v>7478</v>
      </c>
      <c r="N2658" s="3" t="s">
        <v>7479</v>
      </c>
      <c r="O2658" s="3" t="s">
        <v>13414</v>
      </c>
      <c r="P2658" s="3" t="s">
        <v>7480</v>
      </c>
      <c r="Q2658" s="3" t="s">
        <v>7481</v>
      </c>
      <c r="R2658" s="3" t="s">
        <v>7558</v>
      </c>
    </row>
    <row r="2659" spans="2:18" x14ac:dyDescent="0.35">
      <c r="B2659" s="3" t="s">
        <v>5808</v>
      </c>
      <c r="C2659" s="3" t="s">
        <v>5809</v>
      </c>
      <c r="D2659" s="3" t="s">
        <v>41</v>
      </c>
      <c r="E2659" s="3" t="s">
        <v>42</v>
      </c>
      <c r="F2659" s="3" t="s">
        <v>7476</v>
      </c>
      <c r="G2659" s="19" t="s">
        <v>13399</v>
      </c>
      <c r="H2659" s="3" t="s">
        <v>10367</v>
      </c>
      <c r="I2659" s="18">
        <v>31041</v>
      </c>
      <c r="J2659" s="18" t="s">
        <v>13319</v>
      </c>
      <c r="M2659" s="3" t="s">
        <v>7478</v>
      </c>
      <c r="N2659" s="3" t="s">
        <v>7479</v>
      </c>
      <c r="O2659" s="3" t="s">
        <v>13414</v>
      </c>
      <c r="P2659" s="3" t="s">
        <v>7480</v>
      </c>
      <c r="Q2659" s="3" t="s">
        <v>7481</v>
      </c>
      <c r="R2659" s="3" t="s">
        <v>7558</v>
      </c>
    </row>
    <row r="2660" spans="2:18" x14ac:dyDescent="0.35">
      <c r="B2660" s="3" t="s">
        <v>5834</v>
      </c>
      <c r="C2660" s="3" t="s">
        <v>5835</v>
      </c>
      <c r="D2660" s="3" t="s">
        <v>41</v>
      </c>
      <c r="E2660" s="3" t="s">
        <v>42</v>
      </c>
      <c r="F2660" s="3" t="s">
        <v>7476</v>
      </c>
      <c r="G2660" s="19" t="s">
        <v>13399</v>
      </c>
      <c r="H2660" s="3" t="s">
        <v>10380</v>
      </c>
      <c r="I2660" s="18">
        <v>31041</v>
      </c>
      <c r="J2660" s="18" t="s">
        <v>13319</v>
      </c>
      <c r="M2660" s="3" t="s">
        <v>7478</v>
      </c>
      <c r="N2660" s="3" t="s">
        <v>7479</v>
      </c>
      <c r="O2660" s="3" t="s">
        <v>13414</v>
      </c>
      <c r="P2660" s="3" t="s">
        <v>7480</v>
      </c>
      <c r="Q2660" s="3" t="s">
        <v>7481</v>
      </c>
      <c r="R2660" s="3" t="s">
        <v>7558</v>
      </c>
    </row>
    <row r="2661" spans="2:18" x14ac:dyDescent="0.35">
      <c r="B2661" s="3" t="s">
        <v>5780</v>
      </c>
      <c r="C2661" s="3" t="s">
        <v>5781</v>
      </c>
      <c r="D2661" s="3" t="s">
        <v>41</v>
      </c>
      <c r="E2661" s="3" t="s">
        <v>42</v>
      </c>
      <c r="F2661" s="3" t="s">
        <v>7476</v>
      </c>
      <c r="G2661" s="19" t="s">
        <v>13399</v>
      </c>
      <c r="H2661" s="3" t="s">
        <v>10353</v>
      </c>
      <c r="I2661" s="18">
        <v>31041</v>
      </c>
      <c r="J2661" s="18" t="s">
        <v>13319</v>
      </c>
      <c r="M2661" s="3" t="s">
        <v>7478</v>
      </c>
      <c r="N2661" s="3" t="s">
        <v>7479</v>
      </c>
      <c r="O2661" s="3" t="s">
        <v>13414</v>
      </c>
      <c r="P2661" s="3" t="s">
        <v>7480</v>
      </c>
      <c r="Q2661" s="3" t="s">
        <v>7481</v>
      </c>
      <c r="R2661" s="3" t="s">
        <v>7558</v>
      </c>
    </row>
    <row r="2662" spans="2:18" x14ac:dyDescent="0.35">
      <c r="B2662" s="3" t="s">
        <v>5806</v>
      </c>
      <c r="C2662" s="3" t="s">
        <v>5807</v>
      </c>
      <c r="D2662" s="3" t="s">
        <v>41</v>
      </c>
      <c r="E2662" s="3" t="s">
        <v>42</v>
      </c>
      <c r="F2662" s="3" t="s">
        <v>7476</v>
      </c>
      <c r="G2662" s="19" t="s">
        <v>13399</v>
      </c>
      <c r="H2662" s="3" t="s">
        <v>10366</v>
      </c>
      <c r="I2662" s="18">
        <v>31041</v>
      </c>
      <c r="J2662" s="18" t="s">
        <v>13319</v>
      </c>
      <c r="M2662" s="3" t="s">
        <v>7478</v>
      </c>
      <c r="N2662" s="3" t="s">
        <v>7479</v>
      </c>
      <c r="O2662" s="3" t="s">
        <v>13414</v>
      </c>
      <c r="P2662" s="3" t="s">
        <v>7480</v>
      </c>
      <c r="Q2662" s="3" t="s">
        <v>7481</v>
      </c>
      <c r="R2662" s="3" t="s">
        <v>7558</v>
      </c>
    </row>
    <row r="2663" spans="2:18" x14ac:dyDescent="0.35">
      <c r="B2663" s="3" t="s">
        <v>5832</v>
      </c>
      <c r="C2663" s="3" t="s">
        <v>5833</v>
      </c>
      <c r="D2663" s="3" t="s">
        <v>41</v>
      </c>
      <c r="E2663" s="3" t="s">
        <v>42</v>
      </c>
      <c r="F2663" s="3" t="s">
        <v>7476</v>
      </c>
      <c r="G2663" s="19" t="s">
        <v>13399</v>
      </c>
      <c r="H2663" s="3" t="s">
        <v>10379</v>
      </c>
      <c r="I2663" s="18">
        <v>31041</v>
      </c>
      <c r="J2663" s="18" t="s">
        <v>13319</v>
      </c>
      <c r="M2663" s="3" t="s">
        <v>7478</v>
      </c>
      <c r="N2663" s="3" t="s">
        <v>7479</v>
      </c>
      <c r="O2663" s="3" t="s">
        <v>13414</v>
      </c>
      <c r="P2663" s="3" t="s">
        <v>7480</v>
      </c>
      <c r="Q2663" s="3" t="s">
        <v>7481</v>
      </c>
      <c r="R2663" s="3" t="s">
        <v>7558</v>
      </c>
    </row>
    <row r="2664" spans="2:18" x14ac:dyDescent="0.35">
      <c r="B2664" s="3" t="s">
        <v>5784</v>
      </c>
      <c r="C2664" s="3" t="s">
        <v>5785</v>
      </c>
      <c r="D2664" s="3" t="s">
        <v>41</v>
      </c>
      <c r="E2664" s="3" t="s">
        <v>42</v>
      </c>
      <c r="F2664" s="3" t="s">
        <v>7476</v>
      </c>
      <c r="G2664" s="19" t="s">
        <v>13399</v>
      </c>
      <c r="H2664" s="3" t="s">
        <v>10355</v>
      </c>
      <c r="I2664" s="18">
        <v>31041</v>
      </c>
      <c r="J2664" s="18" t="s">
        <v>13319</v>
      </c>
      <c r="M2664" s="3" t="s">
        <v>7478</v>
      </c>
      <c r="N2664" s="3" t="s">
        <v>7479</v>
      </c>
      <c r="O2664" s="3" t="s">
        <v>13414</v>
      </c>
      <c r="P2664" s="3" t="s">
        <v>7480</v>
      </c>
      <c r="Q2664" s="3" t="s">
        <v>7481</v>
      </c>
      <c r="R2664" s="3" t="s">
        <v>7558</v>
      </c>
    </row>
    <row r="2665" spans="2:18" x14ac:dyDescent="0.35">
      <c r="B2665" s="3" t="s">
        <v>5810</v>
      </c>
      <c r="C2665" s="3" t="s">
        <v>5811</v>
      </c>
      <c r="D2665" s="3" t="s">
        <v>41</v>
      </c>
      <c r="E2665" s="3" t="s">
        <v>42</v>
      </c>
      <c r="F2665" s="3" t="s">
        <v>7476</v>
      </c>
      <c r="G2665" s="19" t="s">
        <v>13399</v>
      </c>
      <c r="H2665" s="3" t="s">
        <v>10368</v>
      </c>
      <c r="I2665" s="18">
        <v>31041</v>
      </c>
      <c r="J2665" s="18" t="s">
        <v>13319</v>
      </c>
      <c r="M2665" s="3" t="s">
        <v>7478</v>
      </c>
      <c r="N2665" s="3" t="s">
        <v>7479</v>
      </c>
      <c r="O2665" s="3" t="s">
        <v>13414</v>
      </c>
      <c r="P2665" s="3" t="s">
        <v>7480</v>
      </c>
      <c r="Q2665" s="3" t="s">
        <v>7481</v>
      </c>
      <c r="R2665" s="3" t="s">
        <v>7558</v>
      </c>
    </row>
    <row r="2666" spans="2:18" x14ac:dyDescent="0.35">
      <c r="B2666" s="3" t="s">
        <v>5786</v>
      </c>
      <c r="C2666" s="3" t="s">
        <v>5787</v>
      </c>
      <c r="D2666" s="3" t="s">
        <v>41</v>
      </c>
      <c r="E2666" s="3" t="s">
        <v>42</v>
      </c>
      <c r="F2666" s="3" t="s">
        <v>7476</v>
      </c>
      <c r="G2666" s="19" t="s">
        <v>13399</v>
      </c>
      <c r="H2666" s="3" t="s">
        <v>10356</v>
      </c>
      <c r="I2666" s="18">
        <v>31041</v>
      </c>
      <c r="J2666" s="18" t="s">
        <v>13319</v>
      </c>
      <c r="M2666" s="3" t="s">
        <v>7478</v>
      </c>
      <c r="N2666" s="3" t="s">
        <v>7479</v>
      </c>
      <c r="O2666" s="3" t="s">
        <v>13414</v>
      </c>
      <c r="P2666" s="3" t="s">
        <v>7480</v>
      </c>
      <c r="Q2666" s="3" t="s">
        <v>7481</v>
      </c>
      <c r="R2666" s="3" t="s">
        <v>7558</v>
      </c>
    </row>
    <row r="2667" spans="2:18" x14ac:dyDescent="0.35">
      <c r="B2667" s="3" t="s">
        <v>5812</v>
      </c>
      <c r="C2667" s="3" t="s">
        <v>5813</v>
      </c>
      <c r="D2667" s="3" t="s">
        <v>41</v>
      </c>
      <c r="E2667" s="3" t="s">
        <v>42</v>
      </c>
      <c r="F2667" s="3" t="s">
        <v>7476</v>
      </c>
      <c r="G2667" s="19" t="s">
        <v>13399</v>
      </c>
      <c r="H2667" s="3" t="s">
        <v>10369</v>
      </c>
      <c r="I2667" s="18">
        <v>31041</v>
      </c>
      <c r="J2667" s="18" t="s">
        <v>13319</v>
      </c>
      <c r="M2667" s="3" t="s">
        <v>7478</v>
      </c>
      <c r="N2667" s="3" t="s">
        <v>7479</v>
      </c>
      <c r="O2667" s="3" t="s">
        <v>13414</v>
      </c>
      <c r="P2667" s="3" t="s">
        <v>7480</v>
      </c>
      <c r="Q2667" s="3" t="s">
        <v>7481</v>
      </c>
      <c r="R2667" s="3" t="s">
        <v>7558</v>
      </c>
    </row>
    <row r="2668" spans="2:18" x14ac:dyDescent="0.35">
      <c r="B2668" s="3" t="s">
        <v>5836</v>
      </c>
      <c r="C2668" s="3" t="s">
        <v>5837</v>
      </c>
      <c r="D2668" s="3" t="s">
        <v>41</v>
      </c>
      <c r="E2668" s="3" t="s">
        <v>42</v>
      </c>
      <c r="F2668" s="3" t="s">
        <v>7476</v>
      </c>
      <c r="G2668" s="19" t="s">
        <v>13399</v>
      </c>
      <c r="H2668" s="3" t="s">
        <v>10381</v>
      </c>
      <c r="I2668" s="18">
        <v>31041</v>
      </c>
      <c r="J2668" s="18" t="s">
        <v>13319</v>
      </c>
      <c r="M2668" s="3" t="s">
        <v>7478</v>
      </c>
      <c r="N2668" s="3" t="s">
        <v>7479</v>
      </c>
      <c r="O2668" s="3" t="s">
        <v>13414</v>
      </c>
      <c r="P2668" s="3" t="s">
        <v>7480</v>
      </c>
      <c r="Q2668" s="3" t="s">
        <v>7481</v>
      </c>
      <c r="R2668" s="3" t="s">
        <v>7558</v>
      </c>
    </row>
    <row r="2669" spans="2:18" x14ac:dyDescent="0.35">
      <c r="B2669" s="3" t="s">
        <v>5788</v>
      </c>
      <c r="C2669" s="3" t="s">
        <v>5789</v>
      </c>
      <c r="D2669" s="3" t="s">
        <v>41</v>
      </c>
      <c r="E2669" s="3" t="s">
        <v>42</v>
      </c>
      <c r="F2669" s="3" t="s">
        <v>7476</v>
      </c>
      <c r="G2669" s="19" t="s">
        <v>13399</v>
      </c>
      <c r="H2669" s="3" t="s">
        <v>10357</v>
      </c>
      <c r="I2669" s="18">
        <v>31041</v>
      </c>
      <c r="J2669" s="18" t="s">
        <v>13319</v>
      </c>
      <c r="M2669" s="3" t="s">
        <v>7478</v>
      </c>
      <c r="N2669" s="3" t="s">
        <v>7479</v>
      </c>
      <c r="O2669" s="3" t="s">
        <v>13414</v>
      </c>
      <c r="P2669" s="3" t="s">
        <v>7480</v>
      </c>
      <c r="Q2669" s="3" t="s">
        <v>7481</v>
      </c>
      <c r="R2669" s="3" t="s">
        <v>7558</v>
      </c>
    </row>
    <row r="2670" spans="2:18" x14ac:dyDescent="0.35">
      <c r="B2670" s="3" t="s">
        <v>5814</v>
      </c>
      <c r="C2670" s="3" t="s">
        <v>5815</v>
      </c>
      <c r="D2670" s="3" t="s">
        <v>41</v>
      </c>
      <c r="E2670" s="3" t="s">
        <v>42</v>
      </c>
      <c r="F2670" s="3" t="s">
        <v>7476</v>
      </c>
      <c r="G2670" s="19" t="s">
        <v>13399</v>
      </c>
      <c r="H2670" s="3" t="s">
        <v>10370</v>
      </c>
      <c r="I2670" s="18">
        <v>31041</v>
      </c>
      <c r="J2670" s="18" t="s">
        <v>13319</v>
      </c>
      <c r="M2670" s="3" t="s">
        <v>7478</v>
      </c>
      <c r="N2670" s="3" t="s">
        <v>7479</v>
      </c>
      <c r="O2670" s="3" t="s">
        <v>13414</v>
      </c>
      <c r="P2670" s="3" t="s">
        <v>7480</v>
      </c>
      <c r="Q2670" s="3" t="s">
        <v>7481</v>
      </c>
      <c r="R2670" s="3" t="s">
        <v>7558</v>
      </c>
    </row>
    <row r="2671" spans="2:18" x14ac:dyDescent="0.35">
      <c r="B2671" s="3" t="s">
        <v>5790</v>
      </c>
      <c r="C2671" s="3" t="s">
        <v>5791</v>
      </c>
      <c r="D2671" s="3" t="s">
        <v>41</v>
      </c>
      <c r="E2671" s="3" t="s">
        <v>42</v>
      </c>
      <c r="F2671" s="3" t="s">
        <v>7476</v>
      </c>
      <c r="G2671" s="19" t="s">
        <v>13399</v>
      </c>
      <c r="H2671" s="3" t="s">
        <v>10358</v>
      </c>
      <c r="I2671" s="18">
        <v>31041</v>
      </c>
      <c r="J2671" s="18" t="s">
        <v>13319</v>
      </c>
      <c r="M2671" s="3" t="s">
        <v>7478</v>
      </c>
      <c r="N2671" s="3" t="s">
        <v>7479</v>
      </c>
      <c r="O2671" s="3" t="s">
        <v>13414</v>
      </c>
      <c r="P2671" s="3" t="s">
        <v>7480</v>
      </c>
      <c r="Q2671" s="3" t="s">
        <v>7481</v>
      </c>
      <c r="R2671" s="3" t="s">
        <v>7558</v>
      </c>
    </row>
    <row r="2672" spans="2:18" x14ac:dyDescent="0.35">
      <c r="B2672" s="3" t="s">
        <v>5816</v>
      </c>
      <c r="C2672" s="3" t="s">
        <v>5817</v>
      </c>
      <c r="D2672" s="3" t="s">
        <v>41</v>
      </c>
      <c r="E2672" s="3" t="s">
        <v>42</v>
      </c>
      <c r="F2672" s="3" t="s">
        <v>7476</v>
      </c>
      <c r="G2672" s="19" t="s">
        <v>13399</v>
      </c>
      <c r="H2672" s="3" t="s">
        <v>10371</v>
      </c>
      <c r="I2672" s="18">
        <v>31041</v>
      </c>
      <c r="J2672" s="18" t="s">
        <v>13319</v>
      </c>
      <c r="M2672" s="3" t="s">
        <v>7478</v>
      </c>
      <c r="N2672" s="3" t="s">
        <v>7479</v>
      </c>
      <c r="O2672" s="3" t="s">
        <v>13414</v>
      </c>
      <c r="P2672" s="3" t="s">
        <v>7480</v>
      </c>
      <c r="Q2672" s="3" t="s">
        <v>7481</v>
      </c>
      <c r="R2672" s="3" t="s">
        <v>7558</v>
      </c>
    </row>
    <row r="2673" spans="2:18" x14ac:dyDescent="0.35">
      <c r="B2673" s="3" t="s">
        <v>5766</v>
      </c>
      <c r="C2673" s="3" t="s">
        <v>5767</v>
      </c>
      <c r="D2673" s="3" t="s">
        <v>41</v>
      </c>
      <c r="E2673" s="3" t="s">
        <v>42</v>
      </c>
      <c r="F2673" s="3" t="s">
        <v>7476</v>
      </c>
      <c r="G2673" s="19" t="s">
        <v>13399</v>
      </c>
      <c r="H2673" s="3" t="s">
        <v>10346</v>
      </c>
      <c r="I2673" s="18">
        <v>31041</v>
      </c>
      <c r="J2673" s="18" t="s">
        <v>13319</v>
      </c>
      <c r="M2673" s="3" t="s">
        <v>7478</v>
      </c>
      <c r="N2673" s="3" t="s">
        <v>7479</v>
      </c>
      <c r="O2673" s="3" t="s">
        <v>13414</v>
      </c>
      <c r="P2673" s="3" t="s">
        <v>7480</v>
      </c>
      <c r="Q2673" s="3" t="s">
        <v>7481</v>
      </c>
      <c r="R2673" s="3" t="s">
        <v>7558</v>
      </c>
    </row>
    <row r="2674" spans="2:18" x14ac:dyDescent="0.35">
      <c r="B2674" s="3" t="s">
        <v>5764</v>
      </c>
      <c r="C2674" s="3" t="s">
        <v>5765</v>
      </c>
      <c r="D2674" s="3" t="s">
        <v>41</v>
      </c>
      <c r="E2674" s="3" t="s">
        <v>42</v>
      </c>
      <c r="F2674" s="3" t="s">
        <v>7476</v>
      </c>
      <c r="G2674" s="19" t="s">
        <v>13399</v>
      </c>
      <c r="H2674" s="3" t="s">
        <v>10345</v>
      </c>
      <c r="I2674" s="18">
        <v>31041</v>
      </c>
      <c r="J2674" s="18" t="s">
        <v>13319</v>
      </c>
      <c r="M2674" s="3" t="s">
        <v>7478</v>
      </c>
      <c r="N2674" s="3" t="s">
        <v>7479</v>
      </c>
      <c r="O2674" s="3" t="s">
        <v>13414</v>
      </c>
      <c r="P2674" s="3" t="s">
        <v>7480</v>
      </c>
      <c r="Q2674" s="3" t="s">
        <v>7481</v>
      </c>
      <c r="R2674" s="3" t="s">
        <v>7558</v>
      </c>
    </row>
    <row r="2675" spans="2:18" x14ac:dyDescent="0.35">
      <c r="B2675" s="3" t="s">
        <v>5792</v>
      </c>
      <c r="C2675" s="3" t="s">
        <v>5793</v>
      </c>
      <c r="D2675" s="3" t="s">
        <v>41</v>
      </c>
      <c r="E2675" s="3" t="s">
        <v>42</v>
      </c>
      <c r="F2675" s="3" t="s">
        <v>7476</v>
      </c>
      <c r="G2675" s="19" t="s">
        <v>13399</v>
      </c>
      <c r="H2675" s="3" t="s">
        <v>10359</v>
      </c>
      <c r="I2675" s="18">
        <v>31041</v>
      </c>
      <c r="J2675" s="18" t="s">
        <v>13319</v>
      </c>
      <c r="M2675" s="3" t="s">
        <v>7478</v>
      </c>
      <c r="N2675" s="3" t="s">
        <v>7479</v>
      </c>
      <c r="O2675" s="3" t="s">
        <v>13414</v>
      </c>
      <c r="P2675" s="3" t="s">
        <v>7480</v>
      </c>
      <c r="Q2675" s="3" t="s">
        <v>7481</v>
      </c>
      <c r="R2675" s="3" t="s">
        <v>7558</v>
      </c>
    </row>
    <row r="2676" spans="2:18" x14ac:dyDescent="0.35">
      <c r="B2676" s="3" t="s">
        <v>5818</v>
      </c>
      <c r="C2676" s="3" t="s">
        <v>5819</v>
      </c>
      <c r="D2676" s="3" t="s">
        <v>41</v>
      </c>
      <c r="E2676" s="3" t="s">
        <v>42</v>
      </c>
      <c r="F2676" s="3" t="s">
        <v>7476</v>
      </c>
      <c r="G2676" s="19" t="s">
        <v>13399</v>
      </c>
      <c r="H2676" s="3" t="s">
        <v>10372</v>
      </c>
      <c r="I2676" s="18">
        <v>31041</v>
      </c>
      <c r="J2676" s="18" t="s">
        <v>13319</v>
      </c>
      <c r="M2676" s="3" t="s">
        <v>7478</v>
      </c>
      <c r="N2676" s="3" t="s">
        <v>7479</v>
      </c>
      <c r="O2676" s="3" t="s">
        <v>13414</v>
      </c>
      <c r="P2676" s="3" t="s">
        <v>7480</v>
      </c>
      <c r="Q2676" s="3" t="s">
        <v>7481</v>
      </c>
      <c r="R2676" s="3" t="s">
        <v>7558</v>
      </c>
    </row>
    <row r="2677" spans="2:18" x14ac:dyDescent="0.35">
      <c r="B2677" s="3" t="s">
        <v>5770</v>
      </c>
      <c r="C2677" s="3" t="s">
        <v>5771</v>
      </c>
      <c r="D2677" s="3" t="s">
        <v>41</v>
      </c>
      <c r="E2677" s="3" t="s">
        <v>42</v>
      </c>
      <c r="F2677" s="3" t="s">
        <v>7476</v>
      </c>
      <c r="G2677" s="19" t="s">
        <v>13399</v>
      </c>
      <c r="H2677" s="3" t="s">
        <v>10348</v>
      </c>
      <c r="I2677" s="18">
        <v>31041</v>
      </c>
      <c r="J2677" s="18" t="s">
        <v>13319</v>
      </c>
      <c r="M2677" s="3" t="s">
        <v>7478</v>
      </c>
      <c r="N2677" s="3" t="s">
        <v>7479</v>
      </c>
      <c r="O2677" s="3" t="s">
        <v>13414</v>
      </c>
      <c r="P2677" s="3" t="s">
        <v>7480</v>
      </c>
      <c r="Q2677" s="3" t="s">
        <v>7481</v>
      </c>
      <c r="R2677" s="3" t="s">
        <v>7558</v>
      </c>
    </row>
    <row r="2678" spans="2:18" x14ac:dyDescent="0.35">
      <c r="B2678" s="3" t="s">
        <v>5796</v>
      </c>
      <c r="C2678" s="3" t="s">
        <v>5797</v>
      </c>
      <c r="D2678" s="3" t="s">
        <v>41</v>
      </c>
      <c r="E2678" s="3" t="s">
        <v>42</v>
      </c>
      <c r="F2678" s="3" t="s">
        <v>7476</v>
      </c>
      <c r="G2678" s="19" t="s">
        <v>13399</v>
      </c>
      <c r="H2678" s="3" t="s">
        <v>10361</v>
      </c>
      <c r="I2678" s="18">
        <v>31041</v>
      </c>
      <c r="J2678" s="18" t="s">
        <v>13319</v>
      </c>
      <c r="M2678" s="3" t="s">
        <v>7478</v>
      </c>
      <c r="N2678" s="3" t="s">
        <v>7479</v>
      </c>
      <c r="O2678" s="3" t="s">
        <v>13414</v>
      </c>
      <c r="P2678" s="3" t="s">
        <v>7480</v>
      </c>
      <c r="Q2678" s="3" t="s">
        <v>7481</v>
      </c>
      <c r="R2678" s="3" t="s">
        <v>7558</v>
      </c>
    </row>
    <row r="2679" spans="2:18" x14ac:dyDescent="0.35">
      <c r="B2679" s="3" t="s">
        <v>5822</v>
      </c>
      <c r="C2679" s="3" t="s">
        <v>5823</v>
      </c>
      <c r="D2679" s="3" t="s">
        <v>41</v>
      </c>
      <c r="E2679" s="3" t="s">
        <v>42</v>
      </c>
      <c r="F2679" s="3" t="s">
        <v>7476</v>
      </c>
      <c r="G2679" s="19" t="s">
        <v>13399</v>
      </c>
      <c r="H2679" s="3" t="s">
        <v>10374</v>
      </c>
      <c r="I2679" s="18">
        <v>31041</v>
      </c>
      <c r="J2679" s="18" t="s">
        <v>13319</v>
      </c>
      <c r="M2679" s="3" t="s">
        <v>7478</v>
      </c>
      <c r="N2679" s="3" t="s">
        <v>7479</v>
      </c>
      <c r="O2679" s="3" t="s">
        <v>13414</v>
      </c>
      <c r="P2679" s="3" t="s">
        <v>7480</v>
      </c>
      <c r="Q2679" s="3" t="s">
        <v>7481</v>
      </c>
      <c r="R2679" s="3" t="s">
        <v>7558</v>
      </c>
    </row>
    <row r="2680" spans="2:18" x14ac:dyDescent="0.35">
      <c r="B2680" s="3" t="s">
        <v>5768</v>
      </c>
      <c r="C2680" s="3" t="s">
        <v>5769</v>
      </c>
      <c r="D2680" s="3" t="s">
        <v>41</v>
      </c>
      <c r="E2680" s="3" t="s">
        <v>42</v>
      </c>
      <c r="F2680" s="3" t="s">
        <v>7476</v>
      </c>
      <c r="G2680" s="19" t="s">
        <v>13399</v>
      </c>
      <c r="H2680" s="3" t="s">
        <v>10347</v>
      </c>
      <c r="I2680" s="18">
        <v>31041</v>
      </c>
      <c r="J2680" s="18" t="s">
        <v>13319</v>
      </c>
      <c r="M2680" s="3" t="s">
        <v>7478</v>
      </c>
      <c r="N2680" s="3" t="s">
        <v>7479</v>
      </c>
      <c r="O2680" s="3" t="s">
        <v>13414</v>
      </c>
      <c r="P2680" s="3" t="s">
        <v>7480</v>
      </c>
      <c r="Q2680" s="3" t="s">
        <v>7481</v>
      </c>
      <c r="R2680" s="3" t="s">
        <v>7558</v>
      </c>
    </row>
    <row r="2681" spans="2:18" x14ac:dyDescent="0.35">
      <c r="B2681" s="3" t="s">
        <v>5794</v>
      </c>
      <c r="C2681" s="3" t="s">
        <v>5795</v>
      </c>
      <c r="D2681" s="3" t="s">
        <v>41</v>
      </c>
      <c r="E2681" s="3" t="s">
        <v>42</v>
      </c>
      <c r="F2681" s="3" t="s">
        <v>7476</v>
      </c>
      <c r="G2681" s="19" t="s">
        <v>13399</v>
      </c>
      <c r="H2681" s="3" t="s">
        <v>10360</v>
      </c>
      <c r="I2681" s="18">
        <v>31041</v>
      </c>
      <c r="J2681" s="18" t="s">
        <v>13319</v>
      </c>
      <c r="M2681" s="3" t="s">
        <v>7478</v>
      </c>
      <c r="N2681" s="3" t="s">
        <v>7479</v>
      </c>
      <c r="O2681" s="3" t="s">
        <v>13414</v>
      </c>
      <c r="P2681" s="3" t="s">
        <v>7480</v>
      </c>
      <c r="Q2681" s="3" t="s">
        <v>7481</v>
      </c>
      <c r="R2681" s="3" t="s">
        <v>7558</v>
      </c>
    </row>
    <row r="2682" spans="2:18" x14ac:dyDescent="0.35">
      <c r="B2682" s="3" t="s">
        <v>5820</v>
      </c>
      <c r="C2682" s="3" t="s">
        <v>5821</v>
      </c>
      <c r="D2682" s="3" t="s">
        <v>41</v>
      </c>
      <c r="E2682" s="3" t="s">
        <v>42</v>
      </c>
      <c r="F2682" s="3" t="s">
        <v>7476</v>
      </c>
      <c r="G2682" s="19" t="s">
        <v>13399</v>
      </c>
      <c r="H2682" s="3" t="s">
        <v>10373</v>
      </c>
      <c r="I2682" s="18">
        <v>31041</v>
      </c>
      <c r="J2682" s="18" t="s">
        <v>13319</v>
      </c>
      <c r="M2682" s="3" t="s">
        <v>7478</v>
      </c>
      <c r="N2682" s="3" t="s">
        <v>7479</v>
      </c>
      <c r="O2682" s="3" t="s">
        <v>13414</v>
      </c>
      <c r="P2682" s="3" t="s">
        <v>7480</v>
      </c>
      <c r="Q2682" s="3" t="s">
        <v>7481</v>
      </c>
      <c r="R2682" s="3" t="s">
        <v>7558</v>
      </c>
    </row>
    <row r="2683" spans="2:18" x14ac:dyDescent="0.35">
      <c r="B2683" s="3" t="s">
        <v>5774</v>
      </c>
      <c r="C2683" s="3" t="s">
        <v>5775</v>
      </c>
      <c r="D2683" s="3" t="s">
        <v>41</v>
      </c>
      <c r="E2683" s="3" t="s">
        <v>42</v>
      </c>
      <c r="F2683" s="3" t="s">
        <v>7476</v>
      </c>
      <c r="G2683" s="19" t="s">
        <v>13399</v>
      </c>
      <c r="H2683" s="3" t="s">
        <v>10350</v>
      </c>
      <c r="I2683" s="18">
        <v>31041</v>
      </c>
      <c r="J2683" s="18" t="s">
        <v>13319</v>
      </c>
      <c r="M2683" s="3" t="s">
        <v>7478</v>
      </c>
      <c r="N2683" s="3" t="s">
        <v>7479</v>
      </c>
      <c r="O2683" s="3" t="s">
        <v>13414</v>
      </c>
      <c r="P2683" s="3" t="s">
        <v>7480</v>
      </c>
      <c r="Q2683" s="3" t="s">
        <v>7481</v>
      </c>
      <c r="R2683" s="3" t="s">
        <v>7558</v>
      </c>
    </row>
    <row r="2684" spans="2:18" x14ac:dyDescent="0.35">
      <c r="B2684" s="3" t="s">
        <v>5800</v>
      </c>
      <c r="C2684" s="3" t="s">
        <v>5801</v>
      </c>
      <c r="D2684" s="3" t="s">
        <v>41</v>
      </c>
      <c r="E2684" s="3" t="s">
        <v>42</v>
      </c>
      <c r="F2684" s="3" t="s">
        <v>7476</v>
      </c>
      <c r="G2684" s="19" t="s">
        <v>13399</v>
      </c>
      <c r="H2684" s="3" t="s">
        <v>10363</v>
      </c>
      <c r="I2684" s="18">
        <v>31041</v>
      </c>
      <c r="J2684" s="18" t="s">
        <v>13319</v>
      </c>
      <c r="M2684" s="3" t="s">
        <v>7478</v>
      </c>
      <c r="N2684" s="3" t="s">
        <v>7479</v>
      </c>
      <c r="O2684" s="3" t="s">
        <v>13414</v>
      </c>
      <c r="P2684" s="3" t="s">
        <v>7480</v>
      </c>
      <c r="Q2684" s="3" t="s">
        <v>7481</v>
      </c>
      <c r="R2684" s="3" t="s">
        <v>7558</v>
      </c>
    </row>
    <row r="2685" spans="2:18" x14ac:dyDescent="0.35">
      <c r="B2685" s="3" t="s">
        <v>5826</v>
      </c>
      <c r="C2685" s="3" t="s">
        <v>5827</v>
      </c>
      <c r="D2685" s="3" t="s">
        <v>41</v>
      </c>
      <c r="E2685" s="3" t="s">
        <v>42</v>
      </c>
      <c r="F2685" s="3" t="s">
        <v>7476</v>
      </c>
      <c r="G2685" s="19" t="s">
        <v>13399</v>
      </c>
      <c r="H2685" s="3" t="s">
        <v>10376</v>
      </c>
      <c r="I2685" s="18">
        <v>31041</v>
      </c>
      <c r="J2685" s="18" t="s">
        <v>13319</v>
      </c>
      <c r="M2685" s="3" t="s">
        <v>7478</v>
      </c>
      <c r="N2685" s="3" t="s">
        <v>7479</v>
      </c>
      <c r="O2685" s="3" t="s">
        <v>13414</v>
      </c>
      <c r="P2685" s="3" t="s">
        <v>7480</v>
      </c>
      <c r="Q2685" s="3" t="s">
        <v>7481</v>
      </c>
      <c r="R2685" s="3" t="s">
        <v>7558</v>
      </c>
    </row>
    <row r="2686" spans="2:18" x14ac:dyDescent="0.35">
      <c r="B2686" s="3" t="s">
        <v>5772</v>
      </c>
      <c r="C2686" s="3" t="s">
        <v>5773</v>
      </c>
      <c r="D2686" s="3" t="s">
        <v>41</v>
      </c>
      <c r="E2686" s="3" t="s">
        <v>42</v>
      </c>
      <c r="F2686" s="3" t="s">
        <v>7476</v>
      </c>
      <c r="G2686" s="19" t="s">
        <v>13399</v>
      </c>
      <c r="H2686" s="3" t="s">
        <v>10349</v>
      </c>
      <c r="I2686" s="18">
        <v>31041</v>
      </c>
      <c r="J2686" s="18" t="s">
        <v>13319</v>
      </c>
      <c r="M2686" s="3" t="s">
        <v>7478</v>
      </c>
      <c r="N2686" s="3" t="s">
        <v>7479</v>
      </c>
      <c r="O2686" s="3" t="s">
        <v>13414</v>
      </c>
      <c r="P2686" s="3" t="s">
        <v>7480</v>
      </c>
      <c r="Q2686" s="3" t="s">
        <v>7481</v>
      </c>
      <c r="R2686" s="3" t="s">
        <v>7558</v>
      </c>
    </row>
    <row r="2687" spans="2:18" x14ac:dyDescent="0.35">
      <c r="B2687" s="3" t="s">
        <v>5798</v>
      </c>
      <c r="C2687" s="3" t="s">
        <v>5799</v>
      </c>
      <c r="D2687" s="3" t="s">
        <v>41</v>
      </c>
      <c r="E2687" s="3" t="s">
        <v>42</v>
      </c>
      <c r="F2687" s="3" t="s">
        <v>7476</v>
      </c>
      <c r="G2687" s="19" t="s">
        <v>13399</v>
      </c>
      <c r="H2687" s="3" t="s">
        <v>10362</v>
      </c>
      <c r="I2687" s="18">
        <v>31041</v>
      </c>
      <c r="J2687" s="18" t="s">
        <v>13319</v>
      </c>
      <c r="M2687" s="3" t="s">
        <v>7478</v>
      </c>
      <c r="N2687" s="3" t="s">
        <v>7479</v>
      </c>
      <c r="O2687" s="3" t="s">
        <v>13414</v>
      </c>
      <c r="P2687" s="3" t="s">
        <v>7480</v>
      </c>
      <c r="Q2687" s="3" t="s">
        <v>7481</v>
      </c>
      <c r="R2687" s="3" t="s">
        <v>7558</v>
      </c>
    </row>
    <row r="2688" spans="2:18" x14ac:dyDescent="0.35">
      <c r="B2688" s="3" t="s">
        <v>5824</v>
      </c>
      <c r="C2688" s="3" t="s">
        <v>5825</v>
      </c>
      <c r="D2688" s="3" t="s">
        <v>41</v>
      </c>
      <c r="E2688" s="3" t="s">
        <v>42</v>
      </c>
      <c r="F2688" s="3" t="s">
        <v>7476</v>
      </c>
      <c r="G2688" s="19" t="s">
        <v>13399</v>
      </c>
      <c r="H2688" s="3" t="s">
        <v>10375</v>
      </c>
      <c r="I2688" s="18">
        <v>31041</v>
      </c>
      <c r="J2688" s="18" t="s">
        <v>13319</v>
      </c>
      <c r="M2688" s="3" t="s">
        <v>7478</v>
      </c>
      <c r="N2688" s="3" t="s">
        <v>7479</v>
      </c>
      <c r="O2688" s="3" t="s">
        <v>13414</v>
      </c>
      <c r="P2688" s="3" t="s">
        <v>7480</v>
      </c>
      <c r="Q2688" s="3" t="s">
        <v>7481</v>
      </c>
      <c r="R2688" s="3" t="s">
        <v>7558</v>
      </c>
    </row>
    <row r="2689" spans="2:18" x14ac:dyDescent="0.35">
      <c r="B2689" s="3" t="s">
        <v>5840</v>
      </c>
      <c r="C2689" s="3" t="s">
        <v>5841</v>
      </c>
      <c r="D2689" s="3" t="s">
        <v>41</v>
      </c>
      <c r="E2689" s="3" t="s">
        <v>42</v>
      </c>
      <c r="F2689" s="3" t="s">
        <v>7476</v>
      </c>
      <c r="G2689" s="19" t="s">
        <v>13399</v>
      </c>
      <c r="H2689" s="3" t="s">
        <v>10383</v>
      </c>
      <c r="I2689" s="18">
        <v>31041</v>
      </c>
      <c r="J2689" s="18" t="s">
        <v>13319</v>
      </c>
      <c r="M2689" s="3" t="s">
        <v>7478</v>
      </c>
      <c r="N2689" s="3" t="s">
        <v>7479</v>
      </c>
      <c r="O2689" s="3" t="s">
        <v>13414</v>
      </c>
      <c r="P2689" s="3" t="s">
        <v>7480</v>
      </c>
      <c r="Q2689" s="3" t="s">
        <v>7481</v>
      </c>
      <c r="R2689" s="3" t="s">
        <v>7558</v>
      </c>
    </row>
    <row r="2690" spans="2:18" x14ac:dyDescent="0.35">
      <c r="B2690" s="3" t="s">
        <v>5852</v>
      </c>
      <c r="C2690" s="3" t="s">
        <v>5853</v>
      </c>
      <c r="D2690" s="3" t="s">
        <v>41</v>
      </c>
      <c r="E2690" s="3" t="s">
        <v>42</v>
      </c>
      <c r="F2690" s="3" t="s">
        <v>7476</v>
      </c>
      <c r="G2690" s="19" t="s">
        <v>13399</v>
      </c>
      <c r="H2690" s="3" t="s">
        <v>10389</v>
      </c>
      <c r="I2690" s="18">
        <v>31041</v>
      </c>
      <c r="J2690" s="18" t="s">
        <v>13319</v>
      </c>
      <c r="M2690" s="3" t="s">
        <v>7478</v>
      </c>
      <c r="N2690" s="3" t="s">
        <v>7479</v>
      </c>
      <c r="O2690" s="3" t="s">
        <v>13414</v>
      </c>
      <c r="P2690" s="3" t="s">
        <v>7480</v>
      </c>
      <c r="Q2690" s="3" t="s">
        <v>7481</v>
      </c>
      <c r="R2690" s="3" t="s">
        <v>7558</v>
      </c>
    </row>
    <row r="2691" spans="2:18" x14ac:dyDescent="0.35">
      <c r="B2691" s="3" t="s">
        <v>5862</v>
      </c>
      <c r="C2691" s="3" t="s">
        <v>5863</v>
      </c>
      <c r="D2691" s="3" t="s">
        <v>41</v>
      </c>
      <c r="E2691" s="3" t="s">
        <v>42</v>
      </c>
      <c r="F2691" s="3" t="s">
        <v>7476</v>
      </c>
      <c r="G2691" s="19" t="s">
        <v>13399</v>
      </c>
      <c r="H2691" s="3" t="s">
        <v>10394</v>
      </c>
      <c r="I2691" s="18">
        <v>31041</v>
      </c>
      <c r="J2691" s="18" t="s">
        <v>13319</v>
      </c>
      <c r="M2691" s="3" t="s">
        <v>7478</v>
      </c>
      <c r="N2691" s="3" t="s">
        <v>7479</v>
      </c>
      <c r="O2691" s="3" t="s">
        <v>13414</v>
      </c>
      <c r="P2691" s="3" t="s">
        <v>7480</v>
      </c>
      <c r="Q2691" s="3" t="s">
        <v>7481</v>
      </c>
      <c r="R2691" s="3" t="s">
        <v>7558</v>
      </c>
    </row>
    <row r="2692" spans="2:18" x14ac:dyDescent="0.35">
      <c r="B2692" s="3" t="s">
        <v>5850</v>
      </c>
      <c r="C2692" s="3" t="s">
        <v>5851</v>
      </c>
      <c r="D2692" s="3" t="s">
        <v>41</v>
      </c>
      <c r="E2692" s="3" t="s">
        <v>42</v>
      </c>
      <c r="F2692" s="3" t="s">
        <v>7476</v>
      </c>
      <c r="G2692" s="19" t="s">
        <v>13399</v>
      </c>
      <c r="H2692" s="3" t="s">
        <v>10388</v>
      </c>
      <c r="I2692" s="18">
        <v>31041</v>
      </c>
      <c r="J2692" s="18" t="s">
        <v>13319</v>
      </c>
      <c r="M2692" s="3" t="s">
        <v>7478</v>
      </c>
      <c r="N2692" s="3" t="s">
        <v>7479</v>
      </c>
      <c r="O2692" s="3" t="s">
        <v>13414</v>
      </c>
      <c r="P2692" s="3" t="s">
        <v>7480</v>
      </c>
      <c r="Q2692" s="3" t="s">
        <v>7481</v>
      </c>
      <c r="R2692" s="3" t="s">
        <v>7558</v>
      </c>
    </row>
    <row r="2693" spans="2:18" x14ac:dyDescent="0.35">
      <c r="B2693" s="3" t="s">
        <v>5860</v>
      </c>
      <c r="C2693" s="3" t="s">
        <v>5861</v>
      </c>
      <c r="D2693" s="3" t="s">
        <v>41</v>
      </c>
      <c r="E2693" s="3" t="s">
        <v>42</v>
      </c>
      <c r="F2693" s="3" t="s">
        <v>7476</v>
      </c>
      <c r="G2693" s="19" t="s">
        <v>13399</v>
      </c>
      <c r="H2693" s="3" t="s">
        <v>10393</v>
      </c>
      <c r="I2693" s="18">
        <v>31041</v>
      </c>
      <c r="J2693" s="18" t="s">
        <v>13319</v>
      </c>
      <c r="M2693" s="3" t="s">
        <v>7478</v>
      </c>
      <c r="N2693" s="3" t="s">
        <v>7479</v>
      </c>
      <c r="O2693" s="3" t="s">
        <v>13414</v>
      </c>
      <c r="P2693" s="3" t="s">
        <v>7480</v>
      </c>
      <c r="Q2693" s="3" t="s">
        <v>7481</v>
      </c>
      <c r="R2693" s="3" t="s">
        <v>7558</v>
      </c>
    </row>
    <row r="2694" spans="2:18" x14ac:dyDescent="0.35">
      <c r="B2694" s="3" t="s">
        <v>5842</v>
      </c>
      <c r="C2694" s="3" t="s">
        <v>5843</v>
      </c>
      <c r="D2694" s="3" t="s">
        <v>41</v>
      </c>
      <c r="E2694" s="3" t="s">
        <v>42</v>
      </c>
      <c r="F2694" s="3" t="s">
        <v>7476</v>
      </c>
      <c r="G2694" s="19" t="s">
        <v>13399</v>
      </c>
      <c r="H2694" s="3" t="s">
        <v>10384</v>
      </c>
      <c r="I2694" s="18">
        <v>31041</v>
      </c>
      <c r="J2694" s="18" t="s">
        <v>13319</v>
      </c>
      <c r="M2694" s="3" t="s">
        <v>7478</v>
      </c>
      <c r="N2694" s="3" t="s">
        <v>7479</v>
      </c>
      <c r="O2694" s="3" t="s">
        <v>13414</v>
      </c>
      <c r="P2694" s="3" t="s">
        <v>7480</v>
      </c>
      <c r="Q2694" s="3" t="s">
        <v>7481</v>
      </c>
      <c r="R2694" s="3" t="s">
        <v>7558</v>
      </c>
    </row>
    <row r="2695" spans="2:18" x14ac:dyDescent="0.35">
      <c r="B2695" s="3" t="s">
        <v>5844</v>
      </c>
      <c r="C2695" s="3" t="s">
        <v>5845</v>
      </c>
      <c r="D2695" s="3" t="s">
        <v>41</v>
      </c>
      <c r="E2695" s="3" t="s">
        <v>42</v>
      </c>
      <c r="F2695" s="3" t="s">
        <v>7476</v>
      </c>
      <c r="G2695" s="19" t="s">
        <v>13399</v>
      </c>
      <c r="H2695" s="3" t="s">
        <v>10385</v>
      </c>
      <c r="I2695" s="18">
        <v>31041</v>
      </c>
      <c r="J2695" s="18" t="s">
        <v>13319</v>
      </c>
      <c r="M2695" s="3" t="s">
        <v>7478</v>
      </c>
      <c r="N2695" s="3" t="s">
        <v>7479</v>
      </c>
      <c r="O2695" s="3" t="s">
        <v>13414</v>
      </c>
      <c r="P2695" s="3" t="s">
        <v>7480</v>
      </c>
      <c r="Q2695" s="3" t="s">
        <v>7481</v>
      </c>
      <c r="R2695" s="3" t="s">
        <v>7558</v>
      </c>
    </row>
    <row r="2696" spans="2:18" x14ac:dyDescent="0.35">
      <c r="B2696" s="3" t="s">
        <v>5864</v>
      </c>
      <c r="C2696" s="3" t="s">
        <v>5865</v>
      </c>
      <c r="D2696" s="3" t="s">
        <v>41</v>
      </c>
      <c r="E2696" s="3" t="s">
        <v>42</v>
      </c>
      <c r="F2696" s="3" t="s">
        <v>7476</v>
      </c>
      <c r="G2696" s="19" t="s">
        <v>13399</v>
      </c>
      <c r="H2696" s="3" t="s">
        <v>10395</v>
      </c>
      <c r="I2696" s="18">
        <v>31041</v>
      </c>
      <c r="J2696" s="18" t="s">
        <v>13319</v>
      </c>
      <c r="M2696" s="3" t="s">
        <v>7478</v>
      </c>
      <c r="N2696" s="3" t="s">
        <v>7479</v>
      </c>
      <c r="O2696" s="3" t="s">
        <v>13414</v>
      </c>
      <c r="P2696" s="3" t="s">
        <v>7480</v>
      </c>
      <c r="Q2696" s="3" t="s">
        <v>7481</v>
      </c>
      <c r="R2696" s="3" t="s">
        <v>7558</v>
      </c>
    </row>
    <row r="2697" spans="2:18" x14ac:dyDescent="0.35">
      <c r="B2697" s="3" t="s">
        <v>5854</v>
      </c>
      <c r="C2697" s="3" t="s">
        <v>5855</v>
      </c>
      <c r="D2697" s="3" t="s">
        <v>41</v>
      </c>
      <c r="E2697" s="3" t="s">
        <v>42</v>
      </c>
      <c r="F2697" s="3" t="s">
        <v>7476</v>
      </c>
      <c r="G2697" s="19" t="s">
        <v>13399</v>
      </c>
      <c r="H2697" s="3" t="s">
        <v>10390</v>
      </c>
      <c r="I2697" s="18">
        <v>31041</v>
      </c>
      <c r="J2697" s="18" t="s">
        <v>13319</v>
      </c>
      <c r="M2697" s="3" t="s">
        <v>7478</v>
      </c>
      <c r="N2697" s="3" t="s">
        <v>7479</v>
      </c>
      <c r="O2697" s="3" t="s">
        <v>13414</v>
      </c>
      <c r="P2697" s="3" t="s">
        <v>7480</v>
      </c>
      <c r="Q2697" s="3" t="s">
        <v>7481</v>
      </c>
      <c r="R2697" s="3" t="s">
        <v>7558</v>
      </c>
    </row>
    <row r="2698" spans="2:18" x14ac:dyDescent="0.35">
      <c r="B2698" s="3" t="s">
        <v>5838</v>
      </c>
      <c r="C2698" s="3" t="s">
        <v>5839</v>
      </c>
      <c r="D2698" s="3" t="s">
        <v>41</v>
      </c>
      <c r="E2698" s="3" t="s">
        <v>42</v>
      </c>
      <c r="F2698" s="3" t="s">
        <v>7476</v>
      </c>
      <c r="G2698" s="19" t="s">
        <v>13399</v>
      </c>
      <c r="H2698" s="3" t="s">
        <v>10382</v>
      </c>
      <c r="I2698" s="18">
        <v>31041</v>
      </c>
      <c r="J2698" s="18" t="s">
        <v>13319</v>
      </c>
      <c r="M2698" s="3" t="s">
        <v>7478</v>
      </c>
      <c r="N2698" s="3" t="s">
        <v>7479</v>
      </c>
      <c r="O2698" s="3" t="s">
        <v>13414</v>
      </c>
      <c r="P2698" s="3" t="s">
        <v>7480</v>
      </c>
      <c r="Q2698" s="3" t="s">
        <v>7481</v>
      </c>
      <c r="R2698" s="3" t="s">
        <v>7558</v>
      </c>
    </row>
    <row r="2699" spans="2:18" x14ac:dyDescent="0.35">
      <c r="B2699" s="3" t="s">
        <v>5846</v>
      </c>
      <c r="C2699" s="3" t="s">
        <v>5847</v>
      </c>
      <c r="D2699" s="3" t="s">
        <v>41</v>
      </c>
      <c r="E2699" s="3" t="s">
        <v>42</v>
      </c>
      <c r="F2699" s="3" t="s">
        <v>7476</v>
      </c>
      <c r="G2699" s="19" t="s">
        <v>13399</v>
      </c>
      <c r="H2699" s="3" t="s">
        <v>10386</v>
      </c>
      <c r="I2699" s="18">
        <v>31041</v>
      </c>
      <c r="J2699" s="18" t="s">
        <v>13319</v>
      </c>
      <c r="M2699" s="3" t="s">
        <v>7478</v>
      </c>
      <c r="N2699" s="3" t="s">
        <v>7479</v>
      </c>
      <c r="O2699" s="3" t="s">
        <v>13414</v>
      </c>
      <c r="P2699" s="3" t="s">
        <v>7480</v>
      </c>
      <c r="Q2699" s="3" t="s">
        <v>7481</v>
      </c>
      <c r="R2699" s="3" t="s">
        <v>7558</v>
      </c>
    </row>
    <row r="2700" spans="2:18" x14ac:dyDescent="0.35">
      <c r="B2700" s="3" t="s">
        <v>5856</v>
      </c>
      <c r="C2700" s="3" t="s">
        <v>5857</v>
      </c>
      <c r="D2700" s="3" t="s">
        <v>41</v>
      </c>
      <c r="E2700" s="3" t="s">
        <v>42</v>
      </c>
      <c r="F2700" s="3" t="s">
        <v>7476</v>
      </c>
      <c r="G2700" s="19" t="s">
        <v>13399</v>
      </c>
      <c r="H2700" s="3" t="s">
        <v>10391</v>
      </c>
      <c r="I2700" s="18">
        <v>31041</v>
      </c>
      <c r="J2700" s="18" t="s">
        <v>13319</v>
      </c>
      <c r="M2700" s="3" t="s">
        <v>7478</v>
      </c>
      <c r="N2700" s="3" t="s">
        <v>7479</v>
      </c>
      <c r="O2700" s="3" t="s">
        <v>13414</v>
      </c>
      <c r="P2700" s="3" t="s">
        <v>7480</v>
      </c>
      <c r="Q2700" s="3" t="s">
        <v>7481</v>
      </c>
      <c r="R2700" s="3" t="s">
        <v>7558</v>
      </c>
    </row>
    <row r="2701" spans="2:18" x14ac:dyDescent="0.35">
      <c r="B2701" s="3" t="s">
        <v>5848</v>
      </c>
      <c r="C2701" s="3" t="s">
        <v>5849</v>
      </c>
      <c r="D2701" s="3" t="s">
        <v>41</v>
      </c>
      <c r="E2701" s="3" t="s">
        <v>42</v>
      </c>
      <c r="F2701" s="3" t="s">
        <v>7476</v>
      </c>
      <c r="G2701" s="19" t="s">
        <v>13399</v>
      </c>
      <c r="H2701" s="3" t="s">
        <v>10387</v>
      </c>
      <c r="I2701" s="18">
        <v>31041</v>
      </c>
      <c r="J2701" s="18" t="s">
        <v>13319</v>
      </c>
      <c r="M2701" s="3" t="s">
        <v>7478</v>
      </c>
      <c r="N2701" s="3" t="s">
        <v>7479</v>
      </c>
      <c r="O2701" s="3" t="s">
        <v>13414</v>
      </c>
      <c r="P2701" s="3" t="s">
        <v>7480</v>
      </c>
      <c r="Q2701" s="3" t="s">
        <v>7481</v>
      </c>
      <c r="R2701" s="3" t="s">
        <v>7558</v>
      </c>
    </row>
    <row r="2702" spans="2:18" x14ac:dyDescent="0.35">
      <c r="B2702" s="3" t="s">
        <v>5858</v>
      </c>
      <c r="C2702" s="3" t="s">
        <v>5859</v>
      </c>
      <c r="D2702" s="3" t="s">
        <v>41</v>
      </c>
      <c r="E2702" s="3" t="s">
        <v>42</v>
      </c>
      <c r="F2702" s="3" t="s">
        <v>7476</v>
      </c>
      <c r="G2702" s="19" t="s">
        <v>13399</v>
      </c>
      <c r="H2702" s="3" t="s">
        <v>10392</v>
      </c>
      <c r="I2702" s="18">
        <v>31041</v>
      </c>
      <c r="J2702" s="18" t="s">
        <v>13319</v>
      </c>
      <c r="M2702" s="3" t="s">
        <v>7478</v>
      </c>
      <c r="N2702" s="3" t="s">
        <v>7479</v>
      </c>
      <c r="O2702" s="3" t="s">
        <v>13414</v>
      </c>
      <c r="P2702" s="3" t="s">
        <v>7480</v>
      </c>
      <c r="Q2702" s="3" t="s">
        <v>7481</v>
      </c>
      <c r="R2702" s="3" t="s">
        <v>7558</v>
      </c>
    </row>
    <row r="2703" spans="2:18" x14ac:dyDescent="0.35">
      <c r="B2703" s="3" t="s">
        <v>2790</v>
      </c>
      <c r="C2703" s="3" t="s">
        <v>2791</v>
      </c>
      <c r="D2703" s="3" t="s">
        <v>41</v>
      </c>
      <c r="E2703" s="3" t="s">
        <v>42</v>
      </c>
      <c r="F2703" s="3" t="s">
        <v>7476</v>
      </c>
      <c r="G2703" s="19" t="s">
        <v>13397</v>
      </c>
      <c r="H2703" s="3" t="s">
        <v>8858</v>
      </c>
      <c r="I2703" s="18">
        <v>31041</v>
      </c>
      <c r="J2703" s="18" t="s">
        <v>13319</v>
      </c>
      <c r="M2703" s="3" t="s">
        <v>7478</v>
      </c>
      <c r="N2703" s="3" t="s">
        <v>7479</v>
      </c>
      <c r="O2703" s="3" t="s">
        <v>13414</v>
      </c>
      <c r="P2703" s="3" t="s">
        <v>7480</v>
      </c>
      <c r="Q2703" s="3" t="s">
        <v>7481</v>
      </c>
      <c r="R2703" s="3" t="s">
        <v>7482</v>
      </c>
    </row>
    <row r="2704" spans="2:18" x14ac:dyDescent="0.35">
      <c r="B2704" s="3" t="s">
        <v>2776</v>
      </c>
      <c r="C2704" s="3" t="s">
        <v>2777</v>
      </c>
      <c r="D2704" s="3" t="s">
        <v>41</v>
      </c>
      <c r="E2704" s="3" t="s">
        <v>42</v>
      </c>
      <c r="F2704" s="3" t="s">
        <v>7476</v>
      </c>
      <c r="G2704" s="19" t="s">
        <v>13397</v>
      </c>
      <c r="H2704" s="3" t="s">
        <v>8851</v>
      </c>
      <c r="I2704" s="18">
        <v>31041</v>
      </c>
      <c r="J2704" s="18" t="s">
        <v>13319</v>
      </c>
      <c r="M2704" s="3" t="s">
        <v>7478</v>
      </c>
      <c r="N2704" s="3" t="s">
        <v>7479</v>
      </c>
      <c r="O2704" s="3" t="s">
        <v>13414</v>
      </c>
      <c r="P2704" s="3" t="s">
        <v>7480</v>
      </c>
      <c r="Q2704" s="3" t="s">
        <v>7481</v>
      </c>
      <c r="R2704" s="3" t="s">
        <v>7482</v>
      </c>
    </row>
    <row r="2705" spans="2:18" x14ac:dyDescent="0.35">
      <c r="B2705" s="3" t="s">
        <v>2816</v>
      </c>
      <c r="C2705" s="3" t="s">
        <v>2817</v>
      </c>
      <c r="D2705" s="3" t="s">
        <v>41</v>
      </c>
      <c r="E2705" s="3" t="s">
        <v>42</v>
      </c>
      <c r="F2705" s="3" t="s">
        <v>7476</v>
      </c>
      <c r="G2705" s="19" t="s">
        <v>13397</v>
      </c>
      <c r="H2705" s="3" t="s">
        <v>8871</v>
      </c>
      <c r="I2705" s="18">
        <v>31041</v>
      </c>
      <c r="J2705" s="18" t="s">
        <v>13319</v>
      </c>
      <c r="M2705" s="3" t="s">
        <v>7478</v>
      </c>
      <c r="N2705" s="3" t="s">
        <v>7479</v>
      </c>
      <c r="O2705" s="3" t="s">
        <v>13414</v>
      </c>
      <c r="P2705" s="3" t="s">
        <v>7480</v>
      </c>
      <c r="Q2705" s="3" t="s">
        <v>7481</v>
      </c>
      <c r="R2705" s="3" t="s">
        <v>7482</v>
      </c>
    </row>
    <row r="2706" spans="2:18" x14ac:dyDescent="0.35">
      <c r="B2706" s="3" t="s">
        <v>2792</v>
      </c>
      <c r="C2706" s="3" t="s">
        <v>2793</v>
      </c>
      <c r="D2706" s="3" t="s">
        <v>41</v>
      </c>
      <c r="E2706" s="3" t="s">
        <v>42</v>
      </c>
      <c r="F2706" s="3" t="s">
        <v>7476</v>
      </c>
      <c r="G2706" s="19" t="s">
        <v>13397</v>
      </c>
      <c r="H2706" s="3" t="s">
        <v>8859</v>
      </c>
      <c r="I2706" s="18">
        <v>31041</v>
      </c>
      <c r="J2706" s="18" t="s">
        <v>13319</v>
      </c>
      <c r="M2706" s="3" t="s">
        <v>7478</v>
      </c>
      <c r="N2706" s="3" t="s">
        <v>7479</v>
      </c>
      <c r="O2706" s="3" t="s">
        <v>13414</v>
      </c>
      <c r="P2706" s="3" t="s">
        <v>7480</v>
      </c>
      <c r="Q2706" s="3" t="s">
        <v>7481</v>
      </c>
      <c r="R2706" s="3" t="s">
        <v>7482</v>
      </c>
    </row>
    <row r="2707" spans="2:18" x14ac:dyDescent="0.35">
      <c r="B2707" s="3" t="s">
        <v>2778</v>
      </c>
      <c r="C2707" s="3" t="s">
        <v>2779</v>
      </c>
      <c r="D2707" s="3" t="s">
        <v>41</v>
      </c>
      <c r="E2707" s="3" t="s">
        <v>42</v>
      </c>
      <c r="F2707" s="3" t="s">
        <v>7476</v>
      </c>
      <c r="G2707" s="19" t="s">
        <v>13397</v>
      </c>
      <c r="H2707" s="3" t="s">
        <v>8852</v>
      </c>
      <c r="I2707" s="18">
        <v>31041</v>
      </c>
      <c r="J2707" s="18" t="s">
        <v>13319</v>
      </c>
      <c r="M2707" s="3" t="s">
        <v>7478</v>
      </c>
      <c r="N2707" s="3" t="s">
        <v>7479</v>
      </c>
      <c r="O2707" s="3" t="s">
        <v>13414</v>
      </c>
      <c r="P2707" s="3" t="s">
        <v>7480</v>
      </c>
      <c r="Q2707" s="3" t="s">
        <v>7481</v>
      </c>
      <c r="R2707" s="3" t="s">
        <v>7482</v>
      </c>
    </row>
    <row r="2708" spans="2:18" x14ac:dyDescent="0.35">
      <c r="B2708" s="3" t="s">
        <v>2794</v>
      </c>
      <c r="C2708" s="3" t="s">
        <v>2795</v>
      </c>
      <c r="D2708" s="3" t="s">
        <v>41</v>
      </c>
      <c r="E2708" s="3" t="s">
        <v>42</v>
      </c>
      <c r="F2708" s="3" t="s">
        <v>7476</v>
      </c>
      <c r="G2708" s="19" t="s">
        <v>13397</v>
      </c>
      <c r="H2708" s="3" t="s">
        <v>8860</v>
      </c>
      <c r="I2708" s="18">
        <v>31041</v>
      </c>
      <c r="J2708" s="18" t="s">
        <v>13319</v>
      </c>
      <c r="M2708" s="3" t="s">
        <v>7478</v>
      </c>
      <c r="N2708" s="3" t="s">
        <v>7479</v>
      </c>
      <c r="O2708" s="3" t="s">
        <v>13414</v>
      </c>
      <c r="P2708" s="3" t="s">
        <v>7480</v>
      </c>
      <c r="Q2708" s="3" t="s">
        <v>7481</v>
      </c>
      <c r="R2708" s="3" t="s">
        <v>7482</v>
      </c>
    </row>
    <row r="2709" spans="2:18" x14ac:dyDescent="0.35">
      <c r="B2709" s="3" t="s">
        <v>2780</v>
      </c>
      <c r="C2709" s="3" t="s">
        <v>2781</v>
      </c>
      <c r="D2709" s="3" t="s">
        <v>41</v>
      </c>
      <c r="E2709" s="3" t="s">
        <v>42</v>
      </c>
      <c r="F2709" s="3" t="s">
        <v>7476</v>
      </c>
      <c r="G2709" s="19" t="s">
        <v>13397</v>
      </c>
      <c r="H2709" s="3" t="s">
        <v>8853</v>
      </c>
      <c r="I2709" s="18">
        <v>31041</v>
      </c>
      <c r="J2709" s="18" t="s">
        <v>13319</v>
      </c>
      <c r="M2709" s="3" t="s">
        <v>7478</v>
      </c>
      <c r="N2709" s="3" t="s">
        <v>7479</v>
      </c>
      <c r="O2709" s="3" t="s">
        <v>13414</v>
      </c>
      <c r="P2709" s="3" t="s">
        <v>7480</v>
      </c>
      <c r="Q2709" s="3" t="s">
        <v>7481</v>
      </c>
      <c r="R2709" s="3" t="s">
        <v>7482</v>
      </c>
    </row>
    <row r="2710" spans="2:18" x14ac:dyDescent="0.35">
      <c r="B2710" s="3" t="s">
        <v>2796</v>
      </c>
      <c r="C2710" s="3" t="s">
        <v>2797</v>
      </c>
      <c r="D2710" s="3" t="s">
        <v>41</v>
      </c>
      <c r="E2710" s="3" t="s">
        <v>42</v>
      </c>
      <c r="F2710" s="3" t="s">
        <v>7476</v>
      </c>
      <c r="G2710" s="19" t="s">
        <v>13397</v>
      </c>
      <c r="H2710" s="3" t="s">
        <v>8861</v>
      </c>
      <c r="I2710" s="18">
        <v>31041</v>
      </c>
      <c r="J2710" s="18" t="s">
        <v>13319</v>
      </c>
      <c r="M2710" s="3" t="s">
        <v>7478</v>
      </c>
      <c r="N2710" s="3" t="s">
        <v>7479</v>
      </c>
      <c r="O2710" s="3" t="s">
        <v>13414</v>
      </c>
      <c r="P2710" s="3" t="s">
        <v>7480</v>
      </c>
      <c r="Q2710" s="3" t="s">
        <v>7481</v>
      </c>
      <c r="R2710" s="3" t="s">
        <v>7482</v>
      </c>
    </row>
    <row r="2711" spans="2:18" x14ac:dyDescent="0.35">
      <c r="B2711" s="3" t="s">
        <v>2818</v>
      </c>
      <c r="C2711" s="3" t="s">
        <v>2819</v>
      </c>
      <c r="D2711" s="3" t="s">
        <v>41</v>
      </c>
      <c r="E2711" s="3" t="s">
        <v>42</v>
      </c>
      <c r="F2711" s="3" t="s">
        <v>7476</v>
      </c>
      <c r="G2711" s="19" t="s">
        <v>13397</v>
      </c>
      <c r="H2711" s="3" t="s">
        <v>8872</v>
      </c>
      <c r="I2711" s="18">
        <v>31041</v>
      </c>
      <c r="J2711" s="18" t="s">
        <v>13319</v>
      </c>
      <c r="M2711" s="3" t="s">
        <v>7478</v>
      </c>
      <c r="N2711" s="3" t="s">
        <v>7479</v>
      </c>
      <c r="O2711" s="3" t="s">
        <v>13414</v>
      </c>
      <c r="P2711" s="3" t="s">
        <v>7480</v>
      </c>
      <c r="Q2711" s="3" t="s">
        <v>7481</v>
      </c>
      <c r="R2711" s="3" t="s">
        <v>7482</v>
      </c>
    </row>
    <row r="2712" spans="2:18" x14ac:dyDescent="0.35">
      <c r="B2712" s="3" t="s">
        <v>2782</v>
      </c>
      <c r="C2712" s="3" t="s">
        <v>2783</v>
      </c>
      <c r="D2712" s="3" t="s">
        <v>41</v>
      </c>
      <c r="E2712" s="3" t="s">
        <v>42</v>
      </c>
      <c r="F2712" s="3" t="s">
        <v>7476</v>
      </c>
      <c r="G2712" s="19" t="s">
        <v>13397</v>
      </c>
      <c r="H2712" s="3" t="s">
        <v>8854</v>
      </c>
      <c r="I2712" s="18">
        <v>31041</v>
      </c>
      <c r="J2712" s="18" t="s">
        <v>13319</v>
      </c>
      <c r="M2712" s="3" t="s">
        <v>7478</v>
      </c>
      <c r="N2712" s="3" t="s">
        <v>7479</v>
      </c>
      <c r="O2712" s="3" t="s">
        <v>13414</v>
      </c>
      <c r="P2712" s="3" t="s">
        <v>7480</v>
      </c>
      <c r="Q2712" s="3" t="s">
        <v>7481</v>
      </c>
      <c r="R2712" s="3" t="s">
        <v>7482</v>
      </c>
    </row>
    <row r="2713" spans="2:18" x14ac:dyDescent="0.35">
      <c r="B2713" s="3" t="s">
        <v>2798</v>
      </c>
      <c r="C2713" s="3" t="s">
        <v>2799</v>
      </c>
      <c r="D2713" s="3" t="s">
        <v>41</v>
      </c>
      <c r="E2713" s="3" t="s">
        <v>42</v>
      </c>
      <c r="F2713" s="3" t="s">
        <v>7476</v>
      </c>
      <c r="G2713" s="19" t="s">
        <v>13397</v>
      </c>
      <c r="H2713" s="3" t="s">
        <v>8862</v>
      </c>
      <c r="I2713" s="18">
        <v>31041</v>
      </c>
      <c r="J2713" s="18" t="s">
        <v>13319</v>
      </c>
      <c r="M2713" s="3" t="s">
        <v>7478</v>
      </c>
      <c r="N2713" s="3" t="s">
        <v>7479</v>
      </c>
      <c r="O2713" s="3" t="s">
        <v>13414</v>
      </c>
      <c r="P2713" s="3" t="s">
        <v>7480</v>
      </c>
      <c r="Q2713" s="3" t="s">
        <v>7481</v>
      </c>
      <c r="R2713" s="3" t="s">
        <v>7482</v>
      </c>
    </row>
    <row r="2714" spans="2:18" x14ac:dyDescent="0.35">
      <c r="B2714" s="3" t="s">
        <v>2820</v>
      </c>
      <c r="C2714" s="3" t="s">
        <v>2821</v>
      </c>
      <c r="D2714" s="3" t="s">
        <v>41</v>
      </c>
      <c r="E2714" s="3" t="s">
        <v>42</v>
      </c>
      <c r="F2714" s="3" t="s">
        <v>7476</v>
      </c>
      <c r="G2714" s="19" t="s">
        <v>13397</v>
      </c>
      <c r="H2714" s="3" t="s">
        <v>8873</v>
      </c>
      <c r="I2714" s="18">
        <v>31041</v>
      </c>
      <c r="J2714" s="18" t="s">
        <v>13319</v>
      </c>
      <c r="M2714" s="3" t="s">
        <v>7478</v>
      </c>
      <c r="N2714" s="3" t="s">
        <v>7479</v>
      </c>
      <c r="O2714" s="3" t="s">
        <v>13414</v>
      </c>
      <c r="P2714" s="3" t="s">
        <v>7480</v>
      </c>
      <c r="Q2714" s="3" t="s">
        <v>7481</v>
      </c>
      <c r="R2714" s="3" t="s">
        <v>7482</v>
      </c>
    </row>
    <row r="2715" spans="2:18" x14ac:dyDescent="0.35">
      <c r="B2715" s="3" t="s">
        <v>2784</v>
      </c>
      <c r="C2715" s="3" t="s">
        <v>2785</v>
      </c>
      <c r="D2715" s="3" t="s">
        <v>41</v>
      </c>
      <c r="E2715" s="3" t="s">
        <v>42</v>
      </c>
      <c r="F2715" s="3" t="s">
        <v>7476</v>
      </c>
      <c r="G2715" s="19" t="s">
        <v>13397</v>
      </c>
      <c r="H2715" s="3" t="s">
        <v>8855</v>
      </c>
      <c r="I2715" s="18">
        <v>31041</v>
      </c>
      <c r="J2715" s="18" t="s">
        <v>13319</v>
      </c>
      <c r="M2715" s="3" t="s">
        <v>7478</v>
      </c>
      <c r="N2715" s="3" t="s">
        <v>7479</v>
      </c>
      <c r="O2715" s="3" t="s">
        <v>13414</v>
      </c>
      <c r="P2715" s="3" t="s">
        <v>7480</v>
      </c>
      <c r="Q2715" s="3" t="s">
        <v>7481</v>
      </c>
      <c r="R2715" s="3" t="s">
        <v>7482</v>
      </c>
    </row>
    <row r="2716" spans="2:18" x14ac:dyDescent="0.35">
      <c r="B2716" s="3" t="s">
        <v>2800</v>
      </c>
      <c r="C2716" s="3" t="s">
        <v>2801</v>
      </c>
      <c r="D2716" s="3" t="s">
        <v>41</v>
      </c>
      <c r="E2716" s="3" t="s">
        <v>42</v>
      </c>
      <c r="F2716" s="3" t="s">
        <v>7476</v>
      </c>
      <c r="G2716" s="19" t="s">
        <v>13397</v>
      </c>
      <c r="H2716" s="3" t="s">
        <v>8863</v>
      </c>
      <c r="I2716" s="18">
        <v>31041</v>
      </c>
      <c r="J2716" s="18" t="s">
        <v>13319</v>
      </c>
      <c r="M2716" s="3" t="s">
        <v>7478</v>
      </c>
      <c r="N2716" s="3" t="s">
        <v>7479</v>
      </c>
      <c r="O2716" s="3" t="s">
        <v>13414</v>
      </c>
      <c r="P2716" s="3" t="s">
        <v>7480</v>
      </c>
      <c r="Q2716" s="3" t="s">
        <v>7481</v>
      </c>
      <c r="R2716" s="3" t="s">
        <v>7482</v>
      </c>
    </row>
    <row r="2717" spans="2:18" x14ac:dyDescent="0.35">
      <c r="B2717" s="3" t="s">
        <v>2802</v>
      </c>
      <c r="C2717" s="3" t="s">
        <v>2803</v>
      </c>
      <c r="D2717" s="3" t="s">
        <v>41</v>
      </c>
      <c r="E2717" s="3" t="s">
        <v>42</v>
      </c>
      <c r="F2717" s="3" t="s">
        <v>7476</v>
      </c>
      <c r="G2717" s="19" t="s">
        <v>13397</v>
      </c>
      <c r="H2717" s="3" t="s">
        <v>8864</v>
      </c>
      <c r="I2717" s="18">
        <v>31041</v>
      </c>
      <c r="J2717" s="18" t="s">
        <v>13319</v>
      </c>
      <c r="M2717" s="3" t="s">
        <v>7478</v>
      </c>
      <c r="N2717" s="3" t="s">
        <v>7479</v>
      </c>
      <c r="O2717" s="3" t="s">
        <v>13414</v>
      </c>
      <c r="P2717" s="3" t="s">
        <v>7480</v>
      </c>
      <c r="Q2717" s="3" t="s">
        <v>7481</v>
      </c>
      <c r="R2717" s="3" t="s">
        <v>7482</v>
      </c>
    </row>
    <row r="2718" spans="2:18" x14ac:dyDescent="0.35">
      <c r="B2718" s="3" t="s">
        <v>2822</v>
      </c>
      <c r="C2718" s="3" t="s">
        <v>2823</v>
      </c>
      <c r="D2718" s="3" t="s">
        <v>41</v>
      </c>
      <c r="E2718" s="3" t="s">
        <v>42</v>
      </c>
      <c r="F2718" s="3" t="s">
        <v>7476</v>
      </c>
      <c r="G2718" s="19" t="s">
        <v>13397</v>
      </c>
      <c r="H2718" s="3" t="s">
        <v>8874</v>
      </c>
      <c r="I2718" s="18">
        <v>31041</v>
      </c>
      <c r="J2718" s="18" t="s">
        <v>13319</v>
      </c>
      <c r="M2718" s="3" t="s">
        <v>7478</v>
      </c>
      <c r="N2718" s="3" t="s">
        <v>7479</v>
      </c>
      <c r="O2718" s="3" t="s">
        <v>13414</v>
      </c>
      <c r="P2718" s="3" t="s">
        <v>7480</v>
      </c>
      <c r="Q2718" s="3" t="s">
        <v>7481</v>
      </c>
      <c r="R2718" s="3" t="s">
        <v>7482</v>
      </c>
    </row>
    <row r="2719" spans="2:18" x14ac:dyDescent="0.35">
      <c r="B2719" s="3" t="s">
        <v>2786</v>
      </c>
      <c r="C2719" s="3" t="s">
        <v>2787</v>
      </c>
      <c r="D2719" s="3" t="s">
        <v>41</v>
      </c>
      <c r="E2719" s="3" t="s">
        <v>42</v>
      </c>
      <c r="F2719" s="3" t="s">
        <v>7476</v>
      </c>
      <c r="G2719" s="19" t="s">
        <v>13397</v>
      </c>
      <c r="H2719" s="3" t="s">
        <v>8856</v>
      </c>
      <c r="I2719" s="18">
        <v>31041</v>
      </c>
      <c r="J2719" s="18" t="s">
        <v>13319</v>
      </c>
      <c r="M2719" s="3" t="s">
        <v>7478</v>
      </c>
      <c r="N2719" s="3" t="s">
        <v>7479</v>
      </c>
      <c r="O2719" s="3" t="s">
        <v>13414</v>
      </c>
      <c r="P2719" s="3" t="s">
        <v>7480</v>
      </c>
      <c r="Q2719" s="3" t="s">
        <v>7481</v>
      </c>
      <c r="R2719" s="3" t="s">
        <v>7482</v>
      </c>
    </row>
    <row r="2720" spans="2:18" x14ac:dyDescent="0.35">
      <c r="B2720" s="3" t="s">
        <v>2804</v>
      </c>
      <c r="C2720" s="3" t="s">
        <v>2805</v>
      </c>
      <c r="D2720" s="3" t="s">
        <v>41</v>
      </c>
      <c r="E2720" s="3" t="s">
        <v>42</v>
      </c>
      <c r="F2720" s="3" t="s">
        <v>7476</v>
      </c>
      <c r="G2720" s="19" t="s">
        <v>13397</v>
      </c>
      <c r="H2720" s="3" t="s">
        <v>8865</v>
      </c>
      <c r="I2720" s="18">
        <v>31041</v>
      </c>
      <c r="J2720" s="18" t="s">
        <v>13319</v>
      </c>
      <c r="M2720" s="3" t="s">
        <v>7478</v>
      </c>
      <c r="N2720" s="3" t="s">
        <v>7479</v>
      </c>
      <c r="O2720" s="3" t="s">
        <v>13414</v>
      </c>
      <c r="P2720" s="3" t="s">
        <v>7480</v>
      </c>
      <c r="Q2720" s="3" t="s">
        <v>7481</v>
      </c>
      <c r="R2720" s="3" t="s">
        <v>7482</v>
      </c>
    </row>
    <row r="2721" spans="2:18" x14ac:dyDescent="0.35">
      <c r="B2721" s="3" t="s">
        <v>2824</v>
      </c>
      <c r="C2721" s="3" t="s">
        <v>2825</v>
      </c>
      <c r="D2721" s="3" t="s">
        <v>41</v>
      </c>
      <c r="E2721" s="3" t="s">
        <v>42</v>
      </c>
      <c r="F2721" s="3" t="s">
        <v>7476</v>
      </c>
      <c r="G2721" s="19" t="s">
        <v>13397</v>
      </c>
      <c r="H2721" s="3" t="s">
        <v>8875</v>
      </c>
      <c r="I2721" s="18">
        <v>31041</v>
      </c>
      <c r="J2721" s="18" t="s">
        <v>13319</v>
      </c>
      <c r="M2721" s="3" t="s">
        <v>7478</v>
      </c>
      <c r="N2721" s="3" t="s">
        <v>7479</v>
      </c>
      <c r="O2721" s="3" t="s">
        <v>13414</v>
      </c>
      <c r="P2721" s="3" t="s">
        <v>7480</v>
      </c>
      <c r="Q2721" s="3" t="s">
        <v>7481</v>
      </c>
      <c r="R2721" s="3" t="s">
        <v>7482</v>
      </c>
    </row>
    <row r="2722" spans="2:18" x14ac:dyDescent="0.35">
      <c r="B2722" s="3" t="s">
        <v>2806</v>
      </c>
      <c r="C2722" s="3" t="s">
        <v>2807</v>
      </c>
      <c r="D2722" s="3" t="s">
        <v>41</v>
      </c>
      <c r="E2722" s="3" t="s">
        <v>42</v>
      </c>
      <c r="F2722" s="3" t="s">
        <v>7476</v>
      </c>
      <c r="G2722" s="19" t="s">
        <v>13397</v>
      </c>
      <c r="H2722" s="3" t="s">
        <v>8866</v>
      </c>
      <c r="I2722" s="18">
        <v>31041</v>
      </c>
      <c r="J2722" s="18" t="s">
        <v>13319</v>
      </c>
      <c r="M2722" s="3" t="s">
        <v>7478</v>
      </c>
      <c r="N2722" s="3" t="s">
        <v>7479</v>
      </c>
      <c r="O2722" s="3" t="s">
        <v>13414</v>
      </c>
      <c r="P2722" s="3" t="s">
        <v>7480</v>
      </c>
      <c r="Q2722" s="3" t="s">
        <v>7481</v>
      </c>
      <c r="R2722" s="3" t="s">
        <v>7482</v>
      </c>
    </row>
    <row r="2723" spans="2:18" x14ac:dyDescent="0.35">
      <c r="B2723" s="3" t="s">
        <v>2788</v>
      </c>
      <c r="C2723" s="3" t="s">
        <v>2789</v>
      </c>
      <c r="D2723" s="3" t="s">
        <v>41</v>
      </c>
      <c r="E2723" s="3" t="s">
        <v>42</v>
      </c>
      <c r="F2723" s="3" t="s">
        <v>7476</v>
      </c>
      <c r="G2723" s="19" t="s">
        <v>13397</v>
      </c>
      <c r="H2723" s="3" t="s">
        <v>8857</v>
      </c>
      <c r="I2723" s="18">
        <v>31041</v>
      </c>
      <c r="J2723" s="18" t="s">
        <v>13319</v>
      </c>
      <c r="M2723" s="3" t="s">
        <v>7478</v>
      </c>
      <c r="N2723" s="3" t="s">
        <v>7479</v>
      </c>
      <c r="O2723" s="3" t="s">
        <v>13414</v>
      </c>
      <c r="P2723" s="3" t="s">
        <v>7480</v>
      </c>
      <c r="Q2723" s="3" t="s">
        <v>7481</v>
      </c>
      <c r="R2723" s="3" t="s">
        <v>7482</v>
      </c>
    </row>
    <row r="2724" spans="2:18" x14ac:dyDescent="0.35">
      <c r="B2724" s="3" t="s">
        <v>2808</v>
      </c>
      <c r="C2724" s="3" t="s">
        <v>2809</v>
      </c>
      <c r="D2724" s="3" t="s">
        <v>41</v>
      </c>
      <c r="E2724" s="3" t="s">
        <v>42</v>
      </c>
      <c r="F2724" s="3" t="s">
        <v>7476</v>
      </c>
      <c r="G2724" s="19" t="s">
        <v>13397</v>
      </c>
      <c r="H2724" s="3" t="s">
        <v>8867</v>
      </c>
      <c r="I2724" s="18">
        <v>31041</v>
      </c>
      <c r="J2724" s="18" t="s">
        <v>13319</v>
      </c>
      <c r="M2724" s="3" t="s">
        <v>7478</v>
      </c>
      <c r="N2724" s="3" t="s">
        <v>7479</v>
      </c>
      <c r="O2724" s="3" t="s">
        <v>13414</v>
      </c>
      <c r="P2724" s="3" t="s">
        <v>7480</v>
      </c>
      <c r="Q2724" s="3" t="s">
        <v>7481</v>
      </c>
      <c r="R2724" s="3" t="s">
        <v>7482</v>
      </c>
    </row>
    <row r="2725" spans="2:18" x14ac:dyDescent="0.35">
      <c r="B2725" s="3" t="s">
        <v>2810</v>
      </c>
      <c r="C2725" s="3" t="s">
        <v>2811</v>
      </c>
      <c r="D2725" s="3" t="s">
        <v>41</v>
      </c>
      <c r="E2725" s="3" t="s">
        <v>42</v>
      </c>
      <c r="F2725" s="3" t="s">
        <v>7476</v>
      </c>
      <c r="G2725" s="19" t="s">
        <v>13397</v>
      </c>
      <c r="H2725" s="3" t="s">
        <v>8868</v>
      </c>
      <c r="I2725" s="18">
        <v>31041</v>
      </c>
      <c r="J2725" s="18" t="s">
        <v>13319</v>
      </c>
      <c r="M2725" s="3" t="s">
        <v>7478</v>
      </c>
      <c r="N2725" s="3" t="s">
        <v>7479</v>
      </c>
      <c r="O2725" s="3" t="s">
        <v>13414</v>
      </c>
      <c r="P2725" s="3" t="s">
        <v>7480</v>
      </c>
      <c r="Q2725" s="3" t="s">
        <v>7481</v>
      </c>
      <c r="R2725" s="3" t="s">
        <v>7482</v>
      </c>
    </row>
    <row r="2726" spans="2:18" x14ac:dyDescent="0.35">
      <c r="B2726" s="3" t="s">
        <v>2826</v>
      </c>
      <c r="C2726" s="3" t="s">
        <v>2827</v>
      </c>
      <c r="D2726" s="3" t="s">
        <v>41</v>
      </c>
      <c r="E2726" s="3" t="s">
        <v>42</v>
      </c>
      <c r="F2726" s="3" t="s">
        <v>7476</v>
      </c>
      <c r="G2726" s="19" t="s">
        <v>13397</v>
      </c>
      <c r="H2726" s="3" t="s">
        <v>8876</v>
      </c>
      <c r="I2726" s="18">
        <v>31041</v>
      </c>
      <c r="J2726" s="18" t="s">
        <v>13319</v>
      </c>
      <c r="M2726" s="3" t="s">
        <v>7478</v>
      </c>
      <c r="N2726" s="3" t="s">
        <v>7479</v>
      </c>
      <c r="O2726" s="3" t="s">
        <v>13414</v>
      </c>
      <c r="P2726" s="3" t="s">
        <v>7480</v>
      </c>
      <c r="Q2726" s="3" t="s">
        <v>7481</v>
      </c>
      <c r="R2726" s="3" t="s">
        <v>7482</v>
      </c>
    </row>
    <row r="2727" spans="2:18" x14ac:dyDescent="0.35">
      <c r="B2727" s="3" t="s">
        <v>2812</v>
      </c>
      <c r="C2727" s="3" t="s">
        <v>2813</v>
      </c>
      <c r="D2727" s="3" t="s">
        <v>41</v>
      </c>
      <c r="E2727" s="3" t="s">
        <v>42</v>
      </c>
      <c r="F2727" s="3" t="s">
        <v>7476</v>
      </c>
      <c r="G2727" s="19" t="s">
        <v>13397</v>
      </c>
      <c r="H2727" s="3" t="s">
        <v>8869</v>
      </c>
      <c r="I2727" s="18">
        <v>31041</v>
      </c>
      <c r="J2727" s="18" t="s">
        <v>13319</v>
      </c>
      <c r="M2727" s="3" t="s">
        <v>7478</v>
      </c>
      <c r="N2727" s="3" t="s">
        <v>7479</v>
      </c>
      <c r="O2727" s="3" t="s">
        <v>13414</v>
      </c>
      <c r="P2727" s="3" t="s">
        <v>7480</v>
      </c>
      <c r="Q2727" s="3" t="s">
        <v>7481</v>
      </c>
      <c r="R2727" s="3" t="s">
        <v>7482</v>
      </c>
    </row>
    <row r="2728" spans="2:18" x14ac:dyDescent="0.35">
      <c r="B2728" s="3" t="s">
        <v>2814</v>
      </c>
      <c r="C2728" s="3" t="s">
        <v>2815</v>
      </c>
      <c r="D2728" s="3" t="s">
        <v>41</v>
      </c>
      <c r="E2728" s="3" t="s">
        <v>42</v>
      </c>
      <c r="F2728" s="3" t="s">
        <v>7476</v>
      </c>
      <c r="G2728" s="19" t="s">
        <v>13397</v>
      </c>
      <c r="H2728" s="3" t="s">
        <v>8870</v>
      </c>
      <c r="I2728" s="18">
        <v>31041</v>
      </c>
      <c r="J2728" s="18" t="s">
        <v>13319</v>
      </c>
      <c r="M2728" s="3" t="s">
        <v>7478</v>
      </c>
      <c r="N2728" s="3" t="s">
        <v>7479</v>
      </c>
      <c r="O2728" s="3" t="s">
        <v>13414</v>
      </c>
      <c r="P2728" s="3" t="s">
        <v>7480</v>
      </c>
      <c r="Q2728" s="3" t="s">
        <v>7481</v>
      </c>
      <c r="R2728" s="3" t="s">
        <v>7482</v>
      </c>
    </row>
    <row r="2729" spans="2:18" x14ac:dyDescent="0.35">
      <c r="B2729" s="3" t="s">
        <v>2540</v>
      </c>
      <c r="C2729" s="3" t="s">
        <v>2541</v>
      </c>
      <c r="D2729" s="3" t="s">
        <v>41</v>
      </c>
      <c r="E2729" s="3" t="s">
        <v>42</v>
      </c>
      <c r="F2729" s="3" t="s">
        <v>7476</v>
      </c>
      <c r="G2729" s="19" t="s">
        <v>13397</v>
      </c>
      <c r="H2729" s="3" t="s">
        <v>8733</v>
      </c>
      <c r="I2729" s="18">
        <v>31041</v>
      </c>
      <c r="J2729" s="18" t="s">
        <v>13319</v>
      </c>
      <c r="M2729" s="3" t="s">
        <v>7478</v>
      </c>
      <c r="N2729" s="3" t="s">
        <v>7479</v>
      </c>
      <c r="O2729" s="3" t="s">
        <v>13414</v>
      </c>
      <c r="P2729" s="3" t="s">
        <v>7480</v>
      </c>
      <c r="Q2729" s="3" t="s">
        <v>7481</v>
      </c>
      <c r="R2729" s="3" t="s">
        <v>7482</v>
      </c>
    </row>
    <row r="2730" spans="2:18" x14ac:dyDescent="0.35">
      <c r="B2730" s="3" t="s">
        <v>2560</v>
      </c>
      <c r="C2730" s="3" t="s">
        <v>2561</v>
      </c>
      <c r="D2730" s="3" t="s">
        <v>41</v>
      </c>
      <c r="E2730" s="3" t="s">
        <v>42</v>
      </c>
      <c r="F2730" s="3" t="s">
        <v>7476</v>
      </c>
      <c r="G2730" s="19" t="s">
        <v>13397</v>
      </c>
      <c r="H2730" s="3" t="s">
        <v>8743</v>
      </c>
      <c r="I2730" s="18">
        <v>31041</v>
      </c>
      <c r="J2730" s="18" t="s">
        <v>13319</v>
      </c>
      <c r="M2730" s="3" t="s">
        <v>7478</v>
      </c>
      <c r="N2730" s="3" t="s">
        <v>7479</v>
      </c>
      <c r="O2730" s="3" t="s">
        <v>13414</v>
      </c>
      <c r="P2730" s="3" t="s">
        <v>7480</v>
      </c>
      <c r="Q2730" s="3" t="s">
        <v>7481</v>
      </c>
      <c r="R2730" s="3" t="s">
        <v>7482</v>
      </c>
    </row>
    <row r="2731" spans="2:18" x14ac:dyDescent="0.35">
      <c r="B2731" s="3" t="s">
        <v>2592</v>
      </c>
      <c r="C2731" s="3" t="s">
        <v>2593</v>
      </c>
      <c r="D2731" s="3" t="s">
        <v>41</v>
      </c>
      <c r="E2731" s="3" t="s">
        <v>42</v>
      </c>
      <c r="F2731" s="3" t="s">
        <v>7476</v>
      </c>
      <c r="G2731" s="19" t="s">
        <v>13397</v>
      </c>
      <c r="H2731" s="3" t="s">
        <v>8759</v>
      </c>
      <c r="I2731" s="18">
        <v>31041</v>
      </c>
      <c r="J2731" s="18" t="s">
        <v>13319</v>
      </c>
      <c r="M2731" s="3" t="s">
        <v>7478</v>
      </c>
      <c r="N2731" s="3" t="s">
        <v>7479</v>
      </c>
      <c r="O2731" s="3" t="s">
        <v>13414</v>
      </c>
      <c r="P2731" s="3" t="s">
        <v>7480</v>
      </c>
      <c r="Q2731" s="3" t="s">
        <v>7481</v>
      </c>
      <c r="R2731" s="3" t="s">
        <v>7482</v>
      </c>
    </row>
    <row r="2732" spans="2:18" x14ac:dyDescent="0.35">
      <c r="B2732" s="3" t="s">
        <v>2562</v>
      </c>
      <c r="C2732" s="3" t="s">
        <v>2563</v>
      </c>
      <c r="D2732" s="3" t="s">
        <v>41</v>
      </c>
      <c r="E2732" s="3" t="s">
        <v>42</v>
      </c>
      <c r="F2732" s="3" t="s">
        <v>7476</v>
      </c>
      <c r="G2732" s="19" t="s">
        <v>13397</v>
      </c>
      <c r="H2732" s="3" t="s">
        <v>8744</v>
      </c>
      <c r="I2732" s="18">
        <v>31041</v>
      </c>
      <c r="J2732" s="18" t="s">
        <v>13319</v>
      </c>
      <c r="M2732" s="3" t="s">
        <v>7478</v>
      </c>
      <c r="N2732" s="3" t="s">
        <v>7479</v>
      </c>
      <c r="O2732" s="3" t="s">
        <v>13414</v>
      </c>
      <c r="P2732" s="3" t="s">
        <v>7480</v>
      </c>
      <c r="Q2732" s="3" t="s">
        <v>7481</v>
      </c>
      <c r="R2732" s="3" t="s">
        <v>7482</v>
      </c>
    </row>
    <row r="2733" spans="2:18" x14ac:dyDescent="0.35">
      <c r="B2733" s="3" t="s">
        <v>2594</v>
      </c>
      <c r="C2733" s="3" t="s">
        <v>2595</v>
      </c>
      <c r="D2733" s="3" t="s">
        <v>41</v>
      </c>
      <c r="E2733" s="3" t="s">
        <v>42</v>
      </c>
      <c r="F2733" s="3" t="s">
        <v>7476</v>
      </c>
      <c r="G2733" s="19" t="s">
        <v>13397</v>
      </c>
      <c r="H2733" s="3" t="s">
        <v>8760</v>
      </c>
      <c r="I2733" s="18">
        <v>31041</v>
      </c>
      <c r="J2733" s="18" t="s">
        <v>13319</v>
      </c>
      <c r="M2733" s="3" t="s">
        <v>7478</v>
      </c>
      <c r="N2733" s="3" t="s">
        <v>7479</v>
      </c>
      <c r="O2733" s="3" t="s">
        <v>13414</v>
      </c>
      <c r="P2733" s="3" t="s">
        <v>7480</v>
      </c>
      <c r="Q2733" s="3" t="s">
        <v>7481</v>
      </c>
      <c r="R2733" s="3" t="s">
        <v>7482</v>
      </c>
    </row>
    <row r="2734" spans="2:18" x14ac:dyDescent="0.35">
      <c r="B2734" s="3" t="s">
        <v>2542</v>
      </c>
      <c r="C2734" s="3" t="s">
        <v>2543</v>
      </c>
      <c r="D2734" s="3" t="s">
        <v>41</v>
      </c>
      <c r="E2734" s="3" t="s">
        <v>42</v>
      </c>
      <c r="F2734" s="3" t="s">
        <v>7476</v>
      </c>
      <c r="G2734" s="19" t="s">
        <v>13397</v>
      </c>
      <c r="H2734" s="3" t="s">
        <v>8734</v>
      </c>
      <c r="I2734" s="18">
        <v>31041</v>
      </c>
      <c r="J2734" s="18" t="s">
        <v>13319</v>
      </c>
      <c r="M2734" s="3" t="s">
        <v>7478</v>
      </c>
      <c r="N2734" s="3" t="s">
        <v>7479</v>
      </c>
      <c r="O2734" s="3" t="s">
        <v>13414</v>
      </c>
      <c r="P2734" s="3" t="s">
        <v>7480</v>
      </c>
      <c r="Q2734" s="3" t="s">
        <v>7481</v>
      </c>
      <c r="R2734" s="3" t="s">
        <v>7482</v>
      </c>
    </row>
    <row r="2735" spans="2:18" x14ac:dyDescent="0.35">
      <c r="B2735" s="3" t="s">
        <v>2564</v>
      </c>
      <c r="C2735" s="3" t="s">
        <v>2565</v>
      </c>
      <c r="D2735" s="3" t="s">
        <v>41</v>
      </c>
      <c r="E2735" s="3" t="s">
        <v>42</v>
      </c>
      <c r="F2735" s="3" t="s">
        <v>7476</v>
      </c>
      <c r="G2735" s="19" t="s">
        <v>13397</v>
      </c>
      <c r="H2735" s="3" t="s">
        <v>8745</v>
      </c>
      <c r="I2735" s="18">
        <v>31041</v>
      </c>
      <c r="J2735" s="18" t="s">
        <v>13319</v>
      </c>
      <c r="M2735" s="3" t="s">
        <v>7478</v>
      </c>
      <c r="N2735" s="3" t="s">
        <v>7479</v>
      </c>
      <c r="O2735" s="3" t="s">
        <v>13414</v>
      </c>
      <c r="P2735" s="3" t="s">
        <v>7480</v>
      </c>
      <c r="Q2735" s="3" t="s">
        <v>7481</v>
      </c>
      <c r="R2735" s="3" t="s">
        <v>7482</v>
      </c>
    </row>
    <row r="2736" spans="2:18" x14ac:dyDescent="0.35">
      <c r="B2736" s="3" t="s">
        <v>2596</v>
      </c>
      <c r="C2736" s="3" t="s">
        <v>2597</v>
      </c>
      <c r="D2736" s="3" t="s">
        <v>41</v>
      </c>
      <c r="E2736" s="3" t="s">
        <v>42</v>
      </c>
      <c r="F2736" s="3" t="s">
        <v>7476</v>
      </c>
      <c r="G2736" s="19" t="s">
        <v>13397</v>
      </c>
      <c r="H2736" s="3" t="s">
        <v>8761</v>
      </c>
      <c r="I2736" s="18">
        <v>31041</v>
      </c>
      <c r="J2736" s="18" t="s">
        <v>13319</v>
      </c>
      <c r="M2736" s="3" t="s">
        <v>7478</v>
      </c>
      <c r="N2736" s="3" t="s">
        <v>7479</v>
      </c>
      <c r="O2736" s="3" t="s">
        <v>13414</v>
      </c>
      <c r="P2736" s="3" t="s">
        <v>7480</v>
      </c>
      <c r="Q2736" s="3" t="s">
        <v>7481</v>
      </c>
      <c r="R2736" s="3" t="s">
        <v>7482</v>
      </c>
    </row>
    <row r="2737" spans="2:18" x14ac:dyDescent="0.35">
      <c r="B2737" s="3" t="s">
        <v>2566</v>
      </c>
      <c r="C2737" s="3" t="s">
        <v>2567</v>
      </c>
      <c r="D2737" s="3" t="s">
        <v>41</v>
      </c>
      <c r="E2737" s="3" t="s">
        <v>42</v>
      </c>
      <c r="F2737" s="3" t="s">
        <v>7476</v>
      </c>
      <c r="G2737" s="19" t="s">
        <v>13397</v>
      </c>
      <c r="H2737" s="3" t="s">
        <v>8746</v>
      </c>
      <c r="I2737" s="18">
        <v>31041</v>
      </c>
      <c r="J2737" s="18" t="s">
        <v>13319</v>
      </c>
      <c r="M2737" s="3" t="s">
        <v>7478</v>
      </c>
      <c r="N2737" s="3" t="s">
        <v>7479</v>
      </c>
      <c r="O2737" s="3" t="s">
        <v>13414</v>
      </c>
      <c r="P2737" s="3" t="s">
        <v>7480</v>
      </c>
      <c r="Q2737" s="3" t="s">
        <v>7481</v>
      </c>
      <c r="R2737" s="3" t="s">
        <v>7482</v>
      </c>
    </row>
    <row r="2738" spans="2:18" x14ac:dyDescent="0.35">
      <c r="B2738" s="3" t="s">
        <v>2598</v>
      </c>
      <c r="C2738" s="3" t="s">
        <v>2599</v>
      </c>
      <c r="D2738" s="3" t="s">
        <v>41</v>
      </c>
      <c r="E2738" s="3" t="s">
        <v>42</v>
      </c>
      <c r="F2738" s="3" t="s">
        <v>7476</v>
      </c>
      <c r="G2738" s="19" t="s">
        <v>13397</v>
      </c>
      <c r="H2738" s="3" t="s">
        <v>8762</v>
      </c>
      <c r="I2738" s="18">
        <v>31041</v>
      </c>
      <c r="J2738" s="18" t="s">
        <v>13319</v>
      </c>
      <c r="M2738" s="3" t="s">
        <v>7478</v>
      </c>
      <c r="N2738" s="3" t="s">
        <v>7479</v>
      </c>
      <c r="O2738" s="3" t="s">
        <v>13414</v>
      </c>
      <c r="P2738" s="3" t="s">
        <v>7480</v>
      </c>
      <c r="Q2738" s="3" t="s">
        <v>7481</v>
      </c>
      <c r="R2738" s="3" t="s">
        <v>7482</v>
      </c>
    </row>
    <row r="2739" spans="2:18" x14ac:dyDescent="0.35">
      <c r="B2739" s="3" t="s">
        <v>2544</v>
      </c>
      <c r="C2739" s="3" t="s">
        <v>2545</v>
      </c>
      <c r="D2739" s="3" t="s">
        <v>41</v>
      </c>
      <c r="E2739" s="3" t="s">
        <v>42</v>
      </c>
      <c r="F2739" s="3" t="s">
        <v>7476</v>
      </c>
      <c r="G2739" s="19" t="s">
        <v>13397</v>
      </c>
      <c r="H2739" s="3" t="s">
        <v>8735</v>
      </c>
      <c r="I2739" s="18">
        <v>31041</v>
      </c>
      <c r="J2739" s="18" t="s">
        <v>13319</v>
      </c>
      <c r="M2739" s="3" t="s">
        <v>7478</v>
      </c>
      <c r="N2739" s="3" t="s">
        <v>7479</v>
      </c>
      <c r="O2739" s="3" t="s">
        <v>13414</v>
      </c>
      <c r="P2739" s="3" t="s">
        <v>7480</v>
      </c>
      <c r="Q2739" s="3" t="s">
        <v>7481</v>
      </c>
      <c r="R2739" s="3" t="s">
        <v>7482</v>
      </c>
    </row>
    <row r="2740" spans="2:18" x14ac:dyDescent="0.35">
      <c r="B2740" s="3" t="s">
        <v>2568</v>
      </c>
      <c r="C2740" s="3" t="s">
        <v>2569</v>
      </c>
      <c r="D2740" s="3" t="s">
        <v>41</v>
      </c>
      <c r="E2740" s="3" t="s">
        <v>42</v>
      </c>
      <c r="F2740" s="3" t="s">
        <v>7476</v>
      </c>
      <c r="G2740" s="19" t="s">
        <v>13397</v>
      </c>
      <c r="H2740" s="3" t="s">
        <v>8747</v>
      </c>
      <c r="I2740" s="18">
        <v>31041</v>
      </c>
      <c r="J2740" s="18" t="s">
        <v>13319</v>
      </c>
      <c r="M2740" s="3" t="s">
        <v>7478</v>
      </c>
      <c r="N2740" s="3" t="s">
        <v>7479</v>
      </c>
      <c r="O2740" s="3" t="s">
        <v>13414</v>
      </c>
      <c r="P2740" s="3" t="s">
        <v>7480</v>
      </c>
      <c r="Q2740" s="3" t="s">
        <v>7481</v>
      </c>
      <c r="R2740" s="3" t="s">
        <v>7482</v>
      </c>
    </row>
    <row r="2741" spans="2:18" x14ac:dyDescent="0.35">
      <c r="B2741" s="3" t="s">
        <v>2600</v>
      </c>
      <c r="C2741" s="3" t="s">
        <v>2601</v>
      </c>
      <c r="D2741" s="3" t="s">
        <v>41</v>
      </c>
      <c r="E2741" s="3" t="s">
        <v>42</v>
      </c>
      <c r="F2741" s="3" t="s">
        <v>7476</v>
      </c>
      <c r="G2741" s="19" t="s">
        <v>13397</v>
      </c>
      <c r="H2741" s="3" t="s">
        <v>8763</v>
      </c>
      <c r="I2741" s="18">
        <v>31041</v>
      </c>
      <c r="J2741" s="18" t="s">
        <v>13319</v>
      </c>
      <c r="M2741" s="3" t="s">
        <v>7478</v>
      </c>
      <c r="N2741" s="3" t="s">
        <v>7479</v>
      </c>
      <c r="O2741" s="3" t="s">
        <v>13414</v>
      </c>
      <c r="P2741" s="3" t="s">
        <v>7480</v>
      </c>
      <c r="Q2741" s="3" t="s">
        <v>7481</v>
      </c>
      <c r="R2741" s="3" t="s">
        <v>7482</v>
      </c>
    </row>
    <row r="2742" spans="2:18" x14ac:dyDescent="0.35">
      <c r="B2742" s="3" t="s">
        <v>2570</v>
      </c>
      <c r="C2742" s="3" t="s">
        <v>2571</v>
      </c>
      <c r="D2742" s="3" t="s">
        <v>41</v>
      </c>
      <c r="E2742" s="3" t="s">
        <v>42</v>
      </c>
      <c r="F2742" s="3" t="s">
        <v>7476</v>
      </c>
      <c r="G2742" s="19" t="s">
        <v>13397</v>
      </c>
      <c r="H2742" s="3" t="s">
        <v>8748</v>
      </c>
      <c r="I2742" s="18">
        <v>31041</v>
      </c>
      <c r="J2742" s="18" t="s">
        <v>13319</v>
      </c>
      <c r="M2742" s="3" t="s">
        <v>7478</v>
      </c>
      <c r="N2742" s="3" t="s">
        <v>7479</v>
      </c>
      <c r="O2742" s="3" t="s">
        <v>13414</v>
      </c>
      <c r="P2742" s="3" t="s">
        <v>7480</v>
      </c>
      <c r="Q2742" s="3" t="s">
        <v>7481</v>
      </c>
      <c r="R2742" s="3" t="s">
        <v>7482</v>
      </c>
    </row>
    <row r="2743" spans="2:18" x14ac:dyDescent="0.35">
      <c r="B2743" s="3" t="s">
        <v>2602</v>
      </c>
      <c r="C2743" s="3" t="s">
        <v>2603</v>
      </c>
      <c r="D2743" s="3" t="s">
        <v>41</v>
      </c>
      <c r="E2743" s="3" t="s">
        <v>42</v>
      </c>
      <c r="F2743" s="3" t="s">
        <v>7476</v>
      </c>
      <c r="G2743" s="19" t="s">
        <v>13397</v>
      </c>
      <c r="H2743" s="3" t="s">
        <v>8764</v>
      </c>
      <c r="I2743" s="18">
        <v>31041</v>
      </c>
      <c r="J2743" s="18" t="s">
        <v>13319</v>
      </c>
      <c r="M2743" s="3" t="s">
        <v>7478</v>
      </c>
      <c r="N2743" s="3" t="s">
        <v>7479</v>
      </c>
      <c r="O2743" s="3" t="s">
        <v>13414</v>
      </c>
      <c r="P2743" s="3" t="s">
        <v>7480</v>
      </c>
      <c r="Q2743" s="3" t="s">
        <v>7481</v>
      </c>
      <c r="R2743" s="3" t="s">
        <v>7482</v>
      </c>
    </row>
    <row r="2744" spans="2:18" x14ac:dyDescent="0.35">
      <c r="B2744" s="3" t="s">
        <v>2546</v>
      </c>
      <c r="C2744" s="3" t="s">
        <v>2547</v>
      </c>
      <c r="D2744" s="3" t="s">
        <v>41</v>
      </c>
      <c r="E2744" s="3" t="s">
        <v>42</v>
      </c>
      <c r="F2744" s="3" t="s">
        <v>7476</v>
      </c>
      <c r="G2744" s="19" t="s">
        <v>13397</v>
      </c>
      <c r="H2744" s="3" t="s">
        <v>8736</v>
      </c>
      <c r="I2744" s="18">
        <v>31041</v>
      </c>
      <c r="J2744" s="18" t="s">
        <v>13319</v>
      </c>
      <c r="M2744" s="3" t="s">
        <v>7478</v>
      </c>
      <c r="N2744" s="3" t="s">
        <v>7479</v>
      </c>
      <c r="O2744" s="3" t="s">
        <v>13414</v>
      </c>
      <c r="P2744" s="3" t="s">
        <v>7480</v>
      </c>
      <c r="Q2744" s="3" t="s">
        <v>7481</v>
      </c>
      <c r="R2744" s="3" t="s">
        <v>7482</v>
      </c>
    </row>
    <row r="2745" spans="2:18" x14ac:dyDescent="0.35">
      <c r="B2745" s="3" t="s">
        <v>2572</v>
      </c>
      <c r="C2745" s="3" t="s">
        <v>2573</v>
      </c>
      <c r="D2745" s="3" t="s">
        <v>41</v>
      </c>
      <c r="E2745" s="3" t="s">
        <v>42</v>
      </c>
      <c r="F2745" s="3" t="s">
        <v>7476</v>
      </c>
      <c r="G2745" s="19" t="s">
        <v>13397</v>
      </c>
      <c r="H2745" s="3" t="s">
        <v>8749</v>
      </c>
      <c r="I2745" s="18">
        <v>31041</v>
      </c>
      <c r="J2745" s="18" t="s">
        <v>13319</v>
      </c>
      <c r="M2745" s="3" t="s">
        <v>7478</v>
      </c>
      <c r="N2745" s="3" t="s">
        <v>7479</v>
      </c>
      <c r="O2745" s="3" t="s">
        <v>13414</v>
      </c>
      <c r="P2745" s="3" t="s">
        <v>7480</v>
      </c>
      <c r="Q2745" s="3" t="s">
        <v>7481</v>
      </c>
      <c r="R2745" s="3" t="s">
        <v>7482</v>
      </c>
    </row>
    <row r="2746" spans="2:18" x14ac:dyDescent="0.35">
      <c r="B2746" s="3" t="s">
        <v>2604</v>
      </c>
      <c r="C2746" s="3" t="s">
        <v>2605</v>
      </c>
      <c r="D2746" s="3" t="s">
        <v>41</v>
      </c>
      <c r="E2746" s="3" t="s">
        <v>42</v>
      </c>
      <c r="F2746" s="3" t="s">
        <v>7476</v>
      </c>
      <c r="G2746" s="19" t="s">
        <v>13397</v>
      </c>
      <c r="H2746" s="3" t="s">
        <v>8765</v>
      </c>
      <c r="I2746" s="18">
        <v>31041</v>
      </c>
      <c r="J2746" s="18" t="s">
        <v>13319</v>
      </c>
      <c r="M2746" s="3" t="s">
        <v>7478</v>
      </c>
      <c r="N2746" s="3" t="s">
        <v>7479</v>
      </c>
      <c r="O2746" s="3" t="s">
        <v>13414</v>
      </c>
      <c r="P2746" s="3" t="s">
        <v>7480</v>
      </c>
      <c r="Q2746" s="3" t="s">
        <v>7481</v>
      </c>
      <c r="R2746" s="3" t="s">
        <v>7482</v>
      </c>
    </row>
    <row r="2747" spans="2:18" x14ac:dyDescent="0.35">
      <c r="B2747" s="3" t="s">
        <v>2548</v>
      </c>
      <c r="C2747" s="3" t="s">
        <v>2549</v>
      </c>
      <c r="D2747" s="3" t="s">
        <v>41</v>
      </c>
      <c r="E2747" s="3" t="s">
        <v>42</v>
      </c>
      <c r="F2747" s="3" t="s">
        <v>7476</v>
      </c>
      <c r="G2747" s="19" t="s">
        <v>13397</v>
      </c>
      <c r="H2747" s="3" t="s">
        <v>8737</v>
      </c>
      <c r="I2747" s="18">
        <v>31041</v>
      </c>
      <c r="J2747" s="18" t="s">
        <v>13319</v>
      </c>
      <c r="M2747" s="3" t="s">
        <v>7478</v>
      </c>
      <c r="N2747" s="3" t="s">
        <v>7479</v>
      </c>
      <c r="O2747" s="3" t="s">
        <v>13414</v>
      </c>
      <c r="P2747" s="3" t="s">
        <v>7480</v>
      </c>
      <c r="Q2747" s="3" t="s">
        <v>7481</v>
      </c>
      <c r="R2747" s="3" t="s">
        <v>7482</v>
      </c>
    </row>
    <row r="2748" spans="2:18" x14ac:dyDescent="0.35">
      <c r="B2748" s="3" t="s">
        <v>2574</v>
      </c>
      <c r="C2748" s="3" t="s">
        <v>2575</v>
      </c>
      <c r="D2748" s="3" t="s">
        <v>41</v>
      </c>
      <c r="E2748" s="3" t="s">
        <v>42</v>
      </c>
      <c r="F2748" s="3" t="s">
        <v>7476</v>
      </c>
      <c r="G2748" s="19" t="s">
        <v>13397</v>
      </c>
      <c r="H2748" s="3" t="s">
        <v>8750</v>
      </c>
      <c r="I2748" s="18">
        <v>31041</v>
      </c>
      <c r="J2748" s="18" t="s">
        <v>13319</v>
      </c>
      <c r="M2748" s="3" t="s">
        <v>7478</v>
      </c>
      <c r="N2748" s="3" t="s">
        <v>7479</v>
      </c>
      <c r="O2748" s="3" t="s">
        <v>13414</v>
      </c>
      <c r="P2748" s="3" t="s">
        <v>7480</v>
      </c>
      <c r="Q2748" s="3" t="s">
        <v>7481</v>
      </c>
      <c r="R2748" s="3" t="s">
        <v>7482</v>
      </c>
    </row>
    <row r="2749" spans="2:18" x14ac:dyDescent="0.35">
      <c r="B2749" s="3" t="s">
        <v>2606</v>
      </c>
      <c r="C2749" s="3" t="s">
        <v>2607</v>
      </c>
      <c r="D2749" s="3" t="s">
        <v>41</v>
      </c>
      <c r="E2749" s="3" t="s">
        <v>42</v>
      </c>
      <c r="F2749" s="3" t="s">
        <v>7476</v>
      </c>
      <c r="G2749" s="19" t="s">
        <v>13397</v>
      </c>
      <c r="H2749" s="3" t="s">
        <v>8766</v>
      </c>
      <c r="I2749" s="18">
        <v>31041</v>
      </c>
      <c r="J2749" s="18" t="s">
        <v>13319</v>
      </c>
      <c r="M2749" s="3" t="s">
        <v>7478</v>
      </c>
      <c r="N2749" s="3" t="s">
        <v>7479</v>
      </c>
      <c r="O2749" s="3" t="s">
        <v>13414</v>
      </c>
      <c r="P2749" s="3" t="s">
        <v>7480</v>
      </c>
      <c r="Q2749" s="3" t="s">
        <v>7481</v>
      </c>
      <c r="R2749" s="3" t="s">
        <v>7482</v>
      </c>
    </row>
    <row r="2750" spans="2:18" x14ac:dyDescent="0.35">
      <c r="B2750" s="3" t="s">
        <v>2550</v>
      </c>
      <c r="C2750" s="3" t="s">
        <v>2551</v>
      </c>
      <c r="D2750" s="3" t="s">
        <v>41</v>
      </c>
      <c r="E2750" s="3" t="s">
        <v>42</v>
      </c>
      <c r="F2750" s="3" t="s">
        <v>7476</v>
      </c>
      <c r="G2750" s="19" t="s">
        <v>13397</v>
      </c>
      <c r="H2750" s="3" t="s">
        <v>8738</v>
      </c>
      <c r="I2750" s="18">
        <v>31041</v>
      </c>
      <c r="J2750" s="18" t="s">
        <v>13319</v>
      </c>
      <c r="M2750" s="3" t="s">
        <v>7478</v>
      </c>
      <c r="N2750" s="3" t="s">
        <v>7479</v>
      </c>
      <c r="O2750" s="3" t="s">
        <v>13414</v>
      </c>
      <c r="P2750" s="3" t="s">
        <v>7480</v>
      </c>
      <c r="Q2750" s="3" t="s">
        <v>7481</v>
      </c>
      <c r="R2750" s="3" t="s">
        <v>7482</v>
      </c>
    </row>
    <row r="2751" spans="2:18" x14ac:dyDescent="0.35">
      <c r="B2751" s="3" t="s">
        <v>2576</v>
      </c>
      <c r="C2751" s="3" t="s">
        <v>2577</v>
      </c>
      <c r="D2751" s="3" t="s">
        <v>41</v>
      </c>
      <c r="E2751" s="3" t="s">
        <v>42</v>
      </c>
      <c r="F2751" s="3" t="s">
        <v>7476</v>
      </c>
      <c r="G2751" s="19" t="s">
        <v>13397</v>
      </c>
      <c r="H2751" s="3" t="s">
        <v>8751</v>
      </c>
      <c r="I2751" s="18">
        <v>31041</v>
      </c>
      <c r="J2751" s="18" t="s">
        <v>13319</v>
      </c>
      <c r="M2751" s="3" t="s">
        <v>7478</v>
      </c>
      <c r="N2751" s="3" t="s">
        <v>7479</v>
      </c>
      <c r="O2751" s="3" t="s">
        <v>13414</v>
      </c>
      <c r="P2751" s="3" t="s">
        <v>7480</v>
      </c>
      <c r="Q2751" s="3" t="s">
        <v>7481</v>
      </c>
      <c r="R2751" s="3" t="s">
        <v>7482</v>
      </c>
    </row>
    <row r="2752" spans="2:18" x14ac:dyDescent="0.35">
      <c r="B2752" s="3" t="s">
        <v>2608</v>
      </c>
      <c r="C2752" s="3" t="s">
        <v>2609</v>
      </c>
      <c r="D2752" s="3" t="s">
        <v>41</v>
      </c>
      <c r="E2752" s="3" t="s">
        <v>42</v>
      </c>
      <c r="F2752" s="3" t="s">
        <v>7476</v>
      </c>
      <c r="G2752" s="19" t="s">
        <v>13397</v>
      </c>
      <c r="H2752" s="3" t="s">
        <v>8767</v>
      </c>
      <c r="I2752" s="18">
        <v>31041</v>
      </c>
      <c r="J2752" s="18" t="s">
        <v>13319</v>
      </c>
      <c r="M2752" s="3" t="s">
        <v>7478</v>
      </c>
      <c r="N2752" s="3" t="s">
        <v>7479</v>
      </c>
      <c r="O2752" s="3" t="s">
        <v>13414</v>
      </c>
      <c r="P2752" s="3" t="s">
        <v>7480</v>
      </c>
      <c r="Q2752" s="3" t="s">
        <v>7481</v>
      </c>
      <c r="R2752" s="3" t="s">
        <v>7482</v>
      </c>
    </row>
    <row r="2753" spans="2:18" x14ac:dyDescent="0.35">
      <c r="B2753" s="3" t="s">
        <v>2578</v>
      </c>
      <c r="C2753" s="3" t="s">
        <v>2579</v>
      </c>
      <c r="D2753" s="3" t="s">
        <v>41</v>
      </c>
      <c r="E2753" s="3" t="s">
        <v>42</v>
      </c>
      <c r="F2753" s="3" t="s">
        <v>7476</v>
      </c>
      <c r="G2753" s="19" t="s">
        <v>13397</v>
      </c>
      <c r="H2753" s="3" t="s">
        <v>8752</v>
      </c>
      <c r="I2753" s="18">
        <v>31041</v>
      </c>
      <c r="J2753" s="18" t="s">
        <v>13319</v>
      </c>
      <c r="M2753" s="3" t="s">
        <v>7478</v>
      </c>
      <c r="N2753" s="3" t="s">
        <v>7479</v>
      </c>
      <c r="O2753" s="3" t="s">
        <v>13414</v>
      </c>
      <c r="P2753" s="3" t="s">
        <v>7480</v>
      </c>
      <c r="Q2753" s="3" t="s">
        <v>7481</v>
      </c>
      <c r="R2753" s="3" t="s">
        <v>7482</v>
      </c>
    </row>
    <row r="2754" spans="2:18" x14ac:dyDescent="0.35">
      <c r="B2754" s="3" t="s">
        <v>2610</v>
      </c>
      <c r="C2754" s="3" t="s">
        <v>2611</v>
      </c>
      <c r="D2754" s="3" t="s">
        <v>41</v>
      </c>
      <c r="E2754" s="3" t="s">
        <v>42</v>
      </c>
      <c r="F2754" s="3" t="s">
        <v>7476</v>
      </c>
      <c r="G2754" s="19" t="s">
        <v>13397</v>
      </c>
      <c r="H2754" s="3" t="s">
        <v>8768</v>
      </c>
      <c r="I2754" s="18">
        <v>31041</v>
      </c>
      <c r="J2754" s="18" t="s">
        <v>13319</v>
      </c>
      <c r="M2754" s="3" t="s">
        <v>7478</v>
      </c>
      <c r="N2754" s="3" t="s">
        <v>7479</v>
      </c>
      <c r="O2754" s="3" t="s">
        <v>13414</v>
      </c>
      <c r="P2754" s="3" t="s">
        <v>7480</v>
      </c>
      <c r="Q2754" s="3" t="s">
        <v>7481</v>
      </c>
      <c r="R2754" s="3" t="s">
        <v>7482</v>
      </c>
    </row>
    <row r="2755" spans="2:18" x14ac:dyDescent="0.35">
      <c r="B2755" s="3" t="s">
        <v>2552</v>
      </c>
      <c r="C2755" s="3" t="s">
        <v>2553</v>
      </c>
      <c r="D2755" s="3" t="s">
        <v>41</v>
      </c>
      <c r="E2755" s="3" t="s">
        <v>42</v>
      </c>
      <c r="F2755" s="3" t="s">
        <v>7476</v>
      </c>
      <c r="G2755" s="19" t="s">
        <v>13397</v>
      </c>
      <c r="H2755" s="3" t="s">
        <v>8739</v>
      </c>
      <c r="I2755" s="18">
        <v>31041</v>
      </c>
      <c r="J2755" s="18" t="s">
        <v>13319</v>
      </c>
      <c r="M2755" s="3" t="s">
        <v>7478</v>
      </c>
      <c r="N2755" s="3" t="s">
        <v>7479</v>
      </c>
      <c r="O2755" s="3" t="s">
        <v>13414</v>
      </c>
      <c r="P2755" s="3" t="s">
        <v>7480</v>
      </c>
      <c r="Q2755" s="3" t="s">
        <v>7481</v>
      </c>
      <c r="R2755" s="3" t="s">
        <v>7482</v>
      </c>
    </row>
    <row r="2756" spans="2:18" x14ac:dyDescent="0.35">
      <c r="B2756" s="3" t="s">
        <v>2580</v>
      </c>
      <c r="C2756" s="3" t="s">
        <v>2581</v>
      </c>
      <c r="D2756" s="3" t="s">
        <v>41</v>
      </c>
      <c r="E2756" s="3" t="s">
        <v>42</v>
      </c>
      <c r="F2756" s="3" t="s">
        <v>7476</v>
      </c>
      <c r="G2756" s="19" t="s">
        <v>13397</v>
      </c>
      <c r="H2756" s="3" t="s">
        <v>8753</v>
      </c>
      <c r="I2756" s="18">
        <v>31041</v>
      </c>
      <c r="J2756" s="18" t="s">
        <v>13319</v>
      </c>
      <c r="M2756" s="3" t="s">
        <v>7478</v>
      </c>
      <c r="N2756" s="3" t="s">
        <v>7479</v>
      </c>
      <c r="O2756" s="3" t="s">
        <v>13414</v>
      </c>
      <c r="P2756" s="3" t="s">
        <v>7480</v>
      </c>
      <c r="Q2756" s="3" t="s">
        <v>7481</v>
      </c>
      <c r="R2756" s="3" t="s">
        <v>7482</v>
      </c>
    </row>
    <row r="2757" spans="2:18" x14ac:dyDescent="0.35">
      <c r="B2757" s="3" t="s">
        <v>2612</v>
      </c>
      <c r="C2757" s="3" t="s">
        <v>2613</v>
      </c>
      <c r="D2757" s="3" t="s">
        <v>41</v>
      </c>
      <c r="E2757" s="3" t="s">
        <v>42</v>
      </c>
      <c r="F2757" s="3" t="s">
        <v>7476</v>
      </c>
      <c r="G2757" s="19" t="s">
        <v>13397</v>
      </c>
      <c r="H2757" s="3" t="s">
        <v>8769</v>
      </c>
      <c r="I2757" s="18">
        <v>31041</v>
      </c>
      <c r="J2757" s="18" t="s">
        <v>13319</v>
      </c>
      <c r="M2757" s="3" t="s">
        <v>7478</v>
      </c>
      <c r="N2757" s="3" t="s">
        <v>7479</v>
      </c>
      <c r="O2757" s="3" t="s">
        <v>13414</v>
      </c>
      <c r="P2757" s="3" t="s">
        <v>7480</v>
      </c>
      <c r="Q2757" s="3" t="s">
        <v>7481</v>
      </c>
      <c r="R2757" s="3" t="s">
        <v>7482</v>
      </c>
    </row>
    <row r="2758" spans="2:18" x14ac:dyDescent="0.35">
      <c r="B2758" s="3" t="s">
        <v>2582</v>
      </c>
      <c r="C2758" s="3" t="s">
        <v>2583</v>
      </c>
      <c r="D2758" s="3" t="s">
        <v>41</v>
      </c>
      <c r="E2758" s="3" t="s">
        <v>42</v>
      </c>
      <c r="F2758" s="3" t="s">
        <v>7476</v>
      </c>
      <c r="G2758" s="19" t="s">
        <v>13397</v>
      </c>
      <c r="H2758" s="3" t="s">
        <v>8754</v>
      </c>
      <c r="I2758" s="18">
        <v>31041</v>
      </c>
      <c r="J2758" s="18" t="s">
        <v>13319</v>
      </c>
      <c r="M2758" s="3" t="s">
        <v>7478</v>
      </c>
      <c r="N2758" s="3" t="s">
        <v>7479</v>
      </c>
      <c r="O2758" s="3" t="s">
        <v>13414</v>
      </c>
      <c r="P2758" s="3" t="s">
        <v>7480</v>
      </c>
      <c r="Q2758" s="3" t="s">
        <v>7481</v>
      </c>
      <c r="R2758" s="3" t="s">
        <v>7482</v>
      </c>
    </row>
    <row r="2759" spans="2:18" x14ac:dyDescent="0.35">
      <c r="B2759" s="3" t="s">
        <v>2614</v>
      </c>
      <c r="C2759" s="3" t="s">
        <v>2615</v>
      </c>
      <c r="D2759" s="3" t="s">
        <v>41</v>
      </c>
      <c r="E2759" s="3" t="s">
        <v>42</v>
      </c>
      <c r="F2759" s="3" t="s">
        <v>7476</v>
      </c>
      <c r="G2759" s="19" t="s">
        <v>13397</v>
      </c>
      <c r="H2759" s="3" t="s">
        <v>8770</v>
      </c>
      <c r="I2759" s="18">
        <v>31041</v>
      </c>
      <c r="J2759" s="18" t="s">
        <v>13319</v>
      </c>
      <c r="M2759" s="3" t="s">
        <v>7478</v>
      </c>
      <c r="N2759" s="3" t="s">
        <v>7479</v>
      </c>
      <c r="O2759" s="3" t="s">
        <v>13414</v>
      </c>
      <c r="P2759" s="3" t="s">
        <v>7480</v>
      </c>
      <c r="Q2759" s="3" t="s">
        <v>7481</v>
      </c>
      <c r="R2759" s="3" t="s">
        <v>7482</v>
      </c>
    </row>
    <row r="2760" spans="2:18" x14ac:dyDescent="0.35">
      <c r="B2760" s="3" t="s">
        <v>2554</v>
      </c>
      <c r="C2760" s="3" t="s">
        <v>2555</v>
      </c>
      <c r="D2760" s="3" t="s">
        <v>41</v>
      </c>
      <c r="E2760" s="3" t="s">
        <v>42</v>
      </c>
      <c r="F2760" s="3" t="s">
        <v>7476</v>
      </c>
      <c r="G2760" s="19" t="s">
        <v>13397</v>
      </c>
      <c r="H2760" s="3" t="s">
        <v>8740</v>
      </c>
      <c r="I2760" s="18">
        <v>31041</v>
      </c>
      <c r="J2760" s="18" t="s">
        <v>13319</v>
      </c>
      <c r="M2760" s="3" t="s">
        <v>7478</v>
      </c>
      <c r="N2760" s="3" t="s">
        <v>7479</v>
      </c>
      <c r="O2760" s="3" t="s">
        <v>13414</v>
      </c>
      <c r="P2760" s="3" t="s">
        <v>7480</v>
      </c>
      <c r="Q2760" s="3" t="s">
        <v>7481</v>
      </c>
      <c r="R2760" s="3" t="s">
        <v>7482</v>
      </c>
    </row>
    <row r="2761" spans="2:18" x14ac:dyDescent="0.35">
      <c r="B2761" s="3" t="s">
        <v>2584</v>
      </c>
      <c r="C2761" s="3" t="s">
        <v>2585</v>
      </c>
      <c r="D2761" s="3" t="s">
        <v>41</v>
      </c>
      <c r="E2761" s="3" t="s">
        <v>42</v>
      </c>
      <c r="F2761" s="3" t="s">
        <v>7476</v>
      </c>
      <c r="G2761" s="19" t="s">
        <v>13397</v>
      </c>
      <c r="H2761" s="3" t="s">
        <v>8755</v>
      </c>
      <c r="I2761" s="18">
        <v>31041</v>
      </c>
      <c r="J2761" s="18" t="s">
        <v>13319</v>
      </c>
      <c r="M2761" s="3" t="s">
        <v>7478</v>
      </c>
      <c r="N2761" s="3" t="s">
        <v>7479</v>
      </c>
      <c r="O2761" s="3" t="s">
        <v>13414</v>
      </c>
      <c r="P2761" s="3" t="s">
        <v>7480</v>
      </c>
      <c r="Q2761" s="3" t="s">
        <v>7481</v>
      </c>
      <c r="R2761" s="3" t="s">
        <v>7482</v>
      </c>
    </row>
    <row r="2762" spans="2:18" x14ac:dyDescent="0.35">
      <c r="B2762" s="3" t="s">
        <v>2616</v>
      </c>
      <c r="C2762" s="3" t="s">
        <v>2617</v>
      </c>
      <c r="D2762" s="3" t="s">
        <v>41</v>
      </c>
      <c r="E2762" s="3" t="s">
        <v>42</v>
      </c>
      <c r="F2762" s="3" t="s">
        <v>7476</v>
      </c>
      <c r="G2762" s="19" t="s">
        <v>13397</v>
      </c>
      <c r="H2762" s="3" t="s">
        <v>8771</v>
      </c>
      <c r="I2762" s="18">
        <v>31041</v>
      </c>
      <c r="J2762" s="18" t="s">
        <v>13319</v>
      </c>
      <c r="M2762" s="3" t="s">
        <v>7478</v>
      </c>
      <c r="N2762" s="3" t="s">
        <v>7479</v>
      </c>
      <c r="O2762" s="3" t="s">
        <v>13414</v>
      </c>
      <c r="P2762" s="3" t="s">
        <v>7480</v>
      </c>
      <c r="Q2762" s="3" t="s">
        <v>7481</v>
      </c>
      <c r="R2762" s="3" t="s">
        <v>7482</v>
      </c>
    </row>
    <row r="2763" spans="2:18" x14ac:dyDescent="0.35">
      <c r="B2763" s="3" t="s">
        <v>2586</v>
      </c>
      <c r="C2763" s="3" t="s">
        <v>2587</v>
      </c>
      <c r="D2763" s="3" t="s">
        <v>41</v>
      </c>
      <c r="E2763" s="3" t="s">
        <v>42</v>
      </c>
      <c r="F2763" s="3" t="s">
        <v>7476</v>
      </c>
      <c r="G2763" s="19" t="s">
        <v>13397</v>
      </c>
      <c r="H2763" s="3" t="s">
        <v>8756</v>
      </c>
      <c r="I2763" s="18">
        <v>31041</v>
      </c>
      <c r="J2763" s="18" t="s">
        <v>13319</v>
      </c>
      <c r="M2763" s="3" t="s">
        <v>7478</v>
      </c>
      <c r="N2763" s="3" t="s">
        <v>7479</v>
      </c>
      <c r="O2763" s="3" t="s">
        <v>13414</v>
      </c>
      <c r="P2763" s="3" t="s">
        <v>7480</v>
      </c>
      <c r="Q2763" s="3" t="s">
        <v>7481</v>
      </c>
      <c r="R2763" s="3" t="s">
        <v>7482</v>
      </c>
    </row>
    <row r="2764" spans="2:18" x14ac:dyDescent="0.35">
      <c r="B2764" s="3" t="s">
        <v>2618</v>
      </c>
      <c r="C2764" s="3" t="s">
        <v>2619</v>
      </c>
      <c r="D2764" s="3" t="s">
        <v>41</v>
      </c>
      <c r="E2764" s="3" t="s">
        <v>42</v>
      </c>
      <c r="F2764" s="3" t="s">
        <v>7476</v>
      </c>
      <c r="G2764" s="19" t="s">
        <v>13397</v>
      </c>
      <c r="H2764" s="3" t="s">
        <v>8772</v>
      </c>
      <c r="I2764" s="18">
        <v>31041</v>
      </c>
      <c r="J2764" s="18" t="s">
        <v>13319</v>
      </c>
      <c r="M2764" s="3" t="s">
        <v>7478</v>
      </c>
      <c r="N2764" s="3" t="s">
        <v>7479</v>
      </c>
      <c r="O2764" s="3" t="s">
        <v>13414</v>
      </c>
      <c r="P2764" s="3" t="s">
        <v>7480</v>
      </c>
      <c r="Q2764" s="3" t="s">
        <v>7481</v>
      </c>
      <c r="R2764" s="3" t="s">
        <v>7482</v>
      </c>
    </row>
    <row r="2765" spans="2:18" x14ac:dyDescent="0.35">
      <c r="B2765" s="3" t="s">
        <v>2556</v>
      </c>
      <c r="C2765" s="3" t="s">
        <v>2557</v>
      </c>
      <c r="D2765" s="3" t="s">
        <v>41</v>
      </c>
      <c r="E2765" s="3" t="s">
        <v>42</v>
      </c>
      <c r="F2765" s="3" t="s">
        <v>7476</v>
      </c>
      <c r="G2765" s="19" t="s">
        <v>13397</v>
      </c>
      <c r="H2765" s="3" t="s">
        <v>8741</v>
      </c>
      <c r="I2765" s="18">
        <v>31041</v>
      </c>
      <c r="J2765" s="18" t="s">
        <v>13319</v>
      </c>
      <c r="M2765" s="3" t="s">
        <v>7478</v>
      </c>
      <c r="N2765" s="3" t="s">
        <v>7479</v>
      </c>
      <c r="O2765" s="3" t="s">
        <v>13414</v>
      </c>
      <c r="P2765" s="3" t="s">
        <v>7480</v>
      </c>
      <c r="Q2765" s="3" t="s">
        <v>7481</v>
      </c>
      <c r="R2765" s="3" t="s">
        <v>7482</v>
      </c>
    </row>
    <row r="2766" spans="2:18" x14ac:dyDescent="0.35">
      <c r="B2766" s="3" t="s">
        <v>2588</v>
      </c>
      <c r="C2766" s="3" t="s">
        <v>2589</v>
      </c>
      <c r="D2766" s="3" t="s">
        <v>41</v>
      </c>
      <c r="E2766" s="3" t="s">
        <v>42</v>
      </c>
      <c r="F2766" s="3" t="s">
        <v>7476</v>
      </c>
      <c r="G2766" s="19" t="s">
        <v>13397</v>
      </c>
      <c r="H2766" s="3" t="s">
        <v>8757</v>
      </c>
      <c r="I2766" s="18">
        <v>31041</v>
      </c>
      <c r="J2766" s="18" t="s">
        <v>13319</v>
      </c>
      <c r="M2766" s="3" t="s">
        <v>7478</v>
      </c>
      <c r="N2766" s="3" t="s">
        <v>7479</v>
      </c>
      <c r="O2766" s="3" t="s">
        <v>13414</v>
      </c>
      <c r="P2766" s="3" t="s">
        <v>7480</v>
      </c>
      <c r="Q2766" s="3" t="s">
        <v>7481</v>
      </c>
      <c r="R2766" s="3" t="s">
        <v>7482</v>
      </c>
    </row>
    <row r="2767" spans="2:18" x14ac:dyDescent="0.35">
      <c r="B2767" s="3" t="s">
        <v>2620</v>
      </c>
      <c r="C2767" s="3" t="s">
        <v>2621</v>
      </c>
      <c r="D2767" s="3" t="s">
        <v>41</v>
      </c>
      <c r="E2767" s="3" t="s">
        <v>42</v>
      </c>
      <c r="F2767" s="3" t="s">
        <v>7476</v>
      </c>
      <c r="G2767" s="19" t="s">
        <v>13397</v>
      </c>
      <c r="H2767" s="3" t="s">
        <v>8773</v>
      </c>
      <c r="I2767" s="18">
        <v>31041</v>
      </c>
      <c r="J2767" s="18" t="s">
        <v>13319</v>
      </c>
      <c r="M2767" s="3" t="s">
        <v>7478</v>
      </c>
      <c r="N2767" s="3" t="s">
        <v>7479</v>
      </c>
      <c r="O2767" s="3" t="s">
        <v>13414</v>
      </c>
      <c r="P2767" s="3" t="s">
        <v>7480</v>
      </c>
      <c r="Q2767" s="3" t="s">
        <v>7481</v>
      </c>
      <c r="R2767" s="3" t="s">
        <v>7482</v>
      </c>
    </row>
    <row r="2768" spans="2:18" x14ac:dyDescent="0.35">
      <c r="B2768" s="3" t="s">
        <v>2558</v>
      </c>
      <c r="C2768" s="3" t="s">
        <v>2559</v>
      </c>
      <c r="D2768" s="3" t="s">
        <v>41</v>
      </c>
      <c r="E2768" s="3" t="s">
        <v>42</v>
      </c>
      <c r="F2768" s="3" t="s">
        <v>7476</v>
      </c>
      <c r="G2768" s="19" t="s">
        <v>13397</v>
      </c>
      <c r="H2768" s="3" t="s">
        <v>8742</v>
      </c>
      <c r="I2768" s="18">
        <v>31041</v>
      </c>
      <c r="J2768" s="18" t="s">
        <v>13319</v>
      </c>
      <c r="M2768" s="3" t="s">
        <v>7478</v>
      </c>
      <c r="N2768" s="3" t="s">
        <v>7479</v>
      </c>
      <c r="O2768" s="3" t="s">
        <v>13414</v>
      </c>
      <c r="P2768" s="3" t="s">
        <v>7480</v>
      </c>
      <c r="Q2768" s="3" t="s">
        <v>7481</v>
      </c>
      <c r="R2768" s="3" t="s">
        <v>7482</v>
      </c>
    </row>
    <row r="2769" spans="2:18" x14ac:dyDescent="0.35">
      <c r="B2769" s="3" t="s">
        <v>2590</v>
      </c>
      <c r="C2769" s="3" t="s">
        <v>2591</v>
      </c>
      <c r="D2769" s="3" t="s">
        <v>41</v>
      </c>
      <c r="E2769" s="3" t="s">
        <v>42</v>
      </c>
      <c r="F2769" s="3" t="s">
        <v>7476</v>
      </c>
      <c r="G2769" s="19" t="s">
        <v>13397</v>
      </c>
      <c r="H2769" s="3" t="s">
        <v>8758</v>
      </c>
      <c r="I2769" s="18">
        <v>31041</v>
      </c>
      <c r="J2769" s="18" t="s">
        <v>13319</v>
      </c>
      <c r="M2769" s="3" t="s">
        <v>7478</v>
      </c>
      <c r="N2769" s="3" t="s">
        <v>7479</v>
      </c>
      <c r="O2769" s="3" t="s">
        <v>13414</v>
      </c>
      <c r="P2769" s="3" t="s">
        <v>7480</v>
      </c>
      <c r="Q2769" s="3" t="s">
        <v>7481</v>
      </c>
      <c r="R2769" s="3" t="s">
        <v>7482</v>
      </c>
    </row>
    <row r="2770" spans="2:18" x14ac:dyDescent="0.35">
      <c r="B2770" s="3" t="s">
        <v>2688</v>
      </c>
      <c r="C2770" s="3" t="s">
        <v>2689</v>
      </c>
      <c r="D2770" s="3" t="s">
        <v>41</v>
      </c>
      <c r="E2770" s="3" t="s">
        <v>42</v>
      </c>
      <c r="F2770" s="3" t="s">
        <v>7476</v>
      </c>
      <c r="G2770" s="19" t="s">
        <v>13397</v>
      </c>
      <c r="H2770" s="3" t="s">
        <v>8807</v>
      </c>
      <c r="I2770" s="18">
        <v>31041</v>
      </c>
      <c r="J2770" s="18" t="s">
        <v>13319</v>
      </c>
      <c r="M2770" s="3" t="s">
        <v>7478</v>
      </c>
      <c r="N2770" s="3" t="s">
        <v>7479</v>
      </c>
      <c r="O2770" s="3" t="s">
        <v>13414</v>
      </c>
      <c r="P2770" s="3" t="s">
        <v>7480</v>
      </c>
      <c r="Q2770" s="3" t="s">
        <v>7481</v>
      </c>
      <c r="R2770" s="3" t="s">
        <v>7482</v>
      </c>
    </row>
    <row r="2771" spans="2:18" x14ac:dyDescent="0.35">
      <c r="B2771" s="3" t="s">
        <v>2720</v>
      </c>
      <c r="C2771" s="3" t="s">
        <v>2721</v>
      </c>
      <c r="D2771" s="3" t="s">
        <v>41</v>
      </c>
      <c r="E2771" s="3" t="s">
        <v>42</v>
      </c>
      <c r="F2771" s="3" t="s">
        <v>7476</v>
      </c>
      <c r="G2771" s="19" t="s">
        <v>13397</v>
      </c>
      <c r="H2771" s="3" t="s">
        <v>8823</v>
      </c>
      <c r="I2771" s="18">
        <v>31041</v>
      </c>
      <c r="J2771" s="18" t="s">
        <v>13319</v>
      </c>
      <c r="M2771" s="3" t="s">
        <v>7478</v>
      </c>
      <c r="N2771" s="3" t="s">
        <v>7479</v>
      </c>
      <c r="O2771" s="3" t="s">
        <v>13414</v>
      </c>
      <c r="P2771" s="3" t="s">
        <v>7480</v>
      </c>
      <c r="Q2771" s="3" t="s">
        <v>7481</v>
      </c>
      <c r="R2771" s="3" t="s">
        <v>7482</v>
      </c>
    </row>
    <row r="2772" spans="2:18" x14ac:dyDescent="0.35">
      <c r="B2772" s="3" t="s">
        <v>2750</v>
      </c>
      <c r="C2772" s="3" t="s">
        <v>2751</v>
      </c>
      <c r="D2772" s="3" t="s">
        <v>41</v>
      </c>
      <c r="E2772" s="3" t="s">
        <v>42</v>
      </c>
      <c r="F2772" s="3" t="s">
        <v>7476</v>
      </c>
      <c r="G2772" s="19" t="s">
        <v>13397</v>
      </c>
      <c r="H2772" s="3" t="s">
        <v>8838</v>
      </c>
      <c r="I2772" s="18">
        <v>31041</v>
      </c>
      <c r="J2772" s="18" t="s">
        <v>13319</v>
      </c>
      <c r="M2772" s="3" t="s">
        <v>7478</v>
      </c>
      <c r="N2772" s="3" t="s">
        <v>7479</v>
      </c>
      <c r="O2772" s="3" t="s">
        <v>13414</v>
      </c>
      <c r="P2772" s="3" t="s">
        <v>7480</v>
      </c>
      <c r="Q2772" s="3" t="s">
        <v>7481</v>
      </c>
      <c r="R2772" s="3" t="s">
        <v>7482</v>
      </c>
    </row>
    <row r="2773" spans="2:18" x14ac:dyDescent="0.35">
      <c r="B2773" s="3" t="s">
        <v>2690</v>
      </c>
      <c r="C2773" s="3" t="s">
        <v>2691</v>
      </c>
      <c r="D2773" s="3" t="s">
        <v>41</v>
      </c>
      <c r="E2773" s="3" t="s">
        <v>42</v>
      </c>
      <c r="F2773" s="3" t="s">
        <v>7476</v>
      </c>
      <c r="G2773" s="19" t="s">
        <v>13397</v>
      </c>
      <c r="H2773" s="3" t="s">
        <v>8808</v>
      </c>
      <c r="I2773" s="18">
        <v>31041</v>
      </c>
      <c r="J2773" s="18" t="s">
        <v>13319</v>
      </c>
      <c r="M2773" s="3" t="s">
        <v>7478</v>
      </c>
      <c r="N2773" s="3" t="s">
        <v>7479</v>
      </c>
      <c r="O2773" s="3" t="s">
        <v>13414</v>
      </c>
      <c r="P2773" s="3" t="s">
        <v>7480</v>
      </c>
      <c r="Q2773" s="3" t="s">
        <v>7481</v>
      </c>
      <c r="R2773" s="3" t="s">
        <v>7482</v>
      </c>
    </row>
    <row r="2774" spans="2:18" x14ac:dyDescent="0.35">
      <c r="B2774" s="3" t="s">
        <v>2724</v>
      </c>
      <c r="C2774" s="3" t="s">
        <v>2725</v>
      </c>
      <c r="D2774" s="3" t="s">
        <v>41</v>
      </c>
      <c r="E2774" s="3" t="s">
        <v>42</v>
      </c>
      <c r="F2774" s="3" t="s">
        <v>7476</v>
      </c>
      <c r="G2774" s="19" t="s">
        <v>13397</v>
      </c>
      <c r="H2774" s="3" t="s">
        <v>8825</v>
      </c>
      <c r="I2774" s="18">
        <v>31041</v>
      </c>
      <c r="J2774" s="18" t="s">
        <v>13319</v>
      </c>
      <c r="M2774" s="3" t="s">
        <v>7478</v>
      </c>
      <c r="N2774" s="3" t="s">
        <v>7479</v>
      </c>
      <c r="O2774" s="3" t="s">
        <v>13414</v>
      </c>
      <c r="P2774" s="3" t="s">
        <v>7480</v>
      </c>
      <c r="Q2774" s="3" t="s">
        <v>7481</v>
      </c>
      <c r="R2774" s="3" t="s">
        <v>7482</v>
      </c>
    </row>
    <row r="2775" spans="2:18" x14ac:dyDescent="0.35">
      <c r="B2775" s="3" t="s">
        <v>2694</v>
      </c>
      <c r="C2775" s="3" t="s">
        <v>2695</v>
      </c>
      <c r="D2775" s="3" t="s">
        <v>41</v>
      </c>
      <c r="E2775" s="3" t="s">
        <v>42</v>
      </c>
      <c r="F2775" s="3" t="s">
        <v>7476</v>
      </c>
      <c r="G2775" s="19" t="s">
        <v>13397</v>
      </c>
      <c r="H2775" s="3" t="s">
        <v>8810</v>
      </c>
      <c r="I2775" s="18">
        <v>31041</v>
      </c>
      <c r="J2775" s="18" t="s">
        <v>13319</v>
      </c>
      <c r="M2775" s="3" t="s">
        <v>7478</v>
      </c>
      <c r="N2775" s="3" t="s">
        <v>7479</v>
      </c>
      <c r="O2775" s="3" t="s">
        <v>13414</v>
      </c>
      <c r="P2775" s="3" t="s">
        <v>7480</v>
      </c>
      <c r="Q2775" s="3" t="s">
        <v>7481</v>
      </c>
      <c r="R2775" s="3" t="s">
        <v>7482</v>
      </c>
    </row>
    <row r="2776" spans="2:18" x14ac:dyDescent="0.35">
      <c r="B2776" s="3" t="s">
        <v>2726</v>
      </c>
      <c r="C2776" s="3" t="s">
        <v>2727</v>
      </c>
      <c r="D2776" s="3" t="s">
        <v>41</v>
      </c>
      <c r="E2776" s="3" t="s">
        <v>42</v>
      </c>
      <c r="F2776" s="3" t="s">
        <v>7476</v>
      </c>
      <c r="G2776" s="19" t="s">
        <v>13397</v>
      </c>
      <c r="H2776" s="3" t="s">
        <v>8826</v>
      </c>
      <c r="I2776" s="18">
        <v>31041</v>
      </c>
      <c r="J2776" s="18" t="s">
        <v>13319</v>
      </c>
      <c r="M2776" s="3" t="s">
        <v>7478</v>
      </c>
      <c r="N2776" s="3" t="s">
        <v>7479</v>
      </c>
      <c r="O2776" s="3" t="s">
        <v>13414</v>
      </c>
      <c r="P2776" s="3" t="s">
        <v>7480</v>
      </c>
      <c r="Q2776" s="3" t="s">
        <v>7481</v>
      </c>
      <c r="R2776" s="3" t="s">
        <v>7482</v>
      </c>
    </row>
    <row r="2777" spans="2:18" x14ac:dyDescent="0.35">
      <c r="B2777" s="3" t="s">
        <v>2698</v>
      </c>
      <c r="C2777" s="3" t="s">
        <v>2699</v>
      </c>
      <c r="D2777" s="3" t="s">
        <v>41</v>
      </c>
      <c r="E2777" s="3" t="s">
        <v>42</v>
      </c>
      <c r="F2777" s="3" t="s">
        <v>7476</v>
      </c>
      <c r="G2777" s="19" t="s">
        <v>13397</v>
      </c>
      <c r="H2777" s="3" t="s">
        <v>8812</v>
      </c>
      <c r="I2777" s="18">
        <v>31041</v>
      </c>
      <c r="J2777" s="18" t="s">
        <v>13319</v>
      </c>
      <c r="M2777" s="3" t="s">
        <v>7478</v>
      </c>
      <c r="N2777" s="3" t="s">
        <v>7479</v>
      </c>
      <c r="O2777" s="3" t="s">
        <v>13414</v>
      </c>
      <c r="P2777" s="3" t="s">
        <v>7480</v>
      </c>
      <c r="Q2777" s="3" t="s">
        <v>7481</v>
      </c>
      <c r="R2777" s="3" t="s">
        <v>7482</v>
      </c>
    </row>
    <row r="2778" spans="2:18" x14ac:dyDescent="0.35">
      <c r="B2778" s="3" t="s">
        <v>2758</v>
      </c>
      <c r="C2778" s="3" t="s">
        <v>2759</v>
      </c>
      <c r="D2778" s="3" t="s">
        <v>41</v>
      </c>
      <c r="E2778" s="3" t="s">
        <v>42</v>
      </c>
      <c r="F2778" s="3" t="s">
        <v>7476</v>
      </c>
      <c r="G2778" s="19" t="s">
        <v>13397</v>
      </c>
      <c r="H2778" s="3" t="s">
        <v>8842</v>
      </c>
      <c r="I2778" s="18">
        <v>31041</v>
      </c>
      <c r="J2778" s="18" t="s">
        <v>13319</v>
      </c>
      <c r="M2778" s="3" t="s">
        <v>7478</v>
      </c>
      <c r="N2778" s="3" t="s">
        <v>7479</v>
      </c>
      <c r="O2778" s="3" t="s">
        <v>13414</v>
      </c>
      <c r="P2778" s="3" t="s">
        <v>7480</v>
      </c>
      <c r="Q2778" s="3" t="s">
        <v>7481</v>
      </c>
      <c r="R2778" s="3" t="s">
        <v>7482</v>
      </c>
    </row>
    <row r="2779" spans="2:18" x14ac:dyDescent="0.35">
      <c r="B2779" s="3" t="s">
        <v>2732</v>
      </c>
      <c r="C2779" s="3" t="s">
        <v>2733</v>
      </c>
      <c r="D2779" s="3" t="s">
        <v>41</v>
      </c>
      <c r="E2779" s="3" t="s">
        <v>42</v>
      </c>
      <c r="F2779" s="3" t="s">
        <v>7476</v>
      </c>
      <c r="G2779" s="19" t="s">
        <v>13397</v>
      </c>
      <c r="H2779" s="3" t="s">
        <v>8829</v>
      </c>
      <c r="I2779" s="18">
        <v>31041</v>
      </c>
      <c r="J2779" s="18" t="s">
        <v>13319</v>
      </c>
      <c r="M2779" s="3" t="s">
        <v>7478</v>
      </c>
      <c r="N2779" s="3" t="s">
        <v>7479</v>
      </c>
      <c r="O2779" s="3" t="s">
        <v>13414</v>
      </c>
      <c r="P2779" s="3" t="s">
        <v>7480</v>
      </c>
      <c r="Q2779" s="3" t="s">
        <v>7481</v>
      </c>
      <c r="R2779" s="3" t="s">
        <v>7482</v>
      </c>
    </row>
    <row r="2780" spans="2:18" x14ac:dyDescent="0.35">
      <c r="B2780" s="3" t="s">
        <v>2760</v>
      </c>
      <c r="C2780" s="3" t="s">
        <v>2761</v>
      </c>
      <c r="D2780" s="3" t="s">
        <v>41</v>
      </c>
      <c r="E2780" s="3" t="s">
        <v>42</v>
      </c>
      <c r="F2780" s="3" t="s">
        <v>7476</v>
      </c>
      <c r="G2780" s="19" t="s">
        <v>13397</v>
      </c>
      <c r="H2780" s="3" t="s">
        <v>8843</v>
      </c>
      <c r="I2780" s="18">
        <v>31041</v>
      </c>
      <c r="J2780" s="18" t="s">
        <v>13319</v>
      </c>
      <c r="M2780" s="3" t="s">
        <v>7478</v>
      </c>
      <c r="N2780" s="3" t="s">
        <v>7479</v>
      </c>
      <c r="O2780" s="3" t="s">
        <v>13414</v>
      </c>
      <c r="P2780" s="3" t="s">
        <v>7480</v>
      </c>
      <c r="Q2780" s="3" t="s">
        <v>7481</v>
      </c>
      <c r="R2780" s="3" t="s">
        <v>7482</v>
      </c>
    </row>
    <row r="2781" spans="2:18" x14ac:dyDescent="0.35">
      <c r="B2781" s="3" t="s">
        <v>2762</v>
      </c>
      <c r="C2781" s="3" t="s">
        <v>2763</v>
      </c>
      <c r="D2781" s="3" t="s">
        <v>41</v>
      </c>
      <c r="E2781" s="3" t="s">
        <v>42</v>
      </c>
      <c r="F2781" s="3" t="s">
        <v>7476</v>
      </c>
      <c r="G2781" s="19" t="s">
        <v>13397</v>
      </c>
      <c r="H2781" s="3" t="s">
        <v>8844</v>
      </c>
      <c r="I2781" s="18">
        <v>31041</v>
      </c>
      <c r="J2781" s="18" t="s">
        <v>13319</v>
      </c>
      <c r="M2781" s="3" t="s">
        <v>7478</v>
      </c>
      <c r="N2781" s="3" t="s">
        <v>7479</v>
      </c>
      <c r="O2781" s="3" t="s">
        <v>13414</v>
      </c>
      <c r="P2781" s="3" t="s">
        <v>7480</v>
      </c>
      <c r="Q2781" s="3" t="s">
        <v>7481</v>
      </c>
      <c r="R2781" s="3" t="s">
        <v>7482</v>
      </c>
    </row>
    <row r="2782" spans="2:18" x14ac:dyDescent="0.35">
      <c r="B2782" s="3" t="s">
        <v>2706</v>
      </c>
      <c r="C2782" s="3" t="s">
        <v>2707</v>
      </c>
      <c r="D2782" s="3" t="s">
        <v>41</v>
      </c>
      <c r="E2782" s="3" t="s">
        <v>42</v>
      </c>
      <c r="F2782" s="3" t="s">
        <v>7476</v>
      </c>
      <c r="G2782" s="19" t="s">
        <v>13397</v>
      </c>
      <c r="H2782" s="3" t="s">
        <v>8816</v>
      </c>
      <c r="I2782" s="18">
        <v>31041</v>
      </c>
      <c r="J2782" s="18" t="s">
        <v>13319</v>
      </c>
      <c r="M2782" s="3" t="s">
        <v>7478</v>
      </c>
      <c r="N2782" s="3" t="s">
        <v>7479</v>
      </c>
      <c r="O2782" s="3" t="s">
        <v>13414</v>
      </c>
      <c r="P2782" s="3" t="s">
        <v>7480</v>
      </c>
      <c r="Q2782" s="3" t="s">
        <v>7481</v>
      </c>
      <c r="R2782" s="3" t="s">
        <v>7482</v>
      </c>
    </row>
    <row r="2783" spans="2:18" x14ac:dyDescent="0.35">
      <c r="B2783" s="3" t="s">
        <v>2736</v>
      </c>
      <c r="C2783" s="3" t="s">
        <v>2737</v>
      </c>
      <c r="D2783" s="3" t="s">
        <v>41</v>
      </c>
      <c r="E2783" s="3" t="s">
        <v>42</v>
      </c>
      <c r="F2783" s="3" t="s">
        <v>7476</v>
      </c>
      <c r="G2783" s="19" t="s">
        <v>13397</v>
      </c>
      <c r="H2783" s="3" t="s">
        <v>8831</v>
      </c>
      <c r="I2783" s="18">
        <v>31041</v>
      </c>
      <c r="J2783" s="18" t="s">
        <v>13319</v>
      </c>
      <c r="M2783" s="3" t="s">
        <v>7478</v>
      </c>
      <c r="N2783" s="3" t="s">
        <v>7479</v>
      </c>
      <c r="O2783" s="3" t="s">
        <v>13414</v>
      </c>
      <c r="P2783" s="3" t="s">
        <v>7480</v>
      </c>
      <c r="Q2783" s="3" t="s">
        <v>7481</v>
      </c>
      <c r="R2783" s="3" t="s">
        <v>7482</v>
      </c>
    </row>
    <row r="2784" spans="2:18" x14ac:dyDescent="0.35">
      <c r="B2784" s="3" t="s">
        <v>2764</v>
      </c>
      <c r="C2784" s="3" t="s">
        <v>2765</v>
      </c>
      <c r="D2784" s="3" t="s">
        <v>41</v>
      </c>
      <c r="E2784" s="3" t="s">
        <v>42</v>
      </c>
      <c r="F2784" s="3" t="s">
        <v>7476</v>
      </c>
      <c r="G2784" s="19" t="s">
        <v>13397</v>
      </c>
      <c r="H2784" s="3" t="s">
        <v>8845</v>
      </c>
      <c r="I2784" s="18">
        <v>31041</v>
      </c>
      <c r="J2784" s="18" t="s">
        <v>13319</v>
      </c>
      <c r="M2784" s="3" t="s">
        <v>7478</v>
      </c>
      <c r="N2784" s="3" t="s">
        <v>7479</v>
      </c>
      <c r="O2784" s="3" t="s">
        <v>13414</v>
      </c>
      <c r="P2784" s="3" t="s">
        <v>7480</v>
      </c>
      <c r="Q2784" s="3" t="s">
        <v>7481</v>
      </c>
      <c r="R2784" s="3" t="s">
        <v>7482</v>
      </c>
    </row>
    <row r="2785" spans="2:18" x14ac:dyDescent="0.35">
      <c r="B2785" s="3" t="s">
        <v>2766</v>
      </c>
      <c r="C2785" s="3" t="s">
        <v>2767</v>
      </c>
      <c r="D2785" s="3" t="s">
        <v>41</v>
      </c>
      <c r="E2785" s="3" t="s">
        <v>42</v>
      </c>
      <c r="F2785" s="3" t="s">
        <v>7476</v>
      </c>
      <c r="G2785" s="19" t="s">
        <v>13397</v>
      </c>
      <c r="H2785" s="3" t="s">
        <v>8846</v>
      </c>
      <c r="I2785" s="18">
        <v>31041</v>
      </c>
      <c r="J2785" s="18" t="s">
        <v>13319</v>
      </c>
      <c r="M2785" s="3" t="s">
        <v>7478</v>
      </c>
      <c r="N2785" s="3" t="s">
        <v>7479</v>
      </c>
      <c r="O2785" s="3" t="s">
        <v>13414</v>
      </c>
      <c r="P2785" s="3" t="s">
        <v>7480</v>
      </c>
      <c r="Q2785" s="3" t="s">
        <v>7481</v>
      </c>
      <c r="R2785" s="3" t="s">
        <v>7482</v>
      </c>
    </row>
    <row r="2786" spans="2:18" x14ac:dyDescent="0.35">
      <c r="B2786" s="3" t="s">
        <v>2710</v>
      </c>
      <c r="C2786" s="3" t="s">
        <v>2711</v>
      </c>
      <c r="D2786" s="3" t="s">
        <v>41</v>
      </c>
      <c r="E2786" s="3" t="s">
        <v>42</v>
      </c>
      <c r="F2786" s="3" t="s">
        <v>7476</v>
      </c>
      <c r="G2786" s="19" t="s">
        <v>13397</v>
      </c>
      <c r="H2786" s="3" t="s">
        <v>8818</v>
      </c>
      <c r="I2786" s="18">
        <v>31041</v>
      </c>
      <c r="J2786" s="18" t="s">
        <v>13319</v>
      </c>
      <c r="M2786" s="3" t="s">
        <v>7478</v>
      </c>
      <c r="N2786" s="3" t="s">
        <v>7479</v>
      </c>
      <c r="O2786" s="3" t="s">
        <v>13414</v>
      </c>
      <c r="P2786" s="3" t="s">
        <v>7480</v>
      </c>
      <c r="Q2786" s="3" t="s">
        <v>7481</v>
      </c>
      <c r="R2786" s="3" t="s">
        <v>7482</v>
      </c>
    </row>
    <row r="2787" spans="2:18" x14ac:dyDescent="0.35">
      <c r="B2787" s="3" t="s">
        <v>2740</v>
      </c>
      <c r="C2787" s="3" t="s">
        <v>2741</v>
      </c>
      <c r="D2787" s="3" t="s">
        <v>41</v>
      </c>
      <c r="E2787" s="3" t="s">
        <v>42</v>
      </c>
      <c r="F2787" s="3" t="s">
        <v>7476</v>
      </c>
      <c r="G2787" s="19" t="s">
        <v>13397</v>
      </c>
      <c r="H2787" s="3" t="s">
        <v>8833</v>
      </c>
      <c r="I2787" s="18">
        <v>31041</v>
      </c>
      <c r="J2787" s="18" t="s">
        <v>13319</v>
      </c>
      <c r="M2787" s="3" t="s">
        <v>7478</v>
      </c>
      <c r="N2787" s="3" t="s">
        <v>7479</v>
      </c>
      <c r="O2787" s="3" t="s">
        <v>13414</v>
      </c>
      <c r="P2787" s="3" t="s">
        <v>7480</v>
      </c>
      <c r="Q2787" s="3" t="s">
        <v>7481</v>
      </c>
      <c r="R2787" s="3" t="s">
        <v>7482</v>
      </c>
    </row>
    <row r="2788" spans="2:18" x14ac:dyDescent="0.35">
      <c r="B2788" s="3" t="s">
        <v>2768</v>
      </c>
      <c r="C2788" s="3" t="s">
        <v>2769</v>
      </c>
      <c r="D2788" s="3" t="s">
        <v>41</v>
      </c>
      <c r="E2788" s="3" t="s">
        <v>42</v>
      </c>
      <c r="F2788" s="3" t="s">
        <v>7476</v>
      </c>
      <c r="G2788" s="19" t="s">
        <v>13397</v>
      </c>
      <c r="H2788" s="3" t="s">
        <v>8847</v>
      </c>
      <c r="I2788" s="18">
        <v>31041</v>
      </c>
      <c r="J2788" s="18" t="s">
        <v>13319</v>
      </c>
      <c r="M2788" s="3" t="s">
        <v>7478</v>
      </c>
      <c r="N2788" s="3" t="s">
        <v>7479</v>
      </c>
      <c r="O2788" s="3" t="s">
        <v>13414</v>
      </c>
      <c r="P2788" s="3" t="s">
        <v>7480</v>
      </c>
      <c r="Q2788" s="3" t="s">
        <v>7481</v>
      </c>
      <c r="R2788" s="3" t="s">
        <v>7482</v>
      </c>
    </row>
    <row r="2789" spans="2:18" x14ac:dyDescent="0.35">
      <c r="B2789" s="3" t="s">
        <v>2712</v>
      </c>
      <c r="C2789" s="3" t="s">
        <v>2713</v>
      </c>
      <c r="D2789" s="3" t="s">
        <v>41</v>
      </c>
      <c r="E2789" s="3" t="s">
        <v>42</v>
      </c>
      <c r="F2789" s="3" t="s">
        <v>7476</v>
      </c>
      <c r="G2789" s="19" t="s">
        <v>13397</v>
      </c>
      <c r="H2789" s="3" t="s">
        <v>8819</v>
      </c>
      <c r="I2789" s="18">
        <v>31041</v>
      </c>
      <c r="J2789" s="18" t="s">
        <v>13319</v>
      </c>
      <c r="M2789" s="3" t="s">
        <v>7478</v>
      </c>
      <c r="N2789" s="3" t="s">
        <v>7479</v>
      </c>
      <c r="O2789" s="3" t="s">
        <v>13414</v>
      </c>
      <c r="P2789" s="3" t="s">
        <v>7480</v>
      </c>
      <c r="Q2789" s="3" t="s">
        <v>7481</v>
      </c>
      <c r="R2789" s="3" t="s">
        <v>7482</v>
      </c>
    </row>
    <row r="2790" spans="2:18" x14ac:dyDescent="0.35">
      <c r="B2790" s="3" t="s">
        <v>2742</v>
      </c>
      <c r="C2790" s="3" t="s">
        <v>2743</v>
      </c>
      <c r="D2790" s="3" t="s">
        <v>41</v>
      </c>
      <c r="E2790" s="3" t="s">
        <v>42</v>
      </c>
      <c r="F2790" s="3" t="s">
        <v>7476</v>
      </c>
      <c r="G2790" s="19" t="s">
        <v>13397</v>
      </c>
      <c r="H2790" s="3" t="s">
        <v>8834</v>
      </c>
      <c r="I2790" s="18">
        <v>31041</v>
      </c>
      <c r="J2790" s="18" t="s">
        <v>13319</v>
      </c>
      <c r="M2790" s="3" t="s">
        <v>7478</v>
      </c>
      <c r="N2790" s="3" t="s">
        <v>7479</v>
      </c>
      <c r="O2790" s="3" t="s">
        <v>13414</v>
      </c>
      <c r="P2790" s="3" t="s">
        <v>7480</v>
      </c>
      <c r="Q2790" s="3" t="s">
        <v>7481</v>
      </c>
      <c r="R2790" s="3" t="s">
        <v>7482</v>
      </c>
    </row>
    <row r="2791" spans="2:18" x14ac:dyDescent="0.35">
      <c r="B2791" s="3" t="s">
        <v>2770</v>
      </c>
      <c r="C2791" s="3" t="s">
        <v>2771</v>
      </c>
      <c r="D2791" s="3" t="s">
        <v>41</v>
      </c>
      <c r="E2791" s="3" t="s">
        <v>42</v>
      </c>
      <c r="F2791" s="3" t="s">
        <v>7476</v>
      </c>
      <c r="G2791" s="19" t="s">
        <v>13397</v>
      </c>
      <c r="H2791" s="3" t="s">
        <v>8848</v>
      </c>
      <c r="I2791" s="18">
        <v>31041</v>
      </c>
      <c r="J2791" s="18" t="s">
        <v>13319</v>
      </c>
      <c r="M2791" s="3" t="s">
        <v>7478</v>
      </c>
      <c r="N2791" s="3" t="s">
        <v>7479</v>
      </c>
      <c r="O2791" s="3" t="s">
        <v>13414</v>
      </c>
      <c r="P2791" s="3" t="s">
        <v>7480</v>
      </c>
      <c r="Q2791" s="3" t="s">
        <v>7481</v>
      </c>
      <c r="R2791" s="3" t="s">
        <v>7482</v>
      </c>
    </row>
    <row r="2792" spans="2:18" x14ac:dyDescent="0.35">
      <c r="B2792" s="3" t="s">
        <v>2714</v>
      </c>
      <c r="C2792" s="3" t="s">
        <v>2715</v>
      </c>
      <c r="D2792" s="3" t="s">
        <v>41</v>
      </c>
      <c r="E2792" s="3" t="s">
        <v>42</v>
      </c>
      <c r="F2792" s="3" t="s">
        <v>7476</v>
      </c>
      <c r="G2792" s="19" t="s">
        <v>13397</v>
      </c>
      <c r="H2792" s="3" t="s">
        <v>8820</v>
      </c>
      <c r="I2792" s="18">
        <v>31041</v>
      </c>
      <c r="J2792" s="18" t="s">
        <v>13319</v>
      </c>
      <c r="M2792" s="3" t="s">
        <v>7478</v>
      </c>
      <c r="N2792" s="3" t="s">
        <v>7479</v>
      </c>
      <c r="O2792" s="3" t="s">
        <v>13414</v>
      </c>
      <c r="P2792" s="3" t="s">
        <v>7480</v>
      </c>
      <c r="Q2792" s="3" t="s">
        <v>7481</v>
      </c>
      <c r="R2792" s="3" t="s">
        <v>7482</v>
      </c>
    </row>
    <row r="2793" spans="2:18" x14ac:dyDescent="0.35">
      <c r="B2793" s="3" t="s">
        <v>2744</v>
      </c>
      <c r="C2793" s="3" t="s">
        <v>2745</v>
      </c>
      <c r="D2793" s="3" t="s">
        <v>41</v>
      </c>
      <c r="E2793" s="3" t="s">
        <v>42</v>
      </c>
      <c r="F2793" s="3" t="s">
        <v>7476</v>
      </c>
      <c r="G2793" s="19" t="s">
        <v>13397</v>
      </c>
      <c r="H2793" s="3" t="s">
        <v>8835</v>
      </c>
      <c r="I2793" s="18">
        <v>31041</v>
      </c>
      <c r="J2793" s="18" t="s">
        <v>13319</v>
      </c>
      <c r="M2793" s="3" t="s">
        <v>7478</v>
      </c>
      <c r="N2793" s="3" t="s">
        <v>7479</v>
      </c>
      <c r="O2793" s="3" t="s">
        <v>13414</v>
      </c>
      <c r="P2793" s="3" t="s">
        <v>7480</v>
      </c>
      <c r="Q2793" s="3" t="s">
        <v>7481</v>
      </c>
      <c r="R2793" s="3" t="s">
        <v>7482</v>
      </c>
    </row>
    <row r="2794" spans="2:18" x14ac:dyDescent="0.35">
      <c r="B2794" s="3" t="s">
        <v>2772</v>
      </c>
      <c r="C2794" s="3" t="s">
        <v>2773</v>
      </c>
      <c r="D2794" s="3" t="s">
        <v>41</v>
      </c>
      <c r="E2794" s="3" t="s">
        <v>42</v>
      </c>
      <c r="F2794" s="3" t="s">
        <v>7476</v>
      </c>
      <c r="G2794" s="19" t="s">
        <v>13397</v>
      </c>
      <c r="H2794" s="3" t="s">
        <v>8849</v>
      </c>
      <c r="I2794" s="18">
        <v>31041</v>
      </c>
      <c r="J2794" s="18" t="s">
        <v>13319</v>
      </c>
      <c r="M2794" s="3" t="s">
        <v>7478</v>
      </c>
      <c r="N2794" s="3" t="s">
        <v>7479</v>
      </c>
      <c r="O2794" s="3" t="s">
        <v>13414</v>
      </c>
      <c r="P2794" s="3" t="s">
        <v>7480</v>
      </c>
      <c r="Q2794" s="3" t="s">
        <v>7481</v>
      </c>
      <c r="R2794" s="3" t="s">
        <v>7482</v>
      </c>
    </row>
    <row r="2795" spans="2:18" x14ac:dyDescent="0.35">
      <c r="B2795" s="3" t="s">
        <v>2716</v>
      </c>
      <c r="C2795" s="3" t="s">
        <v>2717</v>
      </c>
      <c r="D2795" s="3" t="s">
        <v>41</v>
      </c>
      <c r="E2795" s="3" t="s">
        <v>42</v>
      </c>
      <c r="F2795" s="3" t="s">
        <v>7476</v>
      </c>
      <c r="G2795" s="19" t="s">
        <v>13397</v>
      </c>
      <c r="H2795" s="3" t="s">
        <v>8821</v>
      </c>
      <c r="I2795" s="18">
        <v>31041</v>
      </c>
      <c r="J2795" s="18" t="s">
        <v>13319</v>
      </c>
      <c r="M2795" s="3" t="s">
        <v>7478</v>
      </c>
      <c r="N2795" s="3" t="s">
        <v>7479</v>
      </c>
      <c r="O2795" s="3" t="s">
        <v>13414</v>
      </c>
      <c r="P2795" s="3" t="s">
        <v>7480</v>
      </c>
      <c r="Q2795" s="3" t="s">
        <v>7481</v>
      </c>
      <c r="R2795" s="3" t="s">
        <v>7482</v>
      </c>
    </row>
    <row r="2796" spans="2:18" x14ac:dyDescent="0.35">
      <c r="B2796" s="3" t="s">
        <v>2746</v>
      </c>
      <c r="C2796" s="3" t="s">
        <v>2747</v>
      </c>
      <c r="D2796" s="3" t="s">
        <v>41</v>
      </c>
      <c r="E2796" s="3" t="s">
        <v>42</v>
      </c>
      <c r="F2796" s="3" t="s">
        <v>7476</v>
      </c>
      <c r="G2796" s="19" t="s">
        <v>13397</v>
      </c>
      <c r="H2796" s="3" t="s">
        <v>8836</v>
      </c>
      <c r="I2796" s="18">
        <v>31041</v>
      </c>
      <c r="J2796" s="18" t="s">
        <v>13319</v>
      </c>
      <c r="M2796" s="3" t="s">
        <v>7478</v>
      </c>
      <c r="N2796" s="3" t="s">
        <v>7479</v>
      </c>
      <c r="O2796" s="3" t="s">
        <v>13414</v>
      </c>
      <c r="P2796" s="3" t="s">
        <v>7480</v>
      </c>
      <c r="Q2796" s="3" t="s">
        <v>7481</v>
      </c>
      <c r="R2796" s="3" t="s">
        <v>7482</v>
      </c>
    </row>
    <row r="2797" spans="2:18" x14ac:dyDescent="0.35">
      <c r="B2797" s="3" t="s">
        <v>2774</v>
      </c>
      <c r="C2797" s="3" t="s">
        <v>2775</v>
      </c>
      <c r="D2797" s="3" t="s">
        <v>41</v>
      </c>
      <c r="E2797" s="3" t="s">
        <v>42</v>
      </c>
      <c r="F2797" s="3" t="s">
        <v>7476</v>
      </c>
      <c r="G2797" s="19" t="s">
        <v>13397</v>
      </c>
      <c r="H2797" s="3" t="s">
        <v>8850</v>
      </c>
      <c r="I2797" s="18">
        <v>31041</v>
      </c>
      <c r="J2797" s="18" t="s">
        <v>13319</v>
      </c>
      <c r="M2797" s="3" t="s">
        <v>7478</v>
      </c>
      <c r="N2797" s="3" t="s">
        <v>7479</v>
      </c>
      <c r="O2797" s="3" t="s">
        <v>13414</v>
      </c>
      <c r="P2797" s="3" t="s">
        <v>7480</v>
      </c>
      <c r="Q2797" s="3" t="s">
        <v>7481</v>
      </c>
      <c r="R2797" s="3" t="s">
        <v>7482</v>
      </c>
    </row>
    <row r="2798" spans="2:18" x14ac:dyDescent="0.35">
      <c r="B2798" s="3" t="s">
        <v>2718</v>
      </c>
      <c r="C2798" s="3" t="s">
        <v>2719</v>
      </c>
      <c r="D2798" s="3" t="s">
        <v>41</v>
      </c>
      <c r="E2798" s="3" t="s">
        <v>42</v>
      </c>
      <c r="F2798" s="3" t="s">
        <v>7476</v>
      </c>
      <c r="G2798" s="19" t="s">
        <v>13397</v>
      </c>
      <c r="H2798" s="3" t="s">
        <v>8822</v>
      </c>
      <c r="I2798" s="18">
        <v>31041</v>
      </c>
      <c r="J2798" s="18" t="s">
        <v>13319</v>
      </c>
      <c r="M2798" s="3" t="s">
        <v>7478</v>
      </c>
      <c r="N2798" s="3" t="s">
        <v>7479</v>
      </c>
      <c r="O2798" s="3" t="s">
        <v>13414</v>
      </c>
      <c r="P2798" s="3" t="s">
        <v>7480</v>
      </c>
      <c r="Q2798" s="3" t="s">
        <v>7481</v>
      </c>
      <c r="R2798" s="3" t="s">
        <v>7482</v>
      </c>
    </row>
    <row r="2799" spans="2:18" x14ac:dyDescent="0.35">
      <c r="B2799" s="3" t="s">
        <v>2748</v>
      </c>
      <c r="C2799" s="3" t="s">
        <v>2749</v>
      </c>
      <c r="D2799" s="3" t="s">
        <v>41</v>
      </c>
      <c r="E2799" s="3" t="s">
        <v>42</v>
      </c>
      <c r="F2799" s="3" t="s">
        <v>7476</v>
      </c>
      <c r="G2799" s="19" t="s">
        <v>13397</v>
      </c>
      <c r="H2799" s="3" t="s">
        <v>8837</v>
      </c>
      <c r="I2799" s="18">
        <v>31041</v>
      </c>
      <c r="J2799" s="18" t="s">
        <v>13319</v>
      </c>
      <c r="M2799" s="3" t="s">
        <v>7478</v>
      </c>
      <c r="N2799" s="3" t="s">
        <v>7479</v>
      </c>
      <c r="O2799" s="3" t="s">
        <v>13414</v>
      </c>
      <c r="P2799" s="3" t="s">
        <v>7480</v>
      </c>
      <c r="Q2799" s="3" t="s">
        <v>7481</v>
      </c>
      <c r="R2799" s="3" t="s">
        <v>7482</v>
      </c>
    </row>
    <row r="2800" spans="2:18" x14ac:dyDescent="0.35">
      <c r="B2800" s="3" t="s">
        <v>2722</v>
      </c>
      <c r="C2800" s="3" t="s">
        <v>2723</v>
      </c>
      <c r="D2800" s="3" t="s">
        <v>41</v>
      </c>
      <c r="E2800" s="3" t="s">
        <v>42</v>
      </c>
      <c r="F2800" s="3" t="s">
        <v>7476</v>
      </c>
      <c r="G2800" s="19" t="s">
        <v>13397</v>
      </c>
      <c r="H2800" s="3" t="s">
        <v>8824</v>
      </c>
      <c r="I2800" s="18">
        <v>31041</v>
      </c>
      <c r="J2800" s="18" t="s">
        <v>13319</v>
      </c>
      <c r="M2800" s="3" t="s">
        <v>7478</v>
      </c>
      <c r="N2800" s="3" t="s">
        <v>7479</v>
      </c>
      <c r="O2800" s="3" t="s">
        <v>13414</v>
      </c>
      <c r="P2800" s="3" t="s">
        <v>7480</v>
      </c>
      <c r="Q2800" s="3" t="s">
        <v>7481</v>
      </c>
      <c r="R2800" s="3" t="s">
        <v>7482</v>
      </c>
    </row>
    <row r="2801" spans="2:18" x14ac:dyDescent="0.35">
      <c r="B2801" s="3" t="s">
        <v>2754</v>
      </c>
      <c r="C2801" s="3" t="s">
        <v>2755</v>
      </c>
      <c r="D2801" s="3" t="s">
        <v>41</v>
      </c>
      <c r="E2801" s="3" t="s">
        <v>42</v>
      </c>
      <c r="F2801" s="3" t="s">
        <v>7476</v>
      </c>
      <c r="G2801" s="19" t="s">
        <v>13397</v>
      </c>
      <c r="H2801" s="3" t="s">
        <v>8840</v>
      </c>
      <c r="I2801" s="18">
        <v>31041</v>
      </c>
      <c r="J2801" s="18" t="s">
        <v>13319</v>
      </c>
      <c r="M2801" s="3" t="s">
        <v>7478</v>
      </c>
      <c r="N2801" s="3" t="s">
        <v>7479</v>
      </c>
      <c r="O2801" s="3" t="s">
        <v>13414</v>
      </c>
      <c r="P2801" s="3" t="s">
        <v>7480</v>
      </c>
      <c r="Q2801" s="3" t="s">
        <v>7481</v>
      </c>
      <c r="R2801" s="3" t="s">
        <v>7482</v>
      </c>
    </row>
    <row r="2802" spans="2:18" x14ac:dyDescent="0.35">
      <c r="B2802" s="3" t="s">
        <v>2692</v>
      </c>
      <c r="C2802" s="3" t="s">
        <v>2693</v>
      </c>
      <c r="D2802" s="3" t="s">
        <v>41</v>
      </c>
      <c r="E2802" s="3" t="s">
        <v>42</v>
      </c>
      <c r="F2802" s="3" t="s">
        <v>7476</v>
      </c>
      <c r="G2802" s="19" t="s">
        <v>13397</v>
      </c>
      <c r="H2802" s="3" t="s">
        <v>8809</v>
      </c>
      <c r="I2802" s="18">
        <v>31041</v>
      </c>
      <c r="J2802" s="18" t="s">
        <v>13319</v>
      </c>
      <c r="M2802" s="3" t="s">
        <v>7478</v>
      </c>
      <c r="N2802" s="3" t="s">
        <v>7479</v>
      </c>
      <c r="O2802" s="3" t="s">
        <v>13414</v>
      </c>
      <c r="P2802" s="3" t="s">
        <v>7480</v>
      </c>
      <c r="Q2802" s="3" t="s">
        <v>7481</v>
      </c>
      <c r="R2802" s="3" t="s">
        <v>7482</v>
      </c>
    </row>
    <row r="2803" spans="2:18" x14ac:dyDescent="0.35">
      <c r="B2803" s="3" t="s">
        <v>2752</v>
      </c>
      <c r="C2803" s="3" t="s">
        <v>2753</v>
      </c>
      <c r="D2803" s="3" t="s">
        <v>41</v>
      </c>
      <c r="E2803" s="3" t="s">
        <v>42</v>
      </c>
      <c r="F2803" s="3" t="s">
        <v>7476</v>
      </c>
      <c r="G2803" s="19" t="s">
        <v>13397</v>
      </c>
      <c r="H2803" s="3" t="s">
        <v>8839</v>
      </c>
      <c r="I2803" s="18">
        <v>31041</v>
      </c>
      <c r="J2803" s="18" t="s">
        <v>13319</v>
      </c>
      <c r="M2803" s="3" t="s">
        <v>7478</v>
      </c>
      <c r="N2803" s="3" t="s">
        <v>7479</v>
      </c>
      <c r="O2803" s="3" t="s">
        <v>13414</v>
      </c>
      <c r="P2803" s="3" t="s">
        <v>7480</v>
      </c>
      <c r="Q2803" s="3" t="s">
        <v>7481</v>
      </c>
      <c r="R2803" s="3" t="s">
        <v>7482</v>
      </c>
    </row>
    <row r="2804" spans="2:18" x14ac:dyDescent="0.35">
      <c r="B2804" s="3" t="s">
        <v>2728</v>
      </c>
      <c r="C2804" s="3" t="s">
        <v>2729</v>
      </c>
      <c r="D2804" s="3" t="s">
        <v>41</v>
      </c>
      <c r="E2804" s="3" t="s">
        <v>42</v>
      </c>
      <c r="F2804" s="3" t="s">
        <v>7476</v>
      </c>
      <c r="G2804" s="19" t="s">
        <v>13397</v>
      </c>
      <c r="H2804" s="3" t="s">
        <v>8827</v>
      </c>
      <c r="I2804" s="18">
        <v>31041</v>
      </c>
      <c r="J2804" s="18" t="s">
        <v>13319</v>
      </c>
      <c r="M2804" s="3" t="s">
        <v>7478</v>
      </c>
      <c r="N2804" s="3" t="s">
        <v>7479</v>
      </c>
      <c r="O2804" s="3" t="s">
        <v>13414</v>
      </c>
      <c r="P2804" s="3" t="s">
        <v>7480</v>
      </c>
      <c r="Q2804" s="3" t="s">
        <v>7481</v>
      </c>
      <c r="R2804" s="3" t="s">
        <v>7482</v>
      </c>
    </row>
    <row r="2805" spans="2:18" x14ac:dyDescent="0.35">
      <c r="B2805" s="3" t="s">
        <v>2696</v>
      </c>
      <c r="C2805" s="3" t="s">
        <v>2697</v>
      </c>
      <c r="D2805" s="3" t="s">
        <v>41</v>
      </c>
      <c r="E2805" s="3" t="s">
        <v>42</v>
      </c>
      <c r="F2805" s="3" t="s">
        <v>7476</v>
      </c>
      <c r="G2805" s="19" t="s">
        <v>13397</v>
      </c>
      <c r="H2805" s="3" t="s">
        <v>8811</v>
      </c>
      <c r="I2805" s="18">
        <v>31041</v>
      </c>
      <c r="J2805" s="18" t="s">
        <v>13319</v>
      </c>
      <c r="M2805" s="3" t="s">
        <v>7478</v>
      </c>
      <c r="N2805" s="3" t="s">
        <v>7479</v>
      </c>
      <c r="O2805" s="3" t="s">
        <v>13414</v>
      </c>
      <c r="P2805" s="3" t="s">
        <v>7480</v>
      </c>
      <c r="Q2805" s="3" t="s">
        <v>7481</v>
      </c>
      <c r="R2805" s="3" t="s">
        <v>7482</v>
      </c>
    </row>
    <row r="2806" spans="2:18" x14ac:dyDescent="0.35">
      <c r="B2806" s="3" t="s">
        <v>2756</v>
      </c>
      <c r="C2806" s="3" t="s">
        <v>2757</v>
      </c>
      <c r="D2806" s="3" t="s">
        <v>41</v>
      </c>
      <c r="E2806" s="3" t="s">
        <v>42</v>
      </c>
      <c r="F2806" s="3" t="s">
        <v>7476</v>
      </c>
      <c r="G2806" s="19" t="s">
        <v>13397</v>
      </c>
      <c r="H2806" s="3" t="s">
        <v>8841</v>
      </c>
      <c r="I2806" s="18">
        <v>31041</v>
      </c>
      <c r="J2806" s="18" t="s">
        <v>13319</v>
      </c>
      <c r="M2806" s="3" t="s">
        <v>7478</v>
      </c>
      <c r="N2806" s="3" t="s">
        <v>7479</v>
      </c>
      <c r="O2806" s="3" t="s">
        <v>13414</v>
      </c>
      <c r="P2806" s="3" t="s">
        <v>7480</v>
      </c>
      <c r="Q2806" s="3" t="s">
        <v>7481</v>
      </c>
      <c r="R2806" s="3" t="s">
        <v>7482</v>
      </c>
    </row>
    <row r="2807" spans="2:18" x14ac:dyDescent="0.35">
      <c r="B2807" s="3" t="s">
        <v>2702</v>
      </c>
      <c r="C2807" s="3" t="s">
        <v>2703</v>
      </c>
      <c r="D2807" s="3" t="s">
        <v>41</v>
      </c>
      <c r="E2807" s="3" t="s">
        <v>42</v>
      </c>
      <c r="F2807" s="3" t="s">
        <v>7476</v>
      </c>
      <c r="G2807" s="19" t="s">
        <v>13397</v>
      </c>
      <c r="H2807" s="3" t="s">
        <v>8814</v>
      </c>
      <c r="I2807" s="18">
        <v>31041</v>
      </c>
      <c r="J2807" s="18" t="s">
        <v>13319</v>
      </c>
      <c r="M2807" s="3" t="s">
        <v>7478</v>
      </c>
      <c r="N2807" s="3" t="s">
        <v>7479</v>
      </c>
      <c r="O2807" s="3" t="s">
        <v>13414</v>
      </c>
      <c r="P2807" s="3" t="s">
        <v>7480</v>
      </c>
      <c r="Q2807" s="3" t="s">
        <v>7481</v>
      </c>
      <c r="R2807" s="3" t="s">
        <v>7482</v>
      </c>
    </row>
    <row r="2808" spans="2:18" x14ac:dyDescent="0.35">
      <c r="B2808" s="3" t="s">
        <v>2700</v>
      </c>
      <c r="C2808" s="3" t="s">
        <v>2701</v>
      </c>
      <c r="D2808" s="3" t="s">
        <v>41</v>
      </c>
      <c r="E2808" s="3" t="s">
        <v>42</v>
      </c>
      <c r="F2808" s="3" t="s">
        <v>7476</v>
      </c>
      <c r="G2808" s="19" t="s">
        <v>13397</v>
      </c>
      <c r="H2808" s="3" t="s">
        <v>8813</v>
      </c>
      <c r="I2808" s="18">
        <v>31041</v>
      </c>
      <c r="J2808" s="18" t="s">
        <v>13319</v>
      </c>
      <c r="M2808" s="3" t="s">
        <v>7478</v>
      </c>
      <c r="N2808" s="3" t="s">
        <v>7479</v>
      </c>
      <c r="O2808" s="3" t="s">
        <v>13414</v>
      </c>
      <c r="P2808" s="3" t="s">
        <v>7480</v>
      </c>
      <c r="Q2808" s="3" t="s">
        <v>7481</v>
      </c>
      <c r="R2808" s="3" t="s">
        <v>7482</v>
      </c>
    </row>
    <row r="2809" spans="2:18" x14ac:dyDescent="0.35">
      <c r="B2809" s="3" t="s">
        <v>2730</v>
      </c>
      <c r="C2809" s="3" t="s">
        <v>2731</v>
      </c>
      <c r="D2809" s="3" t="s">
        <v>41</v>
      </c>
      <c r="E2809" s="3" t="s">
        <v>42</v>
      </c>
      <c r="F2809" s="3" t="s">
        <v>7476</v>
      </c>
      <c r="G2809" s="19" t="s">
        <v>13397</v>
      </c>
      <c r="H2809" s="3" t="s">
        <v>8828</v>
      </c>
      <c r="I2809" s="18">
        <v>31041</v>
      </c>
      <c r="J2809" s="18" t="s">
        <v>13319</v>
      </c>
      <c r="M2809" s="3" t="s">
        <v>7478</v>
      </c>
      <c r="N2809" s="3" t="s">
        <v>7479</v>
      </c>
      <c r="O2809" s="3" t="s">
        <v>13414</v>
      </c>
      <c r="P2809" s="3" t="s">
        <v>7480</v>
      </c>
      <c r="Q2809" s="3" t="s">
        <v>7481</v>
      </c>
      <c r="R2809" s="3" t="s">
        <v>7482</v>
      </c>
    </row>
    <row r="2810" spans="2:18" x14ac:dyDescent="0.35">
      <c r="B2810" s="3" t="s">
        <v>2704</v>
      </c>
      <c r="C2810" s="3" t="s">
        <v>2705</v>
      </c>
      <c r="D2810" s="3" t="s">
        <v>41</v>
      </c>
      <c r="E2810" s="3" t="s">
        <v>42</v>
      </c>
      <c r="F2810" s="3" t="s">
        <v>7476</v>
      </c>
      <c r="G2810" s="19" t="s">
        <v>13397</v>
      </c>
      <c r="H2810" s="3" t="s">
        <v>8815</v>
      </c>
      <c r="I2810" s="18">
        <v>31041</v>
      </c>
      <c r="J2810" s="18" t="s">
        <v>13319</v>
      </c>
      <c r="M2810" s="3" t="s">
        <v>7478</v>
      </c>
      <c r="N2810" s="3" t="s">
        <v>7479</v>
      </c>
      <c r="O2810" s="3" t="s">
        <v>13414</v>
      </c>
      <c r="P2810" s="3" t="s">
        <v>7480</v>
      </c>
      <c r="Q2810" s="3" t="s">
        <v>7481</v>
      </c>
      <c r="R2810" s="3" t="s">
        <v>7482</v>
      </c>
    </row>
    <row r="2811" spans="2:18" x14ac:dyDescent="0.35">
      <c r="B2811" s="3" t="s">
        <v>2734</v>
      </c>
      <c r="C2811" s="3" t="s">
        <v>2735</v>
      </c>
      <c r="D2811" s="3" t="s">
        <v>41</v>
      </c>
      <c r="E2811" s="3" t="s">
        <v>42</v>
      </c>
      <c r="F2811" s="3" t="s">
        <v>7476</v>
      </c>
      <c r="G2811" s="19" t="s">
        <v>13397</v>
      </c>
      <c r="H2811" s="3" t="s">
        <v>8830</v>
      </c>
      <c r="I2811" s="18">
        <v>31041</v>
      </c>
      <c r="J2811" s="18" t="s">
        <v>13319</v>
      </c>
      <c r="M2811" s="3" t="s">
        <v>7478</v>
      </c>
      <c r="N2811" s="3" t="s">
        <v>7479</v>
      </c>
      <c r="O2811" s="3" t="s">
        <v>13414</v>
      </c>
      <c r="P2811" s="3" t="s">
        <v>7480</v>
      </c>
      <c r="Q2811" s="3" t="s">
        <v>7481</v>
      </c>
      <c r="R2811" s="3" t="s">
        <v>7482</v>
      </c>
    </row>
    <row r="2812" spans="2:18" x14ac:dyDescent="0.35">
      <c r="B2812" s="3" t="s">
        <v>2708</v>
      </c>
      <c r="C2812" s="3" t="s">
        <v>2709</v>
      </c>
      <c r="D2812" s="3" t="s">
        <v>41</v>
      </c>
      <c r="E2812" s="3" t="s">
        <v>42</v>
      </c>
      <c r="F2812" s="3" t="s">
        <v>7476</v>
      </c>
      <c r="G2812" s="19" t="s">
        <v>13397</v>
      </c>
      <c r="H2812" s="3" t="s">
        <v>8817</v>
      </c>
      <c r="I2812" s="18">
        <v>31041</v>
      </c>
      <c r="J2812" s="18" t="s">
        <v>13319</v>
      </c>
      <c r="M2812" s="3" t="s">
        <v>7478</v>
      </c>
      <c r="N2812" s="3" t="s">
        <v>7479</v>
      </c>
      <c r="O2812" s="3" t="s">
        <v>13414</v>
      </c>
      <c r="P2812" s="3" t="s">
        <v>7480</v>
      </c>
      <c r="Q2812" s="3" t="s">
        <v>7481</v>
      </c>
      <c r="R2812" s="3" t="s">
        <v>7482</v>
      </c>
    </row>
    <row r="2813" spans="2:18" x14ac:dyDescent="0.35">
      <c r="B2813" s="3" t="s">
        <v>2738</v>
      </c>
      <c r="C2813" s="3" t="s">
        <v>2739</v>
      </c>
      <c r="D2813" s="3" t="s">
        <v>41</v>
      </c>
      <c r="E2813" s="3" t="s">
        <v>42</v>
      </c>
      <c r="F2813" s="3" t="s">
        <v>7476</v>
      </c>
      <c r="G2813" s="19" t="s">
        <v>13397</v>
      </c>
      <c r="H2813" s="3" t="s">
        <v>8832</v>
      </c>
      <c r="I2813" s="18">
        <v>31041</v>
      </c>
      <c r="J2813" s="18" t="s">
        <v>13319</v>
      </c>
      <c r="M2813" s="3" t="s">
        <v>7478</v>
      </c>
      <c r="N2813" s="3" t="s">
        <v>7479</v>
      </c>
      <c r="O2813" s="3" t="s">
        <v>13414</v>
      </c>
      <c r="P2813" s="3" t="s">
        <v>7480</v>
      </c>
      <c r="Q2813" s="3" t="s">
        <v>7481</v>
      </c>
      <c r="R2813" s="3" t="s">
        <v>7482</v>
      </c>
    </row>
    <row r="2814" spans="2:18" x14ac:dyDescent="0.35">
      <c r="B2814" s="3" t="s">
        <v>2622</v>
      </c>
      <c r="C2814" s="3" t="s">
        <v>2623</v>
      </c>
      <c r="D2814" s="3" t="s">
        <v>41</v>
      </c>
      <c r="E2814" s="3" t="s">
        <v>42</v>
      </c>
      <c r="F2814" s="3" t="s">
        <v>7476</v>
      </c>
      <c r="G2814" s="19" t="s">
        <v>13397</v>
      </c>
      <c r="H2814" s="3" t="s">
        <v>8774</v>
      </c>
      <c r="I2814" s="18">
        <v>31041</v>
      </c>
      <c r="J2814" s="18" t="s">
        <v>13319</v>
      </c>
      <c r="M2814" s="3" t="s">
        <v>7478</v>
      </c>
      <c r="N2814" s="3" t="s">
        <v>7479</v>
      </c>
      <c r="O2814" s="3" t="s">
        <v>13414</v>
      </c>
      <c r="P2814" s="3" t="s">
        <v>7480</v>
      </c>
      <c r="Q2814" s="3" t="s">
        <v>7481</v>
      </c>
      <c r="R2814" s="3" t="s">
        <v>7482</v>
      </c>
    </row>
    <row r="2815" spans="2:18" x14ac:dyDescent="0.35">
      <c r="B2815" s="3" t="s">
        <v>2668</v>
      </c>
      <c r="C2815" s="3" t="s">
        <v>2669</v>
      </c>
      <c r="D2815" s="3" t="s">
        <v>41</v>
      </c>
      <c r="E2815" s="3" t="s">
        <v>42</v>
      </c>
      <c r="F2815" s="3" t="s">
        <v>7476</v>
      </c>
      <c r="G2815" s="19" t="s">
        <v>13397</v>
      </c>
      <c r="H2815" s="3" t="s">
        <v>8797</v>
      </c>
      <c r="I2815" s="18">
        <v>31041</v>
      </c>
      <c r="J2815" s="18" t="s">
        <v>13319</v>
      </c>
      <c r="M2815" s="3" t="s">
        <v>7478</v>
      </c>
      <c r="N2815" s="3" t="s">
        <v>7479</v>
      </c>
      <c r="O2815" s="3" t="s">
        <v>13414</v>
      </c>
      <c r="P2815" s="3" t="s">
        <v>7480</v>
      </c>
      <c r="Q2815" s="3" t="s">
        <v>7481</v>
      </c>
      <c r="R2815" s="3" t="s">
        <v>7482</v>
      </c>
    </row>
    <row r="2816" spans="2:18" x14ac:dyDescent="0.35">
      <c r="B2816" s="3" t="s">
        <v>2624</v>
      </c>
      <c r="C2816" s="3" t="s">
        <v>2625</v>
      </c>
      <c r="D2816" s="3" t="s">
        <v>41</v>
      </c>
      <c r="E2816" s="3" t="s">
        <v>42</v>
      </c>
      <c r="F2816" s="3" t="s">
        <v>7476</v>
      </c>
      <c r="G2816" s="19" t="s">
        <v>13397</v>
      </c>
      <c r="H2816" s="3" t="s">
        <v>8775</v>
      </c>
      <c r="I2816" s="18">
        <v>31041</v>
      </c>
      <c r="J2816" s="18" t="s">
        <v>13319</v>
      </c>
      <c r="M2816" s="3" t="s">
        <v>7478</v>
      </c>
      <c r="N2816" s="3" t="s">
        <v>7479</v>
      </c>
      <c r="O2816" s="3" t="s">
        <v>13414</v>
      </c>
      <c r="P2816" s="3" t="s">
        <v>7480</v>
      </c>
      <c r="Q2816" s="3" t="s">
        <v>7481</v>
      </c>
      <c r="R2816" s="3" t="s">
        <v>7482</v>
      </c>
    </row>
    <row r="2817" spans="2:18" x14ac:dyDescent="0.35">
      <c r="B2817" s="3" t="s">
        <v>2644</v>
      </c>
      <c r="C2817" s="3" t="s">
        <v>2645</v>
      </c>
      <c r="D2817" s="3" t="s">
        <v>41</v>
      </c>
      <c r="E2817" s="3" t="s">
        <v>42</v>
      </c>
      <c r="F2817" s="3" t="s">
        <v>7476</v>
      </c>
      <c r="G2817" s="19" t="s">
        <v>13397</v>
      </c>
      <c r="H2817" s="3" t="s">
        <v>8785</v>
      </c>
      <c r="I2817" s="18">
        <v>31041</v>
      </c>
      <c r="J2817" s="18" t="s">
        <v>13319</v>
      </c>
      <c r="M2817" s="3" t="s">
        <v>7478</v>
      </c>
      <c r="N2817" s="3" t="s">
        <v>7479</v>
      </c>
      <c r="O2817" s="3" t="s">
        <v>13414</v>
      </c>
      <c r="P2817" s="3" t="s">
        <v>7480</v>
      </c>
      <c r="Q2817" s="3" t="s">
        <v>7481</v>
      </c>
      <c r="R2817" s="3" t="s">
        <v>7482</v>
      </c>
    </row>
    <row r="2818" spans="2:18" x14ac:dyDescent="0.35">
      <c r="B2818" s="3" t="s">
        <v>2646</v>
      </c>
      <c r="C2818" s="3" t="s">
        <v>2647</v>
      </c>
      <c r="D2818" s="3" t="s">
        <v>41</v>
      </c>
      <c r="E2818" s="3" t="s">
        <v>42</v>
      </c>
      <c r="F2818" s="3" t="s">
        <v>7476</v>
      </c>
      <c r="G2818" s="19" t="s">
        <v>13397</v>
      </c>
      <c r="H2818" s="3" t="s">
        <v>8786</v>
      </c>
      <c r="I2818" s="18">
        <v>31041</v>
      </c>
      <c r="J2818" s="18" t="s">
        <v>13319</v>
      </c>
      <c r="M2818" s="3" t="s">
        <v>7478</v>
      </c>
      <c r="N2818" s="3" t="s">
        <v>7479</v>
      </c>
      <c r="O2818" s="3" t="s">
        <v>13414</v>
      </c>
      <c r="P2818" s="3" t="s">
        <v>7480</v>
      </c>
      <c r="Q2818" s="3" t="s">
        <v>7481</v>
      </c>
      <c r="R2818" s="3" t="s">
        <v>7482</v>
      </c>
    </row>
    <row r="2819" spans="2:18" x14ac:dyDescent="0.35">
      <c r="B2819" s="3" t="s">
        <v>2672</v>
      </c>
      <c r="C2819" s="3" t="s">
        <v>2673</v>
      </c>
      <c r="D2819" s="3" t="s">
        <v>41</v>
      </c>
      <c r="E2819" s="3" t="s">
        <v>42</v>
      </c>
      <c r="F2819" s="3" t="s">
        <v>7476</v>
      </c>
      <c r="G2819" s="19" t="s">
        <v>13397</v>
      </c>
      <c r="H2819" s="3" t="s">
        <v>8799</v>
      </c>
      <c r="I2819" s="18">
        <v>31041</v>
      </c>
      <c r="J2819" s="18" t="s">
        <v>13319</v>
      </c>
      <c r="M2819" s="3" t="s">
        <v>7478</v>
      </c>
      <c r="N2819" s="3" t="s">
        <v>7479</v>
      </c>
      <c r="O2819" s="3" t="s">
        <v>13414</v>
      </c>
      <c r="P2819" s="3" t="s">
        <v>7480</v>
      </c>
      <c r="Q2819" s="3" t="s">
        <v>7481</v>
      </c>
      <c r="R2819" s="3" t="s">
        <v>7482</v>
      </c>
    </row>
    <row r="2820" spans="2:18" x14ac:dyDescent="0.35">
      <c r="B2820" s="3" t="s">
        <v>2648</v>
      </c>
      <c r="C2820" s="3" t="s">
        <v>2649</v>
      </c>
      <c r="D2820" s="3" t="s">
        <v>41</v>
      </c>
      <c r="E2820" s="3" t="s">
        <v>42</v>
      </c>
      <c r="F2820" s="3" t="s">
        <v>7476</v>
      </c>
      <c r="G2820" s="19" t="s">
        <v>13397</v>
      </c>
      <c r="H2820" s="3" t="s">
        <v>8787</v>
      </c>
      <c r="I2820" s="18">
        <v>31041</v>
      </c>
      <c r="J2820" s="18" t="s">
        <v>13319</v>
      </c>
      <c r="M2820" s="3" t="s">
        <v>7478</v>
      </c>
      <c r="N2820" s="3" t="s">
        <v>7479</v>
      </c>
      <c r="O2820" s="3" t="s">
        <v>13414</v>
      </c>
      <c r="P2820" s="3" t="s">
        <v>7480</v>
      </c>
      <c r="Q2820" s="3" t="s">
        <v>7481</v>
      </c>
      <c r="R2820" s="3" t="s">
        <v>7482</v>
      </c>
    </row>
    <row r="2821" spans="2:18" x14ac:dyDescent="0.35">
      <c r="B2821" s="3" t="s">
        <v>2650</v>
      </c>
      <c r="C2821" s="3" t="s">
        <v>2651</v>
      </c>
      <c r="D2821" s="3" t="s">
        <v>41</v>
      </c>
      <c r="E2821" s="3" t="s">
        <v>42</v>
      </c>
      <c r="F2821" s="3" t="s">
        <v>7476</v>
      </c>
      <c r="G2821" s="19" t="s">
        <v>13397</v>
      </c>
      <c r="H2821" s="3" t="s">
        <v>8788</v>
      </c>
      <c r="I2821" s="18">
        <v>31041</v>
      </c>
      <c r="J2821" s="18" t="s">
        <v>13319</v>
      </c>
      <c r="M2821" s="3" t="s">
        <v>7478</v>
      </c>
      <c r="N2821" s="3" t="s">
        <v>7479</v>
      </c>
      <c r="O2821" s="3" t="s">
        <v>13414</v>
      </c>
      <c r="P2821" s="3" t="s">
        <v>7480</v>
      </c>
      <c r="Q2821" s="3" t="s">
        <v>7481</v>
      </c>
      <c r="R2821" s="3" t="s">
        <v>7482</v>
      </c>
    </row>
    <row r="2822" spans="2:18" x14ac:dyDescent="0.35">
      <c r="B2822" s="3" t="s">
        <v>2674</v>
      </c>
      <c r="C2822" s="3" t="s">
        <v>2675</v>
      </c>
      <c r="D2822" s="3" t="s">
        <v>41</v>
      </c>
      <c r="E2822" s="3" t="s">
        <v>42</v>
      </c>
      <c r="F2822" s="3" t="s">
        <v>7476</v>
      </c>
      <c r="G2822" s="19" t="s">
        <v>13397</v>
      </c>
      <c r="H2822" s="3" t="s">
        <v>8800</v>
      </c>
      <c r="I2822" s="18">
        <v>31041</v>
      </c>
      <c r="J2822" s="18" t="s">
        <v>13319</v>
      </c>
      <c r="M2822" s="3" t="s">
        <v>7478</v>
      </c>
      <c r="N2822" s="3" t="s">
        <v>7479</v>
      </c>
      <c r="O2822" s="3" t="s">
        <v>13414</v>
      </c>
      <c r="P2822" s="3" t="s">
        <v>7480</v>
      </c>
      <c r="Q2822" s="3" t="s">
        <v>7481</v>
      </c>
      <c r="R2822" s="3" t="s">
        <v>7482</v>
      </c>
    </row>
    <row r="2823" spans="2:18" x14ac:dyDescent="0.35">
      <c r="B2823" s="3" t="s">
        <v>2652</v>
      </c>
      <c r="C2823" s="3" t="s">
        <v>2653</v>
      </c>
      <c r="D2823" s="3" t="s">
        <v>41</v>
      </c>
      <c r="E2823" s="3" t="s">
        <v>42</v>
      </c>
      <c r="F2823" s="3" t="s">
        <v>7476</v>
      </c>
      <c r="G2823" s="19" t="s">
        <v>13397</v>
      </c>
      <c r="H2823" s="3" t="s">
        <v>8789</v>
      </c>
      <c r="I2823" s="18">
        <v>31041</v>
      </c>
      <c r="J2823" s="18" t="s">
        <v>13319</v>
      </c>
      <c r="M2823" s="3" t="s">
        <v>7478</v>
      </c>
      <c r="N2823" s="3" t="s">
        <v>7479</v>
      </c>
      <c r="O2823" s="3" t="s">
        <v>13414</v>
      </c>
      <c r="P2823" s="3" t="s">
        <v>7480</v>
      </c>
      <c r="Q2823" s="3" t="s">
        <v>7481</v>
      </c>
      <c r="R2823" s="3" t="s">
        <v>7482</v>
      </c>
    </row>
    <row r="2824" spans="2:18" x14ac:dyDescent="0.35">
      <c r="B2824" s="3" t="s">
        <v>2676</v>
      </c>
      <c r="C2824" s="3" t="s">
        <v>2677</v>
      </c>
      <c r="D2824" s="3" t="s">
        <v>41</v>
      </c>
      <c r="E2824" s="3" t="s">
        <v>42</v>
      </c>
      <c r="F2824" s="3" t="s">
        <v>7476</v>
      </c>
      <c r="G2824" s="19" t="s">
        <v>13397</v>
      </c>
      <c r="H2824" s="3" t="s">
        <v>8801</v>
      </c>
      <c r="I2824" s="18">
        <v>31041</v>
      </c>
      <c r="J2824" s="18" t="s">
        <v>13319</v>
      </c>
      <c r="M2824" s="3" t="s">
        <v>7478</v>
      </c>
      <c r="N2824" s="3" t="s">
        <v>7479</v>
      </c>
      <c r="O2824" s="3" t="s">
        <v>13414</v>
      </c>
      <c r="P2824" s="3" t="s">
        <v>7480</v>
      </c>
      <c r="Q2824" s="3" t="s">
        <v>7481</v>
      </c>
      <c r="R2824" s="3" t="s">
        <v>7482</v>
      </c>
    </row>
    <row r="2825" spans="2:18" x14ac:dyDescent="0.35">
      <c r="B2825" s="3" t="s">
        <v>2654</v>
      </c>
      <c r="C2825" s="3" t="s">
        <v>2655</v>
      </c>
      <c r="D2825" s="3" t="s">
        <v>41</v>
      </c>
      <c r="E2825" s="3" t="s">
        <v>42</v>
      </c>
      <c r="F2825" s="3" t="s">
        <v>7476</v>
      </c>
      <c r="G2825" s="19" t="s">
        <v>13397</v>
      </c>
      <c r="H2825" s="3" t="s">
        <v>8790</v>
      </c>
      <c r="I2825" s="18">
        <v>31041</v>
      </c>
      <c r="J2825" s="18" t="s">
        <v>13319</v>
      </c>
      <c r="M2825" s="3" t="s">
        <v>7478</v>
      </c>
      <c r="N2825" s="3" t="s">
        <v>7479</v>
      </c>
      <c r="O2825" s="3" t="s">
        <v>13414</v>
      </c>
      <c r="P2825" s="3" t="s">
        <v>7480</v>
      </c>
      <c r="Q2825" s="3" t="s">
        <v>7481</v>
      </c>
      <c r="R2825" s="3" t="s">
        <v>7482</v>
      </c>
    </row>
    <row r="2826" spans="2:18" x14ac:dyDescent="0.35">
      <c r="B2826" s="3" t="s">
        <v>2678</v>
      </c>
      <c r="C2826" s="3" t="s">
        <v>2679</v>
      </c>
      <c r="D2826" s="3" t="s">
        <v>41</v>
      </c>
      <c r="E2826" s="3" t="s">
        <v>42</v>
      </c>
      <c r="F2826" s="3" t="s">
        <v>7476</v>
      </c>
      <c r="G2826" s="19" t="s">
        <v>13397</v>
      </c>
      <c r="H2826" s="3" t="s">
        <v>8802</v>
      </c>
      <c r="I2826" s="18">
        <v>31041</v>
      </c>
      <c r="J2826" s="18" t="s">
        <v>13319</v>
      </c>
      <c r="M2826" s="3" t="s">
        <v>7478</v>
      </c>
      <c r="N2826" s="3" t="s">
        <v>7479</v>
      </c>
      <c r="O2826" s="3" t="s">
        <v>13414</v>
      </c>
      <c r="P2826" s="3" t="s">
        <v>7480</v>
      </c>
      <c r="Q2826" s="3" t="s">
        <v>7481</v>
      </c>
      <c r="R2826" s="3" t="s">
        <v>7482</v>
      </c>
    </row>
    <row r="2827" spans="2:18" x14ac:dyDescent="0.35">
      <c r="B2827" s="3" t="s">
        <v>2656</v>
      </c>
      <c r="C2827" s="3" t="s">
        <v>2657</v>
      </c>
      <c r="D2827" s="3" t="s">
        <v>41</v>
      </c>
      <c r="E2827" s="3" t="s">
        <v>42</v>
      </c>
      <c r="F2827" s="3" t="s">
        <v>7476</v>
      </c>
      <c r="G2827" s="19" t="s">
        <v>13397</v>
      </c>
      <c r="H2827" s="3" t="s">
        <v>8791</v>
      </c>
      <c r="I2827" s="18">
        <v>31041</v>
      </c>
      <c r="J2827" s="18" t="s">
        <v>13319</v>
      </c>
      <c r="M2827" s="3" t="s">
        <v>7478</v>
      </c>
      <c r="N2827" s="3" t="s">
        <v>7479</v>
      </c>
      <c r="O2827" s="3" t="s">
        <v>13414</v>
      </c>
      <c r="P2827" s="3" t="s">
        <v>7480</v>
      </c>
      <c r="Q2827" s="3" t="s">
        <v>7481</v>
      </c>
      <c r="R2827" s="3" t="s">
        <v>7482</v>
      </c>
    </row>
    <row r="2828" spans="2:18" x14ac:dyDescent="0.35">
      <c r="B2828" s="3" t="s">
        <v>2680</v>
      </c>
      <c r="C2828" s="3" t="s">
        <v>2681</v>
      </c>
      <c r="D2828" s="3" t="s">
        <v>41</v>
      </c>
      <c r="E2828" s="3" t="s">
        <v>42</v>
      </c>
      <c r="F2828" s="3" t="s">
        <v>7476</v>
      </c>
      <c r="G2828" s="19" t="s">
        <v>13397</v>
      </c>
      <c r="H2828" s="3" t="s">
        <v>8803</v>
      </c>
      <c r="I2828" s="18">
        <v>31041</v>
      </c>
      <c r="J2828" s="18" t="s">
        <v>13319</v>
      </c>
      <c r="M2828" s="3" t="s">
        <v>7478</v>
      </c>
      <c r="N2828" s="3" t="s">
        <v>7479</v>
      </c>
      <c r="O2828" s="3" t="s">
        <v>13414</v>
      </c>
      <c r="P2828" s="3" t="s">
        <v>7480</v>
      </c>
      <c r="Q2828" s="3" t="s">
        <v>7481</v>
      </c>
      <c r="R2828" s="3" t="s">
        <v>7482</v>
      </c>
    </row>
    <row r="2829" spans="2:18" x14ac:dyDescent="0.35">
      <c r="B2829" s="3" t="s">
        <v>2658</v>
      </c>
      <c r="C2829" s="3" t="s">
        <v>2659</v>
      </c>
      <c r="D2829" s="3" t="s">
        <v>41</v>
      </c>
      <c r="E2829" s="3" t="s">
        <v>42</v>
      </c>
      <c r="F2829" s="3" t="s">
        <v>7476</v>
      </c>
      <c r="G2829" s="19" t="s">
        <v>13397</v>
      </c>
      <c r="H2829" s="3" t="s">
        <v>8792</v>
      </c>
      <c r="I2829" s="18">
        <v>31041</v>
      </c>
      <c r="J2829" s="18" t="s">
        <v>13319</v>
      </c>
      <c r="M2829" s="3" t="s">
        <v>7478</v>
      </c>
      <c r="N2829" s="3" t="s">
        <v>7479</v>
      </c>
      <c r="O2829" s="3" t="s">
        <v>13414</v>
      </c>
      <c r="P2829" s="3" t="s">
        <v>7480</v>
      </c>
      <c r="Q2829" s="3" t="s">
        <v>7481</v>
      </c>
      <c r="R2829" s="3" t="s">
        <v>7482</v>
      </c>
    </row>
    <row r="2830" spans="2:18" x14ac:dyDescent="0.35">
      <c r="B2830" s="3" t="s">
        <v>2682</v>
      </c>
      <c r="C2830" s="3" t="s">
        <v>2683</v>
      </c>
      <c r="D2830" s="3" t="s">
        <v>41</v>
      </c>
      <c r="E2830" s="3" t="s">
        <v>42</v>
      </c>
      <c r="F2830" s="3" t="s">
        <v>7476</v>
      </c>
      <c r="G2830" s="19" t="s">
        <v>13397</v>
      </c>
      <c r="H2830" s="3" t="s">
        <v>8804</v>
      </c>
      <c r="I2830" s="18">
        <v>31041</v>
      </c>
      <c r="J2830" s="18" t="s">
        <v>13319</v>
      </c>
      <c r="M2830" s="3" t="s">
        <v>7478</v>
      </c>
      <c r="N2830" s="3" t="s">
        <v>7479</v>
      </c>
      <c r="O2830" s="3" t="s">
        <v>13414</v>
      </c>
      <c r="P2830" s="3" t="s">
        <v>7480</v>
      </c>
      <c r="Q2830" s="3" t="s">
        <v>7481</v>
      </c>
      <c r="R2830" s="3" t="s">
        <v>7482</v>
      </c>
    </row>
    <row r="2831" spans="2:18" x14ac:dyDescent="0.35">
      <c r="B2831" s="3" t="s">
        <v>2634</v>
      </c>
      <c r="C2831" s="3" t="s">
        <v>2635</v>
      </c>
      <c r="D2831" s="3" t="s">
        <v>41</v>
      </c>
      <c r="E2831" s="3" t="s">
        <v>42</v>
      </c>
      <c r="F2831" s="3" t="s">
        <v>7476</v>
      </c>
      <c r="G2831" s="19" t="s">
        <v>13397</v>
      </c>
      <c r="H2831" s="3" t="s">
        <v>8780</v>
      </c>
      <c r="I2831" s="18">
        <v>31041</v>
      </c>
      <c r="J2831" s="18" t="s">
        <v>13319</v>
      </c>
      <c r="M2831" s="3" t="s">
        <v>7478</v>
      </c>
      <c r="N2831" s="3" t="s">
        <v>7479</v>
      </c>
      <c r="O2831" s="3" t="s">
        <v>13414</v>
      </c>
      <c r="P2831" s="3" t="s">
        <v>7480</v>
      </c>
      <c r="Q2831" s="3" t="s">
        <v>7481</v>
      </c>
      <c r="R2831" s="3" t="s">
        <v>7482</v>
      </c>
    </row>
    <row r="2832" spans="2:18" x14ac:dyDescent="0.35">
      <c r="B2832" s="3" t="s">
        <v>2660</v>
      </c>
      <c r="C2832" s="3" t="s">
        <v>2661</v>
      </c>
      <c r="D2832" s="3" t="s">
        <v>41</v>
      </c>
      <c r="E2832" s="3" t="s">
        <v>42</v>
      </c>
      <c r="F2832" s="3" t="s">
        <v>7476</v>
      </c>
      <c r="G2832" s="19" t="s">
        <v>13397</v>
      </c>
      <c r="H2832" s="3" t="s">
        <v>8793</v>
      </c>
      <c r="I2832" s="18">
        <v>31041</v>
      </c>
      <c r="J2832" s="18" t="s">
        <v>13319</v>
      </c>
      <c r="M2832" s="3" t="s">
        <v>7478</v>
      </c>
      <c r="N2832" s="3" t="s">
        <v>7479</v>
      </c>
      <c r="O2832" s="3" t="s">
        <v>13414</v>
      </c>
      <c r="P2832" s="3" t="s">
        <v>7480</v>
      </c>
      <c r="Q2832" s="3" t="s">
        <v>7481</v>
      </c>
      <c r="R2832" s="3" t="s">
        <v>7482</v>
      </c>
    </row>
    <row r="2833" spans="2:18" x14ac:dyDescent="0.35">
      <c r="B2833" s="3" t="s">
        <v>2636</v>
      </c>
      <c r="C2833" s="3" t="s">
        <v>2637</v>
      </c>
      <c r="D2833" s="3" t="s">
        <v>41</v>
      </c>
      <c r="E2833" s="3" t="s">
        <v>42</v>
      </c>
      <c r="F2833" s="3" t="s">
        <v>7476</v>
      </c>
      <c r="G2833" s="19" t="s">
        <v>13397</v>
      </c>
      <c r="H2833" s="3" t="s">
        <v>8781</v>
      </c>
      <c r="I2833" s="18">
        <v>31041</v>
      </c>
      <c r="J2833" s="18" t="s">
        <v>13319</v>
      </c>
      <c r="M2833" s="3" t="s">
        <v>7478</v>
      </c>
      <c r="N2833" s="3" t="s">
        <v>7479</v>
      </c>
      <c r="O2833" s="3" t="s">
        <v>13414</v>
      </c>
      <c r="P2833" s="3" t="s">
        <v>7480</v>
      </c>
      <c r="Q2833" s="3" t="s">
        <v>7481</v>
      </c>
      <c r="R2833" s="3" t="s">
        <v>7482</v>
      </c>
    </row>
    <row r="2834" spans="2:18" x14ac:dyDescent="0.35">
      <c r="B2834" s="3" t="s">
        <v>2662</v>
      </c>
      <c r="C2834" s="3" t="s">
        <v>2663</v>
      </c>
      <c r="D2834" s="3" t="s">
        <v>41</v>
      </c>
      <c r="E2834" s="3" t="s">
        <v>42</v>
      </c>
      <c r="F2834" s="3" t="s">
        <v>7476</v>
      </c>
      <c r="G2834" s="19" t="s">
        <v>13397</v>
      </c>
      <c r="H2834" s="3" t="s">
        <v>8794</v>
      </c>
      <c r="I2834" s="18">
        <v>31041</v>
      </c>
      <c r="J2834" s="18" t="s">
        <v>13319</v>
      </c>
      <c r="M2834" s="3" t="s">
        <v>7478</v>
      </c>
      <c r="N2834" s="3" t="s">
        <v>7479</v>
      </c>
      <c r="O2834" s="3" t="s">
        <v>13414</v>
      </c>
      <c r="P2834" s="3" t="s">
        <v>7480</v>
      </c>
      <c r="Q2834" s="3" t="s">
        <v>7481</v>
      </c>
      <c r="R2834" s="3" t="s">
        <v>7482</v>
      </c>
    </row>
    <row r="2835" spans="2:18" x14ac:dyDescent="0.35">
      <c r="B2835" s="3" t="s">
        <v>2684</v>
      </c>
      <c r="C2835" s="3" t="s">
        <v>2685</v>
      </c>
      <c r="D2835" s="3" t="s">
        <v>41</v>
      </c>
      <c r="E2835" s="3" t="s">
        <v>42</v>
      </c>
      <c r="F2835" s="3" t="s">
        <v>7476</v>
      </c>
      <c r="G2835" s="19" t="s">
        <v>13397</v>
      </c>
      <c r="H2835" s="3" t="s">
        <v>8805</v>
      </c>
      <c r="I2835" s="18">
        <v>31041</v>
      </c>
      <c r="J2835" s="18" t="s">
        <v>13319</v>
      </c>
      <c r="M2835" s="3" t="s">
        <v>7478</v>
      </c>
      <c r="N2835" s="3" t="s">
        <v>7479</v>
      </c>
      <c r="O2835" s="3" t="s">
        <v>13414</v>
      </c>
      <c r="P2835" s="3" t="s">
        <v>7480</v>
      </c>
      <c r="Q2835" s="3" t="s">
        <v>7481</v>
      </c>
      <c r="R2835" s="3" t="s">
        <v>7482</v>
      </c>
    </row>
    <row r="2836" spans="2:18" x14ac:dyDescent="0.35">
      <c r="B2836" s="3" t="s">
        <v>2638</v>
      </c>
      <c r="C2836" s="3" t="s">
        <v>2639</v>
      </c>
      <c r="D2836" s="3" t="s">
        <v>41</v>
      </c>
      <c r="E2836" s="3" t="s">
        <v>42</v>
      </c>
      <c r="F2836" s="3" t="s">
        <v>7476</v>
      </c>
      <c r="G2836" s="19" t="s">
        <v>13397</v>
      </c>
      <c r="H2836" s="3" t="s">
        <v>8782</v>
      </c>
      <c r="I2836" s="18">
        <v>31041</v>
      </c>
      <c r="J2836" s="18" t="s">
        <v>13319</v>
      </c>
      <c r="M2836" s="3" t="s">
        <v>7478</v>
      </c>
      <c r="N2836" s="3" t="s">
        <v>7479</v>
      </c>
      <c r="O2836" s="3" t="s">
        <v>13414</v>
      </c>
      <c r="P2836" s="3" t="s">
        <v>7480</v>
      </c>
      <c r="Q2836" s="3" t="s">
        <v>7481</v>
      </c>
      <c r="R2836" s="3" t="s">
        <v>7482</v>
      </c>
    </row>
    <row r="2837" spans="2:18" x14ac:dyDescent="0.35">
      <c r="B2837" s="3" t="s">
        <v>2664</v>
      </c>
      <c r="C2837" s="3" t="s">
        <v>2665</v>
      </c>
      <c r="D2837" s="3" t="s">
        <v>41</v>
      </c>
      <c r="E2837" s="3" t="s">
        <v>42</v>
      </c>
      <c r="F2837" s="3" t="s">
        <v>7476</v>
      </c>
      <c r="G2837" s="19" t="s">
        <v>13397</v>
      </c>
      <c r="H2837" s="3" t="s">
        <v>8795</v>
      </c>
      <c r="I2837" s="18">
        <v>31041</v>
      </c>
      <c r="J2837" s="18" t="s">
        <v>13319</v>
      </c>
      <c r="M2837" s="3" t="s">
        <v>7478</v>
      </c>
      <c r="N2837" s="3" t="s">
        <v>7479</v>
      </c>
      <c r="O2837" s="3" t="s">
        <v>13414</v>
      </c>
      <c r="P2837" s="3" t="s">
        <v>7480</v>
      </c>
      <c r="Q2837" s="3" t="s">
        <v>7481</v>
      </c>
      <c r="R2837" s="3" t="s">
        <v>7482</v>
      </c>
    </row>
    <row r="2838" spans="2:18" x14ac:dyDescent="0.35">
      <c r="B2838" s="3" t="s">
        <v>2686</v>
      </c>
      <c r="C2838" s="3" t="s">
        <v>2687</v>
      </c>
      <c r="D2838" s="3" t="s">
        <v>41</v>
      </c>
      <c r="E2838" s="3" t="s">
        <v>42</v>
      </c>
      <c r="F2838" s="3" t="s">
        <v>7476</v>
      </c>
      <c r="G2838" s="19" t="s">
        <v>13397</v>
      </c>
      <c r="H2838" s="3" t="s">
        <v>8806</v>
      </c>
      <c r="I2838" s="18">
        <v>31041</v>
      </c>
      <c r="J2838" s="18" t="s">
        <v>13319</v>
      </c>
      <c r="M2838" s="3" t="s">
        <v>7478</v>
      </c>
      <c r="N2838" s="3" t="s">
        <v>7479</v>
      </c>
      <c r="O2838" s="3" t="s">
        <v>13414</v>
      </c>
      <c r="P2838" s="3" t="s">
        <v>7480</v>
      </c>
      <c r="Q2838" s="3" t="s">
        <v>7481</v>
      </c>
      <c r="R2838" s="3" t="s">
        <v>7482</v>
      </c>
    </row>
    <row r="2839" spans="2:18" x14ac:dyDescent="0.35">
      <c r="B2839" s="3" t="s">
        <v>2640</v>
      </c>
      <c r="C2839" s="3" t="s">
        <v>2641</v>
      </c>
      <c r="D2839" s="3" t="s">
        <v>41</v>
      </c>
      <c r="E2839" s="3" t="s">
        <v>42</v>
      </c>
      <c r="F2839" s="3" t="s">
        <v>7476</v>
      </c>
      <c r="G2839" s="19" t="s">
        <v>13397</v>
      </c>
      <c r="H2839" s="3" t="s">
        <v>8783</v>
      </c>
      <c r="I2839" s="18">
        <v>31041</v>
      </c>
      <c r="J2839" s="18" t="s">
        <v>13319</v>
      </c>
      <c r="M2839" s="3" t="s">
        <v>7478</v>
      </c>
      <c r="N2839" s="3" t="s">
        <v>7479</v>
      </c>
      <c r="O2839" s="3" t="s">
        <v>13414</v>
      </c>
      <c r="P2839" s="3" t="s">
        <v>7480</v>
      </c>
      <c r="Q2839" s="3" t="s">
        <v>7481</v>
      </c>
      <c r="R2839" s="3" t="s">
        <v>7482</v>
      </c>
    </row>
    <row r="2840" spans="2:18" x14ac:dyDescent="0.35">
      <c r="B2840" s="3" t="s">
        <v>2666</v>
      </c>
      <c r="C2840" s="3" t="s">
        <v>2667</v>
      </c>
      <c r="D2840" s="3" t="s">
        <v>41</v>
      </c>
      <c r="E2840" s="3" t="s">
        <v>42</v>
      </c>
      <c r="F2840" s="3" t="s">
        <v>7476</v>
      </c>
      <c r="G2840" s="19" t="s">
        <v>13397</v>
      </c>
      <c r="H2840" s="3" t="s">
        <v>8796</v>
      </c>
      <c r="I2840" s="18">
        <v>31041</v>
      </c>
      <c r="J2840" s="18" t="s">
        <v>13319</v>
      </c>
      <c r="M2840" s="3" t="s">
        <v>7478</v>
      </c>
      <c r="N2840" s="3" t="s">
        <v>7479</v>
      </c>
      <c r="O2840" s="3" t="s">
        <v>13414</v>
      </c>
      <c r="P2840" s="3" t="s">
        <v>7480</v>
      </c>
      <c r="Q2840" s="3" t="s">
        <v>7481</v>
      </c>
      <c r="R2840" s="3" t="s">
        <v>7482</v>
      </c>
    </row>
    <row r="2841" spans="2:18" x14ac:dyDescent="0.35">
      <c r="B2841" s="3" t="s">
        <v>2642</v>
      </c>
      <c r="C2841" s="3" t="s">
        <v>2643</v>
      </c>
      <c r="D2841" s="3" t="s">
        <v>41</v>
      </c>
      <c r="E2841" s="3" t="s">
        <v>42</v>
      </c>
      <c r="F2841" s="3" t="s">
        <v>7476</v>
      </c>
      <c r="G2841" s="19" t="s">
        <v>13397</v>
      </c>
      <c r="H2841" s="3" t="s">
        <v>8784</v>
      </c>
      <c r="I2841" s="18">
        <v>31041</v>
      </c>
      <c r="J2841" s="18" t="s">
        <v>13319</v>
      </c>
      <c r="M2841" s="3" t="s">
        <v>7478</v>
      </c>
      <c r="N2841" s="3" t="s">
        <v>7479</v>
      </c>
      <c r="O2841" s="3" t="s">
        <v>13414</v>
      </c>
      <c r="P2841" s="3" t="s">
        <v>7480</v>
      </c>
      <c r="Q2841" s="3" t="s">
        <v>7481</v>
      </c>
      <c r="R2841" s="3" t="s">
        <v>7482</v>
      </c>
    </row>
    <row r="2842" spans="2:18" x14ac:dyDescent="0.35">
      <c r="B2842" s="3" t="s">
        <v>2670</v>
      </c>
      <c r="C2842" s="3" t="s">
        <v>2671</v>
      </c>
      <c r="D2842" s="3" t="s">
        <v>41</v>
      </c>
      <c r="E2842" s="3" t="s">
        <v>42</v>
      </c>
      <c r="F2842" s="3" t="s">
        <v>7476</v>
      </c>
      <c r="G2842" s="19" t="s">
        <v>13397</v>
      </c>
      <c r="H2842" s="3" t="s">
        <v>8798</v>
      </c>
      <c r="I2842" s="18">
        <v>31041</v>
      </c>
      <c r="J2842" s="18" t="s">
        <v>13319</v>
      </c>
      <c r="M2842" s="3" t="s">
        <v>7478</v>
      </c>
      <c r="N2842" s="3" t="s">
        <v>7479</v>
      </c>
      <c r="O2842" s="3" t="s">
        <v>13414</v>
      </c>
      <c r="P2842" s="3" t="s">
        <v>7480</v>
      </c>
      <c r="Q2842" s="3" t="s">
        <v>7481</v>
      </c>
      <c r="R2842" s="3" t="s">
        <v>7482</v>
      </c>
    </row>
    <row r="2843" spans="2:18" x14ac:dyDescent="0.35">
      <c r="B2843" s="3" t="s">
        <v>2626</v>
      </c>
      <c r="C2843" s="3" t="s">
        <v>2627</v>
      </c>
      <c r="D2843" s="3" t="s">
        <v>41</v>
      </c>
      <c r="E2843" s="3" t="s">
        <v>42</v>
      </c>
      <c r="F2843" s="3" t="s">
        <v>7476</v>
      </c>
      <c r="G2843" s="19" t="s">
        <v>13397</v>
      </c>
      <c r="H2843" s="3" t="s">
        <v>8776</v>
      </c>
      <c r="I2843" s="18">
        <v>31041</v>
      </c>
      <c r="J2843" s="18" t="s">
        <v>13319</v>
      </c>
      <c r="M2843" s="3" t="s">
        <v>7478</v>
      </c>
      <c r="N2843" s="3" t="s">
        <v>7479</v>
      </c>
      <c r="O2843" s="3" t="s">
        <v>13414</v>
      </c>
      <c r="P2843" s="3" t="s">
        <v>7480</v>
      </c>
      <c r="Q2843" s="3" t="s">
        <v>7481</v>
      </c>
      <c r="R2843" s="3" t="s">
        <v>7482</v>
      </c>
    </row>
    <row r="2844" spans="2:18" x14ac:dyDescent="0.35">
      <c r="B2844" s="3" t="s">
        <v>2628</v>
      </c>
      <c r="C2844" s="3" t="s">
        <v>2629</v>
      </c>
      <c r="D2844" s="3" t="s">
        <v>41</v>
      </c>
      <c r="E2844" s="3" t="s">
        <v>42</v>
      </c>
      <c r="F2844" s="3" t="s">
        <v>7476</v>
      </c>
      <c r="G2844" s="19" t="s">
        <v>13397</v>
      </c>
      <c r="H2844" s="3" t="s">
        <v>8777</v>
      </c>
      <c r="I2844" s="18">
        <v>31041</v>
      </c>
      <c r="J2844" s="18" t="s">
        <v>13319</v>
      </c>
      <c r="M2844" s="3" t="s">
        <v>7478</v>
      </c>
      <c r="N2844" s="3" t="s">
        <v>7479</v>
      </c>
      <c r="O2844" s="3" t="s">
        <v>13414</v>
      </c>
      <c r="P2844" s="3" t="s">
        <v>7480</v>
      </c>
      <c r="Q2844" s="3" t="s">
        <v>7481</v>
      </c>
      <c r="R2844" s="3" t="s">
        <v>7482</v>
      </c>
    </row>
    <row r="2845" spans="2:18" x14ac:dyDescent="0.35">
      <c r="B2845" s="3" t="s">
        <v>2630</v>
      </c>
      <c r="C2845" s="3" t="s">
        <v>2631</v>
      </c>
      <c r="D2845" s="3" t="s">
        <v>41</v>
      </c>
      <c r="E2845" s="3" t="s">
        <v>42</v>
      </c>
      <c r="F2845" s="3" t="s">
        <v>7476</v>
      </c>
      <c r="G2845" s="19" t="s">
        <v>13397</v>
      </c>
      <c r="H2845" s="3" t="s">
        <v>8778</v>
      </c>
      <c r="I2845" s="18">
        <v>31041</v>
      </c>
      <c r="J2845" s="18" t="s">
        <v>13319</v>
      </c>
      <c r="M2845" s="3" t="s">
        <v>7478</v>
      </c>
      <c r="N2845" s="3" t="s">
        <v>7479</v>
      </c>
      <c r="O2845" s="3" t="s">
        <v>13414</v>
      </c>
      <c r="P2845" s="3" t="s">
        <v>7480</v>
      </c>
      <c r="Q2845" s="3" t="s">
        <v>7481</v>
      </c>
      <c r="R2845" s="3" t="s">
        <v>7482</v>
      </c>
    </row>
    <row r="2846" spans="2:18" x14ac:dyDescent="0.35">
      <c r="B2846" s="3" t="s">
        <v>2632</v>
      </c>
      <c r="C2846" s="3" t="s">
        <v>2633</v>
      </c>
      <c r="D2846" s="3" t="s">
        <v>41</v>
      </c>
      <c r="E2846" s="3" t="s">
        <v>42</v>
      </c>
      <c r="F2846" s="3" t="s">
        <v>7476</v>
      </c>
      <c r="G2846" s="19" t="s">
        <v>13397</v>
      </c>
      <c r="H2846" s="3" t="s">
        <v>8779</v>
      </c>
      <c r="I2846" s="18">
        <v>31041</v>
      </c>
      <c r="J2846" s="18" t="s">
        <v>13319</v>
      </c>
      <c r="M2846" s="3" t="s">
        <v>7478</v>
      </c>
      <c r="N2846" s="3" t="s">
        <v>7479</v>
      </c>
      <c r="O2846" s="3" t="s">
        <v>13414</v>
      </c>
      <c r="P2846" s="3" t="s">
        <v>7480</v>
      </c>
      <c r="Q2846" s="3" t="s">
        <v>7481</v>
      </c>
      <c r="R2846" s="3" t="s">
        <v>7482</v>
      </c>
    </row>
    <row r="2847" spans="2:18" x14ac:dyDescent="0.35">
      <c r="B2847" s="3" t="s">
        <v>1286</v>
      </c>
      <c r="C2847" s="3" t="s">
        <v>1287</v>
      </c>
      <c r="D2847" s="3" t="s">
        <v>41</v>
      </c>
      <c r="E2847" s="3" t="s">
        <v>42</v>
      </c>
      <c r="F2847" s="3" t="s">
        <v>7476</v>
      </c>
      <c r="G2847" s="19" t="s">
        <v>13397</v>
      </c>
      <c r="H2847" s="3" t="s">
        <v>8106</v>
      </c>
      <c r="I2847" s="18">
        <v>31041</v>
      </c>
      <c r="J2847" s="18" t="s">
        <v>13319</v>
      </c>
      <c r="M2847" s="3" t="s">
        <v>7478</v>
      </c>
      <c r="N2847" s="3" t="s">
        <v>7479</v>
      </c>
      <c r="O2847" s="3" t="s">
        <v>13414</v>
      </c>
      <c r="P2847" s="3" t="s">
        <v>7480</v>
      </c>
      <c r="Q2847" s="3" t="s">
        <v>7481</v>
      </c>
      <c r="R2847" s="3" t="s">
        <v>7558</v>
      </c>
    </row>
    <row r="2848" spans="2:18" x14ac:dyDescent="0.35">
      <c r="B2848" s="3" t="s">
        <v>1288</v>
      </c>
      <c r="C2848" s="3" t="s">
        <v>1289</v>
      </c>
      <c r="D2848" s="3" t="s">
        <v>41</v>
      </c>
      <c r="E2848" s="3" t="s">
        <v>42</v>
      </c>
      <c r="F2848" s="3" t="s">
        <v>7476</v>
      </c>
      <c r="G2848" s="19" t="s">
        <v>13397</v>
      </c>
      <c r="H2848" s="3" t="s">
        <v>8107</v>
      </c>
      <c r="I2848" s="18">
        <v>31041</v>
      </c>
      <c r="J2848" s="18" t="s">
        <v>13319</v>
      </c>
      <c r="M2848" s="3" t="s">
        <v>7478</v>
      </c>
      <c r="N2848" s="3" t="s">
        <v>7479</v>
      </c>
      <c r="O2848" s="3" t="s">
        <v>13414</v>
      </c>
      <c r="P2848" s="3" t="s">
        <v>7480</v>
      </c>
      <c r="Q2848" s="3" t="s">
        <v>7481</v>
      </c>
      <c r="R2848" s="3" t="s">
        <v>7558</v>
      </c>
    </row>
    <row r="2849" spans="2:18" x14ac:dyDescent="0.35">
      <c r="B2849" s="3" t="s">
        <v>1252</v>
      </c>
      <c r="C2849" s="3" t="s">
        <v>1253</v>
      </c>
      <c r="D2849" s="3" t="s">
        <v>41</v>
      </c>
      <c r="E2849" s="3" t="s">
        <v>42</v>
      </c>
      <c r="F2849" s="3" t="s">
        <v>7476</v>
      </c>
      <c r="G2849" s="19" t="s">
        <v>13397</v>
      </c>
      <c r="H2849" s="3" t="s">
        <v>8089</v>
      </c>
      <c r="I2849" s="18">
        <v>31041</v>
      </c>
      <c r="J2849" s="18" t="s">
        <v>13319</v>
      </c>
      <c r="M2849" s="3" t="s">
        <v>7478</v>
      </c>
      <c r="N2849" s="3" t="s">
        <v>7479</v>
      </c>
      <c r="O2849" s="3" t="s">
        <v>13414</v>
      </c>
      <c r="P2849" s="3" t="s">
        <v>7480</v>
      </c>
      <c r="Q2849" s="3" t="s">
        <v>7481</v>
      </c>
      <c r="R2849" s="3" t="s">
        <v>7558</v>
      </c>
    </row>
    <row r="2850" spans="2:18" x14ac:dyDescent="0.35">
      <c r="B2850" s="3" t="s">
        <v>1266</v>
      </c>
      <c r="C2850" s="3" t="s">
        <v>1267</v>
      </c>
      <c r="D2850" s="3" t="s">
        <v>41</v>
      </c>
      <c r="E2850" s="3" t="s">
        <v>42</v>
      </c>
      <c r="F2850" s="3" t="s">
        <v>7476</v>
      </c>
      <c r="G2850" s="19" t="s">
        <v>13397</v>
      </c>
      <c r="H2850" s="3" t="s">
        <v>8096</v>
      </c>
      <c r="I2850" s="18">
        <v>31041</v>
      </c>
      <c r="J2850" s="18" t="s">
        <v>13319</v>
      </c>
      <c r="M2850" s="3" t="s">
        <v>7478</v>
      </c>
      <c r="N2850" s="3" t="s">
        <v>7479</v>
      </c>
      <c r="O2850" s="3" t="s">
        <v>13414</v>
      </c>
      <c r="P2850" s="3" t="s">
        <v>7480</v>
      </c>
      <c r="Q2850" s="3" t="s">
        <v>7481</v>
      </c>
      <c r="R2850" s="3" t="s">
        <v>7558</v>
      </c>
    </row>
    <row r="2851" spans="2:18" x14ac:dyDescent="0.35">
      <c r="B2851" s="3" t="s">
        <v>1290</v>
      </c>
      <c r="C2851" s="3" t="s">
        <v>1291</v>
      </c>
      <c r="D2851" s="3" t="s">
        <v>41</v>
      </c>
      <c r="E2851" s="3" t="s">
        <v>42</v>
      </c>
      <c r="F2851" s="3" t="s">
        <v>7476</v>
      </c>
      <c r="G2851" s="19" t="s">
        <v>13397</v>
      </c>
      <c r="H2851" s="3" t="s">
        <v>8108</v>
      </c>
      <c r="I2851" s="18">
        <v>31041</v>
      </c>
      <c r="J2851" s="18" t="s">
        <v>13319</v>
      </c>
      <c r="M2851" s="3" t="s">
        <v>7478</v>
      </c>
      <c r="N2851" s="3" t="s">
        <v>7479</v>
      </c>
      <c r="O2851" s="3" t="s">
        <v>13414</v>
      </c>
      <c r="P2851" s="3" t="s">
        <v>7480</v>
      </c>
      <c r="Q2851" s="3" t="s">
        <v>7481</v>
      </c>
      <c r="R2851" s="3" t="s">
        <v>7558</v>
      </c>
    </row>
    <row r="2852" spans="2:18" x14ac:dyDescent="0.35">
      <c r="B2852" s="3" t="s">
        <v>1292</v>
      </c>
      <c r="C2852" s="3" t="s">
        <v>1293</v>
      </c>
      <c r="D2852" s="3" t="s">
        <v>41</v>
      </c>
      <c r="E2852" s="3" t="s">
        <v>42</v>
      </c>
      <c r="F2852" s="3" t="s">
        <v>7476</v>
      </c>
      <c r="G2852" s="19" t="s">
        <v>13397</v>
      </c>
      <c r="H2852" s="3" t="s">
        <v>8109</v>
      </c>
      <c r="I2852" s="18">
        <v>31041</v>
      </c>
      <c r="J2852" s="18" t="s">
        <v>13319</v>
      </c>
      <c r="M2852" s="3" t="s">
        <v>7478</v>
      </c>
      <c r="N2852" s="3" t="s">
        <v>7479</v>
      </c>
      <c r="O2852" s="3" t="s">
        <v>13414</v>
      </c>
      <c r="P2852" s="3" t="s">
        <v>7480</v>
      </c>
      <c r="Q2852" s="3" t="s">
        <v>7481</v>
      </c>
      <c r="R2852" s="3" t="s">
        <v>7558</v>
      </c>
    </row>
    <row r="2853" spans="2:18" x14ac:dyDescent="0.35">
      <c r="B2853" s="3" t="s">
        <v>1254</v>
      </c>
      <c r="C2853" s="3" t="s">
        <v>1255</v>
      </c>
      <c r="D2853" s="3" t="s">
        <v>41</v>
      </c>
      <c r="E2853" s="3" t="s">
        <v>42</v>
      </c>
      <c r="F2853" s="3" t="s">
        <v>7476</v>
      </c>
      <c r="G2853" s="19" t="s">
        <v>13397</v>
      </c>
      <c r="H2853" s="3" t="s">
        <v>8090</v>
      </c>
      <c r="I2853" s="18">
        <v>31041</v>
      </c>
      <c r="J2853" s="18" t="s">
        <v>13319</v>
      </c>
      <c r="M2853" s="3" t="s">
        <v>7478</v>
      </c>
      <c r="N2853" s="3" t="s">
        <v>7479</v>
      </c>
      <c r="O2853" s="3" t="s">
        <v>13414</v>
      </c>
      <c r="P2853" s="3" t="s">
        <v>7480</v>
      </c>
      <c r="Q2853" s="3" t="s">
        <v>7481</v>
      </c>
      <c r="R2853" s="3" t="s">
        <v>7558</v>
      </c>
    </row>
    <row r="2854" spans="2:18" x14ac:dyDescent="0.35">
      <c r="B2854" s="3" t="s">
        <v>1268</v>
      </c>
      <c r="C2854" s="3" t="s">
        <v>1269</v>
      </c>
      <c r="D2854" s="3" t="s">
        <v>41</v>
      </c>
      <c r="E2854" s="3" t="s">
        <v>42</v>
      </c>
      <c r="F2854" s="3" t="s">
        <v>7476</v>
      </c>
      <c r="G2854" s="19" t="s">
        <v>13397</v>
      </c>
      <c r="H2854" s="3" t="s">
        <v>8097</v>
      </c>
      <c r="I2854" s="18">
        <v>31041</v>
      </c>
      <c r="J2854" s="18" t="s">
        <v>13319</v>
      </c>
      <c r="M2854" s="3" t="s">
        <v>7478</v>
      </c>
      <c r="N2854" s="3" t="s">
        <v>7479</v>
      </c>
      <c r="O2854" s="3" t="s">
        <v>13414</v>
      </c>
      <c r="P2854" s="3" t="s">
        <v>7480</v>
      </c>
      <c r="Q2854" s="3" t="s">
        <v>7481</v>
      </c>
      <c r="R2854" s="3" t="s">
        <v>7558</v>
      </c>
    </row>
    <row r="2855" spans="2:18" x14ac:dyDescent="0.35">
      <c r="B2855" s="3" t="s">
        <v>1294</v>
      </c>
      <c r="C2855" s="3" t="s">
        <v>1295</v>
      </c>
      <c r="D2855" s="3" t="s">
        <v>41</v>
      </c>
      <c r="E2855" s="3" t="s">
        <v>42</v>
      </c>
      <c r="F2855" s="3" t="s">
        <v>7476</v>
      </c>
      <c r="G2855" s="19" t="s">
        <v>13397</v>
      </c>
      <c r="H2855" s="3" t="s">
        <v>8110</v>
      </c>
      <c r="I2855" s="18">
        <v>31041</v>
      </c>
      <c r="J2855" s="18" t="s">
        <v>13319</v>
      </c>
      <c r="M2855" s="3" t="s">
        <v>7478</v>
      </c>
      <c r="N2855" s="3" t="s">
        <v>7479</v>
      </c>
      <c r="O2855" s="3" t="s">
        <v>13414</v>
      </c>
      <c r="P2855" s="3" t="s">
        <v>7480</v>
      </c>
      <c r="Q2855" s="3" t="s">
        <v>7481</v>
      </c>
      <c r="R2855" s="3" t="s">
        <v>7558</v>
      </c>
    </row>
    <row r="2856" spans="2:18" x14ac:dyDescent="0.35">
      <c r="B2856" s="3" t="s">
        <v>1296</v>
      </c>
      <c r="C2856" s="3" t="s">
        <v>1297</v>
      </c>
      <c r="D2856" s="3" t="s">
        <v>41</v>
      </c>
      <c r="E2856" s="3" t="s">
        <v>42</v>
      </c>
      <c r="F2856" s="3" t="s">
        <v>7476</v>
      </c>
      <c r="G2856" s="19" t="s">
        <v>13397</v>
      </c>
      <c r="H2856" s="3" t="s">
        <v>8111</v>
      </c>
      <c r="I2856" s="18">
        <v>31041</v>
      </c>
      <c r="J2856" s="18" t="s">
        <v>13319</v>
      </c>
      <c r="M2856" s="3" t="s">
        <v>7478</v>
      </c>
      <c r="N2856" s="3" t="s">
        <v>7479</v>
      </c>
      <c r="O2856" s="3" t="s">
        <v>13414</v>
      </c>
      <c r="P2856" s="3" t="s">
        <v>7480</v>
      </c>
      <c r="Q2856" s="3" t="s">
        <v>7481</v>
      </c>
      <c r="R2856" s="3" t="s">
        <v>7558</v>
      </c>
    </row>
    <row r="2857" spans="2:18" x14ac:dyDescent="0.35">
      <c r="B2857" s="3" t="s">
        <v>1256</v>
      </c>
      <c r="C2857" s="3" t="s">
        <v>1257</v>
      </c>
      <c r="D2857" s="3" t="s">
        <v>41</v>
      </c>
      <c r="E2857" s="3" t="s">
        <v>42</v>
      </c>
      <c r="F2857" s="3" t="s">
        <v>7476</v>
      </c>
      <c r="G2857" s="19" t="s">
        <v>13397</v>
      </c>
      <c r="H2857" s="3" t="s">
        <v>8091</v>
      </c>
      <c r="I2857" s="18">
        <v>31041</v>
      </c>
      <c r="J2857" s="18" t="s">
        <v>13319</v>
      </c>
      <c r="M2857" s="3" t="s">
        <v>7478</v>
      </c>
      <c r="N2857" s="3" t="s">
        <v>7479</v>
      </c>
      <c r="O2857" s="3" t="s">
        <v>13414</v>
      </c>
      <c r="P2857" s="3" t="s">
        <v>7480</v>
      </c>
      <c r="Q2857" s="3" t="s">
        <v>7481</v>
      </c>
      <c r="R2857" s="3" t="s">
        <v>7558</v>
      </c>
    </row>
    <row r="2858" spans="2:18" x14ac:dyDescent="0.35">
      <c r="B2858" s="3" t="s">
        <v>1270</v>
      </c>
      <c r="C2858" s="3" t="s">
        <v>1271</v>
      </c>
      <c r="D2858" s="3" t="s">
        <v>41</v>
      </c>
      <c r="E2858" s="3" t="s">
        <v>42</v>
      </c>
      <c r="F2858" s="3" t="s">
        <v>7476</v>
      </c>
      <c r="G2858" s="19" t="s">
        <v>13397</v>
      </c>
      <c r="H2858" s="3" t="s">
        <v>8098</v>
      </c>
      <c r="I2858" s="18">
        <v>31041</v>
      </c>
      <c r="J2858" s="18" t="s">
        <v>13319</v>
      </c>
      <c r="M2858" s="3" t="s">
        <v>7478</v>
      </c>
      <c r="N2858" s="3" t="s">
        <v>7479</v>
      </c>
      <c r="O2858" s="3" t="s">
        <v>13414</v>
      </c>
      <c r="P2858" s="3" t="s">
        <v>7480</v>
      </c>
      <c r="Q2858" s="3" t="s">
        <v>7481</v>
      </c>
      <c r="R2858" s="3" t="s">
        <v>7558</v>
      </c>
    </row>
    <row r="2859" spans="2:18" x14ac:dyDescent="0.35">
      <c r="B2859" s="3" t="s">
        <v>1298</v>
      </c>
      <c r="C2859" s="3" t="s">
        <v>1299</v>
      </c>
      <c r="D2859" s="3" t="s">
        <v>41</v>
      </c>
      <c r="E2859" s="3" t="s">
        <v>42</v>
      </c>
      <c r="F2859" s="3" t="s">
        <v>7476</v>
      </c>
      <c r="G2859" s="19" t="s">
        <v>13397</v>
      </c>
      <c r="H2859" s="3" t="s">
        <v>8112</v>
      </c>
      <c r="I2859" s="18">
        <v>31041</v>
      </c>
      <c r="J2859" s="18" t="s">
        <v>13319</v>
      </c>
      <c r="M2859" s="3" t="s">
        <v>7478</v>
      </c>
      <c r="N2859" s="3" t="s">
        <v>7479</v>
      </c>
      <c r="O2859" s="3" t="s">
        <v>13414</v>
      </c>
      <c r="P2859" s="3" t="s">
        <v>7480</v>
      </c>
      <c r="Q2859" s="3" t="s">
        <v>7481</v>
      </c>
      <c r="R2859" s="3" t="s">
        <v>7558</v>
      </c>
    </row>
    <row r="2860" spans="2:18" x14ac:dyDescent="0.35">
      <c r="B2860" s="3" t="s">
        <v>1272</v>
      </c>
      <c r="C2860" s="3" t="s">
        <v>1273</v>
      </c>
      <c r="D2860" s="3" t="s">
        <v>41</v>
      </c>
      <c r="E2860" s="3" t="s">
        <v>42</v>
      </c>
      <c r="F2860" s="3" t="s">
        <v>7476</v>
      </c>
      <c r="G2860" s="19" t="s">
        <v>13397</v>
      </c>
      <c r="H2860" s="3" t="s">
        <v>8099</v>
      </c>
      <c r="I2860" s="18">
        <v>31041</v>
      </c>
      <c r="J2860" s="18" t="s">
        <v>13319</v>
      </c>
      <c r="M2860" s="3" t="s">
        <v>7478</v>
      </c>
      <c r="N2860" s="3" t="s">
        <v>7479</v>
      </c>
      <c r="O2860" s="3" t="s">
        <v>13414</v>
      </c>
      <c r="P2860" s="3" t="s">
        <v>7480</v>
      </c>
      <c r="Q2860" s="3" t="s">
        <v>7481</v>
      </c>
      <c r="R2860" s="3" t="s">
        <v>7558</v>
      </c>
    </row>
    <row r="2861" spans="2:18" x14ac:dyDescent="0.35">
      <c r="B2861" s="3" t="s">
        <v>1300</v>
      </c>
      <c r="C2861" s="3" t="s">
        <v>1301</v>
      </c>
      <c r="D2861" s="3" t="s">
        <v>41</v>
      </c>
      <c r="E2861" s="3" t="s">
        <v>42</v>
      </c>
      <c r="F2861" s="3" t="s">
        <v>7476</v>
      </c>
      <c r="G2861" s="19" t="s">
        <v>13397</v>
      </c>
      <c r="H2861" s="3" t="s">
        <v>8113</v>
      </c>
      <c r="I2861" s="18">
        <v>31041</v>
      </c>
      <c r="J2861" s="18" t="s">
        <v>13319</v>
      </c>
      <c r="M2861" s="3" t="s">
        <v>7478</v>
      </c>
      <c r="N2861" s="3" t="s">
        <v>7479</v>
      </c>
      <c r="O2861" s="3" t="s">
        <v>13414</v>
      </c>
      <c r="P2861" s="3" t="s">
        <v>7480</v>
      </c>
      <c r="Q2861" s="3" t="s">
        <v>7481</v>
      </c>
      <c r="R2861" s="3" t="s">
        <v>7558</v>
      </c>
    </row>
    <row r="2862" spans="2:18" x14ac:dyDescent="0.35">
      <c r="B2862" s="3" t="s">
        <v>1258</v>
      </c>
      <c r="C2862" s="3" t="s">
        <v>1259</v>
      </c>
      <c r="D2862" s="3" t="s">
        <v>41</v>
      </c>
      <c r="E2862" s="3" t="s">
        <v>42</v>
      </c>
      <c r="F2862" s="3" t="s">
        <v>7476</v>
      </c>
      <c r="G2862" s="19" t="s">
        <v>13397</v>
      </c>
      <c r="H2862" s="3" t="s">
        <v>8092</v>
      </c>
      <c r="I2862" s="18">
        <v>31041</v>
      </c>
      <c r="J2862" s="18" t="s">
        <v>13319</v>
      </c>
      <c r="M2862" s="3" t="s">
        <v>7478</v>
      </c>
      <c r="N2862" s="3" t="s">
        <v>7479</v>
      </c>
      <c r="O2862" s="3" t="s">
        <v>13414</v>
      </c>
      <c r="P2862" s="3" t="s">
        <v>7480</v>
      </c>
      <c r="Q2862" s="3" t="s">
        <v>7481</v>
      </c>
      <c r="R2862" s="3" t="s">
        <v>7558</v>
      </c>
    </row>
    <row r="2863" spans="2:18" x14ac:dyDescent="0.35">
      <c r="B2863" s="3" t="s">
        <v>1274</v>
      </c>
      <c r="C2863" s="3" t="s">
        <v>1275</v>
      </c>
      <c r="D2863" s="3" t="s">
        <v>41</v>
      </c>
      <c r="E2863" s="3" t="s">
        <v>42</v>
      </c>
      <c r="F2863" s="3" t="s">
        <v>7476</v>
      </c>
      <c r="G2863" s="19" t="s">
        <v>13397</v>
      </c>
      <c r="H2863" s="3" t="s">
        <v>8100</v>
      </c>
      <c r="I2863" s="18">
        <v>31041</v>
      </c>
      <c r="J2863" s="18" t="s">
        <v>13319</v>
      </c>
      <c r="M2863" s="3" t="s">
        <v>7478</v>
      </c>
      <c r="N2863" s="3" t="s">
        <v>7479</v>
      </c>
      <c r="O2863" s="3" t="s">
        <v>13414</v>
      </c>
      <c r="P2863" s="3" t="s">
        <v>7480</v>
      </c>
      <c r="Q2863" s="3" t="s">
        <v>7481</v>
      </c>
      <c r="R2863" s="3" t="s">
        <v>7558</v>
      </c>
    </row>
    <row r="2864" spans="2:18" x14ac:dyDescent="0.35">
      <c r="B2864" s="3" t="s">
        <v>1302</v>
      </c>
      <c r="C2864" s="3" t="s">
        <v>1303</v>
      </c>
      <c r="D2864" s="3" t="s">
        <v>41</v>
      </c>
      <c r="E2864" s="3" t="s">
        <v>42</v>
      </c>
      <c r="F2864" s="3" t="s">
        <v>7476</v>
      </c>
      <c r="G2864" s="19" t="s">
        <v>13397</v>
      </c>
      <c r="H2864" s="3" t="s">
        <v>8114</v>
      </c>
      <c r="I2864" s="18">
        <v>31041</v>
      </c>
      <c r="J2864" s="18" t="s">
        <v>13319</v>
      </c>
      <c r="M2864" s="3" t="s">
        <v>7478</v>
      </c>
      <c r="N2864" s="3" t="s">
        <v>7479</v>
      </c>
      <c r="O2864" s="3" t="s">
        <v>13414</v>
      </c>
      <c r="P2864" s="3" t="s">
        <v>7480</v>
      </c>
      <c r="Q2864" s="3" t="s">
        <v>7481</v>
      </c>
      <c r="R2864" s="3" t="s">
        <v>7558</v>
      </c>
    </row>
    <row r="2865" spans="2:18" x14ac:dyDescent="0.35">
      <c r="B2865" s="3" t="s">
        <v>1304</v>
      </c>
      <c r="C2865" s="3" t="s">
        <v>1305</v>
      </c>
      <c r="D2865" s="3" t="s">
        <v>41</v>
      </c>
      <c r="E2865" s="3" t="s">
        <v>42</v>
      </c>
      <c r="F2865" s="3" t="s">
        <v>7476</v>
      </c>
      <c r="G2865" s="19" t="s">
        <v>13397</v>
      </c>
      <c r="H2865" s="3" t="s">
        <v>8115</v>
      </c>
      <c r="I2865" s="18">
        <v>31041</v>
      </c>
      <c r="J2865" s="18" t="s">
        <v>13319</v>
      </c>
      <c r="M2865" s="3" t="s">
        <v>7478</v>
      </c>
      <c r="N2865" s="3" t="s">
        <v>7479</v>
      </c>
      <c r="O2865" s="3" t="s">
        <v>13414</v>
      </c>
      <c r="P2865" s="3" t="s">
        <v>7480</v>
      </c>
      <c r="Q2865" s="3" t="s">
        <v>7481</v>
      </c>
      <c r="R2865" s="3" t="s">
        <v>7558</v>
      </c>
    </row>
    <row r="2866" spans="2:18" x14ac:dyDescent="0.35">
      <c r="B2866" s="3" t="s">
        <v>1260</v>
      </c>
      <c r="C2866" s="3" t="s">
        <v>1261</v>
      </c>
      <c r="D2866" s="3" t="s">
        <v>41</v>
      </c>
      <c r="E2866" s="3" t="s">
        <v>42</v>
      </c>
      <c r="F2866" s="3" t="s">
        <v>7476</v>
      </c>
      <c r="G2866" s="19" t="s">
        <v>13397</v>
      </c>
      <c r="H2866" s="3" t="s">
        <v>8093</v>
      </c>
      <c r="I2866" s="18">
        <v>31041</v>
      </c>
      <c r="J2866" s="18" t="s">
        <v>13319</v>
      </c>
      <c r="M2866" s="3" t="s">
        <v>7478</v>
      </c>
      <c r="N2866" s="3" t="s">
        <v>7479</v>
      </c>
      <c r="O2866" s="3" t="s">
        <v>13414</v>
      </c>
      <c r="P2866" s="3" t="s">
        <v>7480</v>
      </c>
      <c r="Q2866" s="3" t="s">
        <v>7481</v>
      </c>
      <c r="R2866" s="3" t="s">
        <v>7558</v>
      </c>
    </row>
    <row r="2867" spans="2:18" x14ac:dyDescent="0.35">
      <c r="B2867" s="3" t="s">
        <v>1276</v>
      </c>
      <c r="C2867" s="3" t="s">
        <v>1277</v>
      </c>
      <c r="D2867" s="3" t="s">
        <v>41</v>
      </c>
      <c r="E2867" s="3" t="s">
        <v>42</v>
      </c>
      <c r="F2867" s="3" t="s">
        <v>7476</v>
      </c>
      <c r="G2867" s="19" t="s">
        <v>13397</v>
      </c>
      <c r="H2867" s="3" t="s">
        <v>8101</v>
      </c>
      <c r="I2867" s="18">
        <v>31041</v>
      </c>
      <c r="J2867" s="18" t="s">
        <v>13319</v>
      </c>
      <c r="M2867" s="3" t="s">
        <v>7478</v>
      </c>
      <c r="N2867" s="3" t="s">
        <v>7479</v>
      </c>
      <c r="O2867" s="3" t="s">
        <v>13414</v>
      </c>
      <c r="P2867" s="3" t="s">
        <v>7480</v>
      </c>
      <c r="Q2867" s="3" t="s">
        <v>7481</v>
      </c>
      <c r="R2867" s="3" t="s">
        <v>7558</v>
      </c>
    </row>
    <row r="2868" spans="2:18" x14ac:dyDescent="0.35">
      <c r="B2868" s="3" t="s">
        <v>1306</v>
      </c>
      <c r="C2868" s="3" t="s">
        <v>1307</v>
      </c>
      <c r="D2868" s="3" t="s">
        <v>41</v>
      </c>
      <c r="E2868" s="3" t="s">
        <v>42</v>
      </c>
      <c r="F2868" s="3" t="s">
        <v>7476</v>
      </c>
      <c r="G2868" s="19" t="s">
        <v>13397</v>
      </c>
      <c r="H2868" s="3" t="s">
        <v>8116</v>
      </c>
      <c r="I2868" s="18">
        <v>31041</v>
      </c>
      <c r="J2868" s="18" t="s">
        <v>13319</v>
      </c>
      <c r="M2868" s="3" t="s">
        <v>7478</v>
      </c>
      <c r="N2868" s="3" t="s">
        <v>7479</v>
      </c>
      <c r="O2868" s="3" t="s">
        <v>13414</v>
      </c>
      <c r="P2868" s="3" t="s">
        <v>7480</v>
      </c>
      <c r="Q2868" s="3" t="s">
        <v>7481</v>
      </c>
      <c r="R2868" s="3" t="s">
        <v>7558</v>
      </c>
    </row>
    <row r="2869" spans="2:18" x14ac:dyDescent="0.35">
      <c r="B2869" s="3" t="s">
        <v>1278</v>
      </c>
      <c r="C2869" s="3" t="s">
        <v>1279</v>
      </c>
      <c r="D2869" s="3" t="s">
        <v>41</v>
      </c>
      <c r="E2869" s="3" t="s">
        <v>42</v>
      </c>
      <c r="F2869" s="3" t="s">
        <v>7476</v>
      </c>
      <c r="G2869" s="19" t="s">
        <v>13397</v>
      </c>
      <c r="H2869" s="3" t="s">
        <v>8102</v>
      </c>
      <c r="I2869" s="18">
        <v>31041</v>
      </c>
      <c r="J2869" s="18" t="s">
        <v>13319</v>
      </c>
      <c r="M2869" s="3" t="s">
        <v>7478</v>
      </c>
      <c r="N2869" s="3" t="s">
        <v>7479</v>
      </c>
      <c r="O2869" s="3" t="s">
        <v>13414</v>
      </c>
      <c r="P2869" s="3" t="s">
        <v>7480</v>
      </c>
      <c r="Q2869" s="3" t="s">
        <v>7481</v>
      </c>
      <c r="R2869" s="3" t="s">
        <v>7558</v>
      </c>
    </row>
    <row r="2870" spans="2:18" x14ac:dyDescent="0.35">
      <c r="B2870" s="3" t="s">
        <v>1262</v>
      </c>
      <c r="C2870" s="3" t="s">
        <v>1263</v>
      </c>
      <c r="D2870" s="3" t="s">
        <v>41</v>
      </c>
      <c r="E2870" s="3" t="s">
        <v>42</v>
      </c>
      <c r="F2870" s="3" t="s">
        <v>7476</v>
      </c>
      <c r="G2870" s="19" t="s">
        <v>13397</v>
      </c>
      <c r="H2870" s="3" t="s">
        <v>8094</v>
      </c>
      <c r="I2870" s="18">
        <v>31041</v>
      </c>
      <c r="J2870" s="18" t="s">
        <v>13319</v>
      </c>
      <c r="M2870" s="3" t="s">
        <v>7478</v>
      </c>
      <c r="N2870" s="3" t="s">
        <v>7479</v>
      </c>
      <c r="O2870" s="3" t="s">
        <v>13414</v>
      </c>
      <c r="P2870" s="3" t="s">
        <v>7480</v>
      </c>
      <c r="Q2870" s="3" t="s">
        <v>7481</v>
      </c>
      <c r="R2870" s="3" t="s">
        <v>7558</v>
      </c>
    </row>
    <row r="2871" spans="2:18" x14ac:dyDescent="0.35">
      <c r="B2871" s="3" t="s">
        <v>1280</v>
      </c>
      <c r="C2871" s="3" t="s">
        <v>1281</v>
      </c>
      <c r="D2871" s="3" t="s">
        <v>41</v>
      </c>
      <c r="E2871" s="3" t="s">
        <v>42</v>
      </c>
      <c r="F2871" s="3" t="s">
        <v>7476</v>
      </c>
      <c r="G2871" s="19" t="s">
        <v>13397</v>
      </c>
      <c r="H2871" s="3" t="s">
        <v>8103</v>
      </c>
      <c r="I2871" s="18">
        <v>31041</v>
      </c>
      <c r="J2871" s="18" t="s">
        <v>13319</v>
      </c>
      <c r="M2871" s="3" t="s">
        <v>7478</v>
      </c>
      <c r="N2871" s="3" t="s">
        <v>7479</v>
      </c>
      <c r="O2871" s="3" t="s">
        <v>13414</v>
      </c>
      <c r="P2871" s="3" t="s">
        <v>7480</v>
      </c>
      <c r="Q2871" s="3" t="s">
        <v>7481</v>
      </c>
      <c r="R2871" s="3" t="s">
        <v>7558</v>
      </c>
    </row>
    <row r="2872" spans="2:18" x14ac:dyDescent="0.35">
      <c r="B2872" s="3" t="s">
        <v>1308</v>
      </c>
      <c r="C2872" s="3" t="s">
        <v>1309</v>
      </c>
      <c r="D2872" s="3" t="s">
        <v>41</v>
      </c>
      <c r="E2872" s="3" t="s">
        <v>42</v>
      </c>
      <c r="F2872" s="3" t="s">
        <v>7476</v>
      </c>
      <c r="G2872" s="19" t="s">
        <v>13397</v>
      </c>
      <c r="H2872" s="3" t="s">
        <v>8117</v>
      </c>
      <c r="I2872" s="18">
        <v>31041</v>
      </c>
      <c r="J2872" s="18" t="s">
        <v>13319</v>
      </c>
      <c r="M2872" s="3" t="s">
        <v>7478</v>
      </c>
      <c r="N2872" s="3" t="s">
        <v>7479</v>
      </c>
      <c r="O2872" s="3" t="s">
        <v>13414</v>
      </c>
      <c r="P2872" s="3" t="s">
        <v>7480</v>
      </c>
      <c r="Q2872" s="3" t="s">
        <v>7481</v>
      </c>
      <c r="R2872" s="3" t="s">
        <v>7558</v>
      </c>
    </row>
    <row r="2873" spans="2:18" x14ac:dyDescent="0.35">
      <c r="B2873" s="3" t="s">
        <v>1264</v>
      </c>
      <c r="C2873" s="3" t="s">
        <v>1265</v>
      </c>
      <c r="D2873" s="3" t="s">
        <v>41</v>
      </c>
      <c r="E2873" s="3" t="s">
        <v>42</v>
      </c>
      <c r="F2873" s="3" t="s">
        <v>7476</v>
      </c>
      <c r="G2873" s="19" t="s">
        <v>13397</v>
      </c>
      <c r="H2873" s="3" t="s">
        <v>8095</v>
      </c>
      <c r="I2873" s="18">
        <v>31041</v>
      </c>
      <c r="J2873" s="18" t="s">
        <v>13319</v>
      </c>
      <c r="M2873" s="3" t="s">
        <v>7478</v>
      </c>
      <c r="N2873" s="3" t="s">
        <v>7479</v>
      </c>
      <c r="O2873" s="3" t="s">
        <v>13414</v>
      </c>
      <c r="P2873" s="3" t="s">
        <v>7480</v>
      </c>
      <c r="Q2873" s="3" t="s">
        <v>7481</v>
      </c>
      <c r="R2873" s="3" t="s">
        <v>7558</v>
      </c>
    </row>
    <row r="2874" spans="2:18" x14ac:dyDescent="0.35">
      <c r="B2874" s="3" t="s">
        <v>1282</v>
      </c>
      <c r="C2874" s="3" t="s">
        <v>1283</v>
      </c>
      <c r="D2874" s="3" t="s">
        <v>41</v>
      </c>
      <c r="E2874" s="3" t="s">
        <v>42</v>
      </c>
      <c r="F2874" s="3" t="s">
        <v>7476</v>
      </c>
      <c r="G2874" s="19" t="s">
        <v>13397</v>
      </c>
      <c r="H2874" s="3" t="s">
        <v>8104</v>
      </c>
      <c r="I2874" s="18">
        <v>31041</v>
      </c>
      <c r="J2874" s="18" t="s">
        <v>13319</v>
      </c>
      <c r="M2874" s="3" t="s">
        <v>7478</v>
      </c>
      <c r="N2874" s="3" t="s">
        <v>7479</v>
      </c>
      <c r="O2874" s="3" t="s">
        <v>13414</v>
      </c>
      <c r="P2874" s="3" t="s">
        <v>7480</v>
      </c>
      <c r="Q2874" s="3" t="s">
        <v>7481</v>
      </c>
      <c r="R2874" s="3" t="s">
        <v>7558</v>
      </c>
    </row>
    <row r="2875" spans="2:18" x14ac:dyDescent="0.35">
      <c r="B2875" s="3" t="s">
        <v>7296</v>
      </c>
      <c r="C2875" s="3" t="s">
        <v>7297</v>
      </c>
      <c r="D2875" s="3" t="s">
        <v>41</v>
      </c>
      <c r="E2875" s="3" t="s">
        <v>42</v>
      </c>
      <c r="F2875" s="3" t="s">
        <v>7476</v>
      </c>
      <c r="G2875" s="19" t="s">
        <v>13397</v>
      </c>
      <c r="H2875" s="3" t="s">
        <v>11113</v>
      </c>
      <c r="I2875" s="18">
        <v>31041</v>
      </c>
      <c r="J2875" s="18" t="s">
        <v>13319</v>
      </c>
      <c r="M2875" s="3" t="s">
        <v>7478</v>
      </c>
      <c r="N2875" s="3" t="s">
        <v>7479</v>
      </c>
      <c r="O2875" s="3" t="s">
        <v>13414</v>
      </c>
      <c r="P2875" s="3" t="s">
        <v>7480</v>
      </c>
      <c r="Q2875" s="3" t="s">
        <v>7481</v>
      </c>
      <c r="R2875" s="3" t="s">
        <v>7482</v>
      </c>
    </row>
    <row r="2876" spans="2:18" x14ac:dyDescent="0.35">
      <c r="B2876" s="3" t="s">
        <v>7298</v>
      </c>
      <c r="C2876" s="3" t="s">
        <v>7299</v>
      </c>
      <c r="D2876" s="3" t="s">
        <v>41</v>
      </c>
      <c r="E2876" s="3" t="s">
        <v>42</v>
      </c>
      <c r="F2876" s="3" t="s">
        <v>7476</v>
      </c>
      <c r="G2876" s="19" t="s">
        <v>13397</v>
      </c>
      <c r="H2876" s="3" t="s">
        <v>11114</v>
      </c>
      <c r="I2876" s="18">
        <v>31041</v>
      </c>
      <c r="J2876" s="18" t="s">
        <v>13319</v>
      </c>
      <c r="M2876" s="3" t="s">
        <v>7478</v>
      </c>
      <c r="N2876" s="3" t="s">
        <v>7479</v>
      </c>
      <c r="O2876" s="3" t="s">
        <v>13414</v>
      </c>
      <c r="P2876" s="3" t="s">
        <v>7480</v>
      </c>
      <c r="Q2876" s="3" t="s">
        <v>7481</v>
      </c>
      <c r="R2876" s="3" t="s">
        <v>7482</v>
      </c>
    </row>
    <row r="2877" spans="2:18" x14ac:dyDescent="0.35">
      <c r="B2877" s="3" t="s">
        <v>1284</v>
      </c>
      <c r="C2877" s="3" t="s">
        <v>1285</v>
      </c>
      <c r="D2877" s="3" t="s">
        <v>41</v>
      </c>
      <c r="E2877" s="3" t="s">
        <v>42</v>
      </c>
      <c r="F2877" s="3" t="s">
        <v>7476</v>
      </c>
      <c r="G2877" s="19" t="s">
        <v>13397</v>
      </c>
      <c r="H2877" s="3" t="s">
        <v>8105</v>
      </c>
      <c r="I2877" s="18">
        <v>31041</v>
      </c>
      <c r="J2877" s="18" t="s">
        <v>13319</v>
      </c>
      <c r="M2877" s="3" t="s">
        <v>7478</v>
      </c>
      <c r="N2877" s="3" t="s">
        <v>7479</v>
      </c>
      <c r="O2877" s="3" t="s">
        <v>13414</v>
      </c>
      <c r="P2877" s="3" t="s">
        <v>7480</v>
      </c>
      <c r="Q2877" s="3" t="s">
        <v>7481</v>
      </c>
      <c r="R2877" s="3" t="s">
        <v>7558</v>
      </c>
    </row>
    <row r="2878" spans="2:18" x14ac:dyDescent="0.35">
      <c r="B2878" s="3" t="s">
        <v>1250</v>
      </c>
      <c r="C2878" s="3" t="s">
        <v>1251</v>
      </c>
      <c r="D2878" s="3" t="s">
        <v>41</v>
      </c>
      <c r="E2878" s="3" t="s">
        <v>42</v>
      </c>
      <c r="F2878" s="3" t="s">
        <v>7476</v>
      </c>
      <c r="G2878" s="19" t="s">
        <v>13397</v>
      </c>
      <c r="H2878" s="3" t="s">
        <v>8088</v>
      </c>
      <c r="I2878" s="18">
        <v>31041</v>
      </c>
      <c r="J2878" s="18" t="s">
        <v>13319</v>
      </c>
      <c r="M2878" s="3" t="s">
        <v>7478</v>
      </c>
      <c r="N2878" s="3" t="s">
        <v>7479</v>
      </c>
      <c r="O2878" s="3" t="s">
        <v>13414</v>
      </c>
      <c r="P2878" s="3" t="s">
        <v>7480</v>
      </c>
      <c r="Q2878" s="3" t="s">
        <v>7481</v>
      </c>
      <c r="R2878" s="3" t="s">
        <v>7558</v>
      </c>
    </row>
    <row r="2879" spans="2:18" x14ac:dyDescent="0.35">
      <c r="B2879" s="3" t="s">
        <v>7300</v>
      </c>
      <c r="C2879" s="3" t="s">
        <v>7301</v>
      </c>
      <c r="D2879" s="3" t="s">
        <v>41</v>
      </c>
      <c r="E2879" s="3" t="s">
        <v>42</v>
      </c>
      <c r="F2879" s="3" t="s">
        <v>7476</v>
      </c>
      <c r="G2879" s="19" t="s">
        <v>13397</v>
      </c>
      <c r="H2879" s="3" t="s">
        <v>11115</v>
      </c>
      <c r="I2879" s="18">
        <v>31041</v>
      </c>
      <c r="J2879" s="18" t="s">
        <v>13319</v>
      </c>
      <c r="M2879" s="3" t="s">
        <v>7478</v>
      </c>
      <c r="N2879" s="3" t="s">
        <v>7479</v>
      </c>
      <c r="O2879" s="3" t="s">
        <v>13414</v>
      </c>
      <c r="P2879" s="3" t="s">
        <v>7480</v>
      </c>
      <c r="Q2879" s="3" t="s">
        <v>7481</v>
      </c>
      <c r="R2879" s="3" t="s">
        <v>7482</v>
      </c>
    </row>
    <row r="2880" spans="2:18" x14ac:dyDescent="0.35">
      <c r="B2880" s="3" t="s">
        <v>627</v>
      </c>
      <c r="C2880" s="3" t="s">
        <v>628</v>
      </c>
      <c r="D2880" s="3" t="s">
        <v>41</v>
      </c>
      <c r="E2880" s="3" t="s">
        <v>42</v>
      </c>
      <c r="F2880" s="3" t="s">
        <v>7476</v>
      </c>
      <c r="G2880" s="19" t="s">
        <v>13400</v>
      </c>
      <c r="H2880" s="3" t="s">
        <v>7776</v>
      </c>
      <c r="I2880" s="18">
        <v>31041</v>
      </c>
      <c r="J2880" s="18" t="s">
        <v>13319</v>
      </c>
      <c r="M2880" s="3" t="s">
        <v>7478</v>
      </c>
      <c r="N2880" s="3" t="s">
        <v>7479</v>
      </c>
      <c r="O2880" s="3" t="s">
        <v>13414</v>
      </c>
      <c r="P2880" s="3" t="s">
        <v>7480</v>
      </c>
      <c r="Q2880" s="3" t="s">
        <v>7481</v>
      </c>
      <c r="R2880" s="3" t="s">
        <v>7482</v>
      </c>
    </row>
    <row r="2881" spans="2:18" x14ac:dyDescent="0.35">
      <c r="B2881" s="3" t="s">
        <v>631</v>
      </c>
      <c r="C2881" s="3" t="s">
        <v>632</v>
      </c>
      <c r="D2881" s="3" t="s">
        <v>41</v>
      </c>
      <c r="E2881" s="3" t="s">
        <v>42</v>
      </c>
      <c r="F2881" s="3" t="s">
        <v>7476</v>
      </c>
      <c r="G2881" s="19" t="s">
        <v>13400</v>
      </c>
      <c r="H2881" s="3" t="s">
        <v>7778</v>
      </c>
      <c r="I2881" s="18">
        <v>31041</v>
      </c>
      <c r="J2881" s="18" t="s">
        <v>13319</v>
      </c>
      <c r="M2881" s="3" t="s">
        <v>7478</v>
      </c>
      <c r="N2881" s="3" t="s">
        <v>7479</v>
      </c>
      <c r="O2881" s="3" t="s">
        <v>13414</v>
      </c>
      <c r="P2881" s="3" t="s">
        <v>7480</v>
      </c>
      <c r="Q2881" s="3" t="s">
        <v>7481</v>
      </c>
      <c r="R2881" s="3" t="s">
        <v>7482</v>
      </c>
    </row>
    <row r="2882" spans="2:18" x14ac:dyDescent="0.35">
      <c r="B2882" s="3" t="s">
        <v>635</v>
      </c>
      <c r="C2882" s="3" t="s">
        <v>636</v>
      </c>
      <c r="D2882" s="3" t="s">
        <v>41</v>
      </c>
      <c r="E2882" s="3" t="s">
        <v>42</v>
      </c>
      <c r="F2882" s="3" t="s">
        <v>7476</v>
      </c>
      <c r="G2882" s="19" t="s">
        <v>13400</v>
      </c>
      <c r="H2882" s="3" t="s">
        <v>7780</v>
      </c>
      <c r="I2882" s="18">
        <v>31041</v>
      </c>
      <c r="J2882" s="18" t="s">
        <v>13319</v>
      </c>
      <c r="M2882" s="3" t="s">
        <v>7478</v>
      </c>
      <c r="N2882" s="3" t="s">
        <v>7479</v>
      </c>
      <c r="O2882" s="3" t="s">
        <v>13414</v>
      </c>
      <c r="P2882" s="3" t="s">
        <v>7480</v>
      </c>
      <c r="Q2882" s="3" t="s">
        <v>7481</v>
      </c>
      <c r="R2882" s="3" t="s">
        <v>7482</v>
      </c>
    </row>
    <row r="2883" spans="2:18" x14ac:dyDescent="0.35">
      <c r="B2883" s="3" t="s">
        <v>641</v>
      </c>
      <c r="C2883" s="3" t="s">
        <v>642</v>
      </c>
      <c r="D2883" s="3" t="s">
        <v>41</v>
      </c>
      <c r="E2883" s="3" t="s">
        <v>42</v>
      </c>
      <c r="F2883" s="3" t="s">
        <v>7476</v>
      </c>
      <c r="G2883" s="19" t="s">
        <v>13400</v>
      </c>
      <c r="H2883" s="3" t="s">
        <v>7783</v>
      </c>
      <c r="I2883" s="18">
        <v>31041</v>
      </c>
      <c r="J2883" s="18" t="s">
        <v>13319</v>
      </c>
      <c r="M2883" s="3" t="s">
        <v>7478</v>
      </c>
      <c r="N2883" s="3" t="s">
        <v>7479</v>
      </c>
      <c r="O2883" s="3" t="s">
        <v>13414</v>
      </c>
      <c r="P2883" s="3" t="s">
        <v>7480</v>
      </c>
      <c r="Q2883" s="3" t="s">
        <v>7481</v>
      </c>
      <c r="R2883" s="3" t="s">
        <v>7482</v>
      </c>
    </row>
    <row r="2884" spans="2:18" x14ac:dyDescent="0.35">
      <c r="B2884" s="3" t="s">
        <v>647</v>
      </c>
      <c r="C2884" s="3" t="s">
        <v>648</v>
      </c>
      <c r="D2884" s="3" t="s">
        <v>41</v>
      </c>
      <c r="E2884" s="3" t="s">
        <v>42</v>
      </c>
      <c r="F2884" s="3" t="s">
        <v>7476</v>
      </c>
      <c r="G2884" s="19" t="s">
        <v>13400</v>
      </c>
      <c r="H2884" s="3" t="s">
        <v>7786</v>
      </c>
      <c r="I2884" s="18">
        <v>31041</v>
      </c>
      <c r="J2884" s="18" t="s">
        <v>13319</v>
      </c>
      <c r="M2884" s="3" t="s">
        <v>7478</v>
      </c>
      <c r="N2884" s="3" t="s">
        <v>7479</v>
      </c>
      <c r="O2884" s="3" t="s">
        <v>13414</v>
      </c>
      <c r="P2884" s="3" t="s">
        <v>7480</v>
      </c>
      <c r="Q2884" s="3" t="s">
        <v>7481</v>
      </c>
      <c r="R2884" s="3" t="s">
        <v>7482</v>
      </c>
    </row>
    <row r="2885" spans="2:18" x14ac:dyDescent="0.35">
      <c r="B2885" s="3" t="s">
        <v>653</v>
      </c>
      <c r="C2885" s="3" t="s">
        <v>654</v>
      </c>
      <c r="D2885" s="3" t="s">
        <v>41</v>
      </c>
      <c r="E2885" s="3" t="s">
        <v>42</v>
      </c>
      <c r="F2885" s="3" t="s">
        <v>7476</v>
      </c>
      <c r="G2885" s="19" t="s">
        <v>13400</v>
      </c>
      <c r="H2885" s="3" t="s">
        <v>7789</v>
      </c>
      <c r="I2885" s="18">
        <v>31041</v>
      </c>
      <c r="J2885" s="18" t="s">
        <v>13319</v>
      </c>
      <c r="M2885" s="3" t="s">
        <v>7478</v>
      </c>
      <c r="N2885" s="3" t="s">
        <v>7479</v>
      </c>
      <c r="O2885" s="3" t="s">
        <v>13414</v>
      </c>
      <c r="P2885" s="3" t="s">
        <v>7480</v>
      </c>
      <c r="Q2885" s="3" t="s">
        <v>7481</v>
      </c>
      <c r="R2885" s="3" t="s">
        <v>7482</v>
      </c>
    </row>
    <row r="2886" spans="2:18" x14ac:dyDescent="0.35">
      <c r="B2886" s="3" t="s">
        <v>659</v>
      </c>
      <c r="C2886" s="3" t="s">
        <v>660</v>
      </c>
      <c r="D2886" s="3" t="s">
        <v>41</v>
      </c>
      <c r="E2886" s="3" t="s">
        <v>42</v>
      </c>
      <c r="F2886" s="3" t="s">
        <v>7476</v>
      </c>
      <c r="G2886" s="19" t="s">
        <v>13400</v>
      </c>
      <c r="H2886" s="3" t="s">
        <v>7792</v>
      </c>
      <c r="I2886" s="18">
        <v>31041</v>
      </c>
      <c r="J2886" s="18" t="s">
        <v>13319</v>
      </c>
      <c r="M2886" s="3" t="s">
        <v>7478</v>
      </c>
      <c r="N2886" s="3" t="s">
        <v>7479</v>
      </c>
      <c r="O2886" s="3" t="s">
        <v>13414</v>
      </c>
      <c r="P2886" s="3" t="s">
        <v>7480</v>
      </c>
      <c r="Q2886" s="3" t="s">
        <v>7481</v>
      </c>
      <c r="R2886" s="3" t="s">
        <v>7482</v>
      </c>
    </row>
    <row r="2887" spans="2:18" x14ac:dyDescent="0.35">
      <c r="B2887" s="3" t="s">
        <v>665</v>
      </c>
      <c r="C2887" s="3" t="s">
        <v>666</v>
      </c>
      <c r="D2887" s="3" t="s">
        <v>41</v>
      </c>
      <c r="E2887" s="3" t="s">
        <v>42</v>
      </c>
      <c r="F2887" s="3" t="s">
        <v>7476</v>
      </c>
      <c r="G2887" s="19" t="s">
        <v>13400</v>
      </c>
      <c r="H2887" s="3" t="s">
        <v>7795</v>
      </c>
      <c r="I2887" s="18">
        <v>31041</v>
      </c>
      <c r="J2887" s="18" t="s">
        <v>13319</v>
      </c>
      <c r="M2887" s="3" t="s">
        <v>7478</v>
      </c>
      <c r="N2887" s="3" t="s">
        <v>7479</v>
      </c>
      <c r="O2887" s="3" t="s">
        <v>13414</v>
      </c>
      <c r="P2887" s="3" t="s">
        <v>7480</v>
      </c>
      <c r="Q2887" s="3" t="s">
        <v>7481</v>
      </c>
      <c r="R2887" s="3" t="s">
        <v>7482</v>
      </c>
    </row>
    <row r="2888" spans="2:18" x14ac:dyDescent="0.35">
      <c r="B2888" s="3" t="s">
        <v>3314</v>
      </c>
      <c r="C2888" s="3" t="s">
        <v>3315</v>
      </c>
      <c r="D2888" s="3" t="s">
        <v>41</v>
      </c>
      <c r="E2888" s="3" t="s">
        <v>42</v>
      </c>
      <c r="F2888" s="3" t="s">
        <v>7476</v>
      </c>
      <c r="G2888" s="19" t="s">
        <v>13360</v>
      </c>
      <c r="H2888" s="3" t="s">
        <v>9120</v>
      </c>
      <c r="I2888" s="18">
        <v>31041</v>
      </c>
      <c r="J2888" s="18" t="s">
        <v>13319</v>
      </c>
      <c r="M2888" s="3" t="s">
        <v>7478</v>
      </c>
      <c r="N2888" s="3" t="s">
        <v>7479</v>
      </c>
      <c r="O2888" s="3" t="s">
        <v>13414</v>
      </c>
      <c r="P2888" s="3" t="s">
        <v>7480</v>
      </c>
      <c r="Q2888" s="3" t="s">
        <v>7481</v>
      </c>
      <c r="R2888" s="3" t="s">
        <v>7482</v>
      </c>
    </row>
    <row r="2889" spans="2:18" x14ac:dyDescent="0.35">
      <c r="B2889" s="3" t="s">
        <v>3316</v>
      </c>
      <c r="C2889" s="3" t="s">
        <v>3317</v>
      </c>
      <c r="D2889" s="3" t="s">
        <v>41</v>
      </c>
      <c r="E2889" s="3" t="s">
        <v>42</v>
      </c>
      <c r="F2889" s="3" t="s">
        <v>7476</v>
      </c>
      <c r="G2889" s="19" t="s">
        <v>13360</v>
      </c>
      <c r="H2889" s="3" t="s">
        <v>9121</v>
      </c>
      <c r="I2889" s="18">
        <v>31041</v>
      </c>
      <c r="J2889" s="18" t="s">
        <v>13319</v>
      </c>
      <c r="M2889" s="3" t="s">
        <v>7478</v>
      </c>
      <c r="N2889" s="3" t="s">
        <v>7479</v>
      </c>
      <c r="O2889" s="3" t="s">
        <v>13414</v>
      </c>
      <c r="P2889" s="3" t="s">
        <v>7480</v>
      </c>
      <c r="Q2889" s="3" t="s">
        <v>7481</v>
      </c>
      <c r="R2889" s="3" t="s">
        <v>7482</v>
      </c>
    </row>
    <row r="2890" spans="2:18" x14ac:dyDescent="0.35">
      <c r="B2890" s="3" t="s">
        <v>3318</v>
      </c>
      <c r="C2890" s="3" t="s">
        <v>3319</v>
      </c>
      <c r="D2890" s="3" t="s">
        <v>41</v>
      </c>
      <c r="E2890" s="3" t="s">
        <v>42</v>
      </c>
      <c r="F2890" s="3" t="s">
        <v>7476</v>
      </c>
      <c r="G2890" s="19" t="s">
        <v>13360</v>
      </c>
      <c r="H2890" s="3" t="s">
        <v>9122</v>
      </c>
      <c r="I2890" s="18">
        <v>31041</v>
      </c>
      <c r="J2890" s="18" t="s">
        <v>13319</v>
      </c>
      <c r="M2890" s="3" t="s">
        <v>7478</v>
      </c>
      <c r="N2890" s="3" t="s">
        <v>7479</v>
      </c>
      <c r="O2890" s="3" t="s">
        <v>13414</v>
      </c>
      <c r="P2890" s="3" t="s">
        <v>7480</v>
      </c>
      <c r="Q2890" s="3" t="s">
        <v>7481</v>
      </c>
      <c r="R2890" s="3" t="s">
        <v>7482</v>
      </c>
    </row>
    <row r="2891" spans="2:18" x14ac:dyDescent="0.35">
      <c r="B2891" s="3" t="s">
        <v>3300</v>
      </c>
      <c r="C2891" s="3" t="s">
        <v>3301</v>
      </c>
      <c r="D2891" s="3" t="s">
        <v>41</v>
      </c>
      <c r="E2891" s="3" t="s">
        <v>42</v>
      </c>
      <c r="F2891" s="3" t="s">
        <v>7476</v>
      </c>
      <c r="G2891" s="19" t="s">
        <v>13360</v>
      </c>
      <c r="H2891" s="3" t="s">
        <v>9113</v>
      </c>
      <c r="I2891" s="18">
        <v>31041</v>
      </c>
      <c r="J2891" s="18" t="s">
        <v>13319</v>
      </c>
      <c r="M2891" s="3" t="s">
        <v>7478</v>
      </c>
      <c r="N2891" s="3" t="s">
        <v>7479</v>
      </c>
      <c r="O2891" s="3" t="s">
        <v>13414</v>
      </c>
      <c r="P2891" s="3" t="s">
        <v>7480</v>
      </c>
      <c r="Q2891" s="3" t="s">
        <v>7481</v>
      </c>
      <c r="R2891" s="3" t="s">
        <v>7482</v>
      </c>
    </row>
    <row r="2892" spans="2:18" x14ac:dyDescent="0.35">
      <c r="B2892" s="3" t="s">
        <v>3302</v>
      </c>
      <c r="C2892" s="3" t="s">
        <v>3303</v>
      </c>
      <c r="D2892" s="3" t="s">
        <v>41</v>
      </c>
      <c r="E2892" s="3" t="s">
        <v>42</v>
      </c>
      <c r="F2892" s="3" t="s">
        <v>7476</v>
      </c>
      <c r="G2892" s="19" t="s">
        <v>13360</v>
      </c>
      <c r="H2892" s="3" t="s">
        <v>9114</v>
      </c>
      <c r="I2892" s="18">
        <v>31041</v>
      </c>
      <c r="J2892" s="18" t="s">
        <v>13319</v>
      </c>
      <c r="M2892" s="3" t="s">
        <v>7478</v>
      </c>
      <c r="N2892" s="3" t="s">
        <v>7479</v>
      </c>
      <c r="O2892" s="3" t="s">
        <v>13414</v>
      </c>
      <c r="P2892" s="3" t="s">
        <v>7480</v>
      </c>
      <c r="Q2892" s="3" t="s">
        <v>7481</v>
      </c>
      <c r="R2892" s="3" t="s">
        <v>7482</v>
      </c>
    </row>
    <row r="2893" spans="2:18" x14ac:dyDescent="0.35">
      <c r="B2893" s="3" t="s">
        <v>3304</v>
      </c>
      <c r="C2893" s="3" t="s">
        <v>3305</v>
      </c>
      <c r="D2893" s="3" t="s">
        <v>41</v>
      </c>
      <c r="E2893" s="3" t="s">
        <v>42</v>
      </c>
      <c r="F2893" s="3" t="s">
        <v>7476</v>
      </c>
      <c r="G2893" s="19" t="s">
        <v>13360</v>
      </c>
      <c r="H2893" s="3" t="s">
        <v>9115</v>
      </c>
      <c r="I2893" s="18">
        <v>31041</v>
      </c>
      <c r="J2893" s="18" t="s">
        <v>13319</v>
      </c>
      <c r="M2893" s="3" t="s">
        <v>7478</v>
      </c>
      <c r="N2893" s="3" t="s">
        <v>7479</v>
      </c>
      <c r="O2893" s="3" t="s">
        <v>13414</v>
      </c>
      <c r="P2893" s="3" t="s">
        <v>7480</v>
      </c>
      <c r="Q2893" s="3" t="s">
        <v>7481</v>
      </c>
      <c r="R2893" s="3" t="s">
        <v>7482</v>
      </c>
    </row>
    <row r="2894" spans="2:18" x14ac:dyDescent="0.35">
      <c r="B2894" s="3" t="s">
        <v>3306</v>
      </c>
      <c r="C2894" s="3" t="s">
        <v>3307</v>
      </c>
      <c r="D2894" s="3" t="s">
        <v>41</v>
      </c>
      <c r="E2894" s="3" t="s">
        <v>42</v>
      </c>
      <c r="F2894" s="3" t="s">
        <v>7476</v>
      </c>
      <c r="G2894" s="19" t="s">
        <v>13360</v>
      </c>
      <c r="H2894" s="3" t="s">
        <v>9116</v>
      </c>
      <c r="I2894" s="18">
        <v>31041</v>
      </c>
      <c r="J2894" s="18" t="s">
        <v>13319</v>
      </c>
      <c r="M2894" s="3" t="s">
        <v>7478</v>
      </c>
      <c r="N2894" s="3" t="s">
        <v>7479</v>
      </c>
      <c r="O2894" s="3" t="s">
        <v>13414</v>
      </c>
      <c r="P2894" s="3" t="s">
        <v>7480</v>
      </c>
      <c r="Q2894" s="3" t="s">
        <v>7481</v>
      </c>
      <c r="R2894" s="3" t="s">
        <v>7482</v>
      </c>
    </row>
    <row r="2895" spans="2:18" x14ac:dyDescent="0.35">
      <c r="B2895" s="3" t="s">
        <v>3308</v>
      </c>
      <c r="C2895" s="3" t="s">
        <v>3309</v>
      </c>
      <c r="D2895" s="3" t="s">
        <v>41</v>
      </c>
      <c r="E2895" s="3" t="s">
        <v>42</v>
      </c>
      <c r="F2895" s="3" t="s">
        <v>7476</v>
      </c>
      <c r="G2895" s="19" t="s">
        <v>13360</v>
      </c>
      <c r="H2895" s="3" t="s">
        <v>9117</v>
      </c>
      <c r="I2895" s="18">
        <v>31041</v>
      </c>
      <c r="J2895" s="18" t="s">
        <v>13319</v>
      </c>
      <c r="M2895" s="3" t="s">
        <v>7478</v>
      </c>
      <c r="N2895" s="3" t="s">
        <v>7479</v>
      </c>
      <c r="O2895" s="3" t="s">
        <v>13414</v>
      </c>
      <c r="P2895" s="3" t="s">
        <v>7480</v>
      </c>
      <c r="Q2895" s="3" t="s">
        <v>7481</v>
      </c>
      <c r="R2895" s="3" t="s">
        <v>7482</v>
      </c>
    </row>
    <row r="2896" spans="2:18" x14ac:dyDescent="0.35">
      <c r="B2896" s="3" t="s">
        <v>3310</v>
      </c>
      <c r="C2896" s="3" t="s">
        <v>3311</v>
      </c>
      <c r="D2896" s="3" t="s">
        <v>41</v>
      </c>
      <c r="E2896" s="3" t="s">
        <v>42</v>
      </c>
      <c r="F2896" s="3" t="s">
        <v>7476</v>
      </c>
      <c r="G2896" s="19" t="s">
        <v>13360</v>
      </c>
      <c r="H2896" s="3" t="s">
        <v>9118</v>
      </c>
      <c r="I2896" s="18">
        <v>31041</v>
      </c>
      <c r="J2896" s="18" t="s">
        <v>13319</v>
      </c>
      <c r="M2896" s="3" t="s">
        <v>7478</v>
      </c>
      <c r="N2896" s="3" t="s">
        <v>7479</v>
      </c>
      <c r="O2896" s="3" t="s">
        <v>13414</v>
      </c>
      <c r="P2896" s="3" t="s">
        <v>7480</v>
      </c>
      <c r="Q2896" s="3" t="s">
        <v>7481</v>
      </c>
      <c r="R2896" s="3" t="s">
        <v>7482</v>
      </c>
    </row>
    <row r="2897" spans="2:18" x14ac:dyDescent="0.35">
      <c r="B2897" s="3" t="s">
        <v>3312</v>
      </c>
      <c r="C2897" s="3" t="s">
        <v>3313</v>
      </c>
      <c r="D2897" s="3" t="s">
        <v>41</v>
      </c>
      <c r="E2897" s="3" t="s">
        <v>42</v>
      </c>
      <c r="F2897" s="3" t="s">
        <v>7476</v>
      </c>
      <c r="G2897" s="19" t="s">
        <v>13360</v>
      </c>
      <c r="H2897" s="3" t="s">
        <v>9119</v>
      </c>
      <c r="I2897" s="18">
        <v>31041</v>
      </c>
      <c r="J2897" s="18" t="s">
        <v>13319</v>
      </c>
      <c r="M2897" s="3" t="s">
        <v>7478</v>
      </c>
      <c r="N2897" s="3" t="s">
        <v>7479</v>
      </c>
      <c r="O2897" s="3" t="s">
        <v>13414</v>
      </c>
      <c r="P2897" s="3" t="s">
        <v>7480</v>
      </c>
      <c r="Q2897" s="3" t="s">
        <v>7481</v>
      </c>
      <c r="R2897" s="3" t="s">
        <v>7482</v>
      </c>
    </row>
    <row r="2898" spans="2:18" x14ac:dyDescent="0.35">
      <c r="B2898" s="3" t="s">
        <v>6606</v>
      </c>
      <c r="C2898" s="3" t="s">
        <v>6607</v>
      </c>
      <c r="D2898" s="3" t="s">
        <v>41</v>
      </c>
      <c r="E2898" s="3" t="s">
        <v>42</v>
      </c>
      <c r="F2898" s="3" t="s">
        <v>7476</v>
      </c>
      <c r="G2898" s="19" t="s">
        <v>13360</v>
      </c>
      <c r="H2898" s="3" t="s">
        <v>10768</v>
      </c>
      <c r="I2898" s="18">
        <v>31041</v>
      </c>
      <c r="J2898" s="18" t="s">
        <v>13319</v>
      </c>
      <c r="M2898" s="3" t="s">
        <v>7478</v>
      </c>
      <c r="N2898" s="3" t="s">
        <v>7479</v>
      </c>
      <c r="O2898" s="3" t="s">
        <v>13414</v>
      </c>
      <c r="P2898" s="3" t="s">
        <v>7480</v>
      </c>
      <c r="Q2898" s="3" t="s">
        <v>7481</v>
      </c>
      <c r="R2898" s="3" t="s">
        <v>7482</v>
      </c>
    </row>
    <row r="2899" spans="2:18" x14ac:dyDescent="0.35">
      <c r="B2899" s="3" t="s">
        <v>6608</v>
      </c>
      <c r="C2899" s="3" t="s">
        <v>6609</v>
      </c>
      <c r="D2899" s="3" t="s">
        <v>41</v>
      </c>
      <c r="E2899" s="3" t="s">
        <v>42</v>
      </c>
      <c r="F2899" s="3" t="s">
        <v>7476</v>
      </c>
      <c r="G2899" s="19" t="s">
        <v>13360</v>
      </c>
      <c r="H2899" s="3" t="s">
        <v>10769</v>
      </c>
      <c r="I2899" s="18">
        <v>31041</v>
      </c>
      <c r="J2899" s="18" t="s">
        <v>13319</v>
      </c>
      <c r="M2899" s="3" t="s">
        <v>7478</v>
      </c>
      <c r="N2899" s="3" t="s">
        <v>7479</v>
      </c>
      <c r="O2899" s="3" t="s">
        <v>13414</v>
      </c>
      <c r="P2899" s="3" t="s">
        <v>7480</v>
      </c>
      <c r="Q2899" s="3" t="s">
        <v>7481</v>
      </c>
      <c r="R2899" s="3" t="s">
        <v>7482</v>
      </c>
    </row>
    <row r="2900" spans="2:18" x14ac:dyDescent="0.35">
      <c r="B2900" s="3" t="s">
        <v>6610</v>
      </c>
      <c r="C2900" s="3" t="s">
        <v>6611</v>
      </c>
      <c r="D2900" s="3" t="s">
        <v>41</v>
      </c>
      <c r="E2900" s="3" t="s">
        <v>42</v>
      </c>
      <c r="F2900" s="3" t="s">
        <v>7476</v>
      </c>
      <c r="G2900" s="19" t="s">
        <v>13360</v>
      </c>
      <c r="H2900" s="3" t="s">
        <v>10770</v>
      </c>
      <c r="I2900" s="18">
        <v>31041</v>
      </c>
      <c r="J2900" s="18" t="s">
        <v>13319</v>
      </c>
      <c r="M2900" s="3" t="s">
        <v>7478</v>
      </c>
      <c r="N2900" s="3" t="s">
        <v>7479</v>
      </c>
      <c r="O2900" s="3" t="s">
        <v>13414</v>
      </c>
      <c r="P2900" s="3" t="s">
        <v>7480</v>
      </c>
      <c r="Q2900" s="3" t="s">
        <v>7481</v>
      </c>
      <c r="R2900" s="3" t="s">
        <v>7482</v>
      </c>
    </row>
    <row r="2901" spans="2:18" x14ac:dyDescent="0.35">
      <c r="B2901" s="3" t="s">
        <v>6612</v>
      </c>
      <c r="C2901" s="3" t="s">
        <v>6613</v>
      </c>
      <c r="D2901" s="3" t="s">
        <v>41</v>
      </c>
      <c r="E2901" s="3" t="s">
        <v>42</v>
      </c>
      <c r="F2901" s="3" t="s">
        <v>7476</v>
      </c>
      <c r="G2901" s="19" t="s">
        <v>13360</v>
      </c>
      <c r="H2901" s="3" t="s">
        <v>10771</v>
      </c>
      <c r="I2901" s="18">
        <v>31041</v>
      </c>
      <c r="J2901" s="18" t="s">
        <v>13319</v>
      </c>
      <c r="M2901" s="3" t="s">
        <v>7478</v>
      </c>
      <c r="N2901" s="3" t="s">
        <v>7479</v>
      </c>
      <c r="O2901" s="3" t="s">
        <v>13414</v>
      </c>
      <c r="P2901" s="3" t="s">
        <v>7480</v>
      </c>
      <c r="Q2901" s="3" t="s">
        <v>7481</v>
      </c>
      <c r="R2901" s="3" t="s">
        <v>7482</v>
      </c>
    </row>
    <row r="2902" spans="2:18" x14ac:dyDescent="0.35">
      <c r="B2902" s="3" t="s">
        <v>6614</v>
      </c>
      <c r="C2902" s="3" t="s">
        <v>6615</v>
      </c>
      <c r="D2902" s="3" t="s">
        <v>41</v>
      </c>
      <c r="E2902" s="3" t="s">
        <v>42</v>
      </c>
      <c r="F2902" s="3" t="s">
        <v>7476</v>
      </c>
      <c r="G2902" s="19" t="s">
        <v>13360</v>
      </c>
      <c r="H2902" s="3" t="s">
        <v>10772</v>
      </c>
      <c r="I2902" s="18">
        <v>31041</v>
      </c>
      <c r="J2902" s="18" t="s">
        <v>13319</v>
      </c>
      <c r="M2902" s="3" t="s">
        <v>7478</v>
      </c>
      <c r="N2902" s="3" t="s">
        <v>7479</v>
      </c>
      <c r="O2902" s="3" t="s">
        <v>13414</v>
      </c>
      <c r="P2902" s="3" t="s">
        <v>7480</v>
      </c>
      <c r="Q2902" s="3" t="s">
        <v>7481</v>
      </c>
      <c r="R2902" s="3" t="s">
        <v>7482</v>
      </c>
    </row>
    <row r="2903" spans="2:18" x14ac:dyDescent="0.35">
      <c r="B2903" s="3" t="s">
        <v>6616</v>
      </c>
      <c r="C2903" s="3" t="s">
        <v>6617</v>
      </c>
      <c r="D2903" s="3" t="s">
        <v>41</v>
      </c>
      <c r="E2903" s="3" t="s">
        <v>42</v>
      </c>
      <c r="F2903" s="3" t="s">
        <v>7476</v>
      </c>
      <c r="G2903" s="19" t="s">
        <v>13360</v>
      </c>
      <c r="H2903" s="3" t="s">
        <v>10773</v>
      </c>
      <c r="I2903" s="18">
        <v>31041</v>
      </c>
      <c r="J2903" s="18" t="s">
        <v>13319</v>
      </c>
      <c r="M2903" s="3" t="s">
        <v>7478</v>
      </c>
      <c r="N2903" s="3" t="s">
        <v>7479</v>
      </c>
      <c r="O2903" s="3" t="s">
        <v>13414</v>
      </c>
      <c r="P2903" s="3" t="s">
        <v>7480</v>
      </c>
      <c r="Q2903" s="3" t="s">
        <v>7481</v>
      </c>
      <c r="R2903" s="3" t="s">
        <v>7482</v>
      </c>
    </row>
    <row r="2904" spans="2:18" x14ac:dyDescent="0.35">
      <c r="B2904" s="3" t="s">
        <v>6618</v>
      </c>
      <c r="C2904" s="3" t="s">
        <v>6619</v>
      </c>
      <c r="D2904" s="3" t="s">
        <v>41</v>
      </c>
      <c r="E2904" s="3" t="s">
        <v>42</v>
      </c>
      <c r="F2904" s="3" t="s">
        <v>7476</v>
      </c>
      <c r="G2904" s="19" t="s">
        <v>13360</v>
      </c>
      <c r="H2904" s="3" t="s">
        <v>10774</v>
      </c>
      <c r="I2904" s="18">
        <v>31041</v>
      </c>
      <c r="J2904" s="18" t="s">
        <v>13319</v>
      </c>
      <c r="M2904" s="3" t="s">
        <v>7478</v>
      </c>
      <c r="N2904" s="3" t="s">
        <v>7479</v>
      </c>
      <c r="O2904" s="3" t="s">
        <v>13414</v>
      </c>
      <c r="P2904" s="3" t="s">
        <v>7480</v>
      </c>
      <c r="Q2904" s="3" t="s">
        <v>7481</v>
      </c>
      <c r="R2904" s="3" t="s">
        <v>7482</v>
      </c>
    </row>
    <row r="2905" spans="2:18" x14ac:dyDescent="0.35">
      <c r="B2905" s="3" t="s">
        <v>123</v>
      </c>
      <c r="C2905" s="3" t="s">
        <v>124</v>
      </c>
      <c r="D2905" s="3" t="s">
        <v>41</v>
      </c>
      <c r="E2905" s="3" t="s">
        <v>42</v>
      </c>
      <c r="F2905" s="3" t="s">
        <v>7476</v>
      </c>
      <c r="G2905" s="19" t="s">
        <v>13401</v>
      </c>
      <c r="H2905" s="3" t="s">
        <v>7523</v>
      </c>
      <c r="I2905" s="18">
        <v>31041</v>
      </c>
      <c r="J2905" s="18" t="s">
        <v>13319</v>
      </c>
      <c r="M2905" s="3" t="s">
        <v>7478</v>
      </c>
      <c r="N2905" s="3" t="s">
        <v>7479</v>
      </c>
      <c r="O2905" s="3" t="s">
        <v>13414</v>
      </c>
      <c r="P2905" s="3" t="s">
        <v>7480</v>
      </c>
      <c r="Q2905" s="3" t="s">
        <v>7481</v>
      </c>
      <c r="R2905" s="3" t="s">
        <v>7482</v>
      </c>
    </row>
    <row r="2906" spans="2:18" x14ac:dyDescent="0.35">
      <c r="B2906" s="3" t="s">
        <v>115</v>
      </c>
      <c r="C2906" s="3" t="s">
        <v>116</v>
      </c>
      <c r="D2906" s="3" t="s">
        <v>41</v>
      </c>
      <c r="E2906" s="3" t="s">
        <v>42</v>
      </c>
      <c r="F2906" s="3" t="s">
        <v>7476</v>
      </c>
      <c r="G2906" s="19" t="s">
        <v>13401</v>
      </c>
      <c r="H2906" s="3" t="s">
        <v>7519</v>
      </c>
      <c r="I2906" s="18">
        <v>31041</v>
      </c>
      <c r="J2906" s="18" t="s">
        <v>13319</v>
      </c>
      <c r="M2906" s="3" t="s">
        <v>7478</v>
      </c>
      <c r="N2906" s="3" t="s">
        <v>7479</v>
      </c>
      <c r="O2906" s="3" t="s">
        <v>13414</v>
      </c>
      <c r="P2906" s="3" t="s">
        <v>7480</v>
      </c>
      <c r="Q2906" s="3" t="s">
        <v>7481</v>
      </c>
      <c r="R2906" s="3" t="s">
        <v>7482</v>
      </c>
    </row>
    <row r="2907" spans="2:18" x14ac:dyDescent="0.35">
      <c r="B2907" s="3" t="s">
        <v>127</v>
      </c>
      <c r="C2907" s="3" t="s">
        <v>128</v>
      </c>
      <c r="D2907" s="3" t="s">
        <v>41</v>
      </c>
      <c r="E2907" s="3" t="s">
        <v>42</v>
      </c>
      <c r="F2907" s="3" t="s">
        <v>7476</v>
      </c>
      <c r="G2907" s="19" t="s">
        <v>13401</v>
      </c>
      <c r="H2907" s="3" t="s">
        <v>7525</v>
      </c>
      <c r="I2907" s="18">
        <v>31041</v>
      </c>
      <c r="J2907" s="18" t="s">
        <v>13319</v>
      </c>
      <c r="M2907" s="3" t="s">
        <v>7478</v>
      </c>
      <c r="N2907" s="3" t="s">
        <v>7479</v>
      </c>
      <c r="O2907" s="3" t="s">
        <v>13414</v>
      </c>
      <c r="P2907" s="3" t="s">
        <v>7480</v>
      </c>
      <c r="Q2907" s="3" t="s">
        <v>7481</v>
      </c>
      <c r="R2907" s="3" t="s">
        <v>7482</v>
      </c>
    </row>
    <row r="2908" spans="2:18" x14ac:dyDescent="0.35">
      <c r="B2908" s="3" t="s">
        <v>109</v>
      </c>
      <c r="C2908" s="3" t="s">
        <v>110</v>
      </c>
      <c r="D2908" s="3" t="s">
        <v>41</v>
      </c>
      <c r="E2908" s="3" t="s">
        <v>42</v>
      </c>
      <c r="F2908" s="3" t="s">
        <v>7476</v>
      </c>
      <c r="G2908" s="19" t="s">
        <v>13401</v>
      </c>
      <c r="H2908" s="3" t="s">
        <v>7516</v>
      </c>
      <c r="I2908" s="18">
        <v>31041</v>
      </c>
      <c r="J2908" s="18" t="s">
        <v>13319</v>
      </c>
      <c r="M2908" s="3" t="s">
        <v>7478</v>
      </c>
      <c r="N2908" s="3" t="s">
        <v>7479</v>
      </c>
      <c r="O2908" s="3" t="s">
        <v>13414</v>
      </c>
      <c r="P2908" s="3" t="s">
        <v>7480</v>
      </c>
      <c r="Q2908" s="3" t="s">
        <v>7481</v>
      </c>
      <c r="R2908" s="3" t="s">
        <v>7482</v>
      </c>
    </row>
    <row r="2909" spans="2:18" x14ac:dyDescent="0.35">
      <c r="B2909" s="3" t="s">
        <v>129</v>
      </c>
      <c r="C2909" s="3" t="s">
        <v>130</v>
      </c>
      <c r="D2909" s="3" t="s">
        <v>41</v>
      </c>
      <c r="E2909" s="3" t="s">
        <v>42</v>
      </c>
      <c r="F2909" s="3" t="s">
        <v>7476</v>
      </c>
      <c r="G2909" s="19" t="s">
        <v>13401</v>
      </c>
      <c r="H2909" s="3" t="s">
        <v>7526</v>
      </c>
      <c r="I2909" s="18">
        <v>31041</v>
      </c>
      <c r="J2909" s="18" t="s">
        <v>13319</v>
      </c>
      <c r="M2909" s="3" t="s">
        <v>7478</v>
      </c>
      <c r="N2909" s="3" t="s">
        <v>7479</v>
      </c>
      <c r="O2909" s="3" t="s">
        <v>13414</v>
      </c>
      <c r="P2909" s="3" t="s">
        <v>7480</v>
      </c>
      <c r="Q2909" s="3" t="s">
        <v>7481</v>
      </c>
      <c r="R2909" s="3" t="s">
        <v>7482</v>
      </c>
    </row>
    <row r="2910" spans="2:18" x14ac:dyDescent="0.35">
      <c r="B2910" s="3" t="s">
        <v>111</v>
      </c>
      <c r="C2910" s="3" t="s">
        <v>112</v>
      </c>
      <c r="D2910" s="3" t="s">
        <v>41</v>
      </c>
      <c r="E2910" s="3" t="s">
        <v>42</v>
      </c>
      <c r="F2910" s="3" t="s">
        <v>7476</v>
      </c>
      <c r="G2910" s="19" t="s">
        <v>13401</v>
      </c>
      <c r="H2910" s="3" t="s">
        <v>7517</v>
      </c>
      <c r="I2910" s="18">
        <v>31041</v>
      </c>
      <c r="J2910" s="18" t="s">
        <v>13319</v>
      </c>
      <c r="M2910" s="3" t="s">
        <v>7478</v>
      </c>
      <c r="N2910" s="3" t="s">
        <v>7479</v>
      </c>
      <c r="O2910" s="3" t="s">
        <v>13414</v>
      </c>
      <c r="P2910" s="3" t="s">
        <v>7480</v>
      </c>
      <c r="Q2910" s="3" t="s">
        <v>7481</v>
      </c>
      <c r="R2910" s="3" t="s">
        <v>7482</v>
      </c>
    </row>
    <row r="2911" spans="2:18" x14ac:dyDescent="0.35">
      <c r="B2911" s="3" t="s">
        <v>117</v>
      </c>
      <c r="C2911" s="3" t="s">
        <v>118</v>
      </c>
      <c r="D2911" s="3" t="s">
        <v>41</v>
      </c>
      <c r="E2911" s="3" t="s">
        <v>42</v>
      </c>
      <c r="F2911" s="3" t="s">
        <v>7476</v>
      </c>
      <c r="G2911" s="19" t="s">
        <v>13401</v>
      </c>
      <c r="H2911" s="3" t="s">
        <v>7520</v>
      </c>
      <c r="I2911" s="18">
        <v>31041</v>
      </c>
      <c r="J2911" s="18" t="s">
        <v>13319</v>
      </c>
      <c r="M2911" s="3" t="s">
        <v>7478</v>
      </c>
      <c r="N2911" s="3" t="s">
        <v>7479</v>
      </c>
      <c r="O2911" s="3" t="s">
        <v>13414</v>
      </c>
      <c r="P2911" s="3" t="s">
        <v>7480</v>
      </c>
      <c r="Q2911" s="3" t="s">
        <v>7481</v>
      </c>
      <c r="R2911" s="3" t="s">
        <v>7482</v>
      </c>
    </row>
    <row r="2912" spans="2:18" x14ac:dyDescent="0.35">
      <c r="B2912" s="3" t="s">
        <v>131</v>
      </c>
      <c r="C2912" s="3" t="s">
        <v>132</v>
      </c>
      <c r="D2912" s="3" t="s">
        <v>41</v>
      </c>
      <c r="E2912" s="3" t="s">
        <v>42</v>
      </c>
      <c r="F2912" s="3" t="s">
        <v>7476</v>
      </c>
      <c r="G2912" s="19" t="s">
        <v>13401</v>
      </c>
      <c r="H2912" s="3" t="s">
        <v>7527</v>
      </c>
      <c r="I2912" s="18">
        <v>31041</v>
      </c>
      <c r="J2912" s="18" t="s">
        <v>13319</v>
      </c>
      <c r="M2912" s="3" t="s">
        <v>7478</v>
      </c>
      <c r="N2912" s="3" t="s">
        <v>7479</v>
      </c>
      <c r="O2912" s="3" t="s">
        <v>13414</v>
      </c>
      <c r="P2912" s="3" t="s">
        <v>7480</v>
      </c>
      <c r="Q2912" s="3" t="s">
        <v>7481</v>
      </c>
      <c r="R2912" s="3" t="s">
        <v>7482</v>
      </c>
    </row>
    <row r="2913" spans="2:18" x14ac:dyDescent="0.35">
      <c r="B2913" s="3" t="s">
        <v>133</v>
      </c>
      <c r="C2913" s="3" t="s">
        <v>134</v>
      </c>
      <c r="D2913" s="3" t="s">
        <v>41</v>
      </c>
      <c r="E2913" s="3" t="s">
        <v>42</v>
      </c>
      <c r="F2913" s="3" t="s">
        <v>7476</v>
      </c>
      <c r="G2913" s="19" t="s">
        <v>13401</v>
      </c>
      <c r="H2913" s="3" t="s">
        <v>7528</v>
      </c>
      <c r="I2913" s="18">
        <v>31041</v>
      </c>
      <c r="J2913" s="18" t="s">
        <v>13319</v>
      </c>
      <c r="M2913" s="3" t="s">
        <v>7478</v>
      </c>
      <c r="N2913" s="3" t="s">
        <v>7479</v>
      </c>
      <c r="O2913" s="3" t="s">
        <v>13414</v>
      </c>
      <c r="P2913" s="3" t="s">
        <v>7480</v>
      </c>
      <c r="Q2913" s="3" t="s">
        <v>7481</v>
      </c>
      <c r="R2913" s="3" t="s">
        <v>7482</v>
      </c>
    </row>
    <row r="2914" spans="2:18" x14ac:dyDescent="0.35">
      <c r="B2914" s="3" t="s">
        <v>135</v>
      </c>
      <c r="C2914" s="3" t="s">
        <v>136</v>
      </c>
      <c r="D2914" s="3" t="s">
        <v>41</v>
      </c>
      <c r="E2914" s="3" t="s">
        <v>42</v>
      </c>
      <c r="F2914" s="3" t="s">
        <v>7476</v>
      </c>
      <c r="G2914" s="19" t="s">
        <v>13401</v>
      </c>
      <c r="H2914" s="3" t="s">
        <v>7529</v>
      </c>
      <c r="I2914" s="18">
        <v>31041</v>
      </c>
      <c r="J2914" s="18" t="s">
        <v>13319</v>
      </c>
      <c r="M2914" s="3" t="s">
        <v>7478</v>
      </c>
      <c r="N2914" s="3" t="s">
        <v>7479</v>
      </c>
      <c r="O2914" s="3" t="s">
        <v>13414</v>
      </c>
      <c r="P2914" s="3" t="s">
        <v>7480</v>
      </c>
      <c r="Q2914" s="3" t="s">
        <v>7481</v>
      </c>
      <c r="R2914" s="3" t="s">
        <v>7482</v>
      </c>
    </row>
    <row r="2915" spans="2:18" x14ac:dyDescent="0.35">
      <c r="B2915" s="3" t="s">
        <v>113</v>
      </c>
      <c r="C2915" s="3" t="s">
        <v>114</v>
      </c>
      <c r="D2915" s="3" t="s">
        <v>41</v>
      </c>
      <c r="E2915" s="3" t="s">
        <v>42</v>
      </c>
      <c r="F2915" s="3" t="s">
        <v>7476</v>
      </c>
      <c r="G2915" s="19" t="s">
        <v>13401</v>
      </c>
      <c r="H2915" s="3" t="s">
        <v>7518</v>
      </c>
      <c r="I2915" s="18">
        <v>31041</v>
      </c>
      <c r="J2915" s="18" t="s">
        <v>13319</v>
      </c>
      <c r="M2915" s="3" t="s">
        <v>7478</v>
      </c>
      <c r="N2915" s="3" t="s">
        <v>7479</v>
      </c>
      <c r="O2915" s="3" t="s">
        <v>13414</v>
      </c>
      <c r="P2915" s="3" t="s">
        <v>7480</v>
      </c>
      <c r="Q2915" s="3" t="s">
        <v>7481</v>
      </c>
      <c r="R2915" s="3" t="s">
        <v>7482</v>
      </c>
    </row>
    <row r="2916" spans="2:18" x14ac:dyDescent="0.35">
      <c r="B2916" s="3" t="s">
        <v>119</v>
      </c>
      <c r="C2916" s="3" t="s">
        <v>120</v>
      </c>
      <c r="D2916" s="3" t="s">
        <v>41</v>
      </c>
      <c r="E2916" s="3" t="s">
        <v>42</v>
      </c>
      <c r="F2916" s="3" t="s">
        <v>7476</v>
      </c>
      <c r="G2916" s="19" t="s">
        <v>13401</v>
      </c>
      <c r="H2916" s="3" t="s">
        <v>7521</v>
      </c>
      <c r="I2916" s="18">
        <v>31041</v>
      </c>
      <c r="J2916" s="18" t="s">
        <v>13319</v>
      </c>
      <c r="M2916" s="3" t="s">
        <v>7478</v>
      </c>
      <c r="N2916" s="3" t="s">
        <v>7479</v>
      </c>
      <c r="O2916" s="3" t="s">
        <v>13414</v>
      </c>
      <c r="P2916" s="3" t="s">
        <v>7480</v>
      </c>
      <c r="Q2916" s="3" t="s">
        <v>7481</v>
      </c>
      <c r="R2916" s="3" t="s">
        <v>7482</v>
      </c>
    </row>
    <row r="2917" spans="2:18" x14ac:dyDescent="0.35">
      <c r="B2917" s="3" t="s">
        <v>121</v>
      </c>
      <c r="C2917" s="3" t="s">
        <v>122</v>
      </c>
      <c r="D2917" s="3" t="s">
        <v>41</v>
      </c>
      <c r="E2917" s="3" t="s">
        <v>42</v>
      </c>
      <c r="F2917" s="3" t="s">
        <v>7476</v>
      </c>
      <c r="G2917" s="19" t="s">
        <v>13401</v>
      </c>
      <c r="H2917" s="3" t="s">
        <v>7522</v>
      </c>
      <c r="I2917" s="18">
        <v>31041</v>
      </c>
      <c r="J2917" s="18" t="s">
        <v>13319</v>
      </c>
      <c r="M2917" s="3" t="s">
        <v>7478</v>
      </c>
      <c r="N2917" s="3" t="s">
        <v>7479</v>
      </c>
      <c r="O2917" s="3" t="s">
        <v>13414</v>
      </c>
      <c r="P2917" s="3" t="s">
        <v>7480</v>
      </c>
      <c r="Q2917" s="3" t="s">
        <v>7481</v>
      </c>
      <c r="R2917" s="3" t="s">
        <v>7482</v>
      </c>
    </row>
    <row r="2918" spans="2:18" x14ac:dyDescent="0.35">
      <c r="B2918" s="3" t="s">
        <v>125</v>
      </c>
      <c r="C2918" s="3" t="s">
        <v>126</v>
      </c>
      <c r="D2918" s="3" t="s">
        <v>41</v>
      </c>
      <c r="E2918" s="3" t="s">
        <v>42</v>
      </c>
      <c r="F2918" s="3" t="s">
        <v>7476</v>
      </c>
      <c r="G2918" s="19" t="s">
        <v>13401</v>
      </c>
      <c r="H2918" s="3" t="s">
        <v>7524</v>
      </c>
      <c r="I2918" s="18">
        <v>31041</v>
      </c>
      <c r="J2918" s="18" t="s">
        <v>13319</v>
      </c>
      <c r="M2918" s="3" t="s">
        <v>7478</v>
      </c>
      <c r="N2918" s="3" t="s">
        <v>7479</v>
      </c>
      <c r="O2918" s="3" t="s">
        <v>13414</v>
      </c>
      <c r="P2918" s="3" t="s">
        <v>7480</v>
      </c>
      <c r="Q2918" s="3" t="s">
        <v>7481</v>
      </c>
      <c r="R2918" s="3" t="s">
        <v>7482</v>
      </c>
    </row>
    <row r="2919" spans="2:18" x14ac:dyDescent="0.35">
      <c r="B2919" s="3" t="s">
        <v>165</v>
      </c>
      <c r="C2919" s="3" t="s">
        <v>166</v>
      </c>
      <c r="D2919" s="3" t="s">
        <v>41</v>
      </c>
      <c r="E2919" s="3" t="s">
        <v>42</v>
      </c>
      <c r="F2919" s="3" t="s">
        <v>7476</v>
      </c>
      <c r="G2919" s="19" t="s">
        <v>13401</v>
      </c>
      <c r="H2919" s="3" t="s">
        <v>7544</v>
      </c>
      <c r="I2919" s="18">
        <v>31041</v>
      </c>
      <c r="J2919" s="18" t="s">
        <v>13319</v>
      </c>
      <c r="M2919" s="3" t="s">
        <v>7478</v>
      </c>
      <c r="N2919" s="3" t="s">
        <v>7479</v>
      </c>
      <c r="O2919" s="3" t="s">
        <v>13414</v>
      </c>
      <c r="P2919" s="3" t="s">
        <v>7480</v>
      </c>
      <c r="Q2919" s="3" t="s">
        <v>7481</v>
      </c>
      <c r="R2919" s="3" t="s">
        <v>7482</v>
      </c>
    </row>
    <row r="2920" spans="2:18" x14ac:dyDescent="0.35">
      <c r="B2920" s="3" t="s">
        <v>181</v>
      </c>
      <c r="C2920" s="3" t="s">
        <v>182</v>
      </c>
      <c r="D2920" s="3" t="s">
        <v>41</v>
      </c>
      <c r="E2920" s="3" t="s">
        <v>42</v>
      </c>
      <c r="F2920" s="3" t="s">
        <v>7476</v>
      </c>
      <c r="G2920" s="19" t="s">
        <v>13401</v>
      </c>
      <c r="H2920" s="3" t="s">
        <v>7552</v>
      </c>
      <c r="I2920" s="18">
        <v>31041</v>
      </c>
      <c r="J2920" s="18" t="s">
        <v>13319</v>
      </c>
      <c r="M2920" s="3" t="s">
        <v>7478</v>
      </c>
      <c r="N2920" s="3" t="s">
        <v>7479</v>
      </c>
      <c r="O2920" s="3" t="s">
        <v>13414</v>
      </c>
      <c r="P2920" s="3" t="s">
        <v>7480</v>
      </c>
      <c r="Q2920" s="3" t="s">
        <v>7481</v>
      </c>
      <c r="R2920" s="3" t="s">
        <v>7482</v>
      </c>
    </row>
    <row r="2921" spans="2:18" x14ac:dyDescent="0.35">
      <c r="B2921" s="3" t="s">
        <v>183</v>
      </c>
      <c r="C2921" s="3" t="s">
        <v>184</v>
      </c>
      <c r="D2921" s="3" t="s">
        <v>41</v>
      </c>
      <c r="E2921" s="3" t="s">
        <v>42</v>
      </c>
      <c r="F2921" s="3" t="s">
        <v>7476</v>
      </c>
      <c r="G2921" s="19" t="s">
        <v>13401</v>
      </c>
      <c r="H2921" s="3" t="s">
        <v>7553</v>
      </c>
      <c r="I2921" s="18">
        <v>31041</v>
      </c>
      <c r="J2921" s="18" t="s">
        <v>13319</v>
      </c>
      <c r="M2921" s="3" t="s">
        <v>7478</v>
      </c>
      <c r="N2921" s="3" t="s">
        <v>7479</v>
      </c>
      <c r="O2921" s="3" t="s">
        <v>13414</v>
      </c>
      <c r="P2921" s="3" t="s">
        <v>7480</v>
      </c>
      <c r="Q2921" s="3" t="s">
        <v>7481</v>
      </c>
      <c r="R2921" s="3" t="s">
        <v>7482</v>
      </c>
    </row>
    <row r="2922" spans="2:18" x14ac:dyDescent="0.35">
      <c r="B2922" s="3" t="s">
        <v>167</v>
      </c>
      <c r="C2922" s="3" t="s">
        <v>168</v>
      </c>
      <c r="D2922" s="3" t="s">
        <v>41</v>
      </c>
      <c r="E2922" s="3" t="s">
        <v>42</v>
      </c>
      <c r="F2922" s="3" t="s">
        <v>7476</v>
      </c>
      <c r="G2922" s="19" t="s">
        <v>13401</v>
      </c>
      <c r="H2922" s="3" t="s">
        <v>7545</v>
      </c>
      <c r="I2922" s="18">
        <v>31041</v>
      </c>
      <c r="J2922" s="18" t="s">
        <v>13319</v>
      </c>
      <c r="M2922" s="3" t="s">
        <v>7478</v>
      </c>
      <c r="N2922" s="3" t="s">
        <v>7479</v>
      </c>
      <c r="O2922" s="3" t="s">
        <v>13414</v>
      </c>
      <c r="P2922" s="3" t="s">
        <v>7480</v>
      </c>
      <c r="Q2922" s="3" t="s">
        <v>7481</v>
      </c>
      <c r="R2922" s="3" t="s">
        <v>7482</v>
      </c>
    </row>
    <row r="2923" spans="2:18" x14ac:dyDescent="0.35">
      <c r="B2923" s="3" t="s">
        <v>185</v>
      </c>
      <c r="C2923" s="3" t="s">
        <v>186</v>
      </c>
      <c r="D2923" s="3" t="s">
        <v>41</v>
      </c>
      <c r="E2923" s="3" t="s">
        <v>42</v>
      </c>
      <c r="F2923" s="3" t="s">
        <v>7476</v>
      </c>
      <c r="G2923" s="19" t="s">
        <v>13401</v>
      </c>
      <c r="H2923" s="3" t="s">
        <v>7554</v>
      </c>
      <c r="I2923" s="18">
        <v>31041</v>
      </c>
      <c r="J2923" s="18" t="s">
        <v>13319</v>
      </c>
      <c r="M2923" s="3" t="s">
        <v>7478</v>
      </c>
      <c r="N2923" s="3" t="s">
        <v>7479</v>
      </c>
      <c r="O2923" s="3" t="s">
        <v>13414</v>
      </c>
      <c r="P2923" s="3" t="s">
        <v>7480</v>
      </c>
      <c r="Q2923" s="3" t="s">
        <v>7481</v>
      </c>
      <c r="R2923" s="3" t="s">
        <v>7482</v>
      </c>
    </row>
    <row r="2924" spans="2:18" x14ac:dyDescent="0.35">
      <c r="B2924" s="3" t="s">
        <v>169</v>
      </c>
      <c r="C2924" s="3" t="s">
        <v>170</v>
      </c>
      <c r="D2924" s="3" t="s">
        <v>41</v>
      </c>
      <c r="E2924" s="3" t="s">
        <v>42</v>
      </c>
      <c r="F2924" s="3" t="s">
        <v>7476</v>
      </c>
      <c r="G2924" s="19" t="s">
        <v>13401</v>
      </c>
      <c r="H2924" s="3" t="s">
        <v>7546</v>
      </c>
      <c r="I2924" s="18">
        <v>31041</v>
      </c>
      <c r="J2924" s="18" t="s">
        <v>13319</v>
      </c>
      <c r="M2924" s="3" t="s">
        <v>7478</v>
      </c>
      <c r="N2924" s="3" t="s">
        <v>7479</v>
      </c>
      <c r="O2924" s="3" t="s">
        <v>13414</v>
      </c>
      <c r="P2924" s="3" t="s">
        <v>7480</v>
      </c>
      <c r="Q2924" s="3" t="s">
        <v>7481</v>
      </c>
      <c r="R2924" s="3" t="s">
        <v>7482</v>
      </c>
    </row>
    <row r="2925" spans="2:18" x14ac:dyDescent="0.35">
      <c r="B2925" s="3" t="s">
        <v>171</v>
      </c>
      <c r="C2925" s="3" t="s">
        <v>172</v>
      </c>
      <c r="D2925" s="3" t="s">
        <v>41</v>
      </c>
      <c r="E2925" s="3" t="s">
        <v>42</v>
      </c>
      <c r="F2925" s="3" t="s">
        <v>7476</v>
      </c>
      <c r="G2925" s="19" t="s">
        <v>13401</v>
      </c>
      <c r="H2925" s="3" t="s">
        <v>7547</v>
      </c>
      <c r="I2925" s="18">
        <v>31041</v>
      </c>
      <c r="J2925" s="18" t="s">
        <v>13319</v>
      </c>
      <c r="M2925" s="3" t="s">
        <v>7478</v>
      </c>
      <c r="N2925" s="3" t="s">
        <v>7479</v>
      </c>
      <c r="O2925" s="3" t="s">
        <v>13414</v>
      </c>
      <c r="P2925" s="3" t="s">
        <v>7480</v>
      </c>
      <c r="Q2925" s="3" t="s">
        <v>7481</v>
      </c>
      <c r="R2925" s="3" t="s">
        <v>7482</v>
      </c>
    </row>
    <row r="2926" spans="2:18" x14ac:dyDescent="0.35">
      <c r="B2926" s="3" t="s">
        <v>187</v>
      </c>
      <c r="C2926" s="3" t="s">
        <v>188</v>
      </c>
      <c r="D2926" s="3" t="s">
        <v>41</v>
      </c>
      <c r="E2926" s="3" t="s">
        <v>42</v>
      </c>
      <c r="F2926" s="3" t="s">
        <v>7476</v>
      </c>
      <c r="G2926" s="19" t="s">
        <v>13401</v>
      </c>
      <c r="H2926" s="3" t="s">
        <v>7555</v>
      </c>
      <c r="I2926" s="18">
        <v>31041</v>
      </c>
      <c r="J2926" s="18" t="s">
        <v>13319</v>
      </c>
      <c r="M2926" s="3" t="s">
        <v>7478</v>
      </c>
      <c r="N2926" s="3" t="s">
        <v>7479</v>
      </c>
      <c r="O2926" s="3" t="s">
        <v>13414</v>
      </c>
      <c r="P2926" s="3" t="s">
        <v>7480</v>
      </c>
      <c r="Q2926" s="3" t="s">
        <v>7481</v>
      </c>
      <c r="R2926" s="3" t="s">
        <v>7482</v>
      </c>
    </row>
    <row r="2927" spans="2:18" x14ac:dyDescent="0.35">
      <c r="B2927" s="3" t="s">
        <v>189</v>
      </c>
      <c r="C2927" s="3" t="s">
        <v>190</v>
      </c>
      <c r="D2927" s="3" t="s">
        <v>41</v>
      </c>
      <c r="E2927" s="3" t="s">
        <v>42</v>
      </c>
      <c r="F2927" s="3" t="s">
        <v>7476</v>
      </c>
      <c r="G2927" s="19" t="s">
        <v>13401</v>
      </c>
      <c r="H2927" s="3" t="s">
        <v>7556</v>
      </c>
      <c r="I2927" s="18">
        <v>31041</v>
      </c>
      <c r="J2927" s="18" t="s">
        <v>13319</v>
      </c>
      <c r="M2927" s="3" t="s">
        <v>7478</v>
      </c>
      <c r="N2927" s="3" t="s">
        <v>7479</v>
      </c>
      <c r="O2927" s="3" t="s">
        <v>13414</v>
      </c>
      <c r="P2927" s="3" t="s">
        <v>7480</v>
      </c>
      <c r="Q2927" s="3" t="s">
        <v>7481</v>
      </c>
      <c r="R2927" s="3" t="s">
        <v>7482</v>
      </c>
    </row>
    <row r="2928" spans="2:18" x14ac:dyDescent="0.35">
      <c r="B2928" s="3" t="s">
        <v>175</v>
      </c>
      <c r="C2928" s="3" t="s">
        <v>176</v>
      </c>
      <c r="D2928" s="3" t="s">
        <v>41</v>
      </c>
      <c r="E2928" s="3" t="s">
        <v>42</v>
      </c>
      <c r="F2928" s="3" t="s">
        <v>7476</v>
      </c>
      <c r="G2928" s="19" t="s">
        <v>13401</v>
      </c>
      <c r="H2928" s="3" t="s">
        <v>7549</v>
      </c>
      <c r="I2928" s="18">
        <v>31041</v>
      </c>
      <c r="J2928" s="18" t="s">
        <v>13319</v>
      </c>
      <c r="M2928" s="3" t="s">
        <v>7478</v>
      </c>
      <c r="N2928" s="3" t="s">
        <v>7479</v>
      </c>
      <c r="O2928" s="3" t="s">
        <v>13414</v>
      </c>
      <c r="P2928" s="3" t="s">
        <v>7480</v>
      </c>
      <c r="Q2928" s="3" t="s">
        <v>7481</v>
      </c>
      <c r="R2928" s="3" t="s">
        <v>7482</v>
      </c>
    </row>
    <row r="2929" spans="2:18" x14ac:dyDescent="0.35">
      <c r="B2929" s="3" t="s">
        <v>195</v>
      </c>
      <c r="C2929" s="3" t="s">
        <v>196</v>
      </c>
      <c r="D2929" s="3" t="s">
        <v>41</v>
      </c>
      <c r="E2929" s="3" t="s">
        <v>42</v>
      </c>
      <c r="F2929" s="3" t="s">
        <v>7476</v>
      </c>
      <c r="G2929" s="19" t="s">
        <v>13401</v>
      </c>
      <c r="H2929" s="3" t="s">
        <v>7560</v>
      </c>
      <c r="I2929" s="18">
        <v>31041</v>
      </c>
      <c r="J2929" s="18" t="s">
        <v>13319</v>
      </c>
      <c r="M2929" s="3" t="s">
        <v>7478</v>
      </c>
      <c r="N2929" s="3" t="s">
        <v>7479</v>
      </c>
      <c r="O2929" s="3" t="s">
        <v>13414</v>
      </c>
      <c r="P2929" s="3" t="s">
        <v>7480</v>
      </c>
      <c r="Q2929" s="3" t="s">
        <v>7481</v>
      </c>
      <c r="R2929" s="3" t="s">
        <v>7482</v>
      </c>
    </row>
    <row r="2930" spans="2:18" x14ac:dyDescent="0.35">
      <c r="B2930" s="3" t="s">
        <v>177</v>
      </c>
      <c r="C2930" s="3" t="s">
        <v>178</v>
      </c>
      <c r="D2930" s="3" t="s">
        <v>41</v>
      </c>
      <c r="E2930" s="3" t="s">
        <v>42</v>
      </c>
      <c r="F2930" s="3" t="s">
        <v>7476</v>
      </c>
      <c r="G2930" s="19" t="s">
        <v>13401</v>
      </c>
      <c r="H2930" s="3" t="s">
        <v>7550</v>
      </c>
      <c r="I2930" s="18">
        <v>31041</v>
      </c>
      <c r="J2930" s="18" t="s">
        <v>13319</v>
      </c>
      <c r="M2930" s="3" t="s">
        <v>7478</v>
      </c>
      <c r="N2930" s="3" t="s">
        <v>7479</v>
      </c>
      <c r="O2930" s="3" t="s">
        <v>13414</v>
      </c>
      <c r="P2930" s="3" t="s">
        <v>7480</v>
      </c>
      <c r="Q2930" s="3" t="s">
        <v>7481</v>
      </c>
      <c r="R2930" s="3" t="s">
        <v>7482</v>
      </c>
    </row>
    <row r="2931" spans="2:18" x14ac:dyDescent="0.35">
      <c r="B2931" s="3" t="s">
        <v>179</v>
      </c>
      <c r="C2931" s="3" t="s">
        <v>180</v>
      </c>
      <c r="D2931" s="3" t="s">
        <v>41</v>
      </c>
      <c r="E2931" s="3" t="s">
        <v>42</v>
      </c>
      <c r="F2931" s="3" t="s">
        <v>7476</v>
      </c>
      <c r="G2931" s="19" t="s">
        <v>13401</v>
      </c>
      <c r="H2931" s="3" t="s">
        <v>7551</v>
      </c>
      <c r="I2931" s="18">
        <v>31041</v>
      </c>
      <c r="J2931" s="18" t="s">
        <v>13319</v>
      </c>
      <c r="M2931" s="3" t="s">
        <v>7478</v>
      </c>
      <c r="N2931" s="3" t="s">
        <v>7479</v>
      </c>
      <c r="O2931" s="3" t="s">
        <v>13414</v>
      </c>
      <c r="P2931" s="3" t="s">
        <v>7480</v>
      </c>
      <c r="Q2931" s="3" t="s">
        <v>7481</v>
      </c>
      <c r="R2931" s="3" t="s">
        <v>7482</v>
      </c>
    </row>
    <row r="2932" spans="2:18" x14ac:dyDescent="0.35">
      <c r="B2932" s="3" t="s">
        <v>197</v>
      </c>
      <c r="C2932" s="3" t="s">
        <v>198</v>
      </c>
      <c r="D2932" s="3" t="s">
        <v>41</v>
      </c>
      <c r="E2932" s="3" t="s">
        <v>42</v>
      </c>
      <c r="F2932" s="3" t="s">
        <v>7476</v>
      </c>
      <c r="G2932" s="19" t="s">
        <v>13401</v>
      </c>
      <c r="H2932" s="3" t="s">
        <v>7561</v>
      </c>
      <c r="I2932" s="18">
        <v>31041</v>
      </c>
      <c r="J2932" s="18" t="s">
        <v>13319</v>
      </c>
      <c r="M2932" s="3" t="s">
        <v>7478</v>
      </c>
      <c r="N2932" s="3" t="s">
        <v>7479</v>
      </c>
      <c r="O2932" s="3" t="s">
        <v>13414</v>
      </c>
      <c r="P2932" s="3" t="s">
        <v>7480</v>
      </c>
      <c r="Q2932" s="3" t="s">
        <v>7481</v>
      </c>
      <c r="R2932" s="3" t="s">
        <v>7558</v>
      </c>
    </row>
    <row r="2933" spans="2:18" x14ac:dyDescent="0.35">
      <c r="B2933" s="3" t="s">
        <v>211</v>
      </c>
      <c r="C2933" s="3" t="s">
        <v>212</v>
      </c>
      <c r="D2933" s="3" t="s">
        <v>41</v>
      </c>
      <c r="E2933" s="3" t="s">
        <v>42</v>
      </c>
      <c r="F2933" s="3" t="s">
        <v>7476</v>
      </c>
      <c r="G2933" s="19" t="s">
        <v>13401</v>
      </c>
      <c r="H2933" s="3" t="s">
        <v>7568</v>
      </c>
      <c r="I2933" s="18">
        <v>31041</v>
      </c>
      <c r="J2933" s="18" t="s">
        <v>13319</v>
      </c>
      <c r="M2933" s="3" t="s">
        <v>7478</v>
      </c>
      <c r="N2933" s="3" t="s">
        <v>7479</v>
      </c>
      <c r="O2933" s="3" t="s">
        <v>13414</v>
      </c>
      <c r="P2933" s="3" t="s">
        <v>7480</v>
      </c>
      <c r="Q2933" s="3" t="s">
        <v>7481</v>
      </c>
      <c r="R2933" s="3" t="s">
        <v>7558</v>
      </c>
    </row>
    <row r="2934" spans="2:18" x14ac:dyDescent="0.35">
      <c r="B2934" s="3" t="s">
        <v>199</v>
      </c>
      <c r="C2934" s="3" t="s">
        <v>200</v>
      </c>
      <c r="D2934" s="3" t="s">
        <v>41</v>
      </c>
      <c r="E2934" s="3" t="s">
        <v>42</v>
      </c>
      <c r="F2934" s="3" t="s">
        <v>7476</v>
      </c>
      <c r="G2934" s="19" t="s">
        <v>13401</v>
      </c>
      <c r="H2934" s="3" t="s">
        <v>7562</v>
      </c>
      <c r="I2934" s="18">
        <v>31041</v>
      </c>
      <c r="J2934" s="18" t="s">
        <v>13319</v>
      </c>
      <c r="M2934" s="3" t="s">
        <v>7478</v>
      </c>
      <c r="N2934" s="3" t="s">
        <v>7479</v>
      </c>
      <c r="O2934" s="3" t="s">
        <v>13414</v>
      </c>
      <c r="P2934" s="3" t="s">
        <v>7480</v>
      </c>
      <c r="Q2934" s="3" t="s">
        <v>7481</v>
      </c>
      <c r="R2934" s="3" t="s">
        <v>7558</v>
      </c>
    </row>
    <row r="2935" spans="2:18" x14ac:dyDescent="0.35">
      <c r="B2935" s="3" t="s">
        <v>203</v>
      </c>
      <c r="C2935" s="3" t="s">
        <v>204</v>
      </c>
      <c r="D2935" s="3" t="s">
        <v>41</v>
      </c>
      <c r="E2935" s="3" t="s">
        <v>42</v>
      </c>
      <c r="F2935" s="3" t="s">
        <v>7476</v>
      </c>
      <c r="G2935" s="19" t="s">
        <v>13401</v>
      </c>
      <c r="H2935" s="3" t="s">
        <v>7564</v>
      </c>
      <c r="I2935" s="18">
        <v>31041</v>
      </c>
      <c r="J2935" s="18" t="s">
        <v>13319</v>
      </c>
      <c r="M2935" s="3" t="s">
        <v>7478</v>
      </c>
      <c r="N2935" s="3" t="s">
        <v>7479</v>
      </c>
      <c r="O2935" s="3" t="s">
        <v>13414</v>
      </c>
      <c r="P2935" s="3" t="s">
        <v>7480</v>
      </c>
      <c r="Q2935" s="3" t="s">
        <v>7481</v>
      </c>
      <c r="R2935" s="3" t="s">
        <v>7558</v>
      </c>
    </row>
    <row r="2936" spans="2:18" x14ac:dyDescent="0.35">
      <c r="B2936" s="3" t="s">
        <v>201</v>
      </c>
      <c r="C2936" s="3" t="s">
        <v>202</v>
      </c>
      <c r="D2936" s="3" t="s">
        <v>41</v>
      </c>
      <c r="E2936" s="3" t="s">
        <v>42</v>
      </c>
      <c r="F2936" s="3" t="s">
        <v>7476</v>
      </c>
      <c r="G2936" s="19" t="s">
        <v>13401</v>
      </c>
      <c r="H2936" s="3" t="s">
        <v>7563</v>
      </c>
      <c r="I2936" s="18">
        <v>31041</v>
      </c>
      <c r="J2936" s="18" t="s">
        <v>13319</v>
      </c>
      <c r="M2936" s="3" t="s">
        <v>7478</v>
      </c>
      <c r="N2936" s="3" t="s">
        <v>7479</v>
      </c>
      <c r="O2936" s="3" t="s">
        <v>13414</v>
      </c>
      <c r="P2936" s="3" t="s">
        <v>7480</v>
      </c>
      <c r="Q2936" s="3" t="s">
        <v>7481</v>
      </c>
      <c r="R2936" s="3" t="s">
        <v>7482</v>
      </c>
    </row>
    <row r="2937" spans="2:18" x14ac:dyDescent="0.35">
      <c r="B2937" s="3" t="s">
        <v>173</v>
      </c>
      <c r="C2937" s="3" t="s">
        <v>174</v>
      </c>
      <c r="D2937" s="3" t="s">
        <v>41</v>
      </c>
      <c r="E2937" s="3" t="s">
        <v>42</v>
      </c>
      <c r="F2937" s="3" t="s">
        <v>7476</v>
      </c>
      <c r="G2937" s="19" t="s">
        <v>13401</v>
      </c>
      <c r="H2937" s="3" t="s">
        <v>7548</v>
      </c>
      <c r="I2937" s="18">
        <v>31041</v>
      </c>
      <c r="J2937" s="18" t="s">
        <v>13319</v>
      </c>
      <c r="M2937" s="3" t="s">
        <v>7478</v>
      </c>
      <c r="N2937" s="3" t="s">
        <v>7479</v>
      </c>
      <c r="O2937" s="3" t="s">
        <v>13414</v>
      </c>
      <c r="P2937" s="3" t="s">
        <v>7480</v>
      </c>
      <c r="Q2937" s="3" t="s">
        <v>7481</v>
      </c>
      <c r="R2937" s="3" t="s">
        <v>7482</v>
      </c>
    </row>
    <row r="2938" spans="2:18" x14ac:dyDescent="0.35">
      <c r="B2938" s="3" t="s">
        <v>205</v>
      </c>
      <c r="C2938" s="3" t="s">
        <v>206</v>
      </c>
      <c r="D2938" s="3" t="s">
        <v>41</v>
      </c>
      <c r="E2938" s="3" t="s">
        <v>42</v>
      </c>
      <c r="F2938" s="3" t="s">
        <v>7476</v>
      </c>
      <c r="G2938" s="19" t="s">
        <v>13401</v>
      </c>
      <c r="H2938" s="3" t="s">
        <v>7565</v>
      </c>
      <c r="I2938" s="18">
        <v>31041</v>
      </c>
      <c r="J2938" s="18" t="s">
        <v>13319</v>
      </c>
      <c r="M2938" s="3" t="s">
        <v>7478</v>
      </c>
      <c r="N2938" s="3" t="s">
        <v>7479</v>
      </c>
      <c r="O2938" s="3" t="s">
        <v>13414</v>
      </c>
      <c r="P2938" s="3" t="s">
        <v>7480</v>
      </c>
      <c r="Q2938" s="3" t="s">
        <v>7481</v>
      </c>
      <c r="R2938" s="3" t="s">
        <v>7558</v>
      </c>
    </row>
    <row r="2939" spans="2:18" x14ac:dyDescent="0.35">
      <c r="B2939" s="3" t="s">
        <v>193</v>
      </c>
      <c r="C2939" s="3" t="s">
        <v>194</v>
      </c>
      <c r="D2939" s="3" t="s">
        <v>41</v>
      </c>
      <c r="E2939" s="3" t="s">
        <v>42</v>
      </c>
      <c r="F2939" s="3" t="s">
        <v>7476</v>
      </c>
      <c r="G2939" s="19" t="s">
        <v>13401</v>
      </c>
      <c r="H2939" s="3" t="s">
        <v>7559</v>
      </c>
      <c r="I2939" s="18">
        <v>31041</v>
      </c>
      <c r="J2939" s="18" t="s">
        <v>13319</v>
      </c>
      <c r="M2939" s="3" t="s">
        <v>7478</v>
      </c>
      <c r="N2939" s="3" t="s">
        <v>7479</v>
      </c>
      <c r="O2939" s="3" t="s">
        <v>13414</v>
      </c>
      <c r="P2939" s="3" t="s">
        <v>7480</v>
      </c>
      <c r="Q2939" s="3" t="s">
        <v>7481</v>
      </c>
      <c r="R2939" s="3" t="s">
        <v>7558</v>
      </c>
    </row>
    <row r="2940" spans="2:18" x14ac:dyDescent="0.35">
      <c r="B2940" s="3" t="s">
        <v>209</v>
      </c>
      <c r="C2940" s="3" t="s">
        <v>210</v>
      </c>
      <c r="D2940" s="3" t="s">
        <v>41</v>
      </c>
      <c r="E2940" s="3" t="s">
        <v>42</v>
      </c>
      <c r="F2940" s="3" t="s">
        <v>7476</v>
      </c>
      <c r="G2940" s="19" t="s">
        <v>13401</v>
      </c>
      <c r="H2940" s="3" t="s">
        <v>7567</v>
      </c>
      <c r="I2940" s="18">
        <v>31041</v>
      </c>
      <c r="J2940" s="18" t="s">
        <v>13319</v>
      </c>
      <c r="M2940" s="3" t="s">
        <v>7478</v>
      </c>
      <c r="N2940" s="3" t="s">
        <v>7479</v>
      </c>
      <c r="O2940" s="3" t="s">
        <v>13414</v>
      </c>
      <c r="P2940" s="3" t="s">
        <v>7480</v>
      </c>
      <c r="Q2940" s="3" t="s">
        <v>7481</v>
      </c>
      <c r="R2940" s="3" t="s">
        <v>7558</v>
      </c>
    </row>
    <row r="2941" spans="2:18" x14ac:dyDescent="0.35">
      <c r="B2941" s="3" t="s">
        <v>191</v>
      </c>
      <c r="C2941" s="3" t="s">
        <v>192</v>
      </c>
      <c r="D2941" s="3" t="s">
        <v>41</v>
      </c>
      <c r="E2941" s="3" t="s">
        <v>42</v>
      </c>
      <c r="F2941" s="3" t="s">
        <v>7476</v>
      </c>
      <c r="G2941" s="19" t="s">
        <v>13401</v>
      </c>
      <c r="H2941" s="3" t="s">
        <v>7557</v>
      </c>
      <c r="I2941" s="18">
        <v>31041</v>
      </c>
      <c r="J2941" s="18" t="s">
        <v>13319</v>
      </c>
      <c r="M2941" s="3" t="s">
        <v>7478</v>
      </c>
      <c r="N2941" s="3" t="s">
        <v>7479</v>
      </c>
      <c r="O2941" s="3" t="s">
        <v>13414</v>
      </c>
      <c r="P2941" s="3" t="s">
        <v>7480</v>
      </c>
      <c r="Q2941" s="3" t="s">
        <v>7481</v>
      </c>
      <c r="R2941" s="3" t="s">
        <v>7558</v>
      </c>
    </row>
    <row r="2942" spans="2:18" x14ac:dyDescent="0.35">
      <c r="B2942" s="3" t="s">
        <v>207</v>
      </c>
      <c r="C2942" s="3" t="s">
        <v>208</v>
      </c>
      <c r="D2942" s="3" t="s">
        <v>41</v>
      </c>
      <c r="E2942" s="3" t="s">
        <v>42</v>
      </c>
      <c r="F2942" s="3" t="s">
        <v>7476</v>
      </c>
      <c r="G2942" s="19" t="s">
        <v>13401</v>
      </c>
      <c r="H2942" s="3" t="s">
        <v>7566</v>
      </c>
      <c r="I2942" s="18">
        <v>31041</v>
      </c>
      <c r="J2942" s="18" t="s">
        <v>13319</v>
      </c>
      <c r="M2942" s="3" t="s">
        <v>7478</v>
      </c>
      <c r="N2942" s="3" t="s">
        <v>7479</v>
      </c>
      <c r="O2942" s="3" t="s">
        <v>13414</v>
      </c>
      <c r="P2942" s="3" t="s">
        <v>7480</v>
      </c>
      <c r="Q2942" s="3" t="s">
        <v>7481</v>
      </c>
      <c r="R2942" s="3" t="s">
        <v>7482</v>
      </c>
    </row>
    <row r="2943" spans="2:18" x14ac:dyDescent="0.35">
      <c r="B2943" s="3" t="s">
        <v>147</v>
      </c>
      <c r="C2943" s="3" t="s">
        <v>148</v>
      </c>
      <c r="D2943" s="3" t="s">
        <v>41</v>
      </c>
      <c r="E2943" s="3" t="s">
        <v>42</v>
      </c>
      <c r="F2943" s="3" t="s">
        <v>7476</v>
      </c>
      <c r="G2943" s="19" t="s">
        <v>13401</v>
      </c>
      <c r="H2943" s="3" t="s">
        <v>7535</v>
      </c>
      <c r="I2943" s="18">
        <v>31041</v>
      </c>
      <c r="J2943" s="18" t="s">
        <v>13319</v>
      </c>
      <c r="M2943" s="3" t="s">
        <v>7478</v>
      </c>
      <c r="N2943" s="3" t="s">
        <v>7479</v>
      </c>
      <c r="O2943" s="3" t="s">
        <v>13414</v>
      </c>
      <c r="P2943" s="3" t="s">
        <v>7480</v>
      </c>
      <c r="Q2943" s="3" t="s">
        <v>7481</v>
      </c>
      <c r="R2943" s="3" t="s">
        <v>7482</v>
      </c>
    </row>
    <row r="2944" spans="2:18" x14ac:dyDescent="0.35">
      <c r="B2944" s="3" t="s">
        <v>149</v>
      </c>
      <c r="C2944" s="3" t="s">
        <v>150</v>
      </c>
      <c r="D2944" s="3" t="s">
        <v>41</v>
      </c>
      <c r="E2944" s="3" t="s">
        <v>42</v>
      </c>
      <c r="F2944" s="3" t="s">
        <v>7476</v>
      </c>
      <c r="G2944" s="19" t="s">
        <v>13401</v>
      </c>
      <c r="H2944" s="3" t="s">
        <v>7536</v>
      </c>
      <c r="I2944" s="18">
        <v>31041</v>
      </c>
      <c r="J2944" s="18" t="s">
        <v>13319</v>
      </c>
      <c r="M2944" s="3" t="s">
        <v>7478</v>
      </c>
      <c r="N2944" s="3" t="s">
        <v>7479</v>
      </c>
      <c r="O2944" s="3" t="s">
        <v>13414</v>
      </c>
      <c r="P2944" s="3" t="s">
        <v>7480</v>
      </c>
      <c r="Q2944" s="3" t="s">
        <v>7481</v>
      </c>
      <c r="R2944" s="3" t="s">
        <v>7482</v>
      </c>
    </row>
    <row r="2945" spans="2:18" x14ac:dyDescent="0.35">
      <c r="B2945" s="3" t="s">
        <v>139</v>
      </c>
      <c r="C2945" s="3" t="s">
        <v>140</v>
      </c>
      <c r="D2945" s="3" t="s">
        <v>41</v>
      </c>
      <c r="E2945" s="3" t="s">
        <v>42</v>
      </c>
      <c r="F2945" s="3" t="s">
        <v>7476</v>
      </c>
      <c r="G2945" s="19" t="s">
        <v>13401</v>
      </c>
      <c r="H2945" s="3" t="s">
        <v>7531</v>
      </c>
      <c r="I2945" s="18">
        <v>31041</v>
      </c>
      <c r="J2945" s="18" t="s">
        <v>13319</v>
      </c>
      <c r="M2945" s="3" t="s">
        <v>7478</v>
      </c>
      <c r="N2945" s="3" t="s">
        <v>7479</v>
      </c>
      <c r="O2945" s="3" t="s">
        <v>13414</v>
      </c>
      <c r="P2945" s="3" t="s">
        <v>7480</v>
      </c>
      <c r="Q2945" s="3" t="s">
        <v>7481</v>
      </c>
      <c r="R2945" s="3" t="s">
        <v>7482</v>
      </c>
    </row>
    <row r="2946" spans="2:18" x14ac:dyDescent="0.35">
      <c r="B2946" s="3" t="s">
        <v>151</v>
      </c>
      <c r="C2946" s="3" t="s">
        <v>152</v>
      </c>
      <c r="D2946" s="3" t="s">
        <v>41</v>
      </c>
      <c r="E2946" s="3" t="s">
        <v>42</v>
      </c>
      <c r="F2946" s="3" t="s">
        <v>7476</v>
      </c>
      <c r="G2946" s="19" t="s">
        <v>13401</v>
      </c>
      <c r="H2946" s="3" t="s">
        <v>7537</v>
      </c>
      <c r="I2946" s="18">
        <v>31041</v>
      </c>
      <c r="J2946" s="18" t="s">
        <v>13319</v>
      </c>
      <c r="M2946" s="3" t="s">
        <v>7478</v>
      </c>
      <c r="N2946" s="3" t="s">
        <v>7479</v>
      </c>
      <c r="O2946" s="3" t="s">
        <v>13414</v>
      </c>
      <c r="P2946" s="3" t="s">
        <v>7480</v>
      </c>
      <c r="Q2946" s="3" t="s">
        <v>7481</v>
      </c>
      <c r="R2946" s="3" t="s">
        <v>7482</v>
      </c>
    </row>
    <row r="2947" spans="2:18" x14ac:dyDescent="0.35">
      <c r="B2947" s="3" t="s">
        <v>141</v>
      </c>
      <c r="C2947" s="3" t="s">
        <v>142</v>
      </c>
      <c r="D2947" s="3" t="s">
        <v>41</v>
      </c>
      <c r="E2947" s="3" t="s">
        <v>42</v>
      </c>
      <c r="F2947" s="3" t="s">
        <v>7476</v>
      </c>
      <c r="G2947" s="19" t="s">
        <v>13401</v>
      </c>
      <c r="H2947" s="3" t="s">
        <v>7532</v>
      </c>
      <c r="I2947" s="18">
        <v>31041</v>
      </c>
      <c r="J2947" s="18" t="s">
        <v>13319</v>
      </c>
      <c r="M2947" s="3" t="s">
        <v>7478</v>
      </c>
      <c r="N2947" s="3" t="s">
        <v>7479</v>
      </c>
      <c r="O2947" s="3" t="s">
        <v>13414</v>
      </c>
      <c r="P2947" s="3" t="s">
        <v>7480</v>
      </c>
      <c r="Q2947" s="3" t="s">
        <v>7481</v>
      </c>
      <c r="R2947" s="3" t="s">
        <v>7482</v>
      </c>
    </row>
    <row r="2948" spans="2:18" x14ac:dyDescent="0.35">
      <c r="B2948" s="3" t="s">
        <v>153</v>
      </c>
      <c r="C2948" s="3" t="s">
        <v>154</v>
      </c>
      <c r="D2948" s="3" t="s">
        <v>41</v>
      </c>
      <c r="E2948" s="3" t="s">
        <v>42</v>
      </c>
      <c r="F2948" s="3" t="s">
        <v>7476</v>
      </c>
      <c r="G2948" s="19" t="s">
        <v>13401</v>
      </c>
      <c r="H2948" s="3" t="s">
        <v>7538</v>
      </c>
      <c r="I2948" s="18">
        <v>31041</v>
      </c>
      <c r="J2948" s="18" t="s">
        <v>13319</v>
      </c>
      <c r="M2948" s="3" t="s">
        <v>7478</v>
      </c>
      <c r="N2948" s="3" t="s">
        <v>7479</v>
      </c>
      <c r="O2948" s="3" t="s">
        <v>13414</v>
      </c>
      <c r="P2948" s="3" t="s">
        <v>7480</v>
      </c>
      <c r="Q2948" s="3" t="s">
        <v>7481</v>
      </c>
      <c r="R2948" s="3" t="s">
        <v>7482</v>
      </c>
    </row>
    <row r="2949" spans="2:18" x14ac:dyDescent="0.35">
      <c r="B2949" s="3" t="s">
        <v>159</v>
      </c>
      <c r="C2949" s="3" t="s">
        <v>160</v>
      </c>
      <c r="D2949" s="3" t="s">
        <v>41</v>
      </c>
      <c r="E2949" s="3" t="s">
        <v>42</v>
      </c>
      <c r="F2949" s="3" t="s">
        <v>7476</v>
      </c>
      <c r="G2949" s="19" t="s">
        <v>13401</v>
      </c>
      <c r="H2949" s="3" t="s">
        <v>7541</v>
      </c>
      <c r="I2949" s="18">
        <v>31041</v>
      </c>
      <c r="J2949" s="18" t="s">
        <v>13319</v>
      </c>
      <c r="M2949" s="3" t="s">
        <v>7478</v>
      </c>
      <c r="N2949" s="3" t="s">
        <v>7479</v>
      </c>
      <c r="O2949" s="3" t="s">
        <v>13414</v>
      </c>
      <c r="P2949" s="3" t="s">
        <v>7480</v>
      </c>
      <c r="Q2949" s="3" t="s">
        <v>7481</v>
      </c>
      <c r="R2949" s="3" t="s">
        <v>7482</v>
      </c>
    </row>
    <row r="2950" spans="2:18" x14ac:dyDescent="0.35">
      <c r="B2950" s="3" t="s">
        <v>155</v>
      </c>
      <c r="C2950" s="3" t="s">
        <v>156</v>
      </c>
      <c r="D2950" s="3" t="s">
        <v>41</v>
      </c>
      <c r="E2950" s="3" t="s">
        <v>42</v>
      </c>
      <c r="F2950" s="3" t="s">
        <v>7476</v>
      </c>
      <c r="G2950" s="19" t="s">
        <v>13401</v>
      </c>
      <c r="H2950" s="3" t="s">
        <v>7539</v>
      </c>
      <c r="I2950" s="18">
        <v>31041</v>
      </c>
      <c r="J2950" s="18" t="s">
        <v>13319</v>
      </c>
      <c r="M2950" s="3" t="s">
        <v>7478</v>
      </c>
      <c r="N2950" s="3" t="s">
        <v>7479</v>
      </c>
      <c r="O2950" s="3" t="s">
        <v>13414</v>
      </c>
      <c r="P2950" s="3" t="s">
        <v>7480</v>
      </c>
      <c r="Q2950" s="3" t="s">
        <v>7481</v>
      </c>
      <c r="R2950" s="3" t="s">
        <v>7482</v>
      </c>
    </row>
    <row r="2951" spans="2:18" x14ac:dyDescent="0.35">
      <c r="B2951" s="3" t="s">
        <v>143</v>
      </c>
      <c r="C2951" s="3" t="s">
        <v>144</v>
      </c>
      <c r="D2951" s="3" t="s">
        <v>41</v>
      </c>
      <c r="E2951" s="3" t="s">
        <v>42</v>
      </c>
      <c r="F2951" s="3" t="s">
        <v>7476</v>
      </c>
      <c r="G2951" s="19" t="s">
        <v>13401</v>
      </c>
      <c r="H2951" s="3" t="s">
        <v>7533</v>
      </c>
      <c r="I2951" s="18">
        <v>31041</v>
      </c>
      <c r="J2951" s="18" t="s">
        <v>13319</v>
      </c>
      <c r="M2951" s="3" t="s">
        <v>7478</v>
      </c>
      <c r="N2951" s="3" t="s">
        <v>7479</v>
      </c>
      <c r="O2951" s="3" t="s">
        <v>13414</v>
      </c>
      <c r="P2951" s="3" t="s">
        <v>7480</v>
      </c>
      <c r="Q2951" s="3" t="s">
        <v>7481</v>
      </c>
      <c r="R2951" s="3" t="s">
        <v>7482</v>
      </c>
    </row>
    <row r="2952" spans="2:18" x14ac:dyDescent="0.35">
      <c r="B2952" s="3" t="s">
        <v>157</v>
      </c>
      <c r="C2952" s="3" t="s">
        <v>158</v>
      </c>
      <c r="D2952" s="3" t="s">
        <v>41</v>
      </c>
      <c r="E2952" s="3" t="s">
        <v>42</v>
      </c>
      <c r="F2952" s="3" t="s">
        <v>7476</v>
      </c>
      <c r="G2952" s="19" t="s">
        <v>13401</v>
      </c>
      <c r="H2952" s="3" t="s">
        <v>7540</v>
      </c>
      <c r="I2952" s="18">
        <v>31041</v>
      </c>
      <c r="J2952" s="18" t="s">
        <v>13319</v>
      </c>
      <c r="M2952" s="3" t="s">
        <v>7478</v>
      </c>
      <c r="N2952" s="3" t="s">
        <v>7479</v>
      </c>
      <c r="O2952" s="3" t="s">
        <v>13414</v>
      </c>
      <c r="P2952" s="3" t="s">
        <v>7480</v>
      </c>
      <c r="Q2952" s="3" t="s">
        <v>7481</v>
      </c>
      <c r="R2952" s="3" t="s">
        <v>7482</v>
      </c>
    </row>
    <row r="2953" spans="2:18" x14ac:dyDescent="0.35">
      <c r="B2953" s="3" t="s">
        <v>161</v>
      </c>
      <c r="C2953" s="3" t="s">
        <v>162</v>
      </c>
      <c r="D2953" s="3" t="s">
        <v>41</v>
      </c>
      <c r="E2953" s="3" t="s">
        <v>42</v>
      </c>
      <c r="F2953" s="3" t="s">
        <v>7476</v>
      </c>
      <c r="G2953" s="19" t="s">
        <v>13401</v>
      </c>
      <c r="H2953" s="3" t="s">
        <v>7542</v>
      </c>
      <c r="I2953" s="18">
        <v>31041</v>
      </c>
      <c r="J2953" s="18" t="s">
        <v>13319</v>
      </c>
      <c r="M2953" s="3" t="s">
        <v>7478</v>
      </c>
      <c r="N2953" s="3" t="s">
        <v>7479</v>
      </c>
      <c r="O2953" s="3" t="s">
        <v>13414</v>
      </c>
      <c r="P2953" s="3" t="s">
        <v>7480</v>
      </c>
      <c r="Q2953" s="3" t="s">
        <v>7481</v>
      </c>
      <c r="R2953" s="3" t="s">
        <v>7482</v>
      </c>
    </row>
    <row r="2954" spans="2:18" x14ac:dyDescent="0.35">
      <c r="B2954" s="3" t="s">
        <v>163</v>
      </c>
      <c r="C2954" s="3" t="s">
        <v>164</v>
      </c>
      <c r="D2954" s="3" t="s">
        <v>41</v>
      </c>
      <c r="E2954" s="3" t="s">
        <v>42</v>
      </c>
      <c r="F2954" s="3" t="s">
        <v>7476</v>
      </c>
      <c r="G2954" s="19" t="s">
        <v>13401</v>
      </c>
      <c r="H2954" s="3" t="s">
        <v>7543</v>
      </c>
      <c r="I2954" s="18">
        <v>31041</v>
      </c>
      <c r="J2954" s="18" t="s">
        <v>13319</v>
      </c>
      <c r="M2954" s="3" t="s">
        <v>7478</v>
      </c>
      <c r="N2954" s="3" t="s">
        <v>7479</v>
      </c>
      <c r="O2954" s="3" t="s">
        <v>13414</v>
      </c>
      <c r="P2954" s="3" t="s">
        <v>7480</v>
      </c>
      <c r="Q2954" s="3" t="s">
        <v>7481</v>
      </c>
      <c r="R2954" s="3" t="s">
        <v>7482</v>
      </c>
    </row>
    <row r="2955" spans="2:18" x14ac:dyDescent="0.35">
      <c r="B2955" s="3" t="s">
        <v>145</v>
      </c>
      <c r="C2955" s="3" t="s">
        <v>146</v>
      </c>
      <c r="D2955" s="3" t="s">
        <v>41</v>
      </c>
      <c r="E2955" s="3" t="s">
        <v>42</v>
      </c>
      <c r="F2955" s="3" t="s">
        <v>7476</v>
      </c>
      <c r="G2955" s="19" t="s">
        <v>13401</v>
      </c>
      <c r="H2955" s="3" t="s">
        <v>7534</v>
      </c>
      <c r="I2955" s="18">
        <v>31041</v>
      </c>
      <c r="J2955" s="18" t="s">
        <v>13319</v>
      </c>
      <c r="M2955" s="3" t="s">
        <v>7478</v>
      </c>
      <c r="N2955" s="3" t="s">
        <v>7479</v>
      </c>
      <c r="O2955" s="3" t="s">
        <v>13414</v>
      </c>
      <c r="P2955" s="3" t="s">
        <v>7480</v>
      </c>
      <c r="Q2955" s="3" t="s">
        <v>7481</v>
      </c>
      <c r="R2955" s="3" t="s">
        <v>7482</v>
      </c>
    </row>
    <row r="2956" spans="2:18" x14ac:dyDescent="0.35">
      <c r="B2956" s="3" t="s">
        <v>137</v>
      </c>
      <c r="C2956" s="3" t="s">
        <v>138</v>
      </c>
      <c r="D2956" s="3" t="s">
        <v>41</v>
      </c>
      <c r="E2956" s="3" t="s">
        <v>42</v>
      </c>
      <c r="F2956" s="3" t="s">
        <v>7476</v>
      </c>
      <c r="G2956" s="19" t="s">
        <v>13401</v>
      </c>
      <c r="H2956" s="3" t="s">
        <v>7530</v>
      </c>
      <c r="I2956" s="18">
        <v>31041</v>
      </c>
      <c r="J2956" s="18" t="s">
        <v>13319</v>
      </c>
      <c r="M2956" s="3" t="s">
        <v>7478</v>
      </c>
      <c r="N2956" s="3" t="s">
        <v>7479</v>
      </c>
      <c r="O2956" s="3" t="s">
        <v>13414</v>
      </c>
      <c r="P2956" s="3" t="s">
        <v>7480</v>
      </c>
      <c r="Q2956" s="3" t="s">
        <v>7481</v>
      </c>
      <c r="R2956" s="3" t="s">
        <v>7482</v>
      </c>
    </row>
    <row r="2957" spans="2:18" x14ac:dyDescent="0.35">
      <c r="B2957" s="3" t="s">
        <v>6832</v>
      </c>
      <c r="C2957" s="3" t="s">
        <v>6833</v>
      </c>
      <c r="D2957" s="3" t="s">
        <v>41</v>
      </c>
      <c r="E2957" s="3" t="s">
        <v>42</v>
      </c>
      <c r="F2957" s="3" t="s">
        <v>7476</v>
      </c>
      <c r="G2957" s="19" t="s">
        <v>13402</v>
      </c>
      <c r="H2957" s="3" t="s">
        <v>10881</v>
      </c>
      <c r="I2957" s="18">
        <v>31041</v>
      </c>
      <c r="J2957" s="18" t="s">
        <v>13319</v>
      </c>
      <c r="M2957" s="3" t="s">
        <v>7478</v>
      </c>
      <c r="N2957" s="3" t="s">
        <v>10552</v>
      </c>
      <c r="O2957" s="3" t="s">
        <v>13414</v>
      </c>
      <c r="P2957" s="3" t="s">
        <v>7480</v>
      </c>
      <c r="Q2957" s="3" t="s">
        <v>7481</v>
      </c>
      <c r="R2957" s="3" t="s">
        <v>10553</v>
      </c>
    </row>
    <row r="2958" spans="2:18" x14ac:dyDescent="0.35">
      <c r="B2958" s="3" t="s">
        <v>6854</v>
      </c>
      <c r="C2958" s="3" t="s">
        <v>6855</v>
      </c>
      <c r="D2958" s="3" t="s">
        <v>41</v>
      </c>
      <c r="E2958" s="3" t="s">
        <v>42</v>
      </c>
      <c r="F2958" s="3" t="s">
        <v>7476</v>
      </c>
      <c r="G2958" s="19" t="s">
        <v>13402</v>
      </c>
      <c r="H2958" s="3" t="s">
        <v>10892</v>
      </c>
      <c r="I2958" s="18">
        <v>31041</v>
      </c>
      <c r="J2958" s="18" t="s">
        <v>13319</v>
      </c>
      <c r="M2958" s="3" t="s">
        <v>7478</v>
      </c>
      <c r="N2958" s="3" t="s">
        <v>10552</v>
      </c>
      <c r="O2958" s="3" t="s">
        <v>13414</v>
      </c>
      <c r="P2958" s="3" t="s">
        <v>7480</v>
      </c>
      <c r="Q2958" s="3" t="s">
        <v>7481</v>
      </c>
      <c r="R2958" s="3" t="s">
        <v>10553</v>
      </c>
    </row>
    <row r="2959" spans="2:18" x14ac:dyDescent="0.35">
      <c r="B2959" s="3" t="s">
        <v>6876</v>
      </c>
      <c r="C2959" s="3" t="s">
        <v>6877</v>
      </c>
      <c r="D2959" s="3" t="s">
        <v>41</v>
      </c>
      <c r="E2959" s="3" t="s">
        <v>42</v>
      </c>
      <c r="F2959" s="3" t="s">
        <v>7476</v>
      </c>
      <c r="G2959" s="19" t="s">
        <v>13402</v>
      </c>
      <c r="H2959" s="3" t="s">
        <v>10903</v>
      </c>
      <c r="I2959" s="18">
        <v>31041</v>
      </c>
      <c r="J2959" s="18" t="s">
        <v>13319</v>
      </c>
      <c r="M2959" s="3" t="s">
        <v>7478</v>
      </c>
      <c r="N2959" s="3" t="s">
        <v>10552</v>
      </c>
      <c r="O2959" s="3" t="s">
        <v>13414</v>
      </c>
      <c r="P2959" s="3" t="s">
        <v>7480</v>
      </c>
      <c r="Q2959" s="3" t="s">
        <v>7481</v>
      </c>
      <c r="R2959" s="3" t="s">
        <v>10553</v>
      </c>
    </row>
    <row r="2960" spans="2:18" x14ac:dyDescent="0.35">
      <c r="B2960" s="3" t="s">
        <v>6834</v>
      </c>
      <c r="C2960" s="3" t="s">
        <v>6835</v>
      </c>
      <c r="D2960" s="3" t="s">
        <v>41</v>
      </c>
      <c r="E2960" s="3" t="s">
        <v>42</v>
      </c>
      <c r="F2960" s="3" t="s">
        <v>7476</v>
      </c>
      <c r="G2960" s="19" t="s">
        <v>13402</v>
      </c>
      <c r="H2960" s="3" t="s">
        <v>10882</v>
      </c>
      <c r="I2960" s="18">
        <v>31041</v>
      </c>
      <c r="J2960" s="18" t="s">
        <v>13319</v>
      </c>
      <c r="M2960" s="3" t="s">
        <v>7478</v>
      </c>
      <c r="N2960" s="3" t="s">
        <v>10552</v>
      </c>
      <c r="O2960" s="3" t="s">
        <v>13414</v>
      </c>
      <c r="P2960" s="3" t="s">
        <v>7480</v>
      </c>
      <c r="Q2960" s="3" t="s">
        <v>7481</v>
      </c>
      <c r="R2960" s="3" t="s">
        <v>10553</v>
      </c>
    </row>
    <row r="2961" spans="2:18" x14ac:dyDescent="0.35">
      <c r="B2961" s="3" t="s">
        <v>6856</v>
      </c>
      <c r="C2961" s="3" t="s">
        <v>6857</v>
      </c>
      <c r="D2961" s="3" t="s">
        <v>41</v>
      </c>
      <c r="E2961" s="3" t="s">
        <v>42</v>
      </c>
      <c r="F2961" s="3" t="s">
        <v>7476</v>
      </c>
      <c r="G2961" s="19" t="s">
        <v>13402</v>
      </c>
      <c r="H2961" s="3" t="s">
        <v>10893</v>
      </c>
      <c r="I2961" s="18">
        <v>31041</v>
      </c>
      <c r="J2961" s="18" t="s">
        <v>13319</v>
      </c>
      <c r="M2961" s="3" t="s">
        <v>7478</v>
      </c>
      <c r="N2961" s="3" t="s">
        <v>10552</v>
      </c>
      <c r="O2961" s="3" t="s">
        <v>13414</v>
      </c>
      <c r="P2961" s="3" t="s">
        <v>7480</v>
      </c>
      <c r="Q2961" s="3" t="s">
        <v>7481</v>
      </c>
      <c r="R2961" s="3" t="s">
        <v>10553</v>
      </c>
    </row>
    <row r="2962" spans="2:18" x14ac:dyDescent="0.35">
      <c r="B2962" s="3" t="s">
        <v>6878</v>
      </c>
      <c r="C2962" s="3" t="s">
        <v>6879</v>
      </c>
      <c r="D2962" s="3" t="s">
        <v>41</v>
      </c>
      <c r="E2962" s="3" t="s">
        <v>42</v>
      </c>
      <c r="F2962" s="3" t="s">
        <v>7476</v>
      </c>
      <c r="G2962" s="19" t="s">
        <v>13402</v>
      </c>
      <c r="H2962" s="3" t="s">
        <v>10904</v>
      </c>
      <c r="I2962" s="18">
        <v>31041</v>
      </c>
      <c r="J2962" s="18" t="s">
        <v>13319</v>
      </c>
      <c r="M2962" s="3" t="s">
        <v>7478</v>
      </c>
      <c r="N2962" s="3" t="s">
        <v>10552</v>
      </c>
      <c r="O2962" s="3" t="s">
        <v>13414</v>
      </c>
      <c r="P2962" s="3" t="s">
        <v>7480</v>
      </c>
      <c r="Q2962" s="3" t="s">
        <v>7481</v>
      </c>
      <c r="R2962" s="3" t="s">
        <v>10553</v>
      </c>
    </row>
    <row r="2963" spans="2:18" x14ac:dyDescent="0.35">
      <c r="B2963" s="3" t="s">
        <v>6836</v>
      </c>
      <c r="C2963" s="3" t="s">
        <v>6837</v>
      </c>
      <c r="D2963" s="3" t="s">
        <v>41</v>
      </c>
      <c r="E2963" s="3" t="s">
        <v>42</v>
      </c>
      <c r="F2963" s="3" t="s">
        <v>7476</v>
      </c>
      <c r="G2963" s="19" t="s">
        <v>13402</v>
      </c>
      <c r="H2963" s="3" t="s">
        <v>10883</v>
      </c>
      <c r="I2963" s="18">
        <v>31041</v>
      </c>
      <c r="J2963" s="18" t="s">
        <v>13319</v>
      </c>
      <c r="M2963" s="3" t="s">
        <v>7478</v>
      </c>
      <c r="N2963" s="3" t="s">
        <v>10552</v>
      </c>
      <c r="O2963" s="3" t="s">
        <v>13414</v>
      </c>
      <c r="P2963" s="3" t="s">
        <v>7480</v>
      </c>
      <c r="Q2963" s="3" t="s">
        <v>7481</v>
      </c>
      <c r="R2963" s="3" t="s">
        <v>10553</v>
      </c>
    </row>
    <row r="2964" spans="2:18" x14ac:dyDescent="0.35">
      <c r="B2964" s="3" t="s">
        <v>6858</v>
      </c>
      <c r="C2964" s="3" t="s">
        <v>6859</v>
      </c>
      <c r="D2964" s="3" t="s">
        <v>41</v>
      </c>
      <c r="E2964" s="3" t="s">
        <v>42</v>
      </c>
      <c r="F2964" s="3" t="s">
        <v>7476</v>
      </c>
      <c r="G2964" s="19" t="s">
        <v>13402</v>
      </c>
      <c r="H2964" s="3" t="s">
        <v>10894</v>
      </c>
      <c r="I2964" s="18">
        <v>31041</v>
      </c>
      <c r="J2964" s="18" t="s">
        <v>13319</v>
      </c>
      <c r="M2964" s="3" t="s">
        <v>7478</v>
      </c>
      <c r="N2964" s="3" t="s">
        <v>10552</v>
      </c>
      <c r="O2964" s="3" t="s">
        <v>13414</v>
      </c>
      <c r="P2964" s="3" t="s">
        <v>7480</v>
      </c>
      <c r="Q2964" s="3" t="s">
        <v>7481</v>
      </c>
      <c r="R2964" s="3" t="s">
        <v>10553</v>
      </c>
    </row>
    <row r="2965" spans="2:18" x14ac:dyDescent="0.35">
      <c r="B2965" s="3" t="s">
        <v>6880</v>
      </c>
      <c r="C2965" s="3" t="s">
        <v>6881</v>
      </c>
      <c r="D2965" s="3" t="s">
        <v>41</v>
      </c>
      <c r="E2965" s="3" t="s">
        <v>42</v>
      </c>
      <c r="F2965" s="3" t="s">
        <v>7476</v>
      </c>
      <c r="G2965" s="19" t="s">
        <v>13402</v>
      </c>
      <c r="H2965" s="3" t="s">
        <v>10905</v>
      </c>
      <c r="I2965" s="18">
        <v>31041</v>
      </c>
      <c r="J2965" s="18" t="s">
        <v>13319</v>
      </c>
      <c r="M2965" s="3" t="s">
        <v>7478</v>
      </c>
      <c r="N2965" s="3" t="s">
        <v>10552</v>
      </c>
      <c r="O2965" s="3" t="s">
        <v>13414</v>
      </c>
      <c r="P2965" s="3" t="s">
        <v>7480</v>
      </c>
      <c r="Q2965" s="3" t="s">
        <v>7481</v>
      </c>
      <c r="R2965" s="3" t="s">
        <v>10553</v>
      </c>
    </row>
    <row r="2966" spans="2:18" x14ac:dyDescent="0.35">
      <c r="B2966" s="3" t="s">
        <v>6838</v>
      </c>
      <c r="C2966" s="3" t="s">
        <v>6839</v>
      </c>
      <c r="D2966" s="3" t="s">
        <v>41</v>
      </c>
      <c r="E2966" s="3" t="s">
        <v>42</v>
      </c>
      <c r="F2966" s="3" t="s">
        <v>7476</v>
      </c>
      <c r="G2966" s="19" t="s">
        <v>13402</v>
      </c>
      <c r="H2966" s="3" t="s">
        <v>10884</v>
      </c>
      <c r="I2966" s="18">
        <v>31041</v>
      </c>
      <c r="J2966" s="18" t="s">
        <v>13319</v>
      </c>
      <c r="M2966" s="3" t="s">
        <v>7478</v>
      </c>
      <c r="N2966" s="3" t="s">
        <v>10552</v>
      </c>
      <c r="O2966" s="3" t="s">
        <v>13414</v>
      </c>
      <c r="P2966" s="3" t="s">
        <v>7480</v>
      </c>
      <c r="Q2966" s="3" t="s">
        <v>7481</v>
      </c>
      <c r="R2966" s="3" t="s">
        <v>10553</v>
      </c>
    </row>
    <row r="2967" spans="2:18" x14ac:dyDescent="0.35">
      <c r="B2967" s="3" t="s">
        <v>6860</v>
      </c>
      <c r="C2967" s="3" t="s">
        <v>6861</v>
      </c>
      <c r="D2967" s="3" t="s">
        <v>41</v>
      </c>
      <c r="E2967" s="3" t="s">
        <v>42</v>
      </c>
      <c r="F2967" s="3" t="s">
        <v>7476</v>
      </c>
      <c r="G2967" s="19" t="s">
        <v>13402</v>
      </c>
      <c r="H2967" s="3" t="s">
        <v>10895</v>
      </c>
      <c r="I2967" s="18">
        <v>31041</v>
      </c>
      <c r="J2967" s="18" t="s">
        <v>13319</v>
      </c>
      <c r="M2967" s="3" t="s">
        <v>7478</v>
      </c>
      <c r="N2967" s="3" t="s">
        <v>10552</v>
      </c>
      <c r="O2967" s="3" t="s">
        <v>13414</v>
      </c>
      <c r="P2967" s="3" t="s">
        <v>7480</v>
      </c>
      <c r="Q2967" s="3" t="s">
        <v>7481</v>
      </c>
      <c r="R2967" s="3" t="s">
        <v>10553</v>
      </c>
    </row>
    <row r="2968" spans="2:18" x14ac:dyDescent="0.35">
      <c r="B2968" s="3" t="s">
        <v>6882</v>
      </c>
      <c r="C2968" s="3" t="s">
        <v>6883</v>
      </c>
      <c r="D2968" s="3" t="s">
        <v>41</v>
      </c>
      <c r="E2968" s="3" t="s">
        <v>42</v>
      </c>
      <c r="F2968" s="3" t="s">
        <v>7476</v>
      </c>
      <c r="G2968" s="19" t="s">
        <v>13402</v>
      </c>
      <c r="H2968" s="3" t="s">
        <v>10906</v>
      </c>
      <c r="I2968" s="18">
        <v>31041</v>
      </c>
      <c r="J2968" s="18" t="s">
        <v>13319</v>
      </c>
      <c r="M2968" s="3" t="s">
        <v>7478</v>
      </c>
      <c r="N2968" s="3" t="s">
        <v>10552</v>
      </c>
      <c r="O2968" s="3" t="s">
        <v>13414</v>
      </c>
      <c r="P2968" s="3" t="s">
        <v>7480</v>
      </c>
      <c r="Q2968" s="3" t="s">
        <v>7481</v>
      </c>
      <c r="R2968" s="3" t="s">
        <v>10553</v>
      </c>
    </row>
    <row r="2969" spans="2:18" x14ac:dyDescent="0.35">
      <c r="B2969" s="3" t="s">
        <v>6840</v>
      </c>
      <c r="C2969" s="3" t="s">
        <v>6841</v>
      </c>
      <c r="D2969" s="3" t="s">
        <v>41</v>
      </c>
      <c r="E2969" s="3" t="s">
        <v>42</v>
      </c>
      <c r="F2969" s="3" t="s">
        <v>7476</v>
      </c>
      <c r="G2969" s="19" t="s">
        <v>13402</v>
      </c>
      <c r="H2969" s="3" t="s">
        <v>10885</v>
      </c>
      <c r="I2969" s="18">
        <v>31041</v>
      </c>
      <c r="J2969" s="18" t="s">
        <v>13319</v>
      </c>
      <c r="M2969" s="3" t="s">
        <v>7478</v>
      </c>
      <c r="N2969" s="3" t="s">
        <v>10552</v>
      </c>
      <c r="O2969" s="3" t="s">
        <v>13414</v>
      </c>
      <c r="P2969" s="3" t="s">
        <v>7480</v>
      </c>
      <c r="Q2969" s="3" t="s">
        <v>7481</v>
      </c>
      <c r="R2969" s="3" t="s">
        <v>10553</v>
      </c>
    </row>
    <row r="2970" spans="2:18" x14ac:dyDescent="0.35">
      <c r="B2970" s="3" t="s">
        <v>6862</v>
      </c>
      <c r="C2970" s="3" t="s">
        <v>6863</v>
      </c>
      <c r="D2970" s="3" t="s">
        <v>41</v>
      </c>
      <c r="E2970" s="3" t="s">
        <v>42</v>
      </c>
      <c r="F2970" s="3" t="s">
        <v>7476</v>
      </c>
      <c r="G2970" s="19" t="s">
        <v>13402</v>
      </c>
      <c r="H2970" s="3" t="s">
        <v>10896</v>
      </c>
      <c r="I2970" s="18">
        <v>31041</v>
      </c>
      <c r="J2970" s="18" t="s">
        <v>13319</v>
      </c>
      <c r="M2970" s="3" t="s">
        <v>7478</v>
      </c>
      <c r="N2970" s="3" t="s">
        <v>10552</v>
      </c>
      <c r="O2970" s="3" t="s">
        <v>13414</v>
      </c>
      <c r="P2970" s="3" t="s">
        <v>7480</v>
      </c>
      <c r="Q2970" s="3" t="s">
        <v>7481</v>
      </c>
      <c r="R2970" s="3" t="s">
        <v>10553</v>
      </c>
    </row>
    <row r="2971" spans="2:18" x14ac:dyDescent="0.35">
      <c r="B2971" s="3" t="s">
        <v>6884</v>
      </c>
      <c r="C2971" s="3" t="s">
        <v>6885</v>
      </c>
      <c r="D2971" s="3" t="s">
        <v>41</v>
      </c>
      <c r="E2971" s="3" t="s">
        <v>42</v>
      </c>
      <c r="F2971" s="3" t="s">
        <v>7476</v>
      </c>
      <c r="G2971" s="19" t="s">
        <v>13402</v>
      </c>
      <c r="H2971" s="3" t="s">
        <v>10907</v>
      </c>
      <c r="I2971" s="18">
        <v>31041</v>
      </c>
      <c r="J2971" s="18" t="s">
        <v>13319</v>
      </c>
      <c r="M2971" s="3" t="s">
        <v>7478</v>
      </c>
      <c r="N2971" s="3" t="s">
        <v>10552</v>
      </c>
      <c r="O2971" s="3" t="s">
        <v>13414</v>
      </c>
      <c r="P2971" s="3" t="s">
        <v>7480</v>
      </c>
      <c r="Q2971" s="3" t="s">
        <v>7481</v>
      </c>
      <c r="R2971" s="3" t="s">
        <v>10553</v>
      </c>
    </row>
    <row r="2972" spans="2:18" x14ac:dyDescent="0.35">
      <c r="B2972" s="3" t="s">
        <v>6842</v>
      </c>
      <c r="C2972" s="3" t="s">
        <v>6843</v>
      </c>
      <c r="D2972" s="3" t="s">
        <v>41</v>
      </c>
      <c r="E2972" s="3" t="s">
        <v>42</v>
      </c>
      <c r="F2972" s="3" t="s">
        <v>7476</v>
      </c>
      <c r="G2972" s="19" t="s">
        <v>13402</v>
      </c>
      <c r="H2972" s="3" t="s">
        <v>10886</v>
      </c>
      <c r="I2972" s="18">
        <v>31041</v>
      </c>
      <c r="J2972" s="18" t="s">
        <v>13319</v>
      </c>
      <c r="M2972" s="3" t="s">
        <v>7478</v>
      </c>
      <c r="N2972" s="3" t="s">
        <v>10552</v>
      </c>
      <c r="O2972" s="3" t="s">
        <v>13414</v>
      </c>
      <c r="P2972" s="3" t="s">
        <v>7480</v>
      </c>
      <c r="Q2972" s="3" t="s">
        <v>7481</v>
      </c>
      <c r="R2972" s="3" t="s">
        <v>10553</v>
      </c>
    </row>
    <row r="2973" spans="2:18" x14ac:dyDescent="0.35">
      <c r="B2973" s="3" t="s">
        <v>6864</v>
      </c>
      <c r="C2973" s="3" t="s">
        <v>6865</v>
      </c>
      <c r="D2973" s="3" t="s">
        <v>41</v>
      </c>
      <c r="E2973" s="3" t="s">
        <v>42</v>
      </c>
      <c r="F2973" s="3" t="s">
        <v>7476</v>
      </c>
      <c r="G2973" s="19" t="s">
        <v>13402</v>
      </c>
      <c r="H2973" s="3" t="s">
        <v>10897</v>
      </c>
      <c r="I2973" s="18">
        <v>31041</v>
      </c>
      <c r="J2973" s="18" t="s">
        <v>13319</v>
      </c>
      <c r="M2973" s="3" t="s">
        <v>7478</v>
      </c>
      <c r="N2973" s="3" t="s">
        <v>10552</v>
      </c>
      <c r="O2973" s="3" t="s">
        <v>13414</v>
      </c>
      <c r="P2973" s="3" t="s">
        <v>7480</v>
      </c>
      <c r="Q2973" s="3" t="s">
        <v>7481</v>
      </c>
      <c r="R2973" s="3" t="s">
        <v>10553</v>
      </c>
    </row>
    <row r="2974" spans="2:18" x14ac:dyDescent="0.35">
      <c r="B2974" s="3" t="s">
        <v>6886</v>
      </c>
      <c r="C2974" s="3" t="s">
        <v>6887</v>
      </c>
      <c r="D2974" s="3" t="s">
        <v>41</v>
      </c>
      <c r="E2974" s="3" t="s">
        <v>42</v>
      </c>
      <c r="F2974" s="3" t="s">
        <v>7476</v>
      </c>
      <c r="G2974" s="19" t="s">
        <v>13402</v>
      </c>
      <c r="H2974" s="3" t="s">
        <v>10908</v>
      </c>
      <c r="I2974" s="18">
        <v>31041</v>
      </c>
      <c r="J2974" s="18" t="s">
        <v>13319</v>
      </c>
      <c r="M2974" s="3" t="s">
        <v>7478</v>
      </c>
      <c r="N2974" s="3" t="s">
        <v>10552</v>
      </c>
      <c r="O2974" s="3" t="s">
        <v>13414</v>
      </c>
      <c r="P2974" s="3" t="s">
        <v>7480</v>
      </c>
      <c r="Q2974" s="3" t="s">
        <v>7481</v>
      </c>
      <c r="R2974" s="3" t="s">
        <v>10553</v>
      </c>
    </row>
    <row r="2975" spans="2:18" x14ac:dyDescent="0.35">
      <c r="B2975" s="3" t="s">
        <v>6844</v>
      </c>
      <c r="C2975" s="3" t="s">
        <v>6845</v>
      </c>
      <c r="D2975" s="3" t="s">
        <v>41</v>
      </c>
      <c r="E2975" s="3" t="s">
        <v>42</v>
      </c>
      <c r="F2975" s="3" t="s">
        <v>7476</v>
      </c>
      <c r="G2975" s="19" t="s">
        <v>13402</v>
      </c>
      <c r="H2975" s="3" t="s">
        <v>10887</v>
      </c>
      <c r="I2975" s="18">
        <v>31041</v>
      </c>
      <c r="J2975" s="18" t="s">
        <v>13319</v>
      </c>
      <c r="M2975" s="3" t="s">
        <v>7478</v>
      </c>
      <c r="N2975" s="3" t="s">
        <v>10552</v>
      </c>
      <c r="O2975" s="3" t="s">
        <v>13414</v>
      </c>
      <c r="P2975" s="3" t="s">
        <v>7480</v>
      </c>
      <c r="Q2975" s="3" t="s">
        <v>7481</v>
      </c>
      <c r="R2975" s="3" t="s">
        <v>10553</v>
      </c>
    </row>
    <row r="2976" spans="2:18" x14ac:dyDescent="0.35">
      <c r="B2976" s="3" t="s">
        <v>6866</v>
      </c>
      <c r="C2976" s="3" t="s">
        <v>6867</v>
      </c>
      <c r="D2976" s="3" t="s">
        <v>41</v>
      </c>
      <c r="E2976" s="3" t="s">
        <v>42</v>
      </c>
      <c r="F2976" s="3" t="s">
        <v>7476</v>
      </c>
      <c r="G2976" s="19" t="s">
        <v>13402</v>
      </c>
      <c r="H2976" s="3" t="s">
        <v>10898</v>
      </c>
      <c r="I2976" s="18">
        <v>31041</v>
      </c>
      <c r="J2976" s="18" t="s">
        <v>13319</v>
      </c>
      <c r="M2976" s="3" t="s">
        <v>7478</v>
      </c>
      <c r="N2976" s="3" t="s">
        <v>10552</v>
      </c>
      <c r="O2976" s="3" t="s">
        <v>13414</v>
      </c>
      <c r="P2976" s="3" t="s">
        <v>7480</v>
      </c>
      <c r="Q2976" s="3" t="s">
        <v>7481</v>
      </c>
      <c r="R2976" s="3" t="s">
        <v>10553</v>
      </c>
    </row>
    <row r="2977" spans="2:18" x14ac:dyDescent="0.35">
      <c r="B2977" s="3" t="s">
        <v>6888</v>
      </c>
      <c r="C2977" s="3" t="s">
        <v>6889</v>
      </c>
      <c r="D2977" s="3" t="s">
        <v>41</v>
      </c>
      <c r="E2977" s="3" t="s">
        <v>42</v>
      </c>
      <c r="F2977" s="3" t="s">
        <v>7476</v>
      </c>
      <c r="G2977" s="19" t="s">
        <v>13402</v>
      </c>
      <c r="H2977" s="3" t="s">
        <v>10909</v>
      </c>
      <c r="I2977" s="18">
        <v>31041</v>
      </c>
      <c r="J2977" s="18" t="s">
        <v>13319</v>
      </c>
      <c r="M2977" s="3" t="s">
        <v>7478</v>
      </c>
      <c r="N2977" s="3" t="s">
        <v>10552</v>
      </c>
      <c r="O2977" s="3" t="s">
        <v>13414</v>
      </c>
      <c r="P2977" s="3" t="s">
        <v>7480</v>
      </c>
      <c r="Q2977" s="3" t="s">
        <v>7481</v>
      </c>
      <c r="R2977" s="3" t="s">
        <v>10553</v>
      </c>
    </row>
    <row r="2978" spans="2:18" x14ac:dyDescent="0.35">
      <c r="B2978" s="3" t="s">
        <v>6846</v>
      </c>
      <c r="C2978" s="3" t="s">
        <v>6847</v>
      </c>
      <c r="D2978" s="3" t="s">
        <v>41</v>
      </c>
      <c r="E2978" s="3" t="s">
        <v>42</v>
      </c>
      <c r="F2978" s="3" t="s">
        <v>7476</v>
      </c>
      <c r="G2978" s="19" t="s">
        <v>13402</v>
      </c>
      <c r="H2978" s="3" t="s">
        <v>10888</v>
      </c>
      <c r="I2978" s="18">
        <v>31041</v>
      </c>
      <c r="J2978" s="18" t="s">
        <v>13319</v>
      </c>
      <c r="M2978" s="3" t="s">
        <v>7478</v>
      </c>
      <c r="N2978" s="3" t="s">
        <v>10552</v>
      </c>
      <c r="O2978" s="3" t="s">
        <v>13414</v>
      </c>
      <c r="P2978" s="3" t="s">
        <v>7480</v>
      </c>
      <c r="Q2978" s="3" t="s">
        <v>7481</v>
      </c>
      <c r="R2978" s="3" t="s">
        <v>10553</v>
      </c>
    </row>
    <row r="2979" spans="2:18" x14ac:dyDescent="0.35">
      <c r="B2979" s="3" t="s">
        <v>6868</v>
      </c>
      <c r="C2979" s="3" t="s">
        <v>6869</v>
      </c>
      <c r="D2979" s="3" t="s">
        <v>41</v>
      </c>
      <c r="E2979" s="3" t="s">
        <v>42</v>
      </c>
      <c r="F2979" s="3" t="s">
        <v>7476</v>
      </c>
      <c r="G2979" s="19" t="s">
        <v>13402</v>
      </c>
      <c r="H2979" s="3" t="s">
        <v>10899</v>
      </c>
      <c r="I2979" s="18">
        <v>31041</v>
      </c>
      <c r="J2979" s="18" t="s">
        <v>13319</v>
      </c>
      <c r="M2979" s="3" t="s">
        <v>7478</v>
      </c>
      <c r="N2979" s="3" t="s">
        <v>10552</v>
      </c>
      <c r="O2979" s="3" t="s">
        <v>13414</v>
      </c>
      <c r="P2979" s="3" t="s">
        <v>7480</v>
      </c>
      <c r="Q2979" s="3" t="s">
        <v>7481</v>
      </c>
      <c r="R2979" s="3" t="s">
        <v>10553</v>
      </c>
    </row>
    <row r="2980" spans="2:18" x14ac:dyDescent="0.35">
      <c r="B2980" s="3" t="s">
        <v>6890</v>
      </c>
      <c r="C2980" s="3" t="s">
        <v>6891</v>
      </c>
      <c r="D2980" s="3" t="s">
        <v>41</v>
      </c>
      <c r="E2980" s="3" t="s">
        <v>42</v>
      </c>
      <c r="F2980" s="3" t="s">
        <v>7476</v>
      </c>
      <c r="G2980" s="19" t="s">
        <v>13402</v>
      </c>
      <c r="H2980" s="3" t="s">
        <v>10910</v>
      </c>
      <c r="I2980" s="18">
        <v>31041</v>
      </c>
      <c r="J2980" s="18" t="s">
        <v>13319</v>
      </c>
      <c r="M2980" s="3" t="s">
        <v>7478</v>
      </c>
      <c r="N2980" s="3" t="s">
        <v>10552</v>
      </c>
      <c r="O2980" s="3" t="s">
        <v>13414</v>
      </c>
      <c r="P2980" s="3" t="s">
        <v>7480</v>
      </c>
      <c r="Q2980" s="3" t="s">
        <v>7481</v>
      </c>
      <c r="R2980" s="3" t="s">
        <v>10553</v>
      </c>
    </row>
    <row r="2981" spans="2:18" x14ac:dyDescent="0.35">
      <c r="B2981" s="3" t="s">
        <v>6848</v>
      </c>
      <c r="C2981" s="3" t="s">
        <v>6849</v>
      </c>
      <c r="D2981" s="3" t="s">
        <v>41</v>
      </c>
      <c r="E2981" s="3" t="s">
        <v>42</v>
      </c>
      <c r="F2981" s="3" t="s">
        <v>7476</v>
      </c>
      <c r="G2981" s="19" t="s">
        <v>13402</v>
      </c>
      <c r="H2981" s="3" t="s">
        <v>10889</v>
      </c>
      <c r="I2981" s="18">
        <v>31041</v>
      </c>
      <c r="J2981" s="18" t="s">
        <v>13319</v>
      </c>
      <c r="M2981" s="3" t="s">
        <v>7478</v>
      </c>
      <c r="N2981" s="3" t="s">
        <v>10552</v>
      </c>
      <c r="O2981" s="3" t="s">
        <v>13414</v>
      </c>
      <c r="P2981" s="3" t="s">
        <v>7480</v>
      </c>
      <c r="Q2981" s="3" t="s">
        <v>7481</v>
      </c>
      <c r="R2981" s="3" t="s">
        <v>10553</v>
      </c>
    </row>
    <row r="2982" spans="2:18" x14ac:dyDescent="0.35">
      <c r="B2982" s="3" t="s">
        <v>6870</v>
      </c>
      <c r="C2982" s="3" t="s">
        <v>6871</v>
      </c>
      <c r="D2982" s="3" t="s">
        <v>41</v>
      </c>
      <c r="E2982" s="3" t="s">
        <v>42</v>
      </c>
      <c r="F2982" s="3" t="s">
        <v>7476</v>
      </c>
      <c r="G2982" s="19" t="s">
        <v>13402</v>
      </c>
      <c r="H2982" s="3" t="s">
        <v>10900</v>
      </c>
      <c r="I2982" s="18">
        <v>31041</v>
      </c>
      <c r="J2982" s="18" t="s">
        <v>13319</v>
      </c>
      <c r="M2982" s="3" t="s">
        <v>7478</v>
      </c>
      <c r="N2982" s="3" t="s">
        <v>10552</v>
      </c>
      <c r="O2982" s="3" t="s">
        <v>13414</v>
      </c>
      <c r="P2982" s="3" t="s">
        <v>7480</v>
      </c>
      <c r="Q2982" s="3" t="s">
        <v>7481</v>
      </c>
      <c r="R2982" s="3" t="s">
        <v>10553</v>
      </c>
    </row>
    <row r="2983" spans="2:18" x14ac:dyDescent="0.35">
      <c r="B2983" s="3" t="s">
        <v>6892</v>
      </c>
      <c r="C2983" s="3" t="s">
        <v>6893</v>
      </c>
      <c r="D2983" s="3" t="s">
        <v>41</v>
      </c>
      <c r="E2983" s="3" t="s">
        <v>42</v>
      </c>
      <c r="F2983" s="3" t="s">
        <v>7476</v>
      </c>
      <c r="G2983" s="19" t="s">
        <v>13402</v>
      </c>
      <c r="H2983" s="3" t="s">
        <v>10911</v>
      </c>
      <c r="I2983" s="18">
        <v>31041</v>
      </c>
      <c r="J2983" s="18" t="s">
        <v>13319</v>
      </c>
      <c r="M2983" s="3" t="s">
        <v>7478</v>
      </c>
      <c r="N2983" s="3" t="s">
        <v>10552</v>
      </c>
      <c r="O2983" s="3" t="s">
        <v>13414</v>
      </c>
      <c r="P2983" s="3" t="s">
        <v>7480</v>
      </c>
      <c r="Q2983" s="3" t="s">
        <v>7481</v>
      </c>
      <c r="R2983" s="3" t="s">
        <v>10553</v>
      </c>
    </row>
    <row r="2984" spans="2:18" x14ac:dyDescent="0.35">
      <c r="B2984" s="3" t="s">
        <v>6850</v>
      </c>
      <c r="C2984" s="3" t="s">
        <v>6851</v>
      </c>
      <c r="D2984" s="3" t="s">
        <v>41</v>
      </c>
      <c r="E2984" s="3" t="s">
        <v>42</v>
      </c>
      <c r="F2984" s="3" t="s">
        <v>7476</v>
      </c>
      <c r="G2984" s="19" t="s">
        <v>13402</v>
      </c>
      <c r="H2984" s="3" t="s">
        <v>10890</v>
      </c>
      <c r="I2984" s="18">
        <v>31041</v>
      </c>
      <c r="J2984" s="18" t="s">
        <v>13319</v>
      </c>
      <c r="M2984" s="3" t="s">
        <v>7478</v>
      </c>
      <c r="N2984" s="3" t="s">
        <v>10552</v>
      </c>
      <c r="O2984" s="3" t="s">
        <v>13414</v>
      </c>
      <c r="P2984" s="3" t="s">
        <v>7480</v>
      </c>
      <c r="Q2984" s="3" t="s">
        <v>7481</v>
      </c>
      <c r="R2984" s="3" t="s">
        <v>10553</v>
      </c>
    </row>
    <row r="2985" spans="2:18" x14ac:dyDescent="0.35">
      <c r="B2985" s="3" t="s">
        <v>6872</v>
      </c>
      <c r="C2985" s="3" t="s">
        <v>6873</v>
      </c>
      <c r="D2985" s="3" t="s">
        <v>41</v>
      </c>
      <c r="E2985" s="3" t="s">
        <v>42</v>
      </c>
      <c r="F2985" s="3" t="s">
        <v>7476</v>
      </c>
      <c r="G2985" s="19" t="s">
        <v>13402</v>
      </c>
      <c r="H2985" s="3" t="s">
        <v>10901</v>
      </c>
      <c r="I2985" s="18">
        <v>31041</v>
      </c>
      <c r="J2985" s="18" t="s">
        <v>13319</v>
      </c>
      <c r="M2985" s="3" t="s">
        <v>7478</v>
      </c>
      <c r="N2985" s="3" t="s">
        <v>10552</v>
      </c>
      <c r="O2985" s="3" t="s">
        <v>13414</v>
      </c>
      <c r="P2985" s="3" t="s">
        <v>7480</v>
      </c>
      <c r="Q2985" s="3" t="s">
        <v>7481</v>
      </c>
      <c r="R2985" s="3" t="s">
        <v>10553</v>
      </c>
    </row>
    <row r="2986" spans="2:18" x14ac:dyDescent="0.35">
      <c r="B2986" s="3" t="s">
        <v>6894</v>
      </c>
      <c r="C2986" s="3" t="s">
        <v>6895</v>
      </c>
      <c r="D2986" s="3" t="s">
        <v>41</v>
      </c>
      <c r="E2986" s="3" t="s">
        <v>42</v>
      </c>
      <c r="F2986" s="3" t="s">
        <v>7476</v>
      </c>
      <c r="G2986" s="19" t="s">
        <v>13402</v>
      </c>
      <c r="H2986" s="3" t="s">
        <v>10912</v>
      </c>
      <c r="I2986" s="18">
        <v>31041</v>
      </c>
      <c r="J2986" s="18" t="s">
        <v>13319</v>
      </c>
      <c r="M2986" s="3" t="s">
        <v>7478</v>
      </c>
      <c r="N2986" s="3" t="s">
        <v>10552</v>
      </c>
      <c r="O2986" s="3" t="s">
        <v>13414</v>
      </c>
      <c r="P2986" s="3" t="s">
        <v>7480</v>
      </c>
      <c r="Q2986" s="3" t="s">
        <v>7481</v>
      </c>
      <c r="R2986" s="3" t="s">
        <v>10553</v>
      </c>
    </row>
    <row r="2987" spans="2:18" x14ac:dyDescent="0.35">
      <c r="B2987" s="3" t="s">
        <v>6852</v>
      </c>
      <c r="C2987" s="3" t="s">
        <v>6853</v>
      </c>
      <c r="D2987" s="3" t="s">
        <v>41</v>
      </c>
      <c r="E2987" s="3" t="s">
        <v>42</v>
      </c>
      <c r="F2987" s="3" t="s">
        <v>7476</v>
      </c>
      <c r="G2987" s="19" t="s">
        <v>13402</v>
      </c>
      <c r="H2987" s="3" t="s">
        <v>10891</v>
      </c>
      <c r="I2987" s="18">
        <v>31041</v>
      </c>
      <c r="J2987" s="18" t="s">
        <v>13319</v>
      </c>
      <c r="M2987" s="3" t="s">
        <v>7478</v>
      </c>
      <c r="N2987" s="3" t="s">
        <v>10552</v>
      </c>
      <c r="O2987" s="3" t="s">
        <v>13414</v>
      </c>
      <c r="P2987" s="3" t="s">
        <v>7480</v>
      </c>
      <c r="Q2987" s="3" t="s">
        <v>7481</v>
      </c>
      <c r="R2987" s="3" t="s">
        <v>10553</v>
      </c>
    </row>
    <row r="2988" spans="2:18" x14ac:dyDescent="0.35">
      <c r="B2988" s="3" t="s">
        <v>6874</v>
      </c>
      <c r="C2988" s="3" t="s">
        <v>6875</v>
      </c>
      <c r="D2988" s="3" t="s">
        <v>41</v>
      </c>
      <c r="E2988" s="3" t="s">
        <v>42</v>
      </c>
      <c r="F2988" s="3" t="s">
        <v>7476</v>
      </c>
      <c r="G2988" s="19" t="s">
        <v>13402</v>
      </c>
      <c r="H2988" s="3" t="s">
        <v>10902</v>
      </c>
      <c r="I2988" s="18">
        <v>31041</v>
      </c>
      <c r="J2988" s="18" t="s">
        <v>13319</v>
      </c>
      <c r="M2988" s="3" t="s">
        <v>7478</v>
      </c>
      <c r="N2988" s="3" t="s">
        <v>10552</v>
      </c>
      <c r="O2988" s="3" t="s">
        <v>13414</v>
      </c>
      <c r="P2988" s="3" t="s">
        <v>7480</v>
      </c>
      <c r="Q2988" s="3" t="s">
        <v>7481</v>
      </c>
      <c r="R2988" s="3" t="s">
        <v>10553</v>
      </c>
    </row>
    <row r="2989" spans="2:18" x14ac:dyDescent="0.35">
      <c r="B2989" s="3" t="s">
        <v>6896</v>
      </c>
      <c r="C2989" s="3" t="s">
        <v>6897</v>
      </c>
      <c r="D2989" s="3" t="s">
        <v>41</v>
      </c>
      <c r="E2989" s="3" t="s">
        <v>42</v>
      </c>
      <c r="F2989" s="3" t="s">
        <v>7476</v>
      </c>
      <c r="G2989" s="19" t="s">
        <v>13402</v>
      </c>
      <c r="H2989" s="3" t="s">
        <v>10913</v>
      </c>
      <c r="I2989" s="18">
        <v>31041</v>
      </c>
      <c r="J2989" s="18" t="s">
        <v>13319</v>
      </c>
      <c r="M2989" s="3" t="s">
        <v>7478</v>
      </c>
      <c r="N2989" s="3" t="s">
        <v>10552</v>
      </c>
      <c r="O2989" s="3" t="s">
        <v>13414</v>
      </c>
      <c r="P2989" s="3" t="s">
        <v>7480</v>
      </c>
      <c r="Q2989" s="3" t="s">
        <v>7481</v>
      </c>
      <c r="R2989" s="3" t="s">
        <v>10553</v>
      </c>
    </row>
    <row r="2990" spans="2:18" x14ac:dyDescent="0.35">
      <c r="B2990" s="3" t="s">
        <v>6964</v>
      </c>
      <c r="C2990" s="3" t="s">
        <v>6965</v>
      </c>
      <c r="D2990" s="3" t="s">
        <v>41</v>
      </c>
      <c r="E2990" s="3" t="s">
        <v>42</v>
      </c>
      <c r="F2990" s="3" t="s">
        <v>7476</v>
      </c>
      <c r="G2990" s="19" t="s">
        <v>13403</v>
      </c>
      <c r="H2990" s="3" t="s">
        <v>10947</v>
      </c>
      <c r="I2990" s="18">
        <v>31041</v>
      </c>
      <c r="J2990" s="18" t="s">
        <v>13319</v>
      </c>
      <c r="M2990" s="3" t="s">
        <v>7478</v>
      </c>
      <c r="N2990" s="3" t="s">
        <v>10552</v>
      </c>
      <c r="O2990" s="3" t="s">
        <v>13414</v>
      </c>
      <c r="P2990" s="3" t="s">
        <v>7480</v>
      </c>
      <c r="Q2990" s="3" t="s">
        <v>7481</v>
      </c>
      <c r="R2990" s="3" t="s">
        <v>10553</v>
      </c>
    </row>
    <row r="2991" spans="2:18" x14ac:dyDescent="0.35">
      <c r="B2991" s="3" t="s">
        <v>6986</v>
      </c>
      <c r="C2991" s="3" t="s">
        <v>6987</v>
      </c>
      <c r="D2991" s="3" t="s">
        <v>41</v>
      </c>
      <c r="E2991" s="3" t="s">
        <v>42</v>
      </c>
      <c r="F2991" s="3" t="s">
        <v>7476</v>
      </c>
      <c r="G2991" s="19" t="s">
        <v>13403</v>
      </c>
      <c r="H2991" s="3" t="s">
        <v>10958</v>
      </c>
      <c r="I2991" s="18">
        <v>31041</v>
      </c>
      <c r="J2991" s="18" t="s">
        <v>13319</v>
      </c>
      <c r="M2991" s="3" t="s">
        <v>7478</v>
      </c>
      <c r="N2991" s="3" t="s">
        <v>10552</v>
      </c>
      <c r="O2991" s="3" t="s">
        <v>13414</v>
      </c>
      <c r="P2991" s="3" t="s">
        <v>7480</v>
      </c>
      <c r="Q2991" s="3" t="s">
        <v>7481</v>
      </c>
      <c r="R2991" s="3" t="s">
        <v>10553</v>
      </c>
    </row>
    <row r="2992" spans="2:18" x14ac:dyDescent="0.35">
      <c r="B2992" s="3" t="s">
        <v>7008</v>
      </c>
      <c r="C2992" s="3" t="s">
        <v>7009</v>
      </c>
      <c r="D2992" s="3" t="s">
        <v>41</v>
      </c>
      <c r="E2992" s="3" t="s">
        <v>42</v>
      </c>
      <c r="F2992" s="3" t="s">
        <v>7476</v>
      </c>
      <c r="G2992" s="19" t="s">
        <v>13403</v>
      </c>
      <c r="H2992" s="3" t="s">
        <v>10969</v>
      </c>
      <c r="I2992" s="18">
        <v>31041</v>
      </c>
      <c r="J2992" s="18" t="s">
        <v>13319</v>
      </c>
      <c r="M2992" s="3" t="s">
        <v>7478</v>
      </c>
      <c r="N2992" s="3" t="s">
        <v>10552</v>
      </c>
      <c r="O2992" s="3" t="s">
        <v>13414</v>
      </c>
      <c r="P2992" s="3" t="s">
        <v>7480</v>
      </c>
      <c r="Q2992" s="3" t="s">
        <v>7481</v>
      </c>
      <c r="R2992" s="3" t="s">
        <v>10553</v>
      </c>
    </row>
    <row r="2993" spans="2:18" x14ac:dyDescent="0.35">
      <c r="B2993" s="3" t="s">
        <v>6966</v>
      </c>
      <c r="C2993" s="3" t="s">
        <v>6967</v>
      </c>
      <c r="D2993" s="3" t="s">
        <v>41</v>
      </c>
      <c r="E2993" s="3" t="s">
        <v>42</v>
      </c>
      <c r="F2993" s="3" t="s">
        <v>7476</v>
      </c>
      <c r="G2993" s="19" t="s">
        <v>13403</v>
      </c>
      <c r="H2993" s="3" t="s">
        <v>10948</v>
      </c>
      <c r="I2993" s="18">
        <v>31041</v>
      </c>
      <c r="J2993" s="18" t="s">
        <v>13319</v>
      </c>
      <c r="M2993" s="3" t="s">
        <v>7478</v>
      </c>
      <c r="N2993" s="3" t="s">
        <v>10552</v>
      </c>
      <c r="O2993" s="3" t="s">
        <v>13414</v>
      </c>
      <c r="P2993" s="3" t="s">
        <v>7480</v>
      </c>
      <c r="Q2993" s="3" t="s">
        <v>7481</v>
      </c>
      <c r="R2993" s="3" t="s">
        <v>10553</v>
      </c>
    </row>
    <row r="2994" spans="2:18" x14ac:dyDescent="0.35">
      <c r="B2994" s="3" t="s">
        <v>6988</v>
      </c>
      <c r="C2994" s="3" t="s">
        <v>6989</v>
      </c>
      <c r="D2994" s="3" t="s">
        <v>41</v>
      </c>
      <c r="E2994" s="3" t="s">
        <v>42</v>
      </c>
      <c r="F2994" s="3" t="s">
        <v>7476</v>
      </c>
      <c r="G2994" s="19" t="s">
        <v>13403</v>
      </c>
      <c r="H2994" s="3" t="s">
        <v>10959</v>
      </c>
      <c r="I2994" s="18">
        <v>31041</v>
      </c>
      <c r="J2994" s="18" t="s">
        <v>13319</v>
      </c>
      <c r="M2994" s="3" t="s">
        <v>7478</v>
      </c>
      <c r="N2994" s="3" t="s">
        <v>10552</v>
      </c>
      <c r="O2994" s="3" t="s">
        <v>13414</v>
      </c>
      <c r="P2994" s="3" t="s">
        <v>7480</v>
      </c>
      <c r="Q2994" s="3" t="s">
        <v>7481</v>
      </c>
      <c r="R2994" s="3" t="s">
        <v>10553</v>
      </c>
    </row>
    <row r="2995" spans="2:18" x14ac:dyDescent="0.35">
      <c r="B2995" s="3" t="s">
        <v>7010</v>
      </c>
      <c r="C2995" s="3" t="s">
        <v>7011</v>
      </c>
      <c r="D2995" s="3" t="s">
        <v>41</v>
      </c>
      <c r="E2995" s="3" t="s">
        <v>42</v>
      </c>
      <c r="F2995" s="3" t="s">
        <v>7476</v>
      </c>
      <c r="G2995" s="19" t="s">
        <v>13403</v>
      </c>
      <c r="H2995" s="3" t="s">
        <v>10970</v>
      </c>
      <c r="I2995" s="18">
        <v>31041</v>
      </c>
      <c r="J2995" s="18" t="s">
        <v>13319</v>
      </c>
      <c r="M2995" s="3" t="s">
        <v>7478</v>
      </c>
      <c r="N2995" s="3" t="s">
        <v>10552</v>
      </c>
      <c r="O2995" s="3" t="s">
        <v>13414</v>
      </c>
      <c r="P2995" s="3" t="s">
        <v>7480</v>
      </c>
      <c r="Q2995" s="3" t="s">
        <v>7481</v>
      </c>
      <c r="R2995" s="3" t="s">
        <v>10553</v>
      </c>
    </row>
    <row r="2996" spans="2:18" x14ac:dyDescent="0.35">
      <c r="B2996" s="3" t="s">
        <v>6968</v>
      </c>
      <c r="C2996" s="3" t="s">
        <v>6969</v>
      </c>
      <c r="D2996" s="3" t="s">
        <v>41</v>
      </c>
      <c r="E2996" s="3" t="s">
        <v>42</v>
      </c>
      <c r="F2996" s="3" t="s">
        <v>7476</v>
      </c>
      <c r="G2996" s="19" t="s">
        <v>13403</v>
      </c>
      <c r="H2996" s="3" t="s">
        <v>10949</v>
      </c>
      <c r="I2996" s="18">
        <v>31041</v>
      </c>
      <c r="J2996" s="18" t="s">
        <v>13319</v>
      </c>
      <c r="M2996" s="3" t="s">
        <v>7478</v>
      </c>
      <c r="N2996" s="3" t="s">
        <v>10552</v>
      </c>
      <c r="O2996" s="3" t="s">
        <v>13414</v>
      </c>
      <c r="P2996" s="3" t="s">
        <v>7480</v>
      </c>
      <c r="Q2996" s="3" t="s">
        <v>7481</v>
      </c>
      <c r="R2996" s="3" t="s">
        <v>10553</v>
      </c>
    </row>
    <row r="2997" spans="2:18" x14ac:dyDescent="0.35">
      <c r="B2997" s="3" t="s">
        <v>6990</v>
      </c>
      <c r="C2997" s="3" t="s">
        <v>6991</v>
      </c>
      <c r="D2997" s="3" t="s">
        <v>41</v>
      </c>
      <c r="E2997" s="3" t="s">
        <v>42</v>
      </c>
      <c r="F2997" s="3" t="s">
        <v>7476</v>
      </c>
      <c r="G2997" s="19" t="s">
        <v>13403</v>
      </c>
      <c r="H2997" s="3" t="s">
        <v>10960</v>
      </c>
      <c r="I2997" s="18">
        <v>31041</v>
      </c>
      <c r="J2997" s="18" t="s">
        <v>13319</v>
      </c>
      <c r="M2997" s="3" t="s">
        <v>7478</v>
      </c>
      <c r="N2997" s="3" t="s">
        <v>10552</v>
      </c>
      <c r="O2997" s="3" t="s">
        <v>13414</v>
      </c>
      <c r="P2997" s="3" t="s">
        <v>7480</v>
      </c>
      <c r="Q2997" s="3" t="s">
        <v>7481</v>
      </c>
      <c r="R2997" s="3" t="s">
        <v>10553</v>
      </c>
    </row>
    <row r="2998" spans="2:18" x14ac:dyDescent="0.35">
      <c r="B2998" s="3" t="s">
        <v>7012</v>
      </c>
      <c r="C2998" s="3" t="s">
        <v>7013</v>
      </c>
      <c r="D2998" s="3" t="s">
        <v>41</v>
      </c>
      <c r="E2998" s="3" t="s">
        <v>42</v>
      </c>
      <c r="F2998" s="3" t="s">
        <v>7476</v>
      </c>
      <c r="G2998" s="19" t="s">
        <v>13403</v>
      </c>
      <c r="H2998" s="3" t="s">
        <v>10971</v>
      </c>
      <c r="I2998" s="18">
        <v>31041</v>
      </c>
      <c r="J2998" s="18" t="s">
        <v>13319</v>
      </c>
      <c r="M2998" s="3" t="s">
        <v>7478</v>
      </c>
      <c r="N2998" s="3" t="s">
        <v>10552</v>
      </c>
      <c r="O2998" s="3" t="s">
        <v>13414</v>
      </c>
      <c r="P2998" s="3" t="s">
        <v>7480</v>
      </c>
      <c r="Q2998" s="3" t="s">
        <v>7481</v>
      </c>
      <c r="R2998" s="3" t="s">
        <v>10553</v>
      </c>
    </row>
    <row r="2999" spans="2:18" x14ac:dyDescent="0.35">
      <c r="B2999" s="3" t="s">
        <v>6970</v>
      </c>
      <c r="C2999" s="3" t="s">
        <v>6971</v>
      </c>
      <c r="D2999" s="3" t="s">
        <v>41</v>
      </c>
      <c r="E2999" s="3" t="s">
        <v>42</v>
      </c>
      <c r="F2999" s="3" t="s">
        <v>7476</v>
      </c>
      <c r="G2999" s="19" t="s">
        <v>13403</v>
      </c>
      <c r="H2999" s="3" t="s">
        <v>10950</v>
      </c>
      <c r="I2999" s="18">
        <v>31041</v>
      </c>
      <c r="J2999" s="18" t="s">
        <v>13319</v>
      </c>
      <c r="M2999" s="3" t="s">
        <v>7478</v>
      </c>
      <c r="N2999" s="3" t="s">
        <v>10552</v>
      </c>
      <c r="O2999" s="3" t="s">
        <v>13414</v>
      </c>
      <c r="P2999" s="3" t="s">
        <v>7480</v>
      </c>
      <c r="Q2999" s="3" t="s">
        <v>7481</v>
      </c>
      <c r="R2999" s="3" t="s">
        <v>10553</v>
      </c>
    </row>
    <row r="3000" spans="2:18" x14ac:dyDescent="0.35">
      <c r="B3000" s="3" t="s">
        <v>6992</v>
      </c>
      <c r="C3000" s="3" t="s">
        <v>6993</v>
      </c>
      <c r="D3000" s="3" t="s">
        <v>41</v>
      </c>
      <c r="E3000" s="3" t="s">
        <v>42</v>
      </c>
      <c r="F3000" s="3" t="s">
        <v>7476</v>
      </c>
      <c r="G3000" s="19" t="s">
        <v>13403</v>
      </c>
      <c r="H3000" s="3" t="s">
        <v>10961</v>
      </c>
      <c r="I3000" s="18">
        <v>31041</v>
      </c>
      <c r="J3000" s="18" t="s">
        <v>13319</v>
      </c>
      <c r="M3000" s="3" t="s">
        <v>7478</v>
      </c>
      <c r="N3000" s="3" t="s">
        <v>10552</v>
      </c>
      <c r="O3000" s="3" t="s">
        <v>13414</v>
      </c>
      <c r="P3000" s="3" t="s">
        <v>7480</v>
      </c>
      <c r="Q3000" s="3" t="s">
        <v>7481</v>
      </c>
      <c r="R3000" s="3" t="s">
        <v>10553</v>
      </c>
    </row>
    <row r="3001" spans="2:18" x14ac:dyDescent="0.35">
      <c r="B3001" s="3" t="s">
        <v>7014</v>
      </c>
      <c r="C3001" s="3" t="s">
        <v>7015</v>
      </c>
      <c r="D3001" s="3" t="s">
        <v>41</v>
      </c>
      <c r="E3001" s="3" t="s">
        <v>42</v>
      </c>
      <c r="F3001" s="3" t="s">
        <v>7476</v>
      </c>
      <c r="G3001" s="19" t="s">
        <v>13403</v>
      </c>
      <c r="H3001" s="3" t="s">
        <v>10972</v>
      </c>
      <c r="I3001" s="18">
        <v>31041</v>
      </c>
      <c r="J3001" s="18" t="s">
        <v>13319</v>
      </c>
      <c r="M3001" s="3" t="s">
        <v>7478</v>
      </c>
      <c r="N3001" s="3" t="s">
        <v>10552</v>
      </c>
      <c r="O3001" s="3" t="s">
        <v>13414</v>
      </c>
      <c r="P3001" s="3" t="s">
        <v>7480</v>
      </c>
      <c r="Q3001" s="3" t="s">
        <v>7481</v>
      </c>
      <c r="R3001" s="3" t="s">
        <v>10553</v>
      </c>
    </row>
    <row r="3002" spans="2:18" x14ac:dyDescent="0.35">
      <c r="B3002" s="3" t="s">
        <v>6972</v>
      </c>
      <c r="C3002" s="3" t="s">
        <v>6973</v>
      </c>
      <c r="D3002" s="3" t="s">
        <v>41</v>
      </c>
      <c r="E3002" s="3" t="s">
        <v>42</v>
      </c>
      <c r="F3002" s="3" t="s">
        <v>7476</v>
      </c>
      <c r="G3002" s="19" t="s">
        <v>13403</v>
      </c>
      <c r="H3002" s="3" t="s">
        <v>10951</v>
      </c>
      <c r="I3002" s="18">
        <v>31041</v>
      </c>
      <c r="J3002" s="18" t="s">
        <v>13319</v>
      </c>
      <c r="M3002" s="3" t="s">
        <v>7478</v>
      </c>
      <c r="N3002" s="3" t="s">
        <v>10552</v>
      </c>
      <c r="O3002" s="3" t="s">
        <v>13414</v>
      </c>
      <c r="P3002" s="3" t="s">
        <v>7480</v>
      </c>
      <c r="Q3002" s="3" t="s">
        <v>7481</v>
      </c>
      <c r="R3002" s="3" t="s">
        <v>10553</v>
      </c>
    </row>
    <row r="3003" spans="2:18" x14ac:dyDescent="0.35">
      <c r="B3003" s="3" t="s">
        <v>6994</v>
      </c>
      <c r="C3003" s="3" t="s">
        <v>6995</v>
      </c>
      <c r="D3003" s="3" t="s">
        <v>41</v>
      </c>
      <c r="E3003" s="3" t="s">
        <v>42</v>
      </c>
      <c r="F3003" s="3" t="s">
        <v>7476</v>
      </c>
      <c r="G3003" s="19" t="s">
        <v>13403</v>
      </c>
      <c r="H3003" s="3" t="s">
        <v>10962</v>
      </c>
      <c r="I3003" s="18">
        <v>31041</v>
      </c>
      <c r="J3003" s="18" t="s">
        <v>13319</v>
      </c>
      <c r="M3003" s="3" t="s">
        <v>7478</v>
      </c>
      <c r="N3003" s="3" t="s">
        <v>10552</v>
      </c>
      <c r="O3003" s="3" t="s">
        <v>13414</v>
      </c>
      <c r="P3003" s="3" t="s">
        <v>7480</v>
      </c>
      <c r="Q3003" s="3" t="s">
        <v>7481</v>
      </c>
      <c r="R3003" s="3" t="s">
        <v>10553</v>
      </c>
    </row>
    <row r="3004" spans="2:18" x14ac:dyDescent="0.35">
      <c r="B3004" s="3" t="s">
        <v>7016</v>
      </c>
      <c r="C3004" s="3" t="s">
        <v>7017</v>
      </c>
      <c r="D3004" s="3" t="s">
        <v>41</v>
      </c>
      <c r="E3004" s="3" t="s">
        <v>42</v>
      </c>
      <c r="F3004" s="3" t="s">
        <v>7476</v>
      </c>
      <c r="G3004" s="19" t="s">
        <v>13403</v>
      </c>
      <c r="H3004" s="3" t="s">
        <v>10973</v>
      </c>
      <c r="I3004" s="18">
        <v>31041</v>
      </c>
      <c r="J3004" s="18" t="s">
        <v>13319</v>
      </c>
      <c r="M3004" s="3" t="s">
        <v>7478</v>
      </c>
      <c r="N3004" s="3" t="s">
        <v>10552</v>
      </c>
      <c r="O3004" s="3" t="s">
        <v>13414</v>
      </c>
      <c r="P3004" s="3" t="s">
        <v>7480</v>
      </c>
      <c r="Q3004" s="3" t="s">
        <v>7481</v>
      </c>
      <c r="R3004" s="3" t="s">
        <v>10553</v>
      </c>
    </row>
    <row r="3005" spans="2:18" x14ac:dyDescent="0.35">
      <c r="B3005" s="3" t="s">
        <v>6974</v>
      </c>
      <c r="C3005" s="3" t="s">
        <v>6975</v>
      </c>
      <c r="D3005" s="3" t="s">
        <v>41</v>
      </c>
      <c r="E3005" s="3" t="s">
        <v>42</v>
      </c>
      <c r="F3005" s="3" t="s">
        <v>7476</v>
      </c>
      <c r="G3005" s="19" t="s">
        <v>13403</v>
      </c>
      <c r="H3005" s="3" t="s">
        <v>10952</v>
      </c>
      <c r="I3005" s="18">
        <v>31041</v>
      </c>
      <c r="J3005" s="18" t="s">
        <v>13319</v>
      </c>
      <c r="M3005" s="3" t="s">
        <v>7478</v>
      </c>
      <c r="N3005" s="3" t="s">
        <v>10552</v>
      </c>
      <c r="O3005" s="3" t="s">
        <v>13414</v>
      </c>
      <c r="P3005" s="3" t="s">
        <v>7480</v>
      </c>
      <c r="Q3005" s="3" t="s">
        <v>7481</v>
      </c>
      <c r="R3005" s="3" t="s">
        <v>10553</v>
      </c>
    </row>
    <row r="3006" spans="2:18" x14ac:dyDescent="0.35">
      <c r="B3006" s="3" t="s">
        <v>6996</v>
      </c>
      <c r="C3006" s="3" t="s">
        <v>6997</v>
      </c>
      <c r="D3006" s="3" t="s">
        <v>41</v>
      </c>
      <c r="E3006" s="3" t="s">
        <v>42</v>
      </c>
      <c r="F3006" s="3" t="s">
        <v>7476</v>
      </c>
      <c r="G3006" s="19" t="s">
        <v>13403</v>
      </c>
      <c r="H3006" s="3" t="s">
        <v>10963</v>
      </c>
      <c r="I3006" s="18">
        <v>31041</v>
      </c>
      <c r="J3006" s="18" t="s">
        <v>13319</v>
      </c>
      <c r="M3006" s="3" t="s">
        <v>7478</v>
      </c>
      <c r="N3006" s="3" t="s">
        <v>10552</v>
      </c>
      <c r="O3006" s="3" t="s">
        <v>13414</v>
      </c>
      <c r="P3006" s="3" t="s">
        <v>7480</v>
      </c>
      <c r="Q3006" s="3" t="s">
        <v>7481</v>
      </c>
      <c r="R3006" s="3" t="s">
        <v>10553</v>
      </c>
    </row>
    <row r="3007" spans="2:18" x14ac:dyDescent="0.35">
      <c r="B3007" s="3" t="s">
        <v>7018</v>
      </c>
      <c r="C3007" s="3" t="s">
        <v>7019</v>
      </c>
      <c r="D3007" s="3" t="s">
        <v>41</v>
      </c>
      <c r="E3007" s="3" t="s">
        <v>42</v>
      </c>
      <c r="F3007" s="3" t="s">
        <v>7476</v>
      </c>
      <c r="G3007" s="19" t="s">
        <v>13403</v>
      </c>
      <c r="H3007" s="3" t="s">
        <v>10974</v>
      </c>
      <c r="I3007" s="18">
        <v>31041</v>
      </c>
      <c r="J3007" s="18" t="s">
        <v>13319</v>
      </c>
      <c r="M3007" s="3" t="s">
        <v>7478</v>
      </c>
      <c r="N3007" s="3" t="s">
        <v>10552</v>
      </c>
      <c r="O3007" s="3" t="s">
        <v>13414</v>
      </c>
      <c r="P3007" s="3" t="s">
        <v>7480</v>
      </c>
      <c r="Q3007" s="3" t="s">
        <v>7481</v>
      </c>
      <c r="R3007" s="3" t="s">
        <v>10553</v>
      </c>
    </row>
    <row r="3008" spans="2:18" x14ac:dyDescent="0.35">
      <c r="B3008" s="3" t="s">
        <v>6976</v>
      </c>
      <c r="C3008" s="3" t="s">
        <v>6977</v>
      </c>
      <c r="D3008" s="3" t="s">
        <v>41</v>
      </c>
      <c r="E3008" s="3" t="s">
        <v>42</v>
      </c>
      <c r="F3008" s="3" t="s">
        <v>7476</v>
      </c>
      <c r="G3008" s="19" t="s">
        <v>13403</v>
      </c>
      <c r="H3008" s="3" t="s">
        <v>10953</v>
      </c>
      <c r="I3008" s="18">
        <v>31041</v>
      </c>
      <c r="J3008" s="18" t="s">
        <v>13319</v>
      </c>
      <c r="M3008" s="3" t="s">
        <v>7478</v>
      </c>
      <c r="N3008" s="3" t="s">
        <v>10552</v>
      </c>
      <c r="O3008" s="3" t="s">
        <v>13414</v>
      </c>
      <c r="P3008" s="3" t="s">
        <v>7480</v>
      </c>
      <c r="Q3008" s="3" t="s">
        <v>7481</v>
      </c>
      <c r="R3008" s="3" t="s">
        <v>10553</v>
      </c>
    </row>
    <row r="3009" spans="2:18" x14ac:dyDescent="0.35">
      <c r="B3009" s="3" t="s">
        <v>6998</v>
      </c>
      <c r="C3009" s="3" t="s">
        <v>6999</v>
      </c>
      <c r="D3009" s="3" t="s">
        <v>41</v>
      </c>
      <c r="E3009" s="3" t="s">
        <v>42</v>
      </c>
      <c r="F3009" s="3" t="s">
        <v>7476</v>
      </c>
      <c r="G3009" s="19" t="s">
        <v>13403</v>
      </c>
      <c r="H3009" s="3" t="s">
        <v>10964</v>
      </c>
      <c r="I3009" s="18">
        <v>31041</v>
      </c>
      <c r="J3009" s="18" t="s">
        <v>13319</v>
      </c>
      <c r="M3009" s="3" t="s">
        <v>7478</v>
      </c>
      <c r="N3009" s="3" t="s">
        <v>10552</v>
      </c>
      <c r="O3009" s="3" t="s">
        <v>13414</v>
      </c>
      <c r="P3009" s="3" t="s">
        <v>7480</v>
      </c>
      <c r="Q3009" s="3" t="s">
        <v>7481</v>
      </c>
      <c r="R3009" s="3" t="s">
        <v>10553</v>
      </c>
    </row>
    <row r="3010" spans="2:18" x14ac:dyDescent="0.35">
      <c r="B3010" s="3" t="s">
        <v>7020</v>
      </c>
      <c r="C3010" s="3" t="s">
        <v>7021</v>
      </c>
      <c r="D3010" s="3" t="s">
        <v>41</v>
      </c>
      <c r="E3010" s="3" t="s">
        <v>42</v>
      </c>
      <c r="F3010" s="3" t="s">
        <v>7476</v>
      </c>
      <c r="G3010" s="19" t="s">
        <v>13403</v>
      </c>
      <c r="H3010" s="3" t="s">
        <v>10975</v>
      </c>
      <c r="I3010" s="18">
        <v>31041</v>
      </c>
      <c r="J3010" s="18" t="s">
        <v>13319</v>
      </c>
      <c r="M3010" s="3" t="s">
        <v>7478</v>
      </c>
      <c r="N3010" s="3" t="s">
        <v>10552</v>
      </c>
      <c r="O3010" s="3" t="s">
        <v>13414</v>
      </c>
      <c r="P3010" s="3" t="s">
        <v>7480</v>
      </c>
      <c r="Q3010" s="3" t="s">
        <v>7481</v>
      </c>
      <c r="R3010" s="3" t="s">
        <v>10553</v>
      </c>
    </row>
    <row r="3011" spans="2:18" x14ac:dyDescent="0.35">
      <c r="B3011" s="3" t="s">
        <v>6978</v>
      </c>
      <c r="C3011" s="3" t="s">
        <v>6979</v>
      </c>
      <c r="D3011" s="3" t="s">
        <v>41</v>
      </c>
      <c r="E3011" s="3" t="s">
        <v>42</v>
      </c>
      <c r="F3011" s="3" t="s">
        <v>7476</v>
      </c>
      <c r="G3011" s="19" t="s">
        <v>13403</v>
      </c>
      <c r="H3011" s="3" t="s">
        <v>10954</v>
      </c>
      <c r="I3011" s="18">
        <v>31041</v>
      </c>
      <c r="J3011" s="18" t="s">
        <v>13319</v>
      </c>
      <c r="M3011" s="3" t="s">
        <v>7478</v>
      </c>
      <c r="N3011" s="3" t="s">
        <v>10552</v>
      </c>
      <c r="O3011" s="3" t="s">
        <v>13414</v>
      </c>
      <c r="P3011" s="3" t="s">
        <v>7480</v>
      </c>
      <c r="Q3011" s="3" t="s">
        <v>7481</v>
      </c>
      <c r="R3011" s="3" t="s">
        <v>10553</v>
      </c>
    </row>
    <row r="3012" spans="2:18" x14ac:dyDescent="0.35">
      <c r="B3012" s="3" t="s">
        <v>7000</v>
      </c>
      <c r="C3012" s="3" t="s">
        <v>7001</v>
      </c>
      <c r="D3012" s="3" t="s">
        <v>41</v>
      </c>
      <c r="E3012" s="3" t="s">
        <v>42</v>
      </c>
      <c r="F3012" s="3" t="s">
        <v>7476</v>
      </c>
      <c r="G3012" s="19" t="s">
        <v>13403</v>
      </c>
      <c r="H3012" s="3" t="s">
        <v>10965</v>
      </c>
      <c r="I3012" s="18">
        <v>31041</v>
      </c>
      <c r="J3012" s="18" t="s">
        <v>13319</v>
      </c>
      <c r="M3012" s="3" t="s">
        <v>7478</v>
      </c>
      <c r="N3012" s="3" t="s">
        <v>10552</v>
      </c>
      <c r="O3012" s="3" t="s">
        <v>13414</v>
      </c>
      <c r="P3012" s="3" t="s">
        <v>7480</v>
      </c>
      <c r="Q3012" s="3" t="s">
        <v>7481</v>
      </c>
      <c r="R3012" s="3" t="s">
        <v>10553</v>
      </c>
    </row>
    <row r="3013" spans="2:18" x14ac:dyDescent="0.35">
      <c r="B3013" s="3" t="s">
        <v>7022</v>
      </c>
      <c r="C3013" s="3" t="s">
        <v>7023</v>
      </c>
      <c r="D3013" s="3" t="s">
        <v>41</v>
      </c>
      <c r="E3013" s="3" t="s">
        <v>42</v>
      </c>
      <c r="F3013" s="3" t="s">
        <v>7476</v>
      </c>
      <c r="G3013" s="19" t="s">
        <v>13403</v>
      </c>
      <c r="H3013" s="3" t="s">
        <v>10976</v>
      </c>
      <c r="I3013" s="18">
        <v>31041</v>
      </c>
      <c r="J3013" s="18" t="s">
        <v>13319</v>
      </c>
      <c r="M3013" s="3" t="s">
        <v>7478</v>
      </c>
      <c r="N3013" s="3" t="s">
        <v>10552</v>
      </c>
      <c r="O3013" s="3" t="s">
        <v>13414</v>
      </c>
      <c r="P3013" s="3" t="s">
        <v>7480</v>
      </c>
      <c r="Q3013" s="3" t="s">
        <v>7481</v>
      </c>
      <c r="R3013" s="3" t="s">
        <v>10553</v>
      </c>
    </row>
    <row r="3014" spans="2:18" x14ac:dyDescent="0.35">
      <c r="B3014" s="3" t="s">
        <v>6980</v>
      </c>
      <c r="C3014" s="3" t="s">
        <v>6981</v>
      </c>
      <c r="D3014" s="3" t="s">
        <v>41</v>
      </c>
      <c r="E3014" s="3" t="s">
        <v>42</v>
      </c>
      <c r="F3014" s="3" t="s">
        <v>7476</v>
      </c>
      <c r="G3014" s="19" t="s">
        <v>13403</v>
      </c>
      <c r="H3014" s="3" t="s">
        <v>10955</v>
      </c>
      <c r="I3014" s="18">
        <v>31041</v>
      </c>
      <c r="J3014" s="18" t="s">
        <v>13319</v>
      </c>
      <c r="M3014" s="3" t="s">
        <v>7478</v>
      </c>
      <c r="N3014" s="3" t="s">
        <v>10552</v>
      </c>
      <c r="O3014" s="3" t="s">
        <v>13414</v>
      </c>
      <c r="P3014" s="3" t="s">
        <v>7480</v>
      </c>
      <c r="Q3014" s="3" t="s">
        <v>7481</v>
      </c>
      <c r="R3014" s="3" t="s">
        <v>10553</v>
      </c>
    </row>
    <row r="3015" spans="2:18" x14ac:dyDescent="0.35">
      <c r="B3015" s="3" t="s">
        <v>7002</v>
      </c>
      <c r="C3015" s="3" t="s">
        <v>7003</v>
      </c>
      <c r="D3015" s="3" t="s">
        <v>41</v>
      </c>
      <c r="E3015" s="3" t="s">
        <v>42</v>
      </c>
      <c r="F3015" s="3" t="s">
        <v>7476</v>
      </c>
      <c r="G3015" s="19" t="s">
        <v>13403</v>
      </c>
      <c r="H3015" s="3" t="s">
        <v>10966</v>
      </c>
      <c r="I3015" s="18">
        <v>31041</v>
      </c>
      <c r="J3015" s="18" t="s">
        <v>13319</v>
      </c>
      <c r="M3015" s="3" t="s">
        <v>7478</v>
      </c>
      <c r="N3015" s="3" t="s">
        <v>10552</v>
      </c>
      <c r="O3015" s="3" t="s">
        <v>13414</v>
      </c>
      <c r="P3015" s="3" t="s">
        <v>7480</v>
      </c>
      <c r="Q3015" s="3" t="s">
        <v>7481</v>
      </c>
      <c r="R3015" s="3" t="s">
        <v>10553</v>
      </c>
    </row>
    <row r="3016" spans="2:18" x14ac:dyDescent="0.35">
      <c r="B3016" s="3" t="s">
        <v>7024</v>
      </c>
      <c r="C3016" s="3" t="s">
        <v>7025</v>
      </c>
      <c r="D3016" s="3" t="s">
        <v>41</v>
      </c>
      <c r="E3016" s="3" t="s">
        <v>42</v>
      </c>
      <c r="F3016" s="3" t="s">
        <v>7476</v>
      </c>
      <c r="G3016" s="19" t="s">
        <v>13403</v>
      </c>
      <c r="H3016" s="3" t="s">
        <v>10977</v>
      </c>
      <c r="I3016" s="18">
        <v>31041</v>
      </c>
      <c r="J3016" s="18" t="s">
        <v>13319</v>
      </c>
      <c r="M3016" s="3" t="s">
        <v>7478</v>
      </c>
      <c r="N3016" s="3" t="s">
        <v>10552</v>
      </c>
      <c r="O3016" s="3" t="s">
        <v>13414</v>
      </c>
      <c r="P3016" s="3" t="s">
        <v>7480</v>
      </c>
      <c r="Q3016" s="3" t="s">
        <v>7481</v>
      </c>
      <c r="R3016" s="3" t="s">
        <v>10553</v>
      </c>
    </row>
    <row r="3017" spans="2:18" x14ac:dyDescent="0.35">
      <c r="B3017" s="3" t="s">
        <v>6982</v>
      </c>
      <c r="C3017" s="3" t="s">
        <v>6983</v>
      </c>
      <c r="D3017" s="3" t="s">
        <v>41</v>
      </c>
      <c r="E3017" s="3" t="s">
        <v>42</v>
      </c>
      <c r="F3017" s="3" t="s">
        <v>7476</v>
      </c>
      <c r="G3017" s="19" t="s">
        <v>13403</v>
      </c>
      <c r="H3017" s="3" t="s">
        <v>10956</v>
      </c>
      <c r="I3017" s="18">
        <v>31041</v>
      </c>
      <c r="J3017" s="18" t="s">
        <v>13319</v>
      </c>
      <c r="M3017" s="3" t="s">
        <v>7478</v>
      </c>
      <c r="N3017" s="3" t="s">
        <v>10552</v>
      </c>
      <c r="O3017" s="3" t="s">
        <v>13414</v>
      </c>
      <c r="P3017" s="3" t="s">
        <v>7480</v>
      </c>
      <c r="Q3017" s="3" t="s">
        <v>7481</v>
      </c>
      <c r="R3017" s="3" t="s">
        <v>10553</v>
      </c>
    </row>
    <row r="3018" spans="2:18" x14ac:dyDescent="0.35">
      <c r="B3018" s="3" t="s">
        <v>7004</v>
      </c>
      <c r="C3018" s="3" t="s">
        <v>7005</v>
      </c>
      <c r="D3018" s="3" t="s">
        <v>41</v>
      </c>
      <c r="E3018" s="3" t="s">
        <v>42</v>
      </c>
      <c r="F3018" s="3" t="s">
        <v>7476</v>
      </c>
      <c r="G3018" s="19" t="s">
        <v>13403</v>
      </c>
      <c r="H3018" s="3" t="s">
        <v>10967</v>
      </c>
      <c r="I3018" s="18">
        <v>31041</v>
      </c>
      <c r="J3018" s="18" t="s">
        <v>13319</v>
      </c>
      <c r="M3018" s="3" t="s">
        <v>7478</v>
      </c>
      <c r="N3018" s="3" t="s">
        <v>10552</v>
      </c>
      <c r="O3018" s="3" t="s">
        <v>13414</v>
      </c>
      <c r="P3018" s="3" t="s">
        <v>7480</v>
      </c>
      <c r="Q3018" s="3" t="s">
        <v>7481</v>
      </c>
      <c r="R3018" s="3" t="s">
        <v>10553</v>
      </c>
    </row>
    <row r="3019" spans="2:18" x14ac:dyDescent="0.35">
      <c r="B3019" s="3" t="s">
        <v>7026</v>
      </c>
      <c r="C3019" s="3" t="s">
        <v>7027</v>
      </c>
      <c r="D3019" s="3" t="s">
        <v>41</v>
      </c>
      <c r="E3019" s="3" t="s">
        <v>42</v>
      </c>
      <c r="F3019" s="3" t="s">
        <v>7476</v>
      </c>
      <c r="G3019" s="19" t="s">
        <v>13403</v>
      </c>
      <c r="H3019" s="3" t="s">
        <v>10978</v>
      </c>
      <c r="I3019" s="18">
        <v>31041</v>
      </c>
      <c r="J3019" s="18" t="s">
        <v>13319</v>
      </c>
      <c r="M3019" s="3" t="s">
        <v>7478</v>
      </c>
      <c r="N3019" s="3" t="s">
        <v>10552</v>
      </c>
      <c r="O3019" s="3" t="s">
        <v>13414</v>
      </c>
      <c r="P3019" s="3" t="s">
        <v>7480</v>
      </c>
      <c r="Q3019" s="3" t="s">
        <v>7481</v>
      </c>
      <c r="R3019" s="3" t="s">
        <v>10553</v>
      </c>
    </row>
    <row r="3020" spans="2:18" x14ac:dyDescent="0.35">
      <c r="B3020" s="3" t="s">
        <v>6984</v>
      </c>
      <c r="C3020" s="3" t="s">
        <v>6985</v>
      </c>
      <c r="D3020" s="3" t="s">
        <v>41</v>
      </c>
      <c r="E3020" s="3" t="s">
        <v>42</v>
      </c>
      <c r="F3020" s="3" t="s">
        <v>7476</v>
      </c>
      <c r="G3020" s="19" t="s">
        <v>13403</v>
      </c>
      <c r="H3020" s="3" t="s">
        <v>10957</v>
      </c>
      <c r="I3020" s="18">
        <v>31041</v>
      </c>
      <c r="J3020" s="18" t="s">
        <v>13319</v>
      </c>
      <c r="M3020" s="3" t="s">
        <v>7478</v>
      </c>
      <c r="N3020" s="3" t="s">
        <v>10552</v>
      </c>
      <c r="O3020" s="3" t="s">
        <v>13414</v>
      </c>
      <c r="P3020" s="3" t="s">
        <v>7480</v>
      </c>
      <c r="Q3020" s="3" t="s">
        <v>7481</v>
      </c>
      <c r="R3020" s="3" t="s">
        <v>10553</v>
      </c>
    </row>
    <row r="3021" spans="2:18" x14ac:dyDescent="0.35">
      <c r="B3021" s="3" t="s">
        <v>7006</v>
      </c>
      <c r="C3021" s="3" t="s">
        <v>7007</v>
      </c>
      <c r="D3021" s="3" t="s">
        <v>41</v>
      </c>
      <c r="E3021" s="3" t="s">
        <v>42</v>
      </c>
      <c r="F3021" s="3" t="s">
        <v>7476</v>
      </c>
      <c r="G3021" s="19" t="s">
        <v>13403</v>
      </c>
      <c r="H3021" s="3" t="s">
        <v>10968</v>
      </c>
      <c r="I3021" s="18">
        <v>31041</v>
      </c>
      <c r="J3021" s="18" t="s">
        <v>13319</v>
      </c>
      <c r="M3021" s="3" t="s">
        <v>7478</v>
      </c>
      <c r="N3021" s="3" t="s">
        <v>10552</v>
      </c>
      <c r="O3021" s="3" t="s">
        <v>13414</v>
      </c>
      <c r="P3021" s="3" t="s">
        <v>7480</v>
      </c>
      <c r="Q3021" s="3" t="s">
        <v>7481</v>
      </c>
      <c r="R3021" s="3" t="s">
        <v>10553</v>
      </c>
    </row>
    <row r="3022" spans="2:18" x14ac:dyDescent="0.35">
      <c r="B3022" s="3" t="s">
        <v>7028</v>
      </c>
      <c r="C3022" s="3" t="s">
        <v>7029</v>
      </c>
      <c r="D3022" s="3" t="s">
        <v>41</v>
      </c>
      <c r="E3022" s="3" t="s">
        <v>42</v>
      </c>
      <c r="F3022" s="3" t="s">
        <v>7476</v>
      </c>
      <c r="G3022" s="19" t="s">
        <v>13403</v>
      </c>
      <c r="H3022" s="3" t="s">
        <v>10979</v>
      </c>
      <c r="I3022" s="18">
        <v>31041</v>
      </c>
      <c r="J3022" s="18" t="s">
        <v>13319</v>
      </c>
      <c r="M3022" s="3" t="s">
        <v>7478</v>
      </c>
      <c r="N3022" s="3" t="s">
        <v>10552</v>
      </c>
      <c r="O3022" s="3" t="s">
        <v>13414</v>
      </c>
      <c r="P3022" s="3" t="s">
        <v>7480</v>
      </c>
      <c r="Q3022" s="3" t="s">
        <v>7481</v>
      </c>
      <c r="R3022" s="3" t="s">
        <v>10553</v>
      </c>
    </row>
    <row r="3023" spans="2:18" x14ac:dyDescent="0.35">
      <c r="B3023" s="3" t="s">
        <v>6898</v>
      </c>
      <c r="C3023" s="3" t="s">
        <v>6899</v>
      </c>
      <c r="D3023" s="3" t="s">
        <v>41</v>
      </c>
      <c r="E3023" s="3" t="s">
        <v>42</v>
      </c>
      <c r="F3023" s="3" t="s">
        <v>7476</v>
      </c>
      <c r="G3023" s="19" t="s">
        <v>13402</v>
      </c>
      <c r="H3023" s="3" t="s">
        <v>10914</v>
      </c>
      <c r="I3023" s="18">
        <v>31041</v>
      </c>
      <c r="J3023" s="18" t="s">
        <v>13319</v>
      </c>
      <c r="M3023" s="3" t="s">
        <v>7478</v>
      </c>
      <c r="N3023" s="3" t="s">
        <v>10552</v>
      </c>
      <c r="O3023" s="3" t="s">
        <v>13414</v>
      </c>
      <c r="P3023" s="3" t="s">
        <v>7480</v>
      </c>
      <c r="Q3023" s="3" t="s">
        <v>7481</v>
      </c>
      <c r="R3023" s="3" t="s">
        <v>10553</v>
      </c>
    </row>
    <row r="3024" spans="2:18" x14ac:dyDescent="0.35">
      <c r="B3024" s="3" t="s">
        <v>6920</v>
      </c>
      <c r="C3024" s="3" t="s">
        <v>6921</v>
      </c>
      <c r="D3024" s="3" t="s">
        <v>41</v>
      </c>
      <c r="E3024" s="3" t="s">
        <v>42</v>
      </c>
      <c r="F3024" s="3" t="s">
        <v>7476</v>
      </c>
      <c r="G3024" s="19" t="s">
        <v>13402</v>
      </c>
      <c r="H3024" s="3" t="s">
        <v>10925</v>
      </c>
      <c r="I3024" s="18">
        <v>31041</v>
      </c>
      <c r="J3024" s="18" t="s">
        <v>13319</v>
      </c>
      <c r="M3024" s="3" t="s">
        <v>7478</v>
      </c>
      <c r="N3024" s="3" t="s">
        <v>10552</v>
      </c>
      <c r="O3024" s="3" t="s">
        <v>13414</v>
      </c>
      <c r="P3024" s="3" t="s">
        <v>7480</v>
      </c>
      <c r="Q3024" s="3" t="s">
        <v>7481</v>
      </c>
      <c r="R3024" s="3" t="s">
        <v>10553</v>
      </c>
    </row>
    <row r="3025" spans="2:18" x14ac:dyDescent="0.35">
      <c r="B3025" s="3" t="s">
        <v>6942</v>
      </c>
      <c r="C3025" s="3" t="s">
        <v>6943</v>
      </c>
      <c r="D3025" s="3" t="s">
        <v>41</v>
      </c>
      <c r="E3025" s="3" t="s">
        <v>42</v>
      </c>
      <c r="F3025" s="3" t="s">
        <v>7476</v>
      </c>
      <c r="G3025" s="19" t="s">
        <v>13402</v>
      </c>
      <c r="H3025" s="3" t="s">
        <v>10936</v>
      </c>
      <c r="I3025" s="18">
        <v>31041</v>
      </c>
      <c r="J3025" s="18" t="s">
        <v>13319</v>
      </c>
      <c r="M3025" s="3" t="s">
        <v>7478</v>
      </c>
      <c r="N3025" s="3" t="s">
        <v>10552</v>
      </c>
      <c r="O3025" s="3" t="s">
        <v>13414</v>
      </c>
      <c r="P3025" s="3" t="s">
        <v>7480</v>
      </c>
      <c r="Q3025" s="3" t="s">
        <v>7481</v>
      </c>
      <c r="R3025" s="3" t="s">
        <v>10553</v>
      </c>
    </row>
    <row r="3026" spans="2:18" x14ac:dyDescent="0.35">
      <c r="B3026" s="3" t="s">
        <v>6900</v>
      </c>
      <c r="C3026" s="3" t="s">
        <v>6901</v>
      </c>
      <c r="D3026" s="3" t="s">
        <v>41</v>
      </c>
      <c r="E3026" s="3" t="s">
        <v>42</v>
      </c>
      <c r="F3026" s="3" t="s">
        <v>7476</v>
      </c>
      <c r="G3026" s="19" t="s">
        <v>13402</v>
      </c>
      <c r="H3026" s="3" t="s">
        <v>10915</v>
      </c>
      <c r="I3026" s="18">
        <v>31041</v>
      </c>
      <c r="J3026" s="18" t="s">
        <v>13319</v>
      </c>
      <c r="M3026" s="3" t="s">
        <v>7478</v>
      </c>
      <c r="N3026" s="3" t="s">
        <v>10552</v>
      </c>
      <c r="O3026" s="3" t="s">
        <v>13414</v>
      </c>
      <c r="P3026" s="3" t="s">
        <v>7480</v>
      </c>
      <c r="Q3026" s="3" t="s">
        <v>7481</v>
      </c>
      <c r="R3026" s="3" t="s">
        <v>10553</v>
      </c>
    </row>
    <row r="3027" spans="2:18" x14ac:dyDescent="0.35">
      <c r="B3027" s="3" t="s">
        <v>6922</v>
      </c>
      <c r="C3027" s="3" t="s">
        <v>6923</v>
      </c>
      <c r="D3027" s="3" t="s">
        <v>41</v>
      </c>
      <c r="E3027" s="3" t="s">
        <v>42</v>
      </c>
      <c r="F3027" s="3" t="s">
        <v>7476</v>
      </c>
      <c r="G3027" s="19" t="s">
        <v>13402</v>
      </c>
      <c r="H3027" s="3" t="s">
        <v>10926</v>
      </c>
      <c r="I3027" s="18">
        <v>31041</v>
      </c>
      <c r="J3027" s="18" t="s">
        <v>13319</v>
      </c>
      <c r="M3027" s="3" t="s">
        <v>7478</v>
      </c>
      <c r="N3027" s="3" t="s">
        <v>10552</v>
      </c>
      <c r="O3027" s="3" t="s">
        <v>13414</v>
      </c>
      <c r="P3027" s="3" t="s">
        <v>7480</v>
      </c>
      <c r="Q3027" s="3" t="s">
        <v>7481</v>
      </c>
      <c r="R3027" s="3" t="s">
        <v>10553</v>
      </c>
    </row>
    <row r="3028" spans="2:18" x14ac:dyDescent="0.35">
      <c r="B3028" s="3" t="s">
        <v>6944</v>
      </c>
      <c r="C3028" s="3" t="s">
        <v>6945</v>
      </c>
      <c r="D3028" s="3" t="s">
        <v>41</v>
      </c>
      <c r="E3028" s="3" t="s">
        <v>42</v>
      </c>
      <c r="F3028" s="3" t="s">
        <v>7476</v>
      </c>
      <c r="G3028" s="19" t="s">
        <v>13402</v>
      </c>
      <c r="H3028" s="3" t="s">
        <v>10937</v>
      </c>
      <c r="I3028" s="18">
        <v>31041</v>
      </c>
      <c r="J3028" s="18" t="s">
        <v>13319</v>
      </c>
      <c r="M3028" s="3" t="s">
        <v>7478</v>
      </c>
      <c r="N3028" s="3" t="s">
        <v>10552</v>
      </c>
      <c r="O3028" s="3" t="s">
        <v>13414</v>
      </c>
      <c r="P3028" s="3" t="s">
        <v>7480</v>
      </c>
      <c r="Q3028" s="3" t="s">
        <v>7481</v>
      </c>
      <c r="R3028" s="3" t="s">
        <v>10553</v>
      </c>
    </row>
    <row r="3029" spans="2:18" x14ac:dyDescent="0.35">
      <c r="B3029" s="3" t="s">
        <v>6902</v>
      </c>
      <c r="C3029" s="3" t="s">
        <v>6903</v>
      </c>
      <c r="D3029" s="3" t="s">
        <v>41</v>
      </c>
      <c r="E3029" s="3" t="s">
        <v>42</v>
      </c>
      <c r="F3029" s="3" t="s">
        <v>7476</v>
      </c>
      <c r="G3029" s="19" t="s">
        <v>13402</v>
      </c>
      <c r="H3029" s="3" t="s">
        <v>10916</v>
      </c>
      <c r="I3029" s="18">
        <v>31041</v>
      </c>
      <c r="J3029" s="18" t="s">
        <v>13319</v>
      </c>
      <c r="M3029" s="3" t="s">
        <v>7478</v>
      </c>
      <c r="N3029" s="3" t="s">
        <v>10552</v>
      </c>
      <c r="O3029" s="3" t="s">
        <v>13414</v>
      </c>
      <c r="P3029" s="3" t="s">
        <v>7480</v>
      </c>
      <c r="Q3029" s="3" t="s">
        <v>7481</v>
      </c>
      <c r="R3029" s="3" t="s">
        <v>10553</v>
      </c>
    </row>
    <row r="3030" spans="2:18" x14ac:dyDescent="0.35">
      <c r="B3030" s="3" t="s">
        <v>6924</v>
      </c>
      <c r="C3030" s="3" t="s">
        <v>6925</v>
      </c>
      <c r="D3030" s="3" t="s">
        <v>41</v>
      </c>
      <c r="E3030" s="3" t="s">
        <v>42</v>
      </c>
      <c r="F3030" s="3" t="s">
        <v>7476</v>
      </c>
      <c r="G3030" s="19" t="s">
        <v>13402</v>
      </c>
      <c r="H3030" s="3" t="s">
        <v>10927</v>
      </c>
      <c r="I3030" s="18">
        <v>31041</v>
      </c>
      <c r="J3030" s="18" t="s">
        <v>13319</v>
      </c>
      <c r="M3030" s="3" t="s">
        <v>7478</v>
      </c>
      <c r="N3030" s="3" t="s">
        <v>10552</v>
      </c>
      <c r="O3030" s="3" t="s">
        <v>13414</v>
      </c>
      <c r="P3030" s="3" t="s">
        <v>7480</v>
      </c>
      <c r="Q3030" s="3" t="s">
        <v>7481</v>
      </c>
      <c r="R3030" s="3" t="s">
        <v>10553</v>
      </c>
    </row>
    <row r="3031" spans="2:18" x14ac:dyDescent="0.35">
      <c r="B3031" s="3" t="s">
        <v>6946</v>
      </c>
      <c r="C3031" s="3" t="s">
        <v>6947</v>
      </c>
      <c r="D3031" s="3" t="s">
        <v>41</v>
      </c>
      <c r="E3031" s="3" t="s">
        <v>42</v>
      </c>
      <c r="F3031" s="3" t="s">
        <v>7476</v>
      </c>
      <c r="G3031" s="19" t="s">
        <v>13402</v>
      </c>
      <c r="H3031" s="3" t="s">
        <v>10938</v>
      </c>
      <c r="I3031" s="18">
        <v>31041</v>
      </c>
      <c r="J3031" s="18" t="s">
        <v>13319</v>
      </c>
      <c r="M3031" s="3" t="s">
        <v>7478</v>
      </c>
      <c r="N3031" s="3" t="s">
        <v>10552</v>
      </c>
      <c r="O3031" s="3" t="s">
        <v>13414</v>
      </c>
      <c r="P3031" s="3" t="s">
        <v>7480</v>
      </c>
      <c r="Q3031" s="3" t="s">
        <v>7481</v>
      </c>
      <c r="R3031" s="3" t="s">
        <v>10553</v>
      </c>
    </row>
    <row r="3032" spans="2:18" x14ac:dyDescent="0.35">
      <c r="B3032" s="3" t="s">
        <v>6904</v>
      </c>
      <c r="C3032" s="3" t="s">
        <v>6905</v>
      </c>
      <c r="D3032" s="3" t="s">
        <v>41</v>
      </c>
      <c r="E3032" s="3" t="s">
        <v>42</v>
      </c>
      <c r="F3032" s="3" t="s">
        <v>7476</v>
      </c>
      <c r="G3032" s="19" t="s">
        <v>13402</v>
      </c>
      <c r="H3032" s="3" t="s">
        <v>10917</v>
      </c>
      <c r="I3032" s="18">
        <v>31041</v>
      </c>
      <c r="J3032" s="18" t="s">
        <v>13319</v>
      </c>
      <c r="M3032" s="3" t="s">
        <v>7478</v>
      </c>
      <c r="N3032" s="3" t="s">
        <v>10552</v>
      </c>
      <c r="O3032" s="3" t="s">
        <v>13414</v>
      </c>
      <c r="P3032" s="3" t="s">
        <v>7480</v>
      </c>
      <c r="Q3032" s="3" t="s">
        <v>7481</v>
      </c>
      <c r="R3032" s="3" t="s">
        <v>10553</v>
      </c>
    </row>
    <row r="3033" spans="2:18" x14ac:dyDescent="0.35">
      <c r="B3033" s="3" t="s">
        <v>6926</v>
      </c>
      <c r="C3033" s="3" t="s">
        <v>6927</v>
      </c>
      <c r="D3033" s="3" t="s">
        <v>41</v>
      </c>
      <c r="E3033" s="3" t="s">
        <v>42</v>
      </c>
      <c r="F3033" s="3" t="s">
        <v>7476</v>
      </c>
      <c r="G3033" s="19" t="s">
        <v>13402</v>
      </c>
      <c r="H3033" s="3" t="s">
        <v>10928</v>
      </c>
      <c r="I3033" s="18">
        <v>31041</v>
      </c>
      <c r="J3033" s="18" t="s">
        <v>13319</v>
      </c>
      <c r="M3033" s="3" t="s">
        <v>7478</v>
      </c>
      <c r="N3033" s="3" t="s">
        <v>10552</v>
      </c>
      <c r="O3033" s="3" t="s">
        <v>13414</v>
      </c>
      <c r="P3033" s="3" t="s">
        <v>7480</v>
      </c>
      <c r="Q3033" s="3" t="s">
        <v>7481</v>
      </c>
      <c r="R3033" s="3" t="s">
        <v>10553</v>
      </c>
    </row>
    <row r="3034" spans="2:18" x14ac:dyDescent="0.35">
      <c r="B3034" s="3" t="s">
        <v>6948</v>
      </c>
      <c r="C3034" s="3" t="s">
        <v>6949</v>
      </c>
      <c r="D3034" s="3" t="s">
        <v>41</v>
      </c>
      <c r="E3034" s="3" t="s">
        <v>42</v>
      </c>
      <c r="F3034" s="3" t="s">
        <v>7476</v>
      </c>
      <c r="G3034" s="19" t="s">
        <v>13402</v>
      </c>
      <c r="H3034" s="3" t="s">
        <v>10939</v>
      </c>
      <c r="I3034" s="18">
        <v>31041</v>
      </c>
      <c r="J3034" s="18" t="s">
        <v>13319</v>
      </c>
      <c r="M3034" s="3" t="s">
        <v>7478</v>
      </c>
      <c r="N3034" s="3" t="s">
        <v>10552</v>
      </c>
      <c r="O3034" s="3" t="s">
        <v>13414</v>
      </c>
      <c r="P3034" s="3" t="s">
        <v>7480</v>
      </c>
      <c r="Q3034" s="3" t="s">
        <v>7481</v>
      </c>
      <c r="R3034" s="3" t="s">
        <v>10553</v>
      </c>
    </row>
    <row r="3035" spans="2:18" x14ac:dyDescent="0.35">
      <c r="B3035" s="3" t="s">
        <v>6906</v>
      </c>
      <c r="C3035" s="3" t="s">
        <v>6907</v>
      </c>
      <c r="D3035" s="3" t="s">
        <v>41</v>
      </c>
      <c r="E3035" s="3" t="s">
        <v>42</v>
      </c>
      <c r="F3035" s="3" t="s">
        <v>7476</v>
      </c>
      <c r="G3035" s="19" t="s">
        <v>13402</v>
      </c>
      <c r="H3035" s="3" t="s">
        <v>10918</v>
      </c>
      <c r="I3035" s="18">
        <v>31041</v>
      </c>
      <c r="J3035" s="18" t="s">
        <v>13319</v>
      </c>
      <c r="M3035" s="3" t="s">
        <v>7478</v>
      </c>
      <c r="N3035" s="3" t="s">
        <v>10552</v>
      </c>
      <c r="O3035" s="3" t="s">
        <v>13414</v>
      </c>
      <c r="P3035" s="3" t="s">
        <v>7480</v>
      </c>
      <c r="Q3035" s="3" t="s">
        <v>7481</v>
      </c>
      <c r="R3035" s="3" t="s">
        <v>10553</v>
      </c>
    </row>
    <row r="3036" spans="2:18" x14ac:dyDescent="0.35">
      <c r="B3036" s="3" t="s">
        <v>6928</v>
      </c>
      <c r="C3036" s="3" t="s">
        <v>6929</v>
      </c>
      <c r="D3036" s="3" t="s">
        <v>41</v>
      </c>
      <c r="E3036" s="3" t="s">
        <v>42</v>
      </c>
      <c r="F3036" s="3" t="s">
        <v>7476</v>
      </c>
      <c r="G3036" s="19" t="s">
        <v>13402</v>
      </c>
      <c r="H3036" s="3" t="s">
        <v>10929</v>
      </c>
      <c r="I3036" s="18">
        <v>31041</v>
      </c>
      <c r="J3036" s="18" t="s">
        <v>13319</v>
      </c>
      <c r="M3036" s="3" t="s">
        <v>7478</v>
      </c>
      <c r="N3036" s="3" t="s">
        <v>10552</v>
      </c>
      <c r="O3036" s="3" t="s">
        <v>13414</v>
      </c>
      <c r="P3036" s="3" t="s">
        <v>7480</v>
      </c>
      <c r="Q3036" s="3" t="s">
        <v>7481</v>
      </c>
      <c r="R3036" s="3" t="s">
        <v>10553</v>
      </c>
    </row>
    <row r="3037" spans="2:18" x14ac:dyDescent="0.35">
      <c r="B3037" s="3" t="s">
        <v>6950</v>
      </c>
      <c r="C3037" s="3" t="s">
        <v>6951</v>
      </c>
      <c r="D3037" s="3" t="s">
        <v>41</v>
      </c>
      <c r="E3037" s="3" t="s">
        <v>42</v>
      </c>
      <c r="F3037" s="3" t="s">
        <v>7476</v>
      </c>
      <c r="G3037" s="19" t="s">
        <v>13402</v>
      </c>
      <c r="H3037" s="3" t="s">
        <v>10940</v>
      </c>
      <c r="I3037" s="18">
        <v>31041</v>
      </c>
      <c r="J3037" s="18" t="s">
        <v>13319</v>
      </c>
      <c r="M3037" s="3" t="s">
        <v>7478</v>
      </c>
      <c r="N3037" s="3" t="s">
        <v>10552</v>
      </c>
      <c r="O3037" s="3" t="s">
        <v>13414</v>
      </c>
      <c r="P3037" s="3" t="s">
        <v>7480</v>
      </c>
      <c r="Q3037" s="3" t="s">
        <v>7481</v>
      </c>
      <c r="R3037" s="3" t="s">
        <v>10553</v>
      </c>
    </row>
    <row r="3038" spans="2:18" x14ac:dyDescent="0.35">
      <c r="B3038" s="3" t="s">
        <v>6908</v>
      </c>
      <c r="C3038" s="3" t="s">
        <v>6909</v>
      </c>
      <c r="D3038" s="3" t="s">
        <v>41</v>
      </c>
      <c r="E3038" s="3" t="s">
        <v>42</v>
      </c>
      <c r="F3038" s="3" t="s">
        <v>7476</v>
      </c>
      <c r="G3038" s="19" t="s">
        <v>13402</v>
      </c>
      <c r="H3038" s="3" t="s">
        <v>10919</v>
      </c>
      <c r="I3038" s="18">
        <v>31041</v>
      </c>
      <c r="J3038" s="18" t="s">
        <v>13319</v>
      </c>
      <c r="M3038" s="3" t="s">
        <v>7478</v>
      </c>
      <c r="N3038" s="3" t="s">
        <v>10552</v>
      </c>
      <c r="O3038" s="3" t="s">
        <v>13414</v>
      </c>
      <c r="P3038" s="3" t="s">
        <v>7480</v>
      </c>
      <c r="Q3038" s="3" t="s">
        <v>7481</v>
      </c>
      <c r="R3038" s="3" t="s">
        <v>10553</v>
      </c>
    </row>
    <row r="3039" spans="2:18" x14ac:dyDescent="0.35">
      <c r="B3039" s="3" t="s">
        <v>6930</v>
      </c>
      <c r="C3039" s="3" t="s">
        <v>6931</v>
      </c>
      <c r="D3039" s="3" t="s">
        <v>41</v>
      </c>
      <c r="E3039" s="3" t="s">
        <v>42</v>
      </c>
      <c r="F3039" s="3" t="s">
        <v>7476</v>
      </c>
      <c r="G3039" s="19" t="s">
        <v>13402</v>
      </c>
      <c r="H3039" s="3" t="s">
        <v>10930</v>
      </c>
      <c r="I3039" s="18">
        <v>31041</v>
      </c>
      <c r="J3039" s="18" t="s">
        <v>13319</v>
      </c>
      <c r="M3039" s="3" t="s">
        <v>7478</v>
      </c>
      <c r="N3039" s="3" t="s">
        <v>10552</v>
      </c>
      <c r="O3039" s="3" t="s">
        <v>13414</v>
      </c>
      <c r="P3039" s="3" t="s">
        <v>7480</v>
      </c>
      <c r="Q3039" s="3" t="s">
        <v>7481</v>
      </c>
      <c r="R3039" s="3" t="s">
        <v>10553</v>
      </c>
    </row>
    <row r="3040" spans="2:18" x14ac:dyDescent="0.35">
      <c r="B3040" s="3" t="s">
        <v>6952</v>
      </c>
      <c r="C3040" s="3" t="s">
        <v>6953</v>
      </c>
      <c r="D3040" s="3" t="s">
        <v>41</v>
      </c>
      <c r="E3040" s="3" t="s">
        <v>42</v>
      </c>
      <c r="F3040" s="3" t="s">
        <v>7476</v>
      </c>
      <c r="G3040" s="19" t="s">
        <v>13402</v>
      </c>
      <c r="H3040" s="3" t="s">
        <v>10941</v>
      </c>
      <c r="I3040" s="18">
        <v>31041</v>
      </c>
      <c r="J3040" s="18" t="s">
        <v>13319</v>
      </c>
      <c r="M3040" s="3" t="s">
        <v>7478</v>
      </c>
      <c r="N3040" s="3" t="s">
        <v>10552</v>
      </c>
      <c r="O3040" s="3" t="s">
        <v>13414</v>
      </c>
      <c r="P3040" s="3" t="s">
        <v>7480</v>
      </c>
      <c r="Q3040" s="3" t="s">
        <v>7481</v>
      </c>
      <c r="R3040" s="3" t="s">
        <v>10553</v>
      </c>
    </row>
    <row r="3041" spans="2:18" x14ac:dyDescent="0.35">
      <c r="B3041" s="3" t="s">
        <v>6910</v>
      </c>
      <c r="C3041" s="3" t="s">
        <v>6911</v>
      </c>
      <c r="D3041" s="3" t="s">
        <v>41</v>
      </c>
      <c r="E3041" s="3" t="s">
        <v>42</v>
      </c>
      <c r="F3041" s="3" t="s">
        <v>7476</v>
      </c>
      <c r="G3041" s="19" t="s">
        <v>13402</v>
      </c>
      <c r="H3041" s="3" t="s">
        <v>10920</v>
      </c>
      <c r="I3041" s="18">
        <v>31041</v>
      </c>
      <c r="J3041" s="18" t="s">
        <v>13319</v>
      </c>
      <c r="M3041" s="3" t="s">
        <v>7478</v>
      </c>
      <c r="N3041" s="3" t="s">
        <v>10552</v>
      </c>
      <c r="O3041" s="3" t="s">
        <v>13414</v>
      </c>
      <c r="P3041" s="3" t="s">
        <v>7480</v>
      </c>
      <c r="Q3041" s="3" t="s">
        <v>7481</v>
      </c>
      <c r="R3041" s="3" t="s">
        <v>10553</v>
      </c>
    </row>
    <row r="3042" spans="2:18" x14ac:dyDescent="0.35">
      <c r="B3042" s="3" t="s">
        <v>6932</v>
      </c>
      <c r="C3042" s="3" t="s">
        <v>6933</v>
      </c>
      <c r="D3042" s="3" t="s">
        <v>41</v>
      </c>
      <c r="E3042" s="3" t="s">
        <v>42</v>
      </c>
      <c r="F3042" s="3" t="s">
        <v>7476</v>
      </c>
      <c r="G3042" s="19" t="s">
        <v>13402</v>
      </c>
      <c r="H3042" s="3" t="s">
        <v>10931</v>
      </c>
      <c r="I3042" s="18">
        <v>31041</v>
      </c>
      <c r="J3042" s="18" t="s">
        <v>13319</v>
      </c>
      <c r="M3042" s="3" t="s">
        <v>7478</v>
      </c>
      <c r="N3042" s="3" t="s">
        <v>10552</v>
      </c>
      <c r="O3042" s="3" t="s">
        <v>13414</v>
      </c>
      <c r="P3042" s="3" t="s">
        <v>7480</v>
      </c>
      <c r="Q3042" s="3" t="s">
        <v>7481</v>
      </c>
      <c r="R3042" s="3" t="s">
        <v>10553</v>
      </c>
    </row>
    <row r="3043" spans="2:18" x14ac:dyDescent="0.35">
      <c r="B3043" s="3" t="s">
        <v>6954</v>
      </c>
      <c r="C3043" s="3" t="s">
        <v>6955</v>
      </c>
      <c r="D3043" s="3" t="s">
        <v>41</v>
      </c>
      <c r="E3043" s="3" t="s">
        <v>42</v>
      </c>
      <c r="F3043" s="3" t="s">
        <v>7476</v>
      </c>
      <c r="G3043" s="19" t="s">
        <v>13402</v>
      </c>
      <c r="H3043" s="3" t="s">
        <v>10942</v>
      </c>
      <c r="I3043" s="18">
        <v>31041</v>
      </c>
      <c r="J3043" s="18" t="s">
        <v>13319</v>
      </c>
      <c r="M3043" s="3" t="s">
        <v>7478</v>
      </c>
      <c r="N3043" s="3" t="s">
        <v>10552</v>
      </c>
      <c r="O3043" s="3" t="s">
        <v>13414</v>
      </c>
      <c r="P3043" s="3" t="s">
        <v>7480</v>
      </c>
      <c r="Q3043" s="3" t="s">
        <v>7481</v>
      </c>
      <c r="R3043" s="3" t="s">
        <v>10553</v>
      </c>
    </row>
    <row r="3044" spans="2:18" x14ac:dyDescent="0.35">
      <c r="B3044" s="3" t="s">
        <v>6912</v>
      </c>
      <c r="C3044" s="3" t="s">
        <v>6913</v>
      </c>
      <c r="D3044" s="3" t="s">
        <v>41</v>
      </c>
      <c r="E3044" s="3" t="s">
        <v>42</v>
      </c>
      <c r="F3044" s="3" t="s">
        <v>7476</v>
      </c>
      <c r="G3044" s="19" t="s">
        <v>13402</v>
      </c>
      <c r="H3044" s="3" t="s">
        <v>10921</v>
      </c>
      <c r="I3044" s="18">
        <v>31041</v>
      </c>
      <c r="J3044" s="18" t="s">
        <v>13319</v>
      </c>
      <c r="M3044" s="3" t="s">
        <v>7478</v>
      </c>
      <c r="N3044" s="3" t="s">
        <v>10552</v>
      </c>
      <c r="O3044" s="3" t="s">
        <v>13414</v>
      </c>
      <c r="P3044" s="3" t="s">
        <v>7480</v>
      </c>
      <c r="Q3044" s="3" t="s">
        <v>7481</v>
      </c>
      <c r="R3044" s="3" t="s">
        <v>10553</v>
      </c>
    </row>
    <row r="3045" spans="2:18" x14ac:dyDescent="0.35">
      <c r="B3045" s="3" t="s">
        <v>6934</v>
      </c>
      <c r="C3045" s="3" t="s">
        <v>6935</v>
      </c>
      <c r="D3045" s="3" t="s">
        <v>41</v>
      </c>
      <c r="E3045" s="3" t="s">
        <v>42</v>
      </c>
      <c r="F3045" s="3" t="s">
        <v>7476</v>
      </c>
      <c r="G3045" s="19" t="s">
        <v>13402</v>
      </c>
      <c r="H3045" s="3" t="s">
        <v>10932</v>
      </c>
      <c r="I3045" s="18">
        <v>31041</v>
      </c>
      <c r="J3045" s="18" t="s">
        <v>13319</v>
      </c>
      <c r="M3045" s="3" t="s">
        <v>7478</v>
      </c>
      <c r="N3045" s="3" t="s">
        <v>10552</v>
      </c>
      <c r="O3045" s="3" t="s">
        <v>13414</v>
      </c>
      <c r="P3045" s="3" t="s">
        <v>7480</v>
      </c>
      <c r="Q3045" s="3" t="s">
        <v>7481</v>
      </c>
      <c r="R3045" s="3" t="s">
        <v>10553</v>
      </c>
    </row>
    <row r="3046" spans="2:18" x14ac:dyDescent="0.35">
      <c r="B3046" s="3" t="s">
        <v>6956</v>
      </c>
      <c r="C3046" s="3" t="s">
        <v>6957</v>
      </c>
      <c r="D3046" s="3" t="s">
        <v>41</v>
      </c>
      <c r="E3046" s="3" t="s">
        <v>42</v>
      </c>
      <c r="F3046" s="3" t="s">
        <v>7476</v>
      </c>
      <c r="G3046" s="19" t="s">
        <v>13402</v>
      </c>
      <c r="H3046" s="3" t="s">
        <v>10943</v>
      </c>
      <c r="I3046" s="18">
        <v>31041</v>
      </c>
      <c r="J3046" s="18" t="s">
        <v>13319</v>
      </c>
      <c r="M3046" s="3" t="s">
        <v>7478</v>
      </c>
      <c r="N3046" s="3" t="s">
        <v>10552</v>
      </c>
      <c r="O3046" s="3" t="s">
        <v>13414</v>
      </c>
      <c r="P3046" s="3" t="s">
        <v>7480</v>
      </c>
      <c r="Q3046" s="3" t="s">
        <v>7481</v>
      </c>
      <c r="R3046" s="3" t="s">
        <v>10553</v>
      </c>
    </row>
    <row r="3047" spans="2:18" x14ac:dyDescent="0.35">
      <c r="B3047" s="3" t="s">
        <v>6914</v>
      </c>
      <c r="C3047" s="3" t="s">
        <v>6915</v>
      </c>
      <c r="D3047" s="3" t="s">
        <v>41</v>
      </c>
      <c r="E3047" s="3" t="s">
        <v>42</v>
      </c>
      <c r="F3047" s="3" t="s">
        <v>7476</v>
      </c>
      <c r="G3047" s="19" t="s">
        <v>13402</v>
      </c>
      <c r="H3047" s="3" t="s">
        <v>10922</v>
      </c>
      <c r="I3047" s="18">
        <v>31041</v>
      </c>
      <c r="J3047" s="18" t="s">
        <v>13319</v>
      </c>
      <c r="M3047" s="3" t="s">
        <v>7478</v>
      </c>
      <c r="N3047" s="3" t="s">
        <v>10552</v>
      </c>
      <c r="O3047" s="3" t="s">
        <v>13414</v>
      </c>
      <c r="P3047" s="3" t="s">
        <v>7480</v>
      </c>
      <c r="Q3047" s="3" t="s">
        <v>7481</v>
      </c>
      <c r="R3047" s="3" t="s">
        <v>10553</v>
      </c>
    </row>
    <row r="3048" spans="2:18" x14ac:dyDescent="0.35">
      <c r="B3048" s="3" t="s">
        <v>6936</v>
      </c>
      <c r="C3048" s="3" t="s">
        <v>6937</v>
      </c>
      <c r="D3048" s="3" t="s">
        <v>41</v>
      </c>
      <c r="E3048" s="3" t="s">
        <v>42</v>
      </c>
      <c r="F3048" s="3" t="s">
        <v>7476</v>
      </c>
      <c r="G3048" s="19" t="s">
        <v>13402</v>
      </c>
      <c r="H3048" s="3" t="s">
        <v>10933</v>
      </c>
      <c r="I3048" s="18">
        <v>31041</v>
      </c>
      <c r="J3048" s="18" t="s">
        <v>13319</v>
      </c>
      <c r="M3048" s="3" t="s">
        <v>7478</v>
      </c>
      <c r="N3048" s="3" t="s">
        <v>10552</v>
      </c>
      <c r="O3048" s="3" t="s">
        <v>13414</v>
      </c>
      <c r="P3048" s="3" t="s">
        <v>7480</v>
      </c>
      <c r="Q3048" s="3" t="s">
        <v>7481</v>
      </c>
      <c r="R3048" s="3" t="s">
        <v>10553</v>
      </c>
    </row>
    <row r="3049" spans="2:18" x14ac:dyDescent="0.35">
      <c r="B3049" s="3" t="s">
        <v>6958</v>
      </c>
      <c r="C3049" s="3" t="s">
        <v>6959</v>
      </c>
      <c r="D3049" s="3" t="s">
        <v>41</v>
      </c>
      <c r="E3049" s="3" t="s">
        <v>42</v>
      </c>
      <c r="F3049" s="3" t="s">
        <v>7476</v>
      </c>
      <c r="G3049" s="19" t="s">
        <v>13402</v>
      </c>
      <c r="H3049" s="3" t="s">
        <v>10944</v>
      </c>
      <c r="I3049" s="18">
        <v>31041</v>
      </c>
      <c r="J3049" s="18" t="s">
        <v>13319</v>
      </c>
      <c r="M3049" s="3" t="s">
        <v>7478</v>
      </c>
      <c r="N3049" s="3" t="s">
        <v>10552</v>
      </c>
      <c r="O3049" s="3" t="s">
        <v>13414</v>
      </c>
      <c r="P3049" s="3" t="s">
        <v>7480</v>
      </c>
      <c r="Q3049" s="3" t="s">
        <v>7481</v>
      </c>
      <c r="R3049" s="3" t="s">
        <v>10553</v>
      </c>
    </row>
    <row r="3050" spans="2:18" x14ac:dyDescent="0.35">
      <c r="B3050" s="3" t="s">
        <v>6916</v>
      </c>
      <c r="C3050" s="3" t="s">
        <v>6917</v>
      </c>
      <c r="D3050" s="3" t="s">
        <v>41</v>
      </c>
      <c r="E3050" s="3" t="s">
        <v>42</v>
      </c>
      <c r="F3050" s="3" t="s">
        <v>7476</v>
      </c>
      <c r="G3050" s="19" t="s">
        <v>13402</v>
      </c>
      <c r="H3050" s="3" t="s">
        <v>10923</v>
      </c>
      <c r="I3050" s="18">
        <v>31041</v>
      </c>
      <c r="J3050" s="18" t="s">
        <v>13319</v>
      </c>
      <c r="M3050" s="3" t="s">
        <v>7478</v>
      </c>
      <c r="N3050" s="3" t="s">
        <v>10552</v>
      </c>
      <c r="O3050" s="3" t="s">
        <v>13414</v>
      </c>
      <c r="P3050" s="3" t="s">
        <v>7480</v>
      </c>
      <c r="Q3050" s="3" t="s">
        <v>7481</v>
      </c>
      <c r="R3050" s="3" t="s">
        <v>10553</v>
      </c>
    </row>
    <row r="3051" spans="2:18" x14ac:dyDescent="0.35">
      <c r="B3051" s="3" t="s">
        <v>6938</v>
      </c>
      <c r="C3051" s="3" t="s">
        <v>6939</v>
      </c>
      <c r="D3051" s="3" t="s">
        <v>41</v>
      </c>
      <c r="E3051" s="3" t="s">
        <v>42</v>
      </c>
      <c r="F3051" s="3" t="s">
        <v>7476</v>
      </c>
      <c r="G3051" s="19" t="s">
        <v>13402</v>
      </c>
      <c r="H3051" s="3" t="s">
        <v>10934</v>
      </c>
      <c r="I3051" s="18">
        <v>31041</v>
      </c>
      <c r="J3051" s="18" t="s">
        <v>13319</v>
      </c>
      <c r="M3051" s="3" t="s">
        <v>7478</v>
      </c>
      <c r="N3051" s="3" t="s">
        <v>10552</v>
      </c>
      <c r="O3051" s="3" t="s">
        <v>13414</v>
      </c>
      <c r="P3051" s="3" t="s">
        <v>7480</v>
      </c>
      <c r="Q3051" s="3" t="s">
        <v>7481</v>
      </c>
      <c r="R3051" s="3" t="s">
        <v>10553</v>
      </c>
    </row>
    <row r="3052" spans="2:18" x14ac:dyDescent="0.35">
      <c r="B3052" s="3" t="s">
        <v>6960</v>
      </c>
      <c r="C3052" s="3" t="s">
        <v>6961</v>
      </c>
      <c r="D3052" s="3" t="s">
        <v>41</v>
      </c>
      <c r="E3052" s="3" t="s">
        <v>42</v>
      </c>
      <c r="F3052" s="3" t="s">
        <v>7476</v>
      </c>
      <c r="G3052" s="19" t="s">
        <v>13402</v>
      </c>
      <c r="H3052" s="3" t="s">
        <v>10945</v>
      </c>
      <c r="I3052" s="18">
        <v>31041</v>
      </c>
      <c r="J3052" s="18" t="s">
        <v>13319</v>
      </c>
      <c r="M3052" s="3" t="s">
        <v>7478</v>
      </c>
      <c r="N3052" s="3" t="s">
        <v>10552</v>
      </c>
      <c r="O3052" s="3" t="s">
        <v>13414</v>
      </c>
      <c r="P3052" s="3" t="s">
        <v>7480</v>
      </c>
      <c r="Q3052" s="3" t="s">
        <v>7481</v>
      </c>
      <c r="R3052" s="3" t="s">
        <v>10553</v>
      </c>
    </row>
    <row r="3053" spans="2:18" x14ac:dyDescent="0.35">
      <c r="B3053" s="3" t="s">
        <v>6918</v>
      </c>
      <c r="C3053" s="3" t="s">
        <v>6919</v>
      </c>
      <c r="D3053" s="3" t="s">
        <v>41</v>
      </c>
      <c r="E3053" s="3" t="s">
        <v>42</v>
      </c>
      <c r="F3053" s="3" t="s">
        <v>7476</v>
      </c>
      <c r="G3053" s="19" t="s">
        <v>13402</v>
      </c>
      <c r="H3053" s="3" t="s">
        <v>10924</v>
      </c>
      <c r="I3053" s="18">
        <v>31041</v>
      </c>
      <c r="J3053" s="18" t="s">
        <v>13319</v>
      </c>
      <c r="M3053" s="3" t="s">
        <v>7478</v>
      </c>
      <c r="N3053" s="3" t="s">
        <v>10552</v>
      </c>
      <c r="O3053" s="3" t="s">
        <v>13414</v>
      </c>
      <c r="P3053" s="3" t="s">
        <v>7480</v>
      </c>
      <c r="Q3053" s="3" t="s">
        <v>7481</v>
      </c>
      <c r="R3053" s="3" t="s">
        <v>10553</v>
      </c>
    </row>
    <row r="3054" spans="2:18" x14ac:dyDescent="0.35">
      <c r="B3054" s="3" t="s">
        <v>6940</v>
      </c>
      <c r="C3054" s="3" t="s">
        <v>6941</v>
      </c>
      <c r="D3054" s="3" t="s">
        <v>41</v>
      </c>
      <c r="E3054" s="3" t="s">
        <v>42</v>
      </c>
      <c r="F3054" s="3" t="s">
        <v>7476</v>
      </c>
      <c r="G3054" s="19" t="s">
        <v>13402</v>
      </c>
      <c r="H3054" s="3" t="s">
        <v>10935</v>
      </c>
      <c r="I3054" s="18">
        <v>31041</v>
      </c>
      <c r="J3054" s="18" t="s">
        <v>13319</v>
      </c>
      <c r="M3054" s="3" t="s">
        <v>7478</v>
      </c>
      <c r="N3054" s="3" t="s">
        <v>10552</v>
      </c>
      <c r="O3054" s="3" t="s">
        <v>13414</v>
      </c>
      <c r="P3054" s="3" t="s">
        <v>7480</v>
      </c>
      <c r="Q3054" s="3" t="s">
        <v>7481</v>
      </c>
      <c r="R3054" s="3" t="s">
        <v>10553</v>
      </c>
    </row>
    <row r="3055" spans="2:18" x14ac:dyDescent="0.35">
      <c r="B3055" s="3" t="s">
        <v>6962</v>
      </c>
      <c r="C3055" s="3" t="s">
        <v>6963</v>
      </c>
      <c r="D3055" s="3" t="s">
        <v>41</v>
      </c>
      <c r="E3055" s="3" t="s">
        <v>42</v>
      </c>
      <c r="F3055" s="3" t="s">
        <v>7476</v>
      </c>
      <c r="G3055" s="19" t="s">
        <v>13402</v>
      </c>
      <c r="H3055" s="3" t="s">
        <v>10946</v>
      </c>
      <c r="I3055" s="18">
        <v>31041</v>
      </c>
      <c r="J3055" s="18" t="s">
        <v>13319</v>
      </c>
      <c r="M3055" s="3" t="s">
        <v>7478</v>
      </c>
      <c r="N3055" s="3" t="s">
        <v>10552</v>
      </c>
      <c r="O3055" s="3" t="s">
        <v>13414</v>
      </c>
      <c r="P3055" s="3" t="s">
        <v>7480</v>
      </c>
      <c r="Q3055" s="3" t="s">
        <v>7481</v>
      </c>
      <c r="R3055" s="3" t="s">
        <v>10553</v>
      </c>
    </row>
    <row r="3056" spans="2:18" x14ac:dyDescent="0.35">
      <c r="B3056" s="3" t="s">
        <v>5110</v>
      </c>
      <c r="C3056" s="3" t="s">
        <v>5111</v>
      </c>
      <c r="D3056" s="3" t="s">
        <v>41</v>
      </c>
      <c r="E3056" s="3" t="s">
        <v>42</v>
      </c>
      <c r="F3056" s="3" t="s">
        <v>7476</v>
      </c>
      <c r="G3056" s="19" t="s">
        <v>13338</v>
      </c>
      <c r="H3056" s="3" t="s">
        <v>10018</v>
      </c>
      <c r="I3056" s="18">
        <v>31041</v>
      </c>
      <c r="J3056" s="18" t="s">
        <v>13319</v>
      </c>
      <c r="M3056" s="3" t="s">
        <v>7478</v>
      </c>
      <c r="N3056" s="3" t="s">
        <v>7479</v>
      </c>
      <c r="O3056" s="3" t="s">
        <v>13414</v>
      </c>
      <c r="P3056" s="3" t="s">
        <v>7480</v>
      </c>
      <c r="Q3056" s="3" t="s">
        <v>7481</v>
      </c>
      <c r="R3056" s="3" t="s">
        <v>7558</v>
      </c>
    </row>
    <row r="3057" spans="2:18" x14ac:dyDescent="0.35">
      <c r="B3057" s="3" t="s">
        <v>5152</v>
      </c>
      <c r="C3057" s="3" t="s">
        <v>5153</v>
      </c>
      <c r="D3057" s="3" t="s">
        <v>41</v>
      </c>
      <c r="E3057" s="3" t="s">
        <v>42</v>
      </c>
      <c r="F3057" s="3" t="s">
        <v>7476</v>
      </c>
      <c r="G3057" s="19" t="s">
        <v>13338</v>
      </c>
      <c r="H3057" s="3" t="s">
        <v>10039</v>
      </c>
      <c r="I3057" s="18">
        <v>31041</v>
      </c>
      <c r="J3057" s="18" t="s">
        <v>13319</v>
      </c>
      <c r="M3057" s="3" t="s">
        <v>7478</v>
      </c>
      <c r="N3057" s="3" t="s">
        <v>7479</v>
      </c>
      <c r="O3057" s="3" t="s">
        <v>13414</v>
      </c>
      <c r="P3057" s="3" t="s">
        <v>7480</v>
      </c>
      <c r="Q3057" s="3" t="s">
        <v>7481</v>
      </c>
      <c r="R3057" s="3" t="s">
        <v>7558</v>
      </c>
    </row>
    <row r="3058" spans="2:18" x14ac:dyDescent="0.35">
      <c r="B3058" s="3" t="s">
        <v>7468</v>
      </c>
      <c r="C3058" s="3" t="s">
        <v>7469</v>
      </c>
      <c r="D3058" s="3" t="s">
        <v>41</v>
      </c>
      <c r="E3058" s="3" t="s">
        <v>42</v>
      </c>
      <c r="F3058" s="3" t="s">
        <v>7476</v>
      </c>
      <c r="G3058" s="19" t="s">
        <v>13338</v>
      </c>
      <c r="H3058" s="3" t="s">
        <v>11199</v>
      </c>
      <c r="I3058" s="18">
        <v>31041</v>
      </c>
      <c r="J3058" s="18" t="s">
        <v>13319</v>
      </c>
      <c r="M3058" s="3" t="s">
        <v>7478</v>
      </c>
      <c r="N3058" s="3" t="s">
        <v>7479</v>
      </c>
      <c r="O3058" s="3" t="s">
        <v>13414</v>
      </c>
      <c r="P3058" s="3" t="s">
        <v>7480</v>
      </c>
      <c r="Q3058" s="3" t="s">
        <v>7481</v>
      </c>
      <c r="R3058" s="3" t="s">
        <v>7482</v>
      </c>
    </row>
    <row r="3059" spans="2:18" x14ac:dyDescent="0.35">
      <c r="B3059" s="3" t="s">
        <v>7470</v>
      </c>
      <c r="C3059" s="3" t="s">
        <v>7471</v>
      </c>
      <c r="D3059" s="3" t="s">
        <v>41</v>
      </c>
      <c r="E3059" s="3" t="s">
        <v>42</v>
      </c>
      <c r="F3059" s="3" t="s">
        <v>7476</v>
      </c>
      <c r="G3059" s="19" t="s">
        <v>13338</v>
      </c>
      <c r="H3059" s="3" t="s">
        <v>11200</v>
      </c>
      <c r="I3059" s="18">
        <v>31041</v>
      </c>
      <c r="J3059" s="18" t="s">
        <v>13319</v>
      </c>
      <c r="M3059" s="3" t="s">
        <v>7478</v>
      </c>
      <c r="N3059" s="3" t="s">
        <v>7479</v>
      </c>
      <c r="O3059" s="3" t="s">
        <v>13414</v>
      </c>
      <c r="P3059" s="3" t="s">
        <v>7480</v>
      </c>
      <c r="Q3059" s="3" t="s">
        <v>7481</v>
      </c>
      <c r="R3059" s="3" t="s">
        <v>7482</v>
      </c>
    </row>
    <row r="3060" spans="2:18" x14ac:dyDescent="0.35">
      <c r="B3060" s="3" t="s">
        <v>5144</v>
      </c>
      <c r="C3060" s="3" t="s">
        <v>5145</v>
      </c>
      <c r="D3060" s="3" t="s">
        <v>41</v>
      </c>
      <c r="E3060" s="3" t="s">
        <v>42</v>
      </c>
      <c r="F3060" s="3" t="s">
        <v>7476</v>
      </c>
      <c r="G3060" s="19" t="s">
        <v>13338</v>
      </c>
      <c r="H3060" s="3" t="s">
        <v>10035</v>
      </c>
      <c r="I3060" s="18">
        <v>31041</v>
      </c>
      <c r="J3060" s="18" t="s">
        <v>13319</v>
      </c>
      <c r="M3060" s="3" t="s">
        <v>7478</v>
      </c>
      <c r="N3060" s="3" t="s">
        <v>7479</v>
      </c>
      <c r="O3060" s="3" t="s">
        <v>13414</v>
      </c>
      <c r="P3060" s="3" t="s">
        <v>7480</v>
      </c>
      <c r="Q3060" s="3" t="s">
        <v>7481</v>
      </c>
      <c r="R3060" s="3" t="s">
        <v>7558</v>
      </c>
    </row>
    <row r="3061" spans="2:18" x14ac:dyDescent="0.35">
      <c r="B3061" s="3" t="s">
        <v>5104</v>
      </c>
      <c r="C3061" s="3" t="s">
        <v>5105</v>
      </c>
      <c r="D3061" s="3" t="s">
        <v>41</v>
      </c>
      <c r="E3061" s="3" t="s">
        <v>42</v>
      </c>
      <c r="F3061" s="3" t="s">
        <v>7476</v>
      </c>
      <c r="G3061" s="19" t="s">
        <v>13338</v>
      </c>
      <c r="H3061" s="3" t="s">
        <v>10015</v>
      </c>
      <c r="I3061" s="18">
        <v>31041</v>
      </c>
      <c r="J3061" s="18" t="s">
        <v>13319</v>
      </c>
      <c r="M3061" s="3" t="s">
        <v>7478</v>
      </c>
      <c r="N3061" s="3" t="s">
        <v>7479</v>
      </c>
      <c r="O3061" s="3" t="s">
        <v>13414</v>
      </c>
      <c r="P3061" s="3" t="s">
        <v>7480</v>
      </c>
      <c r="Q3061" s="3" t="s">
        <v>7481</v>
      </c>
      <c r="R3061" s="3" t="s">
        <v>7558</v>
      </c>
    </row>
    <row r="3062" spans="2:18" x14ac:dyDescent="0.35">
      <c r="B3062" s="3" t="s">
        <v>5128</v>
      </c>
      <c r="C3062" s="3" t="s">
        <v>5129</v>
      </c>
      <c r="D3062" s="3" t="s">
        <v>41</v>
      </c>
      <c r="E3062" s="3" t="s">
        <v>42</v>
      </c>
      <c r="F3062" s="3" t="s">
        <v>7476</v>
      </c>
      <c r="G3062" s="19" t="s">
        <v>13338</v>
      </c>
      <c r="H3062" s="3" t="s">
        <v>10027</v>
      </c>
      <c r="I3062" s="18">
        <v>31041</v>
      </c>
      <c r="J3062" s="18" t="s">
        <v>13319</v>
      </c>
      <c r="M3062" s="3" t="s">
        <v>7478</v>
      </c>
      <c r="N3062" s="3" t="s">
        <v>7479</v>
      </c>
      <c r="O3062" s="3" t="s">
        <v>13414</v>
      </c>
      <c r="P3062" s="3" t="s">
        <v>7480</v>
      </c>
      <c r="Q3062" s="3" t="s">
        <v>7481</v>
      </c>
      <c r="R3062" s="3" t="s">
        <v>7558</v>
      </c>
    </row>
    <row r="3063" spans="2:18" x14ac:dyDescent="0.35">
      <c r="B3063" s="3" t="s">
        <v>5122</v>
      </c>
      <c r="C3063" s="3" t="s">
        <v>5123</v>
      </c>
      <c r="D3063" s="3" t="s">
        <v>41</v>
      </c>
      <c r="E3063" s="3" t="s">
        <v>42</v>
      </c>
      <c r="F3063" s="3" t="s">
        <v>7476</v>
      </c>
      <c r="G3063" s="19" t="s">
        <v>13338</v>
      </c>
      <c r="H3063" s="3" t="s">
        <v>10024</v>
      </c>
      <c r="I3063" s="18">
        <v>31041</v>
      </c>
      <c r="J3063" s="18" t="s">
        <v>13319</v>
      </c>
      <c r="M3063" s="3" t="s">
        <v>7478</v>
      </c>
      <c r="N3063" s="3" t="s">
        <v>7479</v>
      </c>
      <c r="O3063" s="3" t="s">
        <v>13414</v>
      </c>
      <c r="P3063" s="3" t="s">
        <v>7480</v>
      </c>
      <c r="Q3063" s="3" t="s">
        <v>7481</v>
      </c>
      <c r="R3063" s="3" t="s">
        <v>7558</v>
      </c>
    </row>
    <row r="3064" spans="2:18" x14ac:dyDescent="0.35">
      <c r="B3064" s="3" t="s">
        <v>5102</v>
      </c>
      <c r="C3064" s="3" t="s">
        <v>5103</v>
      </c>
      <c r="D3064" s="3" t="s">
        <v>41</v>
      </c>
      <c r="E3064" s="3" t="s">
        <v>42</v>
      </c>
      <c r="F3064" s="3" t="s">
        <v>7476</v>
      </c>
      <c r="G3064" s="19" t="s">
        <v>13338</v>
      </c>
      <c r="H3064" s="3" t="s">
        <v>10014</v>
      </c>
      <c r="I3064" s="18">
        <v>31041</v>
      </c>
      <c r="J3064" s="18" t="s">
        <v>13319</v>
      </c>
      <c r="M3064" s="3" t="s">
        <v>7478</v>
      </c>
      <c r="N3064" s="3" t="s">
        <v>7479</v>
      </c>
      <c r="O3064" s="3" t="s">
        <v>13414</v>
      </c>
      <c r="P3064" s="3" t="s">
        <v>7480</v>
      </c>
      <c r="Q3064" s="3" t="s">
        <v>7481</v>
      </c>
      <c r="R3064" s="3" t="s">
        <v>7558</v>
      </c>
    </row>
    <row r="3065" spans="2:18" x14ac:dyDescent="0.35">
      <c r="B3065" s="3" t="s">
        <v>5124</v>
      </c>
      <c r="C3065" s="3" t="s">
        <v>5125</v>
      </c>
      <c r="D3065" s="3" t="s">
        <v>41</v>
      </c>
      <c r="E3065" s="3" t="s">
        <v>42</v>
      </c>
      <c r="F3065" s="3" t="s">
        <v>7476</v>
      </c>
      <c r="G3065" s="19" t="s">
        <v>13338</v>
      </c>
      <c r="H3065" s="3" t="s">
        <v>10025</v>
      </c>
      <c r="I3065" s="18">
        <v>31041</v>
      </c>
      <c r="J3065" s="18" t="s">
        <v>13319</v>
      </c>
      <c r="M3065" s="3" t="s">
        <v>7478</v>
      </c>
      <c r="N3065" s="3" t="s">
        <v>7479</v>
      </c>
      <c r="O3065" s="3" t="s">
        <v>13414</v>
      </c>
      <c r="P3065" s="3" t="s">
        <v>7480</v>
      </c>
      <c r="Q3065" s="3" t="s">
        <v>7481</v>
      </c>
      <c r="R3065" s="3" t="s">
        <v>7558</v>
      </c>
    </row>
    <row r="3066" spans="2:18" x14ac:dyDescent="0.35">
      <c r="B3066" s="3" t="s">
        <v>5126</v>
      </c>
      <c r="C3066" s="3" t="s">
        <v>5127</v>
      </c>
      <c r="D3066" s="3" t="s">
        <v>41</v>
      </c>
      <c r="E3066" s="3" t="s">
        <v>42</v>
      </c>
      <c r="F3066" s="3" t="s">
        <v>7476</v>
      </c>
      <c r="G3066" s="19" t="s">
        <v>13338</v>
      </c>
      <c r="H3066" s="3" t="s">
        <v>10026</v>
      </c>
      <c r="I3066" s="18">
        <v>31041</v>
      </c>
      <c r="J3066" s="18" t="s">
        <v>13319</v>
      </c>
      <c r="M3066" s="3" t="s">
        <v>7478</v>
      </c>
      <c r="N3066" s="3" t="s">
        <v>7479</v>
      </c>
      <c r="O3066" s="3" t="s">
        <v>13414</v>
      </c>
      <c r="P3066" s="3" t="s">
        <v>7480</v>
      </c>
      <c r="Q3066" s="3" t="s">
        <v>7481</v>
      </c>
      <c r="R3066" s="3" t="s">
        <v>7558</v>
      </c>
    </row>
    <row r="3067" spans="2:18" x14ac:dyDescent="0.35">
      <c r="B3067" s="3" t="s">
        <v>5146</v>
      </c>
      <c r="C3067" s="3" t="s">
        <v>5147</v>
      </c>
      <c r="D3067" s="3" t="s">
        <v>41</v>
      </c>
      <c r="E3067" s="3" t="s">
        <v>42</v>
      </c>
      <c r="F3067" s="3" t="s">
        <v>7476</v>
      </c>
      <c r="G3067" s="19" t="s">
        <v>13338</v>
      </c>
      <c r="H3067" s="3" t="s">
        <v>10036</v>
      </c>
      <c r="I3067" s="18">
        <v>31041</v>
      </c>
      <c r="J3067" s="18" t="s">
        <v>13319</v>
      </c>
      <c r="M3067" s="3" t="s">
        <v>7478</v>
      </c>
      <c r="N3067" s="3" t="s">
        <v>7479</v>
      </c>
      <c r="O3067" s="3" t="s">
        <v>13414</v>
      </c>
      <c r="P3067" s="3" t="s">
        <v>7480</v>
      </c>
      <c r="Q3067" s="3" t="s">
        <v>7481</v>
      </c>
      <c r="R3067" s="3" t="s">
        <v>7558</v>
      </c>
    </row>
    <row r="3068" spans="2:18" x14ac:dyDescent="0.35">
      <c r="B3068" s="3" t="s">
        <v>5106</v>
      </c>
      <c r="C3068" s="3" t="s">
        <v>5107</v>
      </c>
      <c r="D3068" s="3" t="s">
        <v>41</v>
      </c>
      <c r="E3068" s="3" t="s">
        <v>42</v>
      </c>
      <c r="F3068" s="3" t="s">
        <v>7476</v>
      </c>
      <c r="G3068" s="19" t="s">
        <v>13338</v>
      </c>
      <c r="H3068" s="3" t="s">
        <v>10016</v>
      </c>
      <c r="I3068" s="18">
        <v>31041</v>
      </c>
      <c r="J3068" s="18" t="s">
        <v>13319</v>
      </c>
      <c r="M3068" s="3" t="s">
        <v>7478</v>
      </c>
      <c r="N3068" s="3" t="s">
        <v>7479</v>
      </c>
      <c r="O3068" s="3" t="s">
        <v>13414</v>
      </c>
      <c r="P3068" s="3" t="s">
        <v>7480</v>
      </c>
      <c r="Q3068" s="3" t="s">
        <v>7481</v>
      </c>
      <c r="R3068" s="3" t="s">
        <v>7558</v>
      </c>
    </row>
    <row r="3069" spans="2:18" x14ac:dyDescent="0.35">
      <c r="B3069" s="3" t="s">
        <v>5130</v>
      </c>
      <c r="C3069" s="3" t="s">
        <v>5131</v>
      </c>
      <c r="D3069" s="3" t="s">
        <v>41</v>
      </c>
      <c r="E3069" s="3" t="s">
        <v>42</v>
      </c>
      <c r="F3069" s="3" t="s">
        <v>7476</v>
      </c>
      <c r="G3069" s="19" t="s">
        <v>13338</v>
      </c>
      <c r="H3069" s="3" t="s">
        <v>10028</v>
      </c>
      <c r="I3069" s="18">
        <v>31041</v>
      </c>
      <c r="J3069" s="18" t="s">
        <v>13319</v>
      </c>
      <c r="M3069" s="3" t="s">
        <v>7478</v>
      </c>
      <c r="N3069" s="3" t="s">
        <v>7479</v>
      </c>
      <c r="O3069" s="3" t="s">
        <v>13414</v>
      </c>
      <c r="P3069" s="3" t="s">
        <v>7480</v>
      </c>
      <c r="Q3069" s="3" t="s">
        <v>7481</v>
      </c>
      <c r="R3069" s="3" t="s">
        <v>7558</v>
      </c>
    </row>
    <row r="3070" spans="2:18" x14ac:dyDescent="0.35">
      <c r="B3070" s="3" t="s">
        <v>5148</v>
      </c>
      <c r="C3070" s="3" t="s">
        <v>5149</v>
      </c>
      <c r="D3070" s="3" t="s">
        <v>41</v>
      </c>
      <c r="E3070" s="3" t="s">
        <v>42</v>
      </c>
      <c r="F3070" s="3" t="s">
        <v>7476</v>
      </c>
      <c r="G3070" s="19" t="s">
        <v>13338</v>
      </c>
      <c r="H3070" s="3" t="s">
        <v>10037</v>
      </c>
      <c r="I3070" s="18">
        <v>31041</v>
      </c>
      <c r="J3070" s="18" t="s">
        <v>13319</v>
      </c>
      <c r="M3070" s="3" t="s">
        <v>7478</v>
      </c>
      <c r="N3070" s="3" t="s">
        <v>7479</v>
      </c>
      <c r="O3070" s="3" t="s">
        <v>13414</v>
      </c>
      <c r="P3070" s="3" t="s">
        <v>7480</v>
      </c>
      <c r="Q3070" s="3" t="s">
        <v>7481</v>
      </c>
      <c r="R3070" s="3" t="s">
        <v>7558</v>
      </c>
    </row>
    <row r="3071" spans="2:18" x14ac:dyDescent="0.35">
      <c r="B3071" s="3" t="s">
        <v>5108</v>
      </c>
      <c r="C3071" s="3" t="s">
        <v>5109</v>
      </c>
      <c r="D3071" s="3" t="s">
        <v>41</v>
      </c>
      <c r="E3071" s="3" t="s">
        <v>42</v>
      </c>
      <c r="F3071" s="3" t="s">
        <v>7476</v>
      </c>
      <c r="G3071" s="19" t="s">
        <v>13338</v>
      </c>
      <c r="H3071" s="3" t="s">
        <v>10017</v>
      </c>
      <c r="I3071" s="18">
        <v>31041</v>
      </c>
      <c r="J3071" s="18" t="s">
        <v>13319</v>
      </c>
      <c r="M3071" s="3" t="s">
        <v>7478</v>
      </c>
      <c r="N3071" s="3" t="s">
        <v>7479</v>
      </c>
      <c r="O3071" s="3" t="s">
        <v>13414</v>
      </c>
      <c r="P3071" s="3" t="s">
        <v>7480</v>
      </c>
      <c r="Q3071" s="3" t="s">
        <v>7481</v>
      </c>
      <c r="R3071" s="3" t="s">
        <v>7558</v>
      </c>
    </row>
    <row r="3072" spans="2:18" x14ac:dyDescent="0.35">
      <c r="B3072" s="3" t="s">
        <v>5132</v>
      </c>
      <c r="C3072" s="3" t="s">
        <v>5133</v>
      </c>
      <c r="D3072" s="3" t="s">
        <v>41</v>
      </c>
      <c r="E3072" s="3" t="s">
        <v>42</v>
      </c>
      <c r="F3072" s="3" t="s">
        <v>7476</v>
      </c>
      <c r="G3072" s="19" t="s">
        <v>13338</v>
      </c>
      <c r="H3072" s="3" t="s">
        <v>10029</v>
      </c>
      <c r="I3072" s="18">
        <v>31041</v>
      </c>
      <c r="J3072" s="18" t="s">
        <v>13319</v>
      </c>
      <c r="M3072" s="3" t="s">
        <v>7478</v>
      </c>
      <c r="N3072" s="3" t="s">
        <v>7479</v>
      </c>
      <c r="O3072" s="3" t="s">
        <v>13414</v>
      </c>
      <c r="P3072" s="3" t="s">
        <v>7480</v>
      </c>
      <c r="Q3072" s="3" t="s">
        <v>7481</v>
      </c>
      <c r="R3072" s="3" t="s">
        <v>7558</v>
      </c>
    </row>
    <row r="3073" spans="2:18" x14ac:dyDescent="0.35">
      <c r="B3073" s="3" t="s">
        <v>5150</v>
      </c>
      <c r="C3073" s="3" t="s">
        <v>5151</v>
      </c>
      <c r="D3073" s="3" t="s">
        <v>41</v>
      </c>
      <c r="E3073" s="3" t="s">
        <v>42</v>
      </c>
      <c r="F3073" s="3" t="s">
        <v>7476</v>
      </c>
      <c r="G3073" s="19" t="s">
        <v>13338</v>
      </c>
      <c r="H3073" s="3" t="s">
        <v>10038</v>
      </c>
      <c r="I3073" s="18">
        <v>31041</v>
      </c>
      <c r="J3073" s="18" t="s">
        <v>13319</v>
      </c>
      <c r="M3073" s="3" t="s">
        <v>7478</v>
      </c>
      <c r="N3073" s="3" t="s">
        <v>7479</v>
      </c>
      <c r="O3073" s="3" t="s">
        <v>13414</v>
      </c>
      <c r="P3073" s="3" t="s">
        <v>7480</v>
      </c>
      <c r="Q3073" s="3" t="s">
        <v>7481</v>
      </c>
      <c r="R3073" s="3" t="s">
        <v>7558</v>
      </c>
    </row>
    <row r="3074" spans="2:18" x14ac:dyDescent="0.35">
      <c r="B3074" s="3" t="s">
        <v>5134</v>
      </c>
      <c r="C3074" s="3" t="s">
        <v>5135</v>
      </c>
      <c r="D3074" s="3" t="s">
        <v>41</v>
      </c>
      <c r="E3074" s="3" t="s">
        <v>42</v>
      </c>
      <c r="F3074" s="3" t="s">
        <v>7476</v>
      </c>
      <c r="G3074" s="19" t="s">
        <v>13338</v>
      </c>
      <c r="H3074" s="3" t="s">
        <v>10030</v>
      </c>
      <c r="I3074" s="18">
        <v>31041</v>
      </c>
      <c r="J3074" s="18" t="s">
        <v>13319</v>
      </c>
      <c r="M3074" s="3" t="s">
        <v>7478</v>
      </c>
      <c r="N3074" s="3" t="s">
        <v>7479</v>
      </c>
      <c r="O3074" s="3" t="s">
        <v>13414</v>
      </c>
      <c r="P3074" s="3" t="s">
        <v>7480</v>
      </c>
      <c r="Q3074" s="3" t="s">
        <v>7481</v>
      </c>
      <c r="R3074" s="3" t="s">
        <v>7558</v>
      </c>
    </row>
    <row r="3075" spans="2:18" x14ac:dyDescent="0.35">
      <c r="B3075" s="3" t="s">
        <v>5112</v>
      </c>
      <c r="C3075" s="3" t="s">
        <v>5113</v>
      </c>
      <c r="D3075" s="3" t="s">
        <v>41</v>
      </c>
      <c r="E3075" s="3" t="s">
        <v>42</v>
      </c>
      <c r="F3075" s="3" t="s">
        <v>7476</v>
      </c>
      <c r="G3075" s="19" t="s">
        <v>13338</v>
      </c>
      <c r="H3075" s="3" t="s">
        <v>10019</v>
      </c>
      <c r="I3075" s="18">
        <v>31041</v>
      </c>
      <c r="J3075" s="18" t="s">
        <v>13319</v>
      </c>
      <c r="M3075" s="3" t="s">
        <v>7478</v>
      </c>
      <c r="N3075" s="3" t="s">
        <v>7479</v>
      </c>
      <c r="O3075" s="3" t="s">
        <v>13414</v>
      </c>
      <c r="P3075" s="3" t="s">
        <v>7480</v>
      </c>
      <c r="Q3075" s="3" t="s">
        <v>7481</v>
      </c>
      <c r="R3075" s="3" t="s">
        <v>7558</v>
      </c>
    </row>
    <row r="3076" spans="2:18" x14ac:dyDescent="0.35">
      <c r="B3076" s="3" t="s">
        <v>5136</v>
      </c>
      <c r="C3076" s="3" t="s">
        <v>5137</v>
      </c>
      <c r="D3076" s="3" t="s">
        <v>41</v>
      </c>
      <c r="E3076" s="3" t="s">
        <v>42</v>
      </c>
      <c r="F3076" s="3" t="s">
        <v>7476</v>
      </c>
      <c r="G3076" s="19" t="s">
        <v>13338</v>
      </c>
      <c r="H3076" s="3" t="s">
        <v>10031</v>
      </c>
      <c r="I3076" s="18">
        <v>31041</v>
      </c>
      <c r="J3076" s="18" t="s">
        <v>13319</v>
      </c>
      <c r="M3076" s="3" t="s">
        <v>7478</v>
      </c>
      <c r="N3076" s="3" t="s">
        <v>7479</v>
      </c>
      <c r="O3076" s="3" t="s">
        <v>13414</v>
      </c>
      <c r="P3076" s="3" t="s">
        <v>7480</v>
      </c>
      <c r="Q3076" s="3" t="s">
        <v>7481</v>
      </c>
      <c r="R3076" s="3" t="s">
        <v>7558</v>
      </c>
    </row>
    <row r="3077" spans="2:18" x14ac:dyDescent="0.35">
      <c r="B3077" s="3" t="s">
        <v>5154</v>
      </c>
      <c r="C3077" s="3" t="s">
        <v>5155</v>
      </c>
      <c r="D3077" s="3" t="s">
        <v>41</v>
      </c>
      <c r="E3077" s="3" t="s">
        <v>42</v>
      </c>
      <c r="F3077" s="3" t="s">
        <v>7476</v>
      </c>
      <c r="G3077" s="19" t="s">
        <v>13338</v>
      </c>
      <c r="H3077" s="3" t="s">
        <v>10040</v>
      </c>
      <c r="I3077" s="18">
        <v>31041</v>
      </c>
      <c r="J3077" s="18" t="s">
        <v>13319</v>
      </c>
      <c r="M3077" s="3" t="s">
        <v>7478</v>
      </c>
      <c r="N3077" s="3" t="s">
        <v>7479</v>
      </c>
      <c r="O3077" s="3" t="s">
        <v>13414</v>
      </c>
      <c r="P3077" s="3" t="s">
        <v>7480</v>
      </c>
      <c r="Q3077" s="3" t="s">
        <v>7481</v>
      </c>
      <c r="R3077" s="3" t="s">
        <v>7558</v>
      </c>
    </row>
    <row r="3078" spans="2:18" x14ac:dyDescent="0.35">
      <c r="B3078" s="3" t="s">
        <v>5114</v>
      </c>
      <c r="C3078" s="3" t="s">
        <v>5115</v>
      </c>
      <c r="D3078" s="3" t="s">
        <v>41</v>
      </c>
      <c r="E3078" s="3" t="s">
        <v>42</v>
      </c>
      <c r="F3078" s="3" t="s">
        <v>7476</v>
      </c>
      <c r="G3078" s="19" t="s">
        <v>13338</v>
      </c>
      <c r="H3078" s="3" t="s">
        <v>10020</v>
      </c>
      <c r="I3078" s="18">
        <v>31041</v>
      </c>
      <c r="J3078" s="18" t="s">
        <v>13319</v>
      </c>
      <c r="M3078" s="3" t="s">
        <v>7478</v>
      </c>
      <c r="N3078" s="3" t="s">
        <v>7479</v>
      </c>
      <c r="O3078" s="3" t="s">
        <v>13414</v>
      </c>
      <c r="P3078" s="3" t="s">
        <v>7480</v>
      </c>
      <c r="Q3078" s="3" t="s">
        <v>7481</v>
      </c>
      <c r="R3078" s="3" t="s">
        <v>7558</v>
      </c>
    </row>
    <row r="3079" spans="2:18" x14ac:dyDescent="0.35">
      <c r="B3079" s="3" t="s">
        <v>5138</v>
      </c>
      <c r="C3079" s="3" t="s">
        <v>5139</v>
      </c>
      <c r="D3079" s="3" t="s">
        <v>41</v>
      </c>
      <c r="E3079" s="3" t="s">
        <v>42</v>
      </c>
      <c r="F3079" s="3" t="s">
        <v>7476</v>
      </c>
      <c r="G3079" s="19" t="s">
        <v>13338</v>
      </c>
      <c r="H3079" s="3" t="s">
        <v>10032</v>
      </c>
      <c r="I3079" s="18">
        <v>31041</v>
      </c>
      <c r="J3079" s="18" t="s">
        <v>13319</v>
      </c>
      <c r="M3079" s="3" t="s">
        <v>7478</v>
      </c>
      <c r="N3079" s="3" t="s">
        <v>7479</v>
      </c>
      <c r="O3079" s="3" t="s">
        <v>13414</v>
      </c>
      <c r="P3079" s="3" t="s">
        <v>7480</v>
      </c>
      <c r="Q3079" s="3" t="s">
        <v>7481</v>
      </c>
      <c r="R3079" s="3" t="s">
        <v>7558</v>
      </c>
    </row>
    <row r="3080" spans="2:18" x14ac:dyDescent="0.35">
      <c r="B3080" s="3" t="s">
        <v>5156</v>
      </c>
      <c r="C3080" s="3" t="s">
        <v>5157</v>
      </c>
      <c r="D3080" s="3" t="s">
        <v>41</v>
      </c>
      <c r="E3080" s="3" t="s">
        <v>42</v>
      </c>
      <c r="F3080" s="3" t="s">
        <v>7476</v>
      </c>
      <c r="G3080" s="19" t="s">
        <v>13338</v>
      </c>
      <c r="H3080" s="3" t="s">
        <v>10041</v>
      </c>
      <c r="I3080" s="18">
        <v>31041</v>
      </c>
      <c r="J3080" s="18" t="s">
        <v>13319</v>
      </c>
      <c r="M3080" s="3" t="s">
        <v>7478</v>
      </c>
      <c r="N3080" s="3" t="s">
        <v>7479</v>
      </c>
      <c r="O3080" s="3" t="s">
        <v>13414</v>
      </c>
      <c r="P3080" s="3" t="s">
        <v>7480</v>
      </c>
      <c r="Q3080" s="3" t="s">
        <v>7481</v>
      </c>
      <c r="R3080" s="3" t="s">
        <v>7558</v>
      </c>
    </row>
    <row r="3081" spans="2:18" x14ac:dyDescent="0.35">
      <c r="B3081" s="3" t="s">
        <v>5116</v>
      </c>
      <c r="C3081" s="3" t="s">
        <v>5117</v>
      </c>
      <c r="D3081" s="3" t="s">
        <v>41</v>
      </c>
      <c r="E3081" s="3" t="s">
        <v>42</v>
      </c>
      <c r="F3081" s="3" t="s">
        <v>7476</v>
      </c>
      <c r="G3081" s="19" t="s">
        <v>13338</v>
      </c>
      <c r="H3081" s="3" t="s">
        <v>10021</v>
      </c>
      <c r="I3081" s="18">
        <v>31041</v>
      </c>
      <c r="J3081" s="18" t="s">
        <v>13319</v>
      </c>
      <c r="M3081" s="3" t="s">
        <v>7478</v>
      </c>
      <c r="N3081" s="3" t="s">
        <v>7479</v>
      </c>
      <c r="O3081" s="3" t="s">
        <v>13414</v>
      </c>
      <c r="P3081" s="3" t="s">
        <v>7480</v>
      </c>
      <c r="Q3081" s="3" t="s">
        <v>7481</v>
      </c>
      <c r="R3081" s="3" t="s">
        <v>7558</v>
      </c>
    </row>
    <row r="3082" spans="2:18" x14ac:dyDescent="0.35">
      <c r="B3082" s="3" t="s">
        <v>5140</v>
      </c>
      <c r="C3082" s="3" t="s">
        <v>5141</v>
      </c>
      <c r="D3082" s="3" t="s">
        <v>41</v>
      </c>
      <c r="E3082" s="3" t="s">
        <v>42</v>
      </c>
      <c r="F3082" s="3" t="s">
        <v>7476</v>
      </c>
      <c r="G3082" s="19" t="s">
        <v>13338</v>
      </c>
      <c r="H3082" s="3" t="s">
        <v>10033</v>
      </c>
      <c r="I3082" s="18">
        <v>31041</v>
      </c>
      <c r="J3082" s="18" t="s">
        <v>13319</v>
      </c>
      <c r="M3082" s="3" t="s">
        <v>7478</v>
      </c>
      <c r="N3082" s="3" t="s">
        <v>7479</v>
      </c>
      <c r="O3082" s="3" t="s">
        <v>13414</v>
      </c>
      <c r="P3082" s="3" t="s">
        <v>7480</v>
      </c>
      <c r="Q3082" s="3" t="s">
        <v>7481</v>
      </c>
      <c r="R3082" s="3" t="s">
        <v>7558</v>
      </c>
    </row>
    <row r="3083" spans="2:18" x14ac:dyDescent="0.35">
      <c r="B3083" s="3" t="s">
        <v>5158</v>
      </c>
      <c r="C3083" s="3" t="s">
        <v>5159</v>
      </c>
      <c r="D3083" s="3" t="s">
        <v>41</v>
      </c>
      <c r="E3083" s="3" t="s">
        <v>42</v>
      </c>
      <c r="F3083" s="3" t="s">
        <v>7476</v>
      </c>
      <c r="G3083" s="19" t="s">
        <v>13338</v>
      </c>
      <c r="H3083" s="3" t="s">
        <v>10042</v>
      </c>
      <c r="I3083" s="18">
        <v>31041</v>
      </c>
      <c r="J3083" s="18" t="s">
        <v>13319</v>
      </c>
      <c r="M3083" s="3" t="s">
        <v>7478</v>
      </c>
      <c r="N3083" s="3" t="s">
        <v>7479</v>
      </c>
      <c r="O3083" s="3" t="s">
        <v>13414</v>
      </c>
      <c r="P3083" s="3" t="s">
        <v>7480</v>
      </c>
      <c r="Q3083" s="3" t="s">
        <v>7481</v>
      </c>
      <c r="R3083" s="3" t="s">
        <v>7558</v>
      </c>
    </row>
    <row r="3084" spans="2:18" x14ac:dyDescent="0.35">
      <c r="B3084" s="3" t="s">
        <v>5118</v>
      </c>
      <c r="C3084" s="3" t="s">
        <v>5119</v>
      </c>
      <c r="D3084" s="3" t="s">
        <v>41</v>
      </c>
      <c r="E3084" s="3" t="s">
        <v>42</v>
      </c>
      <c r="F3084" s="3" t="s">
        <v>7476</v>
      </c>
      <c r="G3084" s="19" t="s">
        <v>13338</v>
      </c>
      <c r="H3084" s="3" t="s">
        <v>10022</v>
      </c>
      <c r="I3084" s="18">
        <v>31041</v>
      </c>
      <c r="J3084" s="18" t="s">
        <v>13319</v>
      </c>
      <c r="M3084" s="3" t="s">
        <v>7478</v>
      </c>
      <c r="N3084" s="3" t="s">
        <v>7479</v>
      </c>
      <c r="O3084" s="3" t="s">
        <v>13414</v>
      </c>
      <c r="P3084" s="3" t="s">
        <v>7480</v>
      </c>
      <c r="Q3084" s="3" t="s">
        <v>7481</v>
      </c>
      <c r="R3084" s="3" t="s">
        <v>7558</v>
      </c>
    </row>
    <row r="3085" spans="2:18" x14ac:dyDescent="0.35">
      <c r="B3085" s="3" t="s">
        <v>5142</v>
      </c>
      <c r="C3085" s="3" t="s">
        <v>5143</v>
      </c>
      <c r="D3085" s="3" t="s">
        <v>41</v>
      </c>
      <c r="E3085" s="3" t="s">
        <v>42</v>
      </c>
      <c r="F3085" s="3" t="s">
        <v>7476</v>
      </c>
      <c r="G3085" s="19" t="s">
        <v>13338</v>
      </c>
      <c r="H3085" s="3" t="s">
        <v>10034</v>
      </c>
      <c r="I3085" s="18">
        <v>31041</v>
      </c>
      <c r="J3085" s="18" t="s">
        <v>13319</v>
      </c>
      <c r="M3085" s="3" t="s">
        <v>7478</v>
      </c>
      <c r="N3085" s="3" t="s">
        <v>7479</v>
      </c>
      <c r="O3085" s="3" t="s">
        <v>13414</v>
      </c>
      <c r="P3085" s="3" t="s">
        <v>7480</v>
      </c>
      <c r="Q3085" s="3" t="s">
        <v>7481</v>
      </c>
      <c r="R3085" s="3" t="s">
        <v>7558</v>
      </c>
    </row>
    <row r="3086" spans="2:18" x14ac:dyDescent="0.35">
      <c r="B3086" s="3" t="s">
        <v>5160</v>
      </c>
      <c r="C3086" s="3" t="s">
        <v>5161</v>
      </c>
      <c r="D3086" s="3" t="s">
        <v>41</v>
      </c>
      <c r="E3086" s="3" t="s">
        <v>42</v>
      </c>
      <c r="F3086" s="3" t="s">
        <v>7476</v>
      </c>
      <c r="G3086" s="19" t="s">
        <v>13338</v>
      </c>
      <c r="H3086" s="3" t="s">
        <v>10043</v>
      </c>
      <c r="I3086" s="18">
        <v>31041</v>
      </c>
      <c r="J3086" s="18" t="s">
        <v>13319</v>
      </c>
      <c r="M3086" s="3" t="s">
        <v>7478</v>
      </c>
      <c r="N3086" s="3" t="s">
        <v>7479</v>
      </c>
      <c r="O3086" s="3" t="s">
        <v>13414</v>
      </c>
      <c r="P3086" s="3" t="s">
        <v>7480</v>
      </c>
      <c r="Q3086" s="3" t="s">
        <v>7481</v>
      </c>
      <c r="R3086" s="3" t="s">
        <v>7558</v>
      </c>
    </row>
    <row r="3087" spans="2:18" x14ac:dyDescent="0.35">
      <c r="B3087" s="3" t="s">
        <v>5120</v>
      </c>
      <c r="C3087" s="3" t="s">
        <v>5121</v>
      </c>
      <c r="D3087" s="3" t="s">
        <v>41</v>
      </c>
      <c r="E3087" s="3" t="s">
        <v>42</v>
      </c>
      <c r="F3087" s="3" t="s">
        <v>7476</v>
      </c>
      <c r="G3087" s="19" t="s">
        <v>13338</v>
      </c>
      <c r="H3087" s="3" t="s">
        <v>10023</v>
      </c>
      <c r="I3087" s="18">
        <v>31041</v>
      </c>
      <c r="J3087" s="18" t="s">
        <v>13319</v>
      </c>
      <c r="M3087" s="3" t="s">
        <v>7478</v>
      </c>
      <c r="N3087" s="3" t="s">
        <v>7479</v>
      </c>
      <c r="O3087" s="3" t="s">
        <v>13414</v>
      </c>
      <c r="P3087" s="3" t="s">
        <v>7480</v>
      </c>
      <c r="Q3087" s="3" t="s">
        <v>7481</v>
      </c>
      <c r="R3087" s="3" t="s">
        <v>7558</v>
      </c>
    </row>
    <row r="3088" spans="2:18" x14ac:dyDescent="0.35">
      <c r="B3088" s="3" t="s">
        <v>5162</v>
      </c>
      <c r="C3088" s="3" t="s">
        <v>5163</v>
      </c>
      <c r="D3088" s="3" t="s">
        <v>41</v>
      </c>
      <c r="E3088" s="3" t="s">
        <v>42</v>
      </c>
      <c r="F3088" s="3" t="s">
        <v>7476</v>
      </c>
      <c r="G3088" s="19" t="s">
        <v>13338</v>
      </c>
      <c r="H3088" s="3" t="s">
        <v>10044</v>
      </c>
      <c r="I3088" s="18">
        <v>31041</v>
      </c>
      <c r="J3088" s="18" t="s">
        <v>13319</v>
      </c>
      <c r="M3088" s="3" t="s">
        <v>7478</v>
      </c>
      <c r="N3088" s="3" t="s">
        <v>7479</v>
      </c>
      <c r="O3088" s="3" t="s">
        <v>13414</v>
      </c>
      <c r="P3088" s="3" t="s">
        <v>7480</v>
      </c>
      <c r="Q3088" s="3" t="s">
        <v>7481</v>
      </c>
      <c r="R3088" s="3" t="s">
        <v>7558</v>
      </c>
    </row>
    <row r="3089" spans="2:18" x14ac:dyDescent="0.35">
      <c r="B3089" s="3" t="s">
        <v>5176</v>
      </c>
      <c r="C3089" s="3" t="s">
        <v>5177</v>
      </c>
      <c r="D3089" s="3" t="s">
        <v>41</v>
      </c>
      <c r="E3089" s="3" t="s">
        <v>42</v>
      </c>
      <c r="F3089" s="3" t="s">
        <v>7476</v>
      </c>
      <c r="G3089" s="19" t="s">
        <v>13338</v>
      </c>
      <c r="H3089" s="3" t="s">
        <v>10051</v>
      </c>
      <c r="I3089" s="18">
        <v>31041</v>
      </c>
      <c r="J3089" s="18" t="s">
        <v>13319</v>
      </c>
      <c r="M3089" s="3" t="s">
        <v>7478</v>
      </c>
      <c r="N3089" s="3" t="s">
        <v>7479</v>
      </c>
      <c r="O3089" s="3" t="s">
        <v>13414</v>
      </c>
      <c r="P3089" s="3" t="s">
        <v>7480</v>
      </c>
      <c r="Q3089" s="3" t="s">
        <v>7481</v>
      </c>
      <c r="R3089" s="3" t="s">
        <v>7558</v>
      </c>
    </row>
    <row r="3090" spans="2:18" x14ac:dyDescent="0.35">
      <c r="B3090" s="3" t="s">
        <v>5164</v>
      </c>
      <c r="C3090" s="3" t="s">
        <v>5165</v>
      </c>
      <c r="D3090" s="3" t="s">
        <v>41</v>
      </c>
      <c r="E3090" s="3" t="s">
        <v>42</v>
      </c>
      <c r="F3090" s="3" t="s">
        <v>7476</v>
      </c>
      <c r="G3090" s="19" t="s">
        <v>13338</v>
      </c>
      <c r="H3090" s="3" t="s">
        <v>10045</v>
      </c>
      <c r="I3090" s="18">
        <v>31041</v>
      </c>
      <c r="J3090" s="18" t="s">
        <v>13319</v>
      </c>
      <c r="M3090" s="3" t="s">
        <v>7478</v>
      </c>
      <c r="N3090" s="3" t="s">
        <v>7479</v>
      </c>
      <c r="O3090" s="3" t="s">
        <v>13414</v>
      </c>
      <c r="P3090" s="3" t="s">
        <v>7480</v>
      </c>
      <c r="Q3090" s="3" t="s">
        <v>7481</v>
      </c>
      <c r="R3090" s="3" t="s">
        <v>7558</v>
      </c>
    </row>
    <row r="3091" spans="2:18" x14ac:dyDescent="0.35">
      <c r="B3091" s="3" t="s">
        <v>5184</v>
      </c>
      <c r="C3091" s="3" t="s">
        <v>5185</v>
      </c>
      <c r="D3091" s="3" t="s">
        <v>41</v>
      </c>
      <c r="E3091" s="3" t="s">
        <v>42</v>
      </c>
      <c r="F3091" s="3" t="s">
        <v>7476</v>
      </c>
      <c r="G3091" s="19" t="s">
        <v>13338</v>
      </c>
      <c r="H3091" s="3" t="s">
        <v>10055</v>
      </c>
      <c r="I3091" s="18">
        <v>31041</v>
      </c>
      <c r="J3091" s="18" t="s">
        <v>13319</v>
      </c>
      <c r="M3091" s="3" t="s">
        <v>7478</v>
      </c>
      <c r="N3091" s="3" t="s">
        <v>7479</v>
      </c>
      <c r="O3091" s="3" t="s">
        <v>13414</v>
      </c>
      <c r="P3091" s="3" t="s">
        <v>7480</v>
      </c>
      <c r="Q3091" s="3" t="s">
        <v>7481</v>
      </c>
      <c r="R3091" s="3" t="s">
        <v>7558</v>
      </c>
    </row>
    <row r="3092" spans="2:18" x14ac:dyDescent="0.35">
      <c r="B3092" s="3" t="s">
        <v>5166</v>
      </c>
      <c r="C3092" s="3" t="s">
        <v>5167</v>
      </c>
      <c r="D3092" s="3" t="s">
        <v>41</v>
      </c>
      <c r="E3092" s="3" t="s">
        <v>42</v>
      </c>
      <c r="F3092" s="3" t="s">
        <v>7476</v>
      </c>
      <c r="G3092" s="19" t="s">
        <v>13338</v>
      </c>
      <c r="H3092" s="3" t="s">
        <v>10046</v>
      </c>
      <c r="I3092" s="18">
        <v>31041</v>
      </c>
      <c r="J3092" s="18" t="s">
        <v>13319</v>
      </c>
      <c r="M3092" s="3" t="s">
        <v>7478</v>
      </c>
      <c r="N3092" s="3" t="s">
        <v>7479</v>
      </c>
      <c r="O3092" s="3" t="s">
        <v>13414</v>
      </c>
      <c r="P3092" s="3" t="s">
        <v>7480</v>
      </c>
      <c r="Q3092" s="3" t="s">
        <v>7481</v>
      </c>
      <c r="R3092" s="3" t="s">
        <v>7558</v>
      </c>
    </row>
    <row r="3093" spans="2:18" x14ac:dyDescent="0.35">
      <c r="B3093" s="3" t="s">
        <v>5178</v>
      </c>
      <c r="C3093" s="3" t="s">
        <v>5179</v>
      </c>
      <c r="D3093" s="3" t="s">
        <v>41</v>
      </c>
      <c r="E3093" s="3" t="s">
        <v>42</v>
      </c>
      <c r="F3093" s="3" t="s">
        <v>7476</v>
      </c>
      <c r="G3093" s="19" t="s">
        <v>13338</v>
      </c>
      <c r="H3093" s="3" t="s">
        <v>10052</v>
      </c>
      <c r="I3093" s="18">
        <v>31041</v>
      </c>
      <c r="J3093" s="18" t="s">
        <v>13319</v>
      </c>
      <c r="M3093" s="3" t="s">
        <v>7478</v>
      </c>
      <c r="N3093" s="3" t="s">
        <v>7479</v>
      </c>
      <c r="O3093" s="3" t="s">
        <v>13414</v>
      </c>
      <c r="P3093" s="3" t="s">
        <v>7480</v>
      </c>
      <c r="Q3093" s="3" t="s">
        <v>7481</v>
      </c>
      <c r="R3093" s="3" t="s">
        <v>7558</v>
      </c>
    </row>
    <row r="3094" spans="2:18" x14ac:dyDescent="0.35">
      <c r="B3094" s="3" t="s">
        <v>5168</v>
      </c>
      <c r="C3094" s="3" t="s">
        <v>5169</v>
      </c>
      <c r="D3094" s="3" t="s">
        <v>41</v>
      </c>
      <c r="E3094" s="3" t="s">
        <v>42</v>
      </c>
      <c r="F3094" s="3" t="s">
        <v>7476</v>
      </c>
      <c r="G3094" s="19" t="s">
        <v>13338</v>
      </c>
      <c r="H3094" s="3" t="s">
        <v>10047</v>
      </c>
      <c r="I3094" s="18">
        <v>31041</v>
      </c>
      <c r="J3094" s="18" t="s">
        <v>13319</v>
      </c>
      <c r="M3094" s="3" t="s">
        <v>7478</v>
      </c>
      <c r="N3094" s="3" t="s">
        <v>7479</v>
      </c>
      <c r="O3094" s="3" t="s">
        <v>13414</v>
      </c>
      <c r="P3094" s="3" t="s">
        <v>7480</v>
      </c>
      <c r="Q3094" s="3" t="s">
        <v>7481</v>
      </c>
      <c r="R3094" s="3" t="s">
        <v>7558</v>
      </c>
    </row>
    <row r="3095" spans="2:18" x14ac:dyDescent="0.35">
      <c r="B3095" s="3" t="s">
        <v>5180</v>
      </c>
      <c r="C3095" s="3" t="s">
        <v>5181</v>
      </c>
      <c r="D3095" s="3" t="s">
        <v>41</v>
      </c>
      <c r="E3095" s="3" t="s">
        <v>42</v>
      </c>
      <c r="F3095" s="3" t="s">
        <v>7476</v>
      </c>
      <c r="G3095" s="19" t="s">
        <v>13338</v>
      </c>
      <c r="H3095" s="3" t="s">
        <v>10053</v>
      </c>
      <c r="I3095" s="18">
        <v>31041</v>
      </c>
      <c r="J3095" s="18" t="s">
        <v>13319</v>
      </c>
      <c r="M3095" s="3" t="s">
        <v>7478</v>
      </c>
      <c r="N3095" s="3" t="s">
        <v>7479</v>
      </c>
      <c r="O3095" s="3" t="s">
        <v>13414</v>
      </c>
      <c r="P3095" s="3" t="s">
        <v>7480</v>
      </c>
      <c r="Q3095" s="3" t="s">
        <v>7481</v>
      </c>
      <c r="R3095" s="3" t="s">
        <v>7558</v>
      </c>
    </row>
    <row r="3096" spans="2:18" x14ac:dyDescent="0.35">
      <c r="B3096" s="3" t="s">
        <v>5170</v>
      </c>
      <c r="C3096" s="3" t="s">
        <v>5171</v>
      </c>
      <c r="D3096" s="3" t="s">
        <v>41</v>
      </c>
      <c r="E3096" s="3" t="s">
        <v>42</v>
      </c>
      <c r="F3096" s="3" t="s">
        <v>7476</v>
      </c>
      <c r="G3096" s="19" t="s">
        <v>13338</v>
      </c>
      <c r="H3096" s="3" t="s">
        <v>10048</v>
      </c>
      <c r="I3096" s="18">
        <v>31041</v>
      </c>
      <c r="J3096" s="18" t="s">
        <v>13319</v>
      </c>
      <c r="M3096" s="3" t="s">
        <v>7478</v>
      </c>
      <c r="N3096" s="3" t="s">
        <v>7479</v>
      </c>
      <c r="O3096" s="3" t="s">
        <v>13414</v>
      </c>
      <c r="P3096" s="3" t="s">
        <v>7480</v>
      </c>
      <c r="Q3096" s="3" t="s">
        <v>7481</v>
      </c>
      <c r="R3096" s="3" t="s">
        <v>7558</v>
      </c>
    </row>
    <row r="3097" spans="2:18" x14ac:dyDescent="0.35">
      <c r="B3097" s="3" t="s">
        <v>5172</v>
      </c>
      <c r="C3097" s="3" t="s">
        <v>5173</v>
      </c>
      <c r="D3097" s="3" t="s">
        <v>41</v>
      </c>
      <c r="E3097" s="3" t="s">
        <v>42</v>
      </c>
      <c r="F3097" s="3" t="s">
        <v>7476</v>
      </c>
      <c r="G3097" s="19" t="s">
        <v>13338</v>
      </c>
      <c r="H3097" s="3" t="s">
        <v>10049</v>
      </c>
      <c r="I3097" s="18">
        <v>31041</v>
      </c>
      <c r="J3097" s="18" t="s">
        <v>13319</v>
      </c>
      <c r="M3097" s="3" t="s">
        <v>7478</v>
      </c>
      <c r="N3097" s="3" t="s">
        <v>7479</v>
      </c>
      <c r="O3097" s="3" t="s">
        <v>13414</v>
      </c>
      <c r="P3097" s="3" t="s">
        <v>7480</v>
      </c>
      <c r="Q3097" s="3" t="s">
        <v>7481</v>
      </c>
      <c r="R3097" s="3" t="s">
        <v>7558</v>
      </c>
    </row>
    <row r="3098" spans="2:18" x14ac:dyDescent="0.35">
      <c r="B3098" s="3" t="s">
        <v>5182</v>
      </c>
      <c r="C3098" s="3" t="s">
        <v>5183</v>
      </c>
      <c r="D3098" s="3" t="s">
        <v>41</v>
      </c>
      <c r="E3098" s="3" t="s">
        <v>42</v>
      </c>
      <c r="F3098" s="3" t="s">
        <v>7476</v>
      </c>
      <c r="G3098" s="19" t="s">
        <v>13338</v>
      </c>
      <c r="H3098" s="3" t="s">
        <v>10054</v>
      </c>
      <c r="I3098" s="18">
        <v>31041</v>
      </c>
      <c r="J3098" s="18" t="s">
        <v>13319</v>
      </c>
      <c r="M3098" s="3" t="s">
        <v>7478</v>
      </c>
      <c r="N3098" s="3" t="s">
        <v>7479</v>
      </c>
      <c r="O3098" s="3" t="s">
        <v>13414</v>
      </c>
      <c r="P3098" s="3" t="s">
        <v>7480</v>
      </c>
      <c r="Q3098" s="3" t="s">
        <v>7481</v>
      </c>
      <c r="R3098" s="3" t="s">
        <v>7558</v>
      </c>
    </row>
    <row r="3099" spans="2:18" x14ac:dyDescent="0.35">
      <c r="B3099" s="3" t="s">
        <v>5174</v>
      </c>
      <c r="C3099" s="3" t="s">
        <v>5175</v>
      </c>
      <c r="D3099" s="3" t="s">
        <v>41</v>
      </c>
      <c r="E3099" s="3" t="s">
        <v>42</v>
      </c>
      <c r="F3099" s="3" t="s">
        <v>7476</v>
      </c>
      <c r="G3099" s="19" t="s">
        <v>13338</v>
      </c>
      <c r="H3099" s="3" t="s">
        <v>10050</v>
      </c>
      <c r="I3099" s="18">
        <v>31041</v>
      </c>
      <c r="J3099" s="18" t="s">
        <v>13319</v>
      </c>
      <c r="M3099" s="3" t="s">
        <v>7478</v>
      </c>
      <c r="N3099" s="3" t="s">
        <v>7479</v>
      </c>
      <c r="O3099" s="3" t="s">
        <v>13414</v>
      </c>
      <c r="P3099" s="3" t="s">
        <v>7480</v>
      </c>
      <c r="Q3099" s="3" t="s">
        <v>7481</v>
      </c>
      <c r="R3099" s="3" t="s">
        <v>7558</v>
      </c>
    </row>
    <row r="3100" spans="2:18" x14ac:dyDescent="0.35">
      <c r="B3100" s="3" t="s">
        <v>5072</v>
      </c>
      <c r="C3100" s="3" t="s">
        <v>5073</v>
      </c>
      <c r="D3100" s="3" t="s">
        <v>41</v>
      </c>
      <c r="E3100" s="3" t="s">
        <v>42</v>
      </c>
      <c r="F3100" s="3" t="s">
        <v>7476</v>
      </c>
      <c r="G3100" s="19" t="s">
        <v>13338</v>
      </c>
      <c r="H3100" s="3" t="s">
        <v>9999</v>
      </c>
      <c r="I3100" s="18">
        <v>31041</v>
      </c>
      <c r="J3100" s="18" t="s">
        <v>13319</v>
      </c>
      <c r="M3100" s="3" t="s">
        <v>7478</v>
      </c>
      <c r="N3100" s="3" t="s">
        <v>7479</v>
      </c>
      <c r="O3100" s="3" t="s">
        <v>13414</v>
      </c>
      <c r="P3100" s="3" t="s">
        <v>7480</v>
      </c>
      <c r="Q3100" s="3" t="s">
        <v>7481</v>
      </c>
      <c r="R3100" s="3" t="s">
        <v>7558</v>
      </c>
    </row>
    <row r="3101" spans="2:18" x14ac:dyDescent="0.35">
      <c r="B3101" s="3" t="s">
        <v>5084</v>
      </c>
      <c r="C3101" s="3" t="s">
        <v>5085</v>
      </c>
      <c r="D3101" s="3" t="s">
        <v>41</v>
      </c>
      <c r="E3101" s="3" t="s">
        <v>42</v>
      </c>
      <c r="F3101" s="3" t="s">
        <v>7476</v>
      </c>
      <c r="G3101" s="19" t="s">
        <v>13338</v>
      </c>
      <c r="H3101" s="3" t="s">
        <v>10005</v>
      </c>
      <c r="I3101" s="18">
        <v>31041</v>
      </c>
      <c r="J3101" s="18" t="s">
        <v>13319</v>
      </c>
      <c r="M3101" s="3" t="s">
        <v>7478</v>
      </c>
      <c r="N3101" s="3" t="s">
        <v>7479</v>
      </c>
      <c r="O3101" s="3" t="s">
        <v>13414</v>
      </c>
      <c r="P3101" s="3" t="s">
        <v>7480</v>
      </c>
      <c r="Q3101" s="3" t="s">
        <v>7481</v>
      </c>
      <c r="R3101" s="3" t="s">
        <v>7558</v>
      </c>
    </row>
    <row r="3102" spans="2:18" x14ac:dyDescent="0.35">
      <c r="B3102" s="3" t="s">
        <v>7458</v>
      </c>
      <c r="C3102" s="3" t="s">
        <v>7459</v>
      </c>
      <c r="D3102" s="3" t="s">
        <v>41</v>
      </c>
      <c r="E3102" s="3" t="s">
        <v>42</v>
      </c>
      <c r="F3102" s="3" t="s">
        <v>7476</v>
      </c>
      <c r="G3102" s="19" t="s">
        <v>13338</v>
      </c>
      <c r="H3102" s="3" t="s">
        <v>11194</v>
      </c>
      <c r="I3102" s="18">
        <v>31041</v>
      </c>
      <c r="J3102" s="18" t="s">
        <v>13319</v>
      </c>
      <c r="M3102" s="3" t="s">
        <v>7478</v>
      </c>
      <c r="N3102" s="3" t="s">
        <v>7479</v>
      </c>
      <c r="O3102" s="3" t="s">
        <v>13414</v>
      </c>
      <c r="P3102" s="3" t="s">
        <v>7480</v>
      </c>
      <c r="Q3102" s="3" t="s">
        <v>7481</v>
      </c>
      <c r="R3102" s="3" t="s">
        <v>7482</v>
      </c>
    </row>
    <row r="3103" spans="2:18" x14ac:dyDescent="0.35">
      <c r="B3103" s="3" t="s">
        <v>5074</v>
      </c>
      <c r="C3103" s="3" t="s">
        <v>5075</v>
      </c>
      <c r="D3103" s="3" t="s">
        <v>41</v>
      </c>
      <c r="E3103" s="3" t="s">
        <v>42</v>
      </c>
      <c r="F3103" s="3" t="s">
        <v>7476</v>
      </c>
      <c r="G3103" s="19" t="s">
        <v>13338</v>
      </c>
      <c r="H3103" s="3" t="s">
        <v>10000</v>
      </c>
      <c r="I3103" s="18">
        <v>31041</v>
      </c>
      <c r="J3103" s="18" t="s">
        <v>13319</v>
      </c>
      <c r="M3103" s="3" t="s">
        <v>7478</v>
      </c>
      <c r="N3103" s="3" t="s">
        <v>7479</v>
      </c>
      <c r="O3103" s="3" t="s">
        <v>13414</v>
      </c>
      <c r="P3103" s="3" t="s">
        <v>7480</v>
      </c>
      <c r="Q3103" s="3" t="s">
        <v>7481</v>
      </c>
      <c r="R3103" s="3" t="s">
        <v>7558</v>
      </c>
    </row>
    <row r="3104" spans="2:18" x14ac:dyDescent="0.35">
      <c r="B3104" s="3" t="s">
        <v>5086</v>
      </c>
      <c r="C3104" s="3" t="s">
        <v>5087</v>
      </c>
      <c r="D3104" s="3" t="s">
        <v>41</v>
      </c>
      <c r="E3104" s="3" t="s">
        <v>42</v>
      </c>
      <c r="F3104" s="3" t="s">
        <v>7476</v>
      </c>
      <c r="G3104" s="19" t="s">
        <v>13338</v>
      </c>
      <c r="H3104" s="3" t="s">
        <v>10006</v>
      </c>
      <c r="I3104" s="18">
        <v>31041</v>
      </c>
      <c r="J3104" s="18" t="s">
        <v>13319</v>
      </c>
      <c r="M3104" s="3" t="s">
        <v>7478</v>
      </c>
      <c r="N3104" s="3" t="s">
        <v>7479</v>
      </c>
      <c r="O3104" s="3" t="s">
        <v>13414</v>
      </c>
      <c r="P3104" s="3" t="s">
        <v>7480</v>
      </c>
      <c r="Q3104" s="3" t="s">
        <v>7481</v>
      </c>
      <c r="R3104" s="3" t="s">
        <v>7558</v>
      </c>
    </row>
    <row r="3105" spans="2:18" x14ac:dyDescent="0.35">
      <c r="B3105" s="3" t="s">
        <v>7460</v>
      </c>
      <c r="C3105" s="3" t="s">
        <v>7461</v>
      </c>
      <c r="D3105" s="3" t="s">
        <v>41</v>
      </c>
      <c r="E3105" s="3" t="s">
        <v>42</v>
      </c>
      <c r="F3105" s="3" t="s">
        <v>7476</v>
      </c>
      <c r="G3105" s="19" t="s">
        <v>13338</v>
      </c>
      <c r="H3105" s="3" t="s">
        <v>11195</v>
      </c>
      <c r="I3105" s="18">
        <v>31041</v>
      </c>
      <c r="J3105" s="18" t="s">
        <v>13319</v>
      </c>
      <c r="M3105" s="3" t="s">
        <v>7478</v>
      </c>
      <c r="N3105" s="3" t="s">
        <v>7479</v>
      </c>
      <c r="O3105" s="3" t="s">
        <v>13414</v>
      </c>
      <c r="P3105" s="3" t="s">
        <v>7480</v>
      </c>
      <c r="Q3105" s="3" t="s">
        <v>7481</v>
      </c>
      <c r="R3105" s="3" t="s">
        <v>7482</v>
      </c>
    </row>
    <row r="3106" spans="2:18" x14ac:dyDescent="0.35">
      <c r="B3106" s="3" t="s">
        <v>5076</v>
      </c>
      <c r="C3106" s="3" t="s">
        <v>5077</v>
      </c>
      <c r="D3106" s="3" t="s">
        <v>41</v>
      </c>
      <c r="E3106" s="3" t="s">
        <v>42</v>
      </c>
      <c r="F3106" s="3" t="s">
        <v>7476</v>
      </c>
      <c r="G3106" s="19" t="s">
        <v>13338</v>
      </c>
      <c r="H3106" s="3" t="s">
        <v>10001</v>
      </c>
      <c r="I3106" s="18">
        <v>31041</v>
      </c>
      <c r="J3106" s="18" t="s">
        <v>13319</v>
      </c>
      <c r="M3106" s="3" t="s">
        <v>7478</v>
      </c>
      <c r="N3106" s="3" t="s">
        <v>7479</v>
      </c>
      <c r="O3106" s="3" t="s">
        <v>13414</v>
      </c>
      <c r="P3106" s="3" t="s">
        <v>7480</v>
      </c>
      <c r="Q3106" s="3" t="s">
        <v>7481</v>
      </c>
      <c r="R3106" s="3" t="s">
        <v>7558</v>
      </c>
    </row>
    <row r="3107" spans="2:18" x14ac:dyDescent="0.35">
      <c r="B3107" s="3" t="s">
        <v>5088</v>
      </c>
      <c r="C3107" s="3" t="s">
        <v>5089</v>
      </c>
      <c r="D3107" s="3" t="s">
        <v>41</v>
      </c>
      <c r="E3107" s="3" t="s">
        <v>42</v>
      </c>
      <c r="F3107" s="3" t="s">
        <v>7476</v>
      </c>
      <c r="G3107" s="19" t="s">
        <v>13338</v>
      </c>
      <c r="H3107" s="3" t="s">
        <v>10007</v>
      </c>
      <c r="I3107" s="18">
        <v>31041</v>
      </c>
      <c r="J3107" s="18" t="s">
        <v>13319</v>
      </c>
      <c r="M3107" s="3" t="s">
        <v>7478</v>
      </c>
      <c r="N3107" s="3" t="s">
        <v>7479</v>
      </c>
      <c r="O3107" s="3" t="s">
        <v>13414</v>
      </c>
      <c r="P3107" s="3" t="s">
        <v>7480</v>
      </c>
      <c r="Q3107" s="3" t="s">
        <v>7481</v>
      </c>
      <c r="R3107" s="3" t="s">
        <v>7558</v>
      </c>
    </row>
    <row r="3108" spans="2:18" x14ac:dyDescent="0.35">
      <c r="B3108" s="3" t="s">
        <v>5096</v>
      </c>
      <c r="C3108" s="3" t="s">
        <v>5097</v>
      </c>
      <c r="D3108" s="3" t="s">
        <v>41</v>
      </c>
      <c r="E3108" s="3" t="s">
        <v>42</v>
      </c>
      <c r="F3108" s="3" t="s">
        <v>7476</v>
      </c>
      <c r="G3108" s="19" t="s">
        <v>13338</v>
      </c>
      <c r="H3108" s="3" t="s">
        <v>10011</v>
      </c>
      <c r="I3108" s="18">
        <v>31041</v>
      </c>
      <c r="J3108" s="18" t="s">
        <v>13319</v>
      </c>
      <c r="M3108" s="3" t="s">
        <v>7478</v>
      </c>
      <c r="N3108" s="3" t="s">
        <v>7479</v>
      </c>
      <c r="O3108" s="3" t="s">
        <v>13414</v>
      </c>
      <c r="P3108" s="3" t="s">
        <v>7480</v>
      </c>
      <c r="Q3108" s="3" t="s">
        <v>7481</v>
      </c>
      <c r="R3108" s="3" t="s">
        <v>7558</v>
      </c>
    </row>
    <row r="3109" spans="2:18" x14ac:dyDescent="0.35">
      <c r="B3109" s="3" t="s">
        <v>5078</v>
      </c>
      <c r="C3109" s="3" t="s">
        <v>5079</v>
      </c>
      <c r="D3109" s="3" t="s">
        <v>41</v>
      </c>
      <c r="E3109" s="3" t="s">
        <v>42</v>
      </c>
      <c r="F3109" s="3" t="s">
        <v>7476</v>
      </c>
      <c r="G3109" s="19" t="s">
        <v>13338</v>
      </c>
      <c r="H3109" s="3" t="s">
        <v>10002</v>
      </c>
      <c r="I3109" s="18">
        <v>31041</v>
      </c>
      <c r="J3109" s="18" t="s">
        <v>13319</v>
      </c>
      <c r="M3109" s="3" t="s">
        <v>7478</v>
      </c>
      <c r="N3109" s="3" t="s">
        <v>7479</v>
      </c>
      <c r="O3109" s="3" t="s">
        <v>13414</v>
      </c>
      <c r="P3109" s="3" t="s">
        <v>7480</v>
      </c>
      <c r="Q3109" s="3" t="s">
        <v>7481</v>
      </c>
      <c r="R3109" s="3" t="s">
        <v>7558</v>
      </c>
    </row>
    <row r="3110" spans="2:18" x14ac:dyDescent="0.35">
      <c r="B3110" s="3" t="s">
        <v>5090</v>
      </c>
      <c r="C3110" s="3" t="s">
        <v>5091</v>
      </c>
      <c r="D3110" s="3" t="s">
        <v>41</v>
      </c>
      <c r="E3110" s="3" t="s">
        <v>42</v>
      </c>
      <c r="F3110" s="3" t="s">
        <v>7476</v>
      </c>
      <c r="G3110" s="19" t="s">
        <v>13338</v>
      </c>
      <c r="H3110" s="3" t="s">
        <v>10008</v>
      </c>
      <c r="I3110" s="18">
        <v>31041</v>
      </c>
      <c r="J3110" s="18" t="s">
        <v>13319</v>
      </c>
      <c r="M3110" s="3" t="s">
        <v>7478</v>
      </c>
      <c r="N3110" s="3" t="s">
        <v>7479</v>
      </c>
      <c r="O3110" s="3" t="s">
        <v>13414</v>
      </c>
      <c r="P3110" s="3" t="s">
        <v>7480</v>
      </c>
      <c r="Q3110" s="3" t="s">
        <v>7481</v>
      </c>
      <c r="R3110" s="3" t="s">
        <v>7558</v>
      </c>
    </row>
    <row r="3111" spans="2:18" x14ac:dyDescent="0.35">
      <c r="B3111" s="3" t="s">
        <v>7462</v>
      </c>
      <c r="C3111" s="3" t="s">
        <v>7463</v>
      </c>
      <c r="D3111" s="3" t="s">
        <v>41</v>
      </c>
      <c r="E3111" s="3" t="s">
        <v>42</v>
      </c>
      <c r="F3111" s="3" t="s">
        <v>7476</v>
      </c>
      <c r="G3111" s="19" t="s">
        <v>13338</v>
      </c>
      <c r="H3111" s="3" t="s">
        <v>11196</v>
      </c>
      <c r="I3111" s="18">
        <v>31041</v>
      </c>
      <c r="J3111" s="18" t="s">
        <v>13319</v>
      </c>
      <c r="M3111" s="3" t="s">
        <v>7478</v>
      </c>
      <c r="N3111" s="3" t="s">
        <v>7479</v>
      </c>
      <c r="O3111" s="3" t="s">
        <v>13414</v>
      </c>
      <c r="P3111" s="3" t="s">
        <v>7480</v>
      </c>
      <c r="Q3111" s="3" t="s">
        <v>7481</v>
      </c>
      <c r="R3111" s="3" t="s">
        <v>7482</v>
      </c>
    </row>
    <row r="3112" spans="2:18" x14ac:dyDescent="0.35">
      <c r="B3112" s="3" t="s">
        <v>5080</v>
      </c>
      <c r="C3112" s="3" t="s">
        <v>5081</v>
      </c>
      <c r="D3112" s="3" t="s">
        <v>41</v>
      </c>
      <c r="E3112" s="3" t="s">
        <v>42</v>
      </c>
      <c r="F3112" s="3" t="s">
        <v>7476</v>
      </c>
      <c r="G3112" s="19" t="s">
        <v>13338</v>
      </c>
      <c r="H3112" s="3" t="s">
        <v>10003</v>
      </c>
      <c r="I3112" s="18">
        <v>31041</v>
      </c>
      <c r="J3112" s="18" t="s">
        <v>13319</v>
      </c>
      <c r="M3112" s="3" t="s">
        <v>7478</v>
      </c>
      <c r="N3112" s="3" t="s">
        <v>7479</v>
      </c>
      <c r="O3112" s="3" t="s">
        <v>13414</v>
      </c>
      <c r="P3112" s="3" t="s">
        <v>7480</v>
      </c>
      <c r="Q3112" s="3" t="s">
        <v>7481</v>
      </c>
      <c r="R3112" s="3" t="s">
        <v>7558</v>
      </c>
    </row>
    <row r="3113" spans="2:18" x14ac:dyDescent="0.35">
      <c r="B3113" s="3" t="s">
        <v>5092</v>
      </c>
      <c r="C3113" s="3" t="s">
        <v>5093</v>
      </c>
      <c r="D3113" s="3" t="s">
        <v>41</v>
      </c>
      <c r="E3113" s="3" t="s">
        <v>42</v>
      </c>
      <c r="F3113" s="3" t="s">
        <v>7476</v>
      </c>
      <c r="G3113" s="19" t="s">
        <v>13338</v>
      </c>
      <c r="H3113" s="3" t="s">
        <v>10009</v>
      </c>
      <c r="I3113" s="18">
        <v>31041</v>
      </c>
      <c r="J3113" s="18" t="s">
        <v>13319</v>
      </c>
      <c r="M3113" s="3" t="s">
        <v>7478</v>
      </c>
      <c r="N3113" s="3" t="s">
        <v>7479</v>
      </c>
      <c r="O3113" s="3" t="s">
        <v>13414</v>
      </c>
      <c r="P3113" s="3" t="s">
        <v>7480</v>
      </c>
      <c r="Q3113" s="3" t="s">
        <v>7481</v>
      </c>
      <c r="R3113" s="3" t="s">
        <v>7558</v>
      </c>
    </row>
    <row r="3114" spans="2:18" x14ac:dyDescent="0.35">
      <c r="B3114" s="3" t="s">
        <v>7464</v>
      </c>
      <c r="C3114" s="3" t="s">
        <v>7465</v>
      </c>
      <c r="D3114" s="3" t="s">
        <v>41</v>
      </c>
      <c r="E3114" s="3" t="s">
        <v>42</v>
      </c>
      <c r="F3114" s="3" t="s">
        <v>7476</v>
      </c>
      <c r="G3114" s="19" t="s">
        <v>13338</v>
      </c>
      <c r="H3114" s="3" t="s">
        <v>11197</v>
      </c>
      <c r="I3114" s="18">
        <v>31041</v>
      </c>
      <c r="J3114" s="18" t="s">
        <v>13319</v>
      </c>
      <c r="M3114" s="3" t="s">
        <v>7478</v>
      </c>
      <c r="N3114" s="3" t="s">
        <v>7479</v>
      </c>
      <c r="O3114" s="3" t="s">
        <v>13414</v>
      </c>
      <c r="P3114" s="3" t="s">
        <v>7480</v>
      </c>
      <c r="Q3114" s="3" t="s">
        <v>7481</v>
      </c>
      <c r="R3114" s="3" t="s">
        <v>7482</v>
      </c>
    </row>
    <row r="3115" spans="2:18" x14ac:dyDescent="0.35">
      <c r="B3115" s="3" t="s">
        <v>5082</v>
      </c>
      <c r="C3115" s="3" t="s">
        <v>5083</v>
      </c>
      <c r="D3115" s="3" t="s">
        <v>41</v>
      </c>
      <c r="E3115" s="3" t="s">
        <v>42</v>
      </c>
      <c r="F3115" s="3" t="s">
        <v>7476</v>
      </c>
      <c r="G3115" s="19" t="s">
        <v>13338</v>
      </c>
      <c r="H3115" s="3" t="s">
        <v>10004</v>
      </c>
      <c r="I3115" s="18">
        <v>31041</v>
      </c>
      <c r="J3115" s="18" t="s">
        <v>13319</v>
      </c>
      <c r="M3115" s="3" t="s">
        <v>7478</v>
      </c>
      <c r="N3115" s="3" t="s">
        <v>7479</v>
      </c>
      <c r="O3115" s="3" t="s">
        <v>13414</v>
      </c>
      <c r="P3115" s="3" t="s">
        <v>7480</v>
      </c>
      <c r="Q3115" s="3" t="s">
        <v>7481</v>
      </c>
      <c r="R3115" s="3" t="s">
        <v>7558</v>
      </c>
    </row>
    <row r="3116" spans="2:18" x14ac:dyDescent="0.35">
      <c r="B3116" s="3" t="s">
        <v>5094</v>
      </c>
      <c r="C3116" s="3" t="s">
        <v>5095</v>
      </c>
      <c r="D3116" s="3" t="s">
        <v>41</v>
      </c>
      <c r="E3116" s="3" t="s">
        <v>42</v>
      </c>
      <c r="F3116" s="3" t="s">
        <v>7476</v>
      </c>
      <c r="G3116" s="19" t="s">
        <v>13338</v>
      </c>
      <c r="H3116" s="3" t="s">
        <v>10010</v>
      </c>
      <c r="I3116" s="18">
        <v>31041</v>
      </c>
      <c r="J3116" s="18" t="s">
        <v>13319</v>
      </c>
      <c r="M3116" s="3" t="s">
        <v>7478</v>
      </c>
      <c r="N3116" s="3" t="s">
        <v>7479</v>
      </c>
      <c r="O3116" s="3" t="s">
        <v>13414</v>
      </c>
      <c r="P3116" s="3" t="s">
        <v>7480</v>
      </c>
      <c r="Q3116" s="3" t="s">
        <v>7481</v>
      </c>
      <c r="R3116" s="3" t="s">
        <v>7558</v>
      </c>
    </row>
    <row r="3117" spans="2:18" x14ac:dyDescent="0.35">
      <c r="B3117" s="3" t="s">
        <v>5098</v>
      </c>
      <c r="C3117" s="3" t="s">
        <v>5099</v>
      </c>
      <c r="D3117" s="3" t="s">
        <v>41</v>
      </c>
      <c r="E3117" s="3" t="s">
        <v>42</v>
      </c>
      <c r="F3117" s="3" t="s">
        <v>7476</v>
      </c>
      <c r="G3117" s="19" t="s">
        <v>13338</v>
      </c>
      <c r="H3117" s="3" t="s">
        <v>10012</v>
      </c>
      <c r="I3117" s="18">
        <v>31041</v>
      </c>
      <c r="J3117" s="18" t="s">
        <v>13319</v>
      </c>
      <c r="M3117" s="3" t="s">
        <v>7478</v>
      </c>
      <c r="N3117" s="3" t="s">
        <v>7479</v>
      </c>
      <c r="O3117" s="3" t="s">
        <v>13414</v>
      </c>
      <c r="P3117" s="3" t="s">
        <v>7480</v>
      </c>
      <c r="Q3117" s="3" t="s">
        <v>7481</v>
      </c>
      <c r="R3117" s="3" t="s">
        <v>7558</v>
      </c>
    </row>
    <row r="3118" spans="2:18" x14ac:dyDescent="0.35">
      <c r="B3118" s="3" t="s">
        <v>7450</v>
      </c>
      <c r="C3118" s="3" t="s">
        <v>7451</v>
      </c>
      <c r="D3118" s="3" t="s">
        <v>41</v>
      </c>
      <c r="E3118" s="3" t="s">
        <v>42</v>
      </c>
      <c r="F3118" s="3" t="s">
        <v>7476</v>
      </c>
      <c r="G3118" s="19" t="s">
        <v>13338</v>
      </c>
      <c r="H3118" s="3" t="s">
        <v>11190</v>
      </c>
      <c r="I3118" s="18">
        <v>31041</v>
      </c>
      <c r="J3118" s="18" t="s">
        <v>13319</v>
      </c>
      <c r="M3118" s="3" t="s">
        <v>7478</v>
      </c>
      <c r="N3118" s="3" t="s">
        <v>7479</v>
      </c>
      <c r="O3118" s="3" t="s">
        <v>13414</v>
      </c>
      <c r="P3118" s="3" t="s">
        <v>7480</v>
      </c>
      <c r="Q3118" s="3" t="s">
        <v>7481</v>
      </c>
      <c r="R3118" s="3" t="s">
        <v>7482</v>
      </c>
    </row>
    <row r="3119" spans="2:18" x14ac:dyDescent="0.35">
      <c r="B3119" s="3" t="s">
        <v>7454</v>
      </c>
      <c r="C3119" s="3" t="s">
        <v>7455</v>
      </c>
      <c r="D3119" s="3" t="s">
        <v>41</v>
      </c>
      <c r="E3119" s="3" t="s">
        <v>42</v>
      </c>
      <c r="F3119" s="3" t="s">
        <v>7476</v>
      </c>
      <c r="G3119" s="19" t="s">
        <v>13338</v>
      </c>
      <c r="H3119" s="3" t="s">
        <v>11192</v>
      </c>
      <c r="I3119" s="18">
        <v>31041</v>
      </c>
      <c r="J3119" s="18" t="s">
        <v>13319</v>
      </c>
      <c r="M3119" s="3" t="s">
        <v>7478</v>
      </c>
      <c r="N3119" s="3" t="s">
        <v>7479</v>
      </c>
      <c r="O3119" s="3" t="s">
        <v>13414</v>
      </c>
      <c r="P3119" s="3" t="s">
        <v>7480</v>
      </c>
      <c r="Q3119" s="3" t="s">
        <v>7481</v>
      </c>
      <c r="R3119" s="3" t="s">
        <v>7482</v>
      </c>
    </row>
    <row r="3120" spans="2:18" x14ac:dyDescent="0.35">
      <c r="B3120" s="3" t="s">
        <v>7466</v>
      </c>
      <c r="C3120" s="3" t="s">
        <v>7467</v>
      </c>
      <c r="D3120" s="3" t="s">
        <v>41</v>
      </c>
      <c r="E3120" s="3" t="s">
        <v>42</v>
      </c>
      <c r="F3120" s="3" t="s">
        <v>7476</v>
      </c>
      <c r="G3120" s="19" t="s">
        <v>13338</v>
      </c>
      <c r="H3120" s="3" t="s">
        <v>11198</v>
      </c>
      <c r="I3120" s="18">
        <v>31041</v>
      </c>
      <c r="J3120" s="18" t="s">
        <v>13319</v>
      </c>
      <c r="M3120" s="3" t="s">
        <v>7478</v>
      </c>
      <c r="N3120" s="3" t="s">
        <v>7479</v>
      </c>
      <c r="O3120" s="3" t="s">
        <v>13414</v>
      </c>
      <c r="P3120" s="3" t="s">
        <v>7480</v>
      </c>
      <c r="Q3120" s="3" t="s">
        <v>7481</v>
      </c>
      <c r="R3120" s="3" t="s">
        <v>7482</v>
      </c>
    </row>
    <row r="3121" spans="2:18" x14ac:dyDescent="0.35">
      <c r="B3121" s="3" t="s">
        <v>7452</v>
      </c>
      <c r="C3121" s="3" t="s">
        <v>7453</v>
      </c>
      <c r="D3121" s="3" t="s">
        <v>41</v>
      </c>
      <c r="E3121" s="3" t="s">
        <v>42</v>
      </c>
      <c r="F3121" s="3" t="s">
        <v>7476</v>
      </c>
      <c r="G3121" s="19" t="s">
        <v>13338</v>
      </c>
      <c r="H3121" s="3" t="s">
        <v>11191</v>
      </c>
      <c r="I3121" s="18">
        <v>31041</v>
      </c>
      <c r="J3121" s="18" t="s">
        <v>13319</v>
      </c>
      <c r="M3121" s="3" t="s">
        <v>7478</v>
      </c>
      <c r="N3121" s="3" t="s">
        <v>7479</v>
      </c>
      <c r="O3121" s="3" t="s">
        <v>13414</v>
      </c>
      <c r="P3121" s="3" t="s">
        <v>7480</v>
      </c>
      <c r="Q3121" s="3" t="s">
        <v>7481</v>
      </c>
      <c r="R3121" s="3" t="s">
        <v>7482</v>
      </c>
    </row>
    <row r="3122" spans="2:18" x14ac:dyDescent="0.35">
      <c r="B3122" s="3" t="s">
        <v>7456</v>
      </c>
      <c r="C3122" s="3" t="s">
        <v>7457</v>
      </c>
      <c r="D3122" s="3" t="s">
        <v>41</v>
      </c>
      <c r="E3122" s="3" t="s">
        <v>42</v>
      </c>
      <c r="F3122" s="3" t="s">
        <v>7476</v>
      </c>
      <c r="G3122" s="19" t="s">
        <v>13338</v>
      </c>
      <c r="H3122" s="3" t="s">
        <v>11193</v>
      </c>
      <c r="I3122" s="18">
        <v>31041</v>
      </c>
      <c r="J3122" s="18" t="s">
        <v>13319</v>
      </c>
      <c r="M3122" s="3" t="s">
        <v>7478</v>
      </c>
      <c r="N3122" s="3" t="s">
        <v>7479</v>
      </c>
      <c r="O3122" s="3" t="s">
        <v>13414</v>
      </c>
      <c r="P3122" s="3" t="s">
        <v>7480</v>
      </c>
      <c r="Q3122" s="3" t="s">
        <v>7481</v>
      </c>
      <c r="R3122" s="3" t="s">
        <v>7482</v>
      </c>
    </row>
    <row r="3123" spans="2:18" x14ac:dyDescent="0.35">
      <c r="B3123" s="3" t="s">
        <v>5100</v>
      </c>
      <c r="C3123" s="3" t="s">
        <v>5101</v>
      </c>
      <c r="D3123" s="3" t="s">
        <v>41</v>
      </c>
      <c r="E3123" s="3" t="s">
        <v>42</v>
      </c>
      <c r="F3123" s="3" t="s">
        <v>7476</v>
      </c>
      <c r="G3123" s="19" t="s">
        <v>13338</v>
      </c>
      <c r="H3123" s="3" t="s">
        <v>10013</v>
      </c>
      <c r="I3123" s="18">
        <v>31041</v>
      </c>
      <c r="J3123" s="18" t="s">
        <v>13319</v>
      </c>
      <c r="M3123" s="3" t="s">
        <v>7478</v>
      </c>
      <c r="N3123" s="3" t="s">
        <v>7479</v>
      </c>
      <c r="O3123" s="3" t="s">
        <v>13414</v>
      </c>
      <c r="P3123" s="3" t="s">
        <v>7480</v>
      </c>
      <c r="Q3123" s="3" t="s">
        <v>7481</v>
      </c>
      <c r="R3123" s="3" t="s">
        <v>7558</v>
      </c>
    </row>
    <row r="3124" spans="2:18" x14ac:dyDescent="0.35">
      <c r="B3124" s="3" t="s">
        <v>7030</v>
      </c>
      <c r="C3124" s="3" t="s">
        <v>7031</v>
      </c>
      <c r="D3124" s="3" t="s">
        <v>41</v>
      </c>
      <c r="E3124" s="3" t="s">
        <v>42</v>
      </c>
      <c r="F3124" s="3" t="s">
        <v>7476</v>
      </c>
      <c r="G3124" s="19" t="s">
        <v>13402</v>
      </c>
      <c r="H3124" s="3" t="s">
        <v>10980</v>
      </c>
      <c r="I3124" s="18">
        <v>31041</v>
      </c>
      <c r="J3124" s="18" t="s">
        <v>13319</v>
      </c>
      <c r="M3124" s="3" t="s">
        <v>7478</v>
      </c>
      <c r="N3124" s="3" t="s">
        <v>10552</v>
      </c>
      <c r="O3124" s="3" t="s">
        <v>13414</v>
      </c>
      <c r="P3124" s="3" t="s">
        <v>7480</v>
      </c>
      <c r="Q3124" s="3" t="s">
        <v>7481</v>
      </c>
      <c r="R3124" s="3" t="s">
        <v>10553</v>
      </c>
    </row>
    <row r="3125" spans="2:18" x14ac:dyDescent="0.35">
      <c r="B3125" s="3" t="s">
        <v>7048</v>
      </c>
      <c r="C3125" s="3" t="s">
        <v>7049</v>
      </c>
      <c r="D3125" s="3" t="s">
        <v>41</v>
      </c>
      <c r="E3125" s="3" t="s">
        <v>42</v>
      </c>
      <c r="F3125" s="3" t="s">
        <v>7476</v>
      </c>
      <c r="G3125" s="19" t="s">
        <v>13402</v>
      </c>
      <c r="H3125" s="3" t="s">
        <v>10989</v>
      </c>
      <c r="I3125" s="18">
        <v>31041</v>
      </c>
      <c r="J3125" s="18" t="s">
        <v>13319</v>
      </c>
      <c r="M3125" s="3" t="s">
        <v>7478</v>
      </c>
      <c r="N3125" s="3" t="s">
        <v>10552</v>
      </c>
      <c r="O3125" s="3" t="s">
        <v>13414</v>
      </c>
      <c r="P3125" s="3" t="s">
        <v>7480</v>
      </c>
      <c r="Q3125" s="3" t="s">
        <v>7481</v>
      </c>
      <c r="R3125" s="3" t="s">
        <v>10553</v>
      </c>
    </row>
    <row r="3126" spans="2:18" x14ac:dyDescent="0.35">
      <c r="B3126" s="3" t="s">
        <v>7066</v>
      </c>
      <c r="C3126" s="3" t="s">
        <v>7067</v>
      </c>
      <c r="D3126" s="3" t="s">
        <v>41</v>
      </c>
      <c r="E3126" s="3" t="s">
        <v>42</v>
      </c>
      <c r="F3126" s="3" t="s">
        <v>7476</v>
      </c>
      <c r="G3126" s="19" t="s">
        <v>13402</v>
      </c>
      <c r="H3126" s="3" t="s">
        <v>10998</v>
      </c>
      <c r="I3126" s="18">
        <v>31041</v>
      </c>
      <c r="J3126" s="18" t="s">
        <v>13319</v>
      </c>
      <c r="M3126" s="3" t="s">
        <v>7478</v>
      </c>
      <c r="N3126" s="3" t="s">
        <v>10552</v>
      </c>
      <c r="O3126" s="3" t="s">
        <v>13414</v>
      </c>
      <c r="P3126" s="3" t="s">
        <v>7480</v>
      </c>
      <c r="Q3126" s="3" t="s">
        <v>7481</v>
      </c>
      <c r="R3126" s="3" t="s">
        <v>10553</v>
      </c>
    </row>
    <row r="3127" spans="2:18" x14ac:dyDescent="0.35">
      <c r="B3127" s="3" t="s">
        <v>7032</v>
      </c>
      <c r="C3127" s="3" t="s">
        <v>7033</v>
      </c>
      <c r="D3127" s="3" t="s">
        <v>41</v>
      </c>
      <c r="E3127" s="3" t="s">
        <v>42</v>
      </c>
      <c r="F3127" s="3" t="s">
        <v>7476</v>
      </c>
      <c r="G3127" s="19" t="s">
        <v>13402</v>
      </c>
      <c r="H3127" s="3" t="s">
        <v>10981</v>
      </c>
      <c r="I3127" s="18">
        <v>31041</v>
      </c>
      <c r="J3127" s="18" t="s">
        <v>13319</v>
      </c>
      <c r="M3127" s="3" t="s">
        <v>7478</v>
      </c>
      <c r="N3127" s="3" t="s">
        <v>10552</v>
      </c>
      <c r="O3127" s="3" t="s">
        <v>13414</v>
      </c>
      <c r="P3127" s="3" t="s">
        <v>7480</v>
      </c>
      <c r="Q3127" s="3" t="s">
        <v>7481</v>
      </c>
      <c r="R3127" s="3" t="s">
        <v>10553</v>
      </c>
    </row>
    <row r="3128" spans="2:18" x14ac:dyDescent="0.35">
      <c r="B3128" s="3" t="s">
        <v>7050</v>
      </c>
      <c r="C3128" s="3" t="s">
        <v>7051</v>
      </c>
      <c r="D3128" s="3" t="s">
        <v>41</v>
      </c>
      <c r="E3128" s="3" t="s">
        <v>42</v>
      </c>
      <c r="F3128" s="3" t="s">
        <v>7476</v>
      </c>
      <c r="G3128" s="19" t="s">
        <v>13402</v>
      </c>
      <c r="H3128" s="3" t="s">
        <v>10990</v>
      </c>
      <c r="I3128" s="18">
        <v>31041</v>
      </c>
      <c r="J3128" s="18" t="s">
        <v>13319</v>
      </c>
      <c r="M3128" s="3" t="s">
        <v>7478</v>
      </c>
      <c r="N3128" s="3" t="s">
        <v>10552</v>
      </c>
      <c r="O3128" s="3" t="s">
        <v>13414</v>
      </c>
      <c r="P3128" s="3" t="s">
        <v>7480</v>
      </c>
      <c r="Q3128" s="3" t="s">
        <v>7481</v>
      </c>
      <c r="R3128" s="3" t="s">
        <v>10553</v>
      </c>
    </row>
    <row r="3129" spans="2:18" x14ac:dyDescent="0.35">
      <c r="B3129" s="3" t="s">
        <v>7068</v>
      </c>
      <c r="C3129" s="3" t="s">
        <v>7069</v>
      </c>
      <c r="D3129" s="3" t="s">
        <v>41</v>
      </c>
      <c r="E3129" s="3" t="s">
        <v>42</v>
      </c>
      <c r="F3129" s="3" t="s">
        <v>7476</v>
      </c>
      <c r="G3129" s="19" t="s">
        <v>13402</v>
      </c>
      <c r="H3129" s="3" t="s">
        <v>10999</v>
      </c>
      <c r="I3129" s="18">
        <v>31041</v>
      </c>
      <c r="J3129" s="18" t="s">
        <v>13319</v>
      </c>
      <c r="M3129" s="3" t="s">
        <v>7478</v>
      </c>
      <c r="N3129" s="3" t="s">
        <v>10552</v>
      </c>
      <c r="O3129" s="3" t="s">
        <v>13414</v>
      </c>
      <c r="P3129" s="3" t="s">
        <v>7480</v>
      </c>
      <c r="Q3129" s="3" t="s">
        <v>7481</v>
      </c>
      <c r="R3129" s="3" t="s">
        <v>10553</v>
      </c>
    </row>
    <row r="3130" spans="2:18" x14ac:dyDescent="0.35">
      <c r="B3130" s="3" t="s">
        <v>7034</v>
      </c>
      <c r="C3130" s="3" t="s">
        <v>7035</v>
      </c>
      <c r="D3130" s="3" t="s">
        <v>41</v>
      </c>
      <c r="E3130" s="3" t="s">
        <v>42</v>
      </c>
      <c r="F3130" s="3" t="s">
        <v>7476</v>
      </c>
      <c r="G3130" s="19" t="s">
        <v>13402</v>
      </c>
      <c r="H3130" s="3" t="s">
        <v>10982</v>
      </c>
      <c r="I3130" s="18">
        <v>31041</v>
      </c>
      <c r="J3130" s="18" t="s">
        <v>13319</v>
      </c>
      <c r="M3130" s="3" t="s">
        <v>7478</v>
      </c>
      <c r="N3130" s="3" t="s">
        <v>10552</v>
      </c>
      <c r="O3130" s="3" t="s">
        <v>13414</v>
      </c>
      <c r="P3130" s="3" t="s">
        <v>7480</v>
      </c>
      <c r="Q3130" s="3" t="s">
        <v>7481</v>
      </c>
      <c r="R3130" s="3" t="s">
        <v>10553</v>
      </c>
    </row>
    <row r="3131" spans="2:18" x14ac:dyDescent="0.35">
      <c r="B3131" s="3" t="s">
        <v>7052</v>
      </c>
      <c r="C3131" s="3" t="s">
        <v>7053</v>
      </c>
      <c r="D3131" s="3" t="s">
        <v>41</v>
      </c>
      <c r="E3131" s="3" t="s">
        <v>42</v>
      </c>
      <c r="F3131" s="3" t="s">
        <v>7476</v>
      </c>
      <c r="G3131" s="19" t="s">
        <v>13402</v>
      </c>
      <c r="H3131" s="3" t="s">
        <v>10991</v>
      </c>
      <c r="I3131" s="18">
        <v>31041</v>
      </c>
      <c r="J3131" s="18" t="s">
        <v>13319</v>
      </c>
      <c r="M3131" s="3" t="s">
        <v>7478</v>
      </c>
      <c r="N3131" s="3" t="s">
        <v>10552</v>
      </c>
      <c r="O3131" s="3" t="s">
        <v>13414</v>
      </c>
      <c r="P3131" s="3" t="s">
        <v>7480</v>
      </c>
      <c r="Q3131" s="3" t="s">
        <v>7481</v>
      </c>
      <c r="R3131" s="3" t="s">
        <v>10553</v>
      </c>
    </row>
    <row r="3132" spans="2:18" x14ac:dyDescent="0.35">
      <c r="B3132" s="3" t="s">
        <v>7070</v>
      </c>
      <c r="C3132" s="3" t="s">
        <v>7071</v>
      </c>
      <c r="D3132" s="3" t="s">
        <v>41</v>
      </c>
      <c r="E3132" s="3" t="s">
        <v>42</v>
      </c>
      <c r="F3132" s="3" t="s">
        <v>7476</v>
      </c>
      <c r="G3132" s="19" t="s">
        <v>13402</v>
      </c>
      <c r="H3132" s="3" t="s">
        <v>11000</v>
      </c>
      <c r="I3132" s="18">
        <v>31041</v>
      </c>
      <c r="J3132" s="18" t="s">
        <v>13319</v>
      </c>
      <c r="M3132" s="3" t="s">
        <v>7478</v>
      </c>
      <c r="N3132" s="3" t="s">
        <v>10552</v>
      </c>
      <c r="O3132" s="3" t="s">
        <v>13414</v>
      </c>
      <c r="P3132" s="3" t="s">
        <v>7480</v>
      </c>
      <c r="Q3132" s="3" t="s">
        <v>7481</v>
      </c>
      <c r="R3132" s="3" t="s">
        <v>10553</v>
      </c>
    </row>
    <row r="3133" spans="2:18" x14ac:dyDescent="0.35">
      <c r="B3133" s="3" t="s">
        <v>7036</v>
      </c>
      <c r="C3133" s="3" t="s">
        <v>7037</v>
      </c>
      <c r="D3133" s="3" t="s">
        <v>41</v>
      </c>
      <c r="E3133" s="3" t="s">
        <v>42</v>
      </c>
      <c r="F3133" s="3" t="s">
        <v>7476</v>
      </c>
      <c r="G3133" s="19" t="s">
        <v>13402</v>
      </c>
      <c r="H3133" s="3" t="s">
        <v>10983</v>
      </c>
      <c r="I3133" s="18">
        <v>31041</v>
      </c>
      <c r="J3133" s="18" t="s">
        <v>13319</v>
      </c>
      <c r="M3133" s="3" t="s">
        <v>7478</v>
      </c>
      <c r="N3133" s="3" t="s">
        <v>10552</v>
      </c>
      <c r="O3133" s="3" t="s">
        <v>13414</v>
      </c>
      <c r="P3133" s="3" t="s">
        <v>7480</v>
      </c>
      <c r="Q3133" s="3" t="s">
        <v>7481</v>
      </c>
      <c r="R3133" s="3" t="s">
        <v>10553</v>
      </c>
    </row>
    <row r="3134" spans="2:18" x14ac:dyDescent="0.35">
      <c r="B3134" s="3" t="s">
        <v>7054</v>
      </c>
      <c r="C3134" s="3" t="s">
        <v>7055</v>
      </c>
      <c r="D3134" s="3" t="s">
        <v>41</v>
      </c>
      <c r="E3134" s="3" t="s">
        <v>42</v>
      </c>
      <c r="F3134" s="3" t="s">
        <v>7476</v>
      </c>
      <c r="G3134" s="19" t="s">
        <v>13402</v>
      </c>
      <c r="H3134" s="3" t="s">
        <v>10992</v>
      </c>
      <c r="I3134" s="18">
        <v>31041</v>
      </c>
      <c r="J3134" s="18" t="s">
        <v>13319</v>
      </c>
      <c r="M3134" s="3" t="s">
        <v>7478</v>
      </c>
      <c r="N3134" s="3" t="s">
        <v>10552</v>
      </c>
      <c r="O3134" s="3" t="s">
        <v>13414</v>
      </c>
      <c r="P3134" s="3" t="s">
        <v>7480</v>
      </c>
      <c r="Q3134" s="3" t="s">
        <v>7481</v>
      </c>
      <c r="R3134" s="3" t="s">
        <v>10553</v>
      </c>
    </row>
    <row r="3135" spans="2:18" x14ac:dyDescent="0.35">
      <c r="B3135" s="3" t="s">
        <v>7072</v>
      </c>
      <c r="C3135" s="3" t="s">
        <v>7073</v>
      </c>
      <c r="D3135" s="3" t="s">
        <v>41</v>
      </c>
      <c r="E3135" s="3" t="s">
        <v>42</v>
      </c>
      <c r="F3135" s="3" t="s">
        <v>7476</v>
      </c>
      <c r="G3135" s="19" t="s">
        <v>13402</v>
      </c>
      <c r="H3135" s="3" t="s">
        <v>11001</v>
      </c>
      <c r="I3135" s="18">
        <v>31041</v>
      </c>
      <c r="J3135" s="18" t="s">
        <v>13319</v>
      </c>
      <c r="M3135" s="3" t="s">
        <v>7478</v>
      </c>
      <c r="N3135" s="3" t="s">
        <v>10552</v>
      </c>
      <c r="O3135" s="3" t="s">
        <v>13414</v>
      </c>
      <c r="P3135" s="3" t="s">
        <v>7480</v>
      </c>
      <c r="Q3135" s="3" t="s">
        <v>7481</v>
      </c>
      <c r="R3135" s="3" t="s">
        <v>10553</v>
      </c>
    </row>
    <row r="3136" spans="2:18" x14ac:dyDescent="0.35">
      <c r="B3136" s="3" t="s">
        <v>7038</v>
      </c>
      <c r="C3136" s="3" t="s">
        <v>7039</v>
      </c>
      <c r="D3136" s="3" t="s">
        <v>41</v>
      </c>
      <c r="E3136" s="3" t="s">
        <v>42</v>
      </c>
      <c r="F3136" s="3" t="s">
        <v>7476</v>
      </c>
      <c r="G3136" s="19" t="s">
        <v>13402</v>
      </c>
      <c r="H3136" s="3" t="s">
        <v>10984</v>
      </c>
      <c r="I3136" s="18">
        <v>31041</v>
      </c>
      <c r="J3136" s="18" t="s">
        <v>13319</v>
      </c>
      <c r="M3136" s="3" t="s">
        <v>7478</v>
      </c>
      <c r="N3136" s="3" t="s">
        <v>10552</v>
      </c>
      <c r="O3136" s="3" t="s">
        <v>13414</v>
      </c>
      <c r="P3136" s="3" t="s">
        <v>7480</v>
      </c>
      <c r="Q3136" s="3" t="s">
        <v>7481</v>
      </c>
      <c r="R3136" s="3" t="s">
        <v>10553</v>
      </c>
    </row>
    <row r="3137" spans="2:18" x14ac:dyDescent="0.35">
      <c r="B3137" s="3" t="s">
        <v>7056</v>
      </c>
      <c r="C3137" s="3" t="s">
        <v>7057</v>
      </c>
      <c r="D3137" s="3" t="s">
        <v>41</v>
      </c>
      <c r="E3137" s="3" t="s">
        <v>42</v>
      </c>
      <c r="F3137" s="3" t="s">
        <v>7476</v>
      </c>
      <c r="G3137" s="19" t="s">
        <v>13402</v>
      </c>
      <c r="H3137" s="3" t="s">
        <v>10993</v>
      </c>
      <c r="I3137" s="18">
        <v>31041</v>
      </c>
      <c r="J3137" s="18" t="s">
        <v>13319</v>
      </c>
      <c r="M3137" s="3" t="s">
        <v>7478</v>
      </c>
      <c r="N3137" s="3" t="s">
        <v>10552</v>
      </c>
      <c r="O3137" s="3" t="s">
        <v>13414</v>
      </c>
      <c r="P3137" s="3" t="s">
        <v>7480</v>
      </c>
      <c r="Q3137" s="3" t="s">
        <v>7481</v>
      </c>
      <c r="R3137" s="3" t="s">
        <v>10553</v>
      </c>
    </row>
    <row r="3138" spans="2:18" x14ac:dyDescent="0.35">
      <c r="B3138" s="3" t="s">
        <v>7074</v>
      </c>
      <c r="C3138" s="3" t="s">
        <v>7075</v>
      </c>
      <c r="D3138" s="3" t="s">
        <v>41</v>
      </c>
      <c r="E3138" s="3" t="s">
        <v>42</v>
      </c>
      <c r="F3138" s="3" t="s">
        <v>7476</v>
      </c>
      <c r="G3138" s="19" t="s">
        <v>13402</v>
      </c>
      <c r="H3138" s="3" t="s">
        <v>11002</v>
      </c>
      <c r="I3138" s="18">
        <v>31041</v>
      </c>
      <c r="J3138" s="18" t="s">
        <v>13319</v>
      </c>
      <c r="M3138" s="3" t="s">
        <v>7478</v>
      </c>
      <c r="N3138" s="3" t="s">
        <v>10552</v>
      </c>
      <c r="O3138" s="3" t="s">
        <v>13414</v>
      </c>
      <c r="P3138" s="3" t="s">
        <v>7480</v>
      </c>
      <c r="Q3138" s="3" t="s">
        <v>7481</v>
      </c>
      <c r="R3138" s="3" t="s">
        <v>10553</v>
      </c>
    </row>
    <row r="3139" spans="2:18" x14ac:dyDescent="0.35">
      <c r="B3139" s="3" t="s">
        <v>7040</v>
      </c>
      <c r="C3139" s="3" t="s">
        <v>7041</v>
      </c>
      <c r="D3139" s="3" t="s">
        <v>41</v>
      </c>
      <c r="E3139" s="3" t="s">
        <v>42</v>
      </c>
      <c r="F3139" s="3" t="s">
        <v>7476</v>
      </c>
      <c r="G3139" s="19" t="s">
        <v>13402</v>
      </c>
      <c r="H3139" s="3" t="s">
        <v>10985</v>
      </c>
      <c r="I3139" s="18">
        <v>31041</v>
      </c>
      <c r="J3139" s="18" t="s">
        <v>13319</v>
      </c>
      <c r="M3139" s="3" t="s">
        <v>7478</v>
      </c>
      <c r="N3139" s="3" t="s">
        <v>10552</v>
      </c>
      <c r="O3139" s="3" t="s">
        <v>13414</v>
      </c>
      <c r="P3139" s="3" t="s">
        <v>7480</v>
      </c>
      <c r="Q3139" s="3" t="s">
        <v>7481</v>
      </c>
      <c r="R3139" s="3" t="s">
        <v>10553</v>
      </c>
    </row>
    <row r="3140" spans="2:18" x14ac:dyDescent="0.35">
      <c r="B3140" s="3" t="s">
        <v>7058</v>
      </c>
      <c r="C3140" s="3" t="s">
        <v>7059</v>
      </c>
      <c r="D3140" s="3" t="s">
        <v>41</v>
      </c>
      <c r="E3140" s="3" t="s">
        <v>42</v>
      </c>
      <c r="F3140" s="3" t="s">
        <v>7476</v>
      </c>
      <c r="G3140" s="19" t="s">
        <v>13402</v>
      </c>
      <c r="H3140" s="3" t="s">
        <v>10994</v>
      </c>
      <c r="I3140" s="18">
        <v>31041</v>
      </c>
      <c r="J3140" s="18" t="s">
        <v>13319</v>
      </c>
      <c r="M3140" s="3" t="s">
        <v>7478</v>
      </c>
      <c r="N3140" s="3" t="s">
        <v>10552</v>
      </c>
      <c r="O3140" s="3" t="s">
        <v>13414</v>
      </c>
      <c r="P3140" s="3" t="s">
        <v>7480</v>
      </c>
      <c r="Q3140" s="3" t="s">
        <v>7481</v>
      </c>
      <c r="R3140" s="3" t="s">
        <v>10553</v>
      </c>
    </row>
    <row r="3141" spans="2:18" x14ac:dyDescent="0.35">
      <c r="B3141" s="3" t="s">
        <v>7076</v>
      </c>
      <c r="C3141" s="3" t="s">
        <v>7077</v>
      </c>
      <c r="D3141" s="3" t="s">
        <v>41</v>
      </c>
      <c r="E3141" s="3" t="s">
        <v>42</v>
      </c>
      <c r="F3141" s="3" t="s">
        <v>7476</v>
      </c>
      <c r="G3141" s="19" t="s">
        <v>13402</v>
      </c>
      <c r="H3141" s="3" t="s">
        <v>11003</v>
      </c>
      <c r="I3141" s="18">
        <v>31041</v>
      </c>
      <c r="J3141" s="18" t="s">
        <v>13319</v>
      </c>
      <c r="M3141" s="3" t="s">
        <v>7478</v>
      </c>
      <c r="N3141" s="3" t="s">
        <v>10552</v>
      </c>
      <c r="O3141" s="3" t="s">
        <v>13414</v>
      </c>
      <c r="P3141" s="3" t="s">
        <v>7480</v>
      </c>
      <c r="Q3141" s="3" t="s">
        <v>7481</v>
      </c>
      <c r="R3141" s="3" t="s">
        <v>10553</v>
      </c>
    </row>
    <row r="3142" spans="2:18" x14ac:dyDescent="0.35">
      <c r="B3142" s="3" t="s">
        <v>7042</v>
      </c>
      <c r="C3142" s="3" t="s">
        <v>7043</v>
      </c>
      <c r="D3142" s="3" t="s">
        <v>41</v>
      </c>
      <c r="E3142" s="3" t="s">
        <v>42</v>
      </c>
      <c r="F3142" s="3" t="s">
        <v>7476</v>
      </c>
      <c r="G3142" s="19" t="s">
        <v>13402</v>
      </c>
      <c r="H3142" s="3" t="s">
        <v>10986</v>
      </c>
      <c r="I3142" s="18">
        <v>31041</v>
      </c>
      <c r="J3142" s="18" t="s">
        <v>13319</v>
      </c>
      <c r="M3142" s="3" t="s">
        <v>7478</v>
      </c>
      <c r="N3142" s="3" t="s">
        <v>10552</v>
      </c>
      <c r="O3142" s="3" t="s">
        <v>13414</v>
      </c>
      <c r="P3142" s="3" t="s">
        <v>7480</v>
      </c>
      <c r="Q3142" s="3" t="s">
        <v>7481</v>
      </c>
      <c r="R3142" s="3" t="s">
        <v>10553</v>
      </c>
    </row>
    <row r="3143" spans="2:18" x14ac:dyDescent="0.35">
      <c r="B3143" s="3" t="s">
        <v>7060</v>
      </c>
      <c r="C3143" s="3" t="s">
        <v>7061</v>
      </c>
      <c r="D3143" s="3" t="s">
        <v>41</v>
      </c>
      <c r="E3143" s="3" t="s">
        <v>42</v>
      </c>
      <c r="F3143" s="3" t="s">
        <v>7476</v>
      </c>
      <c r="G3143" s="19" t="s">
        <v>13402</v>
      </c>
      <c r="H3143" s="3" t="s">
        <v>10995</v>
      </c>
      <c r="I3143" s="18">
        <v>31041</v>
      </c>
      <c r="J3143" s="18" t="s">
        <v>13319</v>
      </c>
      <c r="M3143" s="3" t="s">
        <v>7478</v>
      </c>
      <c r="N3143" s="3" t="s">
        <v>10552</v>
      </c>
      <c r="O3143" s="3" t="s">
        <v>13414</v>
      </c>
      <c r="P3143" s="3" t="s">
        <v>7480</v>
      </c>
      <c r="Q3143" s="3" t="s">
        <v>7481</v>
      </c>
      <c r="R3143" s="3" t="s">
        <v>10553</v>
      </c>
    </row>
    <row r="3144" spans="2:18" x14ac:dyDescent="0.35">
      <c r="B3144" s="3" t="s">
        <v>7078</v>
      </c>
      <c r="C3144" s="3" t="s">
        <v>7079</v>
      </c>
      <c r="D3144" s="3" t="s">
        <v>41</v>
      </c>
      <c r="E3144" s="3" t="s">
        <v>42</v>
      </c>
      <c r="F3144" s="3" t="s">
        <v>7476</v>
      </c>
      <c r="G3144" s="19" t="s">
        <v>13402</v>
      </c>
      <c r="H3144" s="3" t="s">
        <v>11004</v>
      </c>
      <c r="I3144" s="18">
        <v>31041</v>
      </c>
      <c r="J3144" s="18" t="s">
        <v>13319</v>
      </c>
      <c r="M3144" s="3" t="s">
        <v>7478</v>
      </c>
      <c r="N3144" s="3" t="s">
        <v>10552</v>
      </c>
      <c r="O3144" s="3" t="s">
        <v>13414</v>
      </c>
      <c r="P3144" s="3" t="s">
        <v>7480</v>
      </c>
      <c r="Q3144" s="3" t="s">
        <v>7481</v>
      </c>
      <c r="R3144" s="3" t="s">
        <v>10553</v>
      </c>
    </row>
    <row r="3145" spans="2:18" x14ac:dyDescent="0.35">
      <c r="B3145" s="3" t="s">
        <v>7044</v>
      </c>
      <c r="C3145" s="3" t="s">
        <v>7045</v>
      </c>
      <c r="D3145" s="3" t="s">
        <v>41</v>
      </c>
      <c r="E3145" s="3" t="s">
        <v>42</v>
      </c>
      <c r="F3145" s="3" t="s">
        <v>7476</v>
      </c>
      <c r="G3145" s="19" t="s">
        <v>13402</v>
      </c>
      <c r="H3145" s="3" t="s">
        <v>10987</v>
      </c>
      <c r="I3145" s="18">
        <v>31041</v>
      </c>
      <c r="J3145" s="18" t="s">
        <v>13319</v>
      </c>
      <c r="M3145" s="3" t="s">
        <v>7478</v>
      </c>
      <c r="N3145" s="3" t="s">
        <v>10552</v>
      </c>
      <c r="O3145" s="3" t="s">
        <v>13414</v>
      </c>
      <c r="P3145" s="3" t="s">
        <v>7480</v>
      </c>
      <c r="Q3145" s="3" t="s">
        <v>7481</v>
      </c>
      <c r="R3145" s="3" t="s">
        <v>10553</v>
      </c>
    </row>
    <row r="3146" spans="2:18" x14ac:dyDescent="0.35">
      <c r="B3146" s="3" t="s">
        <v>7062</v>
      </c>
      <c r="C3146" s="3" t="s">
        <v>7063</v>
      </c>
      <c r="D3146" s="3" t="s">
        <v>41</v>
      </c>
      <c r="E3146" s="3" t="s">
        <v>42</v>
      </c>
      <c r="F3146" s="3" t="s">
        <v>7476</v>
      </c>
      <c r="G3146" s="19" t="s">
        <v>13402</v>
      </c>
      <c r="H3146" s="3" t="s">
        <v>10996</v>
      </c>
      <c r="I3146" s="18">
        <v>31041</v>
      </c>
      <c r="J3146" s="18" t="s">
        <v>13319</v>
      </c>
      <c r="M3146" s="3" t="s">
        <v>7478</v>
      </c>
      <c r="N3146" s="3" t="s">
        <v>10552</v>
      </c>
      <c r="O3146" s="3" t="s">
        <v>13414</v>
      </c>
      <c r="P3146" s="3" t="s">
        <v>7480</v>
      </c>
      <c r="Q3146" s="3" t="s">
        <v>7481</v>
      </c>
      <c r="R3146" s="3" t="s">
        <v>10553</v>
      </c>
    </row>
    <row r="3147" spans="2:18" x14ac:dyDescent="0.35">
      <c r="B3147" s="3" t="s">
        <v>7080</v>
      </c>
      <c r="C3147" s="3" t="s">
        <v>7081</v>
      </c>
      <c r="D3147" s="3" t="s">
        <v>41</v>
      </c>
      <c r="E3147" s="3" t="s">
        <v>42</v>
      </c>
      <c r="F3147" s="3" t="s">
        <v>7476</v>
      </c>
      <c r="G3147" s="19" t="s">
        <v>13402</v>
      </c>
      <c r="H3147" s="3" t="s">
        <v>11005</v>
      </c>
      <c r="I3147" s="18">
        <v>31041</v>
      </c>
      <c r="J3147" s="18" t="s">
        <v>13319</v>
      </c>
      <c r="M3147" s="3" t="s">
        <v>7478</v>
      </c>
      <c r="N3147" s="3" t="s">
        <v>10552</v>
      </c>
      <c r="O3147" s="3" t="s">
        <v>13414</v>
      </c>
      <c r="P3147" s="3" t="s">
        <v>7480</v>
      </c>
      <c r="Q3147" s="3" t="s">
        <v>7481</v>
      </c>
      <c r="R3147" s="3" t="s">
        <v>10553</v>
      </c>
    </row>
    <row r="3148" spans="2:18" x14ac:dyDescent="0.35">
      <c r="B3148" s="3" t="s">
        <v>7046</v>
      </c>
      <c r="C3148" s="3" t="s">
        <v>7047</v>
      </c>
      <c r="D3148" s="3" t="s">
        <v>41</v>
      </c>
      <c r="E3148" s="3" t="s">
        <v>42</v>
      </c>
      <c r="F3148" s="3" t="s">
        <v>7476</v>
      </c>
      <c r="G3148" s="19" t="s">
        <v>13402</v>
      </c>
      <c r="H3148" s="3" t="s">
        <v>10988</v>
      </c>
      <c r="I3148" s="18">
        <v>31041</v>
      </c>
      <c r="J3148" s="18" t="s">
        <v>13319</v>
      </c>
      <c r="M3148" s="3" t="s">
        <v>7478</v>
      </c>
      <c r="N3148" s="3" t="s">
        <v>10552</v>
      </c>
      <c r="O3148" s="3" t="s">
        <v>13414</v>
      </c>
      <c r="P3148" s="3" t="s">
        <v>7480</v>
      </c>
      <c r="Q3148" s="3" t="s">
        <v>7481</v>
      </c>
      <c r="R3148" s="3" t="s">
        <v>10553</v>
      </c>
    </row>
    <row r="3149" spans="2:18" x14ac:dyDescent="0.35">
      <c r="B3149" s="3" t="s">
        <v>7064</v>
      </c>
      <c r="C3149" s="3" t="s">
        <v>7065</v>
      </c>
      <c r="D3149" s="3" t="s">
        <v>41</v>
      </c>
      <c r="E3149" s="3" t="s">
        <v>42</v>
      </c>
      <c r="F3149" s="3" t="s">
        <v>7476</v>
      </c>
      <c r="G3149" s="19" t="s">
        <v>13402</v>
      </c>
      <c r="H3149" s="3" t="s">
        <v>10997</v>
      </c>
      <c r="I3149" s="18">
        <v>31041</v>
      </c>
      <c r="J3149" s="18" t="s">
        <v>13319</v>
      </c>
      <c r="M3149" s="3" t="s">
        <v>7478</v>
      </c>
      <c r="N3149" s="3" t="s">
        <v>10552</v>
      </c>
      <c r="O3149" s="3" t="s">
        <v>13414</v>
      </c>
      <c r="P3149" s="3" t="s">
        <v>7480</v>
      </c>
      <c r="Q3149" s="3" t="s">
        <v>7481</v>
      </c>
      <c r="R3149" s="3" t="s">
        <v>10553</v>
      </c>
    </row>
    <row r="3150" spans="2:18" x14ac:dyDescent="0.35">
      <c r="B3150" s="3" t="s">
        <v>7134</v>
      </c>
      <c r="C3150" s="3" t="s">
        <v>7135</v>
      </c>
      <c r="D3150" s="3" t="s">
        <v>41</v>
      </c>
      <c r="E3150" s="3" t="s">
        <v>42</v>
      </c>
      <c r="F3150" s="3" t="s">
        <v>7476</v>
      </c>
      <c r="G3150" s="19" t="s">
        <v>13402</v>
      </c>
      <c r="H3150" s="3" t="s">
        <v>11032</v>
      </c>
      <c r="I3150" s="18">
        <v>31041</v>
      </c>
      <c r="J3150" s="18" t="s">
        <v>13319</v>
      </c>
      <c r="M3150" s="3" t="s">
        <v>7478</v>
      </c>
      <c r="N3150" s="3" t="s">
        <v>10552</v>
      </c>
      <c r="O3150" s="3" t="s">
        <v>13414</v>
      </c>
      <c r="P3150" s="3" t="s">
        <v>7480</v>
      </c>
      <c r="Q3150" s="3" t="s">
        <v>7481</v>
      </c>
      <c r="R3150" s="3" t="s">
        <v>10553</v>
      </c>
    </row>
    <row r="3151" spans="2:18" x14ac:dyDescent="0.35">
      <c r="B3151" s="3" t="s">
        <v>7152</v>
      </c>
      <c r="C3151" s="3" t="s">
        <v>7153</v>
      </c>
      <c r="D3151" s="3" t="s">
        <v>41</v>
      </c>
      <c r="E3151" s="3" t="s">
        <v>42</v>
      </c>
      <c r="F3151" s="3" t="s">
        <v>7476</v>
      </c>
      <c r="G3151" s="19" t="s">
        <v>13402</v>
      </c>
      <c r="H3151" s="3" t="s">
        <v>11041</v>
      </c>
      <c r="I3151" s="18">
        <v>31041</v>
      </c>
      <c r="J3151" s="18" t="s">
        <v>13319</v>
      </c>
      <c r="M3151" s="3" t="s">
        <v>7478</v>
      </c>
      <c r="N3151" s="3" t="s">
        <v>10552</v>
      </c>
      <c r="O3151" s="3" t="s">
        <v>13414</v>
      </c>
      <c r="P3151" s="3" t="s">
        <v>7480</v>
      </c>
      <c r="Q3151" s="3" t="s">
        <v>7481</v>
      </c>
      <c r="R3151" s="3" t="s">
        <v>10553</v>
      </c>
    </row>
    <row r="3152" spans="2:18" x14ac:dyDescent="0.35">
      <c r="B3152" s="3" t="s">
        <v>7170</v>
      </c>
      <c r="C3152" s="3" t="s">
        <v>7171</v>
      </c>
      <c r="D3152" s="3" t="s">
        <v>41</v>
      </c>
      <c r="E3152" s="3" t="s">
        <v>42</v>
      </c>
      <c r="F3152" s="3" t="s">
        <v>7476</v>
      </c>
      <c r="G3152" s="19" t="s">
        <v>13402</v>
      </c>
      <c r="H3152" s="3" t="s">
        <v>11050</v>
      </c>
      <c r="I3152" s="18">
        <v>31041</v>
      </c>
      <c r="J3152" s="18" t="s">
        <v>13319</v>
      </c>
      <c r="M3152" s="3" t="s">
        <v>7478</v>
      </c>
      <c r="N3152" s="3" t="s">
        <v>10552</v>
      </c>
      <c r="O3152" s="3" t="s">
        <v>13414</v>
      </c>
      <c r="P3152" s="3" t="s">
        <v>7480</v>
      </c>
      <c r="Q3152" s="3" t="s">
        <v>7481</v>
      </c>
      <c r="R3152" s="3" t="s">
        <v>10553</v>
      </c>
    </row>
    <row r="3153" spans="2:18" x14ac:dyDescent="0.35">
      <c r="B3153" s="3" t="s">
        <v>7136</v>
      </c>
      <c r="C3153" s="3" t="s">
        <v>7137</v>
      </c>
      <c r="D3153" s="3" t="s">
        <v>41</v>
      </c>
      <c r="E3153" s="3" t="s">
        <v>42</v>
      </c>
      <c r="F3153" s="3" t="s">
        <v>7476</v>
      </c>
      <c r="G3153" s="19" t="s">
        <v>13402</v>
      </c>
      <c r="H3153" s="3" t="s">
        <v>11033</v>
      </c>
      <c r="I3153" s="18">
        <v>31041</v>
      </c>
      <c r="J3153" s="18" t="s">
        <v>13319</v>
      </c>
      <c r="M3153" s="3" t="s">
        <v>7478</v>
      </c>
      <c r="N3153" s="3" t="s">
        <v>10552</v>
      </c>
      <c r="O3153" s="3" t="s">
        <v>13414</v>
      </c>
      <c r="P3153" s="3" t="s">
        <v>7480</v>
      </c>
      <c r="Q3153" s="3" t="s">
        <v>7481</v>
      </c>
      <c r="R3153" s="3" t="s">
        <v>10553</v>
      </c>
    </row>
    <row r="3154" spans="2:18" x14ac:dyDescent="0.35">
      <c r="B3154" s="3" t="s">
        <v>7154</v>
      </c>
      <c r="C3154" s="3" t="s">
        <v>7155</v>
      </c>
      <c r="D3154" s="3" t="s">
        <v>41</v>
      </c>
      <c r="E3154" s="3" t="s">
        <v>42</v>
      </c>
      <c r="F3154" s="3" t="s">
        <v>7476</v>
      </c>
      <c r="G3154" s="19" t="s">
        <v>13402</v>
      </c>
      <c r="H3154" s="3" t="s">
        <v>11042</v>
      </c>
      <c r="I3154" s="18">
        <v>31041</v>
      </c>
      <c r="J3154" s="18" t="s">
        <v>13319</v>
      </c>
      <c r="M3154" s="3" t="s">
        <v>7478</v>
      </c>
      <c r="N3154" s="3" t="s">
        <v>10552</v>
      </c>
      <c r="O3154" s="3" t="s">
        <v>13414</v>
      </c>
      <c r="P3154" s="3" t="s">
        <v>7480</v>
      </c>
      <c r="Q3154" s="3" t="s">
        <v>7481</v>
      </c>
      <c r="R3154" s="3" t="s">
        <v>10553</v>
      </c>
    </row>
    <row r="3155" spans="2:18" x14ac:dyDescent="0.35">
      <c r="B3155" s="3" t="s">
        <v>7172</v>
      </c>
      <c r="C3155" s="3" t="s">
        <v>7173</v>
      </c>
      <c r="D3155" s="3" t="s">
        <v>41</v>
      </c>
      <c r="E3155" s="3" t="s">
        <v>42</v>
      </c>
      <c r="F3155" s="3" t="s">
        <v>7476</v>
      </c>
      <c r="G3155" s="19" t="s">
        <v>13402</v>
      </c>
      <c r="H3155" s="3" t="s">
        <v>11051</v>
      </c>
      <c r="I3155" s="18">
        <v>31041</v>
      </c>
      <c r="J3155" s="18" t="s">
        <v>13319</v>
      </c>
      <c r="M3155" s="3" t="s">
        <v>7478</v>
      </c>
      <c r="N3155" s="3" t="s">
        <v>10552</v>
      </c>
      <c r="O3155" s="3" t="s">
        <v>13414</v>
      </c>
      <c r="P3155" s="3" t="s">
        <v>7480</v>
      </c>
      <c r="Q3155" s="3" t="s">
        <v>7481</v>
      </c>
      <c r="R3155" s="3" t="s">
        <v>10553</v>
      </c>
    </row>
    <row r="3156" spans="2:18" x14ac:dyDescent="0.35">
      <c r="B3156" s="3" t="s">
        <v>7138</v>
      </c>
      <c r="C3156" s="3" t="s">
        <v>7139</v>
      </c>
      <c r="D3156" s="3" t="s">
        <v>41</v>
      </c>
      <c r="E3156" s="3" t="s">
        <v>42</v>
      </c>
      <c r="F3156" s="3" t="s">
        <v>7476</v>
      </c>
      <c r="G3156" s="19" t="s">
        <v>13402</v>
      </c>
      <c r="H3156" s="3" t="s">
        <v>11034</v>
      </c>
      <c r="I3156" s="18">
        <v>31041</v>
      </c>
      <c r="J3156" s="18" t="s">
        <v>13319</v>
      </c>
      <c r="M3156" s="3" t="s">
        <v>7478</v>
      </c>
      <c r="N3156" s="3" t="s">
        <v>10552</v>
      </c>
      <c r="O3156" s="3" t="s">
        <v>13414</v>
      </c>
      <c r="P3156" s="3" t="s">
        <v>7480</v>
      </c>
      <c r="Q3156" s="3" t="s">
        <v>7481</v>
      </c>
      <c r="R3156" s="3" t="s">
        <v>10553</v>
      </c>
    </row>
    <row r="3157" spans="2:18" x14ac:dyDescent="0.35">
      <c r="B3157" s="3" t="s">
        <v>7156</v>
      </c>
      <c r="C3157" s="3" t="s">
        <v>7157</v>
      </c>
      <c r="D3157" s="3" t="s">
        <v>41</v>
      </c>
      <c r="E3157" s="3" t="s">
        <v>42</v>
      </c>
      <c r="F3157" s="3" t="s">
        <v>7476</v>
      </c>
      <c r="G3157" s="19" t="s">
        <v>13402</v>
      </c>
      <c r="H3157" s="3" t="s">
        <v>11043</v>
      </c>
      <c r="I3157" s="18">
        <v>31041</v>
      </c>
      <c r="J3157" s="18" t="s">
        <v>13319</v>
      </c>
      <c r="M3157" s="3" t="s">
        <v>7478</v>
      </c>
      <c r="N3157" s="3" t="s">
        <v>10552</v>
      </c>
      <c r="O3157" s="3" t="s">
        <v>13414</v>
      </c>
      <c r="P3157" s="3" t="s">
        <v>7480</v>
      </c>
      <c r="Q3157" s="3" t="s">
        <v>7481</v>
      </c>
      <c r="R3157" s="3" t="s">
        <v>10553</v>
      </c>
    </row>
    <row r="3158" spans="2:18" x14ac:dyDescent="0.35">
      <c r="B3158" s="3" t="s">
        <v>7174</v>
      </c>
      <c r="C3158" s="3" t="s">
        <v>7175</v>
      </c>
      <c r="D3158" s="3" t="s">
        <v>41</v>
      </c>
      <c r="E3158" s="3" t="s">
        <v>42</v>
      </c>
      <c r="F3158" s="3" t="s">
        <v>7476</v>
      </c>
      <c r="G3158" s="19" t="s">
        <v>13402</v>
      </c>
      <c r="H3158" s="3" t="s">
        <v>11052</v>
      </c>
      <c r="I3158" s="18">
        <v>31041</v>
      </c>
      <c r="J3158" s="18" t="s">
        <v>13319</v>
      </c>
      <c r="M3158" s="3" t="s">
        <v>7478</v>
      </c>
      <c r="N3158" s="3" t="s">
        <v>10552</v>
      </c>
      <c r="O3158" s="3" t="s">
        <v>13414</v>
      </c>
      <c r="P3158" s="3" t="s">
        <v>7480</v>
      </c>
      <c r="Q3158" s="3" t="s">
        <v>7481</v>
      </c>
      <c r="R3158" s="3" t="s">
        <v>10553</v>
      </c>
    </row>
    <row r="3159" spans="2:18" x14ac:dyDescent="0.35">
      <c r="B3159" s="3" t="s">
        <v>7140</v>
      </c>
      <c r="C3159" s="3" t="s">
        <v>7141</v>
      </c>
      <c r="D3159" s="3" t="s">
        <v>41</v>
      </c>
      <c r="E3159" s="3" t="s">
        <v>42</v>
      </c>
      <c r="F3159" s="3" t="s">
        <v>7476</v>
      </c>
      <c r="G3159" s="19" t="s">
        <v>13402</v>
      </c>
      <c r="H3159" s="3" t="s">
        <v>11035</v>
      </c>
      <c r="I3159" s="18">
        <v>31041</v>
      </c>
      <c r="J3159" s="18" t="s">
        <v>13319</v>
      </c>
      <c r="M3159" s="3" t="s">
        <v>7478</v>
      </c>
      <c r="N3159" s="3" t="s">
        <v>10552</v>
      </c>
      <c r="O3159" s="3" t="s">
        <v>13414</v>
      </c>
      <c r="P3159" s="3" t="s">
        <v>7480</v>
      </c>
      <c r="Q3159" s="3" t="s">
        <v>7481</v>
      </c>
      <c r="R3159" s="3" t="s">
        <v>10553</v>
      </c>
    </row>
    <row r="3160" spans="2:18" x14ac:dyDescent="0.35">
      <c r="B3160" s="3" t="s">
        <v>7158</v>
      </c>
      <c r="C3160" s="3" t="s">
        <v>7159</v>
      </c>
      <c r="D3160" s="3" t="s">
        <v>41</v>
      </c>
      <c r="E3160" s="3" t="s">
        <v>42</v>
      </c>
      <c r="F3160" s="3" t="s">
        <v>7476</v>
      </c>
      <c r="G3160" s="19" t="s">
        <v>13402</v>
      </c>
      <c r="H3160" s="3" t="s">
        <v>11044</v>
      </c>
      <c r="I3160" s="18">
        <v>31041</v>
      </c>
      <c r="J3160" s="18" t="s">
        <v>13319</v>
      </c>
      <c r="M3160" s="3" t="s">
        <v>7478</v>
      </c>
      <c r="N3160" s="3" t="s">
        <v>10552</v>
      </c>
      <c r="O3160" s="3" t="s">
        <v>13414</v>
      </c>
      <c r="P3160" s="3" t="s">
        <v>7480</v>
      </c>
      <c r="Q3160" s="3" t="s">
        <v>7481</v>
      </c>
      <c r="R3160" s="3" t="s">
        <v>10553</v>
      </c>
    </row>
    <row r="3161" spans="2:18" x14ac:dyDescent="0.35">
      <c r="B3161" s="3" t="s">
        <v>7176</v>
      </c>
      <c r="C3161" s="3" t="s">
        <v>7177</v>
      </c>
      <c r="D3161" s="3" t="s">
        <v>41</v>
      </c>
      <c r="E3161" s="3" t="s">
        <v>42</v>
      </c>
      <c r="F3161" s="3" t="s">
        <v>7476</v>
      </c>
      <c r="G3161" s="19" t="s">
        <v>13402</v>
      </c>
      <c r="H3161" s="3" t="s">
        <v>11053</v>
      </c>
      <c r="I3161" s="18">
        <v>31041</v>
      </c>
      <c r="J3161" s="18" t="s">
        <v>13319</v>
      </c>
      <c r="M3161" s="3" t="s">
        <v>7478</v>
      </c>
      <c r="N3161" s="3" t="s">
        <v>10552</v>
      </c>
      <c r="O3161" s="3" t="s">
        <v>13414</v>
      </c>
      <c r="P3161" s="3" t="s">
        <v>7480</v>
      </c>
      <c r="Q3161" s="3" t="s">
        <v>7481</v>
      </c>
      <c r="R3161" s="3" t="s">
        <v>10553</v>
      </c>
    </row>
    <row r="3162" spans="2:18" x14ac:dyDescent="0.35">
      <c r="B3162" s="3" t="s">
        <v>7142</v>
      </c>
      <c r="C3162" s="3" t="s">
        <v>7143</v>
      </c>
      <c r="D3162" s="3" t="s">
        <v>41</v>
      </c>
      <c r="E3162" s="3" t="s">
        <v>42</v>
      </c>
      <c r="F3162" s="3" t="s">
        <v>7476</v>
      </c>
      <c r="G3162" s="19" t="s">
        <v>13402</v>
      </c>
      <c r="H3162" s="3" t="s">
        <v>11036</v>
      </c>
      <c r="I3162" s="18">
        <v>31041</v>
      </c>
      <c r="J3162" s="18" t="s">
        <v>13319</v>
      </c>
      <c r="M3162" s="3" t="s">
        <v>7478</v>
      </c>
      <c r="N3162" s="3" t="s">
        <v>10552</v>
      </c>
      <c r="O3162" s="3" t="s">
        <v>13414</v>
      </c>
      <c r="P3162" s="3" t="s">
        <v>7480</v>
      </c>
      <c r="Q3162" s="3" t="s">
        <v>7481</v>
      </c>
      <c r="R3162" s="3" t="s">
        <v>10553</v>
      </c>
    </row>
    <row r="3163" spans="2:18" x14ac:dyDescent="0.35">
      <c r="B3163" s="3" t="s">
        <v>7160</v>
      </c>
      <c r="C3163" s="3" t="s">
        <v>7161</v>
      </c>
      <c r="D3163" s="3" t="s">
        <v>41</v>
      </c>
      <c r="E3163" s="3" t="s">
        <v>42</v>
      </c>
      <c r="F3163" s="3" t="s">
        <v>7476</v>
      </c>
      <c r="G3163" s="19" t="s">
        <v>13402</v>
      </c>
      <c r="H3163" s="3" t="s">
        <v>11045</v>
      </c>
      <c r="I3163" s="18">
        <v>31041</v>
      </c>
      <c r="J3163" s="18" t="s">
        <v>13319</v>
      </c>
      <c r="M3163" s="3" t="s">
        <v>7478</v>
      </c>
      <c r="N3163" s="3" t="s">
        <v>10552</v>
      </c>
      <c r="O3163" s="3" t="s">
        <v>13414</v>
      </c>
      <c r="P3163" s="3" t="s">
        <v>7480</v>
      </c>
      <c r="Q3163" s="3" t="s">
        <v>7481</v>
      </c>
      <c r="R3163" s="3" t="s">
        <v>10553</v>
      </c>
    </row>
    <row r="3164" spans="2:18" x14ac:dyDescent="0.35">
      <c r="B3164" s="3" t="s">
        <v>7178</v>
      </c>
      <c r="C3164" s="3" t="s">
        <v>7179</v>
      </c>
      <c r="D3164" s="3" t="s">
        <v>41</v>
      </c>
      <c r="E3164" s="3" t="s">
        <v>42</v>
      </c>
      <c r="F3164" s="3" t="s">
        <v>7476</v>
      </c>
      <c r="G3164" s="19" t="s">
        <v>13402</v>
      </c>
      <c r="H3164" s="3" t="s">
        <v>11054</v>
      </c>
      <c r="I3164" s="18">
        <v>31041</v>
      </c>
      <c r="J3164" s="18" t="s">
        <v>13319</v>
      </c>
      <c r="M3164" s="3" t="s">
        <v>7478</v>
      </c>
      <c r="N3164" s="3" t="s">
        <v>10552</v>
      </c>
      <c r="O3164" s="3" t="s">
        <v>13414</v>
      </c>
      <c r="P3164" s="3" t="s">
        <v>7480</v>
      </c>
      <c r="Q3164" s="3" t="s">
        <v>7481</v>
      </c>
      <c r="R3164" s="3" t="s">
        <v>10553</v>
      </c>
    </row>
    <row r="3165" spans="2:18" x14ac:dyDescent="0.35">
      <c r="B3165" s="3" t="s">
        <v>7144</v>
      </c>
      <c r="C3165" s="3" t="s">
        <v>7145</v>
      </c>
      <c r="D3165" s="3" t="s">
        <v>41</v>
      </c>
      <c r="E3165" s="3" t="s">
        <v>42</v>
      </c>
      <c r="F3165" s="3" t="s">
        <v>7476</v>
      </c>
      <c r="G3165" s="19" t="s">
        <v>13402</v>
      </c>
      <c r="H3165" s="3" t="s">
        <v>11037</v>
      </c>
      <c r="I3165" s="18">
        <v>31041</v>
      </c>
      <c r="J3165" s="18" t="s">
        <v>13319</v>
      </c>
      <c r="M3165" s="3" t="s">
        <v>7478</v>
      </c>
      <c r="N3165" s="3" t="s">
        <v>10552</v>
      </c>
      <c r="O3165" s="3" t="s">
        <v>13414</v>
      </c>
      <c r="P3165" s="3" t="s">
        <v>7480</v>
      </c>
      <c r="Q3165" s="3" t="s">
        <v>7481</v>
      </c>
      <c r="R3165" s="3" t="s">
        <v>10553</v>
      </c>
    </row>
    <row r="3166" spans="2:18" x14ac:dyDescent="0.35">
      <c r="B3166" s="3" t="s">
        <v>7162</v>
      </c>
      <c r="C3166" s="3" t="s">
        <v>7163</v>
      </c>
      <c r="D3166" s="3" t="s">
        <v>41</v>
      </c>
      <c r="E3166" s="3" t="s">
        <v>42</v>
      </c>
      <c r="F3166" s="3" t="s">
        <v>7476</v>
      </c>
      <c r="G3166" s="19" t="s">
        <v>13402</v>
      </c>
      <c r="H3166" s="3" t="s">
        <v>11046</v>
      </c>
      <c r="I3166" s="18">
        <v>31041</v>
      </c>
      <c r="J3166" s="18" t="s">
        <v>13319</v>
      </c>
      <c r="M3166" s="3" t="s">
        <v>7478</v>
      </c>
      <c r="N3166" s="3" t="s">
        <v>10552</v>
      </c>
      <c r="O3166" s="3" t="s">
        <v>13414</v>
      </c>
      <c r="P3166" s="3" t="s">
        <v>7480</v>
      </c>
      <c r="Q3166" s="3" t="s">
        <v>7481</v>
      </c>
      <c r="R3166" s="3" t="s">
        <v>10553</v>
      </c>
    </row>
    <row r="3167" spans="2:18" x14ac:dyDescent="0.35">
      <c r="B3167" s="3" t="s">
        <v>7180</v>
      </c>
      <c r="C3167" s="3" t="s">
        <v>7181</v>
      </c>
      <c r="D3167" s="3" t="s">
        <v>41</v>
      </c>
      <c r="E3167" s="3" t="s">
        <v>42</v>
      </c>
      <c r="F3167" s="3" t="s">
        <v>7476</v>
      </c>
      <c r="G3167" s="19" t="s">
        <v>13402</v>
      </c>
      <c r="H3167" s="3" t="s">
        <v>11055</v>
      </c>
      <c r="I3167" s="18">
        <v>31041</v>
      </c>
      <c r="J3167" s="18" t="s">
        <v>13319</v>
      </c>
      <c r="M3167" s="3" t="s">
        <v>7478</v>
      </c>
      <c r="N3167" s="3" t="s">
        <v>10552</v>
      </c>
      <c r="O3167" s="3" t="s">
        <v>13414</v>
      </c>
      <c r="P3167" s="3" t="s">
        <v>7480</v>
      </c>
      <c r="Q3167" s="3" t="s">
        <v>7481</v>
      </c>
      <c r="R3167" s="3" t="s">
        <v>10553</v>
      </c>
    </row>
    <row r="3168" spans="2:18" x14ac:dyDescent="0.35">
      <c r="B3168" s="3" t="s">
        <v>7146</v>
      </c>
      <c r="C3168" s="3" t="s">
        <v>7147</v>
      </c>
      <c r="D3168" s="3" t="s">
        <v>41</v>
      </c>
      <c r="E3168" s="3" t="s">
        <v>42</v>
      </c>
      <c r="F3168" s="3" t="s">
        <v>7476</v>
      </c>
      <c r="G3168" s="19" t="s">
        <v>13402</v>
      </c>
      <c r="H3168" s="3" t="s">
        <v>11038</v>
      </c>
      <c r="I3168" s="18">
        <v>31041</v>
      </c>
      <c r="J3168" s="18" t="s">
        <v>13319</v>
      </c>
      <c r="M3168" s="3" t="s">
        <v>7478</v>
      </c>
      <c r="N3168" s="3" t="s">
        <v>10552</v>
      </c>
      <c r="O3168" s="3" t="s">
        <v>13414</v>
      </c>
      <c r="P3168" s="3" t="s">
        <v>7480</v>
      </c>
      <c r="Q3168" s="3" t="s">
        <v>7481</v>
      </c>
      <c r="R3168" s="3" t="s">
        <v>10553</v>
      </c>
    </row>
    <row r="3169" spans="2:18" x14ac:dyDescent="0.35">
      <c r="B3169" s="3" t="s">
        <v>7164</v>
      </c>
      <c r="C3169" s="3" t="s">
        <v>7165</v>
      </c>
      <c r="D3169" s="3" t="s">
        <v>41</v>
      </c>
      <c r="E3169" s="3" t="s">
        <v>42</v>
      </c>
      <c r="F3169" s="3" t="s">
        <v>7476</v>
      </c>
      <c r="G3169" s="19" t="s">
        <v>13402</v>
      </c>
      <c r="H3169" s="3" t="s">
        <v>11047</v>
      </c>
      <c r="I3169" s="18">
        <v>31041</v>
      </c>
      <c r="J3169" s="18" t="s">
        <v>13319</v>
      </c>
      <c r="M3169" s="3" t="s">
        <v>7478</v>
      </c>
      <c r="N3169" s="3" t="s">
        <v>10552</v>
      </c>
      <c r="O3169" s="3" t="s">
        <v>13414</v>
      </c>
      <c r="P3169" s="3" t="s">
        <v>7480</v>
      </c>
      <c r="Q3169" s="3" t="s">
        <v>7481</v>
      </c>
      <c r="R3169" s="3" t="s">
        <v>10553</v>
      </c>
    </row>
    <row r="3170" spans="2:18" x14ac:dyDescent="0.35">
      <c r="B3170" s="3" t="s">
        <v>7182</v>
      </c>
      <c r="C3170" s="3" t="s">
        <v>7183</v>
      </c>
      <c r="D3170" s="3" t="s">
        <v>41</v>
      </c>
      <c r="E3170" s="3" t="s">
        <v>42</v>
      </c>
      <c r="F3170" s="3" t="s">
        <v>7476</v>
      </c>
      <c r="G3170" s="19" t="s">
        <v>13402</v>
      </c>
      <c r="H3170" s="3" t="s">
        <v>11056</v>
      </c>
      <c r="I3170" s="18">
        <v>31041</v>
      </c>
      <c r="J3170" s="18" t="s">
        <v>13319</v>
      </c>
      <c r="M3170" s="3" t="s">
        <v>7478</v>
      </c>
      <c r="N3170" s="3" t="s">
        <v>10552</v>
      </c>
      <c r="O3170" s="3" t="s">
        <v>13414</v>
      </c>
      <c r="P3170" s="3" t="s">
        <v>7480</v>
      </c>
      <c r="Q3170" s="3" t="s">
        <v>7481</v>
      </c>
      <c r="R3170" s="3" t="s">
        <v>10553</v>
      </c>
    </row>
    <row r="3171" spans="2:18" x14ac:dyDescent="0.35">
      <c r="B3171" s="3" t="s">
        <v>7148</v>
      </c>
      <c r="C3171" s="3" t="s">
        <v>7149</v>
      </c>
      <c r="D3171" s="3" t="s">
        <v>41</v>
      </c>
      <c r="E3171" s="3" t="s">
        <v>42</v>
      </c>
      <c r="F3171" s="3" t="s">
        <v>7476</v>
      </c>
      <c r="G3171" s="19" t="s">
        <v>13402</v>
      </c>
      <c r="H3171" s="3" t="s">
        <v>11039</v>
      </c>
      <c r="I3171" s="18">
        <v>31041</v>
      </c>
      <c r="J3171" s="18" t="s">
        <v>13319</v>
      </c>
      <c r="M3171" s="3" t="s">
        <v>7478</v>
      </c>
      <c r="N3171" s="3" t="s">
        <v>10552</v>
      </c>
      <c r="O3171" s="3" t="s">
        <v>13414</v>
      </c>
      <c r="P3171" s="3" t="s">
        <v>7480</v>
      </c>
      <c r="Q3171" s="3" t="s">
        <v>7481</v>
      </c>
      <c r="R3171" s="3" t="s">
        <v>10553</v>
      </c>
    </row>
    <row r="3172" spans="2:18" x14ac:dyDescent="0.35">
      <c r="B3172" s="3" t="s">
        <v>7166</v>
      </c>
      <c r="C3172" s="3" t="s">
        <v>7167</v>
      </c>
      <c r="D3172" s="3" t="s">
        <v>41</v>
      </c>
      <c r="E3172" s="3" t="s">
        <v>42</v>
      </c>
      <c r="F3172" s="3" t="s">
        <v>7476</v>
      </c>
      <c r="G3172" s="19" t="s">
        <v>13402</v>
      </c>
      <c r="H3172" s="3" t="s">
        <v>11048</v>
      </c>
      <c r="I3172" s="18">
        <v>31041</v>
      </c>
      <c r="J3172" s="18" t="s">
        <v>13319</v>
      </c>
      <c r="M3172" s="3" t="s">
        <v>7478</v>
      </c>
      <c r="N3172" s="3" t="s">
        <v>10552</v>
      </c>
      <c r="O3172" s="3" t="s">
        <v>13414</v>
      </c>
      <c r="P3172" s="3" t="s">
        <v>7480</v>
      </c>
      <c r="Q3172" s="3" t="s">
        <v>7481</v>
      </c>
      <c r="R3172" s="3" t="s">
        <v>10553</v>
      </c>
    </row>
    <row r="3173" spans="2:18" x14ac:dyDescent="0.35">
      <c r="B3173" s="3" t="s">
        <v>7184</v>
      </c>
      <c r="C3173" s="3" t="s">
        <v>7185</v>
      </c>
      <c r="D3173" s="3" t="s">
        <v>41</v>
      </c>
      <c r="E3173" s="3" t="s">
        <v>42</v>
      </c>
      <c r="F3173" s="3" t="s">
        <v>7476</v>
      </c>
      <c r="G3173" s="19" t="s">
        <v>13402</v>
      </c>
      <c r="H3173" s="3" t="s">
        <v>11057</v>
      </c>
      <c r="I3173" s="18">
        <v>31041</v>
      </c>
      <c r="J3173" s="18" t="s">
        <v>13319</v>
      </c>
      <c r="M3173" s="3" t="s">
        <v>7478</v>
      </c>
      <c r="N3173" s="3" t="s">
        <v>10552</v>
      </c>
      <c r="O3173" s="3" t="s">
        <v>13414</v>
      </c>
      <c r="P3173" s="3" t="s">
        <v>7480</v>
      </c>
      <c r="Q3173" s="3" t="s">
        <v>7481</v>
      </c>
      <c r="R3173" s="3" t="s">
        <v>10553</v>
      </c>
    </row>
    <row r="3174" spans="2:18" x14ac:dyDescent="0.35">
      <c r="B3174" s="3" t="s">
        <v>7150</v>
      </c>
      <c r="C3174" s="3" t="s">
        <v>7151</v>
      </c>
      <c r="D3174" s="3" t="s">
        <v>41</v>
      </c>
      <c r="E3174" s="3" t="s">
        <v>42</v>
      </c>
      <c r="F3174" s="3" t="s">
        <v>7476</v>
      </c>
      <c r="G3174" s="19" t="s">
        <v>13402</v>
      </c>
      <c r="H3174" s="3" t="s">
        <v>11040</v>
      </c>
      <c r="I3174" s="18">
        <v>31041</v>
      </c>
      <c r="J3174" s="18" t="s">
        <v>13319</v>
      </c>
      <c r="M3174" s="3" t="s">
        <v>7478</v>
      </c>
      <c r="N3174" s="3" t="s">
        <v>10552</v>
      </c>
      <c r="O3174" s="3" t="s">
        <v>13414</v>
      </c>
      <c r="P3174" s="3" t="s">
        <v>7480</v>
      </c>
      <c r="Q3174" s="3" t="s">
        <v>7481</v>
      </c>
      <c r="R3174" s="3" t="s">
        <v>10553</v>
      </c>
    </row>
    <row r="3175" spans="2:18" x14ac:dyDescent="0.35">
      <c r="B3175" s="3" t="s">
        <v>7168</v>
      </c>
      <c r="C3175" s="3" t="s">
        <v>7169</v>
      </c>
      <c r="D3175" s="3" t="s">
        <v>41</v>
      </c>
      <c r="E3175" s="3" t="s">
        <v>42</v>
      </c>
      <c r="F3175" s="3" t="s">
        <v>7476</v>
      </c>
      <c r="G3175" s="19" t="s">
        <v>13402</v>
      </c>
      <c r="H3175" s="3" t="s">
        <v>11049</v>
      </c>
      <c r="I3175" s="18">
        <v>31041</v>
      </c>
      <c r="J3175" s="18" t="s">
        <v>13319</v>
      </c>
      <c r="M3175" s="3" t="s">
        <v>7478</v>
      </c>
      <c r="N3175" s="3" t="s">
        <v>10552</v>
      </c>
      <c r="O3175" s="3" t="s">
        <v>13414</v>
      </c>
      <c r="P3175" s="3" t="s">
        <v>7480</v>
      </c>
      <c r="Q3175" s="3" t="s">
        <v>7481</v>
      </c>
      <c r="R3175" s="3" t="s">
        <v>10553</v>
      </c>
    </row>
    <row r="3176" spans="2:18" x14ac:dyDescent="0.35">
      <c r="B3176" s="3" t="s">
        <v>7082</v>
      </c>
      <c r="C3176" s="3" t="s">
        <v>7083</v>
      </c>
      <c r="D3176" s="3" t="s">
        <v>41</v>
      </c>
      <c r="E3176" s="3" t="s">
        <v>42</v>
      </c>
      <c r="F3176" s="3" t="s">
        <v>7476</v>
      </c>
      <c r="G3176" s="19" t="s">
        <v>13402</v>
      </c>
      <c r="H3176" s="3" t="s">
        <v>11006</v>
      </c>
      <c r="I3176" s="18">
        <v>31041</v>
      </c>
      <c r="J3176" s="18" t="s">
        <v>13319</v>
      </c>
      <c r="M3176" s="3" t="s">
        <v>7478</v>
      </c>
      <c r="N3176" s="3" t="s">
        <v>10552</v>
      </c>
      <c r="O3176" s="3" t="s">
        <v>13414</v>
      </c>
      <c r="P3176" s="3" t="s">
        <v>7480</v>
      </c>
      <c r="Q3176" s="3" t="s">
        <v>7481</v>
      </c>
      <c r="R3176" s="3" t="s">
        <v>10553</v>
      </c>
    </row>
    <row r="3177" spans="2:18" x14ac:dyDescent="0.35">
      <c r="B3177" s="3" t="s">
        <v>7100</v>
      </c>
      <c r="C3177" s="3" t="s">
        <v>7101</v>
      </c>
      <c r="D3177" s="3" t="s">
        <v>41</v>
      </c>
      <c r="E3177" s="3" t="s">
        <v>42</v>
      </c>
      <c r="F3177" s="3" t="s">
        <v>7476</v>
      </c>
      <c r="G3177" s="19" t="s">
        <v>13402</v>
      </c>
      <c r="H3177" s="3" t="s">
        <v>11015</v>
      </c>
      <c r="I3177" s="18">
        <v>31041</v>
      </c>
      <c r="J3177" s="18" t="s">
        <v>13319</v>
      </c>
      <c r="M3177" s="3" t="s">
        <v>7478</v>
      </c>
      <c r="N3177" s="3" t="s">
        <v>10552</v>
      </c>
      <c r="O3177" s="3" t="s">
        <v>13414</v>
      </c>
      <c r="P3177" s="3" t="s">
        <v>7480</v>
      </c>
      <c r="Q3177" s="3" t="s">
        <v>7481</v>
      </c>
      <c r="R3177" s="3" t="s">
        <v>10553</v>
      </c>
    </row>
    <row r="3178" spans="2:18" x14ac:dyDescent="0.35">
      <c r="B3178" s="3" t="s">
        <v>7118</v>
      </c>
      <c r="C3178" s="3" t="s">
        <v>7119</v>
      </c>
      <c r="D3178" s="3" t="s">
        <v>41</v>
      </c>
      <c r="E3178" s="3" t="s">
        <v>42</v>
      </c>
      <c r="F3178" s="3" t="s">
        <v>7476</v>
      </c>
      <c r="G3178" s="19" t="s">
        <v>13402</v>
      </c>
      <c r="H3178" s="3" t="s">
        <v>11024</v>
      </c>
      <c r="I3178" s="18">
        <v>31041</v>
      </c>
      <c r="J3178" s="18" t="s">
        <v>13319</v>
      </c>
      <c r="M3178" s="3" t="s">
        <v>7478</v>
      </c>
      <c r="N3178" s="3" t="s">
        <v>10552</v>
      </c>
      <c r="O3178" s="3" t="s">
        <v>13414</v>
      </c>
      <c r="P3178" s="3" t="s">
        <v>7480</v>
      </c>
      <c r="Q3178" s="3" t="s">
        <v>7481</v>
      </c>
      <c r="R3178" s="3" t="s">
        <v>10553</v>
      </c>
    </row>
    <row r="3179" spans="2:18" x14ac:dyDescent="0.35">
      <c r="B3179" s="3" t="s">
        <v>7084</v>
      </c>
      <c r="C3179" s="3" t="s">
        <v>7085</v>
      </c>
      <c r="D3179" s="3" t="s">
        <v>41</v>
      </c>
      <c r="E3179" s="3" t="s">
        <v>42</v>
      </c>
      <c r="F3179" s="3" t="s">
        <v>7476</v>
      </c>
      <c r="G3179" s="19" t="s">
        <v>13402</v>
      </c>
      <c r="H3179" s="3" t="s">
        <v>11007</v>
      </c>
      <c r="I3179" s="18">
        <v>31041</v>
      </c>
      <c r="J3179" s="18" t="s">
        <v>13319</v>
      </c>
      <c r="M3179" s="3" t="s">
        <v>7478</v>
      </c>
      <c r="N3179" s="3" t="s">
        <v>10552</v>
      </c>
      <c r="O3179" s="3" t="s">
        <v>13414</v>
      </c>
      <c r="P3179" s="3" t="s">
        <v>7480</v>
      </c>
      <c r="Q3179" s="3" t="s">
        <v>7481</v>
      </c>
      <c r="R3179" s="3" t="s">
        <v>10553</v>
      </c>
    </row>
    <row r="3180" spans="2:18" x14ac:dyDescent="0.35">
      <c r="B3180" s="3" t="s">
        <v>7102</v>
      </c>
      <c r="C3180" s="3" t="s">
        <v>7103</v>
      </c>
      <c r="D3180" s="3" t="s">
        <v>41</v>
      </c>
      <c r="E3180" s="3" t="s">
        <v>42</v>
      </c>
      <c r="F3180" s="3" t="s">
        <v>7476</v>
      </c>
      <c r="G3180" s="19" t="s">
        <v>13402</v>
      </c>
      <c r="H3180" s="3" t="s">
        <v>11016</v>
      </c>
      <c r="I3180" s="18">
        <v>31041</v>
      </c>
      <c r="J3180" s="18" t="s">
        <v>13319</v>
      </c>
      <c r="M3180" s="3" t="s">
        <v>7478</v>
      </c>
      <c r="N3180" s="3" t="s">
        <v>10552</v>
      </c>
      <c r="O3180" s="3" t="s">
        <v>13414</v>
      </c>
      <c r="P3180" s="3" t="s">
        <v>7480</v>
      </c>
      <c r="Q3180" s="3" t="s">
        <v>7481</v>
      </c>
      <c r="R3180" s="3" t="s">
        <v>10553</v>
      </c>
    </row>
    <row r="3181" spans="2:18" x14ac:dyDescent="0.35">
      <c r="B3181" s="3" t="s">
        <v>7120</v>
      </c>
      <c r="C3181" s="3" t="s">
        <v>7121</v>
      </c>
      <c r="D3181" s="3" t="s">
        <v>41</v>
      </c>
      <c r="E3181" s="3" t="s">
        <v>42</v>
      </c>
      <c r="F3181" s="3" t="s">
        <v>7476</v>
      </c>
      <c r="G3181" s="19" t="s">
        <v>13402</v>
      </c>
      <c r="H3181" s="3" t="s">
        <v>11025</v>
      </c>
      <c r="I3181" s="18">
        <v>31041</v>
      </c>
      <c r="J3181" s="18" t="s">
        <v>13319</v>
      </c>
      <c r="M3181" s="3" t="s">
        <v>7478</v>
      </c>
      <c r="N3181" s="3" t="s">
        <v>10552</v>
      </c>
      <c r="O3181" s="3" t="s">
        <v>13414</v>
      </c>
      <c r="P3181" s="3" t="s">
        <v>7480</v>
      </c>
      <c r="Q3181" s="3" t="s">
        <v>7481</v>
      </c>
      <c r="R3181" s="3" t="s">
        <v>10553</v>
      </c>
    </row>
    <row r="3182" spans="2:18" x14ac:dyDescent="0.35">
      <c r="B3182" s="3" t="s">
        <v>7086</v>
      </c>
      <c r="C3182" s="3" t="s">
        <v>7087</v>
      </c>
      <c r="D3182" s="3" t="s">
        <v>41</v>
      </c>
      <c r="E3182" s="3" t="s">
        <v>42</v>
      </c>
      <c r="F3182" s="3" t="s">
        <v>7476</v>
      </c>
      <c r="G3182" s="19" t="s">
        <v>13402</v>
      </c>
      <c r="H3182" s="3" t="s">
        <v>11008</v>
      </c>
      <c r="I3182" s="18">
        <v>31041</v>
      </c>
      <c r="J3182" s="18" t="s">
        <v>13319</v>
      </c>
      <c r="M3182" s="3" t="s">
        <v>7478</v>
      </c>
      <c r="N3182" s="3" t="s">
        <v>10552</v>
      </c>
      <c r="O3182" s="3" t="s">
        <v>13414</v>
      </c>
      <c r="P3182" s="3" t="s">
        <v>7480</v>
      </c>
      <c r="Q3182" s="3" t="s">
        <v>7481</v>
      </c>
      <c r="R3182" s="3" t="s">
        <v>10553</v>
      </c>
    </row>
    <row r="3183" spans="2:18" x14ac:dyDescent="0.35">
      <c r="B3183" s="3" t="s">
        <v>7104</v>
      </c>
      <c r="C3183" s="3" t="s">
        <v>7105</v>
      </c>
      <c r="D3183" s="3" t="s">
        <v>41</v>
      </c>
      <c r="E3183" s="3" t="s">
        <v>42</v>
      </c>
      <c r="F3183" s="3" t="s">
        <v>7476</v>
      </c>
      <c r="G3183" s="19" t="s">
        <v>13402</v>
      </c>
      <c r="H3183" s="3" t="s">
        <v>11017</v>
      </c>
      <c r="I3183" s="18">
        <v>31041</v>
      </c>
      <c r="J3183" s="18" t="s">
        <v>13319</v>
      </c>
      <c r="M3183" s="3" t="s">
        <v>7478</v>
      </c>
      <c r="N3183" s="3" t="s">
        <v>10552</v>
      </c>
      <c r="O3183" s="3" t="s">
        <v>13414</v>
      </c>
      <c r="P3183" s="3" t="s">
        <v>7480</v>
      </c>
      <c r="Q3183" s="3" t="s">
        <v>7481</v>
      </c>
      <c r="R3183" s="3" t="s">
        <v>10553</v>
      </c>
    </row>
    <row r="3184" spans="2:18" x14ac:dyDescent="0.35">
      <c r="B3184" s="3" t="s">
        <v>7122</v>
      </c>
      <c r="C3184" s="3" t="s">
        <v>7123</v>
      </c>
      <c r="D3184" s="3" t="s">
        <v>41</v>
      </c>
      <c r="E3184" s="3" t="s">
        <v>42</v>
      </c>
      <c r="F3184" s="3" t="s">
        <v>7476</v>
      </c>
      <c r="G3184" s="19" t="s">
        <v>13402</v>
      </c>
      <c r="H3184" s="3" t="s">
        <v>11026</v>
      </c>
      <c r="I3184" s="18">
        <v>31041</v>
      </c>
      <c r="J3184" s="18" t="s">
        <v>13319</v>
      </c>
      <c r="M3184" s="3" t="s">
        <v>7478</v>
      </c>
      <c r="N3184" s="3" t="s">
        <v>10552</v>
      </c>
      <c r="O3184" s="3" t="s">
        <v>13414</v>
      </c>
      <c r="P3184" s="3" t="s">
        <v>7480</v>
      </c>
      <c r="Q3184" s="3" t="s">
        <v>7481</v>
      </c>
      <c r="R3184" s="3" t="s">
        <v>10553</v>
      </c>
    </row>
    <row r="3185" spans="2:18" x14ac:dyDescent="0.35">
      <c r="B3185" s="3" t="s">
        <v>7088</v>
      </c>
      <c r="C3185" s="3" t="s">
        <v>7089</v>
      </c>
      <c r="D3185" s="3" t="s">
        <v>41</v>
      </c>
      <c r="E3185" s="3" t="s">
        <v>42</v>
      </c>
      <c r="F3185" s="3" t="s">
        <v>7476</v>
      </c>
      <c r="G3185" s="19" t="s">
        <v>13402</v>
      </c>
      <c r="H3185" s="3" t="s">
        <v>11009</v>
      </c>
      <c r="I3185" s="18">
        <v>31041</v>
      </c>
      <c r="J3185" s="18" t="s">
        <v>13319</v>
      </c>
      <c r="M3185" s="3" t="s">
        <v>7478</v>
      </c>
      <c r="N3185" s="3" t="s">
        <v>10552</v>
      </c>
      <c r="O3185" s="3" t="s">
        <v>13414</v>
      </c>
      <c r="P3185" s="3" t="s">
        <v>7480</v>
      </c>
      <c r="Q3185" s="3" t="s">
        <v>7481</v>
      </c>
      <c r="R3185" s="3" t="s">
        <v>10553</v>
      </c>
    </row>
    <row r="3186" spans="2:18" x14ac:dyDescent="0.35">
      <c r="B3186" s="3" t="s">
        <v>7106</v>
      </c>
      <c r="C3186" s="3" t="s">
        <v>7107</v>
      </c>
      <c r="D3186" s="3" t="s">
        <v>41</v>
      </c>
      <c r="E3186" s="3" t="s">
        <v>42</v>
      </c>
      <c r="F3186" s="3" t="s">
        <v>7476</v>
      </c>
      <c r="G3186" s="19" t="s">
        <v>13402</v>
      </c>
      <c r="H3186" s="3" t="s">
        <v>11018</v>
      </c>
      <c r="I3186" s="18">
        <v>31041</v>
      </c>
      <c r="J3186" s="18" t="s">
        <v>13319</v>
      </c>
      <c r="M3186" s="3" t="s">
        <v>7478</v>
      </c>
      <c r="N3186" s="3" t="s">
        <v>10552</v>
      </c>
      <c r="O3186" s="3" t="s">
        <v>13414</v>
      </c>
      <c r="P3186" s="3" t="s">
        <v>7480</v>
      </c>
      <c r="Q3186" s="3" t="s">
        <v>7481</v>
      </c>
      <c r="R3186" s="3" t="s">
        <v>10553</v>
      </c>
    </row>
    <row r="3187" spans="2:18" x14ac:dyDescent="0.35">
      <c r="B3187" s="3" t="s">
        <v>7124</v>
      </c>
      <c r="C3187" s="3" t="s">
        <v>7125</v>
      </c>
      <c r="D3187" s="3" t="s">
        <v>41</v>
      </c>
      <c r="E3187" s="3" t="s">
        <v>42</v>
      </c>
      <c r="F3187" s="3" t="s">
        <v>7476</v>
      </c>
      <c r="G3187" s="19" t="s">
        <v>13402</v>
      </c>
      <c r="H3187" s="3" t="s">
        <v>11027</v>
      </c>
      <c r="I3187" s="18">
        <v>31041</v>
      </c>
      <c r="J3187" s="18" t="s">
        <v>13319</v>
      </c>
      <c r="M3187" s="3" t="s">
        <v>7478</v>
      </c>
      <c r="N3187" s="3" t="s">
        <v>10552</v>
      </c>
      <c r="O3187" s="3" t="s">
        <v>13414</v>
      </c>
      <c r="P3187" s="3" t="s">
        <v>7480</v>
      </c>
      <c r="Q3187" s="3" t="s">
        <v>7481</v>
      </c>
      <c r="R3187" s="3" t="s">
        <v>10553</v>
      </c>
    </row>
    <row r="3188" spans="2:18" x14ac:dyDescent="0.35">
      <c r="B3188" s="3" t="s">
        <v>7090</v>
      </c>
      <c r="C3188" s="3" t="s">
        <v>7091</v>
      </c>
      <c r="D3188" s="3" t="s">
        <v>41</v>
      </c>
      <c r="E3188" s="3" t="s">
        <v>42</v>
      </c>
      <c r="F3188" s="3" t="s">
        <v>7476</v>
      </c>
      <c r="G3188" s="19" t="s">
        <v>13402</v>
      </c>
      <c r="H3188" s="3" t="s">
        <v>11010</v>
      </c>
      <c r="I3188" s="18">
        <v>31041</v>
      </c>
      <c r="J3188" s="18" t="s">
        <v>13319</v>
      </c>
      <c r="M3188" s="3" t="s">
        <v>7478</v>
      </c>
      <c r="N3188" s="3" t="s">
        <v>10552</v>
      </c>
      <c r="O3188" s="3" t="s">
        <v>13414</v>
      </c>
      <c r="P3188" s="3" t="s">
        <v>7480</v>
      </c>
      <c r="Q3188" s="3" t="s">
        <v>7481</v>
      </c>
      <c r="R3188" s="3" t="s">
        <v>10553</v>
      </c>
    </row>
    <row r="3189" spans="2:18" x14ac:dyDescent="0.35">
      <c r="B3189" s="3" t="s">
        <v>7108</v>
      </c>
      <c r="C3189" s="3" t="s">
        <v>7109</v>
      </c>
      <c r="D3189" s="3" t="s">
        <v>41</v>
      </c>
      <c r="E3189" s="3" t="s">
        <v>42</v>
      </c>
      <c r="F3189" s="3" t="s">
        <v>7476</v>
      </c>
      <c r="G3189" s="19" t="s">
        <v>13402</v>
      </c>
      <c r="H3189" s="3" t="s">
        <v>11019</v>
      </c>
      <c r="I3189" s="18">
        <v>31041</v>
      </c>
      <c r="J3189" s="18" t="s">
        <v>13319</v>
      </c>
      <c r="M3189" s="3" t="s">
        <v>7478</v>
      </c>
      <c r="N3189" s="3" t="s">
        <v>10552</v>
      </c>
      <c r="O3189" s="3" t="s">
        <v>13414</v>
      </c>
      <c r="P3189" s="3" t="s">
        <v>7480</v>
      </c>
      <c r="Q3189" s="3" t="s">
        <v>7481</v>
      </c>
      <c r="R3189" s="3" t="s">
        <v>10553</v>
      </c>
    </row>
    <row r="3190" spans="2:18" x14ac:dyDescent="0.35">
      <c r="B3190" s="3" t="s">
        <v>7126</v>
      </c>
      <c r="C3190" s="3" t="s">
        <v>7127</v>
      </c>
      <c r="D3190" s="3" t="s">
        <v>41</v>
      </c>
      <c r="E3190" s="3" t="s">
        <v>42</v>
      </c>
      <c r="F3190" s="3" t="s">
        <v>7476</v>
      </c>
      <c r="G3190" s="19" t="s">
        <v>13402</v>
      </c>
      <c r="H3190" s="3" t="s">
        <v>11028</v>
      </c>
      <c r="I3190" s="18">
        <v>31041</v>
      </c>
      <c r="J3190" s="18" t="s">
        <v>13319</v>
      </c>
      <c r="M3190" s="3" t="s">
        <v>7478</v>
      </c>
      <c r="N3190" s="3" t="s">
        <v>10552</v>
      </c>
      <c r="O3190" s="3" t="s">
        <v>13414</v>
      </c>
      <c r="P3190" s="3" t="s">
        <v>7480</v>
      </c>
      <c r="Q3190" s="3" t="s">
        <v>7481</v>
      </c>
      <c r="R3190" s="3" t="s">
        <v>10553</v>
      </c>
    </row>
    <row r="3191" spans="2:18" x14ac:dyDescent="0.35">
      <c r="B3191" s="3" t="s">
        <v>7092</v>
      </c>
      <c r="C3191" s="3" t="s">
        <v>7093</v>
      </c>
      <c r="D3191" s="3" t="s">
        <v>41</v>
      </c>
      <c r="E3191" s="3" t="s">
        <v>42</v>
      </c>
      <c r="F3191" s="3" t="s">
        <v>7476</v>
      </c>
      <c r="G3191" s="19" t="s">
        <v>13402</v>
      </c>
      <c r="H3191" s="3" t="s">
        <v>11011</v>
      </c>
      <c r="I3191" s="18">
        <v>31041</v>
      </c>
      <c r="J3191" s="18" t="s">
        <v>13319</v>
      </c>
      <c r="M3191" s="3" t="s">
        <v>7478</v>
      </c>
      <c r="N3191" s="3" t="s">
        <v>10552</v>
      </c>
      <c r="O3191" s="3" t="s">
        <v>13414</v>
      </c>
      <c r="P3191" s="3" t="s">
        <v>7480</v>
      </c>
      <c r="Q3191" s="3" t="s">
        <v>7481</v>
      </c>
      <c r="R3191" s="3" t="s">
        <v>10553</v>
      </c>
    </row>
    <row r="3192" spans="2:18" x14ac:dyDescent="0.35">
      <c r="B3192" s="3" t="s">
        <v>7110</v>
      </c>
      <c r="C3192" s="3" t="s">
        <v>7111</v>
      </c>
      <c r="D3192" s="3" t="s">
        <v>41</v>
      </c>
      <c r="E3192" s="3" t="s">
        <v>42</v>
      </c>
      <c r="F3192" s="3" t="s">
        <v>7476</v>
      </c>
      <c r="G3192" s="19" t="s">
        <v>13402</v>
      </c>
      <c r="H3192" s="3" t="s">
        <v>11020</v>
      </c>
      <c r="I3192" s="18">
        <v>31041</v>
      </c>
      <c r="J3192" s="18" t="s">
        <v>13319</v>
      </c>
      <c r="M3192" s="3" t="s">
        <v>7478</v>
      </c>
      <c r="N3192" s="3" t="s">
        <v>10552</v>
      </c>
      <c r="O3192" s="3" t="s">
        <v>13414</v>
      </c>
      <c r="P3192" s="3" t="s">
        <v>7480</v>
      </c>
      <c r="Q3192" s="3" t="s">
        <v>7481</v>
      </c>
      <c r="R3192" s="3" t="s">
        <v>10553</v>
      </c>
    </row>
    <row r="3193" spans="2:18" x14ac:dyDescent="0.35">
      <c r="B3193" s="3" t="s">
        <v>7128</v>
      </c>
      <c r="C3193" s="3" t="s">
        <v>7129</v>
      </c>
      <c r="D3193" s="3" t="s">
        <v>41</v>
      </c>
      <c r="E3193" s="3" t="s">
        <v>42</v>
      </c>
      <c r="F3193" s="3" t="s">
        <v>7476</v>
      </c>
      <c r="G3193" s="19" t="s">
        <v>13402</v>
      </c>
      <c r="H3193" s="3" t="s">
        <v>11029</v>
      </c>
      <c r="I3193" s="18">
        <v>31041</v>
      </c>
      <c r="J3193" s="18" t="s">
        <v>13319</v>
      </c>
      <c r="M3193" s="3" t="s">
        <v>7478</v>
      </c>
      <c r="N3193" s="3" t="s">
        <v>10552</v>
      </c>
      <c r="O3193" s="3" t="s">
        <v>13414</v>
      </c>
      <c r="P3193" s="3" t="s">
        <v>7480</v>
      </c>
      <c r="Q3193" s="3" t="s">
        <v>7481</v>
      </c>
      <c r="R3193" s="3" t="s">
        <v>10553</v>
      </c>
    </row>
    <row r="3194" spans="2:18" x14ac:dyDescent="0.35">
      <c r="B3194" s="3" t="s">
        <v>7094</v>
      </c>
      <c r="C3194" s="3" t="s">
        <v>7095</v>
      </c>
      <c r="D3194" s="3" t="s">
        <v>41</v>
      </c>
      <c r="E3194" s="3" t="s">
        <v>42</v>
      </c>
      <c r="F3194" s="3" t="s">
        <v>7476</v>
      </c>
      <c r="G3194" s="19" t="s">
        <v>13402</v>
      </c>
      <c r="H3194" s="3" t="s">
        <v>11012</v>
      </c>
      <c r="I3194" s="18">
        <v>31041</v>
      </c>
      <c r="J3194" s="18" t="s">
        <v>13319</v>
      </c>
      <c r="M3194" s="3" t="s">
        <v>7478</v>
      </c>
      <c r="N3194" s="3" t="s">
        <v>10552</v>
      </c>
      <c r="O3194" s="3" t="s">
        <v>13414</v>
      </c>
      <c r="P3194" s="3" t="s">
        <v>7480</v>
      </c>
      <c r="Q3194" s="3" t="s">
        <v>7481</v>
      </c>
      <c r="R3194" s="3" t="s">
        <v>10553</v>
      </c>
    </row>
    <row r="3195" spans="2:18" x14ac:dyDescent="0.35">
      <c r="B3195" s="3" t="s">
        <v>7112</v>
      </c>
      <c r="C3195" s="3" t="s">
        <v>7113</v>
      </c>
      <c r="D3195" s="3" t="s">
        <v>41</v>
      </c>
      <c r="E3195" s="3" t="s">
        <v>42</v>
      </c>
      <c r="F3195" s="3" t="s">
        <v>7476</v>
      </c>
      <c r="G3195" s="19" t="s">
        <v>13402</v>
      </c>
      <c r="H3195" s="3" t="s">
        <v>11021</v>
      </c>
      <c r="I3195" s="18">
        <v>31041</v>
      </c>
      <c r="J3195" s="18" t="s">
        <v>13319</v>
      </c>
      <c r="M3195" s="3" t="s">
        <v>7478</v>
      </c>
      <c r="N3195" s="3" t="s">
        <v>10552</v>
      </c>
      <c r="O3195" s="3" t="s">
        <v>13414</v>
      </c>
      <c r="P3195" s="3" t="s">
        <v>7480</v>
      </c>
      <c r="Q3195" s="3" t="s">
        <v>7481</v>
      </c>
      <c r="R3195" s="3" t="s">
        <v>10553</v>
      </c>
    </row>
    <row r="3196" spans="2:18" x14ac:dyDescent="0.35">
      <c r="B3196" s="3" t="s">
        <v>7130</v>
      </c>
      <c r="C3196" s="3" t="s">
        <v>7131</v>
      </c>
      <c r="D3196" s="3" t="s">
        <v>41</v>
      </c>
      <c r="E3196" s="3" t="s">
        <v>42</v>
      </c>
      <c r="F3196" s="3" t="s">
        <v>7476</v>
      </c>
      <c r="G3196" s="19" t="s">
        <v>13402</v>
      </c>
      <c r="H3196" s="3" t="s">
        <v>11030</v>
      </c>
      <c r="I3196" s="18">
        <v>31041</v>
      </c>
      <c r="J3196" s="18" t="s">
        <v>13319</v>
      </c>
      <c r="M3196" s="3" t="s">
        <v>7478</v>
      </c>
      <c r="N3196" s="3" t="s">
        <v>10552</v>
      </c>
      <c r="O3196" s="3" t="s">
        <v>13414</v>
      </c>
      <c r="P3196" s="3" t="s">
        <v>7480</v>
      </c>
      <c r="Q3196" s="3" t="s">
        <v>7481</v>
      </c>
      <c r="R3196" s="3" t="s">
        <v>10553</v>
      </c>
    </row>
    <row r="3197" spans="2:18" x14ac:dyDescent="0.35">
      <c r="B3197" s="3" t="s">
        <v>7096</v>
      </c>
      <c r="C3197" s="3" t="s">
        <v>7097</v>
      </c>
      <c r="D3197" s="3" t="s">
        <v>41</v>
      </c>
      <c r="E3197" s="3" t="s">
        <v>42</v>
      </c>
      <c r="F3197" s="3" t="s">
        <v>7476</v>
      </c>
      <c r="G3197" s="19" t="s">
        <v>13402</v>
      </c>
      <c r="H3197" s="3" t="s">
        <v>11013</v>
      </c>
      <c r="I3197" s="18">
        <v>31041</v>
      </c>
      <c r="J3197" s="18" t="s">
        <v>13319</v>
      </c>
      <c r="M3197" s="3" t="s">
        <v>7478</v>
      </c>
      <c r="N3197" s="3" t="s">
        <v>10552</v>
      </c>
      <c r="O3197" s="3" t="s">
        <v>13414</v>
      </c>
      <c r="P3197" s="3" t="s">
        <v>7480</v>
      </c>
      <c r="Q3197" s="3" t="s">
        <v>7481</v>
      </c>
      <c r="R3197" s="3" t="s">
        <v>10553</v>
      </c>
    </row>
    <row r="3198" spans="2:18" x14ac:dyDescent="0.35">
      <c r="B3198" s="3" t="s">
        <v>7114</v>
      </c>
      <c r="C3198" s="3" t="s">
        <v>7115</v>
      </c>
      <c r="D3198" s="3" t="s">
        <v>41</v>
      </c>
      <c r="E3198" s="3" t="s">
        <v>42</v>
      </c>
      <c r="F3198" s="3" t="s">
        <v>7476</v>
      </c>
      <c r="G3198" s="19" t="s">
        <v>13402</v>
      </c>
      <c r="H3198" s="3" t="s">
        <v>11022</v>
      </c>
      <c r="I3198" s="18">
        <v>31041</v>
      </c>
      <c r="J3198" s="18" t="s">
        <v>13319</v>
      </c>
      <c r="M3198" s="3" t="s">
        <v>7478</v>
      </c>
      <c r="N3198" s="3" t="s">
        <v>10552</v>
      </c>
      <c r="O3198" s="3" t="s">
        <v>13414</v>
      </c>
      <c r="P3198" s="3" t="s">
        <v>7480</v>
      </c>
      <c r="Q3198" s="3" t="s">
        <v>7481</v>
      </c>
      <c r="R3198" s="3" t="s">
        <v>10553</v>
      </c>
    </row>
    <row r="3199" spans="2:18" x14ac:dyDescent="0.35">
      <c r="B3199" s="3" t="s">
        <v>7132</v>
      </c>
      <c r="C3199" s="3" t="s">
        <v>7133</v>
      </c>
      <c r="D3199" s="3" t="s">
        <v>41</v>
      </c>
      <c r="E3199" s="3" t="s">
        <v>42</v>
      </c>
      <c r="F3199" s="3" t="s">
        <v>7476</v>
      </c>
      <c r="G3199" s="19" t="s">
        <v>13402</v>
      </c>
      <c r="H3199" s="3" t="s">
        <v>11031</v>
      </c>
      <c r="I3199" s="18">
        <v>31041</v>
      </c>
      <c r="J3199" s="18" t="s">
        <v>13319</v>
      </c>
      <c r="M3199" s="3" t="s">
        <v>7478</v>
      </c>
      <c r="N3199" s="3" t="s">
        <v>10552</v>
      </c>
      <c r="O3199" s="3" t="s">
        <v>13414</v>
      </c>
      <c r="P3199" s="3" t="s">
        <v>7480</v>
      </c>
      <c r="Q3199" s="3" t="s">
        <v>7481</v>
      </c>
      <c r="R3199" s="3" t="s">
        <v>10553</v>
      </c>
    </row>
    <row r="3200" spans="2:18" x14ac:dyDescent="0.35">
      <c r="B3200" s="3" t="s">
        <v>7098</v>
      </c>
      <c r="C3200" s="3" t="s">
        <v>7099</v>
      </c>
      <c r="D3200" s="3" t="s">
        <v>41</v>
      </c>
      <c r="E3200" s="3" t="s">
        <v>42</v>
      </c>
      <c r="F3200" s="3" t="s">
        <v>7476</v>
      </c>
      <c r="G3200" s="19" t="s">
        <v>13402</v>
      </c>
      <c r="H3200" s="3" t="s">
        <v>11014</v>
      </c>
      <c r="I3200" s="18">
        <v>31041</v>
      </c>
      <c r="J3200" s="18" t="s">
        <v>13319</v>
      </c>
      <c r="M3200" s="3" t="s">
        <v>7478</v>
      </c>
      <c r="N3200" s="3" t="s">
        <v>10552</v>
      </c>
      <c r="O3200" s="3" t="s">
        <v>13414</v>
      </c>
      <c r="P3200" s="3" t="s">
        <v>7480</v>
      </c>
      <c r="Q3200" s="3" t="s">
        <v>7481</v>
      </c>
      <c r="R3200" s="3" t="s">
        <v>10553</v>
      </c>
    </row>
    <row r="3201" spans="2:18" x14ac:dyDescent="0.35">
      <c r="B3201" s="3" t="s">
        <v>7116</v>
      </c>
      <c r="C3201" s="3" t="s">
        <v>7117</v>
      </c>
      <c r="D3201" s="3" t="s">
        <v>41</v>
      </c>
      <c r="E3201" s="3" t="s">
        <v>42</v>
      </c>
      <c r="F3201" s="3" t="s">
        <v>7476</v>
      </c>
      <c r="G3201" s="19" t="s">
        <v>13402</v>
      </c>
      <c r="H3201" s="3" t="s">
        <v>11023</v>
      </c>
      <c r="I3201" s="18">
        <v>31041</v>
      </c>
      <c r="J3201" s="18" t="s">
        <v>13319</v>
      </c>
      <c r="M3201" s="3" t="s">
        <v>7478</v>
      </c>
      <c r="N3201" s="3" t="s">
        <v>10552</v>
      </c>
      <c r="O3201" s="3" t="s">
        <v>13414</v>
      </c>
      <c r="P3201" s="3" t="s">
        <v>7480</v>
      </c>
      <c r="Q3201" s="3" t="s">
        <v>7481</v>
      </c>
      <c r="R3201" s="3" t="s">
        <v>10553</v>
      </c>
    </row>
    <row r="3202" spans="2:18" x14ac:dyDescent="0.35">
      <c r="B3202" s="3" t="s">
        <v>3534</v>
      </c>
      <c r="C3202" s="3" t="s">
        <v>3535</v>
      </c>
      <c r="D3202" s="3" t="s">
        <v>41</v>
      </c>
      <c r="E3202" s="3" t="s">
        <v>42</v>
      </c>
      <c r="F3202" s="3" t="s">
        <v>7476</v>
      </c>
      <c r="G3202" s="19" t="s">
        <v>13404</v>
      </c>
      <c r="H3202" s="3" t="s">
        <v>9230</v>
      </c>
      <c r="I3202" s="18">
        <v>31041</v>
      </c>
      <c r="J3202" s="18" t="s">
        <v>13319</v>
      </c>
      <c r="M3202" s="3" t="s">
        <v>7478</v>
      </c>
      <c r="N3202" s="3" t="s">
        <v>7479</v>
      </c>
      <c r="O3202" s="3" t="s">
        <v>13414</v>
      </c>
      <c r="P3202" s="3" t="s">
        <v>7480</v>
      </c>
      <c r="Q3202" s="3" t="s">
        <v>7481</v>
      </c>
      <c r="R3202" s="3" t="s">
        <v>7482</v>
      </c>
    </row>
    <row r="3203" spans="2:18" x14ac:dyDescent="0.35">
      <c r="B3203" s="3" t="s">
        <v>3536</v>
      </c>
      <c r="C3203" s="3" t="s">
        <v>3537</v>
      </c>
      <c r="D3203" s="3" t="s">
        <v>41</v>
      </c>
      <c r="E3203" s="3" t="s">
        <v>42</v>
      </c>
      <c r="F3203" s="3" t="s">
        <v>7476</v>
      </c>
      <c r="G3203" s="19" t="s">
        <v>13404</v>
      </c>
      <c r="H3203" s="3" t="s">
        <v>9231</v>
      </c>
      <c r="I3203" s="18">
        <v>31041</v>
      </c>
      <c r="J3203" s="18" t="s">
        <v>13319</v>
      </c>
      <c r="M3203" s="3" t="s">
        <v>7478</v>
      </c>
      <c r="N3203" s="3" t="s">
        <v>7479</v>
      </c>
      <c r="O3203" s="3" t="s">
        <v>13414</v>
      </c>
      <c r="P3203" s="3" t="s">
        <v>7480</v>
      </c>
      <c r="Q3203" s="3" t="s">
        <v>7481</v>
      </c>
      <c r="R3203" s="3" t="s">
        <v>7482</v>
      </c>
    </row>
    <row r="3204" spans="2:18" x14ac:dyDescent="0.35">
      <c r="B3204" s="3" t="s">
        <v>3538</v>
      </c>
      <c r="C3204" s="3" t="s">
        <v>3539</v>
      </c>
      <c r="D3204" s="3" t="s">
        <v>41</v>
      </c>
      <c r="E3204" s="3" t="s">
        <v>42</v>
      </c>
      <c r="F3204" s="3" t="s">
        <v>7476</v>
      </c>
      <c r="G3204" s="19" t="s">
        <v>13404</v>
      </c>
      <c r="H3204" s="3" t="s">
        <v>9232</v>
      </c>
      <c r="I3204" s="18">
        <v>31041</v>
      </c>
      <c r="J3204" s="18" t="s">
        <v>13319</v>
      </c>
      <c r="M3204" s="3" t="s">
        <v>7478</v>
      </c>
      <c r="N3204" s="3" t="s">
        <v>7479</v>
      </c>
      <c r="O3204" s="3" t="s">
        <v>13414</v>
      </c>
      <c r="P3204" s="3" t="s">
        <v>7480</v>
      </c>
      <c r="Q3204" s="3" t="s">
        <v>7481</v>
      </c>
      <c r="R3204" s="3" t="s">
        <v>7482</v>
      </c>
    </row>
    <row r="3205" spans="2:18" x14ac:dyDescent="0.35">
      <c r="B3205" s="3" t="s">
        <v>3540</v>
      </c>
      <c r="C3205" s="3" t="s">
        <v>3541</v>
      </c>
      <c r="D3205" s="3" t="s">
        <v>41</v>
      </c>
      <c r="E3205" s="3" t="s">
        <v>42</v>
      </c>
      <c r="F3205" s="3" t="s">
        <v>7476</v>
      </c>
      <c r="G3205" s="19" t="s">
        <v>13404</v>
      </c>
      <c r="H3205" s="3" t="s">
        <v>9233</v>
      </c>
      <c r="I3205" s="18">
        <v>31041</v>
      </c>
      <c r="J3205" s="18" t="s">
        <v>13319</v>
      </c>
      <c r="M3205" s="3" t="s">
        <v>7478</v>
      </c>
      <c r="N3205" s="3" t="s">
        <v>7479</v>
      </c>
      <c r="O3205" s="3" t="s">
        <v>13414</v>
      </c>
      <c r="P3205" s="3" t="s">
        <v>7480</v>
      </c>
      <c r="Q3205" s="3" t="s">
        <v>7481</v>
      </c>
      <c r="R3205" s="3" t="s">
        <v>7482</v>
      </c>
    </row>
    <row r="3206" spans="2:18" x14ac:dyDescent="0.35">
      <c r="B3206" s="3" t="s">
        <v>905</v>
      </c>
      <c r="C3206" s="3" t="s">
        <v>906</v>
      </c>
      <c r="D3206" s="3" t="s">
        <v>41</v>
      </c>
      <c r="E3206" s="3" t="s">
        <v>42</v>
      </c>
      <c r="F3206" s="3" t="s">
        <v>7476</v>
      </c>
      <c r="G3206" s="19" t="s">
        <v>13404</v>
      </c>
      <c r="H3206" s="3" t="s">
        <v>7915</v>
      </c>
      <c r="I3206" s="18">
        <v>31041</v>
      </c>
      <c r="J3206" s="18" t="s">
        <v>13319</v>
      </c>
      <c r="M3206" s="3" t="s">
        <v>7478</v>
      </c>
      <c r="N3206" s="3" t="s">
        <v>7479</v>
      </c>
      <c r="O3206" s="3" t="s">
        <v>13414</v>
      </c>
      <c r="P3206" s="3" t="s">
        <v>7480</v>
      </c>
      <c r="Q3206" s="3" t="s">
        <v>7481</v>
      </c>
      <c r="R3206" s="3" t="s">
        <v>7482</v>
      </c>
    </row>
    <row r="3207" spans="2:18" x14ac:dyDescent="0.35">
      <c r="B3207" s="3" t="s">
        <v>901</v>
      </c>
      <c r="C3207" s="3" t="s">
        <v>902</v>
      </c>
      <c r="D3207" s="3" t="s">
        <v>41</v>
      </c>
      <c r="E3207" s="3" t="s">
        <v>42</v>
      </c>
      <c r="F3207" s="3" t="s">
        <v>7476</v>
      </c>
      <c r="G3207" s="19" t="s">
        <v>13404</v>
      </c>
      <c r="H3207" s="3" t="s">
        <v>7913</v>
      </c>
      <c r="I3207" s="18">
        <v>31041</v>
      </c>
      <c r="J3207" s="18" t="s">
        <v>13319</v>
      </c>
      <c r="M3207" s="3" t="s">
        <v>7478</v>
      </c>
      <c r="N3207" s="3" t="s">
        <v>7479</v>
      </c>
      <c r="O3207" s="3" t="s">
        <v>13414</v>
      </c>
      <c r="P3207" s="3" t="s">
        <v>7480</v>
      </c>
      <c r="Q3207" s="3" t="s">
        <v>7481</v>
      </c>
      <c r="R3207" s="3" t="s">
        <v>7482</v>
      </c>
    </row>
    <row r="3208" spans="2:18" x14ac:dyDescent="0.35">
      <c r="B3208" s="3" t="s">
        <v>903</v>
      </c>
      <c r="C3208" s="3" t="s">
        <v>904</v>
      </c>
      <c r="D3208" s="3" t="s">
        <v>41</v>
      </c>
      <c r="E3208" s="3" t="s">
        <v>42</v>
      </c>
      <c r="F3208" s="3" t="s">
        <v>7476</v>
      </c>
      <c r="G3208" s="19" t="s">
        <v>13404</v>
      </c>
      <c r="H3208" s="3" t="s">
        <v>7914</v>
      </c>
      <c r="I3208" s="18">
        <v>31041</v>
      </c>
      <c r="J3208" s="18" t="s">
        <v>13319</v>
      </c>
      <c r="M3208" s="3" t="s">
        <v>7478</v>
      </c>
      <c r="N3208" s="3" t="s">
        <v>7479</v>
      </c>
      <c r="O3208" s="3" t="s">
        <v>13414</v>
      </c>
      <c r="P3208" s="3" t="s">
        <v>7480</v>
      </c>
      <c r="Q3208" s="3" t="s">
        <v>7481</v>
      </c>
      <c r="R3208" s="3" t="s">
        <v>7482</v>
      </c>
    </row>
    <row r="3209" spans="2:18" x14ac:dyDescent="0.35">
      <c r="B3209" s="3" t="s">
        <v>5634</v>
      </c>
      <c r="C3209" s="3" t="s">
        <v>5635</v>
      </c>
      <c r="D3209" s="3" t="s">
        <v>41</v>
      </c>
      <c r="E3209" s="3" t="s">
        <v>42</v>
      </c>
      <c r="F3209" s="3" t="s">
        <v>7476</v>
      </c>
      <c r="G3209" s="19" t="s">
        <v>13380</v>
      </c>
      <c r="H3209" s="3" t="s">
        <v>10280</v>
      </c>
      <c r="I3209" s="18">
        <v>31041</v>
      </c>
      <c r="J3209" s="18" t="s">
        <v>13319</v>
      </c>
      <c r="M3209" s="3" t="s">
        <v>7478</v>
      </c>
      <c r="N3209" s="3" t="s">
        <v>7479</v>
      </c>
      <c r="O3209" s="3" t="s">
        <v>13414</v>
      </c>
      <c r="P3209" s="3" t="s">
        <v>7480</v>
      </c>
      <c r="Q3209" s="3" t="s">
        <v>7481</v>
      </c>
      <c r="R3209" s="3" t="s">
        <v>7558</v>
      </c>
    </row>
    <row r="3210" spans="2:18" x14ac:dyDescent="0.35">
      <c r="B3210" s="3" t="s">
        <v>5632</v>
      </c>
      <c r="C3210" s="3" t="s">
        <v>5633</v>
      </c>
      <c r="D3210" s="3" t="s">
        <v>41</v>
      </c>
      <c r="E3210" s="3" t="s">
        <v>42</v>
      </c>
      <c r="F3210" s="3" t="s">
        <v>7476</v>
      </c>
      <c r="G3210" s="19" t="s">
        <v>13380</v>
      </c>
      <c r="H3210" s="3" t="s">
        <v>10279</v>
      </c>
      <c r="I3210" s="18">
        <v>31041</v>
      </c>
      <c r="J3210" s="18" t="s">
        <v>13319</v>
      </c>
      <c r="M3210" s="3" t="s">
        <v>7478</v>
      </c>
      <c r="N3210" s="3" t="s">
        <v>7479</v>
      </c>
      <c r="O3210" s="3" t="s">
        <v>13414</v>
      </c>
      <c r="P3210" s="3" t="s">
        <v>7480</v>
      </c>
      <c r="Q3210" s="3" t="s">
        <v>7481</v>
      </c>
      <c r="R3210" s="3" t="s">
        <v>7558</v>
      </c>
    </row>
    <row r="3211" spans="2:18" x14ac:dyDescent="0.35">
      <c r="B3211" s="3" t="s">
        <v>5636</v>
      </c>
      <c r="C3211" s="3" t="s">
        <v>5637</v>
      </c>
      <c r="D3211" s="3" t="s">
        <v>41</v>
      </c>
      <c r="E3211" s="3" t="s">
        <v>42</v>
      </c>
      <c r="F3211" s="3" t="s">
        <v>7476</v>
      </c>
      <c r="G3211" s="19" t="s">
        <v>13380</v>
      </c>
      <c r="H3211" s="3" t="s">
        <v>10281</v>
      </c>
      <c r="I3211" s="18">
        <v>31041</v>
      </c>
      <c r="J3211" s="18" t="s">
        <v>13319</v>
      </c>
      <c r="M3211" s="3" t="s">
        <v>7478</v>
      </c>
      <c r="N3211" s="3" t="s">
        <v>7479</v>
      </c>
      <c r="O3211" s="3" t="s">
        <v>13414</v>
      </c>
      <c r="P3211" s="3" t="s">
        <v>7480</v>
      </c>
      <c r="Q3211" s="3" t="s">
        <v>7481</v>
      </c>
      <c r="R3211" s="3" t="s">
        <v>7558</v>
      </c>
    </row>
    <row r="3212" spans="2:18" x14ac:dyDescent="0.35">
      <c r="B3212" s="3" t="s">
        <v>5638</v>
      </c>
      <c r="C3212" s="3" t="s">
        <v>5639</v>
      </c>
      <c r="D3212" s="3" t="s">
        <v>41</v>
      </c>
      <c r="E3212" s="3" t="s">
        <v>42</v>
      </c>
      <c r="F3212" s="3" t="s">
        <v>7476</v>
      </c>
      <c r="G3212" s="19" t="s">
        <v>13380</v>
      </c>
      <c r="H3212" s="3" t="s">
        <v>10282</v>
      </c>
      <c r="I3212" s="18">
        <v>31041</v>
      </c>
      <c r="J3212" s="18" t="s">
        <v>13319</v>
      </c>
      <c r="M3212" s="3" t="s">
        <v>7478</v>
      </c>
      <c r="N3212" s="3" t="s">
        <v>7479</v>
      </c>
      <c r="O3212" s="3" t="s">
        <v>13414</v>
      </c>
      <c r="P3212" s="3" t="s">
        <v>7480</v>
      </c>
      <c r="Q3212" s="3" t="s">
        <v>7481</v>
      </c>
      <c r="R3212" s="3" t="s">
        <v>7558</v>
      </c>
    </row>
    <row r="3213" spans="2:18" x14ac:dyDescent="0.35">
      <c r="B3213" s="3" t="s">
        <v>5644</v>
      </c>
      <c r="C3213" s="3" t="s">
        <v>5645</v>
      </c>
      <c r="D3213" s="3" t="s">
        <v>41</v>
      </c>
      <c r="E3213" s="3" t="s">
        <v>42</v>
      </c>
      <c r="F3213" s="3" t="s">
        <v>7476</v>
      </c>
      <c r="G3213" s="19" t="s">
        <v>13380</v>
      </c>
      <c r="H3213" s="3" t="s">
        <v>10285</v>
      </c>
      <c r="I3213" s="18">
        <v>31041</v>
      </c>
      <c r="J3213" s="18" t="s">
        <v>13319</v>
      </c>
      <c r="M3213" s="3" t="s">
        <v>7478</v>
      </c>
      <c r="N3213" s="3" t="s">
        <v>7479</v>
      </c>
      <c r="O3213" s="3" t="s">
        <v>13414</v>
      </c>
      <c r="P3213" s="3" t="s">
        <v>7480</v>
      </c>
      <c r="Q3213" s="3" t="s">
        <v>7481</v>
      </c>
      <c r="R3213" s="3" t="s">
        <v>7558</v>
      </c>
    </row>
    <row r="3214" spans="2:18" x14ac:dyDescent="0.35">
      <c r="B3214" s="3" t="s">
        <v>5640</v>
      </c>
      <c r="C3214" s="3" t="s">
        <v>5641</v>
      </c>
      <c r="D3214" s="3" t="s">
        <v>41</v>
      </c>
      <c r="E3214" s="3" t="s">
        <v>42</v>
      </c>
      <c r="F3214" s="3" t="s">
        <v>7476</v>
      </c>
      <c r="G3214" s="19" t="s">
        <v>13380</v>
      </c>
      <c r="H3214" s="3" t="s">
        <v>10283</v>
      </c>
      <c r="I3214" s="18">
        <v>31041</v>
      </c>
      <c r="J3214" s="18" t="s">
        <v>13319</v>
      </c>
      <c r="M3214" s="3" t="s">
        <v>7478</v>
      </c>
      <c r="N3214" s="3" t="s">
        <v>7479</v>
      </c>
      <c r="O3214" s="3" t="s">
        <v>13414</v>
      </c>
      <c r="P3214" s="3" t="s">
        <v>7480</v>
      </c>
      <c r="Q3214" s="3" t="s">
        <v>7481</v>
      </c>
      <c r="R3214" s="3" t="s">
        <v>7558</v>
      </c>
    </row>
    <row r="3215" spans="2:18" x14ac:dyDescent="0.35">
      <c r="B3215" s="3" t="s">
        <v>5646</v>
      </c>
      <c r="C3215" s="3" t="s">
        <v>5647</v>
      </c>
      <c r="D3215" s="3" t="s">
        <v>41</v>
      </c>
      <c r="E3215" s="3" t="s">
        <v>42</v>
      </c>
      <c r="F3215" s="3" t="s">
        <v>7476</v>
      </c>
      <c r="G3215" s="19" t="s">
        <v>13380</v>
      </c>
      <c r="H3215" s="3" t="s">
        <v>10286</v>
      </c>
      <c r="I3215" s="18">
        <v>31041</v>
      </c>
      <c r="J3215" s="18" t="s">
        <v>13319</v>
      </c>
      <c r="M3215" s="3" t="s">
        <v>7478</v>
      </c>
      <c r="N3215" s="3" t="s">
        <v>7479</v>
      </c>
      <c r="O3215" s="3" t="s">
        <v>13414</v>
      </c>
      <c r="P3215" s="3" t="s">
        <v>7480</v>
      </c>
      <c r="Q3215" s="3" t="s">
        <v>7481</v>
      </c>
      <c r="R3215" s="3" t="s">
        <v>7558</v>
      </c>
    </row>
    <row r="3216" spans="2:18" x14ac:dyDescent="0.35">
      <c r="B3216" s="3" t="s">
        <v>5642</v>
      </c>
      <c r="C3216" s="3" t="s">
        <v>5643</v>
      </c>
      <c r="D3216" s="3" t="s">
        <v>41</v>
      </c>
      <c r="E3216" s="3" t="s">
        <v>42</v>
      </c>
      <c r="F3216" s="3" t="s">
        <v>7476</v>
      </c>
      <c r="G3216" s="19" t="s">
        <v>13380</v>
      </c>
      <c r="H3216" s="3" t="s">
        <v>10284</v>
      </c>
      <c r="I3216" s="18">
        <v>31041</v>
      </c>
      <c r="J3216" s="18" t="s">
        <v>13319</v>
      </c>
      <c r="M3216" s="3" t="s">
        <v>7478</v>
      </c>
      <c r="N3216" s="3" t="s">
        <v>7479</v>
      </c>
      <c r="O3216" s="3" t="s">
        <v>13414</v>
      </c>
      <c r="P3216" s="3" t="s">
        <v>7480</v>
      </c>
      <c r="Q3216" s="3" t="s">
        <v>7481</v>
      </c>
      <c r="R3216" s="3" t="s">
        <v>7558</v>
      </c>
    </row>
    <row r="3217" spans="2:18" x14ac:dyDescent="0.35">
      <c r="B3217" s="3" t="s">
        <v>5650</v>
      </c>
      <c r="C3217" s="3" t="s">
        <v>5651</v>
      </c>
      <c r="D3217" s="3" t="s">
        <v>41</v>
      </c>
      <c r="E3217" s="3" t="s">
        <v>42</v>
      </c>
      <c r="F3217" s="3" t="s">
        <v>7476</v>
      </c>
      <c r="G3217" s="19" t="s">
        <v>13380</v>
      </c>
      <c r="H3217" s="3" t="s">
        <v>10288</v>
      </c>
      <c r="I3217" s="18">
        <v>31041</v>
      </c>
      <c r="J3217" s="18" t="s">
        <v>13319</v>
      </c>
      <c r="M3217" s="3" t="s">
        <v>7478</v>
      </c>
      <c r="N3217" s="3" t="s">
        <v>7479</v>
      </c>
      <c r="O3217" s="3" t="s">
        <v>13414</v>
      </c>
      <c r="P3217" s="3" t="s">
        <v>7480</v>
      </c>
      <c r="Q3217" s="3" t="s">
        <v>7481</v>
      </c>
      <c r="R3217" s="3" t="s">
        <v>7558</v>
      </c>
    </row>
    <row r="3218" spans="2:18" x14ac:dyDescent="0.35">
      <c r="B3218" s="3" t="s">
        <v>5648</v>
      </c>
      <c r="C3218" s="3" t="s">
        <v>5649</v>
      </c>
      <c r="D3218" s="3" t="s">
        <v>41</v>
      </c>
      <c r="E3218" s="3" t="s">
        <v>42</v>
      </c>
      <c r="F3218" s="3" t="s">
        <v>7476</v>
      </c>
      <c r="G3218" s="19" t="s">
        <v>13380</v>
      </c>
      <c r="H3218" s="3" t="s">
        <v>10287</v>
      </c>
      <c r="I3218" s="18">
        <v>31041</v>
      </c>
      <c r="J3218" s="18" t="s">
        <v>13319</v>
      </c>
      <c r="M3218" s="3" t="s">
        <v>7478</v>
      </c>
      <c r="N3218" s="3" t="s">
        <v>7479</v>
      </c>
      <c r="O3218" s="3" t="s">
        <v>13414</v>
      </c>
      <c r="P3218" s="3" t="s">
        <v>7480</v>
      </c>
      <c r="Q3218" s="3" t="s">
        <v>7481</v>
      </c>
      <c r="R3218" s="3" t="s">
        <v>7558</v>
      </c>
    </row>
    <row r="3219" spans="2:18" x14ac:dyDescent="0.35">
      <c r="B3219" s="3" t="s">
        <v>5652</v>
      </c>
      <c r="C3219" s="3" t="s">
        <v>5653</v>
      </c>
      <c r="D3219" s="3" t="s">
        <v>41</v>
      </c>
      <c r="E3219" s="3" t="s">
        <v>42</v>
      </c>
      <c r="F3219" s="3" t="s">
        <v>7476</v>
      </c>
      <c r="G3219" s="19" t="s">
        <v>13380</v>
      </c>
      <c r="H3219" s="3" t="s">
        <v>10289</v>
      </c>
      <c r="I3219" s="18">
        <v>31041</v>
      </c>
      <c r="J3219" s="18" t="s">
        <v>13319</v>
      </c>
      <c r="M3219" s="3" t="s">
        <v>7478</v>
      </c>
      <c r="N3219" s="3" t="s">
        <v>7479</v>
      </c>
      <c r="O3219" s="3" t="s">
        <v>13414</v>
      </c>
      <c r="P3219" s="3" t="s">
        <v>7480</v>
      </c>
      <c r="Q3219" s="3" t="s">
        <v>7481</v>
      </c>
      <c r="R3219" s="3" t="s">
        <v>7558</v>
      </c>
    </row>
    <row r="3220" spans="2:18" x14ac:dyDescent="0.35">
      <c r="B3220" s="3" t="s">
        <v>5654</v>
      </c>
      <c r="C3220" s="3" t="s">
        <v>5655</v>
      </c>
      <c r="D3220" s="3" t="s">
        <v>41</v>
      </c>
      <c r="E3220" s="3" t="s">
        <v>42</v>
      </c>
      <c r="F3220" s="3" t="s">
        <v>7476</v>
      </c>
      <c r="G3220" s="19" t="s">
        <v>13380</v>
      </c>
      <c r="H3220" s="3" t="s">
        <v>10290</v>
      </c>
      <c r="I3220" s="18">
        <v>31041</v>
      </c>
      <c r="J3220" s="18" t="s">
        <v>13319</v>
      </c>
      <c r="M3220" s="3" t="s">
        <v>7478</v>
      </c>
      <c r="N3220" s="3" t="s">
        <v>7479</v>
      </c>
      <c r="O3220" s="3" t="s">
        <v>13414</v>
      </c>
      <c r="P3220" s="3" t="s">
        <v>7480</v>
      </c>
      <c r="Q3220" s="3" t="s">
        <v>7481</v>
      </c>
      <c r="R3220" s="3" t="s">
        <v>7558</v>
      </c>
    </row>
    <row r="3221" spans="2:18" ht="14.5" customHeight="1" x14ac:dyDescent="0.35">
      <c r="B3221" s="3" t="s">
        <v>5656</v>
      </c>
      <c r="C3221" s="3" t="s">
        <v>5657</v>
      </c>
      <c r="D3221" s="3" t="s">
        <v>41</v>
      </c>
      <c r="E3221" s="3" t="s">
        <v>42</v>
      </c>
      <c r="F3221" s="3" t="s">
        <v>7476</v>
      </c>
      <c r="G3221" s="19" t="s">
        <v>13380</v>
      </c>
      <c r="H3221" s="3" t="s">
        <v>10291</v>
      </c>
      <c r="I3221" s="18">
        <v>31041</v>
      </c>
      <c r="J3221" s="18" t="s">
        <v>13319</v>
      </c>
      <c r="M3221" s="3" t="s">
        <v>7478</v>
      </c>
      <c r="N3221" s="3" t="s">
        <v>7479</v>
      </c>
      <c r="O3221" s="3" t="s">
        <v>13414</v>
      </c>
      <c r="P3221" s="3" t="s">
        <v>7480</v>
      </c>
      <c r="Q3221" s="3" t="s">
        <v>7481</v>
      </c>
      <c r="R3221" s="3" t="s">
        <v>7558</v>
      </c>
    </row>
    <row r="3222" spans="2:18" x14ac:dyDescent="0.35">
      <c r="B3222" s="3" t="s">
        <v>5658</v>
      </c>
      <c r="C3222" s="3" t="s">
        <v>5659</v>
      </c>
      <c r="D3222" s="3" t="s">
        <v>41</v>
      </c>
      <c r="E3222" s="3" t="s">
        <v>42</v>
      </c>
      <c r="F3222" s="3" t="s">
        <v>7476</v>
      </c>
      <c r="G3222" s="19" t="s">
        <v>13380</v>
      </c>
      <c r="H3222" s="3" t="s">
        <v>10292</v>
      </c>
      <c r="I3222" s="18">
        <v>31041</v>
      </c>
      <c r="J3222" s="18" t="s">
        <v>13319</v>
      </c>
      <c r="M3222" s="3" t="s">
        <v>7478</v>
      </c>
      <c r="N3222" s="3" t="s">
        <v>7479</v>
      </c>
      <c r="O3222" s="3" t="s">
        <v>13414</v>
      </c>
      <c r="P3222" s="3" t="s">
        <v>7480</v>
      </c>
      <c r="Q3222" s="3" t="s">
        <v>7481</v>
      </c>
      <c r="R3222" s="3" t="s">
        <v>7558</v>
      </c>
    </row>
    <row r="3223" spans="2:18" ht="15" customHeight="1" x14ac:dyDescent="0.35">
      <c r="B3223" s="4" t="s">
        <v>13230</v>
      </c>
      <c r="C3223" s="4" t="s">
        <v>13231</v>
      </c>
      <c r="D3223" s="4" t="s">
        <v>41</v>
      </c>
      <c r="E3223" s="4" t="s">
        <v>42</v>
      </c>
      <c r="F3223" s="4" t="s">
        <v>7476</v>
      </c>
      <c r="G3223" s="19" t="s">
        <v>13362</v>
      </c>
      <c r="H3223" s="4" t="s">
        <v>13295</v>
      </c>
      <c r="I3223" s="18">
        <v>31041</v>
      </c>
      <c r="J3223" s="18" t="s">
        <v>13319</v>
      </c>
      <c r="M3223" s="4" t="s">
        <v>7478</v>
      </c>
      <c r="N3223" s="4" t="s">
        <v>13272</v>
      </c>
      <c r="O3223" s="3" t="s">
        <v>13414</v>
      </c>
      <c r="P3223" s="4" t="s">
        <v>7480</v>
      </c>
      <c r="Q3223" s="4" t="s">
        <v>13273</v>
      </c>
      <c r="R3223" s="4" t="s">
        <v>7482</v>
      </c>
    </row>
    <row r="3224" spans="2:18" ht="15" customHeight="1" x14ac:dyDescent="0.35">
      <c r="B3224" s="4" t="s">
        <v>13246</v>
      </c>
      <c r="C3224" s="4" t="s">
        <v>13247</v>
      </c>
      <c r="D3224" s="4" t="s">
        <v>41</v>
      </c>
      <c r="E3224" s="4" t="s">
        <v>42</v>
      </c>
      <c r="F3224" s="4" t="s">
        <v>7476</v>
      </c>
      <c r="G3224" s="19" t="s">
        <v>13362</v>
      </c>
      <c r="H3224" s="4" t="s">
        <v>13303</v>
      </c>
      <c r="I3224" s="18">
        <v>31041</v>
      </c>
      <c r="J3224" s="18" t="s">
        <v>13319</v>
      </c>
      <c r="M3224" s="4" t="s">
        <v>7478</v>
      </c>
      <c r="N3224" s="4" t="s">
        <v>13272</v>
      </c>
      <c r="O3224" s="3" t="s">
        <v>13414</v>
      </c>
      <c r="P3224" s="4" t="s">
        <v>7480</v>
      </c>
      <c r="Q3224" s="4" t="s">
        <v>13273</v>
      </c>
      <c r="R3224" s="4" t="s">
        <v>7482</v>
      </c>
    </row>
    <row r="3225" spans="2:18" ht="15" customHeight="1" x14ac:dyDescent="0.35">
      <c r="B3225" s="4" t="s">
        <v>13262</v>
      </c>
      <c r="C3225" s="4" t="s">
        <v>13263</v>
      </c>
      <c r="D3225" s="4" t="s">
        <v>41</v>
      </c>
      <c r="E3225" s="4" t="s">
        <v>42</v>
      </c>
      <c r="F3225" s="4" t="s">
        <v>7476</v>
      </c>
      <c r="G3225" s="19" t="s">
        <v>13362</v>
      </c>
      <c r="H3225" s="4" t="s">
        <v>13311</v>
      </c>
      <c r="I3225" s="18">
        <v>31041</v>
      </c>
      <c r="J3225" s="18" t="s">
        <v>13319</v>
      </c>
      <c r="M3225" s="4" t="s">
        <v>7478</v>
      </c>
      <c r="N3225" s="4" t="s">
        <v>13272</v>
      </c>
      <c r="O3225" s="3" t="s">
        <v>13414</v>
      </c>
      <c r="P3225" s="4" t="s">
        <v>7480</v>
      </c>
      <c r="Q3225" s="4" t="s">
        <v>13273</v>
      </c>
      <c r="R3225" s="4" t="s">
        <v>7482</v>
      </c>
    </row>
    <row r="3226" spans="2:18" ht="15" customHeight="1" x14ac:dyDescent="0.35">
      <c r="B3226" s="4" t="s">
        <v>13228</v>
      </c>
      <c r="C3226" s="4" t="s">
        <v>13229</v>
      </c>
      <c r="D3226" s="4" t="s">
        <v>41</v>
      </c>
      <c r="E3226" s="4" t="s">
        <v>42</v>
      </c>
      <c r="F3226" s="4" t="s">
        <v>7476</v>
      </c>
      <c r="G3226" s="19" t="s">
        <v>13362</v>
      </c>
      <c r="H3226" s="4" t="s">
        <v>13294</v>
      </c>
      <c r="I3226" s="18">
        <v>31041</v>
      </c>
      <c r="J3226" s="18" t="s">
        <v>13319</v>
      </c>
      <c r="M3226" s="4" t="s">
        <v>7478</v>
      </c>
      <c r="N3226" s="4" t="s">
        <v>13272</v>
      </c>
      <c r="O3226" s="3" t="s">
        <v>13414</v>
      </c>
      <c r="P3226" s="4" t="s">
        <v>7480</v>
      </c>
      <c r="Q3226" s="4" t="s">
        <v>13273</v>
      </c>
      <c r="R3226" s="4" t="s">
        <v>7482</v>
      </c>
    </row>
    <row r="3227" spans="2:18" ht="15" customHeight="1" x14ac:dyDescent="0.35">
      <c r="B3227" s="4" t="s">
        <v>13244</v>
      </c>
      <c r="C3227" s="4" t="s">
        <v>13245</v>
      </c>
      <c r="D3227" s="4" t="s">
        <v>41</v>
      </c>
      <c r="E3227" s="4" t="s">
        <v>42</v>
      </c>
      <c r="F3227" s="4" t="s">
        <v>7476</v>
      </c>
      <c r="G3227" s="19" t="s">
        <v>13362</v>
      </c>
      <c r="H3227" s="4" t="s">
        <v>13302</v>
      </c>
      <c r="I3227" s="18">
        <v>31041</v>
      </c>
      <c r="J3227" s="18" t="s">
        <v>13319</v>
      </c>
      <c r="M3227" s="4" t="s">
        <v>7478</v>
      </c>
      <c r="N3227" s="4" t="s">
        <v>13272</v>
      </c>
      <c r="O3227" s="3" t="s">
        <v>13414</v>
      </c>
      <c r="P3227" s="4" t="s">
        <v>7480</v>
      </c>
      <c r="Q3227" s="4" t="s">
        <v>13273</v>
      </c>
      <c r="R3227" s="4" t="s">
        <v>7482</v>
      </c>
    </row>
    <row r="3228" spans="2:18" ht="15" customHeight="1" x14ac:dyDescent="0.35">
      <c r="B3228" s="4" t="s">
        <v>13260</v>
      </c>
      <c r="C3228" s="4" t="s">
        <v>13261</v>
      </c>
      <c r="D3228" s="4" t="s">
        <v>41</v>
      </c>
      <c r="E3228" s="4" t="s">
        <v>42</v>
      </c>
      <c r="F3228" s="4" t="s">
        <v>7476</v>
      </c>
      <c r="G3228" s="19" t="s">
        <v>13362</v>
      </c>
      <c r="H3228" s="4" t="s">
        <v>13310</v>
      </c>
      <c r="I3228" s="18">
        <v>31041</v>
      </c>
      <c r="J3228" s="18" t="s">
        <v>13319</v>
      </c>
      <c r="M3228" s="4" t="s">
        <v>7478</v>
      </c>
      <c r="N3228" s="4" t="s">
        <v>13272</v>
      </c>
      <c r="O3228" s="3" t="s">
        <v>13414</v>
      </c>
      <c r="P3228" s="4" t="s">
        <v>7480</v>
      </c>
      <c r="Q3228" s="4" t="s">
        <v>13273</v>
      </c>
      <c r="R3228" s="4" t="s">
        <v>7482</v>
      </c>
    </row>
    <row r="3229" spans="2:18" ht="15" customHeight="1" x14ac:dyDescent="0.35">
      <c r="B3229" s="4" t="s">
        <v>13232</v>
      </c>
      <c r="C3229" s="4" t="s">
        <v>13233</v>
      </c>
      <c r="D3229" s="4" t="s">
        <v>41</v>
      </c>
      <c r="E3229" s="4" t="s">
        <v>42</v>
      </c>
      <c r="F3229" s="4" t="s">
        <v>7476</v>
      </c>
      <c r="G3229" s="19" t="s">
        <v>13362</v>
      </c>
      <c r="H3229" s="4" t="s">
        <v>13296</v>
      </c>
      <c r="I3229" s="18">
        <v>31041</v>
      </c>
      <c r="J3229" s="18" t="s">
        <v>13319</v>
      </c>
      <c r="M3229" s="4" t="s">
        <v>7478</v>
      </c>
      <c r="N3229" s="4" t="s">
        <v>13272</v>
      </c>
      <c r="O3229" s="3" t="s">
        <v>13414</v>
      </c>
      <c r="P3229" s="4" t="s">
        <v>7480</v>
      </c>
      <c r="Q3229" s="4" t="s">
        <v>13273</v>
      </c>
      <c r="R3229" s="4" t="s">
        <v>7482</v>
      </c>
    </row>
    <row r="3230" spans="2:18" ht="15" customHeight="1" x14ac:dyDescent="0.35">
      <c r="B3230" s="4" t="s">
        <v>13248</v>
      </c>
      <c r="C3230" s="4" t="s">
        <v>13249</v>
      </c>
      <c r="D3230" s="4" t="s">
        <v>41</v>
      </c>
      <c r="E3230" s="4" t="s">
        <v>42</v>
      </c>
      <c r="F3230" s="4" t="s">
        <v>7476</v>
      </c>
      <c r="G3230" s="19" t="s">
        <v>13362</v>
      </c>
      <c r="H3230" s="4" t="s">
        <v>13304</v>
      </c>
      <c r="I3230" s="18">
        <v>31041</v>
      </c>
      <c r="J3230" s="18" t="s">
        <v>13319</v>
      </c>
      <c r="M3230" s="4" t="s">
        <v>7478</v>
      </c>
      <c r="N3230" s="4" t="s">
        <v>13272</v>
      </c>
      <c r="O3230" s="3" t="s">
        <v>13414</v>
      </c>
      <c r="P3230" s="4" t="s">
        <v>7480</v>
      </c>
      <c r="Q3230" s="4" t="s">
        <v>13273</v>
      </c>
      <c r="R3230" s="4" t="s">
        <v>7482</v>
      </c>
    </row>
    <row r="3231" spans="2:18" ht="15" customHeight="1" x14ac:dyDescent="0.35">
      <c r="B3231" s="4" t="s">
        <v>13264</v>
      </c>
      <c r="C3231" s="4" t="s">
        <v>13265</v>
      </c>
      <c r="D3231" s="4" t="s">
        <v>41</v>
      </c>
      <c r="E3231" s="4" t="s">
        <v>42</v>
      </c>
      <c r="F3231" s="4" t="s">
        <v>7476</v>
      </c>
      <c r="G3231" s="19" t="s">
        <v>13362</v>
      </c>
      <c r="H3231" s="4" t="s">
        <v>13312</v>
      </c>
      <c r="I3231" s="18">
        <v>31041</v>
      </c>
      <c r="J3231" s="18" t="s">
        <v>13319</v>
      </c>
      <c r="M3231" s="4" t="s">
        <v>7478</v>
      </c>
      <c r="N3231" s="4" t="s">
        <v>13272</v>
      </c>
      <c r="O3231" s="3" t="s">
        <v>13414</v>
      </c>
      <c r="P3231" s="4" t="s">
        <v>7480</v>
      </c>
      <c r="Q3231" s="4" t="s">
        <v>13273</v>
      </c>
      <c r="R3231" s="4" t="s">
        <v>7482</v>
      </c>
    </row>
    <row r="3232" spans="2:18" ht="15" customHeight="1" x14ac:dyDescent="0.35">
      <c r="B3232" s="4" t="s">
        <v>13234</v>
      </c>
      <c r="C3232" s="4" t="s">
        <v>13235</v>
      </c>
      <c r="D3232" s="4" t="s">
        <v>41</v>
      </c>
      <c r="E3232" s="4" t="s">
        <v>42</v>
      </c>
      <c r="F3232" s="4" t="s">
        <v>7476</v>
      </c>
      <c r="G3232" s="19" t="s">
        <v>13362</v>
      </c>
      <c r="H3232" s="4" t="s">
        <v>13297</v>
      </c>
      <c r="I3232" s="18">
        <v>31041</v>
      </c>
      <c r="J3232" s="18" t="s">
        <v>13319</v>
      </c>
      <c r="M3232" s="4" t="s">
        <v>7478</v>
      </c>
      <c r="N3232" s="4" t="s">
        <v>13272</v>
      </c>
      <c r="O3232" s="3" t="s">
        <v>13414</v>
      </c>
      <c r="P3232" s="4" t="s">
        <v>7480</v>
      </c>
      <c r="Q3232" s="4" t="s">
        <v>13273</v>
      </c>
      <c r="R3232" s="4" t="s">
        <v>7482</v>
      </c>
    </row>
    <row r="3233" spans="2:18" ht="15" customHeight="1" x14ac:dyDescent="0.35">
      <c r="B3233" s="4" t="s">
        <v>13250</v>
      </c>
      <c r="C3233" s="4" t="s">
        <v>13251</v>
      </c>
      <c r="D3233" s="4" t="s">
        <v>41</v>
      </c>
      <c r="E3233" s="4" t="s">
        <v>42</v>
      </c>
      <c r="F3233" s="4" t="s">
        <v>7476</v>
      </c>
      <c r="G3233" s="19" t="s">
        <v>13362</v>
      </c>
      <c r="H3233" s="4" t="s">
        <v>13305</v>
      </c>
      <c r="I3233" s="18">
        <v>31041</v>
      </c>
      <c r="J3233" s="18" t="s">
        <v>13319</v>
      </c>
      <c r="M3233" s="4" t="s">
        <v>7478</v>
      </c>
      <c r="N3233" s="4" t="s">
        <v>13272</v>
      </c>
      <c r="O3233" s="3" t="s">
        <v>13414</v>
      </c>
      <c r="P3233" s="4" t="s">
        <v>7480</v>
      </c>
      <c r="Q3233" s="4" t="s">
        <v>13273</v>
      </c>
      <c r="R3233" s="4" t="s">
        <v>7482</v>
      </c>
    </row>
    <row r="3234" spans="2:18" ht="15" customHeight="1" x14ac:dyDescent="0.35">
      <c r="B3234" s="4" t="s">
        <v>13266</v>
      </c>
      <c r="C3234" s="4" t="s">
        <v>13267</v>
      </c>
      <c r="D3234" s="4" t="s">
        <v>41</v>
      </c>
      <c r="E3234" s="4" t="s">
        <v>42</v>
      </c>
      <c r="F3234" s="4" t="s">
        <v>7476</v>
      </c>
      <c r="G3234" s="19" t="s">
        <v>13362</v>
      </c>
      <c r="H3234" s="4" t="s">
        <v>13313</v>
      </c>
      <c r="I3234" s="18">
        <v>31041</v>
      </c>
      <c r="J3234" s="18" t="s">
        <v>13319</v>
      </c>
      <c r="M3234" s="4" t="s">
        <v>7478</v>
      </c>
      <c r="N3234" s="4" t="s">
        <v>13272</v>
      </c>
      <c r="O3234" s="3" t="s">
        <v>13414</v>
      </c>
      <c r="P3234" s="4" t="s">
        <v>7480</v>
      </c>
      <c r="Q3234" s="4" t="s">
        <v>13273</v>
      </c>
      <c r="R3234" s="4" t="s">
        <v>7482</v>
      </c>
    </row>
    <row r="3235" spans="2:18" ht="15" customHeight="1" x14ac:dyDescent="0.35">
      <c r="B3235" s="4" t="s">
        <v>13236</v>
      </c>
      <c r="C3235" s="4" t="s">
        <v>13237</v>
      </c>
      <c r="D3235" s="4" t="s">
        <v>41</v>
      </c>
      <c r="E3235" s="4" t="s">
        <v>42</v>
      </c>
      <c r="F3235" s="4" t="s">
        <v>7476</v>
      </c>
      <c r="G3235" s="19" t="s">
        <v>13362</v>
      </c>
      <c r="H3235" s="4" t="s">
        <v>13298</v>
      </c>
      <c r="I3235" s="18">
        <v>31041</v>
      </c>
      <c r="J3235" s="18" t="s">
        <v>13319</v>
      </c>
      <c r="M3235" s="4" t="s">
        <v>7478</v>
      </c>
      <c r="N3235" s="4" t="s">
        <v>13272</v>
      </c>
      <c r="O3235" s="3" t="s">
        <v>13414</v>
      </c>
      <c r="P3235" s="4" t="s">
        <v>7480</v>
      </c>
      <c r="Q3235" s="4" t="s">
        <v>13273</v>
      </c>
      <c r="R3235" s="4" t="s">
        <v>7482</v>
      </c>
    </row>
    <row r="3236" spans="2:18" ht="15" customHeight="1" x14ac:dyDescent="0.35">
      <c r="B3236" s="4" t="s">
        <v>13252</v>
      </c>
      <c r="C3236" s="4" t="s">
        <v>13253</v>
      </c>
      <c r="D3236" s="4" t="s">
        <v>41</v>
      </c>
      <c r="E3236" s="4" t="s">
        <v>42</v>
      </c>
      <c r="F3236" s="4" t="s">
        <v>7476</v>
      </c>
      <c r="G3236" s="19" t="s">
        <v>13362</v>
      </c>
      <c r="H3236" s="4" t="s">
        <v>13306</v>
      </c>
      <c r="I3236" s="18">
        <v>31041</v>
      </c>
      <c r="J3236" s="18" t="s">
        <v>13319</v>
      </c>
      <c r="M3236" s="4" t="s">
        <v>7478</v>
      </c>
      <c r="N3236" s="4" t="s">
        <v>13272</v>
      </c>
      <c r="O3236" s="3" t="s">
        <v>13414</v>
      </c>
      <c r="P3236" s="4" t="s">
        <v>7480</v>
      </c>
      <c r="Q3236" s="4" t="s">
        <v>13273</v>
      </c>
      <c r="R3236" s="4" t="s">
        <v>7482</v>
      </c>
    </row>
    <row r="3237" spans="2:18" ht="15" customHeight="1" x14ac:dyDescent="0.35">
      <c r="B3237" s="4" t="s">
        <v>13268</v>
      </c>
      <c r="C3237" s="4" t="s">
        <v>13269</v>
      </c>
      <c r="D3237" s="4" t="s">
        <v>41</v>
      </c>
      <c r="E3237" s="4" t="s">
        <v>42</v>
      </c>
      <c r="F3237" s="4" t="s">
        <v>7476</v>
      </c>
      <c r="G3237" s="19" t="s">
        <v>13362</v>
      </c>
      <c r="H3237" s="4" t="s">
        <v>13314</v>
      </c>
      <c r="I3237" s="18">
        <v>31041</v>
      </c>
      <c r="J3237" s="18" t="s">
        <v>13319</v>
      </c>
      <c r="M3237" s="4" t="s">
        <v>7478</v>
      </c>
      <c r="N3237" s="4" t="s">
        <v>13272</v>
      </c>
      <c r="O3237" s="3" t="s">
        <v>13414</v>
      </c>
      <c r="P3237" s="4" t="s">
        <v>7480</v>
      </c>
      <c r="Q3237" s="4" t="s">
        <v>13273</v>
      </c>
      <c r="R3237" s="4" t="s">
        <v>7482</v>
      </c>
    </row>
    <row r="3238" spans="2:18" ht="15" customHeight="1" x14ac:dyDescent="0.35">
      <c r="B3238" s="4" t="s">
        <v>13238</v>
      </c>
      <c r="C3238" s="4" t="s">
        <v>13239</v>
      </c>
      <c r="D3238" s="4" t="s">
        <v>41</v>
      </c>
      <c r="E3238" s="4" t="s">
        <v>42</v>
      </c>
      <c r="F3238" s="4" t="s">
        <v>7476</v>
      </c>
      <c r="G3238" s="19" t="s">
        <v>13362</v>
      </c>
      <c r="H3238" s="4" t="s">
        <v>13299</v>
      </c>
      <c r="I3238" s="18">
        <v>31041</v>
      </c>
      <c r="J3238" s="18" t="s">
        <v>13319</v>
      </c>
      <c r="M3238" s="4" t="s">
        <v>7478</v>
      </c>
      <c r="N3238" s="4" t="s">
        <v>13272</v>
      </c>
      <c r="O3238" s="3" t="s">
        <v>13414</v>
      </c>
      <c r="P3238" s="4" t="s">
        <v>7480</v>
      </c>
      <c r="Q3238" s="4" t="s">
        <v>13273</v>
      </c>
      <c r="R3238" s="4" t="s">
        <v>7482</v>
      </c>
    </row>
    <row r="3239" spans="2:18" ht="15" customHeight="1" x14ac:dyDescent="0.35">
      <c r="B3239" s="4" t="s">
        <v>13254</v>
      </c>
      <c r="C3239" s="4" t="s">
        <v>13255</v>
      </c>
      <c r="D3239" s="4" t="s">
        <v>41</v>
      </c>
      <c r="E3239" s="4" t="s">
        <v>42</v>
      </c>
      <c r="F3239" s="4" t="s">
        <v>7476</v>
      </c>
      <c r="G3239" s="19" t="s">
        <v>13362</v>
      </c>
      <c r="H3239" s="4" t="s">
        <v>13307</v>
      </c>
      <c r="I3239" s="18">
        <v>31041</v>
      </c>
      <c r="J3239" s="18" t="s">
        <v>13319</v>
      </c>
      <c r="M3239" s="4" t="s">
        <v>7478</v>
      </c>
      <c r="N3239" s="4" t="s">
        <v>13272</v>
      </c>
      <c r="O3239" s="3" t="s">
        <v>13414</v>
      </c>
      <c r="P3239" s="4" t="s">
        <v>7480</v>
      </c>
      <c r="Q3239" s="4" t="s">
        <v>13273</v>
      </c>
      <c r="R3239" s="4" t="s">
        <v>7482</v>
      </c>
    </row>
    <row r="3240" spans="2:18" ht="15" customHeight="1" x14ac:dyDescent="0.35">
      <c r="B3240" s="4" t="s">
        <v>13270</v>
      </c>
      <c r="C3240" s="4" t="s">
        <v>13271</v>
      </c>
      <c r="D3240" s="4" t="s">
        <v>41</v>
      </c>
      <c r="E3240" s="4" t="s">
        <v>42</v>
      </c>
      <c r="F3240" s="4" t="s">
        <v>7476</v>
      </c>
      <c r="G3240" s="19" t="s">
        <v>13362</v>
      </c>
      <c r="H3240" s="4" t="s">
        <v>13315</v>
      </c>
      <c r="I3240" s="18">
        <v>31041</v>
      </c>
      <c r="J3240" s="18" t="s">
        <v>13319</v>
      </c>
      <c r="M3240" s="4" t="s">
        <v>7478</v>
      </c>
      <c r="N3240" s="4" t="s">
        <v>13272</v>
      </c>
      <c r="O3240" s="3" t="s">
        <v>13414</v>
      </c>
      <c r="P3240" s="4" t="s">
        <v>7480</v>
      </c>
      <c r="Q3240" s="4" t="s">
        <v>13273</v>
      </c>
      <c r="R3240" s="4" t="s">
        <v>7482</v>
      </c>
    </row>
    <row r="3241" spans="2:18" ht="15" customHeight="1" x14ac:dyDescent="0.35">
      <c r="B3241" s="4" t="s">
        <v>13224</v>
      </c>
      <c r="C3241" s="4" t="s">
        <v>13225</v>
      </c>
      <c r="D3241" s="4" t="s">
        <v>41</v>
      </c>
      <c r="E3241" s="4" t="s">
        <v>42</v>
      </c>
      <c r="F3241" s="4" t="s">
        <v>7476</v>
      </c>
      <c r="G3241" s="19" t="s">
        <v>13362</v>
      </c>
      <c r="H3241" s="4" t="s">
        <v>13292</v>
      </c>
      <c r="I3241" s="18">
        <v>31041</v>
      </c>
      <c r="J3241" s="18" t="s">
        <v>13319</v>
      </c>
      <c r="M3241" s="4" t="s">
        <v>7478</v>
      </c>
      <c r="N3241" s="4" t="s">
        <v>13272</v>
      </c>
      <c r="O3241" s="3" t="s">
        <v>13414</v>
      </c>
      <c r="P3241" s="4" t="s">
        <v>7480</v>
      </c>
      <c r="Q3241" s="4" t="s">
        <v>13273</v>
      </c>
      <c r="R3241" s="4" t="s">
        <v>7482</v>
      </c>
    </row>
    <row r="3242" spans="2:18" ht="15" customHeight="1" x14ac:dyDescent="0.35">
      <c r="B3242" s="4" t="s">
        <v>13240</v>
      </c>
      <c r="C3242" s="4" t="s">
        <v>13241</v>
      </c>
      <c r="D3242" s="4" t="s">
        <v>41</v>
      </c>
      <c r="E3242" s="4" t="s">
        <v>42</v>
      </c>
      <c r="F3242" s="4" t="s">
        <v>7476</v>
      </c>
      <c r="G3242" s="19" t="s">
        <v>13362</v>
      </c>
      <c r="H3242" s="4" t="s">
        <v>13300</v>
      </c>
      <c r="I3242" s="18">
        <v>31041</v>
      </c>
      <c r="J3242" s="18" t="s">
        <v>13319</v>
      </c>
      <c r="M3242" s="4" t="s">
        <v>7478</v>
      </c>
      <c r="N3242" s="4" t="s">
        <v>13272</v>
      </c>
      <c r="O3242" s="3" t="s">
        <v>13414</v>
      </c>
      <c r="P3242" s="4" t="s">
        <v>7480</v>
      </c>
      <c r="Q3242" s="4" t="s">
        <v>13273</v>
      </c>
      <c r="R3242" s="4" t="s">
        <v>7482</v>
      </c>
    </row>
    <row r="3243" spans="2:18" ht="15" customHeight="1" x14ac:dyDescent="0.35">
      <c r="B3243" s="4" t="s">
        <v>13256</v>
      </c>
      <c r="C3243" s="4" t="s">
        <v>13257</v>
      </c>
      <c r="D3243" s="4" t="s">
        <v>41</v>
      </c>
      <c r="E3243" s="4" t="s">
        <v>42</v>
      </c>
      <c r="F3243" s="4" t="s">
        <v>7476</v>
      </c>
      <c r="G3243" s="19" t="s">
        <v>13362</v>
      </c>
      <c r="H3243" s="4" t="s">
        <v>13308</v>
      </c>
      <c r="I3243" s="18">
        <v>31041</v>
      </c>
      <c r="J3243" s="18" t="s">
        <v>13319</v>
      </c>
      <c r="M3243" s="4" t="s">
        <v>7478</v>
      </c>
      <c r="N3243" s="4" t="s">
        <v>13272</v>
      </c>
      <c r="O3243" s="3" t="s">
        <v>13414</v>
      </c>
      <c r="P3243" s="4" t="s">
        <v>7480</v>
      </c>
      <c r="Q3243" s="4" t="s">
        <v>13273</v>
      </c>
      <c r="R3243" s="4" t="s">
        <v>7482</v>
      </c>
    </row>
    <row r="3244" spans="2:18" ht="15" customHeight="1" x14ac:dyDescent="0.35">
      <c r="B3244" s="4" t="s">
        <v>13226</v>
      </c>
      <c r="C3244" s="4" t="s">
        <v>13227</v>
      </c>
      <c r="D3244" s="4" t="s">
        <v>41</v>
      </c>
      <c r="E3244" s="4" t="s">
        <v>42</v>
      </c>
      <c r="F3244" s="4" t="s">
        <v>7476</v>
      </c>
      <c r="G3244" s="19" t="s">
        <v>13362</v>
      </c>
      <c r="H3244" s="4" t="s">
        <v>13293</v>
      </c>
      <c r="I3244" s="18">
        <v>31041</v>
      </c>
      <c r="J3244" s="18" t="s">
        <v>13319</v>
      </c>
      <c r="M3244" s="4" t="s">
        <v>7478</v>
      </c>
      <c r="N3244" s="4" t="s">
        <v>13272</v>
      </c>
      <c r="O3244" s="3" t="s">
        <v>13414</v>
      </c>
      <c r="P3244" s="4" t="s">
        <v>7480</v>
      </c>
      <c r="Q3244" s="4" t="s">
        <v>13273</v>
      </c>
      <c r="R3244" s="4" t="s">
        <v>7482</v>
      </c>
    </row>
    <row r="3245" spans="2:18" ht="15" customHeight="1" x14ac:dyDescent="0.35">
      <c r="B3245" s="4" t="s">
        <v>13242</v>
      </c>
      <c r="C3245" s="4" t="s">
        <v>13243</v>
      </c>
      <c r="D3245" s="4" t="s">
        <v>41</v>
      </c>
      <c r="E3245" s="4" t="s">
        <v>42</v>
      </c>
      <c r="F3245" s="4" t="s">
        <v>7476</v>
      </c>
      <c r="G3245" s="19" t="s">
        <v>13362</v>
      </c>
      <c r="H3245" s="4" t="s">
        <v>13301</v>
      </c>
      <c r="I3245" s="18">
        <v>31041</v>
      </c>
      <c r="J3245" s="18" t="s">
        <v>13319</v>
      </c>
      <c r="M3245" s="4" t="s">
        <v>7478</v>
      </c>
      <c r="N3245" s="4" t="s">
        <v>13272</v>
      </c>
      <c r="O3245" s="3" t="s">
        <v>13414</v>
      </c>
      <c r="P3245" s="4" t="s">
        <v>7480</v>
      </c>
      <c r="Q3245" s="4" t="s">
        <v>13273</v>
      </c>
      <c r="R3245" s="4" t="s">
        <v>7482</v>
      </c>
    </row>
    <row r="3246" spans="2:18" ht="15" customHeight="1" x14ac:dyDescent="0.35">
      <c r="B3246" s="4" t="s">
        <v>13258</v>
      </c>
      <c r="C3246" s="4" t="s">
        <v>13259</v>
      </c>
      <c r="D3246" s="4" t="s">
        <v>41</v>
      </c>
      <c r="E3246" s="4" t="s">
        <v>42</v>
      </c>
      <c r="F3246" s="4" t="s">
        <v>7476</v>
      </c>
      <c r="G3246" s="19" t="s">
        <v>13362</v>
      </c>
      <c r="H3246" s="4" t="s">
        <v>13309</v>
      </c>
      <c r="I3246" s="18">
        <v>31041</v>
      </c>
      <c r="J3246" s="18" t="s">
        <v>13319</v>
      </c>
      <c r="M3246" s="4" t="s">
        <v>7478</v>
      </c>
      <c r="N3246" s="4" t="s">
        <v>13272</v>
      </c>
      <c r="O3246" s="3" t="s">
        <v>13414</v>
      </c>
      <c r="P3246" s="4" t="s">
        <v>7480</v>
      </c>
      <c r="Q3246" s="4" t="s">
        <v>13273</v>
      </c>
      <c r="R3246" s="4" t="s">
        <v>7482</v>
      </c>
    </row>
    <row r="3247" spans="2:18" x14ac:dyDescent="0.35">
      <c r="B3247" s="3" t="s">
        <v>555</v>
      </c>
      <c r="C3247" s="3" t="s">
        <v>556</v>
      </c>
      <c r="D3247" s="3" t="s">
        <v>41</v>
      </c>
      <c r="E3247" s="3" t="s">
        <v>42</v>
      </c>
      <c r="F3247" s="3" t="s">
        <v>7476</v>
      </c>
      <c r="G3247" s="19" t="s">
        <v>13358</v>
      </c>
      <c r="H3247" s="3" t="s">
        <v>7740</v>
      </c>
      <c r="I3247" s="18">
        <v>31041</v>
      </c>
      <c r="J3247" s="18" t="s">
        <v>13319</v>
      </c>
      <c r="M3247" s="3" t="s">
        <v>7478</v>
      </c>
      <c r="N3247" s="3" t="s">
        <v>7479</v>
      </c>
      <c r="O3247" s="3" t="s">
        <v>13414</v>
      </c>
      <c r="P3247" s="3" t="s">
        <v>7480</v>
      </c>
      <c r="Q3247" s="3" t="s">
        <v>7481</v>
      </c>
      <c r="R3247" s="3" t="s">
        <v>7482</v>
      </c>
    </row>
    <row r="3248" spans="2:18" x14ac:dyDescent="0.35">
      <c r="B3248" s="3" t="s">
        <v>557</v>
      </c>
      <c r="C3248" s="3" t="s">
        <v>558</v>
      </c>
      <c r="D3248" s="3" t="s">
        <v>41</v>
      </c>
      <c r="E3248" s="3" t="s">
        <v>42</v>
      </c>
      <c r="F3248" s="3" t="s">
        <v>7476</v>
      </c>
      <c r="G3248" s="19" t="s">
        <v>13358</v>
      </c>
      <c r="H3248" s="3" t="s">
        <v>7741</v>
      </c>
      <c r="I3248" s="18">
        <v>31041</v>
      </c>
      <c r="J3248" s="18" t="s">
        <v>13319</v>
      </c>
      <c r="M3248" s="3" t="s">
        <v>7478</v>
      </c>
      <c r="N3248" s="3" t="s">
        <v>7479</v>
      </c>
      <c r="O3248" s="3" t="s">
        <v>13414</v>
      </c>
      <c r="P3248" s="3" t="s">
        <v>7480</v>
      </c>
      <c r="Q3248" s="3" t="s">
        <v>7481</v>
      </c>
      <c r="R3248" s="3" t="s">
        <v>7482</v>
      </c>
    </row>
    <row r="3249" spans="2:18" x14ac:dyDescent="0.35">
      <c r="B3249" s="3" t="s">
        <v>565</v>
      </c>
      <c r="C3249" s="3" t="s">
        <v>566</v>
      </c>
      <c r="D3249" s="3" t="s">
        <v>41</v>
      </c>
      <c r="E3249" s="3" t="s">
        <v>42</v>
      </c>
      <c r="F3249" s="3" t="s">
        <v>7476</v>
      </c>
      <c r="G3249" s="19" t="s">
        <v>13358</v>
      </c>
      <c r="H3249" s="3" t="s">
        <v>7745</v>
      </c>
      <c r="I3249" s="18">
        <v>31041</v>
      </c>
      <c r="J3249" s="18" t="s">
        <v>13319</v>
      </c>
      <c r="M3249" s="3" t="s">
        <v>7478</v>
      </c>
      <c r="N3249" s="3" t="s">
        <v>7479</v>
      </c>
      <c r="O3249" s="3" t="s">
        <v>13414</v>
      </c>
      <c r="P3249" s="3" t="s">
        <v>7480</v>
      </c>
      <c r="Q3249" s="3" t="s">
        <v>7481</v>
      </c>
      <c r="R3249" s="3" t="s">
        <v>7482</v>
      </c>
    </row>
    <row r="3250" spans="2:18" x14ac:dyDescent="0.35">
      <c r="B3250" s="3" t="s">
        <v>559</v>
      </c>
      <c r="C3250" s="3" t="s">
        <v>560</v>
      </c>
      <c r="D3250" s="3" t="s">
        <v>41</v>
      </c>
      <c r="E3250" s="3" t="s">
        <v>42</v>
      </c>
      <c r="F3250" s="3" t="s">
        <v>7476</v>
      </c>
      <c r="G3250" s="19" t="s">
        <v>13358</v>
      </c>
      <c r="H3250" s="3" t="s">
        <v>7742</v>
      </c>
      <c r="I3250" s="18">
        <v>31041</v>
      </c>
      <c r="J3250" s="18" t="s">
        <v>13319</v>
      </c>
      <c r="M3250" s="3" t="s">
        <v>7478</v>
      </c>
      <c r="N3250" s="3" t="s">
        <v>7479</v>
      </c>
      <c r="O3250" s="3" t="s">
        <v>13414</v>
      </c>
      <c r="P3250" s="3" t="s">
        <v>7480</v>
      </c>
      <c r="Q3250" s="3" t="s">
        <v>7481</v>
      </c>
      <c r="R3250" s="3" t="s">
        <v>7482</v>
      </c>
    </row>
    <row r="3251" spans="2:18" x14ac:dyDescent="0.35">
      <c r="B3251" s="3" t="s">
        <v>561</v>
      </c>
      <c r="C3251" s="3" t="s">
        <v>562</v>
      </c>
      <c r="D3251" s="3" t="s">
        <v>41</v>
      </c>
      <c r="E3251" s="3" t="s">
        <v>42</v>
      </c>
      <c r="F3251" s="3" t="s">
        <v>7476</v>
      </c>
      <c r="G3251" s="19" t="s">
        <v>13358</v>
      </c>
      <c r="H3251" s="3" t="s">
        <v>7743</v>
      </c>
      <c r="I3251" s="18">
        <v>31041</v>
      </c>
      <c r="J3251" s="18" t="s">
        <v>13319</v>
      </c>
      <c r="M3251" s="3" t="s">
        <v>7478</v>
      </c>
      <c r="N3251" s="3" t="s">
        <v>7479</v>
      </c>
      <c r="O3251" s="3" t="s">
        <v>13414</v>
      </c>
      <c r="P3251" s="3" t="s">
        <v>7480</v>
      </c>
      <c r="Q3251" s="3" t="s">
        <v>7481</v>
      </c>
      <c r="R3251" s="3" t="s">
        <v>7482</v>
      </c>
    </row>
    <row r="3252" spans="2:18" x14ac:dyDescent="0.35">
      <c r="B3252" s="3" t="s">
        <v>563</v>
      </c>
      <c r="C3252" s="3" t="s">
        <v>564</v>
      </c>
      <c r="D3252" s="3" t="s">
        <v>41</v>
      </c>
      <c r="E3252" s="3" t="s">
        <v>42</v>
      </c>
      <c r="F3252" s="3" t="s">
        <v>7476</v>
      </c>
      <c r="G3252" s="19" t="s">
        <v>13358</v>
      </c>
      <c r="H3252" s="3" t="s">
        <v>7744</v>
      </c>
      <c r="I3252" s="18">
        <v>31041</v>
      </c>
      <c r="J3252" s="18" t="s">
        <v>13319</v>
      </c>
      <c r="M3252" s="3" t="s">
        <v>7478</v>
      </c>
      <c r="N3252" s="3" t="s">
        <v>7479</v>
      </c>
      <c r="O3252" s="3" t="s">
        <v>13414</v>
      </c>
      <c r="P3252" s="3" t="s">
        <v>7480</v>
      </c>
      <c r="Q3252" s="3" t="s">
        <v>7481</v>
      </c>
      <c r="R3252" s="3" t="s">
        <v>7482</v>
      </c>
    </row>
    <row r="3253" spans="2:18" x14ac:dyDescent="0.35">
      <c r="B3253" s="3" t="s">
        <v>567</v>
      </c>
      <c r="C3253" s="3" t="s">
        <v>568</v>
      </c>
      <c r="D3253" s="3" t="s">
        <v>41</v>
      </c>
      <c r="E3253" s="3" t="s">
        <v>42</v>
      </c>
      <c r="F3253" s="3" t="s">
        <v>7476</v>
      </c>
      <c r="G3253" s="19" t="s">
        <v>13358</v>
      </c>
      <c r="H3253" s="3" t="s">
        <v>7746</v>
      </c>
      <c r="I3253" s="18">
        <v>31041</v>
      </c>
      <c r="J3253" s="18" t="s">
        <v>13319</v>
      </c>
      <c r="M3253" s="3" t="s">
        <v>7478</v>
      </c>
      <c r="N3253" s="3" t="s">
        <v>7479</v>
      </c>
      <c r="O3253" s="3" t="s">
        <v>13414</v>
      </c>
      <c r="P3253" s="3" t="s">
        <v>7480</v>
      </c>
      <c r="Q3253" s="3" t="s">
        <v>7481</v>
      </c>
      <c r="R3253" s="3" t="s">
        <v>7482</v>
      </c>
    </row>
    <row r="3254" spans="2:18" x14ac:dyDescent="0.35">
      <c r="B3254" s="3" t="s">
        <v>569</v>
      </c>
      <c r="C3254" s="3" t="s">
        <v>570</v>
      </c>
      <c r="D3254" s="3" t="s">
        <v>41</v>
      </c>
      <c r="E3254" s="3" t="s">
        <v>42</v>
      </c>
      <c r="F3254" s="3" t="s">
        <v>7476</v>
      </c>
      <c r="G3254" s="19" t="s">
        <v>13358</v>
      </c>
      <c r="H3254" s="3" t="s">
        <v>7747</v>
      </c>
      <c r="I3254" s="18">
        <v>31041</v>
      </c>
      <c r="J3254" s="18" t="s">
        <v>13319</v>
      </c>
      <c r="M3254" s="3" t="s">
        <v>7478</v>
      </c>
      <c r="N3254" s="3" t="s">
        <v>7479</v>
      </c>
      <c r="O3254" s="3" t="s">
        <v>13414</v>
      </c>
      <c r="P3254" s="3" t="s">
        <v>7480</v>
      </c>
      <c r="Q3254" s="3" t="s">
        <v>7481</v>
      </c>
      <c r="R3254" s="3" t="s">
        <v>7482</v>
      </c>
    </row>
    <row r="3255" spans="2:18" x14ac:dyDescent="0.35">
      <c r="B3255" s="3" t="s">
        <v>571</v>
      </c>
      <c r="C3255" s="3" t="s">
        <v>572</v>
      </c>
      <c r="D3255" s="3" t="s">
        <v>41</v>
      </c>
      <c r="E3255" s="3" t="s">
        <v>42</v>
      </c>
      <c r="F3255" s="3" t="s">
        <v>7476</v>
      </c>
      <c r="G3255" s="19" t="s">
        <v>13358</v>
      </c>
      <c r="H3255" s="3" t="s">
        <v>7748</v>
      </c>
      <c r="I3255" s="18">
        <v>31041</v>
      </c>
      <c r="J3255" s="18" t="s">
        <v>13319</v>
      </c>
      <c r="M3255" s="3" t="s">
        <v>7478</v>
      </c>
      <c r="N3255" s="3" t="s">
        <v>7479</v>
      </c>
      <c r="O3255" s="3" t="s">
        <v>13414</v>
      </c>
      <c r="P3255" s="3" t="s">
        <v>7480</v>
      </c>
      <c r="Q3255" s="3" t="s">
        <v>7481</v>
      </c>
      <c r="R3255" s="3" t="s">
        <v>7482</v>
      </c>
    </row>
    <row r="3256" spans="2:18" x14ac:dyDescent="0.35">
      <c r="B3256" s="3" t="s">
        <v>579</v>
      </c>
      <c r="C3256" s="3" t="s">
        <v>580</v>
      </c>
      <c r="D3256" s="3" t="s">
        <v>41</v>
      </c>
      <c r="E3256" s="3" t="s">
        <v>42</v>
      </c>
      <c r="F3256" s="3" t="s">
        <v>7476</v>
      </c>
      <c r="G3256" s="19" t="s">
        <v>13358</v>
      </c>
      <c r="H3256" s="3" t="s">
        <v>7752</v>
      </c>
      <c r="I3256" s="18">
        <v>31041</v>
      </c>
      <c r="J3256" s="18" t="s">
        <v>13319</v>
      </c>
      <c r="M3256" s="3" t="s">
        <v>7478</v>
      </c>
      <c r="N3256" s="3" t="s">
        <v>7479</v>
      </c>
      <c r="O3256" s="3" t="s">
        <v>13414</v>
      </c>
      <c r="P3256" s="3" t="s">
        <v>7480</v>
      </c>
      <c r="Q3256" s="3" t="s">
        <v>7481</v>
      </c>
      <c r="R3256" s="3" t="s">
        <v>7482</v>
      </c>
    </row>
    <row r="3257" spans="2:18" x14ac:dyDescent="0.35">
      <c r="B3257" s="3" t="s">
        <v>585</v>
      </c>
      <c r="C3257" s="3" t="s">
        <v>586</v>
      </c>
      <c r="D3257" s="3" t="s">
        <v>41</v>
      </c>
      <c r="E3257" s="3" t="s">
        <v>42</v>
      </c>
      <c r="F3257" s="3" t="s">
        <v>7476</v>
      </c>
      <c r="G3257" s="19" t="s">
        <v>13358</v>
      </c>
      <c r="H3257" s="3" t="s">
        <v>7755</v>
      </c>
      <c r="I3257" s="18">
        <v>31041</v>
      </c>
      <c r="J3257" s="18" t="s">
        <v>13319</v>
      </c>
      <c r="M3257" s="3" t="s">
        <v>7478</v>
      </c>
      <c r="N3257" s="3" t="s">
        <v>7479</v>
      </c>
      <c r="O3257" s="3" t="s">
        <v>13414</v>
      </c>
      <c r="P3257" s="3" t="s">
        <v>7480</v>
      </c>
      <c r="Q3257" s="3" t="s">
        <v>7481</v>
      </c>
      <c r="R3257" s="3" t="s">
        <v>7482</v>
      </c>
    </row>
    <row r="3258" spans="2:18" x14ac:dyDescent="0.35">
      <c r="B3258" s="3" t="s">
        <v>589</v>
      </c>
      <c r="C3258" s="3" t="s">
        <v>590</v>
      </c>
      <c r="D3258" s="3" t="s">
        <v>41</v>
      </c>
      <c r="E3258" s="3" t="s">
        <v>42</v>
      </c>
      <c r="F3258" s="3" t="s">
        <v>7476</v>
      </c>
      <c r="G3258" s="19" t="s">
        <v>13358</v>
      </c>
      <c r="H3258" s="3" t="s">
        <v>7757</v>
      </c>
      <c r="I3258" s="18">
        <v>31041</v>
      </c>
      <c r="J3258" s="18" t="s">
        <v>13319</v>
      </c>
      <c r="M3258" s="3" t="s">
        <v>7478</v>
      </c>
      <c r="N3258" s="3" t="s">
        <v>7479</v>
      </c>
      <c r="O3258" s="3" t="s">
        <v>13414</v>
      </c>
      <c r="P3258" s="3" t="s">
        <v>7480</v>
      </c>
      <c r="Q3258" s="3" t="s">
        <v>7481</v>
      </c>
      <c r="R3258" s="3" t="s">
        <v>7482</v>
      </c>
    </row>
    <row r="3259" spans="2:18" x14ac:dyDescent="0.35">
      <c r="B3259" s="3" t="s">
        <v>581</v>
      </c>
      <c r="C3259" s="3" t="s">
        <v>582</v>
      </c>
      <c r="D3259" s="3" t="s">
        <v>41</v>
      </c>
      <c r="E3259" s="3" t="s">
        <v>42</v>
      </c>
      <c r="F3259" s="3" t="s">
        <v>7476</v>
      </c>
      <c r="G3259" s="19" t="s">
        <v>13358</v>
      </c>
      <c r="H3259" s="3" t="s">
        <v>7753</v>
      </c>
      <c r="I3259" s="18">
        <v>31041</v>
      </c>
      <c r="J3259" s="18" t="s">
        <v>13319</v>
      </c>
      <c r="M3259" s="3" t="s">
        <v>7478</v>
      </c>
      <c r="N3259" s="3" t="s">
        <v>7479</v>
      </c>
      <c r="O3259" s="3" t="s">
        <v>13414</v>
      </c>
      <c r="P3259" s="3" t="s">
        <v>7480</v>
      </c>
      <c r="Q3259" s="3" t="s">
        <v>7481</v>
      </c>
      <c r="R3259" s="3" t="s">
        <v>7482</v>
      </c>
    </row>
    <row r="3260" spans="2:18" x14ac:dyDescent="0.35">
      <c r="B3260" s="3" t="s">
        <v>583</v>
      </c>
      <c r="C3260" s="3" t="s">
        <v>584</v>
      </c>
      <c r="D3260" s="3" t="s">
        <v>41</v>
      </c>
      <c r="E3260" s="3" t="s">
        <v>42</v>
      </c>
      <c r="F3260" s="3" t="s">
        <v>7476</v>
      </c>
      <c r="G3260" s="19" t="s">
        <v>13358</v>
      </c>
      <c r="H3260" s="3" t="s">
        <v>7754</v>
      </c>
      <c r="I3260" s="18">
        <v>31041</v>
      </c>
      <c r="J3260" s="18" t="s">
        <v>13319</v>
      </c>
      <c r="M3260" s="3" t="s">
        <v>7478</v>
      </c>
      <c r="N3260" s="3" t="s">
        <v>7479</v>
      </c>
      <c r="O3260" s="3" t="s">
        <v>13414</v>
      </c>
      <c r="P3260" s="3" t="s">
        <v>7480</v>
      </c>
      <c r="Q3260" s="3" t="s">
        <v>7481</v>
      </c>
      <c r="R3260" s="3" t="s">
        <v>7482</v>
      </c>
    </row>
    <row r="3261" spans="2:18" x14ac:dyDescent="0.35">
      <c r="B3261" s="3" t="s">
        <v>587</v>
      </c>
      <c r="C3261" s="3" t="s">
        <v>588</v>
      </c>
      <c r="D3261" s="3" t="s">
        <v>41</v>
      </c>
      <c r="E3261" s="3" t="s">
        <v>42</v>
      </c>
      <c r="F3261" s="3" t="s">
        <v>7476</v>
      </c>
      <c r="G3261" s="19" t="s">
        <v>13358</v>
      </c>
      <c r="H3261" s="3" t="s">
        <v>7756</v>
      </c>
      <c r="I3261" s="18">
        <v>31041</v>
      </c>
      <c r="J3261" s="18" t="s">
        <v>13319</v>
      </c>
      <c r="M3261" s="3" t="s">
        <v>7478</v>
      </c>
      <c r="N3261" s="3" t="s">
        <v>7479</v>
      </c>
      <c r="O3261" s="3" t="s">
        <v>13414</v>
      </c>
      <c r="P3261" s="3" t="s">
        <v>7480</v>
      </c>
      <c r="Q3261" s="3" t="s">
        <v>7481</v>
      </c>
      <c r="R3261" s="3" t="s">
        <v>7482</v>
      </c>
    </row>
    <row r="3262" spans="2:18" x14ac:dyDescent="0.35">
      <c r="B3262" s="3" t="s">
        <v>475</v>
      </c>
      <c r="C3262" s="3" t="s">
        <v>476</v>
      </c>
      <c r="D3262" s="3" t="s">
        <v>41</v>
      </c>
      <c r="E3262" s="3" t="s">
        <v>42</v>
      </c>
      <c r="F3262" s="3" t="s">
        <v>7476</v>
      </c>
      <c r="G3262" s="19" t="s">
        <v>13405</v>
      </c>
      <c r="H3262" s="3" t="s">
        <v>7700</v>
      </c>
      <c r="I3262" s="18">
        <v>31041</v>
      </c>
      <c r="J3262" s="18" t="s">
        <v>13319</v>
      </c>
      <c r="M3262" s="3" t="s">
        <v>7478</v>
      </c>
      <c r="N3262" s="3" t="s">
        <v>7479</v>
      </c>
      <c r="O3262" s="3" t="s">
        <v>13414</v>
      </c>
      <c r="P3262" s="3" t="s">
        <v>7480</v>
      </c>
      <c r="Q3262" s="3" t="s">
        <v>7481</v>
      </c>
      <c r="R3262" s="3" t="s">
        <v>7482</v>
      </c>
    </row>
    <row r="3263" spans="2:18" x14ac:dyDescent="0.35">
      <c r="B3263" s="3" t="s">
        <v>477</v>
      </c>
      <c r="C3263" s="3" t="s">
        <v>478</v>
      </c>
      <c r="D3263" s="3" t="s">
        <v>41</v>
      </c>
      <c r="E3263" s="3" t="s">
        <v>42</v>
      </c>
      <c r="F3263" s="3" t="s">
        <v>7476</v>
      </c>
      <c r="G3263" s="19" t="s">
        <v>13405</v>
      </c>
      <c r="H3263" s="3" t="s">
        <v>7701</v>
      </c>
      <c r="I3263" s="18">
        <v>31041</v>
      </c>
      <c r="J3263" s="18" t="s">
        <v>13319</v>
      </c>
      <c r="M3263" s="3" t="s">
        <v>7478</v>
      </c>
      <c r="N3263" s="3" t="s">
        <v>7479</v>
      </c>
      <c r="O3263" s="3" t="s">
        <v>13414</v>
      </c>
      <c r="P3263" s="3" t="s">
        <v>7480</v>
      </c>
      <c r="Q3263" s="3" t="s">
        <v>7481</v>
      </c>
      <c r="R3263" s="3" t="s">
        <v>7482</v>
      </c>
    </row>
    <row r="3264" spans="2:18" x14ac:dyDescent="0.35">
      <c r="B3264" s="3" t="s">
        <v>479</v>
      </c>
      <c r="C3264" s="3" t="s">
        <v>480</v>
      </c>
      <c r="D3264" s="3" t="s">
        <v>41</v>
      </c>
      <c r="E3264" s="3" t="s">
        <v>42</v>
      </c>
      <c r="F3264" s="3" t="s">
        <v>7476</v>
      </c>
      <c r="G3264" s="19" t="s">
        <v>13405</v>
      </c>
      <c r="H3264" s="3" t="s">
        <v>7702</v>
      </c>
      <c r="I3264" s="18">
        <v>31041</v>
      </c>
      <c r="J3264" s="18" t="s">
        <v>13319</v>
      </c>
      <c r="M3264" s="3" t="s">
        <v>7478</v>
      </c>
      <c r="N3264" s="3" t="s">
        <v>7479</v>
      </c>
      <c r="O3264" s="3" t="s">
        <v>13414</v>
      </c>
      <c r="P3264" s="3" t="s">
        <v>7480</v>
      </c>
      <c r="Q3264" s="3" t="s">
        <v>7481</v>
      </c>
      <c r="R3264" s="3" t="s">
        <v>7482</v>
      </c>
    </row>
    <row r="3265" spans="2:18" x14ac:dyDescent="0.35">
      <c r="B3265" s="3" t="s">
        <v>481</v>
      </c>
      <c r="C3265" s="3" t="s">
        <v>482</v>
      </c>
      <c r="D3265" s="3" t="s">
        <v>41</v>
      </c>
      <c r="E3265" s="3" t="s">
        <v>42</v>
      </c>
      <c r="F3265" s="3" t="s">
        <v>7476</v>
      </c>
      <c r="G3265" s="19" t="s">
        <v>13405</v>
      </c>
      <c r="H3265" s="3" t="s">
        <v>7703</v>
      </c>
      <c r="I3265" s="18">
        <v>31041</v>
      </c>
      <c r="J3265" s="18" t="s">
        <v>13319</v>
      </c>
      <c r="M3265" s="3" t="s">
        <v>7478</v>
      </c>
      <c r="N3265" s="3" t="s">
        <v>7479</v>
      </c>
      <c r="O3265" s="3" t="s">
        <v>13414</v>
      </c>
      <c r="P3265" s="3" t="s">
        <v>7480</v>
      </c>
      <c r="Q3265" s="3" t="s">
        <v>7481</v>
      </c>
      <c r="R3265" s="3" t="s">
        <v>7482</v>
      </c>
    </row>
    <row r="3266" spans="2:18" x14ac:dyDescent="0.35">
      <c r="B3266" s="3" t="s">
        <v>483</v>
      </c>
      <c r="C3266" s="3" t="s">
        <v>484</v>
      </c>
      <c r="D3266" s="3" t="s">
        <v>41</v>
      </c>
      <c r="E3266" s="3" t="s">
        <v>42</v>
      </c>
      <c r="F3266" s="3" t="s">
        <v>7476</v>
      </c>
      <c r="G3266" s="19" t="s">
        <v>13405</v>
      </c>
      <c r="H3266" s="3" t="s">
        <v>7704</v>
      </c>
      <c r="I3266" s="18">
        <v>31041</v>
      </c>
      <c r="J3266" s="18" t="s">
        <v>13319</v>
      </c>
      <c r="M3266" s="3" t="s">
        <v>7478</v>
      </c>
      <c r="N3266" s="3" t="s">
        <v>7479</v>
      </c>
      <c r="O3266" s="3" t="s">
        <v>13414</v>
      </c>
      <c r="P3266" s="3" t="s">
        <v>7480</v>
      </c>
      <c r="Q3266" s="3" t="s">
        <v>7481</v>
      </c>
      <c r="R3266" s="3" t="s">
        <v>7482</v>
      </c>
    </row>
    <row r="3267" spans="2:18" x14ac:dyDescent="0.35">
      <c r="B3267" s="3" t="s">
        <v>485</v>
      </c>
      <c r="C3267" s="3" t="s">
        <v>486</v>
      </c>
      <c r="D3267" s="3" t="s">
        <v>41</v>
      </c>
      <c r="E3267" s="3" t="s">
        <v>42</v>
      </c>
      <c r="F3267" s="3" t="s">
        <v>7476</v>
      </c>
      <c r="G3267" s="19" t="s">
        <v>13405</v>
      </c>
      <c r="H3267" s="3" t="s">
        <v>7705</v>
      </c>
      <c r="I3267" s="18">
        <v>31041</v>
      </c>
      <c r="J3267" s="18" t="s">
        <v>13319</v>
      </c>
      <c r="M3267" s="3" t="s">
        <v>7478</v>
      </c>
      <c r="N3267" s="3" t="s">
        <v>7479</v>
      </c>
      <c r="O3267" s="3" t="s">
        <v>13414</v>
      </c>
      <c r="P3267" s="3" t="s">
        <v>7480</v>
      </c>
      <c r="Q3267" s="3" t="s">
        <v>7481</v>
      </c>
      <c r="R3267" s="3" t="s">
        <v>7482</v>
      </c>
    </row>
    <row r="3268" spans="2:18" x14ac:dyDescent="0.35">
      <c r="B3268" s="3" t="s">
        <v>6738</v>
      </c>
      <c r="C3268" s="3" t="s">
        <v>6739</v>
      </c>
      <c r="D3268" s="3" t="s">
        <v>41</v>
      </c>
      <c r="E3268" s="3" t="s">
        <v>42</v>
      </c>
      <c r="F3268" s="3" t="s">
        <v>7476</v>
      </c>
      <c r="G3268" s="19" t="s">
        <v>13405</v>
      </c>
      <c r="H3268" s="3" t="s">
        <v>10834</v>
      </c>
      <c r="I3268" s="18">
        <v>31041</v>
      </c>
      <c r="J3268" s="18" t="s">
        <v>13319</v>
      </c>
      <c r="M3268" s="3" t="s">
        <v>7478</v>
      </c>
      <c r="N3268" s="3" t="s">
        <v>7479</v>
      </c>
      <c r="O3268" s="3" t="s">
        <v>13414</v>
      </c>
      <c r="P3268" s="3" t="s">
        <v>7480</v>
      </c>
      <c r="Q3268" s="3" t="s">
        <v>7481</v>
      </c>
      <c r="R3268" s="3" t="s">
        <v>7482</v>
      </c>
    </row>
    <row r="3269" spans="2:18" x14ac:dyDescent="0.35">
      <c r="B3269" s="3" t="s">
        <v>487</v>
      </c>
      <c r="C3269" s="3" t="s">
        <v>488</v>
      </c>
      <c r="D3269" s="3" t="s">
        <v>41</v>
      </c>
      <c r="E3269" s="3" t="s">
        <v>42</v>
      </c>
      <c r="F3269" s="3" t="s">
        <v>7476</v>
      </c>
      <c r="G3269" s="19" t="s">
        <v>13405</v>
      </c>
      <c r="H3269" s="3" t="s">
        <v>7706</v>
      </c>
      <c r="I3269" s="18">
        <v>31041</v>
      </c>
      <c r="J3269" s="18" t="s">
        <v>13319</v>
      </c>
      <c r="M3269" s="3" t="s">
        <v>7478</v>
      </c>
      <c r="N3269" s="3" t="s">
        <v>7479</v>
      </c>
      <c r="O3269" s="3" t="s">
        <v>13414</v>
      </c>
      <c r="P3269" s="3" t="s">
        <v>7480</v>
      </c>
      <c r="Q3269" s="3" t="s">
        <v>7481</v>
      </c>
      <c r="R3269" s="3" t="s">
        <v>7482</v>
      </c>
    </row>
    <row r="3270" spans="2:18" x14ac:dyDescent="0.35">
      <c r="B3270" s="3" t="s">
        <v>493</v>
      </c>
      <c r="C3270" s="3" t="s">
        <v>494</v>
      </c>
      <c r="D3270" s="3" t="s">
        <v>41</v>
      </c>
      <c r="E3270" s="3" t="s">
        <v>42</v>
      </c>
      <c r="F3270" s="3" t="s">
        <v>7476</v>
      </c>
      <c r="G3270" s="19" t="s">
        <v>13405</v>
      </c>
      <c r="H3270" s="3" t="s">
        <v>7709</v>
      </c>
      <c r="I3270" s="18">
        <v>31041</v>
      </c>
      <c r="J3270" s="18" t="s">
        <v>13319</v>
      </c>
      <c r="M3270" s="3" t="s">
        <v>7478</v>
      </c>
      <c r="N3270" s="3" t="s">
        <v>7479</v>
      </c>
      <c r="O3270" s="3" t="s">
        <v>13414</v>
      </c>
      <c r="P3270" s="3" t="s">
        <v>7480</v>
      </c>
      <c r="Q3270" s="3" t="s">
        <v>7481</v>
      </c>
      <c r="R3270" s="3" t="s">
        <v>7482</v>
      </c>
    </row>
    <row r="3271" spans="2:18" x14ac:dyDescent="0.35">
      <c r="B3271" s="3" t="s">
        <v>495</v>
      </c>
      <c r="C3271" s="3" t="s">
        <v>496</v>
      </c>
      <c r="D3271" s="3" t="s">
        <v>41</v>
      </c>
      <c r="E3271" s="3" t="s">
        <v>42</v>
      </c>
      <c r="F3271" s="3" t="s">
        <v>7476</v>
      </c>
      <c r="G3271" s="19" t="s">
        <v>13405</v>
      </c>
      <c r="H3271" s="3" t="s">
        <v>7710</v>
      </c>
      <c r="I3271" s="18">
        <v>31041</v>
      </c>
      <c r="J3271" s="18" t="s">
        <v>13319</v>
      </c>
      <c r="M3271" s="3" t="s">
        <v>7478</v>
      </c>
      <c r="N3271" s="3" t="s">
        <v>7479</v>
      </c>
      <c r="O3271" s="3" t="s">
        <v>13414</v>
      </c>
      <c r="P3271" s="3" t="s">
        <v>7480</v>
      </c>
      <c r="Q3271" s="3" t="s">
        <v>7481</v>
      </c>
      <c r="R3271" s="3" t="s">
        <v>7482</v>
      </c>
    </row>
    <row r="3272" spans="2:18" x14ac:dyDescent="0.35">
      <c r="B3272" s="3" t="s">
        <v>497</v>
      </c>
      <c r="C3272" s="3" t="s">
        <v>498</v>
      </c>
      <c r="D3272" s="3" t="s">
        <v>41</v>
      </c>
      <c r="E3272" s="3" t="s">
        <v>42</v>
      </c>
      <c r="F3272" s="3" t="s">
        <v>7476</v>
      </c>
      <c r="G3272" s="19" t="s">
        <v>13405</v>
      </c>
      <c r="H3272" s="3" t="s">
        <v>7711</v>
      </c>
      <c r="I3272" s="18">
        <v>31041</v>
      </c>
      <c r="J3272" s="18" t="s">
        <v>13319</v>
      </c>
      <c r="M3272" s="3" t="s">
        <v>7478</v>
      </c>
      <c r="N3272" s="3" t="s">
        <v>7479</v>
      </c>
      <c r="O3272" s="3" t="s">
        <v>13414</v>
      </c>
      <c r="P3272" s="3" t="s">
        <v>7480</v>
      </c>
      <c r="Q3272" s="3" t="s">
        <v>7481</v>
      </c>
      <c r="R3272" s="3" t="s">
        <v>7482</v>
      </c>
    </row>
    <row r="3273" spans="2:18" x14ac:dyDescent="0.35">
      <c r="B3273" s="3" t="s">
        <v>6740</v>
      </c>
      <c r="C3273" s="3" t="s">
        <v>6741</v>
      </c>
      <c r="D3273" s="3" t="s">
        <v>41</v>
      </c>
      <c r="E3273" s="3" t="s">
        <v>42</v>
      </c>
      <c r="F3273" s="3" t="s">
        <v>7476</v>
      </c>
      <c r="G3273" s="19" t="s">
        <v>13405</v>
      </c>
      <c r="H3273" s="3" t="s">
        <v>10835</v>
      </c>
      <c r="I3273" s="18">
        <v>31041</v>
      </c>
      <c r="J3273" s="18" t="s">
        <v>13319</v>
      </c>
      <c r="M3273" s="3" t="s">
        <v>7478</v>
      </c>
      <c r="N3273" s="3" t="s">
        <v>7479</v>
      </c>
      <c r="O3273" s="3" t="s">
        <v>13414</v>
      </c>
      <c r="P3273" s="3" t="s">
        <v>7480</v>
      </c>
      <c r="Q3273" s="3" t="s">
        <v>7481</v>
      </c>
      <c r="R3273" s="3" t="s">
        <v>7482</v>
      </c>
    </row>
    <row r="3274" spans="2:18" x14ac:dyDescent="0.35">
      <c r="B3274" s="3" t="s">
        <v>489</v>
      </c>
      <c r="C3274" s="3" t="s">
        <v>490</v>
      </c>
      <c r="D3274" s="3" t="s">
        <v>41</v>
      </c>
      <c r="E3274" s="3" t="s">
        <v>42</v>
      </c>
      <c r="F3274" s="3" t="s">
        <v>7476</v>
      </c>
      <c r="G3274" s="19" t="s">
        <v>13405</v>
      </c>
      <c r="H3274" s="3" t="s">
        <v>7707</v>
      </c>
      <c r="I3274" s="18">
        <v>31041</v>
      </c>
      <c r="J3274" s="18" t="s">
        <v>13319</v>
      </c>
      <c r="M3274" s="3" t="s">
        <v>7478</v>
      </c>
      <c r="N3274" s="3" t="s">
        <v>7479</v>
      </c>
      <c r="O3274" s="3" t="s">
        <v>13414</v>
      </c>
      <c r="P3274" s="3" t="s">
        <v>7480</v>
      </c>
      <c r="Q3274" s="3" t="s">
        <v>7481</v>
      </c>
      <c r="R3274" s="3" t="s">
        <v>7482</v>
      </c>
    </row>
    <row r="3275" spans="2:18" x14ac:dyDescent="0.35">
      <c r="B3275" s="3" t="s">
        <v>491</v>
      </c>
      <c r="C3275" s="3" t="s">
        <v>492</v>
      </c>
      <c r="D3275" s="3" t="s">
        <v>41</v>
      </c>
      <c r="E3275" s="3" t="s">
        <v>42</v>
      </c>
      <c r="F3275" s="3" t="s">
        <v>7476</v>
      </c>
      <c r="G3275" s="19" t="s">
        <v>13405</v>
      </c>
      <c r="H3275" s="3" t="s">
        <v>7708</v>
      </c>
      <c r="I3275" s="18">
        <v>31041</v>
      </c>
      <c r="J3275" s="18" t="s">
        <v>13319</v>
      </c>
      <c r="M3275" s="3" t="s">
        <v>7478</v>
      </c>
      <c r="N3275" s="3" t="s">
        <v>7479</v>
      </c>
      <c r="O3275" s="3" t="s">
        <v>13414</v>
      </c>
      <c r="P3275" s="3" t="s">
        <v>7480</v>
      </c>
      <c r="Q3275" s="3" t="s">
        <v>7481</v>
      </c>
      <c r="R3275" s="3" t="s">
        <v>7482</v>
      </c>
    </row>
    <row r="3276" spans="2:18" x14ac:dyDescent="0.35">
      <c r="B3276" s="3" t="s">
        <v>1065</v>
      </c>
      <c r="C3276" s="3" t="s">
        <v>1066</v>
      </c>
      <c r="D3276" s="3" t="s">
        <v>41</v>
      </c>
      <c r="E3276" s="3" t="s">
        <v>42</v>
      </c>
      <c r="F3276" s="3" t="s">
        <v>7476</v>
      </c>
      <c r="G3276" s="19" t="s">
        <v>13368</v>
      </c>
      <c r="H3276" s="3" t="s">
        <v>7995</v>
      </c>
      <c r="I3276" s="18">
        <v>31041</v>
      </c>
      <c r="J3276" s="18" t="s">
        <v>13319</v>
      </c>
      <c r="M3276" s="3" t="s">
        <v>7478</v>
      </c>
      <c r="N3276" s="3" t="s">
        <v>7479</v>
      </c>
      <c r="O3276" s="3" t="s">
        <v>13414</v>
      </c>
      <c r="P3276" s="3" t="s">
        <v>7480</v>
      </c>
      <c r="Q3276" s="3" t="s">
        <v>7481</v>
      </c>
      <c r="R3276" s="3" t="s">
        <v>7558</v>
      </c>
    </row>
    <row r="3277" spans="2:18" x14ac:dyDescent="0.35">
      <c r="B3277" s="3" t="s">
        <v>1898</v>
      </c>
      <c r="C3277" s="3" t="s">
        <v>1899</v>
      </c>
      <c r="D3277" s="3" t="s">
        <v>41</v>
      </c>
      <c r="E3277" s="3" t="s">
        <v>42</v>
      </c>
      <c r="F3277" s="3" t="s">
        <v>7476</v>
      </c>
      <c r="G3277" s="19" t="s">
        <v>13381</v>
      </c>
      <c r="H3277" s="3" t="s">
        <v>8412</v>
      </c>
      <c r="I3277" s="18">
        <v>31041</v>
      </c>
      <c r="J3277" s="18" t="s">
        <v>13319</v>
      </c>
      <c r="M3277" s="3" t="s">
        <v>7478</v>
      </c>
      <c r="N3277" s="3" t="s">
        <v>7479</v>
      </c>
      <c r="O3277" s="3" t="s">
        <v>13414</v>
      </c>
      <c r="P3277" s="3" t="s">
        <v>7480</v>
      </c>
      <c r="Q3277" s="3" t="s">
        <v>7481</v>
      </c>
      <c r="R3277" s="3" t="s">
        <v>7558</v>
      </c>
    </row>
    <row r="3278" spans="2:18" x14ac:dyDescent="0.35">
      <c r="B3278" s="3" t="s">
        <v>1928</v>
      </c>
      <c r="C3278" s="3" t="s">
        <v>1929</v>
      </c>
      <c r="D3278" s="3" t="s">
        <v>41</v>
      </c>
      <c r="E3278" s="3" t="s">
        <v>42</v>
      </c>
      <c r="F3278" s="3" t="s">
        <v>7476</v>
      </c>
      <c r="G3278" s="19" t="s">
        <v>13381</v>
      </c>
      <c r="H3278" s="3" t="s">
        <v>8427</v>
      </c>
      <c r="I3278" s="18">
        <v>31041</v>
      </c>
      <c r="J3278" s="18" t="s">
        <v>13319</v>
      </c>
      <c r="M3278" s="3" t="s">
        <v>7478</v>
      </c>
      <c r="N3278" s="3" t="s">
        <v>7479</v>
      </c>
      <c r="O3278" s="3" t="s">
        <v>13414</v>
      </c>
      <c r="P3278" s="3" t="s">
        <v>7480</v>
      </c>
      <c r="Q3278" s="3" t="s">
        <v>7481</v>
      </c>
      <c r="R3278" s="3" t="s">
        <v>7558</v>
      </c>
    </row>
    <row r="3279" spans="2:18" x14ac:dyDescent="0.35">
      <c r="B3279" s="3" t="s">
        <v>1900</v>
      </c>
      <c r="C3279" s="3" t="s">
        <v>1901</v>
      </c>
      <c r="D3279" s="3" t="s">
        <v>41</v>
      </c>
      <c r="E3279" s="3" t="s">
        <v>42</v>
      </c>
      <c r="F3279" s="3" t="s">
        <v>7476</v>
      </c>
      <c r="G3279" s="19" t="s">
        <v>13381</v>
      </c>
      <c r="H3279" s="3" t="s">
        <v>8413</v>
      </c>
      <c r="I3279" s="18">
        <v>31041</v>
      </c>
      <c r="J3279" s="18" t="s">
        <v>13319</v>
      </c>
      <c r="M3279" s="3" t="s">
        <v>7478</v>
      </c>
      <c r="N3279" s="3" t="s">
        <v>7479</v>
      </c>
      <c r="O3279" s="3" t="s">
        <v>13414</v>
      </c>
      <c r="P3279" s="3" t="s">
        <v>7480</v>
      </c>
      <c r="Q3279" s="3" t="s">
        <v>7481</v>
      </c>
      <c r="R3279" s="3" t="s">
        <v>7558</v>
      </c>
    </row>
    <row r="3280" spans="2:18" x14ac:dyDescent="0.35">
      <c r="B3280" s="3" t="s">
        <v>1930</v>
      </c>
      <c r="C3280" s="3" t="s">
        <v>1931</v>
      </c>
      <c r="D3280" s="3" t="s">
        <v>41</v>
      </c>
      <c r="E3280" s="3" t="s">
        <v>42</v>
      </c>
      <c r="F3280" s="3" t="s">
        <v>7476</v>
      </c>
      <c r="G3280" s="19" t="s">
        <v>13381</v>
      </c>
      <c r="H3280" s="3" t="s">
        <v>8428</v>
      </c>
      <c r="I3280" s="18">
        <v>31041</v>
      </c>
      <c r="J3280" s="18" t="s">
        <v>13319</v>
      </c>
      <c r="M3280" s="3" t="s">
        <v>7478</v>
      </c>
      <c r="N3280" s="3" t="s">
        <v>7479</v>
      </c>
      <c r="O3280" s="3" t="s">
        <v>13414</v>
      </c>
      <c r="P3280" s="3" t="s">
        <v>7480</v>
      </c>
      <c r="Q3280" s="3" t="s">
        <v>7481</v>
      </c>
      <c r="R3280" s="3" t="s">
        <v>7558</v>
      </c>
    </row>
    <row r="3281" spans="2:18" x14ac:dyDescent="0.35">
      <c r="B3281" s="3" t="s">
        <v>1902</v>
      </c>
      <c r="C3281" s="3" t="s">
        <v>1903</v>
      </c>
      <c r="D3281" s="3" t="s">
        <v>41</v>
      </c>
      <c r="E3281" s="3" t="s">
        <v>42</v>
      </c>
      <c r="F3281" s="3" t="s">
        <v>7476</v>
      </c>
      <c r="G3281" s="19" t="s">
        <v>13381</v>
      </c>
      <c r="H3281" s="3" t="s">
        <v>8414</v>
      </c>
      <c r="I3281" s="18">
        <v>31041</v>
      </c>
      <c r="J3281" s="18" t="s">
        <v>13319</v>
      </c>
      <c r="M3281" s="3" t="s">
        <v>7478</v>
      </c>
      <c r="N3281" s="3" t="s">
        <v>7479</v>
      </c>
      <c r="O3281" s="3" t="s">
        <v>13414</v>
      </c>
      <c r="P3281" s="3" t="s">
        <v>7480</v>
      </c>
      <c r="Q3281" s="3" t="s">
        <v>7481</v>
      </c>
      <c r="R3281" s="3" t="s">
        <v>7558</v>
      </c>
    </row>
    <row r="3282" spans="2:18" x14ac:dyDescent="0.35">
      <c r="B3282" s="3" t="s">
        <v>1932</v>
      </c>
      <c r="C3282" s="3" t="s">
        <v>1933</v>
      </c>
      <c r="D3282" s="3" t="s">
        <v>41</v>
      </c>
      <c r="E3282" s="3" t="s">
        <v>42</v>
      </c>
      <c r="F3282" s="3" t="s">
        <v>7476</v>
      </c>
      <c r="G3282" s="19" t="s">
        <v>13381</v>
      </c>
      <c r="H3282" s="3" t="s">
        <v>8429</v>
      </c>
      <c r="I3282" s="18">
        <v>31041</v>
      </c>
      <c r="J3282" s="18" t="s">
        <v>13319</v>
      </c>
      <c r="M3282" s="3" t="s">
        <v>7478</v>
      </c>
      <c r="N3282" s="3" t="s">
        <v>7479</v>
      </c>
      <c r="O3282" s="3" t="s">
        <v>13414</v>
      </c>
      <c r="P3282" s="3" t="s">
        <v>7480</v>
      </c>
      <c r="Q3282" s="3" t="s">
        <v>7481</v>
      </c>
      <c r="R3282" s="3" t="s">
        <v>7558</v>
      </c>
    </row>
    <row r="3283" spans="2:18" x14ac:dyDescent="0.35">
      <c r="B3283" s="3" t="s">
        <v>1876</v>
      </c>
      <c r="C3283" s="3" t="s">
        <v>1877</v>
      </c>
      <c r="D3283" s="3" t="s">
        <v>41</v>
      </c>
      <c r="E3283" s="3" t="s">
        <v>42</v>
      </c>
      <c r="F3283" s="3" t="s">
        <v>7476</v>
      </c>
      <c r="G3283" s="19" t="s">
        <v>13381</v>
      </c>
      <c r="H3283" s="3" t="s">
        <v>8401</v>
      </c>
      <c r="I3283" s="18">
        <v>31041</v>
      </c>
      <c r="J3283" s="18" t="s">
        <v>13319</v>
      </c>
      <c r="M3283" s="3" t="s">
        <v>7478</v>
      </c>
      <c r="N3283" s="3" t="s">
        <v>7479</v>
      </c>
      <c r="O3283" s="3" t="s">
        <v>13414</v>
      </c>
      <c r="P3283" s="3" t="s">
        <v>7480</v>
      </c>
      <c r="Q3283" s="3" t="s">
        <v>7481</v>
      </c>
      <c r="R3283" s="3" t="s">
        <v>7558</v>
      </c>
    </row>
    <row r="3284" spans="2:18" x14ac:dyDescent="0.35">
      <c r="B3284" s="3" t="s">
        <v>1904</v>
      </c>
      <c r="C3284" s="3" t="s">
        <v>1905</v>
      </c>
      <c r="D3284" s="3" t="s">
        <v>41</v>
      </c>
      <c r="E3284" s="3" t="s">
        <v>42</v>
      </c>
      <c r="F3284" s="3" t="s">
        <v>7476</v>
      </c>
      <c r="G3284" s="19" t="s">
        <v>13381</v>
      </c>
      <c r="H3284" s="3" t="s">
        <v>8415</v>
      </c>
      <c r="I3284" s="18">
        <v>31041</v>
      </c>
      <c r="J3284" s="18" t="s">
        <v>13319</v>
      </c>
      <c r="M3284" s="3" t="s">
        <v>7478</v>
      </c>
      <c r="N3284" s="3" t="s">
        <v>7479</v>
      </c>
      <c r="O3284" s="3" t="s">
        <v>13414</v>
      </c>
      <c r="P3284" s="3" t="s">
        <v>7480</v>
      </c>
      <c r="Q3284" s="3" t="s">
        <v>7481</v>
      </c>
      <c r="R3284" s="3" t="s">
        <v>7558</v>
      </c>
    </row>
    <row r="3285" spans="2:18" x14ac:dyDescent="0.35">
      <c r="B3285" s="3" t="s">
        <v>1934</v>
      </c>
      <c r="C3285" s="3" t="s">
        <v>1935</v>
      </c>
      <c r="D3285" s="3" t="s">
        <v>41</v>
      </c>
      <c r="E3285" s="3" t="s">
        <v>42</v>
      </c>
      <c r="F3285" s="3" t="s">
        <v>7476</v>
      </c>
      <c r="G3285" s="19" t="s">
        <v>13381</v>
      </c>
      <c r="H3285" s="3" t="s">
        <v>8430</v>
      </c>
      <c r="I3285" s="18">
        <v>31041</v>
      </c>
      <c r="J3285" s="18" t="s">
        <v>13319</v>
      </c>
      <c r="M3285" s="3" t="s">
        <v>7478</v>
      </c>
      <c r="N3285" s="3" t="s">
        <v>7479</v>
      </c>
      <c r="O3285" s="3" t="s">
        <v>13414</v>
      </c>
      <c r="P3285" s="3" t="s">
        <v>7480</v>
      </c>
      <c r="Q3285" s="3" t="s">
        <v>7481</v>
      </c>
      <c r="R3285" s="3" t="s">
        <v>7558</v>
      </c>
    </row>
    <row r="3286" spans="2:18" x14ac:dyDescent="0.35">
      <c r="B3286" s="3" t="s">
        <v>1878</v>
      </c>
      <c r="C3286" s="3" t="s">
        <v>1879</v>
      </c>
      <c r="D3286" s="3" t="s">
        <v>41</v>
      </c>
      <c r="E3286" s="3" t="s">
        <v>42</v>
      </c>
      <c r="F3286" s="3" t="s">
        <v>7476</v>
      </c>
      <c r="G3286" s="19" t="s">
        <v>13381</v>
      </c>
      <c r="H3286" s="3" t="s">
        <v>8402</v>
      </c>
      <c r="I3286" s="18">
        <v>31041</v>
      </c>
      <c r="J3286" s="18" t="s">
        <v>13319</v>
      </c>
      <c r="M3286" s="3" t="s">
        <v>7478</v>
      </c>
      <c r="N3286" s="3" t="s">
        <v>7479</v>
      </c>
      <c r="O3286" s="3" t="s">
        <v>13414</v>
      </c>
      <c r="P3286" s="3" t="s">
        <v>7480</v>
      </c>
      <c r="Q3286" s="3" t="s">
        <v>7481</v>
      </c>
      <c r="R3286" s="3" t="s">
        <v>7558</v>
      </c>
    </row>
    <row r="3287" spans="2:18" x14ac:dyDescent="0.35">
      <c r="B3287" s="3" t="s">
        <v>1906</v>
      </c>
      <c r="C3287" s="3" t="s">
        <v>1907</v>
      </c>
      <c r="D3287" s="3" t="s">
        <v>41</v>
      </c>
      <c r="E3287" s="3" t="s">
        <v>42</v>
      </c>
      <c r="F3287" s="3" t="s">
        <v>7476</v>
      </c>
      <c r="G3287" s="19" t="s">
        <v>13381</v>
      </c>
      <c r="H3287" s="3" t="s">
        <v>8416</v>
      </c>
      <c r="I3287" s="18">
        <v>31041</v>
      </c>
      <c r="J3287" s="18" t="s">
        <v>13319</v>
      </c>
      <c r="M3287" s="3" t="s">
        <v>7478</v>
      </c>
      <c r="N3287" s="3" t="s">
        <v>7479</v>
      </c>
      <c r="O3287" s="3" t="s">
        <v>13414</v>
      </c>
      <c r="P3287" s="3" t="s">
        <v>7480</v>
      </c>
      <c r="Q3287" s="3" t="s">
        <v>7481</v>
      </c>
      <c r="R3287" s="3" t="s">
        <v>7558</v>
      </c>
    </row>
    <row r="3288" spans="2:18" x14ac:dyDescent="0.35">
      <c r="B3288" s="3" t="s">
        <v>1936</v>
      </c>
      <c r="C3288" s="3" t="s">
        <v>1937</v>
      </c>
      <c r="D3288" s="3" t="s">
        <v>41</v>
      </c>
      <c r="E3288" s="3" t="s">
        <v>42</v>
      </c>
      <c r="F3288" s="3" t="s">
        <v>7476</v>
      </c>
      <c r="G3288" s="19" t="s">
        <v>13381</v>
      </c>
      <c r="H3288" s="3" t="s">
        <v>8431</v>
      </c>
      <c r="I3288" s="18">
        <v>31041</v>
      </c>
      <c r="J3288" s="18" t="s">
        <v>13319</v>
      </c>
      <c r="M3288" s="3" t="s">
        <v>7478</v>
      </c>
      <c r="N3288" s="3" t="s">
        <v>7479</v>
      </c>
      <c r="O3288" s="3" t="s">
        <v>13414</v>
      </c>
      <c r="P3288" s="3" t="s">
        <v>7480</v>
      </c>
      <c r="Q3288" s="3" t="s">
        <v>7481</v>
      </c>
      <c r="R3288" s="3" t="s">
        <v>7558</v>
      </c>
    </row>
    <row r="3289" spans="2:18" x14ac:dyDescent="0.35">
      <c r="B3289" s="3" t="s">
        <v>1908</v>
      </c>
      <c r="C3289" s="3" t="s">
        <v>1909</v>
      </c>
      <c r="D3289" s="3" t="s">
        <v>41</v>
      </c>
      <c r="E3289" s="3" t="s">
        <v>42</v>
      </c>
      <c r="F3289" s="3" t="s">
        <v>7476</v>
      </c>
      <c r="G3289" s="19" t="s">
        <v>13381</v>
      </c>
      <c r="H3289" s="3" t="s">
        <v>8417</v>
      </c>
      <c r="I3289" s="18">
        <v>31041</v>
      </c>
      <c r="J3289" s="18" t="s">
        <v>13319</v>
      </c>
      <c r="M3289" s="3" t="s">
        <v>7478</v>
      </c>
      <c r="N3289" s="3" t="s">
        <v>7479</v>
      </c>
      <c r="O3289" s="3" t="s">
        <v>13414</v>
      </c>
      <c r="P3289" s="3" t="s">
        <v>7480</v>
      </c>
      <c r="Q3289" s="3" t="s">
        <v>7481</v>
      </c>
      <c r="R3289" s="3" t="s">
        <v>7558</v>
      </c>
    </row>
    <row r="3290" spans="2:18" x14ac:dyDescent="0.35">
      <c r="B3290" s="3" t="s">
        <v>1938</v>
      </c>
      <c r="C3290" s="3" t="s">
        <v>1939</v>
      </c>
      <c r="D3290" s="3" t="s">
        <v>41</v>
      </c>
      <c r="E3290" s="3" t="s">
        <v>42</v>
      </c>
      <c r="F3290" s="3" t="s">
        <v>7476</v>
      </c>
      <c r="G3290" s="19" t="s">
        <v>13381</v>
      </c>
      <c r="H3290" s="3" t="s">
        <v>8432</v>
      </c>
      <c r="I3290" s="18">
        <v>31041</v>
      </c>
      <c r="J3290" s="18" t="s">
        <v>13319</v>
      </c>
      <c r="M3290" s="3" t="s">
        <v>7478</v>
      </c>
      <c r="N3290" s="3" t="s">
        <v>7479</v>
      </c>
      <c r="O3290" s="3" t="s">
        <v>13414</v>
      </c>
      <c r="P3290" s="3" t="s">
        <v>7480</v>
      </c>
      <c r="Q3290" s="3" t="s">
        <v>7481</v>
      </c>
      <c r="R3290" s="3" t="s">
        <v>7558</v>
      </c>
    </row>
    <row r="3291" spans="2:18" x14ac:dyDescent="0.35">
      <c r="B3291" s="3" t="s">
        <v>1882</v>
      </c>
      <c r="C3291" s="3" t="s">
        <v>1883</v>
      </c>
      <c r="D3291" s="3" t="s">
        <v>41</v>
      </c>
      <c r="E3291" s="3" t="s">
        <v>42</v>
      </c>
      <c r="F3291" s="3" t="s">
        <v>7476</v>
      </c>
      <c r="G3291" s="19" t="s">
        <v>13381</v>
      </c>
      <c r="H3291" s="3" t="s">
        <v>8404</v>
      </c>
      <c r="I3291" s="18">
        <v>31041</v>
      </c>
      <c r="J3291" s="18" t="s">
        <v>13319</v>
      </c>
      <c r="M3291" s="3" t="s">
        <v>7478</v>
      </c>
      <c r="N3291" s="3" t="s">
        <v>7479</v>
      </c>
      <c r="O3291" s="3" t="s">
        <v>13414</v>
      </c>
      <c r="P3291" s="3" t="s">
        <v>7480</v>
      </c>
      <c r="Q3291" s="3" t="s">
        <v>7481</v>
      </c>
      <c r="R3291" s="3" t="s">
        <v>7558</v>
      </c>
    </row>
    <row r="3292" spans="2:18" x14ac:dyDescent="0.35">
      <c r="B3292" s="3" t="s">
        <v>1910</v>
      </c>
      <c r="C3292" s="3" t="s">
        <v>1911</v>
      </c>
      <c r="D3292" s="3" t="s">
        <v>41</v>
      </c>
      <c r="E3292" s="3" t="s">
        <v>42</v>
      </c>
      <c r="F3292" s="3" t="s">
        <v>7476</v>
      </c>
      <c r="G3292" s="19" t="s">
        <v>13381</v>
      </c>
      <c r="H3292" s="3" t="s">
        <v>8418</v>
      </c>
      <c r="I3292" s="18">
        <v>31041</v>
      </c>
      <c r="J3292" s="18" t="s">
        <v>13319</v>
      </c>
      <c r="M3292" s="3" t="s">
        <v>7478</v>
      </c>
      <c r="N3292" s="3" t="s">
        <v>7479</v>
      </c>
      <c r="O3292" s="3" t="s">
        <v>13414</v>
      </c>
      <c r="P3292" s="3" t="s">
        <v>7480</v>
      </c>
      <c r="Q3292" s="3" t="s">
        <v>7481</v>
      </c>
      <c r="R3292" s="3" t="s">
        <v>7558</v>
      </c>
    </row>
    <row r="3293" spans="2:18" x14ac:dyDescent="0.35">
      <c r="B3293" s="3" t="s">
        <v>1940</v>
      </c>
      <c r="C3293" s="3" t="s">
        <v>1941</v>
      </c>
      <c r="D3293" s="3" t="s">
        <v>41</v>
      </c>
      <c r="E3293" s="3" t="s">
        <v>42</v>
      </c>
      <c r="F3293" s="3" t="s">
        <v>7476</v>
      </c>
      <c r="G3293" s="19" t="s">
        <v>13381</v>
      </c>
      <c r="H3293" s="3" t="s">
        <v>8433</v>
      </c>
      <c r="I3293" s="18">
        <v>31041</v>
      </c>
      <c r="J3293" s="18" t="s">
        <v>13319</v>
      </c>
      <c r="M3293" s="3" t="s">
        <v>7478</v>
      </c>
      <c r="N3293" s="3" t="s">
        <v>7479</v>
      </c>
      <c r="O3293" s="3" t="s">
        <v>13414</v>
      </c>
      <c r="P3293" s="3" t="s">
        <v>7480</v>
      </c>
      <c r="Q3293" s="3" t="s">
        <v>7481</v>
      </c>
      <c r="R3293" s="3" t="s">
        <v>7558</v>
      </c>
    </row>
    <row r="3294" spans="2:18" x14ac:dyDescent="0.35">
      <c r="B3294" s="3" t="s">
        <v>1912</v>
      </c>
      <c r="C3294" s="3" t="s">
        <v>1913</v>
      </c>
      <c r="D3294" s="3" t="s">
        <v>41</v>
      </c>
      <c r="E3294" s="3" t="s">
        <v>42</v>
      </c>
      <c r="F3294" s="3" t="s">
        <v>7476</v>
      </c>
      <c r="G3294" s="19" t="s">
        <v>13381</v>
      </c>
      <c r="H3294" s="3" t="s">
        <v>8419</v>
      </c>
      <c r="I3294" s="18">
        <v>31041</v>
      </c>
      <c r="J3294" s="18" t="s">
        <v>13319</v>
      </c>
      <c r="M3294" s="3" t="s">
        <v>7478</v>
      </c>
      <c r="N3294" s="3" t="s">
        <v>7479</v>
      </c>
      <c r="O3294" s="3" t="s">
        <v>13414</v>
      </c>
      <c r="P3294" s="3" t="s">
        <v>7480</v>
      </c>
      <c r="Q3294" s="3" t="s">
        <v>7481</v>
      </c>
      <c r="R3294" s="3" t="s">
        <v>7558</v>
      </c>
    </row>
    <row r="3295" spans="2:18" x14ac:dyDescent="0.35">
      <c r="B3295" s="3" t="s">
        <v>1942</v>
      </c>
      <c r="C3295" s="3" t="s">
        <v>1943</v>
      </c>
      <c r="D3295" s="3" t="s">
        <v>41</v>
      </c>
      <c r="E3295" s="3" t="s">
        <v>42</v>
      </c>
      <c r="F3295" s="3" t="s">
        <v>7476</v>
      </c>
      <c r="G3295" s="19" t="s">
        <v>13381</v>
      </c>
      <c r="H3295" s="3" t="s">
        <v>8434</v>
      </c>
      <c r="I3295" s="18">
        <v>31041</v>
      </c>
      <c r="J3295" s="18" t="s">
        <v>13319</v>
      </c>
      <c r="M3295" s="3" t="s">
        <v>7478</v>
      </c>
      <c r="N3295" s="3" t="s">
        <v>7479</v>
      </c>
      <c r="O3295" s="3" t="s">
        <v>13414</v>
      </c>
      <c r="P3295" s="3" t="s">
        <v>7480</v>
      </c>
      <c r="Q3295" s="3" t="s">
        <v>7481</v>
      </c>
      <c r="R3295" s="3" t="s">
        <v>7558</v>
      </c>
    </row>
    <row r="3296" spans="2:18" x14ac:dyDescent="0.35">
      <c r="B3296" s="3" t="s">
        <v>1886</v>
      </c>
      <c r="C3296" s="3" t="s">
        <v>1887</v>
      </c>
      <c r="D3296" s="3" t="s">
        <v>41</v>
      </c>
      <c r="E3296" s="3" t="s">
        <v>42</v>
      </c>
      <c r="F3296" s="3" t="s">
        <v>7476</v>
      </c>
      <c r="G3296" s="19" t="s">
        <v>13381</v>
      </c>
      <c r="H3296" s="3" t="s">
        <v>8406</v>
      </c>
      <c r="I3296" s="18">
        <v>31041</v>
      </c>
      <c r="J3296" s="18" t="s">
        <v>13319</v>
      </c>
      <c r="M3296" s="3" t="s">
        <v>7478</v>
      </c>
      <c r="N3296" s="3" t="s">
        <v>7479</v>
      </c>
      <c r="O3296" s="3" t="s">
        <v>13414</v>
      </c>
      <c r="P3296" s="3" t="s">
        <v>7480</v>
      </c>
      <c r="Q3296" s="3" t="s">
        <v>7481</v>
      </c>
      <c r="R3296" s="3" t="s">
        <v>7558</v>
      </c>
    </row>
    <row r="3297" spans="2:18" x14ac:dyDescent="0.35">
      <c r="B3297" s="3" t="s">
        <v>1914</v>
      </c>
      <c r="C3297" s="3" t="s">
        <v>1915</v>
      </c>
      <c r="D3297" s="3" t="s">
        <v>41</v>
      </c>
      <c r="E3297" s="3" t="s">
        <v>42</v>
      </c>
      <c r="F3297" s="3" t="s">
        <v>7476</v>
      </c>
      <c r="G3297" s="19" t="s">
        <v>13381</v>
      </c>
      <c r="H3297" s="3" t="s">
        <v>8420</v>
      </c>
      <c r="I3297" s="18">
        <v>31041</v>
      </c>
      <c r="J3297" s="18" t="s">
        <v>13319</v>
      </c>
      <c r="M3297" s="3" t="s">
        <v>7478</v>
      </c>
      <c r="N3297" s="3" t="s">
        <v>7479</v>
      </c>
      <c r="O3297" s="3" t="s">
        <v>13414</v>
      </c>
      <c r="P3297" s="3" t="s">
        <v>7480</v>
      </c>
      <c r="Q3297" s="3" t="s">
        <v>7481</v>
      </c>
      <c r="R3297" s="3" t="s">
        <v>7558</v>
      </c>
    </row>
    <row r="3298" spans="2:18" x14ac:dyDescent="0.35">
      <c r="B3298" s="3" t="s">
        <v>1944</v>
      </c>
      <c r="C3298" s="3" t="s">
        <v>1945</v>
      </c>
      <c r="D3298" s="3" t="s">
        <v>41</v>
      </c>
      <c r="E3298" s="3" t="s">
        <v>42</v>
      </c>
      <c r="F3298" s="3" t="s">
        <v>7476</v>
      </c>
      <c r="G3298" s="19" t="s">
        <v>13381</v>
      </c>
      <c r="H3298" s="3" t="s">
        <v>8435</v>
      </c>
      <c r="I3298" s="18">
        <v>31041</v>
      </c>
      <c r="J3298" s="18" t="s">
        <v>13319</v>
      </c>
      <c r="M3298" s="3" t="s">
        <v>7478</v>
      </c>
      <c r="N3298" s="3" t="s">
        <v>7479</v>
      </c>
      <c r="O3298" s="3" t="s">
        <v>13414</v>
      </c>
      <c r="P3298" s="3" t="s">
        <v>7480</v>
      </c>
      <c r="Q3298" s="3" t="s">
        <v>7481</v>
      </c>
      <c r="R3298" s="3" t="s">
        <v>7558</v>
      </c>
    </row>
    <row r="3299" spans="2:18" x14ac:dyDescent="0.35">
      <c r="B3299" s="3" t="s">
        <v>1888</v>
      </c>
      <c r="C3299" s="3" t="s">
        <v>1889</v>
      </c>
      <c r="D3299" s="3" t="s">
        <v>41</v>
      </c>
      <c r="E3299" s="3" t="s">
        <v>42</v>
      </c>
      <c r="F3299" s="3" t="s">
        <v>7476</v>
      </c>
      <c r="G3299" s="19" t="s">
        <v>13381</v>
      </c>
      <c r="H3299" s="3" t="s">
        <v>8407</v>
      </c>
      <c r="I3299" s="18">
        <v>31041</v>
      </c>
      <c r="J3299" s="18" t="s">
        <v>13319</v>
      </c>
      <c r="M3299" s="3" t="s">
        <v>7478</v>
      </c>
      <c r="N3299" s="3" t="s">
        <v>7479</v>
      </c>
      <c r="O3299" s="3" t="s">
        <v>13414</v>
      </c>
      <c r="P3299" s="3" t="s">
        <v>7480</v>
      </c>
      <c r="Q3299" s="3" t="s">
        <v>7481</v>
      </c>
      <c r="R3299" s="3" t="s">
        <v>7558</v>
      </c>
    </row>
    <row r="3300" spans="2:18" x14ac:dyDescent="0.35">
      <c r="B3300" s="3" t="s">
        <v>1916</v>
      </c>
      <c r="C3300" s="3" t="s">
        <v>1917</v>
      </c>
      <c r="D3300" s="3" t="s">
        <v>41</v>
      </c>
      <c r="E3300" s="3" t="s">
        <v>42</v>
      </c>
      <c r="F3300" s="3" t="s">
        <v>7476</v>
      </c>
      <c r="G3300" s="19" t="s">
        <v>13381</v>
      </c>
      <c r="H3300" s="3" t="s">
        <v>8421</v>
      </c>
      <c r="I3300" s="18">
        <v>31041</v>
      </c>
      <c r="J3300" s="18" t="s">
        <v>13319</v>
      </c>
      <c r="M3300" s="3" t="s">
        <v>7478</v>
      </c>
      <c r="N3300" s="3" t="s">
        <v>7479</v>
      </c>
      <c r="O3300" s="3" t="s">
        <v>13414</v>
      </c>
      <c r="P3300" s="3" t="s">
        <v>7480</v>
      </c>
      <c r="Q3300" s="3" t="s">
        <v>7481</v>
      </c>
      <c r="R3300" s="3" t="s">
        <v>7558</v>
      </c>
    </row>
    <row r="3301" spans="2:18" x14ac:dyDescent="0.35">
      <c r="B3301" s="3" t="s">
        <v>1918</v>
      </c>
      <c r="C3301" s="3" t="s">
        <v>1919</v>
      </c>
      <c r="D3301" s="3" t="s">
        <v>41</v>
      </c>
      <c r="E3301" s="3" t="s">
        <v>42</v>
      </c>
      <c r="F3301" s="3" t="s">
        <v>7476</v>
      </c>
      <c r="G3301" s="19" t="s">
        <v>13381</v>
      </c>
      <c r="H3301" s="3" t="s">
        <v>8422</v>
      </c>
      <c r="I3301" s="18">
        <v>31041</v>
      </c>
      <c r="J3301" s="18" t="s">
        <v>13319</v>
      </c>
      <c r="M3301" s="3" t="s">
        <v>7478</v>
      </c>
      <c r="N3301" s="3" t="s">
        <v>7479</v>
      </c>
      <c r="O3301" s="3" t="s">
        <v>13414</v>
      </c>
      <c r="P3301" s="3" t="s">
        <v>7480</v>
      </c>
      <c r="Q3301" s="3" t="s">
        <v>7481</v>
      </c>
      <c r="R3301" s="3" t="s">
        <v>7558</v>
      </c>
    </row>
    <row r="3302" spans="2:18" x14ac:dyDescent="0.35">
      <c r="B3302" s="3" t="s">
        <v>1948</v>
      </c>
      <c r="C3302" s="3" t="s">
        <v>1949</v>
      </c>
      <c r="D3302" s="3" t="s">
        <v>41</v>
      </c>
      <c r="E3302" s="3" t="s">
        <v>42</v>
      </c>
      <c r="F3302" s="3" t="s">
        <v>7476</v>
      </c>
      <c r="G3302" s="19" t="s">
        <v>13381</v>
      </c>
      <c r="H3302" s="3" t="s">
        <v>8437</v>
      </c>
      <c r="I3302" s="18">
        <v>31041</v>
      </c>
      <c r="J3302" s="18" t="s">
        <v>13319</v>
      </c>
      <c r="M3302" s="3" t="s">
        <v>7478</v>
      </c>
      <c r="N3302" s="3" t="s">
        <v>7479</v>
      </c>
      <c r="O3302" s="3" t="s">
        <v>13414</v>
      </c>
      <c r="P3302" s="3" t="s">
        <v>7480</v>
      </c>
      <c r="Q3302" s="3" t="s">
        <v>7481</v>
      </c>
      <c r="R3302" s="3" t="s">
        <v>7558</v>
      </c>
    </row>
    <row r="3303" spans="2:18" x14ac:dyDescent="0.35">
      <c r="B3303" s="3" t="s">
        <v>1892</v>
      </c>
      <c r="C3303" s="3" t="s">
        <v>1893</v>
      </c>
      <c r="D3303" s="3" t="s">
        <v>41</v>
      </c>
      <c r="E3303" s="3" t="s">
        <v>42</v>
      </c>
      <c r="F3303" s="3" t="s">
        <v>7476</v>
      </c>
      <c r="G3303" s="19" t="s">
        <v>13381</v>
      </c>
      <c r="H3303" s="3" t="s">
        <v>8409</v>
      </c>
      <c r="I3303" s="18">
        <v>31041</v>
      </c>
      <c r="J3303" s="18" t="s">
        <v>13319</v>
      </c>
      <c r="M3303" s="3" t="s">
        <v>7478</v>
      </c>
      <c r="N3303" s="3" t="s">
        <v>7479</v>
      </c>
      <c r="O3303" s="3" t="s">
        <v>13414</v>
      </c>
      <c r="P3303" s="3" t="s">
        <v>7480</v>
      </c>
      <c r="Q3303" s="3" t="s">
        <v>7481</v>
      </c>
      <c r="R3303" s="3" t="s">
        <v>7558</v>
      </c>
    </row>
    <row r="3304" spans="2:18" x14ac:dyDescent="0.35">
      <c r="B3304" s="3" t="s">
        <v>1920</v>
      </c>
      <c r="C3304" s="3" t="s">
        <v>1921</v>
      </c>
      <c r="D3304" s="3" t="s">
        <v>41</v>
      </c>
      <c r="E3304" s="3" t="s">
        <v>42</v>
      </c>
      <c r="F3304" s="3" t="s">
        <v>7476</v>
      </c>
      <c r="G3304" s="19" t="s">
        <v>13381</v>
      </c>
      <c r="H3304" s="3" t="s">
        <v>8423</v>
      </c>
      <c r="I3304" s="18">
        <v>31041</v>
      </c>
      <c r="J3304" s="18" t="s">
        <v>13319</v>
      </c>
      <c r="M3304" s="3" t="s">
        <v>7478</v>
      </c>
      <c r="N3304" s="3" t="s">
        <v>7479</v>
      </c>
      <c r="O3304" s="3" t="s">
        <v>13414</v>
      </c>
      <c r="P3304" s="3" t="s">
        <v>7480</v>
      </c>
      <c r="Q3304" s="3" t="s">
        <v>7481</v>
      </c>
      <c r="R3304" s="3" t="s">
        <v>7558</v>
      </c>
    </row>
    <row r="3305" spans="2:18" x14ac:dyDescent="0.35">
      <c r="B3305" s="3" t="s">
        <v>1950</v>
      </c>
      <c r="C3305" s="3" t="s">
        <v>1951</v>
      </c>
      <c r="D3305" s="3" t="s">
        <v>41</v>
      </c>
      <c r="E3305" s="3" t="s">
        <v>42</v>
      </c>
      <c r="F3305" s="3" t="s">
        <v>7476</v>
      </c>
      <c r="G3305" s="19" t="s">
        <v>13381</v>
      </c>
      <c r="H3305" s="3" t="s">
        <v>8438</v>
      </c>
      <c r="I3305" s="18">
        <v>31041</v>
      </c>
      <c r="J3305" s="18" t="s">
        <v>13319</v>
      </c>
      <c r="M3305" s="3" t="s">
        <v>7478</v>
      </c>
      <c r="N3305" s="3" t="s">
        <v>7479</v>
      </c>
      <c r="O3305" s="3" t="s">
        <v>13414</v>
      </c>
      <c r="P3305" s="3" t="s">
        <v>7480</v>
      </c>
      <c r="Q3305" s="3" t="s">
        <v>7481</v>
      </c>
      <c r="R3305" s="3" t="s">
        <v>7558</v>
      </c>
    </row>
    <row r="3306" spans="2:18" x14ac:dyDescent="0.35">
      <c r="B3306" s="3" t="s">
        <v>1922</v>
      </c>
      <c r="C3306" s="3" t="s">
        <v>1923</v>
      </c>
      <c r="D3306" s="3" t="s">
        <v>41</v>
      </c>
      <c r="E3306" s="3" t="s">
        <v>42</v>
      </c>
      <c r="F3306" s="3" t="s">
        <v>7476</v>
      </c>
      <c r="G3306" s="19" t="s">
        <v>13381</v>
      </c>
      <c r="H3306" s="3" t="s">
        <v>8424</v>
      </c>
      <c r="I3306" s="18">
        <v>31041</v>
      </c>
      <c r="J3306" s="18" t="s">
        <v>13319</v>
      </c>
      <c r="M3306" s="3" t="s">
        <v>7478</v>
      </c>
      <c r="N3306" s="3" t="s">
        <v>7479</v>
      </c>
      <c r="O3306" s="3" t="s">
        <v>13414</v>
      </c>
      <c r="P3306" s="3" t="s">
        <v>7480</v>
      </c>
      <c r="Q3306" s="3" t="s">
        <v>7481</v>
      </c>
      <c r="R3306" s="3" t="s">
        <v>7558</v>
      </c>
    </row>
    <row r="3307" spans="2:18" x14ac:dyDescent="0.35">
      <c r="B3307" s="3" t="s">
        <v>1952</v>
      </c>
      <c r="C3307" s="3" t="s">
        <v>1953</v>
      </c>
      <c r="D3307" s="3" t="s">
        <v>41</v>
      </c>
      <c r="E3307" s="3" t="s">
        <v>42</v>
      </c>
      <c r="F3307" s="3" t="s">
        <v>7476</v>
      </c>
      <c r="G3307" s="19" t="s">
        <v>13381</v>
      </c>
      <c r="H3307" s="3" t="s">
        <v>8439</v>
      </c>
      <c r="I3307" s="18">
        <v>31041</v>
      </c>
      <c r="J3307" s="18" t="s">
        <v>13319</v>
      </c>
      <c r="M3307" s="3" t="s">
        <v>7478</v>
      </c>
      <c r="N3307" s="3" t="s">
        <v>7479</v>
      </c>
      <c r="O3307" s="3" t="s">
        <v>13414</v>
      </c>
      <c r="P3307" s="3" t="s">
        <v>7480</v>
      </c>
      <c r="Q3307" s="3" t="s">
        <v>7481</v>
      </c>
      <c r="R3307" s="3" t="s">
        <v>7558</v>
      </c>
    </row>
    <row r="3308" spans="2:18" x14ac:dyDescent="0.35">
      <c r="B3308" s="3" t="s">
        <v>1894</v>
      </c>
      <c r="C3308" s="3" t="s">
        <v>1895</v>
      </c>
      <c r="D3308" s="3" t="s">
        <v>41</v>
      </c>
      <c r="E3308" s="3" t="s">
        <v>42</v>
      </c>
      <c r="F3308" s="3" t="s">
        <v>7476</v>
      </c>
      <c r="G3308" s="19" t="s">
        <v>13381</v>
      </c>
      <c r="H3308" s="3" t="s">
        <v>8410</v>
      </c>
      <c r="I3308" s="18">
        <v>31041</v>
      </c>
      <c r="J3308" s="18" t="s">
        <v>13319</v>
      </c>
      <c r="M3308" s="3" t="s">
        <v>7478</v>
      </c>
      <c r="N3308" s="3" t="s">
        <v>7479</v>
      </c>
      <c r="O3308" s="3" t="s">
        <v>13414</v>
      </c>
      <c r="P3308" s="3" t="s">
        <v>7480</v>
      </c>
      <c r="Q3308" s="3" t="s">
        <v>7481</v>
      </c>
      <c r="R3308" s="3" t="s">
        <v>7558</v>
      </c>
    </row>
    <row r="3309" spans="2:18" x14ac:dyDescent="0.35">
      <c r="B3309" s="3" t="s">
        <v>1924</v>
      </c>
      <c r="C3309" s="3" t="s">
        <v>1925</v>
      </c>
      <c r="D3309" s="3" t="s">
        <v>41</v>
      </c>
      <c r="E3309" s="3" t="s">
        <v>42</v>
      </c>
      <c r="F3309" s="3" t="s">
        <v>7476</v>
      </c>
      <c r="G3309" s="19" t="s">
        <v>13381</v>
      </c>
      <c r="H3309" s="3" t="s">
        <v>8425</v>
      </c>
      <c r="I3309" s="18">
        <v>31041</v>
      </c>
      <c r="J3309" s="18" t="s">
        <v>13319</v>
      </c>
      <c r="M3309" s="3" t="s">
        <v>7478</v>
      </c>
      <c r="N3309" s="3" t="s">
        <v>7479</v>
      </c>
      <c r="O3309" s="3" t="s">
        <v>13414</v>
      </c>
      <c r="P3309" s="3" t="s">
        <v>7480</v>
      </c>
      <c r="Q3309" s="3" t="s">
        <v>7481</v>
      </c>
      <c r="R3309" s="3" t="s">
        <v>7558</v>
      </c>
    </row>
    <row r="3310" spans="2:18" x14ac:dyDescent="0.35">
      <c r="B3310" s="3" t="s">
        <v>1954</v>
      </c>
      <c r="C3310" s="3" t="s">
        <v>1955</v>
      </c>
      <c r="D3310" s="3" t="s">
        <v>41</v>
      </c>
      <c r="E3310" s="3" t="s">
        <v>42</v>
      </c>
      <c r="F3310" s="3" t="s">
        <v>7476</v>
      </c>
      <c r="G3310" s="19" t="s">
        <v>13381</v>
      </c>
      <c r="H3310" s="3" t="s">
        <v>8440</v>
      </c>
      <c r="I3310" s="18">
        <v>31041</v>
      </c>
      <c r="J3310" s="18" t="s">
        <v>13319</v>
      </c>
      <c r="M3310" s="3" t="s">
        <v>7478</v>
      </c>
      <c r="N3310" s="3" t="s">
        <v>7479</v>
      </c>
      <c r="O3310" s="3" t="s">
        <v>13414</v>
      </c>
      <c r="P3310" s="3" t="s">
        <v>7480</v>
      </c>
      <c r="Q3310" s="3" t="s">
        <v>7481</v>
      </c>
      <c r="R3310" s="3" t="s">
        <v>7558</v>
      </c>
    </row>
    <row r="3311" spans="2:18" x14ac:dyDescent="0.35">
      <c r="B3311" s="3" t="s">
        <v>1896</v>
      </c>
      <c r="C3311" s="3" t="s">
        <v>1897</v>
      </c>
      <c r="D3311" s="3" t="s">
        <v>41</v>
      </c>
      <c r="E3311" s="3" t="s">
        <v>42</v>
      </c>
      <c r="F3311" s="3" t="s">
        <v>7476</v>
      </c>
      <c r="G3311" s="19" t="s">
        <v>13381</v>
      </c>
      <c r="H3311" s="3" t="s">
        <v>8411</v>
      </c>
      <c r="I3311" s="18">
        <v>31041</v>
      </c>
      <c r="J3311" s="18" t="s">
        <v>13319</v>
      </c>
      <c r="M3311" s="3" t="s">
        <v>7478</v>
      </c>
      <c r="N3311" s="3" t="s">
        <v>7479</v>
      </c>
      <c r="O3311" s="3" t="s">
        <v>13414</v>
      </c>
      <c r="P3311" s="3" t="s">
        <v>7480</v>
      </c>
      <c r="Q3311" s="3" t="s">
        <v>7481</v>
      </c>
      <c r="R3311" s="3" t="s">
        <v>7558</v>
      </c>
    </row>
    <row r="3312" spans="2:18" x14ac:dyDescent="0.35">
      <c r="B3312" s="3" t="s">
        <v>1926</v>
      </c>
      <c r="C3312" s="3" t="s">
        <v>1927</v>
      </c>
      <c r="D3312" s="3" t="s">
        <v>41</v>
      </c>
      <c r="E3312" s="3" t="s">
        <v>42</v>
      </c>
      <c r="F3312" s="3" t="s">
        <v>7476</v>
      </c>
      <c r="G3312" s="19" t="s">
        <v>13381</v>
      </c>
      <c r="H3312" s="3" t="s">
        <v>8426</v>
      </c>
      <c r="I3312" s="18">
        <v>31041</v>
      </c>
      <c r="J3312" s="18" t="s">
        <v>13319</v>
      </c>
      <c r="M3312" s="3" t="s">
        <v>7478</v>
      </c>
      <c r="N3312" s="3" t="s">
        <v>7479</v>
      </c>
      <c r="O3312" s="3" t="s">
        <v>13414</v>
      </c>
      <c r="P3312" s="3" t="s">
        <v>7480</v>
      </c>
      <c r="Q3312" s="3" t="s">
        <v>7481</v>
      </c>
      <c r="R3312" s="3" t="s">
        <v>7558</v>
      </c>
    </row>
    <row r="3313" spans="2:18" x14ac:dyDescent="0.35">
      <c r="B3313" s="3" t="s">
        <v>7302</v>
      </c>
      <c r="C3313" s="3" t="s">
        <v>7303</v>
      </c>
      <c r="D3313" s="3" t="s">
        <v>41</v>
      </c>
      <c r="E3313" s="3" t="s">
        <v>42</v>
      </c>
      <c r="F3313" s="3" t="s">
        <v>7476</v>
      </c>
      <c r="G3313" s="19" t="s">
        <v>13381</v>
      </c>
      <c r="H3313" s="3" t="s">
        <v>11116</v>
      </c>
      <c r="I3313" s="18">
        <v>31041</v>
      </c>
      <c r="J3313" s="18" t="s">
        <v>13319</v>
      </c>
      <c r="M3313" s="3" t="s">
        <v>7478</v>
      </c>
      <c r="N3313" s="3" t="s">
        <v>7479</v>
      </c>
      <c r="O3313" s="3" t="s">
        <v>13414</v>
      </c>
      <c r="P3313" s="3" t="s">
        <v>7480</v>
      </c>
      <c r="Q3313" s="3" t="s">
        <v>7481</v>
      </c>
      <c r="R3313" s="3" t="s">
        <v>7482</v>
      </c>
    </row>
    <row r="3314" spans="2:18" x14ac:dyDescent="0.35">
      <c r="B3314" s="3" t="s">
        <v>7304</v>
      </c>
      <c r="C3314" s="3" t="s">
        <v>7305</v>
      </c>
      <c r="D3314" s="3" t="s">
        <v>41</v>
      </c>
      <c r="E3314" s="3" t="s">
        <v>42</v>
      </c>
      <c r="F3314" s="3" t="s">
        <v>7476</v>
      </c>
      <c r="G3314" s="19" t="s">
        <v>13381</v>
      </c>
      <c r="H3314" s="3" t="s">
        <v>11117</v>
      </c>
      <c r="I3314" s="18">
        <v>31041</v>
      </c>
      <c r="J3314" s="18" t="s">
        <v>13319</v>
      </c>
      <c r="M3314" s="3" t="s">
        <v>7478</v>
      </c>
      <c r="N3314" s="3" t="s">
        <v>7479</v>
      </c>
      <c r="O3314" s="3" t="s">
        <v>13414</v>
      </c>
      <c r="P3314" s="3" t="s">
        <v>7480</v>
      </c>
      <c r="Q3314" s="3" t="s">
        <v>7481</v>
      </c>
      <c r="R3314" s="3" t="s">
        <v>7482</v>
      </c>
    </row>
    <row r="3315" spans="2:18" x14ac:dyDescent="0.35">
      <c r="B3315" s="3" t="s">
        <v>1880</v>
      </c>
      <c r="C3315" s="3" t="s">
        <v>1881</v>
      </c>
      <c r="D3315" s="3" t="s">
        <v>41</v>
      </c>
      <c r="E3315" s="3" t="s">
        <v>42</v>
      </c>
      <c r="F3315" s="3" t="s">
        <v>7476</v>
      </c>
      <c r="G3315" s="19" t="s">
        <v>13381</v>
      </c>
      <c r="H3315" s="3" t="s">
        <v>8403</v>
      </c>
      <c r="I3315" s="18">
        <v>31041</v>
      </c>
      <c r="J3315" s="18" t="s">
        <v>13319</v>
      </c>
      <c r="M3315" s="3" t="s">
        <v>7478</v>
      </c>
      <c r="N3315" s="3" t="s">
        <v>7479</v>
      </c>
      <c r="O3315" s="3" t="s">
        <v>13414</v>
      </c>
      <c r="P3315" s="3" t="s">
        <v>7480</v>
      </c>
      <c r="Q3315" s="3" t="s">
        <v>7481</v>
      </c>
      <c r="R3315" s="3" t="s">
        <v>7558</v>
      </c>
    </row>
    <row r="3316" spans="2:18" x14ac:dyDescent="0.35">
      <c r="B3316" s="3" t="s">
        <v>1884</v>
      </c>
      <c r="C3316" s="3" t="s">
        <v>1885</v>
      </c>
      <c r="D3316" s="3" t="s">
        <v>41</v>
      </c>
      <c r="E3316" s="3" t="s">
        <v>42</v>
      </c>
      <c r="F3316" s="3" t="s">
        <v>7476</v>
      </c>
      <c r="G3316" s="19" t="s">
        <v>13381</v>
      </c>
      <c r="H3316" s="3" t="s">
        <v>8405</v>
      </c>
      <c r="I3316" s="18">
        <v>31041</v>
      </c>
      <c r="J3316" s="18" t="s">
        <v>13319</v>
      </c>
      <c r="M3316" s="3" t="s">
        <v>7478</v>
      </c>
      <c r="N3316" s="3" t="s">
        <v>7479</v>
      </c>
      <c r="O3316" s="3" t="s">
        <v>13414</v>
      </c>
      <c r="P3316" s="3" t="s">
        <v>7480</v>
      </c>
      <c r="Q3316" s="3" t="s">
        <v>7481</v>
      </c>
      <c r="R3316" s="3" t="s">
        <v>7558</v>
      </c>
    </row>
    <row r="3317" spans="2:18" x14ac:dyDescent="0.35">
      <c r="B3317" s="3" t="s">
        <v>1890</v>
      </c>
      <c r="C3317" s="3" t="s">
        <v>1891</v>
      </c>
      <c r="D3317" s="3" t="s">
        <v>41</v>
      </c>
      <c r="E3317" s="3" t="s">
        <v>42</v>
      </c>
      <c r="F3317" s="3" t="s">
        <v>7476</v>
      </c>
      <c r="G3317" s="19" t="s">
        <v>13381</v>
      </c>
      <c r="H3317" s="3" t="s">
        <v>8408</v>
      </c>
      <c r="I3317" s="18">
        <v>31041</v>
      </c>
      <c r="J3317" s="18" t="s">
        <v>13319</v>
      </c>
      <c r="M3317" s="3" t="s">
        <v>7478</v>
      </c>
      <c r="N3317" s="3" t="s">
        <v>7479</v>
      </c>
      <c r="O3317" s="3" t="s">
        <v>13414</v>
      </c>
      <c r="P3317" s="3" t="s">
        <v>7480</v>
      </c>
      <c r="Q3317" s="3" t="s">
        <v>7481</v>
      </c>
      <c r="R3317" s="3" t="s">
        <v>7558</v>
      </c>
    </row>
    <row r="3318" spans="2:18" x14ac:dyDescent="0.35">
      <c r="B3318" s="3" t="s">
        <v>1946</v>
      </c>
      <c r="C3318" s="3" t="s">
        <v>1947</v>
      </c>
      <c r="D3318" s="3" t="s">
        <v>41</v>
      </c>
      <c r="E3318" s="3" t="s">
        <v>42</v>
      </c>
      <c r="F3318" s="3" t="s">
        <v>7476</v>
      </c>
      <c r="G3318" s="19" t="s">
        <v>13381</v>
      </c>
      <c r="H3318" s="3" t="s">
        <v>8436</v>
      </c>
      <c r="I3318" s="18">
        <v>31041</v>
      </c>
      <c r="J3318" s="18" t="s">
        <v>13319</v>
      </c>
      <c r="M3318" s="3" t="s">
        <v>7478</v>
      </c>
      <c r="N3318" s="3" t="s">
        <v>7479</v>
      </c>
      <c r="O3318" s="3" t="s">
        <v>13414</v>
      </c>
      <c r="P3318" s="3" t="s">
        <v>7480</v>
      </c>
      <c r="Q3318" s="3" t="s">
        <v>7481</v>
      </c>
      <c r="R3318" s="3" t="s">
        <v>7558</v>
      </c>
    </row>
    <row r="3319" spans="2:18" x14ac:dyDescent="0.35">
      <c r="B3319" s="3" t="s">
        <v>1760</v>
      </c>
      <c r="C3319" s="3" t="s">
        <v>1761</v>
      </c>
      <c r="D3319" s="3" t="s">
        <v>41</v>
      </c>
      <c r="E3319" s="3" t="s">
        <v>42</v>
      </c>
      <c r="F3319" s="3" t="s">
        <v>7476</v>
      </c>
      <c r="G3319" s="19" t="s">
        <v>13406</v>
      </c>
      <c r="H3319" s="3" t="s">
        <v>8343</v>
      </c>
      <c r="I3319" s="18">
        <v>31041</v>
      </c>
      <c r="J3319" s="18" t="s">
        <v>13319</v>
      </c>
      <c r="M3319" s="3" t="s">
        <v>7478</v>
      </c>
      <c r="N3319" s="3" t="s">
        <v>7479</v>
      </c>
      <c r="O3319" s="3" t="s">
        <v>13414</v>
      </c>
      <c r="P3319" s="3" t="s">
        <v>7480</v>
      </c>
      <c r="Q3319" s="3" t="s">
        <v>7481</v>
      </c>
      <c r="R3319" s="3" t="s">
        <v>7558</v>
      </c>
    </row>
    <row r="3320" spans="2:18" x14ac:dyDescent="0.35">
      <c r="B3320" s="3" t="s">
        <v>1792</v>
      </c>
      <c r="C3320" s="3" t="s">
        <v>1793</v>
      </c>
      <c r="D3320" s="3" t="s">
        <v>41</v>
      </c>
      <c r="E3320" s="3" t="s">
        <v>42</v>
      </c>
      <c r="F3320" s="3" t="s">
        <v>7476</v>
      </c>
      <c r="G3320" s="19" t="s">
        <v>13406</v>
      </c>
      <c r="H3320" s="3" t="s">
        <v>8359</v>
      </c>
      <c r="I3320" s="18">
        <v>31041</v>
      </c>
      <c r="J3320" s="18" t="s">
        <v>13319</v>
      </c>
      <c r="M3320" s="3" t="s">
        <v>7478</v>
      </c>
      <c r="N3320" s="3" t="s">
        <v>7479</v>
      </c>
      <c r="O3320" s="3" t="s">
        <v>13414</v>
      </c>
      <c r="P3320" s="3" t="s">
        <v>7480</v>
      </c>
      <c r="Q3320" s="3" t="s">
        <v>7481</v>
      </c>
      <c r="R3320" s="3" t="s">
        <v>7558</v>
      </c>
    </row>
    <row r="3321" spans="2:18" x14ac:dyDescent="0.35">
      <c r="B3321" s="3" t="s">
        <v>1824</v>
      </c>
      <c r="C3321" s="3" t="s">
        <v>1825</v>
      </c>
      <c r="D3321" s="3" t="s">
        <v>41</v>
      </c>
      <c r="E3321" s="3" t="s">
        <v>42</v>
      </c>
      <c r="F3321" s="3" t="s">
        <v>7476</v>
      </c>
      <c r="G3321" s="19" t="s">
        <v>13406</v>
      </c>
      <c r="H3321" s="3" t="s">
        <v>8375</v>
      </c>
      <c r="I3321" s="18">
        <v>31041</v>
      </c>
      <c r="J3321" s="18" t="s">
        <v>13319</v>
      </c>
      <c r="M3321" s="3" t="s">
        <v>7478</v>
      </c>
      <c r="N3321" s="3" t="s">
        <v>7479</v>
      </c>
      <c r="O3321" s="3" t="s">
        <v>13414</v>
      </c>
      <c r="P3321" s="3" t="s">
        <v>7480</v>
      </c>
      <c r="Q3321" s="3" t="s">
        <v>7481</v>
      </c>
      <c r="R3321" s="3" t="s">
        <v>7558</v>
      </c>
    </row>
    <row r="3322" spans="2:18" x14ac:dyDescent="0.35">
      <c r="B3322" s="3" t="s">
        <v>1758</v>
      </c>
      <c r="C3322" s="3" t="s">
        <v>1759</v>
      </c>
      <c r="D3322" s="3" t="s">
        <v>41</v>
      </c>
      <c r="E3322" s="3" t="s">
        <v>42</v>
      </c>
      <c r="F3322" s="3" t="s">
        <v>7476</v>
      </c>
      <c r="G3322" s="19" t="s">
        <v>13406</v>
      </c>
      <c r="H3322" s="3" t="s">
        <v>8342</v>
      </c>
      <c r="I3322" s="18">
        <v>31041</v>
      </c>
      <c r="J3322" s="18" t="s">
        <v>13319</v>
      </c>
      <c r="M3322" s="3" t="s">
        <v>7478</v>
      </c>
      <c r="N3322" s="3" t="s">
        <v>7479</v>
      </c>
      <c r="O3322" s="3" t="s">
        <v>13414</v>
      </c>
      <c r="P3322" s="3" t="s">
        <v>7480</v>
      </c>
      <c r="Q3322" s="3" t="s">
        <v>7481</v>
      </c>
      <c r="R3322" s="3" t="s">
        <v>7558</v>
      </c>
    </row>
    <row r="3323" spans="2:18" x14ac:dyDescent="0.35">
      <c r="B3323" s="3" t="s">
        <v>1790</v>
      </c>
      <c r="C3323" s="3" t="s">
        <v>1791</v>
      </c>
      <c r="D3323" s="3" t="s">
        <v>41</v>
      </c>
      <c r="E3323" s="3" t="s">
        <v>42</v>
      </c>
      <c r="F3323" s="3" t="s">
        <v>7476</v>
      </c>
      <c r="G3323" s="19" t="s">
        <v>13406</v>
      </c>
      <c r="H3323" s="3" t="s">
        <v>8358</v>
      </c>
      <c r="I3323" s="18">
        <v>31041</v>
      </c>
      <c r="J3323" s="18" t="s">
        <v>13319</v>
      </c>
      <c r="M3323" s="3" t="s">
        <v>7478</v>
      </c>
      <c r="N3323" s="3" t="s">
        <v>7479</v>
      </c>
      <c r="O3323" s="3" t="s">
        <v>13414</v>
      </c>
      <c r="P3323" s="3" t="s">
        <v>7480</v>
      </c>
      <c r="Q3323" s="3" t="s">
        <v>7481</v>
      </c>
      <c r="R3323" s="3" t="s">
        <v>7558</v>
      </c>
    </row>
    <row r="3324" spans="2:18" x14ac:dyDescent="0.35">
      <c r="B3324" s="3" t="s">
        <v>1822</v>
      </c>
      <c r="C3324" s="3" t="s">
        <v>1823</v>
      </c>
      <c r="D3324" s="3" t="s">
        <v>41</v>
      </c>
      <c r="E3324" s="3" t="s">
        <v>42</v>
      </c>
      <c r="F3324" s="3" t="s">
        <v>7476</v>
      </c>
      <c r="G3324" s="19" t="s">
        <v>13406</v>
      </c>
      <c r="H3324" s="3" t="s">
        <v>8374</v>
      </c>
      <c r="I3324" s="18">
        <v>31041</v>
      </c>
      <c r="J3324" s="18" t="s">
        <v>13319</v>
      </c>
      <c r="M3324" s="3" t="s">
        <v>7478</v>
      </c>
      <c r="N3324" s="3" t="s">
        <v>7479</v>
      </c>
      <c r="O3324" s="3" t="s">
        <v>13414</v>
      </c>
      <c r="P3324" s="3" t="s">
        <v>7480</v>
      </c>
      <c r="Q3324" s="3" t="s">
        <v>7481</v>
      </c>
      <c r="R3324" s="3" t="s">
        <v>7558</v>
      </c>
    </row>
    <row r="3325" spans="2:18" x14ac:dyDescent="0.35">
      <c r="B3325" s="3" t="s">
        <v>1762</v>
      </c>
      <c r="C3325" s="3" t="s">
        <v>1763</v>
      </c>
      <c r="D3325" s="3" t="s">
        <v>41</v>
      </c>
      <c r="E3325" s="3" t="s">
        <v>42</v>
      </c>
      <c r="F3325" s="3" t="s">
        <v>7476</v>
      </c>
      <c r="G3325" s="19" t="s">
        <v>13406</v>
      </c>
      <c r="H3325" s="3" t="s">
        <v>8344</v>
      </c>
      <c r="I3325" s="18">
        <v>31041</v>
      </c>
      <c r="J3325" s="18" t="s">
        <v>13319</v>
      </c>
      <c r="M3325" s="3" t="s">
        <v>7478</v>
      </c>
      <c r="N3325" s="3" t="s">
        <v>7479</v>
      </c>
      <c r="O3325" s="3" t="s">
        <v>13414</v>
      </c>
      <c r="P3325" s="3" t="s">
        <v>7480</v>
      </c>
      <c r="Q3325" s="3" t="s">
        <v>7481</v>
      </c>
      <c r="R3325" s="3" t="s">
        <v>7558</v>
      </c>
    </row>
    <row r="3326" spans="2:18" x14ac:dyDescent="0.35">
      <c r="B3326" s="3" t="s">
        <v>1794</v>
      </c>
      <c r="C3326" s="3" t="s">
        <v>1795</v>
      </c>
      <c r="D3326" s="3" t="s">
        <v>41</v>
      </c>
      <c r="E3326" s="3" t="s">
        <v>42</v>
      </c>
      <c r="F3326" s="3" t="s">
        <v>7476</v>
      </c>
      <c r="G3326" s="19" t="s">
        <v>13406</v>
      </c>
      <c r="H3326" s="3" t="s">
        <v>8360</v>
      </c>
      <c r="I3326" s="18">
        <v>31041</v>
      </c>
      <c r="J3326" s="18" t="s">
        <v>13319</v>
      </c>
      <c r="M3326" s="3" t="s">
        <v>7478</v>
      </c>
      <c r="N3326" s="3" t="s">
        <v>7479</v>
      </c>
      <c r="O3326" s="3" t="s">
        <v>13414</v>
      </c>
      <c r="P3326" s="3" t="s">
        <v>7480</v>
      </c>
      <c r="Q3326" s="3" t="s">
        <v>7481</v>
      </c>
      <c r="R3326" s="3" t="s">
        <v>7558</v>
      </c>
    </row>
    <row r="3327" spans="2:18" x14ac:dyDescent="0.35">
      <c r="B3327" s="3" t="s">
        <v>1826</v>
      </c>
      <c r="C3327" s="3" t="s">
        <v>1827</v>
      </c>
      <c r="D3327" s="3" t="s">
        <v>41</v>
      </c>
      <c r="E3327" s="3" t="s">
        <v>42</v>
      </c>
      <c r="F3327" s="3" t="s">
        <v>7476</v>
      </c>
      <c r="G3327" s="19" t="s">
        <v>13406</v>
      </c>
      <c r="H3327" s="3" t="s">
        <v>8376</v>
      </c>
      <c r="I3327" s="18">
        <v>31041</v>
      </c>
      <c r="J3327" s="18" t="s">
        <v>13319</v>
      </c>
      <c r="M3327" s="3" t="s">
        <v>7478</v>
      </c>
      <c r="N3327" s="3" t="s">
        <v>7479</v>
      </c>
      <c r="O3327" s="3" t="s">
        <v>13414</v>
      </c>
      <c r="P3327" s="3" t="s">
        <v>7480</v>
      </c>
      <c r="Q3327" s="3" t="s">
        <v>7481</v>
      </c>
      <c r="R3327" s="3" t="s">
        <v>7558</v>
      </c>
    </row>
    <row r="3328" spans="2:18" x14ac:dyDescent="0.35">
      <c r="B3328" s="3" t="s">
        <v>1764</v>
      </c>
      <c r="C3328" s="3" t="s">
        <v>1765</v>
      </c>
      <c r="D3328" s="3" t="s">
        <v>41</v>
      </c>
      <c r="E3328" s="3" t="s">
        <v>42</v>
      </c>
      <c r="F3328" s="3" t="s">
        <v>7476</v>
      </c>
      <c r="G3328" s="19" t="s">
        <v>13406</v>
      </c>
      <c r="H3328" s="3" t="s">
        <v>8345</v>
      </c>
      <c r="I3328" s="18">
        <v>31041</v>
      </c>
      <c r="J3328" s="18" t="s">
        <v>13319</v>
      </c>
      <c r="M3328" s="3" t="s">
        <v>7478</v>
      </c>
      <c r="N3328" s="3" t="s">
        <v>7479</v>
      </c>
      <c r="O3328" s="3" t="s">
        <v>13414</v>
      </c>
      <c r="P3328" s="3" t="s">
        <v>7480</v>
      </c>
      <c r="Q3328" s="3" t="s">
        <v>7481</v>
      </c>
      <c r="R3328" s="3" t="s">
        <v>7558</v>
      </c>
    </row>
    <row r="3329" spans="2:18" x14ac:dyDescent="0.35">
      <c r="B3329" s="3" t="s">
        <v>1796</v>
      </c>
      <c r="C3329" s="3" t="s">
        <v>1797</v>
      </c>
      <c r="D3329" s="3" t="s">
        <v>41</v>
      </c>
      <c r="E3329" s="3" t="s">
        <v>42</v>
      </c>
      <c r="F3329" s="3" t="s">
        <v>7476</v>
      </c>
      <c r="G3329" s="19" t="s">
        <v>13406</v>
      </c>
      <c r="H3329" s="3" t="s">
        <v>8361</v>
      </c>
      <c r="I3329" s="18">
        <v>31041</v>
      </c>
      <c r="J3329" s="18" t="s">
        <v>13319</v>
      </c>
      <c r="M3329" s="3" t="s">
        <v>7478</v>
      </c>
      <c r="N3329" s="3" t="s">
        <v>7479</v>
      </c>
      <c r="O3329" s="3" t="s">
        <v>13414</v>
      </c>
      <c r="P3329" s="3" t="s">
        <v>7480</v>
      </c>
      <c r="Q3329" s="3" t="s">
        <v>7481</v>
      </c>
      <c r="R3329" s="3" t="s">
        <v>7558</v>
      </c>
    </row>
    <row r="3330" spans="2:18" x14ac:dyDescent="0.35">
      <c r="B3330" s="3" t="s">
        <v>1768</v>
      </c>
      <c r="C3330" s="3" t="s">
        <v>1769</v>
      </c>
      <c r="D3330" s="3" t="s">
        <v>41</v>
      </c>
      <c r="E3330" s="3" t="s">
        <v>42</v>
      </c>
      <c r="F3330" s="3" t="s">
        <v>7476</v>
      </c>
      <c r="G3330" s="19" t="s">
        <v>13406</v>
      </c>
      <c r="H3330" s="3" t="s">
        <v>8347</v>
      </c>
      <c r="I3330" s="18">
        <v>31041</v>
      </c>
      <c r="J3330" s="18" t="s">
        <v>13319</v>
      </c>
      <c r="M3330" s="3" t="s">
        <v>7478</v>
      </c>
      <c r="N3330" s="3" t="s">
        <v>7479</v>
      </c>
      <c r="O3330" s="3" t="s">
        <v>13414</v>
      </c>
      <c r="P3330" s="3" t="s">
        <v>7480</v>
      </c>
      <c r="Q3330" s="3" t="s">
        <v>7481</v>
      </c>
      <c r="R3330" s="3" t="s">
        <v>7558</v>
      </c>
    </row>
    <row r="3331" spans="2:18" x14ac:dyDescent="0.35">
      <c r="B3331" s="3" t="s">
        <v>1800</v>
      </c>
      <c r="C3331" s="3" t="s">
        <v>1801</v>
      </c>
      <c r="D3331" s="3" t="s">
        <v>41</v>
      </c>
      <c r="E3331" s="3" t="s">
        <v>42</v>
      </c>
      <c r="F3331" s="3" t="s">
        <v>7476</v>
      </c>
      <c r="G3331" s="19" t="s">
        <v>13406</v>
      </c>
      <c r="H3331" s="3" t="s">
        <v>8363</v>
      </c>
      <c r="I3331" s="18">
        <v>31041</v>
      </c>
      <c r="J3331" s="18" t="s">
        <v>13319</v>
      </c>
      <c r="M3331" s="3" t="s">
        <v>7478</v>
      </c>
      <c r="N3331" s="3" t="s">
        <v>7479</v>
      </c>
      <c r="O3331" s="3" t="s">
        <v>13414</v>
      </c>
      <c r="P3331" s="3" t="s">
        <v>7480</v>
      </c>
      <c r="Q3331" s="3" t="s">
        <v>7481</v>
      </c>
      <c r="R3331" s="3" t="s">
        <v>7558</v>
      </c>
    </row>
    <row r="3332" spans="2:18" x14ac:dyDescent="0.35">
      <c r="B3332" s="3" t="s">
        <v>1738</v>
      </c>
      <c r="C3332" s="3" t="s">
        <v>1739</v>
      </c>
      <c r="D3332" s="3" t="s">
        <v>41</v>
      </c>
      <c r="E3332" s="3" t="s">
        <v>42</v>
      </c>
      <c r="F3332" s="3" t="s">
        <v>7476</v>
      </c>
      <c r="G3332" s="19" t="s">
        <v>13406</v>
      </c>
      <c r="H3332" s="3" t="s">
        <v>8332</v>
      </c>
      <c r="I3332" s="18">
        <v>31041</v>
      </c>
      <c r="J3332" s="18" t="s">
        <v>13319</v>
      </c>
      <c r="M3332" s="3" t="s">
        <v>7478</v>
      </c>
      <c r="N3332" s="3" t="s">
        <v>7479</v>
      </c>
      <c r="O3332" s="3" t="s">
        <v>13414</v>
      </c>
      <c r="P3332" s="3" t="s">
        <v>7480</v>
      </c>
      <c r="Q3332" s="3" t="s">
        <v>7481</v>
      </c>
      <c r="R3332" s="3" t="s">
        <v>7558</v>
      </c>
    </row>
    <row r="3333" spans="2:18" x14ac:dyDescent="0.35">
      <c r="B3333" s="3" t="s">
        <v>1766</v>
      </c>
      <c r="C3333" s="3" t="s">
        <v>1767</v>
      </c>
      <c r="D3333" s="3" t="s">
        <v>41</v>
      </c>
      <c r="E3333" s="3" t="s">
        <v>42</v>
      </c>
      <c r="F3333" s="3" t="s">
        <v>7476</v>
      </c>
      <c r="G3333" s="19" t="s">
        <v>13406</v>
      </c>
      <c r="H3333" s="3" t="s">
        <v>8346</v>
      </c>
      <c r="I3333" s="18">
        <v>31041</v>
      </c>
      <c r="J3333" s="18" t="s">
        <v>13319</v>
      </c>
      <c r="M3333" s="3" t="s">
        <v>7478</v>
      </c>
      <c r="N3333" s="3" t="s">
        <v>7479</v>
      </c>
      <c r="O3333" s="3" t="s">
        <v>13414</v>
      </c>
      <c r="P3333" s="3" t="s">
        <v>7480</v>
      </c>
      <c r="Q3333" s="3" t="s">
        <v>7481</v>
      </c>
      <c r="R3333" s="3" t="s">
        <v>7558</v>
      </c>
    </row>
    <row r="3334" spans="2:18" x14ac:dyDescent="0.35">
      <c r="B3334" s="3" t="s">
        <v>1798</v>
      </c>
      <c r="C3334" s="3" t="s">
        <v>1799</v>
      </c>
      <c r="D3334" s="3" t="s">
        <v>41</v>
      </c>
      <c r="E3334" s="3" t="s">
        <v>42</v>
      </c>
      <c r="F3334" s="3" t="s">
        <v>7476</v>
      </c>
      <c r="G3334" s="19" t="s">
        <v>13406</v>
      </c>
      <c r="H3334" s="3" t="s">
        <v>8362</v>
      </c>
      <c r="I3334" s="18">
        <v>31041</v>
      </c>
      <c r="J3334" s="18" t="s">
        <v>13319</v>
      </c>
      <c r="M3334" s="3" t="s">
        <v>7478</v>
      </c>
      <c r="N3334" s="3" t="s">
        <v>7479</v>
      </c>
      <c r="O3334" s="3" t="s">
        <v>13414</v>
      </c>
      <c r="P3334" s="3" t="s">
        <v>7480</v>
      </c>
      <c r="Q3334" s="3" t="s">
        <v>7481</v>
      </c>
      <c r="R3334" s="3" t="s">
        <v>7558</v>
      </c>
    </row>
    <row r="3335" spans="2:18" x14ac:dyDescent="0.35">
      <c r="B3335" s="3" t="s">
        <v>1772</v>
      </c>
      <c r="C3335" s="3" t="s">
        <v>1773</v>
      </c>
      <c r="D3335" s="3" t="s">
        <v>41</v>
      </c>
      <c r="E3335" s="3" t="s">
        <v>42</v>
      </c>
      <c r="F3335" s="3" t="s">
        <v>7476</v>
      </c>
      <c r="G3335" s="19" t="s">
        <v>13406</v>
      </c>
      <c r="H3335" s="3" t="s">
        <v>8349</v>
      </c>
      <c r="I3335" s="18">
        <v>31041</v>
      </c>
      <c r="J3335" s="18" t="s">
        <v>13319</v>
      </c>
      <c r="M3335" s="3" t="s">
        <v>7478</v>
      </c>
      <c r="N3335" s="3" t="s">
        <v>7479</v>
      </c>
      <c r="O3335" s="3" t="s">
        <v>13414</v>
      </c>
      <c r="P3335" s="3" t="s">
        <v>7480</v>
      </c>
      <c r="Q3335" s="3" t="s">
        <v>7481</v>
      </c>
      <c r="R3335" s="3" t="s">
        <v>7558</v>
      </c>
    </row>
    <row r="3336" spans="2:18" x14ac:dyDescent="0.35">
      <c r="B3336" s="3" t="s">
        <v>1804</v>
      </c>
      <c r="C3336" s="3" t="s">
        <v>1805</v>
      </c>
      <c r="D3336" s="3" t="s">
        <v>41</v>
      </c>
      <c r="E3336" s="3" t="s">
        <v>42</v>
      </c>
      <c r="F3336" s="3" t="s">
        <v>7476</v>
      </c>
      <c r="G3336" s="19" t="s">
        <v>13406</v>
      </c>
      <c r="H3336" s="3" t="s">
        <v>8365</v>
      </c>
      <c r="I3336" s="18">
        <v>31041</v>
      </c>
      <c r="J3336" s="18" t="s">
        <v>13319</v>
      </c>
      <c r="M3336" s="3" t="s">
        <v>7478</v>
      </c>
      <c r="N3336" s="3" t="s">
        <v>7479</v>
      </c>
      <c r="O3336" s="3" t="s">
        <v>13414</v>
      </c>
      <c r="P3336" s="3" t="s">
        <v>7480</v>
      </c>
      <c r="Q3336" s="3" t="s">
        <v>7481</v>
      </c>
      <c r="R3336" s="3" t="s">
        <v>7558</v>
      </c>
    </row>
    <row r="3337" spans="2:18" x14ac:dyDescent="0.35">
      <c r="B3337" s="3" t="s">
        <v>1740</v>
      </c>
      <c r="C3337" s="3" t="s">
        <v>1741</v>
      </c>
      <c r="D3337" s="3" t="s">
        <v>41</v>
      </c>
      <c r="E3337" s="3" t="s">
        <v>42</v>
      </c>
      <c r="F3337" s="3" t="s">
        <v>7476</v>
      </c>
      <c r="G3337" s="19" t="s">
        <v>13406</v>
      </c>
      <c r="H3337" s="3" t="s">
        <v>8333</v>
      </c>
      <c r="I3337" s="18">
        <v>31041</v>
      </c>
      <c r="J3337" s="18" t="s">
        <v>13319</v>
      </c>
      <c r="M3337" s="3" t="s">
        <v>7478</v>
      </c>
      <c r="N3337" s="3" t="s">
        <v>7479</v>
      </c>
      <c r="O3337" s="3" t="s">
        <v>13414</v>
      </c>
      <c r="P3337" s="3" t="s">
        <v>7480</v>
      </c>
      <c r="Q3337" s="3" t="s">
        <v>7481</v>
      </c>
      <c r="R3337" s="3" t="s">
        <v>7558</v>
      </c>
    </row>
    <row r="3338" spans="2:18" x14ac:dyDescent="0.35">
      <c r="B3338" s="3" t="s">
        <v>1770</v>
      </c>
      <c r="C3338" s="3" t="s">
        <v>1771</v>
      </c>
      <c r="D3338" s="3" t="s">
        <v>41</v>
      </c>
      <c r="E3338" s="3" t="s">
        <v>42</v>
      </c>
      <c r="F3338" s="3" t="s">
        <v>7476</v>
      </c>
      <c r="G3338" s="19" t="s">
        <v>13406</v>
      </c>
      <c r="H3338" s="3" t="s">
        <v>8348</v>
      </c>
      <c r="I3338" s="18">
        <v>31041</v>
      </c>
      <c r="J3338" s="18" t="s">
        <v>13319</v>
      </c>
      <c r="M3338" s="3" t="s">
        <v>7478</v>
      </c>
      <c r="N3338" s="3" t="s">
        <v>7479</v>
      </c>
      <c r="O3338" s="3" t="s">
        <v>13414</v>
      </c>
      <c r="P3338" s="3" t="s">
        <v>7480</v>
      </c>
      <c r="Q3338" s="3" t="s">
        <v>7481</v>
      </c>
      <c r="R3338" s="3" t="s">
        <v>7558</v>
      </c>
    </row>
    <row r="3339" spans="2:18" x14ac:dyDescent="0.35">
      <c r="B3339" s="3" t="s">
        <v>1802</v>
      </c>
      <c r="C3339" s="3" t="s">
        <v>1803</v>
      </c>
      <c r="D3339" s="3" t="s">
        <v>41</v>
      </c>
      <c r="E3339" s="3" t="s">
        <v>42</v>
      </c>
      <c r="F3339" s="3" t="s">
        <v>7476</v>
      </c>
      <c r="G3339" s="19" t="s">
        <v>13406</v>
      </c>
      <c r="H3339" s="3" t="s">
        <v>8364</v>
      </c>
      <c r="I3339" s="18">
        <v>31041</v>
      </c>
      <c r="J3339" s="18" t="s">
        <v>13319</v>
      </c>
      <c r="M3339" s="3" t="s">
        <v>7478</v>
      </c>
      <c r="N3339" s="3" t="s">
        <v>7479</v>
      </c>
      <c r="O3339" s="3" t="s">
        <v>13414</v>
      </c>
      <c r="P3339" s="3" t="s">
        <v>7480</v>
      </c>
      <c r="Q3339" s="3" t="s">
        <v>7481</v>
      </c>
      <c r="R3339" s="3" t="s">
        <v>7558</v>
      </c>
    </row>
    <row r="3340" spans="2:18" x14ac:dyDescent="0.35">
      <c r="B3340" s="3" t="s">
        <v>1744</v>
      </c>
      <c r="C3340" s="3" t="s">
        <v>1745</v>
      </c>
      <c r="D3340" s="3" t="s">
        <v>41</v>
      </c>
      <c r="E3340" s="3" t="s">
        <v>42</v>
      </c>
      <c r="F3340" s="3" t="s">
        <v>7476</v>
      </c>
      <c r="G3340" s="19" t="s">
        <v>13406</v>
      </c>
      <c r="H3340" s="3" t="s">
        <v>8335</v>
      </c>
      <c r="I3340" s="18">
        <v>31041</v>
      </c>
      <c r="J3340" s="18" t="s">
        <v>13319</v>
      </c>
      <c r="M3340" s="3" t="s">
        <v>7478</v>
      </c>
      <c r="N3340" s="3" t="s">
        <v>7479</v>
      </c>
      <c r="O3340" s="3" t="s">
        <v>13414</v>
      </c>
      <c r="P3340" s="3" t="s">
        <v>7480</v>
      </c>
      <c r="Q3340" s="3" t="s">
        <v>7481</v>
      </c>
      <c r="R3340" s="3" t="s">
        <v>7558</v>
      </c>
    </row>
    <row r="3341" spans="2:18" x14ac:dyDescent="0.35">
      <c r="B3341" s="3" t="s">
        <v>1776</v>
      </c>
      <c r="C3341" s="3" t="s">
        <v>1777</v>
      </c>
      <c r="D3341" s="3" t="s">
        <v>41</v>
      </c>
      <c r="E3341" s="3" t="s">
        <v>42</v>
      </c>
      <c r="F3341" s="3" t="s">
        <v>7476</v>
      </c>
      <c r="G3341" s="19" t="s">
        <v>13406</v>
      </c>
      <c r="H3341" s="3" t="s">
        <v>8351</v>
      </c>
      <c r="I3341" s="18">
        <v>31041</v>
      </c>
      <c r="J3341" s="18" t="s">
        <v>13319</v>
      </c>
      <c r="M3341" s="3" t="s">
        <v>7478</v>
      </c>
      <c r="N3341" s="3" t="s">
        <v>7479</v>
      </c>
      <c r="O3341" s="3" t="s">
        <v>13414</v>
      </c>
      <c r="P3341" s="3" t="s">
        <v>7480</v>
      </c>
      <c r="Q3341" s="3" t="s">
        <v>7481</v>
      </c>
      <c r="R3341" s="3" t="s">
        <v>7558</v>
      </c>
    </row>
    <row r="3342" spans="2:18" x14ac:dyDescent="0.35">
      <c r="B3342" s="3" t="s">
        <v>1808</v>
      </c>
      <c r="C3342" s="3" t="s">
        <v>1809</v>
      </c>
      <c r="D3342" s="3" t="s">
        <v>41</v>
      </c>
      <c r="E3342" s="3" t="s">
        <v>42</v>
      </c>
      <c r="F3342" s="3" t="s">
        <v>7476</v>
      </c>
      <c r="G3342" s="19" t="s">
        <v>13406</v>
      </c>
      <c r="H3342" s="3" t="s">
        <v>8367</v>
      </c>
      <c r="I3342" s="18">
        <v>31041</v>
      </c>
      <c r="J3342" s="18" t="s">
        <v>13319</v>
      </c>
      <c r="M3342" s="3" t="s">
        <v>7478</v>
      </c>
      <c r="N3342" s="3" t="s">
        <v>7479</v>
      </c>
      <c r="O3342" s="3" t="s">
        <v>13414</v>
      </c>
      <c r="P3342" s="3" t="s">
        <v>7480</v>
      </c>
      <c r="Q3342" s="3" t="s">
        <v>7481</v>
      </c>
      <c r="R3342" s="3" t="s">
        <v>7558</v>
      </c>
    </row>
    <row r="3343" spans="2:18" x14ac:dyDescent="0.35">
      <c r="B3343" s="3" t="s">
        <v>1742</v>
      </c>
      <c r="C3343" s="3" t="s">
        <v>1743</v>
      </c>
      <c r="D3343" s="3" t="s">
        <v>41</v>
      </c>
      <c r="E3343" s="3" t="s">
        <v>42</v>
      </c>
      <c r="F3343" s="3" t="s">
        <v>7476</v>
      </c>
      <c r="G3343" s="19" t="s">
        <v>13406</v>
      </c>
      <c r="H3343" s="3" t="s">
        <v>8334</v>
      </c>
      <c r="I3343" s="18">
        <v>31041</v>
      </c>
      <c r="J3343" s="18" t="s">
        <v>13319</v>
      </c>
      <c r="M3343" s="3" t="s">
        <v>7478</v>
      </c>
      <c r="N3343" s="3" t="s">
        <v>7479</v>
      </c>
      <c r="O3343" s="3" t="s">
        <v>13414</v>
      </c>
      <c r="P3343" s="3" t="s">
        <v>7480</v>
      </c>
      <c r="Q3343" s="3" t="s">
        <v>7481</v>
      </c>
      <c r="R3343" s="3" t="s">
        <v>7558</v>
      </c>
    </row>
    <row r="3344" spans="2:18" x14ac:dyDescent="0.35">
      <c r="B3344" s="3" t="s">
        <v>1774</v>
      </c>
      <c r="C3344" s="3" t="s">
        <v>1775</v>
      </c>
      <c r="D3344" s="3" t="s">
        <v>41</v>
      </c>
      <c r="E3344" s="3" t="s">
        <v>42</v>
      </c>
      <c r="F3344" s="3" t="s">
        <v>7476</v>
      </c>
      <c r="G3344" s="19" t="s">
        <v>13406</v>
      </c>
      <c r="H3344" s="3" t="s">
        <v>8350</v>
      </c>
      <c r="I3344" s="18">
        <v>31041</v>
      </c>
      <c r="J3344" s="18" t="s">
        <v>13319</v>
      </c>
      <c r="M3344" s="3" t="s">
        <v>7478</v>
      </c>
      <c r="N3344" s="3" t="s">
        <v>7479</v>
      </c>
      <c r="O3344" s="3" t="s">
        <v>13414</v>
      </c>
      <c r="P3344" s="3" t="s">
        <v>7480</v>
      </c>
      <c r="Q3344" s="3" t="s">
        <v>7481</v>
      </c>
      <c r="R3344" s="3" t="s">
        <v>7558</v>
      </c>
    </row>
    <row r="3345" spans="2:18" x14ac:dyDescent="0.35">
      <c r="B3345" s="3" t="s">
        <v>1806</v>
      </c>
      <c r="C3345" s="3" t="s">
        <v>1807</v>
      </c>
      <c r="D3345" s="3" t="s">
        <v>41</v>
      </c>
      <c r="E3345" s="3" t="s">
        <v>42</v>
      </c>
      <c r="F3345" s="3" t="s">
        <v>7476</v>
      </c>
      <c r="G3345" s="19" t="s">
        <v>13406</v>
      </c>
      <c r="H3345" s="3" t="s">
        <v>8366</v>
      </c>
      <c r="I3345" s="18">
        <v>31041</v>
      </c>
      <c r="J3345" s="18" t="s">
        <v>13319</v>
      </c>
      <c r="M3345" s="3" t="s">
        <v>7478</v>
      </c>
      <c r="N3345" s="3" t="s">
        <v>7479</v>
      </c>
      <c r="O3345" s="3" t="s">
        <v>13414</v>
      </c>
      <c r="P3345" s="3" t="s">
        <v>7480</v>
      </c>
      <c r="Q3345" s="3" t="s">
        <v>7481</v>
      </c>
      <c r="R3345" s="3" t="s">
        <v>7558</v>
      </c>
    </row>
    <row r="3346" spans="2:18" x14ac:dyDescent="0.35">
      <c r="B3346" s="3" t="s">
        <v>1748</v>
      </c>
      <c r="C3346" s="3" t="s">
        <v>1749</v>
      </c>
      <c r="D3346" s="3" t="s">
        <v>41</v>
      </c>
      <c r="E3346" s="3" t="s">
        <v>42</v>
      </c>
      <c r="F3346" s="3" t="s">
        <v>7476</v>
      </c>
      <c r="G3346" s="19" t="s">
        <v>13406</v>
      </c>
      <c r="H3346" s="3" t="s">
        <v>8337</v>
      </c>
      <c r="I3346" s="18">
        <v>31041</v>
      </c>
      <c r="J3346" s="18" t="s">
        <v>13319</v>
      </c>
      <c r="M3346" s="3" t="s">
        <v>7478</v>
      </c>
      <c r="N3346" s="3" t="s">
        <v>7479</v>
      </c>
      <c r="O3346" s="3" t="s">
        <v>13414</v>
      </c>
      <c r="P3346" s="3" t="s">
        <v>7480</v>
      </c>
      <c r="Q3346" s="3" t="s">
        <v>7481</v>
      </c>
      <c r="R3346" s="3" t="s">
        <v>7558</v>
      </c>
    </row>
    <row r="3347" spans="2:18" x14ac:dyDescent="0.35">
      <c r="B3347" s="3" t="s">
        <v>1780</v>
      </c>
      <c r="C3347" s="3" t="s">
        <v>1781</v>
      </c>
      <c r="D3347" s="3" t="s">
        <v>41</v>
      </c>
      <c r="E3347" s="3" t="s">
        <v>42</v>
      </c>
      <c r="F3347" s="3" t="s">
        <v>7476</v>
      </c>
      <c r="G3347" s="19" t="s">
        <v>13406</v>
      </c>
      <c r="H3347" s="3" t="s">
        <v>8353</v>
      </c>
      <c r="I3347" s="18">
        <v>31041</v>
      </c>
      <c r="J3347" s="18" t="s">
        <v>13319</v>
      </c>
      <c r="M3347" s="3" t="s">
        <v>7478</v>
      </c>
      <c r="N3347" s="3" t="s">
        <v>7479</v>
      </c>
      <c r="O3347" s="3" t="s">
        <v>13414</v>
      </c>
      <c r="P3347" s="3" t="s">
        <v>7480</v>
      </c>
      <c r="Q3347" s="3" t="s">
        <v>7481</v>
      </c>
      <c r="R3347" s="3" t="s">
        <v>7558</v>
      </c>
    </row>
    <row r="3348" spans="2:18" x14ac:dyDescent="0.35">
      <c r="B3348" s="3" t="s">
        <v>1812</v>
      </c>
      <c r="C3348" s="3" t="s">
        <v>1813</v>
      </c>
      <c r="D3348" s="3" t="s">
        <v>41</v>
      </c>
      <c r="E3348" s="3" t="s">
        <v>42</v>
      </c>
      <c r="F3348" s="3" t="s">
        <v>7476</v>
      </c>
      <c r="G3348" s="19" t="s">
        <v>13406</v>
      </c>
      <c r="H3348" s="3" t="s">
        <v>8369</v>
      </c>
      <c r="I3348" s="18">
        <v>31041</v>
      </c>
      <c r="J3348" s="18" t="s">
        <v>13319</v>
      </c>
      <c r="M3348" s="3" t="s">
        <v>7478</v>
      </c>
      <c r="N3348" s="3" t="s">
        <v>7479</v>
      </c>
      <c r="O3348" s="3" t="s">
        <v>13414</v>
      </c>
      <c r="P3348" s="3" t="s">
        <v>7480</v>
      </c>
      <c r="Q3348" s="3" t="s">
        <v>7481</v>
      </c>
      <c r="R3348" s="3" t="s">
        <v>7558</v>
      </c>
    </row>
    <row r="3349" spans="2:18" x14ac:dyDescent="0.35">
      <c r="B3349" s="3" t="s">
        <v>1746</v>
      </c>
      <c r="C3349" s="3" t="s">
        <v>1747</v>
      </c>
      <c r="D3349" s="3" t="s">
        <v>41</v>
      </c>
      <c r="E3349" s="3" t="s">
        <v>42</v>
      </c>
      <c r="F3349" s="3" t="s">
        <v>7476</v>
      </c>
      <c r="G3349" s="19" t="s">
        <v>13406</v>
      </c>
      <c r="H3349" s="3" t="s">
        <v>8336</v>
      </c>
      <c r="I3349" s="18">
        <v>31041</v>
      </c>
      <c r="J3349" s="18" t="s">
        <v>13319</v>
      </c>
      <c r="M3349" s="3" t="s">
        <v>7478</v>
      </c>
      <c r="N3349" s="3" t="s">
        <v>7479</v>
      </c>
      <c r="O3349" s="3" t="s">
        <v>13414</v>
      </c>
      <c r="P3349" s="3" t="s">
        <v>7480</v>
      </c>
      <c r="Q3349" s="3" t="s">
        <v>7481</v>
      </c>
      <c r="R3349" s="3" t="s">
        <v>7558</v>
      </c>
    </row>
    <row r="3350" spans="2:18" x14ac:dyDescent="0.35">
      <c r="B3350" s="3" t="s">
        <v>1778</v>
      </c>
      <c r="C3350" s="3" t="s">
        <v>1779</v>
      </c>
      <c r="D3350" s="3" t="s">
        <v>41</v>
      </c>
      <c r="E3350" s="3" t="s">
        <v>42</v>
      </c>
      <c r="F3350" s="3" t="s">
        <v>7476</v>
      </c>
      <c r="G3350" s="19" t="s">
        <v>13406</v>
      </c>
      <c r="H3350" s="3" t="s">
        <v>8352</v>
      </c>
      <c r="I3350" s="18">
        <v>31041</v>
      </c>
      <c r="J3350" s="18" t="s">
        <v>13319</v>
      </c>
      <c r="M3350" s="3" t="s">
        <v>7478</v>
      </c>
      <c r="N3350" s="3" t="s">
        <v>7479</v>
      </c>
      <c r="O3350" s="3" t="s">
        <v>13414</v>
      </c>
      <c r="P3350" s="3" t="s">
        <v>7480</v>
      </c>
      <c r="Q3350" s="3" t="s">
        <v>7481</v>
      </c>
      <c r="R3350" s="3" t="s">
        <v>7558</v>
      </c>
    </row>
    <row r="3351" spans="2:18" x14ac:dyDescent="0.35">
      <c r="B3351" s="3" t="s">
        <v>1810</v>
      </c>
      <c r="C3351" s="3" t="s">
        <v>1811</v>
      </c>
      <c r="D3351" s="3" t="s">
        <v>41</v>
      </c>
      <c r="E3351" s="3" t="s">
        <v>42</v>
      </c>
      <c r="F3351" s="3" t="s">
        <v>7476</v>
      </c>
      <c r="G3351" s="19" t="s">
        <v>13406</v>
      </c>
      <c r="H3351" s="3" t="s">
        <v>8368</v>
      </c>
      <c r="I3351" s="18">
        <v>31041</v>
      </c>
      <c r="J3351" s="18" t="s">
        <v>13319</v>
      </c>
      <c r="M3351" s="3" t="s">
        <v>7478</v>
      </c>
      <c r="N3351" s="3" t="s">
        <v>7479</v>
      </c>
      <c r="O3351" s="3" t="s">
        <v>13414</v>
      </c>
      <c r="P3351" s="3" t="s">
        <v>7480</v>
      </c>
      <c r="Q3351" s="3" t="s">
        <v>7481</v>
      </c>
      <c r="R3351" s="3" t="s">
        <v>7558</v>
      </c>
    </row>
    <row r="3352" spans="2:18" x14ac:dyDescent="0.35">
      <c r="B3352" s="3" t="s">
        <v>1752</v>
      </c>
      <c r="C3352" s="3" t="s">
        <v>1753</v>
      </c>
      <c r="D3352" s="3" t="s">
        <v>41</v>
      </c>
      <c r="E3352" s="3" t="s">
        <v>42</v>
      </c>
      <c r="F3352" s="3" t="s">
        <v>7476</v>
      </c>
      <c r="G3352" s="19" t="s">
        <v>13406</v>
      </c>
      <c r="H3352" s="3" t="s">
        <v>8339</v>
      </c>
      <c r="I3352" s="18">
        <v>31041</v>
      </c>
      <c r="J3352" s="18" t="s">
        <v>13319</v>
      </c>
      <c r="M3352" s="3" t="s">
        <v>7478</v>
      </c>
      <c r="N3352" s="3" t="s">
        <v>7479</v>
      </c>
      <c r="O3352" s="3" t="s">
        <v>13414</v>
      </c>
      <c r="P3352" s="3" t="s">
        <v>7480</v>
      </c>
      <c r="Q3352" s="3" t="s">
        <v>7481</v>
      </c>
      <c r="R3352" s="3" t="s">
        <v>7558</v>
      </c>
    </row>
    <row r="3353" spans="2:18" x14ac:dyDescent="0.35">
      <c r="B3353" s="3" t="s">
        <v>1784</v>
      </c>
      <c r="C3353" s="3" t="s">
        <v>1785</v>
      </c>
      <c r="D3353" s="3" t="s">
        <v>41</v>
      </c>
      <c r="E3353" s="3" t="s">
        <v>42</v>
      </c>
      <c r="F3353" s="3" t="s">
        <v>7476</v>
      </c>
      <c r="G3353" s="19" t="s">
        <v>13406</v>
      </c>
      <c r="H3353" s="3" t="s">
        <v>8355</v>
      </c>
      <c r="I3353" s="18">
        <v>31041</v>
      </c>
      <c r="J3353" s="18" t="s">
        <v>13319</v>
      </c>
      <c r="M3353" s="3" t="s">
        <v>7478</v>
      </c>
      <c r="N3353" s="3" t="s">
        <v>7479</v>
      </c>
      <c r="O3353" s="3" t="s">
        <v>13414</v>
      </c>
      <c r="P3353" s="3" t="s">
        <v>7480</v>
      </c>
      <c r="Q3353" s="3" t="s">
        <v>7481</v>
      </c>
      <c r="R3353" s="3" t="s">
        <v>7558</v>
      </c>
    </row>
    <row r="3354" spans="2:18" x14ac:dyDescent="0.35">
      <c r="B3354" s="3" t="s">
        <v>1816</v>
      </c>
      <c r="C3354" s="3" t="s">
        <v>1817</v>
      </c>
      <c r="D3354" s="3" t="s">
        <v>41</v>
      </c>
      <c r="E3354" s="3" t="s">
        <v>42</v>
      </c>
      <c r="F3354" s="3" t="s">
        <v>7476</v>
      </c>
      <c r="G3354" s="19" t="s">
        <v>13406</v>
      </c>
      <c r="H3354" s="3" t="s">
        <v>8371</v>
      </c>
      <c r="I3354" s="18">
        <v>31041</v>
      </c>
      <c r="J3354" s="18" t="s">
        <v>13319</v>
      </c>
      <c r="M3354" s="3" t="s">
        <v>7478</v>
      </c>
      <c r="N3354" s="3" t="s">
        <v>7479</v>
      </c>
      <c r="O3354" s="3" t="s">
        <v>13414</v>
      </c>
      <c r="P3354" s="3" t="s">
        <v>7480</v>
      </c>
      <c r="Q3354" s="3" t="s">
        <v>7481</v>
      </c>
      <c r="R3354" s="3" t="s">
        <v>7558</v>
      </c>
    </row>
    <row r="3355" spans="2:18" x14ac:dyDescent="0.35">
      <c r="B3355" s="3" t="s">
        <v>1750</v>
      </c>
      <c r="C3355" s="3" t="s">
        <v>1751</v>
      </c>
      <c r="D3355" s="3" t="s">
        <v>41</v>
      </c>
      <c r="E3355" s="3" t="s">
        <v>42</v>
      </c>
      <c r="F3355" s="3" t="s">
        <v>7476</v>
      </c>
      <c r="G3355" s="19" t="s">
        <v>13406</v>
      </c>
      <c r="H3355" s="3" t="s">
        <v>8338</v>
      </c>
      <c r="I3355" s="18">
        <v>31041</v>
      </c>
      <c r="J3355" s="18" t="s">
        <v>13319</v>
      </c>
      <c r="M3355" s="3" t="s">
        <v>7478</v>
      </c>
      <c r="N3355" s="3" t="s">
        <v>7479</v>
      </c>
      <c r="O3355" s="3" t="s">
        <v>13414</v>
      </c>
      <c r="P3355" s="3" t="s">
        <v>7480</v>
      </c>
      <c r="Q3355" s="3" t="s">
        <v>7481</v>
      </c>
      <c r="R3355" s="3" t="s">
        <v>7558</v>
      </c>
    </row>
    <row r="3356" spans="2:18" x14ac:dyDescent="0.35">
      <c r="B3356" s="3" t="s">
        <v>1782</v>
      </c>
      <c r="C3356" s="3" t="s">
        <v>1783</v>
      </c>
      <c r="D3356" s="3" t="s">
        <v>41</v>
      </c>
      <c r="E3356" s="3" t="s">
        <v>42</v>
      </c>
      <c r="F3356" s="3" t="s">
        <v>7476</v>
      </c>
      <c r="G3356" s="19" t="s">
        <v>13406</v>
      </c>
      <c r="H3356" s="3" t="s">
        <v>8354</v>
      </c>
      <c r="I3356" s="18">
        <v>31041</v>
      </c>
      <c r="J3356" s="18" t="s">
        <v>13319</v>
      </c>
      <c r="M3356" s="3" t="s">
        <v>7478</v>
      </c>
      <c r="N3356" s="3" t="s">
        <v>7479</v>
      </c>
      <c r="O3356" s="3" t="s">
        <v>13414</v>
      </c>
      <c r="P3356" s="3" t="s">
        <v>7480</v>
      </c>
      <c r="Q3356" s="3" t="s">
        <v>7481</v>
      </c>
      <c r="R3356" s="3" t="s">
        <v>7558</v>
      </c>
    </row>
    <row r="3357" spans="2:18" x14ac:dyDescent="0.35">
      <c r="B3357" s="3" t="s">
        <v>1814</v>
      </c>
      <c r="C3357" s="3" t="s">
        <v>1815</v>
      </c>
      <c r="D3357" s="3" t="s">
        <v>41</v>
      </c>
      <c r="E3357" s="3" t="s">
        <v>42</v>
      </c>
      <c r="F3357" s="3" t="s">
        <v>7476</v>
      </c>
      <c r="G3357" s="19" t="s">
        <v>13406</v>
      </c>
      <c r="H3357" s="3" t="s">
        <v>8370</v>
      </c>
      <c r="I3357" s="18">
        <v>31041</v>
      </c>
      <c r="J3357" s="18" t="s">
        <v>13319</v>
      </c>
      <c r="M3357" s="3" t="s">
        <v>7478</v>
      </c>
      <c r="N3357" s="3" t="s">
        <v>7479</v>
      </c>
      <c r="O3357" s="3" t="s">
        <v>13414</v>
      </c>
      <c r="P3357" s="3" t="s">
        <v>7480</v>
      </c>
      <c r="Q3357" s="3" t="s">
        <v>7481</v>
      </c>
      <c r="R3357" s="3" t="s">
        <v>7558</v>
      </c>
    </row>
    <row r="3358" spans="2:18" x14ac:dyDescent="0.35">
      <c r="B3358" s="3" t="s">
        <v>1756</v>
      </c>
      <c r="C3358" s="3" t="s">
        <v>1757</v>
      </c>
      <c r="D3358" s="3" t="s">
        <v>41</v>
      </c>
      <c r="E3358" s="3" t="s">
        <v>42</v>
      </c>
      <c r="F3358" s="3" t="s">
        <v>7476</v>
      </c>
      <c r="G3358" s="19" t="s">
        <v>13406</v>
      </c>
      <c r="H3358" s="3" t="s">
        <v>8341</v>
      </c>
      <c r="I3358" s="18">
        <v>31041</v>
      </c>
      <c r="J3358" s="18" t="s">
        <v>13319</v>
      </c>
      <c r="M3358" s="3" t="s">
        <v>7478</v>
      </c>
      <c r="N3358" s="3" t="s">
        <v>7479</v>
      </c>
      <c r="O3358" s="3" t="s">
        <v>13414</v>
      </c>
      <c r="P3358" s="3" t="s">
        <v>7480</v>
      </c>
      <c r="Q3358" s="3" t="s">
        <v>7481</v>
      </c>
      <c r="R3358" s="3" t="s">
        <v>7558</v>
      </c>
    </row>
    <row r="3359" spans="2:18" x14ac:dyDescent="0.35">
      <c r="B3359" s="3" t="s">
        <v>1788</v>
      </c>
      <c r="C3359" s="3" t="s">
        <v>1789</v>
      </c>
      <c r="D3359" s="3" t="s">
        <v>41</v>
      </c>
      <c r="E3359" s="3" t="s">
        <v>42</v>
      </c>
      <c r="F3359" s="3" t="s">
        <v>7476</v>
      </c>
      <c r="G3359" s="19" t="s">
        <v>13406</v>
      </c>
      <c r="H3359" s="3" t="s">
        <v>8357</v>
      </c>
      <c r="I3359" s="18">
        <v>31041</v>
      </c>
      <c r="J3359" s="18" t="s">
        <v>13319</v>
      </c>
      <c r="M3359" s="3" t="s">
        <v>7478</v>
      </c>
      <c r="N3359" s="3" t="s">
        <v>7479</v>
      </c>
      <c r="O3359" s="3" t="s">
        <v>13414</v>
      </c>
      <c r="P3359" s="3" t="s">
        <v>7480</v>
      </c>
      <c r="Q3359" s="3" t="s">
        <v>7481</v>
      </c>
      <c r="R3359" s="3" t="s">
        <v>7558</v>
      </c>
    </row>
    <row r="3360" spans="2:18" x14ac:dyDescent="0.35">
      <c r="B3360" s="3" t="s">
        <v>1820</v>
      </c>
      <c r="C3360" s="3" t="s">
        <v>1821</v>
      </c>
      <c r="D3360" s="3" t="s">
        <v>41</v>
      </c>
      <c r="E3360" s="3" t="s">
        <v>42</v>
      </c>
      <c r="F3360" s="3" t="s">
        <v>7476</v>
      </c>
      <c r="G3360" s="19" t="s">
        <v>13406</v>
      </c>
      <c r="H3360" s="3" t="s">
        <v>8373</v>
      </c>
      <c r="I3360" s="18">
        <v>31041</v>
      </c>
      <c r="J3360" s="18" t="s">
        <v>13319</v>
      </c>
      <c r="M3360" s="3" t="s">
        <v>7478</v>
      </c>
      <c r="N3360" s="3" t="s">
        <v>7479</v>
      </c>
      <c r="O3360" s="3" t="s">
        <v>13414</v>
      </c>
      <c r="P3360" s="3" t="s">
        <v>7480</v>
      </c>
      <c r="Q3360" s="3" t="s">
        <v>7481</v>
      </c>
      <c r="R3360" s="3" t="s">
        <v>7558</v>
      </c>
    </row>
    <row r="3361" spans="2:18" x14ac:dyDescent="0.35">
      <c r="B3361" s="3" t="s">
        <v>1754</v>
      </c>
      <c r="C3361" s="3" t="s">
        <v>1755</v>
      </c>
      <c r="D3361" s="3" t="s">
        <v>41</v>
      </c>
      <c r="E3361" s="3" t="s">
        <v>42</v>
      </c>
      <c r="F3361" s="3" t="s">
        <v>7476</v>
      </c>
      <c r="G3361" s="19" t="s">
        <v>13406</v>
      </c>
      <c r="H3361" s="3" t="s">
        <v>8340</v>
      </c>
      <c r="I3361" s="18">
        <v>31041</v>
      </c>
      <c r="J3361" s="18" t="s">
        <v>13319</v>
      </c>
      <c r="M3361" s="3" t="s">
        <v>7478</v>
      </c>
      <c r="N3361" s="3" t="s">
        <v>7479</v>
      </c>
      <c r="O3361" s="3" t="s">
        <v>13414</v>
      </c>
      <c r="P3361" s="3" t="s">
        <v>7480</v>
      </c>
      <c r="Q3361" s="3" t="s">
        <v>7481</v>
      </c>
      <c r="R3361" s="3" t="s">
        <v>7558</v>
      </c>
    </row>
    <row r="3362" spans="2:18" x14ac:dyDescent="0.35">
      <c r="B3362" s="3" t="s">
        <v>1786</v>
      </c>
      <c r="C3362" s="3" t="s">
        <v>1787</v>
      </c>
      <c r="D3362" s="3" t="s">
        <v>41</v>
      </c>
      <c r="E3362" s="3" t="s">
        <v>42</v>
      </c>
      <c r="F3362" s="3" t="s">
        <v>7476</v>
      </c>
      <c r="G3362" s="19" t="s">
        <v>13406</v>
      </c>
      <c r="H3362" s="3" t="s">
        <v>8356</v>
      </c>
      <c r="I3362" s="18">
        <v>31041</v>
      </c>
      <c r="J3362" s="18" t="s">
        <v>13319</v>
      </c>
      <c r="M3362" s="3" t="s">
        <v>7478</v>
      </c>
      <c r="N3362" s="3" t="s">
        <v>7479</v>
      </c>
      <c r="O3362" s="3" t="s">
        <v>13414</v>
      </c>
      <c r="P3362" s="3" t="s">
        <v>7480</v>
      </c>
      <c r="Q3362" s="3" t="s">
        <v>7481</v>
      </c>
      <c r="R3362" s="3" t="s">
        <v>7558</v>
      </c>
    </row>
    <row r="3363" spans="2:18" x14ac:dyDescent="0.35">
      <c r="B3363" s="3" t="s">
        <v>1818</v>
      </c>
      <c r="C3363" s="3" t="s">
        <v>1819</v>
      </c>
      <c r="D3363" s="3" t="s">
        <v>41</v>
      </c>
      <c r="E3363" s="3" t="s">
        <v>42</v>
      </c>
      <c r="F3363" s="3" t="s">
        <v>7476</v>
      </c>
      <c r="G3363" s="19" t="s">
        <v>13406</v>
      </c>
      <c r="H3363" s="3" t="s">
        <v>8372</v>
      </c>
      <c r="I3363" s="18">
        <v>31041</v>
      </c>
      <c r="J3363" s="18" t="s">
        <v>13319</v>
      </c>
      <c r="M3363" s="3" t="s">
        <v>7478</v>
      </c>
      <c r="N3363" s="3" t="s">
        <v>7479</v>
      </c>
      <c r="O3363" s="3" t="s">
        <v>13414</v>
      </c>
      <c r="P3363" s="3" t="s">
        <v>7480</v>
      </c>
      <c r="Q3363" s="3" t="s">
        <v>7481</v>
      </c>
      <c r="R3363" s="3" t="s">
        <v>7558</v>
      </c>
    </row>
    <row r="3364" spans="2:18" x14ac:dyDescent="0.35">
      <c r="B3364" s="3" t="s">
        <v>1836</v>
      </c>
      <c r="C3364" s="3" t="s">
        <v>1837</v>
      </c>
      <c r="D3364" s="3" t="s">
        <v>41</v>
      </c>
      <c r="E3364" s="3" t="s">
        <v>42</v>
      </c>
      <c r="F3364" s="3" t="s">
        <v>7476</v>
      </c>
      <c r="G3364" s="19" t="s">
        <v>13406</v>
      </c>
      <c r="H3364" s="3" t="s">
        <v>8381</v>
      </c>
      <c r="I3364" s="18">
        <v>31041</v>
      </c>
      <c r="J3364" s="18" t="s">
        <v>13319</v>
      </c>
      <c r="M3364" s="3" t="s">
        <v>7478</v>
      </c>
      <c r="N3364" s="3" t="s">
        <v>7479</v>
      </c>
      <c r="O3364" s="3" t="s">
        <v>13414</v>
      </c>
      <c r="P3364" s="3" t="s">
        <v>7480</v>
      </c>
      <c r="Q3364" s="3" t="s">
        <v>7481</v>
      </c>
      <c r="R3364" s="3" t="s">
        <v>7558</v>
      </c>
    </row>
    <row r="3365" spans="2:18" x14ac:dyDescent="0.35">
      <c r="B3365" s="3" t="s">
        <v>1854</v>
      </c>
      <c r="C3365" s="3" t="s">
        <v>1855</v>
      </c>
      <c r="D3365" s="3" t="s">
        <v>41</v>
      </c>
      <c r="E3365" s="3" t="s">
        <v>42</v>
      </c>
      <c r="F3365" s="3" t="s">
        <v>7476</v>
      </c>
      <c r="G3365" s="19" t="s">
        <v>13406</v>
      </c>
      <c r="H3365" s="3" t="s">
        <v>8390</v>
      </c>
      <c r="I3365" s="18">
        <v>31041</v>
      </c>
      <c r="J3365" s="18" t="s">
        <v>13319</v>
      </c>
      <c r="M3365" s="3" t="s">
        <v>7478</v>
      </c>
      <c r="N3365" s="3" t="s">
        <v>7479</v>
      </c>
      <c r="O3365" s="3" t="s">
        <v>13414</v>
      </c>
      <c r="P3365" s="3" t="s">
        <v>7480</v>
      </c>
      <c r="Q3365" s="3" t="s">
        <v>7481</v>
      </c>
      <c r="R3365" s="3" t="s">
        <v>7558</v>
      </c>
    </row>
    <row r="3366" spans="2:18" x14ac:dyDescent="0.35">
      <c r="B3366" s="3" t="s">
        <v>1872</v>
      </c>
      <c r="C3366" s="3" t="s">
        <v>1873</v>
      </c>
      <c r="D3366" s="3" t="s">
        <v>41</v>
      </c>
      <c r="E3366" s="3" t="s">
        <v>42</v>
      </c>
      <c r="F3366" s="3" t="s">
        <v>7476</v>
      </c>
      <c r="G3366" s="19" t="s">
        <v>13406</v>
      </c>
      <c r="H3366" s="3" t="s">
        <v>8399</v>
      </c>
      <c r="I3366" s="18">
        <v>31041</v>
      </c>
      <c r="J3366" s="18" t="s">
        <v>13319</v>
      </c>
      <c r="M3366" s="3" t="s">
        <v>7478</v>
      </c>
      <c r="N3366" s="3" t="s">
        <v>7479</v>
      </c>
      <c r="O3366" s="3" t="s">
        <v>13414</v>
      </c>
      <c r="P3366" s="3" t="s">
        <v>7480</v>
      </c>
      <c r="Q3366" s="3" t="s">
        <v>7481</v>
      </c>
      <c r="R3366" s="3" t="s">
        <v>7558</v>
      </c>
    </row>
    <row r="3367" spans="2:18" x14ac:dyDescent="0.35">
      <c r="B3367" s="3" t="s">
        <v>1856</v>
      </c>
      <c r="C3367" s="3" t="s">
        <v>1857</v>
      </c>
      <c r="D3367" s="3" t="s">
        <v>41</v>
      </c>
      <c r="E3367" s="3" t="s">
        <v>42</v>
      </c>
      <c r="F3367" s="3" t="s">
        <v>7476</v>
      </c>
      <c r="G3367" s="19" t="s">
        <v>13406</v>
      </c>
      <c r="H3367" s="3" t="s">
        <v>8391</v>
      </c>
      <c r="I3367" s="18">
        <v>31041</v>
      </c>
      <c r="J3367" s="18" t="s">
        <v>13319</v>
      </c>
      <c r="M3367" s="3" t="s">
        <v>7478</v>
      </c>
      <c r="N3367" s="3" t="s">
        <v>7479</v>
      </c>
      <c r="O3367" s="3" t="s">
        <v>13414</v>
      </c>
      <c r="P3367" s="3" t="s">
        <v>7480</v>
      </c>
      <c r="Q3367" s="3" t="s">
        <v>7481</v>
      </c>
      <c r="R3367" s="3" t="s">
        <v>7558</v>
      </c>
    </row>
    <row r="3368" spans="2:18" x14ac:dyDescent="0.35">
      <c r="B3368" s="3" t="s">
        <v>1874</v>
      </c>
      <c r="C3368" s="3" t="s">
        <v>1875</v>
      </c>
      <c r="D3368" s="3" t="s">
        <v>41</v>
      </c>
      <c r="E3368" s="3" t="s">
        <v>42</v>
      </c>
      <c r="F3368" s="3" t="s">
        <v>7476</v>
      </c>
      <c r="G3368" s="19" t="s">
        <v>13406</v>
      </c>
      <c r="H3368" s="3" t="s">
        <v>8400</v>
      </c>
      <c r="I3368" s="18">
        <v>31041</v>
      </c>
      <c r="J3368" s="18" t="s">
        <v>13319</v>
      </c>
      <c r="M3368" s="3" t="s">
        <v>7478</v>
      </c>
      <c r="N3368" s="3" t="s">
        <v>7479</v>
      </c>
      <c r="O3368" s="3" t="s">
        <v>13414</v>
      </c>
      <c r="P3368" s="3" t="s">
        <v>7480</v>
      </c>
      <c r="Q3368" s="3" t="s">
        <v>7481</v>
      </c>
      <c r="R3368" s="3" t="s">
        <v>7558</v>
      </c>
    </row>
    <row r="3369" spans="2:18" x14ac:dyDescent="0.35">
      <c r="B3369" s="3" t="s">
        <v>1858</v>
      </c>
      <c r="C3369" s="3" t="s">
        <v>1859</v>
      </c>
      <c r="D3369" s="3" t="s">
        <v>41</v>
      </c>
      <c r="E3369" s="3" t="s">
        <v>42</v>
      </c>
      <c r="F3369" s="3" t="s">
        <v>7476</v>
      </c>
      <c r="G3369" s="19" t="s">
        <v>13406</v>
      </c>
      <c r="H3369" s="3" t="s">
        <v>8392</v>
      </c>
      <c r="I3369" s="18">
        <v>31041</v>
      </c>
      <c r="J3369" s="18" t="s">
        <v>13319</v>
      </c>
      <c r="M3369" s="3" t="s">
        <v>7478</v>
      </c>
      <c r="N3369" s="3" t="s">
        <v>7479</v>
      </c>
      <c r="O3369" s="3" t="s">
        <v>13414</v>
      </c>
      <c r="P3369" s="3" t="s">
        <v>7480</v>
      </c>
      <c r="Q3369" s="3" t="s">
        <v>7481</v>
      </c>
      <c r="R3369" s="3" t="s">
        <v>7558</v>
      </c>
    </row>
    <row r="3370" spans="2:18" x14ac:dyDescent="0.35">
      <c r="B3370" s="3" t="s">
        <v>1862</v>
      </c>
      <c r="C3370" s="3" t="s">
        <v>1863</v>
      </c>
      <c r="D3370" s="3" t="s">
        <v>41</v>
      </c>
      <c r="E3370" s="3" t="s">
        <v>42</v>
      </c>
      <c r="F3370" s="3" t="s">
        <v>7476</v>
      </c>
      <c r="G3370" s="19" t="s">
        <v>13406</v>
      </c>
      <c r="H3370" s="3" t="s">
        <v>8394</v>
      </c>
      <c r="I3370" s="18">
        <v>31041</v>
      </c>
      <c r="J3370" s="18" t="s">
        <v>13319</v>
      </c>
      <c r="M3370" s="3" t="s">
        <v>7478</v>
      </c>
      <c r="N3370" s="3" t="s">
        <v>7479</v>
      </c>
      <c r="O3370" s="3" t="s">
        <v>13414</v>
      </c>
      <c r="P3370" s="3" t="s">
        <v>7480</v>
      </c>
      <c r="Q3370" s="3" t="s">
        <v>7481</v>
      </c>
      <c r="R3370" s="3" t="s">
        <v>7558</v>
      </c>
    </row>
    <row r="3371" spans="2:18" x14ac:dyDescent="0.35">
      <c r="B3371" s="3" t="s">
        <v>1828</v>
      </c>
      <c r="C3371" s="3" t="s">
        <v>1829</v>
      </c>
      <c r="D3371" s="3" t="s">
        <v>41</v>
      </c>
      <c r="E3371" s="3" t="s">
        <v>42</v>
      </c>
      <c r="F3371" s="3" t="s">
        <v>7476</v>
      </c>
      <c r="G3371" s="19" t="s">
        <v>13406</v>
      </c>
      <c r="H3371" s="3" t="s">
        <v>8377</v>
      </c>
      <c r="I3371" s="18">
        <v>31041</v>
      </c>
      <c r="J3371" s="18" t="s">
        <v>13319</v>
      </c>
      <c r="M3371" s="3" t="s">
        <v>7478</v>
      </c>
      <c r="N3371" s="3" t="s">
        <v>7479</v>
      </c>
      <c r="O3371" s="3" t="s">
        <v>13414</v>
      </c>
      <c r="P3371" s="3" t="s">
        <v>7480</v>
      </c>
      <c r="Q3371" s="3" t="s">
        <v>7481</v>
      </c>
      <c r="R3371" s="3" t="s">
        <v>7558</v>
      </c>
    </row>
    <row r="3372" spans="2:18" x14ac:dyDescent="0.35">
      <c r="B3372" s="3" t="s">
        <v>1860</v>
      </c>
      <c r="C3372" s="3" t="s">
        <v>1861</v>
      </c>
      <c r="D3372" s="3" t="s">
        <v>41</v>
      </c>
      <c r="E3372" s="3" t="s">
        <v>42</v>
      </c>
      <c r="F3372" s="3" t="s">
        <v>7476</v>
      </c>
      <c r="G3372" s="19" t="s">
        <v>13406</v>
      </c>
      <c r="H3372" s="3" t="s">
        <v>8393</v>
      </c>
      <c r="I3372" s="18">
        <v>31041</v>
      </c>
      <c r="J3372" s="18" t="s">
        <v>13319</v>
      </c>
      <c r="M3372" s="3" t="s">
        <v>7478</v>
      </c>
      <c r="N3372" s="3" t="s">
        <v>7479</v>
      </c>
      <c r="O3372" s="3" t="s">
        <v>13414</v>
      </c>
      <c r="P3372" s="3" t="s">
        <v>7480</v>
      </c>
      <c r="Q3372" s="3" t="s">
        <v>7481</v>
      </c>
      <c r="R3372" s="3" t="s">
        <v>7558</v>
      </c>
    </row>
    <row r="3373" spans="2:18" x14ac:dyDescent="0.35">
      <c r="B3373" s="3" t="s">
        <v>1840</v>
      </c>
      <c r="C3373" s="3" t="s">
        <v>1841</v>
      </c>
      <c r="D3373" s="3" t="s">
        <v>41</v>
      </c>
      <c r="E3373" s="3" t="s">
        <v>42</v>
      </c>
      <c r="F3373" s="3" t="s">
        <v>7476</v>
      </c>
      <c r="G3373" s="19" t="s">
        <v>13406</v>
      </c>
      <c r="H3373" s="3" t="s">
        <v>8383</v>
      </c>
      <c r="I3373" s="18">
        <v>31041</v>
      </c>
      <c r="J3373" s="18" t="s">
        <v>13319</v>
      </c>
      <c r="M3373" s="3" t="s">
        <v>7478</v>
      </c>
      <c r="N3373" s="3" t="s">
        <v>7479</v>
      </c>
      <c r="O3373" s="3" t="s">
        <v>13414</v>
      </c>
      <c r="P3373" s="3" t="s">
        <v>7480</v>
      </c>
      <c r="Q3373" s="3" t="s">
        <v>7481</v>
      </c>
      <c r="R3373" s="3" t="s">
        <v>7558</v>
      </c>
    </row>
    <row r="3374" spans="2:18" x14ac:dyDescent="0.35">
      <c r="B3374" s="3" t="s">
        <v>1838</v>
      </c>
      <c r="C3374" s="3" t="s">
        <v>1839</v>
      </c>
      <c r="D3374" s="3" t="s">
        <v>41</v>
      </c>
      <c r="E3374" s="3" t="s">
        <v>42</v>
      </c>
      <c r="F3374" s="3" t="s">
        <v>7476</v>
      </c>
      <c r="G3374" s="19" t="s">
        <v>13406</v>
      </c>
      <c r="H3374" s="3" t="s">
        <v>8382</v>
      </c>
      <c r="I3374" s="18">
        <v>31041</v>
      </c>
      <c r="J3374" s="18" t="s">
        <v>13319</v>
      </c>
      <c r="M3374" s="3" t="s">
        <v>7478</v>
      </c>
      <c r="N3374" s="3" t="s">
        <v>7479</v>
      </c>
      <c r="O3374" s="3" t="s">
        <v>13414</v>
      </c>
      <c r="P3374" s="3" t="s">
        <v>7480</v>
      </c>
      <c r="Q3374" s="3" t="s">
        <v>7481</v>
      </c>
      <c r="R3374" s="3" t="s">
        <v>7558</v>
      </c>
    </row>
    <row r="3375" spans="2:18" x14ac:dyDescent="0.35">
      <c r="B3375" s="3" t="s">
        <v>1844</v>
      </c>
      <c r="C3375" s="3" t="s">
        <v>1845</v>
      </c>
      <c r="D3375" s="3" t="s">
        <v>41</v>
      </c>
      <c r="E3375" s="3" t="s">
        <v>42</v>
      </c>
      <c r="F3375" s="3" t="s">
        <v>7476</v>
      </c>
      <c r="G3375" s="19" t="s">
        <v>13406</v>
      </c>
      <c r="H3375" s="3" t="s">
        <v>8385</v>
      </c>
      <c r="I3375" s="18">
        <v>31041</v>
      </c>
      <c r="J3375" s="18" t="s">
        <v>13319</v>
      </c>
      <c r="M3375" s="3" t="s">
        <v>7478</v>
      </c>
      <c r="N3375" s="3" t="s">
        <v>7479</v>
      </c>
      <c r="O3375" s="3" t="s">
        <v>13414</v>
      </c>
      <c r="P3375" s="3" t="s">
        <v>7480</v>
      </c>
      <c r="Q3375" s="3" t="s">
        <v>7481</v>
      </c>
      <c r="R3375" s="3" t="s">
        <v>7558</v>
      </c>
    </row>
    <row r="3376" spans="2:18" x14ac:dyDescent="0.35">
      <c r="B3376" s="3" t="s">
        <v>1866</v>
      </c>
      <c r="C3376" s="3" t="s">
        <v>1867</v>
      </c>
      <c r="D3376" s="3" t="s">
        <v>41</v>
      </c>
      <c r="E3376" s="3" t="s">
        <v>42</v>
      </c>
      <c r="F3376" s="3" t="s">
        <v>7476</v>
      </c>
      <c r="G3376" s="19" t="s">
        <v>13406</v>
      </c>
      <c r="H3376" s="3" t="s">
        <v>8396</v>
      </c>
      <c r="I3376" s="18">
        <v>31041</v>
      </c>
      <c r="J3376" s="18" t="s">
        <v>13319</v>
      </c>
      <c r="M3376" s="3" t="s">
        <v>7478</v>
      </c>
      <c r="N3376" s="3" t="s">
        <v>7479</v>
      </c>
      <c r="O3376" s="3" t="s">
        <v>13414</v>
      </c>
      <c r="P3376" s="3" t="s">
        <v>7480</v>
      </c>
      <c r="Q3376" s="3" t="s">
        <v>7481</v>
      </c>
      <c r="R3376" s="3" t="s">
        <v>7558</v>
      </c>
    </row>
    <row r="3377" spans="2:18" x14ac:dyDescent="0.35">
      <c r="B3377" s="3" t="s">
        <v>1830</v>
      </c>
      <c r="C3377" s="3" t="s">
        <v>1831</v>
      </c>
      <c r="D3377" s="3" t="s">
        <v>41</v>
      </c>
      <c r="E3377" s="3" t="s">
        <v>42</v>
      </c>
      <c r="F3377" s="3" t="s">
        <v>7476</v>
      </c>
      <c r="G3377" s="19" t="s">
        <v>13406</v>
      </c>
      <c r="H3377" s="3" t="s">
        <v>8378</v>
      </c>
      <c r="I3377" s="18">
        <v>31041</v>
      </c>
      <c r="J3377" s="18" t="s">
        <v>13319</v>
      </c>
      <c r="M3377" s="3" t="s">
        <v>7478</v>
      </c>
      <c r="N3377" s="3" t="s">
        <v>7479</v>
      </c>
      <c r="O3377" s="3" t="s">
        <v>13414</v>
      </c>
      <c r="P3377" s="3" t="s">
        <v>7480</v>
      </c>
      <c r="Q3377" s="3" t="s">
        <v>7481</v>
      </c>
      <c r="R3377" s="3" t="s">
        <v>7558</v>
      </c>
    </row>
    <row r="3378" spans="2:18" x14ac:dyDescent="0.35">
      <c r="B3378" s="3" t="s">
        <v>1842</v>
      </c>
      <c r="C3378" s="3" t="s">
        <v>1843</v>
      </c>
      <c r="D3378" s="3" t="s">
        <v>41</v>
      </c>
      <c r="E3378" s="3" t="s">
        <v>42</v>
      </c>
      <c r="F3378" s="3" t="s">
        <v>7476</v>
      </c>
      <c r="G3378" s="19" t="s">
        <v>13406</v>
      </c>
      <c r="H3378" s="3" t="s">
        <v>8384</v>
      </c>
      <c r="I3378" s="18">
        <v>31041</v>
      </c>
      <c r="J3378" s="18" t="s">
        <v>13319</v>
      </c>
      <c r="M3378" s="3" t="s">
        <v>7478</v>
      </c>
      <c r="N3378" s="3" t="s">
        <v>7479</v>
      </c>
      <c r="O3378" s="3" t="s">
        <v>13414</v>
      </c>
      <c r="P3378" s="3" t="s">
        <v>7480</v>
      </c>
      <c r="Q3378" s="3" t="s">
        <v>7481</v>
      </c>
      <c r="R3378" s="3" t="s">
        <v>7558</v>
      </c>
    </row>
    <row r="3379" spans="2:18" x14ac:dyDescent="0.35">
      <c r="B3379" s="3" t="s">
        <v>1864</v>
      </c>
      <c r="C3379" s="3" t="s">
        <v>1865</v>
      </c>
      <c r="D3379" s="3" t="s">
        <v>41</v>
      </c>
      <c r="E3379" s="3" t="s">
        <v>42</v>
      </c>
      <c r="F3379" s="3" t="s">
        <v>7476</v>
      </c>
      <c r="G3379" s="19" t="s">
        <v>13406</v>
      </c>
      <c r="H3379" s="3" t="s">
        <v>8395</v>
      </c>
      <c r="I3379" s="18">
        <v>31041</v>
      </c>
      <c r="J3379" s="18" t="s">
        <v>13319</v>
      </c>
      <c r="M3379" s="3" t="s">
        <v>7478</v>
      </c>
      <c r="N3379" s="3" t="s">
        <v>7479</v>
      </c>
      <c r="O3379" s="3" t="s">
        <v>13414</v>
      </c>
      <c r="P3379" s="3" t="s">
        <v>7480</v>
      </c>
      <c r="Q3379" s="3" t="s">
        <v>7481</v>
      </c>
      <c r="R3379" s="3" t="s">
        <v>7558</v>
      </c>
    </row>
    <row r="3380" spans="2:18" x14ac:dyDescent="0.35">
      <c r="B3380" s="3" t="s">
        <v>1848</v>
      </c>
      <c r="C3380" s="3" t="s">
        <v>1849</v>
      </c>
      <c r="D3380" s="3" t="s">
        <v>41</v>
      </c>
      <c r="E3380" s="3" t="s">
        <v>42</v>
      </c>
      <c r="F3380" s="3" t="s">
        <v>7476</v>
      </c>
      <c r="G3380" s="19" t="s">
        <v>13406</v>
      </c>
      <c r="H3380" s="3" t="s">
        <v>8387</v>
      </c>
      <c r="I3380" s="18">
        <v>31041</v>
      </c>
      <c r="J3380" s="18" t="s">
        <v>13319</v>
      </c>
      <c r="M3380" s="3" t="s">
        <v>7478</v>
      </c>
      <c r="N3380" s="3" t="s">
        <v>7479</v>
      </c>
      <c r="O3380" s="3" t="s">
        <v>13414</v>
      </c>
      <c r="P3380" s="3" t="s">
        <v>7480</v>
      </c>
      <c r="Q3380" s="3" t="s">
        <v>7481</v>
      </c>
      <c r="R3380" s="3" t="s">
        <v>7558</v>
      </c>
    </row>
    <row r="3381" spans="2:18" x14ac:dyDescent="0.35">
      <c r="B3381" s="3" t="s">
        <v>1832</v>
      </c>
      <c r="C3381" s="3" t="s">
        <v>1833</v>
      </c>
      <c r="D3381" s="3" t="s">
        <v>41</v>
      </c>
      <c r="E3381" s="3" t="s">
        <v>42</v>
      </c>
      <c r="F3381" s="3" t="s">
        <v>7476</v>
      </c>
      <c r="G3381" s="19" t="s">
        <v>13406</v>
      </c>
      <c r="H3381" s="3" t="s">
        <v>8379</v>
      </c>
      <c r="I3381" s="18">
        <v>31041</v>
      </c>
      <c r="J3381" s="18" t="s">
        <v>13319</v>
      </c>
      <c r="M3381" s="3" t="s">
        <v>7478</v>
      </c>
      <c r="N3381" s="3" t="s">
        <v>7479</v>
      </c>
      <c r="O3381" s="3" t="s">
        <v>13414</v>
      </c>
      <c r="P3381" s="3" t="s">
        <v>7480</v>
      </c>
      <c r="Q3381" s="3" t="s">
        <v>7481</v>
      </c>
      <c r="R3381" s="3" t="s">
        <v>7558</v>
      </c>
    </row>
    <row r="3382" spans="2:18" x14ac:dyDescent="0.35">
      <c r="B3382" s="3" t="s">
        <v>1846</v>
      </c>
      <c r="C3382" s="3" t="s">
        <v>1847</v>
      </c>
      <c r="D3382" s="3" t="s">
        <v>41</v>
      </c>
      <c r="E3382" s="3" t="s">
        <v>42</v>
      </c>
      <c r="F3382" s="3" t="s">
        <v>7476</v>
      </c>
      <c r="G3382" s="19" t="s">
        <v>13406</v>
      </c>
      <c r="H3382" s="3" t="s">
        <v>8386</v>
      </c>
      <c r="I3382" s="18">
        <v>31041</v>
      </c>
      <c r="J3382" s="18" t="s">
        <v>13319</v>
      </c>
      <c r="M3382" s="3" t="s">
        <v>7478</v>
      </c>
      <c r="N3382" s="3" t="s">
        <v>7479</v>
      </c>
      <c r="O3382" s="3" t="s">
        <v>13414</v>
      </c>
      <c r="P3382" s="3" t="s">
        <v>7480</v>
      </c>
      <c r="Q3382" s="3" t="s">
        <v>7481</v>
      </c>
      <c r="R3382" s="3" t="s">
        <v>7558</v>
      </c>
    </row>
    <row r="3383" spans="2:18" x14ac:dyDescent="0.35">
      <c r="B3383" s="3" t="s">
        <v>1868</v>
      </c>
      <c r="C3383" s="3" t="s">
        <v>1869</v>
      </c>
      <c r="D3383" s="3" t="s">
        <v>41</v>
      </c>
      <c r="E3383" s="3" t="s">
        <v>42</v>
      </c>
      <c r="F3383" s="3" t="s">
        <v>7476</v>
      </c>
      <c r="G3383" s="19" t="s">
        <v>13406</v>
      </c>
      <c r="H3383" s="3" t="s">
        <v>8397</v>
      </c>
      <c r="I3383" s="18">
        <v>31041</v>
      </c>
      <c r="J3383" s="18" t="s">
        <v>13319</v>
      </c>
      <c r="M3383" s="3" t="s">
        <v>7478</v>
      </c>
      <c r="N3383" s="3" t="s">
        <v>7479</v>
      </c>
      <c r="O3383" s="3" t="s">
        <v>13414</v>
      </c>
      <c r="P3383" s="3" t="s">
        <v>7480</v>
      </c>
      <c r="Q3383" s="3" t="s">
        <v>7481</v>
      </c>
      <c r="R3383" s="3" t="s">
        <v>7558</v>
      </c>
    </row>
    <row r="3384" spans="2:18" x14ac:dyDescent="0.35">
      <c r="B3384" s="3" t="s">
        <v>1852</v>
      </c>
      <c r="C3384" s="3" t="s">
        <v>1853</v>
      </c>
      <c r="D3384" s="3" t="s">
        <v>41</v>
      </c>
      <c r="E3384" s="3" t="s">
        <v>42</v>
      </c>
      <c r="F3384" s="3" t="s">
        <v>7476</v>
      </c>
      <c r="G3384" s="19" t="s">
        <v>13406</v>
      </c>
      <c r="H3384" s="3" t="s">
        <v>8389</v>
      </c>
      <c r="I3384" s="18">
        <v>31041</v>
      </c>
      <c r="J3384" s="18" t="s">
        <v>13319</v>
      </c>
      <c r="M3384" s="3" t="s">
        <v>7478</v>
      </c>
      <c r="N3384" s="3" t="s">
        <v>7479</v>
      </c>
      <c r="O3384" s="3" t="s">
        <v>13414</v>
      </c>
      <c r="P3384" s="3" t="s">
        <v>7480</v>
      </c>
      <c r="Q3384" s="3" t="s">
        <v>7481</v>
      </c>
      <c r="R3384" s="3" t="s">
        <v>7558</v>
      </c>
    </row>
    <row r="3385" spans="2:18" x14ac:dyDescent="0.35">
      <c r="B3385" s="3" t="s">
        <v>1834</v>
      </c>
      <c r="C3385" s="3" t="s">
        <v>1835</v>
      </c>
      <c r="D3385" s="3" t="s">
        <v>41</v>
      </c>
      <c r="E3385" s="3" t="s">
        <v>42</v>
      </c>
      <c r="F3385" s="3" t="s">
        <v>7476</v>
      </c>
      <c r="G3385" s="19" t="s">
        <v>13406</v>
      </c>
      <c r="H3385" s="3" t="s">
        <v>8380</v>
      </c>
      <c r="I3385" s="18">
        <v>31041</v>
      </c>
      <c r="J3385" s="18" t="s">
        <v>13319</v>
      </c>
      <c r="M3385" s="3" t="s">
        <v>7478</v>
      </c>
      <c r="N3385" s="3" t="s">
        <v>7479</v>
      </c>
      <c r="O3385" s="3" t="s">
        <v>13414</v>
      </c>
      <c r="P3385" s="3" t="s">
        <v>7480</v>
      </c>
      <c r="Q3385" s="3" t="s">
        <v>7481</v>
      </c>
      <c r="R3385" s="3" t="s">
        <v>7558</v>
      </c>
    </row>
    <row r="3386" spans="2:18" x14ac:dyDescent="0.35">
      <c r="B3386" s="3" t="s">
        <v>1850</v>
      </c>
      <c r="C3386" s="3" t="s">
        <v>1851</v>
      </c>
      <c r="D3386" s="3" t="s">
        <v>41</v>
      </c>
      <c r="E3386" s="3" t="s">
        <v>42</v>
      </c>
      <c r="F3386" s="3" t="s">
        <v>7476</v>
      </c>
      <c r="G3386" s="19" t="s">
        <v>13406</v>
      </c>
      <c r="H3386" s="3" t="s">
        <v>8388</v>
      </c>
      <c r="I3386" s="18">
        <v>31041</v>
      </c>
      <c r="J3386" s="18" t="s">
        <v>13319</v>
      </c>
      <c r="M3386" s="3" t="s">
        <v>7478</v>
      </c>
      <c r="N3386" s="3" t="s">
        <v>7479</v>
      </c>
      <c r="O3386" s="3" t="s">
        <v>13414</v>
      </c>
      <c r="P3386" s="3" t="s">
        <v>7480</v>
      </c>
      <c r="Q3386" s="3" t="s">
        <v>7481</v>
      </c>
      <c r="R3386" s="3" t="s">
        <v>7558</v>
      </c>
    </row>
    <row r="3387" spans="2:18" x14ac:dyDescent="0.35">
      <c r="B3387" s="3" t="s">
        <v>1870</v>
      </c>
      <c r="C3387" s="3" t="s">
        <v>1871</v>
      </c>
      <c r="D3387" s="3" t="s">
        <v>41</v>
      </c>
      <c r="E3387" s="3" t="s">
        <v>42</v>
      </c>
      <c r="F3387" s="3" t="s">
        <v>7476</v>
      </c>
      <c r="G3387" s="19" t="s">
        <v>13406</v>
      </c>
      <c r="H3387" s="3" t="s">
        <v>8398</v>
      </c>
      <c r="I3387" s="18">
        <v>31041</v>
      </c>
      <c r="J3387" s="18" t="s">
        <v>13319</v>
      </c>
      <c r="M3387" s="3" t="s">
        <v>7478</v>
      </c>
      <c r="N3387" s="3" t="s">
        <v>7479</v>
      </c>
      <c r="O3387" s="3" t="s">
        <v>13414</v>
      </c>
      <c r="P3387" s="3" t="s">
        <v>7480</v>
      </c>
      <c r="Q3387" s="3" t="s">
        <v>7481</v>
      </c>
      <c r="R3387" s="3" t="s">
        <v>7558</v>
      </c>
    </row>
    <row r="3388" spans="2:18" x14ac:dyDescent="0.35">
      <c r="B3388" s="3" t="s">
        <v>1974</v>
      </c>
      <c r="C3388" s="3" t="s">
        <v>1975</v>
      </c>
      <c r="D3388" s="3" t="s">
        <v>41</v>
      </c>
      <c r="E3388" s="3" t="s">
        <v>42</v>
      </c>
      <c r="F3388" s="3" t="s">
        <v>7476</v>
      </c>
      <c r="G3388" s="19" t="s">
        <v>13381</v>
      </c>
      <c r="H3388" s="3" t="s">
        <v>8450</v>
      </c>
      <c r="I3388" s="18">
        <v>31041</v>
      </c>
      <c r="J3388" s="18" t="s">
        <v>13319</v>
      </c>
      <c r="M3388" s="3" t="s">
        <v>7478</v>
      </c>
      <c r="N3388" s="3" t="s">
        <v>7479</v>
      </c>
      <c r="O3388" s="3" t="s">
        <v>13414</v>
      </c>
      <c r="P3388" s="3" t="s">
        <v>7480</v>
      </c>
      <c r="Q3388" s="3" t="s">
        <v>7481</v>
      </c>
      <c r="R3388" s="3" t="s">
        <v>7558</v>
      </c>
    </row>
    <row r="3389" spans="2:18" x14ac:dyDescent="0.35">
      <c r="B3389" s="3" t="s">
        <v>1966</v>
      </c>
      <c r="C3389" s="3" t="s">
        <v>1967</v>
      </c>
      <c r="D3389" s="3" t="s">
        <v>41</v>
      </c>
      <c r="E3389" s="3" t="s">
        <v>42</v>
      </c>
      <c r="F3389" s="3" t="s">
        <v>7476</v>
      </c>
      <c r="G3389" s="19" t="s">
        <v>13381</v>
      </c>
      <c r="H3389" s="3" t="s">
        <v>8446</v>
      </c>
      <c r="I3389" s="18">
        <v>31041</v>
      </c>
      <c r="J3389" s="18" t="s">
        <v>13319</v>
      </c>
      <c r="M3389" s="3" t="s">
        <v>7478</v>
      </c>
      <c r="N3389" s="3" t="s">
        <v>7479</v>
      </c>
      <c r="O3389" s="3" t="s">
        <v>13414</v>
      </c>
      <c r="P3389" s="3" t="s">
        <v>7480</v>
      </c>
      <c r="Q3389" s="3" t="s">
        <v>7481</v>
      </c>
      <c r="R3389" s="3" t="s">
        <v>7558</v>
      </c>
    </row>
    <row r="3390" spans="2:18" x14ac:dyDescent="0.35">
      <c r="B3390" s="3" t="s">
        <v>1976</v>
      </c>
      <c r="C3390" s="3" t="s">
        <v>1977</v>
      </c>
      <c r="D3390" s="3" t="s">
        <v>41</v>
      </c>
      <c r="E3390" s="3" t="s">
        <v>42</v>
      </c>
      <c r="F3390" s="3" t="s">
        <v>7476</v>
      </c>
      <c r="G3390" s="19" t="s">
        <v>13381</v>
      </c>
      <c r="H3390" s="3" t="s">
        <v>8451</v>
      </c>
      <c r="I3390" s="18">
        <v>31041</v>
      </c>
      <c r="J3390" s="18" t="s">
        <v>13319</v>
      </c>
      <c r="M3390" s="3" t="s">
        <v>7478</v>
      </c>
      <c r="N3390" s="3" t="s">
        <v>7479</v>
      </c>
      <c r="O3390" s="3" t="s">
        <v>13414</v>
      </c>
      <c r="P3390" s="3" t="s">
        <v>7480</v>
      </c>
      <c r="Q3390" s="3" t="s">
        <v>7481</v>
      </c>
      <c r="R3390" s="3" t="s">
        <v>7558</v>
      </c>
    </row>
    <row r="3391" spans="2:18" x14ac:dyDescent="0.35">
      <c r="B3391" s="3" t="s">
        <v>1968</v>
      </c>
      <c r="C3391" s="3" t="s">
        <v>1969</v>
      </c>
      <c r="D3391" s="3" t="s">
        <v>41</v>
      </c>
      <c r="E3391" s="3" t="s">
        <v>42</v>
      </c>
      <c r="F3391" s="3" t="s">
        <v>7476</v>
      </c>
      <c r="G3391" s="19" t="s">
        <v>13381</v>
      </c>
      <c r="H3391" s="3" t="s">
        <v>8447</v>
      </c>
      <c r="I3391" s="18">
        <v>31041</v>
      </c>
      <c r="J3391" s="18" t="s">
        <v>13319</v>
      </c>
      <c r="M3391" s="3" t="s">
        <v>7478</v>
      </c>
      <c r="N3391" s="3" t="s">
        <v>7479</v>
      </c>
      <c r="O3391" s="3" t="s">
        <v>13414</v>
      </c>
      <c r="P3391" s="3" t="s">
        <v>7480</v>
      </c>
      <c r="Q3391" s="3" t="s">
        <v>7481</v>
      </c>
      <c r="R3391" s="3" t="s">
        <v>7558</v>
      </c>
    </row>
    <row r="3392" spans="2:18" x14ac:dyDescent="0.35">
      <c r="B3392" s="3" t="s">
        <v>1978</v>
      </c>
      <c r="C3392" s="3" t="s">
        <v>1979</v>
      </c>
      <c r="D3392" s="3" t="s">
        <v>41</v>
      </c>
      <c r="E3392" s="3" t="s">
        <v>42</v>
      </c>
      <c r="F3392" s="3" t="s">
        <v>7476</v>
      </c>
      <c r="G3392" s="19" t="s">
        <v>13381</v>
      </c>
      <c r="H3392" s="3" t="s">
        <v>8452</v>
      </c>
      <c r="I3392" s="18">
        <v>31041</v>
      </c>
      <c r="J3392" s="18" t="s">
        <v>13319</v>
      </c>
      <c r="M3392" s="3" t="s">
        <v>7478</v>
      </c>
      <c r="N3392" s="3" t="s">
        <v>7479</v>
      </c>
      <c r="O3392" s="3" t="s">
        <v>13414</v>
      </c>
      <c r="P3392" s="3" t="s">
        <v>7480</v>
      </c>
      <c r="Q3392" s="3" t="s">
        <v>7481</v>
      </c>
      <c r="R3392" s="3" t="s">
        <v>7558</v>
      </c>
    </row>
    <row r="3393" spans="2:18" x14ac:dyDescent="0.35">
      <c r="B3393" s="3" t="s">
        <v>1958</v>
      </c>
      <c r="C3393" s="3" t="s">
        <v>1959</v>
      </c>
      <c r="D3393" s="3" t="s">
        <v>41</v>
      </c>
      <c r="E3393" s="3" t="s">
        <v>42</v>
      </c>
      <c r="F3393" s="3" t="s">
        <v>7476</v>
      </c>
      <c r="G3393" s="19" t="s">
        <v>13381</v>
      </c>
      <c r="H3393" s="3" t="s">
        <v>8442</v>
      </c>
      <c r="I3393" s="18">
        <v>31041</v>
      </c>
      <c r="J3393" s="18" t="s">
        <v>13319</v>
      </c>
      <c r="M3393" s="3" t="s">
        <v>7478</v>
      </c>
      <c r="N3393" s="3" t="s">
        <v>7479</v>
      </c>
      <c r="O3393" s="3" t="s">
        <v>13414</v>
      </c>
      <c r="P3393" s="3" t="s">
        <v>7480</v>
      </c>
      <c r="Q3393" s="3" t="s">
        <v>7481</v>
      </c>
      <c r="R3393" s="3" t="s">
        <v>7558</v>
      </c>
    </row>
    <row r="3394" spans="2:18" x14ac:dyDescent="0.35">
      <c r="B3394" s="3" t="s">
        <v>1970</v>
      </c>
      <c r="C3394" s="3" t="s">
        <v>1971</v>
      </c>
      <c r="D3394" s="3" t="s">
        <v>41</v>
      </c>
      <c r="E3394" s="3" t="s">
        <v>42</v>
      </c>
      <c r="F3394" s="3" t="s">
        <v>7476</v>
      </c>
      <c r="G3394" s="19" t="s">
        <v>13381</v>
      </c>
      <c r="H3394" s="3" t="s">
        <v>8448</v>
      </c>
      <c r="I3394" s="18">
        <v>31041</v>
      </c>
      <c r="J3394" s="18" t="s">
        <v>13319</v>
      </c>
      <c r="M3394" s="3" t="s">
        <v>7478</v>
      </c>
      <c r="N3394" s="3" t="s">
        <v>7479</v>
      </c>
      <c r="O3394" s="3" t="s">
        <v>13414</v>
      </c>
      <c r="P3394" s="3" t="s">
        <v>7480</v>
      </c>
      <c r="Q3394" s="3" t="s">
        <v>7481</v>
      </c>
      <c r="R3394" s="3" t="s">
        <v>7558</v>
      </c>
    </row>
    <row r="3395" spans="2:18" x14ac:dyDescent="0.35">
      <c r="B3395" s="3" t="s">
        <v>1980</v>
      </c>
      <c r="C3395" s="3" t="s">
        <v>1981</v>
      </c>
      <c r="D3395" s="3" t="s">
        <v>41</v>
      </c>
      <c r="E3395" s="3" t="s">
        <v>42</v>
      </c>
      <c r="F3395" s="3" t="s">
        <v>7476</v>
      </c>
      <c r="G3395" s="19" t="s">
        <v>13381</v>
      </c>
      <c r="H3395" s="3" t="s">
        <v>8453</v>
      </c>
      <c r="I3395" s="18">
        <v>31041</v>
      </c>
      <c r="J3395" s="18" t="s">
        <v>13319</v>
      </c>
      <c r="M3395" s="3" t="s">
        <v>7478</v>
      </c>
      <c r="N3395" s="3" t="s">
        <v>7479</v>
      </c>
      <c r="O3395" s="3" t="s">
        <v>13414</v>
      </c>
      <c r="P3395" s="3" t="s">
        <v>7480</v>
      </c>
      <c r="Q3395" s="3" t="s">
        <v>7481</v>
      </c>
      <c r="R3395" s="3" t="s">
        <v>7558</v>
      </c>
    </row>
    <row r="3396" spans="2:18" x14ac:dyDescent="0.35">
      <c r="B3396" s="3" t="s">
        <v>1962</v>
      </c>
      <c r="C3396" s="3" t="s">
        <v>1963</v>
      </c>
      <c r="D3396" s="3" t="s">
        <v>41</v>
      </c>
      <c r="E3396" s="3" t="s">
        <v>42</v>
      </c>
      <c r="F3396" s="3" t="s">
        <v>7476</v>
      </c>
      <c r="G3396" s="19" t="s">
        <v>13381</v>
      </c>
      <c r="H3396" s="3" t="s">
        <v>8444</v>
      </c>
      <c r="I3396" s="18">
        <v>31041</v>
      </c>
      <c r="J3396" s="18" t="s">
        <v>13319</v>
      </c>
      <c r="M3396" s="3" t="s">
        <v>7478</v>
      </c>
      <c r="N3396" s="3" t="s">
        <v>7479</v>
      </c>
      <c r="O3396" s="3" t="s">
        <v>13414</v>
      </c>
      <c r="P3396" s="3" t="s">
        <v>7480</v>
      </c>
      <c r="Q3396" s="3" t="s">
        <v>7481</v>
      </c>
      <c r="R3396" s="3" t="s">
        <v>7558</v>
      </c>
    </row>
    <row r="3397" spans="2:18" x14ac:dyDescent="0.35">
      <c r="B3397" s="3" t="s">
        <v>1960</v>
      </c>
      <c r="C3397" s="3" t="s">
        <v>1961</v>
      </c>
      <c r="D3397" s="3" t="s">
        <v>41</v>
      </c>
      <c r="E3397" s="3" t="s">
        <v>42</v>
      </c>
      <c r="F3397" s="3" t="s">
        <v>7476</v>
      </c>
      <c r="G3397" s="19" t="s">
        <v>13381</v>
      </c>
      <c r="H3397" s="3" t="s">
        <v>8443</v>
      </c>
      <c r="I3397" s="18">
        <v>31041</v>
      </c>
      <c r="J3397" s="18" t="s">
        <v>13319</v>
      </c>
      <c r="M3397" s="3" t="s">
        <v>7478</v>
      </c>
      <c r="N3397" s="3" t="s">
        <v>7479</v>
      </c>
      <c r="O3397" s="3" t="s">
        <v>13414</v>
      </c>
      <c r="P3397" s="3" t="s">
        <v>7480</v>
      </c>
      <c r="Q3397" s="3" t="s">
        <v>7481</v>
      </c>
      <c r="R3397" s="3" t="s">
        <v>7558</v>
      </c>
    </row>
    <row r="3398" spans="2:18" x14ac:dyDescent="0.35">
      <c r="B3398" s="3" t="s">
        <v>1964</v>
      </c>
      <c r="C3398" s="3" t="s">
        <v>1965</v>
      </c>
      <c r="D3398" s="3" t="s">
        <v>41</v>
      </c>
      <c r="E3398" s="3" t="s">
        <v>42</v>
      </c>
      <c r="F3398" s="3" t="s">
        <v>7476</v>
      </c>
      <c r="G3398" s="19" t="s">
        <v>13381</v>
      </c>
      <c r="H3398" s="3" t="s">
        <v>8445</v>
      </c>
      <c r="I3398" s="18">
        <v>31041</v>
      </c>
      <c r="J3398" s="18" t="s">
        <v>13319</v>
      </c>
      <c r="M3398" s="3" t="s">
        <v>7478</v>
      </c>
      <c r="N3398" s="3" t="s">
        <v>7479</v>
      </c>
      <c r="O3398" s="3" t="s">
        <v>13414</v>
      </c>
      <c r="P3398" s="3" t="s">
        <v>7480</v>
      </c>
      <c r="Q3398" s="3" t="s">
        <v>7481</v>
      </c>
      <c r="R3398" s="3" t="s">
        <v>7558</v>
      </c>
    </row>
    <row r="3399" spans="2:18" x14ac:dyDescent="0.35">
      <c r="B3399" s="3" t="s">
        <v>1972</v>
      </c>
      <c r="C3399" s="3" t="s">
        <v>1973</v>
      </c>
      <c r="D3399" s="3" t="s">
        <v>41</v>
      </c>
      <c r="E3399" s="3" t="s">
        <v>42</v>
      </c>
      <c r="F3399" s="3" t="s">
        <v>7476</v>
      </c>
      <c r="G3399" s="19" t="s">
        <v>13381</v>
      </c>
      <c r="H3399" s="3" t="s">
        <v>8449</v>
      </c>
      <c r="I3399" s="18">
        <v>31041</v>
      </c>
      <c r="J3399" s="18" t="s">
        <v>13319</v>
      </c>
      <c r="M3399" s="3" t="s">
        <v>7478</v>
      </c>
      <c r="N3399" s="3" t="s">
        <v>7479</v>
      </c>
      <c r="O3399" s="3" t="s">
        <v>13414</v>
      </c>
      <c r="P3399" s="3" t="s">
        <v>7480</v>
      </c>
      <c r="Q3399" s="3" t="s">
        <v>7481</v>
      </c>
      <c r="R3399" s="3" t="s">
        <v>7558</v>
      </c>
    </row>
    <row r="3400" spans="2:18" x14ac:dyDescent="0.35">
      <c r="B3400" s="3" t="s">
        <v>1956</v>
      </c>
      <c r="C3400" s="3" t="s">
        <v>1957</v>
      </c>
      <c r="D3400" s="3" t="s">
        <v>41</v>
      </c>
      <c r="E3400" s="3" t="s">
        <v>42</v>
      </c>
      <c r="F3400" s="3" t="s">
        <v>7476</v>
      </c>
      <c r="G3400" s="19" t="s">
        <v>13381</v>
      </c>
      <c r="H3400" s="3" t="s">
        <v>8441</v>
      </c>
      <c r="I3400" s="18">
        <v>31041</v>
      </c>
      <c r="J3400" s="18" t="s">
        <v>13319</v>
      </c>
      <c r="M3400" s="3" t="s">
        <v>7478</v>
      </c>
      <c r="N3400" s="3" t="s">
        <v>7479</v>
      </c>
      <c r="O3400" s="3" t="s">
        <v>13414</v>
      </c>
      <c r="P3400" s="3" t="s">
        <v>7480</v>
      </c>
      <c r="Q3400" s="3" t="s">
        <v>7481</v>
      </c>
      <c r="R3400" s="3" t="s">
        <v>7558</v>
      </c>
    </row>
    <row r="3401" spans="2:18" x14ac:dyDescent="0.35">
      <c r="B3401" s="3" t="s">
        <v>1003</v>
      </c>
      <c r="C3401" s="3" t="s">
        <v>1004</v>
      </c>
      <c r="D3401" s="3" t="s">
        <v>41</v>
      </c>
      <c r="E3401" s="3" t="s">
        <v>42</v>
      </c>
      <c r="F3401" s="3" t="s">
        <v>7476</v>
      </c>
      <c r="G3401" s="19" t="s">
        <v>13407</v>
      </c>
      <c r="H3401" s="3" t="s">
        <v>7964</v>
      </c>
      <c r="I3401" s="18">
        <v>31041</v>
      </c>
      <c r="J3401" s="18" t="s">
        <v>13319</v>
      </c>
      <c r="M3401" s="3" t="s">
        <v>7478</v>
      </c>
      <c r="N3401" s="3" t="s">
        <v>7479</v>
      </c>
      <c r="O3401" s="3" t="s">
        <v>13414</v>
      </c>
      <c r="P3401" s="3" t="s">
        <v>7480</v>
      </c>
      <c r="Q3401" s="3" t="s">
        <v>7481</v>
      </c>
      <c r="R3401" s="3" t="s">
        <v>7558</v>
      </c>
    </row>
    <row r="3402" spans="2:18" x14ac:dyDescent="0.35">
      <c r="B3402" s="3" t="s">
        <v>973</v>
      </c>
      <c r="C3402" s="3" t="s">
        <v>974</v>
      </c>
      <c r="D3402" s="3" t="s">
        <v>41</v>
      </c>
      <c r="E3402" s="3" t="s">
        <v>42</v>
      </c>
      <c r="F3402" s="3" t="s">
        <v>7476</v>
      </c>
      <c r="G3402" s="19" t="s">
        <v>13407</v>
      </c>
      <c r="H3402" s="3" t="s">
        <v>7949</v>
      </c>
      <c r="I3402" s="18">
        <v>31041</v>
      </c>
      <c r="J3402" s="18" t="s">
        <v>13319</v>
      </c>
      <c r="M3402" s="3" t="s">
        <v>7478</v>
      </c>
      <c r="N3402" s="3" t="s">
        <v>7479</v>
      </c>
      <c r="O3402" s="3" t="s">
        <v>13414</v>
      </c>
      <c r="P3402" s="3" t="s">
        <v>7480</v>
      </c>
      <c r="Q3402" s="3" t="s">
        <v>7481</v>
      </c>
      <c r="R3402" s="3" t="s">
        <v>7558</v>
      </c>
    </row>
    <row r="3403" spans="2:18" x14ac:dyDescent="0.35">
      <c r="B3403" s="3" t="s">
        <v>977</v>
      </c>
      <c r="C3403" s="3" t="s">
        <v>978</v>
      </c>
      <c r="D3403" s="3" t="s">
        <v>41</v>
      </c>
      <c r="E3403" s="3" t="s">
        <v>42</v>
      </c>
      <c r="F3403" s="3" t="s">
        <v>7476</v>
      </c>
      <c r="G3403" s="19" t="s">
        <v>13407</v>
      </c>
      <c r="H3403" s="3" t="s">
        <v>7951</v>
      </c>
      <c r="I3403" s="18">
        <v>31041</v>
      </c>
      <c r="J3403" s="18" t="s">
        <v>13319</v>
      </c>
      <c r="M3403" s="3" t="s">
        <v>7478</v>
      </c>
      <c r="N3403" s="3" t="s">
        <v>7479</v>
      </c>
      <c r="O3403" s="3" t="s">
        <v>13414</v>
      </c>
      <c r="P3403" s="3" t="s">
        <v>7480</v>
      </c>
      <c r="Q3403" s="3" t="s">
        <v>7481</v>
      </c>
      <c r="R3403" s="3" t="s">
        <v>7558</v>
      </c>
    </row>
    <row r="3404" spans="2:18" x14ac:dyDescent="0.35">
      <c r="B3404" s="3" t="s">
        <v>1007</v>
      </c>
      <c r="C3404" s="3" t="s">
        <v>1008</v>
      </c>
      <c r="D3404" s="3" t="s">
        <v>41</v>
      </c>
      <c r="E3404" s="3" t="s">
        <v>42</v>
      </c>
      <c r="F3404" s="3" t="s">
        <v>7476</v>
      </c>
      <c r="G3404" s="19" t="s">
        <v>13407</v>
      </c>
      <c r="H3404" s="3" t="s">
        <v>7966</v>
      </c>
      <c r="I3404" s="18">
        <v>31041</v>
      </c>
      <c r="J3404" s="18" t="s">
        <v>13319</v>
      </c>
      <c r="M3404" s="3" t="s">
        <v>7478</v>
      </c>
      <c r="N3404" s="3" t="s">
        <v>7479</v>
      </c>
      <c r="O3404" s="3" t="s">
        <v>13414</v>
      </c>
      <c r="P3404" s="3" t="s">
        <v>7480</v>
      </c>
      <c r="Q3404" s="3" t="s">
        <v>7481</v>
      </c>
      <c r="R3404" s="3" t="s">
        <v>7558</v>
      </c>
    </row>
    <row r="3405" spans="2:18" x14ac:dyDescent="0.35">
      <c r="B3405" s="3" t="s">
        <v>951</v>
      </c>
      <c r="C3405" s="3" t="s">
        <v>952</v>
      </c>
      <c r="D3405" s="3" t="s">
        <v>41</v>
      </c>
      <c r="E3405" s="3" t="s">
        <v>42</v>
      </c>
      <c r="F3405" s="3" t="s">
        <v>7476</v>
      </c>
      <c r="G3405" s="19" t="s">
        <v>13407</v>
      </c>
      <c r="H3405" s="3" t="s">
        <v>7938</v>
      </c>
      <c r="I3405" s="18">
        <v>31041</v>
      </c>
      <c r="J3405" s="18" t="s">
        <v>13319</v>
      </c>
      <c r="M3405" s="3" t="s">
        <v>7478</v>
      </c>
      <c r="N3405" s="3" t="s">
        <v>7479</v>
      </c>
      <c r="O3405" s="3" t="s">
        <v>13414</v>
      </c>
      <c r="P3405" s="3" t="s">
        <v>7480</v>
      </c>
      <c r="Q3405" s="3" t="s">
        <v>7481</v>
      </c>
      <c r="R3405" s="3" t="s">
        <v>7482</v>
      </c>
    </row>
    <row r="3406" spans="2:18" x14ac:dyDescent="0.35">
      <c r="B3406" s="3" t="s">
        <v>1009</v>
      </c>
      <c r="C3406" s="3" t="s">
        <v>1010</v>
      </c>
      <c r="D3406" s="3" t="s">
        <v>41</v>
      </c>
      <c r="E3406" s="3" t="s">
        <v>42</v>
      </c>
      <c r="F3406" s="3" t="s">
        <v>7476</v>
      </c>
      <c r="G3406" s="19" t="s">
        <v>13407</v>
      </c>
      <c r="H3406" s="3" t="s">
        <v>7967</v>
      </c>
      <c r="I3406" s="18">
        <v>31041</v>
      </c>
      <c r="J3406" s="18" t="s">
        <v>13319</v>
      </c>
      <c r="M3406" s="3" t="s">
        <v>7478</v>
      </c>
      <c r="N3406" s="3" t="s">
        <v>7479</v>
      </c>
      <c r="O3406" s="3" t="s">
        <v>13414</v>
      </c>
      <c r="P3406" s="3" t="s">
        <v>7480</v>
      </c>
      <c r="Q3406" s="3" t="s">
        <v>7481</v>
      </c>
      <c r="R3406" s="3" t="s">
        <v>7558</v>
      </c>
    </row>
    <row r="3407" spans="2:18" x14ac:dyDescent="0.35">
      <c r="B3407" s="3" t="s">
        <v>981</v>
      </c>
      <c r="C3407" s="3" t="s">
        <v>982</v>
      </c>
      <c r="D3407" s="3" t="s">
        <v>41</v>
      </c>
      <c r="E3407" s="3" t="s">
        <v>42</v>
      </c>
      <c r="F3407" s="3" t="s">
        <v>7476</v>
      </c>
      <c r="G3407" s="19" t="s">
        <v>13407</v>
      </c>
      <c r="H3407" s="3" t="s">
        <v>7953</v>
      </c>
      <c r="I3407" s="18">
        <v>31041</v>
      </c>
      <c r="J3407" s="18" t="s">
        <v>13319</v>
      </c>
      <c r="M3407" s="3" t="s">
        <v>7478</v>
      </c>
      <c r="N3407" s="3" t="s">
        <v>7479</v>
      </c>
      <c r="O3407" s="3" t="s">
        <v>13414</v>
      </c>
      <c r="P3407" s="3" t="s">
        <v>7480</v>
      </c>
      <c r="Q3407" s="3" t="s">
        <v>7481</v>
      </c>
      <c r="R3407" s="3" t="s">
        <v>7558</v>
      </c>
    </row>
    <row r="3408" spans="2:18" x14ac:dyDescent="0.35">
      <c r="B3408" s="3" t="s">
        <v>1011</v>
      </c>
      <c r="C3408" s="3" t="s">
        <v>1012</v>
      </c>
      <c r="D3408" s="3" t="s">
        <v>41</v>
      </c>
      <c r="E3408" s="3" t="s">
        <v>42</v>
      </c>
      <c r="F3408" s="3" t="s">
        <v>7476</v>
      </c>
      <c r="G3408" s="19" t="s">
        <v>13407</v>
      </c>
      <c r="H3408" s="3" t="s">
        <v>7968</v>
      </c>
      <c r="I3408" s="18">
        <v>31041</v>
      </c>
      <c r="J3408" s="18" t="s">
        <v>13319</v>
      </c>
      <c r="M3408" s="3" t="s">
        <v>7478</v>
      </c>
      <c r="N3408" s="3" t="s">
        <v>7479</v>
      </c>
      <c r="O3408" s="3" t="s">
        <v>13414</v>
      </c>
      <c r="P3408" s="3" t="s">
        <v>7480</v>
      </c>
      <c r="Q3408" s="3" t="s">
        <v>7481</v>
      </c>
      <c r="R3408" s="3" t="s">
        <v>7558</v>
      </c>
    </row>
    <row r="3409" spans="2:18" x14ac:dyDescent="0.35">
      <c r="B3409" s="3" t="s">
        <v>983</v>
      </c>
      <c r="C3409" s="3" t="s">
        <v>984</v>
      </c>
      <c r="D3409" s="3" t="s">
        <v>41</v>
      </c>
      <c r="E3409" s="3" t="s">
        <v>42</v>
      </c>
      <c r="F3409" s="3" t="s">
        <v>7476</v>
      </c>
      <c r="G3409" s="19" t="s">
        <v>13407</v>
      </c>
      <c r="H3409" s="3" t="s">
        <v>7954</v>
      </c>
      <c r="I3409" s="18">
        <v>31041</v>
      </c>
      <c r="J3409" s="18" t="s">
        <v>13319</v>
      </c>
      <c r="M3409" s="3" t="s">
        <v>7478</v>
      </c>
      <c r="N3409" s="3" t="s">
        <v>7479</v>
      </c>
      <c r="O3409" s="3" t="s">
        <v>13414</v>
      </c>
      <c r="P3409" s="3" t="s">
        <v>7480</v>
      </c>
      <c r="Q3409" s="3" t="s">
        <v>7481</v>
      </c>
      <c r="R3409" s="3" t="s">
        <v>7558</v>
      </c>
    </row>
    <row r="3410" spans="2:18" x14ac:dyDescent="0.35">
      <c r="B3410" s="3" t="s">
        <v>1013</v>
      </c>
      <c r="C3410" s="3" t="s">
        <v>1014</v>
      </c>
      <c r="D3410" s="3" t="s">
        <v>41</v>
      </c>
      <c r="E3410" s="3" t="s">
        <v>42</v>
      </c>
      <c r="F3410" s="3" t="s">
        <v>7476</v>
      </c>
      <c r="G3410" s="19" t="s">
        <v>13407</v>
      </c>
      <c r="H3410" s="3" t="s">
        <v>7969</v>
      </c>
      <c r="I3410" s="18">
        <v>31041</v>
      </c>
      <c r="J3410" s="18" t="s">
        <v>13319</v>
      </c>
      <c r="M3410" s="3" t="s">
        <v>7478</v>
      </c>
      <c r="N3410" s="3" t="s">
        <v>7479</v>
      </c>
      <c r="O3410" s="3" t="s">
        <v>13414</v>
      </c>
      <c r="P3410" s="3" t="s">
        <v>7480</v>
      </c>
      <c r="Q3410" s="3" t="s">
        <v>7481</v>
      </c>
      <c r="R3410" s="3" t="s">
        <v>7558</v>
      </c>
    </row>
    <row r="3411" spans="2:18" x14ac:dyDescent="0.35">
      <c r="B3411" s="3" t="s">
        <v>957</v>
      </c>
      <c r="C3411" s="3" t="s">
        <v>958</v>
      </c>
      <c r="D3411" s="3" t="s">
        <v>41</v>
      </c>
      <c r="E3411" s="3" t="s">
        <v>42</v>
      </c>
      <c r="F3411" s="3" t="s">
        <v>7476</v>
      </c>
      <c r="G3411" s="19" t="s">
        <v>13407</v>
      </c>
      <c r="H3411" s="3" t="s">
        <v>7941</v>
      </c>
      <c r="I3411" s="18">
        <v>31041</v>
      </c>
      <c r="J3411" s="18" t="s">
        <v>13319</v>
      </c>
      <c r="M3411" s="3" t="s">
        <v>7478</v>
      </c>
      <c r="N3411" s="3" t="s">
        <v>7479</v>
      </c>
      <c r="O3411" s="3" t="s">
        <v>13414</v>
      </c>
      <c r="P3411" s="3" t="s">
        <v>7480</v>
      </c>
      <c r="Q3411" s="3" t="s">
        <v>7481</v>
      </c>
      <c r="R3411" s="3" t="s">
        <v>7482</v>
      </c>
    </row>
    <row r="3412" spans="2:18" x14ac:dyDescent="0.35">
      <c r="B3412" s="3" t="s">
        <v>985</v>
      </c>
      <c r="C3412" s="3" t="s">
        <v>986</v>
      </c>
      <c r="D3412" s="3" t="s">
        <v>41</v>
      </c>
      <c r="E3412" s="3" t="s">
        <v>42</v>
      </c>
      <c r="F3412" s="3" t="s">
        <v>7476</v>
      </c>
      <c r="G3412" s="19" t="s">
        <v>13407</v>
      </c>
      <c r="H3412" s="3" t="s">
        <v>7955</v>
      </c>
      <c r="I3412" s="18">
        <v>31041</v>
      </c>
      <c r="J3412" s="18" t="s">
        <v>13319</v>
      </c>
      <c r="M3412" s="3" t="s">
        <v>7478</v>
      </c>
      <c r="N3412" s="3" t="s">
        <v>7479</v>
      </c>
      <c r="O3412" s="3" t="s">
        <v>13414</v>
      </c>
      <c r="P3412" s="3" t="s">
        <v>7480</v>
      </c>
      <c r="Q3412" s="3" t="s">
        <v>7481</v>
      </c>
      <c r="R3412" s="3" t="s">
        <v>7558</v>
      </c>
    </row>
    <row r="3413" spans="2:18" x14ac:dyDescent="0.35">
      <c r="B3413" s="3" t="s">
        <v>1015</v>
      </c>
      <c r="C3413" s="3" t="s">
        <v>1016</v>
      </c>
      <c r="D3413" s="3" t="s">
        <v>41</v>
      </c>
      <c r="E3413" s="3" t="s">
        <v>42</v>
      </c>
      <c r="F3413" s="3" t="s">
        <v>7476</v>
      </c>
      <c r="G3413" s="19" t="s">
        <v>13407</v>
      </c>
      <c r="H3413" s="3" t="s">
        <v>7970</v>
      </c>
      <c r="I3413" s="18">
        <v>31041</v>
      </c>
      <c r="J3413" s="18" t="s">
        <v>13319</v>
      </c>
      <c r="M3413" s="3" t="s">
        <v>7478</v>
      </c>
      <c r="N3413" s="3" t="s">
        <v>7479</v>
      </c>
      <c r="O3413" s="3" t="s">
        <v>13414</v>
      </c>
      <c r="P3413" s="3" t="s">
        <v>7480</v>
      </c>
      <c r="Q3413" s="3" t="s">
        <v>7481</v>
      </c>
      <c r="R3413" s="3" t="s">
        <v>7558</v>
      </c>
    </row>
    <row r="3414" spans="2:18" x14ac:dyDescent="0.35">
      <c r="B3414" s="3" t="s">
        <v>987</v>
      </c>
      <c r="C3414" s="3" t="s">
        <v>988</v>
      </c>
      <c r="D3414" s="3" t="s">
        <v>41</v>
      </c>
      <c r="E3414" s="3" t="s">
        <v>42</v>
      </c>
      <c r="F3414" s="3" t="s">
        <v>7476</v>
      </c>
      <c r="G3414" s="19" t="s">
        <v>13407</v>
      </c>
      <c r="H3414" s="3" t="s">
        <v>7956</v>
      </c>
      <c r="I3414" s="18">
        <v>31041</v>
      </c>
      <c r="J3414" s="18" t="s">
        <v>13319</v>
      </c>
      <c r="M3414" s="3" t="s">
        <v>7478</v>
      </c>
      <c r="N3414" s="3" t="s">
        <v>7479</v>
      </c>
      <c r="O3414" s="3" t="s">
        <v>13414</v>
      </c>
      <c r="P3414" s="3" t="s">
        <v>7480</v>
      </c>
      <c r="Q3414" s="3" t="s">
        <v>7481</v>
      </c>
      <c r="R3414" s="3" t="s">
        <v>7558</v>
      </c>
    </row>
    <row r="3415" spans="2:18" x14ac:dyDescent="0.35">
      <c r="B3415" s="3" t="s">
        <v>1017</v>
      </c>
      <c r="C3415" s="3" t="s">
        <v>1018</v>
      </c>
      <c r="D3415" s="3" t="s">
        <v>41</v>
      </c>
      <c r="E3415" s="3" t="s">
        <v>42</v>
      </c>
      <c r="F3415" s="3" t="s">
        <v>7476</v>
      </c>
      <c r="G3415" s="19" t="s">
        <v>13407</v>
      </c>
      <c r="H3415" s="3" t="s">
        <v>7971</v>
      </c>
      <c r="I3415" s="18">
        <v>31041</v>
      </c>
      <c r="J3415" s="18" t="s">
        <v>13319</v>
      </c>
      <c r="M3415" s="3" t="s">
        <v>7478</v>
      </c>
      <c r="N3415" s="3" t="s">
        <v>7479</v>
      </c>
      <c r="O3415" s="3" t="s">
        <v>13414</v>
      </c>
      <c r="P3415" s="3" t="s">
        <v>7480</v>
      </c>
      <c r="Q3415" s="3" t="s">
        <v>7481</v>
      </c>
      <c r="R3415" s="3" t="s">
        <v>7558</v>
      </c>
    </row>
    <row r="3416" spans="2:18" x14ac:dyDescent="0.35">
      <c r="B3416" s="3" t="s">
        <v>989</v>
      </c>
      <c r="C3416" s="3" t="s">
        <v>990</v>
      </c>
      <c r="D3416" s="3" t="s">
        <v>41</v>
      </c>
      <c r="E3416" s="3" t="s">
        <v>42</v>
      </c>
      <c r="F3416" s="3" t="s">
        <v>7476</v>
      </c>
      <c r="G3416" s="19" t="s">
        <v>13407</v>
      </c>
      <c r="H3416" s="3" t="s">
        <v>7957</v>
      </c>
      <c r="I3416" s="18">
        <v>31041</v>
      </c>
      <c r="J3416" s="18" t="s">
        <v>13319</v>
      </c>
      <c r="M3416" s="3" t="s">
        <v>7478</v>
      </c>
      <c r="N3416" s="3" t="s">
        <v>7479</v>
      </c>
      <c r="O3416" s="3" t="s">
        <v>13414</v>
      </c>
      <c r="P3416" s="3" t="s">
        <v>7480</v>
      </c>
      <c r="Q3416" s="3" t="s">
        <v>7481</v>
      </c>
      <c r="R3416" s="3" t="s">
        <v>7558</v>
      </c>
    </row>
    <row r="3417" spans="2:18" x14ac:dyDescent="0.35">
      <c r="B3417" s="3" t="s">
        <v>963</v>
      </c>
      <c r="C3417" s="3" t="s">
        <v>964</v>
      </c>
      <c r="D3417" s="3" t="s">
        <v>41</v>
      </c>
      <c r="E3417" s="3" t="s">
        <v>42</v>
      </c>
      <c r="F3417" s="3" t="s">
        <v>7476</v>
      </c>
      <c r="G3417" s="19" t="s">
        <v>13407</v>
      </c>
      <c r="H3417" s="3" t="s">
        <v>7944</v>
      </c>
      <c r="I3417" s="18">
        <v>31041</v>
      </c>
      <c r="J3417" s="18" t="s">
        <v>13319</v>
      </c>
      <c r="M3417" s="3" t="s">
        <v>7478</v>
      </c>
      <c r="N3417" s="3" t="s">
        <v>7479</v>
      </c>
      <c r="O3417" s="3" t="s">
        <v>13414</v>
      </c>
      <c r="P3417" s="3" t="s">
        <v>7480</v>
      </c>
      <c r="Q3417" s="3" t="s">
        <v>7481</v>
      </c>
      <c r="R3417" s="3" t="s">
        <v>7482</v>
      </c>
    </row>
    <row r="3418" spans="2:18" x14ac:dyDescent="0.35">
      <c r="B3418" s="3" t="s">
        <v>991</v>
      </c>
      <c r="C3418" s="3" t="s">
        <v>992</v>
      </c>
      <c r="D3418" s="3" t="s">
        <v>41</v>
      </c>
      <c r="E3418" s="3" t="s">
        <v>42</v>
      </c>
      <c r="F3418" s="3" t="s">
        <v>7476</v>
      </c>
      <c r="G3418" s="19" t="s">
        <v>13407</v>
      </c>
      <c r="H3418" s="3" t="s">
        <v>7958</v>
      </c>
      <c r="I3418" s="18">
        <v>31041</v>
      </c>
      <c r="J3418" s="18" t="s">
        <v>13319</v>
      </c>
      <c r="M3418" s="3" t="s">
        <v>7478</v>
      </c>
      <c r="N3418" s="3" t="s">
        <v>7479</v>
      </c>
      <c r="O3418" s="3" t="s">
        <v>13414</v>
      </c>
      <c r="P3418" s="3" t="s">
        <v>7480</v>
      </c>
      <c r="Q3418" s="3" t="s">
        <v>7481</v>
      </c>
      <c r="R3418" s="3" t="s">
        <v>7558</v>
      </c>
    </row>
    <row r="3419" spans="2:18" x14ac:dyDescent="0.35">
      <c r="B3419" s="3" t="s">
        <v>1021</v>
      </c>
      <c r="C3419" s="3" t="s">
        <v>1022</v>
      </c>
      <c r="D3419" s="3" t="s">
        <v>41</v>
      </c>
      <c r="E3419" s="3" t="s">
        <v>42</v>
      </c>
      <c r="F3419" s="3" t="s">
        <v>7476</v>
      </c>
      <c r="G3419" s="19" t="s">
        <v>13407</v>
      </c>
      <c r="H3419" s="3" t="s">
        <v>7973</v>
      </c>
      <c r="I3419" s="18">
        <v>31041</v>
      </c>
      <c r="J3419" s="18" t="s">
        <v>13319</v>
      </c>
      <c r="M3419" s="3" t="s">
        <v>7478</v>
      </c>
      <c r="N3419" s="3" t="s">
        <v>7479</v>
      </c>
      <c r="O3419" s="3" t="s">
        <v>13414</v>
      </c>
      <c r="P3419" s="3" t="s">
        <v>7480</v>
      </c>
      <c r="Q3419" s="3" t="s">
        <v>7481</v>
      </c>
      <c r="R3419" s="3" t="s">
        <v>7558</v>
      </c>
    </row>
    <row r="3420" spans="2:18" x14ac:dyDescent="0.35">
      <c r="B3420" s="3" t="s">
        <v>993</v>
      </c>
      <c r="C3420" s="3" t="s">
        <v>994</v>
      </c>
      <c r="D3420" s="3" t="s">
        <v>41</v>
      </c>
      <c r="E3420" s="3" t="s">
        <v>42</v>
      </c>
      <c r="F3420" s="3" t="s">
        <v>7476</v>
      </c>
      <c r="G3420" s="19" t="s">
        <v>13407</v>
      </c>
      <c r="H3420" s="3" t="s">
        <v>7959</v>
      </c>
      <c r="I3420" s="18">
        <v>31041</v>
      </c>
      <c r="J3420" s="18" t="s">
        <v>13319</v>
      </c>
      <c r="M3420" s="3" t="s">
        <v>7478</v>
      </c>
      <c r="N3420" s="3" t="s">
        <v>7479</v>
      </c>
      <c r="O3420" s="3" t="s">
        <v>13414</v>
      </c>
      <c r="P3420" s="3" t="s">
        <v>7480</v>
      </c>
      <c r="Q3420" s="3" t="s">
        <v>7481</v>
      </c>
      <c r="R3420" s="3" t="s">
        <v>7558</v>
      </c>
    </row>
    <row r="3421" spans="2:18" x14ac:dyDescent="0.35">
      <c r="B3421" s="3" t="s">
        <v>1023</v>
      </c>
      <c r="C3421" s="3" t="s">
        <v>1024</v>
      </c>
      <c r="D3421" s="3" t="s">
        <v>41</v>
      </c>
      <c r="E3421" s="3" t="s">
        <v>42</v>
      </c>
      <c r="F3421" s="3" t="s">
        <v>7476</v>
      </c>
      <c r="G3421" s="19" t="s">
        <v>13407</v>
      </c>
      <c r="H3421" s="3" t="s">
        <v>7974</v>
      </c>
      <c r="I3421" s="18">
        <v>31041</v>
      </c>
      <c r="J3421" s="18" t="s">
        <v>13319</v>
      </c>
      <c r="M3421" s="3" t="s">
        <v>7478</v>
      </c>
      <c r="N3421" s="3" t="s">
        <v>7479</v>
      </c>
      <c r="O3421" s="3" t="s">
        <v>13414</v>
      </c>
      <c r="P3421" s="3" t="s">
        <v>7480</v>
      </c>
      <c r="Q3421" s="3" t="s">
        <v>7481</v>
      </c>
      <c r="R3421" s="3" t="s">
        <v>7558</v>
      </c>
    </row>
    <row r="3422" spans="2:18" x14ac:dyDescent="0.35">
      <c r="B3422" s="3" t="s">
        <v>967</v>
      </c>
      <c r="C3422" s="3" t="s">
        <v>968</v>
      </c>
      <c r="D3422" s="3" t="s">
        <v>41</v>
      </c>
      <c r="E3422" s="3" t="s">
        <v>42</v>
      </c>
      <c r="F3422" s="3" t="s">
        <v>7476</v>
      </c>
      <c r="G3422" s="19" t="s">
        <v>13407</v>
      </c>
      <c r="H3422" s="3" t="s">
        <v>7946</v>
      </c>
      <c r="I3422" s="18">
        <v>31041</v>
      </c>
      <c r="J3422" s="18" t="s">
        <v>13319</v>
      </c>
      <c r="M3422" s="3" t="s">
        <v>7478</v>
      </c>
      <c r="N3422" s="3" t="s">
        <v>7479</v>
      </c>
      <c r="O3422" s="3" t="s">
        <v>13414</v>
      </c>
      <c r="P3422" s="3" t="s">
        <v>7480</v>
      </c>
      <c r="Q3422" s="3" t="s">
        <v>7481</v>
      </c>
      <c r="R3422" s="3" t="s">
        <v>7482</v>
      </c>
    </row>
    <row r="3423" spans="2:18" x14ac:dyDescent="0.35">
      <c r="B3423" s="3" t="s">
        <v>995</v>
      </c>
      <c r="C3423" s="3" t="s">
        <v>996</v>
      </c>
      <c r="D3423" s="3" t="s">
        <v>41</v>
      </c>
      <c r="E3423" s="3" t="s">
        <v>42</v>
      </c>
      <c r="F3423" s="3" t="s">
        <v>7476</v>
      </c>
      <c r="G3423" s="19" t="s">
        <v>13407</v>
      </c>
      <c r="H3423" s="3" t="s">
        <v>7960</v>
      </c>
      <c r="I3423" s="18">
        <v>31041</v>
      </c>
      <c r="J3423" s="18" t="s">
        <v>13319</v>
      </c>
      <c r="M3423" s="3" t="s">
        <v>7478</v>
      </c>
      <c r="N3423" s="3" t="s">
        <v>7479</v>
      </c>
      <c r="O3423" s="3" t="s">
        <v>13414</v>
      </c>
      <c r="P3423" s="3" t="s">
        <v>7480</v>
      </c>
      <c r="Q3423" s="3" t="s">
        <v>7481</v>
      </c>
      <c r="R3423" s="3" t="s">
        <v>7558</v>
      </c>
    </row>
    <row r="3424" spans="2:18" x14ac:dyDescent="0.35">
      <c r="B3424" s="3" t="s">
        <v>1025</v>
      </c>
      <c r="C3424" s="3" t="s">
        <v>1026</v>
      </c>
      <c r="D3424" s="3" t="s">
        <v>41</v>
      </c>
      <c r="E3424" s="3" t="s">
        <v>42</v>
      </c>
      <c r="F3424" s="3" t="s">
        <v>7476</v>
      </c>
      <c r="G3424" s="19" t="s">
        <v>13407</v>
      </c>
      <c r="H3424" s="3" t="s">
        <v>7975</v>
      </c>
      <c r="I3424" s="18">
        <v>31041</v>
      </c>
      <c r="J3424" s="18" t="s">
        <v>13319</v>
      </c>
      <c r="M3424" s="3" t="s">
        <v>7478</v>
      </c>
      <c r="N3424" s="3" t="s">
        <v>7479</v>
      </c>
      <c r="O3424" s="3" t="s">
        <v>13414</v>
      </c>
      <c r="P3424" s="3" t="s">
        <v>7480</v>
      </c>
      <c r="Q3424" s="3" t="s">
        <v>7481</v>
      </c>
      <c r="R3424" s="3" t="s">
        <v>7558</v>
      </c>
    </row>
    <row r="3425" spans="2:18" x14ac:dyDescent="0.35">
      <c r="B3425" s="3" t="s">
        <v>997</v>
      </c>
      <c r="C3425" s="3" t="s">
        <v>998</v>
      </c>
      <c r="D3425" s="3" t="s">
        <v>41</v>
      </c>
      <c r="E3425" s="3" t="s">
        <v>42</v>
      </c>
      <c r="F3425" s="3" t="s">
        <v>7476</v>
      </c>
      <c r="G3425" s="19" t="s">
        <v>13407</v>
      </c>
      <c r="H3425" s="3" t="s">
        <v>7961</v>
      </c>
      <c r="I3425" s="18">
        <v>31041</v>
      </c>
      <c r="J3425" s="18" t="s">
        <v>13319</v>
      </c>
      <c r="M3425" s="3" t="s">
        <v>7478</v>
      </c>
      <c r="N3425" s="3" t="s">
        <v>7479</v>
      </c>
      <c r="O3425" s="3" t="s">
        <v>13414</v>
      </c>
      <c r="P3425" s="3" t="s">
        <v>7480</v>
      </c>
      <c r="Q3425" s="3" t="s">
        <v>7481</v>
      </c>
      <c r="R3425" s="3" t="s">
        <v>7558</v>
      </c>
    </row>
    <row r="3426" spans="2:18" x14ac:dyDescent="0.35">
      <c r="B3426" s="3" t="s">
        <v>1027</v>
      </c>
      <c r="C3426" s="3" t="s">
        <v>1028</v>
      </c>
      <c r="D3426" s="3" t="s">
        <v>41</v>
      </c>
      <c r="E3426" s="3" t="s">
        <v>42</v>
      </c>
      <c r="F3426" s="3" t="s">
        <v>7476</v>
      </c>
      <c r="G3426" s="19" t="s">
        <v>13407</v>
      </c>
      <c r="H3426" s="3" t="s">
        <v>7976</v>
      </c>
      <c r="I3426" s="18">
        <v>31041</v>
      </c>
      <c r="J3426" s="18" t="s">
        <v>13319</v>
      </c>
      <c r="M3426" s="3" t="s">
        <v>7478</v>
      </c>
      <c r="N3426" s="3" t="s">
        <v>7479</v>
      </c>
      <c r="O3426" s="3" t="s">
        <v>13414</v>
      </c>
      <c r="P3426" s="3" t="s">
        <v>7480</v>
      </c>
      <c r="Q3426" s="3" t="s">
        <v>7481</v>
      </c>
      <c r="R3426" s="3" t="s">
        <v>7558</v>
      </c>
    </row>
    <row r="3427" spans="2:18" x14ac:dyDescent="0.35">
      <c r="B3427" s="3" t="s">
        <v>999</v>
      </c>
      <c r="C3427" s="3" t="s">
        <v>1000</v>
      </c>
      <c r="D3427" s="3" t="s">
        <v>41</v>
      </c>
      <c r="E3427" s="3" t="s">
        <v>42</v>
      </c>
      <c r="F3427" s="3" t="s">
        <v>7476</v>
      </c>
      <c r="G3427" s="19" t="s">
        <v>13407</v>
      </c>
      <c r="H3427" s="3" t="s">
        <v>7962</v>
      </c>
      <c r="I3427" s="18">
        <v>31041</v>
      </c>
      <c r="J3427" s="18" t="s">
        <v>13319</v>
      </c>
      <c r="M3427" s="3" t="s">
        <v>7478</v>
      </c>
      <c r="N3427" s="3" t="s">
        <v>7479</v>
      </c>
      <c r="O3427" s="3" t="s">
        <v>13414</v>
      </c>
      <c r="P3427" s="3" t="s">
        <v>7480</v>
      </c>
      <c r="Q3427" s="3" t="s">
        <v>7481</v>
      </c>
      <c r="R3427" s="3" t="s">
        <v>7558</v>
      </c>
    </row>
    <row r="3428" spans="2:18" x14ac:dyDescent="0.35">
      <c r="B3428" s="3" t="s">
        <v>969</v>
      </c>
      <c r="C3428" s="3" t="s">
        <v>970</v>
      </c>
      <c r="D3428" s="3" t="s">
        <v>41</v>
      </c>
      <c r="E3428" s="3" t="s">
        <v>42</v>
      </c>
      <c r="F3428" s="3" t="s">
        <v>7476</v>
      </c>
      <c r="G3428" s="19" t="s">
        <v>13407</v>
      </c>
      <c r="H3428" s="3" t="s">
        <v>7947</v>
      </c>
      <c r="I3428" s="18">
        <v>31041</v>
      </c>
      <c r="J3428" s="18" t="s">
        <v>13319</v>
      </c>
      <c r="M3428" s="3" t="s">
        <v>7478</v>
      </c>
      <c r="N3428" s="3" t="s">
        <v>7479</v>
      </c>
      <c r="O3428" s="3" t="s">
        <v>13414</v>
      </c>
      <c r="P3428" s="3" t="s">
        <v>7480</v>
      </c>
      <c r="Q3428" s="3" t="s">
        <v>7481</v>
      </c>
      <c r="R3428" s="3" t="s">
        <v>7482</v>
      </c>
    </row>
    <row r="3429" spans="2:18" x14ac:dyDescent="0.35">
      <c r="B3429" s="3" t="s">
        <v>1029</v>
      </c>
      <c r="C3429" s="3" t="s">
        <v>1030</v>
      </c>
      <c r="D3429" s="3" t="s">
        <v>41</v>
      </c>
      <c r="E3429" s="3" t="s">
        <v>42</v>
      </c>
      <c r="F3429" s="3" t="s">
        <v>7476</v>
      </c>
      <c r="G3429" s="19" t="s">
        <v>13407</v>
      </c>
      <c r="H3429" s="3" t="s">
        <v>7977</v>
      </c>
      <c r="I3429" s="18">
        <v>31041</v>
      </c>
      <c r="J3429" s="18" t="s">
        <v>13319</v>
      </c>
      <c r="M3429" s="3" t="s">
        <v>7478</v>
      </c>
      <c r="N3429" s="3" t="s">
        <v>7479</v>
      </c>
      <c r="O3429" s="3" t="s">
        <v>13414</v>
      </c>
      <c r="P3429" s="3" t="s">
        <v>7480</v>
      </c>
      <c r="Q3429" s="3" t="s">
        <v>7481</v>
      </c>
      <c r="R3429" s="3" t="s">
        <v>7558</v>
      </c>
    </row>
    <row r="3430" spans="2:18" x14ac:dyDescent="0.35">
      <c r="B3430" s="3" t="s">
        <v>971</v>
      </c>
      <c r="C3430" s="3" t="s">
        <v>972</v>
      </c>
      <c r="D3430" s="3" t="s">
        <v>41</v>
      </c>
      <c r="E3430" s="3" t="s">
        <v>42</v>
      </c>
      <c r="F3430" s="3" t="s">
        <v>7476</v>
      </c>
      <c r="G3430" s="19" t="s">
        <v>13407</v>
      </c>
      <c r="H3430" s="3" t="s">
        <v>7948</v>
      </c>
      <c r="I3430" s="18">
        <v>31041</v>
      </c>
      <c r="J3430" s="18" t="s">
        <v>13319</v>
      </c>
      <c r="M3430" s="3" t="s">
        <v>7478</v>
      </c>
      <c r="N3430" s="3" t="s">
        <v>7479</v>
      </c>
      <c r="O3430" s="3" t="s">
        <v>13414</v>
      </c>
      <c r="P3430" s="3" t="s">
        <v>7480</v>
      </c>
      <c r="Q3430" s="3" t="s">
        <v>7481</v>
      </c>
      <c r="R3430" s="3" t="s">
        <v>7558</v>
      </c>
    </row>
    <row r="3431" spans="2:18" x14ac:dyDescent="0.35">
      <c r="B3431" s="3" t="s">
        <v>1001</v>
      </c>
      <c r="C3431" s="3" t="s">
        <v>1002</v>
      </c>
      <c r="D3431" s="3" t="s">
        <v>41</v>
      </c>
      <c r="E3431" s="3" t="s">
        <v>42</v>
      </c>
      <c r="F3431" s="3" t="s">
        <v>7476</v>
      </c>
      <c r="G3431" s="19" t="s">
        <v>13407</v>
      </c>
      <c r="H3431" s="3" t="s">
        <v>7963</v>
      </c>
      <c r="I3431" s="18">
        <v>31041</v>
      </c>
      <c r="J3431" s="18" t="s">
        <v>13319</v>
      </c>
      <c r="M3431" s="3" t="s">
        <v>7478</v>
      </c>
      <c r="N3431" s="3" t="s">
        <v>7479</v>
      </c>
      <c r="O3431" s="3" t="s">
        <v>13414</v>
      </c>
      <c r="P3431" s="3" t="s">
        <v>7480</v>
      </c>
      <c r="Q3431" s="3" t="s">
        <v>7481</v>
      </c>
      <c r="R3431" s="3" t="s">
        <v>7558</v>
      </c>
    </row>
    <row r="3432" spans="2:18" x14ac:dyDescent="0.35">
      <c r="B3432" s="3" t="s">
        <v>7290</v>
      </c>
      <c r="C3432" s="3" t="s">
        <v>7291</v>
      </c>
      <c r="D3432" s="3" t="s">
        <v>41</v>
      </c>
      <c r="E3432" s="3" t="s">
        <v>42</v>
      </c>
      <c r="F3432" s="3" t="s">
        <v>7476</v>
      </c>
      <c r="G3432" s="19" t="s">
        <v>13407</v>
      </c>
      <c r="H3432" s="3" t="s">
        <v>11110</v>
      </c>
      <c r="I3432" s="18">
        <v>31041</v>
      </c>
      <c r="J3432" s="18" t="s">
        <v>13319</v>
      </c>
      <c r="M3432" s="3" t="s">
        <v>7478</v>
      </c>
      <c r="N3432" s="3" t="s">
        <v>7479</v>
      </c>
      <c r="O3432" s="3" t="s">
        <v>13414</v>
      </c>
      <c r="P3432" s="3" t="s">
        <v>7480</v>
      </c>
      <c r="Q3432" s="3" t="s">
        <v>7481</v>
      </c>
      <c r="R3432" s="3" t="s">
        <v>7482</v>
      </c>
    </row>
    <row r="3433" spans="2:18" x14ac:dyDescent="0.35">
      <c r="B3433" s="3" t="s">
        <v>7292</v>
      </c>
      <c r="C3433" s="3" t="s">
        <v>7293</v>
      </c>
      <c r="D3433" s="3" t="s">
        <v>41</v>
      </c>
      <c r="E3433" s="3" t="s">
        <v>42</v>
      </c>
      <c r="F3433" s="3" t="s">
        <v>7476</v>
      </c>
      <c r="G3433" s="19" t="s">
        <v>13407</v>
      </c>
      <c r="H3433" s="3" t="s">
        <v>11111</v>
      </c>
      <c r="I3433" s="18">
        <v>31041</v>
      </c>
      <c r="J3433" s="18" t="s">
        <v>13319</v>
      </c>
      <c r="M3433" s="3" t="s">
        <v>7478</v>
      </c>
      <c r="N3433" s="3" t="s">
        <v>7479</v>
      </c>
      <c r="O3433" s="3" t="s">
        <v>13414</v>
      </c>
      <c r="P3433" s="3" t="s">
        <v>7480</v>
      </c>
      <c r="Q3433" s="3" t="s">
        <v>7481</v>
      </c>
      <c r="R3433" s="3" t="s">
        <v>7482</v>
      </c>
    </row>
    <row r="3434" spans="2:18" x14ac:dyDescent="0.35">
      <c r="B3434" s="3" t="s">
        <v>975</v>
      </c>
      <c r="C3434" s="3" t="s">
        <v>976</v>
      </c>
      <c r="D3434" s="3" t="s">
        <v>41</v>
      </c>
      <c r="E3434" s="3" t="s">
        <v>42</v>
      </c>
      <c r="F3434" s="3" t="s">
        <v>7476</v>
      </c>
      <c r="G3434" s="19" t="s">
        <v>13407</v>
      </c>
      <c r="H3434" s="3" t="s">
        <v>7950</v>
      </c>
      <c r="I3434" s="18">
        <v>31041</v>
      </c>
      <c r="J3434" s="18" t="s">
        <v>13319</v>
      </c>
      <c r="M3434" s="3" t="s">
        <v>7478</v>
      </c>
      <c r="N3434" s="3" t="s">
        <v>7479</v>
      </c>
      <c r="O3434" s="3" t="s">
        <v>13414</v>
      </c>
      <c r="P3434" s="3" t="s">
        <v>7480</v>
      </c>
      <c r="Q3434" s="3" t="s">
        <v>7481</v>
      </c>
      <c r="R3434" s="3" t="s">
        <v>7558</v>
      </c>
    </row>
    <row r="3435" spans="2:18" x14ac:dyDescent="0.35">
      <c r="B3435" s="3" t="s">
        <v>1005</v>
      </c>
      <c r="C3435" s="3" t="s">
        <v>1006</v>
      </c>
      <c r="D3435" s="3" t="s">
        <v>41</v>
      </c>
      <c r="E3435" s="3" t="s">
        <v>42</v>
      </c>
      <c r="F3435" s="3" t="s">
        <v>7476</v>
      </c>
      <c r="G3435" s="19" t="s">
        <v>13407</v>
      </c>
      <c r="H3435" s="3" t="s">
        <v>7965</v>
      </c>
      <c r="I3435" s="18">
        <v>31041</v>
      </c>
      <c r="J3435" s="18" t="s">
        <v>13319</v>
      </c>
      <c r="M3435" s="3" t="s">
        <v>7478</v>
      </c>
      <c r="N3435" s="3" t="s">
        <v>7479</v>
      </c>
      <c r="O3435" s="3" t="s">
        <v>13414</v>
      </c>
      <c r="P3435" s="3" t="s">
        <v>7480</v>
      </c>
      <c r="Q3435" s="3" t="s">
        <v>7481</v>
      </c>
      <c r="R3435" s="3" t="s">
        <v>7558</v>
      </c>
    </row>
    <row r="3436" spans="2:18" x14ac:dyDescent="0.35">
      <c r="B3436" s="3" t="s">
        <v>953</v>
      </c>
      <c r="C3436" s="3" t="s">
        <v>954</v>
      </c>
      <c r="D3436" s="3" t="s">
        <v>41</v>
      </c>
      <c r="E3436" s="3" t="s">
        <v>42</v>
      </c>
      <c r="F3436" s="3" t="s">
        <v>7476</v>
      </c>
      <c r="G3436" s="19" t="s">
        <v>13407</v>
      </c>
      <c r="H3436" s="3" t="s">
        <v>7939</v>
      </c>
      <c r="I3436" s="18">
        <v>31041</v>
      </c>
      <c r="J3436" s="18" t="s">
        <v>13319</v>
      </c>
      <c r="M3436" s="3" t="s">
        <v>7478</v>
      </c>
      <c r="N3436" s="3" t="s">
        <v>7479</v>
      </c>
      <c r="O3436" s="3" t="s">
        <v>13414</v>
      </c>
      <c r="P3436" s="3" t="s">
        <v>7480</v>
      </c>
      <c r="Q3436" s="3" t="s">
        <v>7481</v>
      </c>
      <c r="R3436" s="3" t="s">
        <v>7482</v>
      </c>
    </row>
    <row r="3437" spans="2:18" x14ac:dyDescent="0.35">
      <c r="B3437" s="3" t="s">
        <v>979</v>
      </c>
      <c r="C3437" s="3" t="s">
        <v>980</v>
      </c>
      <c r="D3437" s="3" t="s">
        <v>41</v>
      </c>
      <c r="E3437" s="3" t="s">
        <v>42</v>
      </c>
      <c r="F3437" s="3" t="s">
        <v>7476</v>
      </c>
      <c r="G3437" s="19" t="s">
        <v>13407</v>
      </c>
      <c r="H3437" s="3" t="s">
        <v>7952</v>
      </c>
      <c r="I3437" s="18">
        <v>31041</v>
      </c>
      <c r="J3437" s="18" t="s">
        <v>13319</v>
      </c>
      <c r="M3437" s="3" t="s">
        <v>7478</v>
      </c>
      <c r="N3437" s="3" t="s">
        <v>7479</v>
      </c>
      <c r="O3437" s="3" t="s">
        <v>13414</v>
      </c>
      <c r="P3437" s="3" t="s">
        <v>7480</v>
      </c>
      <c r="Q3437" s="3" t="s">
        <v>7481</v>
      </c>
      <c r="R3437" s="3" t="s">
        <v>7558</v>
      </c>
    </row>
    <row r="3438" spans="2:18" x14ac:dyDescent="0.35">
      <c r="B3438" s="3" t="s">
        <v>955</v>
      </c>
      <c r="C3438" s="3" t="s">
        <v>956</v>
      </c>
      <c r="D3438" s="3" t="s">
        <v>41</v>
      </c>
      <c r="E3438" s="3" t="s">
        <v>42</v>
      </c>
      <c r="F3438" s="3" t="s">
        <v>7476</v>
      </c>
      <c r="G3438" s="19" t="s">
        <v>13407</v>
      </c>
      <c r="H3438" s="3" t="s">
        <v>7940</v>
      </c>
      <c r="I3438" s="18">
        <v>31041</v>
      </c>
      <c r="J3438" s="18" t="s">
        <v>13319</v>
      </c>
      <c r="M3438" s="3" t="s">
        <v>7478</v>
      </c>
      <c r="N3438" s="3" t="s">
        <v>7479</v>
      </c>
      <c r="O3438" s="3" t="s">
        <v>13414</v>
      </c>
      <c r="P3438" s="3" t="s">
        <v>7480</v>
      </c>
      <c r="Q3438" s="3" t="s">
        <v>7481</v>
      </c>
      <c r="R3438" s="3" t="s">
        <v>7482</v>
      </c>
    </row>
    <row r="3439" spans="2:18" x14ac:dyDescent="0.35">
      <c r="B3439" s="3" t="s">
        <v>961</v>
      </c>
      <c r="C3439" s="3" t="s">
        <v>962</v>
      </c>
      <c r="D3439" s="3" t="s">
        <v>41</v>
      </c>
      <c r="E3439" s="3" t="s">
        <v>42</v>
      </c>
      <c r="F3439" s="3" t="s">
        <v>7476</v>
      </c>
      <c r="G3439" s="19" t="s">
        <v>13407</v>
      </c>
      <c r="H3439" s="3" t="s">
        <v>7943</v>
      </c>
      <c r="I3439" s="18">
        <v>31041</v>
      </c>
      <c r="J3439" s="18" t="s">
        <v>13319</v>
      </c>
      <c r="M3439" s="3" t="s">
        <v>7478</v>
      </c>
      <c r="N3439" s="3" t="s">
        <v>7479</v>
      </c>
      <c r="O3439" s="3" t="s">
        <v>13414</v>
      </c>
      <c r="P3439" s="3" t="s">
        <v>7480</v>
      </c>
      <c r="Q3439" s="3" t="s">
        <v>7481</v>
      </c>
      <c r="R3439" s="3" t="s">
        <v>7482</v>
      </c>
    </row>
    <row r="3440" spans="2:18" x14ac:dyDescent="0.35">
      <c r="B3440" s="3" t="s">
        <v>1019</v>
      </c>
      <c r="C3440" s="3" t="s">
        <v>1020</v>
      </c>
      <c r="D3440" s="3" t="s">
        <v>41</v>
      </c>
      <c r="E3440" s="3" t="s">
        <v>42</v>
      </c>
      <c r="F3440" s="3" t="s">
        <v>7476</v>
      </c>
      <c r="G3440" s="19" t="s">
        <v>13407</v>
      </c>
      <c r="H3440" s="3" t="s">
        <v>7972</v>
      </c>
      <c r="I3440" s="18">
        <v>31041</v>
      </c>
      <c r="J3440" s="18" t="s">
        <v>13319</v>
      </c>
      <c r="M3440" s="3" t="s">
        <v>7478</v>
      </c>
      <c r="N3440" s="3" t="s">
        <v>7479</v>
      </c>
      <c r="O3440" s="3" t="s">
        <v>13414</v>
      </c>
      <c r="P3440" s="3" t="s">
        <v>7480</v>
      </c>
      <c r="Q3440" s="3" t="s">
        <v>7481</v>
      </c>
      <c r="R3440" s="3" t="s">
        <v>7558</v>
      </c>
    </row>
    <row r="3441" spans="2:18" x14ac:dyDescent="0.35">
      <c r="B3441" s="3" t="s">
        <v>959</v>
      </c>
      <c r="C3441" s="3" t="s">
        <v>960</v>
      </c>
      <c r="D3441" s="3" t="s">
        <v>41</v>
      </c>
      <c r="E3441" s="3" t="s">
        <v>42</v>
      </c>
      <c r="F3441" s="3" t="s">
        <v>7476</v>
      </c>
      <c r="G3441" s="19" t="s">
        <v>13407</v>
      </c>
      <c r="H3441" s="3" t="s">
        <v>7942</v>
      </c>
      <c r="I3441" s="18">
        <v>31041</v>
      </c>
      <c r="J3441" s="18" t="s">
        <v>13319</v>
      </c>
      <c r="M3441" s="3" t="s">
        <v>7478</v>
      </c>
      <c r="N3441" s="3" t="s">
        <v>7479</v>
      </c>
      <c r="O3441" s="3" t="s">
        <v>13414</v>
      </c>
      <c r="P3441" s="3" t="s">
        <v>7480</v>
      </c>
      <c r="Q3441" s="3" t="s">
        <v>7481</v>
      </c>
      <c r="R3441" s="3" t="s">
        <v>7482</v>
      </c>
    </row>
    <row r="3442" spans="2:18" x14ac:dyDescent="0.35">
      <c r="B3442" s="3" t="s">
        <v>965</v>
      </c>
      <c r="C3442" s="3" t="s">
        <v>966</v>
      </c>
      <c r="D3442" s="3" t="s">
        <v>41</v>
      </c>
      <c r="E3442" s="3" t="s">
        <v>42</v>
      </c>
      <c r="F3442" s="3" t="s">
        <v>7476</v>
      </c>
      <c r="G3442" s="19" t="s">
        <v>13407</v>
      </c>
      <c r="H3442" s="3" t="s">
        <v>7945</v>
      </c>
      <c r="I3442" s="18">
        <v>31041</v>
      </c>
      <c r="J3442" s="18" t="s">
        <v>13319</v>
      </c>
      <c r="M3442" s="3" t="s">
        <v>7478</v>
      </c>
      <c r="N3442" s="3" t="s">
        <v>7479</v>
      </c>
      <c r="O3442" s="3" t="s">
        <v>13414</v>
      </c>
      <c r="P3442" s="3" t="s">
        <v>7480</v>
      </c>
      <c r="Q3442" s="3" t="s">
        <v>7481</v>
      </c>
      <c r="R3442" s="3" t="s">
        <v>7482</v>
      </c>
    </row>
    <row r="3443" spans="2:18" x14ac:dyDescent="0.35">
      <c r="B3443" s="3" t="s">
        <v>1031</v>
      </c>
      <c r="C3443" s="3" t="s">
        <v>1032</v>
      </c>
      <c r="D3443" s="3" t="s">
        <v>41</v>
      </c>
      <c r="E3443" s="3" t="s">
        <v>42</v>
      </c>
      <c r="F3443" s="3" t="s">
        <v>7476</v>
      </c>
      <c r="G3443" s="19" t="s">
        <v>13407</v>
      </c>
      <c r="H3443" s="3" t="s">
        <v>7978</v>
      </c>
      <c r="I3443" s="18">
        <v>31041</v>
      </c>
      <c r="J3443" s="18" t="s">
        <v>13319</v>
      </c>
      <c r="M3443" s="3" t="s">
        <v>7478</v>
      </c>
      <c r="N3443" s="3" t="s">
        <v>7479</v>
      </c>
      <c r="O3443" s="3" t="s">
        <v>13414</v>
      </c>
      <c r="P3443" s="3" t="s">
        <v>7480</v>
      </c>
      <c r="Q3443" s="3" t="s">
        <v>7481</v>
      </c>
      <c r="R3443" s="3" t="s">
        <v>7558</v>
      </c>
    </row>
    <row r="3444" spans="2:18" x14ac:dyDescent="0.35">
      <c r="B3444" s="3" t="s">
        <v>1037</v>
      </c>
      <c r="C3444" s="3" t="s">
        <v>1038</v>
      </c>
      <c r="D3444" s="3" t="s">
        <v>41</v>
      </c>
      <c r="E3444" s="3" t="s">
        <v>42</v>
      </c>
      <c r="F3444" s="3" t="s">
        <v>7476</v>
      </c>
      <c r="G3444" s="19" t="s">
        <v>13407</v>
      </c>
      <c r="H3444" s="3" t="s">
        <v>7981</v>
      </c>
      <c r="I3444" s="18">
        <v>31041</v>
      </c>
      <c r="J3444" s="18" t="s">
        <v>13319</v>
      </c>
      <c r="M3444" s="3" t="s">
        <v>7478</v>
      </c>
      <c r="N3444" s="3" t="s">
        <v>7479</v>
      </c>
      <c r="O3444" s="3" t="s">
        <v>13414</v>
      </c>
      <c r="P3444" s="3" t="s">
        <v>7480</v>
      </c>
      <c r="Q3444" s="3" t="s">
        <v>7481</v>
      </c>
      <c r="R3444" s="3" t="s">
        <v>7558</v>
      </c>
    </row>
    <row r="3445" spans="2:18" x14ac:dyDescent="0.35">
      <c r="B3445" s="3" t="s">
        <v>1033</v>
      </c>
      <c r="C3445" s="3" t="s">
        <v>1034</v>
      </c>
      <c r="D3445" s="3" t="s">
        <v>41</v>
      </c>
      <c r="E3445" s="3" t="s">
        <v>42</v>
      </c>
      <c r="F3445" s="3" t="s">
        <v>7476</v>
      </c>
      <c r="G3445" s="19" t="s">
        <v>13407</v>
      </c>
      <c r="H3445" s="3" t="s">
        <v>7979</v>
      </c>
      <c r="I3445" s="18">
        <v>31041</v>
      </c>
      <c r="J3445" s="18" t="s">
        <v>13319</v>
      </c>
      <c r="M3445" s="3" t="s">
        <v>7478</v>
      </c>
      <c r="N3445" s="3" t="s">
        <v>7479</v>
      </c>
      <c r="O3445" s="3" t="s">
        <v>13414</v>
      </c>
      <c r="P3445" s="3" t="s">
        <v>7480</v>
      </c>
      <c r="Q3445" s="3" t="s">
        <v>7481</v>
      </c>
      <c r="R3445" s="3" t="s">
        <v>7558</v>
      </c>
    </row>
    <row r="3446" spans="2:18" x14ac:dyDescent="0.35">
      <c r="B3446" s="3" t="s">
        <v>1041</v>
      </c>
      <c r="C3446" s="3" t="s">
        <v>1042</v>
      </c>
      <c r="D3446" s="3" t="s">
        <v>41</v>
      </c>
      <c r="E3446" s="3" t="s">
        <v>42</v>
      </c>
      <c r="F3446" s="3" t="s">
        <v>7476</v>
      </c>
      <c r="G3446" s="19" t="s">
        <v>13407</v>
      </c>
      <c r="H3446" s="3" t="s">
        <v>7983</v>
      </c>
      <c r="I3446" s="18">
        <v>31041</v>
      </c>
      <c r="J3446" s="18" t="s">
        <v>13319</v>
      </c>
      <c r="M3446" s="3" t="s">
        <v>7478</v>
      </c>
      <c r="N3446" s="3" t="s">
        <v>7479</v>
      </c>
      <c r="O3446" s="3" t="s">
        <v>13414</v>
      </c>
      <c r="P3446" s="3" t="s">
        <v>7480</v>
      </c>
      <c r="Q3446" s="3" t="s">
        <v>7481</v>
      </c>
      <c r="R3446" s="3" t="s">
        <v>7558</v>
      </c>
    </row>
    <row r="3447" spans="2:18" x14ac:dyDescent="0.35">
      <c r="B3447" s="3" t="s">
        <v>1051</v>
      </c>
      <c r="C3447" s="3" t="s">
        <v>1052</v>
      </c>
      <c r="D3447" s="3" t="s">
        <v>41</v>
      </c>
      <c r="E3447" s="3" t="s">
        <v>42</v>
      </c>
      <c r="F3447" s="3" t="s">
        <v>7476</v>
      </c>
      <c r="G3447" s="19" t="s">
        <v>13407</v>
      </c>
      <c r="H3447" s="3" t="s">
        <v>7988</v>
      </c>
      <c r="I3447" s="18">
        <v>31041</v>
      </c>
      <c r="J3447" s="18" t="s">
        <v>13319</v>
      </c>
      <c r="M3447" s="3" t="s">
        <v>7478</v>
      </c>
      <c r="N3447" s="3" t="s">
        <v>7479</v>
      </c>
      <c r="O3447" s="3" t="s">
        <v>13414</v>
      </c>
      <c r="P3447" s="3" t="s">
        <v>7480</v>
      </c>
      <c r="Q3447" s="3" t="s">
        <v>7481</v>
      </c>
      <c r="R3447" s="3" t="s">
        <v>7558</v>
      </c>
    </row>
    <row r="3448" spans="2:18" x14ac:dyDescent="0.35">
      <c r="B3448" s="3" t="s">
        <v>1053</v>
      </c>
      <c r="C3448" s="3" t="s">
        <v>1054</v>
      </c>
      <c r="D3448" s="3" t="s">
        <v>41</v>
      </c>
      <c r="E3448" s="3" t="s">
        <v>42</v>
      </c>
      <c r="F3448" s="3" t="s">
        <v>7476</v>
      </c>
      <c r="G3448" s="19" t="s">
        <v>13407</v>
      </c>
      <c r="H3448" s="3" t="s">
        <v>7989</v>
      </c>
      <c r="I3448" s="18">
        <v>31041</v>
      </c>
      <c r="J3448" s="18" t="s">
        <v>13319</v>
      </c>
      <c r="M3448" s="3" t="s">
        <v>7478</v>
      </c>
      <c r="N3448" s="3" t="s">
        <v>7479</v>
      </c>
      <c r="O3448" s="3" t="s">
        <v>13414</v>
      </c>
      <c r="P3448" s="3" t="s">
        <v>7480</v>
      </c>
      <c r="Q3448" s="3" t="s">
        <v>7481</v>
      </c>
      <c r="R3448" s="3" t="s">
        <v>7558</v>
      </c>
    </row>
    <row r="3449" spans="2:18" x14ac:dyDescent="0.35">
      <c r="B3449" s="3" t="s">
        <v>1043</v>
      </c>
      <c r="C3449" s="3" t="s">
        <v>1044</v>
      </c>
      <c r="D3449" s="3" t="s">
        <v>41</v>
      </c>
      <c r="E3449" s="3" t="s">
        <v>42</v>
      </c>
      <c r="F3449" s="3" t="s">
        <v>7476</v>
      </c>
      <c r="G3449" s="19" t="s">
        <v>13407</v>
      </c>
      <c r="H3449" s="3" t="s">
        <v>7984</v>
      </c>
      <c r="I3449" s="18">
        <v>31041</v>
      </c>
      <c r="J3449" s="18" t="s">
        <v>13319</v>
      </c>
      <c r="M3449" s="3" t="s">
        <v>7478</v>
      </c>
      <c r="N3449" s="3" t="s">
        <v>7479</v>
      </c>
      <c r="O3449" s="3" t="s">
        <v>13414</v>
      </c>
      <c r="P3449" s="3" t="s">
        <v>7480</v>
      </c>
      <c r="Q3449" s="3" t="s">
        <v>7481</v>
      </c>
      <c r="R3449" s="3" t="s">
        <v>7558</v>
      </c>
    </row>
    <row r="3450" spans="2:18" x14ac:dyDescent="0.35">
      <c r="B3450" s="3" t="s">
        <v>1055</v>
      </c>
      <c r="C3450" s="3" t="s">
        <v>1056</v>
      </c>
      <c r="D3450" s="3" t="s">
        <v>41</v>
      </c>
      <c r="E3450" s="3" t="s">
        <v>42</v>
      </c>
      <c r="F3450" s="3" t="s">
        <v>7476</v>
      </c>
      <c r="G3450" s="19" t="s">
        <v>13407</v>
      </c>
      <c r="H3450" s="3" t="s">
        <v>7990</v>
      </c>
      <c r="I3450" s="18">
        <v>31041</v>
      </c>
      <c r="J3450" s="18" t="s">
        <v>13319</v>
      </c>
      <c r="M3450" s="3" t="s">
        <v>7478</v>
      </c>
      <c r="N3450" s="3" t="s">
        <v>7479</v>
      </c>
      <c r="O3450" s="3" t="s">
        <v>13414</v>
      </c>
      <c r="P3450" s="3" t="s">
        <v>7480</v>
      </c>
      <c r="Q3450" s="3" t="s">
        <v>7481</v>
      </c>
      <c r="R3450" s="3" t="s">
        <v>7558</v>
      </c>
    </row>
    <row r="3451" spans="2:18" x14ac:dyDescent="0.35">
      <c r="B3451" s="3" t="s">
        <v>1035</v>
      </c>
      <c r="C3451" s="3" t="s">
        <v>1036</v>
      </c>
      <c r="D3451" s="3" t="s">
        <v>41</v>
      </c>
      <c r="E3451" s="3" t="s">
        <v>42</v>
      </c>
      <c r="F3451" s="3" t="s">
        <v>7476</v>
      </c>
      <c r="G3451" s="19" t="s">
        <v>13407</v>
      </c>
      <c r="H3451" s="3" t="s">
        <v>7980</v>
      </c>
      <c r="I3451" s="18">
        <v>31041</v>
      </c>
      <c r="J3451" s="18" t="s">
        <v>13319</v>
      </c>
      <c r="M3451" s="3" t="s">
        <v>7478</v>
      </c>
      <c r="N3451" s="3" t="s">
        <v>7479</v>
      </c>
      <c r="O3451" s="3" t="s">
        <v>13414</v>
      </c>
      <c r="P3451" s="3" t="s">
        <v>7480</v>
      </c>
      <c r="Q3451" s="3" t="s">
        <v>7481</v>
      </c>
      <c r="R3451" s="3" t="s">
        <v>7558</v>
      </c>
    </row>
    <row r="3452" spans="2:18" x14ac:dyDescent="0.35">
      <c r="B3452" s="3" t="s">
        <v>1045</v>
      </c>
      <c r="C3452" s="3" t="s">
        <v>1046</v>
      </c>
      <c r="D3452" s="3" t="s">
        <v>41</v>
      </c>
      <c r="E3452" s="3" t="s">
        <v>42</v>
      </c>
      <c r="F3452" s="3" t="s">
        <v>7476</v>
      </c>
      <c r="G3452" s="19" t="s">
        <v>13407</v>
      </c>
      <c r="H3452" s="3" t="s">
        <v>7985</v>
      </c>
      <c r="I3452" s="18">
        <v>31041</v>
      </c>
      <c r="J3452" s="18" t="s">
        <v>13319</v>
      </c>
      <c r="M3452" s="3" t="s">
        <v>7478</v>
      </c>
      <c r="N3452" s="3" t="s">
        <v>7479</v>
      </c>
      <c r="O3452" s="3" t="s">
        <v>13414</v>
      </c>
      <c r="P3452" s="3" t="s">
        <v>7480</v>
      </c>
      <c r="Q3452" s="3" t="s">
        <v>7481</v>
      </c>
      <c r="R3452" s="3" t="s">
        <v>7558</v>
      </c>
    </row>
    <row r="3453" spans="2:18" x14ac:dyDescent="0.35">
      <c r="B3453" s="3" t="s">
        <v>1057</v>
      </c>
      <c r="C3453" s="3" t="s">
        <v>1058</v>
      </c>
      <c r="D3453" s="3" t="s">
        <v>41</v>
      </c>
      <c r="E3453" s="3" t="s">
        <v>42</v>
      </c>
      <c r="F3453" s="3" t="s">
        <v>7476</v>
      </c>
      <c r="G3453" s="19" t="s">
        <v>13407</v>
      </c>
      <c r="H3453" s="3" t="s">
        <v>7991</v>
      </c>
      <c r="I3453" s="18">
        <v>31041</v>
      </c>
      <c r="J3453" s="18" t="s">
        <v>13319</v>
      </c>
      <c r="M3453" s="3" t="s">
        <v>7478</v>
      </c>
      <c r="N3453" s="3" t="s">
        <v>7479</v>
      </c>
      <c r="O3453" s="3" t="s">
        <v>13414</v>
      </c>
      <c r="P3453" s="3" t="s">
        <v>7480</v>
      </c>
      <c r="Q3453" s="3" t="s">
        <v>7481</v>
      </c>
      <c r="R3453" s="3" t="s">
        <v>7558</v>
      </c>
    </row>
    <row r="3454" spans="2:18" x14ac:dyDescent="0.35">
      <c r="B3454" s="3" t="s">
        <v>1059</v>
      </c>
      <c r="C3454" s="3" t="s">
        <v>1060</v>
      </c>
      <c r="D3454" s="3" t="s">
        <v>41</v>
      </c>
      <c r="E3454" s="3" t="s">
        <v>42</v>
      </c>
      <c r="F3454" s="3" t="s">
        <v>7476</v>
      </c>
      <c r="G3454" s="19" t="s">
        <v>13407</v>
      </c>
      <c r="H3454" s="3" t="s">
        <v>7992</v>
      </c>
      <c r="I3454" s="18">
        <v>31041</v>
      </c>
      <c r="J3454" s="18" t="s">
        <v>13319</v>
      </c>
      <c r="M3454" s="3" t="s">
        <v>7478</v>
      </c>
      <c r="N3454" s="3" t="s">
        <v>7479</v>
      </c>
      <c r="O3454" s="3" t="s">
        <v>13414</v>
      </c>
      <c r="P3454" s="3" t="s">
        <v>7480</v>
      </c>
      <c r="Q3454" s="3" t="s">
        <v>7481</v>
      </c>
      <c r="R3454" s="3" t="s">
        <v>7558</v>
      </c>
    </row>
    <row r="3455" spans="2:18" x14ac:dyDescent="0.35">
      <c r="B3455" s="3" t="s">
        <v>1061</v>
      </c>
      <c r="C3455" s="3" t="s">
        <v>1062</v>
      </c>
      <c r="D3455" s="3" t="s">
        <v>41</v>
      </c>
      <c r="E3455" s="3" t="s">
        <v>42</v>
      </c>
      <c r="F3455" s="3" t="s">
        <v>7476</v>
      </c>
      <c r="G3455" s="19" t="s">
        <v>13407</v>
      </c>
      <c r="H3455" s="3" t="s">
        <v>7993</v>
      </c>
      <c r="I3455" s="18">
        <v>31041</v>
      </c>
      <c r="J3455" s="18" t="s">
        <v>13319</v>
      </c>
      <c r="M3455" s="3" t="s">
        <v>7478</v>
      </c>
      <c r="N3455" s="3" t="s">
        <v>7479</v>
      </c>
      <c r="O3455" s="3" t="s">
        <v>13414</v>
      </c>
      <c r="P3455" s="3" t="s">
        <v>7480</v>
      </c>
      <c r="Q3455" s="3" t="s">
        <v>7481</v>
      </c>
      <c r="R3455" s="3" t="s">
        <v>7558</v>
      </c>
    </row>
    <row r="3456" spans="2:18" x14ac:dyDescent="0.35">
      <c r="B3456" s="3" t="s">
        <v>1063</v>
      </c>
      <c r="C3456" s="3" t="s">
        <v>1064</v>
      </c>
      <c r="D3456" s="3" t="s">
        <v>41</v>
      </c>
      <c r="E3456" s="3" t="s">
        <v>42</v>
      </c>
      <c r="F3456" s="3" t="s">
        <v>7476</v>
      </c>
      <c r="G3456" s="19" t="s">
        <v>13407</v>
      </c>
      <c r="H3456" s="3" t="s">
        <v>7994</v>
      </c>
      <c r="I3456" s="18">
        <v>31041</v>
      </c>
      <c r="J3456" s="18" t="s">
        <v>13319</v>
      </c>
      <c r="M3456" s="3" t="s">
        <v>7478</v>
      </c>
      <c r="N3456" s="3" t="s">
        <v>7479</v>
      </c>
      <c r="O3456" s="3" t="s">
        <v>13414</v>
      </c>
      <c r="P3456" s="3" t="s">
        <v>7480</v>
      </c>
      <c r="Q3456" s="3" t="s">
        <v>7481</v>
      </c>
      <c r="R3456" s="3" t="s">
        <v>7558</v>
      </c>
    </row>
    <row r="3457" spans="2:18" x14ac:dyDescent="0.35">
      <c r="B3457" s="3" t="s">
        <v>1049</v>
      </c>
      <c r="C3457" s="3" t="s">
        <v>1050</v>
      </c>
      <c r="D3457" s="3" t="s">
        <v>41</v>
      </c>
      <c r="E3457" s="3" t="s">
        <v>42</v>
      </c>
      <c r="F3457" s="3" t="s">
        <v>7476</v>
      </c>
      <c r="G3457" s="19" t="s">
        <v>13407</v>
      </c>
      <c r="H3457" s="3" t="s">
        <v>7987</v>
      </c>
      <c r="I3457" s="18">
        <v>31041</v>
      </c>
      <c r="J3457" s="18" t="s">
        <v>13319</v>
      </c>
      <c r="M3457" s="3" t="s">
        <v>7478</v>
      </c>
      <c r="N3457" s="3" t="s">
        <v>7479</v>
      </c>
      <c r="O3457" s="3" t="s">
        <v>13414</v>
      </c>
      <c r="P3457" s="3" t="s">
        <v>7480</v>
      </c>
      <c r="Q3457" s="3" t="s">
        <v>7481</v>
      </c>
      <c r="R3457" s="3" t="s">
        <v>7558</v>
      </c>
    </row>
    <row r="3458" spans="2:18" x14ac:dyDescent="0.35">
      <c r="B3458" s="3" t="s">
        <v>1039</v>
      </c>
      <c r="C3458" s="3" t="s">
        <v>1040</v>
      </c>
      <c r="D3458" s="3" t="s">
        <v>41</v>
      </c>
      <c r="E3458" s="3" t="s">
        <v>42</v>
      </c>
      <c r="F3458" s="3" t="s">
        <v>7476</v>
      </c>
      <c r="G3458" s="19" t="s">
        <v>13407</v>
      </c>
      <c r="H3458" s="3" t="s">
        <v>7982</v>
      </c>
      <c r="I3458" s="18">
        <v>31041</v>
      </c>
      <c r="J3458" s="18" t="s">
        <v>13319</v>
      </c>
      <c r="M3458" s="3" t="s">
        <v>7478</v>
      </c>
      <c r="N3458" s="3" t="s">
        <v>7479</v>
      </c>
      <c r="O3458" s="3" t="s">
        <v>13414</v>
      </c>
      <c r="P3458" s="3" t="s">
        <v>7480</v>
      </c>
      <c r="Q3458" s="3" t="s">
        <v>7481</v>
      </c>
      <c r="R3458" s="3" t="s">
        <v>7558</v>
      </c>
    </row>
    <row r="3459" spans="2:18" x14ac:dyDescent="0.35">
      <c r="B3459" s="3" t="s">
        <v>1047</v>
      </c>
      <c r="C3459" s="3" t="s">
        <v>1048</v>
      </c>
      <c r="D3459" s="3" t="s">
        <v>41</v>
      </c>
      <c r="E3459" s="3" t="s">
        <v>42</v>
      </c>
      <c r="F3459" s="3" t="s">
        <v>7476</v>
      </c>
      <c r="G3459" s="19" t="s">
        <v>13407</v>
      </c>
      <c r="H3459" s="3" t="s">
        <v>7986</v>
      </c>
      <c r="I3459" s="18">
        <v>31041</v>
      </c>
      <c r="J3459" s="18" t="s">
        <v>13319</v>
      </c>
      <c r="M3459" s="3" t="s">
        <v>7478</v>
      </c>
      <c r="N3459" s="3" t="s">
        <v>7479</v>
      </c>
      <c r="O3459" s="3" t="s">
        <v>13414</v>
      </c>
      <c r="P3459" s="3" t="s">
        <v>7480</v>
      </c>
      <c r="Q3459" s="3" t="s">
        <v>7481</v>
      </c>
      <c r="R3459" s="3" t="s">
        <v>7558</v>
      </c>
    </row>
    <row r="3460" spans="2:18" x14ac:dyDescent="0.35">
      <c r="B3460" s="3" t="s">
        <v>5186</v>
      </c>
      <c r="C3460" s="3" t="s">
        <v>5187</v>
      </c>
      <c r="D3460" s="3" t="s">
        <v>41</v>
      </c>
      <c r="E3460" s="3" t="s">
        <v>42</v>
      </c>
      <c r="F3460" s="3" t="s">
        <v>7476</v>
      </c>
      <c r="G3460" s="19" t="s">
        <v>13379</v>
      </c>
      <c r="H3460" s="3" t="s">
        <v>10056</v>
      </c>
      <c r="I3460" s="18">
        <v>31041</v>
      </c>
      <c r="J3460" s="18" t="s">
        <v>13319</v>
      </c>
      <c r="M3460" s="3" t="s">
        <v>7478</v>
      </c>
      <c r="N3460" s="3" t="s">
        <v>7479</v>
      </c>
      <c r="O3460" s="3" t="s">
        <v>13414</v>
      </c>
      <c r="P3460" s="3" t="s">
        <v>7480</v>
      </c>
      <c r="Q3460" s="3" t="s">
        <v>7481</v>
      </c>
      <c r="R3460" s="3" t="s">
        <v>7558</v>
      </c>
    </row>
    <row r="3461" spans="2:18" x14ac:dyDescent="0.35">
      <c r="B3461" s="3" t="s">
        <v>5190</v>
      </c>
      <c r="C3461" s="3" t="s">
        <v>5191</v>
      </c>
      <c r="D3461" s="3" t="s">
        <v>41</v>
      </c>
      <c r="E3461" s="3" t="s">
        <v>42</v>
      </c>
      <c r="F3461" s="3" t="s">
        <v>7476</v>
      </c>
      <c r="G3461" s="19" t="s">
        <v>13379</v>
      </c>
      <c r="H3461" s="3" t="s">
        <v>10058</v>
      </c>
      <c r="I3461" s="18">
        <v>31041</v>
      </c>
      <c r="J3461" s="18" t="s">
        <v>13319</v>
      </c>
      <c r="M3461" s="3" t="s">
        <v>7478</v>
      </c>
      <c r="N3461" s="3" t="s">
        <v>7479</v>
      </c>
      <c r="O3461" s="3" t="s">
        <v>13414</v>
      </c>
      <c r="P3461" s="3" t="s">
        <v>7480</v>
      </c>
      <c r="Q3461" s="3" t="s">
        <v>7481</v>
      </c>
      <c r="R3461" s="3" t="s">
        <v>7558</v>
      </c>
    </row>
    <row r="3462" spans="2:18" x14ac:dyDescent="0.35">
      <c r="B3462" s="3" t="s">
        <v>5192</v>
      </c>
      <c r="C3462" s="3" t="s">
        <v>5193</v>
      </c>
      <c r="D3462" s="3" t="s">
        <v>41</v>
      </c>
      <c r="E3462" s="3" t="s">
        <v>42</v>
      </c>
      <c r="F3462" s="3" t="s">
        <v>7476</v>
      </c>
      <c r="G3462" s="19" t="s">
        <v>13379</v>
      </c>
      <c r="H3462" s="3" t="s">
        <v>10059</v>
      </c>
      <c r="I3462" s="18">
        <v>31041</v>
      </c>
      <c r="J3462" s="18" t="s">
        <v>13319</v>
      </c>
      <c r="M3462" s="3" t="s">
        <v>7478</v>
      </c>
      <c r="N3462" s="3" t="s">
        <v>7479</v>
      </c>
      <c r="O3462" s="3" t="s">
        <v>13414</v>
      </c>
      <c r="P3462" s="3" t="s">
        <v>7480</v>
      </c>
      <c r="Q3462" s="3" t="s">
        <v>7481</v>
      </c>
      <c r="R3462" s="3" t="s">
        <v>7558</v>
      </c>
    </row>
    <row r="3463" spans="2:18" x14ac:dyDescent="0.35">
      <c r="B3463" s="3" t="s">
        <v>5194</v>
      </c>
      <c r="C3463" s="3" t="s">
        <v>5195</v>
      </c>
      <c r="D3463" s="3" t="s">
        <v>41</v>
      </c>
      <c r="E3463" s="3" t="s">
        <v>42</v>
      </c>
      <c r="F3463" s="3" t="s">
        <v>7476</v>
      </c>
      <c r="G3463" s="19" t="s">
        <v>13379</v>
      </c>
      <c r="H3463" s="3" t="s">
        <v>10060</v>
      </c>
      <c r="I3463" s="18">
        <v>31041</v>
      </c>
      <c r="J3463" s="18" t="s">
        <v>13319</v>
      </c>
      <c r="M3463" s="3" t="s">
        <v>7478</v>
      </c>
      <c r="N3463" s="3" t="s">
        <v>7479</v>
      </c>
      <c r="O3463" s="3" t="s">
        <v>13414</v>
      </c>
      <c r="P3463" s="3" t="s">
        <v>7480</v>
      </c>
      <c r="Q3463" s="3" t="s">
        <v>7481</v>
      </c>
      <c r="R3463" s="3" t="s">
        <v>7558</v>
      </c>
    </row>
    <row r="3464" spans="2:18" x14ac:dyDescent="0.35">
      <c r="B3464" s="3" t="s">
        <v>5188</v>
      </c>
      <c r="C3464" s="3" t="s">
        <v>5189</v>
      </c>
      <c r="D3464" s="3" t="s">
        <v>41</v>
      </c>
      <c r="E3464" s="3" t="s">
        <v>42</v>
      </c>
      <c r="F3464" s="3" t="s">
        <v>7476</v>
      </c>
      <c r="G3464" s="19" t="s">
        <v>13379</v>
      </c>
      <c r="H3464" s="3" t="s">
        <v>10057</v>
      </c>
      <c r="I3464" s="18">
        <v>31041</v>
      </c>
      <c r="J3464" s="18" t="s">
        <v>13319</v>
      </c>
      <c r="M3464" s="3" t="s">
        <v>7478</v>
      </c>
      <c r="N3464" s="3" t="s">
        <v>7479</v>
      </c>
      <c r="O3464" s="3" t="s">
        <v>13414</v>
      </c>
      <c r="P3464" s="3" t="s">
        <v>7480</v>
      </c>
      <c r="Q3464" s="3" t="s">
        <v>7481</v>
      </c>
      <c r="R3464" s="3" t="s">
        <v>7558</v>
      </c>
    </row>
    <row r="3465" spans="2:18" x14ac:dyDescent="0.35">
      <c r="B3465" s="3" t="s">
        <v>1376</v>
      </c>
      <c r="C3465" s="3" t="s">
        <v>1377</v>
      </c>
      <c r="D3465" s="3" t="s">
        <v>41</v>
      </c>
      <c r="E3465" s="3" t="s">
        <v>42</v>
      </c>
      <c r="F3465" s="3" t="s">
        <v>7476</v>
      </c>
      <c r="G3465" s="19" t="s">
        <v>13408</v>
      </c>
      <c r="H3465" s="3" t="s">
        <v>8151</v>
      </c>
      <c r="I3465" s="18">
        <v>31041</v>
      </c>
      <c r="J3465" s="18" t="s">
        <v>13319</v>
      </c>
      <c r="M3465" s="3" t="s">
        <v>7478</v>
      </c>
      <c r="N3465" s="3" t="s">
        <v>7479</v>
      </c>
      <c r="O3465" s="3" t="s">
        <v>13414</v>
      </c>
      <c r="P3465" s="3" t="s">
        <v>7480</v>
      </c>
      <c r="Q3465" s="3" t="s">
        <v>7481</v>
      </c>
      <c r="R3465" s="3" t="s">
        <v>7558</v>
      </c>
    </row>
    <row r="3466" spans="2:18" x14ac:dyDescent="0.35">
      <c r="B3466" s="3" t="s">
        <v>1378</v>
      </c>
      <c r="C3466" s="3" t="s">
        <v>1379</v>
      </c>
      <c r="D3466" s="3" t="s">
        <v>41</v>
      </c>
      <c r="E3466" s="3" t="s">
        <v>42</v>
      </c>
      <c r="F3466" s="3" t="s">
        <v>7476</v>
      </c>
      <c r="G3466" s="19" t="s">
        <v>13408</v>
      </c>
      <c r="H3466" s="3" t="s">
        <v>8152</v>
      </c>
      <c r="I3466" s="18">
        <v>31041</v>
      </c>
      <c r="J3466" s="18" t="s">
        <v>13319</v>
      </c>
      <c r="M3466" s="3" t="s">
        <v>7478</v>
      </c>
      <c r="N3466" s="3" t="s">
        <v>7479</v>
      </c>
      <c r="O3466" s="3" t="s">
        <v>13414</v>
      </c>
      <c r="P3466" s="3" t="s">
        <v>7480</v>
      </c>
      <c r="Q3466" s="3" t="s">
        <v>7481</v>
      </c>
      <c r="R3466" s="3" t="s">
        <v>7558</v>
      </c>
    </row>
    <row r="3467" spans="2:18" x14ac:dyDescent="0.35">
      <c r="B3467" s="3" t="s">
        <v>1384</v>
      </c>
      <c r="C3467" s="3" t="s">
        <v>1385</v>
      </c>
      <c r="D3467" s="3" t="s">
        <v>41</v>
      </c>
      <c r="E3467" s="3" t="s">
        <v>42</v>
      </c>
      <c r="F3467" s="3" t="s">
        <v>7476</v>
      </c>
      <c r="G3467" s="19" t="s">
        <v>13408</v>
      </c>
      <c r="H3467" s="3" t="s">
        <v>8155</v>
      </c>
      <c r="I3467" s="18">
        <v>31041</v>
      </c>
      <c r="J3467" s="18" t="s">
        <v>13319</v>
      </c>
      <c r="M3467" s="3" t="s">
        <v>7478</v>
      </c>
      <c r="N3467" s="3" t="s">
        <v>7479</v>
      </c>
      <c r="O3467" s="3" t="s">
        <v>13414</v>
      </c>
      <c r="P3467" s="3" t="s">
        <v>7480</v>
      </c>
      <c r="Q3467" s="3" t="s">
        <v>7481</v>
      </c>
      <c r="R3467" s="3" t="s">
        <v>7558</v>
      </c>
    </row>
    <row r="3468" spans="2:18" x14ac:dyDescent="0.35">
      <c r="B3468" s="3" t="s">
        <v>1390</v>
      </c>
      <c r="C3468" s="3" t="s">
        <v>1391</v>
      </c>
      <c r="D3468" s="3" t="s">
        <v>41</v>
      </c>
      <c r="E3468" s="3" t="s">
        <v>42</v>
      </c>
      <c r="F3468" s="3" t="s">
        <v>7476</v>
      </c>
      <c r="G3468" s="19" t="s">
        <v>13408</v>
      </c>
      <c r="H3468" s="3" t="s">
        <v>8158</v>
      </c>
      <c r="I3468" s="18">
        <v>31041</v>
      </c>
      <c r="J3468" s="18" t="s">
        <v>13319</v>
      </c>
      <c r="M3468" s="3" t="s">
        <v>7478</v>
      </c>
      <c r="N3468" s="3" t="s">
        <v>7479</v>
      </c>
      <c r="O3468" s="3" t="s">
        <v>13414</v>
      </c>
      <c r="P3468" s="3" t="s">
        <v>7480</v>
      </c>
      <c r="Q3468" s="3" t="s">
        <v>7481</v>
      </c>
      <c r="R3468" s="3" t="s">
        <v>7558</v>
      </c>
    </row>
    <row r="3469" spans="2:18" x14ac:dyDescent="0.35">
      <c r="B3469" s="3" t="s">
        <v>1396</v>
      </c>
      <c r="C3469" s="3" t="s">
        <v>1397</v>
      </c>
      <c r="D3469" s="3" t="s">
        <v>41</v>
      </c>
      <c r="E3469" s="3" t="s">
        <v>42</v>
      </c>
      <c r="F3469" s="3" t="s">
        <v>7476</v>
      </c>
      <c r="G3469" s="19" t="s">
        <v>13408</v>
      </c>
      <c r="H3469" s="3" t="s">
        <v>8161</v>
      </c>
      <c r="I3469" s="18">
        <v>31041</v>
      </c>
      <c r="J3469" s="18" t="s">
        <v>13319</v>
      </c>
      <c r="M3469" s="3" t="s">
        <v>7478</v>
      </c>
      <c r="N3469" s="3" t="s">
        <v>7479</v>
      </c>
      <c r="O3469" s="3" t="s">
        <v>13414</v>
      </c>
      <c r="P3469" s="3" t="s">
        <v>7480</v>
      </c>
      <c r="Q3469" s="3" t="s">
        <v>7481</v>
      </c>
      <c r="R3469" s="3" t="s">
        <v>7558</v>
      </c>
    </row>
    <row r="3470" spans="2:18" x14ac:dyDescent="0.35">
      <c r="B3470" s="3" t="s">
        <v>1402</v>
      </c>
      <c r="C3470" s="3" t="s">
        <v>1403</v>
      </c>
      <c r="D3470" s="3" t="s">
        <v>41</v>
      </c>
      <c r="E3470" s="3" t="s">
        <v>42</v>
      </c>
      <c r="F3470" s="3" t="s">
        <v>7476</v>
      </c>
      <c r="G3470" s="19" t="s">
        <v>13408</v>
      </c>
      <c r="H3470" s="3" t="s">
        <v>8164</v>
      </c>
      <c r="I3470" s="18">
        <v>31041</v>
      </c>
      <c r="J3470" s="18" t="s">
        <v>13319</v>
      </c>
      <c r="M3470" s="3" t="s">
        <v>7478</v>
      </c>
      <c r="N3470" s="3" t="s">
        <v>7479</v>
      </c>
      <c r="O3470" s="3" t="s">
        <v>13414</v>
      </c>
      <c r="P3470" s="3" t="s">
        <v>7480</v>
      </c>
      <c r="Q3470" s="3" t="s">
        <v>7481</v>
      </c>
      <c r="R3470" s="3" t="s">
        <v>7558</v>
      </c>
    </row>
    <row r="3471" spans="2:18" x14ac:dyDescent="0.35">
      <c r="B3471" s="3" t="s">
        <v>1408</v>
      </c>
      <c r="C3471" s="3" t="s">
        <v>1409</v>
      </c>
      <c r="D3471" s="3" t="s">
        <v>41</v>
      </c>
      <c r="E3471" s="3" t="s">
        <v>42</v>
      </c>
      <c r="F3471" s="3" t="s">
        <v>7476</v>
      </c>
      <c r="G3471" s="19" t="s">
        <v>13408</v>
      </c>
      <c r="H3471" s="3" t="s">
        <v>8167</v>
      </c>
      <c r="I3471" s="18">
        <v>31041</v>
      </c>
      <c r="J3471" s="18" t="s">
        <v>13319</v>
      </c>
      <c r="M3471" s="3" t="s">
        <v>7478</v>
      </c>
      <c r="N3471" s="3" t="s">
        <v>7479</v>
      </c>
      <c r="O3471" s="3" t="s">
        <v>13414</v>
      </c>
      <c r="P3471" s="3" t="s">
        <v>7480</v>
      </c>
      <c r="Q3471" s="3" t="s">
        <v>7481</v>
      </c>
      <c r="R3471" s="3" t="s">
        <v>7558</v>
      </c>
    </row>
    <row r="3472" spans="2:18" x14ac:dyDescent="0.35">
      <c r="B3472" s="3" t="s">
        <v>1414</v>
      </c>
      <c r="C3472" s="3" t="s">
        <v>1415</v>
      </c>
      <c r="D3472" s="3" t="s">
        <v>41</v>
      </c>
      <c r="E3472" s="3" t="s">
        <v>42</v>
      </c>
      <c r="F3472" s="3" t="s">
        <v>7476</v>
      </c>
      <c r="G3472" s="19" t="s">
        <v>13408</v>
      </c>
      <c r="H3472" s="3" t="s">
        <v>8170</v>
      </c>
      <c r="I3472" s="18">
        <v>31041</v>
      </c>
      <c r="J3472" s="18" t="s">
        <v>13319</v>
      </c>
      <c r="M3472" s="3" t="s">
        <v>7478</v>
      </c>
      <c r="N3472" s="3" t="s">
        <v>7479</v>
      </c>
      <c r="O3472" s="3" t="s">
        <v>13414</v>
      </c>
      <c r="P3472" s="3" t="s">
        <v>7480</v>
      </c>
      <c r="Q3472" s="3" t="s">
        <v>7481</v>
      </c>
      <c r="R3472" s="3" t="s">
        <v>7558</v>
      </c>
    </row>
    <row r="3473" spans="2:18" x14ac:dyDescent="0.35">
      <c r="B3473" s="3" t="s">
        <v>2092</v>
      </c>
      <c r="C3473" s="3" t="s">
        <v>2093</v>
      </c>
      <c r="D3473" s="3" t="s">
        <v>41</v>
      </c>
      <c r="E3473" s="3" t="s">
        <v>42</v>
      </c>
      <c r="F3473" s="3" t="s">
        <v>7476</v>
      </c>
      <c r="G3473" s="19" t="s">
        <v>13370</v>
      </c>
      <c r="H3473" s="3" t="s">
        <v>8509</v>
      </c>
      <c r="I3473" s="18">
        <v>31041</v>
      </c>
      <c r="J3473" s="18" t="s">
        <v>13319</v>
      </c>
      <c r="M3473" s="3" t="s">
        <v>7478</v>
      </c>
      <c r="N3473" s="3" t="s">
        <v>7479</v>
      </c>
      <c r="O3473" s="3" t="s">
        <v>13414</v>
      </c>
      <c r="P3473" s="3" t="s">
        <v>7480</v>
      </c>
      <c r="Q3473" s="3" t="s">
        <v>7481</v>
      </c>
      <c r="R3473" s="3" t="s">
        <v>7482</v>
      </c>
    </row>
    <row r="3474" spans="2:18" x14ac:dyDescent="0.35">
      <c r="B3474" s="3" t="s">
        <v>2052</v>
      </c>
      <c r="C3474" s="3" t="s">
        <v>2053</v>
      </c>
      <c r="D3474" s="3" t="s">
        <v>41</v>
      </c>
      <c r="E3474" s="3" t="s">
        <v>42</v>
      </c>
      <c r="F3474" s="3" t="s">
        <v>7476</v>
      </c>
      <c r="G3474" s="19" t="s">
        <v>13370</v>
      </c>
      <c r="H3474" s="3" t="s">
        <v>8489</v>
      </c>
      <c r="I3474" s="18">
        <v>31041</v>
      </c>
      <c r="J3474" s="18" t="s">
        <v>13319</v>
      </c>
      <c r="M3474" s="3" t="s">
        <v>7478</v>
      </c>
      <c r="N3474" s="3" t="s">
        <v>7479</v>
      </c>
      <c r="O3474" s="3" t="s">
        <v>13414</v>
      </c>
      <c r="P3474" s="3" t="s">
        <v>7480</v>
      </c>
      <c r="Q3474" s="3" t="s">
        <v>7481</v>
      </c>
      <c r="R3474" s="3" t="s">
        <v>7482</v>
      </c>
    </row>
    <row r="3475" spans="2:18" x14ac:dyDescent="0.35">
      <c r="B3475" s="3" t="s">
        <v>2074</v>
      </c>
      <c r="C3475" s="3" t="s">
        <v>2075</v>
      </c>
      <c r="D3475" s="3" t="s">
        <v>41</v>
      </c>
      <c r="E3475" s="3" t="s">
        <v>42</v>
      </c>
      <c r="F3475" s="3" t="s">
        <v>7476</v>
      </c>
      <c r="G3475" s="19" t="s">
        <v>13370</v>
      </c>
      <c r="H3475" s="3" t="s">
        <v>8500</v>
      </c>
      <c r="I3475" s="18">
        <v>31041</v>
      </c>
      <c r="J3475" s="18" t="s">
        <v>13319</v>
      </c>
      <c r="M3475" s="3" t="s">
        <v>7478</v>
      </c>
      <c r="N3475" s="3" t="s">
        <v>7479</v>
      </c>
      <c r="O3475" s="3" t="s">
        <v>13414</v>
      </c>
      <c r="P3475" s="3" t="s">
        <v>7480</v>
      </c>
      <c r="Q3475" s="3" t="s">
        <v>7481</v>
      </c>
      <c r="R3475" s="3" t="s">
        <v>7482</v>
      </c>
    </row>
    <row r="3476" spans="2:18" x14ac:dyDescent="0.35">
      <c r="B3476" s="3" t="s">
        <v>2054</v>
      </c>
      <c r="C3476" s="3" t="s">
        <v>2055</v>
      </c>
      <c r="D3476" s="3" t="s">
        <v>41</v>
      </c>
      <c r="E3476" s="3" t="s">
        <v>42</v>
      </c>
      <c r="F3476" s="3" t="s">
        <v>7476</v>
      </c>
      <c r="G3476" s="19" t="s">
        <v>13370</v>
      </c>
      <c r="H3476" s="3" t="s">
        <v>8490</v>
      </c>
      <c r="I3476" s="18">
        <v>31041</v>
      </c>
      <c r="J3476" s="18" t="s">
        <v>13319</v>
      </c>
      <c r="M3476" s="3" t="s">
        <v>7478</v>
      </c>
      <c r="N3476" s="3" t="s">
        <v>7479</v>
      </c>
      <c r="O3476" s="3" t="s">
        <v>13414</v>
      </c>
      <c r="P3476" s="3" t="s">
        <v>7480</v>
      </c>
      <c r="Q3476" s="3" t="s">
        <v>7481</v>
      </c>
      <c r="R3476" s="3" t="s">
        <v>7482</v>
      </c>
    </row>
    <row r="3477" spans="2:18" x14ac:dyDescent="0.35">
      <c r="B3477" s="3" t="s">
        <v>2072</v>
      </c>
      <c r="C3477" s="3" t="s">
        <v>2073</v>
      </c>
      <c r="D3477" s="3" t="s">
        <v>41</v>
      </c>
      <c r="E3477" s="3" t="s">
        <v>42</v>
      </c>
      <c r="F3477" s="3" t="s">
        <v>7476</v>
      </c>
      <c r="G3477" s="19" t="s">
        <v>13370</v>
      </c>
      <c r="H3477" s="3" t="s">
        <v>8499</v>
      </c>
      <c r="I3477" s="18">
        <v>31041</v>
      </c>
      <c r="J3477" s="18" t="s">
        <v>13319</v>
      </c>
      <c r="M3477" s="3" t="s">
        <v>7478</v>
      </c>
      <c r="N3477" s="3" t="s">
        <v>7479</v>
      </c>
      <c r="O3477" s="3" t="s">
        <v>13414</v>
      </c>
      <c r="P3477" s="3" t="s">
        <v>7480</v>
      </c>
      <c r="Q3477" s="3" t="s">
        <v>7481</v>
      </c>
      <c r="R3477" s="3" t="s">
        <v>7482</v>
      </c>
    </row>
    <row r="3478" spans="2:18" x14ac:dyDescent="0.35">
      <c r="B3478" s="3" t="s">
        <v>2078</v>
      </c>
      <c r="C3478" s="3" t="s">
        <v>2079</v>
      </c>
      <c r="D3478" s="3" t="s">
        <v>41</v>
      </c>
      <c r="E3478" s="3" t="s">
        <v>42</v>
      </c>
      <c r="F3478" s="3" t="s">
        <v>7476</v>
      </c>
      <c r="G3478" s="19" t="s">
        <v>13370</v>
      </c>
      <c r="H3478" s="3" t="s">
        <v>8502</v>
      </c>
      <c r="I3478" s="18">
        <v>31041</v>
      </c>
      <c r="J3478" s="18" t="s">
        <v>13319</v>
      </c>
      <c r="M3478" s="3" t="s">
        <v>7478</v>
      </c>
      <c r="N3478" s="3" t="s">
        <v>7479</v>
      </c>
      <c r="O3478" s="3" t="s">
        <v>13414</v>
      </c>
      <c r="P3478" s="3" t="s">
        <v>7480</v>
      </c>
      <c r="Q3478" s="3" t="s">
        <v>7481</v>
      </c>
      <c r="R3478" s="3" t="s">
        <v>7482</v>
      </c>
    </row>
    <row r="3479" spans="2:18" x14ac:dyDescent="0.35">
      <c r="B3479" s="3" t="s">
        <v>2056</v>
      </c>
      <c r="C3479" s="3" t="s">
        <v>2057</v>
      </c>
      <c r="D3479" s="3" t="s">
        <v>41</v>
      </c>
      <c r="E3479" s="3" t="s">
        <v>42</v>
      </c>
      <c r="F3479" s="3" t="s">
        <v>7476</v>
      </c>
      <c r="G3479" s="19" t="s">
        <v>13370</v>
      </c>
      <c r="H3479" s="3" t="s">
        <v>8491</v>
      </c>
      <c r="I3479" s="18">
        <v>31041</v>
      </c>
      <c r="J3479" s="18" t="s">
        <v>13319</v>
      </c>
      <c r="M3479" s="3" t="s">
        <v>7478</v>
      </c>
      <c r="N3479" s="3" t="s">
        <v>7479</v>
      </c>
      <c r="O3479" s="3" t="s">
        <v>13414</v>
      </c>
      <c r="P3479" s="3" t="s">
        <v>7480</v>
      </c>
      <c r="Q3479" s="3" t="s">
        <v>7481</v>
      </c>
      <c r="R3479" s="3" t="s">
        <v>7482</v>
      </c>
    </row>
    <row r="3480" spans="2:18" x14ac:dyDescent="0.35">
      <c r="B3480" s="3" t="s">
        <v>2076</v>
      </c>
      <c r="C3480" s="3" t="s">
        <v>2077</v>
      </c>
      <c r="D3480" s="3" t="s">
        <v>41</v>
      </c>
      <c r="E3480" s="3" t="s">
        <v>42</v>
      </c>
      <c r="F3480" s="3" t="s">
        <v>7476</v>
      </c>
      <c r="G3480" s="19" t="s">
        <v>13370</v>
      </c>
      <c r="H3480" s="3" t="s">
        <v>8501</v>
      </c>
      <c r="I3480" s="18">
        <v>31041</v>
      </c>
      <c r="J3480" s="18" t="s">
        <v>13319</v>
      </c>
      <c r="M3480" s="3" t="s">
        <v>7478</v>
      </c>
      <c r="N3480" s="3" t="s">
        <v>7479</v>
      </c>
      <c r="O3480" s="3" t="s">
        <v>13414</v>
      </c>
      <c r="P3480" s="3" t="s">
        <v>7480</v>
      </c>
      <c r="Q3480" s="3" t="s">
        <v>7481</v>
      </c>
      <c r="R3480" s="3" t="s">
        <v>7482</v>
      </c>
    </row>
    <row r="3481" spans="2:18" x14ac:dyDescent="0.35">
      <c r="B3481" s="3" t="s">
        <v>2046</v>
      </c>
      <c r="C3481" s="3" t="s">
        <v>2047</v>
      </c>
      <c r="D3481" s="3" t="s">
        <v>41</v>
      </c>
      <c r="E3481" s="3" t="s">
        <v>42</v>
      </c>
      <c r="F3481" s="3" t="s">
        <v>7476</v>
      </c>
      <c r="G3481" s="19" t="s">
        <v>13370</v>
      </c>
      <c r="H3481" s="3" t="s">
        <v>8486</v>
      </c>
      <c r="I3481" s="18">
        <v>31041</v>
      </c>
      <c r="J3481" s="18" t="s">
        <v>13319</v>
      </c>
      <c r="M3481" s="3" t="s">
        <v>7478</v>
      </c>
      <c r="N3481" s="3" t="s">
        <v>7479</v>
      </c>
      <c r="O3481" s="3" t="s">
        <v>13414</v>
      </c>
      <c r="P3481" s="3" t="s">
        <v>7480</v>
      </c>
      <c r="Q3481" s="3" t="s">
        <v>7481</v>
      </c>
      <c r="R3481" s="3" t="s">
        <v>7482</v>
      </c>
    </row>
    <row r="3482" spans="2:18" x14ac:dyDescent="0.35">
      <c r="B3482" s="3" t="s">
        <v>2060</v>
      </c>
      <c r="C3482" s="3" t="s">
        <v>2061</v>
      </c>
      <c r="D3482" s="3" t="s">
        <v>41</v>
      </c>
      <c r="E3482" s="3" t="s">
        <v>42</v>
      </c>
      <c r="F3482" s="3" t="s">
        <v>7476</v>
      </c>
      <c r="G3482" s="19" t="s">
        <v>13370</v>
      </c>
      <c r="H3482" s="3" t="s">
        <v>8493</v>
      </c>
      <c r="I3482" s="18">
        <v>31041</v>
      </c>
      <c r="J3482" s="18" t="s">
        <v>13319</v>
      </c>
      <c r="M3482" s="3" t="s">
        <v>7478</v>
      </c>
      <c r="N3482" s="3" t="s">
        <v>7479</v>
      </c>
      <c r="O3482" s="3" t="s">
        <v>13414</v>
      </c>
      <c r="P3482" s="3" t="s">
        <v>7480</v>
      </c>
      <c r="Q3482" s="3" t="s">
        <v>7481</v>
      </c>
      <c r="R3482" s="3" t="s">
        <v>7482</v>
      </c>
    </row>
    <row r="3483" spans="2:18" x14ac:dyDescent="0.35">
      <c r="B3483" s="3" t="s">
        <v>2044</v>
      </c>
      <c r="C3483" s="3" t="s">
        <v>2045</v>
      </c>
      <c r="D3483" s="3" t="s">
        <v>41</v>
      </c>
      <c r="E3483" s="3" t="s">
        <v>42</v>
      </c>
      <c r="F3483" s="3" t="s">
        <v>7476</v>
      </c>
      <c r="G3483" s="19" t="s">
        <v>13370</v>
      </c>
      <c r="H3483" s="3" t="s">
        <v>8485</v>
      </c>
      <c r="I3483" s="18">
        <v>31041</v>
      </c>
      <c r="J3483" s="18" t="s">
        <v>13319</v>
      </c>
      <c r="M3483" s="3" t="s">
        <v>7478</v>
      </c>
      <c r="N3483" s="3" t="s">
        <v>7479</v>
      </c>
      <c r="O3483" s="3" t="s">
        <v>13414</v>
      </c>
      <c r="P3483" s="3" t="s">
        <v>7480</v>
      </c>
      <c r="Q3483" s="3" t="s">
        <v>7481</v>
      </c>
      <c r="R3483" s="3" t="s">
        <v>7482</v>
      </c>
    </row>
    <row r="3484" spans="2:18" x14ac:dyDescent="0.35">
      <c r="B3484" s="3" t="s">
        <v>2058</v>
      </c>
      <c r="C3484" s="3" t="s">
        <v>2059</v>
      </c>
      <c r="D3484" s="3" t="s">
        <v>41</v>
      </c>
      <c r="E3484" s="3" t="s">
        <v>42</v>
      </c>
      <c r="F3484" s="3" t="s">
        <v>7476</v>
      </c>
      <c r="G3484" s="19" t="s">
        <v>13370</v>
      </c>
      <c r="H3484" s="3" t="s">
        <v>8492</v>
      </c>
      <c r="I3484" s="18">
        <v>31041</v>
      </c>
      <c r="J3484" s="18" t="s">
        <v>13319</v>
      </c>
      <c r="M3484" s="3" t="s">
        <v>7478</v>
      </c>
      <c r="N3484" s="3" t="s">
        <v>7479</v>
      </c>
      <c r="O3484" s="3" t="s">
        <v>13414</v>
      </c>
      <c r="P3484" s="3" t="s">
        <v>7480</v>
      </c>
      <c r="Q3484" s="3" t="s">
        <v>7481</v>
      </c>
      <c r="R3484" s="3" t="s">
        <v>7482</v>
      </c>
    </row>
    <row r="3485" spans="2:18" x14ac:dyDescent="0.35">
      <c r="B3485" s="3" t="s">
        <v>2080</v>
      </c>
      <c r="C3485" s="3" t="s">
        <v>2081</v>
      </c>
      <c r="D3485" s="3" t="s">
        <v>41</v>
      </c>
      <c r="E3485" s="3" t="s">
        <v>42</v>
      </c>
      <c r="F3485" s="3" t="s">
        <v>7476</v>
      </c>
      <c r="G3485" s="19" t="s">
        <v>13370</v>
      </c>
      <c r="H3485" s="3" t="s">
        <v>8503</v>
      </c>
      <c r="I3485" s="18">
        <v>31041</v>
      </c>
      <c r="J3485" s="18" t="s">
        <v>13319</v>
      </c>
      <c r="M3485" s="3" t="s">
        <v>7478</v>
      </c>
      <c r="N3485" s="3" t="s">
        <v>7479</v>
      </c>
      <c r="O3485" s="3" t="s">
        <v>13414</v>
      </c>
      <c r="P3485" s="3" t="s">
        <v>7480</v>
      </c>
      <c r="Q3485" s="3" t="s">
        <v>7481</v>
      </c>
      <c r="R3485" s="3" t="s">
        <v>7482</v>
      </c>
    </row>
    <row r="3486" spans="2:18" x14ac:dyDescent="0.35">
      <c r="B3486" s="3" t="s">
        <v>2064</v>
      </c>
      <c r="C3486" s="3" t="s">
        <v>2065</v>
      </c>
      <c r="D3486" s="3" t="s">
        <v>41</v>
      </c>
      <c r="E3486" s="3" t="s">
        <v>42</v>
      </c>
      <c r="F3486" s="3" t="s">
        <v>7476</v>
      </c>
      <c r="G3486" s="19" t="s">
        <v>13370</v>
      </c>
      <c r="H3486" s="3" t="s">
        <v>8495</v>
      </c>
      <c r="I3486" s="18">
        <v>31041</v>
      </c>
      <c r="J3486" s="18" t="s">
        <v>13319</v>
      </c>
      <c r="M3486" s="3" t="s">
        <v>7478</v>
      </c>
      <c r="N3486" s="3" t="s">
        <v>7479</v>
      </c>
      <c r="O3486" s="3" t="s">
        <v>13414</v>
      </c>
      <c r="P3486" s="3" t="s">
        <v>7480</v>
      </c>
      <c r="Q3486" s="3" t="s">
        <v>7481</v>
      </c>
      <c r="R3486" s="3" t="s">
        <v>7482</v>
      </c>
    </row>
    <row r="3487" spans="2:18" x14ac:dyDescent="0.35">
      <c r="B3487" s="3" t="s">
        <v>2084</v>
      </c>
      <c r="C3487" s="3" t="s">
        <v>2085</v>
      </c>
      <c r="D3487" s="3" t="s">
        <v>41</v>
      </c>
      <c r="E3487" s="3" t="s">
        <v>42</v>
      </c>
      <c r="F3487" s="3" t="s">
        <v>7476</v>
      </c>
      <c r="G3487" s="19" t="s">
        <v>13370</v>
      </c>
      <c r="H3487" s="3" t="s">
        <v>8505</v>
      </c>
      <c r="I3487" s="18">
        <v>31041</v>
      </c>
      <c r="J3487" s="18" t="s">
        <v>13319</v>
      </c>
      <c r="M3487" s="3" t="s">
        <v>7478</v>
      </c>
      <c r="N3487" s="3" t="s">
        <v>7479</v>
      </c>
      <c r="O3487" s="3" t="s">
        <v>13414</v>
      </c>
      <c r="P3487" s="3" t="s">
        <v>7480</v>
      </c>
      <c r="Q3487" s="3" t="s">
        <v>7481</v>
      </c>
      <c r="R3487" s="3" t="s">
        <v>7482</v>
      </c>
    </row>
    <row r="3488" spans="2:18" x14ac:dyDescent="0.35">
      <c r="B3488" s="3" t="s">
        <v>2048</v>
      </c>
      <c r="C3488" s="3" t="s">
        <v>2049</v>
      </c>
      <c r="D3488" s="3" t="s">
        <v>41</v>
      </c>
      <c r="E3488" s="3" t="s">
        <v>42</v>
      </c>
      <c r="F3488" s="3" t="s">
        <v>7476</v>
      </c>
      <c r="G3488" s="19" t="s">
        <v>13370</v>
      </c>
      <c r="H3488" s="3" t="s">
        <v>8487</v>
      </c>
      <c r="I3488" s="18">
        <v>31041</v>
      </c>
      <c r="J3488" s="18" t="s">
        <v>13319</v>
      </c>
      <c r="M3488" s="3" t="s">
        <v>7478</v>
      </c>
      <c r="N3488" s="3" t="s">
        <v>7479</v>
      </c>
      <c r="O3488" s="3" t="s">
        <v>13414</v>
      </c>
      <c r="P3488" s="3" t="s">
        <v>7480</v>
      </c>
      <c r="Q3488" s="3" t="s">
        <v>7481</v>
      </c>
      <c r="R3488" s="3" t="s">
        <v>7482</v>
      </c>
    </row>
    <row r="3489" spans="2:18" x14ac:dyDescent="0.35">
      <c r="B3489" s="3" t="s">
        <v>2062</v>
      </c>
      <c r="C3489" s="3" t="s">
        <v>2063</v>
      </c>
      <c r="D3489" s="3" t="s">
        <v>41</v>
      </c>
      <c r="E3489" s="3" t="s">
        <v>42</v>
      </c>
      <c r="F3489" s="3" t="s">
        <v>7476</v>
      </c>
      <c r="G3489" s="19" t="s">
        <v>13370</v>
      </c>
      <c r="H3489" s="3" t="s">
        <v>8494</v>
      </c>
      <c r="I3489" s="18">
        <v>31041</v>
      </c>
      <c r="J3489" s="18" t="s">
        <v>13319</v>
      </c>
      <c r="M3489" s="3" t="s">
        <v>7478</v>
      </c>
      <c r="N3489" s="3" t="s">
        <v>7479</v>
      </c>
      <c r="O3489" s="3" t="s">
        <v>13414</v>
      </c>
      <c r="P3489" s="3" t="s">
        <v>7480</v>
      </c>
      <c r="Q3489" s="3" t="s">
        <v>7481</v>
      </c>
      <c r="R3489" s="3" t="s">
        <v>7482</v>
      </c>
    </row>
    <row r="3490" spans="2:18" x14ac:dyDescent="0.35">
      <c r="B3490" s="3" t="s">
        <v>2082</v>
      </c>
      <c r="C3490" s="3" t="s">
        <v>2083</v>
      </c>
      <c r="D3490" s="3" t="s">
        <v>41</v>
      </c>
      <c r="E3490" s="3" t="s">
        <v>42</v>
      </c>
      <c r="F3490" s="3" t="s">
        <v>7476</v>
      </c>
      <c r="G3490" s="19" t="s">
        <v>13370</v>
      </c>
      <c r="H3490" s="3" t="s">
        <v>8504</v>
      </c>
      <c r="I3490" s="18">
        <v>31041</v>
      </c>
      <c r="J3490" s="18" t="s">
        <v>13319</v>
      </c>
      <c r="M3490" s="3" t="s">
        <v>7478</v>
      </c>
      <c r="N3490" s="3" t="s">
        <v>7479</v>
      </c>
      <c r="O3490" s="3" t="s">
        <v>13414</v>
      </c>
      <c r="P3490" s="3" t="s">
        <v>7480</v>
      </c>
      <c r="Q3490" s="3" t="s">
        <v>7481</v>
      </c>
      <c r="R3490" s="3" t="s">
        <v>7482</v>
      </c>
    </row>
    <row r="3491" spans="2:18" x14ac:dyDescent="0.35">
      <c r="B3491" s="3" t="s">
        <v>2066</v>
      </c>
      <c r="C3491" s="3" t="s">
        <v>2067</v>
      </c>
      <c r="D3491" s="3" t="s">
        <v>41</v>
      </c>
      <c r="E3491" s="3" t="s">
        <v>42</v>
      </c>
      <c r="F3491" s="3" t="s">
        <v>7476</v>
      </c>
      <c r="G3491" s="19" t="s">
        <v>13370</v>
      </c>
      <c r="H3491" s="3" t="s">
        <v>8496</v>
      </c>
      <c r="I3491" s="18">
        <v>31041</v>
      </c>
      <c r="J3491" s="18" t="s">
        <v>13319</v>
      </c>
      <c r="M3491" s="3" t="s">
        <v>7478</v>
      </c>
      <c r="N3491" s="3" t="s">
        <v>7479</v>
      </c>
      <c r="O3491" s="3" t="s">
        <v>13414</v>
      </c>
      <c r="P3491" s="3" t="s">
        <v>7480</v>
      </c>
      <c r="Q3491" s="3" t="s">
        <v>7481</v>
      </c>
      <c r="R3491" s="3" t="s">
        <v>7482</v>
      </c>
    </row>
    <row r="3492" spans="2:18" x14ac:dyDescent="0.35">
      <c r="B3492" s="3" t="s">
        <v>2086</v>
      </c>
      <c r="C3492" s="3" t="s">
        <v>2087</v>
      </c>
      <c r="D3492" s="3" t="s">
        <v>41</v>
      </c>
      <c r="E3492" s="3" t="s">
        <v>42</v>
      </c>
      <c r="F3492" s="3" t="s">
        <v>7476</v>
      </c>
      <c r="G3492" s="19" t="s">
        <v>13370</v>
      </c>
      <c r="H3492" s="3" t="s">
        <v>8506</v>
      </c>
      <c r="I3492" s="18">
        <v>31041</v>
      </c>
      <c r="J3492" s="18" t="s">
        <v>13319</v>
      </c>
      <c r="M3492" s="3" t="s">
        <v>7478</v>
      </c>
      <c r="N3492" s="3" t="s">
        <v>7479</v>
      </c>
      <c r="O3492" s="3" t="s">
        <v>13414</v>
      </c>
      <c r="P3492" s="3" t="s">
        <v>7480</v>
      </c>
      <c r="Q3492" s="3" t="s">
        <v>7481</v>
      </c>
      <c r="R3492" s="3" t="s">
        <v>7482</v>
      </c>
    </row>
    <row r="3493" spans="2:18" x14ac:dyDescent="0.35">
      <c r="B3493" s="3" t="s">
        <v>2050</v>
      </c>
      <c r="C3493" s="3" t="s">
        <v>2051</v>
      </c>
      <c r="D3493" s="3" t="s">
        <v>41</v>
      </c>
      <c r="E3493" s="3" t="s">
        <v>42</v>
      </c>
      <c r="F3493" s="3" t="s">
        <v>7476</v>
      </c>
      <c r="G3493" s="19" t="s">
        <v>13370</v>
      </c>
      <c r="H3493" s="3" t="s">
        <v>8488</v>
      </c>
      <c r="I3493" s="18">
        <v>31041</v>
      </c>
      <c r="J3493" s="18" t="s">
        <v>13319</v>
      </c>
      <c r="M3493" s="3" t="s">
        <v>7478</v>
      </c>
      <c r="N3493" s="3" t="s">
        <v>7479</v>
      </c>
      <c r="O3493" s="3" t="s">
        <v>13414</v>
      </c>
      <c r="P3493" s="3" t="s">
        <v>7480</v>
      </c>
      <c r="Q3493" s="3" t="s">
        <v>7481</v>
      </c>
      <c r="R3493" s="3" t="s">
        <v>7482</v>
      </c>
    </row>
    <row r="3494" spans="2:18" x14ac:dyDescent="0.35">
      <c r="B3494" s="3" t="s">
        <v>2070</v>
      </c>
      <c r="C3494" s="3" t="s">
        <v>2071</v>
      </c>
      <c r="D3494" s="3" t="s">
        <v>41</v>
      </c>
      <c r="E3494" s="3" t="s">
        <v>42</v>
      </c>
      <c r="F3494" s="3" t="s">
        <v>7476</v>
      </c>
      <c r="G3494" s="19" t="s">
        <v>13370</v>
      </c>
      <c r="H3494" s="3" t="s">
        <v>8498</v>
      </c>
      <c r="I3494" s="18">
        <v>31041</v>
      </c>
      <c r="J3494" s="18" t="s">
        <v>13319</v>
      </c>
      <c r="M3494" s="3" t="s">
        <v>7478</v>
      </c>
      <c r="N3494" s="3" t="s">
        <v>7479</v>
      </c>
      <c r="O3494" s="3" t="s">
        <v>13414</v>
      </c>
      <c r="P3494" s="3" t="s">
        <v>7480</v>
      </c>
      <c r="Q3494" s="3" t="s">
        <v>7481</v>
      </c>
      <c r="R3494" s="3" t="s">
        <v>7482</v>
      </c>
    </row>
    <row r="3495" spans="2:18" x14ac:dyDescent="0.35">
      <c r="B3495" s="3" t="s">
        <v>2090</v>
      </c>
      <c r="C3495" s="3" t="s">
        <v>2091</v>
      </c>
      <c r="D3495" s="3" t="s">
        <v>41</v>
      </c>
      <c r="E3495" s="3" t="s">
        <v>42</v>
      </c>
      <c r="F3495" s="3" t="s">
        <v>7476</v>
      </c>
      <c r="G3495" s="19" t="s">
        <v>13370</v>
      </c>
      <c r="H3495" s="3" t="s">
        <v>8508</v>
      </c>
      <c r="I3495" s="18">
        <v>31041</v>
      </c>
      <c r="J3495" s="18" t="s">
        <v>13319</v>
      </c>
      <c r="M3495" s="3" t="s">
        <v>7478</v>
      </c>
      <c r="N3495" s="3" t="s">
        <v>7479</v>
      </c>
      <c r="O3495" s="3" t="s">
        <v>13414</v>
      </c>
      <c r="P3495" s="3" t="s">
        <v>7480</v>
      </c>
      <c r="Q3495" s="3" t="s">
        <v>7481</v>
      </c>
      <c r="R3495" s="3" t="s">
        <v>7482</v>
      </c>
    </row>
    <row r="3496" spans="2:18" x14ac:dyDescent="0.35">
      <c r="B3496" s="3" t="s">
        <v>2068</v>
      </c>
      <c r="C3496" s="3" t="s">
        <v>2069</v>
      </c>
      <c r="D3496" s="3" t="s">
        <v>41</v>
      </c>
      <c r="E3496" s="3" t="s">
        <v>42</v>
      </c>
      <c r="F3496" s="3" t="s">
        <v>7476</v>
      </c>
      <c r="G3496" s="19" t="s">
        <v>13370</v>
      </c>
      <c r="H3496" s="3" t="s">
        <v>8497</v>
      </c>
      <c r="I3496" s="18">
        <v>31041</v>
      </c>
      <c r="J3496" s="18" t="s">
        <v>13319</v>
      </c>
      <c r="M3496" s="3" t="s">
        <v>7478</v>
      </c>
      <c r="N3496" s="3" t="s">
        <v>7479</v>
      </c>
      <c r="O3496" s="3" t="s">
        <v>13414</v>
      </c>
      <c r="P3496" s="3" t="s">
        <v>7480</v>
      </c>
      <c r="Q3496" s="3" t="s">
        <v>7481</v>
      </c>
      <c r="R3496" s="3" t="s">
        <v>7482</v>
      </c>
    </row>
    <row r="3497" spans="2:18" x14ac:dyDescent="0.35">
      <c r="B3497" s="3" t="s">
        <v>2088</v>
      </c>
      <c r="C3497" s="3" t="s">
        <v>2089</v>
      </c>
      <c r="D3497" s="3" t="s">
        <v>41</v>
      </c>
      <c r="E3497" s="3" t="s">
        <v>42</v>
      </c>
      <c r="F3497" s="3" t="s">
        <v>7476</v>
      </c>
      <c r="G3497" s="19" t="s">
        <v>13370</v>
      </c>
      <c r="H3497" s="3" t="s">
        <v>8507</v>
      </c>
      <c r="I3497" s="18">
        <v>31041</v>
      </c>
      <c r="J3497" s="18" t="s">
        <v>13319</v>
      </c>
      <c r="M3497" s="3" t="s">
        <v>7478</v>
      </c>
      <c r="N3497" s="3" t="s">
        <v>7479</v>
      </c>
      <c r="O3497" s="3" t="s">
        <v>13414</v>
      </c>
      <c r="P3497" s="3" t="s">
        <v>7480</v>
      </c>
      <c r="Q3497" s="3" t="s">
        <v>7481</v>
      </c>
      <c r="R3497" s="3" t="s">
        <v>7482</v>
      </c>
    </row>
    <row r="3498" spans="2:18" x14ac:dyDescent="0.35">
      <c r="B3498" s="3" t="s">
        <v>2018</v>
      </c>
      <c r="C3498" s="3" t="s">
        <v>2019</v>
      </c>
      <c r="D3498" s="3" t="s">
        <v>41</v>
      </c>
      <c r="E3498" s="3" t="s">
        <v>42</v>
      </c>
      <c r="F3498" s="3" t="s">
        <v>7476</v>
      </c>
      <c r="G3498" s="19" t="s">
        <v>13370</v>
      </c>
      <c r="H3498" s="3" t="s">
        <v>8472</v>
      </c>
      <c r="I3498" s="18">
        <v>31041</v>
      </c>
      <c r="J3498" s="18" t="s">
        <v>13319</v>
      </c>
      <c r="M3498" s="3" t="s">
        <v>7478</v>
      </c>
      <c r="N3498" s="3" t="s">
        <v>7479</v>
      </c>
      <c r="O3498" s="3" t="s">
        <v>13414</v>
      </c>
      <c r="P3498" s="3" t="s">
        <v>7480</v>
      </c>
      <c r="Q3498" s="3" t="s">
        <v>7481</v>
      </c>
      <c r="R3498" s="3" t="s">
        <v>7558</v>
      </c>
    </row>
    <row r="3499" spans="2:18" x14ac:dyDescent="0.35">
      <c r="B3499" s="3" t="s">
        <v>1992</v>
      </c>
      <c r="C3499" s="3" t="s">
        <v>1993</v>
      </c>
      <c r="D3499" s="3" t="s">
        <v>41</v>
      </c>
      <c r="E3499" s="3" t="s">
        <v>42</v>
      </c>
      <c r="F3499" s="3" t="s">
        <v>7476</v>
      </c>
      <c r="G3499" s="19" t="s">
        <v>13370</v>
      </c>
      <c r="H3499" s="3" t="s">
        <v>8459</v>
      </c>
      <c r="I3499" s="18">
        <v>31041</v>
      </c>
      <c r="J3499" s="18" t="s">
        <v>13319</v>
      </c>
      <c r="M3499" s="3" t="s">
        <v>7478</v>
      </c>
      <c r="N3499" s="3" t="s">
        <v>7479</v>
      </c>
      <c r="O3499" s="3" t="s">
        <v>13414</v>
      </c>
      <c r="P3499" s="3" t="s">
        <v>7480</v>
      </c>
      <c r="Q3499" s="3" t="s">
        <v>7481</v>
      </c>
      <c r="R3499" s="3" t="s">
        <v>7558</v>
      </c>
    </row>
    <row r="3500" spans="2:18" x14ac:dyDescent="0.35">
      <c r="B3500" s="3" t="s">
        <v>2016</v>
      </c>
      <c r="C3500" s="3" t="s">
        <v>2017</v>
      </c>
      <c r="D3500" s="3" t="s">
        <v>41</v>
      </c>
      <c r="E3500" s="3" t="s">
        <v>42</v>
      </c>
      <c r="F3500" s="3" t="s">
        <v>7476</v>
      </c>
      <c r="G3500" s="19" t="s">
        <v>13370</v>
      </c>
      <c r="H3500" s="3" t="s">
        <v>8471</v>
      </c>
      <c r="I3500" s="18">
        <v>31041</v>
      </c>
      <c r="J3500" s="18" t="s">
        <v>13319</v>
      </c>
      <c r="M3500" s="3" t="s">
        <v>7478</v>
      </c>
      <c r="N3500" s="3" t="s">
        <v>7479</v>
      </c>
      <c r="O3500" s="3" t="s">
        <v>13414</v>
      </c>
      <c r="P3500" s="3" t="s">
        <v>7480</v>
      </c>
      <c r="Q3500" s="3" t="s">
        <v>7481</v>
      </c>
      <c r="R3500" s="3" t="s">
        <v>7558</v>
      </c>
    </row>
    <row r="3501" spans="2:18" x14ac:dyDescent="0.35">
      <c r="B3501" s="3" t="s">
        <v>1994</v>
      </c>
      <c r="C3501" s="3" t="s">
        <v>1995</v>
      </c>
      <c r="D3501" s="3" t="s">
        <v>41</v>
      </c>
      <c r="E3501" s="3" t="s">
        <v>42</v>
      </c>
      <c r="F3501" s="3" t="s">
        <v>7476</v>
      </c>
      <c r="G3501" s="19" t="s">
        <v>13370</v>
      </c>
      <c r="H3501" s="3" t="s">
        <v>8460</v>
      </c>
      <c r="I3501" s="18">
        <v>31041</v>
      </c>
      <c r="J3501" s="18" t="s">
        <v>13319</v>
      </c>
      <c r="M3501" s="3" t="s">
        <v>7478</v>
      </c>
      <c r="N3501" s="3" t="s">
        <v>7479</v>
      </c>
      <c r="O3501" s="3" t="s">
        <v>13414</v>
      </c>
      <c r="P3501" s="3" t="s">
        <v>7480</v>
      </c>
      <c r="Q3501" s="3" t="s">
        <v>7481</v>
      </c>
      <c r="R3501" s="3" t="s">
        <v>7558</v>
      </c>
    </row>
    <row r="3502" spans="2:18" x14ac:dyDescent="0.35">
      <c r="B3502" s="3" t="s">
        <v>2020</v>
      </c>
      <c r="C3502" s="3" t="s">
        <v>2021</v>
      </c>
      <c r="D3502" s="3" t="s">
        <v>41</v>
      </c>
      <c r="E3502" s="3" t="s">
        <v>42</v>
      </c>
      <c r="F3502" s="3" t="s">
        <v>7476</v>
      </c>
      <c r="G3502" s="19" t="s">
        <v>13370</v>
      </c>
      <c r="H3502" s="3" t="s">
        <v>8473</v>
      </c>
      <c r="I3502" s="18">
        <v>31041</v>
      </c>
      <c r="J3502" s="18" t="s">
        <v>13319</v>
      </c>
      <c r="M3502" s="3" t="s">
        <v>7478</v>
      </c>
      <c r="N3502" s="3" t="s">
        <v>7479</v>
      </c>
      <c r="O3502" s="3" t="s">
        <v>13414</v>
      </c>
      <c r="P3502" s="3" t="s">
        <v>7480</v>
      </c>
      <c r="Q3502" s="3" t="s">
        <v>7481</v>
      </c>
      <c r="R3502" s="3" t="s">
        <v>7482</v>
      </c>
    </row>
    <row r="3503" spans="2:18" x14ac:dyDescent="0.35">
      <c r="B3503" s="3" t="s">
        <v>1996</v>
      </c>
      <c r="C3503" s="3" t="s">
        <v>1997</v>
      </c>
      <c r="D3503" s="3" t="s">
        <v>41</v>
      </c>
      <c r="E3503" s="3" t="s">
        <v>42</v>
      </c>
      <c r="F3503" s="3" t="s">
        <v>7476</v>
      </c>
      <c r="G3503" s="19" t="s">
        <v>13370</v>
      </c>
      <c r="H3503" s="3" t="s">
        <v>8461</v>
      </c>
      <c r="I3503" s="18">
        <v>31041</v>
      </c>
      <c r="J3503" s="18" t="s">
        <v>13319</v>
      </c>
      <c r="M3503" s="3" t="s">
        <v>7478</v>
      </c>
      <c r="N3503" s="3" t="s">
        <v>7479</v>
      </c>
      <c r="O3503" s="3" t="s">
        <v>13414</v>
      </c>
      <c r="P3503" s="3" t="s">
        <v>7480</v>
      </c>
      <c r="Q3503" s="3" t="s">
        <v>7481</v>
      </c>
      <c r="R3503" s="3" t="s">
        <v>7558</v>
      </c>
    </row>
    <row r="3504" spans="2:18" x14ac:dyDescent="0.35">
      <c r="B3504" s="3" t="s">
        <v>2022</v>
      </c>
      <c r="C3504" s="3" t="s">
        <v>2023</v>
      </c>
      <c r="D3504" s="3" t="s">
        <v>41</v>
      </c>
      <c r="E3504" s="3" t="s">
        <v>42</v>
      </c>
      <c r="F3504" s="3" t="s">
        <v>7476</v>
      </c>
      <c r="G3504" s="19" t="s">
        <v>13370</v>
      </c>
      <c r="H3504" s="3" t="s">
        <v>8474</v>
      </c>
      <c r="I3504" s="18">
        <v>31041</v>
      </c>
      <c r="J3504" s="18" t="s">
        <v>13319</v>
      </c>
      <c r="M3504" s="3" t="s">
        <v>7478</v>
      </c>
      <c r="N3504" s="3" t="s">
        <v>7479</v>
      </c>
      <c r="O3504" s="3" t="s">
        <v>13414</v>
      </c>
      <c r="P3504" s="3" t="s">
        <v>7480</v>
      </c>
      <c r="Q3504" s="3" t="s">
        <v>7481</v>
      </c>
      <c r="R3504" s="3" t="s">
        <v>7482</v>
      </c>
    </row>
    <row r="3505" spans="2:18" x14ac:dyDescent="0.35">
      <c r="B3505" s="3" t="s">
        <v>2026</v>
      </c>
      <c r="C3505" s="3" t="s">
        <v>2027</v>
      </c>
      <c r="D3505" s="3" t="s">
        <v>41</v>
      </c>
      <c r="E3505" s="3" t="s">
        <v>42</v>
      </c>
      <c r="F3505" s="3" t="s">
        <v>7476</v>
      </c>
      <c r="G3505" s="19" t="s">
        <v>13370</v>
      </c>
      <c r="H3505" s="3" t="s">
        <v>8476</v>
      </c>
      <c r="I3505" s="18">
        <v>31041</v>
      </c>
      <c r="J3505" s="18" t="s">
        <v>13319</v>
      </c>
      <c r="M3505" s="3" t="s">
        <v>7478</v>
      </c>
      <c r="N3505" s="3" t="s">
        <v>7479</v>
      </c>
      <c r="O3505" s="3" t="s">
        <v>13414</v>
      </c>
      <c r="P3505" s="3" t="s">
        <v>7480</v>
      </c>
      <c r="Q3505" s="3" t="s">
        <v>7481</v>
      </c>
      <c r="R3505" s="3" t="s">
        <v>7482</v>
      </c>
    </row>
    <row r="3506" spans="2:18" x14ac:dyDescent="0.35">
      <c r="B3506" s="3" t="s">
        <v>1998</v>
      </c>
      <c r="C3506" s="3" t="s">
        <v>1999</v>
      </c>
      <c r="D3506" s="3" t="s">
        <v>41</v>
      </c>
      <c r="E3506" s="3" t="s">
        <v>42</v>
      </c>
      <c r="F3506" s="3" t="s">
        <v>7476</v>
      </c>
      <c r="G3506" s="19" t="s">
        <v>13370</v>
      </c>
      <c r="H3506" s="3" t="s">
        <v>8462</v>
      </c>
      <c r="I3506" s="18">
        <v>31041</v>
      </c>
      <c r="J3506" s="18" t="s">
        <v>13319</v>
      </c>
      <c r="M3506" s="3" t="s">
        <v>7478</v>
      </c>
      <c r="N3506" s="3" t="s">
        <v>7479</v>
      </c>
      <c r="O3506" s="3" t="s">
        <v>13414</v>
      </c>
      <c r="P3506" s="3" t="s">
        <v>7480</v>
      </c>
      <c r="Q3506" s="3" t="s">
        <v>7481</v>
      </c>
      <c r="R3506" s="3" t="s">
        <v>7558</v>
      </c>
    </row>
    <row r="3507" spans="2:18" x14ac:dyDescent="0.35">
      <c r="B3507" s="3" t="s">
        <v>2024</v>
      </c>
      <c r="C3507" s="3" t="s">
        <v>2025</v>
      </c>
      <c r="D3507" s="3" t="s">
        <v>41</v>
      </c>
      <c r="E3507" s="3" t="s">
        <v>42</v>
      </c>
      <c r="F3507" s="3" t="s">
        <v>7476</v>
      </c>
      <c r="G3507" s="19" t="s">
        <v>13370</v>
      </c>
      <c r="H3507" s="3" t="s">
        <v>8475</v>
      </c>
      <c r="I3507" s="18">
        <v>31041</v>
      </c>
      <c r="J3507" s="18" t="s">
        <v>13319</v>
      </c>
      <c r="M3507" s="3" t="s">
        <v>7478</v>
      </c>
      <c r="N3507" s="3" t="s">
        <v>7479</v>
      </c>
      <c r="O3507" s="3" t="s">
        <v>13414</v>
      </c>
      <c r="P3507" s="3" t="s">
        <v>7480</v>
      </c>
      <c r="Q3507" s="3" t="s">
        <v>7481</v>
      </c>
      <c r="R3507" s="3" t="s">
        <v>7482</v>
      </c>
    </row>
    <row r="3508" spans="2:18" x14ac:dyDescent="0.35">
      <c r="B3508" s="3" t="s">
        <v>2030</v>
      </c>
      <c r="C3508" s="3" t="s">
        <v>2031</v>
      </c>
      <c r="D3508" s="3" t="s">
        <v>41</v>
      </c>
      <c r="E3508" s="3" t="s">
        <v>42</v>
      </c>
      <c r="F3508" s="3" t="s">
        <v>7476</v>
      </c>
      <c r="G3508" s="19" t="s">
        <v>13370</v>
      </c>
      <c r="H3508" s="3" t="s">
        <v>8478</v>
      </c>
      <c r="I3508" s="18">
        <v>31041</v>
      </c>
      <c r="J3508" s="18" t="s">
        <v>13319</v>
      </c>
      <c r="M3508" s="3" t="s">
        <v>7478</v>
      </c>
      <c r="N3508" s="3" t="s">
        <v>7479</v>
      </c>
      <c r="O3508" s="3" t="s">
        <v>13414</v>
      </c>
      <c r="P3508" s="3" t="s">
        <v>7480</v>
      </c>
      <c r="Q3508" s="3" t="s">
        <v>7481</v>
      </c>
      <c r="R3508" s="3" t="s">
        <v>7482</v>
      </c>
    </row>
    <row r="3509" spans="2:18" x14ac:dyDescent="0.35">
      <c r="B3509" s="3" t="s">
        <v>1982</v>
      </c>
      <c r="C3509" s="3" t="s">
        <v>1983</v>
      </c>
      <c r="D3509" s="3" t="s">
        <v>41</v>
      </c>
      <c r="E3509" s="3" t="s">
        <v>42</v>
      </c>
      <c r="F3509" s="3" t="s">
        <v>7476</v>
      </c>
      <c r="G3509" s="19" t="s">
        <v>13370</v>
      </c>
      <c r="H3509" s="3" t="s">
        <v>8454</v>
      </c>
      <c r="I3509" s="18">
        <v>31041</v>
      </c>
      <c r="J3509" s="18" t="s">
        <v>13319</v>
      </c>
      <c r="M3509" s="3" t="s">
        <v>7478</v>
      </c>
      <c r="N3509" s="3" t="s">
        <v>7479</v>
      </c>
      <c r="O3509" s="3" t="s">
        <v>13414</v>
      </c>
      <c r="P3509" s="3" t="s">
        <v>7480</v>
      </c>
      <c r="Q3509" s="3" t="s">
        <v>7481</v>
      </c>
      <c r="R3509" s="3" t="s">
        <v>7558</v>
      </c>
    </row>
    <row r="3510" spans="2:18" x14ac:dyDescent="0.35">
      <c r="B3510" s="3" t="s">
        <v>2000</v>
      </c>
      <c r="C3510" s="3" t="s">
        <v>2001</v>
      </c>
      <c r="D3510" s="3" t="s">
        <v>41</v>
      </c>
      <c r="E3510" s="3" t="s">
        <v>42</v>
      </c>
      <c r="F3510" s="3" t="s">
        <v>7476</v>
      </c>
      <c r="G3510" s="19" t="s">
        <v>13370</v>
      </c>
      <c r="H3510" s="3" t="s">
        <v>8463</v>
      </c>
      <c r="I3510" s="18">
        <v>31041</v>
      </c>
      <c r="J3510" s="18" t="s">
        <v>13319</v>
      </c>
      <c r="M3510" s="3" t="s">
        <v>7478</v>
      </c>
      <c r="N3510" s="3" t="s">
        <v>7479</v>
      </c>
      <c r="O3510" s="3" t="s">
        <v>13414</v>
      </c>
      <c r="P3510" s="3" t="s">
        <v>7480</v>
      </c>
      <c r="Q3510" s="3" t="s">
        <v>7481</v>
      </c>
      <c r="R3510" s="3" t="s">
        <v>7558</v>
      </c>
    </row>
    <row r="3511" spans="2:18" x14ac:dyDescent="0.35">
      <c r="B3511" s="3" t="s">
        <v>2028</v>
      </c>
      <c r="C3511" s="3" t="s">
        <v>2029</v>
      </c>
      <c r="D3511" s="3" t="s">
        <v>41</v>
      </c>
      <c r="E3511" s="3" t="s">
        <v>42</v>
      </c>
      <c r="F3511" s="3" t="s">
        <v>7476</v>
      </c>
      <c r="G3511" s="19" t="s">
        <v>13370</v>
      </c>
      <c r="H3511" s="3" t="s">
        <v>8477</v>
      </c>
      <c r="I3511" s="18">
        <v>31041</v>
      </c>
      <c r="J3511" s="18" t="s">
        <v>13319</v>
      </c>
      <c r="M3511" s="3" t="s">
        <v>7478</v>
      </c>
      <c r="N3511" s="3" t="s">
        <v>7479</v>
      </c>
      <c r="O3511" s="3" t="s">
        <v>13414</v>
      </c>
      <c r="P3511" s="3" t="s">
        <v>7480</v>
      </c>
      <c r="Q3511" s="3" t="s">
        <v>7481</v>
      </c>
      <c r="R3511" s="3" t="s">
        <v>7482</v>
      </c>
    </row>
    <row r="3512" spans="2:18" x14ac:dyDescent="0.35">
      <c r="B3512" s="3" t="s">
        <v>2004</v>
      </c>
      <c r="C3512" s="3" t="s">
        <v>2005</v>
      </c>
      <c r="D3512" s="3" t="s">
        <v>41</v>
      </c>
      <c r="E3512" s="3" t="s">
        <v>42</v>
      </c>
      <c r="F3512" s="3" t="s">
        <v>7476</v>
      </c>
      <c r="G3512" s="19" t="s">
        <v>13370</v>
      </c>
      <c r="H3512" s="3" t="s">
        <v>8465</v>
      </c>
      <c r="I3512" s="18">
        <v>31041</v>
      </c>
      <c r="J3512" s="18" t="s">
        <v>13319</v>
      </c>
      <c r="M3512" s="3" t="s">
        <v>7478</v>
      </c>
      <c r="N3512" s="3" t="s">
        <v>7479</v>
      </c>
      <c r="O3512" s="3" t="s">
        <v>13414</v>
      </c>
      <c r="P3512" s="3" t="s">
        <v>7480</v>
      </c>
      <c r="Q3512" s="3" t="s">
        <v>7481</v>
      </c>
      <c r="R3512" s="3" t="s">
        <v>7558</v>
      </c>
    </row>
    <row r="3513" spans="2:18" x14ac:dyDescent="0.35">
      <c r="B3513" s="3" t="s">
        <v>2034</v>
      </c>
      <c r="C3513" s="3" t="s">
        <v>2035</v>
      </c>
      <c r="D3513" s="3" t="s">
        <v>41</v>
      </c>
      <c r="E3513" s="3" t="s">
        <v>42</v>
      </c>
      <c r="F3513" s="3" t="s">
        <v>7476</v>
      </c>
      <c r="G3513" s="19" t="s">
        <v>13370</v>
      </c>
      <c r="H3513" s="3" t="s">
        <v>8480</v>
      </c>
      <c r="I3513" s="18">
        <v>31041</v>
      </c>
      <c r="J3513" s="18" t="s">
        <v>13319</v>
      </c>
      <c r="M3513" s="3" t="s">
        <v>7478</v>
      </c>
      <c r="N3513" s="3" t="s">
        <v>7479</v>
      </c>
      <c r="O3513" s="3" t="s">
        <v>13414</v>
      </c>
      <c r="P3513" s="3" t="s">
        <v>7480</v>
      </c>
      <c r="Q3513" s="3" t="s">
        <v>7481</v>
      </c>
      <c r="R3513" s="3" t="s">
        <v>7482</v>
      </c>
    </row>
    <row r="3514" spans="2:18" x14ac:dyDescent="0.35">
      <c r="B3514" s="3" t="s">
        <v>2002</v>
      </c>
      <c r="C3514" s="3" t="s">
        <v>2003</v>
      </c>
      <c r="D3514" s="3" t="s">
        <v>41</v>
      </c>
      <c r="E3514" s="3" t="s">
        <v>42</v>
      </c>
      <c r="F3514" s="3" t="s">
        <v>7476</v>
      </c>
      <c r="G3514" s="19" t="s">
        <v>13370</v>
      </c>
      <c r="H3514" s="3" t="s">
        <v>8464</v>
      </c>
      <c r="I3514" s="18">
        <v>31041</v>
      </c>
      <c r="J3514" s="18" t="s">
        <v>13319</v>
      </c>
      <c r="M3514" s="3" t="s">
        <v>7478</v>
      </c>
      <c r="N3514" s="3" t="s">
        <v>7479</v>
      </c>
      <c r="O3514" s="3" t="s">
        <v>13414</v>
      </c>
      <c r="P3514" s="3" t="s">
        <v>7480</v>
      </c>
      <c r="Q3514" s="3" t="s">
        <v>7481</v>
      </c>
      <c r="R3514" s="3" t="s">
        <v>7558</v>
      </c>
    </row>
    <row r="3515" spans="2:18" x14ac:dyDescent="0.35">
      <c r="B3515" s="3" t="s">
        <v>2032</v>
      </c>
      <c r="C3515" s="3" t="s">
        <v>2033</v>
      </c>
      <c r="D3515" s="3" t="s">
        <v>41</v>
      </c>
      <c r="E3515" s="3" t="s">
        <v>42</v>
      </c>
      <c r="F3515" s="3" t="s">
        <v>7476</v>
      </c>
      <c r="G3515" s="19" t="s">
        <v>13370</v>
      </c>
      <c r="H3515" s="3" t="s">
        <v>8479</v>
      </c>
      <c r="I3515" s="18">
        <v>31041</v>
      </c>
      <c r="J3515" s="18" t="s">
        <v>13319</v>
      </c>
      <c r="M3515" s="3" t="s">
        <v>7478</v>
      </c>
      <c r="N3515" s="3" t="s">
        <v>7479</v>
      </c>
      <c r="O3515" s="3" t="s">
        <v>13414</v>
      </c>
      <c r="P3515" s="3" t="s">
        <v>7480</v>
      </c>
      <c r="Q3515" s="3" t="s">
        <v>7481</v>
      </c>
      <c r="R3515" s="3" t="s">
        <v>7482</v>
      </c>
    </row>
    <row r="3516" spans="2:18" x14ac:dyDescent="0.35">
      <c r="B3516" s="3" t="s">
        <v>2038</v>
      </c>
      <c r="C3516" s="3" t="s">
        <v>2039</v>
      </c>
      <c r="D3516" s="3" t="s">
        <v>41</v>
      </c>
      <c r="E3516" s="3" t="s">
        <v>42</v>
      </c>
      <c r="F3516" s="3" t="s">
        <v>7476</v>
      </c>
      <c r="G3516" s="19" t="s">
        <v>13370</v>
      </c>
      <c r="H3516" s="3" t="s">
        <v>8482</v>
      </c>
      <c r="I3516" s="18">
        <v>31041</v>
      </c>
      <c r="J3516" s="18" t="s">
        <v>13319</v>
      </c>
      <c r="M3516" s="3" t="s">
        <v>7478</v>
      </c>
      <c r="N3516" s="3" t="s">
        <v>7479</v>
      </c>
      <c r="O3516" s="3" t="s">
        <v>13414</v>
      </c>
      <c r="P3516" s="3" t="s">
        <v>7480</v>
      </c>
      <c r="Q3516" s="3" t="s">
        <v>7481</v>
      </c>
      <c r="R3516" s="3" t="s">
        <v>7482</v>
      </c>
    </row>
    <row r="3517" spans="2:18" x14ac:dyDescent="0.35">
      <c r="B3517" s="3" t="s">
        <v>1984</v>
      </c>
      <c r="C3517" s="3" t="s">
        <v>1985</v>
      </c>
      <c r="D3517" s="3" t="s">
        <v>41</v>
      </c>
      <c r="E3517" s="3" t="s">
        <v>42</v>
      </c>
      <c r="F3517" s="3" t="s">
        <v>7476</v>
      </c>
      <c r="G3517" s="19" t="s">
        <v>13370</v>
      </c>
      <c r="H3517" s="3" t="s">
        <v>8455</v>
      </c>
      <c r="I3517" s="18">
        <v>31041</v>
      </c>
      <c r="J3517" s="18" t="s">
        <v>13319</v>
      </c>
      <c r="M3517" s="3" t="s">
        <v>7478</v>
      </c>
      <c r="N3517" s="3" t="s">
        <v>7479</v>
      </c>
      <c r="O3517" s="3" t="s">
        <v>13414</v>
      </c>
      <c r="P3517" s="3" t="s">
        <v>7480</v>
      </c>
      <c r="Q3517" s="3" t="s">
        <v>7481</v>
      </c>
      <c r="R3517" s="3" t="s">
        <v>7558</v>
      </c>
    </row>
    <row r="3518" spans="2:18" x14ac:dyDescent="0.35">
      <c r="B3518" s="3" t="s">
        <v>2006</v>
      </c>
      <c r="C3518" s="3" t="s">
        <v>2007</v>
      </c>
      <c r="D3518" s="3" t="s">
        <v>41</v>
      </c>
      <c r="E3518" s="3" t="s">
        <v>42</v>
      </c>
      <c r="F3518" s="3" t="s">
        <v>7476</v>
      </c>
      <c r="G3518" s="19" t="s">
        <v>13370</v>
      </c>
      <c r="H3518" s="3" t="s">
        <v>8466</v>
      </c>
      <c r="I3518" s="18">
        <v>31041</v>
      </c>
      <c r="J3518" s="18" t="s">
        <v>13319</v>
      </c>
      <c r="M3518" s="3" t="s">
        <v>7478</v>
      </c>
      <c r="N3518" s="3" t="s">
        <v>7479</v>
      </c>
      <c r="O3518" s="3" t="s">
        <v>13414</v>
      </c>
      <c r="P3518" s="3" t="s">
        <v>7480</v>
      </c>
      <c r="Q3518" s="3" t="s">
        <v>7481</v>
      </c>
      <c r="R3518" s="3" t="s">
        <v>7558</v>
      </c>
    </row>
    <row r="3519" spans="2:18" x14ac:dyDescent="0.35">
      <c r="B3519" s="3" t="s">
        <v>2036</v>
      </c>
      <c r="C3519" s="3" t="s">
        <v>2037</v>
      </c>
      <c r="D3519" s="3" t="s">
        <v>41</v>
      </c>
      <c r="E3519" s="3" t="s">
        <v>42</v>
      </c>
      <c r="F3519" s="3" t="s">
        <v>7476</v>
      </c>
      <c r="G3519" s="19" t="s">
        <v>13370</v>
      </c>
      <c r="H3519" s="3" t="s">
        <v>8481</v>
      </c>
      <c r="I3519" s="18">
        <v>31041</v>
      </c>
      <c r="J3519" s="18" t="s">
        <v>13319</v>
      </c>
      <c r="M3519" s="3" t="s">
        <v>7478</v>
      </c>
      <c r="N3519" s="3" t="s">
        <v>7479</v>
      </c>
      <c r="O3519" s="3" t="s">
        <v>13414</v>
      </c>
      <c r="P3519" s="3" t="s">
        <v>7480</v>
      </c>
      <c r="Q3519" s="3" t="s">
        <v>7481</v>
      </c>
      <c r="R3519" s="3" t="s">
        <v>7482</v>
      </c>
    </row>
    <row r="3520" spans="2:18" x14ac:dyDescent="0.35">
      <c r="B3520" s="3" t="s">
        <v>1988</v>
      </c>
      <c r="C3520" s="3" t="s">
        <v>1989</v>
      </c>
      <c r="D3520" s="3" t="s">
        <v>41</v>
      </c>
      <c r="E3520" s="3" t="s">
        <v>42</v>
      </c>
      <c r="F3520" s="3" t="s">
        <v>7476</v>
      </c>
      <c r="G3520" s="19" t="s">
        <v>13370</v>
      </c>
      <c r="H3520" s="3" t="s">
        <v>8457</v>
      </c>
      <c r="I3520" s="18">
        <v>31041</v>
      </c>
      <c r="J3520" s="18" t="s">
        <v>13319</v>
      </c>
      <c r="M3520" s="3" t="s">
        <v>7478</v>
      </c>
      <c r="N3520" s="3" t="s">
        <v>7479</v>
      </c>
      <c r="O3520" s="3" t="s">
        <v>13414</v>
      </c>
      <c r="P3520" s="3" t="s">
        <v>7480</v>
      </c>
      <c r="Q3520" s="3" t="s">
        <v>7481</v>
      </c>
      <c r="R3520" s="3" t="s">
        <v>7558</v>
      </c>
    </row>
    <row r="3521" spans="2:18" x14ac:dyDescent="0.35">
      <c r="B3521" s="3" t="s">
        <v>2010</v>
      </c>
      <c r="C3521" s="3" t="s">
        <v>2011</v>
      </c>
      <c r="D3521" s="3" t="s">
        <v>41</v>
      </c>
      <c r="E3521" s="3" t="s">
        <v>42</v>
      </c>
      <c r="F3521" s="3" t="s">
        <v>7476</v>
      </c>
      <c r="G3521" s="19" t="s">
        <v>13370</v>
      </c>
      <c r="H3521" s="3" t="s">
        <v>8468</v>
      </c>
      <c r="I3521" s="18">
        <v>31041</v>
      </c>
      <c r="J3521" s="18" t="s">
        <v>13319</v>
      </c>
      <c r="M3521" s="3" t="s">
        <v>7478</v>
      </c>
      <c r="N3521" s="3" t="s">
        <v>7479</v>
      </c>
      <c r="O3521" s="3" t="s">
        <v>13414</v>
      </c>
      <c r="P3521" s="3" t="s">
        <v>7480</v>
      </c>
      <c r="Q3521" s="3" t="s">
        <v>7481</v>
      </c>
      <c r="R3521" s="3" t="s">
        <v>7558</v>
      </c>
    </row>
    <row r="3522" spans="2:18" x14ac:dyDescent="0.35">
      <c r="B3522" s="3" t="s">
        <v>2042</v>
      </c>
      <c r="C3522" s="3" t="s">
        <v>2043</v>
      </c>
      <c r="D3522" s="3" t="s">
        <v>41</v>
      </c>
      <c r="E3522" s="3" t="s">
        <v>42</v>
      </c>
      <c r="F3522" s="3" t="s">
        <v>7476</v>
      </c>
      <c r="G3522" s="19" t="s">
        <v>13370</v>
      </c>
      <c r="H3522" s="3" t="s">
        <v>8484</v>
      </c>
      <c r="I3522" s="18">
        <v>31041</v>
      </c>
      <c r="J3522" s="18" t="s">
        <v>13319</v>
      </c>
      <c r="M3522" s="3" t="s">
        <v>7478</v>
      </c>
      <c r="N3522" s="3" t="s">
        <v>7479</v>
      </c>
      <c r="O3522" s="3" t="s">
        <v>13414</v>
      </c>
      <c r="P3522" s="3" t="s">
        <v>7480</v>
      </c>
      <c r="Q3522" s="3" t="s">
        <v>7481</v>
      </c>
      <c r="R3522" s="3" t="s">
        <v>7482</v>
      </c>
    </row>
    <row r="3523" spans="2:18" x14ac:dyDescent="0.35">
      <c r="B3523" s="3" t="s">
        <v>1986</v>
      </c>
      <c r="C3523" s="3" t="s">
        <v>1987</v>
      </c>
      <c r="D3523" s="3" t="s">
        <v>41</v>
      </c>
      <c r="E3523" s="3" t="s">
        <v>42</v>
      </c>
      <c r="F3523" s="3" t="s">
        <v>7476</v>
      </c>
      <c r="G3523" s="19" t="s">
        <v>13370</v>
      </c>
      <c r="H3523" s="3" t="s">
        <v>8456</v>
      </c>
      <c r="I3523" s="18">
        <v>31041</v>
      </c>
      <c r="J3523" s="18" t="s">
        <v>13319</v>
      </c>
      <c r="M3523" s="3" t="s">
        <v>7478</v>
      </c>
      <c r="N3523" s="3" t="s">
        <v>7479</v>
      </c>
      <c r="O3523" s="3" t="s">
        <v>13414</v>
      </c>
      <c r="P3523" s="3" t="s">
        <v>7480</v>
      </c>
      <c r="Q3523" s="3" t="s">
        <v>7481</v>
      </c>
      <c r="R3523" s="3" t="s">
        <v>7558</v>
      </c>
    </row>
    <row r="3524" spans="2:18" x14ac:dyDescent="0.35">
      <c r="B3524" s="3" t="s">
        <v>2008</v>
      </c>
      <c r="C3524" s="3" t="s">
        <v>2009</v>
      </c>
      <c r="D3524" s="3" t="s">
        <v>41</v>
      </c>
      <c r="E3524" s="3" t="s">
        <v>42</v>
      </c>
      <c r="F3524" s="3" t="s">
        <v>7476</v>
      </c>
      <c r="G3524" s="19" t="s">
        <v>13370</v>
      </c>
      <c r="H3524" s="3" t="s">
        <v>8467</v>
      </c>
      <c r="I3524" s="18">
        <v>31041</v>
      </c>
      <c r="J3524" s="18" t="s">
        <v>13319</v>
      </c>
      <c r="M3524" s="3" t="s">
        <v>7478</v>
      </c>
      <c r="N3524" s="3" t="s">
        <v>7479</v>
      </c>
      <c r="O3524" s="3" t="s">
        <v>13414</v>
      </c>
      <c r="P3524" s="3" t="s">
        <v>7480</v>
      </c>
      <c r="Q3524" s="3" t="s">
        <v>7481</v>
      </c>
      <c r="R3524" s="3" t="s">
        <v>7558</v>
      </c>
    </row>
    <row r="3525" spans="2:18" x14ac:dyDescent="0.35">
      <c r="B3525" s="3" t="s">
        <v>2040</v>
      </c>
      <c r="C3525" s="3" t="s">
        <v>2041</v>
      </c>
      <c r="D3525" s="3" t="s">
        <v>41</v>
      </c>
      <c r="E3525" s="3" t="s">
        <v>42</v>
      </c>
      <c r="F3525" s="3" t="s">
        <v>7476</v>
      </c>
      <c r="G3525" s="19" t="s">
        <v>13370</v>
      </c>
      <c r="H3525" s="3" t="s">
        <v>8483</v>
      </c>
      <c r="I3525" s="18">
        <v>31041</v>
      </c>
      <c r="J3525" s="18" t="s">
        <v>13319</v>
      </c>
      <c r="M3525" s="3" t="s">
        <v>7478</v>
      </c>
      <c r="N3525" s="3" t="s">
        <v>7479</v>
      </c>
      <c r="O3525" s="3" t="s">
        <v>13414</v>
      </c>
      <c r="P3525" s="3" t="s">
        <v>7480</v>
      </c>
      <c r="Q3525" s="3" t="s">
        <v>7481</v>
      </c>
      <c r="R3525" s="3" t="s">
        <v>7482</v>
      </c>
    </row>
    <row r="3526" spans="2:18" x14ac:dyDescent="0.35">
      <c r="B3526" s="3" t="s">
        <v>2014</v>
      </c>
      <c r="C3526" s="3" t="s">
        <v>2015</v>
      </c>
      <c r="D3526" s="3" t="s">
        <v>41</v>
      </c>
      <c r="E3526" s="3" t="s">
        <v>42</v>
      </c>
      <c r="F3526" s="3" t="s">
        <v>7476</v>
      </c>
      <c r="G3526" s="19" t="s">
        <v>13370</v>
      </c>
      <c r="H3526" s="3" t="s">
        <v>8470</v>
      </c>
      <c r="I3526" s="18">
        <v>31041</v>
      </c>
      <c r="J3526" s="18" t="s">
        <v>13319</v>
      </c>
      <c r="M3526" s="3" t="s">
        <v>7478</v>
      </c>
      <c r="N3526" s="3" t="s">
        <v>7479</v>
      </c>
      <c r="O3526" s="3" t="s">
        <v>13414</v>
      </c>
      <c r="P3526" s="3" t="s">
        <v>7480</v>
      </c>
      <c r="Q3526" s="3" t="s">
        <v>7481</v>
      </c>
      <c r="R3526" s="3" t="s">
        <v>7558</v>
      </c>
    </row>
    <row r="3527" spans="2:18" x14ac:dyDescent="0.35">
      <c r="B3527" s="3" t="s">
        <v>1990</v>
      </c>
      <c r="C3527" s="3" t="s">
        <v>1991</v>
      </c>
      <c r="D3527" s="3" t="s">
        <v>41</v>
      </c>
      <c r="E3527" s="3" t="s">
        <v>42</v>
      </c>
      <c r="F3527" s="3" t="s">
        <v>7476</v>
      </c>
      <c r="G3527" s="19" t="s">
        <v>13370</v>
      </c>
      <c r="H3527" s="3" t="s">
        <v>8458</v>
      </c>
      <c r="I3527" s="18">
        <v>31041</v>
      </c>
      <c r="J3527" s="18" t="s">
        <v>13319</v>
      </c>
      <c r="M3527" s="3" t="s">
        <v>7478</v>
      </c>
      <c r="N3527" s="3" t="s">
        <v>7479</v>
      </c>
      <c r="O3527" s="3" t="s">
        <v>13414</v>
      </c>
      <c r="P3527" s="3" t="s">
        <v>7480</v>
      </c>
      <c r="Q3527" s="3" t="s">
        <v>7481</v>
      </c>
      <c r="R3527" s="3" t="s">
        <v>7558</v>
      </c>
    </row>
    <row r="3528" spans="2:18" x14ac:dyDescent="0.35">
      <c r="B3528" s="3" t="s">
        <v>2012</v>
      </c>
      <c r="C3528" s="3" t="s">
        <v>2013</v>
      </c>
      <c r="D3528" s="3" t="s">
        <v>41</v>
      </c>
      <c r="E3528" s="3" t="s">
        <v>42</v>
      </c>
      <c r="F3528" s="3" t="s">
        <v>7476</v>
      </c>
      <c r="G3528" s="19" t="s">
        <v>13370</v>
      </c>
      <c r="H3528" s="3" t="s">
        <v>8469</v>
      </c>
      <c r="I3528" s="18">
        <v>31041</v>
      </c>
      <c r="J3528" s="18" t="s">
        <v>13319</v>
      </c>
      <c r="M3528" s="3" t="s">
        <v>7478</v>
      </c>
      <c r="N3528" s="3" t="s">
        <v>7479</v>
      </c>
      <c r="O3528" s="3" t="s">
        <v>13414</v>
      </c>
      <c r="P3528" s="3" t="s">
        <v>7480</v>
      </c>
      <c r="Q3528" s="3" t="s">
        <v>7481</v>
      </c>
      <c r="R3528" s="3" t="s">
        <v>7558</v>
      </c>
    </row>
    <row r="3529" spans="2:18" x14ac:dyDescent="0.35">
      <c r="B3529" s="3" t="s">
        <v>1125</v>
      </c>
      <c r="C3529" s="3" t="s">
        <v>1126</v>
      </c>
      <c r="D3529" s="3" t="s">
        <v>41</v>
      </c>
      <c r="E3529" s="3" t="s">
        <v>42</v>
      </c>
      <c r="F3529" s="3" t="s">
        <v>7476</v>
      </c>
      <c r="G3529" s="19" t="s">
        <v>13399</v>
      </c>
      <c r="H3529" s="3" t="s">
        <v>8025</v>
      </c>
      <c r="I3529" s="18">
        <v>31041</v>
      </c>
      <c r="J3529" s="18" t="s">
        <v>13319</v>
      </c>
      <c r="M3529" s="3" t="s">
        <v>7478</v>
      </c>
      <c r="N3529" s="3" t="s">
        <v>7479</v>
      </c>
      <c r="O3529" s="3" t="s">
        <v>13414</v>
      </c>
      <c r="P3529" s="3" t="s">
        <v>7480</v>
      </c>
      <c r="Q3529" s="3" t="s">
        <v>7481</v>
      </c>
      <c r="R3529" s="3" t="s">
        <v>7558</v>
      </c>
    </row>
    <row r="3530" spans="2:18" x14ac:dyDescent="0.35">
      <c r="B3530" s="3" t="s">
        <v>1097</v>
      </c>
      <c r="C3530" s="3" t="s">
        <v>1098</v>
      </c>
      <c r="D3530" s="3" t="s">
        <v>41</v>
      </c>
      <c r="E3530" s="3" t="s">
        <v>42</v>
      </c>
      <c r="F3530" s="3" t="s">
        <v>7476</v>
      </c>
      <c r="G3530" s="19" t="s">
        <v>13399</v>
      </c>
      <c r="H3530" s="3" t="s">
        <v>8011</v>
      </c>
      <c r="I3530" s="18">
        <v>31041</v>
      </c>
      <c r="J3530" s="18" t="s">
        <v>13319</v>
      </c>
      <c r="M3530" s="3" t="s">
        <v>7478</v>
      </c>
      <c r="N3530" s="3" t="s">
        <v>7479</v>
      </c>
      <c r="O3530" s="3" t="s">
        <v>13414</v>
      </c>
      <c r="P3530" s="3" t="s">
        <v>7480</v>
      </c>
      <c r="Q3530" s="3" t="s">
        <v>7481</v>
      </c>
      <c r="R3530" s="3" t="s">
        <v>7558</v>
      </c>
    </row>
    <row r="3531" spans="2:18" x14ac:dyDescent="0.35">
      <c r="B3531" s="3" t="s">
        <v>1129</v>
      </c>
      <c r="C3531" s="3" t="s">
        <v>1130</v>
      </c>
      <c r="D3531" s="3" t="s">
        <v>41</v>
      </c>
      <c r="E3531" s="3" t="s">
        <v>42</v>
      </c>
      <c r="F3531" s="3" t="s">
        <v>7476</v>
      </c>
      <c r="G3531" s="19" t="s">
        <v>13399</v>
      </c>
      <c r="H3531" s="3" t="s">
        <v>8027</v>
      </c>
      <c r="I3531" s="18">
        <v>31041</v>
      </c>
      <c r="J3531" s="18" t="s">
        <v>13319</v>
      </c>
      <c r="M3531" s="3" t="s">
        <v>7478</v>
      </c>
      <c r="N3531" s="3" t="s">
        <v>7479</v>
      </c>
      <c r="O3531" s="3" t="s">
        <v>13414</v>
      </c>
      <c r="P3531" s="3" t="s">
        <v>7480</v>
      </c>
      <c r="Q3531" s="3" t="s">
        <v>7481</v>
      </c>
      <c r="R3531" s="3" t="s">
        <v>7558</v>
      </c>
    </row>
    <row r="3532" spans="2:18" x14ac:dyDescent="0.35">
      <c r="B3532" s="3" t="s">
        <v>1075</v>
      </c>
      <c r="C3532" s="3" t="s">
        <v>1076</v>
      </c>
      <c r="D3532" s="3" t="s">
        <v>41</v>
      </c>
      <c r="E3532" s="3" t="s">
        <v>42</v>
      </c>
      <c r="F3532" s="3" t="s">
        <v>7476</v>
      </c>
      <c r="G3532" s="19" t="s">
        <v>13399</v>
      </c>
      <c r="H3532" s="3" t="s">
        <v>8000</v>
      </c>
      <c r="I3532" s="18">
        <v>31041</v>
      </c>
      <c r="J3532" s="18" t="s">
        <v>13319</v>
      </c>
      <c r="M3532" s="3" t="s">
        <v>7478</v>
      </c>
      <c r="N3532" s="3" t="s">
        <v>7479</v>
      </c>
      <c r="O3532" s="3" t="s">
        <v>13414</v>
      </c>
      <c r="P3532" s="3" t="s">
        <v>7480</v>
      </c>
      <c r="Q3532" s="3" t="s">
        <v>7481</v>
      </c>
      <c r="R3532" s="3" t="s">
        <v>7558</v>
      </c>
    </row>
    <row r="3533" spans="2:18" x14ac:dyDescent="0.35">
      <c r="B3533" s="3" t="s">
        <v>1101</v>
      </c>
      <c r="C3533" s="3" t="s">
        <v>1102</v>
      </c>
      <c r="D3533" s="3" t="s">
        <v>41</v>
      </c>
      <c r="E3533" s="3" t="s">
        <v>42</v>
      </c>
      <c r="F3533" s="3" t="s">
        <v>7476</v>
      </c>
      <c r="G3533" s="19" t="s">
        <v>13399</v>
      </c>
      <c r="H3533" s="3" t="s">
        <v>8013</v>
      </c>
      <c r="I3533" s="18">
        <v>31041</v>
      </c>
      <c r="J3533" s="18" t="s">
        <v>13319</v>
      </c>
      <c r="M3533" s="3" t="s">
        <v>7478</v>
      </c>
      <c r="N3533" s="3" t="s">
        <v>7479</v>
      </c>
      <c r="O3533" s="3" t="s">
        <v>13414</v>
      </c>
      <c r="P3533" s="3" t="s">
        <v>7480</v>
      </c>
      <c r="Q3533" s="3" t="s">
        <v>7481</v>
      </c>
      <c r="R3533" s="3" t="s">
        <v>7558</v>
      </c>
    </row>
    <row r="3534" spans="2:18" x14ac:dyDescent="0.35">
      <c r="B3534" s="3" t="s">
        <v>1079</v>
      </c>
      <c r="C3534" s="3" t="s">
        <v>1080</v>
      </c>
      <c r="D3534" s="3" t="s">
        <v>41</v>
      </c>
      <c r="E3534" s="3" t="s">
        <v>42</v>
      </c>
      <c r="F3534" s="3" t="s">
        <v>7476</v>
      </c>
      <c r="G3534" s="19" t="s">
        <v>13399</v>
      </c>
      <c r="H3534" s="3" t="s">
        <v>8002</v>
      </c>
      <c r="I3534" s="18">
        <v>31041</v>
      </c>
      <c r="J3534" s="18" t="s">
        <v>13319</v>
      </c>
      <c r="M3534" s="3" t="s">
        <v>7478</v>
      </c>
      <c r="N3534" s="3" t="s">
        <v>7479</v>
      </c>
      <c r="O3534" s="3" t="s">
        <v>13414</v>
      </c>
      <c r="P3534" s="3" t="s">
        <v>7480</v>
      </c>
      <c r="Q3534" s="3" t="s">
        <v>7481</v>
      </c>
      <c r="R3534" s="3" t="s">
        <v>7558</v>
      </c>
    </row>
    <row r="3535" spans="2:18" x14ac:dyDescent="0.35">
      <c r="B3535" s="3" t="s">
        <v>1105</v>
      </c>
      <c r="C3535" s="3" t="s">
        <v>1106</v>
      </c>
      <c r="D3535" s="3" t="s">
        <v>41</v>
      </c>
      <c r="E3535" s="3" t="s">
        <v>42</v>
      </c>
      <c r="F3535" s="3" t="s">
        <v>7476</v>
      </c>
      <c r="G3535" s="19" t="s">
        <v>13399</v>
      </c>
      <c r="H3535" s="3" t="s">
        <v>8015</v>
      </c>
      <c r="I3535" s="18">
        <v>31041</v>
      </c>
      <c r="J3535" s="18" t="s">
        <v>13319</v>
      </c>
      <c r="M3535" s="3" t="s">
        <v>7478</v>
      </c>
      <c r="N3535" s="3" t="s">
        <v>7479</v>
      </c>
      <c r="O3535" s="3" t="s">
        <v>13414</v>
      </c>
      <c r="P3535" s="3" t="s">
        <v>7480</v>
      </c>
      <c r="Q3535" s="3" t="s">
        <v>7481</v>
      </c>
      <c r="R3535" s="3" t="s">
        <v>7558</v>
      </c>
    </row>
    <row r="3536" spans="2:18" x14ac:dyDescent="0.35">
      <c r="B3536" s="3" t="s">
        <v>1135</v>
      </c>
      <c r="C3536" s="3" t="s">
        <v>1136</v>
      </c>
      <c r="D3536" s="3" t="s">
        <v>41</v>
      </c>
      <c r="E3536" s="3" t="s">
        <v>42</v>
      </c>
      <c r="F3536" s="3" t="s">
        <v>7476</v>
      </c>
      <c r="G3536" s="19" t="s">
        <v>13399</v>
      </c>
      <c r="H3536" s="3" t="s">
        <v>8030</v>
      </c>
      <c r="I3536" s="18">
        <v>31041</v>
      </c>
      <c r="J3536" s="18" t="s">
        <v>13319</v>
      </c>
      <c r="M3536" s="3" t="s">
        <v>7478</v>
      </c>
      <c r="N3536" s="3" t="s">
        <v>7479</v>
      </c>
      <c r="O3536" s="3" t="s">
        <v>13414</v>
      </c>
      <c r="P3536" s="3" t="s">
        <v>7480</v>
      </c>
      <c r="Q3536" s="3" t="s">
        <v>7481</v>
      </c>
      <c r="R3536" s="3" t="s">
        <v>7558</v>
      </c>
    </row>
    <row r="3537" spans="2:18" x14ac:dyDescent="0.35">
      <c r="B3537" s="3" t="s">
        <v>1069</v>
      </c>
      <c r="C3537" s="3" t="s">
        <v>1070</v>
      </c>
      <c r="D3537" s="3" t="s">
        <v>41</v>
      </c>
      <c r="E3537" s="3" t="s">
        <v>42</v>
      </c>
      <c r="F3537" s="3" t="s">
        <v>7476</v>
      </c>
      <c r="G3537" s="19" t="s">
        <v>13399</v>
      </c>
      <c r="H3537" s="3" t="s">
        <v>7997</v>
      </c>
      <c r="I3537" s="18">
        <v>31041</v>
      </c>
      <c r="J3537" s="18" t="s">
        <v>13319</v>
      </c>
      <c r="M3537" s="3" t="s">
        <v>7478</v>
      </c>
      <c r="N3537" s="3" t="s">
        <v>7479</v>
      </c>
      <c r="O3537" s="3" t="s">
        <v>13414</v>
      </c>
      <c r="P3537" s="3" t="s">
        <v>7480</v>
      </c>
      <c r="Q3537" s="3" t="s">
        <v>7481</v>
      </c>
      <c r="R3537" s="3" t="s">
        <v>7558</v>
      </c>
    </row>
    <row r="3538" spans="2:18" x14ac:dyDescent="0.35">
      <c r="B3538" s="3" t="s">
        <v>1083</v>
      </c>
      <c r="C3538" s="3" t="s">
        <v>1084</v>
      </c>
      <c r="D3538" s="3" t="s">
        <v>41</v>
      </c>
      <c r="E3538" s="3" t="s">
        <v>42</v>
      </c>
      <c r="F3538" s="3" t="s">
        <v>7476</v>
      </c>
      <c r="G3538" s="19" t="s">
        <v>13399</v>
      </c>
      <c r="H3538" s="3" t="s">
        <v>8004</v>
      </c>
      <c r="I3538" s="18">
        <v>31041</v>
      </c>
      <c r="J3538" s="18" t="s">
        <v>13319</v>
      </c>
      <c r="M3538" s="3" t="s">
        <v>7478</v>
      </c>
      <c r="N3538" s="3" t="s">
        <v>7479</v>
      </c>
      <c r="O3538" s="3" t="s">
        <v>13414</v>
      </c>
      <c r="P3538" s="3" t="s">
        <v>7480</v>
      </c>
      <c r="Q3538" s="3" t="s">
        <v>7481</v>
      </c>
      <c r="R3538" s="3" t="s">
        <v>7558</v>
      </c>
    </row>
    <row r="3539" spans="2:18" x14ac:dyDescent="0.35">
      <c r="B3539" s="3" t="s">
        <v>1109</v>
      </c>
      <c r="C3539" s="3" t="s">
        <v>1110</v>
      </c>
      <c r="D3539" s="3" t="s">
        <v>41</v>
      </c>
      <c r="E3539" s="3" t="s">
        <v>42</v>
      </c>
      <c r="F3539" s="3" t="s">
        <v>7476</v>
      </c>
      <c r="G3539" s="19" t="s">
        <v>13399</v>
      </c>
      <c r="H3539" s="3" t="s">
        <v>8017</v>
      </c>
      <c r="I3539" s="18">
        <v>31041</v>
      </c>
      <c r="J3539" s="18" t="s">
        <v>13319</v>
      </c>
      <c r="M3539" s="3" t="s">
        <v>7478</v>
      </c>
      <c r="N3539" s="3" t="s">
        <v>7479</v>
      </c>
      <c r="O3539" s="3" t="s">
        <v>13414</v>
      </c>
      <c r="P3539" s="3" t="s">
        <v>7480</v>
      </c>
      <c r="Q3539" s="3" t="s">
        <v>7481</v>
      </c>
      <c r="R3539" s="3" t="s">
        <v>7558</v>
      </c>
    </row>
    <row r="3540" spans="2:18" x14ac:dyDescent="0.35">
      <c r="B3540" s="3" t="s">
        <v>1087</v>
      </c>
      <c r="C3540" s="3" t="s">
        <v>1088</v>
      </c>
      <c r="D3540" s="3" t="s">
        <v>41</v>
      </c>
      <c r="E3540" s="3" t="s">
        <v>42</v>
      </c>
      <c r="F3540" s="3" t="s">
        <v>7476</v>
      </c>
      <c r="G3540" s="19" t="s">
        <v>13399</v>
      </c>
      <c r="H3540" s="3" t="s">
        <v>8006</v>
      </c>
      <c r="I3540" s="18">
        <v>31041</v>
      </c>
      <c r="J3540" s="18" t="s">
        <v>13319</v>
      </c>
      <c r="M3540" s="3" t="s">
        <v>7478</v>
      </c>
      <c r="N3540" s="3" t="s">
        <v>7479</v>
      </c>
      <c r="O3540" s="3" t="s">
        <v>13414</v>
      </c>
      <c r="P3540" s="3" t="s">
        <v>7480</v>
      </c>
      <c r="Q3540" s="3" t="s">
        <v>7481</v>
      </c>
      <c r="R3540" s="3" t="s">
        <v>7558</v>
      </c>
    </row>
    <row r="3541" spans="2:18" x14ac:dyDescent="0.35">
      <c r="B3541" s="3" t="s">
        <v>1113</v>
      </c>
      <c r="C3541" s="3" t="s">
        <v>1114</v>
      </c>
      <c r="D3541" s="3" t="s">
        <v>41</v>
      </c>
      <c r="E3541" s="3" t="s">
        <v>42</v>
      </c>
      <c r="F3541" s="3" t="s">
        <v>7476</v>
      </c>
      <c r="G3541" s="19" t="s">
        <v>13399</v>
      </c>
      <c r="H3541" s="3" t="s">
        <v>8019</v>
      </c>
      <c r="I3541" s="18">
        <v>31041</v>
      </c>
      <c r="J3541" s="18" t="s">
        <v>13319</v>
      </c>
      <c r="M3541" s="3" t="s">
        <v>7478</v>
      </c>
      <c r="N3541" s="3" t="s">
        <v>7479</v>
      </c>
      <c r="O3541" s="3" t="s">
        <v>13414</v>
      </c>
      <c r="P3541" s="3" t="s">
        <v>7480</v>
      </c>
      <c r="Q3541" s="3" t="s">
        <v>7481</v>
      </c>
      <c r="R3541" s="3" t="s">
        <v>7558</v>
      </c>
    </row>
    <row r="3542" spans="2:18" x14ac:dyDescent="0.35">
      <c r="B3542" s="3" t="s">
        <v>1117</v>
      </c>
      <c r="C3542" s="3" t="s">
        <v>1118</v>
      </c>
      <c r="D3542" s="3" t="s">
        <v>41</v>
      </c>
      <c r="E3542" s="3" t="s">
        <v>42</v>
      </c>
      <c r="F3542" s="3" t="s">
        <v>7476</v>
      </c>
      <c r="G3542" s="19" t="s">
        <v>13399</v>
      </c>
      <c r="H3542" s="3" t="s">
        <v>8021</v>
      </c>
      <c r="I3542" s="18">
        <v>31041</v>
      </c>
      <c r="J3542" s="18" t="s">
        <v>13319</v>
      </c>
      <c r="M3542" s="3" t="s">
        <v>7478</v>
      </c>
      <c r="N3542" s="3" t="s">
        <v>7479</v>
      </c>
      <c r="O3542" s="3" t="s">
        <v>13414</v>
      </c>
      <c r="P3542" s="3" t="s">
        <v>7480</v>
      </c>
      <c r="Q3542" s="3" t="s">
        <v>7481</v>
      </c>
      <c r="R3542" s="3" t="s">
        <v>7558</v>
      </c>
    </row>
    <row r="3543" spans="2:18" x14ac:dyDescent="0.35">
      <c r="B3543" s="3" t="s">
        <v>1089</v>
      </c>
      <c r="C3543" s="3" t="s">
        <v>1090</v>
      </c>
      <c r="D3543" s="3" t="s">
        <v>41</v>
      </c>
      <c r="E3543" s="3" t="s">
        <v>42</v>
      </c>
      <c r="F3543" s="3" t="s">
        <v>7476</v>
      </c>
      <c r="G3543" s="19" t="s">
        <v>13399</v>
      </c>
      <c r="H3543" s="3" t="s">
        <v>8007</v>
      </c>
      <c r="I3543" s="18">
        <v>31041</v>
      </c>
      <c r="J3543" s="18" t="s">
        <v>13319</v>
      </c>
      <c r="M3543" s="3" t="s">
        <v>7478</v>
      </c>
      <c r="N3543" s="3" t="s">
        <v>7479</v>
      </c>
      <c r="O3543" s="3" t="s">
        <v>13414</v>
      </c>
      <c r="P3543" s="3" t="s">
        <v>7480</v>
      </c>
      <c r="Q3543" s="3" t="s">
        <v>7481</v>
      </c>
      <c r="R3543" s="3" t="s">
        <v>7558</v>
      </c>
    </row>
    <row r="3544" spans="2:18" x14ac:dyDescent="0.35">
      <c r="B3544" s="3" t="s">
        <v>1115</v>
      </c>
      <c r="C3544" s="3" t="s">
        <v>1116</v>
      </c>
      <c r="D3544" s="3" t="s">
        <v>41</v>
      </c>
      <c r="E3544" s="3" t="s">
        <v>42</v>
      </c>
      <c r="F3544" s="3" t="s">
        <v>7476</v>
      </c>
      <c r="G3544" s="19" t="s">
        <v>13399</v>
      </c>
      <c r="H3544" s="3" t="s">
        <v>8020</v>
      </c>
      <c r="I3544" s="18">
        <v>31041</v>
      </c>
      <c r="J3544" s="18" t="s">
        <v>13319</v>
      </c>
      <c r="M3544" s="3" t="s">
        <v>7478</v>
      </c>
      <c r="N3544" s="3" t="s">
        <v>7479</v>
      </c>
      <c r="O3544" s="3" t="s">
        <v>13414</v>
      </c>
      <c r="P3544" s="3" t="s">
        <v>7480</v>
      </c>
      <c r="Q3544" s="3" t="s">
        <v>7481</v>
      </c>
      <c r="R3544" s="3" t="s">
        <v>7558</v>
      </c>
    </row>
    <row r="3545" spans="2:18" x14ac:dyDescent="0.35">
      <c r="B3545" s="3" t="s">
        <v>1091</v>
      </c>
      <c r="C3545" s="3" t="s">
        <v>1092</v>
      </c>
      <c r="D3545" s="3" t="s">
        <v>41</v>
      </c>
      <c r="E3545" s="3" t="s">
        <v>42</v>
      </c>
      <c r="F3545" s="3" t="s">
        <v>7476</v>
      </c>
      <c r="G3545" s="19" t="s">
        <v>13399</v>
      </c>
      <c r="H3545" s="3" t="s">
        <v>8008</v>
      </c>
      <c r="I3545" s="18">
        <v>31041</v>
      </c>
      <c r="J3545" s="18" t="s">
        <v>13319</v>
      </c>
      <c r="M3545" s="3" t="s">
        <v>7478</v>
      </c>
      <c r="N3545" s="3" t="s">
        <v>7479</v>
      </c>
      <c r="O3545" s="3" t="s">
        <v>13414</v>
      </c>
      <c r="P3545" s="3" t="s">
        <v>7480</v>
      </c>
      <c r="Q3545" s="3" t="s">
        <v>7481</v>
      </c>
      <c r="R3545" s="3" t="s">
        <v>7558</v>
      </c>
    </row>
    <row r="3546" spans="2:18" x14ac:dyDescent="0.35">
      <c r="B3546" s="3" t="s">
        <v>1143</v>
      </c>
      <c r="C3546" s="3" t="s">
        <v>1144</v>
      </c>
      <c r="D3546" s="3" t="s">
        <v>41</v>
      </c>
      <c r="E3546" s="3" t="s">
        <v>42</v>
      </c>
      <c r="F3546" s="3" t="s">
        <v>7476</v>
      </c>
      <c r="G3546" s="19" t="s">
        <v>13399</v>
      </c>
      <c r="H3546" s="3" t="s">
        <v>8034</v>
      </c>
      <c r="I3546" s="18">
        <v>31041</v>
      </c>
      <c r="J3546" s="18" t="s">
        <v>13319</v>
      </c>
      <c r="M3546" s="3" t="s">
        <v>7478</v>
      </c>
      <c r="N3546" s="3" t="s">
        <v>7479</v>
      </c>
      <c r="O3546" s="3" t="s">
        <v>13414</v>
      </c>
      <c r="P3546" s="3" t="s">
        <v>7480</v>
      </c>
      <c r="Q3546" s="3" t="s">
        <v>7481</v>
      </c>
      <c r="R3546" s="3" t="s">
        <v>7558</v>
      </c>
    </row>
    <row r="3547" spans="2:18" x14ac:dyDescent="0.35">
      <c r="B3547" s="3" t="s">
        <v>1093</v>
      </c>
      <c r="C3547" s="3" t="s">
        <v>1094</v>
      </c>
      <c r="D3547" s="3" t="s">
        <v>41</v>
      </c>
      <c r="E3547" s="3" t="s">
        <v>42</v>
      </c>
      <c r="F3547" s="3" t="s">
        <v>7476</v>
      </c>
      <c r="G3547" s="19" t="s">
        <v>13399</v>
      </c>
      <c r="H3547" s="3" t="s">
        <v>8009</v>
      </c>
      <c r="I3547" s="18">
        <v>31041</v>
      </c>
      <c r="J3547" s="18" t="s">
        <v>13319</v>
      </c>
      <c r="M3547" s="3" t="s">
        <v>7478</v>
      </c>
      <c r="N3547" s="3" t="s">
        <v>7479</v>
      </c>
      <c r="O3547" s="3" t="s">
        <v>13414</v>
      </c>
      <c r="P3547" s="3" t="s">
        <v>7480</v>
      </c>
      <c r="Q3547" s="3" t="s">
        <v>7481</v>
      </c>
      <c r="R3547" s="3" t="s">
        <v>7558</v>
      </c>
    </row>
    <row r="3548" spans="2:18" x14ac:dyDescent="0.35">
      <c r="B3548" s="3" t="s">
        <v>1119</v>
      </c>
      <c r="C3548" s="3" t="s">
        <v>1120</v>
      </c>
      <c r="D3548" s="3" t="s">
        <v>41</v>
      </c>
      <c r="E3548" s="3" t="s">
        <v>42</v>
      </c>
      <c r="F3548" s="3" t="s">
        <v>7476</v>
      </c>
      <c r="G3548" s="19" t="s">
        <v>13399</v>
      </c>
      <c r="H3548" s="3" t="s">
        <v>8022</v>
      </c>
      <c r="I3548" s="18">
        <v>31041</v>
      </c>
      <c r="J3548" s="18" t="s">
        <v>13319</v>
      </c>
      <c r="M3548" s="3" t="s">
        <v>7478</v>
      </c>
      <c r="N3548" s="3" t="s">
        <v>7479</v>
      </c>
      <c r="O3548" s="3" t="s">
        <v>13414</v>
      </c>
      <c r="P3548" s="3" t="s">
        <v>7480</v>
      </c>
      <c r="Q3548" s="3" t="s">
        <v>7481</v>
      </c>
      <c r="R3548" s="3" t="s">
        <v>7558</v>
      </c>
    </row>
    <row r="3549" spans="2:18" x14ac:dyDescent="0.35">
      <c r="B3549" s="3" t="s">
        <v>1145</v>
      </c>
      <c r="C3549" s="3" t="s">
        <v>1146</v>
      </c>
      <c r="D3549" s="3" t="s">
        <v>41</v>
      </c>
      <c r="E3549" s="3" t="s">
        <v>42</v>
      </c>
      <c r="F3549" s="3" t="s">
        <v>7476</v>
      </c>
      <c r="G3549" s="19" t="s">
        <v>13399</v>
      </c>
      <c r="H3549" s="3" t="s">
        <v>8035</v>
      </c>
      <c r="I3549" s="18">
        <v>31041</v>
      </c>
      <c r="J3549" s="18" t="s">
        <v>13319</v>
      </c>
      <c r="M3549" s="3" t="s">
        <v>7478</v>
      </c>
      <c r="N3549" s="3" t="s">
        <v>7479</v>
      </c>
      <c r="O3549" s="3" t="s">
        <v>13414</v>
      </c>
      <c r="P3549" s="3" t="s">
        <v>7480</v>
      </c>
      <c r="Q3549" s="3" t="s">
        <v>7481</v>
      </c>
      <c r="R3549" s="3" t="s">
        <v>7558</v>
      </c>
    </row>
    <row r="3550" spans="2:18" x14ac:dyDescent="0.35">
      <c r="B3550" s="3" t="s">
        <v>1095</v>
      </c>
      <c r="C3550" s="3" t="s">
        <v>1096</v>
      </c>
      <c r="D3550" s="3" t="s">
        <v>41</v>
      </c>
      <c r="E3550" s="3" t="s">
        <v>42</v>
      </c>
      <c r="F3550" s="3" t="s">
        <v>7476</v>
      </c>
      <c r="G3550" s="19" t="s">
        <v>13399</v>
      </c>
      <c r="H3550" s="3" t="s">
        <v>8010</v>
      </c>
      <c r="I3550" s="18">
        <v>31041</v>
      </c>
      <c r="J3550" s="18" t="s">
        <v>13319</v>
      </c>
      <c r="M3550" s="3" t="s">
        <v>7478</v>
      </c>
      <c r="N3550" s="3" t="s">
        <v>7479</v>
      </c>
      <c r="O3550" s="3" t="s">
        <v>13414</v>
      </c>
      <c r="P3550" s="3" t="s">
        <v>7480</v>
      </c>
      <c r="Q3550" s="3" t="s">
        <v>7481</v>
      </c>
      <c r="R3550" s="3" t="s">
        <v>7558</v>
      </c>
    </row>
    <row r="3551" spans="2:18" x14ac:dyDescent="0.35">
      <c r="B3551" s="3" t="s">
        <v>1121</v>
      </c>
      <c r="C3551" s="3" t="s">
        <v>1122</v>
      </c>
      <c r="D3551" s="3" t="s">
        <v>41</v>
      </c>
      <c r="E3551" s="3" t="s">
        <v>42</v>
      </c>
      <c r="F3551" s="3" t="s">
        <v>7476</v>
      </c>
      <c r="G3551" s="19" t="s">
        <v>13399</v>
      </c>
      <c r="H3551" s="3" t="s">
        <v>8023</v>
      </c>
      <c r="I3551" s="18">
        <v>31041</v>
      </c>
      <c r="J3551" s="18" t="s">
        <v>13319</v>
      </c>
      <c r="M3551" s="3" t="s">
        <v>7478</v>
      </c>
      <c r="N3551" s="3" t="s">
        <v>7479</v>
      </c>
      <c r="O3551" s="3" t="s">
        <v>13414</v>
      </c>
      <c r="P3551" s="3" t="s">
        <v>7480</v>
      </c>
      <c r="Q3551" s="3" t="s">
        <v>7481</v>
      </c>
      <c r="R3551" s="3" t="s">
        <v>7558</v>
      </c>
    </row>
    <row r="3552" spans="2:18" x14ac:dyDescent="0.35">
      <c r="B3552" s="3" t="s">
        <v>1123</v>
      </c>
      <c r="C3552" s="3" t="s">
        <v>1124</v>
      </c>
      <c r="D3552" s="3" t="s">
        <v>41</v>
      </c>
      <c r="E3552" s="3" t="s">
        <v>42</v>
      </c>
      <c r="F3552" s="3" t="s">
        <v>7476</v>
      </c>
      <c r="G3552" s="19" t="s">
        <v>13399</v>
      </c>
      <c r="H3552" s="3" t="s">
        <v>8024</v>
      </c>
      <c r="I3552" s="18">
        <v>31041</v>
      </c>
      <c r="J3552" s="18" t="s">
        <v>13319</v>
      </c>
      <c r="M3552" s="3" t="s">
        <v>7478</v>
      </c>
      <c r="N3552" s="3" t="s">
        <v>7479</v>
      </c>
      <c r="O3552" s="3" t="s">
        <v>13414</v>
      </c>
      <c r="P3552" s="3" t="s">
        <v>7480</v>
      </c>
      <c r="Q3552" s="3" t="s">
        <v>7481</v>
      </c>
      <c r="R3552" s="3" t="s">
        <v>7558</v>
      </c>
    </row>
    <row r="3553" spans="2:18" x14ac:dyDescent="0.35">
      <c r="B3553" s="3" t="s">
        <v>1071</v>
      </c>
      <c r="C3553" s="3" t="s">
        <v>1072</v>
      </c>
      <c r="D3553" s="3" t="s">
        <v>41</v>
      </c>
      <c r="E3553" s="3" t="s">
        <v>42</v>
      </c>
      <c r="F3553" s="3" t="s">
        <v>7476</v>
      </c>
      <c r="G3553" s="19" t="s">
        <v>13399</v>
      </c>
      <c r="H3553" s="3" t="s">
        <v>7998</v>
      </c>
      <c r="I3553" s="18">
        <v>31041</v>
      </c>
      <c r="J3553" s="18" t="s">
        <v>13319</v>
      </c>
      <c r="M3553" s="3" t="s">
        <v>7478</v>
      </c>
      <c r="N3553" s="3" t="s">
        <v>7479</v>
      </c>
      <c r="O3553" s="3" t="s">
        <v>13414</v>
      </c>
      <c r="P3553" s="3" t="s">
        <v>7480</v>
      </c>
      <c r="Q3553" s="3" t="s">
        <v>7481</v>
      </c>
      <c r="R3553" s="3" t="s">
        <v>7558</v>
      </c>
    </row>
    <row r="3554" spans="2:18" x14ac:dyDescent="0.35">
      <c r="B3554" s="3" t="s">
        <v>1127</v>
      </c>
      <c r="C3554" s="3" t="s">
        <v>1128</v>
      </c>
      <c r="D3554" s="3" t="s">
        <v>41</v>
      </c>
      <c r="E3554" s="3" t="s">
        <v>42</v>
      </c>
      <c r="F3554" s="3" t="s">
        <v>7476</v>
      </c>
      <c r="G3554" s="19" t="s">
        <v>13399</v>
      </c>
      <c r="H3554" s="3" t="s">
        <v>8026</v>
      </c>
      <c r="I3554" s="18">
        <v>31041</v>
      </c>
      <c r="J3554" s="18" t="s">
        <v>13319</v>
      </c>
      <c r="M3554" s="3" t="s">
        <v>7478</v>
      </c>
      <c r="N3554" s="3" t="s">
        <v>7479</v>
      </c>
      <c r="O3554" s="3" t="s">
        <v>13414</v>
      </c>
      <c r="P3554" s="3" t="s">
        <v>7480</v>
      </c>
      <c r="Q3554" s="3" t="s">
        <v>7481</v>
      </c>
      <c r="R3554" s="3" t="s">
        <v>7558</v>
      </c>
    </row>
    <row r="3555" spans="2:18" x14ac:dyDescent="0.35">
      <c r="B3555" s="3" t="s">
        <v>1131</v>
      </c>
      <c r="C3555" s="3" t="s">
        <v>1132</v>
      </c>
      <c r="D3555" s="3" t="s">
        <v>41</v>
      </c>
      <c r="E3555" s="3" t="s">
        <v>42</v>
      </c>
      <c r="F3555" s="3" t="s">
        <v>7476</v>
      </c>
      <c r="G3555" s="19" t="s">
        <v>13399</v>
      </c>
      <c r="H3555" s="3" t="s">
        <v>8028</v>
      </c>
      <c r="I3555" s="18">
        <v>31041</v>
      </c>
      <c r="J3555" s="18" t="s">
        <v>13319</v>
      </c>
      <c r="M3555" s="3" t="s">
        <v>7478</v>
      </c>
      <c r="N3555" s="3" t="s">
        <v>7479</v>
      </c>
      <c r="O3555" s="3" t="s">
        <v>13414</v>
      </c>
      <c r="P3555" s="3" t="s">
        <v>7480</v>
      </c>
      <c r="Q3555" s="3" t="s">
        <v>7481</v>
      </c>
      <c r="R3555" s="3" t="s">
        <v>7558</v>
      </c>
    </row>
    <row r="3556" spans="2:18" x14ac:dyDescent="0.35">
      <c r="B3556" s="3" t="s">
        <v>1073</v>
      </c>
      <c r="C3556" s="3" t="s">
        <v>1074</v>
      </c>
      <c r="D3556" s="3" t="s">
        <v>41</v>
      </c>
      <c r="E3556" s="3" t="s">
        <v>42</v>
      </c>
      <c r="F3556" s="3" t="s">
        <v>7476</v>
      </c>
      <c r="G3556" s="19" t="s">
        <v>13399</v>
      </c>
      <c r="H3556" s="3" t="s">
        <v>7999</v>
      </c>
      <c r="I3556" s="18">
        <v>31041</v>
      </c>
      <c r="J3556" s="18" t="s">
        <v>13319</v>
      </c>
      <c r="M3556" s="3" t="s">
        <v>7478</v>
      </c>
      <c r="N3556" s="3" t="s">
        <v>7479</v>
      </c>
      <c r="O3556" s="3" t="s">
        <v>13414</v>
      </c>
      <c r="P3556" s="3" t="s">
        <v>7480</v>
      </c>
      <c r="Q3556" s="3" t="s">
        <v>7481</v>
      </c>
      <c r="R3556" s="3" t="s">
        <v>7558</v>
      </c>
    </row>
    <row r="3557" spans="2:18" x14ac:dyDescent="0.35">
      <c r="B3557" s="3" t="s">
        <v>1099</v>
      </c>
      <c r="C3557" s="3" t="s">
        <v>1100</v>
      </c>
      <c r="D3557" s="3" t="s">
        <v>41</v>
      </c>
      <c r="E3557" s="3" t="s">
        <v>42</v>
      </c>
      <c r="F3557" s="3" t="s">
        <v>7476</v>
      </c>
      <c r="G3557" s="19" t="s">
        <v>13399</v>
      </c>
      <c r="H3557" s="3" t="s">
        <v>8012</v>
      </c>
      <c r="I3557" s="18">
        <v>31041</v>
      </c>
      <c r="J3557" s="18" t="s">
        <v>13319</v>
      </c>
      <c r="M3557" s="3" t="s">
        <v>7478</v>
      </c>
      <c r="N3557" s="3" t="s">
        <v>7479</v>
      </c>
      <c r="O3557" s="3" t="s">
        <v>13414</v>
      </c>
      <c r="P3557" s="3" t="s">
        <v>7480</v>
      </c>
      <c r="Q3557" s="3" t="s">
        <v>7481</v>
      </c>
      <c r="R3557" s="3" t="s">
        <v>7558</v>
      </c>
    </row>
    <row r="3558" spans="2:18" x14ac:dyDescent="0.35">
      <c r="B3558" s="3" t="s">
        <v>1077</v>
      </c>
      <c r="C3558" s="3" t="s">
        <v>1078</v>
      </c>
      <c r="D3558" s="3" t="s">
        <v>41</v>
      </c>
      <c r="E3558" s="3" t="s">
        <v>42</v>
      </c>
      <c r="F3558" s="3" t="s">
        <v>7476</v>
      </c>
      <c r="G3558" s="19" t="s">
        <v>13399</v>
      </c>
      <c r="H3558" s="3" t="s">
        <v>8001</v>
      </c>
      <c r="I3558" s="18">
        <v>31041</v>
      </c>
      <c r="J3558" s="18" t="s">
        <v>13319</v>
      </c>
      <c r="M3558" s="3" t="s">
        <v>7478</v>
      </c>
      <c r="N3558" s="3" t="s">
        <v>7479</v>
      </c>
      <c r="O3558" s="3" t="s">
        <v>13414</v>
      </c>
      <c r="P3558" s="3" t="s">
        <v>7480</v>
      </c>
      <c r="Q3558" s="3" t="s">
        <v>7481</v>
      </c>
      <c r="R3558" s="3" t="s">
        <v>7558</v>
      </c>
    </row>
    <row r="3559" spans="2:18" x14ac:dyDescent="0.35">
      <c r="B3559" s="3" t="s">
        <v>1103</v>
      </c>
      <c r="C3559" s="3" t="s">
        <v>1104</v>
      </c>
      <c r="D3559" s="3" t="s">
        <v>41</v>
      </c>
      <c r="E3559" s="3" t="s">
        <v>42</v>
      </c>
      <c r="F3559" s="3" t="s">
        <v>7476</v>
      </c>
      <c r="G3559" s="19" t="s">
        <v>13399</v>
      </c>
      <c r="H3559" s="3" t="s">
        <v>8014</v>
      </c>
      <c r="I3559" s="18">
        <v>31041</v>
      </c>
      <c r="J3559" s="18" t="s">
        <v>13319</v>
      </c>
      <c r="M3559" s="3" t="s">
        <v>7478</v>
      </c>
      <c r="N3559" s="3" t="s">
        <v>7479</v>
      </c>
      <c r="O3559" s="3" t="s">
        <v>13414</v>
      </c>
      <c r="P3559" s="3" t="s">
        <v>7480</v>
      </c>
      <c r="Q3559" s="3" t="s">
        <v>7481</v>
      </c>
      <c r="R3559" s="3" t="s">
        <v>7558</v>
      </c>
    </row>
    <row r="3560" spans="2:18" x14ac:dyDescent="0.35">
      <c r="B3560" s="3" t="s">
        <v>1133</v>
      </c>
      <c r="C3560" s="3" t="s">
        <v>1134</v>
      </c>
      <c r="D3560" s="3" t="s">
        <v>41</v>
      </c>
      <c r="E3560" s="3" t="s">
        <v>42</v>
      </c>
      <c r="F3560" s="3" t="s">
        <v>7476</v>
      </c>
      <c r="G3560" s="19" t="s">
        <v>13399</v>
      </c>
      <c r="H3560" s="3" t="s">
        <v>8029</v>
      </c>
      <c r="I3560" s="18">
        <v>31041</v>
      </c>
      <c r="J3560" s="18" t="s">
        <v>13319</v>
      </c>
      <c r="M3560" s="3" t="s">
        <v>7478</v>
      </c>
      <c r="N3560" s="3" t="s">
        <v>7479</v>
      </c>
      <c r="O3560" s="3" t="s">
        <v>13414</v>
      </c>
      <c r="P3560" s="3" t="s">
        <v>7480</v>
      </c>
      <c r="Q3560" s="3" t="s">
        <v>7481</v>
      </c>
      <c r="R3560" s="3" t="s">
        <v>7558</v>
      </c>
    </row>
    <row r="3561" spans="2:18" x14ac:dyDescent="0.35">
      <c r="B3561" s="3" t="s">
        <v>1081</v>
      </c>
      <c r="C3561" s="3" t="s">
        <v>1082</v>
      </c>
      <c r="D3561" s="3" t="s">
        <v>41</v>
      </c>
      <c r="E3561" s="3" t="s">
        <v>42</v>
      </c>
      <c r="F3561" s="3" t="s">
        <v>7476</v>
      </c>
      <c r="G3561" s="19" t="s">
        <v>13399</v>
      </c>
      <c r="H3561" s="3" t="s">
        <v>8003</v>
      </c>
      <c r="I3561" s="18">
        <v>31041</v>
      </c>
      <c r="J3561" s="18" t="s">
        <v>13319</v>
      </c>
      <c r="M3561" s="3" t="s">
        <v>7478</v>
      </c>
      <c r="N3561" s="3" t="s">
        <v>7479</v>
      </c>
      <c r="O3561" s="3" t="s">
        <v>13414</v>
      </c>
      <c r="P3561" s="3" t="s">
        <v>7480</v>
      </c>
      <c r="Q3561" s="3" t="s">
        <v>7481</v>
      </c>
      <c r="R3561" s="3" t="s">
        <v>7558</v>
      </c>
    </row>
    <row r="3562" spans="2:18" x14ac:dyDescent="0.35">
      <c r="B3562" s="3" t="s">
        <v>1107</v>
      </c>
      <c r="C3562" s="3" t="s">
        <v>1108</v>
      </c>
      <c r="D3562" s="3" t="s">
        <v>41</v>
      </c>
      <c r="E3562" s="3" t="s">
        <v>42</v>
      </c>
      <c r="F3562" s="3" t="s">
        <v>7476</v>
      </c>
      <c r="G3562" s="19" t="s">
        <v>13399</v>
      </c>
      <c r="H3562" s="3" t="s">
        <v>8016</v>
      </c>
      <c r="I3562" s="18">
        <v>31041</v>
      </c>
      <c r="J3562" s="18" t="s">
        <v>13319</v>
      </c>
      <c r="M3562" s="3" t="s">
        <v>7478</v>
      </c>
      <c r="N3562" s="3" t="s">
        <v>7479</v>
      </c>
      <c r="O3562" s="3" t="s">
        <v>13414</v>
      </c>
      <c r="P3562" s="3" t="s">
        <v>7480</v>
      </c>
      <c r="Q3562" s="3" t="s">
        <v>7481</v>
      </c>
      <c r="R3562" s="3" t="s">
        <v>7558</v>
      </c>
    </row>
    <row r="3563" spans="2:18" x14ac:dyDescent="0.35">
      <c r="B3563" s="3" t="s">
        <v>1137</v>
      </c>
      <c r="C3563" s="3" t="s">
        <v>1138</v>
      </c>
      <c r="D3563" s="3" t="s">
        <v>41</v>
      </c>
      <c r="E3563" s="3" t="s">
        <v>42</v>
      </c>
      <c r="F3563" s="3" t="s">
        <v>7476</v>
      </c>
      <c r="G3563" s="19" t="s">
        <v>13399</v>
      </c>
      <c r="H3563" s="3" t="s">
        <v>8031</v>
      </c>
      <c r="I3563" s="18">
        <v>31041</v>
      </c>
      <c r="J3563" s="18" t="s">
        <v>13319</v>
      </c>
      <c r="M3563" s="3" t="s">
        <v>7478</v>
      </c>
      <c r="N3563" s="3" t="s">
        <v>7479</v>
      </c>
      <c r="O3563" s="3" t="s">
        <v>13414</v>
      </c>
      <c r="P3563" s="3" t="s">
        <v>7480</v>
      </c>
      <c r="Q3563" s="3" t="s">
        <v>7481</v>
      </c>
      <c r="R3563" s="3" t="s">
        <v>7558</v>
      </c>
    </row>
    <row r="3564" spans="2:18" x14ac:dyDescent="0.35">
      <c r="B3564" s="3" t="s">
        <v>1141</v>
      </c>
      <c r="C3564" s="3" t="s">
        <v>1142</v>
      </c>
      <c r="D3564" s="3" t="s">
        <v>41</v>
      </c>
      <c r="E3564" s="3" t="s">
        <v>42</v>
      </c>
      <c r="F3564" s="3" t="s">
        <v>7476</v>
      </c>
      <c r="G3564" s="19" t="s">
        <v>13399</v>
      </c>
      <c r="H3564" s="3" t="s">
        <v>8033</v>
      </c>
      <c r="I3564" s="18">
        <v>31041</v>
      </c>
      <c r="J3564" s="18" t="s">
        <v>13319</v>
      </c>
      <c r="M3564" s="3" t="s">
        <v>7478</v>
      </c>
      <c r="N3564" s="3" t="s">
        <v>7479</v>
      </c>
      <c r="O3564" s="3" t="s">
        <v>13414</v>
      </c>
      <c r="P3564" s="3" t="s">
        <v>7480</v>
      </c>
      <c r="Q3564" s="3" t="s">
        <v>7481</v>
      </c>
      <c r="R3564" s="3" t="s">
        <v>7558</v>
      </c>
    </row>
    <row r="3565" spans="2:18" x14ac:dyDescent="0.35">
      <c r="B3565" s="3" t="s">
        <v>1085</v>
      </c>
      <c r="C3565" s="3" t="s">
        <v>1086</v>
      </c>
      <c r="D3565" s="3" t="s">
        <v>41</v>
      </c>
      <c r="E3565" s="3" t="s">
        <v>42</v>
      </c>
      <c r="F3565" s="3" t="s">
        <v>7476</v>
      </c>
      <c r="G3565" s="19" t="s">
        <v>13399</v>
      </c>
      <c r="H3565" s="3" t="s">
        <v>8005</v>
      </c>
      <c r="I3565" s="18">
        <v>31041</v>
      </c>
      <c r="J3565" s="18" t="s">
        <v>13319</v>
      </c>
      <c r="M3565" s="3" t="s">
        <v>7478</v>
      </c>
      <c r="N3565" s="3" t="s">
        <v>7479</v>
      </c>
      <c r="O3565" s="3" t="s">
        <v>13414</v>
      </c>
      <c r="P3565" s="3" t="s">
        <v>7480</v>
      </c>
      <c r="Q3565" s="3" t="s">
        <v>7481</v>
      </c>
      <c r="R3565" s="3" t="s">
        <v>7558</v>
      </c>
    </row>
    <row r="3566" spans="2:18" x14ac:dyDescent="0.35">
      <c r="B3566" s="3" t="s">
        <v>1111</v>
      </c>
      <c r="C3566" s="3" t="s">
        <v>1112</v>
      </c>
      <c r="D3566" s="3" t="s">
        <v>41</v>
      </c>
      <c r="E3566" s="3" t="s">
        <v>42</v>
      </c>
      <c r="F3566" s="3" t="s">
        <v>7476</v>
      </c>
      <c r="G3566" s="19" t="s">
        <v>13399</v>
      </c>
      <c r="H3566" s="3" t="s">
        <v>8018</v>
      </c>
      <c r="I3566" s="18">
        <v>31041</v>
      </c>
      <c r="J3566" s="18" t="s">
        <v>13319</v>
      </c>
      <c r="M3566" s="3" t="s">
        <v>7478</v>
      </c>
      <c r="N3566" s="3" t="s">
        <v>7479</v>
      </c>
      <c r="O3566" s="3" t="s">
        <v>13414</v>
      </c>
      <c r="P3566" s="3" t="s">
        <v>7480</v>
      </c>
      <c r="Q3566" s="3" t="s">
        <v>7481</v>
      </c>
      <c r="R3566" s="3" t="s">
        <v>7558</v>
      </c>
    </row>
    <row r="3567" spans="2:18" x14ac:dyDescent="0.35">
      <c r="B3567" s="3" t="s">
        <v>1139</v>
      </c>
      <c r="C3567" s="3" t="s">
        <v>1140</v>
      </c>
      <c r="D3567" s="3" t="s">
        <v>41</v>
      </c>
      <c r="E3567" s="3" t="s">
        <v>42</v>
      </c>
      <c r="F3567" s="3" t="s">
        <v>7476</v>
      </c>
      <c r="G3567" s="19" t="s">
        <v>13399</v>
      </c>
      <c r="H3567" s="3" t="s">
        <v>8032</v>
      </c>
      <c r="I3567" s="18">
        <v>31041</v>
      </c>
      <c r="J3567" s="18" t="s">
        <v>13319</v>
      </c>
      <c r="M3567" s="3" t="s">
        <v>7478</v>
      </c>
      <c r="N3567" s="3" t="s">
        <v>7479</v>
      </c>
      <c r="O3567" s="3" t="s">
        <v>13414</v>
      </c>
      <c r="P3567" s="3" t="s">
        <v>7480</v>
      </c>
      <c r="Q3567" s="3" t="s">
        <v>7481</v>
      </c>
      <c r="R3567" s="3" t="s">
        <v>7558</v>
      </c>
    </row>
    <row r="3568" spans="2:18" x14ac:dyDescent="0.35">
      <c r="B3568" s="3" t="s">
        <v>1147</v>
      </c>
      <c r="C3568" s="3" t="s">
        <v>1148</v>
      </c>
      <c r="D3568" s="3" t="s">
        <v>41</v>
      </c>
      <c r="E3568" s="3" t="s">
        <v>42</v>
      </c>
      <c r="F3568" s="3" t="s">
        <v>7476</v>
      </c>
      <c r="G3568" s="19" t="s">
        <v>13399</v>
      </c>
      <c r="H3568" s="3" t="s">
        <v>8036</v>
      </c>
      <c r="I3568" s="18">
        <v>31041</v>
      </c>
      <c r="J3568" s="18" t="s">
        <v>13319</v>
      </c>
      <c r="M3568" s="3" t="s">
        <v>7478</v>
      </c>
      <c r="N3568" s="3" t="s">
        <v>7479</v>
      </c>
      <c r="O3568" s="3" t="s">
        <v>13414</v>
      </c>
      <c r="P3568" s="3" t="s">
        <v>7480</v>
      </c>
      <c r="Q3568" s="3" t="s">
        <v>7481</v>
      </c>
      <c r="R3568" s="3" t="s">
        <v>7558</v>
      </c>
    </row>
    <row r="3569" spans="2:18" x14ac:dyDescent="0.35">
      <c r="B3569" s="3" t="s">
        <v>1157</v>
      </c>
      <c r="C3569" s="3" t="s">
        <v>1158</v>
      </c>
      <c r="D3569" s="3" t="s">
        <v>41</v>
      </c>
      <c r="E3569" s="3" t="s">
        <v>42</v>
      </c>
      <c r="F3569" s="3" t="s">
        <v>7476</v>
      </c>
      <c r="G3569" s="19" t="s">
        <v>13399</v>
      </c>
      <c r="H3569" s="3" t="s">
        <v>8041</v>
      </c>
      <c r="I3569" s="18">
        <v>31041</v>
      </c>
      <c r="J3569" s="18" t="s">
        <v>13319</v>
      </c>
      <c r="M3569" s="3" t="s">
        <v>7478</v>
      </c>
      <c r="N3569" s="3" t="s">
        <v>7479</v>
      </c>
      <c r="O3569" s="3" t="s">
        <v>13414</v>
      </c>
      <c r="P3569" s="3" t="s">
        <v>7480</v>
      </c>
      <c r="Q3569" s="3" t="s">
        <v>7481</v>
      </c>
      <c r="R3569" s="3" t="s">
        <v>7558</v>
      </c>
    </row>
    <row r="3570" spans="2:18" x14ac:dyDescent="0.35">
      <c r="B3570" s="3" t="s">
        <v>1159</v>
      </c>
      <c r="C3570" s="3" t="s">
        <v>1160</v>
      </c>
      <c r="D3570" s="3" t="s">
        <v>41</v>
      </c>
      <c r="E3570" s="3" t="s">
        <v>42</v>
      </c>
      <c r="F3570" s="3" t="s">
        <v>7476</v>
      </c>
      <c r="G3570" s="19" t="s">
        <v>13399</v>
      </c>
      <c r="H3570" s="3" t="s">
        <v>8042</v>
      </c>
      <c r="I3570" s="18">
        <v>31041</v>
      </c>
      <c r="J3570" s="18" t="s">
        <v>13319</v>
      </c>
      <c r="M3570" s="3" t="s">
        <v>7478</v>
      </c>
      <c r="N3570" s="3" t="s">
        <v>7479</v>
      </c>
      <c r="O3570" s="3" t="s">
        <v>13414</v>
      </c>
      <c r="P3570" s="3" t="s">
        <v>7480</v>
      </c>
      <c r="Q3570" s="3" t="s">
        <v>7481</v>
      </c>
      <c r="R3570" s="3" t="s">
        <v>7558</v>
      </c>
    </row>
    <row r="3571" spans="2:18" x14ac:dyDescent="0.35">
      <c r="B3571" s="3" t="s">
        <v>1153</v>
      </c>
      <c r="C3571" s="3" t="s">
        <v>1154</v>
      </c>
      <c r="D3571" s="3" t="s">
        <v>41</v>
      </c>
      <c r="E3571" s="3" t="s">
        <v>42</v>
      </c>
      <c r="F3571" s="3" t="s">
        <v>7476</v>
      </c>
      <c r="G3571" s="19" t="s">
        <v>13399</v>
      </c>
      <c r="H3571" s="3" t="s">
        <v>8039</v>
      </c>
      <c r="I3571" s="18">
        <v>31041</v>
      </c>
      <c r="J3571" s="18" t="s">
        <v>13319</v>
      </c>
      <c r="M3571" s="3" t="s">
        <v>7478</v>
      </c>
      <c r="N3571" s="3" t="s">
        <v>7479</v>
      </c>
      <c r="O3571" s="3" t="s">
        <v>13414</v>
      </c>
      <c r="P3571" s="3" t="s">
        <v>7480</v>
      </c>
      <c r="Q3571" s="3" t="s">
        <v>7481</v>
      </c>
      <c r="R3571" s="3" t="s">
        <v>7558</v>
      </c>
    </row>
    <row r="3572" spans="2:18" x14ac:dyDescent="0.35">
      <c r="B3572" s="3" t="s">
        <v>1161</v>
      </c>
      <c r="C3572" s="3" t="s">
        <v>1162</v>
      </c>
      <c r="D3572" s="3" t="s">
        <v>41</v>
      </c>
      <c r="E3572" s="3" t="s">
        <v>42</v>
      </c>
      <c r="F3572" s="3" t="s">
        <v>7476</v>
      </c>
      <c r="G3572" s="19" t="s">
        <v>13399</v>
      </c>
      <c r="H3572" s="3" t="s">
        <v>8043</v>
      </c>
      <c r="I3572" s="18">
        <v>31041</v>
      </c>
      <c r="J3572" s="18" t="s">
        <v>13319</v>
      </c>
      <c r="M3572" s="3" t="s">
        <v>7478</v>
      </c>
      <c r="N3572" s="3" t="s">
        <v>7479</v>
      </c>
      <c r="O3572" s="3" t="s">
        <v>13414</v>
      </c>
      <c r="P3572" s="3" t="s">
        <v>7480</v>
      </c>
      <c r="Q3572" s="3" t="s">
        <v>7481</v>
      </c>
      <c r="R3572" s="3" t="s">
        <v>7558</v>
      </c>
    </row>
    <row r="3573" spans="2:18" x14ac:dyDescent="0.35">
      <c r="B3573" s="3" t="s">
        <v>1163</v>
      </c>
      <c r="C3573" s="3" t="s">
        <v>1164</v>
      </c>
      <c r="D3573" s="3" t="s">
        <v>41</v>
      </c>
      <c r="E3573" s="3" t="s">
        <v>42</v>
      </c>
      <c r="F3573" s="3" t="s">
        <v>7476</v>
      </c>
      <c r="G3573" s="19" t="s">
        <v>13399</v>
      </c>
      <c r="H3573" s="3" t="s">
        <v>8044</v>
      </c>
      <c r="I3573" s="18">
        <v>31041</v>
      </c>
      <c r="J3573" s="18" t="s">
        <v>13319</v>
      </c>
      <c r="M3573" s="3" t="s">
        <v>7478</v>
      </c>
      <c r="N3573" s="3" t="s">
        <v>7479</v>
      </c>
      <c r="O3573" s="3" t="s">
        <v>13414</v>
      </c>
      <c r="P3573" s="3" t="s">
        <v>7480</v>
      </c>
      <c r="Q3573" s="3" t="s">
        <v>7481</v>
      </c>
      <c r="R3573" s="3" t="s">
        <v>7558</v>
      </c>
    </row>
    <row r="3574" spans="2:18" x14ac:dyDescent="0.35">
      <c r="B3574" s="3" t="s">
        <v>1151</v>
      </c>
      <c r="C3574" s="3" t="s">
        <v>1152</v>
      </c>
      <c r="D3574" s="3" t="s">
        <v>41</v>
      </c>
      <c r="E3574" s="3" t="s">
        <v>42</v>
      </c>
      <c r="F3574" s="3" t="s">
        <v>7476</v>
      </c>
      <c r="G3574" s="19" t="s">
        <v>13399</v>
      </c>
      <c r="H3574" s="3" t="s">
        <v>8038</v>
      </c>
      <c r="I3574" s="18">
        <v>31041</v>
      </c>
      <c r="J3574" s="18" t="s">
        <v>13319</v>
      </c>
      <c r="M3574" s="3" t="s">
        <v>7478</v>
      </c>
      <c r="N3574" s="3" t="s">
        <v>7479</v>
      </c>
      <c r="O3574" s="3" t="s">
        <v>13414</v>
      </c>
      <c r="P3574" s="3" t="s">
        <v>7480</v>
      </c>
      <c r="Q3574" s="3" t="s">
        <v>7481</v>
      </c>
      <c r="R3574" s="3" t="s">
        <v>7558</v>
      </c>
    </row>
    <row r="3575" spans="2:18" x14ac:dyDescent="0.35">
      <c r="B3575" s="3" t="s">
        <v>1155</v>
      </c>
      <c r="C3575" s="3" t="s">
        <v>1156</v>
      </c>
      <c r="D3575" s="3" t="s">
        <v>41</v>
      </c>
      <c r="E3575" s="3" t="s">
        <v>42</v>
      </c>
      <c r="F3575" s="3" t="s">
        <v>7476</v>
      </c>
      <c r="G3575" s="19" t="s">
        <v>13399</v>
      </c>
      <c r="H3575" s="3" t="s">
        <v>8040</v>
      </c>
      <c r="I3575" s="18">
        <v>31041</v>
      </c>
      <c r="J3575" s="18" t="s">
        <v>13319</v>
      </c>
      <c r="M3575" s="3" t="s">
        <v>7478</v>
      </c>
      <c r="N3575" s="3" t="s">
        <v>7479</v>
      </c>
      <c r="O3575" s="3" t="s">
        <v>13414</v>
      </c>
      <c r="P3575" s="3" t="s">
        <v>7480</v>
      </c>
      <c r="Q3575" s="3" t="s">
        <v>7481</v>
      </c>
      <c r="R3575" s="3" t="s">
        <v>7558</v>
      </c>
    </row>
    <row r="3576" spans="2:18" x14ac:dyDescent="0.35">
      <c r="B3576" s="3" t="s">
        <v>1165</v>
      </c>
      <c r="C3576" s="3" t="s">
        <v>1166</v>
      </c>
      <c r="D3576" s="3" t="s">
        <v>41</v>
      </c>
      <c r="E3576" s="3" t="s">
        <v>42</v>
      </c>
      <c r="F3576" s="3" t="s">
        <v>7476</v>
      </c>
      <c r="G3576" s="19" t="s">
        <v>13399</v>
      </c>
      <c r="H3576" s="3" t="s">
        <v>8045</v>
      </c>
      <c r="I3576" s="18">
        <v>31041</v>
      </c>
      <c r="J3576" s="18" t="s">
        <v>13319</v>
      </c>
      <c r="M3576" s="3" t="s">
        <v>7478</v>
      </c>
      <c r="N3576" s="3" t="s">
        <v>7479</v>
      </c>
      <c r="O3576" s="3" t="s">
        <v>13414</v>
      </c>
      <c r="P3576" s="3" t="s">
        <v>7480</v>
      </c>
      <c r="Q3576" s="3" t="s">
        <v>7481</v>
      </c>
      <c r="R3576" s="3" t="s">
        <v>7558</v>
      </c>
    </row>
    <row r="3577" spans="2:18" x14ac:dyDescent="0.35">
      <c r="B3577" s="3" t="s">
        <v>1149</v>
      </c>
      <c r="C3577" s="3" t="s">
        <v>1150</v>
      </c>
      <c r="D3577" s="3" t="s">
        <v>41</v>
      </c>
      <c r="E3577" s="3" t="s">
        <v>42</v>
      </c>
      <c r="F3577" s="3" t="s">
        <v>7476</v>
      </c>
      <c r="G3577" s="19" t="s">
        <v>13399</v>
      </c>
      <c r="H3577" s="3" t="s">
        <v>8037</v>
      </c>
      <c r="I3577" s="18">
        <v>31041</v>
      </c>
      <c r="J3577" s="18" t="s">
        <v>13319</v>
      </c>
      <c r="M3577" s="3" t="s">
        <v>7478</v>
      </c>
      <c r="N3577" s="3" t="s">
        <v>7479</v>
      </c>
      <c r="O3577" s="3" t="s">
        <v>13414</v>
      </c>
      <c r="P3577" s="3" t="s">
        <v>7480</v>
      </c>
      <c r="Q3577" s="3" t="s">
        <v>7481</v>
      </c>
      <c r="R3577" s="3" t="s">
        <v>7558</v>
      </c>
    </row>
    <row r="3578" spans="2:18" x14ac:dyDescent="0.35">
      <c r="B3578" s="3" t="s">
        <v>4302</v>
      </c>
      <c r="C3578" s="3" t="s">
        <v>4303</v>
      </c>
      <c r="D3578" s="3" t="s">
        <v>41</v>
      </c>
      <c r="E3578" s="3" t="s">
        <v>42</v>
      </c>
      <c r="F3578" s="3" t="s">
        <v>7476</v>
      </c>
      <c r="G3578" s="19" t="s">
        <v>13409</v>
      </c>
      <c r="H3578" s="3" t="s">
        <v>9614</v>
      </c>
      <c r="I3578" s="18">
        <v>31041</v>
      </c>
      <c r="J3578" s="18" t="s">
        <v>13319</v>
      </c>
      <c r="M3578" s="3" t="s">
        <v>7478</v>
      </c>
      <c r="N3578" s="3" t="s">
        <v>7479</v>
      </c>
      <c r="O3578" s="3" t="s">
        <v>13414</v>
      </c>
      <c r="P3578" s="3" t="s">
        <v>7480</v>
      </c>
      <c r="Q3578" s="3" t="s">
        <v>7481</v>
      </c>
      <c r="R3578" s="3" t="s">
        <v>7558</v>
      </c>
    </row>
    <row r="3579" spans="2:18" x14ac:dyDescent="0.35">
      <c r="B3579" s="3" t="s">
        <v>4304</v>
      </c>
      <c r="C3579" s="3" t="s">
        <v>4305</v>
      </c>
      <c r="D3579" s="3" t="s">
        <v>41</v>
      </c>
      <c r="E3579" s="3" t="s">
        <v>42</v>
      </c>
      <c r="F3579" s="3" t="s">
        <v>7476</v>
      </c>
      <c r="G3579" s="19" t="s">
        <v>13409</v>
      </c>
      <c r="H3579" s="3" t="s">
        <v>9615</v>
      </c>
      <c r="I3579" s="18">
        <v>31041</v>
      </c>
      <c r="J3579" s="18" t="s">
        <v>13319</v>
      </c>
      <c r="M3579" s="3" t="s">
        <v>7478</v>
      </c>
      <c r="N3579" s="3" t="s">
        <v>7479</v>
      </c>
      <c r="O3579" s="3" t="s">
        <v>13414</v>
      </c>
      <c r="P3579" s="3" t="s">
        <v>7480</v>
      </c>
      <c r="Q3579" s="3" t="s">
        <v>7481</v>
      </c>
      <c r="R3579" s="3" t="s">
        <v>7558</v>
      </c>
    </row>
    <row r="3580" spans="2:18" x14ac:dyDescent="0.35">
      <c r="B3580" s="3" t="s">
        <v>4298</v>
      </c>
      <c r="C3580" s="3" t="s">
        <v>4299</v>
      </c>
      <c r="D3580" s="3" t="s">
        <v>41</v>
      </c>
      <c r="E3580" s="3" t="s">
        <v>42</v>
      </c>
      <c r="F3580" s="3" t="s">
        <v>7476</v>
      </c>
      <c r="G3580" s="19" t="s">
        <v>13409</v>
      </c>
      <c r="H3580" s="3" t="s">
        <v>9612</v>
      </c>
      <c r="I3580" s="18">
        <v>31041</v>
      </c>
      <c r="J3580" s="18" t="s">
        <v>13319</v>
      </c>
      <c r="M3580" s="3" t="s">
        <v>7478</v>
      </c>
      <c r="N3580" s="3" t="s">
        <v>7479</v>
      </c>
      <c r="O3580" s="3" t="s">
        <v>13414</v>
      </c>
      <c r="P3580" s="3" t="s">
        <v>7480</v>
      </c>
      <c r="Q3580" s="3" t="s">
        <v>7481</v>
      </c>
      <c r="R3580" s="3" t="s">
        <v>7558</v>
      </c>
    </row>
    <row r="3581" spans="2:18" x14ac:dyDescent="0.35">
      <c r="B3581" s="3" t="s">
        <v>4300</v>
      </c>
      <c r="C3581" s="3" t="s">
        <v>4301</v>
      </c>
      <c r="D3581" s="3" t="s">
        <v>41</v>
      </c>
      <c r="E3581" s="3" t="s">
        <v>42</v>
      </c>
      <c r="F3581" s="3" t="s">
        <v>7476</v>
      </c>
      <c r="G3581" s="19" t="s">
        <v>13409</v>
      </c>
      <c r="H3581" s="3" t="s">
        <v>9613</v>
      </c>
      <c r="I3581" s="18">
        <v>31041</v>
      </c>
      <c r="J3581" s="18" t="s">
        <v>13319</v>
      </c>
      <c r="M3581" s="3" t="s">
        <v>7478</v>
      </c>
      <c r="N3581" s="3" t="s">
        <v>7479</v>
      </c>
      <c r="O3581" s="3" t="s">
        <v>13414</v>
      </c>
      <c r="P3581" s="3" t="s">
        <v>7480</v>
      </c>
      <c r="Q3581" s="3" t="s">
        <v>7481</v>
      </c>
      <c r="R3581" s="3" t="s">
        <v>7558</v>
      </c>
    </row>
    <row r="3582" spans="2:18" x14ac:dyDescent="0.35">
      <c r="B3582" s="3" t="s">
        <v>1526</v>
      </c>
      <c r="C3582" s="3" t="s">
        <v>1527</v>
      </c>
      <c r="D3582" s="3" t="s">
        <v>41</v>
      </c>
      <c r="E3582" s="3" t="s">
        <v>42</v>
      </c>
      <c r="F3582" s="3" t="s">
        <v>7476</v>
      </c>
      <c r="G3582" s="19" t="s">
        <v>13410</v>
      </c>
      <c r="H3582" s="3" t="s">
        <v>8226</v>
      </c>
      <c r="I3582" s="18">
        <v>31041</v>
      </c>
      <c r="J3582" s="18" t="s">
        <v>13319</v>
      </c>
      <c r="M3582" s="3" t="s">
        <v>7478</v>
      </c>
      <c r="N3582" s="3" t="s">
        <v>7479</v>
      </c>
      <c r="O3582" s="3" t="s">
        <v>13414</v>
      </c>
      <c r="P3582" s="3" t="s">
        <v>7480</v>
      </c>
      <c r="Q3582" s="3" t="s">
        <v>7481</v>
      </c>
      <c r="R3582" s="3" t="s">
        <v>7558</v>
      </c>
    </row>
    <row r="3583" spans="2:18" x14ac:dyDescent="0.35">
      <c r="B3583" s="3" t="s">
        <v>1530</v>
      </c>
      <c r="C3583" s="3" t="s">
        <v>1531</v>
      </c>
      <c r="D3583" s="3" t="s">
        <v>41</v>
      </c>
      <c r="E3583" s="3" t="s">
        <v>42</v>
      </c>
      <c r="F3583" s="3" t="s">
        <v>7476</v>
      </c>
      <c r="G3583" s="19" t="s">
        <v>13410</v>
      </c>
      <c r="H3583" s="3" t="s">
        <v>8228</v>
      </c>
      <c r="I3583" s="18">
        <v>31041</v>
      </c>
      <c r="J3583" s="18" t="s">
        <v>13319</v>
      </c>
      <c r="M3583" s="3" t="s">
        <v>7478</v>
      </c>
      <c r="N3583" s="3" t="s">
        <v>7479</v>
      </c>
      <c r="O3583" s="3" t="s">
        <v>13414</v>
      </c>
      <c r="P3583" s="3" t="s">
        <v>7480</v>
      </c>
      <c r="Q3583" s="3" t="s">
        <v>7481</v>
      </c>
      <c r="R3583" s="3" t="s">
        <v>7558</v>
      </c>
    </row>
    <row r="3584" spans="2:18" x14ac:dyDescent="0.35">
      <c r="B3584" s="3" t="s">
        <v>1536</v>
      </c>
      <c r="C3584" s="3" t="s">
        <v>1537</v>
      </c>
      <c r="D3584" s="3" t="s">
        <v>41</v>
      </c>
      <c r="E3584" s="3" t="s">
        <v>42</v>
      </c>
      <c r="F3584" s="3" t="s">
        <v>7476</v>
      </c>
      <c r="G3584" s="19" t="s">
        <v>13410</v>
      </c>
      <c r="H3584" s="3" t="s">
        <v>8231</v>
      </c>
      <c r="I3584" s="18">
        <v>31041</v>
      </c>
      <c r="J3584" s="18" t="s">
        <v>13319</v>
      </c>
      <c r="M3584" s="3" t="s">
        <v>7478</v>
      </c>
      <c r="N3584" s="3" t="s">
        <v>7479</v>
      </c>
      <c r="O3584" s="3" t="s">
        <v>13414</v>
      </c>
      <c r="P3584" s="3" t="s">
        <v>7480</v>
      </c>
      <c r="Q3584" s="3" t="s">
        <v>7481</v>
      </c>
      <c r="R3584" s="3" t="s">
        <v>7558</v>
      </c>
    </row>
    <row r="3585" spans="2:18" x14ac:dyDescent="0.35">
      <c r="B3585" s="3" t="s">
        <v>1542</v>
      </c>
      <c r="C3585" s="3" t="s">
        <v>1543</v>
      </c>
      <c r="D3585" s="3" t="s">
        <v>41</v>
      </c>
      <c r="E3585" s="3" t="s">
        <v>42</v>
      </c>
      <c r="F3585" s="3" t="s">
        <v>7476</v>
      </c>
      <c r="G3585" s="19" t="s">
        <v>13410</v>
      </c>
      <c r="H3585" s="3" t="s">
        <v>8234</v>
      </c>
      <c r="I3585" s="18">
        <v>31041</v>
      </c>
      <c r="J3585" s="18" t="s">
        <v>13319</v>
      </c>
      <c r="M3585" s="3" t="s">
        <v>7478</v>
      </c>
      <c r="N3585" s="3" t="s">
        <v>7479</v>
      </c>
      <c r="O3585" s="3" t="s">
        <v>13414</v>
      </c>
      <c r="P3585" s="3" t="s">
        <v>7480</v>
      </c>
      <c r="Q3585" s="3" t="s">
        <v>7481</v>
      </c>
      <c r="R3585" s="3" t="s">
        <v>7558</v>
      </c>
    </row>
    <row r="3586" spans="2:18" x14ac:dyDescent="0.35">
      <c r="B3586" s="3" t="s">
        <v>1548</v>
      </c>
      <c r="C3586" s="3" t="s">
        <v>1549</v>
      </c>
      <c r="D3586" s="3" t="s">
        <v>41</v>
      </c>
      <c r="E3586" s="3" t="s">
        <v>42</v>
      </c>
      <c r="F3586" s="3" t="s">
        <v>7476</v>
      </c>
      <c r="G3586" s="19" t="s">
        <v>13410</v>
      </c>
      <c r="H3586" s="3" t="s">
        <v>8237</v>
      </c>
      <c r="I3586" s="18">
        <v>31041</v>
      </c>
      <c r="J3586" s="18" t="s">
        <v>13319</v>
      </c>
      <c r="M3586" s="3" t="s">
        <v>7478</v>
      </c>
      <c r="N3586" s="3" t="s">
        <v>7479</v>
      </c>
      <c r="O3586" s="3" t="s">
        <v>13414</v>
      </c>
      <c r="P3586" s="3" t="s">
        <v>7480</v>
      </c>
      <c r="Q3586" s="3" t="s">
        <v>7481</v>
      </c>
      <c r="R3586" s="3" t="s">
        <v>7558</v>
      </c>
    </row>
    <row r="3587" spans="2:18" x14ac:dyDescent="0.35">
      <c r="B3587" s="3" t="s">
        <v>1554</v>
      </c>
      <c r="C3587" s="3" t="s">
        <v>1555</v>
      </c>
      <c r="D3587" s="3" t="s">
        <v>41</v>
      </c>
      <c r="E3587" s="3" t="s">
        <v>42</v>
      </c>
      <c r="F3587" s="3" t="s">
        <v>7476</v>
      </c>
      <c r="G3587" s="19" t="s">
        <v>13410</v>
      </c>
      <c r="H3587" s="3" t="s">
        <v>8240</v>
      </c>
      <c r="I3587" s="18">
        <v>31041</v>
      </c>
      <c r="J3587" s="18" t="s">
        <v>13319</v>
      </c>
      <c r="M3587" s="3" t="s">
        <v>7478</v>
      </c>
      <c r="N3587" s="3" t="s">
        <v>7479</v>
      </c>
      <c r="O3587" s="3" t="s">
        <v>13414</v>
      </c>
      <c r="P3587" s="3" t="s">
        <v>7480</v>
      </c>
      <c r="Q3587" s="3" t="s">
        <v>7481</v>
      </c>
      <c r="R3587" s="3" t="s">
        <v>7558</v>
      </c>
    </row>
    <row r="3588" spans="2:18" x14ac:dyDescent="0.35">
      <c r="B3588" s="3" t="s">
        <v>1560</v>
      </c>
      <c r="C3588" s="3" t="s">
        <v>1561</v>
      </c>
      <c r="D3588" s="3" t="s">
        <v>41</v>
      </c>
      <c r="E3588" s="3" t="s">
        <v>42</v>
      </c>
      <c r="F3588" s="3" t="s">
        <v>7476</v>
      </c>
      <c r="G3588" s="19" t="s">
        <v>13410</v>
      </c>
      <c r="H3588" s="3" t="s">
        <v>8243</v>
      </c>
      <c r="I3588" s="18">
        <v>31041</v>
      </c>
      <c r="J3588" s="18" t="s">
        <v>13319</v>
      </c>
      <c r="M3588" s="3" t="s">
        <v>7478</v>
      </c>
      <c r="N3588" s="3" t="s">
        <v>7479</v>
      </c>
      <c r="O3588" s="3" t="s">
        <v>13414</v>
      </c>
      <c r="P3588" s="3" t="s">
        <v>7480</v>
      </c>
      <c r="Q3588" s="3" t="s">
        <v>7481</v>
      </c>
      <c r="R3588" s="3" t="s">
        <v>7558</v>
      </c>
    </row>
    <row r="3589" spans="2:18" x14ac:dyDescent="0.35">
      <c r="B3589" s="3" t="s">
        <v>1566</v>
      </c>
      <c r="C3589" s="3" t="s">
        <v>1567</v>
      </c>
      <c r="D3589" s="3" t="s">
        <v>41</v>
      </c>
      <c r="E3589" s="3" t="s">
        <v>42</v>
      </c>
      <c r="F3589" s="3" t="s">
        <v>7476</v>
      </c>
      <c r="G3589" s="19" t="s">
        <v>13410</v>
      </c>
      <c r="H3589" s="3" t="s">
        <v>8246</v>
      </c>
      <c r="I3589" s="18">
        <v>31041</v>
      </c>
      <c r="J3589" s="18" t="s">
        <v>13319</v>
      </c>
      <c r="M3589" s="3" t="s">
        <v>7478</v>
      </c>
      <c r="N3589" s="3" t="s">
        <v>7479</v>
      </c>
      <c r="O3589" s="3" t="s">
        <v>13414</v>
      </c>
      <c r="P3589" s="3" t="s">
        <v>7480</v>
      </c>
      <c r="Q3589" s="3" t="s">
        <v>7481</v>
      </c>
      <c r="R3589" s="3" t="s">
        <v>7558</v>
      </c>
    </row>
    <row r="3590" spans="2:18" x14ac:dyDescent="0.35">
      <c r="B3590" s="3" t="s">
        <v>1572</v>
      </c>
      <c r="C3590" s="3" t="s">
        <v>1573</v>
      </c>
      <c r="D3590" s="3" t="s">
        <v>41</v>
      </c>
      <c r="E3590" s="3" t="s">
        <v>42</v>
      </c>
      <c r="F3590" s="3" t="s">
        <v>7476</v>
      </c>
      <c r="G3590" s="19" t="s">
        <v>13410</v>
      </c>
      <c r="H3590" s="3" t="s">
        <v>8249</v>
      </c>
      <c r="I3590" s="18">
        <v>31041</v>
      </c>
      <c r="J3590" s="18" t="s">
        <v>13319</v>
      </c>
      <c r="M3590" s="3" t="s">
        <v>7478</v>
      </c>
      <c r="N3590" s="3" t="s">
        <v>7479</v>
      </c>
      <c r="O3590" s="3" t="s">
        <v>13414</v>
      </c>
      <c r="P3590" s="3" t="s">
        <v>7480</v>
      </c>
      <c r="Q3590" s="3" t="s">
        <v>7481</v>
      </c>
      <c r="R3590" s="3" t="s">
        <v>7482</v>
      </c>
    </row>
    <row r="3591" spans="2:18" x14ac:dyDescent="0.35">
      <c r="B3591" s="3" t="s">
        <v>1578</v>
      </c>
      <c r="C3591" s="3" t="s">
        <v>1579</v>
      </c>
      <c r="D3591" s="3" t="s">
        <v>41</v>
      </c>
      <c r="E3591" s="3" t="s">
        <v>42</v>
      </c>
      <c r="F3591" s="3" t="s">
        <v>7476</v>
      </c>
      <c r="G3591" s="19" t="s">
        <v>13410</v>
      </c>
      <c r="H3591" s="3" t="s">
        <v>8252</v>
      </c>
      <c r="I3591" s="18">
        <v>31041</v>
      </c>
      <c r="J3591" s="18" t="s">
        <v>13319</v>
      </c>
      <c r="M3591" s="3" t="s">
        <v>7478</v>
      </c>
      <c r="N3591" s="3" t="s">
        <v>7479</v>
      </c>
      <c r="O3591" s="3" t="s">
        <v>13414</v>
      </c>
      <c r="P3591" s="3" t="s">
        <v>7480</v>
      </c>
      <c r="Q3591" s="3" t="s">
        <v>7481</v>
      </c>
      <c r="R3591" s="3" t="s">
        <v>7482</v>
      </c>
    </row>
    <row r="3592" spans="2:18" x14ac:dyDescent="0.35">
      <c r="B3592" s="3" t="s">
        <v>1584</v>
      </c>
      <c r="C3592" s="3" t="s">
        <v>1585</v>
      </c>
      <c r="D3592" s="3" t="s">
        <v>41</v>
      </c>
      <c r="E3592" s="3" t="s">
        <v>42</v>
      </c>
      <c r="F3592" s="3" t="s">
        <v>7476</v>
      </c>
      <c r="G3592" s="19" t="s">
        <v>13410</v>
      </c>
      <c r="H3592" s="3" t="s">
        <v>8255</v>
      </c>
      <c r="I3592" s="18">
        <v>31041</v>
      </c>
      <c r="J3592" s="18" t="s">
        <v>13319</v>
      </c>
      <c r="M3592" s="3" t="s">
        <v>7478</v>
      </c>
      <c r="N3592" s="3" t="s">
        <v>7479</v>
      </c>
      <c r="O3592" s="3" t="s">
        <v>13414</v>
      </c>
      <c r="P3592" s="3" t="s">
        <v>7480</v>
      </c>
      <c r="Q3592" s="3" t="s">
        <v>7481</v>
      </c>
      <c r="R3592" s="3" t="s">
        <v>7482</v>
      </c>
    </row>
    <row r="3593" spans="2:18" x14ac:dyDescent="0.35">
      <c r="B3593" s="3" t="s">
        <v>1590</v>
      </c>
      <c r="C3593" s="3" t="s">
        <v>1591</v>
      </c>
      <c r="D3593" s="3" t="s">
        <v>41</v>
      </c>
      <c r="E3593" s="3" t="s">
        <v>42</v>
      </c>
      <c r="F3593" s="3" t="s">
        <v>7476</v>
      </c>
      <c r="G3593" s="19" t="s">
        <v>13410</v>
      </c>
      <c r="H3593" s="3" t="s">
        <v>8258</v>
      </c>
      <c r="I3593" s="18">
        <v>31041</v>
      </c>
      <c r="J3593" s="18" t="s">
        <v>13319</v>
      </c>
      <c r="M3593" s="3" t="s">
        <v>7478</v>
      </c>
      <c r="N3593" s="3" t="s">
        <v>7479</v>
      </c>
      <c r="O3593" s="3" t="s">
        <v>13414</v>
      </c>
      <c r="P3593" s="3" t="s">
        <v>7480</v>
      </c>
      <c r="Q3593" s="3" t="s">
        <v>7481</v>
      </c>
      <c r="R3593" s="3" t="s">
        <v>7482</v>
      </c>
    </row>
    <row r="3594" spans="2:18" x14ac:dyDescent="0.35">
      <c r="B3594" s="3" t="s">
        <v>1594</v>
      </c>
      <c r="C3594" s="3" t="s">
        <v>1595</v>
      </c>
      <c r="D3594" s="3" t="s">
        <v>41</v>
      </c>
      <c r="E3594" s="3" t="s">
        <v>42</v>
      </c>
      <c r="F3594" s="3" t="s">
        <v>7476</v>
      </c>
      <c r="G3594" s="19" t="s">
        <v>13410</v>
      </c>
      <c r="H3594" s="3" t="s">
        <v>8260</v>
      </c>
      <c r="I3594" s="18">
        <v>31041</v>
      </c>
      <c r="J3594" s="18" t="s">
        <v>13319</v>
      </c>
      <c r="M3594" s="3" t="s">
        <v>7478</v>
      </c>
      <c r="N3594" s="3" t="s">
        <v>7479</v>
      </c>
      <c r="O3594" s="3" t="s">
        <v>13414</v>
      </c>
      <c r="P3594" s="3" t="s">
        <v>7480</v>
      </c>
      <c r="Q3594" s="3" t="s">
        <v>7481</v>
      </c>
      <c r="R3594" s="3" t="s">
        <v>7482</v>
      </c>
    </row>
    <row r="3595" spans="2:18" x14ac:dyDescent="0.35">
      <c r="B3595" s="3" t="s">
        <v>3634</v>
      </c>
      <c r="C3595" s="3" t="s">
        <v>3635</v>
      </c>
      <c r="D3595" s="3" t="s">
        <v>41</v>
      </c>
      <c r="E3595" s="3" t="s">
        <v>42</v>
      </c>
      <c r="F3595" s="3" t="s">
        <v>7476</v>
      </c>
      <c r="G3595" s="19" t="s">
        <v>13380</v>
      </c>
      <c r="H3595" s="3" t="s">
        <v>9280</v>
      </c>
      <c r="I3595" s="18">
        <v>31041</v>
      </c>
      <c r="J3595" s="18" t="s">
        <v>13319</v>
      </c>
      <c r="M3595" s="3" t="s">
        <v>7478</v>
      </c>
      <c r="N3595" s="3" t="s">
        <v>7479</v>
      </c>
      <c r="O3595" s="3" t="s">
        <v>13414</v>
      </c>
      <c r="P3595" s="3" t="s">
        <v>7480</v>
      </c>
      <c r="Q3595" s="3" t="s">
        <v>7481</v>
      </c>
      <c r="R3595" s="3" t="s">
        <v>7482</v>
      </c>
    </row>
    <row r="3596" spans="2:18" x14ac:dyDescent="0.35">
      <c r="B3596" s="3" t="s">
        <v>3636</v>
      </c>
      <c r="C3596" s="3" t="s">
        <v>3637</v>
      </c>
      <c r="D3596" s="3" t="s">
        <v>41</v>
      </c>
      <c r="E3596" s="3" t="s">
        <v>42</v>
      </c>
      <c r="F3596" s="3" t="s">
        <v>7476</v>
      </c>
      <c r="G3596" s="19" t="s">
        <v>13380</v>
      </c>
      <c r="H3596" s="3" t="s">
        <v>9281</v>
      </c>
      <c r="I3596" s="18">
        <v>31041</v>
      </c>
      <c r="J3596" s="18" t="s">
        <v>13319</v>
      </c>
      <c r="M3596" s="3" t="s">
        <v>7478</v>
      </c>
      <c r="N3596" s="3" t="s">
        <v>7479</v>
      </c>
      <c r="O3596" s="3" t="s">
        <v>13414</v>
      </c>
      <c r="P3596" s="3" t="s">
        <v>7480</v>
      </c>
      <c r="Q3596" s="3" t="s">
        <v>7481</v>
      </c>
      <c r="R3596" s="3" t="s">
        <v>7482</v>
      </c>
    </row>
    <row r="3597" spans="2:18" x14ac:dyDescent="0.35">
      <c r="B3597" s="3" t="s">
        <v>3632</v>
      </c>
      <c r="C3597" s="3" t="s">
        <v>3633</v>
      </c>
      <c r="D3597" s="3" t="s">
        <v>41</v>
      </c>
      <c r="E3597" s="3" t="s">
        <v>42</v>
      </c>
      <c r="F3597" s="3" t="s">
        <v>7476</v>
      </c>
      <c r="G3597" s="19" t="s">
        <v>13380</v>
      </c>
      <c r="H3597" s="3" t="s">
        <v>9279</v>
      </c>
      <c r="I3597" s="18">
        <v>31041</v>
      </c>
      <c r="J3597" s="18" t="s">
        <v>13319</v>
      </c>
      <c r="M3597" s="3" t="s">
        <v>7478</v>
      </c>
      <c r="N3597" s="3" t="s">
        <v>7479</v>
      </c>
      <c r="O3597" s="3" t="s">
        <v>13414</v>
      </c>
      <c r="P3597" s="3" t="s">
        <v>7480</v>
      </c>
      <c r="Q3597" s="3" t="s">
        <v>7481</v>
      </c>
      <c r="R3597" s="3" t="s">
        <v>7482</v>
      </c>
    </row>
    <row r="3598" spans="2:18" x14ac:dyDescent="0.35">
      <c r="B3598" s="3" t="s">
        <v>3640</v>
      </c>
      <c r="C3598" s="3" t="s">
        <v>3641</v>
      </c>
      <c r="D3598" s="3" t="s">
        <v>41</v>
      </c>
      <c r="E3598" s="3" t="s">
        <v>42</v>
      </c>
      <c r="F3598" s="3" t="s">
        <v>7476</v>
      </c>
      <c r="G3598" s="19" t="s">
        <v>13380</v>
      </c>
      <c r="H3598" s="3" t="s">
        <v>9283</v>
      </c>
      <c r="I3598" s="18">
        <v>31041</v>
      </c>
      <c r="J3598" s="18" t="s">
        <v>13319</v>
      </c>
      <c r="M3598" s="3" t="s">
        <v>7478</v>
      </c>
      <c r="N3598" s="3" t="s">
        <v>7479</v>
      </c>
      <c r="O3598" s="3" t="s">
        <v>13414</v>
      </c>
      <c r="P3598" s="3" t="s">
        <v>7480</v>
      </c>
      <c r="Q3598" s="3" t="s">
        <v>7481</v>
      </c>
      <c r="R3598" s="3" t="s">
        <v>7482</v>
      </c>
    </row>
    <row r="3599" spans="2:18" x14ac:dyDescent="0.35">
      <c r="B3599" s="3" t="s">
        <v>3642</v>
      </c>
      <c r="C3599" s="3" t="s">
        <v>3643</v>
      </c>
      <c r="D3599" s="3" t="s">
        <v>41</v>
      </c>
      <c r="E3599" s="3" t="s">
        <v>42</v>
      </c>
      <c r="F3599" s="3" t="s">
        <v>7476</v>
      </c>
      <c r="G3599" s="19" t="s">
        <v>13380</v>
      </c>
      <c r="H3599" s="3" t="s">
        <v>9284</v>
      </c>
      <c r="I3599" s="18">
        <v>31041</v>
      </c>
      <c r="J3599" s="18" t="s">
        <v>13319</v>
      </c>
      <c r="M3599" s="3" t="s">
        <v>7478</v>
      </c>
      <c r="N3599" s="3" t="s">
        <v>7479</v>
      </c>
      <c r="O3599" s="3" t="s">
        <v>13414</v>
      </c>
      <c r="P3599" s="3" t="s">
        <v>7480</v>
      </c>
      <c r="Q3599" s="3" t="s">
        <v>7481</v>
      </c>
      <c r="R3599" s="3" t="s">
        <v>7482</v>
      </c>
    </row>
    <row r="3600" spans="2:18" x14ac:dyDescent="0.35">
      <c r="B3600" s="3" t="s">
        <v>3638</v>
      </c>
      <c r="C3600" s="3" t="s">
        <v>3639</v>
      </c>
      <c r="D3600" s="3" t="s">
        <v>41</v>
      </c>
      <c r="E3600" s="3" t="s">
        <v>42</v>
      </c>
      <c r="F3600" s="3" t="s">
        <v>7476</v>
      </c>
      <c r="G3600" s="19" t="s">
        <v>13380</v>
      </c>
      <c r="H3600" s="3" t="s">
        <v>9282</v>
      </c>
      <c r="I3600" s="18">
        <v>31041</v>
      </c>
      <c r="J3600" s="18" t="s">
        <v>13319</v>
      </c>
      <c r="M3600" s="3" t="s">
        <v>7478</v>
      </c>
      <c r="N3600" s="3" t="s">
        <v>7479</v>
      </c>
      <c r="O3600" s="3" t="s">
        <v>13414</v>
      </c>
      <c r="P3600" s="3" t="s">
        <v>7480</v>
      </c>
      <c r="Q3600" s="3" t="s">
        <v>7481</v>
      </c>
      <c r="R3600" s="3" t="s">
        <v>7482</v>
      </c>
    </row>
    <row r="3601" spans="2:18" x14ac:dyDescent="0.35">
      <c r="B3601" s="3" t="s">
        <v>3652</v>
      </c>
      <c r="C3601" s="3" t="s">
        <v>3653</v>
      </c>
      <c r="D3601" s="3" t="s">
        <v>41</v>
      </c>
      <c r="E3601" s="3" t="s">
        <v>42</v>
      </c>
      <c r="F3601" s="3" t="s">
        <v>7476</v>
      </c>
      <c r="G3601" s="19" t="s">
        <v>13380</v>
      </c>
      <c r="H3601" s="3" t="s">
        <v>9289</v>
      </c>
      <c r="I3601" s="18">
        <v>31041</v>
      </c>
      <c r="J3601" s="18" t="s">
        <v>13319</v>
      </c>
      <c r="M3601" s="3" t="s">
        <v>7478</v>
      </c>
      <c r="N3601" s="3" t="s">
        <v>7479</v>
      </c>
      <c r="O3601" s="3" t="s">
        <v>13414</v>
      </c>
      <c r="P3601" s="3" t="s">
        <v>7480</v>
      </c>
      <c r="Q3601" s="3" t="s">
        <v>7481</v>
      </c>
      <c r="R3601" s="3" t="s">
        <v>7482</v>
      </c>
    </row>
    <row r="3602" spans="2:18" x14ac:dyDescent="0.35">
      <c r="B3602" s="3" t="s">
        <v>3644</v>
      </c>
      <c r="C3602" s="3" t="s">
        <v>3645</v>
      </c>
      <c r="D3602" s="3" t="s">
        <v>41</v>
      </c>
      <c r="E3602" s="3" t="s">
        <v>42</v>
      </c>
      <c r="F3602" s="3" t="s">
        <v>7476</v>
      </c>
      <c r="G3602" s="19" t="s">
        <v>13380</v>
      </c>
      <c r="H3602" s="3" t="s">
        <v>9285</v>
      </c>
      <c r="I3602" s="18">
        <v>31041</v>
      </c>
      <c r="J3602" s="18" t="s">
        <v>13319</v>
      </c>
      <c r="M3602" s="3" t="s">
        <v>7478</v>
      </c>
      <c r="N3602" s="3" t="s">
        <v>7479</v>
      </c>
      <c r="O3602" s="3" t="s">
        <v>13414</v>
      </c>
      <c r="P3602" s="3" t="s">
        <v>7480</v>
      </c>
      <c r="Q3602" s="3" t="s">
        <v>7481</v>
      </c>
      <c r="R3602" s="3" t="s">
        <v>7482</v>
      </c>
    </row>
    <row r="3603" spans="2:18" x14ac:dyDescent="0.35">
      <c r="B3603" s="3" t="s">
        <v>3654</v>
      </c>
      <c r="C3603" s="3" t="s">
        <v>3655</v>
      </c>
      <c r="D3603" s="3" t="s">
        <v>41</v>
      </c>
      <c r="E3603" s="3" t="s">
        <v>42</v>
      </c>
      <c r="F3603" s="3" t="s">
        <v>7476</v>
      </c>
      <c r="G3603" s="19" t="s">
        <v>13380</v>
      </c>
      <c r="H3603" s="3" t="s">
        <v>9290</v>
      </c>
      <c r="I3603" s="18">
        <v>31041</v>
      </c>
      <c r="J3603" s="18" t="s">
        <v>13319</v>
      </c>
      <c r="M3603" s="3" t="s">
        <v>7478</v>
      </c>
      <c r="N3603" s="3" t="s">
        <v>7479</v>
      </c>
      <c r="O3603" s="3" t="s">
        <v>13414</v>
      </c>
      <c r="P3603" s="3" t="s">
        <v>7480</v>
      </c>
      <c r="Q3603" s="3" t="s">
        <v>7481</v>
      </c>
      <c r="R3603" s="3" t="s">
        <v>7482</v>
      </c>
    </row>
    <row r="3604" spans="2:18" x14ac:dyDescent="0.35">
      <c r="B3604" s="3" t="s">
        <v>3646</v>
      </c>
      <c r="C3604" s="3" t="s">
        <v>3647</v>
      </c>
      <c r="D3604" s="3" t="s">
        <v>41</v>
      </c>
      <c r="E3604" s="3" t="s">
        <v>42</v>
      </c>
      <c r="F3604" s="3" t="s">
        <v>7476</v>
      </c>
      <c r="G3604" s="19" t="s">
        <v>13380</v>
      </c>
      <c r="H3604" s="3" t="s">
        <v>9286</v>
      </c>
      <c r="I3604" s="18">
        <v>31041</v>
      </c>
      <c r="J3604" s="18" t="s">
        <v>13319</v>
      </c>
      <c r="M3604" s="3" t="s">
        <v>7478</v>
      </c>
      <c r="N3604" s="3" t="s">
        <v>7479</v>
      </c>
      <c r="O3604" s="3" t="s">
        <v>13414</v>
      </c>
      <c r="P3604" s="3" t="s">
        <v>7480</v>
      </c>
      <c r="Q3604" s="3" t="s">
        <v>7481</v>
      </c>
      <c r="R3604" s="3" t="s">
        <v>7482</v>
      </c>
    </row>
    <row r="3605" spans="2:18" x14ac:dyDescent="0.35">
      <c r="B3605" s="3" t="s">
        <v>3656</v>
      </c>
      <c r="C3605" s="3" t="s">
        <v>3657</v>
      </c>
      <c r="D3605" s="3" t="s">
        <v>41</v>
      </c>
      <c r="E3605" s="3" t="s">
        <v>42</v>
      </c>
      <c r="F3605" s="3" t="s">
        <v>7476</v>
      </c>
      <c r="G3605" s="19" t="s">
        <v>13380</v>
      </c>
      <c r="H3605" s="3" t="s">
        <v>9291</v>
      </c>
      <c r="I3605" s="18">
        <v>31041</v>
      </c>
      <c r="J3605" s="18" t="s">
        <v>13319</v>
      </c>
      <c r="M3605" s="3" t="s">
        <v>7478</v>
      </c>
      <c r="N3605" s="3" t="s">
        <v>7479</v>
      </c>
      <c r="O3605" s="3" t="s">
        <v>13414</v>
      </c>
      <c r="P3605" s="3" t="s">
        <v>7480</v>
      </c>
      <c r="Q3605" s="3" t="s">
        <v>7481</v>
      </c>
      <c r="R3605" s="3" t="s">
        <v>7482</v>
      </c>
    </row>
    <row r="3606" spans="2:18" x14ac:dyDescent="0.35">
      <c r="B3606" s="3" t="s">
        <v>3648</v>
      </c>
      <c r="C3606" s="3" t="s">
        <v>3649</v>
      </c>
      <c r="D3606" s="3" t="s">
        <v>41</v>
      </c>
      <c r="E3606" s="3" t="s">
        <v>42</v>
      </c>
      <c r="F3606" s="3" t="s">
        <v>7476</v>
      </c>
      <c r="G3606" s="19" t="s">
        <v>13380</v>
      </c>
      <c r="H3606" s="3" t="s">
        <v>9287</v>
      </c>
      <c r="I3606" s="18">
        <v>31041</v>
      </c>
      <c r="J3606" s="18" t="s">
        <v>13319</v>
      </c>
      <c r="M3606" s="3" t="s">
        <v>7478</v>
      </c>
      <c r="N3606" s="3" t="s">
        <v>7479</v>
      </c>
      <c r="O3606" s="3" t="s">
        <v>13414</v>
      </c>
      <c r="P3606" s="3" t="s">
        <v>7480</v>
      </c>
      <c r="Q3606" s="3" t="s">
        <v>7481</v>
      </c>
      <c r="R3606" s="3" t="s">
        <v>7482</v>
      </c>
    </row>
    <row r="3607" spans="2:18" x14ac:dyDescent="0.35">
      <c r="B3607" s="3" t="s">
        <v>3658</v>
      </c>
      <c r="C3607" s="3" t="s">
        <v>3659</v>
      </c>
      <c r="D3607" s="3" t="s">
        <v>41</v>
      </c>
      <c r="E3607" s="3" t="s">
        <v>42</v>
      </c>
      <c r="F3607" s="3" t="s">
        <v>7476</v>
      </c>
      <c r="G3607" s="19" t="s">
        <v>13380</v>
      </c>
      <c r="H3607" s="3" t="s">
        <v>9292</v>
      </c>
      <c r="I3607" s="18">
        <v>31041</v>
      </c>
      <c r="J3607" s="18" t="s">
        <v>13319</v>
      </c>
      <c r="M3607" s="3" t="s">
        <v>7478</v>
      </c>
      <c r="N3607" s="3" t="s">
        <v>7479</v>
      </c>
      <c r="O3607" s="3" t="s">
        <v>13414</v>
      </c>
      <c r="P3607" s="3" t="s">
        <v>7480</v>
      </c>
      <c r="Q3607" s="3" t="s">
        <v>7481</v>
      </c>
      <c r="R3607" s="3" t="s">
        <v>7482</v>
      </c>
    </row>
    <row r="3608" spans="2:18" x14ac:dyDescent="0.35">
      <c r="B3608" s="3" t="s">
        <v>3660</v>
      </c>
      <c r="C3608" s="3" t="s">
        <v>3661</v>
      </c>
      <c r="D3608" s="3" t="s">
        <v>41</v>
      </c>
      <c r="E3608" s="3" t="s">
        <v>42</v>
      </c>
      <c r="F3608" s="3" t="s">
        <v>7476</v>
      </c>
      <c r="G3608" s="19" t="s">
        <v>13380</v>
      </c>
      <c r="H3608" s="3" t="s">
        <v>9293</v>
      </c>
      <c r="I3608" s="18">
        <v>31041</v>
      </c>
      <c r="J3608" s="18" t="s">
        <v>13319</v>
      </c>
      <c r="M3608" s="3" t="s">
        <v>7478</v>
      </c>
      <c r="N3608" s="3" t="s">
        <v>7479</v>
      </c>
      <c r="O3608" s="3" t="s">
        <v>13414</v>
      </c>
      <c r="P3608" s="3" t="s">
        <v>7480</v>
      </c>
      <c r="Q3608" s="3" t="s">
        <v>7481</v>
      </c>
      <c r="R3608" s="3" t="s">
        <v>7482</v>
      </c>
    </row>
    <row r="3609" spans="2:18" x14ac:dyDescent="0.35">
      <c r="B3609" s="3" t="s">
        <v>3662</v>
      </c>
      <c r="C3609" s="3" t="s">
        <v>3663</v>
      </c>
      <c r="D3609" s="3" t="s">
        <v>41</v>
      </c>
      <c r="E3609" s="3" t="s">
        <v>42</v>
      </c>
      <c r="F3609" s="3" t="s">
        <v>7476</v>
      </c>
      <c r="G3609" s="19" t="s">
        <v>13380</v>
      </c>
      <c r="H3609" s="3" t="s">
        <v>9294</v>
      </c>
      <c r="I3609" s="18">
        <v>31041</v>
      </c>
      <c r="J3609" s="18" t="s">
        <v>13319</v>
      </c>
      <c r="M3609" s="3" t="s">
        <v>7478</v>
      </c>
      <c r="N3609" s="3" t="s">
        <v>7479</v>
      </c>
      <c r="O3609" s="3" t="s">
        <v>13414</v>
      </c>
      <c r="P3609" s="3" t="s">
        <v>7480</v>
      </c>
      <c r="Q3609" s="3" t="s">
        <v>7481</v>
      </c>
      <c r="R3609" s="3" t="s">
        <v>7482</v>
      </c>
    </row>
    <row r="3610" spans="2:18" x14ac:dyDescent="0.35">
      <c r="B3610" s="3" t="s">
        <v>3650</v>
      </c>
      <c r="C3610" s="3" t="s">
        <v>3651</v>
      </c>
      <c r="D3610" s="3" t="s">
        <v>41</v>
      </c>
      <c r="E3610" s="3" t="s">
        <v>42</v>
      </c>
      <c r="F3610" s="3" t="s">
        <v>7476</v>
      </c>
      <c r="G3610" s="19" t="s">
        <v>13380</v>
      </c>
      <c r="H3610" s="3" t="s">
        <v>9288</v>
      </c>
      <c r="I3610" s="18">
        <v>31041</v>
      </c>
      <c r="J3610" s="18" t="s">
        <v>13319</v>
      </c>
      <c r="M3610" s="3" t="s">
        <v>7478</v>
      </c>
      <c r="N3610" s="3" t="s">
        <v>7479</v>
      </c>
      <c r="O3610" s="3" t="s">
        <v>13414</v>
      </c>
      <c r="P3610" s="3" t="s">
        <v>7480</v>
      </c>
      <c r="Q3610" s="3" t="s">
        <v>7481</v>
      </c>
      <c r="R3610" s="3" t="s">
        <v>7482</v>
      </c>
    </row>
    <row r="3611" spans="2:18" x14ac:dyDescent="0.35">
      <c r="B3611" s="3" t="s">
        <v>3672</v>
      </c>
      <c r="C3611" s="3" t="s">
        <v>3673</v>
      </c>
      <c r="D3611" s="3" t="s">
        <v>41</v>
      </c>
      <c r="E3611" s="3" t="s">
        <v>42</v>
      </c>
      <c r="F3611" s="3" t="s">
        <v>7476</v>
      </c>
      <c r="G3611" s="19" t="s">
        <v>13380</v>
      </c>
      <c r="H3611" s="3" t="s">
        <v>9299</v>
      </c>
      <c r="I3611" s="18">
        <v>31041</v>
      </c>
      <c r="J3611" s="18" t="s">
        <v>13319</v>
      </c>
      <c r="M3611" s="3" t="s">
        <v>7478</v>
      </c>
      <c r="N3611" s="3" t="s">
        <v>7479</v>
      </c>
      <c r="O3611" s="3" t="s">
        <v>13414</v>
      </c>
      <c r="P3611" s="3" t="s">
        <v>7480</v>
      </c>
      <c r="Q3611" s="3" t="s">
        <v>7481</v>
      </c>
      <c r="R3611" s="3" t="s">
        <v>7482</v>
      </c>
    </row>
    <row r="3612" spans="2:18" x14ac:dyDescent="0.35">
      <c r="B3612" s="3" t="s">
        <v>3682</v>
      </c>
      <c r="C3612" s="3" t="s">
        <v>3683</v>
      </c>
      <c r="D3612" s="3" t="s">
        <v>41</v>
      </c>
      <c r="E3612" s="3" t="s">
        <v>42</v>
      </c>
      <c r="F3612" s="3" t="s">
        <v>7476</v>
      </c>
      <c r="G3612" s="19" t="s">
        <v>13380</v>
      </c>
      <c r="H3612" s="3" t="s">
        <v>9304</v>
      </c>
      <c r="I3612" s="18">
        <v>31041</v>
      </c>
      <c r="J3612" s="18" t="s">
        <v>13319</v>
      </c>
      <c r="M3612" s="3" t="s">
        <v>7478</v>
      </c>
      <c r="N3612" s="3" t="s">
        <v>7479</v>
      </c>
      <c r="O3612" s="3" t="s">
        <v>13414</v>
      </c>
      <c r="P3612" s="3" t="s">
        <v>7480</v>
      </c>
      <c r="Q3612" s="3" t="s">
        <v>7481</v>
      </c>
      <c r="R3612" s="3" t="s">
        <v>7482</v>
      </c>
    </row>
    <row r="3613" spans="2:18" x14ac:dyDescent="0.35">
      <c r="B3613" s="3" t="s">
        <v>3684</v>
      </c>
      <c r="C3613" s="3" t="s">
        <v>3685</v>
      </c>
      <c r="D3613" s="3" t="s">
        <v>41</v>
      </c>
      <c r="E3613" s="3" t="s">
        <v>42</v>
      </c>
      <c r="F3613" s="3" t="s">
        <v>7476</v>
      </c>
      <c r="G3613" s="19" t="s">
        <v>13380</v>
      </c>
      <c r="H3613" s="3" t="s">
        <v>9305</v>
      </c>
      <c r="I3613" s="18">
        <v>31041</v>
      </c>
      <c r="J3613" s="18" t="s">
        <v>13319</v>
      </c>
      <c r="M3613" s="3" t="s">
        <v>7478</v>
      </c>
      <c r="N3613" s="3" t="s">
        <v>7479</v>
      </c>
      <c r="O3613" s="3" t="s">
        <v>13414</v>
      </c>
      <c r="P3613" s="3" t="s">
        <v>7480</v>
      </c>
      <c r="Q3613" s="3" t="s">
        <v>7481</v>
      </c>
      <c r="R3613" s="3" t="s">
        <v>7482</v>
      </c>
    </row>
    <row r="3614" spans="2:18" x14ac:dyDescent="0.35">
      <c r="B3614" s="3" t="s">
        <v>3686</v>
      </c>
      <c r="C3614" s="3" t="s">
        <v>3687</v>
      </c>
      <c r="D3614" s="3" t="s">
        <v>41</v>
      </c>
      <c r="E3614" s="3" t="s">
        <v>42</v>
      </c>
      <c r="F3614" s="3" t="s">
        <v>7476</v>
      </c>
      <c r="G3614" s="19" t="s">
        <v>13380</v>
      </c>
      <c r="H3614" s="3" t="s">
        <v>9306</v>
      </c>
      <c r="I3614" s="18">
        <v>31041</v>
      </c>
      <c r="J3614" s="18" t="s">
        <v>13319</v>
      </c>
      <c r="M3614" s="3" t="s">
        <v>7478</v>
      </c>
      <c r="N3614" s="3" t="s">
        <v>7479</v>
      </c>
      <c r="O3614" s="3" t="s">
        <v>13414</v>
      </c>
      <c r="P3614" s="3" t="s">
        <v>7480</v>
      </c>
      <c r="Q3614" s="3" t="s">
        <v>7481</v>
      </c>
      <c r="R3614" s="3" t="s">
        <v>7482</v>
      </c>
    </row>
    <row r="3615" spans="2:18" x14ac:dyDescent="0.35">
      <c r="B3615" s="3" t="s">
        <v>3664</v>
      </c>
      <c r="C3615" s="3" t="s">
        <v>3665</v>
      </c>
      <c r="D3615" s="3" t="s">
        <v>41</v>
      </c>
      <c r="E3615" s="3" t="s">
        <v>42</v>
      </c>
      <c r="F3615" s="3" t="s">
        <v>7476</v>
      </c>
      <c r="G3615" s="19" t="s">
        <v>13380</v>
      </c>
      <c r="H3615" s="3" t="s">
        <v>9295</v>
      </c>
      <c r="I3615" s="18">
        <v>31041</v>
      </c>
      <c r="J3615" s="18" t="s">
        <v>13319</v>
      </c>
      <c r="M3615" s="3" t="s">
        <v>7478</v>
      </c>
      <c r="N3615" s="3" t="s">
        <v>7479</v>
      </c>
      <c r="O3615" s="3" t="s">
        <v>13414</v>
      </c>
      <c r="P3615" s="3" t="s">
        <v>7480</v>
      </c>
      <c r="Q3615" s="3" t="s">
        <v>7481</v>
      </c>
      <c r="R3615" s="3" t="s">
        <v>7482</v>
      </c>
    </row>
    <row r="3616" spans="2:18" x14ac:dyDescent="0.35">
      <c r="B3616" s="3" t="s">
        <v>3674</v>
      </c>
      <c r="C3616" s="3" t="s">
        <v>3675</v>
      </c>
      <c r="D3616" s="3" t="s">
        <v>41</v>
      </c>
      <c r="E3616" s="3" t="s">
        <v>42</v>
      </c>
      <c r="F3616" s="3" t="s">
        <v>7476</v>
      </c>
      <c r="G3616" s="19" t="s">
        <v>13380</v>
      </c>
      <c r="H3616" s="3" t="s">
        <v>9300</v>
      </c>
      <c r="I3616" s="18">
        <v>31041</v>
      </c>
      <c r="J3616" s="18" t="s">
        <v>13319</v>
      </c>
      <c r="M3616" s="3" t="s">
        <v>7478</v>
      </c>
      <c r="N3616" s="3" t="s">
        <v>7479</v>
      </c>
      <c r="O3616" s="3" t="s">
        <v>13414</v>
      </c>
      <c r="P3616" s="3" t="s">
        <v>7480</v>
      </c>
      <c r="Q3616" s="3" t="s">
        <v>7481</v>
      </c>
      <c r="R3616" s="3" t="s">
        <v>7482</v>
      </c>
    </row>
    <row r="3617" spans="2:18" x14ac:dyDescent="0.35">
      <c r="B3617" s="3" t="s">
        <v>3688</v>
      </c>
      <c r="C3617" s="3" t="s">
        <v>3689</v>
      </c>
      <c r="D3617" s="3" t="s">
        <v>41</v>
      </c>
      <c r="E3617" s="3" t="s">
        <v>42</v>
      </c>
      <c r="F3617" s="3" t="s">
        <v>7476</v>
      </c>
      <c r="G3617" s="19" t="s">
        <v>13380</v>
      </c>
      <c r="H3617" s="3" t="s">
        <v>9307</v>
      </c>
      <c r="I3617" s="18">
        <v>31041</v>
      </c>
      <c r="J3617" s="18" t="s">
        <v>13319</v>
      </c>
      <c r="M3617" s="3" t="s">
        <v>7478</v>
      </c>
      <c r="N3617" s="3" t="s">
        <v>7479</v>
      </c>
      <c r="O3617" s="3" t="s">
        <v>13414</v>
      </c>
      <c r="P3617" s="3" t="s">
        <v>7480</v>
      </c>
      <c r="Q3617" s="3" t="s">
        <v>7481</v>
      </c>
      <c r="R3617" s="3" t="s">
        <v>7482</v>
      </c>
    </row>
    <row r="3618" spans="2:18" x14ac:dyDescent="0.35">
      <c r="B3618" s="3" t="s">
        <v>3690</v>
      </c>
      <c r="C3618" s="3" t="s">
        <v>3691</v>
      </c>
      <c r="D3618" s="3" t="s">
        <v>41</v>
      </c>
      <c r="E3618" s="3" t="s">
        <v>42</v>
      </c>
      <c r="F3618" s="3" t="s">
        <v>7476</v>
      </c>
      <c r="G3618" s="19" t="s">
        <v>13380</v>
      </c>
      <c r="H3618" s="3" t="s">
        <v>9308</v>
      </c>
      <c r="I3618" s="18">
        <v>31041</v>
      </c>
      <c r="J3618" s="18" t="s">
        <v>13319</v>
      </c>
      <c r="M3618" s="3" t="s">
        <v>7478</v>
      </c>
      <c r="N3618" s="3" t="s">
        <v>7479</v>
      </c>
      <c r="O3618" s="3" t="s">
        <v>13414</v>
      </c>
      <c r="P3618" s="3" t="s">
        <v>7480</v>
      </c>
      <c r="Q3618" s="3" t="s">
        <v>7481</v>
      </c>
      <c r="R3618" s="3" t="s">
        <v>7482</v>
      </c>
    </row>
    <row r="3619" spans="2:18" x14ac:dyDescent="0.35">
      <c r="B3619" s="3" t="s">
        <v>3676</v>
      </c>
      <c r="C3619" s="3" t="s">
        <v>3677</v>
      </c>
      <c r="D3619" s="3" t="s">
        <v>41</v>
      </c>
      <c r="E3619" s="3" t="s">
        <v>42</v>
      </c>
      <c r="F3619" s="3" t="s">
        <v>7476</v>
      </c>
      <c r="G3619" s="19" t="s">
        <v>13380</v>
      </c>
      <c r="H3619" s="3" t="s">
        <v>9301</v>
      </c>
      <c r="I3619" s="18">
        <v>31041</v>
      </c>
      <c r="J3619" s="18" t="s">
        <v>13319</v>
      </c>
      <c r="M3619" s="3" t="s">
        <v>7478</v>
      </c>
      <c r="N3619" s="3" t="s">
        <v>7479</v>
      </c>
      <c r="O3619" s="3" t="s">
        <v>13414</v>
      </c>
      <c r="P3619" s="3" t="s">
        <v>7480</v>
      </c>
      <c r="Q3619" s="3" t="s">
        <v>7481</v>
      </c>
      <c r="R3619" s="3" t="s">
        <v>7482</v>
      </c>
    </row>
    <row r="3620" spans="2:18" x14ac:dyDescent="0.35">
      <c r="B3620" s="3" t="s">
        <v>3692</v>
      </c>
      <c r="C3620" s="3" t="s">
        <v>3693</v>
      </c>
      <c r="D3620" s="3" t="s">
        <v>41</v>
      </c>
      <c r="E3620" s="3" t="s">
        <v>42</v>
      </c>
      <c r="F3620" s="3" t="s">
        <v>7476</v>
      </c>
      <c r="G3620" s="19" t="s">
        <v>13380</v>
      </c>
      <c r="H3620" s="3" t="s">
        <v>9309</v>
      </c>
      <c r="I3620" s="18">
        <v>31041</v>
      </c>
      <c r="J3620" s="18" t="s">
        <v>13319</v>
      </c>
      <c r="M3620" s="3" t="s">
        <v>7478</v>
      </c>
      <c r="N3620" s="3" t="s">
        <v>7479</v>
      </c>
      <c r="O3620" s="3" t="s">
        <v>13414</v>
      </c>
      <c r="P3620" s="3" t="s">
        <v>7480</v>
      </c>
      <c r="Q3620" s="3" t="s">
        <v>7481</v>
      </c>
      <c r="R3620" s="3" t="s">
        <v>7482</v>
      </c>
    </row>
    <row r="3621" spans="2:18" x14ac:dyDescent="0.35">
      <c r="B3621" s="3" t="s">
        <v>3666</v>
      </c>
      <c r="C3621" s="3" t="s">
        <v>3667</v>
      </c>
      <c r="D3621" s="3" t="s">
        <v>41</v>
      </c>
      <c r="E3621" s="3" t="s">
        <v>42</v>
      </c>
      <c r="F3621" s="3" t="s">
        <v>7476</v>
      </c>
      <c r="G3621" s="19" t="s">
        <v>13380</v>
      </c>
      <c r="H3621" s="3" t="s">
        <v>9296</v>
      </c>
      <c r="I3621" s="18">
        <v>31041</v>
      </c>
      <c r="J3621" s="18" t="s">
        <v>13319</v>
      </c>
      <c r="M3621" s="3" t="s">
        <v>7478</v>
      </c>
      <c r="N3621" s="3" t="s">
        <v>7479</v>
      </c>
      <c r="O3621" s="3" t="s">
        <v>13414</v>
      </c>
      <c r="P3621" s="3" t="s">
        <v>7480</v>
      </c>
      <c r="Q3621" s="3" t="s">
        <v>7481</v>
      </c>
      <c r="R3621" s="3" t="s">
        <v>7482</v>
      </c>
    </row>
    <row r="3622" spans="2:18" x14ac:dyDescent="0.35">
      <c r="B3622" s="3" t="s">
        <v>3678</v>
      </c>
      <c r="C3622" s="3" t="s">
        <v>3679</v>
      </c>
      <c r="D3622" s="3" t="s">
        <v>41</v>
      </c>
      <c r="E3622" s="3" t="s">
        <v>42</v>
      </c>
      <c r="F3622" s="3" t="s">
        <v>7476</v>
      </c>
      <c r="G3622" s="19" t="s">
        <v>13380</v>
      </c>
      <c r="H3622" s="3" t="s">
        <v>9302</v>
      </c>
      <c r="I3622" s="18">
        <v>31041</v>
      </c>
      <c r="J3622" s="18" t="s">
        <v>13319</v>
      </c>
      <c r="M3622" s="3" t="s">
        <v>7478</v>
      </c>
      <c r="N3622" s="3" t="s">
        <v>7479</v>
      </c>
      <c r="O3622" s="3" t="s">
        <v>13414</v>
      </c>
      <c r="P3622" s="3" t="s">
        <v>7480</v>
      </c>
      <c r="Q3622" s="3" t="s">
        <v>7481</v>
      </c>
      <c r="R3622" s="3" t="s">
        <v>7482</v>
      </c>
    </row>
    <row r="3623" spans="2:18" x14ac:dyDescent="0.35">
      <c r="B3623" s="3" t="s">
        <v>3694</v>
      </c>
      <c r="C3623" s="3" t="s">
        <v>3695</v>
      </c>
      <c r="D3623" s="3" t="s">
        <v>41</v>
      </c>
      <c r="E3623" s="3" t="s">
        <v>42</v>
      </c>
      <c r="F3623" s="3" t="s">
        <v>7476</v>
      </c>
      <c r="G3623" s="19" t="s">
        <v>13380</v>
      </c>
      <c r="H3623" s="3" t="s">
        <v>9310</v>
      </c>
      <c r="I3623" s="18">
        <v>31041</v>
      </c>
      <c r="J3623" s="18" t="s">
        <v>13319</v>
      </c>
      <c r="M3623" s="3" t="s">
        <v>7478</v>
      </c>
      <c r="N3623" s="3" t="s">
        <v>7479</v>
      </c>
      <c r="O3623" s="3" t="s">
        <v>13414</v>
      </c>
      <c r="P3623" s="3" t="s">
        <v>7480</v>
      </c>
      <c r="Q3623" s="3" t="s">
        <v>7481</v>
      </c>
      <c r="R3623" s="3" t="s">
        <v>7482</v>
      </c>
    </row>
    <row r="3624" spans="2:18" x14ac:dyDescent="0.35">
      <c r="B3624" s="3" t="s">
        <v>3696</v>
      </c>
      <c r="C3624" s="3" t="s">
        <v>3697</v>
      </c>
      <c r="D3624" s="3" t="s">
        <v>41</v>
      </c>
      <c r="E3624" s="3" t="s">
        <v>42</v>
      </c>
      <c r="F3624" s="3" t="s">
        <v>7476</v>
      </c>
      <c r="G3624" s="19" t="s">
        <v>13380</v>
      </c>
      <c r="H3624" s="3" t="s">
        <v>9311</v>
      </c>
      <c r="I3624" s="18">
        <v>31041</v>
      </c>
      <c r="J3624" s="18" t="s">
        <v>13319</v>
      </c>
      <c r="M3624" s="3" t="s">
        <v>7478</v>
      </c>
      <c r="N3624" s="3" t="s">
        <v>7479</v>
      </c>
      <c r="O3624" s="3" t="s">
        <v>13414</v>
      </c>
      <c r="P3624" s="3" t="s">
        <v>7480</v>
      </c>
      <c r="Q3624" s="3" t="s">
        <v>7481</v>
      </c>
      <c r="R3624" s="3" t="s">
        <v>7482</v>
      </c>
    </row>
    <row r="3625" spans="2:18" x14ac:dyDescent="0.35">
      <c r="B3625" s="3" t="s">
        <v>3668</v>
      </c>
      <c r="C3625" s="3" t="s">
        <v>3669</v>
      </c>
      <c r="D3625" s="3" t="s">
        <v>41</v>
      </c>
      <c r="E3625" s="3" t="s">
        <v>42</v>
      </c>
      <c r="F3625" s="3" t="s">
        <v>7476</v>
      </c>
      <c r="G3625" s="19" t="s">
        <v>13380</v>
      </c>
      <c r="H3625" s="3" t="s">
        <v>9297</v>
      </c>
      <c r="I3625" s="18">
        <v>31041</v>
      </c>
      <c r="J3625" s="18" t="s">
        <v>13319</v>
      </c>
      <c r="M3625" s="3" t="s">
        <v>7478</v>
      </c>
      <c r="N3625" s="3" t="s">
        <v>7479</v>
      </c>
      <c r="O3625" s="3" t="s">
        <v>13414</v>
      </c>
      <c r="P3625" s="3" t="s">
        <v>7480</v>
      </c>
      <c r="Q3625" s="3" t="s">
        <v>7481</v>
      </c>
      <c r="R3625" s="3" t="s">
        <v>7482</v>
      </c>
    </row>
    <row r="3626" spans="2:18" x14ac:dyDescent="0.35">
      <c r="B3626" s="3" t="s">
        <v>3698</v>
      </c>
      <c r="C3626" s="3" t="s">
        <v>3699</v>
      </c>
      <c r="D3626" s="3" t="s">
        <v>41</v>
      </c>
      <c r="E3626" s="3" t="s">
        <v>42</v>
      </c>
      <c r="F3626" s="3" t="s">
        <v>7476</v>
      </c>
      <c r="G3626" s="19" t="s">
        <v>13380</v>
      </c>
      <c r="H3626" s="3" t="s">
        <v>9312</v>
      </c>
      <c r="I3626" s="18">
        <v>31041</v>
      </c>
      <c r="J3626" s="18" t="s">
        <v>13319</v>
      </c>
      <c r="M3626" s="3" t="s">
        <v>7478</v>
      </c>
      <c r="N3626" s="3" t="s">
        <v>7479</v>
      </c>
      <c r="O3626" s="3" t="s">
        <v>13414</v>
      </c>
      <c r="P3626" s="3" t="s">
        <v>7480</v>
      </c>
      <c r="Q3626" s="3" t="s">
        <v>7481</v>
      </c>
      <c r="R3626" s="3" t="s">
        <v>7482</v>
      </c>
    </row>
    <row r="3627" spans="2:18" x14ac:dyDescent="0.35">
      <c r="B3627" s="3" t="s">
        <v>3670</v>
      </c>
      <c r="C3627" s="3" t="s">
        <v>3671</v>
      </c>
      <c r="D3627" s="3" t="s">
        <v>41</v>
      </c>
      <c r="E3627" s="3" t="s">
        <v>42</v>
      </c>
      <c r="F3627" s="3" t="s">
        <v>7476</v>
      </c>
      <c r="G3627" s="19" t="s">
        <v>13380</v>
      </c>
      <c r="H3627" s="3" t="s">
        <v>9298</v>
      </c>
      <c r="I3627" s="18">
        <v>31041</v>
      </c>
      <c r="J3627" s="18" t="s">
        <v>13319</v>
      </c>
      <c r="M3627" s="3" t="s">
        <v>7478</v>
      </c>
      <c r="N3627" s="3" t="s">
        <v>7479</v>
      </c>
      <c r="O3627" s="3" t="s">
        <v>13414</v>
      </c>
      <c r="P3627" s="3" t="s">
        <v>7480</v>
      </c>
      <c r="Q3627" s="3" t="s">
        <v>7481</v>
      </c>
      <c r="R3627" s="3" t="s">
        <v>7482</v>
      </c>
    </row>
    <row r="3628" spans="2:18" x14ac:dyDescent="0.35">
      <c r="B3628" s="3" t="s">
        <v>3680</v>
      </c>
      <c r="C3628" s="3" t="s">
        <v>3681</v>
      </c>
      <c r="D3628" s="3" t="s">
        <v>41</v>
      </c>
      <c r="E3628" s="3" t="s">
        <v>42</v>
      </c>
      <c r="F3628" s="3" t="s">
        <v>7476</v>
      </c>
      <c r="G3628" s="19" t="s">
        <v>13380</v>
      </c>
      <c r="H3628" s="3" t="s">
        <v>9303</v>
      </c>
      <c r="I3628" s="18">
        <v>31041</v>
      </c>
      <c r="J3628" s="18" t="s">
        <v>13319</v>
      </c>
      <c r="M3628" s="3" t="s">
        <v>7478</v>
      </c>
      <c r="N3628" s="3" t="s">
        <v>7479</v>
      </c>
      <c r="O3628" s="3" t="s">
        <v>13414</v>
      </c>
      <c r="P3628" s="3" t="s">
        <v>7480</v>
      </c>
      <c r="Q3628" s="3" t="s">
        <v>7481</v>
      </c>
      <c r="R3628" s="3" t="s">
        <v>7482</v>
      </c>
    </row>
    <row r="3629" spans="2:18" x14ac:dyDescent="0.35">
      <c r="B3629" s="3" t="s">
        <v>3700</v>
      </c>
      <c r="C3629" s="3" t="s">
        <v>3701</v>
      </c>
      <c r="D3629" s="3" t="s">
        <v>41</v>
      </c>
      <c r="E3629" s="3" t="s">
        <v>42</v>
      </c>
      <c r="F3629" s="3" t="s">
        <v>7476</v>
      </c>
      <c r="G3629" s="19" t="s">
        <v>13380</v>
      </c>
      <c r="H3629" s="3" t="s">
        <v>9313</v>
      </c>
      <c r="I3629" s="18">
        <v>31041</v>
      </c>
      <c r="J3629" s="18" t="s">
        <v>13319</v>
      </c>
      <c r="M3629" s="3" t="s">
        <v>7478</v>
      </c>
      <c r="N3629" s="3" t="s">
        <v>7479</v>
      </c>
      <c r="O3629" s="3" t="s">
        <v>13414</v>
      </c>
      <c r="P3629" s="3" t="s">
        <v>7480</v>
      </c>
      <c r="Q3629" s="3" t="s">
        <v>7481</v>
      </c>
      <c r="R3629" s="3" t="s">
        <v>7482</v>
      </c>
    </row>
    <row r="3630" spans="2:18" x14ac:dyDescent="0.35">
      <c r="B3630" s="3" t="s">
        <v>3702</v>
      </c>
      <c r="C3630" s="3" t="s">
        <v>3703</v>
      </c>
      <c r="D3630" s="3" t="s">
        <v>41</v>
      </c>
      <c r="E3630" s="3" t="s">
        <v>42</v>
      </c>
      <c r="F3630" s="3" t="s">
        <v>7476</v>
      </c>
      <c r="G3630" s="19" t="s">
        <v>13380</v>
      </c>
      <c r="H3630" s="3" t="s">
        <v>9314</v>
      </c>
      <c r="I3630" s="18">
        <v>31041</v>
      </c>
      <c r="J3630" s="18" t="s">
        <v>13319</v>
      </c>
      <c r="M3630" s="3" t="s">
        <v>7478</v>
      </c>
      <c r="N3630" s="3" t="s">
        <v>7479</v>
      </c>
      <c r="O3630" s="3" t="s">
        <v>13414</v>
      </c>
      <c r="P3630" s="3" t="s">
        <v>7480</v>
      </c>
      <c r="Q3630" s="3" t="s">
        <v>7481</v>
      </c>
      <c r="R3630" s="3" t="s">
        <v>7482</v>
      </c>
    </row>
    <row r="3631" spans="2:18" x14ac:dyDescent="0.35">
      <c r="B3631" s="3" t="s">
        <v>3704</v>
      </c>
      <c r="C3631" s="3" t="s">
        <v>3705</v>
      </c>
      <c r="D3631" s="3" t="s">
        <v>41</v>
      </c>
      <c r="E3631" s="3" t="s">
        <v>42</v>
      </c>
      <c r="F3631" s="3" t="s">
        <v>7476</v>
      </c>
      <c r="G3631" s="19" t="s">
        <v>13380</v>
      </c>
      <c r="H3631" s="3" t="s">
        <v>9315</v>
      </c>
      <c r="I3631" s="18">
        <v>31041</v>
      </c>
      <c r="J3631" s="18" t="s">
        <v>13319</v>
      </c>
      <c r="M3631" s="3" t="s">
        <v>7478</v>
      </c>
      <c r="N3631" s="3" t="s">
        <v>7479</v>
      </c>
      <c r="O3631" s="3" t="s">
        <v>13414</v>
      </c>
      <c r="P3631" s="3" t="s">
        <v>7480</v>
      </c>
      <c r="Q3631" s="3" t="s">
        <v>7481</v>
      </c>
      <c r="R3631" s="3" t="s">
        <v>7482</v>
      </c>
    </row>
    <row r="3632" spans="2:18" x14ac:dyDescent="0.35">
      <c r="B3632" s="3" t="s">
        <v>3706</v>
      </c>
      <c r="C3632" s="3" t="s">
        <v>3707</v>
      </c>
      <c r="D3632" s="3" t="s">
        <v>41</v>
      </c>
      <c r="E3632" s="3" t="s">
        <v>42</v>
      </c>
      <c r="F3632" s="3" t="s">
        <v>7476</v>
      </c>
      <c r="G3632" s="19" t="s">
        <v>13380</v>
      </c>
      <c r="H3632" s="3" t="s">
        <v>9316</v>
      </c>
      <c r="I3632" s="18">
        <v>31041</v>
      </c>
      <c r="J3632" s="18" t="s">
        <v>13319</v>
      </c>
      <c r="M3632" s="3" t="s">
        <v>7478</v>
      </c>
      <c r="N3632" s="3" t="s">
        <v>7479</v>
      </c>
      <c r="O3632" s="3" t="s">
        <v>13414</v>
      </c>
      <c r="P3632" s="3" t="s">
        <v>7480</v>
      </c>
      <c r="Q3632" s="3" t="s">
        <v>7481</v>
      </c>
      <c r="R3632" s="3" t="s">
        <v>7482</v>
      </c>
    </row>
    <row r="3633" spans="2:18" x14ac:dyDescent="0.35">
      <c r="B3633" s="3" t="s">
        <v>5284</v>
      </c>
      <c r="C3633" s="3" t="s">
        <v>5285</v>
      </c>
      <c r="D3633" s="3" t="s">
        <v>41</v>
      </c>
      <c r="E3633" s="3" t="s">
        <v>42</v>
      </c>
      <c r="F3633" s="3" t="s">
        <v>7476</v>
      </c>
      <c r="G3633" s="19" t="s">
        <v>13411</v>
      </c>
      <c r="H3633" s="3" t="s">
        <v>10105</v>
      </c>
      <c r="I3633" s="18">
        <v>31041</v>
      </c>
      <c r="J3633" s="18" t="s">
        <v>13319</v>
      </c>
      <c r="M3633" s="3" t="s">
        <v>7478</v>
      </c>
      <c r="N3633" s="3" t="s">
        <v>7479</v>
      </c>
      <c r="O3633" s="3" t="s">
        <v>13414</v>
      </c>
      <c r="P3633" s="3" t="s">
        <v>7480</v>
      </c>
      <c r="Q3633" s="3" t="s">
        <v>7481</v>
      </c>
      <c r="R3633" s="3" t="s">
        <v>7558</v>
      </c>
    </row>
    <row r="3634" spans="2:18" x14ac:dyDescent="0.35">
      <c r="B3634" s="3" t="s">
        <v>5328</v>
      </c>
      <c r="C3634" s="3" t="s">
        <v>5329</v>
      </c>
      <c r="D3634" s="3" t="s">
        <v>41</v>
      </c>
      <c r="E3634" s="3" t="s">
        <v>42</v>
      </c>
      <c r="F3634" s="3" t="s">
        <v>7476</v>
      </c>
      <c r="G3634" s="19" t="s">
        <v>13411</v>
      </c>
      <c r="H3634" s="3" t="s">
        <v>10127</v>
      </c>
      <c r="I3634" s="18">
        <v>31041</v>
      </c>
      <c r="J3634" s="18" t="s">
        <v>13319</v>
      </c>
      <c r="M3634" s="3" t="s">
        <v>7478</v>
      </c>
      <c r="N3634" s="3" t="s">
        <v>7479</v>
      </c>
      <c r="O3634" s="3" t="s">
        <v>13414</v>
      </c>
      <c r="P3634" s="3" t="s">
        <v>7480</v>
      </c>
      <c r="Q3634" s="3" t="s">
        <v>7481</v>
      </c>
      <c r="R3634" s="3" t="s">
        <v>7558</v>
      </c>
    </row>
    <row r="3635" spans="2:18" x14ac:dyDescent="0.35">
      <c r="B3635" s="3" t="s">
        <v>5286</v>
      </c>
      <c r="C3635" s="3" t="s">
        <v>5287</v>
      </c>
      <c r="D3635" s="3" t="s">
        <v>41</v>
      </c>
      <c r="E3635" s="3" t="s">
        <v>42</v>
      </c>
      <c r="F3635" s="3" t="s">
        <v>7476</v>
      </c>
      <c r="G3635" s="19" t="s">
        <v>13411</v>
      </c>
      <c r="H3635" s="3" t="s">
        <v>10106</v>
      </c>
      <c r="I3635" s="18">
        <v>31041</v>
      </c>
      <c r="J3635" s="18" t="s">
        <v>13319</v>
      </c>
      <c r="M3635" s="3" t="s">
        <v>7478</v>
      </c>
      <c r="N3635" s="3" t="s">
        <v>7479</v>
      </c>
      <c r="O3635" s="3" t="s">
        <v>13414</v>
      </c>
      <c r="P3635" s="3" t="s">
        <v>7480</v>
      </c>
      <c r="Q3635" s="3" t="s">
        <v>7481</v>
      </c>
      <c r="R3635" s="3" t="s">
        <v>7558</v>
      </c>
    </row>
    <row r="3636" spans="2:18" x14ac:dyDescent="0.35">
      <c r="B3636" s="3" t="s">
        <v>5290</v>
      </c>
      <c r="C3636" s="3" t="s">
        <v>5291</v>
      </c>
      <c r="D3636" s="3" t="s">
        <v>41</v>
      </c>
      <c r="E3636" s="3" t="s">
        <v>42</v>
      </c>
      <c r="F3636" s="3" t="s">
        <v>7476</v>
      </c>
      <c r="G3636" s="19" t="s">
        <v>13411</v>
      </c>
      <c r="H3636" s="3" t="s">
        <v>10108</v>
      </c>
      <c r="I3636" s="18">
        <v>31041</v>
      </c>
      <c r="J3636" s="18" t="s">
        <v>13319</v>
      </c>
      <c r="M3636" s="3" t="s">
        <v>7478</v>
      </c>
      <c r="N3636" s="3" t="s">
        <v>7479</v>
      </c>
      <c r="O3636" s="3" t="s">
        <v>13414</v>
      </c>
      <c r="P3636" s="3" t="s">
        <v>7480</v>
      </c>
      <c r="Q3636" s="3" t="s">
        <v>7481</v>
      </c>
      <c r="R3636" s="3" t="s">
        <v>7558</v>
      </c>
    </row>
    <row r="3637" spans="2:18" x14ac:dyDescent="0.35">
      <c r="B3637" s="3" t="s">
        <v>5288</v>
      </c>
      <c r="C3637" s="3" t="s">
        <v>5289</v>
      </c>
      <c r="D3637" s="3" t="s">
        <v>41</v>
      </c>
      <c r="E3637" s="3" t="s">
        <v>42</v>
      </c>
      <c r="F3637" s="3" t="s">
        <v>7476</v>
      </c>
      <c r="G3637" s="19" t="s">
        <v>13411</v>
      </c>
      <c r="H3637" s="3" t="s">
        <v>10107</v>
      </c>
      <c r="I3637" s="18">
        <v>31041</v>
      </c>
      <c r="J3637" s="18" t="s">
        <v>13319</v>
      </c>
      <c r="M3637" s="3" t="s">
        <v>7478</v>
      </c>
      <c r="N3637" s="3" t="s">
        <v>7479</v>
      </c>
      <c r="O3637" s="3" t="s">
        <v>13414</v>
      </c>
      <c r="P3637" s="3" t="s">
        <v>7480</v>
      </c>
      <c r="Q3637" s="3" t="s">
        <v>7481</v>
      </c>
      <c r="R3637" s="3" t="s">
        <v>7558</v>
      </c>
    </row>
    <row r="3638" spans="2:18" x14ac:dyDescent="0.35">
      <c r="B3638" s="3" t="s">
        <v>5292</v>
      </c>
      <c r="C3638" s="3" t="s">
        <v>5293</v>
      </c>
      <c r="D3638" s="3" t="s">
        <v>41</v>
      </c>
      <c r="E3638" s="3" t="s">
        <v>42</v>
      </c>
      <c r="F3638" s="3" t="s">
        <v>7476</v>
      </c>
      <c r="G3638" s="19" t="s">
        <v>13411</v>
      </c>
      <c r="H3638" s="3" t="s">
        <v>10109</v>
      </c>
      <c r="I3638" s="18">
        <v>31041</v>
      </c>
      <c r="J3638" s="18" t="s">
        <v>13319</v>
      </c>
      <c r="M3638" s="3" t="s">
        <v>7478</v>
      </c>
      <c r="N3638" s="3" t="s">
        <v>7479</v>
      </c>
      <c r="O3638" s="3" t="s">
        <v>13414</v>
      </c>
      <c r="P3638" s="3" t="s">
        <v>7480</v>
      </c>
      <c r="Q3638" s="3" t="s">
        <v>7481</v>
      </c>
      <c r="R3638" s="3" t="s">
        <v>7558</v>
      </c>
    </row>
    <row r="3639" spans="2:18" x14ac:dyDescent="0.35">
      <c r="B3639" s="3" t="s">
        <v>5294</v>
      </c>
      <c r="C3639" s="3" t="s">
        <v>5295</v>
      </c>
      <c r="D3639" s="3" t="s">
        <v>41</v>
      </c>
      <c r="E3639" s="3" t="s">
        <v>42</v>
      </c>
      <c r="F3639" s="3" t="s">
        <v>7476</v>
      </c>
      <c r="G3639" s="19" t="s">
        <v>13411</v>
      </c>
      <c r="H3639" s="3" t="s">
        <v>10110</v>
      </c>
      <c r="I3639" s="18">
        <v>31041</v>
      </c>
      <c r="J3639" s="18" t="s">
        <v>13319</v>
      </c>
      <c r="M3639" s="3" t="s">
        <v>7478</v>
      </c>
      <c r="N3639" s="3" t="s">
        <v>7479</v>
      </c>
      <c r="O3639" s="3" t="s">
        <v>13414</v>
      </c>
      <c r="P3639" s="3" t="s">
        <v>7480</v>
      </c>
      <c r="Q3639" s="3" t="s">
        <v>7481</v>
      </c>
      <c r="R3639" s="3" t="s">
        <v>7558</v>
      </c>
    </row>
    <row r="3640" spans="2:18" x14ac:dyDescent="0.35">
      <c r="B3640" s="3" t="s">
        <v>5296</v>
      </c>
      <c r="C3640" s="3" t="s">
        <v>5297</v>
      </c>
      <c r="D3640" s="3" t="s">
        <v>41</v>
      </c>
      <c r="E3640" s="3" t="s">
        <v>42</v>
      </c>
      <c r="F3640" s="3" t="s">
        <v>7476</v>
      </c>
      <c r="G3640" s="19" t="s">
        <v>13411</v>
      </c>
      <c r="H3640" s="3" t="s">
        <v>10111</v>
      </c>
      <c r="I3640" s="18">
        <v>31041</v>
      </c>
      <c r="J3640" s="18" t="s">
        <v>13319</v>
      </c>
      <c r="M3640" s="3" t="s">
        <v>7478</v>
      </c>
      <c r="N3640" s="3" t="s">
        <v>7479</v>
      </c>
      <c r="O3640" s="3" t="s">
        <v>13414</v>
      </c>
      <c r="P3640" s="3" t="s">
        <v>7480</v>
      </c>
      <c r="Q3640" s="3" t="s">
        <v>7481</v>
      </c>
      <c r="R3640" s="3" t="s">
        <v>7558</v>
      </c>
    </row>
    <row r="3641" spans="2:18" x14ac:dyDescent="0.35">
      <c r="B3641" s="3" t="s">
        <v>5272</v>
      </c>
      <c r="C3641" s="3" t="s">
        <v>5273</v>
      </c>
      <c r="D3641" s="3" t="s">
        <v>41</v>
      </c>
      <c r="E3641" s="3" t="s">
        <v>42</v>
      </c>
      <c r="F3641" s="3" t="s">
        <v>7476</v>
      </c>
      <c r="G3641" s="19" t="s">
        <v>13411</v>
      </c>
      <c r="H3641" s="3" t="s">
        <v>10099</v>
      </c>
      <c r="I3641" s="18">
        <v>31041</v>
      </c>
      <c r="J3641" s="18" t="s">
        <v>13319</v>
      </c>
      <c r="M3641" s="3" t="s">
        <v>7478</v>
      </c>
      <c r="N3641" s="3" t="s">
        <v>7479</v>
      </c>
      <c r="O3641" s="3" t="s">
        <v>13414</v>
      </c>
      <c r="P3641" s="3" t="s">
        <v>7480</v>
      </c>
      <c r="Q3641" s="3" t="s">
        <v>7481</v>
      </c>
      <c r="R3641" s="3" t="s">
        <v>7558</v>
      </c>
    </row>
    <row r="3642" spans="2:18" x14ac:dyDescent="0.35">
      <c r="B3642" s="3" t="s">
        <v>5274</v>
      </c>
      <c r="C3642" s="3" t="s">
        <v>5275</v>
      </c>
      <c r="D3642" s="3" t="s">
        <v>41</v>
      </c>
      <c r="E3642" s="3" t="s">
        <v>42</v>
      </c>
      <c r="F3642" s="3" t="s">
        <v>7476</v>
      </c>
      <c r="G3642" s="19" t="s">
        <v>13411</v>
      </c>
      <c r="H3642" s="3" t="s">
        <v>10100</v>
      </c>
      <c r="I3642" s="18">
        <v>31041</v>
      </c>
      <c r="J3642" s="18" t="s">
        <v>13319</v>
      </c>
      <c r="M3642" s="3" t="s">
        <v>7478</v>
      </c>
      <c r="N3642" s="3" t="s">
        <v>7479</v>
      </c>
      <c r="O3642" s="3" t="s">
        <v>13414</v>
      </c>
      <c r="P3642" s="3" t="s">
        <v>7480</v>
      </c>
      <c r="Q3642" s="3" t="s">
        <v>7481</v>
      </c>
      <c r="R3642" s="3" t="s">
        <v>7558</v>
      </c>
    </row>
    <row r="3643" spans="2:18" x14ac:dyDescent="0.35">
      <c r="B3643" s="3" t="s">
        <v>5278</v>
      </c>
      <c r="C3643" s="3" t="s">
        <v>5279</v>
      </c>
      <c r="D3643" s="3" t="s">
        <v>41</v>
      </c>
      <c r="E3643" s="3" t="s">
        <v>42</v>
      </c>
      <c r="F3643" s="3" t="s">
        <v>7476</v>
      </c>
      <c r="G3643" s="19" t="s">
        <v>13411</v>
      </c>
      <c r="H3643" s="3" t="s">
        <v>10102</v>
      </c>
      <c r="I3643" s="18">
        <v>31041</v>
      </c>
      <c r="J3643" s="18" t="s">
        <v>13319</v>
      </c>
      <c r="M3643" s="3" t="s">
        <v>7478</v>
      </c>
      <c r="N3643" s="3" t="s">
        <v>7479</v>
      </c>
      <c r="O3643" s="3" t="s">
        <v>13414</v>
      </c>
      <c r="P3643" s="3" t="s">
        <v>7480</v>
      </c>
      <c r="Q3643" s="3" t="s">
        <v>7481</v>
      </c>
      <c r="R3643" s="3" t="s">
        <v>7558</v>
      </c>
    </row>
    <row r="3644" spans="2:18" x14ac:dyDescent="0.35">
      <c r="B3644" s="3" t="s">
        <v>5276</v>
      </c>
      <c r="C3644" s="3" t="s">
        <v>5277</v>
      </c>
      <c r="D3644" s="3" t="s">
        <v>41</v>
      </c>
      <c r="E3644" s="3" t="s">
        <v>42</v>
      </c>
      <c r="F3644" s="3" t="s">
        <v>7476</v>
      </c>
      <c r="G3644" s="19" t="s">
        <v>13411</v>
      </c>
      <c r="H3644" s="3" t="s">
        <v>10101</v>
      </c>
      <c r="I3644" s="18">
        <v>31041</v>
      </c>
      <c r="J3644" s="18" t="s">
        <v>13319</v>
      </c>
      <c r="M3644" s="3" t="s">
        <v>7478</v>
      </c>
      <c r="N3644" s="3" t="s">
        <v>7479</v>
      </c>
      <c r="O3644" s="3" t="s">
        <v>13414</v>
      </c>
      <c r="P3644" s="3" t="s">
        <v>7480</v>
      </c>
      <c r="Q3644" s="3" t="s">
        <v>7481</v>
      </c>
      <c r="R3644" s="3" t="s">
        <v>7558</v>
      </c>
    </row>
    <row r="3645" spans="2:18" x14ac:dyDescent="0.35">
      <c r="B3645" s="3" t="s">
        <v>5280</v>
      </c>
      <c r="C3645" s="3" t="s">
        <v>5281</v>
      </c>
      <c r="D3645" s="3" t="s">
        <v>41</v>
      </c>
      <c r="E3645" s="3" t="s">
        <v>42</v>
      </c>
      <c r="F3645" s="3" t="s">
        <v>7476</v>
      </c>
      <c r="G3645" s="19" t="s">
        <v>13411</v>
      </c>
      <c r="H3645" s="3" t="s">
        <v>10103</v>
      </c>
      <c r="I3645" s="18">
        <v>31041</v>
      </c>
      <c r="J3645" s="18" t="s">
        <v>13319</v>
      </c>
      <c r="M3645" s="3" t="s">
        <v>7478</v>
      </c>
      <c r="N3645" s="3" t="s">
        <v>7479</v>
      </c>
      <c r="O3645" s="3" t="s">
        <v>13414</v>
      </c>
      <c r="P3645" s="3" t="s">
        <v>7480</v>
      </c>
      <c r="Q3645" s="3" t="s">
        <v>7481</v>
      </c>
      <c r="R3645" s="3" t="s">
        <v>7558</v>
      </c>
    </row>
    <row r="3646" spans="2:18" x14ac:dyDescent="0.35">
      <c r="B3646" s="3" t="s">
        <v>5282</v>
      </c>
      <c r="C3646" s="3" t="s">
        <v>5283</v>
      </c>
      <c r="D3646" s="3" t="s">
        <v>41</v>
      </c>
      <c r="E3646" s="3" t="s">
        <v>42</v>
      </c>
      <c r="F3646" s="3" t="s">
        <v>7476</v>
      </c>
      <c r="G3646" s="19" t="s">
        <v>13411</v>
      </c>
      <c r="H3646" s="3" t="s">
        <v>10104</v>
      </c>
      <c r="I3646" s="18">
        <v>31041</v>
      </c>
      <c r="J3646" s="18" t="s">
        <v>13319</v>
      </c>
      <c r="M3646" s="3" t="s">
        <v>7478</v>
      </c>
      <c r="N3646" s="3" t="s">
        <v>7479</v>
      </c>
      <c r="O3646" s="3" t="s">
        <v>13414</v>
      </c>
      <c r="P3646" s="3" t="s">
        <v>7480</v>
      </c>
      <c r="Q3646" s="3" t="s">
        <v>7481</v>
      </c>
      <c r="R3646" s="3" t="s">
        <v>7558</v>
      </c>
    </row>
    <row r="3647" spans="2:18" x14ac:dyDescent="0.35">
      <c r="B3647" s="3" t="s">
        <v>5314</v>
      </c>
      <c r="C3647" s="3" t="s">
        <v>5315</v>
      </c>
      <c r="D3647" s="3" t="s">
        <v>41</v>
      </c>
      <c r="E3647" s="3" t="s">
        <v>42</v>
      </c>
      <c r="F3647" s="3" t="s">
        <v>7476</v>
      </c>
      <c r="G3647" s="19" t="s">
        <v>13411</v>
      </c>
      <c r="H3647" s="3" t="s">
        <v>10120</v>
      </c>
      <c r="I3647" s="18">
        <v>31041</v>
      </c>
      <c r="J3647" s="18" t="s">
        <v>13319</v>
      </c>
      <c r="M3647" s="3" t="s">
        <v>7478</v>
      </c>
      <c r="N3647" s="3" t="s">
        <v>7479</v>
      </c>
      <c r="O3647" s="3" t="s">
        <v>13414</v>
      </c>
      <c r="P3647" s="3" t="s">
        <v>7480</v>
      </c>
      <c r="Q3647" s="3" t="s">
        <v>7481</v>
      </c>
      <c r="R3647" s="3" t="s">
        <v>7558</v>
      </c>
    </row>
    <row r="3648" spans="2:18" x14ac:dyDescent="0.35">
      <c r="B3648" s="3" t="s">
        <v>5312</v>
      </c>
      <c r="C3648" s="3" t="s">
        <v>5313</v>
      </c>
      <c r="D3648" s="3" t="s">
        <v>41</v>
      </c>
      <c r="E3648" s="3" t="s">
        <v>42</v>
      </c>
      <c r="F3648" s="3" t="s">
        <v>7476</v>
      </c>
      <c r="G3648" s="19" t="s">
        <v>13411</v>
      </c>
      <c r="H3648" s="3" t="s">
        <v>10119</v>
      </c>
      <c r="I3648" s="18">
        <v>31041</v>
      </c>
      <c r="J3648" s="18" t="s">
        <v>13319</v>
      </c>
      <c r="M3648" s="3" t="s">
        <v>7478</v>
      </c>
      <c r="N3648" s="3" t="s">
        <v>7479</v>
      </c>
      <c r="O3648" s="3" t="s">
        <v>13414</v>
      </c>
      <c r="P3648" s="3" t="s">
        <v>7480</v>
      </c>
      <c r="Q3648" s="3" t="s">
        <v>7481</v>
      </c>
      <c r="R3648" s="3" t="s">
        <v>7558</v>
      </c>
    </row>
    <row r="3649" spans="2:18" x14ac:dyDescent="0.35">
      <c r="B3649" s="3" t="s">
        <v>5318</v>
      </c>
      <c r="C3649" s="3" t="s">
        <v>5319</v>
      </c>
      <c r="D3649" s="3" t="s">
        <v>41</v>
      </c>
      <c r="E3649" s="3" t="s">
        <v>42</v>
      </c>
      <c r="F3649" s="3" t="s">
        <v>7476</v>
      </c>
      <c r="G3649" s="19" t="s">
        <v>13411</v>
      </c>
      <c r="H3649" s="3" t="s">
        <v>10122</v>
      </c>
      <c r="I3649" s="18">
        <v>31041</v>
      </c>
      <c r="J3649" s="18" t="s">
        <v>13319</v>
      </c>
      <c r="M3649" s="3" t="s">
        <v>7478</v>
      </c>
      <c r="N3649" s="3" t="s">
        <v>7479</v>
      </c>
      <c r="O3649" s="3" t="s">
        <v>13414</v>
      </c>
      <c r="P3649" s="3" t="s">
        <v>7480</v>
      </c>
      <c r="Q3649" s="3" t="s">
        <v>7481</v>
      </c>
      <c r="R3649" s="3" t="s">
        <v>7558</v>
      </c>
    </row>
    <row r="3650" spans="2:18" x14ac:dyDescent="0.35">
      <c r="B3650" s="3" t="s">
        <v>5316</v>
      </c>
      <c r="C3650" s="3" t="s">
        <v>5317</v>
      </c>
      <c r="D3650" s="3" t="s">
        <v>41</v>
      </c>
      <c r="E3650" s="3" t="s">
        <v>42</v>
      </c>
      <c r="F3650" s="3" t="s">
        <v>7476</v>
      </c>
      <c r="G3650" s="19" t="s">
        <v>13411</v>
      </c>
      <c r="H3650" s="3" t="s">
        <v>10121</v>
      </c>
      <c r="I3650" s="18">
        <v>31041</v>
      </c>
      <c r="J3650" s="18" t="s">
        <v>13319</v>
      </c>
      <c r="M3650" s="3" t="s">
        <v>7478</v>
      </c>
      <c r="N3650" s="3" t="s">
        <v>7479</v>
      </c>
      <c r="O3650" s="3" t="s">
        <v>13414</v>
      </c>
      <c r="P3650" s="3" t="s">
        <v>7480</v>
      </c>
      <c r="Q3650" s="3" t="s">
        <v>7481</v>
      </c>
      <c r="R3650" s="3" t="s">
        <v>7558</v>
      </c>
    </row>
    <row r="3651" spans="2:18" x14ac:dyDescent="0.35">
      <c r="B3651" s="3" t="s">
        <v>5320</v>
      </c>
      <c r="C3651" s="3" t="s">
        <v>5321</v>
      </c>
      <c r="D3651" s="3" t="s">
        <v>41</v>
      </c>
      <c r="E3651" s="3" t="s">
        <v>42</v>
      </c>
      <c r="F3651" s="3" t="s">
        <v>7476</v>
      </c>
      <c r="G3651" s="19" t="s">
        <v>13411</v>
      </c>
      <c r="H3651" s="3" t="s">
        <v>10123</v>
      </c>
      <c r="I3651" s="18">
        <v>31041</v>
      </c>
      <c r="J3651" s="18" t="s">
        <v>13319</v>
      </c>
      <c r="M3651" s="3" t="s">
        <v>7478</v>
      </c>
      <c r="N3651" s="3" t="s">
        <v>7479</v>
      </c>
      <c r="O3651" s="3" t="s">
        <v>13414</v>
      </c>
      <c r="P3651" s="3" t="s">
        <v>7480</v>
      </c>
      <c r="Q3651" s="3" t="s">
        <v>7481</v>
      </c>
      <c r="R3651" s="3" t="s">
        <v>7558</v>
      </c>
    </row>
    <row r="3652" spans="2:18" x14ac:dyDescent="0.35">
      <c r="B3652" s="3" t="s">
        <v>5322</v>
      </c>
      <c r="C3652" s="3" t="s">
        <v>5323</v>
      </c>
      <c r="D3652" s="3" t="s">
        <v>41</v>
      </c>
      <c r="E3652" s="3" t="s">
        <v>42</v>
      </c>
      <c r="F3652" s="3" t="s">
        <v>7476</v>
      </c>
      <c r="G3652" s="19" t="s">
        <v>13411</v>
      </c>
      <c r="H3652" s="3" t="s">
        <v>10124</v>
      </c>
      <c r="I3652" s="18">
        <v>31041</v>
      </c>
      <c r="J3652" s="18" t="s">
        <v>13319</v>
      </c>
      <c r="M3652" s="3" t="s">
        <v>7478</v>
      </c>
      <c r="N3652" s="3" t="s">
        <v>7479</v>
      </c>
      <c r="O3652" s="3" t="s">
        <v>13414</v>
      </c>
      <c r="P3652" s="3" t="s">
        <v>7480</v>
      </c>
      <c r="Q3652" s="3" t="s">
        <v>7481</v>
      </c>
      <c r="R3652" s="3" t="s">
        <v>7558</v>
      </c>
    </row>
    <row r="3653" spans="2:18" x14ac:dyDescent="0.35">
      <c r="B3653" s="3" t="s">
        <v>5324</v>
      </c>
      <c r="C3653" s="3" t="s">
        <v>5325</v>
      </c>
      <c r="D3653" s="3" t="s">
        <v>41</v>
      </c>
      <c r="E3653" s="3" t="s">
        <v>42</v>
      </c>
      <c r="F3653" s="3" t="s">
        <v>7476</v>
      </c>
      <c r="G3653" s="19" t="s">
        <v>13411</v>
      </c>
      <c r="H3653" s="3" t="s">
        <v>10125</v>
      </c>
      <c r="I3653" s="18">
        <v>31041</v>
      </c>
      <c r="J3653" s="18" t="s">
        <v>13319</v>
      </c>
      <c r="M3653" s="3" t="s">
        <v>7478</v>
      </c>
      <c r="N3653" s="3" t="s">
        <v>7479</v>
      </c>
      <c r="O3653" s="3" t="s">
        <v>13414</v>
      </c>
      <c r="P3653" s="3" t="s">
        <v>7480</v>
      </c>
      <c r="Q3653" s="3" t="s">
        <v>7481</v>
      </c>
      <c r="R3653" s="3" t="s">
        <v>7558</v>
      </c>
    </row>
    <row r="3654" spans="2:18" x14ac:dyDescent="0.35">
      <c r="B3654" s="3" t="s">
        <v>5298</v>
      </c>
      <c r="C3654" s="3" t="s">
        <v>5299</v>
      </c>
      <c r="D3654" s="3" t="s">
        <v>41</v>
      </c>
      <c r="E3654" s="3" t="s">
        <v>42</v>
      </c>
      <c r="F3654" s="3" t="s">
        <v>7476</v>
      </c>
      <c r="G3654" s="19" t="s">
        <v>13411</v>
      </c>
      <c r="H3654" s="3" t="s">
        <v>10112</v>
      </c>
      <c r="I3654" s="18">
        <v>31041</v>
      </c>
      <c r="J3654" s="18" t="s">
        <v>13319</v>
      </c>
      <c r="M3654" s="3" t="s">
        <v>7478</v>
      </c>
      <c r="N3654" s="3" t="s">
        <v>7479</v>
      </c>
      <c r="O3654" s="3" t="s">
        <v>13414</v>
      </c>
      <c r="P3654" s="3" t="s">
        <v>7480</v>
      </c>
      <c r="Q3654" s="3" t="s">
        <v>7481</v>
      </c>
      <c r="R3654" s="3" t="s">
        <v>7558</v>
      </c>
    </row>
    <row r="3655" spans="2:18" x14ac:dyDescent="0.35">
      <c r="B3655" s="3" t="s">
        <v>5300</v>
      </c>
      <c r="C3655" s="3" t="s">
        <v>5301</v>
      </c>
      <c r="D3655" s="3" t="s">
        <v>41</v>
      </c>
      <c r="E3655" s="3" t="s">
        <v>42</v>
      </c>
      <c r="F3655" s="3" t="s">
        <v>7476</v>
      </c>
      <c r="G3655" s="19" t="s">
        <v>13411</v>
      </c>
      <c r="H3655" s="3" t="s">
        <v>10113</v>
      </c>
      <c r="I3655" s="18">
        <v>31041</v>
      </c>
      <c r="J3655" s="18" t="s">
        <v>13319</v>
      </c>
      <c r="M3655" s="3" t="s">
        <v>7478</v>
      </c>
      <c r="N3655" s="3" t="s">
        <v>7479</v>
      </c>
      <c r="O3655" s="3" t="s">
        <v>13414</v>
      </c>
      <c r="P3655" s="3" t="s">
        <v>7480</v>
      </c>
      <c r="Q3655" s="3" t="s">
        <v>7481</v>
      </c>
      <c r="R3655" s="3" t="s">
        <v>7558</v>
      </c>
    </row>
    <row r="3656" spans="2:18" x14ac:dyDescent="0.35">
      <c r="B3656" s="3" t="s">
        <v>5302</v>
      </c>
      <c r="C3656" s="3" t="s">
        <v>5303</v>
      </c>
      <c r="D3656" s="3" t="s">
        <v>41</v>
      </c>
      <c r="E3656" s="3" t="s">
        <v>42</v>
      </c>
      <c r="F3656" s="3" t="s">
        <v>7476</v>
      </c>
      <c r="G3656" s="19" t="s">
        <v>13411</v>
      </c>
      <c r="H3656" s="3" t="s">
        <v>10114</v>
      </c>
      <c r="I3656" s="18">
        <v>31041</v>
      </c>
      <c r="J3656" s="18" t="s">
        <v>13319</v>
      </c>
      <c r="M3656" s="3" t="s">
        <v>7478</v>
      </c>
      <c r="N3656" s="3" t="s">
        <v>7479</v>
      </c>
      <c r="O3656" s="3" t="s">
        <v>13414</v>
      </c>
      <c r="P3656" s="3" t="s">
        <v>7480</v>
      </c>
      <c r="Q3656" s="3" t="s">
        <v>7481</v>
      </c>
      <c r="R3656" s="3" t="s">
        <v>7558</v>
      </c>
    </row>
    <row r="3657" spans="2:18" x14ac:dyDescent="0.35">
      <c r="B3657" s="3" t="s">
        <v>5306</v>
      </c>
      <c r="C3657" s="3" t="s">
        <v>5307</v>
      </c>
      <c r="D3657" s="3" t="s">
        <v>41</v>
      </c>
      <c r="E3657" s="3" t="s">
        <v>42</v>
      </c>
      <c r="F3657" s="3" t="s">
        <v>7476</v>
      </c>
      <c r="G3657" s="19" t="s">
        <v>13411</v>
      </c>
      <c r="H3657" s="3" t="s">
        <v>10116</v>
      </c>
      <c r="I3657" s="18">
        <v>31041</v>
      </c>
      <c r="J3657" s="18" t="s">
        <v>13319</v>
      </c>
      <c r="M3657" s="3" t="s">
        <v>7478</v>
      </c>
      <c r="N3657" s="3" t="s">
        <v>7479</v>
      </c>
      <c r="O3657" s="3" t="s">
        <v>13414</v>
      </c>
      <c r="P3657" s="3" t="s">
        <v>7480</v>
      </c>
      <c r="Q3657" s="3" t="s">
        <v>7481</v>
      </c>
      <c r="R3657" s="3" t="s">
        <v>7558</v>
      </c>
    </row>
    <row r="3658" spans="2:18" x14ac:dyDescent="0.35">
      <c r="B3658" s="3" t="s">
        <v>5304</v>
      </c>
      <c r="C3658" s="3" t="s">
        <v>5305</v>
      </c>
      <c r="D3658" s="3" t="s">
        <v>41</v>
      </c>
      <c r="E3658" s="3" t="s">
        <v>42</v>
      </c>
      <c r="F3658" s="3" t="s">
        <v>7476</v>
      </c>
      <c r="G3658" s="19" t="s">
        <v>13411</v>
      </c>
      <c r="H3658" s="3" t="s">
        <v>10115</v>
      </c>
      <c r="I3658" s="18">
        <v>31041</v>
      </c>
      <c r="J3658" s="18" t="s">
        <v>13319</v>
      </c>
      <c r="M3658" s="3" t="s">
        <v>7478</v>
      </c>
      <c r="N3658" s="3" t="s">
        <v>7479</v>
      </c>
      <c r="O3658" s="3" t="s">
        <v>13414</v>
      </c>
      <c r="P3658" s="3" t="s">
        <v>7480</v>
      </c>
      <c r="Q3658" s="3" t="s">
        <v>7481</v>
      </c>
      <c r="R3658" s="3" t="s">
        <v>7558</v>
      </c>
    </row>
    <row r="3659" spans="2:18" x14ac:dyDescent="0.35">
      <c r="B3659" s="3" t="s">
        <v>5310</v>
      </c>
      <c r="C3659" s="3" t="s">
        <v>5311</v>
      </c>
      <c r="D3659" s="3" t="s">
        <v>41</v>
      </c>
      <c r="E3659" s="3" t="s">
        <v>42</v>
      </c>
      <c r="F3659" s="3" t="s">
        <v>7476</v>
      </c>
      <c r="G3659" s="19" t="s">
        <v>13411</v>
      </c>
      <c r="H3659" s="3" t="s">
        <v>10118</v>
      </c>
      <c r="I3659" s="18">
        <v>31041</v>
      </c>
      <c r="J3659" s="18" t="s">
        <v>13319</v>
      </c>
      <c r="M3659" s="3" t="s">
        <v>7478</v>
      </c>
      <c r="N3659" s="3" t="s">
        <v>7479</v>
      </c>
      <c r="O3659" s="3" t="s">
        <v>13414</v>
      </c>
      <c r="P3659" s="3" t="s">
        <v>7480</v>
      </c>
      <c r="Q3659" s="3" t="s">
        <v>7481</v>
      </c>
      <c r="R3659" s="3" t="s">
        <v>7558</v>
      </c>
    </row>
    <row r="3660" spans="2:18" x14ac:dyDescent="0.35">
      <c r="B3660" s="3" t="s">
        <v>5308</v>
      </c>
      <c r="C3660" s="3" t="s">
        <v>5309</v>
      </c>
      <c r="D3660" s="3" t="s">
        <v>41</v>
      </c>
      <c r="E3660" s="3" t="s">
        <v>42</v>
      </c>
      <c r="F3660" s="3" t="s">
        <v>7476</v>
      </c>
      <c r="G3660" s="19" t="s">
        <v>13411</v>
      </c>
      <c r="H3660" s="3" t="s">
        <v>10117</v>
      </c>
      <c r="I3660" s="18">
        <v>31041</v>
      </c>
      <c r="J3660" s="18" t="s">
        <v>13319</v>
      </c>
      <c r="M3660" s="3" t="s">
        <v>7478</v>
      </c>
      <c r="N3660" s="3" t="s">
        <v>7479</v>
      </c>
      <c r="O3660" s="3" t="s">
        <v>13414</v>
      </c>
      <c r="P3660" s="3" t="s">
        <v>7480</v>
      </c>
      <c r="Q3660" s="3" t="s">
        <v>7481</v>
      </c>
      <c r="R3660" s="3" t="s">
        <v>7558</v>
      </c>
    </row>
    <row r="3661" spans="2:18" x14ac:dyDescent="0.35">
      <c r="B3661" s="3" t="s">
        <v>5338</v>
      </c>
      <c r="C3661" s="3" t="s">
        <v>5339</v>
      </c>
      <c r="D3661" s="3" t="s">
        <v>41</v>
      </c>
      <c r="E3661" s="3" t="s">
        <v>42</v>
      </c>
      <c r="F3661" s="3" t="s">
        <v>7476</v>
      </c>
      <c r="G3661" s="19" t="s">
        <v>13411</v>
      </c>
      <c r="H3661" s="3" t="s">
        <v>10132</v>
      </c>
      <c r="I3661" s="18">
        <v>31041</v>
      </c>
      <c r="J3661" s="18" t="s">
        <v>13319</v>
      </c>
      <c r="M3661" s="3" t="s">
        <v>7478</v>
      </c>
      <c r="N3661" s="3" t="s">
        <v>7479</v>
      </c>
      <c r="O3661" s="3" t="s">
        <v>13414</v>
      </c>
      <c r="P3661" s="3" t="s">
        <v>7480</v>
      </c>
      <c r="Q3661" s="3" t="s">
        <v>7481</v>
      </c>
      <c r="R3661" s="3" t="s">
        <v>7558</v>
      </c>
    </row>
    <row r="3662" spans="2:18" x14ac:dyDescent="0.35">
      <c r="B3662" s="3" t="s">
        <v>5342</v>
      </c>
      <c r="C3662" s="3" t="s">
        <v>5343</v>
      </c>
      <c r="D3662" s="3" t="s">
        <v>41</v>
      </c>
      <c r="E3662" s="3" t="s">
        <v>42</v>
      </c>
      <c r="F3662" s="3" t="s">
        <v>7476</v>
      </c>
      <c r="G3662" s="19" t="s">
        <v>13411</v>
      </c>
      <c r="H3662" s="3" t="s">
        <v>10134</v>
      </c>
      <c r="I3662" s="18">
        <v>31041</v>
      </c>
      <c r="J3662" s="18" t="s">
        <v>13319</v>
      </c>
      <c r="M3662" s="3" t="s">
        <v>7478</v>
      </c>
      <c r="N3662" s="3" t="s">
        <v>7479</v>
      </c>
      <c r="O3662" s="3" t="s">
        <v>13414</v>
      </c>
      <c r="P3662" s="3" t="s">
        <v>7480</v>
      </c>
      <c r="Q3662" s="3" t="s">
        <v>7481</v>
      </c>
      <c r="R3662" s="3" t="s">
        <v>7558</v>
      </c>
    </row>
    <row r="3663" spans="2:18" x14ac:dyDescent="0.35">
      <c r="B3663" s="3" t="s">
        <v>5340</v>
      </c>
      <c r="C3663" s="3" t="s">
        <v>5341</v>
      </c>
      <c r="D3663" s="3" t="s">
        <v>41</v>
      </c>
      <c r="E3663" s="3" t="s">
        <v>42</v>
      </c>
      <c r="F3663" s="3" t="s">
        <v>7476</v>
      </c>
      <c r="G3663" s="19" t="s">
        <v>13411</v>
      </c>
      <c r="H3663" s="3" t="s">
        <v>10133</v>
      </c>
      <c r="I3663" s="18">
        <v>31041</v>
      </c>
      <c r="J3663" s="18" t="s">
        <v>13319</v>
      </c>
      <c r="M3663" s="3" t="s">
        <v>7478</v>
      </c>
      <c r="N3663" s="3" t="s">
        <v>7479</v>
      </c>
      <c r="O3663" s="3" t="s">
        <v>13414</v>
      </c>
      <c r="P3663" s="3" t="s">
        <v>7480</v>
      </c>
      <c r="Q3663" s="3" t="s">
        <v>7481</v>
      </c>
      <c r="R3663" s="3" t="s">
        <v>7558</v>
      </c>
    </row>
    <row r="3664" spans="2:18" x14ac:dyDescent="0.35">
      <c r="B3664" s="3" t="s">
        <v>5344</v>
      </c>
      <c r="C3664" s="3" t="s">
        <v>5345</v>
      </c>
      <c r="D3664" s="3" t="s">
        <v>41</v>
      </c>
      <c r="E3664" s="3" t="s">
        <v>42</v>
      </c>
      <c r="F3664" s="3" t="s">
        <v>7476</v>
      </c>
      <c r="G3664" s="19" t="s">
        <v>13411</v>
      </c>
      <c r="H3664" s="3" t="s">
        <v>10135</v>
      </c>
      <c r="I3664" s="18">
        <v>31041</v>
      </c>
      <c r="J3664" s="18" t="s">
        <v>13319</v>
      </c>
      <c r="M3664" s="3" t="s">
        <v>7478</v>
      </c>
      <c r="N3664" s="3" t="s">
        <v>7479</v>
      </c>
      <c r="O3664" s="3" t="s">
        <v>13414</v>
      </c>
      <c r="P3664" s="3" t="s">
        <v>7480</v>
      </c>
      <c r="Q3664" s="3" t="s">
        <v>7481</v>
      </c>
      <c r="R3664" s="3" t="s">
        <v>7558</v>
      </c>
    </row>
    <row r="3665" spans="2:18" x14ac:dyDescent="0.35">
      <c r="B3665" s="3" t="s">
        <v>5346</v>
      </c>
      <c r="C3665" s="3" t="s">
        <v>5347</v>
      </c>
      <c r="D3665" s="3" t="s">
        <v>41</v>
      </c>
      <c r="E3665" s="3" t="s">
        <v>42</v>
      </c>
      <c r="F3665" s="3" t="s">
        <v>7476</v>
      </c>
      <c r="G3665" s="19" t="s">
        <v>13411</v>
      </c>
      <c r="H3665" s="3" t="s">
        <v>10136</v>
      </c>
      <c r="I3665" s="18">
        <v>31041</v>
      </c>
      <c r="J3665" s="18" t="s">
        <v>13319</v>
      </c>
      <c r="M3665" s="3" t="s">
        <v>7478</v>
      </c>
      <c r="N3665" s="3" t="s">
        <v>7479</v>
      </c>
      <c r="O3665" s="3" t="s">
        <v>13414</v>
      </c>
      <c r="P3665" s="3" t="s">
        <v>7480</v>
      </c>
      <c r="Q3665" s="3" t="s">
        <v>7481</v>
      </c>
      <c r="R3665" s="3" t="s">
        <v>7558</v>
      </c>
    </row>
    <row r="3666" spans="2:18" x14ac:dyDescent="0.35">
      <c r="B3666" s="3" t="s">
        <v>5348</v>
      </c>
      <c r="C3666" s="3" t="s">
        <v>5349</v>
      </c>
      <c r="D3666" s="3" t="s">
        <v>41</v>
      </c>
      <c r="E3666" s="3" t="s">
        <v>42</v>
      </c>
      <c r="F3666" s="3" t="s">
        <v>7476</v>
      </c>
      <c r="G3666" s="19" t="s">
        <v>13411</v>
      </c>
      <c r="H3666" s="3" t="s">
        <v>10137</v>
      </c>
      <c r="I3666" s="18">
        <v>31041</v>
      </c>
      <c r="J3666" s="18" t="s">
        <v>13319</v>
      </c>
      <c r="M3666" s="3" t="s">
        <v>7478</v>
      </c>
      <c r="N3666" s="3" t="s">
        <v>7479</v>
      </c>
      <c r="O3666" s="3" t="s">
        <v>13414</v>
      </c>
      <c r="P3666" s="3" t="s">
        <v>7480</v>
      </c>
      <c r="Q3666" s="3" t="s">
        <v>7481</v>
      </c>
      <c r="R3666" s="3" t="s">
        <v>7558</v>
      </c>
    </row>
    <row r="3667" spans="2:18" x14ac:dyDescent="0.35">
      <c r="B3667" s="3" t="s">
        <v>5326</v>
      </c>
      <c r="C3667" s="3" t="s">
        <v>5327</v>
      </c>
      <c r="D3667" s="3" t="s">
        <v>41</v>
      </c>
      <c r="E3667" s="3" t="s">
        <v>42</v>
      </c>
      <c r="F3667" s="3" t="s">
        <v>7476</v>
      </c>
      <c r="G3667" s="19" t="s">
        <v>13411</v>
      </c>
      <c r="H3667" s="3" t="s">
        <v>10126</v>
      </c>
      <c r="I3667" s="18">
        <v>31041</v>
      </c>
      <c r="J3667" s="18" t="s">
        <v>13319</v>
      </c>
      <c r="M3667" s="3" t="s">
        <v>7478</v>
      </c>
      <c r="N3667" s="3" t="s">
        <v>7479</v>
      </c>
      <c r="O3667" s="3" t="s">
        <v>13414</v>
      </c>
      <c r="P3667" s="3" t="s">
        <v>7480</v>
      </c>
      <c r="Q3667" s="3" t="s">
        <v>7481</v>
      </c>
      <c r="R3667" s="3" t="s">
        <v>7558</v>
      </c>
    </row>
    <row r="3668" spans="2:18" x14ac:dyDescent="0.35">
      <c r="B3668" s="3" t="s">
        <v>5330</v>
      </c>
      <c r="C3668" s="3" t="s">
        <v>5331</v>
      </c>
      <c r="D3668" s="3" t="s">
        <v>41</v>
      </c>
      <c r="E3668" s="3" t="s">
        <v>42</v>
      </c>
      <c r="F3668" s="3" t="s">
        <v>7476</v>
      </c>
      <c r="G3668" s="19" t="s">
        <v>13411</v>
      </c>
      <c r="H3668" s="3" t="s">
        <v>10128</v>
      </c>
      <c r="I3668" s="18">
        <v>31041</v>
      </c>
      <c r="J3668" s="18" t="s">
        <v>13319</v>
      </c>
      <c r="M3668" s="3" t="s">
        <v>7478</v>
      </c>
      <c r="N3668" s="3" t="s">
        <v>7479</v>
      </c>
      <c r="O3668" s="3" t="s">
        <v>13414</v>
      </c>
      <c r="P3668" s="3" t="s">
        <v>7480</v>
      </c>
      <c r="Q3668" s="3" t="s">
        <v>7481</v>
      </c>
      <c r="R3668" s="3" t="s">
        <v>7558</v>
      </c>
    </row>
    <row r="3669" spans="2:18" x14ac:dyDescent="0.35">
      <c r="B3669" s="3" t="s">
        <v>5332</v>
      </c>
      <c r="C3669" s="3" t="s">
        <v>5333</v>
      </c>
      <c r="D3669" s="3" t="s">
        <v>41</v>
      </c>
      <c r="E3669" s="3" t="s">
        <v>42</v>
      </c>
      <c r="F3669" s="3" t="s">
        <v>7476</v>
      </c>
      <c r="G3669" s="19" t="s">
        <v>13411</v>
      </c>
      <c r="H3669" s="3" t="s">
        <v>10129</v>
      </c>
      <c r="I3669" s="18">
        <v>31041</v>
      </c>
      <c r="J3669" s="18" t="s">
        <v>13319</v>
      </c>
      <c r="M3669" s="3" t="s">
        <v>7478</v>
      </c>
      <c r="N3669" s="3" t="s">
        <v>7479</v>
      </c>
      <c r="O3669" s="3" t="s">
        <v>13414</v>
      </c>
      <c r="P3669" s="3" t="s">
        <v>7480</v>
      </c>
      <c r="Q3669" s="3" t="s">
        <v>7481</v>
      </c>
      <c r="R3669" s="3" t="s">
        <v>7558</v>
      </c>
    </row>
    <row r="3670" spans="2:18" x14ac:dyDescent="0.35">
      <c r="B3670" s="3" t="s">
        <v>5336</v>
      </c>
      <c r="C3670" s="3" t="s">
        <v>5337</v>
      </c>
      <c r="D3670" s="3" t="s">
        <v>41</v>
      </c>
      <c r="E3670" s="3" t="s">
        <v>42</v>
      </c>
      <c r="F3670" s="3" t="s">
        <v>7476</v>
      </c>
      <c r="G3670" s="19" t="s">
        <v>13411</v>
      </c>
      <c r="H3670" s="3" t="s">
        <v>10131</v>
      </c>
      <c r="I3670" s="18">
        <v>31041</v>
      </c>
      <c r="J3670" s="18" t="s">
        <v>13319</v>
      </c>
      <c r="M3670" s="3" t="s">
        <v>7478</v>
      </c>
      <c r="N3670" s="3" t="s">
        <v>7479</v>
      </c>
      <c r="O3670" s="3" t="s">
        <v>13414</v>
      </c>
      <c r="P3670" s="3" t="s">
        <v>7480</v>
      </c>
      <c r="Q3670" s="3" t="s">
        <v>7481</v>
      </c>
      <c r="R3670" s="3" t="s">
        <v>7558</v>
      </c>
    </row>
    <row r="3671" spans="2:18" x14ac:dyDescent="0.35">
      <c r="B3671" s="3" t="s">
        <v>5334</v>
      </c>
      <c r="C3671" s="3" t="s">
        <v>5335</v>
      </c>
      <c r="D3671" s="3" t="s">
        <v>41</v>
      </c>
      <c r="E3671" s="3" t="s">
        <v>42</v>
      </c>
      <c r="F3671" s="3" t="s">
        <v>7476</v>
      </c>
      <c r="G3671" s="19" t="s">
        <v>13411</v>
      </c>
      <c r="H3671" s="3" t="s">
        <v>10130</v>
      </c>
      <c r="I3671" s="18">
        <v>31041</v>
      </c>
      <c r="J3671" s="18" t="s">
        <v>13319</v>
      </c>
      <c r="M3671" s="3" t="s">
        <v>7478</v>
      </c>
      <c r="N3671" s="3" t="s">
        <v>7479</v>
      </c>
      <c r="O3671" s="3" t="s">
        <v>13414</v>
      </c>
      <c r="P3671" s="3" t="s">
        <v>7480</v>
      </c>
      <c r="Q3671" s="3" t="s">
        <v>7481</v>
      </c>
      <c r="R3671" s="3" t="s">
        <v>7558</v>
      </c>
    </row>
    <row r="3672" spans="2:18" x14ac:dyDescent="0.35">
      <c r="B3672" s="3" t="s">
        <v>5390</v>
      </c>
      <c r="C3672" s="3" t="s">
        <v>5391</v>
      </c>
      <c r="D3672" s="3" t="s">
        <v>41</v>
      </c>
      <c r="E3672" s="3" t="s">
        <v>42</v>
      </c>
      <c r="F3672" s="3" t="s">
        <v>7476</v>
      </c>
      <c r="G3672" s="19" t="s">
        <v>13411</v>
      </c>
      <c r="H3672" s="3" t="s">
        <v>10158</v>
      </c>
      <c r="I3672" s="18">
        <v>31041</v>
      </c>
      <c r="J3672" s="18" t="s">
        <v>13319</v>
      </c>
      <c r="M3672" s="3" t="s">
        <v>7478</v>
      </c>
      <c r="N3672" s="3" t="s">
        <v>7479</v>
      </c>
      <c r="O3672" s="3" t="s">
        <v>13414</v>
      </c>
      <c r="P3672" s="3" t="s">
        <v>7480</v>
      </c>
      <c r="Q3672" s="3" t="s">
        <v>7481</v>
      </c>
      <c r="R3672" s="3" t="s">
        <v>7558</v>
      </c>
    </row>
    <row r="3673" spans="2:18" x14ac:dyDescent="0.35">
      <c r="B3673" s="3" t="s">
        <v>5358</v>
      </c>
      <c r="C3673" s="3" t="s">
        <v>5359</v>
      </c>
      <c r="D3673" s="3" t="s">
        <v>41</v>
      </c>
      <c r="E3673" s="3" t="s">
        <v>42</v>
      </c>
      <c r="F3673" s="3" t="s">
        <v>7476</v>
      </c>
      <c r="G3673" s="19" t="s">
        <v>13411</v>
      </c>
      <c r="H3673" s="3" t="s">
        <v>10142</v>
      </c>
      <c r="I3673" s="18">
        <v>31041</v>
      </c>
      <c r="J3673" s="18" t="s">
        <v>13319</v>
      </c>
      <c r="M3673" s="3" t="s">
        <v>7478</v>
      </c>
      <c r="N3673" s="3" t="s">
        <v>7479</v>
      </c>
      <c r="O3673" s="3" t="s">
        <v>13414</v>
      </c>
      <c r="P3673" s="3" t="s">
        <v>7480</v>
      </c>
      <c r="Q3673" s="3" t="s">
        <v>7481</v>
      </c>
      <c r="R3673" s="3" t="s">
        <v>7558</v>
      </c>
    </row>
    <row r="3674" spans="2:18" x14ac:dyDescent="0.35">
      <c r="B3674" s="3" t="s">
        <v>5360</v>
      </c>
      <c r="C3674" s="3" t="s">
        <v>5361</v>
      </c>
      <c r="D3674" s="3" t="s">
        <v>41</v>
      </c>
      <c r="E3674" s="3" t="s">
        <v>42</v>
      </c>
      <c r="F3674" s="3" t="s">
        <v>7476</v>
      </c>
      <c r="G3674" s="19" t="s">
        <v>13411</v>
      </c>
      <c r="H3674" s="3" t="s">
        <v>10143</v>
      </c>
      <c r="I3674" s="18">
        <v>31041</v>
      </c>
      <c r="J3674" s="18" t="s">
        <v>13319</v>
      </c>
      <c r="M3674" s="3" t="s">
        <v>7478</v>
      </c>
      <c r="N3674" s="3" t="s">
        <v>7479</v>
      </c>
      <c r="O3674" s="3" t="s">
        <v>13414</v>
      </c>
      <c r="P3674" s="3" t="s">
        <v>7480</v>
      </c>
      <c r="Q3674" s="3" t="s">
        <v>7481</v>
      </c>
      <c r="R3674" s="3" t="s">
        <v>7558</v>
      </c>
    </row>
    <row r="3675" spans="2:18" x14ac:dyDescent="0.35">
      <c r="B3675" s="3" t="s">
        <v>5350</v>
      </c>
      <c r="C3675" s="3" t="s">
        <v>5351</v>
      </c>
      <c r="D3675" s="3" t="s">
        <v>41</v>
      </c>
      <c r="E3675" s="3" t="s">
        <v>42</v>
      </c>
      <c r="F3675" s="3" t="s">
        <v>7476</v>
      </c>
      <c r="G3675" s="19" t="s">
        <v>13411</v>
      </c>
      <c r="H3675" s="3" t="s">
        <v>10138</v>
      </c>
      <c r="I3675" s="18">
        <v>31041</v>
      </c>
      <c r="J3675" s="18" t="s">
        <v>13319</v>
      </c>
      <c r="M3675" s="3" t="s">
        <v>7478</v>
      </c>
      <c r="N3675" s="3" t="s">
        <v>7479</v>
      </c>
      <c r="O3675" s="3" t="s">
        <v>13414</v>
      </c>
      <c r="P3675" s="3" t="s">
        <v>7480</v>
      </c>
      <c r="Q3675" s="3" t="s">
        <v>7481</v>
      </c>
      <c r="R3675" s="3" t="s">
        <v>7558</v>
      </c>
    </row>
    <row r="3676" spans="2:18" x14ac:dyDescent="0.35">
      <c r="B3676" s="3" t="s">
        <v>5352</v>
      </c>
      <c r="C3676" s="3" t="s">
        <v>5353</v>
      </c>
      <c r="D3676" s="3" t="s">
        <v>41</v>
      </c>
      <c r="E3676" s="3" t="s">
        <v>42</v>
      </c>
      <c r="F3676" s="3" t="s">
        <v>7476</v>
      </c>
      <c r="G3676" s="19" t="s">
        <v>13411</v>
      </c>
      <c r="H3676" s="3" t="s">
        <v>10139</v>
      </c>
      <c r="I3676" s="18">
        <v>31041</v>
      </c>
      <c r="J3676" s="18" t="s">
        <v>13319</v>
      </c>
      <c r="M3676" s="3" t="s">
        <v>7478</v>
      </c>
      <c r="N3676" s="3" t="s">
        <v>7479</v>
      </c>
      <c r="O3676" s="3" t="s">
        <v>13414</v>
      </c>
      <c r="P3676" s="3" t="s">
        <v>7480</v>
      </c>
      <c r="Q3676" s="3" t="s">
        <v>7481</v>
      </c>
      <c r="R3676" s="3" t="s">
        <v>7558</v>
      </c>
    </row>
    <row r="3677" spans="2:18" x14ac:dyDescent="0.35">
      <c r="B3677" s="3" t="s">
        <v>5354</v>
      </c>
      <c r="C3677" s="3" t="s">
        <v>5355</v>
      </c>
      <c r="D3677" s="3" t="s">
        <v>41</v>
      </c>
      <c r="E3677" s="3" t="s">
        <v>42</v>
      </c>
      <c r="F3677" s="3" t="s">
        <v>7476</v>
      </c>
      <c r="G3677" s="19" t="s">
        <v>13411</v>
      </c>
      <c r="H3677" s="3" t="s">
        <v>10140</v>
      </c>
      <c r="I3677" s="18">
        <v>31041</v>
      </c>
      <c r="J3677" s="18" t="s">
        <v>13319</v>
      </c>
      <c r="M3677" s="3" t="s">
        <v>7478</v>
      </c>
      <c r="N3677" s="3" t="s">
        <v>7479</v>
      </c>
      <c r="O3677" s="3" t="s">
        <v>13414</v>
      </c>
      <c r="P3677" s="3" t="s">
        <v>7480</v>
      </c>
      <c r="Q3677" s="3" t="s">
        <v>7481</v>
      </c>
      <c r="R3677" s="3" t="s">
        <v>7558</v>
      </c>
    </row>
    <row r="3678" spans="2:18" x14ac:dyDescent="0.35">
      <c r="B3678" s="3" t="s">
        <v>5356</v>
      </c>
      <c r="C3678" s="3" t="s">
        <v>5357</v>
      </c>
      <c r="D3678" s="3" t="s">
        <v>41</v>
      </c>
      <c r="E3678" s="3" t="s">
        <v>42</v>
      </c>
      <c r="F3678" s="3" t="s">
        <v>7476</v>
      </c>
      <c r="G3678" s="19" t="s">
        <v>13411</v>
      </c>
      <c r="H3678" s="3" t="s">
        <v>10141</v>
      </c>
      <c r="I3678" s="18">
        <v>31041</v>
      </c>
      <c r="J3678" s="18" t="s">
        <v>13319</v>
      </c>
      <c r="M3678" s="3" t="s">
        <v>7478</v>
      </c>
      <c r="N3678" s="3" t="s">
        <v>7479</v>
      </c>
      <c r="O3678" s="3" t="s">
        <v>13414</v>
      </c>
      <c r="P3678" s="3" t="s">
        <v>7480</v>
      </c>
      <c r="Q3678" s="3" t="s">
        <v>7481</v>
      </c>
      <c r="R3678" s="3" t="s">
        <v>7558</v>
      </c>
    </row>
    <row r="3679" spans="2:18" x14ac:dyDescent="0.35">
      <c r="B3679" s="3" t="s">
        <v>5376</v>
      </c>
      <c r="C3679" s="3" t="s">
        <v>5377</v>
      </c>
      <c r="D3679" s="3" t="s">
        <v>41</v>
      </c>
      <c r="E3679" s="3" t="s">
        <v>42</v>
      </c>
      <c r="F3679" s="3" t="s">
        <v>7476</v>
      </c>
      <c r="G3679" s="19" t="s">
        <v>13411</v>
      </c>
      <c r="H3679" s="3" t="s">
        <v>10151</v>
      </c>
      <c r="I3679" s="18">
        <v>31041</v>
      </c>
      <c r="J3679" s="18" t="s">
        <v>13319</v>
      </c>
      <c r="M3679" s="3" t="s">
        <v>7478</v>
      </c>
      <c r="N3679" s="3" t="s">
        <v>7479</v>
      </c>
      <c r="O3679" s="3" t="s">
        <v>13414</v>
      </c>
      <c r="P3679" s="3" t="s">
        <v>7480</v>
      </c>
      <c r="Q3679" s="3" t="s">
        <v>7481</v>
      </c>
      <c r="R3679" s="3" t="s">
        <v>7558</v>
      </c>
    </row>
    <row r="3680" spans="2:18" x14ac:dyDescent="0.35">
      <c r="B3680" s="3" t="s">
        <v>5374</v>
      </c>
      <c r="C3680" s="3" t="s">
        <v>5375</v>
      </c>
      <c r="D3680" s="3" t="s">
        <v>41</v>
      </c>
      <c r="E3680" s="3" t="s">
        <v>42</v>
      </c>
      <c r="F3680" s="3" t="s">
        <v>7476</v>
      </c>
      <c r="G3680" s="19" t="s">
        <v>13411</v>
      </c>
      <c r="H3680" s="3" t="s">
        <v>10150</v>
      </c>
      <c r="I3680" s="18">
        <v>31041</v>
      </c>
      <c r="J3680" s="18" t="s">
        <v>13319</v>
      </c>
      <c r="M3680" s="3" t="s">
        <v>7478</v>
      </c>
      <c r="N3680" s="3" t="s">
        <v>7479</v>
      </c>
      <c r="O3680" s="3" t="s">
        <v>13414</v>
      </c>
      <c r="P3680" s="3" t="s">
        <v>7480</v>
      </c>
      <c r="Q3680" s="3" t="s">
        <v>7481</v>
      </c>
      <c r="R3680" s="3" t="s">
        <v>7558</v>
      </c>
    </row>
    <row r="3681" spans="2:18" x14ac:dyDescent="0.35">
      <c r="B3681" s="3" t="s">
        <v>5380</v>
      </c>
      <c r="C3681" s="3" t="s">
        <v>5381</v>
      </c>
      <c r="D3681" s="3" t="s">
        <v>41</v>
      </c>
      <c r="E3681" s="3" t="s">
        <v>42</v>
      </c>
      <c r="F3681" s="3" t="s">
        <v>7476</v>
      </c>
      <c r="G3681" s="19" t="s">
        <v>13411</v>
      </c>
      <c r="H3681" s="3" t="s">
        <v>10153</v>
      </c>
      <c r="I3681" s="18">
        <v>31041</v>
      </c>
      <c r="J3681" s="18" t="s">
        <v>13319</v>
      </c>
      <c r="M3681" s="3" t="s">
        <v>7478</v>
      </c>
      <c r="N3681" s="3" t="s">
        <v>7479</v>
      </c>
      <c r="O3681" s="3" t="s">
        <v>13414</v>
      </c>
      <c r="P3681" s="3" t="s">
        <v>7480</v>
      </c>
      <c r="Q3681" s="3" t="s">
        <v>7481</v>
      </c>
      <c r="R3681" s="3" t="s">
        <v>7558</v>
      </c>
    </row>
    <row r="3682" spans="2:18" x14ac:dyDescent="0.35">
      <c r="B3682" s="3" t="s">
        <v>5378</v>
      </c>
      <c r="C3682" s="3" t="s">
        <v>5379</v>
      </c>
      <c r="D3682" s="3" t="s">
        <v>41</v>
      </c>
      <c r="E3682" s="3" t="s">
        <v>42</v>
      </c>
      <c r="F3682" s="3" t="s">
        <v>7476</v>
      </c>
      <c r="G3682" s="19" t="s">
        <v>13411</v>
      </c>
      <c r="H3682" s="3" t="s">
        <v>10152</v>
      </c>
      <c r="I3682" s="18">
        <v>31041</v>
      </c>
      <c r="J3682" s="18" t="s">
        <v>13319</v>
      </c>
      <c r="M3682" s="3" t="s">
        <v>7478</v>
      </c>
      <c r="N3682" s="3" t="s">
        <v>7479</v>
      </c>
      <c r="O3682" s="3" t="s">
        <v>13414</v>
      </c>
      <c r="P3682" s="3" t="s">
        <v>7480</v>
      </c>
      <c r="Q3682" s="3" t="s">
        <v>7481</v>
      </c>
      <c r="R3682" s="3" t="s">
        <v>7558</v>
      </c>
    </row>
    <row r="3683" spans="2:18" x14ac:dyDescent="0.35">
      <c r="B3683" s="3" t="s">
        <v>5382</v>
      </c>
      <c r="C3683" s="3" t="s">
        <v>5383</v>
      </c>
      <c r="D3683" s="3" t="s">
        <v>41</v>
      </c>
      <c r="E3683" s="3" t="s">
        <v>42</v>
      </c>
      <c r="F3683" s="3" t="s">
        <v>7476</v>
      </c>
      <c r="G3683" s="19" t="s">
        <v>13411</v>
      </c>
      <c r="H3683" s="3" t="s">
        <v>10154</v>
      </c>
      <c r="I3683" s="18">
        <v>31041</v>
      </c>
      <c r="J3683" s="18" t="s">
        <v>13319</v>
      </c>
      <c r="M3683" s="3" t="s">
        <v>7478</v>
      </c>
      <c r="N3683" s="3" t="s">
        <v>7479</v>
      </c>
      <c r="O3683" s="3" t="s">
        <v>13414</v>
      </c>
      <c r="P3683" s="3" t="s">
        <v>7480</v>
      </c>
      <c r="Q3683" s="3" t="s">
        <v>7481</v>
      </c>
      <c r="R3683" s="3" t="s">
        <v>7558</v>
      </c>
    </row>
    <row r="3684" spans="2:18" x14ac:dyDescent="0.35">
      <c r="B3684" s="3" t="s">
        <v>5384</v>
      </c>
      <c r="C3684" s="3" t="s">
        <v>5385</v>
      </c>
      <c r="D3684" s="3" t="s">
        <v>41</v>
      </c>
      <c r="E3684" s="3" t="s">
        <v>42</v>
      </c>
      <c r="F3684" s="3" t="s">
        <v>7476</v>
      </c>
      <c r="G3684" s="19" t="s">
        <v>13411</v>
      </c>
      <c r="H3684" s="3" t="s">
        <v>10155</v>
      </c>
      <c r="I3684" s="18">
        <v>31041</v>
      </c>
      <c r="J3684" s="18" t="s">
        <v>13319</v>
      </c>
      <c r="M3684" s="3" t="s">
        <v>7478</v>
      </c>
      <c r="N3684" s="3" t="s">
        <v>7479</v>
      </c>
      <c r="O3684" s="3" t="s">
        <v>13414</v>
      </c>
      <c r="P3684" s="3" t="s">
        <v>7480</v>
      </c>
      <c r="Q3684" s="3" t="s">
        <v>7481</v>
      </c>
      <c r="R3684" s="3" t="s">
        <v>7558</v>
      </c>
    </row>
    <row r="3685" spans="2:18" x14ac:dyDescent="0.35">
      <c r="B3685" s="3" t="s">
        <v>5362</v>
      </c>
      <c r="C3685" s="3" t="s">
        <v>5363</v>
      </c>
      <c r="D3685" s="3" t="s">
        <v>41</v>
      </c>
      <c r="E3685" s="3" t="s">
        <v>42</v>
      </c>
      <c r="F3685" s="3" t="s">
        <v>7476</v>
      </c>
      <c r="G3685" s="19" t="s">
        <v>13411</v>
      </c>
      <c r="H3685" s="3" t="s">
        <v>10144</v>
      </c>
      <c r="I3685" s="18">
        <v>31041</v>
      </c>
      <c r="J3685" s="18" t="s">
        <v>13319</v>
      </c>
      <c r="M3685" s="3" t="s">
        <v>7478</v>
      </c>
      <c r="N3685" s="3" t="s">
        <v>7479</v>
      </c>
      <c r="O3685" s="3" t="s">
        <v>13414</v>
      </c>
      <c r="P3685" s="3" t="s">
        <v>7480</v>
      </c>
      <c r="Q3685" s="3" t="s">
        <v>7481</v>
      </c>
      <c r="R3685" s="3" t="s">
        <v>7558</v>
      </c>
    </row>
    <row r="3686" spans="2:18" x14ac:dyDescent="0.35">
      <c r="B3686" s="3" t="s">
        <v>5364</v>
      </c>
      <c r="C3686" s="3" t="s">
        <v>5365</v>
      </c>
      <c r="D3686" s="3" t="s">
        <v>41</v>
      </c>
      <c r="E3686" s="3" t="s">
        <v>42</v>
      </c>
      <c r="F3686" s="3" t="s">
        <v>7476</v>
      </c>
      <c r="G3686" s="19" t="s">
        <v>13411</v>
      </c>
      <c r="H3686" s="3" t="s">
        <v>10145</v>
      </c>
      <c r="I3686" s="18">
        <v>31041</v>
      </c>
      <c r="J3686" s="18" t="s">
        <v>13319</v>
      </c>
      <c r="M3686" s="3" t="s">
        <v>7478</v>
      </c>
      <c r="N3686" s="3" t="s">
        <v>7479</v>
      </c>
      <c r="O3686" s="3" t="s">
        <v>13414</v>
      </c>
      <c r="P3686" s="3" t="s">
        <v>7480</v>
      </c>
      <c r="Q3686" s="3" t="s">
        <v>7481</v>
      </c>
      <c r="R3686" s="3" t="s">
        <v>7558</v>
      </c>
    </row>
    <row r="3687" spans="2:18" x14ac:dyDescent="0.35">
      <c r="B3687" s="3" t="s">
        <v>5368</v>
      </c>
      <c r="C3687" s="3" t="s">
        <v>5369</v>
      </c>
      <c r="D3687" s="3" t="s">
        <v>41</v>
      </c>
      <c r="E3687" s="3" t="s">
        <v>42</v>
      </c>
      <c r="F3687" s="3" t="s">
        <v>7476</v>
      </c>
      <c r="G3687" s="19" t="s">
        <v>13411</v>
      </c>
      <c r="H3687" s="3" t="s">
        <v>10147</v>
      </c>
      <c r="I3687" s="18">
        <v>31041</v>
      </c>
      <c r="J3687" s="18" t="s">
        <v>13319</v>
      </c>
      <c r="M3687" s="3" t="s">
        <v>7478</v>
      </c>
      <c r="N3687" s="3" t="s">
        <v>7479</v>
      </c>
      <c r="O3687" s="3" t="s">
        <v>13414</v>
      </c>
      <c r="P3687" s="3" t="s">
        <v>7480</v>
      </c>
      <c r="Q3687" s="3" t="s">
        <v>7481</v>
      </c>
      <c r="R3687" s="3" t="s">
        <v>7558</v>
      </c>
    </row>
    <row r="3688" spans="2:18" x14ac:dyDescent="0.35">
      <c r="B3688" s="3" t="s">
        <v>5366</v>
      </c>
      <c r="C3688" s="3" t="s">
        <v>5367</v>
      </c>
      <c r="D3688" s="3" t="s">
        <v>41</v>
      </c>
      <c r="E3688" s="3" t="s">
        <v>42</v>
      </c>
      <c r="F3688" s="3" t="s">
        <v>7476</v>
      </c>
      <c r="G3688" s="19" t="s">
        <v>13411</v>
      </c>
      <c r="H3688" s="3" t="s">
        <v>10146</v>
      </c>
      <c r="I3688" s="18">
        <v>31041</v>
      </c>
      <c r="J3688" s="18" t="s">
        <v>13319</v>
      </c>
      <c r="M3688" s="3" t="s">
        <v>7478</v>
      </c>
      <c r="N3688" s="3" t="s">
        <v>7479</v>
      </c>
      <c r="O3688" s="3" t="s">
        <v>13414</v>
      </c>
      <c r="P3688" s="3" t="s">
        <v>7480</v>
      </c>
      <c r="Q3688" s="3" t="s">
        <v>7481</v>
      </c>
      <c r="R3688" s="3" t="s">
        <v>7558</v>
      </c>
    </row>
    <row r="3689" spans="2:18" x14ac:dyDescent="0.35">
      <c r="B3689" s="3" t="s">
        <v>5372</v>
      </c>
      <c r="C3689" s="3" t="s">
        <v>5373</v>
      </c>
      <c r="D3689" s="3" t="s">
        <v>41</v>
      </c>
      <c r="E3689" s="3" t="s">
        <v>42</v>
      </c>
      <c r="F3689" s="3" t="s">
        <v>7476</v>
      </c>
      <c r="G3689" s="19" t="s">
        <v>13411</v>
      </c>
      <c r="H3689" s="3" t="s">
        <v>10149</v>
      </c>
      <c r="I3689" s="18">
        <v>31041</v>
      </c>
      <c r="J3689" s="18" t="s">
        <v>13319</v>
      </c>
      <c r="M3689" s="3" t="s">
        <v>7478</v>
      </c>
      <c r="N3689" s="3" t="s">
        <v>7479</v>
      </c>
      <c r="O3689" s="3" t="s">
        <v>13414</v>
      </c>
      <c r="P3689" s="3" t="s">
        <v>7480</v>
      </c>
      <c r="Q3689" s="3" t="s">
        <v>7481</v>
      </c>
      <c r="R3689" s="3" t="s">
        <v>7558</v>
      </c>
    </row>
    <row r="3690" spans="2:18" x14ac:dyDescent="0.35">
      <c r="B3690" s="3" t="s">
        <v>5370</v>
      </c>
      <c r="C3690" s="3" t="s">
        <v>5371</v>
      </c>
      <c r="D3690" s="3" t="s">
        <v>41</v>
      </c>
      <c r="E3690" s="3" t="s">
        <v>42</v>
      </c>
      <c r="F3690" s="3" t="s">
        <v>7476</v>
      </c>
      <c r="G3690" s="19" t="s">
        <v>13411</v>
      </c>
      <c r="H3690" s="3" t="s">
        <v>10148</v>
      </c>
      <c r="I3690" s="18">
        <v>31041</v>
      </c>
      <c r="J3690" s="18" t="s">
        <v>13319</v>
      </c>
      <c r="M3690" s="3" t="s">
        <v>7478</v>
      </c>
      <c r="N3690" s="3" t="s">
        <v>7479</v>
      </c>
      <c r="O3690" s="3" t="s">
        <v>13414</v>
      </c>
      <c r="P3690" s="3" t="s">
        <v>7480</v>
      </c>
      <c r="Q3690" s="3" t="s">
        <v>7481</v>
      </c>
      <c r="R3690" s="3" t="s">
        <v>7558</v>
      </c>
    </row>
    <row r="3691" spans="2:18" x14ac:dyDescent="0.35">
      <c r="B3691" s="3" t="s">
        <v>5394</v>
      </c>
      <c r="C3691" s="3" t="s">
        <v>5395</v>
      </c>
      <c r="D3691" s="3" t="s">
        <v>41</v>
      </c>
      <c r="E3691" s="3" t="s">
        <v>42</v>
      </c>
      <c r="F3691" s="3" t="s">
        <v>7476</v>
      </c>
      <c r="G3691" s="19" t="s">
        <v>13411</v>
      </c>
      <c r="H3691" s="3" t="s">
        <v>10160</v>
      </c>
      <c r="I3691" s="18">
        <v>31041</v>
      </c>
      <c r="J3691" s="18" t="s">
        <v>13319</v>
      </c>
      <c r="M3691" s="3" t="s">
        <v>7478</v>
      </c>
      <c r="N3691" s="3" t="s">
        <v>7479</v>
      </c>
      <c r="O3691" s="3" t="s">
        <v>13414</v>
      </c>
      <c r="P3691" s="3" t="s">
        <v>7480</v>
      </c>
      <c r="Q3691" s="3" t="s">
        <v>7481</v>
      </c>
      <c r="R3691" s="3" t="s">
        <v>7558</v>
      </c>
    </row>
    <row r="3692" spans="2:18" x14ac:dyDescent="0.35">
      <c r="B3692" s="3" t="s">
        <v>5396</v>
      </c>
      <c r="C3692" s="3" t="s">
        <v>5397</v>
      </c>
      <c r="D3692" s="3" t="s">
        <v>41</v>
      </c>
      <c r="E3692" s="3" t="s">
        <v>42</v>
      </c>
      <c r="F3692" s="3" t="s">
        <v>7476</v>
      </c>
      <c r="G3692" s="19" t="s">
        <v>13411</v>
      </c>
      <c r="H3692" s="3" t="s">
        <v>10161</v>
      </c>
      <c r="I3692" s="18">
        <v>31041</v>
      </c>
      <c r="J3692" s="18" t="s">
        <v>13319</v>
      </c>
      <c r="M3692" s="3" t="s">
        <v>7478</v>
      </c>
      <c r="N3692" s="3" t="s">
        <v>7479</v>
      </c>
      <c r="O3692" s="3" t="s">
        <v>13414</v>
      </c>
      <c r="P3692" s="3" t="s">
        <v>7480</v>
      </c>
      <c r="Q3692" s="3" t="s">
        <v>7481</v>
      </c>
      <c r="R3692" s="3" t="s">
        <v>7558</v>
      </c>
    </row>
    <row r="3693" spans="2:18" x14ac:dyDescent="0.35">
      <c r="B3693" s="3" t="s">
        <v>5386</v>
      </c>
      <c r="C3693" s="3" t="s">
        <v>5387</v>
      </c>
      <c r="D3693" s="3" t="s">
        <v>41</v>
      </c>
      <c r="E3693" s="3" t="s">
        <v>42</v>
      </c>
      <c r="F3693" s="3" t="s">
        <v>7476</v>
      </c>
      <c r="G3693" s="19" t="s">
        <v>13411</v>
      </c>
      <c r="H3693" s="3" t="s">
        <v>10156</v>
      </c>
      <c r="I3693" s="18">
        <v>31041</v>
      </c>
      <c r="J3693" s="18" t="s">
        <v>13319</v>
      </c>
      <c r="M3693" s="3" t="s">
        <v>7478</v>
      </c>
      <c r="N3693" s="3" t="s">
        <v>7479</v>
      </c>
      <c r="O3693" s="3" t="s">
        <v>13414</v>
      </c>
      <c r="P3693" s="3" t="s">
        <v>7480</v>
      </c>
      <c r="Q3693" s="3" t="s">
        <v>7481</v>
      </c>
      <c r="R3693" s="3" t="s">
        <v>7558</v>
      </c>
    </row>
    <row r="3694" spans="2:18" x14ac:dyDescent="0.35">
      <c r="B3694" s="3" t="s">
        <v>5388</v>
      </c>
      <c r="C3694" s="3" t="s">
        <v>5389</v>
      </c>
      <c r="D3694" s="3" t="s">
        <v>41</v>
      </c>
      <c r="E3694" s="3" t="s">
        <v>42</v>
      </c>
      <c r="F3694" s="3" t="s">
        <v>7476</v>
      </c>
      <c r="G3694" s="19" t="s">
        <v>13411</v>
      </c>
      <c r="H3694" s="3" t="s">
        <v>10157</v>
      </c>
      <c r="I3694" s="18">
        <v>31041</v>
      </c>
      <c r="J3694" s="18" t="s">
        <v>13319</v>
      </c>
      <c r="M3694" s="3" t="s">
        <v>7478</v>
      </c>
      <c r="N3694" s="3" t="s">
        <v>7479</v>
      </c>
      <c r="O3694" s="3" t="s">
        <v>13414</v>
      </c>
      <c r="P3694" s="3" t="s">
        <v>7480</v>
      </c>
      <c r="Q3694" s="3" t="s">
        <v>7481</v>
      </c>
      <c r="R3694" s="3" t="s">
        <v>7558</v>
      </c>
    </row>
    <row r="3695" spans="2:18" x14ac:dyDescent="0.35">
      <c r="B3695" s="3" t="s">
        <v>5392</v>
      </c>
      <c r="C3695" s="3" t="s">
        <v>5393</v>
      </c>
      <c r="D3695" s="3" t="s">
        <v>41</v>
      </c>
      <c r="E3695" s="3" t="s">
        <v>42</v>
      </c>
      <c r="F3695" s="3" t="s">
        <v>7476</v>
      </c>
      <c r="G3695" s="19" t="s">
        <v>13411</v>
      </c>
      <c r="H3695" s="3" t="s">
        <v>10159</v>
      </c>
      <c r="I3695" s="18">
        <v>31041</v>
      </c>
      <c r="J3695" s="18" t="s">
        <v>13319</v>
      </c>
      <c r="M3695" s="3" t="s">
        <v>7478</v>
      </c>
      <c r="N3695" s="3" t="s">
        <v>7479</v>
      </c>
      <c r="O3695" s="3" t="s">
        <v>13414</v>
      </c>
      <c r="P3695" s="3" t="s">
        <v>7480</v>
      </c>
      <c r="Q3695" s="3" t="s">
        <v>7481</v>
      </c>
      <c r="R3695" s="3" t="s">
        <v>7558</v>
      </c>
    </row>
    <row r="3696" spans="2:18" x14ac:dyDescent="0.35">
      <c r="B3696" s="3" t="s">
        <v>3958</v>
      </c>
      <c r="C3696" s="3" t="s">
        <v>3959</v>
      </c>
      <c r="D3696" s="3" t="s">
        <v>41</v>
      </c>
      <c r="E3696" s="3" t="s">
        <v>42</v>
      </c>
      <c r="F3696" s="3" t="s">
        <v>7476</v>
      </c>
      <c r="G3696" s="19" t="s">
        <v>13381</v>
      </c>
      <c r="H3696" s="3" t="s">
        <v>9442</v>
      </c>
      <c r="I3696" s="18">
        <v>31041</v>
      </c>
      <c r="J3696" s="18" t="s">
        <v>13319</v>
      </c>
      <c r="M3696" s="3" t="s">
        <v>7478</v>
      </c>
      <c r="N3696" s="3" t="s">
        <v>7479</v>
      </c>
      <c r="O3696" s="3" t="s">
        <v>13414</v>
      </c>
      <c r="P3696" s="3" t="s">
        <v>7480</v>
      </c>
      <c r="Q3696" s="3" t="s">
        <v>7481</v>
      </c>
      <c r="R3696" s="3" t="s">
        <v>7482</v>
      </c>
    </row>
    <row r="3697" spans="2:18" x14ac:dyDescent="0.35">
      <c r="B3697" s="3" t="s">
        <v>3952</v>
      </c>
      <c r="C3697" s="3" t="s">
        <v>3953</v>
      </c>
      <c r="D3697" s="3" t="s">
        <v>41</v>
      </c>
      <c r="E3697" s="3" t="s">
        <v>42</v>
      </c>
      <c r="F3697" s="3" t="s">
        <v>7476</v>
      </c>
      <c r="G3697" s="19" t="s">
        <v>13381</v>
      </c>
      <c r="H3697" s="3" t="s">
        <v>9439</v>
      </c>
      <c r="I3697" s="18">
        <v>31041</v>
      </c>
      <c r="J3697" s="18" t="s">
        <v>13319</v>
      </c>
      <c r="M3697" s="3" t="s">
        <v>7478</v>
      </c>
      <c r="N3697" s="3" t="s">
        <v>7479</v>
      </c>
      <c r="O3697" s="3" t="s">
        <v>13414</v>
      </c>
      <c r="P3697" s="3" t="s">
        <v>7480</v>
      </c>
      <c r="Q3697" s="3" t="s">
        <v>7481</v>
      </c>
      <c r="R3697" s="3" t="s">
        <v>7482</v>
      </c>
    </row>
    <row r="3698" spans="2:18" x14ac:dyDescent="0.35">
      <c r="B3698" s="3" t="s">
        <v>3956</v>
      </c>
      <c r="C3698" s="3" t="s">
        <v>3957</v>
      </c>
      <c r="D3698" s="3" t="s">
        <v>41</v>
      </c>
      <c r="E3698" s="3" t="s">
        <v>42</v>
      </c>
      <c r="F3698" s="3" t="s">
        <v>7476</v>
      </c>
      <c r="G3698" s="19" t="s">
        <v>13381</v>
      </c>
      <c r="H3698" s="3" t="s">
        <v>9441</v>
      </c>
      <c r="I3698" s="18">
        <v>31041</v>
      </c>
      <c r="J3698" s="18" t="s">
        <v>13319</v>
      </c>
      <c r="M3698" s="3" t="s">
        <v>7478</v>
      </c>
      <c r="N3698" s="3" t="s">
        <v>7479</v>
      </c>
      <c r="O3698" s="3" t="s">
        <v>13414</v>
      </c>
      <c r="P3698" s="3" t="s">
        <v>7480</v>
      </c>
      <c r="Q3698" s="3" t="s">
        <v>7481</v>
      </c>
      <c r="R3698" s="3" t="s">
        <v>7482</v>
      </c>
    </row>
    <row r="3699" spans="2:18" x14ac:dyDescent="0.35">
      <c r="B3699" s="3" t="s">
        <v>3954</v>
      </c>
      <c r="C3699" s="3" t="s">
        <v>3955</v>
      </c>
      <c r="D3699" s="3" t="s">
        <v>41</v>
      </c>
      <c r="E3699" s="3" t="s">
        <v>42</v>
      </c>
      <c r="F3699" s="3" t="s">
        <v>7476</v>
      </c>
      <c r="G3699" s="19" t="s">
        <v>13381</v>
      </c>
      <c r="H3699" s="3" t="s">
        <v>9440</v>
      </c>
      <c r="I3699" s="18">
        <v>31041</v>
      </c>
      <c r="J3699" s="18" t="s">
        <v>13319</v>
      </c>
      <c r="M3699" s="3" t="s">
        <v>7478</v>
      </c>
      <c r="N3699" s="3" t="s">
        <v>7479</v>
      </c>
      <c r="O3699" s="3" t="s">
        <v>13414</v>
      </c>
      <c r="P3699" s="3" t="s">
        <v>7480</v>
      </c>
      <c r="Q3699" s="3" t="s">
        <v>7481</v>
      </c>
      <c r="R3699" s="3" t="s">
        <v>7482</v>
      </c>
    </row>
    <row r="3700" spans="2:18" x14ac:dyDescent="0.35">
      <c r="B3700" s="3" t="s">
        <v>3960</v>
      </c>
      <c r="C3700" s="3" t="s">
        <v>3961</v>
      </c>
      <c r="D3700" s="3" t="s">
        <v>41</v>
      </c>
      <c r="E3700" s="3" t="s">
        <v>42</v>
      </c>
      <c r="F3700" s="3" t="s">
        <v>7476</v>
      </c>
      <c r="G3700" s="19" t="s">
        <v>13381</v>
      </c>
      <c r="H3700" s="3" t="s">
        <v>9443</v>
      </c>
      <c r="I3700" s="18">
        <v>31041</v>
      </c>
      <c r="J3700" s="18" t="s">
        <v>13319</v>
      </c>
      <c r="M3700" s="3" t="s">
        <v>7478</v>
      </c>
      <c r="N3700" s="3" t="s">
        <v>7479</v>
      </c>
      <c r="O3700" s="3" t="s">
        <v>13414</v>
      </c>
      <c r="P3700" s="3" t="s">
        <v>7480</v>
      </c>
      <c r="Q3700" s="3" t="s">
        <v>7481</v>
      </c>
      <c r="R3700" s="3" t="s">
        <v>7482</v>
      </c>
    </row>
    <row r="3701" spans="2:18" x14ac:dyDescent="0.35">
      <c r="B3701" s="3" t="s">
        <v>4146</v>
      </c>
      <c r="C3701" s="3" t="s">
        <v>4147</v>
      </c>
      <c r="D3701" s="3" t="s">
        <v>41</v>
      </c>
      <c r="E3701" s="3" t="s">
        <v>42</v>
      </c>
      <c r="F3701" s="3" t="s">
        <v>7476</v>
      </c>
      <c r="G3701" s="19" t="s">
        <v>13406</v>
      </c>
      <c r="H3701" s="3" t="s">
        <v>9536</v>
      </c>
      <c r="I3701" s="18">
        <v>31041</v>
      </c>
      <c r="J3701" s="18" t="s">
        <v>13319</v>
      </c>
      <c r="M3701" s="3" t="s">
        <v>7478</v>
      </c>
      <c r="N3701" s="3" t="s">
        <v>7479</v>
      </c>
      <c r="O3701" s="3" t="s">
        <v>13414</v>
      </c>
      <c r="P3701" s="3" t="s">
        <v>7480</v>
      </c>
      <c r="Q3701" s="3" t="s">
        <v>7481</v>
      </c>
      <c r="R3701" s="3" t="s">
        <v>7482</v>
      </c>
    </row>
    <row r="3702" spans="2:18" x14ac:dyDescent="0.35">
      <c r="B3702" s="3" t="s">
        <v>4178</v>
      </c>
      <c r="C3702" s="3" t="s">
        <v>4179</v>
      </c>
      <c r="D3702" s="3" t="s">
        <v>41</v>
      </c>
      <c r="E3702" s="3" t="s">
        <v>42</v>
      </c>
      <c r="F3702" s="3" t="s">
        <v>7476</v>
      </c>
      <c r="G3702" s="19" t="s">
        <v>13406</v>
      </c>
      <c r="H3702" s="3" t="s">
        <v>9552</v>
      </c>
      <c r="I3702" s="18">
        <v>31041</v>
      </c>
      <c r="J3702" s="18" t="s">
        <v>13319</v>
      </c>
      <c r="M3702" s="3" t="s">
        <v>7478</v>
      </c>
      <c r="N3702" s="3" t="s">
        <v>7479</v>
      </c>
      <c r="O3702" s="3" t="s">
        <v>13414</v>
      </c>
      <c r="P3702" s="3" t="s">
        <v>7480</v>
      </c>
      <c r="Q3702" s="3" t="s">
        <v>7481</v>
      </c>
      <c r="R3702" s="3" t="s">
        <v>7482</v>
      </c>
    </row>
    <row r="3703" spans="2:18" x14ac:dyDescent="0.35">
      <c r="B3703" s="3" t="s">
        <v>4208</v>
      </c>
      <c r="C3703" s="3" t="s">
        <v>4209</v>
      </c>
      <c r="D3703" s="3" t="s">
        <v>41</v>
      </c>
      <c r="E3703" s="3" t="s">
        <v>42</v>
      </c>
      <c r="F3703" s="3" t="s">
        <v>7476</v>
      </c>
      <c r="G3703" s="19" t="s">
        <v>13406</v>
      </c>
      <c r="H3703" s="3" t="s">
        <v>9567</v>
      </c>
      <c r="I3703" s="18">
        <v>31041</v>
      </c>
      <c r="J3703" s="18" t="s">
        <v>13319</v>
      </c>
      <c r="M3703" s="3" t="s">
        <v>7478</v>
      </c>
      <c r="N3703" s="3" t="s">
        <v>7479</v>
      </c>
      <c r="O3703" s="3" t="s">
        <v>13414</v>
      </c>
      <c r="P3703" s="3" t="s">
        <v>7480</v>
      </c>
      <c r="Q3703" s="3" t="s">
        <v>7481</v>
      </c>
      <c r="R3703" s="3" t="s">
        <v>7482</v>
      </c>
    </row>
    <row r="3704" spans="2:18" x14ac:dyDescent="0.35">
      <c r="B3704" s="3" t="s">
        <v>4144</v>
      </c>
      <c r="C3704" s="3" t="s">
        <v>4145</v>
      </c>
      <c r="D3704" s="3" t="s">
        <v>41</v>
      </c>
      <c r="E3704" s="3" t="s">
        <v>42</v>
      </c>
      <c r="F3704" s="3" t="s">
        <v>7476</v>
      </c>
      <c r="G3704" s="19" t="s">
        <v>13406</v>
      </c>
      <c r="H3704" s="3" t="s">
        <v>9535</v>
      </c>
      <c r="I3704" s="18">
        <v>31041</v>
      </c>
      <c r="J3704" s="18" t="s">
        <v>13319</v>
      </c>
      <c r="M3704" s="3" t="s">
        <v>7478</v>
      </c>
      <c r="N3704" s="3" t="s">
        <v>7479</v>
      </c>
      <c r="O3704" s="3" t="s">
        <v>13414</v>
      </c>
      <c r="P3704" s="3" t="s">
        <v>7480</v>
      </c>
      <c r="Q3704" s="3" t="s">
        <v>7481</v>
      </c>
      <c r="R3704" s="3" t="s">
        <v>7482</v>
      </c>
    </row>
    <row r="3705" spans="2:18" x14ac:dyDescent="0.35">
      <c r="B3705" s="3" t="s">
        <v>4176</v>
      </c>
      <c r="C3705" s="3" t="s">
        <v>4177</v>
      </c>
      <c r="D3705" s="3" t="s">
        <v>41</v>
      </c>
      <c r="E3705" s="3" t="s">
        <v>42</v>
      </c>
      <c r="F3705" s="3" t="s">
        <v>7476</v>
      </c>
      <c r="G3705" s="19" t="s">
        <v>13406</v>
      </c>
      <c r="H3705" s="3" t="s">
        <v>9551</v>
      </c>
      <c r="I3705" s="18">
        <v>31041</v>
      </c>
      <c r="J3705" s="18" t="s">
        <v>13319</v>
      </c>
      <c r="M3705" s="3" t="s">
        <v>7478</v>
      </c>
      <c r="N3705" s="3" t="s">
        <v>7479</v>
      </c>
      <c r="O3705" s="3" t="s">
        <v>13414</v>
      </c>
      <c r="P3705" s="3" t="s">
        <v>7480</v>
      </c>
      <c r="Q3705" s="3" t="s">
        <v>7481</v>
      </c>
      <c r="R3705" s="3" t="s">
        <v>7482</v>
      </c>
    </row>
    <row r="3706" spans="2:18" x14ac:dyDescent="0.35">
      <c r="B3706" s="3" t="s">
        <v>4206</v>
      </c>
      <c r="C3706" s="3" t="s">
        <v>4207</v>
      </c>
      <c r="D3706" s="3" t="s">
        <v>41</v>
      </c>
      <c r="E3706" s="3" t="s">
        <v>42</v>
      </c>
      <c r="F3706" s="3" t="s">
        <v>7476</v>
      </c>
      <c r="G3706" s="19" t="s">
        <v>13406</v>
      </c>
      <c r="H3706" s="3" t="s">
        <v>9566</v>
      </c>
      <c r="I3706" s="18">
        <v>31041</v>
      </c>
      <c r="J3706" s="18" t="s">
        <v>13319</v>
      </c>
      <c r="M3706" s="3" t="s">
        <v>7478</v>
      </c>
      <c r="N3706" s="3" t="s">
        <v>7479</v>
      </c>
      <c r="O3706" s="3" t="s">
        <v>13414</v>
      </c>
      <c r="P3706" s="3" t="s">
        <v>7480</v>
      </c>
      <c r="Q3706" s="3" t="s">
        <v>7481</v>
      </c>
      <c r="R3706" s="3" t="s">
        <v>7482</v>
      </c>
    </row>
    <row r="3707" spans="2:18" x14ac:dyDescent="0.35">
      <c r="B3707" s="3" t="s">
        <v>4150</v>
      </c>
      <c r="C3707" s="3" t="s">
        <v>4151</v>
      </c>
      <c r="D3707" s="3" t="s">
        <v>41</v>
      </c>
      <c r="E3707" s="3" t="s">
        <v>42</v>
      </c>
      <c r="F3707" s="3" t="s">
        <v>7476</v>
      </c>
      <c r="G3707" s="19" t="s">
        <v>13406</v>
      </c>
      <c r="H3707" s="3" t="s">
        <v>9538</v>
      </c>
      <c r="I3707" s="18">
        <v>31041</v>
      </c>
      <c r="J3707" s="18" t="s">
        <v>13319</v>
      </c>
      <c r="M3707" s="3" t="s">
        <v>7478</v>
      </c>
      <c r="N3707" s="3" t="s">
        <v>7479</v>
      </c>
      <c r="O3707" s="3" t="s">
        <v>13414</v>
      </c>
      <c r="P3707" s="3" t="s">
        <v>7480</v>
      </c>
      <c r="Q3707" s="3" t="s">
        <v>7481</v>
      </c>
      <c r="R3707" s="3" t="s">
        <v>7482</v>
      </c>
    </row>
    <row r="3708" spans="2:18" x14ac:dyDescent="0.35">
      <c r="B3708" s="3" t="s">
        <v>4182</v>
      </c>
      <c r="C3708" s="3" t="s">
        <v>4183</v>
      </c>
      <c r="D3708" s="3" t="s">
        <v>41</v>
      </c>
      <c r="E3708" s="3" t="s">
        <v>42</v>
      </c>
      <c r="F3708" s="3" t="s">
        <v>7476</v>
      </c>
      <c r="G3708" s="19" t="s">
        <v>13406</v>
      </c>
      <c r="H3708" s="3" t="s">
        <v>9554</v>
      </c>
      <c r="I3708" s="18">
        <v>31041</v>
      </c>
      <c r="J3708" s="18" t="s">
        <v>13319</v>
      </c>
      <c r="M3708" s="3" t="s">
        <v>7478</v>
      </c>
      <c r="N3708" s="3" t="s">
        <v>7479</v>
      </c>
      <c r="O3708" s="3" t="s">
        <v>13414</v>
      </c>
      <c r="P3708" s="3" t="s">
        <v>7480</v>
      </c>
      <c r="Q3708" s="3" t="s">
        <v>7481</v>
      </c>
      <c r="R3708" s="3" t="s">
        <v>7482</v>
      </c>
    </row>
    <row r="3709" spans="2:18" x14ac:dyDescent="0.35">
      <c r="B3709" s="3" t="s">
        <v>4212</v>
      </c>
      <c r="C3709" s="3" t="s">
        <v>4213</v>
      </c>
      <c r="D3709" s="3" t="s">
        <v>41</v>
      </c>
      <c r="E3709" s="3" t="s">
        <v>42</v>
      </c>
      <c r="F3709" s="3" t="s">
        <v>7476</v>
      </c>
      <c r="G3709" s="19" t="s">
        <v>13406</v>
      </c>
      <c r="H3709" s="3" t="s">
        <v>9569</v>
      </c>
      <c r="I3709" s="18">
        <v>31041</v>
      </c>
      <c r="J3709" s="18" t="s">
        <v>13319</v>
      </c>
      <c r="M3709" s="3" t="s">
        <v>7478</v>
      </c>
      <c r="N3709" s="3" t="s">
        <v>7479</v>
      </c>
      <c r="O3709" s="3" t="s">
        <v>13414</v>
      </c>
      <c r="P3709" s="3" t="s">
        <v>7480</v>
      </c>
      <c r="Q3709" s="3" t="s">
        <v>7481</v>
      </c>
      <c r="R3709" s="3" t="s">
        <v>7482</v>
      </c>
    </row>
    <row r="3710" spans="2:18" x14ac:dyDescent="0.35">
      <c r="B3710" s="3" t="s">
        <v>4148</v>
      </c>
      <c r="C3710" s="3" t="s">
        <v>4149</v>
      </c>
      <c r="D3710" s="3" t="s">
        <v>41</v>
      </c>
      <c r="E3710" s="3" t="s">
        <v>42</v>
      </c>
      <c r="F3710" s="3" t="s">
        <v>7476</v>
      </c>
      <c r="G3710" s="19" t="s">
        <v>13406</v>
      </c>
      <c r="H3710" s="3" t="s">
        <v>9537</v>
      </c>
      <c r="I3710" s="18">
        <v>31041</v>
      </c>
      <c r="J3710" s="18" t="s">
        <v>13319</v>
      </c>
      <c r="M3710" s="3" t="s">
        <v>7478</v>
      </c>
      <c r="N3710" s="3" t="s">
        <v>7479</v>
      </c>
      <c r="O3710" s="3" t="s">
        <v>13414</v>
      </c>
      <c r="P3710" s="3" t="s">
        <v>7480</v>
      </c>
      <c r="Q3710" s="3" t="s">
        <v>7481</v>
      </c>
      <c r="R3710" s="3" t="s">
        <v>7482</v>
      </c>
    </row>
    <row r="3711" spans="2:18" x14ac:dyDescent="0.35">
      <c r="B3711" s="3" t="s">
        <v>4180</v>
      </c>
      <c r="C3711" s="3" t="s">
        <v>4181</v>
      </c>
      <c r="D3711" s="3" t="s">
        <v>41</v>
      </c>
      <c r="E3711" s="3" t="s">
        <v>42</v>
      </c>
      <c r="F3711" s="3" t="s">
        <v>7476</v>
      </c>
      <c r="G3711" s="19" t="s">
        <v>13406</v>
      </c>
      <c r="H3711" s="3" t="s">
        <v>9553</v>
      </c>
      <c r="I3711" s="18">
        <v>31041</v>
      </c>
      <c r="J3711" s="18" t="s">
        <v>13319</v>
      </c>
      <c r="M3711" s="3" t="s">
        <v>7478</v>
      </c>
      <c r="N3711" s="3" t="s">
        <v>7479</v>
      </c>
      <c r="O3711" s="3" t="s">
        <v>13414</v>
      </c>
      <c r="P3711" s="3" t="s">
        <v>7480</v>
      </c>
      <c r="Q3711" s="3" t="s">
        <v>7481</v>
      </c>
      <c r="R3711" s="3" t="s">
        <v>7482</v>
      </c>
    </row>
    <row r="3712" spans="2:18" x14ac:dyDescent="0.35">
      <c r="B3712" s="3" t="s">
        <v>4210</v>
      </c>
      <c r="C3712" s="3" t="s">
        <v>4211</v>
      </c>
      <c r="D3712" s="3" t="s">
        <v>41</v>
      </c>
      <c r="E3712" s="3" t="s">
        <v>42</v>
      </c>
      <c r="F3712" s="3" t="s">
        <v>7476</v>
      </c>
      <c r="G3712" s="19" t="s">
        <v>13406</v>
      </c>
      <c r="H3712" s="3" t="s">
        <v>9568</v>
      </c>
      <c r="I3712" s="18">
        <v>31041</v>
      </c>
      <c r="J3712" s="18" t="s">
        <v>13319</v>
      </c>
      <c r="M3712" s="3" t="s">
        <v>7478</v>
      </c>
      <c r="N3712" s="3" t="s">
        <v>7479</v>
      </c>
      <c r="O3712" s="3" t="s">
        <v>13414</v>
      </c>
      <c r="P3712" s="3" t="s">
        <v>7480</v>
      </c>
      <c r="Q3712" s="3" t="s">
        <v>7481</v>
      </c>
      <c r="R3712" s="3" t="s">
        <v>7482</v>
      </c>
    </row>
    <row r="3713" spans="2:18" x14ac:dyDescent="0.35">
      <c r="B3713" s="3" t="s">
        <v>4152</v>
      </c>
      <c r="C3713" s="3" t="s">
        <v>4153</v>
      </c>
      <c r="D3713" s="3" t="s">
        <v>41</v>
      </c>
      <c r="E3713" s="3" t="s">
        <v>42</v>
      </c>
      <c r="F3713" s="3" t="s">
        <v>7476</v>
      </c>
      <c r="G3713" s="19" t="s">
        <v>13406</v>
      </c>
      <c r="H3713" s="3" t="s">
        <v>9539</v>
      </c>
      <c r="I3713" s="18">
        <v>31041</v>
      </c>
      <c r="J3713" s="18" t="s">
        <v>13319</v>
      </c>
      <c r="M3713" s="3" t="s">
        <v>7478</v>
      </c>
      <c r="N3713" s="3" t="s">
        <v>7479</v>
      </c>
      <c r="O3713" s="3" t="s">
        <v>13414</v>
      </c>
      <c r="P3713" s="3" t="s">
        <v>7480</v>
      </c>
      <c r="Q3713" s="3" t="s">
        <v>7481</v>
      </c>
      <c r="R3713" s="3" t="s">
        <v>7482</v>
      </c>
    </row>
    <row r="3714" spans="2:18" x14ac:dyDescent="0.35">
      <c r="B3714" s="3" t="s">
        <v>4184</v>
      </c>
      <c r="C3714" s="3" t="s">
        <v>4185</v>
      </c>
      <c r="D3714" s="3" t="s">
        <v>41</v>
      </c>
      <c r="E3714" s="3" t="s">
        <v>42</v>
      </c>
      <c r="F3714" s="3" t="s">
        <v>7476</v>
      </c>
      <c r="G3714" s="19" t="s">
        <v>13406</v>
      </c>
      <c r="H3714" s="3" t="s">
        <v>9555</v>
      </c>
      <c r="I3714" s="18">
        <v>31041</v>
      </c>
      <c r="J3714" s="18" t="s">
        <v>13319</v>
      </c>
      <c r="M3714" s="3" t="s">
        <v>7478</v>
      </c>
      <c r="N3714" s="3" t="s">
        <v>7479</v>
      </c>
      <c r="O3714" s="3" t="s">
        <v>13414</v>
      </c>
      <c r="P3714" s="3" t="s">
        <v>7480</v>
      </c>
      <c r="Q3714" s="3" t="s">
        <v>7481</v>
      </c>
      <c r="R3714" s="3" t="s">
        <v>7482</v>
      </c>
    </row>
    <row r="3715" spans="2:18" x14ac:dyDescent="0.35">
      <c r="B3715" s="3" t="s">
        <v>4214</v>
      </c>
      <c r="C3715" s="3" t="s">
        <v>4215</v>
      </c>
      <c r="D3715" s="3" t="s">
        <v>41</v>
      </c>
      <c r="E3715" s="3" t="s">
        <v>42</v>
      </c>
      <c r="F3715" s="3" t="s">
        <v>7476</v>
      </c>
      <c r="G3715" s="19" t="s">
        <v>13406</v>
      </c>
      <c r="H3715" s="3" t="s">
        <v>9570</v>
      </c>
      <c r="I3715" s="18">
        <v>31041</v>
      </c>
      <c r="J3715" s="18" t="s">
        <v>13319</v>
      </c>
      <c r="M3715" s="3" t="s">
        <v>7478</v>
      </c>
      <c r="N3715" s="3" t="s">
        <v>7479</v>
      </c>
      <c r="O3715" s="3" t="s">
        <v>13414</v>
      </c>
      <c r="P3715" s="3" t="s">
        <v>7480</v>
      </c>
      <c r="Q3715" s="3" t="s">
        <v>7481</v>
      </c>
      <c r="R3715" s="3" t="s">
        <v>7482</v>
      </c>
    </row>
    <row r="3716" spans="2:18" x14ac:dyDescent="0.35">
      <c r="B3716" s="3" t="s">
        <v>4154</v>
      </c>
      <c r="C3716" s="3" t="s">
        <v>4155</v>
      </c>
      <c r="D3716" s="3" t="s">
        <v>41</v>
      </c>
      <c r="E3716" s="3" t="s">
        <v>42</v>
      </c>
      <c r="F3716" s="3" t="s">
        <v>7476</v>
      </c>
      <c r="G3716" s="19" t="s">
        <v>13406</v>
      </c>
      <c r="H3716" s="3" t="s">
        <v>9540</v>
      </c>
      <c r="I3716" s="18">
        <v>31041</v>
      </c>
      <c r="J3716" s="18" t="s">
        <v>13319</v>
      </c>
      <c r="M3716" s="3" t="s">
        <v>7478</v>
      </c>
      <c r="N3716" s="3" t="s">
        <v>7479</v>
      </c>
      <c r="O3716" s="3" t="s">
        <v>13414</v>
      </c>
      <c r="P3716" s="3" t="s">
        <v>7480</v>
      </c>
      <c r="Q3716" s="3" t="s">
        <v>7481</v>
      </c>
      <c r="R3716" s="3" t="s">
        <v>7482</v>
      </c>
    </row>
    <row r="3717" spans="2:18" x14ac:dyDescent="0.35">
      <c r="B3717" s="3" t="s">
        <v>4186</v>
      </c>
      <c r="C3717" s="3" t="s">
        <v>4187</v>
      </c>
      <c r="D3717" s="3" t="s">
        <v>41</v>
      </c>
      <c r="E3717" s="3" t="s">
        <v>42</v>
      </c>
      <c r="F3717" s="3" t="s">
        <v>7476</v>
      </c>
      <c r="G3717" s="19" t="s">
        <v>13406</v>
      </c>
      <c r="H3717" s="3" t="s">
        <v>9556</v>
      </c>
      <c r="I3717" s="18">
        <v>31041</v>
      </c>
      <c r="J3717" s="18" t="s">
        <v>13319</v>
      </c>
      <c r="M3717" s="3" t="s">
        <v>7478</v>
      </c>
      <c r="N3717" s="3" t="s">
        <v>7479</v>
      </c>
      <c r="O3717" s="3" t="s">
        <v>13414</v>
      </c>
      <c r="P3717" s="3" t="s">
        <v>7480</v>
      </c>
      <c r="Q3717" s="3" t="s">
        <v>7481</v>
      </c>
      <c r="R3717" s="3" t="s">
        <v>7482</v>
      </c>
    </row>
    <row r="3718" spans="2:18" x14ac:dyDescent="0.35">
      <c r="B3718" s="3" t="s">
        <v>4216</v>
      </c>
      <c r="C3718" s="3" t="s">
        <v>4217</v>
      </c>
      <c r="D3718" s="3" t="s">
        <v>41</v>
      </c>
      <c r="E3718" s="3" t="s">
        <v>42</v>
      </c>
      <c r="F3718" s="3" t="s">
        <v>7476</v>
      </c>
      <c r="G3718" s="19" t="s">
        <v>13406</v>
      </c>
      <c r="H3718" s="3" t="s">
        <v>9571</v>
      </c>
      <c r="I3718" s="18">
        <v>31041</v>
      </c>
      <c r="J3718" s="18" t="s">
        <v>13319</v>
      </c>
      <c r="M3718" s="3" t="s">
        <v>7478</v>
      </c>
      <c r="N3718" s="3" t="s">
        <v>7479</v>
      </c>
      <c r="O3718" s="3" t="s">
        <v>13414</v>
      </c>
      <c r="P3718" s="3" t="s">
        <v>7480</v>
      </c>
      <c r="Q3718" s="3" t="s">
        <v>7481</v>
      </c>
      <c r="R3718" s="3" t="s">
        <v>7482</v>
      </c>
    </row>
    <row r="3719" spans="2:18" x14ac:dyDescent="0.35">
      <c r="B3719" s="3" t="s">
        <v>4156</v>
      </c>
      <c r="C3719" s="3" t="s">
        <v>4157</v>
      </c>
      <c r="D3719" s="3" t="s">
        <v>41</v>
      </c>
      <c r="E3719" s="3" t="s">
        <v>42</v>
      </c>
      <c r="F3719" s="3" t="s">
        <v>7476</v>
      </c>
      <c r="G3719" s="19" t="s">
        <v>13406</v>
      </c>
      <c r="H3719" s="3" t="s">
        <v>9541</v>
      </c>
      <c r="I3719" s="18">
        <v>31041</v>
      </c>
      <c r="J3719" s="18" t="s">
        <v>13319</v>
      </c>
      <c r="M3719" s="3" t="s">
        <v>7478</v>
      </c>
      <c r="N3719" s="3" t="s">
        <v>7479</v>
      </c>
      <c r="O3719" s="3" t="s">
        <v>13414</v>
      </c>
      <c r="P3719" s="3" t="s">
        <v>7480</v>
      </c>
      <c r="Q3719" s="3" t="s">
        <v>7481</v>
      </c>
      <c r="R3719" s="3" t="s">
        <v>7482</v>
      </c>
    </row>
    <row r="3720" spans="2:18" x14ac:dyDescent="0.35">
      <c r="B3720" s="3" t="s">
        <v>4188</v>
      </c>
      <c r="C3720" s="3" t="s">
        <v>4189</v>
      </c>
      <c r="D3720" s="3" t="s">
        <v>41</v>
      </c>
      <c r="E3720" s="3" t="s">
        <v>42</v>
      </c>
      <c r="F3720" s="3" t="s">
        <v>7476</v>
      </c>
      <c r="G3720" s="19" t="s">
        <v>13406</v>
      </c>
      <c r="H3720" s="3" t="s">
        <v>9557</v>
      </c>
      <c r="I3720" s="18">
        <v>31041</v>
      </c>
      <c r="J3720" s="18" t="s">
        <v>13319</v>
      </c>
      <c r="M3720" s="3" t="s">
        <v>7478</v>
      </c>
      <c r="N3720" s="3" t="s">
        <v>7479</v>
      </c>
      <c r="O3720" s="3" t="s">
        <v>13414</v>
      </c>
      <c r="P3720" s="3" t="s">
        <v>7480</v>
      </c>
      <c r="Q3720" s="3" t="s">
        <v>7481</v>
      </c>
      <c r="R3720" s="3" t="s">
        <v>7482</v>
      </c>
    </row>
    <row r="3721" spans="2:18" x14ac:dyDescent="0.35">
      <c r="B3721" s="3" t="s">
        <v>4218</v>
      </c>
      <c r="C3721" s="3" t="s">
        <v>4219</v>
      </c>
      <c r="D3721" s="3" t="s">
        <v>41</v>
      </c>
      <c r="E3721" s="3" t="s">
        <v>42</v>
      </c>
      <c r="F3721" s="3" t="s">
        <v>7476</v>
      </c>
      <c r="G3721" s="19" t="s">
        <v>13406</v>
      </c>
      <c r="H3721" s="3" t="s">
        <v>9572</v>
      </c>
      <c r="I3721" s="18">
        <v>31041</v>
      </c>
      <c r="J3721" s="18" t="s">
        <v>13319</v>
      </c>
      <c r="M3721" s="3" t="s">
        <v>7478</v>
      </c>
      <c r="N3721" s="3" t="s">
        <v>7479</v>
      </c>
      <c r="O3721" s="3" t="s">
        <v>13414</v>
      </c>
      <c r="P3721" s="3" t="s">
        <v>7480</v>
      </c>
      <c r="Q3721" s="3" t="s">
        <v>7481</v>
      </c>
      <c r="R3721" s="3" t="s">
        <v>7482</v>
      </c>
    </row>
    <row r="3722" spans="2:18" x14ac:dyDescent="0.35">
      <c r="B3722" s="3" t="s">
        <v>4158</v>
      </c>
      <c r="C3722" s="3" t="s">
        <v>4159</v>
      </c>
      <c r="D3722" s="3" t="s">
        <v>41</v>
      </c>
      <c r="E3722" s="3" t="s">
        <v>42</v>
      </c>
      <c r="F3722" s="3" t="s">
        <v>7476</v>
      </c>
      <c r="G3722" s="19" t="s">
        <v>13406</v>
      </c>
      <c r="H3722" s="3" t="s">
        <v>9542</v>
      </c>
      <c r="I3722" s="18">
        <v>31041</v>
      </c>
      <c r="J3722" s="18" t="s">
        <v>13319</v>
      </c>
      <c r="M3722" s="3" t="s">
        <v>7478</v>
      </c>
      <c r="N3722" s="3" t="s">
        <v>7479</v>
      </c>
      <c r="O3722" s="3" t="s">
        <v>13414</v>
      </c>
      <c r="P3722" s="3" t="s">
        <v>7480</v>
      </c>
      <c r="Q3722" s="3" t="s">
        <v>7481</v>
      </c>
      <c r="R3722" s="3" t="s">
        <v>7482</v>
      </c>
    </row>
    <row r="3723" spans="2:18" x14ac:dyDescent="0.35">
      <c r="B3723" s="3" t="s">
        <v>4190</v>
      </c>
      <c r="C3723" s="3" t="s">
        <v>4191</v>
      </c>
      <c r="D3723" s="3" t="s">
        <v>41</v>
      </c>
      <c r="E3723" s="3" t="s">
        <v>42</v>
      </c>
      <c r="F3723" s="3" t="s">
        <v>7476</v>
      </c>
      <c r="G3723" s="19" t="s">
        <v>13406</v>
      </c>
      <c r="H3723" s="3" t="s">
        <v>9558</v>
      </c>
      <c r="I3723" s="18">
        <v>31041</v>
      </c>
      <c r="J3723" s="18" t="s">
        <v>13319</v>
      </c>
      <c r="M3723" s="3" t="s">
        <v>7478</v>
      </c>
      <c r="N3723" s="3" t="s">
        <v>7479</v>
      </c>
      <c r="O3723" s="3" t="s">
        <v>13414</v>
      </c>
      <c r="P3723" s="3" t="s">
        <v>7480</v>
      </c>
      <c r="Q3723" s="3" t="s">
        <v>7481</v>
      </c>
      <c r="R3723" s="3" t="s">
        <v>7482</v>
      </c>
    </row>
    <row r="3724" spans="2:18" x14ac:dyDescent="0.35">
      <c r="B3724" s="3" t="s">
        <v>4220</v>
      </c>
      <c r="C3724" s="3" t="s">
        <v>4221</v>
      </c>
      <c r="D3724" s="3" t="s">
        <v>41</v>
      </c>
      <c r="E3724" s="3" t="s">
        <v>42</v>
      </c>
      <c r="F3724" s="3" t="s">
        <v>7476</v>
      </c>
      <c r="G3724" s="19" t="s">
        <v>13406</v>
      </c>
      <c r="H3724" s="3" t="s">
        <v>9573</v>
      </c>
      <c r="I3724" s="18">
        <v>31041</v>
      </c>
      <c r="J3724" s="18" t="s">
        <v>13319</v>
      </c>
      <c r="M3724" s="3" t="s">
        <v>7478</v>
      </c>
      <c r="N3724" s="3" t="s">
        <v>7479</v>
      </c>
      <c r="O3724" s="3" t="s">
        <v>13414</v>
      </c>
      <c r="P3724" s="3" t="s">
        <v>7480</v>
      </c>
      <c r="Q3724" s="3" t="s">
        <v>7481</v>
      </c>
      <c r="R3724" s="3" t="s">
        <v>7482</v>
      </c>
    </row>
    <row r="3725" spans="2:18" x14ac:dyDescent="0.35">
      <c r="B3725" s="3" t="s">
        <v>4132</v>
      </c>
      <c r="C3725" s="3" t="s">
        <v>4133</v>
      </c>
      <c r="D3725" s="3" t="s">
        <v>41</v>
      </c>
      <c r="E3725" s="3" t="s">
        <v>42</v>
      </c>
      <c r="F3725" s="3" t="s">
        <v>7476</v>
      </c>
      <c r="G3725" s="19" t="s">
        <v>13406</v>
      </c>
      <c r="H3725" s="3" t="s">
        <v>9529</v>
      </c>
      <c r="I3725" s="18">
        <v>31041</v>
      </c>
      <c r="J3725" s="18" t="s">
        <v>13319</v>
      </c>
      <c r="M3725" s="3" t="s">
        <v>7478</v>
      </c>
      <c r="N3725" s="3" t="s">
        <v>7479</v>
      </c>
      <c r="O3725" s="3" t="s">
        <v>13414</v>
      </c>
      <c r="P3725" s="3" t="s">
        <v>7480</v>
      </c>
      <c r="Q3725" s="3" t="s">
        <v>7481</v>
      </c>
      <c r="R3725" s="3" t="s">
        <v>7482</v>
      </c>
    </row>
    <row r="3726" spans="2:18" x14ac:dyDescent="0.35">
      <c r="B3726" s="3" t="s">
        <v>4162</v>
      </c>
      <c r="C3726" s="3" t="s">
        <v>4163</v>
      </c>
      <c r="D3726" s="3" t="s">
        <v>41</v>
      </c>
      <c r="E3726" s="3" t="s">
        <v>42</v>
      </c>
      <c r="F3726" s="3" t="s">
        <v>7476</v>
      </c>
      <c r="G3726" s="19" t="s">
        <v>13406</v>
      </c>
      <c r="H3726" s="3" t="s">
        <v>9544</v>
      </c>
      <c r="I3726" s="18">
        <v>31041</v>
      </c>
      <c r="J3726" s="18" t="s">
        <v>13319</v>
      </c>
      <c r="M3726" s="3" t="s">
        <v>7478</v>
      </c>
      <c r="N3726" s="3" t="s">
        <v>7479</v>
      </c>
      <c r="O3726" s="3" t="s">
        <v>13414</v>
      </c>
      <c r="P3726" s="3" t="s">
        <v>7480</v>
      </c>
      <c r="Q3726" s="3" t="s">
        <v>7481</v>
      </c>
      <c r="R3726" s="3" t="s">
        <v>7482</v>
      </c>
    </row>
    <row r="3727" spans="2:18" x14ac:dyDescent="0.35">
      <c r="B3727" s="3" t="s">
        <v>4130</v>
      </c>
      <c r="C3727" s="3" t="s">
        <v>4131</v>
      </c>
      <c r="D3727" s="3" t="s">
        <v>41</v>
      </c>
      <c r="E3727" s="3" t="s">
        <v>42</v>
      </c>
      <c r="F3727" s="3" t="s">
        <v>7476</v>
      </c>
      <c r="G3727" s="19" t="s">
        <v>13406</v>
      </c>
      <c r="H3727" s="3" t="s">
        <v>9528</v>
      </c>
      <c r="I3727" s="18">
        <v>31041</v>
      </c>
      <c r="J3727" s="18" t="s">
        <v>13319</v>
      </c>
      <c r="M3727" s="3" t="s">
        <v>7478</v>
      </c>
      <c r="N3727" s="3" t="s">
        <v>7479</v>
      </c>
      <c r="O3727" s="3" t="s">
        <v>13414</v>
      </c>
      <c r="P3727" s="3" t="s">
        <v>7480</v>
      </c>
      <c r="Q3727" s="3" t="s">
        <v>7481</v>
      </c>
      <c r="R3727" s="3" t="s">
        <v>7482</v>
      </c>
    </row>
    <row r="3728" spans="2:18" x14ac:dyDescent="0.35">
      <c r="B3728" s="3" t="s">
        <v>4160</v>
      </c>
      <c r="C3728" s="3" t="s">
        <v>4161</v>
      </c>
      <c r="D3728" s="3" t="s">
        <v>41</v>
      </c>
      <c r="E3728" s="3" t="s">
        <v>42</v>
      </c>
      <c r="F3728" s="3" t="s">
        <v>7476</v>
      </c>
      <c r="G3728" s="19" t="s">
        <v>13406</v>
      </c>
      <c r="H3728" s="3" t="s">
        <v>9543</v>
      </c>
      <c r="I3728" s="18">
        <v>31041</v>
      </c>
      <c r="J3728" s="18" t="s">
        <v>13319</v>
      </c>
      <c r="M3728" s="3" t="s">
        <v>7478</v>
      </c>
      <c r="N3728" s="3" t="s">
        <v>7479</v>
      </c>
      <c r="O3728" s="3" t="s">
        <v>13414</v>
      </c>
      <c r="P3728" s="3" t="s">
        <v>7480</v>
      </c>
      <c r="Q3728" s="3" t="s">
        <v>7481</v>
      </c>
      <c r="R3728" s="3" t="s">
        <v>7482</v>
      </c>
    </row>
    <row r="3729" spans="2:18" x14ac:dyDescent="0.35">
      <c r="B3729" s="3" t="s">
        <v>4192</v>
      </c>
      <c r="C3729" s="3" t="s">
        <v>4193</v>
      </c>
      <c r="D3729" s="3" t="s">
        <v>41</v>
      </c>
      <c r="E3729" s="3" t="s">
        <v>42</v>
      </c>
      <c r="F3729" s="3" t="s">
        <v>7476</v>
      </c>
      <c r="G3729" s="19" t="s">
        <v>13406</v>
      </c>
      <c r="H3729" s="3" t="s">
        <v>9559</v>
      </c>
      <c r="I3729" s="18">
        <v>31041</v>
      </c>
      <c r="J3729" s="18" t="s">
        <v>13319</v>
      </c>
      <c r="M3729" s="3" t="s">
        <v>7478</v>
      </c>
      <c r="N3729" s="3" t="s">
        <v>7479</v>
      </c>
      <c r="O3729" s="3" t="s">
        <v>13414</v>
      </c>
      <c r="P3729" s="3" t="s">
        <v>7480</v>
      </c>
      <c r="Q3729" s="3" t="s">
        <v>7481</v>
      </c>
      <c r="R3729" s="3" t="s">
        <v>7482</v>
      </c>
    </row>
    <row r="3730" spans="2:18" x14ac:dyDescent="0.35">
      <c r="B3730" s="3" t="s">
        <v>4166</v>
      </c>
      <c r="C3730" s="3" t="s">
        <v>4167</v>
      </c>
      <c r="D3730" s="3" t="s">
        <v>41</v>
      </c>
      <c r="E3730" s="3" t="s">
        <v>42</v>
      </c>
      <c r="F3730" s="3" t="s">
        <v>7476</v>
      </c>
      <c r="G3730" s="19" t="s">
        <v>13406</v>
      </c>
      <c r="H3730" s="3" t="s">
        <v>9546</v>
      </c>
      <c r="I3730" s="18">
        <v>31041</v>
      </c>
      <c r="J3730" s="18" t="s">
        <v>13319</v>
      </c>
      <c r="M3730" s="3" t="s">
        <v>7478</v>
      </c>
      <c r="N3730" s="3" t="s">
        <v>7479</v>
      </c>
      <c r="O3730" s="3" t="s">
        <v>13414</v>
      </c>
      <c r="P3730" s="3" t="s">
        <v>7480</v>
      </c>
      <c r="Q3730" s="3" t="s">
        <v>7481</v>
      </c>
      <c r="R3730" s="3" t="s">
        <v>7482</v>
      </c>
    </row>
    <row r="3731" spans="2:18" x14ac:dyDescent="0.35">
      <c r="B3731" s="3" t="s">
        <v>4196</v>
      </c>
      <c r="C3731" s="3" t="s">
        <v>4197</v>
      </c>
      <c r="D3731" s="3" t="s">
        <v>41</v>
      </c>
      <c r="E3731" s="3" t="s">
        <v>42</v>
      </c>
      <c r="F3731" s="3" t="s">
        <v>7476</v>
      </c>
      <c r="G3731" s="19" t="s">
        <v>13406</v>
      </c>
      <c r="H3731" s="3" t="s">
        <v>9561</v>
      </c>
      <c r="I3731" s="18">
        <v>31041</v>
      </c>
      <c r="J3731" s="18" t="s">
        <v>13319</v>
      </c>
      <c r="M3731" s="3" t="s">
        <v>7478</v>
      </c>
      <c r="N3731" s="3" t="s">
        <v>7479</v>
      </c>
      <c r="O3731" s="3" t="s">
        <v>13414</v>
      </c>
      <c r="P3731" s="3" t="s">
        <v>7480</v>
      </c>
      <c r="Q3731" s="3" t="s">
        <v>7481</v>
      </c>
      <c r="R3731" s="3" t="s">
        <v>7482</v>
      </c>
    </row>
    <row r="3732" spans="2:18" x14ac:dyDescent="0.35">
      <c r="B3732" s="3" t="s">
        <v>4134</v>
      </c>
      <c r="C3732" s="3" t="s">
        <v>4135</v>
      </c>
      <c r="D3732" s="3" t="s">
        <v>41</v>
      </c>
      <c r="E3732" s="3" t="s">
        <v>42</v>
      </c>
      <c r="F3732" s="3" t="s">
        <v>7476</v>
      </c>
      <c r="G3732" s="19" t="s">
        <v>13406</v>
      </c>
      <c r="H3732" s="3" t="s">
        <v>9530</v>
      </c>
      <c r="I3732" s="18">
        <v>31041</v>
      </c>
      <c r="J3732" s="18" t="s">
        <v>13319</v>
      </c>
      <c r="M3732" s="3" t="s">
        <v>7478</v>
      </c>
      <c r="N3732" s="3" t="s">
        <v>7479</v>
      </c>
      <c r="O3732" s="3" t="s">
        <v>13414</v>
      </c>
      <c r="P3732" s="3" t="s">
        <v>7480</v>
      </c>
      <c r="Q3732" s="3" t="s">
        <v>7481</v>
      </c>
      <c r="R3732" s="3" t="s">
        <v>7482</v>
      </c>
    </row>
    <row r="3733" spans="2:18" x14ac:dyDescent="0.35">
      <c r="B3733" s="3" t="s">
        <v>4164</v>
      </c>
      <c r="C3733" s="3" t="s">
        <v>4165</v>
      </c>
      <c r="D3733" s="3" t="s">
        <v>41</v>
      </c>
      <c r="E3733" s="3" t="s">
        <v>42</v>
      </c>
      <c r="F3733" s="3" t="s">
        <v>7476</v>
      </c>
      <c r="G3733" s="19" t="s">
        <v>13406</v>
      </c>
      <c r="H3733" s="3" t="s">
        <v>9545</v>
      </c>
      <c r="I3733" s="18">
        <v>31041</v>
      </c>
      <c r="J3733" s="18" t="s">
        <v>13319</v>
      </c>
      <c r="M3733" s="3" t="s">
        <v>7478</v>
      </c>
      <c r="N3733" s="3" t="s">
        <v>7479</v>
      </c>
      <c r="O3733" s="3" t="s">
        <v>13414</v>
      </c>
      <c r="P3733" s="3" t="s">
        <v>7480</v>
      </c>
      <c r="Q3733" s="3" t="s">
        <v>7481</v>
      </c>
      <c r="R3733" s="3" t="s">
        <v>7482</v>
      </c>
    </row>
    <row r="3734" spans="2:18" x14ac:dyDescent="0.35">
      <c r="B3734" s="3" t="s">
        <v>4194</v>
      </c>
      <c r="C3734" s="3" t="s">
        <v>4195</v>
      </c>
      <c r="D3734" s="3" t="s">
        <v>41</v>
      </c>
      <c r="E3734" s="3" t="s">
        <v>42</v>
      </c>
      <c r="F3734" s="3" t="s">
        <v>7476</v>
      </c>
      <c r="G3734" s="19" t="s">
        <v>13406</v>
      </c>
      <c r="H3734" s="3" t="s">
        <v>9560</v>
      </c>
      <c r="I3734" s="18">
        <v>31041</v>
      </c>
      <c r="J3734" s="18" t="s">
        <v>13319</v>
      </c>
      <c r="M3734" s="3" t="s">
        <v>7478</v>
      </c>
      <c r="N3734" s="3" t="s">
        <v>7479</v>
      </c>
      <c r="O3734" s="3" t="s">
        <v>13414</v>
      </c>
      <c r="P3734" s="3" t="s">
        <v>7480</v>
      </c>
      <c r="Q3734" s="3" t="s">
        <v>7481</v>
      </c>
      <c r="R3734" s="3" t="s">
        <v>7482</v>
      </c>
    </row>
    <row r="3735" spans="2:18" x14ac:dyDescent="0.35">
      <c r="B3735" s="3" t="s">
        <v>4138</v>
      </c>
      <c r="C3735" s="3" t="s">
        <v>4139</v>
      </c>
      <c r="D3735" s="3" t="s">
        <v>41</v>
      </c>
      <c r="E3735" s="3" t="s">
        <v>42</v>
      </c>
      <c r="F3735" s="3" t="s">
        <v>7476</v>
      </c>
      <c r="G3735" s="19" t="s">
        <v>13406</v>
      </c>
      <c r="H3735" s="3" t="s">
        <v>9532</v>
      </c>
      <c r="I3735" s="18">
        <v>31041</v>
      </c>
      <c r="J3735" s="18" t="s">
        <v>13319</v>
      </c>
      <c r="M3735" s="3" t="s">
        <v>7478</v>
      </c>
      <c r="N3735" s="3" t="s">
        <v>7479</v>
      </c>
      <c r="O3735" s="3" t="s">
        <v>13414</v>
      </c>
      <c r="P3735" s="3" t="s">
        <v>7480</v>
      </c>
      <c r="Q3735" s="3" t="s">
        <v>7481</v>
      </c>
      <c r="R3735" s="3" t="s">
        <v>7482</v>
      </c>
    </row>
    <row r="3736" spans="2:18" x14ac:dyDescent="0.35">
      <c r="B3736" s="3" t="s">
        <v>4170</v>
      </c>
      <c r="C3736" s="3" t="s">
        <v>4171</v>
      </c>
      <c r="D3736" s="3" t="s">
        <v>41</v>
      </c>
      <c r="E3736" s="3" t="s">
        <v>42</v>
      </c>
      <c r="F3736" s="3" t="s">
        <v>7476</v>
      </c>
      <c r="G3736" s="19" t="s">
        <v>13406</v>
      </c>
      <c r="H3736" s="3" t="s">
        <v>9548</v>
      </c>
      <c r="I3736" s="18">
        <v>31041</v>
      </c>
      <c r="J3736" s="18" t="s">
        <v>13319</v>
      </c>
      <c r="M3736" s="3" t="s">
        <v>7478</v>
      </c>
      <c r="N3736" s="3" t="s">
        <v>7479</v>
      </c>
      <c r="O3736" s="3" t="s">
        <v>13414</v>
      </c>
      <c r="P3736" s="3" t="s">
        <v>7480</v>
      </c>
      <c r="Q3736" s="3" t="s">
        <v>7481</v>
      </c>
      <c r="R3736" s="3" t="s">
        <v>7482</v>
      </c>
    </row>
    <row r="3737" spans="2:18" x14ac:dyDescent="0.35">
      <c r="B3737" s="3" t="s">
        <v>4200</v>
      </c>
      <c r="C3737" s="3" t="s">
        <v>4201</v>
      </c>
      <c r="D3737" s="3" t="s">
        <v>41</v>
      </c>
      <c r="E3737" s="3" t="s">
        <v>42</v>
      </c>
      <c r="F3737" s="3" t="s">
        <v>7476</v>
      </c>
      <c r="G3737" s="19" t="s">
        <v>13406</v>
      </c>
      <c r="H3737" s="3" t="s">
        <v>9563</v>
      </c>
      <c r="I3737" s="18">
        <v>31041</v>
      </c>
      <c r="J3737" s="18" t="s">
        <v>13319</v>
      </c>
      <c r="M3737" s="3" t="s">
        <v>7478</v>
      </c>
      <c r="N3737" s="3" t="s">
        <v>7479</v>
      </c>
      <c r="O3737" s="3" t="s">
        <v>13414</v>
      </c>
      <c r="P3737" s="3" t="s">
        <v>7480</v>
      </c>
      <c r="Q3737" s="3" t="s">
        <v>7481</v>
      </c>
      <c r="R3737" s="3" t="s">
        <v>7482</v>
      </c>
    </row>
    <row r="3738" spans="2:18" x14ac:dyDescent="0.35">
      <c r="B3738" s="3" t="s">
        <v>4136</v>
      </c>
      <c r="C3738" s="3" t="s">
        <v>4137</v>
      </c>
      <c r="D3738" s="3" t="s">
        <v>41</v>
      </c>
      <c r="E3738" s="3" t="s">
        <v>42</v>
      </c>
      <c r="F3738" s="3" t="s">
        <v>7476</v>
      </c>
      <c r="G3738" s="19" t="s">
        <v>13406</v>
      </c>
      <c r="H3738" s="3" t="s">
        <v>9531</v>
      </c>
      <c r="I3738" s="18">
        <v>31041</v>
      </c>
      <c r="J3738" s="18" t="s">
        <v>13319</v>
      </c>
      <c r="M3738" s="3" t="s">
        <v>7478</v>
      </c>
      <c r="N3738" s="3" t="s">
        <v>7479</v>
      </c>
      <c r="O3738" s="3" t="s">
        <v>13414</v>
      </c>
      <c r="P3738" s="3" t="s">
        <v>7480</v>
      </c>
      <c r="Q3738" s="3" t="s">
        <v>7481</v>
      </c>
      <c r="R3738" s="3" t="s">
        <v>7482</v>
      </c>
    </row>
    <row r="3739" spans="2:18" x14ac:dyDescent="0.35">
      <c r="B3739" s="3" t="s">
        <v>4168</v>
      </c>
      <c r="C3739" s="3" t="s">
        <v>4169</v>
      </c>
      <c r="D3739" s="3" t="s">
        <v>41</v>
      </c>
      <c r="E3739" s="3" t="s">
        <v>42</v>
      </c>
      <c r="F3739" s="3" t="s">
        <v>7476</v>
      </c>
      <c r="G3739" s="19" t="s">
        <v>13406</v>
      </c>
      <c r="H3739" s="3" t="s">
        <v>9547</v>
      </c>
      <c r="I3739" s="18">
        <v>31041</v>
      </c>
      <c r="J3739" s="18" t="s">
        <v>13319</v>
      </c>
      <c r="M3739" s="3" t="s">
        <v>7478</v>
      </c>
      <c r="N3739" s="3" t="s">
        <v>7479</v>
      </c>
      <c r="O3739" s="3" t="s">
        <v>13414</v>
      </c>
      <c r="P3739" s="3" t="s">
        <v>7480</v>
      </c>
      <c r="Q3739" s="3" t="s">
        <v>7481</v>
      </c>
      <c r="R3739" s="3" t="s">
        <v>7482</v>
      </c>
    </row>
    <row r="3740" spans="2:18" x14ac:dyDescent="0.35">
      <c r="B3740" s="3" t="s">
        <v>4198</v>
      </c>
      <c r="C3740" s="3" t="s">
        <v>4199</v>
      </c>
      <c r="D3740" s="3" t="s">
        <v>41</v>
      </c>
      <c r="E3740" s="3" t="s">
        <v>42</v>
      </c>
      <c r="F3740" s="3" t="s">
        <v>7476</v>
      </c>
      <c r="G3740" s="19" t="s">
        <v>13406</v>
      </c>
      <c r="H3740" s="3" t="s">
        <v>9562</v>
      </c>
      <c r="I3740" s="18">
        <v>31041</v>
      </c>
      <c r="J3740" s="18" t="s">
        <v>13319</v>
      </c>
      <c r="M3740" s="3" t="s">
        <v>7478</v>
      </c>
      <c r="N3740" s="3" t="s">
        <v>7479</v>
      </c>
      <c r="O3740" s="3" t="s">
        <v>13414</v>
      </c>
      <c r="P3740" s="3" t="s">
        <v>7480</v>
      </c>
      <c r="Q3740" s="3" t="s">
        <v>7481</v>
      </c>
      <c r="R3740" s="3" t="s">
        <v>7482</v>
      </c>
    </row>
    <row r="3741" spans="2:18" x14ac:dyDescent="0.35">
      <c r="B3741" s="3" t="s">
        <v>4142</v>
      </c>
      <c r="C3741" s="3" t="s">
        <v>4143</v>
      </c>
      <c r="D3741" s="3" t="s">
        <v>41</v>
      </c>
      <c r="E3741" s="3" t="s">
        <v>42</v>
      </c>
      <c r="F3741" s="3" t="s">
        <v>7476</v>
      </c>
      <c r="G3741" s="19" t="s">
        <v>13406</v>
      </c>
      <c r="H3741" s="3" t="s">
        <v>9534</v>
      </c>
      <c r="I3741" s="18">
        <v>31041</v>
      </c>
      <c r="J3741" s="18" t="s">
        <v>13319</v>
      </c>
      <c r="M3741" s="3" t="s">
        <v>7478</v>
      </c>
      <c r="N3741" s="3" t="s">
        <v>7479</v>
      </c>
      <c r="O3741" s="3" t="s">
        <v>13414</v>
      </c>
      <c r="P3741" s="3" t="s">
        <v>7480</v>
      </c>
      <c r="Q3741" s="3" t="s">
        <v>7481</v>
      </c>
      <c r="R3741" s="3" t="s">
        <v>7482</v>
      </c>
    </row>
    <row r="3742" spans="2:18" x14ac:dyDescent="0.35">
      <c r="B3742" s="3" t="s">
        <v>4174</v>
      </c>
      <c r="C3742" s="3" t="s">
        <v>4175</v>
      </c>
      <c r="D3742" s="3" t="s">
        <v>41</v>
      </c>
      <c r="E3742" s="3" t="s">
        <v>42</v>
      </c>
      <c r="F3742" s="3" t="s">
        <v>7476</v>
      </c>
      <c r="G3742" s="19" t="s">
        <v>13406</v>
      </c>
      <c r="H3742" s="3" t="s">
        <v>9550</v>
      </c>
      <c r="I3742" s="18">
        <v>31041</v>
      </c>
      <c r="J3742" s="18" t="s">
        <v>13319</v>
      </c>
      <c r="M3742" s="3" t="s">
        <v>7478</v>
      </c>
      <c r="N3742" s="3" t="s">
        <v>7479</v>
      </c>
      <c r="O3742" s="3" t="s">
        <v>13414</v>
      </c>
      <c r="P3742" s="3" t="s">
        <v>7480</v>
      </c>
      <c r="Q3742" s="3" t="s">
        <v>7481</v>
      </c>
      <c r="R3742" s="3" t="s">
        <v>7482</v>
      </c>
    </row>
    <row r="3743" spans="2:18" x14ac:dyDescent="0.35">
      <c r="B3743" s="3" t="s">
        <v>4204</v>
      </c>
      <c r="C3743" s="3" t="s">
        <v>4205</v>
      </c>
      <c r="D3743" s="3" t="s">
        <v>41</v>
      </c>
      <c r="E3743" s="3" t="s">
        <v>42</v>
      </c>
      <c r="F3743" s="3" t="s">
        <v>7476</v>
      </c>
      <c r="G3743" s="19" t="s">
        <v>13406</v>
      </c>
      <c r="H3743" s="3" t="s">
        <v>9565</v>
      </c>
      <c r="I3743" s="18">
        <v>31041</v>
      </c>
      <c r="J3743" s="18" t="s">
        <v>13319</v>
      </c>
      <c r="M3743" s="3" t="s">
        <v>7478</v>
      </c>
      <c r="N3743" s="3" t="s">
        <v>7479</v>
      </c>
      <c r="O3743" s="3" t="s">
        <v>13414</v>
      </c>
      <c r="P3743" s="3" t="s">
        <v>7480</v>
      </c>
      <c r="Q3743" s="3" t="s">
        <v>7481</v>
      </c>
      <c r="R3743" s="3" t="s">
        <v>7482</v>
      </c>
    </row>
    <row r="3744" spans="2:18" x14ac:dyDescent="0.35">
      <c r="B3744" s="3" t="s">
        <v>4140</v>
      </c>
      <c r="C3744" s="3" t="s">
        <v>4141</v>
      </c>
      <c r="D3744" s="3" t="s">
        <v>41</v>
      </c>
      <c r="E3744" s="3" t="s">
        <v>42</v>
      </c>
      <c r="F3744" s="3" t="s">
        <v>7476</v>
      </c>
      <c r="G3744" s="19" t="s">
        <v>13406</v>
      </c>
      <c r="H3744" s="3" t="s">
        <v>9533</v>
      </c>
      <c r="I3744" s="18">
        <v>31041</v>
      </c>
      <c r="J3744" s="18" t="s">
        <v>13319</v>
      </c>
      <c r="M3744" s="3" t="s">
        <v>7478</v>
      </c>
      <c r="N3744" s="3" t="s">
        <v>7479</v>
      </c>
      <c r="O3744" s="3" t="s">
        <v>13414</v>
      </c>
      <c r="P3744" s="3" t="s">
        <v>7480</v>
      </c>
      <c r="Q3744" s="3" t="s">
        <v>7481</v>
      </c>
      <c r="R3744" s="3" t="s">
        <v>7482</v>
      </c>
    </row>
    <row r="3745" spans="2:18" x14ac:dyDescent="0.35">
      <c r="B3745" s="3" t="s">
        <v>4172</v>
      </c>
      <c r="C3745" s="3" t="s">
        <v>4173</v>
      </c>
      <c r="D3745" s="3" t="s">
        <v>41</v>
      </c>
      <c r="E3745" s="3" t="s">
        <v>42</v>
      </c>
      <c r="F3745" s="3" t="s">
        <v>7476</v>
      </c>
      <c r="G3745" s="19" t="s">
        <v>13406</v>
      </c>
      <c r="H3745" s="3" t="s">
        <v>9549</v>
      </c>
      <c r="I3745" s="18">
        <v>31041</v>
      </c>
      <c r="J3745" s="18" t="s">
        <v>13319</v>
      </c>
      <c r="M3745" s="3" t="s">
        <v>7478</v>
      </c>
      <c r="N3745" s="3" t="s">
        <v>7479</v>
      </c>
      <c r="O3745" s="3" t="s">
        <v>13414</v>
      </c>
      <c r="P3745" s="3" t="s">
        <v>7480</v>
      </c>
      <c r="Q3745" s="3" t="s">
        <v>7481</v>
      </c>
      <c r="R3745" s="3" t="s">
        <v>7482</v>
      </c>
    </row>
    <row r="3746" spans="2:18" x14ac:dyDescent="0.35">
      <c r="B3746" s="3" t="s">
        <v>4202</v>
      </c>
      <c r="C3746" s="3" t="s">
        <v>4203</v>
      </c>
      <c r="D3746" s="3" t="s">
        <v>41</v>
      </c>
      <c r="E3746" s="3" t="s">
        <v>42</v>
      </c>
      <c r="F3746" s="3" t="s">
        <v>7476</v>
      </c>
      <c r="G3746" s="19" t="s">
        <v>13406</v>
      </c>
      <c r="H3746" s="3" t="s">
        <v>9564</v>
      </c>
      <c r="I3746" s="18">
        <v>31041</v>
      </c>
      <c r="J3746" s="18" t="s">
        <v>13319</v>
      </c>
      <c r="M3746" s="3" t="s">
        <v>7478</v>
      </c>
      <c r="N3746" s="3" t="s">
        <v>7479</v>
      </c>
      <c r="O3746" s="3" t="s">
        <v>13414</v>
      </c>
      <c r="P3746" s="3" t="s">
        <v>7480</v>
      </c>
      <c r="Q3746" s="3" t="s">
        <v>7481</v>
      </c>
      <c r="R3746" s="3" t="s">
        <v>7482</v>
      </c>
    </row>
    <row r="3747" spans="2:18" x14ac:dyDescent="0.35">
      <c r="B3747" s="3" t="s">
        <v>4256</v>
      </c>
      <c r="C3747" s="3" t="s">
        <v>4257</v>
      </c>
      <c r="D3747" s="3" t="s">
        <v>41</v>
      </c>
      <c r="E3747" s="3" t="s">
        <v>42</v>
      </c>
      <c r="F3747" s="3" t="s">
        <v>7476</v>
      </c>
      <c r="G3747" s="19" t="s">
        <v>13406</v>
      </c>
      <c r="H3747" s="3" t="s">
        <v>9591</v>
      </c>
      <c r="I3747" s="18">
        <v>31041</v>
      </c>
      <c r="J3747" s="18" t="s">
        <v>13319</v>
      </c>
      <c r="M3747" s="3" t="s">
        <v>7478</v>
      </c>
      <c r="N3747" s="3" t="s">
        <v>7479</v>
      </c>
      <c r="O3747" s="3" t="s">
        <v>13414</v>
      </c>
      <c r="P3747" s="3" t="s">
        <v>7480</v>
      </c>
      <c r="Q3747" s="3" t="s">
        <v>7481</v>
      </c>
      <c r="R3747" s="3" t="s">
        <v>7558</v>
      </c>
    </row>
    <row r="3748" spans="2:18" x14ac:dyDescent="0.35">
      <c r="B3748" s="3" t="s">
        <v>4226</v>
      </c>
      <c r="C3748" s="3" t="s">
        <v>4227</v>
      </c>
      <c r="D3748" s="3" t="s">
        <v>41</v>
      </c>
      <c r="E3748" s="3" t="s">
        <v>42</v>
      </c>
      <c r="F3748" s="3" t="s">
        <v>7476</v>
      </c>
      <c r="G3748" s="19" t="s">
        <v>13406</v>
      </c>
      <c r="H3748" s="3" t="s">
        <v>9576</v>
      </c>
      <c r="I3748" s="18">
        <v>31041</v>
      </c>
      <c r="J3748" s="18" t="s">
        <v>13319</v>
      </c>
      <c r="M3748" s="3" t="s">
        <v>7478</v>
      </c>
      <c r="N3748" s="3" t="s">
        <v>7479</v>
      </c>
      <c r="O3748" s="3" t="s">
        <v>13414</v>
      </c>
      <c r="P3748" s="3" t="s">
        <v>7480</v>
      </c>
      <c r="Q3748" s="3" t="s">
        <v>7481</v>
      </c>
      <c r="R3748" s="3" t="s">
        <v>7558</v>
      </c>
    </row>
    <row r="3749" spans="2:18" x14ac:dyDescent="0.35">
      <c r="B3749" s="3" t="s">
        <v>4242</v>
      </c>
      <c r="C3749" s="3" t="s">
        <v>4243</v>
      </c>
      <c r="D3749" s="3" t="s">
        <v>41</v>
      </c>
      <c r="E3749" s="3" t="s">
        <v>42</v>
      </c>
      <c r="F3749" s="3" t="s">
        <v>7476</v>
      </c>
      <c r="G3749" s="19" t="s">
        <v>13406</v>
      </c>
      <c r="H3749" s="3" t="s">
        <v>9584</v>
      </c>
      <c r="I3749" s="18">
        <v>31041</v>
      </c>
      <c r="J3749" s="18" t="s">
        <v>13319</v>
      </c>
      <c r="M3749" s="3" t="s">
        <v>7478</v>
      </c>
      <c r="N3749" s="3" t="s">
        <v>7479</v>
      </c>
      <c r="O3749" s="3" t="s">
        <v>13414</v>
      </c>
      <c r="P3749" s="3" t="s">
        <v>7480</v>
      </c>
      <c r="Q3749" s="3" t="s">
        <v>7481</v>
      </c>
      <c r="R3749" s="3" t="s">
        <v>7558</v>
      </c>
    </row>
    <row r="3750" spans="2:18" x14ac:dyDescent="0.35">
      <c r="B3750" s="3" t="s">
        <v>4254</v>
      </c>
      <c r="C3750" s="3" t="s">
        <v>4255</v>
      </c>
      <c r="D3750" s="3" t="s">
        <v>41</v>
      </c>
      <c r="E3750" s="3" t="s">
        <v>42</v>
      </c>
      <c r="F3750" s="3" t="s">
        <v>7476</v>
      </c>
      <c r="G3750" s="19" t="s">
        <v>13406</v>
      </c>
      <c r="H3750" s="3" t="s">
        <v>9590</v>
      </c>
      <c r="I3750" s="18">
        <v>31041</v>
      </c>
      <c r="J3750" s="18" t="s">
        <v>13319</v>
      </c>
      <c r="M3750" s="3" t="s">
        <v>7478</v>
      </c>
      <c r="N3750" s="3" t="s">
        <v>7479</v>
      </c>
      <c r="O3750" s="3" t="s">
        <v>13414</v>
      </c>
      <c r="P3750" s="3" t="s">
        <v>7480</v>
      </c>
      <c r="Q3750" s="3" t="s">
        <v>7481</v>
      </c>
      <c r="R3750" s="3" t="s">
        <v>7558</v>
      </c>
    </row>
    <row r="3751" spans="2:18" x14ac:dyDescent="0.35">
      <c r="B3751" s="3" t="s">
        <v>4228</v>
      </c>
      <c r="C3751" s="3" t="s">
        <v>4229</v>
      </c>
      <c r="D3751" s="3" t="s">
        <v>41</v>
      </c>
      <c r="E3751" s="3" t="s">
        <v>42</v>
      </c>
      <c r="F3751" s="3" t="s">
        <v>7476</v>
      </c>
      <c r="G3751" s="19" t="s">
        <v>13406</v>
      </c>
      <c r="H3751" s="3" t="s">
        <v>9577</v>
      </c>
      <c r="I3751" s="18">
        <v>31041</v>
      </c>
      <c r="J3751" s="18" t="s">
        <v>13319</v>
      </c>
      <c r="M3751" s="3" t="s">
        <v>7478</v>
      </c>
      <c r="N3751" s="3" t="s">
        <v>7479</v>
      </c>
      <c r="O3751" s="3" t="s">
        <v>13414</v>
      </c>
      <c r="P3751" s="3" t="s">
        <v>7480</v>
      </c>
      <c r="Q3751" s="3" t="s">
        <v>7481</v>
      </c>
      <c r="R3751" s="3" t="s">
        <v>7558</v>
      </c>
    </row>
    <row r="3752" spans="2:18" x14ac:dyDescent="0.35">
      <c r="B3752" s="3" t="s">
        <v>4258</v>
      </c>
      <c r="C3752" s="3" t="s">
        <v>4259</v>
      </c>
      <c r="D3752" s="3" t="s">
        <v>41</v>
      </c>
      <c r="E3752" s="3" t="s">
        <v>42</v>
      </c>
      <c r="F3752" s="3" t="s">
        <v>7476</v>
      </c>
      <c r="G3752" s="19" t="s">
        <v>13406</v>
      </c>
      <c r="H3752" s="3" t="s">
        <v>9592</v>
      </c>
      <c r="I3752" s="18">
        <v>31041</v>
      </c>
      <c r="J3752" s="18" t="s">
        <v>13319</v>
      </c>
      <c r="M3752" s="3" t="s">
        <v>7478</v>
      </c>
      <c r="N3752" s="3" t="s">
        <v>7479</v>
      </c>
      <c r="O3752" s="3" t="s">
        <v>13414</v>
      </c>
      <c r="P3752" s="3" t="s">
        <v>7480</v>
      </c>
      <c r="Q3752" s="3" t="s">
        <v>7481</v>
      </c>
      <c r="R3752" s="3" t="s">
        <v>7558</v>
      </c>
    </row>
    <row r="3753" spans="2:18" x14ac:dyDescent="0.35">
      <c r="B3753" s="3" t="s">
        <v>4244</v>
      </c>
      <c r="C3753" s="3" t="s">
        <v>4245</v>
      </c>
      <c r="D3753" s="3" t="s">
        <v>41</v>
      </c>
      <c r="E3753" s="3" t="s">
        <v>42</v>
      </c>
      <c r="F3753" s="3" t="s">
        <v>7476</v>
      </c>
      <c r="G3753" s="19" t="s">
        <v>13406</v>
      </c>
      <c r="H3753" s="3" t="s">
        <v>9585</v>
      </c>
      <c r="I3753" s="18">
        <v>31041</v>
      </c>
      <c r="J3753" s="18" t="s">
        <v>13319</v>
      </c>
      <c r="M3753" s="3" t="s">
        <v>7478</v>
      </c>
      <c r="N3753" s="3" t="s">
        <v>7479</v>
      </c>
      <c r="O3753" s="3" t="s">
        <v>13414</v>
      </c>
      <c r="P3753" s="3" t="s">
        <v>7480</v>
      </c>
      <c r="Q3753" s="3" t="s">
        <v>7481</v>
      </c>
      <c r="R3753" s="3" t="s">
        <v>7558</v>
      </c>
    </row>
    <row r="3754" spans="2:18" x14ac:dyDescent="0.35">
      <c r="B3754" s="3" t="s">
        <v>4230</v>
      </c>
      <c r="C3754" s="3" t="s">
        <v>4231</v>
      </c>
      <c r="D3754" s="3" t="s">
        <v>41</v>
      </c>
      <c r="E3754" s="3" t="s">
        <v>42</v>
      </c>
      <c r="F3754" s="3" t="s">
        <v>7476</v>
      </c>
      <c r="G3754" s="19" t="s">
        <v>13406</v>
      </c>
      <c r="H3754" s="3" t="s">
        <v>9578</v>
      </c>
      <c r="I3754" s="18">
        <v>31041</v>
      </c>
      <c r="J3754" s="18" t="s">
        <v>13319</v>
      </c>
      <c r="M3754" s="3" t="s">
        <v>7478</v>
      </c>
      <c r="N3754" s="3" t="s">
        <v>7479</v>
      </c>
      <c r="O3754" s="3" t="s">
        <v>13414</v>
      </c>
      <c r="P3754" s="3" t="s">
        <v>7480</v>
      </c>
      <c r="Q3754" s="3" t="s">
        <v>7481</v>
      </c>
      <c r="R3754" s="3" t="s">
        <v>7558</v>
      </c>
    </row>
    <row r="3755" spans="2:18" x14ac:dyDescent="0.35">
      <c r="B3755" s="3" t="s">
        <v>4232</v>
      </c>
      <c r="C3755" s="3" t="s">
        <v>4233</v>
      </c>
      <c r="D3755" s="3" t="s">
        <v>41</v>
      </c>
      <c r="E3755" s="3" t="s">
        <v>42</v>
      </c>
      <c r="F3755" s="3" t="s">
        <v>7476</v>
      </c>
      <c r="G3755" s="19" t="s">
        <v>13406</v>
      </c>
      <c r="H3755" s="3" t="s">
        <v>9579</v>
      </c>
      <c r="I3755" s="18">
        <v>31041</v>
      </c>
      <c r="J3755" s="18" t="s">
        <v>13319</v>
      </c>
      <c r="M3755" s="3" t="s">
        <v>7478</v>
      </c>
      <c r="N3755" s="3" t="s">
        <v>7479</v>
      </c>
      <c r="O3755" s="3" t="s">
        <v>13414</v>
      </c>
      <c r="P3755" s="3" t="s">
        <v>7480</v>
      </c>
      <c r="Q3755" s="3" t="s">
        <v>7481</v>
      </c>
      <c r="R3755" s="3" t="s">
        <v>7558</v>
      </c>
    </row>
    <row r="3756" spans="2:18" x14ac:dyDescent="0.35">
      <c r="B3756" s="3" t="s">
        <v>4246</v>
      </c>
      <c r="C3756" s="3" t="s">
        <v>4247</v>
      </c>
      <c r="D3756" s="3" t="s">
        <v>41</v>
      </c>
      <c r="E3756" s="3" t="s">
        <v>42</v>
      </c>
      <c r="F3756" s="3" t="s">
        <v>7476</v>
      </c>
      <c r="G3756" s="19" t="s">
        <v>13406</v>
      </c>
      <c r="H3756" s="3" t="s">
        <v>9586</v>
      </c>
      <c r="I3756" s="18">
        <v>31041</v>
      </c>
      <c r="J3756" s="18" t="s">
        <v>13319</v>
      </c>
      <c r="M3756" s="3" t="s">
        <v>7478</v>
      </c>
      <c r="N3756" s="3" t="s">
        <v>7479</v>
      </c>
      <c r="O3756" s="3" t="s">
        <v>13414</v>
      </c>
      <c r="P3756" s="3" t="s">
        <v>7480</v>
      </c>
      <c r="Q3756" s="3" t="s">
        <v>7481</v>
      </c>
      <c r="R3756" s="3" t="s">
        <v>7558</v>
      </c>
    </row>
    <row r="3757" spans="2:18" x14ac:dyDescent="0.35">
      <c r="B3757" s="3" t="s">
        <v>4222</v>
      </c>
      <c r="C3757" s="3" t="s">
        <v>4223</v>
      </c>
      <c r="D3757" s="3" t="s">
        <v>41</v>
      </c>
      <c r="E3757" s="3" t="s">
        <v>42</v>
      </c>
      <c r="F3757" s="3" t="s">
        <v>7476</v>
      </c>
      <c r="G3757" s="19" t="s">
        <v>13406</v>
      </c>
      <c r="H3757" s="3" t="s">
        <v>9574</v>
      </c>
      <c r="I3757" s="18">
        <v>31041</v>
      </c>
      <c r="J3757" s="18" t="s">
        <v>13319</v>
      </c>
      <c r="M3757" s="3" t="s">
        <v>7478</v>
      </c>
      <c r="N3757" s="3" t="s">
        <v>7479</v>
      </c>
      <c r="O3757" s="3" t="s">
        <v>13414</v>
      </c>
      <c r="P3757" s="3" t="s">
        <v>7480</v>
      </c>
      <c r="Q3757" s="3" t="s">
        <v>7481</v>
      </c>
      <c r="R3757" s="3" t="s">
        <v>7558</v>
      </c>
    </row>
    <row r="3758" spans="2:18" x14ac:dyDescent="0.35">
      <c r="B3758" s="3" t="s">
        <v>4234</v>
      </c>
      <c r="C3758" s="3" t="s">
        <v>4235</v>
      </c>
      <c r="D3758" s="3" t="s">
        <v>41</v>
      </c>
      <c r="E3758" s="3" t="s">
        <v>42</v>
      </c>
      <c r="F3758" s="3" t="s">
        <v>7476</v>
      </c>
      <c r="G3758" s="19" t="s">
        <v>13406</v>
      </c>
      <c r="H3758" s="3" t="s">
        <v>9580</v>
      </c>
      <c r="I3758" s="18">
        <v>31041</v>
      </c>
      <c r="J3758" s="18" t="s">
        <v>13319</v>
      </c>
      <c r="M3758" s="3" t="s">
        <v>7478</v>
      </c>
      <c r="N3758" s="3" t="s">
        <v>7479</v>
      </c>
      <c r="O3758" s="3" t="s">
        <v>13414</v>
      </c>
      <c r="P3758" s="3" t="s">
        <v>7480</v>
      </c>
      <c r="Q3758" s="3" t="s">
        <v>7481</v>
      </c>
      <c r="R3758" s="3" t="s">
        <v>7558</v>
      </c>
    </row>
    <row r="3759" spans="2:18" x14ac:dyDescent="0.35">
      <c r="B3759" s="3" t="s">
        <v>4224</v>
      </c>
      <c r="C3759" s="3" t="s">
        <v>4225</v>
      </c>
      <c r="D3759" s="3" t="s">
        <v>41</v>
      </c>
      <c r="E3759" s="3" t="s">
        <v>42</v>
      </c>
      <c r="F3759" s="3" t="s">
        <v>7476</v>
      </c>
      <c r="G3759" s="19" t="s">
        <v>13406</v>
      </c>
      <c r="H3759" s="3" t="s">
        <v>9575</v>
      </c>
      <c r="I3759" s="18">
        <v>31041</v>
      </c>
      <c r="J3759" s="18" t="s">
        <v>13319</v>
      </c>
      <c r="M3759" s="3" t="s">
        <v>7478</v>
      </c>
      <c r="N3759" s="3" t="s">
        <v>7479</v>
      </c>
      <c r="O3759" s="3" t="s">
        <v>13414</v>
      </c>
      <c r="P3759" s="3" t="s">
        <v>7480</v>
      </c>
      <c r="Q3759" s="3" t="s">
        <v>7481</v>
      </c>
      <c r="R3759" s="3" t="s">
        <v>7558</v>
      </c>
    </row>
    <row r="3760" spans="2:18" x14ac:dyDescent="0.35">
      <c r="B3760" s="3" t="s">
        <v>4236</v>
      </c>
      <c r="C3760" s="3" t="s">
        <v>4237</v>
      </c>
      <c r="D3760" s="3" t="s">
        <v>41</v>
      </c>
      <c r="E3760" s="3" t="s">
        <v>42</v>
      </c>
      <c r="F3760" s="3" t="s">
        <v>7476</v>
      </c>
      <c r="G3760" s="19" t="s">
        <v>13406</v>
      </c>
      <c r="H3760" s="3" t="s">
        <v>9581</v>
      </c>
      <c r="I3760" s="18">
        <v>31041</v>
      </c>
      <c r="J3760" s="18" t="s">
        <v>13319</v>
      </c>
      <c r="M3760" s="3" t="s">
        <v>7478</v>
      </c>
      <c r="N3760" s="3" t="s">
        <v>7479</v>
      </c>
      <c r="O3760" s="3" t="s">
        <v>13414</v>
      </c>
      <c r="P3760" s="3" t="s">
        <v>7480</v>
      </c>
      <c r="Q3760" s="3" t="s">
        <v>7481</v>
      </c>
      <c r="R3760" s="3" t="s">
        <v>7558</v>
      </c>
    </row>
    <row r="3761" spans="2:18" x14ac:dyDescent="0.35">
      <c r="B3761" s="3" t="s">
        <v>4248</v>
      </c>
      <c r="C3761" s="3" t="s">
        <v>4249</v>
      </c>
      <c r="D3761" s="3" t="s">
        <v>41</v>
      </c>
      <c r="E3761" s="3" t="s">
        <v>42</v>
      </c>
      <c r="F3761" s="3" t="s">
        <v>7476</v>
      </c>
      <c r="G3761" s="19" t="s">
        <v>13406</v>
      </c>
      <c r="H3761" s="3" t="s">
        <v>9587</v>
      </c>
      <c r="I3761" s="18">
        <v>31041</v>
      </c>
      <c r="J3761" s="18" t="s">
        <v>13319</v>
      </c>
      <c r="M3761" s="3" t="s">
        <v>7478</v>
      </c>
      <c r="N3761" s="3" t="s">
        <v>7479</v>
      </c>
      <c r="O3761" s="3" t="s">
        <v>13414</v>
      </c>
      <c r="P3761" s="3" t="s">
        <v>7480</v>
      </c>
      <c r="Q3761" s="3" t="s">
        <v>7481</v>
      </c>
      <c r="R3761" s="3" t="s">
        <v>7558</v>
      </c>
    </row>
    <row r="3762" spans="2:18" x14ac:dyDescent="0.35">
      <c r="B3762" s="3" t="s">
        <v>4240</v>
      </c>
      <c r="C3762" s="3" t="s">
        <v>4241</v>
      </c>
      <c r="D3762" s="3" t="s">
        <v>41</v>
      </c>
      <c r="E3762" s="3" t="s">
        <v>42</v>
      </c>
      <c r="F3762" s="3" t="s">
        <v>7476</v>
      </c>
      <c r="G3762" s="19" t="s">
        <v>13406</v>
      </c>
      <c r="H3762" s="3" t="s">
        <v>9583</v>
      </c>
      <c r="I3762" s="18">
        <v>31041</v>
      </c>
      <c r="J3762" s="18" t="s">
        <v>13319</v>
      </c>
      <c r="M3762" s="3" t="s">
        <v>7478</v>
      </c>
      <c r="N3762" s="3" t="s">
        <v>7479</v>
      </c>
      <c r="O3762" s="3" t="s">
        <v>13414</v>
      </c>
      <c r="P3762" s="3" t="s">
        <v>7480</v>
      </c>
      <c r="Q3762" s="3" t="s">
        <v>7481</v>
      </c>
      <c r="R3762" s="3" t="s">
        <v>7558</v>
      </c>
    </row>
    <row r="3763" spans="2:18" x14ac:dyDescent="0.35">
      <c r="B3763" s="3" t="s">
        <v>4252</v>
      </c>
      <c r="C3763" s="3" t="s">
        <v>4253</v>
      </c>
      <c r="D3763" s="3" t="s">
        <v>41</v>
      </c>
      <c r="E3763" s="3" t="s">
        <v>42</v>
      </c>
      <c r="F3763" s="3" t="s">
        <v>7476</v>
      </c>
      <c r="G3763" s="19" t="s">
        <v>13406</v>
      </c>
      <c r="H3763" s="3" t="s">
        <v>9589</v>
      </c>
      <c r="I3763" s="18">
        <v>31041</v>
      </c>
      <c r="J3763" s="18" t="s">
        <v>13319</v>
      </c>
      <c r="M3763" s="3" t="s">
        <v>7478</v>
      </c>
      <c r="N3763" s="3" t="s">
        <v>7479</v>
      </c>
      <c r="O3763" s="3" t="s">
        <v>13414</v>
      </c>
      <c r="P3763" s="3" t="s">
        <v>7480</v>
      </c>
      <c r="Q3763" s="3" t="s">
        <v>7481</v>
      </c>
      <c r="R3763" s="3" t="s">
        <v>7558</v>
      </c>
    </row>
    <row r="3764" spans="2:18" x14ac:dyDescent="0.35">
      <c r="B3764" s="3" t="s">
        <v>4238</v>
      </c>
      <c r="C3764" s="3" t="s">
        <v>4239</v>
      </c>
      <c r="D3764" s="3" t="s">
        <v>41</v>
      </c>
      <c r="E3764" s="3" t="s">
        <v>42</v>
      </c>
      <c r="F3764" s="3" t="s">
        <v>7476</v>
      </c>
      <c r="G3764" s="19" t="s">
        <v>13406</v>
      </c>
      <c r="H3764" s="3" t="s">
        <v>9582</v>
      </c>
      <c r="I3764" s="18">
        <v>31041</v>
      </c>
      <c r="J3764" s="18" t="s">
        <v>13319</v>
      </c>
      <c r="M3764" s="3" t="s">
        <v>7478</v>
      </c>
      <c r="N3764" s="3" t="s">
        <v>7479</v>
      </c>
      <c r="O3764" s="3" t="s">
        <v>13414</v>
      </c>
      <c r="P3764" s="3" t="s">
        <v>7480</v>
      </c>
      <c r="Q3764" s="3" t="s">
        <v>7481</v>
      </c>
      <c r="R3764" s="3" t="s">
        <v>7558</v>
      </c>
    </row>
    <row r="3765" spans="2:18" x14ac:dyDescent="0.35">
      <c r="B3765" s="3" t="s">
        <v>4250</v>
      </c>
      <c r="C3765" s="3" t="s">
        <v>4251</v>
      </c>
      <c r="D3765" s="3" t="s">
        <v>41</v>
      </c>
      <c r="E3765" s="3" t="s">
        <v>42</v>
      </c>
      <c r="F3765" s="3" t="s">
        <v>7476</v>
      </c>
      <c r="G3765" s="19" t="s">
        <v>13406</v>
      </c>
      <c r="H3765" s="3" t="s">
        <v>9588</v>
      </c>
      <c r="I3765" s="18">
        <v>31041</v>
      </c>
      <c r="J3765" s="18" t="s">
        <v>13319</v>
      </c>
      <c r="M3765" s="3" t="s">
        <v>7478</v>
      </c>
      <c r="N3765" s="3" t="s">
        <v>7479</v>
      </c>
      <c r="O3765" s="3" t="s">
        <v>13414</v>
      </c>
      <c r="P3765" s="3" t="s">
        <v>7480</v>
      </c>
      <c r="Q3765" s="3" t="s">
        <v>7481</v>
      </c>
      <c r="R3765" s="3" t="s">
        <v>7558</v>
      </c>
    </row>
    <row r="3766" spans="2:18" x14ac:dyDescent="0.35">
      <c r="B3766" s="3" t="s">
        <v>3974</v>
      </c>
      <c r="C3766" s="3" t="s">
        <v>3975</v>
      </c>
      <c r="D3766" s="3" t="s">
        <v>41</v>
      </c>
      <c r="E3766" s="3" t="s">
        <v>42</v>
      </c>
      <c r="F3766" s="3" t="s">
        <v>7476</v>
      </c>
      <c r="G3766" s="19" t="s">
        <v>13381</v>
      </c>
      <c r="H3766" s="3" t="s">
        <v>9450</v>
      </c>
      <c r="I3766" s="18">
        <v>31041</v>
      </c>
      <c r="J3766" s="18" t="s">
        <v>13319</v>
      </c>
      <c r="M3766" s="3" t="s">
        <v>7478</v>
      </c>
      <c r="N3766" s="3" t="s">
        <v>7479</v>
      </c>
      <c r="O3766" s="3" t="s">
        <v>13414</v>
      </c>
      <c r="P3766" s="3" t="s">
        <v>7480</v>
      </c>
      <c r="Q3766" s="3" t="s">
        <v>7481</v>
      </c>
      <c r="R3766" s="3" t="s">
        <v>7482</v>
      </c>
    </row>
    <row r="3767" spans="2:18" x14ac:dyDescent="0.35">
      <c r="B3767" s="3" t="s">
        <v>3966</v>
      </c>
      <c r="C3767" s="3" t="s">
        <v>3967</v>
      </c>
      <c r="D3767" s="3" t="s">
        <v>41</v>
      </c>
      <c r="E3767" s="3" t="s">
        <v>42</v>
      </c>
      <c r="F3767" s="3" t="s">
        <v>7476</v>
      </c>
      <c r="G3767" s="19" t="s">
        <v>13381</v>
      </c>
      <c r="H3767" s="3" t="s">
        <v>9446</v>
      </c>
      <c r="I3767" s="18">
        <v>31041</v>
      </c>
      <c r="J3767" s="18" t="s">
        <v>13319</v>
      </c>
      <c r="M3767" s="3" t="s">
        <v>7478</v>
      </c>
      <c r="N3767" s="3" t="s">
        <v>7479</v>
      </c>
      <c r="O3767" s="3" t="s">
        <v>13414</v>
      </c>
      <c r="P3767" s="3" t="s">
        <v>7480</v>
      </c>
      <c r="Q3767" s="3" t="s">
        <v>7481</v>
      </c>
      <c r="R3767" s="3" t="s">
        <v>7482</v>
      </c>
    </row>
    <row r="3768" spans="2:18" x14ac:dyDescent="0.35">
      <c r="B3768" s="3" t="s">
        <v>3972</v>
      </c>
      <c r="C3768" s="3" t="s">
        <v>3973</v>
      </c>
      <c r="D3768" s="3" t="s">
        <v>41</v>
      </c>
      <c r="E3768" s="3" t="s">
        <v>42</v>
      </c>
      <c r="F3768" s="3" t="s">
        <v>7476</v>
      </c>
      <c r="G3768" s="19" t="s">
        <v>13381</v>
      </c>
      <c r="H3768" s="3" t="s">
        <v>9449</v>
      </c>
      <c r="I3768" s="18">
        <v>31041</v>
      </c>
      <c r="J3768" s="18" t="s">
        <v>13319</v>
      </c>
      <c r="M3768" s="3" t="s">
        <v>7478</v>
      </c>
      <c r="N3768" s="3" t="s">
        <v>7479</v>
      </c>
      <c r="O3768" s="3" t="s">
        <v>13414</v>
      </c>
      <c r="P3768" s="3" t="s">
        <v>7480</v>
      </c>
      <c r="Q3768" s="3" t="s">
        <v>7481</v>
      </c>
      <c r="R3768" s="3" t="s">
        <v>7482</v>
      </c>
    </row>
    <row r="3769" spans="2:18" x14ac:dyDescent="0.35">
      <c r="B3769" s="3" t="s">
        <v>3976</v>
      </c>
      <c r="C3769" s="3" t="s">
        <v>3977</v>
      </c>
      <c r="D3769" s="3" t="s">
        <v>41</v>
      </c>
      <c r="E3769" s="3" t="s">
        <v>42</v>
      </c>
      <c r="F3769" s="3" t="s">
        <v>7476</v>
      </c>
      <c r="G3769" s="19" t="s">
        <v>13381</v>
      </c>
      <c r="H3769" s="3" t="s">
        <v>9451</v>
      </c>
      <c r="I3769" s="18">
        <v>31041</v>
      </c>
      <c r="J3769" s="18" t="s">
        <v>13319</v>
      </c>
      <c r="M3769" s="3" t="s">
        <v>7478</v>
      </c>
      <c r="N3769" s="3" t="s">
        <v>7479</v>
      </c>
      <c r="O3769" s="3" t="s">
        <v>13414</v>
      </c>
      <c r="P3769" s="3" t="s">
        <v>7480</v>
      </c>
      <c r="Q3769" s="3" t="s">
        <v>7481</v>
      </c>
      <c r="R3769" s="3" t="s">
        <v>7482</v>
      </c>
    </row>
    <row r="3770" spans="2:18" x14ac:dyDescent="0.35">
      <c r="B3770" s="3" t="s">
        <v>3968</v>
      </c>
      <c r="C3770" s="3" t="s">
        <v>3969</v>
      </c>
      <c r="D3770" s="3" t="s">
        <v>41</v>
      </c>
      <c r="E3770" s="3" t="s">
        <v>42</v>
      </c>
      <c r="F3770" s="3" t="s">
        <v>7476</v>
      </c>
      <c r="G3770" s="19" t="s">
        <v>13381</v>
      </c>
      <c r="H3770" s="3" t="s">
        <v>9447</v>
      </c>
      <c r="I3770" s="18">
        <v>31041</v>
      </c>
      <c r="J3770" s="18" t="s">
        <v>13319</v>
      </c>
      <c r="M3770" s="3" t="s">
        <v>7478</v>
      </c>
      <c r="N3770" s="3" t="s">
        <v>7479</v>
      </c>
      <c r="O3770" s="3" t="s">
        <v>13414</v>
      </c>
      <c r="P3770" s="3" t="s">
        <v>7480</v>
      </c>
      <c r="Q3770" s="3" t="s">
        <v>7481</v>
      </c>
      <c r="R3770" s="3" t="s">
        <v>7482</v>
      </c>
    </row>
    <row r="3771" spans="2:18" x14ac:dyDescent="0.35">
      <c r="B3771" s="3" t="s">
        <v>3978</v>
      </c>
      <c r="C3771" s="3" t="s">
        <v>3979</v>
      </c>
      <c r="D3771" s="3" t="s">
        <v>41</v>
      </c>
      <c r="E3771" s="3" t="s">
        <v>42</v>
      </c>
      <c r="F3771" s="3" t="s">
        <v>7476</v>
      </c>
      <c r="G3771" s="19" t="s">
        <v>13381</v>
      </c>
      <c r="H3771" s="3" t="s">
        <v>9452</v>
      </c>
      <c r="I3771" s="18">
        <v>31041</v>
      </c>
      <c r="J3771" s="18" t="s">
        <v>13319</v>
      </c>
      <c r="M3771" s="3" t="s">
        <v>7478</v>
      </c>
      <c r="N3771" s="3" t="s">
        <v>7479</v>
      </c>
      <c r="O3771" s="3" t="s">
        <v>13414</v>
      </c>
      <c r="P3771" s="3" t="s">
        <v>7480</v>
      </c>
      <c r="Q3771" s="3" t="s">
        <v>7481</v>
      </c>
      <c r="R3771" s="3" t="s">
        <v>7482</v>
      </c>
    </row>
    <row r="3772" spans="2:18" x14ac:dyDescent="0.35">
      <c r="B3772" s="3" t="s">
        <v>3962</v>
      </c>
      <c r="C3772" s="3" t="s">
        <v>3963</v>
      </c>
      <c r="D3772" s="3" t="s">
        <v>41</v>
      </c>
      <c r="E3772" s="3" t="s">
        <v>42</v>
      </c>
      <c r="F3772" s="3" t="s">
        <v>7476</v>
      </c>
      <c r="G3772" s="19" t="s">
        <v>13381</v>
      </c>
      <c r="H3772" s="3" t="s">
        <v>9444</v>
      </c>
      <c r="I3772" s="18">
        <v>31041</v>
      </c>
      <c r="J3772" s="18" t="s">
        <v>13319</v>
      </c>
      <c r="M3772" s="3" t="s">
        <v>7478</v>
      </c>
      <c r="N3772" s="3" t="s">
        <v>7479</v>
      </c>
      <c r="O3772" s="3" t="s">
        <v>13414</v>
      </c>
      <c r="P3772" s="3" t="s">
        <v>7480</v>
      </c>
      <c r="Q3772" s="3" t="s">
        <v>7481</v>
      </c>
      <c r="R3772" s="3" t="s">
        <v>7482</v>
      </c>
    </row>
    <row r="3773" spans="2:18" x14ac:dyDescent="0.35">
      <c r="B3773" s="3" t="s">
        <v>3970</v>
      </c>
      <c r="C3773" s="3" t="s">
        <v>3971</v>
      </c>
      <c r="D3773" s="3" t="s">
        <v>41</v>
      </c>
      <c r="E3773" s="3" t="s">
        <v>42</v>
      </c>
      <c r="F3773" s="3" t="s">
        <v>7476</v>
      </c>
      <c r="G3773" s="19" t="s">
        <v>13381</v>
      </c>
      <c r="H3773" s="3" t="s">
        <v>9448</v>
      </c>
      <c r="I3773" s="18">
        <v>31041</v>
      </c>
      <c r="J3773" s="18" t="s">
        <v>13319</v>
      </c>
      <c r="M3773" s="3" t="s">
        <v>7478</v>
      </c>
      <c r="N3773" s="3" t="s">
        <v>7479</v>
      </c>
      <c r="O3773" s="3" t="s">
        <v>13414</v>
      </c>
      <c r="P3773" s="3" t="s">
        <v>7480</v>
      </c>
      <c r="Q3773" s="3" t="s">
        <v>7481</v>
      </c>
      <c r="R3773" s="3" t="s">
        <v>7482</v>
      </c>
    </row>
    <row r="3774" spans="2:18" x14ac:dyDescent="0.35">
      <c r="B3774" s="3" t="s">
        <v>3964</v>
      </c>
      <c r="C3774" s="3" t="s">
        <v>3965</v>
      </c>
      <c r="D3774" s="3" t="s">
        <v>41</v>
      </c>
      <c r="E3774" s="3" t="s">
        <v>42</v>
      </c>
      <c r="F3774" s="3" t="s">
        <v>7476</v>
      </c>
      <c r="G3774" s="19" t="s">
        <v>13381</v>
      </c>
      <c r="H3774" s="3" t="s">
        <v>9445</v>
      </c>
      <c r="I3774" s="18">
        <v>31041</v>
      </c>
      <c r="J3774" s="18" t="s">
        <v>13319</v>
      </c>
      <c r="M3774" s="3" t="s">
        <v>7478</v>
      </c>
      <c r="N3774" s="3" t="s">
        <v>7479</v>
      </c>
      <c r="O3774" s="3" t="s">
        <v>13414</v>
      </c>
      <c r="P3774" s="3" t="s">
        <v>7480</v>
      </c>
      <c r="Q3774" s="3" t="s">
        <v>7481</v>
      </c>
      <c r="R3774" s="3" t="s">
        <v>7482</v>
      </c>
    </row>
    <row r="3775" spans="2:18" x14ac:dyDescent="0.35">
      <c r="B3775" s="3" t="s">
        <v>4674</v>
      </c>
      <c r="C3775" s="3" t="s">
        <v>4675</v>
      </c>
      <c r="D3775" s="3" t="s">
        <v>41</v>
      </c>
      <c r="E3775" s="3" t="s">
        <v>42</v>
      </c>
      <c r="F3775" s="3" t="s">
        <v>7476</v>
      </c>
      <c r="G3775" s="19" t="s">
        <v>13407</v>
      </c>
      <c r="H3775" s="3" t="s">
        <v>9800</v>
      </c>
      <c r="I3775" s="18">
        <v>31041</v>
      </c>
      <c r="J3775" s="18" t="s">
        <v>13319</v>
      </c>
      <c r="M3775" s="3" t="s">
        <v>7478</v>
      </c>
      <c r="N3775" s="3" t="s">
        <v>7479</v>
      </c>
      <c r="O3775" s="3" t="s">
        <v>13414</v>
      </c>
      <c r="P3775" s="3" t="s">
        <v>7480</v>
      </c>
      <c r="Q3775" s="3" t="s">
        <v>7481</v>
      </c>
      <c r="R3775" s="3" t="s">
        <v>7558</v>
      </c>
    </row>
    <row r="3776" spans="2:18" x14ac:dyDescent="0.35">
      <c r="B3776" s="3" t="s">
        <v>4704</v>
      </c>
      <c r="C3776" s="3" t="s">
        <v>4705</v>
      </c>
      <c r="D3776" s="3" t="s">
        <v>41</v>
      </c>
      <c r="E3776" s="3" t="s">
        <v>42</v>
      </c>
      <c r="F3776" s="3" t="s">
        <v>7476</v>
      </c>
      <c r="G3776" s="19" t="s">
        <v>13407</v>
      </c>
      <c r="H3776" s="3" t="s">
        <v>9815</v>
      </c>
      <c r="I3776" s="18">
        <v>31041</v>
      </c>
      <c r="J3776" s="18" t="s">
        <v>13319</v>
      </c>
      <c r="M3776" s="3" t="s">
        <v>7478</v>
      </c>
      <c r="N3776" s="3" t="s">
        <v>7479</v>
      </c>
      <c r="O3776" s="3" t="s">
        <v>13414</v>
      </c>
      <c r="P3776" s="3" t="s">
        <v>7480</v>
      </c>
      <c r="Q3776" s="3" t="s">
        <v>7481</v>
      </c>
      <c r="R3776" s="3" t="s">
        <v>7558</v>
      </c>
    </row>
    <row r="3777" spans="2:18" x14ac:dyDescent="0.35">
      <c r="B3777" s="3" t="s">
        <v>4736</v>
      </c>
      <c r="C3777" s="3" t="s">
        <v>4737</v>
      </c>
      <c r="D3777" s="3" t="s">
        <v>41</v>
      </c>
      <c r="E3777" s="3" t="s">
        <v>42</v>
      </c>
      <c r="F3777" s="3" t="s">
        <v>7476</v>
      </c>
      <c r="G3777" s="19" t="s">
        <v>13407</v>
      </c>
      <c r="H3777" s="3" t="s">
        <v>9831</v>
      </c>
      <c r="I3777" s="18">
        <v>31041</v>
      </c>
      <c r="J3777" s="18" t="s">
        <v>13319</v>
      </c>
      <c r="M3777" s="3" t="s">
        <v>7478</v>
      </c>
      <c r="N3777" s="3" t="s">
        <v>7479</v>
      </c>
      <c r="O3777" s="3" t="s">
        <v>13414</v>
      </c>
      <c r="P3777" s="3" t="s">
        <v>7480</v>
      </c>
      <c r="Q3777" s="3" t="s">
        <v>7481</v>
      </c>
      <c r="R3777" s="3" t="s">
        <v>7558</v>
      </c>
    </row>
    <row r="3778" spans="2:18" x14ac:dyDescent="0.35">
      <c r="B3778" s="3" t="s">
        <v>4672</v>
      </c>
      <c r="C3778" s="3" t="s">
        <v>4673</v>
      </c>
      <c r="D3778" s="3" t="s">
        <v>41</v>
      </c>
      <c r="E3778" s="3" t="s">
        <v>42</v>
      </c>
      <c r="F3778" s="3" t="s">
        <v>7476</v>
      </c>
      <c r="G3778" s="19" t="s">
        <v>13407</v>
      </c>
      <c r="H3778" s="3" t="s">
        <v>9799</v>
      </c>
      <c r="I3778" s="18">
        <v>31041</v>
      </c>
      <c r="J3778" s="18" t="s">
        <v>13319</v>
      </c>
      <c r="M3778" s="3" t="s">
        <v>7478</v>
      </c>
      <c r="N3778" s="3" t="s">
        <v>7479</v>
      </c>
      <c r="O3778" s="3" t="s">
        <v>13414</v>
      </c>
      <c r="P3778" s="3" t="s">
        <v>7480</v>
      </c>
      <c r="Q3778" s="3" t="s">
        <v>7481</v>
      </c>
      <c r="R3778" s="3" t="s">
        <v>7558</v>
      </c>
    </row>
    <row r="3779" spans="2:18" x14ac:dyDescent="0.35">
      <c r="B3779" s="3" t="s">
        <v>4702</v>
      </c>
      <c r="C3779" s="3" t="s">
        <v>4703</v>
      </c>
      <c r="D3779" s="3" t="s">
        <v>41</v>
      </c>
      <c r="E3779" s="3" t="s">
        <v>42</v>
      </c>
      <c r="F3779" s="3" t="s">
        <v>7476</v>
      </c>
      <c r="G3779" s="19" t="s">
        <v>13407</v>
      </c>
      <c r="H3779" s="3" t="s">
        <v>9814</v>
      </c>
      <c r="I3779" s="18">
        <v>31041</v>
      </c>
      <c r="J3779" s="18" t="s">
        <v>13319</v>
      </c>
      <c r="M3779" s="3" t="s">
        <v>7478</v>
      </c>
      <c r="N3779" s="3" t="s">
        <v>7479</v>
      </c>
      <c r="O3779" s="3" t="s">
        <v>13414</v>
      </c>
      <c r="P3779" s="3" t="s">
        <v>7480</v>
      </c>
      <c r="Q3779" s="3" t="s">
        <v>7481</v>
      </c>
      <c r="R3779" s="3" t="s">
        <v>7558</v>
      </c>
    </row>
    <row r="3780" spans="2:18" x14ac:dyDescent="0.35">
      <c r="B3780" s="3" t="s">
        <v>4734</v>
      </c>
      <c r="C3780" s="3" t="s">
        <v>4735</v>
      </c>
      <c r="D3780" s="3" t="s">
        <v>41</v>
      </c>
      <c r="E3780" s="3" t="s">
        <v>42</v>
      </c>
      <c r="F3780" s="3" t="s">
        <v>7476</v>
      </c>
      <c r="G3780" s="19" t="s">
        <v>13407</v>
      </c>
      <c r="H3780" s="3" t="s">
        <v>9830</v>
      </c>
      <c r="I3780" s="18">
        <v>31041</v>
      </c>
      <c r="J3780" s="18" t="s">
        <v>13319</v>
      </c>
      <c r="M3780" s="3" t="s">
        <v>7478</v>
      </c>
      <c r="N3780" s="3" t="s">
        <v>7479</v>
      </c>
      <c r="O3780" s="3" t="s">
        <v>13414</v>
      </c>
      <c r="P3780" s="3" t="s">
        <v>7480</v>
      </c>
      <c r="Q3780" s="3" t="s">
        <v>7481</v>
      </c>
      <c r="R3780" s="3" t="s">
        <v>7558</v>
      </c>
    </row>
    <row r="3781" spans="2:18" x14ac:dyDescent="0.35">
      <c r="B3781" s="3" t="s">
        <v>4678</v>
      </c>
      <c r="C3781" s="3" t="s">
        <v>4679</v>
      </c>
      <c r="D3781" s="3" t="s">
        <v>41</v>
      </c>
      <c r="E3781" s="3" t="s">
        <v>42</v>
      </c>
      <c r="F3781" s="3" t="s">
        <v>7476</v>
      </c>
      <c r="G3781" s="19" t="s">
        <v>13407</v>
      </c>
      <c r="H3781" s="3" t="s">
        <v>9802</v>
      </c>
      <c r="I3781" s="18">
        <v>31041</v>
      </c>
      <c r="J3781" s="18" t="s">
        <v>13319</v>
      </c>
      <c r="M3781" s="3" t="s">
        <v>7478</v>
      </c>
      <c r="N3781" s="3" t="s">
        <v>7479</v>
      </c>
      <c r="O3781" s="3" t="s">
        <v>13414</v>
      </c>
      <c r="P3781" s="3" t="s">
        <v>7480</v>
      </c>
      <c r="Q3781" s="3" t="s">
        <v>7481</v>
      </c>
      <c r="R3781" s="3" t="s">
        <v>7558</v>
      </c>
    </row>
    <row r="3782" spans="2:18" x14ac:dyDescent="0.35">
      <c r="B3782" s="3" t="s">
        <v>4708</v>
      </c>
      <c r="C3782" s="3" t="s">
        <v>4709</v>
      </c>
      <c r="D3782" s="3" t="s">
        <v>41</v>
      </c>
      <c r="E3782" s="3" t="s">
        <v>42</v>
      </c>
      <c r="F3782" s="3" t="s">
        <v>7476</v>
      </c>
      <c r="G3782" s="19" t="s">
        <v>13407</v>
      </c>
      <c r="H3782" s="3" t="s">
        <v>9817</v>
      </c>
      <c r="I3782" s="18">
        <v>31041</v>
      </c>
      <c r="J3782" s="18" t="s">
        <v>13319</v>
      </c>
      <c r="M3782" s="3" t="s">
        <v>7478</v>
      </c>
      <c r="N3782" s="3" t="s">
        <v>7479</v>
      </c>
      <c r="O3782" s="3" t="s">
        <v>13414</v>
      </c>
      <c r="P3782" s="3" t="s">
        <v>7480</v>
      </c>
      <c r="Q3782" s="3" t="s">
        <v>7481</v>
      </c>
      <c r="R3782" s="3" t="s">
        <v>7558</v>
      </c>
    </row>
    <row r="3783" spans="2:18" x14ac:dyDescent="0.35">
      <c r="B3783" s="3" t="s">
        <v>4740</v>
      </c>
      <c r="C3783" s="3" t="s">
        <v>4741</v>
      </c>
      <c r="D3783" s="3" t="s">
        <v>41</v>
      </c>
      <c r="E3783" s="3" t="s">
        <v>42</v>
      </c>
      <c r="F3783" s="3" t="s">
        <v>7476</v>
      </c>
      <c r="G3783" s="19" t="s">
        <v>13407</v>
      </c>
      <c r="H3783" s="3" t="s">
        <v>9833</v>
      </c>
      <c r="I3783" s="18">
        <v>31041</v>
      </c>
      <c r="J3783" s="18" t="s">
        <v>13319</v>
      </c>
      <c r="M3783" s="3" t="s">
        <v>7478</v>
      </c>
      <c r="N3783" s="3" t="s">
        <v>7479</v>
      </c>
      <c r="O3783" s="3" t="s">
        <v>13414</v>
      </c>
      <c r="P3783" s="3" t="s">
        <v>7480</v>
      </c>
      <c r="Q3783" s="3" t="s">
        <v>7481</v>
      </c>
      <c r="R3783" s="3" t="s">
        <v>7558</v>
      </c>
    </row>
    <row r="3784" spans="2:18" x14ac:dyDescent="0.35">
      <c r="B3784" s="3" t="s">
        <v>4676</v>
      </c>
      <c r="C3784" s="3" t="s">
        <v>4677</v>
      </c>
      <c r="D3784" s="3" t="s">
        <v>41</v>
      </c>
      <c r="E3784" s="3" t="s">
        <v>42</v>
      </c>
      <c r="F3784" s="3" t="s">
        <v>7476</v>
      </c>
      <c r="G3784" s="19" t="s">
        <v>13407</v>
      </c>
      <c r="H3784" s="3" t="s">
        <v>9801</v>
      </c>
      <c r="I3784" s="18">
        <v>31041</v>
      </c>
      <c r="J3784" s="18" t="s">
        <v>13319</v>
      </c>
      <c r="M3784" s="3" t="s">
        <v>7478</v>
      </c>
      <c r="N3784" s="3" t="s">
        <v>7479</v>
      </c>
      <c r="O3784" s="3" t="s">
        <v>13414</v>
      </c>
      <c r="P3784" s="3" t="s">
        <v>7480</v>
      </c>
      <c r="Q3784" s="3" t="s">
        <v>7481</v>
      </c>
      <c r="R3784" s="3" t="s">
        <v>7558</v>
      </c>
    </row>
    <row r="3785" spans="2:18" x14ac:dyDescent="0.35">
      <c r="B3785" s="3" t="s">
        <v>4706</v>
      </c>
      <c r="C3785" s="3" t="s">
        <v>4707</v>
      </c>
      <c r="D3785" s="3" t="s">
        <v>41</v>
      </c>
      <c r="E3785" s="3" t="s">
        <v>42</v>
      </c>
      <c r="F3785" s="3" t="s">
        <v>7476</v>
      </c>
      <c r="G3785" s="19" t="s">
        <v>13407</v>
      </c>
      <c r="H3785" s="3" t="s">
        <v>9816</v>
      </c>
      <c r="I3785" s="18">
        <v>31041</v>
      </c>
      <c r="J3785" s="18" t="s">
        <v>13319</v>
      </c>
      <c r="M3785" s="3" t="s">
        <v>7478</v>
      </c>
      <c r="N3785" s="3" t="s">
        <v>7479</v>
      </c>
      <c r="O3785" s="3" t="s">
        <v>13414</v>
      </c>
      <c r="P3785" s="3" t="s">
        <v>7480</v>
      </c>
      <c r="Q3785" s="3" t="s">
        <v>7481</v>
      </c>
      <c r="R3785" s="3" t="s">
        <v>7558</v>
      </c>
    </row>
    <row r="3786" spans="2:18" x14ac:dyDescent="0.35">
      <c r="B3786" s="3" t="s">
        <v>4738</v>
      </c>
      <c r="C3786" s="3" t="s">
        <v>4739</v>
      </c>
      <c r="D3786" s="3" t="s">
        <v>41</v>
      </c>
      <c r="E3786" s="3" t="s">
        <v>42</v>
      </c>
      <c r="F3786" s="3" t="s">
        <v>7476</v>
      </c>
      <c r="G3786" s="19" t="s">
        <v>13407</v>
      </c>
      <c r="H3786" s="3" t="s">
        <v>9832</v>
      </c>
      <c r="I3786" s="18">
        <v>31041</v>
      </c>
      <c r="J3786" s="18" t="s">
        <v>13319</v>
      </c>
      <c r="M3786" s="3" t="s">
        <v>7478</v>
      </c>
      <c r="N3786" s="3" t="s">
        <v>7479</v>
      </c>
      <c r="O3786" s="3" t="s">
        <v>13414</v>
      </c>
      <c r="P3786" s="3" t="s">
        <v>7480</v>
      </c>
      <c r="Q3786" s="3" t="s">
        <v>7481</v>
      </c>
      <c r="R3786" s="3" t="s">
        <v>7558</v>
      </c>
    </row>
    <row r="3787" spans="2:18" x14ac:dyDescent="0.35">
      <c r="B3787" s="3" t="s">
        <v>4680</v>
      </c>
      <c r="C3787" s="3" t="s">
        <v>4681</v>
      </c>
      <c r="D3787" s="3" t="s">
        <v>41</v>
      </c>
      <c r="E3787" s="3" t="s">
        <v>42</v>
      </c>
      <c r="F3787" s="3" t="s">
        <v>7476</v>
      </c>
      <c r="G3787" s="19" t="s">
        <v>13407</v>
      </c>
      <c r="H3787" s="3" t="s">
        <v>9803</v>
      </c>
      <c r="I3787" s="18">
        <v>31041</v>
      </c>
      <c r="J3787" s="18" t="s">
        <v>13319</v>
      </c>
      <c r="M3787" s="3" t="s">
        <v>7478</v>
      </c>
      <c r="N3787" s="3" t="s">
        <v>7479</v>
      </c>
      <c r="O3787" s="3" t="s">
        <v>13414</v>
      </c>
      <c r="P3787" s="3" t="s">
        <v>7480</v>
      </c>
      <c r="Q3787" s="3" t="s">
        <v>7481</v>
      </c>
      <c r="R3787" s="3" t="s">
        <v>7558</v>
      </c>
    </row>
    <row r="3788" spans="2:18" x14ac:dyDescent="0.35">
      <c r="B3788" s="3" t="s">
        <v>4710</v>
      </c>
      <c r="C3788" s="3" t="s">
        <v>4711</v>
      </c>
      <c r="D3788" s="3" t="s">
        <v>41</v>
      </c>
      <c r="E3788" s="3" t="s">
        <v>42</v>
      </c>
      <c r="F3788" s="3" t="s">
        <v>7476</v>
      </c>
      <c r="G3788" s="19" t="s">
        <v>13407</v>
      </c>
      <c r="H3788" s="3" t="s">
        <v>9818</v>
      </c>
      <c r="I3788" s="18">
        <v>31041</v>
      </c>
      <c r="J3788" s="18" t="s">
        <v>13319</v>
      </c>
      <c r="M3788" s="3" t="s">
        <v>7478</v>
      </c>
      <c r="N3788" s="3" t="s">
        <v>7479</v>
      </c>
      <c r="O3788" s="3" t="s">
        <v>13414</v>
      </c>
      <c r="P3788" s="3" t="s">
        <v>7480</v>
      </c>
      <c r="Q3788" s="3" t="s">
        <v>7481</v>
      </c>
      <c r="R3788" s="3" t="s">
        <v>7558</v>
      </c>
    </row>
    <row r="3789" spans="2:18" x14ac:dyDescent="0.35">
      <c r="B3789" s="3" t="s">
        <v>4742</v>
      </c>
      <c r="C3789" s="3" t="s">
        <v>4743</v>
      </c>
      <c r="D3789" s="3" t="s">
        <v>41</v>
      </c>
      <c r="E3789" s="3" t="s">
        <v>42</v>
      </c>
      <c r="F3789" s="3" t="s">
        <v>7476</v>
      </c>
      <c r="G3789" s="19" t="s">
        <v>13407</v>
      </c>
      <c r="H3789" s="3" t="s">
        <v>9834</v>
      </c>
      <c r="I3789" s="18">
        <v>31041</v>
      </c>
      <c r="J3789" s="18" t="s">
        <v>13319</v>
      </c>
      <c r="M3789" s="3" t="s">
        <v>7478</v>
      </c>
      <c r="N3789" s="3" t="s">
        <v>7479</v>
      </c>
      <c r="O3789" s="3" t="s">
        <v>13414</v>
      </c>
      <c r="P3789" s="3" t="s">
        <v>7480</v>
      </c>
      <c r="Q3789" s="3" t="s">
        <v>7481</v>
      </c>
      <c r="R3789" s="3" t="s">
        <v>7558</v>
      </c>
    </row>
    <row r="3790" spans="2:18" x14ac:dyDescent="0.35">
      <c r="B3790" s="3" t="s">
        <v>4682</v>
      </c>
      <c r="C3790" s="3" t="s">
        <v>4683</v>
      </c>
      <c r="D3790" s="3" t="s">
        <v>41</v>
      </c>
      <c r="E3790" s="3" t="s">
        <v>42</v>
      </c>
      <c r="F3790" s="3" t="s">
        <v>7476</v>
      </c>
      <c r="G3790" s="19" t="s">
        <v>13407</v>
      </c>
      <c r="H3790" s="3" t="s">
        <v>9804</v>
      </c>
      <c r="I3790" s="18">
        <v>31041</v>
      </c>
      <c r="J3790" s="18" t="s">
        <v>13319</v>
      </c>
      <c r="M3790" s="3" t="s">
        <v>7478</v>
      </c>
      <c r="N3790" s="3" t="s">
        <v>7479</v>
      </c>
      <c r="O3790" s="3" t="s">
        <v>13414</v>
      </c>
      <c r="P3790" s="3" t="s">
        <v>7480</v>
      </c>
      <c r="Q3790" s="3" t="s">
        <v>7481</v>
      </c>
      <c r="R3790" s="3" t="s">
        <v>7558</v>
      </c>
    </row>
    <row r="3791" spans="2:18" x14ac:dyDescent="0.35">
      <c r="B3791" s="3" t="s">
        <v>4712</v>
      </c>
      <c r="C3791" s="3" t="s">
        <v>4713</v>
      </c>
      <c r="D3791" s="3" t="s">
        <v>41</v>
      </c>
      <c r="E3791" s="3" t="s">
        <v>42</v>
      </c>
      <c r="F3791" s="3" t="s">
        <v>7476</v>
      </c>
      <c r="G3791" s="19" t="s">
        <v>13407</v>
      </c>
      <c r="H3791" s="3" t="s">
        <v>9819</v>
      </c>
      <c r="I3791" s="18">
        <v>31041</v>
      </c>
      <c r="J3791" s="18" t="s">
        <v>13319</v>
      </c>
      <c r="M3791" s="3" t="s">
        <v>7478</v>
      </c>
      <c r="N3791" s="3" t="s">
        <v>7479</v>
      </c>
      <c r="O3791" s="3" t="s">
        <v>13414</v>
      </c>
      <c r="P3791" s="3" t="s">
        <v>7480</v>
      </c>
      <c r="Q3791" s="3" t="s">
        <v>7481</v>
      </c>
      <c r="R3791" s="3" t="s">
        <v>7558</v>
      </c>
    </row>
    <row r="3792" spans="2:18" x14ac:dyDescent="0.35">
      <c r="B3792" s="3" t="s">
        <v>4744</v>
      </c>
      <c r="C3792" s="3" t="s">
        <v>4745</v>
      </c>
      <c r="D3792" s="3" t="s">
        <v>41</v>
      </c>
      <c r="E3792" s="3" t="s">
        <v>42</v>
      </c>
      <c r="F3792" s="3" t="s">
        <v>7476</v>
      </c>
      <c r="G3792" s="19" t="s">
        <v>13407</v>
      </c>
      <c r="H3792" s="3" t="s">
        <v>9835</v>
      </c>
      <c r="I3792" s="18">
        <v>31041</v>
      </c>
      <c r="J3792" s="18" t="s">
        <v>13319</v>
      </c>
      <c r="M3792" s="3" t="s">
        <v>7478</v>
      </c>
      <c r="N3792" s="3" t="s">
        <v>7479</v>
      </c>
      <c r="O3792" s="3" t="s">
        <v>13414</v>
      </c>
      <c r="P3792" s="3" t="s">
        <v>7480</v>
      </c>
      <c r="Q3792" s="3" t="s">
        <v>7481</v>
      </c>
      <c r="R3792" s="3" t="s">
        <v>7558</v>
      </c>
    </row>
    <row r="3793" spans="2:18" x14ac:dyDescent="0.35">
      <c r="B3793" s="3" t="s">
        <v>4684</v>
      </c>
      <c r="C3793" s="3" t="s">
        <v>4685</v>
      </c>
      <c r="D3793" s="3" t="s">
        <v>41</v>
      </c>
      <c r="E3793" s="3" t="s">
        <v>42</v>
      </c>
      <c r="F3793" s="3" t="s">
        <v>7476</v>
      </c>
      <c r="G3793" s="19" t="s">
        <v>13407</v>
      </c>
      <c r="H3793" s="3" t="s">
        <v>9805</v>
      </c>
      <c r="I3793" s="18">
        <v>31041</v>
      </c>
      <c r="J3793" s="18" t="s">
        <v>13319</v>
      </c>
      <c r="M3793" s="3" t="s">
        <v>7478</v>
      </c>
      <c r="N3793" s="3" t="s">
        <v>7479</v>
      </c>
      <c r="O3793" s="3" t="s">
        <v>13414</v>
      </c>
      <c r="P3793" s="3" t="s">
        <v>7480</v>
      </c>
      <c r="Q3793" s="3" t="s">
        <v>7481</v>
      </c>
      <c r="R3793" s="3" t="s">
        <v>7558</v>
      </c>
    </row>
    <row r="3794" spans="2:18" x14ac:dyDescent="0.35">
      <c r="B3794" s="3" t="s">
        <v>4714</v>
      </c>
      <c r="C3794" s="3" t="s">
        <v>4715</v>
      </c>
      <c r="D3794" s="3" t="s">
        <v>41</v>
      </c>
      <c r="E3794" s="3" t="s">
        <v>42</v>
      </c>
      <c r="F3794" s="3" t="s">
        <v>7476</v>
      </c>
      <c r="G3794" s="19" t="s">
        <v>13407</v>
      </c>
      <c r="H3794" s="3" t="s">
        <v>9820</v>
      </c>
      <c r="I3794" s="18">
        <v>31041</v>
      </c>
      <c r="J3794" s="18" t="s">
        <v>13319</v>
      </c>
      <c r="M3794" s="3" t="s">
        <v>7478</v>
      </c>
      <c r="N3794" s="3" t="s">
        <v>7479</v>
      </c>
      <c r="O3794" s="3" t="s">
        <v>13414</v>
      </c>
      <c r="P3794" s="3" t="s">
        <v>7480</v>
      </c>
      <c r="Q3794" s="3" t="s">
        <v>7481</v>
      </c>
      <c r="R3794" s="3" t="s">
        <v>7558</v>
      </c>
    </row>
    <row r="3795" spans="2:18" x14ac:dyDescent="0.35">
      <c r="B3795" s="3" t="s">
        <v>4746</v>
      </c>
      <c r="C3795" s="3" t="s">
        <v>4747</v>
      </c>
      <c r="D3795" s="3" t="s">
        <v>41</v>
      </c>
      <c r="E3795" s="3" t="s">
        <v>42</v>
      </c>
      <c r="F3795" s="3" t="s">
        <v>7476</v>
      </c>
      <c r="G3795" s="19" t="s">
        <v>13407</v>
      </c>
      <c r="H3795" s="3" t="s">
        <v>9836</v>
      </c>
      <c r="I3795" s="18">
        <v>31041</v>
      </c>
      <c r="J3795" s="18" t="s">
        <v>13319</v>
      </c>
      <c r="K3795" s="19"/>
      <c r="L3795" s="19"/>
      <c r="M3795" s="3" t="s">
        <v>7478</v>
      </c>
      <c r="N3795" s="3" t="s">
        <v>7479</v>
      </c>
      <c r="O3795" s="3" t="s">
        <v>13414</v>
      </c>
      <c r="P3795" s="3" t="s">
        <v>7480</v>
      </c>
      <c r="Q3795" s="3" t="s">
        <v>7481</v>
      </c>
      <c r="R3795" s="3" t="s">
        <v>7558</v>
      </c>
    </row>
    <row r="3796" spans="2:18" x14ac:dyDescent="0.35">
      <c r="B3796" s="3" t="s">
        <v>4686</v>
      </c>
      <c r="C3796" s="3" t="s">
        <v>4687</v>
      </c>
      <c r="D3796" s="3" t="s">
        <v>41</v>
      </c>
      <c r="E3796" s="3" t="s">
        <v>42</v>
      </c>
      <c r="F3796" s="3" t="s">
        <v>7476</v>
      </c>
      <c r="G3796" s="19" t="s">
        <v>13407</v>
      </c>
      <c r="H3796" s="3" t="s">
        <v>9806</v>
      </c>
      <c r="I3796" s="18">
        <v>31041</v>
      </c>
      <c r="J3796" s="18" t="s">
        <v>13319</v>
      </c>
      <c r="K3796" s="19"/>
      <c r="L3796" s="19"/>
      <c r="M3796" s="3" t="s">
        <v>7478</v>
      </c>
      <c r="N3796" s="3" t="s">
        <v>7479</v>
      </c>
      <c r="O3796" s="3" t="s">
        <v>13414</v>
      </c>
      <c r="P3796" s="3" t="s">
        <v>7480</v>
      </c>
      <c r="Q3796" s="3" t="s">
        <v>7481</v>
      </c>
      <c r="R3796" s="3" t="s">
        <v>7558</v>
      </c>
    </row>
    <row r="3797" spans="2:18" x14ac:dyDescent="0.35">
      <c r="B3797" s="3" t="s">
        <v>4716</v>
      </c>
      <c r="C3797" s="3" t="s">
        <v>4717</v>
      </c>
      <c r="D3797" s="3" t="s">
        <v>41</v>
      </c>
      <c r="E3797" s="3" t="s">
        <v>42</v>
      </c>
      <c r="F3797" s="3" t="s">
        <v>7476</v>
      </c>
      <c r="G3797" s="19" t="s">
        <v>13407</v>
      </c>
      <c r="H3797" s="3" t="s">
        <v>9821</v>
      </c>
      <c r="I3797" s="18">
        <v>31041</v>
      </c>
      <c r="J3797" s="18" t="s">
        <v>13319</v>
      </c>
      <c r="K3797" s="19"/>
      <c r="L3797" s="19"/>
      <c r="M3797" s="3" t="s">
        <v>7478</v>
      </c>
      <c r="N3797" s="3" t="s">
        <v>7479</v>
      </c>
      <c r="O3797" s="3" t="s">
        <v>13414</v>
      </c>
      <c r="P3797" s="3" t="s">
        <v>7480</v>
      </c>
      <c r="Q3797" s="3" t="s">
        <v>7481</v>
      </c>
      <c r="R3797" s="3" t="s">
        <v>7558</v>
      </c>
    </row>
    <row r="3798" spans="2:18" x14ac:dyDescent="0.35">
      <c r="B3798" s="3" t="s">
        <v>4748</v>
      </c>
      <c r="C3798" s="3" t="s">
        <v>4749</v>
      </c>
      <c r="D3798" s="3" t="s">
        <v>41</v>
      </c>
      <c r="E3798" s="3" t="s">
        <v>42</v>
      </c>
      <c r="F3798" s="3" t="s">
        <v>7476</v>
      </c>
      <c r="G3798" s="19" t="s">
        <v>13407</v>
      </c>
      <c r="H3798" s="3" t="s">
        <v>9837</v>
      </c>
      <c r="I3798" s="18">
        <v>31041</v>
      </c>
      <c r="J3798" s="18" t="s">
        <v>13319</v>
      </c>
      <c r="K3798" s="19"/>
      <c r="L3798" s="19"/>
      <c r="M3798" s="3" t="s">
        <v>7478</v>
      </c>
      <c r="N3798" s="3" t="s">
        <v>7479</v>
      </c>
      <c r="O3798" s="3" t="s">
        <v>13414</v>
      </c>
      <c r="P3798" s="3" t="s">
        <v>7480</v>
      </c>
      <c r="Q3798" s="3" t="s">
        <v>7481</v>
      </c>
      <c r="R3798" s="3" t="s">
        <v>7558</v>
      </c>
    </row>
    <row r="3799" spans="2:18" x14ac:dyDescent="0.35">
      <c r="B3799" s="3" t="s">
        <v>4720</v>
      </c>
      <c r="C3799" s="3" t="s">
        <v>4721</v>
      </c>
      <c r="D3799" s="3" t="s">
        <v>41</v>
      </c>
      <c r="E3799" s="3" t="s">
        <v>42</v>
      </c>
      <c r="F3799" s="3" t="s">
        <v>7476</v>
      </c>
      <c r="G3799" s="19" t="s">
        <v>13407</v>
      </c>
      <c r="H3799" s="3" t="s">
        <v>9823</v>
      </c>
      <c r="I3799" s="18">
        <v>31041</v>
      </c>
      <c r="J3799" s="18" t="s">
        <v>13319</v>
      </c>
      <c r="K3799" s="19"/>
      <c r="L3799" s="19"/>
      <c r="M3799" s="3" t="s">
        <v>7478</v>
      </c>
      <c r="N3799" s="3" t="s">
        <v>7479</v>
      </c>
      <c r="O3799" s="3" t="s">
        <v>13414</v>
      </c>
      <c r="P3799" s="3" t="s">
        <v>7480</v>
      </c>
      <c r="Q3799" s="3" t="s">
        <v>7481</v>
      </c>
      <c r="R3799" s="3" t="s">
        <v>7558</v>
      </c>
    </row>
    <row r="3800" spans="2:18" x14ac:dyDescent="0.35">
      <c r="B3800" s="3" t="s">
        <v>4658</v>
      </c>
      <c r="C3800" s="3" t="s">
        <v>4659</v>
      </c>
      <c r="D3800" s="3" t="s">
        <v>41</v>
      </c>
      <c r="E3800" s="3" t="s">
        <v>42</v>
      </c>
      <c r="F3800" s="3" t="s">
        <v>7476</v>
      </c>
      <c r="G3800" s="19" t="s">
        <v>13407</v>
      </c>
      <c r="H3800" s="3" t="s">
        <v>9792</v>
      </c>
      <c r="I3800" s="18">
        <v>31041</v>
      </c>
      <c r="J3800" s="18" t="s">
        <v>13319</v>
      </c>
      <c r="K3800" s="19"/>
      <c r="L3800" s="19"/>
      <c r="M3800" s="3" t="s">
        <v>7478</v>
      </c>
      <c r="N3800" s="3" t="s">
        <v>7479</v>
      </c>
      <c r="O3800" s="3" t="s">
        <v>13414</v>
      </c>
      <c r="P3800" s="3" t="s">
        <v>7480</v>
      </c>
      <c r="Q3800" s="3" t="s">
        <v>7481</v>
      </c>
      <c r="R3800" s="3" t="s">
        <v>7558</v>
      </c>
    </row>
    <row r="3801" spans="2:18" x14ac:dyDescent="0.35">
      <c r="B3801" s="3" t="s">
        <v>4688</v>
      </c>
      <c r="C3801" s="3" t="s">
        <v>4689</v>
      </c>
      <c r="D3801" s="3" t="s">
        <v>41</v>
      </c>
      <c r="E3801" s="3" t="s">
        <v>42</v>
      </c>
      <c r="F3801" s="3" t="s">
        <v>7476</v>
      </c>
      <c r="G3801" s="19" t="s">
        <v>13407</v>
      </c>
      <c r="H3801" s="3" t="s">
        <v>9807</v>
      </c>
      <c r="I3801" s="18">
        <v>31041</v>
      </c>
      <c r="J3801" s="18" t="s">
        <v>13319</v>
      </c>
      <c r="K3801" s="19"/>
      <c r="L3801" s="19"/>
      <c r="M3801" s="3" t="s">
        <v>7478</v>
      </c>
      <c r="N3801" s="3" t="s">
        <v>7479</v>
      </c>
      <c r="O3801" s="3" t="s">
        <v>13414</v>
      </c>
      <c r="P3801" s="3" t="s">
        <v>7480</v>
      </c>
      <c r="Q3801" s="3" t="s">
        <v>7481</v>
      </c>
      <c r="R3801" s="3" t="s">
        <v>7558</v>
      </c>
    </row>
    <row r="3802" spans="2:18" x14ac:dyDescent="0.35">
      <c r="B3802" s="3" t="s">
        <v>4718</v>
      </c>
      <c r="C3802" s="3" t="s">
        <v>4719</v>
      </c>
      <c r="D3802" s="3" t="s">
        <v>41</v>
      </c>
      <c r="E3802" s="3" t="s">
        <v>42</v>
      </c>
      <c r="F3802" s="3" t="s">
        <v>7476</v>
      </c>
      <c r="G3802" s="19" t="s">
        <v>13407</v>
      </c>
      <c r="H3802" s="3" t="s">
        <v>9822</v>
      </c>
      <c r="I3802" s="18">
        <v>31041</v>
      </c>
      <c r="J3802" s="18" t="s">
        <v>13319</v>
      </c>
      <c r="K3802" s="19"/>
      <c r="L3802" s="19"/>
      <c r="M3802" s="3" t="s">
        <v>7478</v>
      </c>
      <c r="N3802" s="3" t="s">
        <v>7479</v>
      </c>
      <c r="O3802" s="3" t="s">
        <v>13414</v>
      </c>
      <c r="P3802" s="3" t="s">
        <v>7480</v>
      </c>
      <c r="Q3802" s="3" t="s">
        <v>7481</v>
      </c>
      <c r="R3802" s="3" t="s">
        <v>7558</v>
      </c>
    </row>
    <row r="3803" spans="2:18" x14ac:dyDescent="0.35">
      <c r="B3803" s="3" t="s">
        <v>4662</v>
      </c>
      <c r="C3803" s="3" t="s">
        <v>4663</v>
      </c>
      <c r="D3803" s="3" t="s">
        <v>41</v>
      </c>
      <c r="E3803" s="3" t="s">
        <v>42</v>
      </c>
      <c r="F3803" s="3" t="s">
        <v>7476</v>
      </c>
      <c r="G3803" s="19" t="s">
        <v>13407</v>
      </c>
      <c r="H3803" s="3" t="s">
        <v>9794</v>
      </c>
      <c r="I3803" s="18">
        <v>31041</v>
      </c>
      <c r="J3803" s="18" t="s">
        <v>13319</v>
      </c>
      <c r="K3803" s="19"/>
      <c r="L3803" s="19"/>
      <c r="M3803" s="3" t="s">
        <v>7478</v>
      </c>
      <c r="N3803" s="3" t="s">
        <v>7479</v>
      </c>
      <c r="O3803" s="3" t="s">
        <v>13414</v>
      </c>
      <c r="P3803" s="3" t="s">
        <v>7480</v>
      </c>
      <c r="Q3803" s="3" t="s">
        <v>7481</v>
      </c>
      <c r="R3803" s="3" t="s">
        <v>7558</v>
      </c>
    </row>
    <row r="3804" spans="2:18" x14ac:dyDescent="0.35">
      <c r="B3804" s="3" t="s">
        <v>4692</v>
      </c>
      <c r="C3804" s="3" t="s">
        <v>4693</v>
      </c>
      <c r="D3804" s="3" t="s">
        <v>41</v>
      </c>
      <c r="E3804" s="3" t="s">
        <v>42</v>
      </c>
      <c r="F3804" s="3" t="s">
        <v>7476</v>
      </c>
      <c r="G3804" s="19" t="s">
        <v>13407</v>
      </c>
      <c r="H3804" s="3" t="s">
        <v>9809</v>
      </c>
      <c r="I3804" s="18">
        <v>31041</v>
      </c>
      <c r="J3804" s="18" t="s">
        <v>13319</v>
      </c>
      <c r="K3804" s="19"/>
      <c r="L3804" s="19"/>
      <c r="M3804" s="3" t="s">
        <v>7478</v>
      </c>
      <c r="N3804" s="3" t="s">
        <v>7479</v>
      </c>
      <c r="O3804" s="3" t="s">
        <v>13414</v>
      </c>
      <c r="P3804" s="3" t="s">
        <v>7480</v>
      </c>
      <c r="Q3804" s="3" t="s">
        <v>7481</v>
      </c>
      <c r="R3804" s="3" t="s">
        <v>7558</v>
      </c>
    </row>
    <row r="3805" spans="2:18" x14ac:dyDescent="0.35">
      <c r="B3805" s="3" t="s">
        <v>4724</v>
      </c>
      <c r="C3805" s="3" t="s">
        <v>4725</v>
      </c>
      <c r="D3805" s="3" t="s">
        <v>41</v>
      </c>
      <c r="E3805" s="3" t="s">
        <v>42</v>
      </c>
      <c r="F3805" s="3" t="s">
        <v>7476</v>
      </c>
      <c r="G3805" s="19" t="s">
        <v>13407</v>
      </c>
      <c r="H3805" s="3" t="s">
        <v>9825</v>
      </c>
      <c r="I3805" s="18">
        <v>31041</v>
      </c>
      <c r="J3805" s="18" t="s">
        <v>13319</v>
      </c>
      <c r="K3805" s="19"/>
      <c r="L3805" s="19"/>
      <c r="M3805" s="3" t="s">
        <v>7478</v>
      </c>
      <c r="N3805" s="3" t="s">
        <v>7479</v>
      </c>
      <c r="O3805" s="3" t="s">
        <v>13414</v>
      </c>
      <c r="P3805" s="3" t="s">
        <v>7480</v>
      </c>
      <c r="Q3805" s="3" t="s">
        <v>7481</v>
      </c>
      <c r="R3805" s="3" t="s">
        <v>7558</v>
      </c>
    </row>
    <row r="3806" spans="2:18" x14ac:dyDescent="0.35">
      <c r="B3806" s="3" t="s">
        <v>4660</v>
      </c>
      <c r="C3806" s="3" t="s">
        <v>4661</v>
      </c>
      <c r="D3806" s="3" t="s">
        <v>41</v>
      </c>
      <c r="E3806" s="3" t="s">
        <v>42</v>
      </c>
      <c r="F3806" s="3" t="s">
        <v>7476</v>
      </c>
      <c r="G3806" s="19" t="s">
        <v>13407</v>
      </c>
      <c r="H3806" s="3" t="s">
        <v>9793</v>
      </c>
      <c r="I3806" s="18">
        <v>31041</v>
      </c>
      <c r="J3806" s="18" t="s">
        <v>13319</v>
      </c>
      <c r="K3806" s="19"/>
      <c r="L3806" s="19"/>
      <c r="M3806" s="3" t="s">
        <v>7478</v>
      </c>
      <c r="N3806" s="3" t="s">
        <v>7479</v>
      </c>
      <c r="O3806" s="3" t="s">
        <v>13414</v>
      </c>
      <c r="P3806" s="3" t="s">
        <v>7480</v>
      </c>
      <c r="Q3806" s="3" t="s">
        <v>7481</v>
      </c>
      <c r="R3806" s="3" t="s">
        <v>7558</v>
      </c>
    </row>
    <row r="3807" spans="2:18" x14ac:dyDescent="0.35">
      <c r="B3807" s="3" t="s">
        <v>4690</v>
      </c>
      <c r="C3807" s="3" t="s">
        <v>4691</v>
      </c>
      <c r="D3807" s="3" t="s">
        <v>41</v>
      </c>
      <c r="E3807" s="3" t="s">
        <v>42</v>
      </c>
      <c r="F3807" s="3" t="s">
        <v>7476</v>
      </c>
      <c r="G3807" s="19" t="s">
        <v>13407</v>
      </c>
      <c r="H3807" s="3" t="s">
        <v>9808</v>
      </c>
      <c r="I3807" s="18">
        <v>31041</v>
      </c>
      <c r="J3807" s="18" t="s">
        <v>13319</v>
      </c>
      <c r="K3807" s="19"/>
      <c r="L3807" s="19"/>
      <c r="M3807" s="3" t="s">
        <v>7478</v>
      </c>
      <c r="N3807" s="3" t="s">
        <v>7479</v>
      </c>
      <c r="O3807" s="3" t="s">
        <v>13414</v>
      </c>
      <c r="P3807" s="3" t="s">
        <v>7480</v>
      </c>
      <c r="Q3807" s="3" t="s">
        <v>7481</v>
      </c>
      <c r="R3807" s="3" t="s">
        <v>7558</v>
      </c>
    </row>
    <row r="3808" spans="2:18" x14ac:dyDescent="0.35">
      <c r="B3808" s="3" t="s">
        <v>4722</v>
      </c>
      <c r="C3808" s="3" t="s">
        <v>4723</v>
      </c>
      <c r="D3808" s="3" t="s">
        <v>41</v>
      </c>
      <c r="E3808" s="3" t="s">
        <v>42</v>
      </c>
      <c r="F3808" s="3" t="s">
        <v>7476</v>
      </c>
      <c r="G3808" s="19" t="s">
        <v>13407</v>
      </c>
      <c r="H3808" s="3" t="s">
        <v>9824</v>
      </c>
      <c r="I3808" s="18">
        <v>31041</v>
      </c>
      <c r="J3808" s="18" t="s">
        <v>13319</v>
      </c>
      <c r="K3808" s="19"/>
      <c r="L3808" s="19"/>
      <c r="M3808" s="3" t="s">
        <v>7478</v>
      </c>
      <c r="N3808" s="3" t="s">
        <v>7479</v>
      </c>
      <c r="O3808" s="3" t="s">
        <v>13414</v>
      </c>
      <c r="P3808" s="3" t="s">
        <v>7480</v>
      </c>
      <c r="Q3808" s="3" t="s">
        <v>7481</v>
      </c>
      <c r="R3808" s="3" t="s">
        <v>7558</v>
      </c>
    </row>
    <row r="3809" spans="2:18" x14ac:dyDescent="0.35">
      <c r="B3809" s="3" t="s">
        <v>4666</v>
      </c>
      <c r="C3809" s="3" t="s">
        <v>4667</v>
      </c>
      <c r="D3809" s="3" t="s">
        <v>41</v>
      </c>
      <c r="E3809" s="3" t="s">
        <v>42</v>
      </c>
      <c r="F3809" s="3" t="s">
        <v>7476</v>
      </c>
      <c r="G3809" s="19" t="s">
        <v>13407</v>
      </c>
      <c r="H3809" s="3" t="s">
        <v>9796</v>
      </c>
      <c r="I3809" s="18">
        <v>31041</v>
      </c>
      <c r="J3809" s="18" t="s">
        <v>13319</v>
      </c>
      <c r="K3809" s="19"/>
      <c r="L3809" s="19"/>
      <c r="M3809" s="3" t="s">
        <v>7478</v>
      </c>
      <c r="N3809" s="3" t="s">
        <v>7479</v>
      </c>
      <c r="O3809" s="3" t="s">
        <v>13414</v>
      </c>
      <c r="P3809" s="3" t="s">
        <v>7480</v>
      </c>
      <c r="Q3809" s="3" t="s">
        <v>7481</v>
      </c>
      <c r="R3809" s="3" t="s">
        <v>7558</v>
      </c>
    </row>
    <row r="3810" spans="2:18" x14ac:dyDescent="0.35">
      <c r="B3810" s="3" t="s">
        <v>4696</v>
      </c>
      <c r="C3810" s="3" t="s">
        <v>4697</v>
      </c>
      <c r="D3810" s="3" t="s">
        <v>41</v>
      </c>
      <c r="E3810" s="3" t="s">
        <v>42</v>
      </c>
      <c r="F3810" s="3" t="s">
        <v>7476</v>
      </c>
      <c r="G3810" s="19" t="s">
        <v>13407</v>
      </c>
      <c r="H3810" s="3" t="s">
        <v>9811</v>
      </c>
      <c r="I3810" s="18">
        <v>31041</v>
      </c>
      <c r="J3810" s="18" t="s">
        <v>13319</v>
      </c>
      <c r="K3810" s="19"/>
      <c r="L3810" s="19"/>
      <c r="M3810" s="3" t="s">
        <v>7478</v>
      </c>
      <c r="N3810" s="3" t="s">
        <v>7479</v>
      </c>
      <c r="O3810" s="3" t="s">
        <v>13414</v>
      </c>
      <c r="P3810" s="3" t="s">
        <v>7480</v>
      </c>
      <c r="Q3810" s="3" t="s">
        <v>7481</v>
      </c>
      <c r="R3810" s="3" t="s">
        <v>7558</v>
      </c>
    </row>
    <row r="3811" spans="2:18" x14ac:dyDescent="0.35">
      <c r="B3811" s="3" t="s">
        <v>4728</v>
      </c>
      <c r="C3811" s="3" t="s">
        <v>4729</v>
      </c>
      <c r="D3811" s="3" t="s">
        <v>41</v>
      </c>
      <c r="E3811" s="3" t="s">
        <v>42</v>
      </c>
      <c r="F3811" s="3" t="s">
        <v>7476</v>
      </c>
      <c r="G3811" s="19" t="s">
        <v>13407</v>
      </c>
      <c r="H3811" s="3" t="s">
        <v>9827</v>
      </c>
      <c r="I3811" s="18">
        <v>31041</v>
      </c>
      <c r="J3811" s="18" t="s">
        <v>13319</v>
      </c>
      <c r="K3811" s="19"/>
      <c r="L3811" s="19"/>
      <c r="M3811" s="3" t="s">
        <v>7478</v>
      </c>
      <c r="N3811" s="3" t="s">
        <v>7479</v>
      </c>
      <c r="O3811" s="3" t="s">
        <v>13414</v>
      </c>
      <c r="P3811" s="3" t="s">
        <v>7480</v>
      </c>
      <c r="Q3811" s="3" t="s">
        <v>7481</v>
      </c>
      <c r="R3811" s="3" t="s">
        <v>7558</v>
      </c>
    </row>
    <row r="3812" spans="2:18" x14ac:dyDescent="0.35">
      <c r="B3812" s="3" t="s">
        <v>4664</v>
      </c>
      <c r="C3812" s="3" t="s">
        <v>4665</v>
      </c>
      <c r="D3812" s="3" t="s">
        <v>41</v>
      </c>
      <c r="E3812" s="3" t="s">
        <v>42</v>
      </c>
      <c r="F3812" s="3" t="s">
        <v>7476</v>
      </c>
      <c r="G3812" s="19" t="s">
        <v>13407</v>
      </c>
      <c r="H3812" s="3" t="s">
        <v>9795</v>
      </c>
      <c r="I3812" s="18">
        <v>31041</v>
      </c>
      <c r="J3812" s="18" t="s">
        <v>13319</v>
      </c>
      <c r="K3812" s="19"/>
      <c r="L3812" s="19"/>
      <c r="M3812" s="3" t="s">
        <v>7478</v>
      </c>
      <c r="N3812" s="3" t="s">
        <v>7479</v>
      </c>
      <c r="O3812" s="3" t="s">
        <v>13414</v>
      </c>
      <c r="P3812" s="3" t="s">
        <v>7480</v>
      </c>
      <c r="Q3812" s="3" t="s">
        <v>7481</v>
      </c>
      <c r="R3812" s="3" t="s">
        <v>7558</v>
      </c>
    </row>
    <row r="3813" spans="2:18" x14ac:dyDescent="0.35">
      <c r="B3813" s="3" t="s">
        <v>4694</v>
      </c>
      <c r="C3813" s="3" t="s">
        <v>4695</v>
      </c>
      <c r="D3813" s="3" t="s">
        <v>41</v>
      </c>
      <c r="E3813" s="3" t="s">
        <v>42</v>
      </c>
      <c r="F3813" s="3" t="s">
        <v>7476</v>
      </c>
      <c r="G3813" s="19" t="s">
        <v>13407</v>
      </c>
      <c r="H3813" s="3" t="s">
        <v>9810</v>
      </c>
      <c r="I3813" s="18">
        <v>31041</v>
      </c>
      <c r="J3813" s="18" t="s">
        <v>13319</v>
      </c>
      <c r="K3813" s="19"/>
      <c r="L3813" s="19"/>
      <c r="M3813" s="3" t="s">
        <v>7478</v>
      </c>
      <c r="N3813" s="3" t="s">
        <v>7479</v>
      </c>
      <c r="O3813" s="3" t="s">
        <v>13414</v>
      </c>
      <c r="P3813" s="3" t="s">
        <v>7480</v>
      </c>
      <c r="Q3813" s="3" t="s">
        <v>7481</v>
      </c>
      <c r="R3813" s="3" t="s">
        <v>7558</v>
      </c>
    </row>
    <row r="3814" spans="2:18" x14ac:dyDescent="0.35">
      <c r="B3814" s="3" t="s">
        <v>4726</v>
      </c>
      <c r="C3814" s="3" t="s">
        <v>4727</v>
      </c>
      <c r="D3814" s="3" t="s">
        <v>41</v>
      </c>
      <c r="E3814" s="3" t="s">
        <v>42</v>
      </c>
      <c r="F3814" s="3" t="s">
        <v>7476</v>
      </c>
      <c r="G3814" s="19" t="s">
        <v>13407</v>
      </c>
      <c r="H3814" s="3" t="s">
        <v>9826</v>
      </c>
      <c r="I3814" s="18">
        <v>31041</v>
      </c>
      <c r="J3814" s="18" t="s">
        <v>13319</v>
      </c>
      <c r="K3814" s="19"/>
      <c r="L3814" s="19"/>
      <c r="M3814" s="3" t="s">
        <v>7478</v>
      </c>
      <c r="N3814" s="3" t="s">
        <v>7479</v>
      </c>
      <c r="O3814" s="3" t="s">
        <v>13414</v>
      </c>
      <c r="P3814" s="3" t="s">
        <v>7480</v>
      </c>
      <c r="Q3814" s="3" t="s">
        <v>7481</v>
      </c>
      <c r="R3814" s="3" t="s">
        <v>7558</v>
      </c>
    </row>
    <row r="3815" spans="2:18" x14ac:dyDescent="0.35">
      <c r="B3815" s="3" t="s">
        <v>4670</v>
      </c>
      <c r="C3815" s="3" t="s">
        <v>4671</v>
      </c>
      <c r="D3815" s="3" t="s">
        <v>41</v>
      </c>
      <c r="E3815" s="3" t="s">
        <v>42</v>
      </c>
      <c r="F3815" s="3" t="s">
        <v>7476</v>
      </c>
      <c r="G3815" s="19" t="s">
        <v>13407</v>
      </c>
      <c r="H3815" s="3" t="s">
        <v>9798</v>
      </c>
      <c r="I3815" s="18">
        <v>31041</v>
      </c>
      <c r="J3815" s="18" t="s">
        <v>13319</v>
      </c>
      <c r="K3815" s="19"/>
      <c r="L3815" s="19"/>
      <c r="M3815" s="3" t="s">
        <v>7478</v>
      </c>
      <c r="N3815" s="3" t="s">
        <v>7479</v>
      </c>
      <c r="O3815" s="3" t="s">
        <v>13414</v>
      </c>
      <c r="P3815" s="3" t="s">
        <v>7480</v>
      </c>
      <c r="Q3815" s="3" t="s">
        <v>7481</v>
      </c>
      <c r="R3815" s="3" t="s">
        <v>7558</v>
      </c>
    </row>
    <row r="3816" spans="2:18" x14ac:dyDescent="0.35">
      <c r="B3816" s="3" t="s">
        <v>4700</v>
      </c>
      <c r="C3816" s="3" t="s">
        <v>4701</v>
      </c>
      <c r="D3816" s="3" t="s">
        <v>41</v>
      </c>
      <c r="E3816" s="3" t="s">
        <v>42</v>
      </c>
      <c r="F3816" s="3" t="s">
        <v>7476</v>
      </c>
      <c r="G3816" s="19" t="s">
        <v>13407</v>
      </c>
      <c r="H3816" s="3" t="s">
        <v>9813</v>
      </c>
      <c r="I3816" s="18">
        <v>31041</v>
      </c>
      <c r="J3816" s="18" t="s">
        <v>13319</v>
      </c>
      <c r="K3816" s="19"/>
      <c r="L3816" s="19"/>
      <c r="M3816" s="3" t="s">
        <v>7478</v>
      </c>
      <c r="N3816" s="3" t="s">
        <v>7479</v>
      </c>
      <c r="O3816" s="3" t="s">
        <v>13414</v>
      </c>
      <c r="P3816" s="3" t="s">
        <v>7480</v>
      </c>
      <c r="Q3816" s="3" t="s">
        <v>7481</v>
      </c>
      <c r="R3816" s="3" t="s">
        <v>7558</v>
      </c>
    </row>
    <row r="3817" spans="2:18" x14ac:dyDescent="0.35">
      <c r="B3817" s="3" t="s">
        <v>4732</v>
      </c>
      <c r="C3817" s="3" t="s">
        <v>4733</v>
      </c>
      <c r="D3817" s="3" t="s">
        <v>41</v>
      </c>
      <c r="E3817" s="3" t="s">
        <v>42</v>
      </c>
      <c r="F3817" s="3" t="s">
        <v>7476</v>
      </c>
      <c r="G3817" s="19" t="s">
        <v>13407</v>
      </c>
      <c r="H3817" s="3" t="s">
        <v>9829</v>
      </c>
      <c r="I3817" s="18">
        <v>31041</v>
      </c>
      <c r="J3817" s="18" t="s">
        <v>13319</v>
      </c>
      <c r="K3817" s="19"/>
      <c r="L3817" s="19"/>
      <c r="M3817" s="3" t="s">
        <v>7478</v>
      </c>
      <c r="N3817" s="3" t="s">
        <v>7479</v>
      </c>
      <c r="O3817" s="3" t="s">
        <v>13414</v>
      </c>
      <c r="P3817" s="3" t="s">
        <v>7480</v>
      </c>
      <c r="Q3817" s="3" t="s">
        <v>7481</v>
      </c>
      <c r="R3817" s="3" t="s">
        <v>7558</v>
      </c>
    </row>
    <row r="3818" spans="2:18" x14ac:dyDescent="0.35">
      <c r="B3818" s="3" t="s">
        <v>4668</v>
      </c>
      <c r="C3818" s="3" t="s">
        <v>4669</v>
      </c>
      <c r="D3818" s="3" t="s">
        <v>41</v>
      </c>
      <c r="E3818" s="3" t="s">
        <v>42</v>
      </c>
      <c r="F3818" s="3" t="s">
        <v>7476</v>
      </c>
      <c r="G3818" s="19" t="s">
        <v>13407</v>
      </c>
      <c r="H3818" s="3" t="s">
        <v>9797</v>
      </c>
      <c r="I3818" s="18">
        <v>31041</v>
      </c>
      <c r="J3818" s="18" t="s">
        <v>13319</v>
      </c>
      <c r="K3818" s="19"/>
      <c r="L3818" s="19"/>
      <c r="M3818" s="3" t="s">
        <v>7478</v>
      </c>
      <c r="N3818" s="3" t="s">
        <v>7479</v>
      </c>
      <c r="O3818" s="3" t="s">
        <v>13414</v>
      </c>
      <c r="P3818" s="3" t="s">
        <v>7480</v>
      </c>
      <c r="Q3818" s="3" t="s">
        <v>7481</v>
      </c>
      <c r="R3818" s="3" t="s">
        <v>7558</v>
      </c>
    </row>
    <row r="3819" spans="2:18" x14ac:dyDescent="0.35">
      <c r="B3819" s="3" t="s">
        <v>4698</v>
      </c>
      <c r="C3819" s="3" t="s">
        <v>4699</v>
      </c>
      <c r="D3819" s="3" t="s">
        <v>41</v>
      </c>
      <c r="E3819" s="3" t="s">
        <v>42</v>
      </c>
      <c r="F3819" s="3" t="s">
        <v>7476</v>
      </c>
      <c r="G3819" s="19" t="s">
        <v>13407</v>
      </c>
      <c r="H3819" s="3" t="s">
        <v>9812</v>
      </c>
      <c r="I3819" s="18">
        <v>31041</v>
      </c>
      <c r="J3819" s="18" t="s">
        <v>13319</v>
      </c>
      <c r="K3819" s="19"/>
      <c r="L3819" s="19"/>
      <c r="M3819" s="3" t="s">
        <v>7478</v>
      </c>
      <c r="N3819" s="3" t="s">
        <v>7479</v>
      </c>
      <c r="O3819" s="3" t="s">
        <v>13414</v>
      </c>
      <c r="P3819" s="3" t="s">
        <v>7480</v>
      </c>
      <c r="Q3819" s="3" t="s">
        <v>7481</v>
      </c>
      <c r="R3819" s="3" t="s">
        <v>7558</v>
      </c>
    </row>
    <row r="3820" spans="2:18" x14ac:dyDescent="0.35">
      <c r="B3820" s="3" t="s">
        <v>4730</v>
      </c>
      <c r="C3820" s="3" t="s">
        <v>4731</v>
      </c>
      <c r="D3820" s="3" t="s">
        <v>41</v>
      </c>
      <c r="E3820" s="3" t="s">
        <v>42</v>
      </c>
      <c r="F3820" s="3" t="s">
        <v>7476</v>
      </c>
      <c r="G3820" s="19" t="s">
        <v>13407</v>
      </c>
      <c r="H3820" s="3" t="s">
        <v>9828</v>
      </c>
      <c r="I3820" s="18">
        <v>31041</v>
      </c>
      <c r="J3820" s="18" t="s">
        <v>13319</v>
      </c>
      <c r="K3820" s="19"/>
      <c r="L3820" s="19"/>
      <c r="M3820" s="3" t="s">
        <v>7478</v>
      </c>
      <c r="N3820" s="3" t="s">
        <v>7479</v>
      </c>
      <c r="O3820" s="3" t="s">
        <v>13414</v>
      </c>
      <c r="P3820" s="3" t="s">
        <v>7480</v>
      </c>
      <c r="Q3820" s="3" t="s">
        <v>7481</v>
      </c>
      <c r="R3820" s="3" t="s">
        <v>7558</v>
      </c>
    </row>
    <row r="3821" spans="2:18" x14ac:dyDescent="0.35">
      <c r="B3821" s="3" t="s">
        <v>4758</v>
      </c>
      <c r="C3821" s="3" t="s">
        <v>4759</v>
      </c>
      <c r="D3821" s="3" t="s">
        <v>41</v>
      </c>
      <c r="E3821" s="3" t="s">
        <v>42</v>
      </c>
      <c r="F3821" s="3" t="s">
        <v>7476</v>
      </c>
      <c r="G3821" s="19" t="s">
        <v>13407</v>
      </c>
      <c r="H3821" s="3" t="s">
        <v>9842</v>
      </c>
      <c r="I3821" s="18">
        <v>31041</v>
      </c>
      <c r="J3821" s="18" t="s">
        <v>13319</v>
      </c>
      <c r="K3821" s="19"/>
      <c r="L3821" s="19"/>
      <c r="M3821" s="3" t="s">
        <v>7478</v>
      </c>
      <c r="N3821" s="3" t="s">
        <v>7479</v>
      </c>
      <c r="O3821" s="3" t="s">
        <v>13414</v>
      </c>
      <c r="P3821" s="3" t="s">
        <v>7480</v>
      </c>
      <c r="Q3821" s="3" t="s">
        <v>7481</v>
      </c>
      <c r="R3821" s="3" t="s">
        <v>7558</v>
      </c>
    </row>
    <row r="3822" spans="2:18" x14ac:dyDescent="0.35">
      <c r="B3822" s="3" t="s">
        <v>4756</v>
      </c>
      <c r="C3822" s="3" t="s">
        <v>4757</v>
      </c>
      <c r="D3822" s="3" t="s">
        <v>41</v>
      </c>
      <c r="E3822" s="3" t="s">
        <v>42</v>
      </c>
      <c r="F3822" s="3" t="s">
        <v>7476</v>
      </c>
      <c r="G3822" s="19" t="s">
        <v>13407</v>
      </c>
      <c r="H3822" s="3" t="s">
        <v>9841</v>
      </c>
      <c r="I3822" s="18">
        <v>31041</v>
      </c>
      <c r="J3822" s="18" t="s">
        <v>13319</v>
      </c>
      <c r="K3822" s="19"/>
      <c r="L3822" s="19"/>
      <c r="M3822" s="3" t="s">
        <v>7478</v>
      </c>
      <c r="N3822" s="3" t="s">
        <v>7479</v>
      </c>
      <c r="O3822" s="3" t="s">
        <v>13414</v>
      </c>
      <c r="P3822" s="3" t="s">
        <v>7480</v>
      </c>
      <c r="Q3822" s="3" t="s">
        <v>7481</v>
      </c>
      <c r="R3822" s="3" t="s">
        <v>7558</v>
      </c>
    </row>
    <row r="3823" spans="2:18" x14ac:dyDescent="0.35">
      <c r="B3823" s="3" t="s">
        <v>4776</v>
      </c>
      <c r="C3823" s="3" t="s">
        <v>4777</v>
      </c>
      <c r="D3823" s="3" t="s">
        <v>41</v>
      </c>
      <c r="E3823" s="3" t="s">
        <v>42</v>
      </c>
      <c r="F3823" s="3" t="s">
        <v>7476</v>
      </c>
      <c r="G3823" s="19" t="s">
        <v>13407</v>
      </c>
      <c r="H3823" s="3" t="s">
        <v>9851</v>
      </c>
      <c r="I3823" s="18">
        <v>31041</v>
      </c>
      <c r="J3823" s="18" t="s">
        <v>13319</v>
      </c>
      <c r="K3823" s="19"/>
      <c r="L3823" s="19"/>
      <c r="M3823" s="3" t="s">
        <v>7478</v>
      </c>
      <c r="N3823" s="3" t="s">
        <v>7479</v>
      </c>
      <c r="O3823" s="3" t="s">
        <v>13414</v>
      </c>
      <c r="P3823" s="3" t="s">
        <v>7480</v>
      </c>
      <c r="Q3823" s="3" t="s">
        <v>7481</v>
      </c>
      <c r="R3823" s="3" t="s">
        <v>7558</v>
      </c>
    </row>
    <row r="3824" spans="2:18" x14ac:dyDescent="0.35">
      <c r="B3824" s="3" t="s">
        <v>4760</v>
      </c>
      <c r="C3824" s="3" t="s">
        <v>4761</v>
      </c>
      <c r="D3824" s="3" t="s">
        <v>41</v>
      </c>
      <c r="E3824" s="3" t="s">
        <v>42</v>
      </c>
      <c r="F3824" s="3" t="s">
        <v>7476</v>
      </c>
      <c r="G3824" s="19" t="s">
        <v>13407</v>
      </c>
      <c r="H3824" s="3" t="s">
        <v>9843</v>
      </c>
      <c r="I3824" s="18">
        <v>31041</v>
      </c>
      <c r="J3824" s="18" t="s">
        <v>13319</v>
      </c>
      <c r="K3824" s="19"/>
      <c r="L3824" s="19"/>
      <c r="M3824" s="3" t="s">
        <v>7478</v>
      </c>
      <c r="N3824" s="3" t="s">
        <v>7479</v>
      </c>
      <c r="O3824" s="3" t="s">
        <v>13414</v>
      </c>
      <c r="P3824" s="3" t="s">
        <v>7480</v>
      </c>
      <c r="Q3824" s="3" t="s">
        <v>7481</v>
      </c>
      <c r="R3824" s="3" t="s">
        <v>7558</v>
      </c>
    </row>
    <row r="3825" spans="2:18" x14ac:dyDescent="0.35">
      <c r="B3825" s="3" t="s">
        <v>4778</v>
      </c>
      <c r="C3825" s="3" t="s">
        <v>4779</v>
      </c>
      <c r="D3825" s="3" t="s">
        <v>41</v>
      </c>
      <c r="E3825" s="3" t="s">
        <v>42</v>
      </c>
      <c r="F3825" s="3" t="s">
        <v>7476</v>
      </c>
      <c r="G3825" s="19" t="s">
        <v>13407</v>
      </c>
      <c r="H3825" s="3" t="s">
        <v>9852</v>
      </c>
      <c r="I3825" s="18">
        <v>31041</v>
      </c>
      <c r="J3825" s="18" t="s">
        <v>13319</v>
      </c>
      <c r="K3825" s="19"/>
      <c r="L3825" s="19"/>
      <c r="M3825" s="3" t="s">
        <v>7478</v>
      </c>
      <c r="N3825" s="3" t="s">
        <v>7479</v>
      </c>
      <c r="O3825" s="3" t="s">
        <v>13414</v>
      </c>
      <c r="P3825" s="3" t="s">
        <v>7480</v>
      </c>
      <c r="Q3825" s="3" t="s">
        <v>7481</v>
      </c>
      <c r="R3825" s="3" t="s">
        <v>7558</v>
      </c>
    </row>
    <row r="3826" spans="2:18" x14ac:dyDescent="0.35">
      <c r="B3826" s="3" t="s">
        <v>4780</v>
      </c>
      <c r="C3826" s="3" t="s">
        <v>4781</v>
      </c>
      <c r="D3826" s="3" t="s">
        <v>41</v>
      </c>
      <c r="E3826" s="3" t="s">
        <v>42</v>
      </c>
      <c r="F3826" s="3" t="s">
        <v>7476</v>
      </c>
      <c r="G3826" s="19" t="s">
        <v>13407</v>
      </c>
      <c r="H3826" s="3" t="s">
        <v>9853</v>
      </c>
      <c r="I3826" s="18">
        <v>31041</v>
      </c>
      <c r="J3826" s="18" t="s">
        <v>13319</v>
      </c>
      <c r="K3826" s="19"/>
      <c r="L3826" s="19"/>
      <c r="M3826" s="3" t="s">
        <v>7478</v>
      </c>
      <c r="N3826" s="3" t="s">
        <v>7479</v>
      </c>
      <c r="O3826" s="3" t="s">
        <v>13414</v>
      </c>
      <c r="P3826" s="3" t="s">
        <v>7480</v>
      </c>
      <c r="Q3826" s="3" t="s">
        <v>7481</v>
      </c>
      <c r="R3826" s="3" t="s">
        <v>7558</v>
      </c>
    </row>
    <row r="3827" spans="2:18" x14ac:dyDescent="0.35">
      <c r="B3827" s="3" t="s">
        <v>4764</v>
      </c>
      <c r="C3827" s="3" t="s">
        <v>4765</v>
      </c>
      <c r="D3827" s="3" t="s">
        <v>41</v>
      </c>
      <c r="E3827" s="3" t="s">
        <v>42</v>
      </c>
      <c r="F3827" s="3" t="s">
        <v>7476</v>
      </c>
      <c r="G3827" s="19" t="s">
        <v>13407</v>
      </c>
      <c r="H3827" s="3" t="s">
        <v>9845</v>
      </c>
      <c r="I3827" s="18">
        <v>31041</v>
      </c>
      <c r="J3827" s="18" t="s">
        <v>13319</v>
      </c>
      <c r="K3827" s="19"/>
      <c r="L3827" s="19"/>
      <c r="M3827" s="3" t="s">
        <v>7478</v>
      </c>
      <c r="N3827" s="3" t="s">
        <v>7479</v>
      </c>
      <c r="O3827" s="3" t="s">
        <v>13414</v>
      </c>
      <c r="P3827" s="3" t="s">
        <v>7480</v>
      </c>
      <c r="Q3827" s="3" t="s">
        <v>7481</v>
      </c>
      <c r="R3827" s="3" t="s">
        <v>7558</v>
      </c>
    </row>
    <row r="3828" spans="2:18" x14ac:dyDescent="0.35">
      <c r="B3828" s="3" t="s">
        <v>4762</v>
      </c>
      <c r="C3828" s="3" t="s">
        <v>4763</v>
      </c>
      <c r="D3828" s="3" t="s">
        <v>41</v>
      </c>
      <c r="E3828" s="3" t="s">
        <v>42</v>
      </c>
      <c r="F3828" s="3" t="s">
        <v>7476</v>
      </c>
      <c r="G3828" s="19" t="s">
        <v>13407</v>
      </c>
      <c r="H3828" s="3" t="s">
        <v>9844</v>
      </c>
      <c r="I3828" s="18">
        <v>31041</v>
      </c>
      <c r="J3828" s="18" t="s">
        <v>13319</v>
      </c>
      <c r="K3828" s="19"/>
      <c r="L3828" s="19"/>
      <c r="M3828" s="3" t="s">
        <v>7478</v>
      </c>
      <c r="N3828" s="3" t="s">
        <v>7479</v>
      </c>
      <c r="O3828" s="3" t="s">
        <v>13414</v>
      </c>
      <c r="P3828" s="3" t="s">
        <v>7480</v>
      </c>
      <c r="Q3828" s="3" t="s">
        <v>7481</v>
      </c>
      <c r="R3828" s="3" t="s">
        <v>7558</v>
      </c>
    </row>
    <row r="3829" spans="2:18" x14ac:dyDescent="0.35">
      <c r="B3829" s="3" t="s">
        <v>4768</v>
      </c>
      <c r="C3829" s="3" t="s">
        <v>4769</v>
      </c>
      <c r="D3829" s="3" t="s">
        <v>41</v>
      </c>
      <c r="E3829" s="3" t="s">
        <v>42</v>
      </c>
      <c r="F3829" s="3" t="s">
        <v>7476</v>
      </c>
      <c r="G3829" s="19" t="s">
        <v>13407</v>
      </c>
      <c r="H3829" s="3" t="s">
        <v>9847</v>
      </c>
      <c r="I3829" s="18">
        <v>31041</v>
      </c>
      <c r="J3829" s="18" t="s">
        <v>13319</v>
      </c>
      <c r="K3829" s="19"/>
      <c r="L3829" s="19"/>
      <c r="M3829" s="3" t="s">
        <v>7478</v>
      </c>
      <c r="N3829" s="3" t="s">
        <v>7479</v>
      </c>
      <c r="O3829" s="3" t="s">
        <v>13414</v>
      </c>
      <c r="P3829" s="3" t="s">
        <v>7480</v>
      </c>
      <c r="Q3829" s="3" t="s">
        <v>7481</v>
      </c>
      <c r="R3829" s="3" t="s">
        <v>7558</v>
      </c>
    </row>
    <row r="3830" spans="2:18" x14ac:dyDescent="0.35">
      <c r="B3830" s="3" t="s">
        <v>4766</v>
      </c>
      <c r="C3830" s="3" t="s">
        <v>4767</v>
      </c>
      <c r="D3830" s="3" t="s">
        <v>41</v>
      </c>
      <c r="E3830" s="3" t="s">
        <v>42</v>
      </c>
      <c r="F3830" s="3" t="s">
        <v>7476</v>
      </c>
      <c r="G3830" s="19" t="s">
        <v>13407</v>
      </c>
      <c r="H3830" s="3" t="s">
        <v>9846</v>
      </c>
      <c r="I3830" s="18">
        <v>31041</v>
      </c>
      <c r="J3830" s="18" t="s">
        <v>13319</v>
      </c>
      <c r="K3830" s="19"/>
      <c r="L3830" s="19"/>
      <c r="M3830" s="3" t="s">
        <v>7478</v>
      </c>
      <c r="N3830" s="3" t="s">
        <v>7479</v>
      </c>
      <c r="O3830" s="3" t="s">
        <v>13414</v>
      </c>
      <c r="P3830" s="3" t="s">
        <v>7480</v>
      </c>
      <c r="Q3830" s="3" t="s">
        <v>7481</v>
      </c>
      <c r="R3830" s="3" t="s">
        <v>7558</v>
      </c>
    </row>
    <row r="3831" spans="2:18" x14ac:dyDescent="0.35">
      <c r="B3831" s="3" t="s">
        <v>4754</v>
      </c>
      <c r="C3831" s="3" t="s">
        <v>4755</v>
      </c>
      <c r="D3831" s="3" t="s">
        <v>41</v>
      </c>
      <c r="E3831" s="3" t="s">
        <v>42</v>
      </c>
      <c r="F3831" s="3" t="s">
        <v>7476</v>
      </c>
      <c r="G3831" s="19" t="s">
        <v>13407</v>
      </c>
      <c r="H3831" s="3" t="s">
        <v>9840</v>
      </c>
      <c r="I3831" s="18">
        <v>31041</v>
      </c>
      <c r="J3831" s="18" t="s">
        <v>13319</v>
      </c>
      <c r="K3831" s="19"/>
      <c r="L3831" s="19"/>
      <c r="M3831" s="3" t="s">
        <v>7478</v>
      </c>
      <c r="N3831" s="3" t="s">
        <v>7479</v>
      </c>
      <c r="O3831" s="3" t="s">
        <v>13414</v>
      </c>
      <c r="P3831" s="3" t="s">
        <v>7480</v>
      </c>
      <c r="Q3831" s="3" t="s">
        <v>7481</v>
      </c>
      <c r="R3831" s="3" t="s">
        <v>7558</v>
      </c>
    </row>
    <row r="3832" spans="2:18" x14ac:dyDescent="0.35">
      <c r="B3832" s="3" t="s">
        <v>4752</v>
      </c>
      <c r="C3832" s="3" t="s">
        <v>4753</v>
      </c>
      <c r="D3832" s="3" t="s">
        <v>41</v>
      </c>
      <c r="E3832" s="3" t="s">
        <v>42</v>
      </c>
      <c r="F3832" s="3" t="s">
        <v>7476</v>
      </c>
      <c r="G3832" s="19" t="s">
        <v>13407</v>
      </c>
      <c r="H3832" s="3" t="s">
        <v>9839</v>
      </c>
      <c r="I3832" s="18">
        <v>31041</v>
      </c>
      <c r="J3832" s="18" t="s">
        <v>13319</v>
      </c>
      <c r="K3832" s="19"/>
      <c r="L3832" s="19"/>
      <c r="M3832" s="3" t="s">
        <v>7478</v>
      </c>
      <c r="N3832" s="3" t="s">
        <v>7479</v>
      </c>
      <c r="O3832" s="3" t="s">
        <v>13414</v>
      </c>
      <c r="P3832" s="3" t="s">
        <v>7480</v>
      </c>
      <c r="Q3832" s="3" t="s">
        <v>7481</v>
      </c>
      <c r="R3832" s="3" t="s">
        <v>7558</v>
      </c>
    </row>
    <row r="3833" spans="2:18" x14ac:dyDescent="0.35">
      <c r="B3833" s="3" t="s">
        <v>4770</v>
      </c>
      <c r="C3833" s="3" t="s">
        <v>4771</v>
      </c>
      <c r="D3833" s="3" t="s">
        <v>41</v>
      </c>
      <c r="E3833" s="3" t="s">
        <v>42</v>
      </c>
      <c r="F3833" s="3" t="s">
        <v>7476</v>
      </c>
      <c r="G3833" s="19" t="s">
        <v>13407</v>
      </c>
      <c r="H3833" s="3" t="s">
        <v>9848</v>
      </c>
      <c r="I3833" s="18">
        <v>31041</v>
      </c>
      <c r="J3833" s="18" t="s">
        <v>13319</v>
      </c>
      <c r="K3833" s="19"/>
      <c r="L3833" s="19"/>
      <c r="M3833" s="3" t="s">
        <v>7478</v>
      </c>
      <c r="N3833" s="3" t="s">
        <v>7479</v>
      </c>
      <c r="O3833" s="3" t="s">
        <v>13414</v>
      </c>
      <c r="P3833" s="3" t="s">
        <v>7480</v>
      </c>
      <c r="Q3833" s="3" t="s">
        <v>7481</v>
      </c>
      <c r="R3833" s="3" t="s">
        <v>7558</v>
      </c>
    </row>
    <row r="3834" spans="2:18" x14ac:dyDescent="0.35">
      <c r="B3834" s="3" t="s">
        <v>4750</v>
      </c>
      <c r="C3834" s="3" t="s">
        <v>4751</v>
      </c>
      <c r="D3834" s="3" t="s">
        <v>41</v>
      </c>
      <c r="E3834" s="3" t="s">
        <v>42</v>
      </c>
      <c r="F3834" s="3" t="s">
        <v>7476</v>
      </c>
      <c r="G3834" s="19" t="s">
        <v>13407</v>
      </c>
      <c r="H3834" s="3" t="s">
        <v>9838</v>
      </c>
      <c r="I3834" s="18">
        <v>31041</v>
      </c>
      <c r="J3834" s="18" t="s">
        <v>13319</v>
      </c>
      <c r="K3834" s="19"/>
      <c r="L3834" s="19"/>
      <c r="M3834" s="3" t="s">
        <v>7478</v>
      </c>
      <c r="N3834" s="3" t="s">
        <v>7479</v>
      </c>
      <c r="O3834" s="3" t="s">
        <v>13414</v>
      </c>
      <c r="P3834" s="3" t="s">
        <v>7480</v>
      </c>
      <c r="Q3834" s="3" t="s">
        <v>7481</v>
      </c>
      <c r="R3834" s="3" t="s">
        <v>7558</v>
      </c>
    </row>
    <row r="3835" spans="2:18" x14ac:dyDescent="0.35">
      <c r="B3835" s="3" t="s">
        <v>4774</v>
      </c>
      <c r="C3835" s="3" t="s">
        <v>4775</v>
      </c>
      <c r="D3835" s="3" t="s">
        <v>41</v>
      </c>
      <c r="E3835" s="3" t="s">
        <v>42</v>
      </c>
      <c r="F3835" s="3" t="s">
        <v>7476</v>
      </c>
      <c r="G3835" s="19" t="s">
        <v>13407</v>
      </c>
      <c r="H3835" s="3" t="s">
        <v>9850</v>
      </c>
      <c r="I3835" s="18">
        <v>31041</v>
      </c>
      <c r="J3835" s="18" t="s">
        <v>13319</v>
      </c>
      <c r="K3835" s="19"/>
      <c r="L3835" s="19"/>
      <c r="M3835" s="3" t="s">
        <v>7478</v>
      </c>
      <c r="N3835" s="3" t="s">
        <v>7479</v>
      </c>
      <c r="O3835" s="3" t="s">
        <v>13414</v>
      </c>
      <c r="P3835" s="3" t="s">
        <v>7480</v>
      </c>
      <c r="Q3835" s="3" t="s">
        <v>7481</v>
      </c>
      <c r="R3835" s="3" t="s">
        <v>7558</v>
      </c>
    </row>
    <row r="3836" spans="2:18" x14ac:dyDescent="0.35">
      <c r="B3836" s="3" t="s">
        <v>4772</v>
      </c>
      <c r="C3836" s="3" t="s">
        <v>4773</v>
      </c>
      <c r="D3836" s="3" t="s">
        <v>41</v>
      </c>
      <c r="E3836" s="3" t="s">
        <v>42</v>
      </c>
      <c r="F3836" s="3" t="s">
        <v>7476</v>
      </c>
      <c r="G3836" s="19" t="s">
        <v>13407</v>
      </c>
      <c r="H3836" s="3" t="s">
        <v>9849</v>
      </c>
      <c r="I3836" s="18">
        <v>31041</v>
      </c>
      <c r="J3836" s="18" t="s">
        <v>13319</v>
      </c>
      <c r="K3836" s="19"/>
      <c r="L3836" s="19"/>
      <c r="M3836" s="3" t="s">
        <v>7478</v>
      </c>
      <c r="N3836" s="3" t="s">
        <v>7479</v>
      </c>
      <c r="O3836" s="3" t="s">
        <v>13414</v>
      </c>
      <c r="P3836" s="3" t="s">
        <v>7480</v>
      </c>
      <c r="Q3836" s="3" t="s">
        <v>7481</v>
      </c>
      <c r="R3836" s="3" t="s">
        <v>7558</v>
      </c>
    </row>
    <row r="3837" spans="2:18" x14ac:dyDescent="0.35">
      <c r="B3837" s="3" t="s">
        <v>13422</v>
      </c>
      <c r="C3837" s="3" t="s">
        <v>13423</v>
      </c>
      <c r="D3837" s="3" t="s">
        <v>41</v>
      </c>
      <c r="E3837" s="3" t="s">
        <v>42</v>
      </c>
      <c r="F3837" s="85" t="s">
        <v>20232</v>
      </c>
      <c r="G3837" s="19" t="s">
        <v>20220</v>
      </c>
      <c r="H3837" s="3" t="s">
        <v>13991</v>
      </c>
      <c r="I3837" s="18">
        <v>31041</v>
      </c>
      <c r="J3837" s="18" t="s">
        <v>13319</v>
      </c>
      <c r="K3837" s="86"/>
      <c r="L3837" s="86"/>
      <c r="M3837" s="3" t="s">
        <v>7478</v>
      </c>
      <c r="N3837" s="3" t="s">
        <v>10552</v>
      </c>
      <c r="O3837" s="3" t="s">
        <v>13414</v>
      </c>
      <c r="P3837" s="3" t="s">
        <v>7480</v>
      </c>
      <c r="Q3837" s="3" t="s">
        <v>13421</v>
      </c>
    </row>
    <row r="3838" spans="2:18" x14ac:dyDescent="0.35">
      <c r="B3838" s="3" t="s">
        <v>13424</v>
      </c>
      <c r="C3838" s="3" t="s">
        <v>13425</v>
      </c>
      <c r="D3838" s="3" t="s">
        <v>41</v>
      </c>
      <c r="E3838" s="3" t="s">
        <v>42</v>
      </c>
      <c r="F3838" s="85" t="s">
        <v>20232</v>
      </c>
      <c r="G3838" s="19" t="s">
        <v>20220</v>
      </c>
      <c r="H3838" s="3" t="s">
        <v>13802</v>
      </c>
      <c r="I3838" s="18">
        <v>31041</v>
      </c>
      <c r="J3838" s="18" t="s">
        <v>13319</v>
      </c>
      <c r="K3838" s="86"/>
      <c r="L3838" s="86"/>
      <c r="M3838" s="3" t="s">
        <v>7478</v>
      </c>
      <c r="N3838" s="3" t="s">
        <v>10552</v>
      </c>
      <c r="O3838" s="3" t="s">
        <v>13414</v>
      </c>
      <c r="P3838" s="3" t="s">
        <v>7480</v>
      </c>
      <c r="Q3838" s="3" t="s">
        <v>13421</v>
      </c>
    </row>
    <row r="3839" spans="2:18" x14ac:dyDescent="0.35">
      <c r="B3839" s="3" t="s">
        <v>13426</v>
      </c>
      <c r="C3839" s="3" t="s">
        <v>13427</v>
      </c>
      <c r="D3839" s="3" t="s">
        <v>41</v>
      </c>
      <c r="E3839" s="3" t="s">
        <v>42</v>
      </c>
      <c r="F3839" s="85" t="s">
        <v>20232</v>
      </c>
      <c r="G3839" s="19" t="s">
        <v>20220</v>
      </c>
      <c r="H3839" s="3" t="s">
        <v>13803</v>
      </c>
      <c r="I3839" s="18">
        <v>31041</v>
      </c>
      <c r="J3839" s="18" t="s">
        <v>13319</v>
      </c>
      <c r="K3839" s="86"/>
      <c r="L3839" s="86"/>
      <c r="M3839" s="3" t="s">
        <v>7478</v>
      </c>
      <c r="N3839" s="3" t="s">
        <v>10552</v>
      </c>
      <c r="O3839" s="3" t="s">
        <v>13414</v>
      </c>
      <c r="P3839" s="3" t="s">
        <v>7480</v>
      </c>
      <c r="Q3839" s="3" t="s">
        <v>13421</v>
      </c>
    </row>
    <row r="3840" spans="2:18" x14ac:dyDescent="0.35">
      <c r="B3840" s="3" t="s">
        <v>13428</v>
      </c>
      <c r="C3840" s="3" t="s">
        <v>13429</v>
      </c>
      <c r="D3840" s="3" t="s">
        <v>41</v>
      </c>
      <c r="E3840" s="3" t="s">
        <v>42</v>
      </c>
      <c r="F3840" s="85" t="s">
        <v>20232</v>
      </c>
      <c r="G3840" s="19" t="s">
        <v>20220</v>
      </c>
      <c r="H3840" s="3" t="s">
        <v>13804</v>
      </c>
      <c r="I3840" s="18">
        <v>31041</v>
      </c>
      <c r="J3840" s="18" t="s">
        <v>13319</v>
      </c>
      <c r="K3840" s="86"/>
      <c r="L3840" s="86"/>
      <c r="M3840" s="3" t="s">
        <v>7478</v>
      </c>
      <c r="N3840" s="3" t="s">
        <v>10552</v>
      </c>
      <c r="O3840" s="3" t="s">
        <v>13414</v>
      </c>
      <c r="P3840" s="3" t="s">
        <v>7480</v>
      </c>
      <c r="Q3840" s="3" t="s">
        <v>13421</v>
      </c>
    </row>
    <row r="3841" spans="2:17" x14ac:dyDescent="0.35">
      <c r="B3841" s="3" t="s">
        <v>13430</v>
      </c>
      <c r="C3841" s="3" t="s">
        <v>13431</v>
      </c>
      <c r="D3841" s="3" t="s">
        <v>41</v>
      </c>
      <c r="E3841" s="3" t="s">
        <v>42</v>
      </c>
      <c r="F3841" s="85" t="s">
        <v>20232</v>
      </c>
      <c r="G3841" s="19" t="s">
        <v>20220</v>
      </c>
      <c r="H3841" s="3" t="s">
        <v>13805</v>
      </c>
      <c r="I3841" s="18">
        <v>31041</v>
      </c>
      <c r="J3841" s="18" t="s">
        <v>13319</v>
      </c>
      <c r="K3841" s="86"/>
      <c r="L3841" s="86"/>
      <c r="M3841" s="3" t="s">
        <v>7478</v>
      </c>
      <c r="N3841" s="3" t="s">
        <v>10552</v>
      </c>
      <c r="O3841" s="3" t="s">
        <v>13414</v>
      </c>
      <c r="P3841" s="3" t="s">
        <v>7480</v>
      </c>
      <c r="Q3841" s="3" t="s">
        <v>13421</v>
      </c>
    </row>
    <row r="3842" spans="2:17" x14ac:dyDescent="0.35">
      <c r="B3842" s="3" t="s">
        <v>13432</v>
      </c>
      <c r="C3842" s="3" t="s">
        <v>13433</v>
      </c>
      <c r="D3842" s="3" t="s">
        <v>41</v>
      </c>
      <c r="E3842" s="3" t="s">
        <v>42</v>
      </c>
      <c r="F3842" s="85" t="s">
        <v>20232</v>
      </c>
      <c r="G3842" s="19" t="s">
        <v>20220</v>
      </c>
      <c r="H3842" s="3" t="s">
        <v>13806</v>
      </c>
      <c r="I3842" s="18">
        <v>31041</v>
      </c>
      <c r="J3842" s="18" t="s">
        <v>13319</v>
      </c>
      <c r="K3842" s="86"/>
      <c r="L3842" s="86"/>
      <c r="M3842" s="3" t="s">
        <v>7478</v>
      </c>
      <c r="N3842" s="3" t="s">
        <v>10552</v>
      </c>
      <c r="O3842" s="3" t="s">
        <v>13414</v>
      </c>
      <c r="P3842" s="3" t="s">
        <v>7480</v>
      </c>
      <c r="Q3842" s="3" t="s">
        <v>13421</v>
      </c>
    </row>
    <row r="3843" spans="2:17" x14ac:dyDescent="0.35">
      <c r="B3843" s="3" t="s">
        <v>13434</v>
      </c>
      <c r="C3843" s="3" t="s">
        <v>13435</v>
      </c>
      <c r="D3843" s="3" t="s">
        <v>41</v>
      </c>
      <c r="E3843" s="3" t="s">
        <v>42</v>
      </c>
      <c r="F3843" s="85" t="s">
        <v>20232</v>
      </c>
      <c r="G3843" s="19" t="s">
        <v>20220</v>
      </c>
      <c r="H3843" s="3" t="s">
        <v>13807</v>
      </c>
      <c r="I3843" s="18">
        <v>31041</v>
      </c>
      <c r="J3843" s="18" t="s">
        <v>13319</v>
      </c>
      <c r="K3843" s="86"/>
      <c r="L3843" s="86"/>
      <c r="M3843" s="3" t="s">
        <v>7478</v>
      </c>
      <c r="N3843" s="3" t="s">
        <v>10552</v>
      </c>
      <c r="O3843" s="3" t="s">
        <v>13414</v>
      </c>
      <c r="P3843" s="3" t="s">
        <v>7480</v>
      </c>
      <c r="Q3843" s="3" t="s">
        <v>13421</v>
      </c>
    </row>
    <row r="3844" spans="2:17" x14ac:dyDescent="0.35">
      <c r="B3844" s="3" t="s">
        <v>13436</v>
      </c>
      <c r="C3844" s="3" t="s">
        <v>13437</v>
      </c>
      <c r="D3844" s="3" t="s">
        <v>41</v>
      </c>
      <c r="E3844" s="3" t="s">
        <v>42</v>
      </c>
      <c r="F3844" s="85" t="s">
        <v>20232</v>
      </c>
      <c r="G3844" s="19" t="s">
        <v>20220</v>
      </c>
      <c r="H3844" s="3" t="s">
        <v>13808</v>
      </c>
      <c r="I3844" s="18">
        <v>31041</v>
      </c>
      <c r="J3844" s="18" t="s">
        <v>13319</v>
      </c>
      <c r="K3844" s="86"/>
      <c r="L3844" s="86"/>
      <c r="M3844" s="3" t="s">
        <v>7478</v>
      </c>
      <c r="N3844" s="3" t="s">
        <v>10552</v>
      </c>
      <c r="O3844" s="3" t="s">
        <v>13414</v>
      </c>
      <c r="P3844" s="3" t="s">
        <v>7480</v>
      </c>
      <c r="Q3844" s="3" t="s">
        <v>13421</v>
      </c>
    </row>
    <row r="3845" spans="2:17" x14ac:dyDescent="0.35">
      <c r="B3845" s="3" t="s">
        <v>13438</v>
      </c>
      <c r="C3845" s="3" t="s">
        <v>13439</v>
      </c>
      <c r="D3845" s="3" t="s">
        <v>41</v>
      </c>
      <c r="E3845" s="3" t="s">
        <v>42</v>
      </c>
      <c r="F3845" s="85" t="s">
        <v>20232</v>
      </c>
      <c r="G3845" s="19" t="s">
        <v>20220</v>
      </c>
      <c r="H3845" s="3" t="s">
        <v>13809</v>
      </c>
      <c r="I3845" s="18">
        <v>31041</v>
      </c>
      <c r="J3845" s="18" t="s">
        <v>13319</v>
      </c>
      <c r="K3845" s="86"/>
      <c r="L3845" s="86"/>
      <c r="M3845" s="3" t="s">
        <v>7478</v>
      </c>
      <c r="N3845" s="3" t="s">
        <v>10552</v>
      </c>
      <c r="O3845" s="3" t="s">
        <v>13414</v>
      </c>
      <c r="P3845" s="3" t="s">
        <v>7480</v>
      </c>
      <c r="Q3845" s="3" t="s">
        <v>13421</v>
      </c>
    </row>
    <row r="3846" spans="2:17" x14ac:dyDescent="0.35">
      <c r="B3846" s="3" t="s">
        <v>13440</v>
      </c>
      <c r="C3846" s="3" t="s">
        <v>13441</v>
      </c>
      <c r="D3846" s="3" t="s">
        <v>41</v>
      </c>
      <c r="E3846" s="3" t="s">
        <v>42</v>
      </c>
      <c r="F3846" s="85" t="s">
        <v>20232</v>
      </c>
      <c r="G3846" s="19" t="s">
        <v>20220</v>
      </c>
      <c r="H3846" s="3" t="s">
        <v>13810</v>
      </c>
      <c r="I3846" s="18">
        <v>31041</v>
      </c>
      <c r="J3846" s="18" t="s">
        <v>13319</v>
      </c>
      <c r="K3846" s="86"/>
      <c r="L3846" s="86"/>
      <c r="M3846" s="3" t="s">
        <v>7478</v>
      </c>
      <c r="N3846" s="3" t="s">
        <v>10552</v>
      </c>
      <c r="O3846" s="3" t="s">
        <v>13414</v>
      </c>
      <c r="P3846" s="3" t="s">
        <v>7480</v>
      </c>
      <c r="Q3846" s="3" t="s">
        <v>13421</v>
      </c>
    </row>
    <row r="3847" spans="2:17" x14ac:dyDescent="0.35">
      <c r="B3847" s="3" t="s">
        <v>13442</v>
      </c>
      <c r="C3847" s="3" t="s">
        <v>13443</v>
      </c>
      <c r="D3847" s="3" t="s">
        <v>41</v>
      </c>
      <c r="E3847" s="3" t="s">
        <v>42</v>
      </c>
      <c r="F3847" s="85" t="s">
        <v>20232</v>
      </c>
      <c r="G3847" s="19" t="s">
        <v>20220</v>
      </c>
      <c r="H3847" s="3" t="s">
        <v>13811</v>
      </c>
      <c r="I3847" s="18">
        <v>31041</v>
      </c>
      <c r="J3847" s="18" t="s">
        <v>13319</v>
      </c>
      <c r="K3847" s="86"/>
      <c r="L3847" s="86"/>
      <c r="M3847" s="3" t="s">
        <v>7478</v>
      </c>
      <c r="N3847" s="3" t="s">
        <v>10552</v>
      </c>
      <c r="O3847" s="3" t="s">
        <v>13414</v>
      </c>
      <c r="P3847" s="3" t="s">
        <v>7480</v>
      </c>
      <c r="Q3847" s="3" t="s">
        <v>13421</v>
      </c>
    </row>
    <row r="3848" spans="2:17" x14ac:dyDescent="0.35">
      <c r="B3848" s="3" t="s">
        <v>13444</v>
      </c>
      <c r="C3848" s="3" t="s">
        <v>13445</v>
      </c>
      <c r="D3848" s="3" t="s">
        <v>41</v>
      </c>
      <c r="E3848" s="3" t="s">
        <v>42</v>
      </c>
      <c r="F3848" s="85" t="s">
        <v>20232</v>
      </c>
      <c r="G3848" s="19" t="s">
        <v>20220</v>
      </c>
      <c r="H3848" s="3" t="s">
        <v>13812</v>
      </c>
      <c r="I3848" s="18">
        <v>31041</v>
      </c>
      <c r="J3848" s="18" t="s">
        <v>13319</v>
      </c>
      <c r="K3848" s="86"/>
      <c r="L3848" s="86"/>
      <c r="M3848" s="3" t="s">
        <v>7478</v>
      </c>
      <c r="N3848" s="3" t="s">
        <v>10552</v>
      </c>
      <c r="O3848" s="3" t="s">
        <v>13414</v>
      </c>
      <c r="P3848" s="3" t="s">
        <v>7480</v>
      </c>
      <c r="Q3848" s="3" t="s">
        <v>13421</v>
      </c>
    </row>
    <row r="3849" spans="2:17" x14ac:dyDescent="0.35">
      <c r="B3849" s="3" t="s">
        <v>13446</v>
      </c>
      <c r="C3849" s="3" t="s">
        <v>13447</v>
      </c>
      <c r="D3849" s="3" t="s">
        <v>41</v>
      </c>
      <c r="E3849" s="3" t="s">
        <v>42</v>
      </c>
      <c r="F3849" s="85" t="s">
        <v>20232</v>
      </c>
      <c r="G3849" s="19" t="s">
        <v>20220</v>
      </c>
      <c r="H3849" s="3" t="s">
        <v>13813</v>
      </c>
      <c r="I3849" s="18">
        <v>31041</v>
      </c>
      <c r="J3849" s="18" t="s">
        <v>13319</v>
      </c>
      <c r="K3849" s="86"/>
      <c r="L3849" s="86"/>
      <c r="M3849" s="3" t="s">
        <v>7478</v>
      </c>
      <c r="N3849" s="3" t="s">
        <v>10552</v>
      </c>
      <c r="O3849" s="3" t="s">
        <v>13414</v>
      </c>
      <c r="P3849" s="3" t="s">
        <v>7480</v>
      </c>
      <c r="Q3849" s="3" t="s">
        <v>13421</v>
      </c>
    </row>
    <row r="3850" spans="2:17" x14ac:dyDescent="0.35">
      <c r="B3850" s="3" t="s">
        <v>13448</v>
      </c>
      <c r="C3850" s="3" t="s">
        <v>13449</v>
      </c>
      <c r="D3850" s="3" t="s">
        <v>41</v>
      </c>
      <c r="E3850" s="3" t="s">
        <v>42</v>
      </c>
      <c r="F3850" s="85" t="s">
        <v>20232</v>
      </c>
      <c r="G3850" s="19" t="s">
        <v>20220</v>
      </c>
      <c r="H3850" s="3" t="s">
        <v>13814</v>
      </c>
      <c r="I3850" s="18">
        <v>31041</v>
      </c>
      <c r="J3850" s="18" t="s">
        <v>13319</v>
      </c>
      <c r="K3850" s="86"/>
      <c r="L3850" s="86"/>
      <c r="M3850" s="3" t="s">
        <v>7478</v>
      </c>
      <c r="N3850" s="3" t="s">
        <v>10552</v>
      </c>
      <c r="O3850" s="3" t="s">
        <v>13414</v>
      </c>
      <c r="P3850" s="3" t="s">
        <v>7480</v>
      </c>
      <c r="Q3850" s="3" t="s">
        <v>13421</v>
      </c>
    </row>
    <row r="3851" spans="2:17" x14ac:dyDescent="0.35">
      <c r="B3851" s="3" t="s">
        <v>13450</v>
      </c>
      <c r="C3851" s="3" t="s">
        <v>13451</v>
      </c>
      <c r="D3851" s="3" t="s">
        <v>41</v>
      </c>
      <c r="E3851" s="3" t="s">
        <v>42</v>
      </c>
      <c r="F3851" s="85" t="s">
        <v>20232</v>
      </c>
      <c r="G3851" s="19" t="s">
        <v>20220</v>
      </c>
      <c r="H3851" s="3" t="s">
        <v>13815</v>
      </c>
      <c r="I3851" s="18">
        <v>31041</v>
      </c>
      <c r="J3851" s="18" t="s">
        <v>13319</v>
      </c>
      <c r="K3851" s="86"/>
      <c r="L3851" s="86"/>
      <c r="M3851" s="3" t="s">
        <v>7478</v>
      </c>
      <c r="N3851" s="3" t="s">
        <v>10552</v>
      </c>
      <c r="O3851" s="3" t="s">
        <v>13414</v>
      </c>
      <c r="P3851" s="3" t="s">
        <v>7480</v>
      </c>
      <c r="Q3851" s="3" t="s">
        <v>13421</v>
      </c>
    </row>
    <row r="3852" spans="2:17" x14ac:dyDescent="0.35">
      <c r="B3852" s="3" t="s">
        <v>13452</v>
      </c>
      <c r="C3852" s="3" t="s">
        <v>13453</v>
      </c>
      <c r="D3852" s="3" t="s">
        <v>41</v>
      </c>
      <c r="E3852" s="3" t="s">
        <v>42</v>
      </c>
      <c r="F3852" s="85" t="s">
        <v>20232</v>
      </c>
      <c r="G3852" s="19" t="s">
        <v>20220</v>
      </c>
      <c r="H3852" s="3" t="s">
        <v>13816</v>
      </c>
      <c r="I3852" s="18">
        <v>31041</v>
      </c>
      <c r="J3852" s="18" t="s">
        <v>13319</v>
      </c>
      <c r="K3852" s="86"/>
      <c r="L3852" s="86"/>
      <c r="M3852" s="3" t="s">
        <v>7478</v>
      </c>
      <c r="N3852" s="3" t="s">
        <v>10552</v>
      </c>
      <c r="O3852" s="3" t="s">
        <v>13414</v>
      </c>
      <c r="P3852" s="3" t="s">
        <v>7480</v>
      </c>
      <c r="Q3852" s="3" t="s">
        <v>13421</v>
      </c>
    </row>
    <row r="3853" spans="2:17" x14ac:dyDescent="0.35">
      <c r="B3853" s="3" t="s">
        <v>13454</v>
      </c>
      <c r="C3853" s="3" t="s">
        <v>13455</v>
      </c>
      <c r="D3853" s="3" t="s">
        <v>41</v>
      </c>
      <c r="E3853" s="3" t="s">
        <v>42</v>
      </c>
      <c r="F3853" s="85" t="s">
        <v>20232</v>
      </c>
      <c r="G3853" s="19" t="s">
        <v>20220</v>
      </c>
      <c r="H3853" s="3" t="s">
        <v>13817</v>
      </c>
      <c r="I3853" s="18">
        <v>31041</v>
      </c>
      <c r="J3853" s="18" t="s">
        <v>13319</v>
      </c>
      <c r="K3853" s="86"/>
      <c r="L3853" s="86"/>
      <c r="M3853" s="3" t="s">
        <v>7478</v>
      </c>
      <c r="N3853" s="3" t="s">
        <v>10552</v>
      </c>
      <c r="O3853" s="3" t="s">
        <v>13414</v>
      </c>
      <c r="P3853" s="3" t="s">
        <v>7480</v>
      </c>
      <c r="Q3853" s="3" t="s">
        <v>13421</v>
      </c>
    </row>
    <row r="3854" spans="2:17" x14ac:dyDescent="0.35">
      <c r="B3854" s="3" t="s">
        <v>13456</v>
      </c>
      <c r="C3854" s="3" t="s">
        <v>13457</v>
      </c>
      <c r="D3854" s="3" t="s">
        <v>41</v>
      </c>
      <c r="E3854" s="3" t="s">
        <v>42</v>
      </c>
      <c r="F3854" s="85" t="s">
        <v>20232</v>
      </c>
      <c r="G3854" s="19" t="s">
        <v>20220</v>
      </c>
      <c r="H3854" s="3" t="s">
        <v>13818</v>
      </c>
      <c r="I3854" s="18">
        <v>31041</v>
      </c>
      <c r="J3854" s="18" t="s">
        <v>13319</v>
      </c>
      <c r="K3854" s="86"/>
      <c r="L3854" s="86"/>
      <c r="M3854" s="3" t="s">
        <v>7478</v>
      </c>
      <c r="N3854" s="3" t="s">
        <v>10552</v>
      </c>
      <c r="O3854" s="3" t="s">
        <v>13414</v>
      </c>
      <c r="P3854" s="3" t="s">
        <v>7480</v>
      </c>
      <c r="Q3854" s="3" t="s">
        <v>13421</v>
      </c>
    </row>
    <row r="3855" spans="2:17" x14ac:dyDescent="0.35">
      <c r="B3855" s="3" t="s">
        <v>13458</v>
      </c>
      <c r="C3855" s="3" t="s">
        <v>13459</v>
      </c>
      <c r="D3855" s="3" t="s">
        <v>41</v>
      </c>
      <c r="E3855" s="3" t="s">
        <v>42</v>
      </c>
      <c r="F3855" s="85" t="s">
        <v>20232</v>
      </c>
      <c r="G3855" s="19" t="s">
        <v>20220</v>
      </c>
      <c r="H3855" s="3" t="s">
        <v>13819</v>
      </c>
      <c r="I3855" s="18">
        <v>31041</v>
      </c>
      <c r="J3855" s="18" t="s">
        <v>13319</v>
      </c>
      <c r="K3855" s="86"/>
      <c r="L3855" s="86"/>
      <c r="M3855" s="3" t="s">
        <v>7478</v>
      </c>
      <c r="N3855" s="3" t="s">
        <v>10552</v>
      </c>
      <c r="O3855" s="3" t="s">
        <v>13414</v>
      </c>
      <c r="P3855" s="3" t="s">
        <v>7480</v>
      </c>
      <c r="Q3855" s="3" t="s">
        <v>13421</v>
      </c>
    </row>
    <row r="3856" spans="2:17" x14ac:dyDescent="0.35">
      <c r="B3856" s="3" t="s">
        <v>13460</v>
      </c>
      <c r="C3856" s="3" t="s">
        <v>13461</v>
      </c>
      <c r="D3856" s="3" t="s">
        <v>41</v>
      </c>
      <c r="E3856" s="3" t="s">
        <v>42</v>
      </c>
      <c r="F3856" s="85" t="s">
        <v>20232</v>
      </c>
      <c r="G3856" s="19" t="s">
        <v>20220</v>
      </c>
      <c r="H3856" s="3" t="s">
        <v>13820</v>
      </c>
      <c r="I3856" s="18">
        <v>31041</v>
      </c>
      <c r="J3856" s="18" t="s">
        <v>13319</v>
      </c>
      <c r="K3856" s="86"/>
      <c r="L3856" s="86"/>
      <c r="M3856" s="3" t="s">
        <v>7478</v>
      </c>
      <c r="N3856" s="3" t="s">
        <v>10552</v>
      </c>
      <c r="O3856" s="3" t="s">
        <v>13414</v>
      </c>
      <c r="P3856" s="3" t="s">
        <v>7480</v>
      </c>
      <c r="Q3856" s="3" t="s">
        <v>13421</v>
      </c>
    </row>
    <row r="3857" spans="2:17" x14ac:dyDescent="0.35">
      <c r="B3857" s="3" t="s">
        <v>13462</v>
      </c>
      <c r="C3857" s="3" t="s">
        <v>13463</v>
      </c>
      <c r="D3857" s="3" t="s">
        <v>41</v>
      </c>
      <c r="E3857" s="3" t="s">
        <v>42</v>
      </c>
      <c r="F3857" s="85" t="s">
        <v>20232</v>
      </c>
      <c r="G3857" s="19" t="s">
        <v>20220</v>
      </c>
      <c r="H3857" s="3" t="s">
        <v>13821</v>
      </c>
      <c r="I3857" s="18">
        <v>31041</v>
      </c>
      <c r="J3857" s="18" t="s">
        <v>13319</v>
      </c>
      <c r="K3857" s="86"/>
      <c r="L3857" s="86"/>
      <c r="M3857" s="3" t="s">
        <v>7478</v>
      </c>
      <c r="N3857" s="3" t="s">
        <v>10552</v>
      </c>
      <c r="O3857" s="3" t="s">
        <v>13414</v>
      </c>
      <c r="P3857" s="3" t="s">
        <v>7480</v>
      </c>
      <c r="Q3857" s="3" t="s">
        <v>13421</v>
      </c>
    </row>
    <row r="3858" spans="2:17" x14ac:dyDescent="0.35">
      <c r="B3858" s="3" t="s">
        <v>13464</v>
      </c>
      <c r="C3858" s="3" t="s">
        <v>13465</v>
      </c>
      <c r="D3858" s="3" t="s">
        <v>41</v>
      </c>
      <c r="E3858" s="3" t="s">
        <v>42</v>
      </c>
      <c r="F3858" s="85" t="s">
        <v>20232</v>
      </c>
      <c r="G3858" s="19" t="s">
        <v>20220</v>
      </c>
      <c r="H3858" s="3" t="s">
        <v>13822</v>
      </c>
      <c r="I3858" s="18">
        <v>31041</v>
      </c>
      <c r="J3858" s="18" t="s">
        <v>13319</v>
      </c>
      <c r="K3858" s="86"/>
      <c r="L3858" s="86"/>
      <c r="M3858" s="3" t="s">
        <v>7478</v>
      </c>
      <c r="N3858" s="3" t="s">
        <v>10552</v>
      </c>
      <c r="O3858" s="3" t="s">
        <v>13414</v>
      </c>
      <c r="P3858" s="3" t="s">
        <v>7480</v>
      </c>
      <c r="Q3858" s="3" t="s">
        <v>13421</v>
      </c>
    </row>
    <row r="3859" spans="2:17" x14ac:dyDescent="0.35">
      <c r="B3859" s="3" t="s">
        <v>13466</v>
      </c>
      <c r="C3859" s="3" t="s">
        <v>13467</v>
      </c>
      <c r="D3859" s="3" t="s">
        <v>41</v>
      </c>
      <c r="E3859" s="3" t="s">
        <v>42</v>
      </c>
      <c r="F3859" s="85" t="s">
        <v>20232</v>
      </c>
      <c r="G3859" s="19" t="s">
        <v>20220</v>
      </c>
      <c r="H3859" s="3" t="s">
        <v>13823</v>
      </c>
      <c r="I3859" s="18">
        <v>31041</v>
      </c>
      <c r="J3859" s="18" t="s">
        <v>13319</v>
      </c>
      <c r="K3859" s="86"/>
      <c r="L3859" s="86"/>
      <c r="M3859" s="3" t="s">
        <v>7478</v>
      </c>
      <c r="N3859" s="3" t="s">
        <v>10552</v>
      </c>
      <c r="O3859" s="3" t="s">
        <v>13414</v>
      </c>
      <c r="P3859" s="3" t="s">
        <v>7480</v>
      </c>
      <c r="Q3859" s="3" t="s">
        <v>13421</v>
      </c>
    </row>
    <row r="3860" spans="2:17" x14ac:dyDescent="0.35">
      <c r="B3860" s="3" t="s">
        <v>13468</v>
      </c>
      <c r="C3860" s="3" t="s">
        <v>13469</v>
      </c>
      <c r="D3860" s="3" t="s">
        <v>41</v>
      </c>
      <c r="E3860" s="3" t="s">
        <v>42</v>
      </c>
      <c r="F3860" s="85" t="s">
        <v>20232</v>
      </c>
      <c r="G3860" s="19" t="s">
        <v>20220</v>
      </c>
      <c r="H3860" s="3" t="s">
        <v>13824</v>
      </c>
      <c r="I3860" s="18">
        <v>31041</v>
      </c>
      <c r="J3860" s="18" t="s">
        <v>13319</v>
      </c>
      <c r="K3860" s="86"/>
      <c r="L3860" s="86"/>
      <c r="M3860" s="3" t="s">
        <v>7478</v>
      </c>
      <c r="N3860" s="3" t="s">
        <v>10552</v>
      </c>
      <c r="O3860" s="3" t="s">
        <v>13414</v>
      </c>
      <c r="P3860" s="3" t="s">
        <v>7480</v>
      </c>
      <c r="Q3860" s="3" t="s">
        <v>13421</v>
      </c>
    </row>
    <row r="3861" spans="2:17" x14ac:dyDescent="0.35">
      <c r="B3861" s="3" t="s">
        <v>13470</v>
      </c>
      <c r="C3861" s="3" t="s">
        <v>13471</v>
      </c>
      <c r="D3861" s="3" t="s">
        <v>41</v>
      </c>
      <c r="E3861" s="3" t="s">
        <v>42</v>
      </c>
      <c r="F3861" s="85" t="s">
        <v>20232</v>
      </c>
      <c r="G3861" s="19" t="s">
        <v>20220</v>
      </c>
      <c r="H3861" s="3" t="s">
        <v>13825</v>
      </c>
      <c r="I3861" s="18">
        <v>31041</v>
      </c>
      <c r="J3861" s="18" t="s">
        <v>13319</v>
      </c>
      <c r="K3861" s="86"/>
      <c r="L3861" s="86"/>
      <c r="M3861" s="3" t="s">
        <v>7478</v>
      </c>
      <c r="N3861" s="3" t="s">
        <v>10552</v>
      </c>
      <c r="O3861" s="3" t="s">
        <v>13414</v>
      </c>
      <c r="P3861" s="3" t="s">
        <v>7480</v>
      </c>
      <c r="Q3861" s="3" t="s">
        <v>13421</v>
      </c>
    </row>
    <row r="3862" spans="2:17" x14ac:dyDescent="0.35">
      <c r="B3862" s="3" t="s">
        <v>13472</v>
      </c>
      <c r="C3862" s="3" t="s">
        <v>13473</v>
      </c>
      <c r="D3862" s="3" t="s">
        <v>41</v>
      </c>
      <c r="E3862" s="3" t="s">
        <v>42</v>
      </c>
      <c r="F3862" s="85" t="s">
        <v>20232</v>
      </c>
      <c r="G3862" s="19" t="s">
        <v>20220</v>
      </c>
      <c r="H3862" s="3" t="s">
        <v>13826</v>
      </c>
      <c r="I3862" s="18">
        <v>31041</v>
      </c>
      <c r="J3862" s="18" t="s">
        <v>13319</v>
      </c>
      <c r="K3862" s="86"/>
      <c r="L3862" s="86"/>
      <c r="M3862" s="3" t="s">
        <v>7478</v>
      </c>
      <c r="N3862" s="3" t="s">
        <v>10552</v>
      </c>
      <c r="O3862" s="3" t="s">
        <v>13414</v>
      </c>
      <c r="P3862" s="3" t="s">
        <v>7480</v>
      </c>
      <c r="Q3862" s="3" t="s">
        <v>13421</v>
      </c>
    </row>
    <row r="3863" spans="2:17" x14ac:dyDescent="0.35">
      <c r="B3863" s="3" t="s">
        <v>13474</v>
      </c>
      <c r="C3863" s="3" t="s">
        <v>13475</v>
      </c>
      <c r="D3863" s="3" t="s">
        <v>41</v>
      </c>
      <c r="E3863" s="3" t="s">
        <v>42</v>
      </c>
      <c r="F3863" s="85" t="s">
        <v>20232</v>
      </c>
      <c r="G3863" s="19" t="s">
        <v>20220</v>
      </c>
      <c r="H3863" s="3" t="s">
        <v>13827</v>
      </c>
      <c r="I3863" s="18">
        <v>31041</v>
      </c>
      <c r="J3863" s="18" t="s">
        <v>13319</v>
      </c>
      <c r="K3863" s="86"/>
      <c r="L3863" s="86"/>
      <c r="M3863" s="3" t="s">
        <v>7478</v>
      </c>
      <c r="N3863" s="3" t="s">
        <v>10552</v>
      </c>
      <c r="O3863" s="3" t="s">
        <v>13414</v>
      </c>
      <c r="P3863" s="3" t="s">
        <v>7480</v>
      </c>
      <c r="Q3863" s="3" t="s">
        <v>13421</v>
      </c>
    </row>
    <row r="3864" spans="2:17" x14ac:dyDescent="0.35">
      <c r="B3864" s="3" t="s">
        <v>13476</v>
      </c>
      <c r="C3864" s="3" t="s">
        <v>13477</v>
      </c>
      <c r="D3864" s="3" t="s">
        <v>41</v>
      </c>
      <c r="E3864" s="3" t="s">
        <v>42</v>
      </c>
      <c r="F3864" s="85" t="s">
        <v>20232</v>
      </c>
      <c r="G3864" s="19" t="s">
        <v>20220</v>
      </c>
      <c r="H3864" s="3" t="s">
        <v>13828</v>
      </c>
      <c r="I3864" s="18">
        <v>31041</v>
      </c>
      <c r="J3864" s="18" t="s">
        <v>13319</v>
      </c>
      <c r="K3864" s="86"/>
      <c r="L3864" s="86"/>
      <c r="M3864" s="3" t="s">
        <v>7478</v>
      </c>
      <c r="N3864" s="3" t="s">
        <v>10552</v>
      </c>
      <c r="O3864" s="3" t="s">
        <v>13414</v>
      </c>
      <c r="P3864" s="3" t="s">
        <v>7480</v>
      </c>
      <c r="Q3864" s="3" t="s">
        <v>13421</v>
      </c>
    </row>
    <row r="3865" spans="2:17" x14ac:dyDescent="0.35">
      <c r="B3865" s="3" t="s">
        <v>13478</v>
      </c>
      <c r="C3865" s="3" t="s">
        <v>13479</v>
      </c>
      <c r="D3865" s="3" t="s">
        <v>41</v>
      </c>
      <c r="E3865" s="3" t="s">
        <v>42</v>
      </c>
      <c r="F3865" s="85" t="s">
        <v>20232</v>
      </c>
      <c r="G3865" s="19" t="s">
        <v>20220</v>
      </c>
      <c r="H3865" s="3" t="s">
        <v>13829</v>
      </c>
      <c r="I3865" s="18">
        <v>31041</v>
      </c>
      <c r="J3865" s="18" t="s">
        <v>13319</v>
      </c>
      <c r="K3865" s="86"/>
      <c r="L3865" s="86"/>
      <c r="M3865" s="3" t="s">
        <v>7478</v>
      </c>
      <c r="N3865" s="3" t="s">
        <v>10552</v>
      </c>
      <c r="O3865" s="3" t="s">
        <v>13414</v>
      </c>
      <c r="P3865" s="3" t="s">
        <v>7480</v>
      </c>
      <c r="Q3865" s="3" t="s">
        <v>13421</v>
      </c>
    </row>
    <row r="3866" spans="2:17" x14ac:dyDescent="0.35">
      <c r="B3866" s="3" t="s">
        <v>13480</v>
      </c>
      <c r="C3866" s="3" t="s">
        <v>13481</v>
      </c>
      <c r="D3866" s="3" t="s">
        <v>41</v>
      </c>
      <c r="E3866" s="3" t="s">
        <v>42</v>
      </c>
      <c r="F3866" s="85" t="s">
        <v>20232</v>
      </c>
      <c r="G3866" s="19" t="s">
        <v>20220</v>
      </c>
      <c r="H3866" s="3" t="s">
        <v>13830</v>
      </c>
      <c r="I3866" s="18">
        <v>31041</v>
      </c>
      <c r="J3866" s="18" t="s">
        <v>13319</v>
      </c>
      <c r="K3866" s="86"/>
      <c r="L3866" s="86"/>
      <c r="M3866" s="3" t="s">
        <v>7478</v>
      </c>
      <c r="N3866" s="3" t="s">
        <v>10552</v>
      </c>
      <c r="O3866" s="3" t="s">
        <v>13414</v>
      </c>
      <c r="P3866" s="3" t="s">
        <v>7480</v>
      </c>
      <c r="Q3866" s="3" t="s">
        <v>13421</v>
      </c>
    </row>
    <row r="3867" spans="2:17" x14ac:dyDescent="0.35">
      <c r="B3867" s="3" t="s">
        <v>13482</v>
      </c>
      <c r="C3867" s="3" t="s">
        <v>13483</v>
      </c>
      <c r="D3867" s="3" t="s">
        <v>41</v>
      </c>
      <c r="E3867" s="3" t="s">
        <v>42</v>
      </c>
      <c r="F3867" s="85" t="s">
        <v>20232</v>
      </c>
      <c r="G3867" s="19" t="s">
        <v>20220</v>
      </c>
      <c r="H3867" s="3" t="s">
        <v>13831</v>
      </c>
      <c r="I3867" s="18">
        <v>31041</v>
      </c>
      <c r="J3867" s="18" t="s">
        <v>13319</v>
      </c>
      <c r="K3867" s="86"/>
      <c r="L3867" s="86"/>
      <c r="M3867" s="3" t="s">
        <v>7478</v>
      </c>
      <c r="N3867" s="3" t="s">
        <v>10552</v>
      </c>
      <c r="O3867" s="3" t="s">
        <v>13414</v>
      </c>
      <c r="P3867" s="3" t="s">
        <v>7480</v>
      </c>
      <c r="Q3867" s="3" t="s">
        <v>13421</v>
      </c>
    </row>
    <row r="3868" spans="2:17" x14ac:dyDescent="0.35">
      <c r="B3868" s="3" t="s">
        <v>13484</v>
      </c>
      <c r="C3868" s="3" t="s">
        <v>13485</v>
      </c>
      <c r="D3868" s="3" t="s">
        <v>41</v>
      </c>
      <c r="E3868" s="3" t="s">
        <v>42</v>
      </c>
      <c r="F3868" s="85" t="s">
        <v>20232</v>
      </c>
      <c r="G3868" s="19" t="s">
        <v>20220</v>
      </c>
      <c r="H3868" s="3" t="s">
        <v>13832</v>
      </c>
      <c r="I3868" s="18">
        <v>31041</v>
      </c>
      <c r="J3868" s="18" t="s">
        <v>13319</v>
      </c>
      <c r="K3868" s="86"/>
      <c r="L3868" s="86"/>
      <c r="M3868" s="3" t="s">
        <v>7478</v>
      </c>
      <c r="N3868" s="3" t="s">
        <v>10552</v>
      </c>
      <c r="O3868" s="3" t="s">
        <v>13414</v>
      </c>
      <c r="P3868" s="3" t="s">
        <v>7480</v>
      </c>
      <c r="Q3868" s="3" t="s">
        <v>13421</v>
      </c>
    </row>
    <row r="3869" spans="2:17" x14ac:dyDescent="0.35">
      <c r="B3869" s="3" t="s">
        <v>13486</v>
      </c>
      <c r="C3869" s="3" t="s">
        <v>13487</v>
      </c>
      <c r="D3869" s="3" t="s">
        <v>41</v>
      </c>
      <c r="E3869" s="3" t="s">
        <v>42</v>
      </c>
      <c r="F3869" s="85" t="s">
        <v>20232</v>
      </c>
      <c r="G3869" s="19" t="s">
        <v>20220</v>
      </c>
      <c r="H3869" s="3" t="s">
        <v>13833</v>
      </c>
      <c r="I3869" s="18">
        <v>31041</v>
      </c>
      <c r="J3869" s="18" t="s">
        <v>13319</v>
      </c>
      <c r="K3869" s="86"/>
      <c r="L3869" s="86"/>
      <c r="M3869" s="3" t="s">
        <v>7478</v>
      </c>
      <c r="N3869" s="3" t="s">
        <v>10552</v>
      </c>
      <c r="O3869" s="3" t="s">
        <v>13414</v>
      </c>
      <c r="P3869" s="3" t="s">
        <v>7480</v>
      </c>
      <c r="Q3869" s="3" t="s">
        <v>13421</v>
      </c>
    </row>
    <row r="3870" spans="2:17" x14ac:dyDescent="0.35">
      <c r="B3870" s="3" t="s">
        <v>13488</v>
      </c>
      <c r="C3870" s="3" t="s">
        <v>13489</v>
      </c>
      <c r="D3870" s="3" t="s">
        <v>41</v>
      </c>
      <c r="E3870" s="3" t="s">
        <v>42</v>
      </c>
      <c r="F3870" s="85" t="s">
        <v>20232</v>
      </c>
      <c r="G3870" s="19" t="s">
        <v>20220</v>
      </c>
      <c r="H3870" s="3" t="s">
        <v>13834</v>
      </c>
      <c r="I3870" s="18">
        <v>31041</v>
      </c>
      <c r="J3870" s="18" t="s">
        <v>13319</v>
      </c>
      <c r="K3870" s="86"/>
      <c r="L3870" s="86"/>
      <c r="M3870" s="3" t="s">
        <v>7478</v>
      </c>
      <c r="N3870" s="3" t="s">
        <v>10552</v>
      </c>
      <c r="O3870" s="3" t="s">
        <v>13414</v>
      </c>
      <c r="P3870" s="3" t="s">
        <v>7480</v>
      </c>
      <c r="Q3870" s="3" t="s">
        <v>13421</v>
      </c>
    </row>
    <row r="3871" spans="2:17" x14ac:dyDescent="0.35">
      <c r="B3871" s="3" t="s">
        <v>13490</v>
      </c>
      <c r="C3871" s="3" t="s">
        <v>13491</v>
      </c>
      <c r="D3871" s="3" t="s">
        <v>41</v>
      </c>
      <c r="E3871" s="3" t="s">
        <v>42</v>
      </c>
      <c r="F3871" s="85" t="s">
        <v>20232</v>
      </c>
      <c r="G3871" s="19" t="s">
        <v>20220</v>
      </c>
      <c r="H3871" s="3" t="s">
        <v>13835</v>
      </c>
      <c r="I3871" s="18">
        <v>31041</v>
      </c>
      <c r="J3871" s="18" t="s">
        <v>13319</v>
      </c>
      <c r="K3871" s="86"/>
      <c r="L3871" s="86"/>
      <c r="M3871" s="3" t="s">
        <v>7478</v>
      </c>
      <c r="N3871" s="3" t="s">
        <v>10552</v>
      </c>
      <c r="O3871" s="3" t="s">
        <v>13414</v>
      </c>
      <c r="P3871" s="3" t="s">
        <v>7480</v>
      </c>
      <c r="Q3871" s="3" t="s">
        <v>13421</v>
      </c>
    </row>
    <row r="3872" spans="2:17" x14ac:dyDescent="0.35">
      <c r="B3872" s="3" t="s">
        <v>13492</v>
      </c>
      <c r="C3872" s="3" t="s">
        <v>13493</v>
      </c>
      <c r="D3872" s="3" t="s">
        <v>41</v>
      </c>
      <c r="E3872" s="3" t="s">
        <v>42</v>
      </c>
      <c r="F3872" s="85" t="s">
        <v>20232</v>
      </c>
      <c r="G3872" s="19" t="s">
        <v>20220</v>
      </c>
      <c r="H3872" s="3" t="s">
        <v>13836</v>
      </c>
      <c r="I3872" s="18">
        <v>31041</v>
      </c>
      <c r="J3872" s="18" t="s">
        <v>13319</v>
      </c>
      <c r="K3872" s="86"/>
      <c r="L3872" s="86"/>
      <c r="M3872" s="3" t="s">
        <v>7478</v>
      </c>
      <c r="N3872" s="3" t="s">
        <v>10552</v>
      </c>
      <c r="O3872" s="3" t="s">
        <v>13414</v>
      </c>
      <c r="P3872" s="3" t="s">
        <v>7480</v>
      </c>
      <c r="Q3872" s="3" t="s">
        <v>13421</v>
      </c>
    </row>
    <row r="3873" spans="2:17" x14ac:dyDescent="0.35">
      <c r="B3873" s="3" t="s">
        <v>13494</v>
      </c>
      <c r="C3873" s="3" t="s">
        <v>13495</v>
      </c>
      <c r="D3873" s="3" t="s">
        <v>41</v>
      </c>
      <c r="E3873" s="3" t="s">
        <v>42</v>
      </c>
      <c r="F3873" s="85" t="s">
        <v>20232</v>
      </c>
      <c r="G3873" s="19" t="s">
        <v>20220</v>
      </c>
      <c r="H3873" s="3" t="s">
        <v>13837</v>
      </c>
      <c r="I3873" s="18">
        <v>31041</v>
      </c>
      <c r="J3873" s="18" t="s">
        <v>13319</v>
      </c>
      <c r="K3873" s="86"/>
      <c r="L3873" s="86"/>
      <c r="M3873" s="3" t="s">
        <v>7478</v>
      </c>
      <c r="N3873" s="3" t="s">
        <v>10552</v>
      </c>
      <c r="O3873" s="3" t="s">
        <v>13414</v>
      </c>
      <c r="P3873" s="3" t="s">
        <v>7480</v>
      </c>
      <c r="Q3873" s="3" t="s">
        <v>13421</v>
      </c>
    </row>
    <row r="3874" spans="2:17" x14ac:dyDescent="0.35">
      <c r="B3874" s="3" t="s">
        <v>13496</v>
      </c>
      <c r="C3874" s="3" t="s">
        <v>13497</v>
      </c>
      <c r="D3874" s="3" t="s">
        <v>41</v>
      </c>
      <c r="E3874" s="3" t="s">
        <v>42</v>
      </c>
      <c r="F3874" s="85" t="s">
        <v>20232</v>
      </c>
      <c r="G3874" s="19" t="s">
        <v>20220</v>
      </c>
      <c r="H3874" s="3" t="s">
        <v>13838</v>
      </c>
      <c r="I3874" s="18">
        <v>31041</v>
      </c>
      <c r="J3874" s="18" t="s">
        <v>13319</v>
      </c>
      <c r="K3874" s="86"/>
      <c r="L3874" s="86"/>
      <c r="M3874" s="3" t="s">
        <v>7478</v>
      </c>
      <c r="N3874" s="3" t="s">
        <v>10552</v>
      </c>
      <c r="O3874" s="3" t="s">
        <v>13414</v>
      </c>
      <c r="P3874" s="3" t="s">
        <v>7480</v>
      </c>
      <c r="Q3874" s="3" t="s">
        <v>13421</v>
      </c>
    </row>
    <row r="3875" spans="2:17" x14ac:dyDescent="0.35">
      <c r="B3875" s="3" t="s">
        <v>13498</v>
      </c>
      <c r="C3875" s="3" t="s">
        <v>13499</v>
      </c>
      <c r="D3875" s="3" t="s">
        <v>41</v>
      </c>
      <c r="E3875" s="3" t="s">
        <v>42</v>
      </c>
      <c r="F3875" s="85" t="s">
        <v>20232</v>
      </c>
      <c r="G3875" s="19" t="s">
        <v>20220</v>
      </c>
      <c r="H3875" s="3" t="s">
        <v>13839</v>
      </c>
      <c r="I3875" s="18">
        <v>31041</v>
      </c>
      <c r="J3875" s="18" t="s">
        <v>13319</v>
      </c>
      <c r="K3875" s="86"/>
      <c r="L3875" s="86"/>
      <c r="M3875" s="3" t="s">
        <v>7478</v>
      </c>
      <c r="N3875" s="3" t="s">
        <v>10552</v>
      </c>
      <c r="O3875" s="3" t="s">
        <v>13414</v>
      </c>
      <c r="P3875" s="3" t="s">
        <v>7480</v>
      </c>
      <c r="Q3875" s="3" t="s">
        <v>13421</v>
      </c>
    </row>
    <row r="3876" spans="2:17" x14ac:dyDescent="0.35">
      <c r="B3876" s="3" t="s">
        <v>13500</v>
      </c>
      <c r="C3876" s="3" t="s">
        <v>13501</v>
      </c>
      <c r="D3876" s="3" t="s">
        <v>41</v>
      </c>
      <c r="E3876" s="3" t="s">
        <v>42</v>
      </c>
      <c r="F3876" s="85" t="s">
        <v>20232</v>
      </c>
      <c r="G3876" s="19" t="s">
        <v>20220</v>
      </c>
      <c r="H3876" s="3" t="s">
        <v>13840</v>
      </c>
      <c r="I3876" s="18">
        <v>31041</v>
      </c>
      <c r="J3876" s="18" t="s">
        <v>13319</v>
      </c>
      <c r="K3876" s="86"/>
      <c r="L3876" s="86"/>
      <c r="M3876" s="3" t="s">
        <v>7478</v>
      </c>
      <c r="N3876" s="3" t="s">
        <v>10552</v>
      </c>
      <c r="O3876" s="3" t="s">
        <v>13414</v>
      </c>
      <c r="P3876" s="3" t="s">
        <v>7480</v>
      </c>
      <c r="Q3876" s="3" t="s">
        <v>13421</v>
      </c>
    </row>
    <row r="3877" spans="2:17" x14ac:dyDescent="0.35">
      <c r="B3877" s="3" t="s">
        <v>13502</v>
      </c>
      <c r="C3877" s="3" t="s">
        <v>13503</v>
      </c>
      <c r="D3877" s="3" t="s">
        <v>41</v>
      </c>
      <c r="E3877" s="3" t="s">
        <v>42</v>
      </c>
      <c r="F3877" s="85" t="s">
        <v>20232</v>
      </c>
      <c r="G3877" s="19" t="s">
        <v>20220</v>
      </c>
      <c r="H3877" s="3" t="s">
        <v>13841</v>
      </c>
      <c r="I3877" s="18">
        <v>31041</v>
      </c>
      <c r="J3877" s="18" t="s">
        <v>13319</v>
      </c>
      <c r="K3877" s="86"/>
      <c r="L3877" s="86"/>
      <c r="M3877" s="3" t="s">
        <v>7478</v>
      </c>
      <c r="N3877" s="3" t="s">
        <v>10552</v>
      </c>
      <c r="O3877" s="3" t="s">
        <v>13414</v>
      </c>
      <c r="P3877" s="3" t="s">
        <v>7480</v>
      </c>
      <c r="Q3877" s="3" t="s">
        <v>13421</v>
      </c>
    </row>
    <row r="3878" spans="2:17" x14ac:dyDescent="0.35">
      <c r="B3878" s="3" t="s">
        <v>13504</v>
      </c>
      <c r="C3878" s="3" t="s">
        <v>13505</v>
      </c>
      <c r="D3878" s="3" t="s">
        <v>41</v>
      </c>
      <c r="E3878" s="3" t="s">
        <v>42</v>
      </c>
      <c r="F3878" s="85" t="s">
        <v>20232</v>
      </c>
      <c r="G3878" s="19" t="s">
        <v>20220</v>
      </c>
      <c r="H3878" s="3" t="s">
        <v>13842</v>
      </c>
      <c r="I3878" s="18">
        <v>31041</v>
      </c>
      <c r="J3878" s="18" t="s">
        <v>13319</v>
      </c>
      <c r="K3878" s="86"/>
      <c r="L3878" s="86"/>
      <c r="M3878" s="3" t="s">
        <v>7478</v>
      </c>
      <c r="N3878" s="3" t="s">
        <v>10552</v>
      </c>
      <c r="O3878" s="3" t="s">
        <v>13414</v>
      </c>
      <c r="P3878" s="3" t="s">
        <v>7480</v>
      </c>
      <c r="Q3878" s="3" t="s">
        <v>13421</v>
      </c>
    </row>
    <row r="3879" spans="2:17" x14ac:dyDescent="0.35">
      <c r="B3879" s="3" t="s">
        <v>13506</v>
      </c>
      <c r="C3879" s="3" t="s">
        <v>13507</v>
      </c>
      <c r="D3879" s="3" t="s">
        <v>41</v>
      </c>
      <c r="E3879" s="3" t="s">
        <v>42</v>
      </c>
      <c r="F3879" s="85" t="s">
        <v>20232</v>
      </c>
      <c r="G3879" s="19" t="s">
        <v>20220</v>
      </c>
      <c r="H3879" s="3" t="s">
        <v>13843</v>
      </c>
      <c r="I3879" s="18">
        <v>31041</v>
      </c>
      <c r="J3879" s="18" t="s">
        <v>13319</v>
      </c>
      <c r="K3879" s="86"/>
      <c r="L3879" s="86"/>
      <c r="M3879" s="3" t="s">
        <v>7478</v>
      </c>
      <c r="N3879" s="3" t="s">
        <v>10552</v>
      </c>
      <c r="O3879" s="3" t="s">
        <v>13414</v>
      </c>
      <c r="P3879" s="3" t="s">
        <v>7480</v>
      </c>
      <c r="Q3879" s="3" t="s">
        <v>13421</v>
      </c>
    </row>
    <row r="3880" spans="2:17" x14ac:dyDescent="0.35">
      <c r="B3880" s="3" t="s">
        <v>13508</v>
      </c>
      <c r="C3880" s="3" t="s">
        <v>13509</v>
      </c>
      <c r="D3880" s="3" t="s">
        <v>41</v>
      </c>
      <c r="E3880" s="3" t="s">
        <v>42</v>
      </c>
      <c r="F3880" s="85" t="s">
        <v>20232</v>
      </c>
      <c r="G3880" s="19" t="s">
        <v>20220</v>
      </c>
      <c r="H3880" s="3" t="s">
        <v>13844</v>
      </c>
      <c r="I3880" s="18">
        <v>31041</v>
      </c>
      <c r="J3880" s="18" t="s">
        <v>13319</v>
      </c>
      <c r="K3880" s="86"/>
      <c r="L3880" s="86"/>
      <c r="M3880" s="3" t="s">
        <v>7478</v>
      </c>
      <c r="N3880" s="3" t="s">
        <v>10552</v>
      </c>
      <c r="O3880" s="3" t="s">
        <v>13414</v>
      </c>
      <c r="P3880" s="3" t="s">
        <v>7480</v>
      </c>
      <c r="Q3880" s="3" t="s">
        <v>13421</v>
      </c>
    </row>
    <row r="3881" spans="2:17" x14ac:dyDescent="0.35">
      <c r="B3881" s="3" t="s">
        <v>13510</v>
      </c>
      <c r="C3881" s="3" t="s">
        <v>13511</v>
      </c>
      <c r="D3881" s="3" t="s">
        <v>41</v>
      </c>
      <c r="E3881" s="3" t="s">
        <v>42</v>
      </c>
      <c r="F3881" s="85" t="s">
        <v>20232</v>
      </c>
      <c r="G3881" s="19" t="s">
        <v>20220</v>
      </c>
      <c r="H3881" s="3" t="s">
        <v>13845</v>
      </c>
      <c r="I3881" s="18">
        <v>31041</v>
      </c>
      <c r="J3881" s="18" t="s">
        <v>13319</v>
      </c>
      <c r="K3881" s="86"/>
      <c r="L3881" s="86"/>
      <c r="M3881" s="3" t="s">
        <v>7478</v>
      </c>
      <c r="N3881" s="3" t="s">
        <v>10552</v>
      </c>
      <c r="O3881" s="3" t="s">
        <v>13414</v>
      </c>
      <c r="P3881" s="3" t="s">
        <v>7480</v>
      </c>
      <c r="Q3881" s="3" t="s">
        <v>13421</v>
      </c>
    </row>
    <row r="3882" spans="2:17" x14ac:dyDescent="0.35">
      <c r="B3882" s="3" t="s">
        <v>13512</v>
      </c>
      <c r="C3882" s="3" t="s">
        <v>13513</v>
      </c>
      <c r="D3882" s="3" t="s">
        <v>41</v>
      </c>
      <c r="E3882" s="3" t="s">
        <v>42</v>
      </c>
      <c r="F3882" s="85" t="s">
        <v>20232</v>
      </c>
      <c r="G3882" s="19" t="s">
        <v>20220</v>
      </c>
      <c r="H3882" s="3" t="s">
        <v>13846</v>
      </c>
      <c r="I3882" s="18">
        <v>31041</v>
      </c>
      <c r="J3882" s="18" t="s">
        <v>13319</v>
      </c>
      <c r="K3882" s="86"/>
      <c r="L3882" s="86"/>
      <c r="M3882" s="3" t="s">
        <v>7478</v>
      </c>
      <c r="N3882" s="3" t="s">
        <v>10552</v>
      </c>
      <c r="O3882" s="3" t="s">
        <v>13414</v>
      </c>
      <c r="P3882" s="3" t="s">
        <v>7480</v>
      </c>
      <c r="Q3882" s="3" t="s">
        <v>13421</v>
      </c>
    </row>
    <row r="3883" spans="2:17" x14ac:dyDescent="0.35">
      <c r="B3883" s="3" t="s">
        <v>13514</v>
      </c>
      <c r="C3883" s="3" t="s">
        <v>13515</v>
      </c>
      <c r="D3883" s="3" t="s">
        <v>41</v>
      </c>
      <c r="E3883" s="3" t="s">
        <v>42</v>
      </c>
      <c r="F3883" s="85" t="s">
        <v>20232</v>
      </c>
      <c r="G3883" s="19" t="s">
        <v>20220</v>
      </c>
      <c r="H3883" s="3" t="s">
        <v>13847</v>
      </c>
      <c r="I3883" s="18">
        <v>31041</v>
      </c>
      <c r="J3883" s="18" t="s">
        <v>13319</v>
      </c>
      <c r="K3883" s="86"/>
      <c r="L3883" s="86"/>
      <c r="M3883" s="3" t="s">
        <v>7478</v>
      </c>
      <c r="N3883" s="3" t="s">
        <v>10552</v>
      </c>
      <c r="O3883" s="3" t="s">
        <v>13414</v>
      </c>
      <c r="P3883" s="3" t="s">
        <v>7480</v>
      </c>
      <c r="Q3883" s="3" t="s">
        <v>13421</v>
      </c>
    </row>
    <row r="3884" spans="2:17" x14ac:dyDescent="0.35">
      <c r="B3884" s="3" t="s">
        <v>13516</v>
      </c>
      <c r="C3884" s="3" t="s">
        <v>13517</v>
      </c>
      <c r="D3884" s="3" t="s">
        <v>41</v>
      </c>
      <c r="E3884" s="3" t="s">
        <v>42</v>
      </c>
      <c r="F3884" s="85" t="s">
        <v>20232</v>
      </c>
      <c r="G3884" s="19" t="s">
        <v>20220</v>
      </c>
      <c r="H3884" s="3" t="s">
        <v>13848</v>
      </c>
      <c r="I3884" s="18">
        <v>31041</v>
      </c>
      <c r="J3884" s="18" t="s">
        <v>13319</v>
      </c>
      <c r="K3884" s="86"/>
      <c r="L3884" s="86"/>
      <c r="M3884" s="3" t="s">
        <v>7478</v>
      </c>
      <c r="N3884" s="3" t="s">
        <v>10552</v>
      </c>
      <c r="O3884" s="3" t="s">
        <v>13414</v>
      </c>
      <c r="P3884" s="3" t="s">
        <v>7480</v>
      </c>
      <c r="Q3884" s="3" t="s">
        <v>13421</v>
      </c>
    </row>
    <row r="3885" spans="2:17" x14ac:dyDescent="0.35">
      <c r="B3885" s="3" t="s">
        <v>13518</v>
      </c>
      <c r="C3885" s="3" t="s">
        <v>13519</v>
      </c>
      <c r="D3885" s="3" t="s">
        <v>41</v>
      </c>
      <c r="E3885" s="3" t="s">
        <v>42</v>
      </c>
      <c r="F3885" s="85" t="s">
        <v>20232</v>
      </c>
      <c r="G3885" s="19" t="s">
        <v>20220</v>
      </c>
      <c r="H3885" s="3" t="s">
        <v>13849</v>
      </c>
      <c r="I3885" s="18">
        <v>31041</v>
      </c>
      <c r="J3885" s="18" t="s">
        <v>13319</v>
      </c>
      <c r="K3885" s="86"/>
      <c r="L3885" s="86"/>
      <c r="M3885" s="3" t="s">
        <v>7478</v>
      </c>
      <c r="N3885" s="3" t="s">
        <v>10552</v>
      </c>
      <c r="O3885" s="3" t="s">
        <v>13414</v>
      </c>
      <c r="P3885" s="3" t="s">
        <v>7480</v>
      </c>
      <c r="Q3885" s="3" t="s">
        <v>13421</v>
      </c>
    </row>
    <row r="3886" spans="2:17" x14ac:dyDescent="0.35">
      <c r="B3886" s="3" t="s">
        <v>13520</v>
      </c>
      <c r="C3886" s="3" t="s">
        <v>13521</v>
      </c>
      <c r="D3886" s="3" t="s">
        <v>41</v>
      </c>
      <c r="E3886" s="3" t="s">
        <v>42</v>
      </c>
      <c r="F3886" s="85" t="s">
        <v>20232</v>
      </c>
      <c r="G3886" s="19" t="s">
        <v>20220</v>
      </c>
      <c r="H3886" s="3" t="s">
        <v>13850</v>
      </c>
      <c r="I3886" s="18">
        <v>31041</v>
      </c>
      <c r="J3886" s="18" t="s">
        <v>13319</v>
      </c>
      <c r="K3886" s="86"/>
      <c r="L3886" s="86"/>
      <c r="M3886" s="3" t="s">
        <v>7478</v>
      </c>
      <c r="N3886" s="3" t="s">
        <v>10552</v>
      </c>
      <c r="O3886" s="3" t="s">
        <v>13414</v>
      </c>
      <c r="P3886" s="3" t="s">
        <v>7480</v>
      </c>
      <c r="Q3886" s="3" t="s">
        <v>13421</v>
      </c>
    </row>
    <row r="3887" spans="2:17" x14ac:dyDescent="0.35">
      <c r="B3887" s="3" t="s">
        <v>13522</v>
      </c>
      <c r="C3887" s="3" t="s">
        <v>13523</v>
      </c>
      <c r="D3887" s="3" t="s">
        <v>41</v>
      </c>
      <c r="E3887" s="3" t="s">
        <v>42</v>
      </c>
      <c r="F3887" s="85" t="s">
        <v>20232</v>
      </c>
      <c r="G3887" s="19" t="s">
        <v>20220</v>
      </c>
      <c r="H3887" s="3" t="s">
        <v>13851</v>
      </c>
      <c r="I3887" s="18">
        <v>31041</v>
      </c>
      <c r="J3887" s="18" t="s">
        <v>13319</v>
      </c>
      <c r="K3887" s="86"/>
      <c r="L3887" s="86"/>
      <c r="M3887" s="3" t="s">
        <v>7478</v>
      </c>
      <c r="N3887" s="3" t="s">
        <v>10552</v>
      </c>
      <c r="O3887" s="3" t="s">
        <v>13414</v>
      </c>
      <c r="P3887" s="3" t="s">
        <v>7480</v>
      </c>
      <c r="Q3887" s="3" t="s">
        <v>13421</v>
      </c>
    </row>
    <row r="3888" spans="2:17" x14ac:dyDescent="0.35">
      <c r="B3888" s="3" t="s">
        <v>13524</v>
      </c>
      <c r="C3888" s="3" t="s">
        <v>13525</v>
      </c>
      <c r="D3888" s="3" t="s">
        <v>41</v>
      </c>
      <c r="E3888" s="3" t="s">
        <v>42</v>
      </c>
      <c r="F3888" s="85" t="s">
        <v>20232</v>
      </c>
      <c r="G3888" s="19" t="s">
        <v>20220</v>
      </c>
      <c r="H3888" s="3" t="s">
        <v>13852</v>
      </c>
      <c r="I3888" s="18">
        <v>31041</v>
      </c>
      <c r="J3888" s="18" t="s">
        <v>13319</v>
      </c>
      <c r="K3888" s="86"/>
      <c r="L3888" s="86"/>
      <c r="M3888" s="3" t="s">
        <v>7478</v>
      </c>
      <c r="N3888" s="3" t="s">
        <v>10552</v>
      </c>
      <c r="O3888" s="3" t="s">
        <v>13414</v>
      </c>
      <c r="P3888" s="3" t="s">
        <v>7480</v>
      </c>
      <c r="Q3888" s="3" t="s">
        <v>13421</v>
      </c>
    </row>
    <row r="3889" spans="2:17" x14ac:dyDescent="0.35">
      <c r="B3889" s="3" t="s">
        <v>13526</v>
      </c>
      <c r="C3889" s="3" t="s">
        <v>13527</v>
      </c>
      <c r="D3889" s="3" t="s">
        <v>41</v>
      </c>
      <c r="E3889" s="3" t="s">
        <v>42</v>
      </c>
      <c r="F3889" s="85" t="s">
        <v>20232</v>
      </c>
      <c r="G3889" s="19" t="s">
        <v>20220</v>
      </c>
      <c r="H3889" s="3" t="s">
        <v>13853</v>
      </c>
      <c r="I3889" s="18">
        <v>31041</v>
      </c>
      <c r="J3889" s="18" t="s">
        <v>13319</v>
      </c>
      <c r="K3889" s="86"/>
      <c r="L3889" s="86"/>
      <c r="M3889" s="3" t="s">
        <v>7478</v>
      </c>
      <c r="N3889" s="3" t="s">
        <v>10552</v>
      </c>
      <c r="O3889" s="3" t="s">
        <v>13414</v>
      </c>
      <c r="P3889" s="3" t="s">
        <v>7480</v>
      </c>
      <c r="Q3889" s="3" t="s">
        <v>13421</v>
      </c>
    </row>
    <row r="3890" spans="2:17" x14ac:dyDescent="0.35">
      <c r="B3890" s="3" t="s">
        <v>13528</v>
      </c>
      <c r="C3890" s="3" t="s">
        <v>13529</v>
      </c>
      <c r="D3890" s="3" t="s">
        <v>41</v>
      </c>
      <c r="E3890" s="3" t="s">
        <v>42</v>
      </c>
      <c r="F3890" s="85" t="s">
        <v>20232</v>
      </c>
      <c r="G3890" s="19" t="s">
        <v>20220</v>
      </c>
      <c r="H3890" s="3" t="s">
        <v>13854</v>
      </c>
      <c r="I3890" s="18">
        <v>31041</v>
      </c>
      <c r="J3890" s="18" t="s">
        <v>13319</v>
      </c>
      <c r="K3890" s="86"/>
      <c r="L3890" s="86"/>
      <c r="M3890" s="3" t="s">
        <v>7478</v>
      </c>
      <c r="N3890" s="3" t="s">
        <v>10552</v>
      </c>
      <c r="O3890" s="3" t="s">
        <v>13414</v>
      </c>
      <c r="P3890" s="3" t="s">
        <v>7480</v>
      </c>
      <c r="Q3890" s="3" t="s">
        <v>13421</v>
      </c>
    </row>
    <row r="3891" spans="2:17" x14ac:dyDescent="0.35">
      <c r="B3891" s="3" t="s">
        <v>13530</v>
      </c>
      <c r="C3891" s="3" t="s">
        <v>13531</v>
      </c>
      <c r="D3891" s="3" t="s">
        <v>41</v>
      </c>
      <c r="E3891" s="3" t="s">
        <v>42</v>
      </c>
      <c r="F3891" s="85" t="s">
        <v>20232</v>
      </c>
      <c r="G3891" s="19" t="s">
        <v>20220</v>
      </c>
      <c r="H3891" s="3" t="s">
        <v>13855</v>
      </c>
      <c r="I3891" s="18">
        <v>31041</v>
      </c>
      <c r="J3891" s="18" t="s">
        <v>13319</v>
      </c>
      <c r="K3891" s="86"/>
      <c r="L3891" s="86"/>
      <c r="M3891" s="3" t="s">
        <v>7478</v>
      </c>
      <c r="N3891" s="3" t="s">
        <v>10552</v>
      </c>
      <c r="O3891" s="3" t="s">
        <v>13414</v>
      </c>
      <c r="P3891" s="3" t="s">
        <v>7480</v>
      </c>
      <c r="Q3891" s="3" t="s">
        <v>13421</v>
      </c>
    </row>
    <row r="3892" spans="2:17" x14ac:dyDescent="0.35">
      <c r="B3892" s="3" t="s">
        <v>13532</v>
      </c>
      <c r="C3892" s="3" t="s">
        <v>13533</v>
      </c>
      <c r="D3892" s="3" t="s">
        <v>41</v>
      </c>
      <c r="E3892" s="3" t="s">
        <v>42</v>
      </c>
      <c r="F3892" s="85" t="s">
        <v>20232</v>
      </c>
      <c r="G3892" s="19" t="s">
        <v>20220</v>
      </c>
      <c r="H3892" s="3" t="s">
        <v>13856</v>
      </c>
      <c r="I3892" s="18">
        <v>31041</v>
      </c>
      <c r="J3892" s="18" t="s">
        <v>13319</v>
      </c>
      <c r="K3892" s="86"/>
      <c r="L3892" s="86"/>
      <c r="M3892" s="3" t="s">
        <v>7478</v>
      </c>
      <c r="N3892" s="3" t="s">
        <v>10552</v>
      </c>
      <c r="O3892" s="3" t="s">
        <v>13414</v>
      </c>
      <c r="P3892" s="3" t="s">
        <v>7480</v>
      </c>
      <c r="Q3892" s="3" t="s">
        <v>13421</v>
      </c>
    </row>
    <row r="3893" spans="2:17" x14ac:dyDescent="0.35">
      <c r="B3893" s="3" t="s">
        <v>13534</v>
      </c>
      <c r="C3893" s="3" t="s">
        <v>13535</v>
      </c>
      <c r="D3893" s="3" t="s">
        <v>41</v>
      </c>
      <c r="E3893" s="3" t="s">
        <v>42</v>
      </c>
      <c r="F3893" s="85" t="s">
        <v>20232</v>
      </c>
      <c r="G3893" s="19" t="s">
        <v>20220</v>
      </c>
      <c r="H3893" s="3" t="s">
        <v>13857</v>
      </c>
      <c r="I3893" s="18">
        <v>31041</v>
      </c>
      <c r="J3893" s="18" t="s">
        <v>13319</v>
      </c>
      <c r="K3893" s="86"/>
      <c r="L3893" s="86"/>
      <c r="M3893" s="3" t="s">
        <v>7478</v>
      </c>
      <c r="N3893" s="3" t="s">
        <v>10552</v>
      </c>
      <c r="O3893" s="3" t="s">
        <v>13414</v>
      </c>
      <c r="P3893" s="3" t="s">
        <v>7480</v>
      </c>
      <c r="Q3893" s="3" t="s">
        <v>13421</v>
      </c>
    </row>
    <row r="3894" spans="2:17" x14ac:dyDescent="0.35">
      <c r="B3894" s="3" t="s">
        <v>13536</v>
      </c>
      <c r="C3894" s="3" t="s">
        <v>13537</v>
      </c>
      <c r="D3894" s="3" t="s">
        <v>41</v>
      </c>
      <c r="E3894" s="3" t="s">
        <v>42</v>
      </c>
      <c r="F3894" s="85" t="s">
        <v>20232</v>
      </c>
      <c r="G3894" s="19" t="s">
        <v>20220</v>
      </c>
      <c r="H3894" s="3" t="s">
        <v>13858</v>
      </c>
      <c r="I3894" s="18">
        <v>31041</v>
      </c>
      <c r="J3894" s="18" t="s">
        <v>13319</v>
      </c>
      <c r="K3894" s="86"/>
      <c r="L3894" s="86"/>
      <c r="M3894" s="3" t="s">
        <v>7478</v>
      </c>
      <c r="N3894" s="3" t="s">
        <v>10552</v>
      </c>
      <c r="O3894" s="3" t="s">
        <v>13414</v>
      </c>
      <c r="P3894" s="3" t="s">
        <v>7480</v>
      </c>
      <c r="Q3894" s="3" t="s">
        <v>13421</v>
      </c>
    </row>
    <row r="3895" spans="2:17" x14ac:dyDescent="0.35">
      <c r="B3895" s="3" t="s">
        <v>13538</v>
      </c>
      <c r="C3895" s="3" t="s">
        <v>13539</v>
      </c>
      <c r="D3895" s="3" t="s">
        <v>41</v>
      </c>
      <c r="E3895" s="3" t="s">
        <v>42</v>
      </c>
      <c r="F3895" s="85" t="s">
        <v>20232</v>
      </c>
      <c r="G3895" s="19" t="s">
        <v>20220</v>
      </c>
      <c r="H3895" s="3" t="s">
        <v>13859</v>
      </c>
      <c r="I3895" s="18">
        <v>31041</v>
      </c>
      <c r="J3895" s="18" t="s">
        <v>13319</v>
      </c>
      <c r="K3895" s="86"/>
      <c r="L3895" s="86"/>
      <c r="M3895" s="3" t="s">
        <v>7478</v>
      </c>
      <c r="N3895" s="3" t="s">
        <v>10552</v>
      </c>
      <c r="O3895" s="3" t="s">
        <v>13414</v>
      </c>
      <c r="P3895" s="3" t="s">
        <v>7480</v>
      </c>
      <c r="Q3895" s="3" t="s">
        <v>13421</v>
      </c>
    </row>
    <row r="3896" spans="2:17" x14ac:dyDescent="0.35">
      <c r="B3896" s="3" t="s">
        <v>13540</v>
      </c>
      <c r="C3896" s="3" t="s">
        <v>13541</v>
      </c>
      <c r="D3896" s="3" t="s">
        <v>41</v>
      </c>
      <c r="E3896" s="3" t="s">
        <v>42</v>
      </c>
      <c r="F3896" s="85" t="s">
        <v>20232</v>
      </c>
      <c r="G3896" s="19" t="s">
        <v>20220</v>
      </c>
      <c r="H3896" s="3" t="s">
        <v>13860</v>
      </c>
      <c r="I3896" s="18">
        <v>31041</v>
      </c>
      <c r="J3896" s="18" t="s">
        <v>13319</v>
      </c>
      <c r="K3896" s="86"/>
      <c r="L3896" s="86"/>
      <c r="M3896" s="3" t="s">
        <v>7478</v>
      </c>
      <c r="N3896" s="3" t="s">
        <v>10552</v>
      </c>
      <c r="O3896" s="3" t="s">
        <v>13414</v>
      </c>
      <c r="P3896" s="3" t="s">
        <v>7480</v>
      </c>
      <c r="Q3896" s="3" t="s">
        <v>13421</v>
      </c>
    </row>
    <row r="3897" spans="2:17" x14ac:dyDescent="0.35">
      <c r="B3897" s="3" t="s">
        <v>13542</v>
      </c>
      <c r="C3897" s="3" t="s">
        <v>13543</v>
      </c>
      <c r="D3897" s="3" t="s">
        <v>41</v>
      </c>
      <c r="E3897" s="3" t="s">
        <v>42</v>
      </c>
      <c r="F3897" s="85" t="s">
        <v>20232</v>
      </c>
      <c r="G3897" s="19" t="s">
        <v>20220</v>
      </c>
      <c r="H3897" s="3" t="s">
        <v>13861</v>
      </c>
      <c r="I3897" s="18">
        <v>31041</v>
      </c>
      <c r="J3897" s="18" t="s">
        <v>13319</v>
      </c>
      <c r="K3897" s="86"/>
      <c r="L3897" s="86"/>
      <c r="M3897" s="3" t="s">
        <v>7478</v>
      </c>
      <c r="N3897" s="3" t="s">
        <v>10552</v>
      </c>
      <c r="O3897" s="3" t="s">
        <v>13414</v>
      </c>
      <c r="P3897" s="3" t="s">
        <v>7480</v>
      </c>
      <c r="Q3897" s="3" t="s">
        <v>13421</v>
      </c>
    </row>
    <row r="3898" spans="2:17" x14ac:dyDescent="0.35">
      <c r="B3898" s="3" t="s">
        <v>13544</v>
      </c>
      <c r="C3898" s="3" t="s">
        <v>13545</v>
      </c>
      <c r="D3898" s="3" t="s">
        <v>41</v>
      </c>
      <c r="E3898" s="3" t="s">
        <v>42</v>
      </c>
      <c r="F3898" s="85" t="s">
        <v>20232</v>
      </c>
      <c r="G3898" s="19" t="s">
        <v>20220</v>
      </c>
      <c r="H3898" s="3" t="s">
        <v>13862</v>
      </c>
      <c r="I3898" s="18">
        <v>31041</v>
      </c>
      <c r="J3898" s="18" t="s">
        <v>13319</v>
      </c>
      <c r="K3898" s="86"/>
      <c r="L3898" s="86"/>
      <c r="M3898" s="3" t="s">
        <v>7478</v>
      </c>
      <c r="N3898" s="3" t="s">
        <v>10552</v>
      </c>
      <c r="O3898" s="3" t="s">
        <v>13414</v>
      </c>
      <c r="P3898" s="3" t="s">
        <v>7480</v>
      </c>
      <c r="Q3898" s="3" t="s">
        <v>13421</v>
      </c>
    </row>
    <row r="3899" spans="2:17" x14ac:dyDescent="0.35">
      <c r="B3899" s="3" t="s">
        <v>13546</v>
      </c>
      <c r="C3899" s="3" t="s">
        <v>13547</v>
      </c>
      <c r="D3899" s="3" t="s">
        <v>41</v>
      </c>
      <c r="E3899" s="3" t="s">
        <v>42</v>
      </c>
      <c r="F3899" s="85" t="s">
        <v>20232</v>
      </c>
      <c r="G3899" s="19" t="s">
        <v>20220</v>
      </c>
      <c r="H3899" s="3" t="s">
        <v>13863</v>
      </c>
      <c r="I3899" s="18">
        <v>31041</v>
      </c>
      <c r="J3899" s="18" t="s">
        <v>13319</v>
      </c>
      <c r="K3899" s="86"/>
      <c r="L3899" s="86"/>
      <c r="M3899" s="3" t="s">
        <v>7478</v>
      </c>
      <c r="N3899" s="3" t="s">
        <v>10552</v>
      </c>
      <c r="O3899" s="3" t="s">
        <v>13414</v>
      </c>
      <c r="P3899" s="3" t="s">
        <v>7480</v>
      </c>
      <c r="Q3899" s="3" t="s">
        <v>13421</v>
      </c>
    </row>
    <row r="3900" spans="2:17" x14ac:dyDescent="0.35">
      <c r="B3900" s="3" t="s">
        <v>13548</v>
      </c>
      <c r="C3900" s="3" t="s">
        <v>13549</v>
      </c>
      <c r="D3900" s="3" t="s">
        <v>41</v>
      </c>
      <c r="E3900" s="3" t="s">
        <v>42</v>
      </c>
      <c r="F3900" s="85" t="s">
        <v>20232</v>
      </c>
      <c r="G3900" s="19" t="s">
        <v>20220</v>
      </c>
      <c r="H3900" s="3" t="s">
        <v>13864</v>
      </c>
      <c r="I3900" s="18">
        <v>31041</v>
      </c>
      <c r="J3900" s="18" t="s">
        <v>13319</v>
      </c>
      <c r="K3900" s="86"/>
      <c r="L3900" s="86"/>
      <c r="M3900" s="3" t="s">
        <v>7478</v>
      </c>
      <c r="N3900" s="3" t="s">
        <v>10552</v>
      </c>
      <c r="O3900" s="3" t="s">
        <v>13414</v>
      </c>
      <c r="P3900" s="3" t="s">
        <v>7480</v>
      </c>
      <c r="Q3900" s="3" t="s">
        <v>13421</v>
      </c>
    </row>
    <row r="3901" spans="2:17" x14ac:dyDescent="0.35">
      <c r="B3901" s="3" t="s">
        <v>13550</v>
      </c>
      <c r="C3901" s="3" t="s">
        <v>13551</v>
      </c>
      <c r="D3901" s="3" t="s">
        <v>41</v>
      </c>
      <c r="E3901" s="3" t="s">
        <v>42</v>
      </c>
      <c r="F3901" s="85" t="s">
        <v>20232</v>
      </c>
      <c r="G3901" s="19" t="s">
        <v>20220</v>
      </c>
      <c r="H3901" s="3" t="s">
        <v>13865</v>
      </c>
      <c r="I3901" s="18">
        <v>31041</v>
      </c>
      <c r="J3901" s="18" t="s">
        <v>13319</v>
      </c>
      <c r="K3901" s="86"/>
      <c r="L3901" s="86"/>
      <c r="M3901" s="3" t="s">
        <v>7478</v>
      </c>
      <c r="N3901" s="3" t="s">
        <v>10552</v>
      </c>
      <c r="O3901" s="3" t="s">
        <v>13414</v>
      </c>
      <c r="P3901" s="3" t="s">
        <v>7480</v>
      </c>
      <c r="Q3901" s="3" t="s">
        <v>13421</v>
      </c>
    </row>
    <row r="3902" spans="2:17" x14ac:dyDescent="0.35">
      <c r="B3902" s="3" t="s">
        <v>13552</v>
      </c>
      <c r="C3902" s="3" t="s">
        <v>13553</v>
      </c>
      <c r="D3902" s="3" t="s">
        <v>41</v>
      </c>
      <c r="E3902" s="3" t="s">
        <v>42</v>
      </c>
      <c r="F3902" s="85" t="s">
        <v>20232</v>
      </c>
      <c r="G3902" s="19" t="s">
        <v>20220</v>
      </c>
      <c r="H3902" s="3" t="s">
        <v>13866</v>
      </c>
      <c r="I3902" s="18">
        <v>31041</v>
      </c>
      <c r="J3902" s="18" t="s">
        <v>13319</v>
      </c>
      <c r="K3902" s="86"/>
      <c r="L3902" s="86"/>
      <c r="M3902" s="3" t="s">
        <v>7478</v>
      </c>
      <c r="N3902" s="3" t="s">
        <v>10552</v>
      </c>
      <c r="O3902" s="3" t="s">
        <v>13414</v>
      </c>
      <c r="P3902" s="3" t="s">
        <v>7480</v>
      </c>
      <c r="Q3902" s="3" t="s">
        <v>13421</v>
      </c>
    </row>
    <row r="3903" spans="2:17" x14ac:dyDescent="0.35">
      <c r="B3903" s="3" t="s">
        <v>13554</v>
      </c>
      <c r="C3903" s="3" t="s">
        <v>13555</v>
      </c>
      <c r="D3903" s="3" t="s">
        <v>41</v>
      </c>
      <c r="E3903" s="3" t="s">
        <v>42</v>
      </c>
      <c r="F3903" s="85" t="s">
        <v>20232</v>
      </c>
      <c r="G3903" s="19" t="s">
        <v>20220</v>
      </c>
      <c r="H3903" s="3" t="s">
        <v>13867</v>
      </c>
      <c r="I3903" s="18">
        <v>31041</v>
      </c>
      <c r="J3903" s="18" t="s">
        <v>13319</v>
      </c>
      <c r="K3903" s="86"/>
      <c r="L3903" s="86"/>
      <c r="M3903" s="3" t="s">
        <v>7478</v>
      </c>
      <c r="N3903" s="3" t="s">
        <v>10552</v>
      </c>
      <c r="O3903" s="3" t="s">
        <v>13414</v>
      </c>
      <c r="P3903" s="3" t="s">
        <v>7480</v>
      </c>
      <c r="Q3903" s="3" t="s">
        <v>13421</v>
      </c>
    </row>
    <row r="3904" spans="2:17" x14ac:dyDescent="0.35">
      <c r="B3904" s="3" t="s">
        <v>13556</v>
      </c>
      <c r="C3904" s="3" t="s">
        <v>13557</v>
      </c>
      <c r="D3904" s="3" t="s">
        <v>41</v>
      </c>
      <c r="E3904" s="3" t="s">
        <v>42</v>
      </c>
      <c r="F3904" s="85" t="s">
        <v>20232</v>
      </c>
      <c r="G3904" s="19" t="s">
        <v>20220</v>
      </c>
      <c r="H3904" s="3" t="s">
        <v>13868</v>
      </c>
      <c r="I3904" s="18">
        <v>31041</v>
      </c>
      <c r="J3904" s="18" t="s">
        <v>13319</v>
      </c>
      <c r="K3904" s="86"/>
      <c r="L3904" s="86"/>
      <c r="M3904" s="3" t="s">
        <v>7478</v>
      </c>
      <c r="N3904" s="3" t="s">
        <v>10552</v>
      </c>
      <c r="O3904" s="3" t="s">
        <v>13414</v>
      </c>
      <c r="P3904" s="3" t="s">
        <v>7480</v>
      </c>
      <c r="Q3904" s="3" t="s">
        <v>13421</v>
      </c>
    </row>
    <row r="3905" spans="2:17" x14ac:dyDescent="0.35">
      <c r="B3905" s="3" t="s">
        <v>13558</v>
      </c>
      <c r="C3905" s="3" t="s">
        <v>13559</v>
      </c>
      <c r="D3905" s="3" t="s">
        <v>41</v>
      </c>
      <c r="E3905" s="3" t="s">
        <v>42</v>
      </c>
      <c r="F3905" s="85" t="s">
        <v>20232</v>
      </c>
      <c r="G3905" s="19" t="s">
        <v>20220</v>
      </c>
      <c r="H3905" s="3" t="s">
        <v>13869</v>
      </c>
      <c r="I3905" s="18">
        <v>31041</v>
      </c>
      <c r="J3905" s="18" t="s">
        <v>13319</v>
      </c>
      <c r="K3905" s="86"/>
      <c r="L3905" s="86"/>
      <c r="M3905" s="3" t="s">
        <v>7478</v>
      </c>
      <c r="N3905" s="3" t="s">
        <v>10552</v>
      </c>
      <c r="O3905" s="3" t="s">
        <v>13414</v>
      </c>
      <c r="P3905" s="3" t="s">
        <v>7480</v>
      </c>
      <c r="Q3905" s="3" t="s">
        <v>13421</v>
      </c>
    </row>
    <row r="3906" spans="2:17" x14ac:dyDescent="0.35">
      <c r="B3906" s="3" t="s">
        <v>13560</v>
      </c>
      <c r="C3906" s="3" t="s">
        <v>13561</v>
      </c>
      <c r="D3906" s="3" t="s">
        <v>41</v>
      </c>
      <c r="E3906" s="3" t="s">
        <v>42</v>
      </c>
      <c r="F3906" s="85" t="s">
        <v>20232</v>
      </c>
      <c r="G3906" s="19" t="s">
        <v>20220</v>
      </c>
      <c r="H3906" s="3" t="s">
        <v>13870</v>
      </c>
      <c r="I3906" s="18">
        <v>31041</v>
      </c>
      <c r="J3906" s="18" t="s">
        <v>13319</v>
      </c>
      <c r="K3906" s="86"/>
      <c r="L3906" s="86"/>
      <c r="M3906" s="3" t="s">
        <v>7478</v>
      </c>
      <c r="N3906" s="3" t="s">
        <v>10552</v>
      </c>
      <c r="O3906" s="3" t="s">
        <v>13414</v>
      </c>
      <c r="P3906" s="3" t="s">
        <v>7480</v>
      </c>
      <c r="Q3906" s="3" t="s">
        <v>13421</v>
      </c>
    </row>
    <row r="3907" spans="2:17" x14ac:dyDescent="0.35">
      <c r="B3907" s="3" t="s">
        <v>13562</v>
      </c>
      <c r="C3907" s="3" t="s">
        <v>13563</v>
      </c>
      <c r="D3907" s="3" t="s">
        <v>41</v>
      </c>
      <c r="E3907" s="3" t="s">
        <v>42</v>
      </c>
      <c r="F3907" s="85" t="s">
        <v>20232</v>
      </c>
      <c r="G3907" s="19" t="s">
        <v>20220</v>
      </c>
      <c r="H3907" s="3" t="s">
        <v>13871</v>
      </c>
      <c r="I3907" s="18">
        <v>31041</v>
      </c>
      <c r="J3907" s="18" t="s">
        <v>13319</v>
      </c>
      <c r="K3907" s="86"/>
      <c r="L3907" s="86"/>
      <c r="M3907" s="3" t="s">
        <v>7478</v>
      </c>
      <c r="N3907" s="3" t="s">
        <v>10552</v>
      </c>
      <c r="O3907" s="3" t="s">
        <v>13414</v>
      </c>
      <c r="P3907" s="3" t="s">
        <v>7480</v>
      </c>
      <c r="Q3907" s="3" t="s">
        <v>13421</v>
      </c>
    </row>
    <row r="3908" spans="2:17" x14ac:dyDescent="0.35">
      <c r="B3908" s="3" t="s">
        <v>13564</v>
      </c>
      <c r="C3908" s="3" t="s">
        <v>13565</v>
      </c>
      <c r="D3908" s="3" t="s">
        <v>41</v>
      </c>
      <c r="E3908" s="3" t="s">
        <v>42</v>
      </c>
      <c r="F3908" s="85" t="s">
        <v>20232</v>
      </c>
      <c r="G3908" s="19" t="s">
        <v>20220</v>
      </c>
      <c r="H3908" s="3" t="s">
        <v>13872</v>
      </c>
      <c r="I3908" s="18">
        <v>31041</v>
      </c>
      <c r="J3908" s="18" t="s">
        <v>13319</v>
      </c>
      <c r="K3908" s="86"/>
      <c r="L3908" s="86"/>
      <c r="M3908" s="3" t="s">
        <v>7478</v>
      </c>
      <c r="N3908" s="3" t="s">
        <v>10552</v>
      </c>
      <c r="O3908" s="3" t="s">
        <v>13414</v>
      </c>
      <c r="P3908" s="3" t="s">
        <v>7480</v>
      </c>
      <c r="Q3908" s="3" t="s">
        <v>13421</v>
      </c>
    </row>
    <row r="3909" spans="2:17" x14ac:dyDescent="0.35">
      <c r="B3909" s="3" t="s">
        <v>13566</v>
      </c>
      <c r="C3909" s="3" t="s">
        <v>13567</v>
      </c>
      <c r="D3909" s="3" t="s">
        <v>41</v>
      </c>
      <c r="E3909" s="3" t="s">
        <v>42</v>
      </c>
      <c r="F3909" s="85" t="s">
        <v>20232</v>
      </c>
      <c r="G3909" s="19" t="s">
        <v>20220</v>
      </c>
      <c r="H3909" s="3" t="s">
        <v>13873</v>
      </c>
      <c r="I3909" s="18">
        <v>31041</v>
      </c>
      <c r="J3909" s="18" t="s">
        <v>13319</v>
      </c>
      <c r="K3909" s="86"/>
      <c r="L3909" s="86"/>
      <c r="M3909" s="3" t="s">
        <v>7478</v>
      </c>
      <c r="N3909" s="3" t="s">
        <v>10552</v>
      </c>
      <c r="O3909" s="3" t="s">
        <v>13414</v>
      </c>
      <c r="P3909" s="3" t="s">
        <v>7480</v>
      </c>
      <c r="Q3909" s="3" t="s">
        <v>13421</v>
      </c>
    </row>
    <row r="3910" spans="2:17" x14ac:dyDescent="0.35">
      <c r="B3910" s="3" t="s">
        <v>13568</v>
      </c>
      <c r="C3910" s="3" t="s">
        <v>13569</v>
      </c>
      <c r="D3910" s="3" t="s">
        <v>41</v>
      </c>
      <c r="E3910" s="3" t="s">
        <v>42</v>
      </c>
      <c r="F3910" s="85" t="s">
        <v>20232</v>
      </c>
      <c r="G3910" s="19" t="s">
        <v>20220</v>
      </c>
      <c r="H3910" s="3" t="s">
        <v>13874</v>
      </c>
      <c r="I3910" s="18">
        <v>31041</v>
      </c>
      <c r="J3910" s="18" t="s">
        <v>13319</v>
      </c>
      <c r="K3910" s="86"/>
      <c r="L3910" s="86"/>
      <c r="M3910" s="3" t="s">
        <v>7478</v>
      </c>
      <c r="N3910" s="3" t="s">
        <v>10552</v>
      </c>
      <c r="O3910" s="3" t="s">
        <v>13414</v>
      </c>
      <c r="P3910" s="3" t="s">
        <v>7480</v>
      </c>
      <c r="Q3910" s="3" t="s">
        <v>13421</v>
      </c>
    </row>
    <row r="3911" spans="2:17" x14ac:dyDescent="0.35">
      <c r="B3911" s="3" t="s">
        <v>13570</v>
      </c>
      <c r="C3911" s="3" t="s">
        <v>13571</v>
      </c>
      <c r="D3911" s="3" t="s">
        <v>41</v>
      </c>
      <c r="E3911" s="3" t="s">
        <v>42</v>
      </c>
      <c r="F3911" s="85" t="s">
        <v>20232</v>
      </c>
      <c r="G3911" s="19" t="s">
        <v>20220</v>
      </c>
      <c r="H3911" s="3" t="s">
        <v>13875</v>
      </c>
      <c r="I3911" s="18">
        <v>31041</v>
      </c>
      <c r="J3911" s="18" t="s">
        <v>13319</v>
      </c>
      <c r="K3911" s="86"/>
      <c r="L3911" s="86"/>
      <c r="M3911" s="3" t="s">
        <v>7478</v>
      </c>
      <c r="N3911" s="3" t="s">
        <v>10552</v>
      </c>
      <c r="O3911" s="3" t="s">
        <v>13414</v>
      </c>
      <c r="P3911" s="3" t="s">
        <v>7480</v>
      </c>
      <c r="Q3911" s="3" t="s">
        <v>13421</v>
      </c>
    </row>
    <row r="3912" spans="2:17" x14ac:dyDescent="0.35">
      <c r="B3912" s="3" t="s">
        <v>13572</v>
      </c>
      <c r="C3912" s="3" t="s">
        <v>13573</v>
      </c>
      <c r="D3912" s="3" t="s">
        <v>41</v>
      </c>
      <c r="E3912" s="3" t="s">
        <v>42</v>
      </c>
      <c r="F3912" s="85" t="s">
        <v>20232</v>
      </c>
      <c r="G3912" s="19" t="s">
        <v>20220</v>
      </c>
      <c r="H3912" s="3" t="s">
        <v>13876</v>
      </c>
      <c r="I3912" s="18">
        <v>31041</v>
      </c>
      <c r="J3912" s="18" t="s">
        <v>13319</v>
      </c>
      <c r="K3912" s="86"/>
      <c r="L3912" s="86"/>
      <c r="M3912" s="3" t="s">
        <v>7478</v>
      </c>
      <c r="N3912" s="3" t="s">
        <v>10552</v>
      </c>
      <c r="O3912" s="3" t="s">
        <v>13414</v>
      </c>
      <c r="P3912" s="3" t="s">
        <v>7480</v>
      </c>
      <c r="Q3912" s="3" t="s">
        <v>13421</v>
      </c>
    </row>
    <row r="3913" spans="2:17" x14ac:dyDescent="0.35">
      <c r="B3913" s="3" t="s">
        <v>13574</v>
      </c>
      <c r="C3913" s="3" t="s">
        <v>13575</v>
      </c>
      <c r="D3913" s="3" t="s">
        <v>41</v>
      </c>
      <c r="E3913" s="3" t="s">
        <v>42</v>
      </c>
      <c r="F3913" s="85" t="s">
        <v>20232</v>
      </c>
      <c r="G3913" s="19" t="s">
        <v>20220</v>
      </c>
      <c r="H3913" s="3" t="s">
        <v>13877</v>
      </c>
      <c r="I3913" s="18">
        <v>31041</v>
      </c>
      <c r="J3913" s="18" t="s">
        <v>13319</v>
      </c>
      <c r="K3913" s="86"/>
      <c r="L3913" s="86"/>
      <c r="M3913" s="3" t="s">
        <v>7478</v>
      </c>
      <c r="N3913" s="3" t="s">
        <v>10552</v>
      </c>
      <c r="O3913" s="3" t="s">
        <v>13414</v>
      </c>
      <c r="P3913" s="3" t="s">
        <v>7480</v>
      </c>
      <c r="Q3913" s="3" t="s">
        <v>13421</v>
      </c>
    </row>
    <row r="3914" spans="2:17" x14ac:dyDescent="0.35">
      <c r="B3914" s="3" t="s">
        <v>13576</v>
      </c>
      <c r="C3914" s="3" t="s">
        <v>13577</v>
      </c>
      <c r="D3914" s="3" t="s">
        <v>41</v>
      </c>
      <c r="E3914" s="3" t="s">
        <v>42</v>
      </c>
      <c r="F3914" s="85" t="s">
        <v>20232</v>
      </c>
      <c r="G3914" s="19" t="s">
        <v>20220</v>
      </c>
      <c r="H3914" s="3" t="s">
        <v>13878</v>
      </c>
      <c r="I3914" s="18">
        <v>31041</v>
      </c>
      <c r="J3914" s="18" t="s">
        <v>13319</v>
      </c>
      <c r="K3914" s="86"/>
      <c r="L3914" s="86"/>
      <c r="M3914" s="3" t="s">
        <v>7478</v>
      </c>
      <c r="N3914" s="3" t="s">
        <v>10552</v>
      </c>
      <c r="O3914" s="3" t="s">
        <v>13414</v>
      </c>
      <c r="P3914" s="3" t="s">
        <v>7480</v>
      </c>
      <c r="Q3914" s="3" t="s">
        <v>13421</v>
      </c>
    </row>
    <row r="3915" spans="2:17" x14ac:dyDescent="0.35">
      <c r="B3915" s="3" t="s">
        <v>13578</v>
      </c>
      <c r="C3915" s="3" t="s">
        <v>13579</v>
      </c>
      <c r="D3915" s="3" t="s">
        <v>41</v>
      </c>
      <c r="E3915" s="3" t="s">
        <v>42</v>
      </c>
      <c r="F3915" s="85" t="s">
        <v>20232</v>
      </c>
      <c r="G3915" s="19" t="s">
        <v>20220</v>
      </c>
      <c r="H3915" s="3" t="s">
        <v>13879</v>
      </c>
      <c r="I3915" s="18">
        <v>31041</v>
      </c>
      <c r="J3915" s="18" t="s">
        <v>13319</v>
      </c>
      <c r="K3915" s="86"/>
      <c r="L3915" s="86"/>
      <c r="M3915" s="3" t="s">
        <v>7478</v>
      </c>
      <c r="N3915" s="3" t="s">
        <v>10552</v>
      </c>
      <c r="O3915" s="3" t="s">
        <v>13414</v>
      </c>
      <c r="P3915" s="3" t="s">
        <v>7480</v>
      </c>
      <c r="Q3915" s="3" t="s">
        <v>13421</v>
      </c>
    </row>
    <row r="3916" spans="2:17" x14ac:dyDescent="0.35">
      <c r="B3916" s="3" t="s">
        <v>13580</v>
      </c>
      <c r="C3916" s="3" t="s">
        <v>13581</v>
      </c>
      <c r="D3916" s="3" t="s">
        <v>41</v>
      </c>
      <c r="E3916" s="3" t="s">
        <v>42</v>
      </c>
      <c r="F3916" s="85" t="s">
        <v>20232</v>
      </c>
      <c r="G3916" s="19" t="s">
        <v>20220</v>
      </c>
      <c r="H3916" s="3" t="s">
        <v>13880</v>
      </c>
      <c r="I3916" s="18">
        <v>31041</v>
      </c>
      <c r="J3916" s="18" t="s">
        <v>13319</v>
      </c>
      <c r="K3916" s="86"/>
      <c r="L3916" s="86"/>
      <c r="M3916" s="3" t="s">
        <v>7478</v>
      </c>
      <c r="N3916" s="3" t="s">
        <v>10552</v>
      </c>
      <c r="O3916" s="3" t="s">
        <v>13414</v>
      </c>
      <c r="P3916" s="3" t="s">
        <v>7480</v>
      </c>
      <c r="Q3916" s="3" t="s">
        <v>13421</v>
      </c>
    </row>
    <row r="3917" spans="2:17" x14ac:dyDescent="0.35">
      <c r="B3917" s="3" t="s">
        <v>13582</v>
      </c>
      <c r="C3917" s="3" t="s">
        <v>13583</v>
      </c>
      <c r="D3917" s="3" t="s">
        <v>41</v>
      </c>
      <c r="E3917" s="3" t="s">
        <v>42</v>
      </c>
      <c r="F3917" s="85" t="s">
        <v>20232</v>
      </c>
      <c r="G3917" s="19" t="s">
        <v>20220</v>
      </c>
      <c r="H3917" s="3" t="s">
        <v>13881</v>
      </c>
      <c r="I3917" s="18">
        <v>31041</v>
      </c>
      <c r="J3917" s="18" t="s">
        <v>13319</v>
      </c>
      <c r="K3917" s="86"/>
      <c r="L3917" s="86"/>
      <c r="M3917" s="3" t="s">
        <v>7478</v>
      </c>
      <c r="N3917" s="3" t="s">
        <v>10552</v>
      </c>
      <c r="O3917" s="3" t="s">
        <v>13414</v>
      </c>
      <c r="P3917" s="3" t="s">
        <v>7480</v>
      </c>
      <c r="Q3917" s="3" t="s">
        <v>13421</v>
      </c>
    </row>
    <row r="3918" spans="2:17" x14ac:dyDescent="0.35">
      <c r="B3918" s="3" t="s">
        <v>13584</v>
      </c>
      <c r="C3918" s="3" t="s">
        <v>13585</v>
      </c>
      <c r="D3918" s="3" t="s">
        <v>41</v>
      </c>
      <c r="E3918" s="3" t="s">
        <v>42</v>
      </c>
      <c r="F3918" s="85" t="s">
        <v>20232</v>
      </c>
      <c r="G3918" s="19" t="s">
        <v>20220</v>
      </c>
      <c r="H3918" s="3" t="s">
        <v>13882</v>
      </c>
      <c r="I3918" s="18">
        <v>31041</v>
      </c>
      <c r="J3918" s="18" t="s">
        <v>13319</v>
      </c>
      <c r="K3918" s="86"/>
      <c r="L3918" s="86"/>
      <c r="M3918" s="3" t="s">
        <v>7478</v>
      </c>
      <c r="N3918" s="3" t="s">
        <v>10552</v>
      </c>
      <c r="O3918" s="3" t="s">
        <v>13414</v>
      </c>
      <c r="P3918" s="3" t="s">
        <v>7480</v>
      </c>
      <c r="Q3918" s="3" t="s">
        <v>13421</v>
      </c>
    </row>
    <row r="3919" spans="2:17" x14ac:dyDescent="0.35">
      <c r="B3919" s="3" t="s">
        <v>13586</v>
      </c>
      <c r="C3919" s="3" t="s">
        <v>13587</v>
      </c>
      <c r="D3919" s="3" t="s">
        <v>41</v>
      </c>
      <c r="E3919" s="3" t="s">
        <v>42</v>
      </c>
      <c r="F3919" s="85" t="s">
        <v>20232</v>
      </c>
      <c r="G3919" s="19" t="s">
        <v>20220</v>
      </c>
      <c r="H3919" s="3" t="s">
        <v>13883</v>
      </c>
      <c r="I3919" s="18">
        <v>31041</v>
      </c>
      <c r="J3919" s="18" t="s">
        <v>13319</v>
      </c>
      <c r="K3919" s="86"/>
      <c r="L3919" s="86"/>
      <c r="M3919" s="3" t="s">
        <v>7478</v>
      </c>
      <c r="N3919" s="3" t="s">
        <v>10552</v>
      </c>
      <c r="O3919" s="3" t="s">
        <v>13414</v>
      </c>
      <c r="P3919" s="3" t="s">
        <v>7480</v>
      </c>
      <c r="Q3919" s="3" t="s">
        <v>13421</v>
      </c>
    </row>
    <row r="3920" spans="2:17" x14ac:dyDescent="0.35">
      <c r="B3920" s="3" t="s">
        <v>13588</v>
      </c>
      <c r="C3920" s="3" t="s">
        <v>13589</v>
      </c>
      <c r="D3920" s="3" t="s">
        <v>41</v>
      </c>
      <c r="E3920" s="3" t="s">
        <v>42</v>
      </c>
      <c r="F3920" s="85" t="s">
        <v>20232</v>
      </c>
      <c r="G3920" s="19" t="s">
        <v>20220</v>
      </c>
      <c r="H3920" s="3" t="s">
        <v>13884</v>
      </c>
      <c r="I3920" s="18">
        <v>31041</v>
      </c>
      <c r="J3920" s="18" t="s">
        <v>13319</v>
      </c>
      <c r="K3920" s="86"/>
      <c r="L3920" s="86"/>
      <c r="M3920" s="3" t="s">
        <v>7478</v>
      </c>
      <c r="N3920" s="3" t="s">
        <v>10552</v>
      </c>
      <c r="O3920" s="3" t="s">
        <v>13414</v>
      </c>
      <c r="P3920" s="3" t="s">
        <v>7480</v>
      </c>
      <c r="Q3920" s="3" t="s">
        <v>13421</v>
      </c>
    </row>
    <row r="3921" spans="2:17" x14ac:dyDescent="0.35">
      <c r="B3921" s="3" t="s">
        <v>13590</v>
      </c>
      <c r="C3921" s="3" t="s">
        <v>13591</v>
      </c>
      <c r="D3921" s="3" t="s">
        <v>41</v>
      </c>
      <c r="E3921" s="3" t="s">
        <v>42</v>
      </c>
      <c r="F3921" s="85" t="s">
        <v>20232</v>
      </c>
      <c r="G3921" s="19" t="s">
        <v>20220</v>
      </c>
      <c r="H3921" s="3" t="s">
        <v>13885</v>
      </c>
      <c r="I3921" s="18">
        <v>31041</v>
      </c>
      <c r="J3921" s="18" t="s">
        <v>13319</v>
      </c>
      <c r="K3921" s="86"/>
      <c r="L3921" s="86"/>
      <c r="M3921" s="3" t="s">
        <v>7478</v>
      </c>
      <c r="N3921" s="3" t="s">
        <v>10552</v>
      </c>
      <c r="O3921" s="3" t="s">
        <v>13414</v>
      </c>
      <c r="P3921" s="3" t="s">
        <v>7480</v>
      </c>
      <c r="Q3921" s="3" t="s">
        <v>13421</v>
      </c>
    </row>
    <row r="3922" spans="2:17" x14ac:dyDescent="0.35">
      <c r="B3922" s="3" t="s">
        <v>13592</v>
      </c>
      <c r="C3922" s="3" t="s">
        <v>13593</v>
      </c>
      <c r="D3922" s="3" t="s">
        <v>41</v>
      </c>
      <c r="E3922" s="3" t="s">
        <v>42</v>
      </c>
      <c r="F3922" s="85" t="s">
        <v>20232</v>
      </c>
      <c r="G3922" s="19" t="s">
        <v>20220</v>
      </c>
      <c r="H3922" s="3" t="s">
        <v>13886</v>
      </c>
      <c r="I3922" s="18">
        <v>31041</v>
      </c>
      <c r="J3922" s="18" t="s">
        <v>13319</v>
      </c>
      <c r="K3922" s="86"/>
      <c r="L3922" s="86"/>
      <c r="M3922" s="3" t="s">
        <v>7478</v>
      </c>
      <c r="N3922" s="3" t="s">
        <v>10552</v>
      </c>
      <c r="O3922" s="3" t="s">
        <v>13414</v>
      </c>
      <c r="P3922" s="3" t="s">
        <v>7480</v>
      </c>
      <c r="Q3922" s="3" t="s">
        <v>13421</v>
      </c>
    </row>
    <row r="3923" spans="2:17" x14ac:dyDescent="0.35">
      <c r="B3923" s="3" t="s">
        <v>13594</v>
      </c>
      <c r="C3923" s="3" t="s">
        <v>13595</v>
      </c>
      <c r="D3923" s="3" t="s">
        <v>41</v>
      </c>
      <c r="E3923" s="3" t="s">
        <v>42</v>
      </c>
      <c r="F3923" s="85" t="s">
        <v>20232</v>
      </c>
      <c r="G3923" s="19" t="s">
        <v>20220</v>
      </c>
      <c r="H3923" s="3" t="s">
        <v>13887</v>
      </c>
      <c r="I3923" s="18">
        <v>31041</v>
      </c>
      <c r="J3923" s="18" t="s">
        <v>13319</v>
      </c>
      <c r="K3923" s="86"/>
      <c r="L3923" s="86"/>
      <c r="M3923" s="3" t="s">
        <v>7478</v>
      </c>
      <c r="N3923" s="3" t="s">
        <v>10552</v>
      </c>
      <c r="O3923" s="3" t="s">
        <v>13414</v>
      </c>
      <c r="P3923" s="3" t="s">
        <v>7480</v>
      </c>
      <c r="Q3923" s="3" t="s">
        <v>13421</v>
      </c>
    </row>
    <row r="3924" spans="2:17" x14ac:dyDescent="0.35">
      <c r="B3924" s="3" t="s">
        <v>13596</v>
      </c>
      <c r="C3924" s="3" t="s">
        <v>13597</v>
      </c>
      <c r="D3924" s="3" t="s">
        <v>41</v>
      </c>
      <c r="E3924" s="3" t="s">
        <v>42</v>
      </c>
      <c r="F3924" s="85" t="s">
        <v>20232</v>
      </c>
      <c r="G3924" s="19" t="s">
        <v>20220</v>
      </c>
      <c r="H3924" s="3" t="s">
        <v>13888</v>
      </c>
      <c r="I3924" s="18">
        <v>31041</v>
      </c>
      <c r="J3924" s="18" t="s">
        <v>13319</v>
      </c>
      <c r="K3924" s="86"/>
      <c r="L3924" s="86"/>
      <c r="M3924" s="3" t="s">
        <v>7478</v>
      </c>
      <c r="N3924" s="3" t="s">
        <v>10552</v>
      </c>
      <c r="O3924" s="3" t="s">
        <v>13414</v>
      </c>
      <c r="P3924" s="3" t="s">
        <v>7480</v>
      </c>
      <c r="Q3924" s="3" t="s">
        <v>13421</v>
      </c>
    </row>
    <row r="3925" spans="2:17" x14ac:dyDescent="0.35">
      <c r="B3925" s="3" t="s">
        <v>13598</v>
      </c>
      <c r="C3925" s="3" t="s">
        <v>13599</v>
      </c>
      <c r="D3925" s="3" t="s">
        <v>41</v>
      </c>
      <c r="E3925" s="3" t="s">
        <v>42</v>
      </c>
      <c r="F3925" s="85" t="s">
        <v>20232</v>
      </c>
      <c r="G3925" s="19" t="s">
        <v>20220</v>
      </c>
      <c r="H3925" s="3" t="s">
        <v>13889</v>
      </c>
      <c r="I3925" s="18">
        <v>31041</v>
      </c>
      <c r="J3925" s="18" t="s">
        <v>13319</v>
      </c>
      <c r="K3925" s="86"/>
      <c r="L3925" s="86"/>
      <c r="M3925" s="3" t="s">
        <v>7478</v>
      </c>
      <c r="N3925" s="3" t="s">
        <v>10552</v>
      </c>
      <c r="O3925" s="3" t="s">
        <v>13414</v>
      </c>
      <c r="P3925" s="3" t="s">
        <v>7480</v>
      </c>
      <c r="Q3925" s="3" t="s">
        <v>13421</v>
      </c>
    </row>
    <row r="3926" spans="2:17" x14ac:dyDescent="0.35">
      <c r="B3926" s="3" t="s">
        <v>13600</v>
      </c>
      <c r="C3926" s="3" t="s">
        <v>13601</v>
      </c>
      <c r="D3926" s="3" t="s">
        <v>41</v>
      </c>
      <c r="E3926" s="3" t="s">
        <v>42</v>
      </c>
      <c r="F3926" s="85" t="s">
        <v>20232</v>
      </c>
      <c r="G3926" s="19" t="s">
        <v>20220</v>
      </c>
      <c r="H3926" s="3" t="s">
        <v>13890</v>
      </c>
      <c r="I3926" s="18">
        <v>31041</v>
      </c>
      <c r="J3926" s="18" t="s">
        <v>13319</v>
      </c>
      <c r="K3926" s="86"/>
      <c r="L3926" s="86"/>
      <c r="M3926" s="3" t="s">
        <v>7478</v>
      </c>
      <c r="N3926" s="3" t="s">
        <v>10552</v>
      </c>
      <c r="O3926" s="3" t="s">
        <v>13414</v>
      </c>
      <c r="P3926" s="3" t="s">
        <v>7480</v>
      </c>
      <c r="Q3926" s="3" t="s">
        <v>13421</v>
      </c>
    </row>
    <row r="3927" spans="2:17" x14ac:dyDescent="0.35">
      <c r="B3927" s="3" t="s">
        <v>13602</v>
      </c>
      <c r="C3927" s="3" t="s">
        <v>13603</v>
      </c>
      <c r="D3927" s="3" t="s">
        <v>41</v>
      </c>
      <c r="E3927" s="3" t="s">
        <v>42</v>
      </c>
      <c r="F3927" s="85" t="s">
        <v>20232</v>
      </c>
      <c r="G3927" s="19" t="s">
        <v>20220</v>
      </c>
      <c r="H3927" s="3" t="s">
        <v>13891</v>
      </c>
      <c r="I3927" s="18">
        <v>31041</v>
      </c>
      <c r="J3927" s="18" t="s">
        <v>13319</v>
      </c>
      <c r="K3927" s="86"/>
      <c r="L3927" s="86"/>
      <c r="M3927" s="3" t="s">
        <v>7478</v>
      </c>
      <c r="N3927" s="3" t="s">
        <v>10552</v>
      </c>
      <c r="O3927" s="3" t="s">
        <v>13414</v>
      </c>
      <c r="P3927" s="3" t="s">
        <v>7480</v>
      </c>
      <c r="Q3927" s="3" t="s">
        <v>13421</v>
      </c>
    </row>
    <row r="3928" spans="2:17" x14ac:dyDescent="0.35">
      <c r="B3928" s="3" t="s">
        <v>13604</v>
      </c>
      <c r="C3928" s="3" t="s">
        <v>13605</v>
      </c>
      <c r="D3928" s="3" t="s">
        <v>41</v>
      </c>
      <c r="E3928" s="3" t="s">
        <v>42</v>
      </c>
      <c r="F3928" s="85" t="s">
        <v>20232</v>
      </c>
      <c r="G3928" s="19" t="s">
        <v>20220</v>
      </c>
      <c r="H3928" s="3" t="s">
        <v>13892</v>
      </c>
      <c r="I3928" s="18">
        <v>31041</v>
      </c>
      <c r="J3928" s="18" t="s">
        <v>13319</v>
      </c>
      <c r="K3928" s="86"/>
      <c r="L3928" s="86"/>
      <c r="M3928" s="3" t="s">
        <v>7478</v>
      </c>
      <c r="N3928" s="3" t="s">
        <v>10552</v>
      </c>
      <c r="O3928" s="3" t="s">
        <v>13414</v>
      </c>
      <c r="P3928" s="3" t="s">
        <v>7480</v>
      </c>
      <c r="Q3928" s="3" t="s">
        <v>13421</v>
      </c>
    </row>
    <row r="3929" spans="2:17" x14ac:dyDescent="0.35">
      <c r="B3929" s="3" t="s">
        <v>13606</v>
      </c>
      <c r="C3929" s="3" t="s">
        <v>13607</v>
      </c>
      <c r="D3929" s="3" t="s">
        <v>41</v>
      </c>
      <c r="E3929" s="3" t="s">
        <v>42</v>
      </c>
      <c r="F3929" s="85" t="s">
        <v>20232</v>
      </c>
      <c r="G3929" s="19" t="s">
        <v>20220</v>
      </c>
      <c r="H3929" s="3" t="s">
        <v>13893</v>
      </c>
      <c r="I3929" s="18">
        <v>31041</v>
      </c>
      <c r="J3929" s="18" t="s">
        <v>13319</v>
      </c>
      <c r="K3929" s="86"/>
      <c r="L3929" s="86"/>
      <c r="M3929" s="3" t="s">
        <v>7478</v>
      </c>
      <c r="N3929" s="3" t="s">
        <v>10552</v>
      </c>
      <c r="O3929" s="3" t="s">
        <v>13414</v>
      </c>
      <c r="P3929" s="3" t="s">
        <v>7480</v>
      </c>
      <c r="Q3929" s="3" t="s">
        <v>13421</v>
      </c>
    </row>
    <row r="3930" spans="2:17" x14ac:dyDescent="0.35">
      <c r="B3930" s="3" t="s">
        <v>13608</v>
      </c>
      <c r="C3930" s="3" t="s">
        <v>13609</v>
      </c>
      <c r="D3930" s="3" t="s">
        <v>41</v>
      </c>
      <c r="E3930" s="3" t="s">
        <v>42</v>
      </c>
      <c r="F3930" s="85" t="s">
        <v>20232</v>
      </c>
      <c r="G3930" s="19" t="s">
        <v>20220</v>
      </c>
      <c r="H3930" s="3" t="s">
        <v>13894</v>
      </c>
      <c r="I3930" s="18">
        <v>31041</v>
      </c>
      <c r="J3930" s="18" t="s">
        <v>13319</v>
      </c>
      <c r="K3930" s="86"/>
      <c r="L3930" s="86"/>
      <c r="M3930" s="3" t="s">
        <v>7478</v>
      </c>
      <c r="N3930" s="3" t="s">
        <v>10552</v>
      </c>
      <c r="O3930" s="3" t="s">
        <v>13414</v>
      </c>
      <c r="P3930" s="3" t="s">
        <v>7480</v>
      </c>
      <c r="Q3930" s="3" t="s">
        <v>13421</v>
      </c>
    </row>
    <row r="3931" spans="2:17" x14ac:dyDescent="0.35">
      <c r="B3931" s="3" t="s">
        <v>13610</v>
      </c>
      <c r="C3931" s="3" t="s">
        <v>13611</v>
      </c>
      <c r="D3931" s="3" t="s">
        <v>41</v>
      </c>
      <c r="E3931" s="3" t="s">
        <v>42</v>
      </c>
      <c r="F3931" s="85" t="s">
        <v>20232</v>
      </c>
      <c r="G3931" s="19" t="s">
        <v>20220</v>
      </c>
      <c r="H3931" s="3" t="s">
        <v>13895</v>
      </c>
      <c r="I3931" s="18">
        <v>31041</v>
      </c>
      <c r="J3931" s="18" t="s">
        <v>13319</v>
      </c>
      <c r="K3931" s="86"/>
      <c r="L3931" s="86"/>
      <c r="M3931" s="3" t="s">
        <v>7478</v>
      </c>
      <c r="N3931" s="3" t="s">
        <v>10552</v>
      </c>
      <c r="O3931" s="3" t="s">
        <v>13414</v>
      </c>
      <c r="P3931" s="3" t="s">
        <v>7480</v>
      </c>
      <c r="Q3931" s="3" t="s">
        <v>13421</v>
      </c>
    </row>
    <row r="3932" spans="2:17" x14ac:dyDescent="0.35">
      <c r="B3932" s="3" t="s">
        <v>13612</v>
      </c>
      <c r="C3932" s="3" t="s">
        <v>13613</v>
      </c>
      <c r="D3932" s="3" t="s">
        <v>41</v>
      </c>
      <c r="E3932" s="3" t="s">
        <v>42</v>
      </c>
      <c r="F3932" s="85" t="s">
        <v>20232</v>
      </c>
      <c r="G3932" s="19" t="s">
        <v>20220</v>
      </c>
      <c r="H3932" s="3" t="s">
        <v>13896</v>
      </c>
      <c r="I3932" s="18">
        <v>31041</v>
      </c>
      <c r="J3932" s="18" t="s">
        <v>13319</v>
      </c>
      <c r="K3932" s="86"/>
      <c r="L3932" s="86"/>
      <c r="M3932" s="3" t="s">
        <v>7478</v>
      </c>
      <c r="N3932" s="3" t="s">
        <v>10552</v>
      </c>
      <c r="O3932" s="3" t="s">
        <v>13414</v>
      </c>
      <c r="P3932" s="3" t="s">
        <v>7480</v>
      </c>
      <c r="Q3932" s="3" t="s">
        <v>13421</v>
      </c>
    </row>
    <row r="3933" spans="2:17" x14ac:dyDescent="0.35">
      <c r="B3933" s="3" t="s">
        <v>13614</v>
      </c>
      <c r="C3933" s="3" t="s">
        <v>13615</v>
      </c>
      <c r="D3933" s="3" t="s">
        <v>41</v>
      </c>
      <c r="E3933" s="3" t="s">
        <v>42</v>
      </c>
      <c r="F3933" s="85" t="s">
        <v>20232</v>
      </c>
      <c r="G3933" s="19" t="s">
        <v>20220</v>
      </c>
      <c r="H3933" s="3" t="s">
        <v>13897</v>
      </c>
      <c r="I3933" s="18">
        <v>31041</v>
      </c>
      <c r="J3933" s="18" t="s">
        <v>13319</v>
      </c>
      <c r="K3933" s="86"/>
      <c r="L3933" s="86"/>
      <c r="M3933" s="3" t="s">
        <v>7478</v>
      </c>
      <c r="N3933" s="3" t="s">
        <v>10552</v>
      </c>
      <c r="O3933" s="3" t="s">
        <v>13414</v>
      </c>
      <c r="P3933" s="3" t="s">
        <v>7480</v>
      </c>
      <c r="Q3933" s="3" t="s">
        <v>13421</v>
      </c>
    </row>
    <row r="3934" spans="2:17" x14ac:dyDescent="0.35">
      <c r="B3934" s="3" t="s">
        <v>13616</v>
      </c>
      <c r="C3934" s="3" t="s">
        <v>13617</v>
      </c>
      <c r="D3934" s="3" t="s">
        <v>41</v>
      </c>
      <c r="E3934" s="3" t="s">
        <v>42</v>
      </c>
      <c r="F3934" s="85" t="s">
        <v>20232</v>
      </c>
      <c r="G3934" s="19" t="s">
        <v>20220</v>
      </c>
      <c r="H3934" s="3" t="s">
        <v>13898</v>
      </c>
      <c r="I3934" s="18">
        <v>31041</v>
      </c>
      <c r="J3934" s="18" t="s">
        <v>13319</v>
      </c>
      <c r="K3934" s="86"/>
      <c r="L3934" s="86"/>
      <c r="M3934" s="3" t="s">
        <v>7478</v>
      </c>
      <c r="N3934" s="3" t="s">
        <v>10552</v>
      </c>
      <c r="O3934" s="3" t="s">
        <v>13414</v>
      </c>
      <c r="P3934" s="3" t="s">
        <v>7480</v>
      </c>
      <c r="Q3934" s="3" t="s">
        <v>13421</v>
      </c>
    </row>
    <row r="3935" spans="2:17" x14ac:dyDescent="0.35">
      <c r="B3935" s="3" t="s">
        <v>13618</v>
      </c>
      <c r="C3935" s="3" t="s">
        <v>13619</v>
      </c>
      <c r="D3935" s="3" t="s">
        <v>41</v>
      </c>
      <c r="E3935" s="3" t="s">
        <v>42</v>
      </c>
      <c r="F3935" s="85" t="s">
        <v>20232</v>
      </c>
      <c r="G3935" s="19" t="s">
        <v>20220</v>
      </c>
      <c r="H3935" s="3" t="s">
        <v>13899</v>
      </c>
      <c r="I3935" s="18">
        <v>31041</v>
      </c>
      <c r="J3935" s="18" t="s">
        <v>13319</v>
      </c>
      <c r="K3935" s="86"/>
      <c r="L3935" s="86"/>
      <c r="M3935" s="3" t="s">
        <v>7478</v>
      </c>
      <c r="N3935" s="3" t="s">
        <v>10552</v>
      </c>
      <c r="O3935" s="3" t="s">
        <v>13414</v>
      </c>
      <c r="P3935" s="3" t="s">
        <v>7480</v>
      </c>
      <c r="Q3935" s="3" t="s">
        <v>13421</v>
      </c>
    </row>
    <row r="3936" spans="2:17" x14ac:dyDescent="0.35">
      <c r="B3936" s="3" t="s">
        <v>13620</v>
      </c>
      <c r="C3936" s="3" t="s">
        <v>13621</v>
      </c>
      <c r="D3936" s="3" t="s">
        <v>41</v>
      </c>
      <c r="E3936" s="3" t="s">
        <v>42</v>
      </c>
      <c r="F3936" s="85" t="s">
        <v>20232</v>
      </c>
      <c r="G3936" s="19" t="s">
        <v>20220</v>
      </c>
      <c r="H3936" s="3" t="s">
        <v>13900</v>
      </c>
      <c r="I3936" s="18">
        <v>31041</v>
      </c>
      <c r="J3936" s="18" t="s">
        <v>13319</v>
      </c>
      <c r="K3936" s="86"/>
      <c r="L3936" s="86"/>
      <c r="M3936" s="3" t="s">
        <v>7478</v>
      </c>
      <c r="N3936" s="3" t="s">
        <v>10552</v>
      </c>
      <c r="O3936" s="3" t="s">
        <v>13414</v>
      </c>
      <c r="P3936" s="3" t="s">
        <v>7480</v>
      </c>
      <c r="Q3936" s="3" t="s">
        <v>13421</v>
      </c>
    </row>
    <row r="3937" spans="2:17" x14ac:dyDescent="0.35">
      <c r="B3937" s="3" t="s">
        <v>13622</v>
      </c>
      <c r="C3937" s="3" t="s">
        <v>13623</v>
      </c>
      <c r="D3937" s="3" t="s">
        <v>41</v>
      </c>
      <c r="E3937" s="3" t="s">
        <v>42</v>
      </c>
      <c r="F3937" s="85" t="s">
        <v>20232</v>
      </c>
      <c r="G3937" s="19" t="s">
        <v>20220</v>
      </c>
      <c r="H3937" s="3" t="s">
        <v>13901</v>
      </c>
      <c r="I3937" s="18">
        <v>31041</v>
      </c>
      <c r="J3937" s="18" t="s">
        <v>13319</v>
      </c>
      <c r="K3937" s="86"/>
      <c r="L3937" s="86"/>
      <c r="M3937" s="3" t="s">
        <v>7478</v>
      </c>
      <c r="N3937" s="3" t="s">
        <v>10552</v>
      </c>
      <c r="O3937" s="3" t="s">
        <v>13414</v>
      </c>
      <c r="P3937" s="3" t="s">
        <v>7480</v>
      </c>
      <c r="Q3937" s="3" t="s">
        <v>13421</v>
      </c>
    </row>
    <row r="3938" spans="2:17" x14ac:dyDescent="0.35">
      <c r="B3938" s="3" t="s">
        <v>13624</v>
      </c>
      <c r="C3938" s="3" t="s">
        <v>13625</v>
      </c>
      <c r="D3938" s="3" t="s">
        <v>41</v>
      </c>
      <c r="E3938" s="3" t="s">
        <v>42</v>
      </c>
      <c r="F3938" s="85" t="s">
        <v>20232</v>
      </c>
      <c r="G3938" s="19" t="s">
        <v>20220</v>
      </c>
      <c r="H3938" s="3" t="s">
        <v>13902</v>
      </c>
      <c r="I3938" s="18">
        <v>31041</v>
      </c>
      <c r="J3938" s="18" t="s">
        <v>13319</v>
      </c>
      <c r="K3938" s="86"/>
      <c r="L3938" s="86"/>
      <c r="M3938" s="3" t="s">
        <v>7478</v>
      </c>
      <c r="N3938" s="3" t="s">
        <v>10552</v>
      </c>
      <c r="O3938" s="3" t="s">
        <v>13414</v>
      </c>
      <c r="P3938" s="3" t="s">
        <v>7480</v>
      </c>
      <c r="Q3938" s="3" t="s">
        <v>13421</v>
      </c>
    </row>
    <row r="3939" spans="2:17" x14ac:dyDescent="0.35">
      <c r="B3939" s="3" t="s">
        <v>13626</v>
      </c>
      <c r="C3939" s="3" t="s">
        <v>13627</v>
      </c>
      <c r="D3939" s="3" t="s">
        <v>41</v>
      </c>
      <c r="E3939" s="3" t="s">
        <v>42</v>
      </c>
      <c r="F3939" s="85" t="s">
        <v>20232</v>
      </c>
      <c r="G3939" s="19" t="s">
        <v>20220</v>
      </c>
      <c r="H3939" s="3" t="s">
        <v>13903</v>
      </c>
      <c r="I3939" s="18">
        <v>31041</v>
      </c>
      <c r="J3939" s="18" t="s">
        <v>13319</v>
      </c>
      <c r="K3939" s="86"/>
      <c r="L3939" s="86"/>
      <c r="M3939" s="3" t="s">
        <v>7478</v>
      </c>
      <c r="N3939" s="3" t="s">
        <v>10552</v>
      </c>
      <c r="O3939" s="3" t="s">
        <v>13414</v>
      </c>
      <c r="P3939" s="3" t="s">
        <v>7480</v>
      </c>
      <c r="Q3939" s="3" t="s">
        <v>13421</v>
      </c>
    </row>
    <row r="3940" spans="2:17" x14ac:dyDescent="0.35">
      <c r="B3940" s="3" t="s">
        <v>13628</v>
      </c>
      <c r="C3940" s="3" t="s">
        <v>13629</v>
      </c>
      <c r="D3940" s="3" t="s">
        <v>41</v>
      </c>
      <c r="E3940" s="3" t="s">
        <v>42</v>
      </c>
      <c r="F3940" s="85" t="s">
        <v>20232</v>
      </c>
      <c r="G3940" s="19" t="s">
        <v>20220</v>
      </c>
      <c r="H3940" s="3" t="s">
        <v>13904</v>
      </c>
      <c r="I3940" s="18">
        <v>31041</v>
      </c>
      <c r="J3940" s="18" t="s">
        <v>13319</v>
      </c>
      <c r="K3940" s="86"/>
      <c r="L3940" s="86"/>
      <c r="M3940" s="3" t="s">
        <v>7478</v>
      </c>
      <c r="N3940" s="3" t="s">
        <v>10552</v>
      </c>
      <c r="O3940" s="3" t="s">
        <v>13414</v>
      </c>
      <c r="P3940" s="3" t="s">
        <v>7480</v>
      </c>
      <c r="Q3940" s="3" t="s">
        <v>13421</v>
      </c>
    </row>
    <row r="3941" spans="2:17" x14ac:dyDescent="0.35">
      <c r="B3941" s="3" t="s">
        <v>13630</v>
      </c>
      <c r="C3941" s="3" t="s">
        <v>13631</v>
      </c>
      <c r="D3941" s="3" t="s">
        <v>41</v>
      </c>
      <c r="E3941" s="3" t="s">
        <v>42</v>
      </c>
      <c r="F3941" s="85" t="s">
        <v>20232</v>
      </c>
      <c r="G3941" s="19" t="s">
        <v>20220</v>
      </c>
      <c r="H3941" s="3" t="s">
        <v>13905</v>
      </c>
      <c r="I3941" s="18">
        <v>31041</v>
      </c>
      <c r="J3941" s="18" t="s">
        <v>13319</v>
      </c>
      <c r="K3941" s="86"/>
      <c r="L3941" s="86"/>
      <c r="M3941" s="3" t="s">
        <v>7478</v>
      </c>
      <c r="N3941" s="3" t="s">
        <v>10552</v>
      </c>
      <c r="O3941" s="3" t="s">
        <v>13414</v>
      </c>
      <c r="P3941" s="3" t="s">
        <v>7480</v>
      </c>
      <c r="Q3941" s="3" t="s">
        <v>13421</v>
      </c>
    </row>
    <row r="3942" spans="2:17" x14ac:dyDescent="0.35">
      <c r="B3942" s="3" t="s">
        <v>13632</v>
      </c>
      <c r="C3942" s="3" t="s">
        <v>13633</v>
      </c>
      <c r="D3942" s="3" t="s">
        <v>41</v>
      </c>
      <c r="E3942" s="3" t="s">
        <v>42</v>
      </c>
      <c r="F3942" s="85" t="s">
        <v>20232</v>
      </c>
      <c r="G3942" s="19" t="s">
        <v>20220</v>
      </c>
      <c r="H3942" s="3" t="s">
        <v>13906</v>
      </c>
      <c r="I3942" s="18">
        <v>31041</v>
      </c>
      <c r="J3942" s="18" t="s">
        <v>13319</v>
      </c>
      <c r="K3942" s="86"/>
      <c r="L3942" s="86"/>
      <c r="M3942" s="3" t="s">
        <v>7478</v>
      </c>
      <c r="N3942" s="3" t="s">
        <v>10552</v>
      </c>
      <c r="O3942" s="3" t="s">
        <v>13414</v>
      </c>
      <c r="P3942" s="3" t="s">
        <v>7480</v>
      </c>
      <c r="Q3942" s="3" t="s">
        <v>13421</v>
      </c>
    </row>
    <row r="3943" spans="2:17" x14ac:dyDescent="0.35">
      <c r="B3943" s="3" t="s">
        <v>13634</v>
      </c>
      <c r="C3943" s="3" t="s">
        <v>13635</v>
      </c>
      <c r="D3943" s="3" t="s">
        <v>41</v>
      </c>
      <c r="E3943" s="3" t="s">
        <v>42</v>
      </c>
      <c r="F3943" s="85" t="s">
        <v>20232</v>
      </c>
      <c r="G3943" s="19" t="s">
        <v>20220</v>
      </c>
      <c r="H3943" s="3" t="s">
        <v>13907</v>
      </c>
      <c r="I3943" s="18">
        <v>31041</v>
      </c>
      <c r="J3943" s="18" t="s">
        <v>13319</v>
      </c>
      <c r="K3943" s="86"/>
      <c r="L3943" s="86"/>
      <c r="M3943" s="3" t="s">
        <v>7478</v>
      </c>
      <c r="N3943" s="3" t="s">
        <v>10552</v>
      </c>
      <c r="O3943" s="3" t="s">
        <v>13414</v>
      </c>
      <c r="P3943" s="3" t="s">
        <v>7480</v>
      </c>
      <c r="Q3943" s="3" t="s">
        <v>13421</v>
      </c>
    </row>
    <row r="3944" spans="2:17" x14ac:dyDescent="0.35">
      <c r="B3944" s="3" t="s">
        <v>13636</v>
      </c>
      <c r="C3944" s="3" t="s">
        <v>13637</v>
      </c>
      <c r="D3944" s="3" t="s">
        <v>41</v>
      </c>
      <c r="E3944" s="3" t="s">
        <v>42</v>
      </c>
      <c r="F3944" s="85" t="s">
        <v>20232</v>
      </c>
      <c r="G3944" s="19" t="s">
        <v>20220</v>
      </c>
      <c r="H3944" s="3" t="s">
        <v>13908</v>
      </c>
      <c r="I3944" s="18">
        <v>31041</v>
      </c>
      <c r="J3944" s="18" t="s">
        <v>13319</v>
      </c>
      <c r="K3944" s="86"/>
      <c r="L3944" s="86"/>
      <c r="M3944" s="3" t="s">
        <v>7478</v>
      </c>
      <c r="N3944" s="3" t="s">
        <v>10552</v>
      </c>
      <c r="O3944" s="3" t="s">
        <v>13414</v>
      </c>
      <c r="P3944" s="3" t="s">
        <v>7480</v>
      </c>
      <c r="Q3944" s="3" t="s">
        <v>13421</v>
      </c>
    </row>
    <row r="3945" spans="2:17" x14ac:dyDescent="0.35">
      <c r="B3945" s="3" t="s">
        <v>13638</v>
      </c>
      <c r="C3945" s="3" t="s">
        <v>13639</v>
      </c>
      <c r="D3945" s="3" t="s">
        <v>41</v>
      </c>
      <c r="E3945" s="3" t="s">
        <v>42</v>
      </c>
      <c r="F3945" s="85" t="s">
        <v>20232</v>
      </c>
      <c r="G3945" s="19" t="s">
        <v>20220</v>
      </c>
      <c r="H3945" s="3" t="s">
        <v>13909</v>
      </c>
      <c r="I3945" s="18">
        <v>31041</v>
      </c>
      <c r="J3945" s="18" t="s">
        <v>13319</v>
      </c>
      <c r="K3945" s="86"/>
      <c r="L3945" s="86"/>
      <c r="M3945" s="3" t="s">
        <v>7478</v>
      </c>
      <c r="N3945" s="3" t="s">
        <v>10552</v>
      </c>
      <c r="O3945" s="3" t="s">
        <v>13414</v>
      </c>
      <c r="P3945" s="3" t="s">
        <v>7480</v>
      </c>
      <c r="Q3945" s="3" t="s">
        <v>13421</v>
      </c>
    </row>
    <row r="3946" spans="2:17" x14ac:dyDescent="0.35">
      <c r="B3946" s="3" t="s">
        <v>13640</v>
      </c>
      <c r="C3946" s="3" t="s">
        <v>13641</v>
      </c>
      <c r="D3946" s="3" t="s">
        <v>41</v>
      </c>
      <c r="E3946" s="3" t="s">
        <v>42</v>
      </c>
      <c r="F3946" s="85" t="s">
        <v>20232</v>
      </c>
      <c r="G3946" s="19" t="s">
        <v>20220</v>
      </c>
      <c r="H3946" s="3" t="s">
        <v>13910</v>
      </c>
      <c r="I3946" s="18">
        <v>31041</v>
      </c>
      <c r="J3946" s="18" t="s">
        <v>13319</v>
      </c>
      <c r="K3946" s="86"/>
      <c r="L3946" s="86"/>
      <c r="M3946" s="3" t="s">
        <v>7478</v>
      </c>
      <c r="N3946" s="3" t="s">
        <v>10552</v>
      </c>
      <c r="O3946" s="3" t="s">
        <v>13414</v>
      </c>
      <c r="P3946" s="3" t="s">
        <v>7480</v>
      </c>
      <c r="Q3946" s="3" t="s">
        <v>13421</v>
      </c>
    </row>
    <row r="3947" spans="2:17" x14ac:dyDescent="0.35">
      <c r="B3947" s="3" t="s">
        <v>13642</v>
      </c>
      <c r="C3947" s="3" t="s">
        <v>13643</v>
      </c>
      <c r="D3947" s="3" t="s">
        <v>41</v>
      </c>
      <c r="E3947" s="3" t="s">
        <v>42</v>
      </c>
      <c r="F3947" s="85" t="s">
        <v>20232</v>
      </c>
      <c r="G3947" s="19" t="s">
        <v>20220</v>
      </c>
      <c r="H3947" s="3" t="s">
        <v>13911</v>
      </c>
      <c r="I3947" s="18">
        <v>31041</v>
      </c>
      <c r="J3947" s="18" t="s">
        <v>13319</v>
      </c>
      <c r="K3947" s="86"/>
      <c r="L3947" s="86"/>
      <c r="M3947" s="3" t="s">
        <v>7478</v>
      </c>
      <c r="N3947" s="3" t="s">
        <v>10552</v>
      </c>
      <c r="O3947" s="3" t="s">
        <v>13414</v>
      </c>
      <c r="P3947" s="3" t="s">
        <v>7480</v>
      </c>
      <c r="Q3947" s="3" t="s">
        <v>13421</v>
      </c>
    </row>
    <row r="3948" spans="2:17" x14ac:dyDescent="0.35">
      <c r="B3948" s="3" t="s">
        <v>13644</v>
      </c>
      <c r="C3948" s="3" t="s">
        <v>13645</v>
      </c>
      <c r="D3948" s="3" t="s">
        <v>41</v>
      </c>
      <c r="E3948" s="3" t="s">
        <v>42</v>
      </c>
      <c r="F3948" s="85" t="s">
        <v>20232</v>
      </c>
      <c r="G3948" s="19" t="s">
        <v>20220</v>
      </c>
      <c r="H3948" s="3" t="s">
        <v>13912</v>
      </c>
      <c r="I3948" s="18">
        <v>31041</v>
      </c>
      <c r="J3948" s="18" t="s">
        <v>13319</v>
      </c>
      <c r="K3948" s="86"/>
      <c r="L3948" s="86"/>
      <c r="M3948" s="3" t="s">
        <v>7478</v>
      </c>
      <c r="N3948" s="3" t="s">
        <v>10552</v>
      </c>
      <c r="O3948" s="3" t="s">
        <v>13414</v>
      </c>
      <c r="P3948" s="3" t="s">
        <v>7480</v>
      </c>
      <c r="Q3948" s="3" t="s">
        <v>13421</v>
      </c>
    </row>
    <row r="3949" spans="2:17" x14ac:dyDescent="0.35">
      <c r="B3949" s="3" t="s">
        <v>13646</v>
      </c>
      <c r="C3949" s="3" t="s">
        <v>13647</v>
      </c>
      <c r="D3949" s="3" t="s">
        <v>41</v>
      </c>
      <c r="E3949" s="3" t="s">
        <v>42</v>
      </c>
      <c r="F3949" s="85" t="s">
        <v>20232</v>
      </c>
      <c r="G3949" s="19" t="s">
        <v>20220</v>
      </c>
      <c r="H3949" s="3" t="s">
        <v>13913</v>
      </c>
      <c r="I3949" s="18">
        <v>31041</v>
      </c>
      <c r="J3949" s="18" t="s">
        <v>13319</v>
      </c>
      <c r="K3949" s="86"/>
      <c r="L3949" s="86"/>
      <c r="M3949" s="3" t="s">
        <v>7478</v>
      </c>
      <c r="N3949" s="3" t="s">
        <v>10552</v>
      </c>
      <c r="O3949" s="3" t="s">
        <v>13414</v>
      </c>
      <c r="P3949" s="3" t="s">
        <v>7480</v>
      </c>
      <c r="Q3949" s="3" t="s">
        <v>13421</v>
      </c>
    </row>
    <row r="3950" spans="2:17" x14ac:dyDescent="0.35">
      <c r="B3950" s="3" t="s">
        <v>13648</v>
      </c>
      <c r="C3950" s="3" t="s">
        <v>13649</v>
      </c>
      <c r="D3950" s="3" t="s">
        <v>41</v>
      </c>
      <c r="E3950" s="3" t="s">
        <v>42</v>
      </c>
      <c r="F3950" s="85" t="s">
        <v>20232</v>
      </c>
      <c r="G3950" s="19" t="s">
        <v>20220</v>
      </c>
      <c r="H3950" s="3" t="s">
        <v>13914</v>
      </c>
      <c r="I3950" s="18">
        <v>31041</v>
      </c>
      <c r="J3950" s="18" t="s">
        <v>13319</v>
      </c>
      <c r="K3950" s="86"/>
      <c r="L3950" s="86"/>
      <c r="M3950" s="3" t="s">
        <v>7478</v>
      </c>
      <c r="N3950" s="3" t="s">
        <v>10552</v>
      </c>
      <c r="O3950" s="3" t="s">
        <v>13414</v>
      </c>
      <c r="P3950" s="3" t="s">
        <v>7480</v>
      </c>
      <c r="Q3950" s="3" t="s">
        <v>13421</v>
      </c>
    </row>
    <row r="3951" spans="2:17" x14ac:dyDescent="0.35">
      <c r="B3951" s="3" t="s">
        <v>13650</v>
      </c>
      <c r="C3951" s="3" t="s">
        <v>13651</v>
      </c>
      <c r="D3951" s="3" t="s">
        <v>41</v>
      </c>
      <c r="E3951" s="3" t="s">
        <v>42</v>
      </c>
      <c r="F3951" s="85" t="s">
        <v>20232</v>
      </c>
      <c r="G3951" s="19" t="s">
        <v>20220</v>
      </c>
      <c r="H3951" s="3" t="s">
        <v>13915</v>
      </c>
      <c r="I3951" s="18">
        <v>31041</v>
      </c>
      <c r="J3951" s="18" t="s">
        <v>13319</v>
      </c>
      <c r="K3951" s="86"/>
      <c r="L3951" s="86"/>
      <c r="M3951" s="3" t="s">
        <v>7478</v>
      </c>
      <c r="N3951" s="3" t="s">
        <v>10552</v>
      </c>
      <c r="O3951" s="3" t="s">
        <v>13414</v>
      </c>
      <c r="P3951" s="3" t="s">
        <v>7480</v>
      </c>
      <c r="Q3951" s="3" t="s">
        <v>13421</v>
      </c>
    </row>
    <row r="3952" spans="2:17" x14ac:dyDescent="0.35">
      <c r="B3952" s="3" t="s">
        <v>13652</v>
      </c>
      <c r="C3952" s="3" t="s">
        <v>13653</v>
      </c>
      <c r="D3952" s="3" t="s">
        <v>41</v>
      </c>
      <c r="E3952" s="3" t="s">
        <v>42</v>
      </c>
      <c r="F3952" s="85" t="s">
        <v>20232</v>
      </c>
      <c r="G3952" s="19" t="s">
        <v>20220</v>
      </c>
      <c r="H3952" s="3" t="s">
        <v>13916</v>
      </c>
      <c r="I3952" s="18">
        <v>31041</v>
      </c>
      <c r="J3952" s="18" t="s">
        <v>13319</v>
      </c>
      <c r="K3952" s="86"/>
      <c r="L3952" s="86"/>
      <c r="M3952" s="3" t="s">
        <v>7478</v>
      </c>
      <c r="N3952" s="3" t="s">
        <v>10552</v>
      </c>
      <c r="O3952" s="3" t="s">
        <v>13414</v>
      </c>
      <c r="P3952" s="3" t="s">
        <v>7480</v>
      </c>
      <c r="Q3952" s="3" t="s">
        <v>13421</v>
      </c>
    </row>
    <row r="3953" spans="2:17" x14ac:dyDescent="0.35">
      <c r="B3953" s="3" t="s">
        <v>13654</v>
      </c>
      <c r="C3953" s="3" t="s">
        <v>13655</v>
      </c>
      <c r="D3953" s="3" t="s">
        <v>41</v>
      </c>
      <c r="E3953" s="3" t="s">
        <v>42</v>
      </c>
      <c r="F3953" s="85" t="s">
        <v>20232</v>
      </c>
      <c r="G3953" s="19" t="s">
        <v>20220</v>
      </c>
      <c r="H3953" s="3" t="s">
        <v>13917</v>
      </c>
      <c r="I3953" s="18">
        <v>31041</v>
      </c>
      <c r="J3953" s="18" t="s">
        <v>13319</v>
      </c>
      <c r="K3953" s="86"/>
      <c r="L3953" s="86"/>
      <c r="M3953" s="3" t="s">
        <v>7478</v>
      </c>
      <c r="N3953" s="3" t="s">
        <v>10552</v>
      </c>
      <c r="O3953" s="3" t="s">
        <v>13414</v>
      </c>
      <c r="P3953" s="3" t="s">
        <v>7480</v>
      </c>
      <c r="Q3953" s="3" t="s">
        <v>13421</v>
      </c>
    </row>
    <row r="3954" spans="2:17" x14ac:dyDescent="0.35">
      <c r="B3954" s="3" t="s">
        <v>13656</v>
      </c>
      <c r="C3954" s="3" t="s">
        <v>13657</v>
      </c>
      <c r="D3954" s="3" t="s">
        <v>41</v>
      </c>
      <c r="E3954" s="3" t="s">
        <v>42</v>
      </c>
      <c r="F3954" s="85" t="s">
        <v>20232</v>
      </c>
      <c r="G3954" s="19" t="s">
        <v>20220</v>
      </c>
      <c r="H3954" s="3" t="s">
        <v>13918</v>
      </c>
      <c r="I3954" s="18">
        <v>31041</v>
      </c>
      <c r="J3954" s="18" t="s">
        <v>13319</v>
      </c>
      <c r="K3954" s="86"/>
      <c r="L3954" s="86"/>
      <c r="M3954" s="3" t="s">
        <v>7478</v>
      </c>
      <c r="N3954" s="3" t="s">
        <v>10552</v>
      </c>
      <c r="O3954" s="3" t="s">
        <v>13414</v>
      </c>
      <c r="P3954" s="3" t="s">
        <v>7480</v>
      </c>
      <c r="Q3954" s="3" t="s">
        <v>13421</v>
      </c>
    </row>
    <row r="3955" spans="2:17" x14ac:dyDescent="0.35">
      <c r="B3955" s="3" t="s">
        <v>13658</v>
      </c>
      <c r="C3955" s="3" t="s">
        <v>13659</v>
      </c>
      <c r="D3955" s="3" t="s">
        <v>41</v>
      </c>
      <c r="E3955" s="3" t="s">
        <v>42</v>
      </c>
      <c r="F3955" s="85" t="s">
        <v>20232</v>
      </c>
      <c r="G3955" s="19" t="s">
        <v>20220</v>
      </c>
      <c r="H3955" s="3" t="s">
        <v>13919</v>
      </c>
      <c r="I3955" s="18">
        <v>31041</v>
      </c>
      <c r="J3955" s="18" t="s">
        <v>13319</v>
      </c>
      <c r="K3955" s="86"/>
      <c r="L3955" s="86"/>
      <c r="M3955" s="3" t="s">
        <v>7478</v>
      </c>
      <c r="N3955" s="3" t="s">
        <v>10552</v>
      </c>
      <c r="O3955" s="3" t="s">
        <v>13414</v>
      </c>
      <c r="P3955" s="3" t="s">
        <v>7480</v>
      </c>
      <c r="Q3955" s="3" t="s">
        <v>13421</v>
      </c>
    </row>
    <row r="3956" spans="2:17" x14ac:dyDescent="0.35">
      <c r="B3956" s="3" t="s">
        <v>13660</v>
      </c>
      <c r="C3956" s="3" t="s">
        <v>13661</v>
      </c>
      <c r="D3956" s="3" t="s">
        <v>41</v>
      </c>
      <c r="E3956" s="3" t="s">
        <v>42</v>
      </c>
      <c r="F3956" s="85" t="s">
        <v>20232</v>
      </c>
      <c r="G3956" s="19" t="s">
        <v>20220</v>
      </c>
      <c r="H3956" s="3" t="s">
        <v>13920</v>
      </c>
      <c r="I3956" s="18">
        <v>31041</v>
      </c>
      <c r="J3956" s="18" t="s">
        <v>13319</v>
      </c>
      <c r="K3956" s="86"/>
      <c r="L3956" s="86"/>
      <c r="M3956" s="3" t="s">
        <v>7478</v>
      </c>
      <c r="N3956" s="3" t="s">
        <v>10552</v>
      </c>
      <c r="O3956" s="3" t="s">
        <v>13414</v>
      </c>
      <c r="P3956" s="3" t="s">
        <v>7480</v>
      </c>
      <c r="Q3956" s="3" t="s">
        <v>13421</v>
      </c>
    </row>
    <row r="3957" spans="2:17" x14ac:dyDescent="0.35">
      <c r="B3957" s="3" t="s">
        <v>13662</v>
      </c>
      <c r="C3957" s="3" t="s">
        <v>13663</v>
      </c>
      <c r="D3957" s="3" t="s">
        <v>41</v>
      </c>
      <c r="E3957" s="3" t="s">
        <v>42</v>
      </c>
      <c r="F3957" s="85" t="s">
        <v>20232</v>
      </c>
      <c r="G3957" s="19" t="s">
        <v>20220</v>
      </c>
      <c r="H3957" s="3" t="s">
        <v>13921</v>
      </c>
      <c r="I3957" s="18">
        <v>31041</v>
      </c>
      <c r="J3957" s="18" t="s">
        <v>13319</v>
      </c>
      <c r="K3957" s="86"/>
      <c r="L3957" s="86"/>
      <c r="M3957" s="3" t="s">
        <v>7478</v>
      </c>
      <c r="N3957" s="3" t="s">
        <v>10552</v>
      </c>
      <c r="O3957" s="3" t="s">
        <v>13414</v>
      </c>
      <c r="P3957" s="3" t="s">
        <v>7480</v>
      </c>
      <c r="Q3957" s="3" t="s">
        <v>13421</v>
      </c>
    </row>
    <row r="3958" spans="2:17" x14ac:dyDescent="0.35">
      <c r="B3958" s="3" t="s">
        <v>13664</v>
      </c>
      <c r="C3958" s="3" t="s">
        <v>13665</v>
      </c>
      <c r="D3958" s="3" t="s">
        <v>41</v>
      </c>
      <c r="E3958" s="3" t="s">
        <v>42</v>
      </c>
      <c r="F3958" s="85" t="s">
        <v>20232</v>
      </c>
      <c r="G3958" s="19" t="s">
        <v>20220</v>
      </c>
      <c r="H3958" s="3" t="s">
        <v>13922</v>
      </c>
      <c r="I3958" s="18">
        <v>31041</v>
      </c>
      <c r="J3958" s="18" t="s">
        <v>13319</v>
      </c>
      <c r="K3958" s="86"/>
      <c r="L3958" s="86"/>
      <c r="M3958" s="3" t="s">
        <v>7478</v>
      </c>
      <c r="N3958" s="3" t="s">
        <v>10552</v>
      </c>
      <c r="O3958" s="3" t="s">
        <v>13414</v>
      </c>
      <c r="P3958" s="3" t="s">
        <v>7480</v>
      </c>
      <c r="Q3958" s="3" t="s">
        <v>13421</v>
      </c>
    </row>
    <row r="3959" spans="2:17" x14ac:dyDescent="0.35">
      <c r="B3959" s="3" t="s">
        <v>13666</v>
      </c>
      <c r="C3959" s="3" t="s">
        <v>13667</v>
      </c>
      <c r="D3959" s="3" t="s">
        <v>41</v>
      </c>
      <c r="E3959" s="3" t="s">
        <v>42</v>
      </c>
      <c r="F3959" s="85" t="s">
        <v>20232</v>
      </c>
      <c r="G3959" s="19" t="s">
        <v>20220</v>
      </c>
      <c r="H3959" s="3" t="s">
        <v>13923</v>
      </c>
      <c r="I3959" s="18">
        <v>31041</v>
      </c>
      <c r="J3959" s="18" t="s">
        <v>13319</v>
      </c>
      <c r="K3959" s="86"/>
      <c r="L3959" s="86"/>
      <c r="M3959" s="3" t="s">
        <v>7478</v>
      </c>
      <c r="N3959" s="3" t="s">
        <v>10552</v>
      </c>
      <c r="O3959" s="3" t="s">
        <v>13414</v>
      </c>
      <c r="P3959" s="3" t="s">
        <v>7480</v>
      </c>
      <c r="Q3959" s="3" t="s">
        <v>13421</v>
      </c>
    </row>
    <row r="3960" spans="2:17" x14ac:dyDescent="0.35">
      <c r="B3960" s="3" t="s">
        <v>13668</v>
      </c>
      <c r="C3960" s="3" t="s">
        <v>13669</v>
      </c>
      <c r="D3960" s="3" t="s">
        <v>41</v>
      </c>
      <c r="E3960" s="3" t="s">
        <v>42</v>
      </c>
      <c r="F3960" s="85" t="s">
        <v>20232</v>
      </c>
      <c r="G3960" s="19" t="s">
        <v>20220</v>
      </c>
      <c r="H3960" s="3" t="s">
        <v>13924</v>
      </c>
      <c r="I3960" s="18">
        <v>31041</v>
      </c>
      <c r="J3960" s="18" t="s">
        <v>13319</v>
      </c>
      <c r="K3960" s="86"/>
      <c r="L3960" s="86"/>
      <c r="M3960" s="3" t="s">
        <v>7478</v>
      </c>
      <c r="N3960" s="3" t="s">
        <v>10552</v>
      </c>
      <c r="O3960" s="3" t="s">
        <v>13414</v>
      </c>
      <c r="P3960" s="3" t="s">
        <v>7480</v>
      </c>
      <c r="Q3960" s="3" t="s">
        <v>13421</v>
      </c>
    </row>
    <row r="3961" spans="2:17" x14ac:dyDescent="0.35">
      <c r="B3961" s="3" t="s">
        <v>13670</v>
      </c>
      <c r="C3961" s="3" t="s">
        <v>13671</v>
      </c>
      <c r="D3961" s="3" t="s">
        <v>41</v>
      </c>
      <c r="E3961" s="3" t="s">
        <v>42</v>
      </c>
      <c r="F3961" s="85" t="s">
        <v>20232</v>
      </c>
      <c r="G3961" s="19" t="s">
        <v>20220</v>
      </c>
      <c r="H3961" s="3" t="s">
        <v>13925</v>
      </c>
      <c r="I3961" s="18">
        <v>31041</v>
      </c>
      <c r="J3961" s="18" t="s">
        <v>13319</v>
      </c>
      <c r="K3961" s="86"/>
      <c r="L3961" s="86"/>
      <c r="M3961" s="3" t="s">
        <v>7478</v>
      </c>
      <c r="N3961" s="3" t="s">
        <v>10552</v>
      </c>
      <c r="O3961" s="3" t="s">
        <v>13414</v>
      </c>
      <c r="P3961" s="3" t="s">
        <v>7480</v>
      </c>
      <c r="Q3961" s="3" t="s">
        <v>13421</v>
      </c>
    </row>
    <row r="3962" spans="2:17" x14ac:dyDescent="0.35">
      <c r="B3962" s="3" t="s">
        <v>13672</v>
      </c>
      <c r="C3962" s="3" t="s">
        <v>13673</v>
      </c>
      <c r="D3962" s="3" t="s">
        <v>41</v>
      </c>
      <c r="E3962" s="3" t="s">
        <v>42</v>
      </c>
      <c r="F3962" s="85" t="s">
        <v>20232</v>
      </c>
      <c r="G3962" s="19" t="s">
        <v>20220</v>
      </c>
      <c r="H3962" s="3" t="s">
        <v>13926</v>
      </c>
      <c r="I3962" s="18">
        <v>31041</v>
      </c>
      <c r="J3962" s="18" t="s">
        <v>13319</v>
      </c>
      <c r="K3962" s="86"/>
      <c r="L3962" s="86"/>
      <c r="M3962" s="3" t="s">
        <v>7478</v>
      </c>
      <c r="N3962" s="3" t="s">
        <v>10552</v>
      </c>
      <c r="O3962" s="3" t="s">
        <v>13414</v>
      </c>
      <c r="P3962" s="3" t="s">
        <v>7480</v>
      </c>
      <c r="Q3962" s="3" t="s">
        <v>13421</v>
      </c>
    </row>
    <row r="3963" spans="2:17" x14ac:dyDescent="0.35">
      <c r="B3963" s="3" t="s">
        <v>13674</v>
      </c>
      <c r="C3963" s="3" t="s">
        <v>13675</v>
      </c>
      <c r="D3963" s="3" t="s">
        <v>41</v>
      </c>
      <c r="E3963" s="3" t="s">
        <v>42</v>
      </c>
      <c r="F3963" s="85" t="s">
        <v>20232</v>
      </c>
      <c r="G3963" s="19" t="s">
        <v>20220</v>
      </c>
      <c r="H3963" s="3" t="s">
        <v>13927</v>
      </c>
      <c r="I3963" s="18">
        <v>31041</v>
      </c>
      <c r="J3963" s="18" t="s">
        <v>13319</v>
      </c>
      <c r="K3963" s="86"/>
      <c r="L3963" s="86"/>
      <c r="M3963" s="3" t="s">
        <v>7478</v>
      </c>
      <c r="N3963" s="3" t="s">
        <v>10552</v>
      </c>
      <c r="O3963" s="3" t="s">
        <v>13414</v>
      </c>
      <c r="P3963" s="3" t="s">
        <v>7480</v>
      </c>
      <c r="Q3963" s="3" t="s">
        <v>13421</v>
      </c>
    </row>
    <row r="3964" spans="2:17" x14ac:dyDescent="0.35">
      <c r="B3964" s="3" t="s">
        <v>13676</v>
      </c>
      <c r="C3964" s="3" t="s">
        <v>13677</v>
      </c>
      <c r="D3964" s="3" t="s">
        <v>41</v>
      </c>
      <c r="E3964" s="3" t="s">
        <v>42</v>
      </c>
      <c r="F3964" s="85" t="s">
        <v>20232</v>
      </c>
      <c r="G3964" s="19" t="s">
        <v>20220</v>
      </c>
      <c r="H3964" s="3" t="s">
        <v>13928</v>
      </c>
      <c r="I3964" s="18">
        <v>31041</v>
      </c>
      <c r="J3964" s="18" t="s">
        <v>13319</v>
      </c>
      <c r="K3964" s="86"/>
      <c r="L3964" s="86"/>
      <c r="M3964" s="3" t="s">
        <v>7478</v>
      </c>
      <c r="N3964" s="3" t="s">
        <v>10552</v>
      </c>
      <c r="O3964" s="3" t="s">
        <v>13414</v>
      </c>
      <c r="P3964" s="3" t="s">
        <v>7480</v>
      </c>
      <c r="Q3964" s="3" t="s">
        <v>13421</v>
      </c>
    </row>
    <row r="3965" spans="2:17" x14ac:dyDescent="0.35">
      <c r="B3965" s="3" t="s">
        <v>13678</v>
      </c>
      <c r="C3965" s="3" t="s">
        <v>13679</v>
      </c>
      <c r="D3965" s="3" t="s">
        <v>41</v>
      </c>
      <c r="E3965" s="3" t="s">
        <v>42</v>
      </c>
      <c r="F3965" s="85" t="s">
        <v>20232</v>
      </c>
      <c r="G3965" s="19" t="s">
        <v>20220</v>
      </c>
      <c r="H3965" s="3" t="s">
        <v>13929</v>
      </c>
      <c r="I3965" s="18">
        <v>31041</v>
      </c>
      <c r="J3965" s="18" t="s">
        <v>13319</v>
      </c>
      <c r="K3965" s="86"/>
      <c r="L3965" s="86"/>
      <c r="M3965" s="3" t="s">
        <v>7478</v>
      </c>
      <c r="N3965" s="3" t="s">
        <v>10552</v>
      </c>
      <c r="O3965" s="3" t="s">
        <v>13414</v>
      </c>
      <c r="P3965" s="3" t="s">
        <v>7480</v>
      </c>
      <c r="Q3965" s="3" t="s">
        <v>13421</v>
      </c>
    </row>
    <row r="3966" spans="2:17" x14ac:dyDescent="0.35">
      <c r="B3966" s="3" t="s">
        <v>13680</v>
      </c>
      <c r="C3966" s="3" t="s">
        <v>13681</v>
      </c>
      <c r="D3966" s="3" t="s">
        <v>41</v>
      </c>
      <c r="E3966" s="3" t="s">
        <v>42</v>
      </c>
      <c r="F3966" s="85" t="s">
        <v>20232</v>
      </c>
      <c r="G3966" s="19" t="s">
        <v>20220</v>
      </c>
      <c r="H3966" s="3" t="s">
        <v>13930</v>
      </c>
      <c r="I3966" s="18">
        <v>31041</v>
      </c>
      <c r="J3966" s="18" t="s">
        <v>13319</v>
      </c>
      <c r="K3966" s="86"/>
      <c r="L3966" s="86"/>
      <c r="M3966" s="3" t="s">
        <v>7478</v>
      </c>
      <c r="N3966" s="3" t="s">
        <v>10552</v>
      </c>
      <c r="O3966" s="3" t="s">
        <v>13414</v>
      </c>
      <c r="P3966" s="3" t="s">
        <v>7480</v>
      </c>
      <c r="Q3966" s="3" t="s">
        <v>13421</v>
      </c>
    </row>
    <row r="3967" spans="2:17" x14ac:dyDescent="0.35">
      <c r="B3967" s="3" t="s">
        <v>13682</v>
      </c>
      <c r="C3967" s="3" t="s">
        <v>13683</v>
      </c>
      <c r="D3967" s="3" t="s">
        <v>41</v>
      </c>
      <c r="E3967" s="3" t="s">
        <v>42</v>
      </c>
      <c r="F3967" s="85" t="s">
        <v>20232</v>
      </c>
      <c r="G3967" s="19" t="s">
        <v>20220</v>
      </c>
      <c r="H3967" s="3" t="s">
        <v>13931</v>
      </c>
      <c r="I3967" s="18">
        <v>31041</v>
      </c>
      <c r="J3967" s="18" t="s">
        <v>13319</v>
      </c>
      <c r="K3967" s="86"/>
      <c r="L3967" s="86"/>
      <c r="M3967" s="3" t="s">
        <v>7478</v>
      </c>
      <c r="N3967" s="3" t="s">
        <v>10552</v>
      </c>
      <c r="O3967" s="3" t="s">
        <v>13414</v>
      </c>
      <c r="P3967" s="3" t="s">
        <v>7480</v>
      </c>
      <c r="Q3967" s="3" t="s">
        <v>13421</v>
      </c>
    </row>
    <row r="3968" spans="2:17" x14ac:dyDescent="0.35">
      <c r="B3968" s="3" t="s">
        <v>13684</v>
      </c>
      <c r="C3968" s="3" t="s">
        <v>13685</v>
      </c>
      <c r="D3968" s="3" t="s">
        <v>41</v>
      </c>
      <c r="E3968" s="3" t="s">
        <v>42</v>
      </c>
      <c r="F3968" s="85" t="s">
        <v>20232</v>
      </c>
      <c r="G3968" s="19" t="s">
        <v>20220</v>
      </c>
      <c r="H3968" s="3" t="s">
        <v>13932</v>
      </c>
      <c r="I3968" s="18">
        <v>31041</v>
      </c>
      <c r="J3968" s="18" t="s">
        <v>13319</v>
      </c>
      <c r="K3968" s="86"/>
      <c r="L3968" s="86"/>
      <c r="M3968" s="3" t="s">
        <v>7478</v>
      </c>
      <c r="N3968" s="3" t="s">
        <v>10552</v>
      </c>
      <c r="O3968" s="3" t="s">
        <v>13414</v>
      </c>
      <c r="P3968" s="3" t="s">
        <v>7480</v>
      </c>
      <c r="Q3968" s="3" t="s">
        <v>13421</v>
      </c>
    </row>
    <row r="3969" spans="2:17" x14ac:dyDescent="0.35">
      <c r="B3969" s="3" t="s">
        <v>13686</v>
      </c>
      <c r="C3969" s="3" t="s">
        <v>13687</v>
      </c>
      <c r="D3969" s="3" t="s">
        <v>41</v>
      </c>
      <c r="E3969" s="3" t="s">
        <v>42</v>
      </c>
      <c r="F3969" s="85" t="s">
        <v>20232</v>
      </c>
      <c r="G3969" s="19" t="s">
        <v>20220</v>
      </c>
      <c r="H3969" s="3" t="s">
        <v>13933</v>
      </c>
      <c r="I3969" s="18">
        <v>31041</v>
      </c>
      <c r="J3969" s="18" t="s">
        <v>13319</v>
      </c>
      <c r="K3969" s="86"/>
      <c r="L3969" s="86"/>
      <c r="M3969" s="3" t="s">
        <v>7478</v>
      </c>
      <c r="N3969" s="3" t="s">
        <v>10552</v>
      </c>
      <c r="O3969" s="3" t="s">
        <v>13414</v>
      </c>
      <c r="P3969" s="3" t="s">
        <v>7480</v>
      </c>
      <c r="Q3969" s="3" t="s">
        <v>13421</v>
      </c>
    </row>
    <row r="3970" spans="2:17" x14ac:dyDescent="0.35">
      <c r="B3970" s="3" t="s">
        <v>13688</v>
      </c>
      <c r="C3970" s="3" t="s">
        <v>13689</v>
      </c>
      <c r="D3970" s="3" t="s">
        <v>41</v>
      </c>
      <c r="E3970" s="3" t="s">
        <v>42</v>
      </c>
      <c r="F3970" s="85" t="s">
        <v>20232</v>
      </c>
      <c r="G3970" s="19" t="s">
        <v>20220</v>
      </c>
      <c r="H3970" s="3" t="s">
        <v>13934</v>
      </c>
      <c r="I3970" s="18">
        <v>31041</v>
      </c>
      <c r="J3970" s="18" t="s">
        <v>13319</v>
      </c>
      <c r="K3970" s="86"/>
      <c r="L3970" s="86"/>
      <c r="M3970" s="3" t="s">
        <v>7478</v>
      </c>
      <c r="N3970" s="3" t="s">
        <v>10552</v>
      </c>
      <c r="O3970" s="3" t="s">
        <v>13414</v>
      </c>
      <c r="P3970" s="3" t="s">
        <v>7480</v>
      </c>
      <c r="Q3970" s="3" t="s">
        <v>13421</v>
      </c>
    </row>
    <row r="3971" spans="2:17" x14ac:dyDescent="0.35">
      <c r="B3971" s="3" t="s">
        <v>13690</v>
      </c>
      <c r="C3971" s="3" t="s">
        <v>13691</v>
      </c>
      <c r="D3971" s="3" t="s">
        <v>41</v>
      </c>
      <c r="E3971" s="3" t="s">
        <v>42</v>
      </c>
      <c r="F3971" s="85" t="s">
        <v>20232</v>
      </c>
      <c r="G3971" s="19" t="s">
        <v>20220</v>
      </c>
      <c r="H3971" s="3" t="s">
        <v>13935</v>
      </c>
      <c r="I3971" s="18">
        <v>31041</v>
      </c>
      <c r="J3971" s="18" t="s">
        <v>13319</v>
      </c>
      <c r="K3971" s="86"/>
      <c r="L3971" s="86"/>
      <c r="M3971" s="3" t="s">
        <v>7478</v>
      </c>
      <c r="N3971" s="3" t="s">
        <v>10552</v>
      </c>
      <c r="O3971" s="3" t="s">
        <v>13414</v>
      </c>
      <c r="P3971" s="3" t="s">
        <v>7480</v>
      </c>
      <c r="Q3971" s="3" t="s">
        <v>13421</v>
      </c>
    </row>
    <row r="3972" spans="2:17" x14ac:dyDescent="0.35">
      <c r="B3972" s="3" t="s">
        <v>13692</v>
      </c>
      <c r="C3972" s="3" t="s">
        <v>13693</v>
      </c>
      <c r="D3972" s="3" t="s">
        <v>41</v>
      </c>
      <c r="E3972" s="3" t="s">
        <v>42</v>
      </c>
      <c r="F3972" s="85" t="s">
        <v>20232</v>
      </c>
      <c r="G3972" s="19" t="s">
        <v>20220</v>
      </c>
      <c r="H3972" s="3" t="s">
        <v>13936</v>
      </c>
      <c r="I3972" s="18">
        <v>31041</v>
      </c>
      <c r="J3972" s="18" t="s">
        <v>13319</v>
      </c>
      <c r="K3972" s="86"/>
      <c r="L3972" s="86"/>
      <c r="M3972" s="3" t="s">
        <v>7478</v>
      </c>
      <c r="N3972" s="3" t="s">
        <v>10552</v>
      </c>
      <c r="O3972" s="3" t="s">
        <v>13414</v>
      </c>
      <c r="P3972" s="3" t="s">
        <v>7480</v>
      </c>
      <c r="Q3972" s="3" t="s">
        <v>13421</v>
      </c>
    </row>
    <row r="3973" spans="2:17" x14ac:dyDescent="0.35">
      <c r="B3973" s="3" t="s">
        <v>13694</v>
      </c>
      <c r="C3973" s="3" t="s">
        <v>13695</v>
      </c>
      <c r="D3973" s="3" t="s">
        <v>41</v>
      </c>
      <c r="E3973" s="3" t="s">
        <v>42</v>
      </c>
      <c r="F3973" s="85" t="s">
        <v>20232</v>
      </c>
      <c r="G3973" s="19" t="s">
        <v>20220</v>
      </c>
      <c r="H3973" s="3" t="s">
        <v>13937</v>
      </c>
      <c r="I3973" s="18">
        <v>31041</v>
      </c>
      <c r="J3973" s="18" t="s">
        <v>13319</v>
      </c>
      <c r="K3973" s="86"/>
      <c r="L3973" s="86"/>
      <c r="M3973" s="3" t="s">
        <v>7478</v>
      </c>
      <c r="N3973" s="3" t="s">
        <v>10552</v>
      </c>
      <c r="O3973" s="3" t="s">
        <v>13414</v>
      </c>
      <c r="P3973" s="3" t="s">
        <v>7480</v>
      </c>
      <c r="Q3973" s="3" t="s">
        <v>13421</v>
      </c>
    </row>
    <row r="3974" spans="2:17" x14ac:dyDescent="0.35">
      <c r="B3974" s="3" t="s">
        <v>13696</v>
      </c>
      <c r="C3974" s="3" t="s">
        <v>13697</v>
      </c>
      <c r="D3974" s="3" t="s">
        <v>41</v>
      </c>
      <c r="E3974" s="3" t="s">
        <v>42</v>
      </c>
      <c r="F3974" s="85" t="s">
        <v>20232</v>
      </c>
      <c r="G3974" s="19" t="s">
        <v>20220</v>
      </c>
      <c r="H3974" s="3" t="s">
        <v>13938</v>
      </c>
      <c r="I3974" s="18">
        <v>31041</v>
      </c>
      <c r="J3974" s="18" t="s">
        <v>13319</v>
      </c>
      <c r="K3974" s="86"/>
      <c r="L3974" s="86"/>
      <c r="M3974" s="3" t="s">
        <v>7478</v>
      </c>
      <c r="N3974" s="3" t="s">
        <v>10552</v>
      </c>
      <c r="O3974" s="3" t="s">
        <v>13414</v>
      </c>
      <c r="P3974" s="3" t="s">
        <v>7480</v>
      </c>
      <c r="Q3974" s="3" t="s">
        <v>13421</v>
      </c>
    </row>
    <row r="3975" spans="2:17" x14ac:dyDescent="0.35">
      <c r="B3975" s="3" t="s">
        <v>13698</v>
      </c>
      <c r="C3975" s="3" t="s">
        <v>13699</v>
      </c>
      <c r="D3975" s="3" t="s">
        <v>41</v>
      </c>
      <c r="E3975" s="3" t="s">
        <v>42</v>
      </c>
      <c r="F3975" s="85" t="s">
        <v>20232</v>
      </c>
      <c r="G3975" s="19" t="s">
        <v>20220</v>
      </c>
      <c r="H3975" s="3" t="s">
        <v>13939</v>
      </c>
      <c r="I3975" s="18">
        <v>31041</v>
      </c>
      <c r="J3975" s="18" t="s">
        <v>13319</v>
      </c>
      <c r="K3975" s="86"/>
      <c r="L3975" s="86"/>
      <c r="M3975" s="3" t="s">
        <v>7478</v>
      </c>
      <c r="N3975" s="3" t="s">
        <v>10552</v>
      </c>
      <c r="O3975" s="3" t="s">
        <v>13414</v>
      </c>
      <c r="P3975" s="3" t="s">
        <v>7480</v>
      </c>
      <c r="Q3975" s="3" t="s">
        <v>13421</v>
      </c>
    </row>
    <row r="3976" spans="2:17" x14ac:dyDescent="0.35">
      <c r="B3976" s="3" t="s">
        <v>13700</v>
      </c>
      <c r="C3976" s="3" t="s">
        <v>13701</v>
      </c>
      <c r="D3976" s="3" t="s">
        <v>41</v>
      </c>
      <c r="E3976" s="3" t="s">
        <v>42</v>
      </c>
      <c r="F3976" s="85" t="s">
        <v>20232</v>
      </c>
      <c r="G3976" s="19" t="s">
        <v>20220</v>
      </c>
      <c r="H3976" s="3" t="s">
        <v>13940</v>
      </c>
      <c r="I3976" s="18">
        <v>31041</v>
      </c>
      <c r="J3976" s="18" t="s">
        <v>13319</v>
      </c>
      <c r="K3976" s="86"/>
      <c r="L3976" s="86"/>
      <c r="M3976" s="3" t="s">
        <v>7478</v>
      </c>
      <c r="N3976" s="3" t="s">
        <v>10552</v>
      </c>
      <c r="O3976" s="3" t="s">
        <v>13414</v>
      </c>
      <c r="P3976" s="3" t="s">
        <v>7480</v>
      </c>
      <c r="Q3976" s="3" t="s">
        <v>13421</v>
      </c>
    </row>
    <row r="3977" spans="2:17" x14ac:dyDescent="0.35">
      <c r="B3977" s="3" t="s">
        <v>13702</v>
      </c>
      <c r="C3977" s="3" t="s">
        <v>13703</v>
      </c>
      <c r="D3977" s="3" t="s">
        <v>41</v>
      </c>
      <c r="E3977" s="3" t="s">
        <v>42</v>
      </c>
      <c r="F3977" s="85" t="s">
        <v>20232</v>
      </c>
      <c r="G3977" s="19" t="s">
        <v>20220</v>
      </c>
      <c r="H3977" s="3" t="s">
        <v>13941</v>
      </c>
      <c r="I3977" s="18">
        <v>31041</v>
      </c>
      <c r="J3977" s="18" t="s">
        <v>13319</v>
      </c>
      <c r="K3977" s="86"/>
      <c r="L3977" s="86"/>
      <c r="M3977" s="3" t="s">
        <v>7478</v>
      </c>
      <c r="N3977" s="3" t="s">
        <v>10552</v>
      </c>
      <c r="O3977" s="3" t="s">
        <v>13414</v>
      </c>
      <c r="P3977" s="3" t="s">
        <v>7480</v>
      </c>
      <c r="Q3977" s="3" t="s">
        <v>13421</v>
      </c>
    </row>
    <row r="3978" spans="2:17" x14ac:dyDescent="0.35">
      <c r="B3978" s="3" t="s">
        <v>13704</v>
      </c>
      <c r="C3978" s="3" t="s">
        <v>13705</v>
      </c>
      <c r="D3978" s="3" t="s">
        <v>41</v>
      </c>
      <c r="E3978" s="3" t="s">
        <v>42</v>
      </c>
      <c r="F3978" s="85" t="s">
        <v>20232</v>
      </c>
      <c r="G3978" s="19" t="s">
        <v>20220</v>
      </c>
      <c r="H3978" s="3" t="s">
        <v>13942</v>
      </c>
      <c r="I3978" s="18">
        <v>31041</v>
      </c>
      <c r="J3978" s="18" t="s">
        <v>13319</v>
      </c>
      <c r="K3978" s="86"/>
      <c r="L3978" s="86"/>
      <c r="M3978" s="3" t="s">
        <v>7478</v>
      </c>
      <c r="N3978" s="3" t="s">
        <v>10552</v>
      </c>
      <c r="O3978" s="3" t="s">
        <v>13414</v>
      </c>
      <c r="P3978" s="3" t="s">
        <v>7480</v>
      </c>
      <c r="Q3978" s="3" t="s">
        <v>13421</v>
      </c>
    </row>
    <row r="3979" spans="2:17" x14ac:dyDescent="0.35">
      <c r="B3979" s="3" t="s">
        <v>13706</v>
      </c>
      <c r="C3979" s="3" t="s">
        <v>13707</v>
      </c>
      <c r="D3979" s="3" t="s">
        <v>41</v>
      </c>
      <c r="E3979" s="3" t="s">
        <v>42</v>
      </c>
      <c r="F3979" s="85" t="s">
        <v>20232</v>
      </c>
      <c r="G3979" s="19" t="s">
        <v>20220</v>
      </c>
      <c r="H3979" s="3" t="s">
        <v>13943</v>
      </c>
      <c r="I3979" s="18">
        <v>31041</v>
      </c>
      <c r="J3979" s="18" t="s">
        <v>13319</v>
      </c>
      <c r="K3979" s="86"/>
      <c r="L3979" s="86"/>
      <c r="M3979" s="3" t="s">
        <v>7478</v>
      </c>
      <c r="N3979" s="3" t="s">
        <v>10552</v>
      </c>
      <c r="O3979" s="3" t="s">
        <v>13414</v>
      </c>
      <c r="P3979" s="3" t="s">
        <v>7480</v>
      </c>
      <c r="Q3979" s="3" t="s">
        <v>13421</v>
      </c>
    </row>
    <row r="3980" spans="2:17" x14ac:dyDescent="0.35">
      <c r="B3980" s="3" t="s">
        <v>13708</v>
      </c>
      <c r="C3980" s="3" t="s">
        <v>13709</v>
      </c>
      <c r="D3980" s="3" t="s">
        <v>41</v>
      </c>
      <c r="E3980" s="3" t="s">
        <v>42</v>
      </c>
      <c r="F3980" s="85" t="s">
        <v>20232</v>
      </c>
      <c r="G3980" s="19" t="s">
        <v>20220</v>
      </c>
      <c r="H3980" s="3" t="s">
        <v>13944</v>
      </c>
      <c r="I3980" s="18">
        <v>31041</v>
      </c>
      <c r="J3980" s="18" t="s">
        <v>13319</v>
      </c>
      <c r="K3980" s="86"/>
      <c r="L3980" s="86"/>
      <c r="M3980" s="3" t="s">
        <v>7478</v>
      </c>
      <c r="N3980" s="3" t="s">
        <v>10552</v>
      </c>
      <c r="O3980" s="3" t="s">
        <v>13414</v>
      </c>
      <c r="P3980" s="3" t="s">
        <v>7480</v>
      </c>
      <c r="Q3980" s="3" t="s">
        <v>13421</v>
      </c>
    </row>
    <row r="3981" spans="2:17" x14ac:dyDescent="0.35">
      <c r="B3981" s="3" t="s">
        <v>13710</v>
      </c>
      <c r="C3981" s="3" t="s">
        <v>13711</v>
      </c>
      <c r="D3981" s="3" t="s">
        <v>41</v>
      </c>
      <c r="E3981" s="3" t="s">
        <v>42</v>
      </c>
      <c r="F3981" s="85" t="s">
        <v>20232</v>
      </c>
      <c r="G3981" s="19" t="s">
        <v>20220</v>
      </c>
      <c r="H3981" s="3" t="s">
        <v>13945</v>
      </c>
      <c r="I3981" s="18">
        <v>31041</v>
      </c>
      <c r="J3981" s="18" t="s">
        <v>13319</v>
      </c>
      <c r="K3981" s="86"/>
      <c r="L3981" s="86"/>
      <c r="M3981" s="3" t="s">
        <v>7478</v>
      </c>
      <c r="N3981" s="3" t="s">
        <v>10552</v>
      </c>
      <c r="O3981" s="3" t="s">
        <v>13414</v>
      </c>
      <c r="P3981" s="3" t="s">
        <v>7480</v>
      </c>
      <c r="Q3981" s="3" t="s">
        <v>13421</v>
      </c>
    </row>
    <row r="3982" spans="2:17" x14ac:dyDescent="0.35">
      <c r="B3982" s="3" t="s">
        <v>13712</v>
      </c>
      <c r="C3982" s="3" t="s">
        <v>13713</v>
      </c>
      <c r="D3982" s="3" t="s">
        <v>41</v>
      </c>
      <c r="E3982" s="3" t="s">
        <v>42</v>
      </c>
      <c r="F3982" s="85" t="s">
        <v>20232</v>
      </c>
      <c r="G3982" s="19" t="s">
        <v>20220</v>
      </c>
      <c r="H3982" s="3" t="s">
        <v>13946</v>
      </c>
      <c r="I3982" s="18">
        <v>31041</v>
      </c>
      <c r="J3982" s="18" t="s">
        <v>13319</v>
      </c>
      <c r="K3982" s="86"/>
      <c r="L3982" s="86"/>
      <c r="M3982" s="3" t="s">
        <v>7478</v>
      </c>
      <c r="N3982" s="3" t="s">
        <v>10552</v>
      </c>
      <c r="O3982" s="3" t="s">
        <v>13414</v>
      </c>
      <c r="P3982" s="3" t="s">
        <v>7480</v>
      </c>
      <c r="Q3982" s="3" t="s">
        <v>13421</v>
      </c>
    </row>
    <row r="3983" spans="2:17" x14ac:dyDescent="0.35">
      <c r="B3983" s="3" t="s">
        <v>13714</v>
      </c>
      <c r="C3983" s="3" t="s">
        <v>13715</v>
      </c>
      <c r="D3983" s="3" t="s">
        <v>41</v>
      </c>
      <c r="E3983" s="3" t="s">
        <v>42</v>
      </c>
      <c r="F3983" s="85" t="s">
        <v>20232</v>
      </c>
      <c r="G3983" s="19" t="s">
        <v>20220</v>
      </c>
      <c r="H3983" s="3" t="s">
        <v>13947</v>
      </c>
      <c r="I3983" s="18">
        <v>31041</v>
      </c>
      <c r="J3983" s="18" t="s">
        <v>13319</v>
      </c>
      <c r="K3983" s="86"/>
      <c r="L3983" s="86"/>
      <c r="M3983" s="3" t="s">
        <v>7478</v>
      </c>
      <c r="N3983" s="3" t="s">
        <v>10552</v>
      </c>
      <c r="O3983" s="3" t="s">
        <v>13414</v>
      </c>
      <c r="P3983" s="3" t="s">
        <v>7480</v>
      </c>
      <c r="Q3983" s="3" t="s">
        <v>13421</v>
      </c>
    </row>
    <row r="3984" spans="2:17" x14ac:dyDescent="0.35">
      <c r="B3984" s="3" t="s">
        <v>13716</v>
      </c>
      <c r="C3984" s="3" t="s">
        <v>13717</v>
      </c>
      <c r="D3984" s="3" t="s">
        <v>41</v>
      </c>
      <c r="E3984" s="3" t="s">
        <v>42</v>
      </c>
      <c r="F3984" s="85" t="s">
        <v>20232</v>
      </c>
      <c r="G3984" s="19" t="s">
        <v>20220</v>
      </c>
      <c r="H3984" s="3" t="s">
        <v>13948</v>
      </c>
      <c r="I3984" s="18">
        <v>31041</v>
      </c>
      <c r="J3984" s="18" t="s">
        <v>13319</v>
      </c>
      <c r="K3984" s="86"/>
      <c r="L3984" s="86"/>
      <c r="M3984" s="3" t="s">
        <v>7478</v>
      </c>
      <c r="N3984" s="3" t="s">
        <v>10552</v>
      </c>
      <c r="O3984" s="3" t="s">
        <v>13414</v>
      </c>
      <c r="P3984" s="3" t="s">
        <v>7480</v>
      </c>
      <c r="Q3984" s="3" t="s">
        <v>13421</v>
      </c>
    </row>
    <row r="3985" spans="2:17" x14ac:dyDescent="0.35">
      <c r="B3985" s="3" t="s">
        <v>13718</v>
      </c>
      <c r="C3985" s="3" t="s">
        <v>13719</v>
      </c>
      <c r="D3985" s="3" t="s">
        <v>41</v>
      </c>
      <c r="E3985" s="3" t="s">
        <v>42</v>
      </c>
      <c r="F3985" s="85" t="s">
        <v>20232</v>
      </c>
      <c r="G3985" s="19" t="s">
        <v>20220</v>
      </c>
      <c r="H3985" s="3" t="s">
        <v>13949</v>
      </c>
      <c r="I3985" s="18">
        <v>31041</v>
      </c>
      <c r="J3985" s="18" t="s">
        <v>13319</v>
      </c>
      <c r="K3985" s="86"/>
      <c r="L3985" s="86"/>
      <c r="M3985" s="3" t="s">
        <v>7478</v>
      </c>
      <c r="N3985" s="3" t="s">
        <v>10552</v>
      </c>
      <c r="O3985" s="3" t="s">
        <v>13414</v>
      </c>
      <c r="P3985" s="3" t="s">
        <v>7480</v>
      </c>
      <c r="Q3985" s="3" t="s">
        <v>13421</v>
      </c>
    </row>
    <row r="3986" spans="2:17" x14ac:dyDescent="0.35">
      <c r="B3986" s="3" t="s">
        <v>13720</v>
      </c>
      <c r="C3986" s="3" t="s">
        <v>13721</v>
      </c>
      <c r="D3986" s="3" t="s">
        <v>41</v>
      </c>
      <c r="E3986" s="3" t="s">
        <v>42</v>
      </c>
      <c r="F3986" s="85" t="s">
        <v>20232</v>
      </c>
      <c r="G3986" s="19" t="s">
        <v>20220</v>
      </c>
      <c r="H3986" s="3" t="s">
        <v>13950</v>
      </c>
      <c r="I3986" s="18">
        <v>31041</v>
      </c>
      <c r="J3986" s="18" t="s">
        <v>13319</v>
      </c>
      <c r="K3986" s="86"/>
      <c r="L3986" s="86"/>
      <c r="M3986" s="3" t="s">
        <v>7478</v>
      </c>
      <c r="N3986" s="3" t="s">
        <v>10552</v>
      </c>
      <c r="O3986" s="3" t="s">
        <v>13414</v>
      </c>
      <c r="P3986" s="3" t="s">
        <v>7480</v>
      </c>
      <c r="Q3986" s="3" t="s">
        <v>13421</v>
      </c>
    </row>
    <row r="3987" spans="2:17" x14ac:dyDescent="0.35">
      <c r="B3987" s="3" t="s">
        <v>13722</v>
      </c>
      <c r="C3987" s="3" t="s">
        <v>13723</v>
      </c>
      <c r="D3987" s="3" t="s">
        <v>41</v>
      </c>
      <c r="E3987" s="3" t="s">
        <v>42</v>
      </c>
      <c r="F3987" s="85" t="s">
        <v>20232</v>
      </c>
      <c r="G3987" s="19" t="s">
        <v>20220</v>
      </c>
      <c r="H3987" s="3" t="s">
        <v>13951</v>
      </c>
      <c r="I3987" s="18">
        <v>31041</v>
      </c>
      <c r="J3987" s="18" t="s">
        <v>13319</v>
      </c>
      <c r="K3987" s="86"/>
      <c r="L3987" s="86"/>
      <c r="M3987" s="3" t="s">
        <v>7478</v>
      </c>
      <c r="N3987" s="3" t="s">
        <v>10552</v>
      </c>
      <c r="O3987" s="3" t="s">
        <v>13414</v>
      </c>
      <c r="P3987" s="3" t="s">
        <v>7480</v>
      </c>
      <c r="Q3987" s="3" t="s">
        <v>13421</v>
      </c>
    </row>
    <row r="3988" spans="2:17" x14ac:dyDescent="0.35">
      <c r="B3988" s="3" t="s">
        <v>13724</v>
      </c>
      <c r="C3988" s="3" t="s">
        <v>13725</v>
      </c>
      <c r="D3988" s="3" t="s">
        <v>41</v>
      </c>
      <c r="E3988" s="3" t="s">
        <v>42</v>
      </c>
      <c r="F3988" s="85" t="s">
        <v>20232</v>
      </c>
      <c r="G3988" s="19" t="s">
        <v>20220</v>
      </c>
      <c r="H3988" s="3" t="s">
        <v>13952</v>
      </c>
      <c r="I3988" s="18">
        <v>31041</v>
      </c>
      <c r="J3988" s="18" t="s">
        <v>13319</v>
      </c>
      <c r="K3988" s="86"/>
      <c r="L3988" s="86"/>
      <c r="M3988" s="3" t="s">
        <v>7478</v>
      </c>
      <c r="N3988" s="3" t="s">
        <v>10552</v>
      </c>
      <c r="O3988" s="3" t="s">
        <v>13414</v>
      </c>
      <c r="P3988" s="3" t="s">
        <v>7480</v>
      </c>
      <c r="Q3988" s="3" t="s">
        <v>13421</v>
      </c>
    </row>
    <row r="3989" spans="2:17" x14ac:dyDescent="0.35">
      <c r="B3989" s="3" t="s">
        <v>13726</v>
      </c>
      <c r="C3989" s="3" t="s">
        <v>13727</v>
      </c>
      <c r="D3989" s="3" t="s">
        <v>41</v>
      </c>
      <c r="E3989" s="3" t="s">
        <v>42</v>
      </c>
      <c r="F3989" s="85" t="s">
        <v>20232</v>
      </c>
      <c r="G3989" s="19" t="s">
        <v>20220</v>
      </c>
      <c r="H3989" s="3" t="s">
        <v>13953</v>
      </c>
      <c r="I3989" s="18">
        <v>31041</v>
      </c>
      <c r="J3989" s="18" t="s">
        <v>13319</v>
      </c>
      <c r="K3989" s="86"/>
      <c r="L3989" s="86"/>
      <c r="M3989" s="3" t="s">
        <v>7478</v>
      </c>
      <c r="N3989" s="3" t="s">
        <v>10552</v>
      </c>
      <c r="O3989" s="3" t="s">
        <v>13414</v>
      </c>
      <c r="P3989" s="3" t="s">
        <v>7480</v>
      </c>
      <c r="Q3989" s="3" t="s">
        <v>13421</v>
      </c>
    </row>
    <row r="3990" spans="2:17" x14ac:dyDescent="0.35">
      <c r="B3990" s="3" t="s">
        <v>13728</v>
      </c>
      <c r="C3990" s="3" t="s">
        <v>13729</v>
      </c>
      <c r="D3990" s="3" t="s">
        <v>41</v>
      </c>
      <c r="E3990" s="3" t="s">
        <v>42</v>
      </c>
      <c r="F3990" s="85" t="s">
        <v>20232</v>
      </c>
      <c r="G3990" s="19" t="s">
        <v>20220</v>
      </c>
      <c r="H3990" s="3" t="s">
        <v>13954</v>
      </c>
      <c r="I3990" s="18">
        <v>31041</v>
      </c>
      <c r="J3990" s="18" t="s">
        <v>13319</v>
      </c>
      <c r="K3990" s="86"/>
      <c r="L3990" s="86"/>
      <c r="M3990" s="3" t="s">
        <v>7478</v>
      </c>
      <c r="N3990" s="3" t="s">
        <v>10552</v>
      </c>
      <c r="O3990" s="3" t="s">
        <v>13414</v>
      </c>
      <c r="P3990" s="3" t="s">
        <v>7480</v>
      </c>
      <c r="Q3990" s="3" t="s">
        <v>13421</v>
      </c>
    </row>
    <row r="3991" spans="2:17" x14ac:dyDescent="0.35">
      <c r="B3991" s="3" t="s">
        <v>13730</v>
      </c>
      <c r="C3991" s="3" t="s">
        <v>13731</v>
      </c>
      <c r="D3991" s="3" t="s">
        <v>41</v>
      </c>
      <c r="E3991" s="3" t="s">
        <v>42</v>
      </c>
      <c r="F3991" s="85" t="s">
        <v>20232</v>
      </c>
      <c r="G3991" s="19" t="s">
        <v>20220</v>
      </c>
      <c r="H3991" s="3" t="s">
        <v>13955</v>
      </c>
      <c r="I3991" s="18">
        <v>31041</v>
      </c>
      <c r="J3991" s="18" t="s">
        <v>13319</v>
      </c>
      <c r="K3991" s="86"/>
      <c r="L3991" s="86"/>
      <c r="M3991" s="3" t="s">
        <v>7478</v>
      </c>
      <c r="N3991" s="3" t="s">
        <v>10552</v>
      </c>
      <c r="O3991" s="3" t="s">
        <v>13414</v>
      </c>
      <c r="P3991" s="3" t="s">
        <v>7480</v>
      </c>
      <c r="Q3991" s="3" t="s">
        <v>13421</v>
      </c>
    </row>
    <row r="3992" spans="2:17" x14ac:dyDescent="0.35">
      <c r="B3992" s="3" t="s">
        <v>13732</v>
      </c>
      <c r="C3992" s="3" t="s">
        <v>13733</v>
      </c>
      <c r="D3992" s="3" t="s">
        <v>41</v>
      </c>
      <c r="E3992" s="3" t="s">
        <v>42</v>
      </c>
      <c r="F3992" s="85" t="s">
        <v>20232</v>
      </c>
      <c r="G3992" s="19" t="s">
        <v>20220</v>
      </c>
      <c r="H3992" s="3" t="s">
        <v>13956</v>
      </c>
      <c r="I3992" s="18">
        <v>31041</v>
      </c>
      <c r="J3992" s="18" t="s">
        <v>13319</v>
      </c>
      <c r="K3992" s="86"/>
      <c r="L3992" s="86"/>
      <c r="M3992" s="3" t="s">
        <v>7478</v>
      </c>
      <c r="N3992" s="3" t="s">
        <v>10552</v>
      </c>
      <c r="O3992" s="3" t="s">
        <v>13414</v>
      </c>
      <c r="P3992" s="3" t="s">
        <v>7480</v>
      </c>
      <c r="Q3992" s="3" t="s">
        <v>13421</v>
      </c>
    </row>
    <row r="3993" spans="2:17" x14ac:dyDescent="0.35">
      <c r="B3993" s="3" t="s">
        <v>13734</v>
      </c>
      <c r="C3993" s="3" t="s">
        <v>13735</v>
      </c>
      <c r="D3993" s="3" t="s">
        <v>41</v>
      </c>
      <c r="E3993" s="3" t="s">
        <v>42</v>
      </c>
      <c r="F3993" s="85" t="s">
        <v>20232</v>
      </c>
      <c r="G3993" s="19" t="s">
        <v>20220</v>
      </c>
      <c r="H3993" s="3" t="s">
        <v>13957</v>
      </c>
      <c r="I3993" s="18">
        <v>31041</v>
      </c>
      <c r="J3993" s="18" t="s">
        <v>13319</v>
      </c>
      <c r="K3993" s="86"/>
      <c r="L3993" s="86"/>
      <c r="M3993" s="3" t="s">
        <v>7478</v>
      </c>
      <c r="N3993" s="3" t="s">
        <v>10552</v>
      </c>
      <c r="O3993" s="3" t="s">
        <v>13414</v>
      </c>
      <c r="P3993" s="3" t="s">
        <v>7480</v>
      </c>
      <c r="Q3993" s="3" t="s">
        <v>13421</v>
      </c>
    </row>
    <row r="3994" spans="2:17" x14ac:dyDescent="0.35">
      <c r="B3994" s="3" t="s">
        <v>13736</v>
      </c>
      <c r="C3994" s="3" t="s">
        <v>13737</v>
      </c>
      <c r="D3994" s="3" t="s">
        <v>41</v>
      </c>
      <c r="E3994" s="3" t="s">
        <v>42</v>
      </c>
      <c r="F3994" s="85" t="s">
        <v>20232</v>
      </c>
      <c r="G3994" s="19" t="s">
        <v>20220</v>
      </c>
      <c r="H3994" s="3" t="s">
        <v>13958</v>
      </c>
      <c r="I3994" s="18">
        <v>31041</v>
      </c>
      <c r="J3994" s="18" t="s">
        <v>13319</v>
      </c>
      <c r="K3994" s="86"/>
      <c r="L3994" s="86"/>
      <c r="M3994" s="3" t="s">
        <v>7478</v>
      </c>
      <c r="N3994" s="3" t="s">
        <v>10552</v>
      </c>
      <c r="O3994" s="3" t="s">
        <v>13414</v>
      </c>
      <c r="P3994" s="3" t="s">
        <v>7480</v>
      </c>
      <c r="Q3994" s="3" t="s">
        <v>13421</v>
      </c>
    </row>
    <row r="3995" spans="2:17" x14ac:dyDescent="0.35">
      <c r="B3995" s="3" t="s">
        <v>13738</v>
      </c>
      <c r="C3995" s="3" t="s">
        <v>13739</v>
      </c>
      <c r="D3995" s="3" t="s">
        <v>41</v>
      </c>
      <c r="E3995" s="3" t="s">
        <v>42</v>
      </c>
      <c r="F3995" s="85" t="s">
        <v>20232</v>
      </c>
      <c r="G3995" s="19" t="s">
        <v>20220</v>
      </c>
      <c r="H3995" s="3" t="s">
        <v>13959</v>
      </c>
      <c r="I3995" s="18">
        <v>31041</v>
      </c>
      <c r="J3995" s="18" t="s">
        <v>13319</v>
      </c>
      <c r="K3995" s="86"/>
      <c r="L3995" s="86"/>
      <c r="M3995" s="3" t="s">
        <v>7478</v>
      </c>
      <c r="N3995" s="3" t="s">
        <v>10552</v>
      </c>
      <c r="O3995" s="3" t="s">
        <v>13414</v>
      </c>
      <c r="P3995" s="3" t="s">
        <v>7480</v>
      </c>
      <c r="Q3995" s="3" t="s">
        <v>13421</v>
      </c>
    </row>
    <row r="3996" spans="2:17" x14ac:dyDescent="0.35">
      <c r="B3996" s="3" t="s">
        <v>13740</v>
      </c>
      <c r="C3996" s="3" t="s">
        <v>13741</v>
      </c>
      <c r="D3996" s="3" t="s">
        <v>41</v>
      </c>
      <c r="E3996" s="3" t="s">
        <v>42</v>
      </c>
      <c r="F3996" s="85" t="s">
        <v>20232</v>
      </c>
      <c r="G3996" s="19" t="s">
        <v>20220</v>
      </c>
      <c r="H3996" s="3" t="s">
        <v>13960</v>
      </c>
      <c r="I3996" s="18">
        <v>31041</v>
      </c>
      <c r="J3996" s="18" t="s">
        <v>13319</v>
      </c>
      <c r="K3996" s="86"/>
      <c r="L3996" s="86"/>
      <c r="M3996" s="3" t="s">
        <v>7478</v>
      </c>
      <c r="N3996" s="3" t="s">
        <v>10552</v>
      </c>
      <c r="O3996" s="3" t="s">
        <v>13414</v>
      </c>
      <c r="P3996" s="3" t="s">
        <v>7480</v>
      </c>
      <c r="Q3996" s="3" t="s">
        <v>13421</v>
      </c>
    </row>
    <row r="3997" spans="2:17" x14ac:dyDescent="0.35">
      <c r="B3997" s="3" t="s">
        <v>13742</v>
      </c>
      <c r="C3997" s="3" t="s">
        <v>13743</v>
      </c>
      <c r="D3997" s="3" t="s">
        <v>41</v>
      </c>
      <c r="E3997" s="3" t="s">
        <v>42</v>
      </c>
      <c r="F3997" s="85" t="s">
        <v>20232</v>
      </c>
      <c r="G3997" s="19" t="s">
        <v>20220</v>
      </c>
      <c r="H3997" s="3" t="s">
        <v>13961</v>
      </c>
      <c r="I3997" s="18">
        <v>31041</v>
      </c>
      <c r="J3997" s="18" t="s">
        <v>13319</v>
      </c>
      <c r="K3997" s="86"/>
      <c r="L3997" s="86"/>
      <c r="M3997" s="3" t="s">
        <v>7478</v>
      </c>
      <c r="N3997" s="3" t="s">
        <v>10552</v>
      </c>
      <c r="O3997" s="3" t="s">
        <v>13414</v>
      </c>
      <c r="P3997" s="3" t="s">
        <v>7480</v>
      </c>
      <c r="Q3997" s="3" t="s">
        <v>13421</v>
      </c>
    </row>
    <row r="3998" spans="2:17" x14ac:dyDescent="0.35">
      <c r="B3998" s="3" t="s">
        <v>13744</v>
      </c>
      <c r="C3998" s="3" t="s">
        <v>13745</v>
      </c>
      <c r="D3998" s="3" t="s">
        <v>41</v>
      </c>
      <c r="E3998" s="3" t="s">
        <v>42</v>
      </c>
      <c r="F3998" s="85" t="s">
        <v>20232</v>
      </c>
      <c r="G3998" s="19" t="s">
        <v>20220</v>
      </c>
      <c r="H3998" s="3" t="s">
        <v>13962</v>
      </c>
      <c r="I3998" s="18">
        <v>31041</v>
      </c>
      <c r="J3998" s="18" t="s">
        <v>13319</v>
      </c>
      <c r="K3998" s="86"/>
      <c r="L3998" s="86"/>
      <c r="M3998" s="3" t="s">
        <v>7478</v>
      </c>
      <c r="N3998" s="3" t="s">
        <v>10552</v>
      </c>
      <c r="O3998" s="3" t="s">
        <v>13414</v>
      </c>
      <c r="P3998" s="3" t="s">
        <v>7480</v>
      </c>
      <c r="Q3998" s="3" t="s">
        <v>13421</v>
      </c>
    </row>
    <row r="3999" spans="2:17" x14ac:dyDescent="0.35">
      <c r="B3999" s="3" t="s">
        <v>13746</v>
      </c>
      <c r="C3999" s="3" t="s">
        <v>13747</v>
      </c>
      <c r="D3999" s="3" t="s">
        <v>41</v>
      </c>
      <c r="E3999" s="3" t="s">
        <v>42</v>
      </c>
      <c r="F3999" s="85" t="s">
        <v>20232</v>
      </c>
      <c r="G3999" s="19" t="s">
        <v>20220</v>
      </c>
      <c r="H3999" s="3" t="s">
        <v>13963</v>
      </c>
      <c r="I3999" s="18">
        <v>31041</v>
      </c>
      <c r="J3999" s="18" t="s">
        <v>13319</v>
      </c>
      <c r="K3999" s="86"/>
      <c r="L3999" s="86"/>
      <c r="M3999" s="3" t="s">
        <v>7478</v>
      </c>
      <c r="N3999" s="3" t="s">
        <v>10552</v>
      </c>
      <c r="O3999" s="3" t="s">
        <v>13414</v>
      </c>
      <c r="P3999" s="3" t="s">
        <v>7480</v>
      </c>
      <c r="Q3999" s="3" t="s">
        <v>13421</v>
      </c>
    </row>
    <row r="4000" spans="2:17" x14ac:dyDescent="0.35">
      <c r="B4000" s="3" t="s">
        <v>13748</v>
      </c>
      <c r="C4000" s="3" t="s">
        <v>13749</v>
      </c>
      <c r="D4000" s="3" t="s">
        <v>41</v>
      </c>
      <c r="E4000" s="3" t="s">
        <v>42</v>
      </c>
      <c r="F4000" s="85" t="s">
        <v>20232</v>
      </c>
      <c r="G4000" s="19" t="s">
        <v>20220</v>
      </c>
      <c r="H4000" s="3" t="s">
        <v>13964</v>
      </c>
      <c r="I4000" s="18">
        <v>31041</v>
      </c>
      <c r="J4000" s="18" t="s">
        <v>13319</v>
      </c>
      <c r="K4000" s="86"/>
      <c r="L4000" s="86"/>
      <c r="M4000" s="3" t="s">
        <v>7478</v>
      </c>
      <c r="N4000" s="3" t="s">
        <v>10552</v>
      </c>
      <c r="O4000" s="3" t="s">
        <v>13414</v>
      </c>
      <c r="P4000" s="3" t="s">
        <v>7480</v>
      </c>
      <c r="Q4000" s="3" t="s">
        <v>13421</v>
      </c>
    </row>
    <row r="4001" spans="2:17" x14ac:dyDescent="0.35">
      <c r="B4001" s="3" t="s">
        <v>13750</v>
      </c>
      <c r="C4001" s="3" t="s">
        <v>13751</v>
      </c>
      <c r="D4001" s="3" t="s">
        <v>41</v>
      </c>
      <c r="E4001" s="3" t="s">
        <v>42</v>
      </c>
      <c r="F4001" s="85" t="s">
        <v>20232</v>
      </c>
      <c r="G4001" s="19" t="s">
        <v>20220</v>
      </c>
      <c r="H4001" s="3" t="s">
        <v>13965</v>
      </c>
      <c r="I4001" s="18">
        <v>31041</v>
      </c>
      <c r="J4001" s="18" t="s">
        <v>13319</v>
      </c>
      <c r="K4001" s="86"/>
      <c r="L4001" s="86"/>
      <c r="M4001" s="3" t="s">
        <v>7478</v>
      </c>
      <c r="N4001" s="3" t="s">
        <v>10552</v>
      </c>
      <c r="O4001" s="3" t="s">
        <v>13414</v>
      </c>
      <c r="P4001" s="3" t="s">
        <v>7480</v>
      </c>
      <c r="Q4001" s="3" t="s">
        <v>13421</v>
      </c>
    </row>
    <row r="4002" spans="2:17" x14ac:dyDescent="0.35">
      <c r="B4002" s="3" t="s">
        <v>13752</v>
      </c>
      <c r="C4002" s="3" t="s">
        <v>13753</v>
      </c>
      <c r="D4002" s="3" t="s">
        <v>41</v>
      </c>
      <c r="E4002" s="3" t="s">
        <v>42</v>
      </c>
      <c r="F4002" s="85" t="s">
        <v>20232</v>
      </c>
      <c r="G4002" s="19" t="s">
        <v>20220</v>
      </c>
      <c r="H4002" s="3" t="s">
        <v>13966</v>
      </c>
      <c r="I4002" s="18">
        <v>31041</v>
      </c>
      <c r="J4002" s="18" t="s">
        <v>13319</v>
      </c>
      <c r="K4002" s="86"/>
      <c r="L4002" s="86"/>
      <c r="M4002" s="3" t="s">
        <v>7478</v>
      </c>
      <c r="N4002" s="3" t="s">
        <v>10552</v>
      </c>
      <c r="O4002" s="3" t="s">
        <v>13414</v>
      </c>
      <c r="P4002" s="3" t="s">
        <v>7480</v>
      </c>
      <c r="Q4002" s="3" t="s">
        <v>13421</v>
      </c>
    </row>
    <row r="4003" spans="2:17" x14ac:dyDescent="0.35">
      <c r="B4003" s="3" t="s">
        <v>13754</v>
      </c>
      <c r="C4003" s="3" t="s">
        <v>13755</v>
      </c>
      <c r="D4003" s="3" t="s">
        <v>41</v>
      </c>
      <c r="E4003" s="3" t="s">
        <v>42</v>
      </c>
      <c r="F4003" s="85" t="s">
        <v>20232</v>
      </c>
      <c r="G4003" s="19" t="s">
        <v>20220</v>
      </c>
      <c r="H4003" s="3" t="s">
        <v>13967</v>
      </c>
      <c r="I4003" s="18">
        <v>31041</v>
      </c>
      <c r="J4003" s="18" t="s">
        <v>13319</v>
      </c>
      <c r="K4003" s="86"/>
      <c r="L4003" s="86"/>
      <c r="M4003" s="3" t="s">
        <v>7478</v>
      </c>
      <c r="N4003" s="3" t="s">
        <v>10552</v>
      </c>
      <c r="O4003" s="3" t="s">
        <v>13414</v>
      </c>
      <c r="P4003" s="3" t="s">
        <v>7480</v>
      </c>
      <c r="Q4003" s="3" t="s">
        <v>13421</v>
      </c>
    </row>
    <row r="4004" spans="2:17" x14ac:dyDescent="0.35">
      <c r="B4004" s="3" t="s">
        <v>13756</v>
      </c>
      <c r="C4004" s="3" t="s">
        <v>13757</v>
      </c>
      <c r="D4004" s="3" t="s">
        <v>41</v>
      </c>
      <c r="E4004" s="3" t="s">
        <v>42</v>
      </c>
      <c r="F4004" s="85" t="s">
        <v>20232</v>
      </c>
      <c r="G4004" s="19" t="s">
        <v>20220</v>
      </c>
      <c r="H4004" s="3" t="s">
        <v>13968</v>
      </c>
      <c r="I4004" s="18">
        <v>31041</v>
      </c>
      <c r="J4004" s="18" t="s">
        <v>13319</v>
      </c>
      <c r="K4004" s="86"/>
      <c r="L4004" s="86"/>
      <c r="M4004" s="3" t="s">
        <v>7478</v>
      </c>
      <c r="N4004" s="3" t="s">
        <v>10552</v>
      </c>
      <c r="O4004" s="3" t="s">
        <v>13414</v>
      </c>
      <c r="P4004" s="3" t="s">
        <v>7480</v>
      </c>
      <c r="Q4004" s="3" t="s">
        <v>13421</v>
      </c>
    </row>
    <row r="4005" spans="2:17" x14ac:dyDescent="0.35">
      <c r="B4005" s="3" t="s">
        <v>13758</v>
      </c>
      <c r="C4005" s="3" t="s">
        <v>13759</v>
      </c>
      <c r="D4005" s="3" t="s">
        <v>41</v>
      </c>
      <c r="E4005" s="3" t="s">
        <v>42</v>
      </c>
      <c r="F4005" s="85" t="s">
        <v>20232</v>
      </c>
      <c r="G4005" s="19" t="s">
        <v>20220</v>
      </c>
      <c r="H4005" s="3" t="s">
        <v>13969</v>
      </c>
      <c r="I4005" s="18">
        <v>31041</v>
      </c>
      <c r="J4005" s="18" t="s">
        <v>13319</v>
      </c>
      <c r="K4005" s="86"/>
      <c r="L4005" s="86"/>
      <c r="M4005" s="3" t="s">
        <v>7478</v>
      </c>
      <c r="N4005" s="3" t="s">
        <v>10552</v>
      </c>
      <c r="O4005" s="3" t="s">
        <v>13414</v>
      </c>
      <c r="P4005" s="3" t="s">
        <v>7480</v>
      </c>
      <c r="Q4005" s="3" t="s">
        <v>13421</v>
      </c>
    </row>
    <row r="4006" spans="2:17" x14ac:dyDescent="0.35">
      <c r="B4006" s="3" t="s">
        <v>13760</v>
      </c>
      <c r="C4006" s="3" t="s">
        <v>13761</v>
      </c>
      <c r="D4006" s="3" t="s">
        <v>41</v>
      </c>
      <c r="E4006" s="3" t="s">
        <v>42</v>
      </c>
      <c r="F4006" s="85" t="s">
        <v>20232</v>
      </c>
      <c r="G4006" s="19" t="s">
        <v>20220</v>
      </c>
      <c r="H4006" s="3" t="s">
        <v>13970</v>
      </c>
      <c r="I4006" s="18">
        <v>31041</v>
      </c>
      <c r="J4006" s="18" t="s">
        <v>13319</v>
      </c>
      <c r="K4006" s="86"/>
      <c r="L4006" s="86"/>
      <c r="M4006" s="3" t="s">
        <v>7478</v>
      </c>
      <c r="N4006" s="3" t="s">
        <v>10552</v>
      </c>
      <c r="O4006" s="3" t="s">
        <v>13414</v>
      </c>
      <c r="P4006" s="3" t="s">
        <v>7480</v>
      </c>
      <c r="Q4006" s="3" t="s">
        <v>13421</v>
      </c>
    </row>
    <row r="4007" spans="2:17" x14ac:dyDescent="0.35">
      <c r="B4007" s="3" t="s">
        <v>13762</v>
      </c>
      <c r="C4007" s="3" t="s">
        <v>13763</v>
      </c>
      <c r="D4007" s="3" t="s">
        <v>41</v>
      </c>
      <c r="E4007" s="3" t="s">
        <v>42</v>
      </c>
      <c r="F4007" s="85" t="s">
        <v>20232</v>
      </c>
      <c r="G4007" s="19" t="s">
        <v>20220</v>
      </c>
      <c r="H4007" s="3" t="s">
        <v>13971</v>
      </c>
      <c r="I4007" s="18">
        <v>31041</v>
      </c>
      <c r="J4007" s="18" t="s">
        <v>13319</v>
      </c>
      <c r="K4007" s="86"/>
      <c r="L4007" s="86"/>
      <c r="M4007" s="3" t="s">
        <v>7478</v>
      </c>
      <c r="N4007" s="3" t="s">
        <v>10552</v>
      </c>
      <c r="O4007" s="3" t="s">
        <v>13414</v>
      </c>
      <c r="P4007" s="3" t="s">
        <v>7480</v>
      </c>
      <c r="Q4007" s="3" t="s">
        <v>13421</v>
      </c>
    </row>
    <row r="4008" spans="2:17" x14ac:dyDescent="0.35">
      <c r="B4008" s="3" t="s">
        <v>13764</v>
      </c>
      <c r="C4008" s="3" t="s">
        <v>13765</v>
      </c>
      <c r="D4008" s="3" t="s">
        <v>41</v>
      </c>
      <c r="E4008" s="3" t="s">
        <v>42</v>
      </c>
      <c r="F4008" s="85" t="s">
        <v>20232</v>
      </c>
      <c r="G4008" s="19" t="s">
        <v>20220</v>
      </c>
      <c r="H4008" s="3" t="s">
        <v>13972</v>
      </c>
      <c r="I4008" s="18">
        <v>31041</v>
      </c>
      <c r="J4008" s="18" t="s">
        <v>13319</v>
      </c>
      <c r="K4008" s="86"/>
      <c r="L4008" s="86"/>
      <c r="M4008" s="3" t="s">
        <v>7478</v>
      </c>
      <c r="N4008" s="3" t="s">
        <v>10552</v>
      </c>
      <c r="O4008" s="3" t="s">
        <v>13414</v>
      </c>
      <c r="P4008" s="3" t="s">
        <v>7480</v>
      </c>
      <c r="Q4008" s="3" t="s">
        <v>13421</v>
      </c>
    </row>
    <row r="4009" spans="2:17" x14ac:dyDescent="0.35">
      <c r="B4009" s="3" t="s">
        <v>13766</v>
      </c>
      <c r="C4009" s="3" t="s">
        <v>13767</v>
      </c>
      <c r="D4009" s="3" t="s">
        <v>41</v>
      </c>
      <c r="E4009" s="3" t="s">
        <v>42</v>
      </c>
      <c r="F4009" s="85" t="s">
        <v>20232</v>
      </c>
      <c r="G4009" s="19" t="s">
        <v>20220</v>
      </c>
      <c r="H4009" s="3" t="s">
        <v>13973</v>
      </c>
      <c r="I4009" s="18">
        <v>31041</v>
      </c>
      <c r="J4009" s="18" t="s">
        <v>13319</v>
      </c>
      <c r="K4009" s="86"/>
      <c r="L4009" s="86"/>
      <c r="M4009" s="3" t="s">
        <v>7478</v>
      </c>
      <c r="N4009" s="3" t="s">
        <v>10552</v>
      </c>
      <c r="O4009" s="3" t="s">
        <v>13414</v>
      </c>
      <c r="P4009" s="3" t="s">
        <v>7480</v>
      </c>
      <c r="Q4009" s="3" t="s">
        <v>13421</v>
      </c>
    </row>
    <row r="4010" spans="2:17" x14ac:dyDescent="0.35">
      <c r="B4010" s="3" t="s">
        <v>13768</v>
      </c>
      <c r="C4010" s="3" t="s">
        <v>13769</v>
      </c>
      <c r="D4010" s="3" t="s">
        <v>41</v>
      </c>
      <c r="E4010" s="3" t="s">
        <v>42</v>
      </c>
      <c r="F4010" s="85" t="s">
        <v>20232</v>
      </c>
      <c r="G4010" s="19" t="s">
        <v>20220</v>
      </c>
      <c r="H4010" s="3" t="s">
        <v>13974</v>
      </c>
      <c r="I4010" s="18">
        <v>31041</v>
      </c>
      <c r="J4010" s="18" t="s">
        <v>13319</v>
      </c>
      <c r="K4010" s="86"/>
      <c r="L4010" s="86"/>
      <c r="M4010" s="3" t="s">
        <v>7478</v>
      </c>
      <c r="N4010" s="3" t="s">
        <v>10552</v>
      </c>
      <c r="O4010" s="3" t="s">
        <v>13414</v>
      </c>
      <c r="P4010" s="3" t="s">
        <v>7480</v>
      </c>
      <c r="Q4010" s="3" t="s">
        <v>13421</v>
      </c>
    </row>
    <row r="4011" spans="2:17" x14ac:dyDescent="0.35">
      <c r="B4011" s="3" t="s">
        <v>13770</v>
      </c>
      <c r="C4011" s="3" t="s">
        <v>13771</v>
      </c>
      <c r="D4011" s="3" t="s">
        <v>41</v>
      </c>
      <c r="E4011" s="3" t="s">
        <v>42</v>
      </c>
      <c r="F4011" s="85" t="s">
        <v>20232</v>
      </c>
      <c r="G4011" s="19" t="s">
        <v>20220</v>
      </c>
      <c r="H4011" s="3" t="s">
        <v>13975</v>
      </c>
      <c r="I4011" s="18">
        <v>31041</v>
      </c>
      <c r="J4011" s="18" t="s">
        <v>13319</v>
      </c>
      <c r="K4011" s="86"/>
      <c r="L4011" s="86"/>
      <c r="M4011" s="3" t="s">
        <v>7478</v>
      </c>
      <c r="N4011" s="3" t="s">
        <v>10552</v>
      </c>
      <c r="O4011" s="3" t="s">
        <v>13414</v>
      </c>
      <c r="P4011" s="3" t="s">
        <v>7480</v>
      </c>
      <c r="Q4011" s="3" t="s">
        <v>13421</v>
      </c>
    </row>
    <row r="4012" spans="2:17" x14ac:dyDescent="0.35">
      <c r="B4012" s="3" t="s">
        <v>13772</v>
      </c>
      <c r="C4012" s="3" t="s">
        <v>13773</v>
      </c>
      <c r="D4012" s="3" t="s">
        <v>41</v>
      </c>
      <c r="E4012" s="3" t="s">
        <v>42</v>
      </c>
      <c r="F4012" s="85" t="s">
        <v>20232</v>
      </c>
      <c r="G4012" s="19" t="s">
        <v>20220</v>
      </c>
      <c r="H4012" s="3" t="s">
        <v>13976</v>
      </c>
      <c r="I4012" s="18">
        <v>31041</v>
      </c>
      <c r="J4012" s="18" t="s">
        <v>13319</v>
      </c>
      <c r="K4012" s="86"/>
      <c r="L4012" s="86"/>
      <c r="M4012" s="3" t="s">
        <v>7478</v>
      </c>
      <c r="N4012" s="3" t="s">
        <v>10552</v>
      </c>
      <c r="O4012" s="3" t="s">
        <v>13414</v>
      </c>
      <c r="P4012" s="3" t="s">
        <v>7480</v>
      </c>
      <c r="Q4012" s="3" t="s">
        <v>13421</v>
      </c>
    </row>
    <row r="4013" spans="2:17" x14ac:dyDescent="0.35">
      <c r="B4013" s="3" t="s">
        <v>13774</v>
      </c>
      <c r="C4013" s="3" t="s">
        <v>13775</v>
      </c>
      <c r="D4013" s="3" t="s">
        <v>41</v>
      </c>
      <c r="E4013" s="3" t="s">
        <v>42</v>
      </c>
      <c r="F4013" s="85" t="s">
        <v>20232</v>
      </c>
      <c r="G4013" s="19" t="s">
        <v>20220</v>
      </c>
      <c r="H4013" s="3" t="s">
        <v>13977</v>
      </c>
      <c r="I4013" s="18">
        <v>31041</v>
      </c>
      <c r="J4013" s="18" t="s">
        <v>13319</v>
      </c>
      <c r="K4013" s="86"/>
      <c r="L4013" s="86"/>
      <c r="M4013" s="3" t="s">
        <v>7478</v>
      </c>
      <c r="N4013" s="3" t="s">
        <v>10552</v>
      </c>
      <c r="O4013" s="3" t="s">
        <v>13414</v>
      </c>
      <c r="P4013" s="3" t="s">
        <v>7480</v>
      </c>
      <c r="Q4013" s="3" t="s">
        <v>13421</v>
      </c>
    </row>
    <row r="4014" spans="2:17" x14ac:dyDescent="0.35">
      <c r="B4014" s="3" t="s">
        <v>13776</v>
      </c>
      <c r="C4014" s="3" t="s">
        <v>13777</v>
      </c>
      <c r="D4014" s="3" t="s">
        <v>41</v>
      </c>
      <c r="E4014" s="3" t="s">
        <v>42</v>
      </c>
      <c r="F4014" s="85" t="s">
        <v>20232</v>
      </c>
      <c r="G4014" s="19" t="s">
        <v>20220</v>
      </c>
      <c r="H4014" s="3" t="s">
        <v>13978</v>
      </c>
      <c r="I4014" s="18">
        <v>31041</v>
      </c>
      <c r="J4014" s="18" t="s">
        <v>13319</v>
      </c>
      <c r="K4014" s="86"/>
      <c r="L4014" s="86"/>
      <c r="M4014" s="3" t="s">
        <v>7478</v>
      </c>
      <c r="N4014" s="3" t="s">
        <v>10552</v>
      </c>
      <c r="O4014" s="3" t="s">
        <v>13414</v>
      </c>
      <c r="P4014" s="3" t="s">
        <v>7480</v>
      </c>
      <c r="Q4014" s="3" t="s">
        <v>13421</v>
      </c>
    </row>
    <row r="4015" spans="2:17" x14ac:dyDescent="0.35">
      <c r="B4015" s="3" t="s">
        <v>13778</v>
      </c>
      <c r="C4015" s="3" t="s">
        <v>13779</v>
      </c>
      <c r="D4015" s="3" t="s">
        <v>41</v>
      </c>
      <c r="E4015" s="3" t="s">
        <v>42</v>
      </c>
      <c r="F4015" s="85" t="s">
        <v>20232</v>
      </c>
      <c r="G4015" s="19" t="s">
        <v>20220</v>
      </c>
      <c r="H4015" s="3" t="s">
        <v>13979</v>
      </c>
      <c r="I4015" s="18">
        <v>31041</v>
      </c>
      <c r="J4015" s="18" t="s">
        <v>13319</v>
      </c>
      <c r="K4015" s="86"/>
      <c r="L4015" s="86"/>
      <c r="M4015" s="3" t="s">
        <v>7478</v>
      </c>
      <c r="N4015" s="3" t="s">
        <v>10552</v>
      </c>
      <c r="O4015" s="3" t="s">
        <v>13414</v>
      </c>
      <c r="P4015" s="3" t="s">
        <v>7480</v>
      </c>
      <c r="Q4015" s="3" t="s">
        <v>13421</v>
      </c>
    </row>
    <row r="4016" spans="2:17" x14ac:dyDescent="0.35">
      <c r="B4016" s="3" t="s">
        <v>13780</v>
      </c>
      <c r="C4016" s="3" t="s">
        <v>13781</v>
      </c>
      <c r="D4016" s="3" t="s">
        <v>41</v>
      </c>
      <c r="E4016" s="3" t="s">
        <v>42</v>
      </c>
      <c r="F4016" s="85" t="s">
        <v>20232</v>
      </c>
      <c r="G4016" s="19" t="s">
        <v>20220</v>
      </c>
      <c r="H4016" s="3" t="s">
        <v>13980</v>
      </c>
      <c r="I4016" s="18">
        <v>31041</v>
      </c>
      <c r="J4016" s="18" t="s">
        <v>13319</v>
      </c>
      <c r="K4016" s="86"/>
      <c r="L4016" s="86"/>
      <c r="M4016" s="3" t="s">
        <v>7478</v>
      </c>
      <c r="N4016" s="3" t="s">
        <v>10552</v>
      </c>
      <c r="O4016" s="3" t="s">
        <v>13414</v>
      </c>
      <c r="P4016" s="3" t="s">
        <v>7480</v>
      </c>
      <c r="Q4016" s="3" t="s">
        <v>13421</v>
      </c>
    </row>
    <row r="4017" spans="2:17" x14ac:dyDescent="0.35">
      <c r="B4017" s="3" t="s">
        <v>13782</v>
      </c>
      <c r="C4017" s="3" t="s">
        <v>13783</v>
      </c>
      <c r="D4017" s="3" t="s">
        <v>41</v>
      </c>
      <c r="E4017" s="3" t="s">
        <v>42</v>
      </c>
      <c r="F4017" s="85" t="s">
        <v>20232</v>
      </c>
      <c r="G4017" s="19" t="s">
        <v>20220</v>
      </c>
      <c r="H4017" s="3" t="s">
        <v>13981</v>
      </c>
      <c r="I4017" s="18">
        <v>31041</v>
      </c>
      <c r="J4017" s="18" t="s">
        <v>13319</v>
      </c>
      <c r="K4017" s="86"/>
      <c r="L4017" s="86"/>
      <c r="M4017" s="3" t="s">
        <v>7478</v>
      </c>
      <c r="N4017" s="3" t="s">
        <v>10552</v>
      </c>
      <c r="O4017" s="3" t="s">
        <v>13414</v>
      </c>
      <c r="P4017" s="3" t="s">
        <v>7480</v>
      </c>
      <c r="Q4017" s="3" t="s">
        <v>13421</v>
      </c>
    </row>
    <row r="4018" spans="2:17" x14ac:dyDescent="0.35">
      <c r="B4018" s="3" t="s">
        <v>13784</v>
      </c>
      <c r="C4018" s="3" t="s">
        <v>13785</v>
      </c>
      <c r="D4018" s="3" t="s">
        <v>41</v>
      </c>
      <c r="E4018" s="3" t="s">
        <v>42</v>
      </c>
      <c r="F4018" s="85" t="s">
        <v>20232</v>
      </c>
      <c r="G4018" s="19" t="s">
        <v>20220</v>
      </c>
      <c r="H4018" s="3" t="s">
        <v>13982</v>
      </c>
      <c r="I4018" s="18">
        <v>31041</v>
      </c>
      <c r="J4018" s="18" t="s">
        <v>13319</v>
      </c>
      <c r="K4018" s="86"/>
      <c r="L4018" s="86"/>
      <c r="M4018" s="3" t="s">
        <v>7478</v>
      </c>
      <c r="N4018" s="3" t="s">
        <v>10552</v>
      </c>
      <c r="O4018" s="3" t="s">
        <v>13414</v>
      </c>
      <c r="P4018" s="3" t="s">
        <v>7480</v>
      </c>
      <c r="Q4018" s="3" t="s">
        <v>13421</v>
      </c>
    </row>
    <row r="4019" spans="2:17" x14ac:dyDescent="0.35">
      <c r="B4019" s="3" t="s">
        <v>13786</v>
      </c>
      <c r="C4019" s="3" t="s">
        <v>13787</v>
      </c>
      <c r="D4019" s="3" t="s">
        <v>41</v>
      </c>
      <c r="E4019" s="3" t="s">
        <v>42</v>
      </c>
      <c r="F4019" s="85" t="s">
        <v>20232</v>
      </c>
      <c r="G4019" s="19" t="s">
        <v>20220</v>
      </c>
      <c r="H4019" s="3" t="s">
        <v>13983</v>
      </c>
      <c r="I4019" s="18">
        <v>31041</v>
      </c>
      <c r="J4019" s="18" t="s">
        <v>13319</v>
      </c>
      <c r="K4019" s="86"/>
      <c r="L4019" s="86"/>
      <c r="M4019" s="3" t="s">
        <v>7478</v>
      </c>
      <c r="N4019" s="3" t="s">
        <v>10552</v>
      </c>
      <c r="O4019" s="3" t="s">
        <v>13414</v>
      </c>
      <c r="P4019" s="3" t="s">
        <v>7480</v>
      </c>
      <c r="Q4019" s="3" t="s">
        <v>13421</v>
      </c>
    </row>
    <row r="4020" spans="2:17" x14ac:dyDescent="0.35">
      <c r="B4020" s="3" t="s">
        <v>13788</v>
      </c>
      <c r="C4020" s="3" t="s">
        <v>13789</v>
      </c>
      <c r="D4020" s="3" t="s">
        <v>41</v>
      </c>
      <c r="E4020" s="3" t="s">
        <v>42</v>
      </c>
      <c r="F4020" s="85" t="s">
        <v>20232</v>
      </c>
      <c r="G4020" s="19" t="s">
        <v>20220</v>
      </c>
      <c r="H4020" s="3" t="s">
        <v>13984</v>
      </c>
      <c r="I4020" s="18">
        <v>31041</v>
      </c>
      <c r="J4020" s="18" t="s">
        <v>13319</v>
      </c>
      <c r="K4020" s="86"/>
      <c r="L4020" s="86"/>
      <c r="M4020" s="3" t="s">
        <v>7478</v>
      </c>
      <c r="N4020" s="3" t="s">
        <v>10552</v>
      </c>
      <c r="O4020" s="3" t="s">
        <v>13414</v>
      </c>
      <c r="P4020" s="3" t="s">
        <v>7480</v>
      </c>
      <c r="Q4020" s="3" t="s">
        <v>13421</v>
      </c>
    </row>
    <row r="4021" spans="2:17" x14ac:dyDescent="0.35">
      <c r="B4021" s="3" t="s">
        <v>13790</v>
      </c>
      <c r="C4021" s="3" t="s">
        <v>13791</v>
      </c>
      <c r="D4021" s="3" t="s">
        <v>41</v>
      </c>
      <c r="E4021" s="3" t="s">
        <v>42</v>
      </c>
      <c r="F4021" s="85" t="s">
        <v>20232</v>
      </c>
      <c r="G4021" s="19" t="s">
        <v>20220</v>
      </c>
      <c r="H4021" s="3" t="s">
        <v>13985</v>
      </c>
      <c r="I4021" s="18">
        <v>31041</v>
      </c>
      <c r="J4021" s="18" t="s">
        <v>13319</v>
      </c>
      <c r="K4021" s="86"/>
      <c r="L4021" s="86"/>
      <c r="M4021" s="3" t="s">
        <v>7478</v>
      </c>
      <c r="N4021" s="3" t="s">
        <v>10552</v>
      </c>
      <c r="O4021" s="3" t="s">
        <v>13414</v>
      </c>
      <c r="P4021" s="3" t="s">
        <v>7480</v>
      </c>
      <c r="Q4021" s="3" t="s">
        <v>13421</v>
      </c>
    </row>
    <row r="4022" spans="2:17" x14ac:dyDescent="0.35">
      <c r="B4022" s="3" t="s">
        <v>13792</v>
      </c>
      <c r="C4022" s="3" t="s">
        <v>13793</v>
      </c>
      <c r="D4022" s="3" t="s">
        <v>41</v>
      </c>
      <c r="E4022" s="3" t="s">
        <v>42</v>
      </c>
      <c r="F4022" s="85" t="s">
        <v>20232</v>
      </c>
      <c r="G4022" s="19" t="s">
        <v>20220</v>
      </c>
      <c r="H4022" s="3" t="s">
        <v>13986</v>
      </c>
      <c r="I4022" s="18">
        <v>31041</v>
      </c>
      <c r="J4022" s="18" t="s">
        <v>13319</v>
      </c>
      <c r="K4022" s="86"/>
      <c r="L4022" s="86"/>
      <c r="M4022" s="3" t="s">
        <v>7478</v>
      </c>
      <c r="N4022" s="3" t="s">
        <v>10552</v>
      </c>
      <c r="O4022" s="3" t="s">
        <v>13414</v>
      </c>
      <c r="P4022" s="3" t="s">
        <v>7480</v>
      </c>
      <c r="Q4022" s="3" t="s">
        <v>13421</v>
      </c>
    </row>
    <row r="4023" spans="2:17" x14ac:dyDescent="0.35">
      <c r="B4023" s="3" t="s">
        <v>13794</v>
      </c>
      <c r="C4023" s="3" t="s">
        <v>13795</v>
      </c>
      <c r="D4023" s="3" t="s">
        <v>41</v>
      </c>
      <c r="E4023" s="3" t="s">
        <v>42</v>
      </c>
      <c r="F4023" s="85" t="s">
        <v>20232</v>
      </c>
      <c r="G4023" s="19" t="s">
        <v>20220</v>
      </c>
      <c r="H4023" s="3" t="s">
        <v>13987</v>
      </c>
      <c r="I4023" s="18">
        <v>31041</v>
      </c>
      <c r="J4023" s="18" t="s">
        <v>13319</v>
      </c>
      <c r="K4023" s="86"/>
      <c r="L4023" s="86"/>
      <c r="M4023" s="3" t="s">
        <v>7478</v>
      </c>
      <c r="N4023" s="3" t="s">
        <v>10552</v>
      </c>
      <c r="O4023" s="3" t="s">
        <v>13414</v>
      </c>
      <c r="P4023" s="3" t="s">
        <v>7480</v>
      </c>
      <c r="Q4023" s="3" t="s">
        <v>13421</v>
      </c>
    </row>
    <row r="4024" spans="2:17" x14ac:dyDescent="0.35">
      <c r="B4024" s="3" t="s">
        <v>13796</v>
      </c>
      <c r="C4024" s="3" t="s">
        <v>13797</v>
      </c>
      <c r="D4024" s="3" t="s">
        <v>41</v>
      </c>
      <c r="E4024" s="3" t="s">
        <v>42</v>
      </c>
      <c r="F4024" s="85" t="s">
        <v>20232</v>
      </c>
      <c r="G4024" s="19" t="s">
        <v>20220</v>
      </c>
      <c r="H4024" s="3" t="s">
        <v>13988</v>
      </c>
      <c r="I4024" s="18">
        <v>31041</v>
      </c>
      <c r="J4024" s="18" t="s">
        <v>13319</v>
      </c>
      <c r="K4024" s="86"/>
      <c r="L4024" s="86"/>
      <c r="M4024" s="3" t="s">
        <v>7478</v>
      </c>
      <c r="N4024" s="3" t="s">
        <v>10552</v>
      </c>
      <c r="O4024" s="3" t="s">
        <v>13414</v>
      </c>
      <c r="P4024" s="3" t="s">
        <v>7480</v>
      </c>
      <c r="Q4024" s="3" t="s">
        <v>13421</v>
      </c>
    </row>
    <row r="4025" spans="2:17" x14ac:dyDescent="0.35">
      <c r="B4025" s="3" t="s">
        <v>13798</v>
      </c>
      <c r="C4025" s="3" t="s">
        <v>13799</v>
      </c>
      <c r="D4025" s="3" t="s">
        <v>41</v>
      </c>
      <c r="E4025" s="3" t="s">
        <v>42</v>
      </c>
      <c r="F4025" s="85" t="s">
        <v>20232</v>
      </c>
      <c r="G4025" s="19" t="s">
        <v>20220</v>
      </c>
      <c r="H4025" s="3" t="s">
        <v>13989</v>
      </c>
      <c r="I4025" s="18">
        <v>31041</v>
      </c>
      <c r="J4025" s="18" t="s">
        <v>13319</v>
      </c>
      <c r="K4025" s="86"/>
      <c r="L4025" s="86"/>
      <c r="M4025" s="3" t="s">
        <v>7478</v>
      </c>
      <c r="N4025" s="3" t="s">
        <v>10552</v>
      </c>
      <c r="O4025" s="3" t="s">
        <v>13414</v>
      </c>
      <c r="P4025" s="3" t="s">
        <v>7480</v>
      </c>
      <c r="Q4025" s="3" t="s">
        <v>13421</v>
      </c>
    </row>
    <row r="4026" spans="2:17" x14ac:dyDescent="0.35">
      <c r="B4026" s="3" t="s">
        <v>13800</v>
      </c>
      <c r="C4026" s="3" t="s">
        <v>13801</v>
      </c>
      <c r="D4026" s="3" t="s">
        <v>41</v>
      </c>
      <c r="E4026" s="3" t="s">
        <v>42</v>
      </c>
      <c r="F4026" s="85" t="s">
        <v>20232</v>
      </c>
      <c r="G4026" s="19" t="s">
        <v>20220</v>
      </c>
      <c r="H4026" s="3" t="s">
        <v>13990</v>
      </c>
      <c r="I4026" s="18">
        <v>31041</v>
      </c>
      <c r="J4026" s="18" t="s">
        <v>13319</v>
      </c>
      <c r="K4026" s="86"/>
      <c r="L4026" s="86"/>
      <c r="M4026" s="3" t="s">
        <v>7478</v>
      </c>
      <c r="N4026" s="3" t="s">
        <v>10552</v>
      </c>
      <c r="O4026" s="3" t="s">
        <v>13414</v>
      </c>
      <c r="P4026" s="3" t="s">
        <v>7480</v>
      </c>
      <c r="Q4026" s="3" t="s">
        <v>13421</v>
      </c>
    </row>
    <row r="4027" spans="2:17" x14ac:dyDescent="0.35">
      <c r="B4027" s="3" t="s">
        <v>13992</v>
      </c>
      <c r="C4027" s="3" t="s">
        <v>13993</v>
      </c>
      <c r="D4027" s="3" t="s">
        <v>41</v>
      </c>
      <c r="E4027" s="3" t="s">
        <v>42</v>
      </c>
      <c r="F4027" s="85" t="s">
        <v>20232</v>
      </c>
      <c r="G4027" s="19" t="s">
        <v>20221</v>
      </c>
      <c r="H4027" s="3" t="s">
        <v>14184</v>
      </c>
      <c r="I4027" s="18">
        <v>31041</v>
      </c>
      <c r="J4027" s="18" t="s">
        <v>13319</v>
      </c>
      <c r="K4027" s="86"/>
      <c r="L4027" s="86"/>
      <c r="M4027" s="3" t="s">
        <v>7478</v>
      </c>
      <c r="N4027" s="3" t="s">
        <v>10552</v>
      </c>
      <c r="O4027" s="3" t="s">
        <v>13414</v>
      </c>
      <c r="P4027" s="3" t="s">
        <v>7480</v>
      </c>
      <c r="Q4027" s="3" t="s">
        <v>13421</v>
      </c>
    </row>
    <row r="4028" spans="2:17" x14ac:dyDescent="0.35">
      <c r="B4028" s="3" t="s">
        <v>13994</v>
      </c>
      <c r="C4028" s="3" t="s">
        <v>13995</v>
      </c>
      <c r="D4028" s="3" t="s">
        <v>41</v>
      </c>
      <c r="E4028" s="3" t="s">
        <v>42</v>
      </c>
      <c r="F4028" s="85" t="s">
        <v>20232</v>
      </c>
      <c r="G4028" s="19" t="s">
        <v>20221</v>
      </c>
      <c r="H4028" s="3" t="s">
        <v>14185</v>
      </c>
      <c r="I4028" s="18">
        <v>31041</v>
      </c>
      <c r="J4028" s="18" t="s">
        <v>13319</v>
      </c>
      <c r="K4028" s="86"/>
      <c r="L4028" s="86"/>
      <c r="M4028" s="3" t="s">
        <v>7478</v>
      </c>
      <c r="N4028" s="3" t="s">
        <v>10552</v>
      </c>
      <c r="O4028" s="3" t="s">
        <v>13414</v>
      </c>
      <c r="P4028" s="3" t="s">
        <v>7480</v>
      </c>
      <c r="Q4028" s="3" t="s">
        <v>13421</v>
      </c>
    </row>
    <row r="4029" spans="2:17" x14ac:dyDescent="0.35">
      <c r="B4029" s="3" t="s">
        <v>13996</v>
      </c>
      <c r="C4029" s="3" t="s">
        <v>13997</v>
      </c>
      <c r="D4029" s="3" t="s">
        <v>41</v>
      </c>
      <c r="E4029" s="3" t="s">
        <v>42</v>
      </c>
      <c r="F4029" s="85" t="s">
        <v>20232</v>
      </c>
      <c r="G4029" s="19" t="s">
        <v>20221</v>
      </c>
      <c r="H4029" s="3" t="s">
        <v>14186</v>
      </c>
      <c r="I4029" s="18">
        <v>31041</v>
      </c>
      <c r="J4029" s="18" t="s">
        <v>13319</v>
      </c>
      <c r="K4029" s="86"/>
      <c r="L4029" s="86"/>
      <c r="M4029" s="3" t="s">
        <v>7478</v>
      </c>
      <c r="N4029" s="3" t="s">
        <v>10552</v>
      </c>
      <c r="O4029" s="3" t="s">
        <v>13414</v>
      </c>
      <c r="P4029" s="3" t="s">
        <v>7480</v>
      </c>
      <c r="Q4029" s="3" t="s">
        <v>13421</v>
      </c>
    </row>
    <row r="4030" spans="2:17" x14ac:dyDescent="0.35">
      <c r="B4030" s="3" t="s">
        <v>13998</v>
      </c>
      <c r="C4030" s="3" t="s">
        <v>13999</v>
      </c>
      <c r="D4030" s="3" t="s">
        <v>41</v>
      </c>
      <c r="E4030" s="3" t="s">
        <v>42</v>
      </c>
      <c r="F4030" s="85" t="s">
        <v>20232</v>
      </c>
      <c r="G4030" s="19" t="s">
        <v>20221</v>
      </c>
      <c r="H4030" s="3" t="s">
        <v>14187</v>
      </c>
      <c r="I4030" s="18">
        <v>31041</v>
      </c>
      <c r="J4030" s="18" t="s">
        <v>13319</v>
      </c>
      <c r="K4030" s="86"/>
      <c r="L4030" s="86"/>
      <c r="M4030" s="3" t="s">
        <v>7478</v>
      </c>
      <c r="N4030" s="3" t="s">
        <v>10552</v>
      </c>
      <c r="O4030" s="3" t="s">
        <v>13414</v>
      </c>
      <c r="P4030" s="3" t="s">
        <v>7480</v>
      </c>
      <c r="Q4030" s="3" t="s">
        <v>13421</v>
      </c>
    </row>
    <row r="4031" spans="2:17" x14ac:dyDescent="0.35">
      <c r="B4031" s="3" t="s">
        <v>14000</v>
      </c>
      <c r="C4031" s="3" t="s">
        <v>14001</v>
      </c>
      <c r="D4031" s="3" t="s">
        <v>41</v>
      </c>
      <c r="E4031" s="3" t="s">
        <v>42</v>
      </c>
      <c r="F4031" s="85" t="s">
        <v>20232</v>
      </c>
      <c r="G4031" s="19" t="s">
        <v>20221</v>
      </c>
      <c r="H4031" s="3" t="s">
        <v>14188</v>
      </c>
      <c r="I4031" s="18">
        <v>31041</v>
      </c>
      <c r="J4031" s="18" t="s">
        <v>13319</v>
      </c>
      <c r="K4031" s="86"/>
      <c r="L4031" s="86"/>
      <c r="M4031" s="3" t="s">
        <v>7478</v>
      </c>
      <c r="N4031" s="3" t="s">
        <v>10552</v>
      </c>
      <c r="O4031" s="3" t="s">
        <v>13414</v>
      </c>
      <c r="P4031" s="3" t="s">
        <v>7480</v>
      </c>
      <c r="Q4031" s="3" t="s">
        <v>13421</v>
      </c>
    </row>
    <row r="4032" spans="2:17" x14ac:dyDescent="0.35">
      <c r="B4032" s="3" t="s">
        <v>14002</v>
      </c>
      <c r="C4032" s="3" t="s">
        <v>14003</v>
      </c>
      <c r="D4032" s="3" t="s">
        <v>41</v>
      </c>
      <c r="E4032" s="3" t="s">
        <v>42</v>
      </c>
      <c r="F4032" s="85" t="s">
        <v>20232</v>
      </c>
      <c r="G4032" s="19" t="s">
        <v>20221</v>
      </c>
      <c r="H4032" s="3" t="s">
        <v>14189</v>
      </c>
      <c r="I4032" s="18">
        <v>31041</v>
      </c>
      <c r="J4032" s="18" t="s">
        <v>13319</v>
      </c>
      <c r="K4032" s="86"/>
      <c r="L4032" s="86"/>
      <c r="M4032" s="3" t="s">
        <v>7478</v>
      </c>
      <c r="N4032" s="3" t="s">
        <v>10552</v>
      </c>
      <c r="O4032" s="3" t="s">
        <v>13414</v>
      </c>
      <c r="P4032" s="3" t="s">
        <v>7480</v>
      </c>
      <c r="Q4032" s="3" t="s">
        <v>13421</v>
      </c>
    </row>
    <row r="4033" spans="2:17" x14ac:dyDescent="0.35">
      <c r="B4033" s="3" t="s">
        <v>14004</v>
      </c>
      <c r="C4033" s="3" t="s">
        <v>14005</v>
      </c>
      <c r="D4033" s="3" t="s">
        <v>41</v>
      </c>
      <c r="E4033" s="3" t="s">
        <v>42</v>
      </c>
      <c r="F4033" s="85" t="s">
        <v>20232</v>
      </c>
      <c r="G4033" s="19" t="s">
        <v>20221</v>
      </c>
      <c r="H4033" s="3" t="s">
        <v>14190</v>
      </c>
      <c r="I4033" s="18">
        <v>31041</v>
      </c>
      <c r="J4033" s="18" t="s">
        <v>13319</v>
      </c>
      <c r="K4033" s="86"/>
      <c r="L4033" s="86"/>
      <c r="M4033" s="3" t="s">
        <v>7478</v>
      </c>
      <c r="N4033" s="3" t="s">
        <v>10552</v>
      </c>
      <c r="O4033" s="3" t="s">
        <v>13414</v>
      </c>
      <c r="P4033" s="3" t="s">
        <v>7480</v>
      </c>
      <c r="Q4033" s="3" t="s">
        <v>13421</v>
      </c>
    </row>
    <row r="4034" spans="2:17" x14ac:dyDescent="0.35">
      <c r="B4034" s="3" t="s">
        <v>14006</v>
      </c>
      <c r="C4034" s="3" t="s">
        <v>14007</v>
      </c>
      <c r="D4034" s="3" t="s">
        <v>41</v>
      </c>
      <c r="E4034" s="3" t="s">
        <v>42</v>
      </c>
      <c r="F4034" s="85" t="s">
        <v>20232</v>
      </c>
      <c r="G4034" s="19" t="s">
        <v>20221</v>
      </c>
      <c r="H4034" s="3" t="s">
        <v>14191</v>
      </c>
      <c r="I4034" s="18">
        <v>31041</v>
      </c>
      <c r="J4034" s="18" t="s">
        <v>13319</v>
      </c>
      <c r="K4034" s="86"/>
      <c r="L4034" s="86"/>
      <c r="M4034" s="3" t="s">
        <v>7478</v>
      </c>
      <c r="N4034" s="3" t="s">
        <v>10552</v>
      </c>
      <c r="O4034" s="3" t="s">
        <v>13414</v>
      </c>
      <c r="P4034" s="3" t="s">
        <v>7480</v>
      </c>
      <c r="Q4034" s="3" t="s">
        <v>13421</v>
      </c>
    </row>
    <row r="4035" spans="2:17" x14ac:dyDescent="0.35">
      <c r="B4035" s="3" t="s">
        <v>14008</v>
      </c>
      <c r="C4035" s="3" t="s">
        <v>14009</v>
      </c>
      <c r="D4035" s="3" t="s">
        <v>41</v>
      </c>
      <c r="E4035" s="3" t="s">
        <v>42</v>
      </c>
      <c r="F4035" s="85" t="s">
        <v>20232</v>
      </c>
      <c r="G4035" s="19" t="s">
        <v>20221</v>
      </c>
      <c r="H4035" s="3" t="s">
        <v>14192</v>
      </c>
      <c r="I4035" s="18">
        <v>31041</v>
      </c>
      <c r="J4035" s="18" t="s">
        <v>13319</v>
      </c>
      <c r="K4035" s="86"/>
      <c r="L4035" s="86"/>
      <c r="M4035" s="3" t="s">
        <v>7478</v>
      </c>
      <c r="N4035" s="3" t="s">
        <v>10552</v>
      </c>
      <c r="O4035" s="3" t="s">
        <v>13414</v>
      </c>
      <c r="P4035" s="3" t="s">
        <v>7480</v>
      </c>
      <c r="Q4035" s="3" t="s">
        <v>13421</v>
      </c>
    </row>
    <row r="4036" spans="2:17" x14ac:dyDescent="0.35">
      <c r="B4036" s="3" t="s">
        <v>14010</v>
      </c>
      <c r="C4036" s="3" t="s">
        <v>14011</v>
      </c>
      <c r="D4036" s="3" t="s">
        <v>41</v>
      </c>
      <c r="E4036" s="3" t="s">
        <v>42</v>
      </c>
      <c r="F4036" s="85" t="s">
        <v>20232</v>
      </c>
      <c r="G4036" s="19" t="s">
        <v>20221</v>
      </c>
      <c r="H4036" s="3" t="s">
        <v>14193</v>
      </c>
      <c r="I4036" s="18">
        <v>31041</v>
      </c>
      <c r="J4036" s="18" t="s">
        <v>13319</v>
      </c>
      <c r="K4036" s="86"/>
      <c r="L4036" s="86"/>
      <c r="M4036" s="3" t="s">
        <v>7478</v>
      </c>
      <c r="N4036" s="3" t="s">
        <v>10552</v>
      </c>
      <c r="O4036" s="3" t="s">
        <v>13414</v>
      </c>
      <c r="P4036" s="3" t="s">
        <v>7480</v>
      </c>
      <c r="Q4036" s="3" t="s">
        <v>13421</v>
      </c>
    </row>
    <row r="4037" spans="2:17" x14ac:dyDescent="0.35">
      <c r="B4037" s="3" t="s">
        <v>14012</v>
      </c>
      <c r="C4037" s="3" t="s">
        <v>14013</v>
      </c>
      <c r="D4037" s="3" t="s">
        <v>41</v>
      </c>
      <c r="E4037" s="3" t="s">
        <v>42</v>
      </c>
      <c r="F4037" s="85" t="s">
        <v>20232</v>
      </c>
      <c r="G4037" s="19" t="s">
        <v>20221</v>
      </c>
      <c r="H4037" s="3" t="s">
        <v>14194</v>
      </c>
      <c r="I4037" s="18">
        <v>31041</v>
      </c>
      <c r="J4037" s="18" t="s">
        <v>13319</v>
      </c>
      <c r="K4037" s="86"/>
      <c r="L4037" s="86"/>
      <c r="M4037" s="3" t="s">
        <v>7478</v>
      </c>
      <c r="N4037" s="3" t="s">
        <v>10552</v>
      </c>
      <c r="O4037" s="3" t="s">
        <v>13414</v>
      </c>
      <c r="P4037" s="3" t="s">
        <v>7480</v>
      </c>
      <c r="Q4037" s="3" t="s">
        <v>13421</v>
      </c>
    </row>
    <row r="4038" spans="2:17" x14ac:dyDescent="0.35">
      <c r="B4038" s="3" t="s">
        <v>14014</v>
      </c>
      <c r="C4038" s="3" t="s">
        <v>14015</v>
      </c>
      <c r="D4038" s="3" t="s">
        <v>41</v>
      </c>
      <c r="E4038" s="3" t="s">
        <v>42</v>
      </c>
      <c r="F4038" s="85" t="s">
        <v>20232</v>
      </c>
      <c r="G4038" s="19" t="s">
        <v>20221</v>
      </c>
      <c r="H4038" s="3" t="s">
        <v>14195</v>
      </c>
      <c r="I4038" s="18">
        <v>31041</v>
      </c>
      <c r="J4038" s="18" t="s">
        <v>13319</v>
      </c>
      <c r="K4038" s="86"/>
      <c r="L4038" s="86"/>
      <c r="M4038" s="3" t="s">
        <v>7478</v>
      </c>
      <c r="N4038" s="3" t="s">
        <v>10552</v>
      </c>
      <c r="O4038" s="3" t="s">
        <v>13414</v>
      </c>
      <c r="P4038" s="3" t="s">
        <v>7480</v>
      </c>
      <c r="Q4038" s="3" t="s">
        <v>13421</v>
      </c>
    </row>
    <row r="4039" spans="2:17" x14ac:dyDescent="0.35">
      <c r="B4039" s="3" t="s">
        <v>14016</v>
      </c>
      <c r="C4039" s="3" t="s">
        <v>14017</v>
      </c>
      <c r="D4039" s="3" t="s">
        <v>41</v>
      </c>
      <c r="E4039" s="3" t="s">
        <v>42</v>
      </c>
      <c r="F4039" s="85" t="s">
        <v>20232</v>
      </c>
      <c r="G4039" s="19" t="s">
        <v>20221</v>
      </c>
      <c r="H4039" s="3" t="s">
        <v>14196</v>
      </c>
      <c r="I4039" s="18">
        <v>31041</v>
      </c>
      <c r="J4039" s="18" t="s">
        <v>13319</v>
      </c>
      <c r="K4039" s="86"/>
      <c r="L4039" s="86"/>
      <c r="M4039" s="3" t="s">
        <v>7478</v>
      </c>
      <c r="N4039" s="3" t="s">
        <v>10552</v>
      </c>
      <c r="O4039" s="3" t="s">
        <v>13414</v>
      </c>
      <c r="P4039" s="3" t="s">
        <v>7480</v>
      </c>
      <c r="Q4039" s="3" t="s">
        <v>13421</v>
      </c>
    </row>
    <row r="4040" spans="2:17" x14ac:dyDescent="0.35">
      <c r="B4040" s="3" t="s">
        <v>14018</v>
      </c>
      <c r="C4040" s="3" t="s">
        <v>14019</v>
      </c>
      <c r="D4040" s="3" t="s">
        <v>41</v>
      </c>
      <c r="E4040" s="3" t="s">
        <v>42</v>
      </c>
      <c r="F4040" s="85" t="s">
        <v>20232</v>
      </c>
      <c r="G4040" s="19" t="s">
        <v>20221</v>
      </c>
      <c r="H4040" s="3" t="s">
        <v>14197</v>
      </c>
      <c r="I4040" s="18">
        <v>31041</v>
      </c>
      <c r="J4040" s="18" t="s">
        <v>13319</v>
      </c>
      <c r="K4040" s="86"/>
      <c r="L4040" s="86"/>
      <c r="M4040" s="3" t="s">
        <v>7478</v>
      </c>
      <c r="N4040" s="3" t="s">
        <v>10552</v>
      </c>
      <c r="O4040" s="3" t="s">
        <v>13414</v>
      </c>
      <c r="P4040" s="3" t="s">
        <v>7480</v>
      </c>
      <c r="Q4040" s="3" t="s">
        <v>13421</v>
      </c>
    </row>
    <row r="4041" spans="2:17" x14ac:dyDescent="0.35">
      <c r="B4041" s="3" t="s">
        <v>14020</v>
      </c>
      <c r="C4041" s="3" t="s">
        <v>14021</v>
      </c>
      <c r="D4041" s="3" t="s">
        <v>41</v>
      </c>
      <c r="E4041" s="3" t="s">
        <v>42</v>
      </c>
      <c r="F4041" s="85" t="s">
        <v>20232</v>
      </c>
      <c r="G4041" s="19" t="s">
        <v>20221</v>
      </c>
      <c r="H4041" s="3" t="s">
        <v>14198</v>
      </c>
      <c r="I4041" s="18">
        <v>31041</v>
      </c>
      <c r="J4041" s="18" t="s">
        <v>13319</v>
      </c>
      <c r="K4041" s="86"/>
      <c r="L4041" s="86"/>
      <c r="M4041" s="3" t="s">
        <v>7478</v>
      </c>
      <c r="N4041" s="3" t="s">
        <v>10552</v>
      </c>
      <c r="O4041" s="3" t="s">
        <v>13414</v>
      </c>
      <c r="P4041" s="3" t="s">
        <v>7480</v>
      </c>
      <c r="Q4041" s="3" t="s">
        <v>13421</v>
      </c>
    </row>
    <row r="4042" spans="2:17" x14ac:dyDescent="0.35">
      <c r="B4042" s="3" t="s">
        <v>14022</v>
      </c>
      <c r="C4042" s="3" t="s">
        <v>14023</v>
      </c>
      <c r="D4042" s="3" t="s">
        <v>41</v>
      </c>
      <c r="E4042" s="3" t="s">
        <v>42</v>
      </c>
      <c r="F4042" s="85" t="s">
        <v>20232</v>
      </c>
      <c r="G4042" s="19" t="s">
        <v>20221</v>
      </c>
      <c r="H4042" s="3" t="s">
        <v>14199</v>
      </c>
      <c r="I4042" s="18">
        <v>31041</v>
      </c>
      <c r="J4042" s="18" t="s">
        <v>13319</v>
      </c>
      <c r="K4042" s="86"/>
      <c r="L4042" s="86"/>
      <c r="M4042" s="3" t="s">
        <v>7478</v>
      </c>
      <c r="N4042" s="3" t="s">
        <v>10552</v>
      </c>
      <c r="O4042" s="3" t="s">
        <v>13414</v>
      </c>
      <c r="P4042" s="3" t="s">
        <v>7480</v>
      </c>
      <c r="Q4042" s="3" t="s">
        <v>13421</v>
      </c>
    </row>
    <row r="4043" spans="2:17" x14ac:dyDescent="0.35">
      <c r="B4043" s="3" t="s">
        <v>14024</v>
      </c>
      <c r="C4043" s="3" t="s">
        <v>14025</v>
      </c>
      <c r="D4043" s="3" t="s">
        <v>41</v>
      </c>
      <c r="E4043" s="3" t="s">
        <v>42</v>
      </c>
      <c r="F4043" s="85" t="s">
        <v>20232</v>
      </c>
      <c r="G4043" s="19" t="s">
        <v>20221</v>
      </c>
      <c r="H4043" s="3" t="s">
        <v>14200</v>
      </c>
      <c r="I4043" s="18">
        <v>31041</v>
      </c>
      <c r="J4043" s="18" t="s">
        <v>13319</v>
      </c>
      <c r="K4043" s="86"/>
      <c r="L4043" s="86"/>
      <c r="M4043" s="3" t="s">
        <v>7478</v>
      </c>
      <c r="N4043" s="3" t="s">
        <v>10552</v>
      </c>
      <c r="O4043" s="3" t="s">
        <v>13414</v>
      </c>
      <c r="P4043" s="3" t="s">
        <v>7480</v>
      </c>
      <c r="Q4043" s="3" t="s">
        <v>13421</v>
      </c>
    </row>
    <row r="4044" spans="2:17" x14ac:dyDescent="0.35">
      <c r="B4044" s="3" t="s">
        <v>14026</v>
      </c>
      <c r="C4044" s="3" t="s">
        <v>14027</v>
      </c>
      <c r="D4044" s="3" t="s">
        <v>41</v>
      </c>
      <c r="E4044" s="3" t="s">
        <v>42</v>
      </c>
      <c r="F4044" s="85" t="s">
        <v>20232</v>
      </c>
      <c r="G4044" s="19" t="s">
        <v>20221</v>
      </c>
      <c r="H4044" s="3" t="s">
        <v>14201</v>
      </c>
      <c r="I4044" s="18">
        <v>31041</v>
      </c>
      <c r="J4044" s="18" t="s">
        <v>13319</v>
      </c>
      <c r="K4044" s="86"/>
      <c r="L4044" s="86"/>
      <c r="M4044" s="3" t="s">
        <v>7478</v>
      </c>
      <c r="N4044" s="3" t="s">
        <v>10552</v>
      </c>
      <c r="O4044" s="3" t="s">
        <v>13414</v>
      </c>
      <c r="P4044" s="3" t="s">
        <v>7480</v>
      </c>
      <c r="Q4044" s="3" t="s">
        <v>13421</v>
      </c>
    </row>
    <row r="4045" spans="2:17" x14ac:dyDescent="0.35">
      <c r="B4045" s="3" t="s">
        <v>14028</v>
      </c>
      <c r="C4045" s="3" t="s">
        <v>14029</v>
      </c>
      <c r="D4045" s="3" t="s">
        <v>41</v>
      </c>
      <c r="E4045" s="3" t="s">
        <v>42</v>
      </c>
      <c r="F4045" s="85" t="s">
        <v>20232</v>
      </c>
      <c r="G4045" s="19" t="s">
        <v>20221</v>
      </c>
      <c r="H4045" s="3" t="s">
        <v>14202</v>
      </c>
      <c r="I4045" s="18">
        <v>31041</v>
      </c>
      <c r="J4045" s="18" t="s">
        <v>13319</v>
      </c>
      <c r="K4045" s="86"/>
      <c r="L4045" s="86"/>
      <c r="M4045" s="3" t="s">
        <v>7478</v>
      </c>
      <c r="N4045" s="3" t="s">
        <v>10552</v>
      </c>
      <c r="O4045" s="3" t="s">
        <v>13414</v>
      </c>
      <c r="P4045" s="3" t="s">
        <v>7480</v>
      </c>
      <c r="Q4045" s="3" t="s">
        <v>13421</v>
      </c>
    </row>
    <row r="4046" spans="2:17" x14ac:dyDescent="0.35">
      <c r="B4046" s="3" t="s">
        <v>14030</v>
      </c>
      <c r="C4046" s="3" t="s">
        <v>14031</v>
      </c>
      <c r="D4046" s="3" t="s">
        <v>41</v>
      </c>
      <c r="E4046" s="3" t="s">
        <v>42</v>
      </c>
      <c r="F4046" s="85" t="s">
        <v>20232</v>
      </c>
      <c r="G4046" s="19" t="s">
        <v>20221</v>
      </c>
      <c r="H4046" s="3" t="s">
        <v>14203</v>
      </c>
      <c r="I4046" s="18">
        <v>31041</v>
      </c>
      <c r="J4046" s="18" t="s">
        <v>13319</v>
      </c>
      <c r="K4046" s="86"/>
      <c r="L4046" s="86"/>
      <c r="M4046" s="3" t="s">
        <v>7478</v>
      </c>
      <c r="N4046" s="3" t="s">
        <v>10552</v>
      </c>
      <c r="O4046" s="3" t="s">
        <v>13414</v>
      </c>
      <c r="P4046" s="3" t="s">
        <v>7480</v>
      </c>
      <c r="Q4046" s="3" t="s">
        <v>13421</v>
      </c>
    </row>
    <row r="4047" spans="2:17" x14ac:dyDescent="0.35">
      <c r="B4047" s="3" t="s">
        <v>14032</v>
      </c>
      <c r="C4047" s="3" t="s">
        <v>14033</v>
      </c>
      <c r="D4047" s="3" t="s">
        <v>41</v>
      </c>
      <c r="E4047" s="3" t="s">
        <v>42</v>
      </c>
      <c r="F4047" s="85" t="s">
        <v>20232</v>
      </c>
      <c r="G4047" s="19" t="s">
        <v>20221</v>
      </c>
      <c r="H4047" s="3" t="s">
        <v>14204</v>
      </c>
      <c r="I4047" s="18">
        <v>31041</v>
      </c>
      <c r="J4047" s="18" t="s">
        <v>13319</v>
      </c>
      <c r="K4047" s="86"/>
      <c r="L4047" s="86"/>
      <c r="M4047" s="3" t="s">
        <v>7478</v>
      </c>
      <c r="N4047" s="3" t="s">
        <v>10552</v>
      </c>
      <c r="O4047" s="3" t="s">
        <v>13414</v>
      </c>
      <c r="P4047" s="3" t="s">
        <v>7480</v>
      </c>
      <c r="Q4047" s="3" t="s">
        <v>13421</v>
      </c>
    </row>
    <row r="4048" spans="2:17" x14ac:dyDescent="0.35">
      <c r="B4048" s="3" t="s">
        <v>14034</v>
      </c>
      <c r="C4048" s="3" t="s">
        <v>14035</v>
      </c>
      <c r="D4048" s="3" t="s">
        <v>41</v>
      </c>
      <c r="E4048" s="3" t="s">
        <v>42</v>
      </c>
      <c r="F4048" s="85" t="s">
        <v>20232</v>
      </c>
      <c r="G4048" s="19" t="s">
        <v>20221</v>
      </c>
      <c r="H4048" s="3" t="s">
        <v>14205</v>
      </c>
      <c r="I4048" s="18">
        <v>31041</v>
      </c>
      <c r="J4048" s="18" t="s">
        <v>13319</v>
      </c>
      <c r="K4048" s="86"/>
      <c r="L4048" s="86"/>
      <c r="M4048" s="3" t="s">
        <v>7478</v>
      </c>
      <c r="N4048" s="3" t="s">
        <v>10552</v>
      </c>
      <c r="O4048" s="3" t="s">
        <v>13414</v>
      </c>
      <c r="P4048" s="3" t="s">
        <v>7480</v>
      </c>
      <c r="Q4048" s="3" t="s">
        <v>13421</v>
      </c>
    </row>
    <row r="4049" spans="2:17" x14ac:dyDescent="0.35">
      <c r="B4049" s="3" t="s">
        <v>14036</v>
      </c>
      <c r="C4049" s="3" t="s">
        <v>14037</v>
      </c>
      <c r="D4049" s="3" t="s">
        <v>41</v>
      </c>
      <c r="E4049" s="3" t="s">
        <v>42</v>
      </c>
      <c r="F4049" s="85" t="s">
        <v>20232</v>
      </c>
      <c r="G4049" s="19" t="s">
        <v>20221</v>
      </c>
      <c r="H4049" s="3" t="s">
        <v>14206</v>
      </c>
      <c r="I4049" s="18">
        <v>31041</v>
      </c>
      <c r="J4049" s="18" t="s">
        <v>13319</v>
      </c>
      <c r="K4049" s="86"/>
      <c r="L4049" s="86"/>
      <c r="M4049" s="3" t="s">
        <v>7478</v>
      </c>
      <c r="N4049" s="3" t="s">
        <v>10552</v>
      </c>
      <c r="O4049" s="3" t="s">
        <v>13414</v>
      </c>
      <c r="P4049" s="3" t="s">
        <v>7480</v>
      </c>
      <c r="Q4049" s="3" t="s">
        <v>13421</v>
      </c>
    </row>
    <row r="4050" spans="2:17" x14ac:dyDescent="0.35">
      <c r="B4050" s="3" t="s">
        <v>14038</v>
      </c>
      <c r="C4050" s="3" t="s">
        <v>14039</v>
      </c>
      <c r="D4050" s="3" t="s">
        <v>41</v>
      </c>
      <c r="E4050" s="3" t="s">
        <v>42</v>
      </c>
      <c r="F4050" s="85" t="s">
        <v>20232</v>
      </c>
      <c r="G4050" s="19" t="s">
        <v>20221</v>
      </c>
      <c r="H4050" s="3" t="s">
        <v>14207</v>
      </c>
      <c r="I4050" s="18">
        <v>31041</v>
      </c>
      <c r="J4050" s="18" t="s">
        <v>13319</v>
      </c>
      <c r="K4050" s="86"/>
      <c r="L4050" s="86"/>
      <c r="M4050" s="3" t="s">
        <v>7478</v>
      </c>
      <c r="N4050" s="3" t="s">
        <v>10552</v>
      </c>
      <c r="O4050" s="3" t="s">
        <v>13414</v>
      </c>
      <c r="P4050" s="3" t="s">
        <v>7480</v>
      </c>
      <c r="Q4050" s="3" t="s">
        <v>13421</v>
      </c>
    </row>
    <row r="4051" spans="2:17" x14ac:dyDescent="0.35">
      <c r="B4051" s="3" t="s">
        <v>14040</v>
      </c>
      <c r="C4051" s="3" t="s">
        <v>14041</v>
      </c>
      <c r="D4051" s="3" t="s">
        <v>41</v>
      </c>
      <c r="E4051" s="3" t="s">
        <v>42</v>
      </c>
      <c r="F4051" s="85" t="s">
        <v>20232</v>
      </c>
      <c r="G4051" s="19" t="s">
        <v>20221</v>
      </c>
      <c r="H4051" s="3" t="s">
        <v>14208</v>
      </c>
      <c r="I4051" s="18">
        <v>31041</v>
      </c>
      <c r="J4051" s="18" t="s">
        <v>13319</v>
      </c>
      <c r="K4051" s="86"/>
      <c r="L4051" s="86"/>
      <c r="M4051" s="3" t="s">
        <v>7478</v>
      </c>
      <c r="N4051" s="3" t="s">
        <v>10552</v>
      </c>
      <c r="O4051" s="3" t="s">
        <v>13414</v>
      </c>
      <c r="P4051" s="3" t="s">
        <v>7480</v>
      </c>
      <c r="Q4051" s="3" t="s">
        <v>13421</v>
      </c>
    </row>
    <row r="4052" spans="2:17" x14ac:dyDescent="0.35">
      <c r="B4052" s="3" t="s">
        <v>14042</v>
      </c>
      <c r="C4052" s="3" t="s">
        <v>14043</v>
      </c>
      <c r="D4052" s="3" t="s">
        <v>41</v>
      </c>
      <c r="E4052" s="3" t="s">
        <v>42</v>
      </c>
      <c r="F4052" s="85" t="s">
        <v>20232</v>
      </c>
      <c r="G4052" s="19" t="s">
        <v>20221</v>
      </c>
      <c r="H4052" s="3" t="s">
        <v>14209</v>
      </c>
      <c r="I4052" s="18">
        <v>31041</v>
      </c>
      <c r="J4052" s="18" t="s">
        <v>13319</v>
      </c>
      <c r="K4052" s="86"/>
      <c r="L4052" s="86"/>
      <c r="M4052" s="3" t="s">
        <v>7478</v>
      </c>
      <c r="N4052" s="3" t="s">
        <v>10552</v>
      </c>
      <c r="O4052" s="3" t="s">
        <v>13414</v>
      </c>
      <c r="P4052" s="3" t="s">
        <v>7480</v>
      </c>
      <c r="Q4052" s="3" t="s">
        <v>13421</v>
      </c>
    </row>
    <row r="4053" spans="2:17" x14ac:dyDescent="0.35">
      <c r="B4053" s="3" t="s">
        <v>14044</v>
      </c>
      <c r="C4053" s="3" t="s">
        <v>14045</v>
      </c>
      <c r="D4053" s="3" t="s">
        <v>41</v>
      </c>
      <c r="E4053" s="3" t="s">
        <v>42</v>
      </c>
      <c r="F4053" s="85" t="s">
        <v>20232</v>
      </c>
      <c r="G4053" s="19" t="s">
        <v>20221</v>
      </c>
      <c r="H4053" s="3" t="s">
        <v>14210</v>
      </c>
      <c r="I4053" s="18">
        <v>31041</v>
      </c>
      <c r="J4053" s="18" t="s">
        <v>13319</v>
      </c>
      <c r="K4053" s="86"/>
      <c r="L4053" s="86"/>
      <c r="M4053" s="3" t="s">
        <v>7478</v>
      </c>
      <c r="N4053" s="3" t="s">
        <v>10552</v>
      </c>
      <c r="O4053" s="3" t="s">
        <v>13414</v>
      </c>
      <c r="P4053" s="3" t="s">
        <v>7480</v>
      </c>
      <c r="Q4053" s="3" t="s">
        <v>13421</v>
      </c>
    </row>
    <row r="4054" spans="2:17" x14ac:dyDescent="0.35">
      <c r="B4054" s="3" t="s">
        <v>14046</v>
      </c>
      <c r="C4054" s="3" t="s">
        <v>14047</v>
      </c>
      <c r="D4054" s="3" t="s">
        <v>41</v>
      </c>
      <c r="E4054" s="3" t="s">
        <v>42</v>
      </c>
      <c r="F4054" s="85" t="s">
        <v>20232</v>
      </c>
      <c r="G4054" s="19" t="s">
        <v>20221</v>
      </c>
      <c r="H4054" s="3" t="s">
        <v>14211</v>
      </c>
      <c r="I4054" s="18">
        <v>31041</v>
      </c>
      <c r="J4054" s="18" t="s">
        <v>13319</v>
      </c>
      <c r="K4054" s="86"/>
      <c r="L4054" s="86"/>
      <c r="M4054" s="3" t="s">
        <v>7478</v>
      </c>
      <c r="N4054" s="3" t="s">
        <v>10552</v>
      </c>
      <c r="O4054" s="3" t="s">
        <v>13414</v>
      </c>
      <c r="P4054" s="3" t="s">
        <v>7480</v>
      </c>
      <c r="Q4054" s="3" t="s">
        <v>13421</v>
      </c>
    </row>
    <row r="4055" spans="2:17" x14ac:dyDescent="0.35">
      <c r="B4055" s="3" t="s">
        <v>14048</v>
      </c>
      <c r="C4055" s="3" t="s">
        <v>14049</v>
      </c>
      <c r="D4055" s="3" t="s">
        <v>41</v>
      </c>
      <c r="E4055" s="3" t="s">
        <v>42</v>
      </c>
      <c r="F4055" s="85" t="s">
        <v>20232</v>
      </c>
      <c r="G4055" s="19" t="s">
        <v>20221</v>
      </c>
      <c r="H4055" s="3" t="s">
        <v>14212</v>
      </c>
      <c r="I4055" s="18">
        <v>31041</v>
      </c>
      <c r="J4055" s="18" t="s">
        <v>13319</v>
      </c>
      <c r="K4055" s="86"/>
      <c r="L4055" s="86"/>
      <c r="M4055" s="3" t="s">
        <v>7478</v>
      </c>
      <c r="N4055" s="3" t="s">
        <v>10552</v>
      </c>
      <c r="O4055" s="3" t="s">
        <v>13414</v>
      </c>
      <c r="P4055" s="3" t="s">
        <v>7480</v>
      </c>
      <c r="Q4055" s="3" t="s">
        <v>13421</v>
      </c>
    </row>
    <row r="4056" spans="2:17" x14ac:dyDescent="0.35">
      <c r="B4056" s="3" t="s">
        <v>14050</v>
      </c>
      <c r="C4056" s="3" t="s">
        <v>14051</v>
      </c>
      <c r="D4056" s="3" t="s">
        <v>41</v>
      </c>
      <c r="E4056" s="3" t="s">
        <v>42</v>
      </c>
      <c r="F4056" s="85" t="s">
        <v>20232</v>
      </c>
      <c r="G4056" s="19" t="s">
        <v>20221</v>
      </c>
      <c r="H4056" s="3" t="s">
        <v>14213</v>
      </c>
      <c r="I4056" s="18">
        <v>31041</v>
      </c>
      <c r="J4056" s="18" t="s">
        <v>13319</v>
      </c>
      <c r="K4056" s="86"/>
      <c r="L4056" s="86"/>
      <c r="M4056" s="3" t="s">
        <v>7478</v>
      </c>
      <c r="N4056" s="3" t="s">
        <v>10552</v>
      </c>
      <c r="O4056" s="3" t="s">
        <v>13414</v>
      </c>
      <c r="P4056" s="3" t="s">
        <v>7480</v>
      </c>
      <c r="Q4056" s="3" t="s">
        <v>13421</v>
      </c>
    </row>
    <row r="4057" spans="2:17" x14ac:dyDescent="0.35">
      <c r="B4057" s="3" t="s">
        <v>14052</v>
      </c>
      <c r="C4057" s="3" t="s">
        <v>14053</v>
      </c>
      <c r="D4057" s="3" t="s">
        <v>41</v>
      </c>
      <c r="E4057" s="3" t="s">
        <v>42</v>
      </c>
      <c r="F4057" s="85" t="s">
        <v>20232</v>
      </c>
      <c r="G4057" s="19" t="s">
        <v>20221</v>
      </c>
      <c r="H4057" s="3" t="s">
        <v>14214</v>
      </c>
      <c r="I4057" s="18">
        <v>31041</v>
      </c>
      <c r="J4057" s="18" t="s">
        <v>13319</v>
      </c>
      <c r="K4057" s="86"/>
      <c r="L4057" s="86"/>
      <c r="M4057" s="3" t="s">
        <v>7478</v>
      </c>
      <c r="N4057" s="3" t="s">
        <v>10552</v>
      </c>
      <c r="O4057" s="3" t="s">
        <v>13414</v>
      </c>
      <c r="P4057" s="3" t="s">
        <v>7480</v>
      </c>
      <c r="Q4057" s="3" t="s">
        <v>13421</v>
      </c>
    </row>
    <row r="4058" spans="2:17" x14ac:dyDescent="0.35">
      <c r="B4058" s="3" t="s">
        <v>14054</v>
      </c>
      <c r="C4058" s="3" t="s">
        <v>14055</v>
      </c>
      <c r="D4058" s="3" t="s">
        <v>41</v>
      </c>
      <c r="E4058" s="3" t="s">
        <v>42</v>
      </c>
      <c r="F4058" s="85" t="s">
        <v>20232</v>
      </c>
      <c r="G4058" s="19" t="s">
        <v>20221</v>
      </c>
      <c r="H4058" s="3" t="s">
        <v>14215</v>
      </c>
      <c r="I4058" s="18">
        <v>31041</v>
      </c>
      <c r="J4058" s="18" t="s">
        <v>13319</v>
      </c>
      <c r="K4058" s="86"/>
      <c r="L4058" s="86"/>
      <c r="M4058" s="3" t="s">
        <v>7478</v>
      </c>
      <c r="N4058" s="3" t="s">
        <v>10552</v>
      </c>
      <c r="O4058" s="3" t="s">
        <v>13414</v>
      </c>
      <c r="P4058" s="3" t="s">
        <v>7480</v>
      </c>
      <c r="Q4058" s="3" t="s">
        <v>13421</v>
      </c>
    </row>
    <row r="4059" spans="2:17" x14ac:dyDescent="0.35">
      <c r="B4059" s="3" t="s">
        <v>14056</v>
      </c>
      <c r="C4059" s="3" t="s">
        <v>14057</v>
      </c>
      <c r="D4059" s="3" t="s">
        <v>41</v>
      </c>
      <c r="E4059" s="3" t="s">
        <v>42</v>
      </c>
      <c r="F4059" s="85" t="s">
        <v>20232</v>
      </c>
      <c r="G4059" s="19" t="s">
        <v>20221</v>
      </c>
      <c r="H4059" s="3" t="s">
        <v>14216</v>
      </c>
      <c r="I4059" s="18">
        <v>31041</v>
      </c>
      <c r="J4059" s="18" t="s">
        <v>13319</v>
      </c>
      <c r="K4059" s="86"/>
      <c r="L4059" s="86"/>
      <c r="M4059" s="3" t="s">
        <v>7478</v>
      </c>
      <c r="N4059" s="3" t="s">
        <v>10552</v>
      </c>
      <c r="O4059" s="3" t="s">
        <v>13414</v>
      </c>
      <c r="P4059" s="3" t="s">
        <v>7480</v>
      </c>
      <c r="Q4059" s="3" t="s">
        <v>13421</v>
      </c>
    </row>
    <row r="4060" spans="2:17" x14ac:dyDescent="0.35">
      <c r="B4060" s="3" t="s">
        <v>14058</v>
      </c>
      <c r="C4060" s="3" t="s">
        <v>14059</v>
      </c>
      <c r="D4060" s="3" t="s">
        <v>41</v>
      </c>
      <c r="E4060" s="3" t="s">
        <v>42</v>
      </c>
      <c r="F4060" s="85" t="s">
        <v>20232</v>
      </c>
      <c r="G4060" s="19" t="s">
        <v>20221</v>
      </c>
      <c r="H4060" s="3" t="s">
        <v>14217</v>
      </c>
      <c r="I4060" s="18">
        <v>31041</v>
      </c>
      <c r="J4060" s="18" t="s">
        <v>13319</v>
      </c>
      <c r="K4060" s="86"/>
      <c r="L4060" s="86"/>
      <c r="M4060" s="3" t="s">
        <v>7478</v>
      </c>
      <c r="N4060" s="3" t="s">
        <v>10552</v>
      </c>
      <c r="O4060" s="3" t="s">
        <v>13414</v>
      </c>
      <c r="P4060" s="3" t="s">
        <v>7480</v>
      </c>
      <c r="Q4060" s="3" t="s">
        <v>13421</v>
      </c>
    </row>
    <row r="4061" spans="2:17" x14ac:dyDescent="0.35">
      <c r="B4061" s="3" t="s">
        <v>14060</v>
      </c>
      <c r="C4061" s="3" t="s">
        <v>14061</v>
      </c>
      <c r="D4061" s="3" t="s">
        <v>41</v>
      </c>
      <c r="E4061" s="3" t="s">
        <v>42</v>
      </c>
      <c r="F4061" s="85" t="s">
        <v>20232</v>
      </c>
      <c r="G4061" s="19" t="s">
        <v>20221</v>
      </c>
      <c r="H4061" s="3" t="s">
        <v>14218</v>
      </c>
      <c r="I4061" s="18">
        <v>31041</v>
      </c>
      <c r="J4061" s="18" t="s">
        <v>13319</v>
      </c>
      <c r="K4061" s="86"/>
      <c r="L4061" s="86"/>
      <c r="M4061" s="3" t="s">
        <v>7478</v>
      </c>
      <c r="N4061" s="3" t="s">
        <v>10552</v>
      </c>
      <c r="O4061" s="3" t="s">
        <v>13414</v>
      </c>
      <c r="P4061" s="3" t="s">
        <v>7480</v>
      </c>
      <c r="Q4061" s="3" t="s">
        <v>13421</v>
      </c>
    </row>
    <row r="4062" spans="2:17" x14ac:dyDescent="0.35">
      <c r="B4062" s="3" t="s">
        <v>14062</v>
      </c>
      <c r="C4062" s="3" t="s">
        <v>14063</v>
      </c>
      <c r="D4062" s="3" t="s">
        <v>41</v>
      </c>
      <c r="E4062" s="3" t="s">
        <v>42</v>
      </c>
      <c r="F4062" s="85" t="s">
        <v>20232</v>
      </c>
      <c r="G4062" s="19" t="s">
        <v>20221</v>
      </c>
      <c r="H4062" s="3" t="s">
        <v>14219</v>
      </c>
      <c r="I4062" s="18">
        <v>31041</v>
      </c>
      <c r="J4062" s="18" t="s">
        <v>13319</v>
      </c>
      <c r="K4062" s="86"/>
      <c r="L4062" s="86"/>
      <c r="M4062" s="3" t="s">
        <v>7478</v>
      </c>
      <c r="N4062" s="3" t="s">
        <v>10552</v>
      </c>
      <c r="O4062" s="3" t="s">
        <v>13414</v>
      </c>
      <c r="P4062" s="3" t="s">
        <v>7480</v>
      </c>
      <c r="Q4062" s="3" t="s">
        <v>13421</v>
      </c>
    </row>
    <row r="4063" spans="2:17" x14ac:dyDescent="0.35">
      <c r="B4063" s="3" t="s">
        <v>14064</v>
      </c>
      <c r="C4063" s="3" t="s">
        <v>14065</v>
      </c>
      <c r="D4063" s="3" t="s">
        <v>41</v>
      </c>
      <c r="E4063" s="3" t="s">
        <v>42</v>
      </c>
      <c r="F4063" s="85" t="s">
        <v>20232</v>
      </c>
      <c r="G4063" s="19" t="s">
        <v>20221</v>
      </c>
      <c r="H4063" s="3" t="s">
        <v>14220</v>
      </c>
      <c r="I4063" s="18">
        <v>31041</v>
      </c>
      <c r="J4063" s="18" t="s">
        <v>13319</v>
      </c>
      <c r="K4063" s="86"/>
      <c r="L4063" s="86"/>
      <c r="M4063" s="3" t="s">
        <v>7478</v>
      </c>
      <c r="N4063" s="3" t="s">
        <v>10552</v>
      </c>
      <c r="O4063" s="3" t="s">
        <v>13414</v>
      </c>
      <c r="P4063" s="3" t="s">
        <v>7480</v>
      </c>
      <c r="Q4063" s="3" t="s">
        <v>13421</v>
      </c>
    </row>
    <row r="4064" spans="2:17" x14ac:dyDescent="0.35">
      <c r="B4064" s="3" t="s">
        <v>14066</v>
      </c>
      <c r="C4064" s="3" t="s">
        <v>14067</v>
      </c>
      <c r="D4064" s="3" t="s">
        <v>41</v>
      </c>
      <c r="E4064" s="3" t="s">
        <v>42</v>
      </c>
      <c r="F4064" s="85" t="s">
        <v>20232</v>
      </c>
      <c r="G4064" s="19" t="s">
        <v>20221</v>
      </c>
      <c r="H4064" s="3" t="s">
        <v>14221</v>
      </c>
      <c r="I4064" s="18">
        <v>31041</v>
      </c>
      <c r="J4064" s="18" t="s">
        <v>13319</v>
      </c>
      <c r="K4064" s="86"/>
      <c r="L4064" s="86"/>
      <c r="M4064" s="3" t="s">
        <v>7478</v>
      </c>
      <c r="N4064" s="3" t="s">
        <v>10552</v>
      </c>
      <c r="O4064" s="3" t="s">
        <v>13414</v>
      </c>
      <c r="P4064" s="3" t="s">
        <v>7480</v>
      </c>
      <c r="Q4064" s="3" t="s">
        <v>13421</v>
      </c>
    </row>
    <row r="4065" spans="2:17" x14ac:dyDescent="0.35">
      <c r="B4065" s="3" t="s">
        <v>14068</v>
      </c>
      <c r="C4065" s="3" t="s">
        <v>14069</v>
      </c>
      <c r="D4065" s="3" t="s">
        <v>41</v>
      </c>
      <c r="E4065" s="3" t="s">
        <v>42</v>
      </c>
      <c r="F4065" s="85" t="s">
        <v>20232</v>
      </c>
      <c r="G4065" s="19" t="s">
        <v>20221</v>
      </c>
      <c r="H4065" s="3" t="s">
        <v>14222</v>
      </c>
      <c r="I4065" s="18">
        <v>31041</v>
      </c>
      <c r="J4065" s="18" t="s">
        <v>13319</v>
      </c>
      <c r="K4065" s="86"/>
      <c r="L4065" s="86"/>
      <c r="M4065" s="3" t="s">
        <v>7478</v>
      </c>
      <c r="N4065" s="3" t="s">
        <v>10552</v>
      </c>
      <c r="O4065" s="3" t="s">
        <v>13414</v>
      </c>
      <c r="P4065" s="3" t="s">
        <v>7480</v>
      </c>
      <c r="Q4065" s="3" t="s">
        <v>13421</v>
      </c>
    </row>
    <row r="4066" spans="2:17" x14ac:dyDescent="0.35">
      <c r="B4066" s="3" t="s">
        <v>14070</v>
      </c>
      <c r="C4066" s="3" t="s">
        <v>14071</v>
      </c>
      <c r="D4066" s="3" t="s">
        <v>41</v>
      </c>
      <c r="E4066" s="3" t="s">
        <v>42</v>
      </c>
      <c r="F4066" s="85" t="s">
        <v>20232</v>
      </c>
      <c r="G4066" s="19" t="s">
        <v>20221</v>
      </c>
      <c r="H4066" s="3" t="s">
        <v>14223</v>
      </c>
      <c r="I4066" s="18">
        <v>31041</v>
      </c>
      <c r="J4066" s="18" t="s">
        <v>13319</v>
      </c>
      <c r="K4066" s="86"/>
      <c r="L4066" s="86"/>
      <c r="M4066" s="3" t="s">
        <v>7478</v>
      </c>
      <c r="N4066" s="3" t="s">
        <v>10552</v>
      </c>
      <c r="O4066" s="3" t="s">
        <v>13414</v>
      </c>
      <c r="P4066" s="3" t="s">
        <v>7480</v>
      </c>
      <c r="Q4066" s="3" t="s">
        <v>13421</v>
      </c>
    </row>
    <row r="4067" spans="2:17" x14ac:dyDescent="0.35">
      <c r="B4067" s="3" t="s">
        <v>14072</v>
      </c>
      <c r="C4067" s="3" t="s">
        <v>14073</v>
      </c>
      <c r="D4067" s="3" t="s">
        <v>41</v>
      </c>
      <c r="E4067" s="3" t="s">
        <v>42</v>
      </c>
      <c r="F4067" s="85" t="s">
        <v>20232</v>
      </c>
      <c r="G4067" s="19" t="s">
        <v>20221</v>
      </c>
      <c r="H4067" s="3" t="s">
        <v>14224</v>
      </c>
      <c r="I4067" s="18">
        <v>31041</v>
      </c>
      <c r="J4067" s="18" t="s">
        <v>13319</v>
      </c>
      <c r="K4067" s="86"/>
      <c r="L4067" s="86"/>
      <c r="M4067" s="3" t="s">
        <v>7478</v>
      </c>
      <c r="N4067" s="3" t="s">
        <v>10552</v>
      </c>
      <c r="O4067" s="3" t="s">
        <v>13414</v>
      </c>
      <c r="P4067" s="3" t="s">
        <v>7480</v>
      </c>
      <c r="Q4067" s="3" t="s">
        <v>13421</v>
      </c>
    </row>
    <row r="4068" spans="2:17" x14ac:dyDescent="0.35">
      <c r="B4068" s="3" t="s">
        <v>14074</v>
      </c>
      <c r="C4068" s="3" t="s">
        <v>14075</v>
      </c>
      <c r="D4068" s="3" t="s">
        <v>41</v>
      </c>
      <c r="E4068" s="3" t="s">
        <v>42</v>
      </c>
      <c r="F4068" s="85" t="s">
        <v>20232</v>
      </c>
      <c r="G4068" s="19" t="s">
        <v>20221</v>
      </c>
      <c r="H4068" s="3" t="s">
        <v>14225</v>
      </c>
      <c r="I4068" s="18">
        <v>31041</v>
      </c>
      <c r="J4068" s="18" t="s">
        <v>13319</v>
      </c>
      <c r="K4068" s="86"/>
      <c r="L4068" s="86"/>
      <c r="M4068" s="3" t="s">
        <v>7478</v>
      </c>
      <c r="N4068" s="3" t="s">
        <v>10552</v>
      </c>
      <c r="O4068" s="3" t="s">
        <v>13414</v>
      </c>
      <c r="P4068" s="3" t="s">
        <v>7480</v>
      </c>
      <c r="Q4068" s="3" t="s">
        <v>13421</v>
      </c>
    </row>
    <row r="4069" spans="2:17" x14ac:dyDescent="0.35">
      <c r="B4069" s="3" t="s">
        <v>14076</v>
      </c>
      <c r="C4069" s="3" t="s">
        <v>14077</v>
      </c>
      <c r="D4069" s="3" t="s">
        <v>41</v>
      </c>
      <c r="E4069" s="3" t="s">
        <v>42</v>
      </c>
      <c r="F4069" s="85" t="s">
        <v>20232</v>
      </c>
      <c r="G4069" s="19" t="s">
        <v>20221</v>
      </c>
      <c r="H4069" s="3" t="s">
        <v>14226</v>
      </c>
      <c r="I4069" s="18">
        <v>31041</v>
      </c>
      <c r="J4069" s="18" t="s">
        <v>13319</v>
      </c>
      <c r="K4069" s="86"/>
      <c r="L4069" s="86"/>
      <c r="M4069" s="3" t="s">
        <v>7478</v>
      </c>
      <c r="N4069" s="3" t="s">
        <v>10552</v>
      </c>
      <c r="O4069" s="3" t="s">
        <v>13414</v>
      </c>
      <c r="P4069" s="3" t="s">
        <v>7480</v>
      </c>
      <c r="Q4069" s="3" t="s">
        <v>13421</v>
      </c>
    </row>
    <row r="4070" spans="2:17" x14ac:dyDescent="0.35">
      <c r="B4070" s="3" t="s">
        <v>14078</v>
      </c>
      <c r="C4070" s="3" t="s">
        <v>14079</v>
      </c>
      <c r="D4070" s="3" t="s">
        <v>41</v>
      </c>
      <c r="E4070" s="3" t="s">
        <v>42</v>
      </c>
      <c r="F4070" s="85" t="s">
        <v>20232</v>
      </c>
      <c r="G4070" s="19" t="s">
        <v>20221</v>
      </c>
      <c r="H4070" s="3" t="s">
        <v>14227</v>
      </c>
      <c r="I4070" s="18">
        <v>31041</v>
      </c>
      <c r="J4070" s="18" t="s">
        <v>13319</v>
      </c>
      <c r="K4070" s="86"/>
      <c r="L4070" s="86"/>
      <c r="M4070" s="3" t="s">
        <v>7478</v>
      </c>
      <c r="N4070" s="3" t="s">
        <v>10552</v>
      </c>
      <c r="O4070" s="3" t="s">
        <v>13414</v>
      </c>
      <c r="P4070" s="3" t="s">
        <v>7480</v>
      </c>
      <c r="Q4070" s="3" t="s">
        <v>13421</v>
      </c>
    </row>
    <row r="4071" spans="2:17" x14ac:dyDescent="0.35">
      <c r="B4071" s="3" t="s">
        <v>14080</v>
      </c>
      <c r="C4071" s="3" t="s">
        <v>14081</v>
      </c>
      <c r="D4071" s="3" t="s">
        <v>41</v>
      </c>
      <c r="E4071" s="3" t="s">
        <v>42</v>
      </c>
      <c r="F4071" s="85" t="s">
        <v>20232</v>
      </c>
      <c r="G4071" s="19" t="s">
        <v>20221</v>
      </c>
      <c r="H4071" s="3" t="s">
        <v>14228</v>
      </c>
      <c r="I4071" s="18">
        <v>31041</v>
      </c>
      <c r="J4071" s="18" t="s">
        <v>13319</v>
      </c>
      <c r="K4071" s="86"/>
      <c r="L4071" s="86"/>
      <c r="M4071" s="3" t="s">
        <v>7478</v>
      </c>
      <c r="N4071" s="3" t="s">
        <v>10552</v>
      </c>
      <c r="O4071" s="3" t="s">
        <v>13414</v>
      </c>
      <c r="P4071" s="3" t="s">
        <v>7480</v>
      </c>
      <c r="Q4071" s="3" t="s">
        <v>13421</v>
      </c>
    </row>
    <row r="4072" spans="2:17" x14ac:dyDescent="0.35">
      <c r="B4072" s="3" t="s">
        <v>14082</v>
      </c>
      <c r="C4072" s="3" t="s">
        <v>14083</v>
      </c>
      <c r="D4072" s="3" t="s">
        <v>41</v>
      </c>
      <c r="E4072" s="3" t="s">
        <v>42</v>
      </c>
      <c r="F4072" s="85" t="s">
        <v>20232</v>
      </c>
      <c r="G4072" s="19" t="s">
        <v>20221</v>
      </c>
      <c r="H4072" s="3" t="s">
        <v>14229</v>
      </c>
      <c r="I4072" s="18">
        <v>31041</v>
      </c>
      <c r="J4072" s="18" t="s">
        <v>13319</v>
      </c>
      <c r="K4072" s="86"/>
      <c r="L4072" s="86"/>
      <c r="M4072" s="3" t="s">
        <v>7478</v>
      </c>
      <c r="N4072" s="3" t="s">
        <v>10552</v>
      </c>
      <c r="O4072" s="3" t="s">
        <v>13414</v>
      </c>
      <c r="P4072" s="3" t="s">
        <v>7480</v>
      </c>
      <c r="Q4072" s="3" t="s">
        <v>13421</v>
      </c>
    </row>
    <row r="4073" spans="2:17" x14ac:dyDescent="0.35">
      <c r="B4073" s="3" t="s">
        <v>14084</v>
      </c>
      <c r="C4073" s="3" t="s">
        <v>14085</v>
      </c>
      <c r="D4073" s="3" t="s">
        <v>41</v>
      </c>
      <c r="E4073" s="3" t="s">
        <v>42</v>
      </c>
      <c r="F4073" s="85" t="s">
        <v>20232</v>
      </c>
      <c r="G4073" s="19" t="s">
        <v>20221</v>
      </c>
      <c r="H4073" s="3" t="s">
        <v>14230</v>
      </c>
      <c r="I4073" s="18">
        <v>31041</v>
      </c>
      <c r="J4073" s="18" t="s">
        <v>13319</v>
      </c>
      <c r="K4073" s="86"/>
      <c r="L4073" s="86"/>
      <c r="M4073" s="3" t="s">
        <v>7478</v>
      </c>
      <c r="N4073" s="3" t="s">
        <v>10552</v>
      </c>
      <c r="O4073" s="3" t="s">
        <v>13414</v>
      </c>
      <c r="P4073" s="3" t="s">
        <v>7480</v>
      </c>
      <c r="Q4073" s="3" t="s">
        <v>13421</v>
      </c>
    </row>
    <row r="4074" spans="2:17" x14ac:dyDescent="0.35">
      <c r="B4074" s="3" t="s">
        <v>14086</v>
      </c>
      <c r="C4074" s="3" t="s">
        <v>14087</v>
      </c>
      <c r="D4074" s="3" t="s">
        <v>41</v>
      </c>
      <c r="E4074" s="3" t="s">
        <v>42</v>
      </c>
      <c r="F4074" s="85" t="s">
        <v>20232</v>
      </c>
      <c r="G4074" s="19" t="s">
        <v>20221</v>
      </c>
      <c r="H4074" s="3" t="s">
        <v>14231</v>
      </c>
      <c r="I4074" s="18">
        <v>31041</v>
      </c>
      <c r="J4074" s="18" t="s">
        <v>13319</v>
      </c>
      <c r="K4074" s="86"/>
      <c r="L4074" s="86"/>
      <c r="M4074" s="3" t="s">
        <v>7478</v>
      </c>
      <c r="N4074" s="3" t="s">
        <v>10552</v>
      </c>
      <c r="O4074" s="3" t="s">
        <v>13414</v>
      </c>
      <c r="P4074" s="3" t="s">
        <v>7480</v>
      </c>
      <c r="Q4074" s="3" t="s">
        <v>13421</v>
      </c>
    </row>
    <row r="4075" spans="2:17" x14ac:dyDescent="0.35">
      <c r="B4075" s="3" t="s">
        <v>14088</v>
      </c>
      <c r="C4075" s="3" t="s">
        <v>14089</v>
      </c>
      <c r="D4075" s="3" t="s">
        <v>41</v>
      </c>
      <c r="E4075" s="3" t="s">
        <v>42</v>
      </c>
      <c r="F4075" s="85" t="s">
        <v>20232</v>
      </c>
      <c r="G4075" s="19" t="s">
        <v>20221</v>
      </c>
      <c r="H4075" s="3" t="s">
        <v>14232</v>
      </c>
      <c r="I4075" s="18">
        <v>31041</v>
      </c>
      <c r="J4075" s="18" t="s">
        <v>13319</v>
      </c>
      <c r="K4075" s="86"/>
      <c r="L4075" s="86"/>
      <c r="M4075" s="3" t="s">
        <v>7478</v>
      </c>
      <c r="N4075" s="3" t="s">
        <v>10552</v>
      </c>
      <c r="O4075" s="3" t="s">
        <v>13414</v>
      </c>
      <c r="P4075" s="3" t="s">
        <v>7480</v>
      </c>
      <c r="Q4075" s="3" t="s">
        <v>13421</v>
      </c>
    </row>
    <row r="4076" spans="2:17" x14ac:dyDescent="0.35">
      <c r="B4076" s="3" t="s">
        <v>14090</v>
      </c>
      <c r="C4076" s="3" t="s">
        <v>14091</v>
      </c>
      <c r="D4076" s="3" t="s">
        <v>41</v>
      </c>
      <c r="E4076" s="3" t="s">
        <v>42</v>
      </c>
      <c r="F4076" s="85" t="s">
        <v>20232</v>
      </c>
      <c r="G4076" s="19" t="s">
        <v>20221</v>
      </c>
      <c r="H4076" s="3" t="s">
        <v>14233</v>
      </c>
      <c r="I4076" s="18">
        <v>31041</v>
      </c>
      <c r="J4076" s="18" t="s">
        <v>13319</v>
      </c>
      <c r="K4076" s="86"/>
      <c r="L4076" s="86"/>
      <c r="M4076" s="3" t="s">
        <v>7478</v>
      </c>
      <c r="N4076" s="3" t="s">
        <v>10552</v>
      </c>
      <c r="O4076" s="3" t="s">
        <v>13414</v>
      </c>
      <c r="P4076" s="3" t="s">
        <v>7480</v>
      </c>
      <c r="Q4076" s="3" t="s">
        <v>13421</v>
      </c>
    </row>
    <row r="4077" spans="2:17" x14ac:dyDescent="0.35">
      <c r="B4077" s="3" t="s">
        <v>14092</v>
      </c>
      <c r="C4077" s="3" t="s">
        <v>14093</v>
      </c>
      <c r="D4077" s="3" t="s">
        <v>41</v>
      </c>
      <c r="E4077" s="3" t="s">
        <v>42</v>
      </c>
      <c r="F4077" s="85" t="s">
        <v>20232</v>
      </c>
      <c r="G4077" s="19" t="s">
        <v>20221</v>
      </c>
      <c r="H4077" s="3" t="s">
        <v>14234</v>
      </c>
      <c r="I4077" s="18">
        <v>31041</v>
      </c>
      <c r="J4077" s="18" t="s">
        <v>13319</v>
      </c>
      <c r="K4077" s="86"/>
      <c r="L4077" s="86"/>
      <c r="M4077" s="3" t="s">
        <v>7478</v>
      </c>
      <c r="N4077" s="3" t="s">
        <v>10552</v>
      </c>
      <c r="O4077" s="3" t="s">
        <v>13414</v>
      </c>
      <c r="P4077" s="3" t="s">
        <v>7480</v>
      </c>
      <c r="Q4077" s="3" t="s">
        <v>13421</v>
      </c>
    </row>
    <row r="4078" spans="2:17" x14ac:dyDescent="0.35">
      <c r="B4078" s="3" t="s">
        <v>14094</v>
      </c>
      <c r="C4078" s="3" t="s">
        <v>14095</v>
      </c>
      <c r="D4078" s="3" t="s">
        <v>41</v>
      </c>
      <c r="E4078" s="3" t="s">
        <v>42</v>
      </c>
      <c r="F4078" s="85" t="s">
        <v>20232</v>
      </c>
      <c r="G4078" s="19" t="s">
        <v>20221</v>
      </c>
      <c r="H4078" s="3" t="s">
        <v>14235</v>
      </c>
      <c r="I4078" s="18">
        <v>31041</v>
      </c>
      <c r="J4078" s="18" t="s">
        <v>13319</v>
      </c>
      <c r="K4078" s="86"/>
      <c r="L4078" s="86"/>
      <c r="M4078" s="3" t="s">
        <v>7478</v>
      </c>
      <c r="N4078" s="3" t="s">
        <v>10552</v>
      </c>
      <c r="O4078" s="3" t="s">
        <v>13414</v>
      </c>
      <c r="P4078" s="3" t="s">
        <v>7480</v>
      </c>
      <c r="Q4078" s="3" t="s">
        <v>13421</v>
      </c>
    </row>
    <row r="4079" spans="2:17" x14ac:dyDescent="0.35">
      <c r="B4079" s="3" t="s">
        <v>14096</v>
      </c>
      <c r="C4079" s="3" t="s">
        <v>14097</v>
      </c>
      <c r="D4079" s="3" t="s">
        <v>41</v>
      </c>
      <c r="E4079" s="3" t="s">
        <v>42</v>
      </c>
      <c r="F4079" s="85" t="s">
        <v>20232</v>
      </c>
      <c r="G4079" s="19" t="s">
        <v>20221</v>
      </c>
      <c r="H4079" s="3" t="s">
        <v>14236</v>
      </c>
      <c r="I4079" s="18">
        <v>31041</v>
      </c>
      <c r="J4079" s="18" t="s">
        <v>13319</v>
      </c>
      <c r="K4079" s="86"/>
      <c r="L4079" s="86"/>
      <c r="M4079" s="3" t="s">
        <v>7478</v>
      </c>
      <c r="N4079" s="3" t="s">
        <v>10552</v>
      </c>
      <c r="O4079" s="3" t="s">
        <v>13414</v>
      </c>
      <c r="P4079" s="3" t="s">
        <v>7480</v>
      </c>
      <c r="Q4079" s="3" t="s">
        <v>13421</v>
      </c>
    </row>
    <row r="4080" spans="2:17" x14ac:dyDescent="0.35">
      <c r="B4080" s="3" t="s">
        <v>14098</v>
      </c>
      <c r="C4080" s="3" t="s">
        <v>14099</v>
      </c>
      <c r="D4080" s="3" t="s">
        <v>41</v>
      </c>
      <c r="E4080" s="3" t="s">
        <v>42</v>
      </c>
      <c r="F4080" s="85" t="s">
        <v>20232</v>
      </c>
      <c r="G4080" s="19" t="s">
        <v>20221</v>
      </c>
      <c r="H4080" s="3" t="s">
        <v>14237</v>
      </c>
      <c r="I4080" s="18">
        <v>31041</v>
      </c>
      <c r="J4080" s="18" t="s">
        <v>13319</v>
      </c>
      <c r="K4080" s="86"/>
      <c r="L4080" s="86"/>
      <c r="M4080" s="3" t="s">
        <v>7478</v>
      </c>
      <c r="N4080" s="3" t="s">
        <v>10552</v>
      </c>
      <c r="O4080" s="3" t="s">
        <v>13414</v>
      </c>
      <c r="P4080" s="3" t="s">
        <v>7480</v>
      </c>
      <c r="Q4080" s="3" t="s">
        <v>13421</v>
      </c>
    </row>
    <row r="4081" spans="2:17" x14ac:dyDescent="0.35">
      <c r="B4081" s="3" t="s">
        <v>14100</v>
      </c>
      <c r="C4081" s="3" t="s">
        <v>14101</v>
      </c>
      <c r="D4081" s="3" t="s">
        <v>41</v>
      </c>
      <c r="E4081" s="3" t="s">
        <v>42</v>
      </c>
      <c r="F4081" s="85" t="s">
        <v>20232</v>
      </c>
      <c r="G4081" s="19" t="s">
        <v>20221</v>
      </c>
      <c r="H4081" s="3" t="s">
        <v>14238</v>
      </c>
      <c r="I4081" s="18">
        <v>31041</v>
      </c>
      <c r="J4081" s="18" t="s">
        <v>13319</v>
      </c>
      <c r="K4081" s="86"/>
      <c r="L4081" s="86"/>
      <c r="M4081" s="3" t="s">
        <v>7478</v>
      </c>
      <c r="N4081" s="3" t="s">
        <v>10552</v>
      </c>
      <c r="O4081" s="3" t="s">
        <v>13414</v>
      </c>
      <c r="P4081" s="3" t="s">
        <v>7480</v>
      </c>
      <c r="Q4081" s="3" t="s">
        <v>13421</v>
      </c>
    </row>
    <row r="4082" spans="2:17" x14ac:dyDescent="0.35">
      <c r="B4082" s="3" t="s">
        <v>14102</v>
      </c>
      <c r="C4082" s="3" t="s">
        <v>14103</v>
      </c>
      <c r="D4082" s="3" t="s">
        <v>41</v>
      </c>
      <c r="E4082" s="3" t="s">
        <v>42</v>
      </c>
      <c r="F4082" s="85" t="s">
        <v>20232</v>
      </c>
      <c r="G4082" s="19" t="s">
        <v>20221</v>
      </c>
      <c r="H4082" s="3" t="s">
        <v>14239</v>
      </c>
      <c r="I4082" s="18">
        <v>31041</v>
      </c>
      <c r="J4082" s="18" t="s">
        <v>13319</v>
      </c>
      <c r="K4082" s="86"/>
      <c r="L4082" s="86"/>
      <c r="M4082" s="3" t="s">
        <v>7478</v>
      </c>
      <c r="N4082" s="3" t="s">
        <v>10552</v>
      </c>
      <c r="O4082" s="3" t="s">
        <v>13414</v>
      </c>
      <c r="P4082" s="3" t="s">
        <v>7480</v>
      </c>
      <c r="Q4082" s="3" t="s">
        <v>13421</v>
      </c>
    </row>
    <row r="4083" spans="2:17" x14ac:dyDescent="0.35">
      <c r="B4083" s="3" t="s">
        <v>14104</v>
      </c>
      <c r="C4083" s="3" t="s">
        <v>14105</v>
      </c>
      <c r="D4083" s="3" t="s">
        <v>41</v>
      </c>
      <c r="E4083" s="3" t="s">
        <v>42</v>
      </c>
      <c r="F4083" s="85" t="s">
        <v>20232</v>
      </c>
      <c r="G4083" s="19" t="s">
        <v>20221</v>
      </c>
      <c r="H4083" s="3" t="s">
        <v>14240</v>
      </c>
      <c r="I4083" s="18">
        <v>31041</v>
      </c>
      <c r="J4083" s="18" t="s">
        <v>13319</v>
      </c>
      <c r="K4083" s="86"/>
      <c r="L4083" s="86"/>
      <c r="M4083" s="3" t="s">
        <v>7478</v>
      </c>
      <c r="N4083" s="3" t="s">
        <v>10552</v>
      </c>
      <c r="O4083" s="3" t="s">
        <v>13414</v>
      </c>
      <c r="P4083" s="3" t="s">
        <v>7480</v>
      </c>
      <c r="Q4083" s="3" t="s">
        <v>13421</v>
      </c>
    </row>
    <row r="4084" spans="2:17" x14ac:dyDescent="0.35">
      <c r="B4084" s="3" t="s">
        <v>14106</v>
      </c>
      <c r="C4084" s="3" t="s">
        <v>14107</v>
      </c>
      <c r="D4084" s="3" t="s">
        <v>41</v>
      </c>
      <c r="E4084" s="3" t="s">
        <v>42</v>
      </c>
      <c r="F4084" s="85" t="s">
        <v>20232</v>
      </c>
      <c r="G4084" s="19" t="s">
        <v>20221</v>
      </c>
      <c r="H4084" s="3" t="s">
        <v>14241</v>
      </c>
      <c r="I4084" s="18">
        <v>31041</v>
      </c>
      <c r="J4084" s="18" t="s">
        <v>13319</v>
      </c>
      <c r="K4084" s="86"/>
      <c r="L4084" s="86"/>
      <c r="M4084" s="3" t="s">
        <v>7478</v>
      </c>
      <c r="N4084" s="3" t="s">
        <v>10552</v>
      </c>
      <c r="O4084" s="3" t="s">
        <v>13414</v>
      </c>
      <c r="P4084" s="3" t="s">
        <v>7480</v>
      </c>
      <c r="Q4084" s="3" t="s">
        <v>13421</v>
      </c>
    </row>
    <row r="4085" spans="2:17" x14ac:dyDescent="0.35">
      <c r="B4085" s="3" t="s">
        <v>14108</v>
      </c>
      <c r="C4085" s="3" t="s">
        <v>14109</v>
      </c>
      <c r="D4085" s="3" t="s">
        <v>41</v>
      </c>
      <c r="E4085" s="3" t="s">
        <v>42</v>
      </c>
      <c r="F4085" s="85" t="s">
        <v>20232</v>
      </c>
      <c r="G4085" s="19" t="s">
        <v>20221</v>
      </c>
      <c r="H4085" s="3" t="s">
        <v>14242</v>
      </c>
      <c r="I4085" s="18">
        <v>31041</v>
      </c>
      <c r="J4085" s="18" t="s">
        <v>13319</v>
      </c>
      <c r="K4085" s="86"/>
      <c r="L4085" s="86"/>
      <c r="M4085" s="3" t="s">
        <v>7478</v>
      </c>
      <c r="N4085" s="3" t="s">
        <v>10552</v>
      </c>
      <c r="O4085" s="3" t="s">
        <v>13414</v>
      </c>
      <c r="P4085" s="3" t="s">
        <v>7480</v>
      </c>
      <c r="Q4085" s="3" t="s">
        <v>13421</v>
      </c>
    </row>
    <row r="4086" spans="2:17" x14ac:dyDescent="0.35">
      <c r="B4086" s="3" t="s">
        <v>14110</v>
      </c>
      <c r="C4086" s="3" t="s">
        <v>14111</v>
      </c>
      <c r="D4086" s="3" t="s">
        <v>41</v>
      </c>
      <c r="E4086" s="3" t="s">
        <v>42</v>
      </c>
      <c r="F4086" s="85" t="s">
        <v>20232</v>
      </c>
      <c r="G4086" s="19" t="s">
        <v>20221</v>
      </c>
      <c r="H4086" s="3" t="s">
        <v>14243</v>
      </c>
      <c r="I4086" s="18">
        <v>31041</v>
      </c>
      <c r="J4086" s="18" t="s">
        <v>13319</v>
      </c>
      <c r="K4086" s="86"/>
      <c r="L4086" s="86"/>
      <c r="M4086" s="3" t="s">
        <v>7478</v>
      </c>
      <c r="N4086" s="3" t="s">
        <v>10552</v>
      </c>
      <c r="O4086" s="3" t="s">
        <v>13414</v>
      </c>
      <c r="P4086" s="3" t="s">
        <v>7480</v>
      </c>
      <c r="Q4086" s="3" t="s">
        <v>13421</v>
      </c>
    </row>
    <row r="4087" spans="2:17" x14ac:dyDescent="0.35">
      <c r="B4087" s="3" t="s">
        <v>14112</v>
      </c>
      <c r="C4087" s="3" t="s">
        <v>14113</v>
      </c>
      <c r="D4087" s="3" t="s">
        <v>41</v>
      </c>
      <c r="E4087" s="3" t="s">
        <v>42</v>
      </c>
      <c r="F4087" s="85" t="s">
        <v>20232</v>
      </c>
      <c r="G4087" s="19" t="s">
        <v>20221</v>
      </c>
      <c r="H4087" s="3" t="s">
        <v>14244</v>
      </c>
      <c r="I4087" s="18">
        <v>31041</v>
      </c>
      <c r="J4087" s="18" t="s">
        <v>13319</v>
      </c>
      <c r="K4087" s="86"/>
      <c r="L4087" s="86"/>
      <c r="M4087" s="3" t="s">
        <v>7478</v>
      </c>
      <c r="N4087" s="3" t="s">
        <v>10552</v>
      </c>
      <c r="O4087" s="3" t="s">
        <v>13414</v>
      </c>
      <c r="P4087" s="3" t="s">
        <v>7480</v>
      </c>
      <c r="Q4087" s="3" t="s">
        <v>13421</v>
      </c>
    </row>
    <row r="4088" spans="2:17" x14ac:dyDescent="0.35">
      <c r="B4088" s="3" t="s">
        <v>14114</v>
      </c>
      <c r="C4088" s="3" t="s">
        <v>14115</v>
      </c>
      <c r="D4088" s="3" t="s">
        <v>41</v>
      </c>
      <c r="E4088" s="3" t="s">
        <v>42</v>
      </c>
      <c r="F4088" s="85" t="s">
        <v>20232</v>
      </c>
      <c r="G4088" s="19" t="s">
        <v>20221</v>
      </c>
      <c r="H4088" s="3" t="s">
        <v>14245</v>
      </c>
      <c r="I4088" s="18">
        <v>31041</v>
      </c>
      <c r="J4088" s="18" t="s">
        <v>13319</v>
      </c>
      <c r="K4088" s="86"/>
      <c r="L4088" s="86"/>
      <c r="M4088" s="3" t="s">
        <v>7478</v>
      </c>
      <c r="N4088" s="3" t="s">
        <v>10552</v>
      </c>
      <c r="O4088" s="3" t="s">
        <v>13414</v>
      </c>
      <c r="P4088" s="3" t="s">
        <v>7480</v>
      </c>
      <c r="Q4088" s="3" t="s">
        <v>13421</v>
      </c>
    </row>
    <row r="4089" spans="2:17" x14ac:dyDescent="0.35">
      <c r="B4089" s="3" t="s">
        <v>14116</v>
      </c>
      <c r="C4089" s="3" t="s">
        <v>14117</v>
      </c>
      <c r="D4089" s="3" t="s">
        <v>41</v>
      </c>
      <c r="E4089" s="3" t="s">
        <v>42</v>
      </c>
      <c r="F4089" s="85" t="s">
        <v>20232</v>
      </c>
      <c r="G4089" s="19" t="s">
        <v>20221</v>
      </c>
      <c r="H4089" s="3" t="s">
        <v>14246</v>
      </c>
      <c r="I4089" s="18">
        <v>31041</v>
      </c>
      <c r="J4089" s="18" t="s">
        <v>13319</v>
      </c>
      <c r="K4089" s="86"/>
      <c r="L4089" s="86"/>
      <c r="M4089" s="3" t="s">
        <v>7478</v>
      </c>
      <c r="N4089" s="3" t="s">
        <v>10552</v>
      </c>
      <c r="O4089" s="3" t="s">
        <v>13414</v>
      </c>
      <c r="P4089" s="3" t="s">
        <v>7480</v>
      </c>
      <c r="Q4089" s="3" t="s">
        <v>13421</v>
      </c>
    </row>
    <row r="4090" spans="2:17" x14ac:dyDescent="0.35">
      <c r="B4090" s="3" t="s">
        <v>14118</v>
      </c>
      <c r="C4090" s="3" t="s">
        <v>14119</v>
      </c>
      <c r="D4090" s="3" t="s">
        <v>41</v>
      </c>
      <c r="E4090" s="3" t="s">
        <v>42</v>
      </c>
      <c r="F4090" s="85" t="s">
        <v>20232</v>
      </c>
      <c r="G4090" s="19" t="s">
        <v>20221</v>
      </c>
      <c r="H4090" s="3" t="s">
        <v>14247</v>
      </c>
      <c r="I4090" s="18">
        <v>31041</v>
      </c>
      <c r="J4090" s="18" t="s">
        <v>13319</v>
      </c>
      <c r="K4090" s="86"/>
      <c r="L4090" s="86"/>
      <c r="M4090" s="3" t="s">
        <v>7478</v>
      </c>
      <c r="N4090" s="3" t="s">
        <v>10552</v>
      </c>
      <c r="O4090" s="3" t="s">
        <v>13414</v>
      </c>
      <c r="P4090" s="3" t="s">
        <v>7480</v>
      </c>
      <c r="Q4090" s="3" t="s">
        <v>13421</v>
      </c>
    </row>
    <row r="4091" spans="2:17" x14ac:dyDescent="0.35">
      <c r="B4091" s="3" t="s">
        <v>14120</v>
      </c>
      <c r="C4091" s="3" t="s">
        <v>14121</v>
      </c>
      <c r="D4091" s="3" t="s">
        <v>41</v>
      </c>
      <c r="E4091" s="3" t="s">
        <v>42</v>
      </c>
      <c r="F4091" s="85" t="s">
        <v>20232</v>
      </c>
      <c r="G4091" s="19" t="s">
        <v>20221</v>
      </c>
      <c r="H4091" s="3" t="s">
        <v>14248</v>
      </c>
      <c r="I4091" s="18">
        <v>31041</v>
      </c>
      <c r="J4091" s="18" t="s">
        <v>13319</v>
      </c>
      <c r="K4091" s="86"/>
      <c r="L4091" s="86"/>
      <c r="M4091" s="3" t="s">
        <v>7478</v>
      </c>
      <c r="N4091" s="3" t="s">
        <v>10552</v>
      </c>
      <c r="O4091" s="3" t="s">
        <v>13414</v>
      </c>
      <c r="P4091" s="3" t="s">
        <v>7480</v>
      </c>
      <c r="Q4091" s="3" t="s">
        <v>13421</v>
      </c>
    </row>
    <row r="4092" spans="2:17" x14ac:dyDescent="0.35">
      <c r="B4092" s="3" t="s">
        <v>14122</v>
      </c>
      <c r="C4092" s="3" t="s">
        <v>14123</v>
      </c>
      <c r="D4092" s="3" t="s">
        <v>41</v>
      </c>
      <c r="E4092" s="3" t="s">
        <v>42</v>
      </c>
      <c r="F4092" s="85" t="s">
        <v>20232</v>
      </c>
      <c r="G4092" s="19" t="s">
        <v>20221</v>
      </c>
      <c r="H4092" s="3" t="s">
        <v>14249</v>
      </c>
      <c r="I4092" s="18">
        <v>31041</v>
      </c>
      <c r="J4092" s="18" t="s">
        <v>13319</v>
      </c>
      <c r="K4092" s="86"/>
      <c r="L4092" s="86"/>
      <c r="M4092" s="3" t="s">
        <v>7478</v>
      </c>
      <c r="N4092" s="3" t="s">
        <v>10552</v>
      </c>
      <c r="O4092" s="3" t="s">
        <v>13414</v>
      </c>
      <c r="P4092" s="3" t="s">
        <v>7480</v>
      </c>
      <c r="Q4092" s="3" t="s">
        <v>13421</v>
      </c>
    </row>
    <row r="4093" spans="2:17" x14ac:dyDescent="0.35">
      <c r="B4093" s="3" t="s">
        <v>14124</v>
      </c>
      <c r="C4093" s="3" t="s">
        <v>14125</v>
      </c>
      <c r="D4093" s="3" t="s">
        <v>41</v>
      </c>
      <c r="E4093" s="3" t="s">
        <v>42</v>
      </c>
      <c r="F4093" s="85" t="s">
        <v>20232</v>
      </c>
      <c r="G4093" s="19" t="s">
        <v>20221</v>
      </c>
      <c r="H4093" s="3" t="s">
        <v>14250</v>
      </c>
      <c r="I4093" s="18">
        <v>31041</v>
      </c>
      <c r="J4093" s="18" t="s">
        <v>13319</v>
      </c>
      <c r="K4093" s="86"/>
      <c r="L4093" s="86"/>
      <c r="M4093" s="3" t="s">
        <v>7478</v>
      </c>
      <c r="N4093" s="3" t="s">
        <v>10552</v>
      </c>
      <c r="O4093" s="3" t="s">
        <v>13414</v>
      </c>
      <c r="P4093" s="3" t="s">
        <v>7480</v>
      </c>
      <c r="Q4093" s="3" t="s">
        <v>13421</v>
      </c>
    </row>
    <row r="4094" spans="2:17" x14ac:dyDescent="0.35">
      <c r="B4094" s="3" t="s">
        <v>14126</v>
      </c>
      <c r="C4094" s="3" t="s">
        <v>14127</v>
      </c>
      <c r="D4094" s="3" t="s">
        <v>41</v>
      </c>
      <c r="E4094" s="3" t="s">
        <v>42</v>
      </c>
      <c r="F4094" s="85" t="s">
        <v>20232</v>
      </c>
      <c r="G4094" s="19" t="s">
        <v>20221</v>
      </c>
      <c r="H4094" s="3" t="s">
        <v>14251</v>
      </c>
      <c r="I4094" s="18">
        <v>31041</v>
      </c>
      <c r="J4094" s="18" t="s">
        <v>13319</v>
      </c>
      <c r="K4094" s="86"/>
      <c r="L4094" s="86"/>
      <c r="M4094" s="3" t="s">
        <v>7478</v>
      </c>
      <c r="N4094" s="3" t="s">
        <v>10552</v>
      </c>
      <c r="O4094" s="3" t="s">
        <v>13414</v>
      </c>
      <c r="P4094" s="3" t="s">
        <v>7480</v>
      </c>
      <c r="Q4094" s="3" t="s">
        <v>13421</v>
      </c>
    </row>
    <row r="4095" spans="2:17" x14ac:dyDescent="0.35">
      <c r="B4095" s="3" t="s">
        <v>14128</v>
      </c>
      <c r="C4095" s="3" t="s">
        <v>14129</v>
      </c>
      <c r="D4095" s="3" t="s">
        <v>41</v>
      </c>
      <c r="E4095" s="3" t="s">
        <v>42</v>
      </c>
      <c r="F4095" s="85" t="s">
        <v>20232</v>
      </c>
      <c r="G4095" s="19" t="s">
        <v>20221</v>
      </c>
      <c r="H4095" s="3" t="s">
        <v>14252</v>
      </c>
      <c r="I4095" s="18">
        <v>31041</v>
      </c>
      <c r="J4095" s="18" t="s">
        <v>13319</v>
      </c>
      <c r="K4095" s="86"/>
      <c r="L4095" s="86"/>
      <c r="M4095" s="3" t="s">
        <v>7478</v>
      </c>
      <c r="N4095" s="3" t="s">
        <v>10552</v>
      </c>
      <c r="O4095" s="3" t="s">
        <v>13414</v>
      </c>
      <c r="P4095" s="3" t="s">
        <v>7480</v>
      </c>
      <c r="Q4095" s="3" t="s">
        <v>13421</v>
      </c>
    </row>
    <row r="4096" spans="2:17" x14ac:dyDescent="0.35">
      <c r="B4096" s="3" t="s">
        <v>14130</v>
      </c>
      <c r="C4096" s="3" t="s">
        <v>14131</v>
      </c>
      <c r="D4096" s="3" t="s">
        <v>41</v>
      </c>
      <c r="E4096" s="3" t="s">
        <v>42</v>
      </c>
      <c r="F4096" s="85" t="s">
        <v>20232</v>
      </c>
      <c r="G4096" s="19" t="s">
        <v>20221</v>
      </c>
      <c r="H4096" s="3" t="s">
        <v>14253</v>
      </c>
      <c r="I4096" s="18">
        <v>31041</v>
      </c>
      <c r="J4096" s="18" t="s">
        <v>13319</v>
      </c>
      <c r="K4096" s="86"/>
      <c r="L4096" s="86"/>
      <c r="M4096" s="3" t="s">
        <v>7478</v>
      </c>
      <c r="N4096" s="3" t="s">
        <v>10552</v>
      </c>
      <c r="O4096" s="3" t="s">
        <v>13414</v>
      </c>
      <c r="P4096" s="3" t="s">
        <v>7480</v>
      </c>
      <c r="Q4096" s="3" t="s">
        <v>13421</v>
      </c>
    </row>
    <row r="4097" spans="2:17" x14ac:dyDescent="0.35">
      <c r="B4097" s="3" t="s">
        <v>14132</v>
      </c>
      <c r="C4097" s="3" t="s">
        <v>14133</v>
      </c>
      <c r="D4097" s="3" t="s">
        <v>41</v>
      </c>
      <c r="E4097" s="3" t="s">
        <v>42</v>
      </c>
      <c r="F4097" s="85" t="s">
        <v>20232</v>
      </c>
      <c r="G4097" s="19" t="s">
        <v>20221</v>
      </c>
      <c r="H4097" s="3" t="s">
        <v>14254</v>
      </c>
      <c r="I4097" s="18">
        <v>31041</v>
      </c>
      <c r="J4097" s="18" t="s">
        <v>13319</v>
      </c>
      <c r="K4097" s="86"/>
      <c r="L4097" s="86"/>
      <c r="M4097" s="3" t="s">
        <v>7478</v>
      </c>
      <c r="N4097" s="3" t="s">
        <v>10552</v>
      </c>
      <c r="O4097" s="3" t="s">
        <v>13414</v>
      </c>
      <c r="P4097" s="3" t="s">
        <v>7480</v>
      </c>
      <c r="Q4097" s="3" t="s">
        <v>13421</v>
      </c>
    </row>
    <row r="4098" spans="2:17" x14ac:dyDescent="0.35">
      <c r="B4098" s="3" t="s">
        <v>14134</v>
      </c>
      <c r="C4098" s="3" t="s">
        <v>14135</v>
      </c>
      <c r="D4098" s="3" t="s">
        <v>41</v>
      </c>
      <c r="E4098" s="3" t="s">
        <v>42</v>
      </c>
      <c r="F4098" s="85" t="s">
        <v>20232</v>
      </c>
      <c r="G4098" s="19" t="s">
        <v>20221</v>
      </c>
      <c r="H4098" s="3" t="s">
        <v>14255</v>
      </c>
      <c r="I4098" s="18">
        <v>31041</v>
      </c>
      <c r="J4098" s="18" t="s">
        <v>13319</v>
      </c>
      <c r="K4098" s="86"/>
      <c r="L4098" s="86"/>
      <c r="M4098" s="3" t="s">
        <v>7478</v>
      </c>
      <c r="N4098" s="3" t="s">
        <v>10552</v>
      </c>
      <c r="O4098" s="3" t="s">
        <v>13414</v>
      </c>
      <c r="P4098" s="3" t="s">
        <v>7480</v>
      </c>
      <c r="Q4098" s="3" t="s">
        <v>13421</v>
      </c>
    </row>
    <row r="4099" spans="2:17" x14ac:dyDescent="0.35">
      <c r="B4099" s="3" t="s">
        <v>14136</v>
      </c>
      <c r="C4099" s="3" t="s">
        <v>14137</v>
      </c>
      <c r="D4099" s="3" t="s">
        <v>41</v>
      </c>
      <c r="E4099" s="3" t="s">
        <v>42</v>
      </c>
      <c r="F4099" s="85" t="s">
        <v>20232</v>
      </c>
      <c r="G4099" s="19" t="s">
        <v>20221</v>
      </c>
      <c r="H4099" s="3" t="s">
        <v>14256</v>
      </c>
      <c r="I4099" s="18">
        <v>31041</v>
      </c>
      <c r="J4099" s="18" t="s">
        <v>13319</v>
      </c>
      <c r="K4099" s="86"/>
      <c r="L4099" s="86"/>
      <c r="M4099" s="3" t="s">
        <v>7478</v>
      </c>
      <c r="N4099" s="3" t="s">
        <v>10552</v>
      </c>
      <c r="O4099" s="3" t="s">
        <v>13414</v>
      </c>
      <c r="P4099" s="3" t="s">
        <v>7480</v>
      </c>
      <c r="Q4099" s="3" t="s">
        <v>13421</v>
      </c>
    </row>
    <row r="4100" spans="2:17" x14ac:dyDescent="0.35">
      <c r="B4100" s="3" t="s">
        <v>14138</v>
      </c>
      <c r="C4100" s="3" t="s">
        <v>14139</v>
      </c>
      <c r="D4100" s="3" t="s">
        <v>41</v>
      </c>
      <c r="E4100" s="3" t="s">
        <v>42</v>
      </c>
      <c r="F4100" s="85" t="s">
        <v>20232</v>
      </c>
      <c r="G4100" s="19" t="s">
        <v>20221</v>
      </c>
      <c r="H4100" s="3" t="s">
        <v>14257</v>
      </c>
      <c r="I4100" s="18">
        <v>31041</v>
      </c>
      <c r="J4100" s="18" t="s">
        <v>13319</v>
      </c>
      <c r="K4100" s="86"/>
      <c r="L4100" s="86"/>
      <c r="M4100" s="3" t="s">
        <v>7478</v>
      </c>
      <c r="N4100" s="3" t="s">
        <v>10552</v>
      </c>
      <c r="O4100" s="3" t="s">
        <v>13414</v>
      </c>
      <c r="P4100" s="3" t="s">
        <v>7480</v>
      </c>
      <c r="Q4100" s="3" t="s">
        <v>13421</v>
      </c>
    </row>
    <row r="4101" spans="2:17" x14ac:dyDescent="0.35">
      <c r="B4101" s="3" t="s">
        <v>14140</v>
      </c>
      <c r="C4101" s="3" t="s">
        <v>14141</v>
      </c>
      <c r="D4101" s="3" t="s">
        <v>41</v>
      </c>
      <c r="E4101" s="3" t="s">
        <v>42</v>
      </c>
      <c r="F4101" s="85" t="s">
        <v>20232</v>
      </c>
      <c r="G4101" s="19" t="s">
        <v>20221</v>
      </c>
      <c r="H4101" s="3" t="s">
        <v>14258</v>
      </c>
      <c r="I4101" s="18">
        <v>31041</v>
      </c>
      <c r="J4101" s="18" t="s">
        <v>13319</v>
      </c>
      <c r="K4101" s="86"/>
      <c r="L4101" s="86"/>
      <c r="M4101" s="3" t="s">
        <v>7478</v>
      </c>
      <c r="N4101" s="3" t="s">
        <v>10552</v>
      </c>
      <c r="O4101" s="3" t="s">
        <v>13414</v>
      </c>
      <c r="P4101" s="3" t="s">
        <v>7480</v>
      </c>
      <c r="Q4101" s="3" t="s">
        <v>13421</v>
      </c>
    </row>
    <row r="4102" spans="2:17" x14ac:dyDescent="0.35">
      <c r="B4102" s="3" t="s">
        <v>14142</v>
      </c>
      <c r="C4102" s="3" t="s">
        <v>14143</v>
      </c>
      <c r="D4102" s="3" t="s">
        <v>41</v>
      </c>
      <c r="E4102" s="3" t="s">
        <v>42</v>
      </c>
      <c r="F4102" s="85" t="s">
        <v>20232</v>
      </c>
      <c r="G4102" s="19" t="s">
        <v>20221</v>
      </c>
      <c r="H4102" s="3" t="s">
        <v>14259</v>
      </c>
      <c r="I4102" s="18">
        <v>31041</v>
      </c>
      <c r="J4102" s="18" t="s">
        <v>13319</v>
      </c>
      <c r="K4102" s="86"/>
      <c r="L4102" s="86"/>
      <c r="M4102" s="3" t="s">
        <v>7478</v>
      </c>
      <c r="N4102" s="3" t="s">
        <v>10552</v>
      </c>
      <c r="O4102" s="3" t="s">
        <v>13414</v>
      </c>
      <c r="P4102" s="3" t="s">
        <v>7480</v>
      </c>
      <c r="Q4102" s="3" t="s">
        <v>13421</v>
      </c>
    </row>
    <row r="4103" spans="2:17" x14ac:dyDescent="0.35">
      <c r="B4103" s="3" t="s">
        <v>14144</v>
      </c>
      <c r="C4103" s="3" t="s">
        <v>14145</v>
      </c>
      <c r="D4103" s="3" t="s">
        <v>41</v>
      </c>
      <c r="E4103" s="3" t="s">
        <v>42</v>
      </c>
      <c r="F4103" s="85" t="s">
        <v>20232</v>
      </c>
      <c r="G4103" s="19" t="s">
        <v>20221</v>
      </c>
      <c r="H4103" s="3" t="s">
        <v>14260</v>
      </c>
      <c r="I4103" s="18">
        <v>31041</v>
      </c>
      <c r="J4103" s="18" t="s">
        <v>13319</v>
      </c>
      <c r="K4103" s="86"/>
      <c r="L4103" s="86"/>
      <c r="M4103" s="3" t="s">
        <v>7478</v>
      </c>
      <c r="N4103" s="3" t="s">
        <v>10552</v>
      </c>
      <c r="O4103" s="3" t="s">
        <v>13414</v>
      </c>
      <c r="P4103" s="3" t="s">
        <v>7480</v>
      </c>
      <c r="Q4103" s="3" t="s">
        <v>13421</v>
      </c>
    </row>
    <row r="4104" spans="2:17" x14ac:dyDescent="0.35">
      <c r="B4104" s="3" t="s">
        <v>14146</v>
      </c>
      <c r="C4104" s="3" t="s">
        <v>14147</v>
      </c>
      <c r="D4104" s="3" t="s">
        <v>41</v>
      </c>
      <c r="E4104" s="3" t="s">
        <v>42</v>
      </c>
      <c r="F4104" s="85" t="s">
        <v>20232</v>
      </c>
      <c r="G4104" s="19" t="s">
        <v>20221</v>
      </c>
      <c r="H4104" s="3" t="s">
        <v>14261</v>
      </c>
      <c r="I4104" s="18">
        <v>31041</v>
      </c>
      <c r="J4104" s="18" t="s">
        <v>13319</v>
      </c>
      <c r="K4104" s="86"/>
      <c r="L4104" s="86"/>
      <c r="M4104" s="3" t="s">
        <v>7478</v>
      </c>
      <c r="N4104" s="3" t="s">
        <v>10552</v>
      </c>
      <c r="O4104" s="3" t="s">
        <v>13414</v>
      </c>
      <c r="P4104" s="3" t="s">
        <v>7480</v>
      </c>
      <c r="Q4104" s="3" t="s">
        <v>13421</v>
      </c>
    </row>
    <row r="4105" spans="2:17" x14ac:dyDescent="0.35">
      <c r="B4105" s="3" t="s">
        <v>14148</v>
      </c>
      <c r="C4105" s="3" t="s">
        <v>14149</v>
      </c>
      <c r="D4105" s="3" t="s">
        <v>41</v>
      </c>
      <c r="E4105" s="3" t="s">
        <v>42</v>
      </c>
      <c r="F4105" s="85" t="s">
        <v>20232</v>
      </c>
      <c r="G4105" s="19" t="s">
        <v>20221</v>
      </c>
      <c r="H4105" s="3" t="s">
        <v>14262</v>
      </c>
      <c r="I4105" s="18">
        <v>31041</v>
      </c>
      <c r="J4105" s="18" t="s">
        <v>13319</v>
      </c>
      <c r="K4105" s="86"/>
      <c r="L4105" s="86"/>
      <c r="M4105" s="3" t="s">
        <v>7478</v>
      </c>
      <c r="N4105" s="3" t="s">
        <v>10552</v>
      </c>
      <c r="O4105" s="3" t="s">
        <v>13414</v>
      </c>
      <c r="P4105" s="3" t="s">
        <v>7480</v>
      </c>
      <c r="Q4105" s="3" t="s">
        <v>13421</v>
      </c>
    </row>
    <row r="4106" spans="2:17" x14ac:dyDescent="0.35">
      <c r="B4106" s="3" t="s">
        <v>14150</v>
      </c>
      <c r="C4106" s="3" t="s">
        <v>14151</v>
      </c>
      <c r="D4106" s="3" t="s">
        <v>41</v>
      </c>
      <c r="E4106" s="3" t="s">
        <v>42</v>
      </c>
      <c r="F4106" s="85" t="s">
        <v>20232</v>
      </c>
      <c r="G4106" s="19" t="s">
        <v>20221</v>
      </c>
      <c r="H4106" s="3" t="s">
        <v>14263</v>
      </c>
      <c r="I4106" s="18">
        <v>31041</v>
      </c>
      <c r="J4106" s="18" t="s">
        <v>13319</v>
      </c>
      <c r="K4106" s="86"/>
      <c r="L4106" s="86"/>
      <c r="M4106" s="3" t="s">
        <v>7478</v>
      </c>
      <c r="N4106" s="3" t="s">
        <v>10552</v>
      </c>
      <c r="O4106" s="3" t="s">
        <v>13414</v>
      </c>
      <c r="P4106" s="3" t="s">
        <v>7480</v>
      </c>
      <c r="Q4106" s="3" t="s">
        <v>13421</v>
      </c>
    </row>
    <row r="4107" spans="2:17" x14ac:dyDescent="0.35">
      <c r="B4107" s="3" t="s">
        <v>14152</v>
      </c>
      <c r="C4107" s="3" t="s">
        <v>14153</v>
      </c>
      <c r="D4107" s="3" t="s">
        <v>41</v>
      </c>
      <c r="E4107" s="3" t="s">
        <v>42</v>
      </c>
      <c r="F4107" s="85" t="s">
        <v>20232</v>
      </c>
      <c r="G4107" s="19" t="s">
        <v>20221</v>
      </c>
      <c r="H4107" s="3" t="s">
        <v>14264</v>
      </c>
      <c r="I4107" s="18">
        <v>31041</v>
      </c>
      <c r="J4107" s="18" t="s">
        <v>13319</v>
      </c>
      <c r="K4107" s="86"/>
      <c r="L4107" s="86"/>
      <c r="M4107" s="3" t="s">
        <v>7478</v>
      </c>
      <c r="N4107" s="3" t="s">
        <v>10552</v>
      </c>
      <c r="O4107" s="3" t="s">
        <v>13414</v>
      </c>
      <c r="P4107" s="3" t="s">
        <v>7480</v>
      </c>
      <c r="Q4107" s="3" t="s">
        <v>13421</v>
      </c>
    </row>
    <row r="4108" spans="2:17" x14ac:dyDescent="0.35">
      <c r="B4108" s="3" t="s">
        <v>14154</v>
      </c>
      <c r="C4108" s="3" t="s">
        <v>14155</v>
      </c>
      <c r="D4108" s="3" t="s">
        <v>41</v>
      </c>
      <c r="E4108" s="3" t="s">
        <v>42</v>
      </c>
      <c r="F4108" s="85" t="s">
        <v>20232</v>
      </c>
      <c r="G4108" s="19" t="s">
        <v>20221</v>
      </c>
      <c r="H4108" s="3" t="s">
        <v>14265</v>
      </c>
      <c r="I4108" s="18">
        <v>31041</v>
      </c>
      <c r="J4108" s="18" t="s">
        <v>13319</v>
      </c>
      <c r="K4108" s="86"/>
      <c r="L4108" s="86"/>
      <c r="M4108" s="3" t="s">
        <v>7478</v>
      </c>
      <c r="N4108" s="3" t="s">
        <v>10552</v>
      </c>
      <c r="O4108" s="3" t="s">
        <v>13414</v>
      </c>
      <c r="P4108" s="3" t="s">
        <v>7480</v>
      </c>
      <c r="Q4108" s="3" t="s">
        <v>13421</v>
      </c>
    </row>
    <row r="4109" spans="2:17" x14ac:dyDescent="0.35">
      <c r="B4109" s="3" t="s">
        <v>14156</v>
      </c>
      <c r="C4109" s="3" t="s">
        <v>14157</v>
      </c>
      <c r="D4109" s="3" t="s">
        <v>41</v>
      </c>
      <c r="E4109" s="3" t="s">
        <v>42</v>
      </c>
      <c r="F4109" s="85" t="s">
        <v>20232</v>
      </c>
      <c r="G4109" s="19" t="s">
        <v>20221</v>
      </c>
      <c r="H4109" s="3" t="s">
        <v>14266</v>
      </c>
      <c r="I4109" s="18">
        <v>31041</v>
      </c>
      <c r="J4109" s="18" t="s">
        <v>13319</v>
      </c>
      <c r="K4109" s="86"/>
      <c r="L4109" s="86"/>
      <c r="M4109" s="3" t="s">
        <v>7478</v>
      </c>
      <c r="N4109" s="3" t="s">
        <v>10552</v>
      </c>
      <c r="O4109" s="3" t="s">
        <v>13414</v>
      </c>
      <c r="P4109" s="3" t="s">
        <v>7480</v>
      </c>
      <c r="Q4109" s="3" t="s">
        <v>13421</v>
      </c>
    </row>
    <row r="4110" spans="2:17" x14ac:dyDescent="0.35">
      <c r="B4110" s="3" t="s">
        <v>14158</v>
      </c>
      <c r="C4110" s="3" t="s">
        <v>14159</v>
      </c>
      <c r="D4110" s="3" t="s">
        <v>41</v>
      </c>
      <c r="E4110" s="3" t="s">
        <v>42</v>
      </c>
      <c r="F4110" s="85" t="s">
        <v>20232</v>
      </c>
      <c r="G4110" s="19" t="s">
        <v>20221</v>
      </c>
      <c r="H4110" s="3" t="s">
        <v>14267</v>
      </c>
      <c r="I4110" s="18">
        <v>31041</v>
      </c>
      <c r="J4110" s="18" t="s">
        <v>13319</v>
      </c>
      <c r="K4110" s="86"/>
      <c r="L4110" s="86"/>
      <c r="M4110" s="3" t="s">
        <v>7478</v>
      </c>
      <c r="N4110" s="3" t="s">
        <v>10552</v>
      </c>
      <c r="O4110" s="3" t="s">
        <v>13414</v>
      </c>
      <c r="P4110" s="3" t="s">
        <v>7480</v>
      </c>
      <c r="Q4110" s="3" t="s">
        <v>13421</v>
      </c>
    </row>
    <row r="4111" spans="2:17" x14ac:dyDescent="0.35">
      <c r="B4111" s="3" t="s">
        <v>14160</v>
      </c>
      <c r="C4111" s="3" t="s">
        <v>14161</v>
      </c>
      <c r="D4111" s="3" t="s">
        <v>41</v>
      </c>
      <c r="E4111" s="3" t="s">
        <v>42</v>
      </c>
      <c r="F4111" s="85" t="s">
        <v>20232</v>
      </c>
      <c r="G4111" s="19" t="s">
        <v>20221</v>
      </c>
      <c r="H4111" s="3" t="s">
        <v>14268</v>
      </c>
      <c r="I4111" s="18">
        <v>31041</v>
      </c>
      <c r="J4111" s="18" t="s">
        <v>13319</v>
      </c>
      <c r="K4111" s="86"/>
      <c r="L4111" s="86"/>
      <c r="M4111" s="3" t="s">
        <v>7478</v>
      </c>
      <c r="N4111" s="3" t="s">
        <v>10552</v>
      </c>
      <c r="O4111" s="3" t="s">
        <v>13414</v>
      </c>
      <c r="P4111" s="3" t="s">
        <v>7480</v>
      </c>
      <c r="Q4111" s="3" t="s">
        <v>13421</v>
      </c>
    </row>
    <row r="4112" spans="2:17" x14ac:dyDescent="0.35">
      <c r="B4112" s="3" t="s">
        <v>14162</v>
      </c>
      <c r="C4112" s="3" t="s">
        <v>14163</v>
      </c>
      <c r="D4112" s="3" t="s">
        <v>41</v>
      </c>
      <c r="E4112" s="3" t="s">
        <v>42</v>
      </c>
      <c r="F4112" s="85" t="s">
        <v>20232</v>
      </c>
      <c r="G4112" s="19" t="s">
        <v>20221</v>
      </c>
      <c r="H4112" s="3" t="s">
        <v>14269</v>
      </c>
      <c r="I4112" s="18">
        <v>31041</v>
      </c>
      <c r="J4112" s="18" t="s">
        <v>13319</v>
      </c>
      <c r="K4112" s="86"/>
      <c r="L4112" s="86"/>
      <c r="M4112" s="3" t="s">
        <v>7478</v>
      </c>
      <c r="N4112" s="3" t="s">
        <v>10552</v>
      </c>
      <c r="O4112" s="3" t="s">
        <v>13414</v>
      </c>
      <c r="P4112" s="3" t="s">
        <v>7480</v>
      </c>
      <c r="Q4112" s="3" t="s">
        <v>13421</v>
      </c>
    </row>
    <row r="4113" spans="2:17" x14ac:dyDescent="0.35">
      <c r="B4113" s="3" t="s">
        <v>14164</v>
      </c>
      <c r="C4113" s="3" t="s">
        <v>14165</v>
      </c>
      <c r="D4113" s="3" t="s">
        <v>41</v>
      </c>
      <c r="E4113" s="3" t="s">
        <v>42</v>
      </c>
      <c r="F4113" s="85" t="s">
        <v>20232</v>
      </c>
      <c r="G4113" s="19" t="s">
        <v>20221</v>
      </c>
      <c r="H4113" s="3" t="s">
        <v>14270</v>
      </c>
      <c r="I4113" s="18">
        <v>31041</v>
      </c>
      <c r="J4113" s="18" t="s">
        <v>13319</v>
      </c>
      <c r="K4113" s="86"/>
      <c r="L4113" s="86"/>
      <c r="M4113" s="3" t="s">
        <v>7478</v>
      </c>
      <c r="N4113" s="3" t="s">
        <v>10552</v>
      </c>
      <c r="O4113" s="3" t="s">
        <v>13414</v>
      </c>
      <c r="P4113" s="3" t="s">
        <v>7480</v>
      </c>
      <c r="Q4113" s="3" t="s">
        <v>13421</v>
      </c>
    </row>
    <row r="4114" spans="2:17" x14ac:dyDescent="0.35">
      <c r="B4114" s="3" t="s">
        <v>14166</v>
      </c>
      <c r="C4114" s="3" t="s">
        <v>14167</v>
      </c>
      <c r="D4114" s="3" t="s">
        <v>41</v>
      </c>
      <c r="E4114" s="3" t="s">
        <v>42</v>
      </c>
      <c r="F4114" s="85" t="s">
        <v>20232</v>
      </c>
      <c r="G4114" s="19" t="s">
        <v>20221</v>
      </c>
      <c r="H4114" s="3" t="s">
        <v>14271</v>
      </c>
      <c r="I4114" s="18">
        <v>31041</v>
      </c>
      <c r="J4114" s="18" t="s">
        <v>13319</v>
      </c>
      <c r="K4114" s="86"/>
      <c r="L4114" s="86"/>
      <c r="M4114" s="3" t="s">
        <v>7478</v>
      </c>
      <c r="N4114" s="3" t="s">
        <v>10552</v>
      </c>
      <c r="O4114" s="3" t="s">
        <v>13414</v>
      </c>
      <c r="P4114" s="3" t="s">
        <v>7480</v>
      </c>
      <c r="Q4114" s="3" t="s">
        <v>13421</v>
      </c>
    </row>
    <row r="4115" spans="2:17" x14ac:dyDescent="0.35">
      <c r="B4115" s="3" t="s">
        <v>14168</v>
      </c>
      <c r="C4115" s="3" t="s">
        <v>14169</v>
      </c>
      <c r="D4115" s="3" t="s">
        <v>41</v>
      </c>
      <c r="E4115" s="3" t="s">
        <v>42</v>
      </c>
      <c r="F4115" s="85" t="s">
        <v>20232</v>
      </c>
      <c r="G4115" s="19" t="s">
        <v>20221</v>
      </c>
      <c r="H4115" s="3" t="s">
        <v>14272</v>
      </c>
      <c r="I4115" s="18">
        <v>31041</v>
      </c>
      <c r="J4115" s="18" t="s">
        <v>13319</v>
      </c>
      <c r="K4115" s="86"/>
      <c r="L4115" s="86"/>
      <c r="M4115" s="3" t="s">
        <v>7478</v>
      </c>
      <c r="N4115" s="3" t="s">
        <v>10552</v>
      </c>
      <c r="O4115" s="3" t="s">
        <v>13414</v>
      </c>
      <c r="P4115" s="3" t="s">
        <v>7480</v>
      </c>
      <c r="Q4115" s="3" t="s">
        <v>13421</v>
      </c>
    </row>
    <row r="4116" spans="2:17" x14ac:dyDescent="0.35">
      <c r="B4116" s="3" t="s">
        <v>14170</v>
      </c>
      <c r="C4116" s="3" t="s">
        <v>14171</v>
      </c>
      <c r="D4116" s="3" t="s">
        <v>41</v>
      </c>
      <c r="E4116" s="3" t="s">
        <v>42</v>
      </c>
      <c r="F4116" s="85" t="s">
        <v>20232</v>
      </c>
      <c r="G4116" s="19" t="s">
        <v>20221</v>
      </c>
      <c r="H4116" s="3" t="s">
        <v>14273</v>
      </c>
      <c r="I4116" s="18">
        <v>31041</v>
      </c>
      <c r="J4116" s="18" t="s">
        <v>13319</v>
      </c>
      <c r="K4116" s="86"/>
      <c r="L4116" s="86"/>
      <c r="M4116" s="3" t="s">
        <v>7478</v>
      </c>
      <c r="N4116" s="3" t="s">
        <v>10552</v>
      </c>
      <c r="O4116" s="3" t="s">
        <v>13414</v>
      </c>
      <c r="P4116" s="3" t="s">
        <v>7480</v>
      </c>
      <c r="Q4116" s="3" t="s">
        <v>13421</v>
      </c>
    </row>
    <row r="4117" spans="2:17" x14ac:dyDescent="0.35">
      <c r="B4117" s="3" t="s">
        <v>14172</v>
      </c>
      <c r="C4117" s="3" t="s">
        <v>14173</v>
      </c>
      <c r="D4117" s="3" t="s">
        <v>41</v>
      </c>
      <c r="E4117" s="3" t="s">
        <v>42</v>
      </c>
      <c r="F4117" s="85" t="s">
        <v>20232</v>
      </c>
      <c r="G4117" s="19" t="s">
        <v>20221</v>
      </c>
      <c r="H4117" s="3" t="s">
        <v>14274</v>
      </c>
      <c r="I4117" s="18">
        <v>31041</v>
      </c>
      <c r="J4117" s="18" t="s">
        <v>13319</v>
      </c>
      <c r="K4117" s="86"/>
      <c r="L4117" s="86"/>
      <c r="M4117" s="3" t="s">
        <v>7478</v>
      </c>
      <c r="N4117" s="3" t="s">
        <v>10552</v>
      </c>
      <c r="O4117" s="3" t="s">
        <v>13414</v>
      </c>
      <c r="P4117" s="3" t="s">
        <v>7480</v>
      </c>
      <c r="Q4117" s="3" t="s">
        <v>13421</v>
      </c>
    </row>
    <row r="4118" spans="2:17" x14ac:dyDescent="0.35">
      <c r="B4118" s="3" t="s">
        <v>14174</v>
      </c>
      <c r="C4118" s="3" t="s">
        <v>14175</v>
      </c>
      <c r="D4118" s="3" t="s">
        <v>41</v>
      </c>
      <c r="E4118" s="3" t="s">
        <v>42</v>
      </c>
      <c r="F4118" s="85" t="s">
        <v>20232</v>
      </c>
      <c r="G4118" s="19" t="s">
        <v>20221</v>
      </c>
      <c r="H4118" s="3" t="s">
        <v>14275</v>
      </c>
      <c r="I4118" s="18">
        <v>31041</v>
      </c>
      <c r="J4118" s="18" t="s">
        <v>13319</v>
      </c>
      <c r="K4118" s="86"/>
      <c r="L4118" s="86"/>
      <c r="M4118" s="3" t="s">
        <v>7478</v>
      </c>
      <c r="N4118" s="3" t="s">
        <v>10552</v>
      </c>
      <c r="O4118" s="3" t="s">
        <v>13414</v>
      </c>
      <c r="P4118" s="3" t="s">
        <v>7480</v>
      </c>
      <c r="Q4118" s="3" t="s">
        <v>13421</v>
      </c>
    </row>
    <row r="4119" spans="2:17" x14ac:dyDescent="0.35">
      <c r="B4119" s="3" t="s">
        <v>14176</v>
      </c>
      <c r="C4119" s="3" t="s">
        <v>14177</v>
      </c>
      <c r="D4119" s="3" t="s">
        <v>41</v>
      </c>
      <c r="E4119" s="3" t="s">
        <v>42</v>
      </c>
      <c r="F4119" s="85" t="s">
        <v>20232</v>
      </c>
      <c r="G4119" s="19" t="s">
        <v>20221</v>
      </c>
      <c r="H4119" s="3" t="s">
        <v>14276</v>
      </c>
      <c r="I4119" s="18">
        <v>31041</v>
      </c>
      <c r="J4119" s="18" t="s">
        <v>13319</v>
      </c>
      <c r="K4119" s="86"/>
      <c r="L4119" s="86"/>
      <c r="M4119" s="3" t="s">
        <v>7478</v>
      </c>
      <c r="N4119" s="3" t="s">
        <v>10552</v>
      </c>
      <c r="O4119" s="3" t="s">
        <v>13414</v>
      </c>
      <c r="P4119" s="3" t="s">
        <v>7480</v>
      </c>
      <c r="Q4119" s="3" t="s">
        <v>13421</v>
      </c>
    </row>
    <row r="4120" spans="2:17" x14ac:dyDescent="0.35">
      <c r="B4120" s="3" t="s">
        <v>14178</v>
      </c>
      <c r="C4120" s="3" t="s">
        <v>14179</v>
      </c>
      <c r="D4120" s="3" t="s">
        <v>41</v>
      </c>
      <c r="E4120" s="3" t="s">
        <v>42</v>
      </c>
      <c r="F4120" s="85" t="s">
        <v>20232</v>
      </c>
      <c r="G4120" s="19" t="s">
        <v>20221</v>
      </c>
      <c r="H4120" s="3" t="s">
        <v>14277</v>
      </c>
      <c r="I4120" s="18">
        <v>31041</v>
      </c>
      <c r="J4120" s="18" t="s">
        <v>13319</v>
      </c>
      <c r="K4120" s="86"/>
      <c r="L4120" s="86"/>
      <c r="M4120" s="3" t="s">
        <v>7478</v>
      </c>
      <c r="N4120" s="3" t="s">
        <v>10552</v>
      </c>
      <c r="O4120" s="3" t="s">
        <v>13414</v>
      </c>
      <c r="P4120" s="3" t="s">
        <v>7480</v>
      </c>
      <c r="Q4120" s="3" t="s">
        <v>13421</v>
      </c>
    </row>
    <row r="4121" spans="2:17" x14ac:dyDescent="0.35">
      <c r="B4121" s="3" t="s">
        <v>14180</v>
      </c>
      <c r="C4121" s="3" t="s">
        <v>14181</v>
      </c>
      <c r="D4121" s="3" t="s">
        <v>41</v>
      </c>
      <c r="E4121" s="3" t="s">
        <v>42</v>
      </c>
      <c r="F4121" s="85" t="s">
        <v>20232</v>
      </c>
      <c r="G4121" s="19" t="s">
        <v>20221</v>
      </c>
      <c r="H4121" s="3" t="s">
        <v>14278</v>
      </c>
      <c r="I4121" s="18">
        <v>31041</v>
      </c>
      <c r="J4121" s="18" t="s">
        <v>13319</v>
      </c>
      <c r="K4121" s="86"/>
      <c r="L4121" s="86"/>
      <c r="M4121" s="3" t="s">
        <v>7478</v>
      </c>
      <c r="N4121" s="3" t="s">
        <v>10552</v>
      </c>
      <c r="O4121" s="3" t="s">
        <v>13414</v>
      </c>
      <c r="P4121" s="3" t="s">
        <v>7480</v>
      </c>
      <c r="Q4121" s="3" t="s">
        <v>13421</v>
      </c>
    </row>
    <row r="4122" spans="2:17" x14ac:dyDescent="0.35">
      <c r="B4122" s="3" t="s">
        <v>14182</v>
      </c>
      <c r="C4122" s="3" t="s">
        <v>14183</v>
      </c>
      <c r="D4122" s="3" t="s">
        <v>41</v>
      </c>
      <c r="E4122" s="3" t="s">
        <v>42</v>
      </c>
      <c r="F4122" s="85" t="s">
        <v>20232</v>
      </c>
      <c r="G4122" s="19" t="s">
        <v>20221</v>
      </c>
      <c r="H4122" s="3" t="s">
        <v>14279</v>
      </c>
      <c r="I4122" s="18">
        <v>31041</v>
      </c>
      <c r="J4122" s="18" t="s">
        <v>13319</v>
      </c>
      <c r="K4122" s="86"/>
      <c r="L4122" s="86"/>
      <c r="M4122" s="3" t="s">
        <v>7478</v>
      </c>
      <c r="N4122" s="3" t="s">
        <v>10552</v>
      </c>
      <c r="O4122" s="3" t="s">
        <v>13414</v>
      </c>
      <c r="P4122" s="3" t="s">
        <v>7480</v>
      </c>
      <c r="Q4122" s="3" t="s">
        <v>13421</v>
      </c>
    </row>
    <row r="4123" spans="2:17" x14ac:dyDescent="0.35">
      <c r="B4123" s="3" t="s">
        <v>14280</v>
      </c>
      <c r="C4123" s="3" t="s">
        <v>14281</v>
      </c>
      <c r="D4123" s="3" t="s">
        <v>41</v>
      </c>
      <c r="E4123" s="3" t="s">
        <v>42</v>
      </c>
      <c r="F4123" s="85" t="s">
        <v>20232</v>
      </c>
      <c r="G4123" s="19" t="s">
        <v>20222</v>
      </c>
      <c r="H4123" s="3" t="s">
        <v>14850</v>
      </c>
      <c r="I4123" s="18">
        <v>31041</v>
      </c>
      <c r="J4123" s="18" t="s">
        <v>13319</v>
      </c>
      <c r="K4123" s="86"/>
      <c r="L4123" s="86"/>
      <c r="M4123" s="3" t="s">
        <v>7478</v>
      </c>
      <c r="N4123" s="3" t="s">
        <v>10552</v>
      </c>
      <c r="O4123" s="3" t="s">
        <v>13414</v>
      </c>
      <c r="P4123" s="3" t="s">
        <v>7480</v>
      </c>
      <c r="Q4123" s="3" t="s">
        <v>13421</v>
      </c>
    </row>
    <row r="4124" spans="2:17" x14ac:dyDescent="0.35">
      <c r="B4124" s="3" t="s">
        <v>14282</v>
      </c>
      <c r="C4124" s="3" t="s">
        <v>14283</v>
      </c>
      <c r="D4124" s="3" t="s">
        <v>41</v>
      </c>
      <c r="E4124" s="3" t="s">
        <v>42</v>
      </c>
      <c r="F4124" s="85" t="s">
        <v>20232</v>
      </c>
      <c r="G4124" s="19" t="s">
        <v>20222</v>
      </c>
      <c r="H4124" s="3" t="s">
        <v>14851</v>
      </c>
      <c r="I4124" s="18">
        <v>31041</v>
      </c>
      <c r="J4124" s="18" t="s">
        <v>13319</v>
      </c>
      <c r="K4124" s="86"/>
      <c r="L4124" s="86"/>
      <c r="M4124" s="3" t="s">
        <v>7478</v>
      </c>
      <c r="N4124" s="3" t="s">
        <v>10552</v>
      </c>
      <c r="O4124" s="3" t="s">
        <v>13414</v>
      </c>
      <c r="P4124" s="3" t="s">
        <v>7480</v>
      </c>
      <c r="Q4124" s="3" t="s">
        <v>13421</v>
      </c>
    </row>
    <row r="4125" spans="2:17" x14ac:dyDescent="0.35">
      <c r="B4125" s="3" t="s">
        <v>14284</v>
      </c>
      <c r="C4125" s="3" t="s">
        <v>14285</v>
      </c>
      <c r="D4125" s="3" t="s">
        <v>41</v>
      </c>
      <c r="E4125" s="3" t="s">
        <v>42</v>
      </c>
      <c r="F4125" s="85" t="s">
        <v>20232</v>
      </c>
      <c r="G4125" s="19" t="s">
        <v>20222</v>
      </c>
      <c r="H4125" s="3" t="s">
        <v>14852</v>
      </c>
      <c r="I4125" s="18">
        <v>31041</v>
      </c>
      <c r="J4125" s="18" t="s">
        <v>13319</v>
      </c>
      <c r="K4125" s="86"/>
      <c r="L4125" s="86"/>
      <c r="M4125" s="3" t="s">
        <v>7478</v>
      </c>
      <c r="N4125" s="3" t="s">
        <v>10552</v>
      </c>
      <c r="O4125" s="3" t="s">
        <v>13414</v>
      </c>
      <c r="P4125" s="3" t="s">
        <v>7480</v>
      </c>
      <c r="Q4125" s="3" t="s">
        <v>13421</v>
      </c>
    </row>
    <row r="4126" spans="2:17" x14ac:dyDescent="0.35">
      <c r="B4126" s="3" t="s">
        <v>14286</v>
      </c>
      <c r="C4126" s="3" t="s">
        <v>14287</v>
      </c>
      <c r="D4126" s="3" t="s">
        <v>41</v>
      </c>
      <c r="E4126" s="3" t="s">
        <v>42</v>
      </c>
      <c r="F4126" s="85" t="s">
        <v>20232</v>
      </c>
      <c r="G4126" s="19" t="s">
        <v>20222</v>
      </c>
      <c r="H4126" s="3" t="s">
        <v>14853</v>
      </c>
      <c r="I4126" s="18">
        <v>31041</v>
      </c>
      <c r="J4126" s="18" t="s">
        <v>13319</v>
      </c>
      <c r="K4126" s="86"/>
      <c r="L4126" s="86"/>
      <c r="M4126" s="3" t="s">
        <v>7478</v>
      </c>
      <c r="N4126" s="3" t="s">
        <v>10552</v>
      </c>
      <c r="O4126" s="3" t="s">
        <v>13414</v>
      </c>
      <c r="P4126" s="3" t="s">
        <v>7480</v>
      </c>
      <c r="Q4126" s="3" t="s">
        <v>13421</v>
      </c>
    </row>
    <row r="4127" spans="2:17" x14ac:dyDescent="0.35">
      <c r="B4127" s="3" t="s">
        <v>14288</v>
      </c>
      <c r="C4127" s="3" t="s">
        <v>14289</v>
      </c>
      <c r="D4127" s="3" t="s">
        <v>41</v>
      </c>
      <c r="E4127" s="3" t="s">
        <v>42</v>
      </c>
      <c r="F4127" s="85" t="s">
        <v>20232</v>
      </c>
      <c r="G4127" s="19" t="s">
        <v>20222</v>
      </c>
      <c r="H4127" s="3" t="s">
        <v>14854</v>
      </c>
      <c r="I4127" s="18">
        <v>31041</v>
      </c>
      <c r="J4127" s="18" t="s">
        <v>13319</v>
      </c>
      <c r="K4127" s="86"/>
      <c r="L4127" s="86"/>
      <c r="M4127" s="3" t="s">
        <v>7478</v>
      </c>
      <c r="N4127" s="3" t="s">
        <v>10552</v>
      </c>
      <c r="O4127" s="3" t="s">
        <v>13414</v>
      </c>
      <c r="P4127" s="3" t="s">
        <v>7480</v>
      </c>
      <c r="Q4127" s="3" t="s">
        <v>13421</v>
      </c>
    </row>
    <row r="4128" spans="2:17" x14ac:dyDescent="0.35">
      <c r="B4128" s="3" t="s">
        <v>14290</v>
      </c>
      <c r="C4128" s="3" t="s">
        <v>14291</v>
      </c>
      <c r="D4128" s="3" t="s">
        <v>41</v>
      </c>
      <c r="E4128" s="3" t="s">
        <v>42</v>
      </c>
      <c r="F4128" s="85" t="s">
        <v>20232</v>
      </c>
      <c r="G4128" s="19" t="s">
        <v>20222</v>
      </c>
      <c r="H4128" s="3" t="s">
        <v>14855</v>
      </c>
      <c r="I4128" s="18">
        <v>31041</v>
      </c>
      <c r="J4128" s="18" t="s">
        <v>13319</v>
      </c>
      <c r="K4128" s="86"/>
      <c r="L4128" s="86"/>
      <c r="M4128" s="3" t="s">
        <v>7478</v>
      </c>
      <c r="N4128" s="3" t="s">
        <v>10552</v>
      </c>
      <c r="O4128" s="3" t="s">
        <v>13414</v>
      </c>
      <c r="P4128" s="3" t="s">
        <v>7480</v>
      </c>
      <c r="Q4128" s="3" t="s">
        <v>13421</v>
      </c>
    </row>
    <row r="4129" spans="2:17" x14ac:dyDescent="0.35">
      <c r="B4129" s="3" t="s">
        <v>14292</v>
      </c>
      <c r="C4129" s="3" t="s">
        <v>14293</v>
      </c>
      <c r="D4129" s="3" t="s">
        <v>41</v>
      </c>
      <c r="E4129" s="3" t="s">
        <v>42</v>
      </c>
      <c r="F4129" s="85" t="s">
        <v>20232</v>
      </c>
      <c r="G4129" s="19" t="s">
        <v>20222</v>
      </c>
      <c r="H4129" s="3" t="s">
        <v>14856</v>
      </c>
      <c r="I4129" s="18">
        <v>31041</v>
      </c>
      <c r="J4129" s="18" t="s">
        <v>13319</v>
      </c>
      <c r="K4129" s="86"/>
      <c r="L4129" s="86"/>
      <c r="M4129" s="3" t="s">
        <v>7478</v>
      </c>
      <c r="N4129" s="3" t="s">
        <v>10552</v>
      </c>
      <c r="O4129" s="3" t="s">
        <v>13414</v>
      </c>
      <c r="P4129" s="3" t="s">
        <v>7480</v>
      </c>
      <c r="Q4129" s="3" t="s">
        <v>13421</v>
      </c>
    </row>
    <row r="4130" spans="2:17" x14ac:dyDescent="0.35">
      <c r="B4130" s="3" t="s">
        <v>14294</v>
      </c>
      <c r="C4130" s="3" t="s">
        <v>14295</v>
      </c>
      <c r="D4130" s="3" t="s">
        <v>41</v>
      </c>
      <c r="E4130" s="3" t="s">
        <v>42</v>
      </c>
      <c r="F4130" s="85" t="s">
        <v>20232</v>
      </c>
      <c r="G4130" s="19" t="s">
        <v>20222</v>
      </c>
      <c r="H4130" s="3" t="s">
        <v>14857</v>
      </c>
      <c r="I4130" s="18">
        <v>31041</v>
      </c>
      <c r="J4130" s="18" t="s">
        <v>13319</v>
      </c>
      <c r="K4130" s="86"/>
      <c r="L4130" s="86"/>
      <c r="M4130" s="3" t="s">
        <v>7478</v>
      </c>
      <c r="N4130" s="3" t="s">
        <v>10552</v>
      </c>
      <c r="O4130" s="3" t="s">
        <v>13414</v>
      </c>
      <c r="P4130" s="3" t="s">
        <v>7480</v>
      </c>
      <c r="Q4130" s="3" t="s">
        <v>13421</v>
      </c>
    </row>
    <row r="4131" spans="2:17" x14ac:dyDescent="0.35">
      <c r="B4131" s="3" t="s">
        <v>14296</v>
      </c>
      <c r="C4131" s="3" t="s">
        <v>14297</v>
      </c>
      <c r="D4131" s="3" t="s">
        <v>41</v>
      </c>
      <c r="E4131" s="3" t="s">
        <v>42</v>
      </c>
      <c r="F4131" s="85" t="s">
        <v>20232</v>
      </c>
      <c r="G4131" s="19" t="s">
        <v>20222</v>
      </c>
      <c r="H4131" s="3" t="s">
        <v>14858</v>
      </c>
      <c r="I4131" s="18">
        <v>31041</v>
      </c>
      <c r="J4131" s="18" t="s">
        <v>13319</v>
      </c>
      <c r="K4131" s="86"/>
      <c r="L4131" s="86"/>
      <c r="M4131" s="3" t="s">
        <v>7478</v>
      </c>
      <c r="N4131" s="3" t="s">
        <v>10552</v>
      </c>
      <c r="O4131" s="3" t="s">
        <v>13414</v>
      </c>
      <c r="P4131" s="3" t="s">
        <v>7480</v>
      </c>
      <c r="Q4131" s="3" t="s">
        <v>13421</v>
      </c>
    </row>
    <row r="4132" spans="2:17" x14ac:dyDescent="0.35">
      <c r="B4132" s="3" t="s">
        <v>14298</v>
      </c>
      <c r="C4132" s="3" t="s">
        <v>14299</v>
      </c>
      <c r="D4132" s="3" t="s">
        <v>41</v>
      </c>
      <c r="E4132" s="3" t="s">
        <v>42</v>
      </c>
      <c r="F4132" s="85" t="s">
        <v>20232</v>
      </c>
      <c r="G4132" s="19" t="s">
        <v>20222</v>
      </c>
      <c r="H4132" s="3" t="s">
        <v>14859</v>
      </c>
      <c r="I4132" s="18">
        <v>31041</v>
      </c>
      <c r="J4132" s="18" t="s">
        <v>13319</v>
      </c>
      <c r="K4132" s="86"/>
      <c r="L4132" s="86"/>
      <c r="M4132" s="3" t="s">
        <v>7478</v>
      </c>
      <c r="N4132" s="3" t="s">
        <v>10552</v>
      </c>
      <c r="O4132" s="3" t="s">
        <v>13414</v>
      </c>
      <c r="P4132" s="3" t="s">
        <v>7480</v>
      </c>
      <c r="Q4132" s="3" t="s">
        <v>13421</v>
      </c>
    </row>
    <row r="4133" spans="2:17" x14ac:dyDescent="0.35">
      <c r="B4133" s="3" t="s">
        <v>14300</v>
      </c>
      <c r="C4133" s="3" t="s">
        <v>14301</v>
      </c>
      <c r="D4133" s="3" t="s">
        <v>41</v>
      </c>
      <c r="E4133" s="3" t="s">
        <v>42</v>
      </c>
      <c r="F4133" s="85" t="s">
        <v>20232</v>
      </c>
      <c r="G4133" s="19" t="s">
        <v>20222</v>
      </c>
      <c r="H4133" s="3" t="s">
        <v>14860</v>
      </c>
      <c r="I4133" s="18">
        <v>31041</v>
      </c>
      <c r="J4133" s="18" t="s">
        <v>13319</v>
      </c>
      <c r="K4133" s="86"/>
      <c r="L4133" s="86"/>
      <c r="M4133" s="3" t="s">
        <v>7478</v>
      </c>
      <c r="N4133" s="3" t="s">
        <v>10552</v>
      </c>
      <c r="O4133" s="3" t="s">
        <v>13414</v>
      </c>
      <c r="P4133" s="3" t="s">
        <v>7480</v>
      </c>
      <c r="Q4133" s="3" t="s">
        <v>13421</v>
      </c>
    </row>
    <row r="4134" spans="2:17" x14ac:dyDescent="0.35">
      <c r="B4134" s="3" t="s">
        <v>14302</v>
      </c>
      <c r="C4134" s="3" t="s">
        <v>14303</v>
      </c>
      <c r="D4134" s="3" t="s">
        <v>41</v>
      </c>
      <c r="E4134" s="3" t="s">
        <v>42</v>
      </c>
      <c r="F4134" s="85" t="s">
        <v>20232</v>
      </c>
      <c r="G4134" s="19" t="s">
        <v>20222</v>
      </c>
      <c r="H4134" s="3" t="s">
        <v>14861</v>
      </c>
      <c r="I4134" s="18">
        <v>31041</v>
      </c>
      <c r="J4134" s="18" t="s">
        <v>13319</v>
      </c>
      <c r="K4134" s="86"/>
      <c r="L4134" s="86"/>
      <c r="M4134" s="3" t="s">
        <v>7478</v>
      </c>
      <c r="N4134" s="3" t="s">
        <v>10552</v>
      </c>
      <c r="O4134" s="3" t="s">
        <v>13414</v>
      </c>
      <c r="P4134" s="3" t="s">
        <v>7480</v>
      </c>
      <c r="Q4134" s="3" t="s">
        <v>13421</v>
      </c>
    </row>
    <row r="4135" spans="2:17" x14ac:dyDescent="0.35">
      <c r="B4135" s="3" t="s">
        <v>14304</v>
      </c>
      <c r="C4135" s="3" t="s">
        <v>14305</v>
      </c>
      <c r="D4135" s="3" t="s">
        <v>41</v>
      </c>
      <c r="E4135" s="3" t="s">
        <v>42</v>
      </c>
      <c r="F4135" s="85" t="s">
        <v>20232</v>
      </c>
      <c r="G4135" s="19" t="s">
        <v>20222</v>
      </c>
      <c r="H4135" s="3" t="s">
        <v>14862</v>
      </c>
      <c r="I4135" s="18">
        <v>31041</v>
      </c>
      <c r="J4135" s="18" t="s">
        <v>13319</v>
      </c>
      <c r="K4135" s="86"/>
      <c r="L4135" s="86"/>
      <c r="M4135" s="3" t="s">
        <v>7478</v>
      </c>
      <c r="N4135" s="3" t="s">
        <v>10552</v>
      </c>
      <c r="O4135" s="3" t="s">
        <v>13414</v>
      </c>
      <c r="P4135" s="3" t="s">
        <v>7480</v>
      </c>
      <c r="Q4135" s="3" t="s">
        <v>13421</v>
      </c>
    </row>
    <row r="4136" spans="2:17" x14ac:dyDescent="0.35">
      <c r="B4136" s="3" t="s">
        <v>14306</v>
      </c>
      <c r="C4136" s="3" t="s">
        <v>14307</v>
      </c>
      <c r="D4136" s="3" t="s">
        <v>41</v>
      </c>
      <c r="E4136" s="3" t="s">
        <v>42</v>
      </c>
      <c r="F4136" s="85" t="s">
        <v>20232</v>
      </c>
      <c r="G4136" s="19" t="s">
        <v>20222</v>
      </c>
      <c r="H4136" s="3" t="s">
        <v>14863</v>
      </c>
      <c r="I4136" s="18">
        <v>31041</v>
      </c>
      <c r="J4136" s="18" t="s">
        <v>13319</v>
      </c>
      <c r="K4136" s="86"/>
      <c r="L4136" s="86"/>
      <c r="M4136" s="3" t="s">
        <v>7478</v>
      </c>
      <c r="N4136" s="3" t="s">
        <v>10552</v>
      </c>
      <c r="O4136" s="3" t="s">
        <v>13414</v>
      </c>
      <c r="P4136" s="3" t="s">
        <v>7480</v>
      </c>
      <c r="Q4136" s="3" t="s">
        <v>13421</v>
      </c>
    </row>
    <row r="4137" spans="2:17" x14ac:dyDescent="0.35">
      <c r="B4137" s="3" t="s">
        <v>14308</v>
      </c>
      <c r="C4137" s="3" t="s">
        <v>14309</v>
      </c>
      <c r="D4137" s="3" t="s">
        <v>41</v>
      </c>
      <c r="E4137" s="3" t="s">
        <v>42</v>
      </c>
      <c r="F4137" s="85" t="s">
        <v>20232</v>
      </c>
      <c r="G4137" s="19" t="s">
        <v>20222</v>
      </c>
      <c r="H4137" s="3" t="s">
        <v>14864</v>
      </c>
      <c r="I4137" s="18">
        <v>31041</v>
      </c>
      <c r="J4137" s="18" t="s">
        <v>13319</v>
      </c>
      <c r="K4137" s="86"/>
      <c r="L4137" s="86"/>
      <c r="M4137" s="3" t="s">
        <v>7478</v>
      </c>
      <c r="N4137" s="3" t="s">
        <v>10552</v>
      </c>
      <c r="O4137" s="3" t="s">
        <v>13414</v>
      </c>
      <c r="P4137" s="3" t="s">
        <v>7480</v>
      </c>
      <c r="Q4137" s="3" t="s">
        <v>13421</v>
      </c>
    </row>
    <row r="4138" spans="2:17" x14ac:dyDescent="0.35">
      <c r="B4138" s="3" t="s">
        <v>14310</v>
      </c>
      <c r="C4138" s="3" t="s">
        <v>14311</v>
      </c>
      <c r="D4138" s="3" t="s">
        <v>41</v>
      </c>
      <c r="E4138" s="3" t="s">
        <v>42</v>
      </c>
      <c r="F4138" s="85" t="s">
        <v>20232</v>
      </c>
      <c r="G4138" s="19" t="s">
        <v>20222</v>
      </c>
      <c r="H4138" s="3" t="s">
        <v>14865</v>
      </c>
      <c r="I4138" s="18">
        <v>31041</v>
      </c>
      <c r="J4138" s="18" t="s">
        <v>13319</v>
      </c>
      <c r="K4138" s="86"/>
      <c r="L4138" s="86"/>
      <c r="M4138" s="3" t="s">
        <v>7478</v>
      </c>
      <c r="N4138" s="3" t="s">
        <v>10552</v>
      </c>
      <c r="O4138" s="3" t="s">
        <v>13414</v>
      </c>
      <c r="P4138" s="3" t="s">
        <v>7480</v>
      </c>
      <c r="Q4138" s="3" t="s">
        <v>13421</v>
      </c>
    </row>
    <row r="4139" spans="2:17" x14ac:dyDescent="0.35">
      <c r="B4139" s="3" t="s">
        <v>14312</v>
      </c>
      <c r="C4139" s="3" t="s">
        <v>14313</v>
      </c>
      <c r="D4139" s="3" t="s">
        <v>41</v>
      </c>
      <c r="E4139" s="3" t="s">
        <v>42</v>
      </c>
      <c r="F4139" s="85" t="s">
        <v>20232</v>
      </c>
      <c r="G4139" s="19" t="s">
        <v>20222</v>
      </c>
      <c r="H4139" s="3" t="s">
        <v>14866</v>
      </c>
      <c r="I4139" s="18">
        <v>31041</v>
      </c>
      <c r="J4139" s="18" t="s">
        <v>13319</v>
      </c>
      <c r="K4139" s="86"/>
      <c r="L4139" s="86"/>
      <c r="M4139" s="3" t="s">
        <v>7478</v>
      </c>
      <c r="N4139" s="3" t="s">
        <v>10552</v>
      </c>
      <c r="O4139" s="3" t="s">
        <v>13414</v>
      </c>
      <c r="P4139" s="3" t="s">
        <v>7480</v>
      </c>
      <c r="Q4139" s="3" t="s">
        <v>13421</v>
      </c>
    </row>
    <row r="4140" spans="2:17" x14ac:dyDescent="0.35">
      <c r="B4140" s="3" t="s">
        <v>14314</v>
      </c>
      <c r="C4140" s="3" t="s">
        <v>14315</v>
      </c>
      <c r="D4140" s="3" t="s">
        <v>41</v>
      </c>
      <c r="E4140" s="3" t="s">
        <v>42</v>
      </c>
      <c r="F4140" s="85" t="s">
        <v>20232</v>
      </c>
      <c r="G4140" s="19" t="s">
        <v>20222</v>
      </c>
      <c r="H4140" s="3" t="s">
        <v>14867</v>
      </c>
      <c r="I4140" s="18">
        <v>31041</v>
      </c>
      <c r="J4140" s="18" t="s">
        <v>13319</v>
      </c>
      <c r="K4140" s="86"/>
      <c r="L4140" s="86"/>
      <c r="M4140" s="3" t="s">
        <v>7478</v>
      </c>
      <c r="N4140" s="3" t="s">
        <v>10552</v>
      </c>
      <c r="O4140" s="3" t="s">
        <v>13414</v>
      </c>
      <c r="P4140" s="3" t="s">
        <v>7480</v>
      </c>
      <c r="Q4140" s="3" t="s">
        <v>13421</v>
      </c>
    </row>
    <row r="4141" spans="2:17" x14ac:dyDescent="0.35">
      <c r="B4141" s="3" t="s">
        <v>14316</v>
      </c>
      <c r="C4141" s="3" t="s">
        <v>14317</v>
      </c>
      <c r="D4141" s="3" t="s">
        <v>41</v>
      </c>
      <c r="E4141" s="3" t="s">
        <v>42</v>
      </c>
      <c r="F4141" s="85" t="s">
        <v>20232</v>
      </c>
      <c r="G4141" s="19" t="s">
        <v>20222</v>
      </c>
      <c r="H4141" s="3" t="s">
        <v>14868</v>
      </c>
      <c r="I4141" s="18">
        <v>31041</v>
      </c>
      <c r="J4141" s="18" t="s">
        <v>13319</v>
      </c>
      <c r="K4141" s="86"/>
      <c r="L4141" s="86"/>
      <c r="M4141" s="3" t="s">
        <v>7478</v>
      </c>
      <c r="N4141" s="3" t="s">
        <v>10552</v>
      </c>
      <c r="O4141" s="3" t="s">
        <v>13414</v>
      </c>
      <c r="P4141" s="3" t="s">
        <v>7480</v>
      </c>
      <c r="Q4141" s="3" t="s">
        <v>13421</v>
      </c>
    </row>
    <row r="4142" spans="2:17" x14ac:dyDescent="0.35">
      <c r="B4142" s="3" t="s">
        <v>14318</v>
      </c>
      <c r="C4142" s="3" t="s">
        <v>14319</v>
      </c>
      <c r="D4142" s="3" t="s">
        <v>41</v>
      </c>
      <c r="E4142" s="3" t="s">
        <v>42</v>
      </c>
      <c r="F4142" s="85" t="s">
        <v>20232</v>
      </c>
      <c r="G4142" s="19" t="s">
        <v>20222</v>
      </c>
      <c r="H4142" s="3" t="s">
        <v>14869</v>
      </c>
      <c r="I4142" s="18">
        <v>31041</v>
      </c>
      <c r="J4142" s="18" t="s">
        <v>13319</v>
      </c>
      <c r="K4142" s="86"/>
      <c r="L4142" s="86"/>
      <c r="M4142" s="3" t="s">
        <v>7478</v>
      </c>
      <c r="N4142" s="3" t="s">
        <v>10552</v>
      </c>
      <c r="O4142" s="3" t="s">
        <v>13414</v>
      </c>
      <c r="P4142" s="3" t="s">
        <v>7480</v>
      </c>
      <c r="Q4142" s="3" t="s">
        <v>13421</v>
      </c>
    </row>
    <row r="4143" spans="2:17" x14ac:dyDescent="0.35">
      <c r="B4143" s="3" t="s">
        <v>14320</v>
      </c>
      <c r="C4143" s="3" t="s">
        <v>14321</v>
      </c>
      <c r="D4143" s="3" t="s">
        <v>41</v>
      </c>
      <c r="E4143" s="3" t="s">
        <v>42</v>
      </c>
      <c r="F4143" s="85" t="s">
        <v>20232</v>
      </c>
      <c r="G4143" s="19" t="s">
        <v>20222</v>
      </c>
      <c r="H4143" s="3" t="s">
        <v>14870</v>
      </c>
      <c r="I4143" s="18">
        <v>31041</v>
      </c>
      <c r="J4143" s="18" t="s">
        <v>13319</v>
      </c>
      <c r="K4143" s="86"/>
      <c r="L4143" s="86"/>
      <c r="M4143" s="3" t="s">
        <v>7478</v>
      </c>
      <c r="N4143" s="3" t="s">
        <v>10552</v>
      </c>
      <c r="O4143" s="3" t="s">
        <v>13414</v>
      </c>
      <c r="P4143" s="3" t="s">
        <v>7480</v>
      </c>
      <c r="Q4143" s="3" t="s">
        <v>13421</v>
      </c>
    </row>
    <row r="4144" spans="2:17" x14ac:dyDescent="0.35">
      <c r="B4144" s="3" t="s">
        <v>14322</v>
      </c>
      <c r="C4144" s="3" t="s">
        <v>14323</v>
      </c>
      <c r="D4144" s="3" t="s">
        <v>41</v>
      </c>
      <c r="E4144" s="3" t="s">
        <v>42</v>
      </c>
      <c r="F4144" s="85" t="s">
        <v>20232</v>
      </c>
      <c r="G4144" s="19" t="s">
        <v>20222</v>
      </c>
      <c r="H4144" s="3" t="s">
        <v>14871</v>
      </c>
      <c r="I4144" s="18">
        <v>31041</v>
      </c>
      <c r="J4144" s="18" t="s">
        <v>13319</v>
      </c>
      <c r="K4144" s="86"/>
      <c r="L4144" s="86"/>
      <c r="M4144" s="3" t="s">
        <v>7478</v>
      </c>
      <c r="N4144" s="3" t="s">
        <v>10552</v>
      </c>
      <c r="O4144" s="3" t="s">
        <v>13414</v>
      </c>
      <c r="P4144" s="3" t="s">
        <v>7480</v>
      </c>
      <c r="Q4144" s="3" t="s">
        <v>13421</v>
      </c>
    </row>
    <row r="4145" spans="2:17" x14ac:dyDescent="0.35">
      <c r="B4145" s="3" t="s">
        <v>14324</v>
      </c>
      <c r="C4145" s="3" t="s">
        <v>14325</v>
      </c>
      <c r="D4145" s="3" t="s">
        <v>41</v>
      </c>
      <c r="E4145" s="3" t="s">
        <v>42</v>
      </c>
      <c r="F4145" s="85" t="s">
        <v>20232</v>
      </c>
      <c r="G4145" s="19" t="s">
        <v>20222</v>
      </c>
      <c r="H4145" s="3" t="s">
        <v>14872</v>
      </c>
      <c r="I4145" s="18">
        <v>31041</v>
      </c>
      <c r="J4145" s="18" t="s">
        <v>13319</v>
      </c>
      <c r="K4145" s="86"/>
      <c r="L4145" s="86"/>
      <c r="M4145" s="3" t="s">
        <v>7478</v>
      </c>
      <c r="N4145" s="3" t="s">
        <v>10552</v>
      </c>
      <c r="O4145" s="3" t="s">
        <v>13414</v>
      </c>
      <c r="P4145" s="3" t="s">
        <v>7480</v>
      </c>
      <c r="Q4145" s="3" t="s">
        <v>13421</v>
      </c>
    </row>
    <row r="4146" spans="2:17" x14ac:dyDescent="0.35">
      <c r="B4146" s="3" t="s">
        <v>14326</v>
      </c>
      <c r="C4146" s="3" t="s">
        <v>14327</v>
      </c>
      <c r="D4146" s="3" t="s">
        <v>41</v>
      </c>
      <c r="E4146" s="3" t="s">
        <v>42</v>
      </c>
      <c r="F4146" s="85" t="s">
        <v>20232</v>
      </c>
      <c r="G4146" s="19" t="s">
        <v>20222</v>
      </c>
      <c r="H4146" s="3" t="s">
        <v>14873</v>
      </c>
      <c r="I4146" s="18">
        <v>31041</v>
      </c>
      <c r="J4146" s="18" t="s">
        <v>13319</v>
      </c>
      <c r="K4146" s="86"/>
      <c r="L4146" s="86"/>
      <c r="M4146" s="3" t="s">
        <v>7478</v>
      </c>
      <c r="N4146" s="3" t="s">
        <v>10552</v>
      </c>
      <c r="O4146" s="3" t="s">
        <v>13414</v>
      </c>
      <c r="P4146" s="3" t="s">
        <v>7480</v>
      </c>
      <c r="Q4146" s="3" t="s">
        <v>13421</v>
      </c>
    </row>
    <row r="4147" spans="2:17" x14ac:dyDescent="0.35">
      <c r="B4147" s="3" t="s">
        <v>14328</v>
      </c>
      <c r="C4147" s="3" t="s">
        <v>14329</v>
      </c>
      <c r="D4147" s="3" t="s">
        <v>41</v>
      </c>
      <c r="E4147" s="3" t="s">
        <v>42</v>
      </c>
      <c r="F4147" s="85" t="s">
        <v>20232</v>
      </c>
      <c r="G4147" s="19" t="s">
        <v>20222</v>
      </c>
      <c r="H4147" s="3" t="s">
        <v>14874</v>
      </c>
      <c r="I4147" s="18">
        <v>31041</v>
      </c>
      <c r="J4147" s="18" t="s">
        <v>13319</v>
      </c>
      <c r="K4147" s="86"/>
      <c r="L4147" s="86"/>
      <c r="M4147" s="3" t="s">
        <v>7478</v>
      </c>
      <c r="N4147" s="3" t="s">
        <v>10552</v>
      </c>
      <c r="O4147" s="3" t="s">
        <v>13414</v>
      </c>
      <c r="P4147" s="3" t="s">
        <v>7480</v>
      </c>
      <c r="Q4147" s="3" t="s">
        <v>13421</v>
      </c>
    </row>
    <row r="4148" spans="2:17" x14ac:dyDescent="0.35">
      <c r="B4148" s="3" t="s">
        <v>14330</v>
      </c>
      <c r="C4148" s="3" t="s">
        <v>14331</v>
      </c>
      <c r="D4148" s="3" t="s">
        <v>41</v>
      </c>
      <c r="E4148" s="3" t="s">
        <v>42</v>
      </c>
      <c r="F4148" s="85" t="s">
        <v>20232</v>
      </c>
      <c r="G4148" s="19" t="s">
        <v>20222</v>
      </c>
      <c r="H4148" s="3" t="s">
        <v>14875</v>
      </c>
      <c r="I4148" s="18">
        <v>31041</v>
      </c>
      <c r="J4148" s="18" t="s">
        <v>13319</v>
      </c>
      <c r="K4148" s="86"/>
      <c r="L4148" s="86"/>
      <c r="M4148" s="3" t="s">
        <v>7478</v>
      </c>
      <c r="N4148" s="3" t="s">
        <v>10552</v>
      </c>
      <c r="O4148" s="3" t="s">
        <v>13414</v>
      </c>
      <c r="P4148" s="3" t="s">
        <v>7480</v>
      </c>
      <c r="Q4148" s="3" t="s">
        <v>13421</v>
      </c>
    </row>
    <row r="4149" spans="2:17" x14ac:dyDescent="0.35">
      <c r="B4149" s="3" t="s">
        <v>14332</v>
      </c>
      <c r="C4149" s="3" t="s">
        <v>14333</v>
      </c>
      <c r="D4149" s="3" t="s">
        <v>41</v>
      </c>
      <c r="E4149" s="3" t="s">
        <v>42</v>
      </c>
      <c r="F4149" s="85" t="s">
        <v>20232</v>
      </c>
      <c r="G4149" s="19" t="s">
        <v>20222</v>
      </c>
      <c r="H4149" s="3" t="s">
        <v>14876</v>
      </c>
      <c r="I4149" s="18">
        <v>31041</v>
      </c>
      <c r="J4149" s="18" t="s">
        <v>13319</v>
      </c>
      <c r="K4149" s="86"/>
      <c r="L4149" s="86"/>
      <c r="M4149" s="3" t="s">
        <v>7478</v>
      </c>
      <c r="N4149" s="3" t="s">
        <v>10552</v>
      </c>
      <c r="O4149" s="3" t="s">
        <v>13414</v>
      </c>
      <c r="P4149" s="3" t="s">
        <v>7480</v>
      </c>
      <c r="Q4149" s="3" t="s">
        <v>13421</v>
      </c>
    </row>
    <row r="4150" spans="2:17" x14ac:dyDescent="0.35">
      <c r="B4150" s="3" t="s">
        <v>14334</v>
      </c>
      <c r="C4150" s="3" t="s">
        <v>14335</v>
      </c>
      <c r="D4150" s="3" t="s">
        <v>41</v>
      </c>
      <c r="E4150" s="3" t="s">
        <v>42</v>
      </c>
      <c r="F4150" s="85" t="s">
        <v>20232</v>
      </c>
      <c r="G4150" s="19" t="s">
        <v>20222</v>
      </c>
      <c r="H4150" s="3" t="s">
        <v>14877</v>
      </c>
      <c r="I4150" s="18">
        <v>31041</v>
      </c>
      <c r="J4150" s="18" t="s">
        <v>13319</v>
      </c>
      <c r="K4150" s="86"/>
      <c r="L4150" s="86"/>
      <c r="M4150" s="3" t="s">
        <v>7478</v>
      </c>
      <c r="N4150" s="3" t="s">
        <v>10552</v>
      </c>
      <c r="O4150" s="3" t="s">
        <v>13414</v>
      </c>
      <c r="P4150" s="3" t="s">
        <v>7480</v>
      </c>
      <c r="Q4150" s="3" t="s">
        <v>13421</v>
      </c>
    </row>
    <row r="4151" spans="2:17" x14ac:dyDescent="0.35">
      <c r="B4151" s="3" t="s">
        <v>14336</v>
      </c>
      <c r="C4151" s="3" t="s">
        <v>14337</v>
      </c>
      <c r="D4151" s="3" t="s">
        <v>41</v>
      </c>
      <c r="E4151" s="3" t="s">
        <v>42</v>
      </c>
      <c r="F4151" s="85" t="s">
        <v>20232</v>
      </c>
      <c r="G4151" s="19" t="s">
        <v>20222</v>
      </c>
      <c r="H4151" s="3" t="s">
        <v>14878</v>
      </c>
      <c r="I4151" s="18">
        <v>31041</v>
      </c>
      <c r="J4151" s="18" t="s">
        <v>13319</v>
      </c>
      <c r="K4151" s="86"/>
      <c r="L4151" s="86"/>
      <c r="M4151" s="3" t="s">
        <v>7478</v>
      </c>
      <c r="N4151" s="3" t="s">
        <v>10552</v>
      </c>
      <c r="O4151" s="3" t="s">
        <v>13414</v>
      </c>
      <c r="P4151" s="3" t="s">
        <v>7480</v>
      </c>
      <c r="Q4151" s="3" t="s">
        <v>13421</v>
      </c>
    </row>
    <row r="4152" spans="2:17" x14ac:dyDescent="0.35">
      <c r="B4152" s="3" t="s">
        <v>14338</v>
      </c>
      <c r="C4152" s="3" t="s">
        <v>14339</v>
      </c>
      <c r="D4152" s="3" t="s">
        <v>41</v>
      </c>
      <c r="E4152" s="3" t="s">
        <v>42</v>
      </c>
      <c r="F4152" s="85" t="s">
        <v>20232</v>
      </c>
      <c r="G4152" s="19" t="s">
        <v>20222</v>
      </c>
      <c r="H4152" s="3" t="s">
        <v>14879</v>
      </c>
      <c r="I4152" s="18">
        <v>31041</v>
      </c>
      <c r="J4152" s="18" t="s">
        <v>13319</v>
      </c>
      <c r="K4152" s="86"/>
      <c r="L4152" s="86"/>
      <c r="M4152" s="3" t="s">
        <v>7478</v>
      </c>
      <c r="N4152" s="3" t="s">
        <v>10552</v>
      </c>
      <c r="O4152" s="3" t="s">
        <v>13414</v>
      </c>
      <c r="P4152" s="3" t="s">
        <v>7480</v>
      </c>
      <c r="Q4152" s="3" t="s">
        <v>13421</v>
      </c>
    </row>
    <row r="4153" spans="2:17" x14ac:dyDescent="0.35">
      <c r="B4153" s="3" t="s">
        <v>14340</v>
      </c>
      <c r="C4153" s="3" t="s">
        <v>14341</v>
      </c>
      <c r="D4153" s="3" t="s">
        <v>41</v>
      </c>
      <c r="E4153" s="3" t="s">
        <v>42</v>
      </c>
      <c r="F4153" s="85" t="s">
        <v>20232</v>
      </c>
      <c r="G4153" s="19" t="s">
        <v>20222</v>
      </c>
      <c r="H4153" s="3" t="s">
        <v>14880</v>
      </c>
      <c r="I4153" s="18">
        <v>31041</v>
      </c>
      <c r="J4153" s="18" t="s">
        <v>13319</v>
      </c>
      <c r="K4153" s="86"/>
      <c r="L4153" s="86"/>
      <c r="M4153" s="3" t="s">
        <v>7478</v>
      </c>
      <c r="N4153" s="3" t="s">
        <v>10552</v>
      </c>
      <c r="O4153" s="3" t="s">
        <v>13414</v>
      </c>
      <c r="P4153" s="3" t="s">
        <v>7480</v>
      </c>
      <c r="Q4153" s="3" t="s">
        <v>13421</v>
      </c>
    </row>
    <row r="4154" spans="2:17" x14ac:dyDescent="0.35">
      <c r="B4154" s="3" t="s">
        <v>14342</v>
      </c>
      <c r="C4154" s="3" t="s">
        <v>14343</v>
      </c>
      <c r="D4154" s="3" t="s">
        <v>41</v>
      </c>
      <c r="E4154" s="3" t="s">
        <v>42</v>
      </c>
      <c r="F4154" s="85" t="s">
        <v>20232</v>
      </c>
      <c r="G4154" s="19" t="s">
        <v>20222</v>
      </c>
      <c r="H4154" s="3" t="s">
        <v>14881</v>
      </c>
      <c r="I4154" s="18">
        <v>31041</v>
      </c>
      <c r="J4154" s="18" t="s">
        <v>13319</v>
      </c>
      <c r="K4154" s="86"/>
      <c r="L4154" s="86"/>
      <c r="M4154" s="3" t="s">
        <v>7478</v>
      </c>
      <c r="N4154" s="3" t="s">
        <v>10552</v>
      </c>
      <c r="O4154" s="3" t="s">
        <v>13414</v>
      </c>
      <c r="P4154" s="3" t="s">
        <v>7480</v>
      </c>
      <c r="Q4154" s="3" t="s">
        <v>13421</v>
      </c>
    </row>
    <row r="4155" spans="2:17" x14ac:dyDescent="0.35">
      <c r="B4155" s="3" t="s">
        <v>14344</v>
      </c>
      <c r="C4155" s="3" t="s">
        <v>14345</v>
      </c>
      <c r="D4155" s="3" t="s">
        <v>41</v>
      </c>
      <c r="E4155" s="3" t="s">
        <v>42</v>
      </c>
      <c r="F4155" s="85" t="s">
        <v>20232</v>
      </c>
      <c r="G4155" s="19" t="s">
        <v>20222</v>
      </c>
      <c r="H4155" s="3" t="s">
        <v>14882</v>
      </c>
      <c r="I4155" s="18">
        <v>31041</v>
      </c>
      <c r="J4155" s="18" t="s">
        <v>13319</v>
      </c>
      <c r="K4155" s="86"/>
      <c r="L4155" s="86"/>
      <c r="M4155" s="3" t="s">
        <v>7478</v>
      </c>
      <c r="N4155" s="3" t="s">
        <v>10552</v>
      </c>
      <c r="O4155" s="3" t="s">
        <v>13414</v>
      </c>
      <c r="P4155" s="3" t="s">
        <v>7480</v>
      </c>
      <c r="Q4155" s="3" t="s">
        <v>13421</v>
      </c>
    </row>
    <row r="4156" spans="2:17" x14ac:dyDescent="0.35">
      <c r="B4156" s="3" t="s">
        <v>14346</v>
      </c>
      <c r="C4156" s="3" t="s">
        <v>14347</v>
      </c>
      <c r="D4156" s="3" t="s">
        <v>41</v>
      </c>
      <c r="E4156" s="3" t="s">
        <v>42</v>
      </c>
      <c r="F4156" s="85" t="s">
        <v>20232</v>
      </c>
      <c r="G4156" s="19" t="s">
        <v>20222</v>
      </c>
      <c r="H4156" s="3" t="s">
        <v>14883</v>
      </c>
      <c r="I4156" s="18">
        <v>31041</v>
      </c>
      <c r="J4156" s="18" t="s">
        <v>13319</v>
      </c>
      <c r="K4156" s="86"/>
      <c r="L4156" s="86"/>
      <c r="M4156" s="3" t="s">
        <v>7478</v>
      </c>
      <c r="N4156" s="3" t="s">
        <v>10552</v>
      </c>
      <c r="O4156" s="3" t="s">
        <v>13414</v>
      </c>
      <c r="P4156" s="3" t="s">
        <v>7480</v>
      </c>
      <c r="Q4156" s="3" t="s">
        <v>13421</v>
      </c>
    </row>
    <row r="4157" spans="2:17" x14ac:dyDescent="0.35">
      <c r="B4157" s="3" t="s">
        <v>14348</v>
      </c>
      <c r="C4157" s="3" t="s">
        <v>14349</v>
      </c>
      <c r="D4157" s="3" t="s">
        <v>41</v>
      </c>
      <c r="E4157" s="3" t="s">
        <v>42</v>
      </c>
      <c r="F4157" s="85" t="s">
        <v>20232</v>
      </c>
      <c r="G4157" s="19" t="s">
        <v>20222</v>
      </c>
      <c r="H4157" s="3" t="s">
        <v>14884</v>
      </c>
      <c r="I4157" s="18">
        <v>31041</v>
      </c>
      <c r="J4157" s="18" t="s">
        <v>13319</v>
      </c>
      <c r="K4157" s="86"/>
      <c r="L4157" s="86"/>
      <c r="M4157" s="3" t="s">
        <v>7478</v>
      </c>
      <c r="N4157" s="3" t="s">
        <v>10552</v>
      </c>
      <c r="O4157" s="3" t="s">
        <v>13414</v>
      </c>
      <c r="P4157" s="3" t="s">
        <v>7480</v>
      </c>
      <c r="Q4157" s="3" t="s">
        <v>13421</v>
      </c>
    </row>
    <row r="4158" spans="2:17" x14ac:dyDescent="0.35">
      <c r="B4158" s="3" t="s">
        <v>14350</v>
      </c>
      <c r="C4158" s="3" t="s">
        <v>14351</v>
      </c>
      <c r="D4158" s="3" t="s">
        <v>41</v>
      </c>
      <c r="E4158" s="3" t="s">
        <v>42</v>
      </c>
      <c r="F4158" s="85" t="s">
        <v>20232</v>
      </c>
      <c r="G4158" s="19" t="s">
        <v>20222</v>
      </c>
      <c r="H4158" s="3" t="s">
        <v>14885</v>
      </c>
      <c r="I4158" s="18">
        <v>31041</v>
      </c>
      <c r="J4158" s="18" t="s">
        <v>13319</v>
      </c>
      <c r="K4158" s="86"/>
      <c r="L4158" s="86"/>
      <c r="M4158" s="3" t="s">
        <v>7478</v>
      </c>
      <c r="N4158" s="3" t="s">
        <v>10552</v>
      </c>
      <c r="O4158" s="3" t="s">
        <v>13414</v>
      </c>
      <c r="P4158" s="3" t="s">
        <v>7480</v>
      </c>
      <c r="Q4158" s="3" t="s">
        <v>13421</v>
      </c>
    </row>
    <row r="4159" spans="2:17" x14ac:dyDescent="0.35">
      <c r="B4159" s="3" t="s">
        <v>14352</v>
      </c>
      <c r="C4159" s="3" t="s">
        <v>14353</v>
      </c>
      <c r="D4159" s="3" t="s">
        <v>41</v>
      </c>
      <c r="E4159" s="3" t="s">
        <v>42</v>
      </c>
      <c r="F4159" s="85" t="s">
        <v>20232</v>
      </c>
      <c r="G4159" s="19" t="s">
        <v>20222</v>
      </c>
      <c r="H4159" s="3" t="s">
        <v>14886</v>
      </c>
      <c r="I4159" s="18">
        <v>31041</v>
      </c>
      <c r="J4159" s="18" t="s">
        <v>13319</v>
      </c>
      <c r="K4159" s="86"/>
      <c r="L4159" s="86"/>
      <c r="M4159" s="3" t="s">
        <v>7478</v>
      </c>
      <c r="N4159" s="3" t="s">
        <v>10552</v>
      </c>
      <c r="O4159" s="3" t="s">
        <v>13414</v>
      </c>
      <c r="P4159" s="3" t="s">
        <v>7480</v>
      </c>
      <c r="Q4159" s="3" t="s">
        <v>13421</v>
      </c>
    </row>
    <row r="4160" spans="2:17" x14ac:dyDescent="0.35">
      <c r="B4160" s="3" t="s">
        <v>14354</v>
      </c>
      <c r="C4160" s="3" t="s">
        <v>14355</v>
      </c>
      <c r="D4160" s="3" t="s">
        <v>41</v>
      </c>
      <c r="E4160" s="3" t="s">
        <v>42</v>
      </c>
      <c r="F4160" s="85" t="s">
        <v>20232</v>
      </c>
      <c r="G4160" s="19" t="s">
        <v>20222</v>
      </c>
      <c r="H4160" s="3" t="s">
        <v>14887</v>
      </c>
      <c r="I4160" s="18">
        <v>31041</v>
      </c>
      <c r="J4160" s="18" t="s">
        <v>13319</v>
      </c>
      <c r="K4160" s="86"/>
      <c r="L4160" s="86"/>
      <c r="M4160" s="3" t="s">
        <v>7478</v>
      </c>
      <c r="N4160" s="3" t="s">
        <v>10552</v>
      </c>
      <c r="O4160" s="3" t="s">
        <v>13414</v>
      </c>
      <c r="P4160" s="3" t="s">
        <v>7480</v>
      </c>
      <c r="Q4160" s="3" t="s">
        <v>13421</v>
      </c>
    </row>
    <row r="4161" spans="2:17" x14ac:dyDescent="0.35">
      <c r="B4161" s="3" t="s">
        <v>14356</v>
      </c>
      <c r="C4161" s="3" t="s">
        <v>14357</v>
      </c>
      <c r="D4161" s="3" t="s">
        <v>41</v>
      </c>
      <c r="E4161" s="3" t="s">
        <v>42</v>
      </c>
      <c r="F4161" s="85" t="s">
        <v>20232</v>
      </c>
      <c r="G4161" s="19" t="s">
        <v>20222</v>
      </c>
      <c r="H4161" s="3" t="s">
        <v>14888</v>
      </c>
      <c r="I4161" s="18">
        <v>31041</v>
      </c>
      <c r="J4161" s="18" t="s">
        <v>13319</v>
      </c>
      <c r="K4161" s="86"/>
      <c r="L4161" s="86"/>
      <c r="M4161" s="3" t="s">
        <v>7478</v>
      </c>
      <c r="N4161" s="3" t="s">
        <v>10552</v>
      </c>
      <c r="O4161" s="3" t="s">
        <v>13414</v>
      </c>
      <c r="P4161" s="3" t="s">
        <v>7480</v>
      </c>
      <c r="Q4161" s="3" t="s">
        <v>13421</v>
      </c>
    </row>
    <row r="4162" spans="2:17" x14ac:dyDescent="0.35">
      <c r="B4162" s="3" t="s">
        <v>14358</v>
      </c>
      <c r="C4162" s="3" t="s">
        <v>14359</v>
      </c>
      <c r="D4162" s="3" t="s">
        <v>41</v>
      </c>
      <c r="E4162" s="3" t="s">
        <v>42</v>
      </c>
      <c r="F4162" s="85" t="s">
        <v>20232</v>
      </c>
      <c r="G4162" s="19" t="s">
        <v>20222</v>
      </c>
      <c r="H4162" s="3" t="s">
        <v>14889</v>
      </c>
      <c r="I4162" s="18">
        <v>31041</v>
      </c>
      <c r="J4162" s="18" t="s">
        <v>13319</v>
      </c>
      <c r="K4162" s="86"/>
      <c r="L4162" s="86"/>
      <c r="M4162" s="3" t="s">
        <v>7478</v>
      </c>
      <c r="N4162" s="3" t="s">
        <v>10552</v>
      </c>
      <c r="O4162" s="3" t="s">
        <v>13414</v>
      </c>
      <c r="P4162" s="3" t="s">
        <v>7480</v>
      </c>
      <c r="Q4162" s="3" t="s">
        <v>13421</v>
      </c>
    </row>
    <row r="4163" spans="2:17" x14ac:dyDescent="0.35">
      <c r="B4163" s="3" t="s">
        <v>14360</v>
      </c>
      <c r="C4163" s="3" t="s">
        <v>14361</v>
      </c>
      <c r="D4163" s="3" t="s">
        <v>41</v>
      </c>
      <c r="E4163" s="3" t="s">
        <v>42</v>
      </c>
      <c r="F4163" s="85" t="s">
        <v>20232</v>
      </c>
      <c r="G4163" s="19" t="s">
        <v>20222</v>
      </c>
      <c r="H4163" s="3" t="s">
        <v>14890</v>
      </c>
      <c r="I4163" s="18">
        <v>31041</v>
      </c>
      <c r="J4163" s="18" t="s">
        <v>13319</v>
      </c>
      <c r="K4163" s="86"/>
      <c r="L4163" s="86"/>
      <c r="M4163" s="3" t="s">
        <v>7478</v>
      </c>
      <c r="N4163" s="3" t="s">
        <v>10552</v>
      </c>
      <c r="O4163" s="3" t="s">
        <v>13414</v>
      </c>
      <c r="P4163" s="3" t="s">
        <v>7480</v>
      </c>
      <c r="Q4163" s="3" t="s">
        <v>13421</v>
      </c>
    </row>
    <row r="4164" spans="2:17" x14ac:dyDescent="0.35">
      <c r="B4164" s="3" t="s">
        <v>14362</v>
      </c>
      <c r="C4164" s="3" t="s">
        <v>14363</v>
      </c>
      <c r="D4164" s="3" t="s">
        <v>41</v>
      </c>
      <c r="E4164" s="3" t="s">
        <v>42</v>
      </c>
      <c r="F4164" s="85" t="s">
        <v>20232</v>
      </c>
      <c r="G4164" s="19" t="s">
        <v>20222</v>
      </c>
      <c r="H4164" s="3" t="s">
        <v>14891</v>
      </c>
      <c r="I4164" s="18">
        <v>31041</v>
      </c>
      <c r="J4164" s="18" t="s">
        <v>13319</v>
      </c>
      <c r="K4164" s="86"/>
      <c r="L4164" s="86"/>
      <c r="M4164" s="3" t="s">
        <v>7478</v>
      </c>
      <c r="N4164" s="3" t="s">
        <v>10552</v>
      </c>
      <c r="O4164" s="3" t="s">
        <v>13414</v>
      </c>
      <c r="P4164" s="3" t="s">
        <v>7480</v>
      </c>
      <c r="Q4164" s="3" t="s">
        <v>13421</v>
      </c>
    </row>
    <row r="4165" spans="2:17" x14ac:dyDescent="0.35">
      <c r="B4165" s="3" t="s">
        <v>14364</v>
      </c>
      <c r="C4165" s="3" t="s">
        <v>14365</v>
      </c>
      <c r="D4165" s="3" t="s">
        <v>41</v>
      </c>
      <c r="E4165" s="3" t="s">
        <v>42</v>
      </c>
      <c r="F4165" s="85" t="s">
        <v>20232</v>
      </c>
      <c r="G4165" s="19" t="s">
        <v>20222</v>
      </c>
      <c r="H4165" s="3" t="s">
        <v>14892</v>
      </c>
      <c r="I4165" s="18">
        <v>31041</v>
      </c>
      <c r="J4165" s="18" t="s">
        <v>13319</v>
      </c>
      <c r="K4165" s="86"/>
      <c r="L4165" s="86"/>
      <c r="M4165" s="3" t="s">
        <v>7478</v>
      </c>
      <c r="N4165" s="3" t="s">
        <v>10552</v>
      </c>
      <c r="O4165" s="3" t="s">
        <v>13414</v>
      </c>
      <c r="P4165" s="3" t="s">
        <v>7480</v>
      </c>
      <c r="Q4165" s="3" t="s">
        <v>13421</v>
      </c>
    </row>
    <row r="4166" spans="2:17" x14ac:dyDescent="0.35">
      <c r="B4166" s="3" t="s">
        <v>14366</v>
      </c>
      <c r="C4166" s="3" t="s">
        <v>14367</v>
      </c>
      <c r="D4166" s="3" t="s">
        <v>41</v>
      </c>
      <c r="E4166" s="3" t="s">
        <v>42</v>
      </c>
      <c r="F4166" s="85" t="s">
        <v>20232</v>
      </c>
      <c r="G4166" s="19" t="s">
        <v>20222</v>
      </c>
      <c r="H4166" s="3" t="s">
        <v>14893</v>
      </c>
      <c r="I4166" s="18">
        <v>31041</v>
      </c>
      <c r="J4166" s="18" t="s">
        <v>13319</v>
      </c>
      <c r="K4166" s="86"/>
      <c r="L4166" s="86"/>
      <c r="M4166" s="3" t="s">
        <v>7478</v>
      </c>
      <c r="N4166" s="3" t="s">
        <v>10552</v>
      </c>
      <c r="O4166" s="3" t="s">
        <v>13414</v>
      </c>
      <c r="P4166" s="3" t="s">
        <v>7480</v>
      </c>
      <c r="Q4166" s="3" t="s">
        <v>13421</v>
      </c>
    </row>
    <row r="4167" spans="2:17" x14ac:dyDescent="0.35">
      <c r="B4167" s="3" t="s">
        <v>14368</v>
      </c>
      <c r="C4167" s="3" t="s">
        <v>14369</v>
      </c>
      <c r="D4167" s="3" t="s">
        <v>41</v>
      </c>
      <c r="E4167" s="3" t="s">
        <v>42</v>
      </c>
      <c r="F4167" s="85" t="s">
        <v>20232</v>
      </c>
      <c r="G4167" s="19" t="s">
        <v>20222</v>
      </c>
      <c r="H4167" s="3" t="s">
        <v>14894</v>
      </c>
      <c r="I4167" s="18">
        <v>31041</v>
      </c>
      <c r="J4167" s="18" t="s">
        <v>13319</v>
      </c>
      <c r="K4167" s="86"/>
      <c r="L4167" s="86"/>
      <c r="M4167" s="3" t="s">
        <v>7478</v>
      </c>
      <c r="N4167" s="3" t="s">
        <v>10552</v>
      </c>
      <c r="O4167" s="3" t="s">
        <v>13414</v>
      </c>
      <c r="P4167" s="3" t="s">
        <v>7480</v>
      </c>
      <c r="Q4167" s="3" t="s">
        <v>13421</v>
      </c>
    </row>
    <row r="4168" spans="2:17" x14ac:dyDescent="0.35">
      <c r="B4168" s="3" t="s">
        <v>14370</v>
      </c>
      <c r="C4168" s="3" t="s">
        <v>14371</v>
      </c>
      <c r="D4168" s="3" t="s">
        <v>41</v>
      </c>
      <c r="E4168" s="3" t="s">
        <v>42</v>
      </c>
      <c r="F4168" s="85" t="s">
        <v>20232</v>
      </c>
      <c r="G4168" s="19" t="s">
        <v>20222</v>
      </c>
      <c r="H4168" s="3" t="s">
        <v>14895</v>
      </c>
      <c r="I4168" s="18">
        <v>31041</v>
      </c>
      <c r="J4168" s="18" t="s">
        <v>13319</v>
      </c>
      <c r="K4168" s="86"/>
      <c r="L4168" s="86"/>
      <c r="M4168" s="3" t="s">
        <v>7478</v>
      </c>
      <c r="N4168" s="3" t="s">
        <v>10552</v>
      </c>
      <c r="O4168" s="3" t="s">
        <v>13414</v>
      </c>
      <c r="P4168" s="3" t="s">
        <v>7480</v>
      </c>
      <c r="Q4168" s="3" t="s">
        <v>13421</v>
      </c>
    </row>
    <row r="4169" spans="2:17" x14ac:dyDescent="0.35">
      <c r="B4169" s="3" t="s">
        <v>14372</v>
      </c>
      <c r="C4169" s="3" t="s">
        <v>14373</v>
      </c>
      <c r="D4169" s="3" t="s">
        <v>41</v>
      </c>
      <c r="E4169" s="3" t="s">
        <v>42</v>
      </c>
      <c r="F4169" s="85" t="s">
        <v>20232</v>
      </c>
      <c r="G4169" s="19" t="s">
        <v>20222</v>
      </c>
      <c r="H4169" s="3" t="s">
        <v>14896</v>
      </c>
      <c r="I4169" s="18">
        <v>31041</v>
      </c>
      <c r="J4169" s="18" t="s">
        <v>13319</v>
      </c>
      <c r="K4169" s="86"/>
      <c r="L4169" s="86"/>
      <c r="M4169" s="3" t="s">
        <v>7478</v>
      </c>
      <c r="N4169" s="3" t="s">
        <v>10552</v>
      </c>
      <c r="O4169" s="3" t="s">
        <v>13414</v>
      </c>
      <c r="P4169" s="3" t="s">
        <v>7480</v>
      </c>
      <c r="Q4169" s="3" t="s">
        <v>13421</v>
      </c>
    </row>
    <row r="4170" spans="2:17" x14ac:dyDescent="0.35">
      <c r="B4170" s="3" t="s">
        <v>14374</v>
      </c>
      <c r="C4170" s="3" t="s">
        <v>14375</v>
      </c>
      <c r="D4170" s="3" t="s">
        <v>41</v>
      </c>
      <c r="E4170" s="3" t="s">
        <v>42</v>
      </c>
      <c r="F4170" s="85" t="s">
        <v>20232</v>
      </c>
      <c r="G4170" s="19" t="s">
        <v>20222</v>
      </c>
      <c r="H4170" s="3" t="s">
        <v>14897</v>
      </c>
      <c r="I4170" s="18">
        <v>31041</v>
      </c>
      <c r="J4170" s="18" t="s">
        <v>13319</v>
      </c>
      <c r="K4170" s="86"/>
      <c r="L4170" s="86"/>
      <c r="M4170" s="3" t="s">
        <v>7478</v>
      </c>
      <c r="N4170" s="3" t="s">
        <v>10552</v>
      </c>
      <c r="O4170" s="3" t="s">
        <v>13414</v>
      </c>
      <c r="P4170" s="3" t="s">
        <v>7480</v>
      </c>
      <c r="Q4170" s="3" t="s">
        <v>13421</v>
      </c>
    </row>
    <row r="4171" spans="2:17" x14ac:dyDescent="0.35">
      <c r="B4171" s="3" t="s">
        <v>14376</v>
      </c>
      <c r="C4171" s="3" t="s">
        <v>14377</v>
      </c>
      <c r="D4171" s="3" t="s">
        <v>41</v>
      </c>
      <c r="E4171" s="3" t="s">
        <v>42</v>
      </c>
      <c r="F4171" s="85" t="s">
        <v>20232</v>
      </c>
      <c r="G4171" s="19" t="s">
        <v>20222</v>
      </c>
      <c r="H4171" s="3" t="s">
        <v>14898</v>
      </c>
      <c r="I4171" s="18">
        <v>31041</v>
      </c>
      <c r="J4171" s="18" t="s">
        <v>13319</v>
      </c>
      <c r="K4171" s="86"/>
      <c r="L4171" s="86"/>
      <c r="M4171" s="3" t="s">
        <v>7478</v>
      </c>
      <c r="N4171" s="3" t="s">
        <v>10552</v>
      </c>
      <c r="O4171" s="3" t="s">
        <v>13414</v>
      </c>
      <c r="P4171" s="3" t="s">
        <v>7480</v>
      </c>
      <c r="Q4171" s="3" t="s">
        <v>13421</v>
      </c>
    </row>
    <row r="4172" spans="2:17" x14ac:dyDescent="0.35">
      <c r="B4172" s="3" t="s">
        <v>14378</v>
      </c>
      <c r="C4172" s="3" t="s">
        <v>14379</v>
      </c>
      <c r="D4172" s="3" t="s">
        <v>41</v>
      </c>
      <c r="E4172" s="3" t="s">
        <v>42</v>
      </c>
      <c r="F4172" s="85" t="s">
        <v>20232</v>
      </c>
      <c r="G4172" s="19" t="s">
        <v>20222</v>
      </c>
      <c r="H4172" s="3" t="s">
        <v>14899</v>
      </c>
      <c r="I4172" s="18">
        <v>31041</v>
      </c>
      <c r="J4172" s="18" t="s">
        <v>13319</v>
      </c>
      <c r="K4172" s="86"/>
      <c r="L4172" s="86"/>
      <c r="M4172" s="3" t="s">
        <v>7478</v>
      </c>
      <c r="N4172" s="3" t="s">
        <v>10552</v>
      </c>
      <c r="O4172" s="3" t="s">
        <v>13414</v>
      </c>
      <c r="P4172" s="3" t="s">
        <v>7480</v>
      </c>
      <c r="Q4172" s="3" t="s">
        <v>13421</v>
      </c>
    </row>
    <row r="4173" spans="2:17" x14ac:dyDescent="0.35">
      <c r="B4173" s="3" t="s">
        <v>14380</v>
      </c>
      <c r="C4173" s="3" t="s">
        <v>14381</v>
      </c>
      <c r="D4173" s="3" t="s">
        <v>41</v>
      </c>
      <c r="E4173" s="3" t="s">
        <v>42</v>
      </c>
      <c r="F4173" s="85" t="s">
        <v>20232</v>
      </c>
      <c r="G4173" s="19" t="s">
        <v>20222</v>
      </c>
      <c r="H4173" s="3" t="s">
        <v>14900</v>
      </c>
      <c r="I4173" s="18">
        <v>31041</v>
      </c>
      <c r="J4173" s="18" t="s">
        <v>13319</v>
      </c>
      <c r="K4173" s="86"/>
      <c r="L4173" s="86"/>
      <c r="M4173" s="3" t="s">
        <v>7478</v>
      </c>
      <c r="N4173" s="3" t="s">
        <v>10552</v>
      </c>
      <c r="O4173" s="3" t="s">
        <v>13414</v>
      </c>
      <c r="P4173" s="3" t="s">
        <v>7480</v>
      </c>
      <c r="Q4173" s="3" t="s">
        <v>13421</v>
      </c>
    </row>
    <row r="4174" spans="2:17" x14ac:dyDescent="0.35">
      <c r="B4174" s="3" t="s">
        <v>14382</v>
      </c>
      <c r="C4174" s="3" t="s">
        <v>14383</v>
      </c>
      <c r="D4174" s="3" t="s">
        <v>41</v>
      </c>
      <c r="E4174" s="3" t="s">
        <v>42</v>
      </c>
      <c r="F4174" s="85" t="s">
        <v>20232</v>
      </c>
      <c r="G4174" s="19" t="s">
        <v>20222</v>
      </c>
      <c r="H4174" s="3" t="s">
        <v>14901</v>
      </c>
      <c r="I4174" s="18">
        <v>31041</v>
      </c>
      <c r="J4174" s="18" t="s">
        <v>13319</v>
      </c>
      <c r="K4174" s="86"/>
      <c r="L4174" s="86"/>
      <c r="M4174" s="3" t="s">
        <v>7478</v>
      </c>
      <c r="N4174" s="3" t="s">
        <v>10552</v>
      </c>
      <c r="O4174" s="3" t="s">
        <v>13414</v>
      </c>
      <c r="P4174" s="3" t="s">
        <v>7480</v>
      </c>
      <c r="Q4174" s="3" t="s">
        <v>13421</v>
      </c>
    </row>
    <row r="4175" spans="2:17" x14ac:dyDescent="0.35">
      <c r="B4175" s="3" t="s">
        <v>14384</v>
      </c>
      <c r="C4175" s="3" t="s">
        <v>14385</v>
      </c>
      <c r="D4175" s="3" t="s">
        <v>41</v>
      </c>
      <c r="E4175" s="3" t="s">
        <v>42</v>
      </c>
      <c r="F4175" s="85" t="s">
        <v>20232</v>
      </c>
      <c r="G4175" s="19" t="s">
        <v>20222</v>
      </c>
      <c r="H4175" s="3" t="s">
        <v>14902</v>
      </c>
      <c r="I4175" s="18">
        <v>31041</v>
      </c>
      <c r="J4175" s="18" t="s">
        <v>13319</v>
      </c>
      <c r="K4175" s="86"/>
      <c r="L4175" s="86"/>
      <c r="M4175" s="3" t="s">
        <v>7478</v>
      </c>
      <c r="N4175" s="3" t="s">
        <v>10552</v>
      </c>
      <c r="O4175" s="3" t="s">
        <v>13414</v>
      </c>
      <c r="P4175" s="3" t="s">
        <v>7480</v>
      </c>
      <c r="Q4175" s="3" t="s">
        <v>13421</v>
      </c>
    </row>
    <row r="4176" spans="2:17" x14ac:dyDescent="0.35">
      <c r="B4176" s="3" t="s">
        <v>14386</v>
      </c>
      <c r="C4176" s="3" t="s">
        <v>14387</v>
      </c>
      <c r="D4176" s="3" t="s">
        <v>41</v>
      </c>
      <c r="E4176" s="3" t="s">
        <v>42</v>
      </c>
      <c r="F4176" s="85" t="s">
        <v>20232</v>
      </c>
      <c r="G4176" s="19" t="s">
        <v>20222</v>
      </c>
      <c r="H4176" s="3" t="s">
        <v>14903</v>
      </c>
      <c r="I4176" s="18">
        <v>31041</v>
      </c>
      <c r="J4176" s="18" t="s">
        <v>13319</v>
      </c>
      <c r="K4176" s="86"/>
      <c r="L4176" s="86"/>
      <c r="M4176" s="3" t="s">
        <v>7478</v>
      </c>
      <c r="N4176" s="3" t="s">
        <v>10552</v>
      </c>
      <c r="O4176" s="3" t="s">
        <v>13414</v>
      </c>
      <c r="P4176" s="3" t="s">
        <v>7480</v>
      </c>
      <c r="Q4176" s="3" t="s">
        <v>13421</v>
      </c>
    </row>
    <row r="4177" spans="2:17" x14ac:dyDescent="0.35">
      <c r="B4177" s="3" t="s">
        <v>14388</v>
      </c>
      <c r="C4177" s="3" t="s">
        <v>14389</v>
      </c>
      <c r="D4177" s="3" t="s">
        <v>41</v>
      </c>
      <c r="E4177" s="3" t="s">
        <v>42</v>
      </c>
      <c r="F4177" s="85" t="s">
        <v>20232</v>
      </c>
      <c r="G4177" s="19" t="s">
        <v>20222</v>
      </c>
      <c r="H4177" s="3" t="s">
        <v>14904</v>
      </c>
      <c r="I4177" s="18">
        <v>31041</v>
      </c>
      <c r="J4177" s="18" t="s">
        <v>13319</v>
      </c>
      <c r="K4177" s="86"/>
      <c r="L4177" s="86"/>
      <c r="M4177" s="3" t="s">
        <v>7478</v>
      </c>
      <c r="N4177" s="3" t="s">
        <v>10552</v>
      </c>
      <c r="O4177" s="3" t="s">
        <v>13414</v>
      </c>
      <c r="P4177" s="3" t="s">
        <v>7480</v>
      </c>
      <c r="Q4177" s="3" t="s">
        <v>13421</v>
      </c>
    </row>
    <row r="4178" spans="2:17" x14ac:dyDescent="0.35">
      <c r="B4178" s="3" t="s">
        <v>14390</v>
      </c>
      <c r="C4178" s="3" t="s">
        <v>14391</v>
      </c>
      <c r="D4178" s="3" t="s">
        <v>41</v>
      </c>
      <c r="E4178" s="3" t="s">
        <v>42</v>
      </c>
      <c r="F4178" s="85" t="s">
        <v>20232</v>
      </c>
      <c r="G4178" s="19" t="s">
        <v>20222</v>
      </c>
      <c r="H4178" s="3" t="s">
        <v>14905</v>
      </c>
      <c r="I4178" s="18">
        <v>31041</v>
      </c>
      <c r="J4178" s="18" t="s">
        <v>13319</v>
      </c>
      <c r="K4178" s="86"/>
      <c r="L4178" s="86"/>
      <c r="M4178" s="3" t="s">
        <v>7478</v>
      </c>
      <c r="N4178" s="3" t="s">
        <v>10552</v>
      </c>
      <c r="O4178" s="3" t="s">
        <v>13414</v>
      </c>
      <c r="P4178" s="3" t="s">
        <v>7480</v>
      </c>
      <c r="Q4178" s="3" t="s">
        <v>13421</v>
      </c>
    </row>
    <row r="4179" spans="2:17" x14ac:dyDescent="0.35">
      <c r="B4179" s="3" t="s">
        <v>14392</v>
      </c>
      <c r="C4179" s="3" t="s">
        <v>14393</v>
      </c>
      <c r="D4179" s="3" t="s">
        <v>41</v>
      </c>
      <c r="E4179" s="3" t="s">
        <v>42</v>
      </c>
      <c r="F4179" s="85" t="s">
        <v>20232</v>
      </c>
      <c r="G4179" s="19" t="s">
        <v>20222</v>
      </c>
      <c r="H4179" s="3" t="s">
        <v>14906</v>
      </c>
      <c r="I4179" s="18">
        <v>31041</v>
      </c>
      <c r="J4179" s="18" t="s">
        <v>13319</v>
      </c>
      <c r="K4179" s="86"/>
      <c r="L4179" s="86"/>
      <c r="M4179" s="3" t="s">
        <v>7478</v>
      </c>
      <c r="N4179" s="3" t="s">
        <v>10552</v>
      </c>
      <c r="O4179" s="3" t="s">
        <v>13414</v>
      </c>
      <c r="P4179" s="3" t="s">
        <v>7480</v>
      </c>
      <c r="Q4179" s="3" t="s">
        <v>13421</v>
      </c>
    </row>
    <row r="4180" spans="2:17" x14ac:dyDescent="0.35">
      <c r="B4180" s="3" t="s">
        <v>14394</v>
      </c>
      <c r="C4180" s="3" t="s">
        <v>14395</v>
      </c>
      <c r="D4180" s="3" t="s">
        <v>41</v>
      </c>
      <c r="E4180" s="3" t="s">
        <v>42</v>
      </c>
      <c r="F4180" s="85" t="s">
        <v>20232</v>
      </c>
      <c r="G4180" s="19" t="s">
        <v>20222</v>
      </c>
      <c r="H4180" s="3" t="s">
        <v>14907</v>
      </c>
      <c r="I4180" s="18">
        <v>31041</v>
      </c>
      <c r="J4180" s="18" t="s">
        <v>13319</v>
      </c>
      <c r="K4180" s="86"/>
      <c r="L4180" s="86"/>
      <c r="M4180" s="3" t="s">
        <v>7478</v>
      </c>
      <c r="N4180" s="3" t="s">
        <v>10552</v>
      </c>
      <c r="O4180" s="3" t="s">
        <v>13414</v>
      </c>
      <c r="P4180" s="3" t="s">
        <v>7480</v>
      </c>
      <c r="Q4180" s="3" t="s">
        <v>13421</v>
      </c>
    </row>
    <row r="4181" spans="2:17" x14ac:dyDescent="0.35">
      <c r="B4181" s="3" t="s">
        <v>14396</v>
      </c>
      <c r="C4181" s="3" t="s">
        <v>14397</v>
      </c>
      <c r="D4181" s="3" t="s">
        <v>41</v>
      </c>
      <c r="E4181" s="3" t="s">
        <v>42</v>
      </c>
      <c r="F4181" s="85" t="s">
        <v>20232</v>
      </c>
      <c r="G4181" s="19" t="s">
        <v>20222</v>
      </c>
      <c r="H4181" s="3" t="s">
        <v>14908</v>
      </c>
      <c r="I4181" s="18">
        <v>31041</v>
      </c>
      <c r="J4181" s="18" t="s">
        <v>13319</v>
      </c>
      <c r="K4181" s="86"/>
      <c r="L4181" s="86"/>
      <c r="M4181" s="3" t="s">
        <v>7478</v>
      </c>
      <c r="N4181" s="3" t="s">
        <v>10552</v>
      </c>
      <c r="O4181" s="3" t="s">
        <v>13414</v>
      </c>
      <c r="P4181" s="3" t="s">
        <v>7480</v>
      </c>
      <c r="Q4181" s="3" t="s">
        <v>13421</v>
      </c>
    </row>
    <row r="4182" spans="2:17" x14ac:dyDescent="0.35">
      <c r="B4182" s="3" t="s">
        <v>14398</v>
      </c>
      <c r="C4182" s="3" t="s">
        <v>14399</v>
      </c>
      <c r="D4182" s="3" t="s">
        <v>41</v>
      </c>
      <c r="E4182" s="3" t="s">
        <v>42</v>
      </c>
      <c r="F4182" s="85" t="s">
        <v>20232</v>
      </c>
      <c r="G4182" s="19" t="s">
        <v>20222</v>
      </c>
      <c r="H4182" s="3" t="s">
        <v>14909</v>
      </c>
      <c r="I4182" s="18">
        <v>31041</v>
      </c>
      <c r="J4182" s="18" t="s">
        <v>13319</v>
      </c>
      <c r="K4182" s="86"/>
      <c r="L4182" s="86"/>
      <c r="M4182" s="3" t="s">
        <v>7478</v>
      </c>
      <c r="N4182" s="3" t="s">
        <v>10552</v>
      </c>
      <c r="O4182" s="3" t="s">
        <v>13414</v>
      </c>
      <c r="P4182" s="3" t="s">
        <v>7480</v>
      </c>
      <c r="Q4182" s="3" t="s">
        <v>13421</v>
      </c>
    </row>
    <row r="4183" spans="2:17" x14ac:dyDescent="0.35">
      <c r="B4183" s="3" t="s">
        <v>14400</v>
      </c>
      <c r="C4183" s="3" t="s">
        <v>14401</v>
      </c>
      <c r="D4183" s="3" t="s">
        <v>41</v>
      </c>
      <c r="E4183" s="3" t="s">
        <v>42</v>
      </c>
      <c r="F4183" s="85" t="s">
        <v>20232</v>
      </c>
      <c r="G4183" s="19" t="s">
        <v>20222</v>
      </c>
      <c r="H4183" s="3" t="s">
        <v>14910</v>
      </c>
      <c r="I4183" s="18">
        <v>31041</v>
      </c>
      <c r="J4183" s="18" t="s">
        <v>13319</v>
      </c>
      <c r="K4183" s="86"/>
      <c r="L4183" s="86"/>
      <c r="M4183" s="3" t="s">
        <v>7478</v>
      </c>
      <c r="N4183" s="3" t="s">
        <v>10552</v>
      </c>
      <c r="O4183" s="3" t="s">
        <v>13414</v>
      </c>
      <c r="P4183" s="3" t="s">
        <v>7480</v>
      </c>
      <c r="Q4183" s="3" t="s">
        <v>13421</v>
      </c>
    </row>
    <row r="4184" spans="2:17" x14ac:dyDescent="0.35">
      <c r="B4184" s="3" t="s">
        <v>14402</v>
      </c>
      <c r="C4184" s="3" t="s">
        <v>14403</v>
      </c>
      <c r="D4184" s="3" t="s">
        <v>41</v>
      </c>
      <c r="E4184" s="3" t="s">
        <v>42</v>
      </c>
      <c r="F4184" s="85" t="s">
        <v>20232</v>
      </c>
      <c r="G4184" s="19" t="s">
        <v>20222</v>
      </c>
      <c r="H4184" s="3" t="s">
        <v>14911</v>
      </c>
      <c r="I4184" s="18">
        <v>31041</v>
      </c>
      <c r="J4184" s="18" t="s">
        <v>13319</v>
      </c>
      <c r="K4184" s="86"/>
      <c r="L4184" s="86"/>
      <c r="M4184" s="3" t="s">
        <v>7478</v>
      </c>
      <c r="N4184" s="3" t="s">
        <v>10552</v>
      </c>
      <c r="O4184" s="3" t="s">
        <v>13414</v>
      </c>
      <c r="P4184" s="3" t="s">
        <v>7480</v>
      </c>
      <c r="Q4184" s="3" t="s">
        <v>13421</v>
      </c>
    </row>
    <row r="4185" spans="2:17" x14ac:dyDescent="0.35">
      <c r="B4185" s="3" t="s">
        <v>14404</v>
      </c>
      <c r="C4185" s="3" t="s">
        <v>14405</v>
      </c>
      <c r="D4185" s="3" t="s">
        <v>41</v>
      </c>
      <c r="E4185" s="3" t="s">
        <v>42</v>
      </c>
      <c r="F4185" s="85" t="s">
        <v>20232</v>
      </c>
      <c r="G4185" s="19" t="s">
        <v>20222</v>
      </c>
      <c r="H4185" s="3" t="s">
        <v>14912</v>
      </c>
      <c r="I4185" s="18">
        <v>31041</v>
      </c>
      <c r="J4185" s="18" t="s">
        <v>13319</v>
      </c>
      <c r="K4185" s="86"/>
      <c r="L4185" s="86"/>
      <c r="M4185" s="3" t="s">
        <v>7478</v>
      </c>
      <c r="N4185" s="3" t="s">
        <v>10552</v>
      </c>
      <c r="O4185" s="3" t="s">
        <v>13414</v>
      </c>
      <c r="P4185" s="3" t="s">
        <v>7480</v>
      </c>
      <c r="Q4185" s="3" t="s">
        <v>13421</v>
      </c>
    </row>
    <row r="4186" spans="2:17" x14ac:dyDescent="0.35">
      <c r="B4186" s="3" t="s">
        <v>14406</v>
      </c>
      <c r="C4186" s="3" t="s">
        <v>14407</v>
      </c>
      <c r="D4186" s="3" t="s">
        <v>41</v>
      </c>
      <c r="E4186" s="3" t="s">
        <v>42</v>
      </c>
      <c r="F4186" s="85" t="s">
        <v>20232</v>
      </c>
      <c r="G4186" s="19" t="s">
        <v>20222</v>
      </c>
      <c r="H4186" s="3" t="s">
        <v>14913</v>
      </c>
      <c r="I4186" s="18">
        <v>31041</v>
      </c>
      <c r="J4186" s="18" t="s">
        <v>13319</v>
      </c>
      <c r="K4186" s="86"/>
      <c r="L4186" s="86"/>
      <c r="M4186" s="3" t="s">
        <v>7478</v>
      </c>
      <c r="N4186" s="3" t="s">
        <v>10552</v>
      </c>
      <c r="O4186" s="3" t="s">
        <v>13414</v>
      </c>
      <c r="P4186" s="3" t="s">
        <v>7480</v>
      </c>
      <c r="Q4186" s="3" t="s">
        <v>13421</v>
      </c>
    </row>
    <row r="4187" spans="2:17" x14ac:dyDescent="0.35">
      <c r="B4187" s="3" t="s">
        <v>14408</v>
      </c>
      <c r="C4187" s="3" t="s">
        <v>14409</v>
      </c>
      <c r="D4187" s="3" t="s">
        <v>41</v>
      </c>
      <c r="E4187" s="3" t="s">
        <v>42</v>
      </c>
      <c r="F4187" s="85" t="s">
        <v>20232</v>
      </c>
      <c r="G4187" s="19" t="s">
        <v>20222</v>
      </c>
      <c r="H4187" s="3" t="s">
        <v>14914</v>
      </c>
      <c r="I4187" s="18">
        <v>31041</v>
      </c>
      <c r="J4187" s="18" t="s">
        <v>13319</v>
      </c>
      <c r="K4187" s="86"/>
      <c r="L4187" s="86"/>
      <c r="M4187" s="3" t="s">
        <v>7478</v>
      </c>
      <c r="N4187" s="3" t="s">
        <v>10552</v>
      </c>
      <c r="O4187" s="3" t="s">
        <v>13414</v>
      </c>
      <c r="P4187" s="3" t="s">
        <v>7480</v>
      </c>
      <c r="Q4187" s="3" t="s">
        <v>13421</v>
      </c>
    </row>
    <row r="4188" spans="2:17" x14ac:dyDescent="0.35">
      <c r="B4188" s="3" t="s">
        <v>14410</v>
      </c>
      <c r="C4188" s="3" t="s">
        <v>14411</v>
      </c>
      <c r="D4188" s="3" t="s">
        <v>41</v>
      </c>
      <c r="E4188" s="3" t="s">
        <v>42</v>
      </c>
      <c r="F4188" s="85" t="s">
        <v>20232</v>
      </c>
      <c r="G4188" s="19" t="s">
        <v>20222</v>
      </c>
      <c r="H4188" s="3" t="s">
        <v>14915</v>
      </c>
      <c r="I4188" s="18">
        <v>31041</v>
      </c>
      <c r="J4188" s="18" t="s">
        <v>13319</v>
      </c>
      <c r="K4188" s="86"/>
      <c r="L4188" s="86"/>
      <c r="M4188" s="3" t="s">
        <v>7478</v>
      </c>
      <c r="N4188" s="3" t="s">
        <v>10552</v>
      </c>
      <c r="O4188" s="3" t="s">
        <v>13414</v>
      </c>
      <c r="P4188" s="3" t="s">
        <v>7480</v>
      </c>
      <c r="Q4188" s="3" t="s">
        <v>13421</v>
      </c>
    </row>
    <row r="4189" spans="2:17" x14ac:dyDescent="0.35">
      <c r="B4189" s="3" t="s">
        <v>14412</v>
      </c>
      <c r="C4189" s="3" t="s">
        <v>14413</v>
      </c>
      <c r="D4189" s="3" t="s">
        <v>41</v>
      </c>
      <c r="E4189" s="3" t="s">
        <v>42</v>
      </c>
      <c r="F4189" s="85" t="s">
        <v>20232</v>
      </c>
      <c r="G4189" s="19" t="s">
        <v>20222</v>
      </c>
      <c r="H4189" s="3" t="s">
        <v>14916</v>
      </c>
      <c r="I4189" s="18">
        <v>31041</v>
      </c>
      <c r="J4189" s="18" t="s">
        <v>13319</v>
      </c>
      <c r="K4189" s="86"/>
      <c r="L4189" s="86"/>
      <c r="M4189" s="3" t="s">
        <v>7478</v>
      </c>
      <c r="N4189" s="3" t="s">
        <v>10552</v>
      </c>
      <c r="O4189" s="3" t="s">
        <v>13414</v>
      </c>
      <c r="P4189" s="3" t="s">
        <v>7480</v>
      </c>
      <c r="Q4189" s="3" t="s">
        <v>13421</v>
      </c>
    </row>
    <row r="4190" spans="2:17" x14ac:dyDescent="0.35">
      <c r="B4190" s="3" t="s">
        <v>14414</v>
      </c>
      <c r="C4190" s="3" t="s">
        <v>14415</v>
      </c>
      <c r="D4190" s="3" t="s">
        <v>41</v>
      </c>
      <c r="E4190" s="3" t="s">
        <v>42</v>
      </c>
      <c r="F4190" s="85" t="s">
        <v>20232</v>
      </c>
      <c r="G4190" s="19" t="s">
        <v>20222</v>
      </c>
      <c r="H4190" s="3" t="s">
        <v>14917</v>
      </c>
      <c r="I4190" s="18">
        <v>31041</v>
      </c>
      <c r="J4190" s="18" t="s">
        <v>13319</v>
      </c>
      <c r="K4190" s="86"/>
      <c r="L4190" s="86"/>
      <c r="M4190" s="3" t="s">
        <v>7478</v>
      </c>
      <c r="N4190" s="3" t="s">
        <v>10552</v>
      </c>
      <c r="O4190" s="3" t="s">
        <v>13414</v>
      </c>
      <c r="P4190" s="3" t="s">
        <v>7480</v>
      </c>
      <c r="Q4190" s="3" t="s">
        <v>13421</v>
      </c>
    </row>
    <row r="4191" spans="2:17" x14ac:dyDescent="0.35">
      <c r="B4191" s="3" t="s">
        <v>14416</v>
      </c>
      <c r="C4191" s="3" t="s">
        <v>14417</v>
      </c>
      <c r="D4191" s="3" t="s">
        <v>41</v>
      </c>
      <c r="E4191" s="3" t="s">
        <v>42</v>
      </c>
      <c r="F4191" s="85" t="s">
        <v>20232</v>
      </c>
      <c r="G4191" s="19" t="s">
        <v>20222</v>
      </c>
      <c r="H4191" s="3" t="s">
        <v>14918</v>
      </c>
      <c r="I4191" s="18">
        <v>31041</v>
      </c>
      <c r="J4191" s="18" t="s">
        <v>13319</v>
      </c>
      <c r="K4191" s="86"/>
      <c r="L4191" s="86"/>
      <c r="M4191" s="3" t="s">
        <v>7478</v>
      </c>
      <c r="N4191" s="3" t="s">
        <v>10552</v>
      </c>
      <c r="O4191" s="3" t="s">
        <v>13414</v>
      </c>
      <c r="P4191" s="3" t="s">
        <v>7480</v>
      </c>
      <c r="Q4191" s="3" t="s">
        <v>13421</v>
      </c>
    </row>
    <row r="4192" spans="2:17" x14ac:dyDescent="0.35">
      <c r="B4192" s="3" t="s">
        <v>14418</v>
      </c>
      <c r="C4192" s="3" t="s">
        <v>14419</v>
      </c>
      <c r="D4192" s="3" t="s">
        <v>41</v>
      </c>
      <c r="E4192" s="3" t="s">
        <v>42</v>
      </c>
      <c r="F4192" s="85" t="s">
        <v>20232</v>
      </c>
      <c r="G4192" s="19" t="s">
        <v>20222</v>
      </c>
      <c r="H4192" s="3" t="s">
        <v>14919</v>
      </c>
      <c r="I4192" s="18">
        <v>31041</v>
      </c>
      <c r="J4192" s="18" t="s">
        <v>13319</v>
      </c>
      <c r="K4192" s="86"/>
      <c r="L4192" s="86"/>
      <c r="M4192" s="3" t="s">
        <v>7478</v>
      </c>
      <c r="N4192" s="3" t="s">
        <v>10552</v>
      </c>
      <c r="O4192" s="3" t="s">
        <v>13414</v>
      </c>
      <c r="P4192" s="3" t="s">
        <v>7480</v>
      </c>
      <c r="Q4192" s="3" t="s">
        <v>13421</v>
      </c>
    </row>
    <row r="4193" spans="2:17" x14ac:dyDescent="0.35">
      <c r="B4193" s="3" t="s">
        <v>14420</v>
      </c>
      <c r="C4193" s="3" t="s">
        <v>14421</v>
      </c>
      <c r="D4193" s="3" t="s">
        <v>41</v>
      </c>
      <c r="E4193" s="3" t="s">
        <v>42</v>
      </c>
      <c r="F4193" s="85" t="s">
        <v>20232</v>
      </c>
      <c r="G4193" s="19" t="s">
        <v>20222</v>
      </c>
      <c r="H4193" s="3" t="s">
        <v>14920</v>
      </c>
      <c r="I4193" s="18">
        <v>31041</v>
      </c>
      <c r="J4193" s="18" t="s">
        <v>13319</v>
      </c>
      <c r="K4193" s="86"/>
      <c r="L4193" s="86"/>
      <c r="M4193" s="3" t="s">
        <v>7478</v>
      </c>
      <c r="N4193" s="3" t="s">
        <v>10552</v>
      </c>
      <c r="O4193" s="3" t="s">
        <v>13414</v>
      </c>
      <c r="P4193" s="3" t="s">
        <v>7480</v>
      </c>
      <c r="Q4193" s="3" t="s">
        <v>13421</v>
      </c>
    </row>
    <row r="4194" spans="2:17" x14ac:dyDescent="0.35">
      <c r="B4194" s="3" t="s">
        <v>14422</v>
      </c>
      <c r="C4194" s="3" t="s">
        <v>14423</v>
      </c>
      <c r="D4194" s="3" t="s">
        <v>41</v>
      </c>
      <c r="E4194" s="3" t="s">
        <v>42</v>
      </c>
      <c r="F4194" s="85" t="s">
        <v>20232</v>
      </c>
      <c r="G4194" s="19" t="s">
        <v>20222</v>
      </c>
      <c r="H4194" s="3" t="s">
        <v>14921</v>
      </c>
      <c r="I4194" s="18">
        <v>31041</v>
      </c>
      <c r="J4194" s="18" t="s">
        <v>13319</v>
      </c>
      <c r="K4194" s="86"/>
      <c r="L4194" s="86"/>
      <c r="M4194" s="3" t="s">
        <v>7478</v>
      </c>
      <c r="N4194" s="3" t="s">
        <v>10552</v>
      </c>
      <c r="O4194" s="3" t="s">
        <v>13414</v>
      </c>
      <c r="P4194" s="3" t="s">
        <v>7480</v>
      </c>
      <c r="Q4194" s="3" t="s">
        <v>13421</v>
      </c>
    </row>
    <row r="4195" spans="2:17" x14ac:dyDescent="0.35">
      <c r="B4195" s="3" t="s">
        <v>14424</v>
      </c>
      <c r="C4195" s="3" t="s">
        <v>14425</v>
      </c>
      <c r="D4195" s="3" t="s">
        <v>41</v>
      </c>
      <c r="E4195" s="3" t="s">
        <v>42</v>
      </c>
      <c r="F4195" s="85" t="s">
        <v>20232</v>
      </c>
      <c r="G4195" s="19" t="s">
        <v>20222</v>
      </c>
      <c r="H4195" s="3" t="s">
        <v>14922</v>
      </c>
      <c r="I4195" s="18">
        <v>31041</v>
      </c>
      <c r="J4195" s="18" t="s">
        <v>13319</v>
      </c>
      <c r="K4195" s="86"/>
      <c r="L4195" s="86"/>
      <c r="M4195" s="3" t="s">
        <v>7478</v>
      </c>
      <c r="N4195" s="3" t="s">
        <v>10552</v>
      </c>
      <c r="O4195" s="3" t="s">
        <v>13414</v>
      </c>
      <c r="P4195" s="3" t="s">
        <v>7480</v>
      </c>
      <c r="Q4195" s="3" t="s">
        <v>13421</v>
      </c>
    </row>
    <row r="4196" spans="2:17" x14ac:dyDescent="0.35">
      <c r="B4196" s="3" t="s">
        <v>14426</v>
      </c>
      <c r="C4196" s="3" t="s">
        <v>14427</v>
      </c>
      <c r="D4196" s="3" t="s">
        <v>41</v>
      </c>
      <c r="E4196" s="3" t="s">
        <v>42</v>
      </c>
      <c r="F4196" s="85" t="s">
        <v>20232</v>
      </c>
      <c r="G4196" s="19" t="s">
        <v>20222</v>
      </c>
      <c r="H4196" s="3" t="s">
        <v>14923</v>
      </c>
      <c r="I4196" s="18">
        <v>31041</v>
      </c>
      <c r="J4196" s="18" t="s">
        <v>13319</v>
      </c>
      <c r="K4196" s="86"/>
      <c r="L4196" s="86"/>
      <c r="M4196" s="3" t="s">
        <v>7478</v>
      </c>
      <c r="N4196" s="3" t="s">
        <v>10552</v>
      </c>
      <c r="O4196" s="3" t="s">
        <v>13414</v>
      </c>
      <c r="P4196" s="3" t="s">
        <v>7480</v>
      </c>
      <c r="Q4196" s="3" t="s">
        <v>13421</v>
      </c>
    </row>
    <row r="4197" spans="2:17" x14ac:dyDescent="0.35">
      <c r="B4197" s="3" t="s">
        <v>14428</v>
      </c>
      <c r="C4197" s="3" t="s">
        <v>14429</v>
      </c>
      <c r="D4197" s="3" t="s">
        <v>41</v>
      </c>
      <c r="E4197" s="3" t="s">
        <v>42</v>
      </c>
      <c r="F4197" s="85" t="s">
        <v>20232</v>
      </c>
      <c r="G4197" s="19" t="s">
        <v>20222</v>
      </c>
      <c r="H4197" s="3" t="s">
        <v>14924</v>
      </c>
      <c r="I4197" s="18">
        <v>31041</v>
      </c>
      <c r="J4197" s="18" t="s">
        <v>13319</v>
      </c>
      <c r="K4197" s="86"/>
      <c r="L4197" s="86"/>
      <c r="M4197" s="3" t="s">
        <v>7478</v>
      </c>
      <c r="N4197" s="3" t="s">
        <v>10552</v>
      </c>
      <c r="O4197" s="3" t="s">
        <v>13414</v>
      </c>
      <c r="P4197" s="3" t="s">
        <v>7480</v>
      </c>
      <c r="Q4197" s="3" t="s">
        <v>13421</v>
      </c>
    </row>
    <row r="4198" spans="2:17" x14ac:dyDescent="0.35">
      <c r="B4198" s="3" t="s">
        <v>14430</v>
      </c>
      <c r="C4198" s="3" t="s">
        <v>14431</v>
      </c>
      <c r="D4198" s="3" t="s">
        <v>41</v>
      </c>
      <c r="E4198" s="3" t="s">
        <v>42</v>
      </c>
      <c r="F4198" s="85" t="s">
        <v>20232</v>
      </c>
      <c r="G4198" s="19" t="s">
        <v>20222</v>
      </c>
      <c r="H4198" s="3" t="s">
        <v>14925</v>
      </c>
      <c r="I4198" s="18">
        <v>31041</v>
      </c>
      <c r="J4198" s="18" t="s">
        <v>13319</v>
      </c>
      <c r="K4198" s="86"/>
      <c r="L4198" s="86"/>
      <c r="M4198" s="3" t="s">
        <v>7478</v>
      </c>
      <c r="N4198" s="3" t="s">
        <v>10552</v>
      </c>
      <c r="O4198" s="3" t="s">
        <v>13414</v>
      </c>
      <c r="P4198" s="3" t="s">
        <v>7480</v>
      </c>
      <c r="Q4198" s="3" t="s">
        <v>13421</v>
      </c>
    </row>
    <row r="4199" spans="2:17" x14ac:dyDescent="0.35">
      <c r="B4199" s="3" t="s">
        <v>14432</v>
      </c>
      <c r="C4199" s="3" t="s">
        <v>14433</v>
      </c>
      <c r="D4199" s="3" t="s">
        <v>41</v>
      </c>
      <c r="E4199" s="3" t="s">
        <v>42</v>
      </c>
      <c r="F4199" s="85" t="s">
        <v>20232</v>
      </c>
      <c r="G4199" s="19" t="s">
        <v>20222</v>
      </c>
      <c r="H4199" s="3" t="s">
        <v>14926</v>
      </c>
      <c r="I4199" s="18">
        <v>31041</v>
      </c>
      <c r="J4199" s="18" t="s">
        <v>13319</v>
      </c>
      <c r="K4199" s="86"/>
      <c r="L4199" s="86"/>
      <c r="M4199" s="3" t="s">
        <v>7478</v>
      </c>
      <c r="N4199" s="3" t="s">
        <v>10552</v>
      </c>
      <c r="O4199" s="3" t="s">
        <v>13414</v>
      </c>
      <c r="P4199" s="3" t="s">
        <v>7480</v>
      </c>
      <c r="Q4199" s="3" t="s">
        <v>13421</v>
      </c>
    </row>
    <row r="4200" spans="2:17" x14ac:dyDescent="0.35">
      <c r="B4200" s="3" t="s">
        <v>14434</v>
      </c>
      <c r="C4200" s="3" t="s">
        <v>14435</v>
      </c>
      <c r="D4200" s="3" t="s">
        <v>41</v>
      </c>
      <c r="E4200" s="3" t="s">
        <v>42</v>
      </c>
      <c r="F4200" s="85" t="s">
        <v>20232</v>
      </c>
      <c r="G4200" s="19" t="s">
        <v>20222</v>
      </c>
      <c r="H4200" s="3" t="s">
        <v>14927</v>
      </c>
      <c r="I4200" s="18">
        <v>31041</v>
      </c>
      <c r="J4200" s="18" t="s">
        <v>13319</v>
      </c>
      <c r="K4200" s="86"/>
      <c r="L4200" s="86"/>
      <c r="M4200" s="3" t="s">
        <v>7478</v>
      </c>
      <c r="N4200" s="3" t="s">
        <v>10552</v>
      </c>
      <c r="O4200" s="3" t="s">
        <v>13414</v>
      </c>
      <c r="P4200" s="3" t="s">
        <v>7480</v>
      </c>
      <c r="Q4200" s="3" t="s">
        <v>13421</v>
      </c>
    </row>
    <row r="4201" spans="2:17" x14ac:dyDescent="0.35">
      <c r="B4201" s="3" t="s">
        <v>14436</v>
      </c>
      <c r="C4201" s="3" t="s">
        <v>14437</v>
      </c>
      <c r="D4201" s="3" t="s">
        <v>41</v>
      </c>
      <c r="E4201" s="3" t="s">
        <v>42</v>
      </c>
      <c r="F4201" s="85" t="s">
        <v>20232</v>
      </c>
      <c r="G4201" s="19" t="s">
        <v>20222</v>
      </c>
      <c r="H4201" s="3" t="s">
        <v>14928</v>
      </c>
      <c r="I4201" s="18">
        <v>31041</v>
      </c>
      <c r="J4201" s="18" t="s">
        <v>13319</v>
      </c>
      <c r="K4201" s="86"/>
      <c r="L4201" s="86"/>
      <c r="M4201" s="3" t="s">
        <v>7478</v>
      </c>
      <c r="N4201" s="3" t="s">
        <v>10552</v>
      </c>
      <c r="O4201" s="3" t="s">
        <v>13414</v>
      </c>
      <c r="P4201" s="3" t="s">
        <v>7480</v>
      </c>
      <c r="Q4201" s="3" t="s">
        <v>13421</v>
      </c>
    </row>
    <row r="4202" spans="2:17" x14ac:dyDescent="0.35">
      <c r="B4202" s="3" t="s">
        <v>14438</v>
      </c>
      <c r="C4202" s="3" t="s">
        <v>14439</v>
      </c>
      <c r="D4202" s="3" t="s">
        <v>41</v>
      </c>
      <c r="E4202" s="3" t="s">
        <v>42</v>
      </c>
      <c r="F4202" s="85" t="s">
        <v>20232</v>
      </c>
      <c r="G4202" s="19" t="s">
        <v>20222</v>
      </c>
      <c r="H4202" s="3" t="s">
        <v>14929</v>
      </c>
      <c r="I4202" s="18">
        <v>31041</v>
      </c>
      <c r="J4202" s="18" t="s">
        <v>13319</v>
      </c>
      <c r="K4202" s="86"/>
      <c r="L4202" s="86"/>
      <c r="M4202" s="3" t="s">
        <v>7478</v>
      </c>
      <c r="N4202" s="3" t="s">
        <v>10552</v>
      </c>
      <c r="O4202" s="3" t="s">
        <v>13414</v>
      </c>
      <c r="P4202" s="3" t="s">
        <v>7480</v>
      </c>
      <c r="Q4202" s="3" t="s">
        <v>13421</v>
      </c>
    </row>
    <row r="4203" spans="2:17" x14ac:dyDescent="0.35">
      <c r="B4203" s="3" t="s">
        <v>14440</v>
      </c>
      <c r="C4203" s="3" t="s">
        <v>14441</v>
      </c>
      <c r="D4203" s="3" t="s">
        <v>41</v>
      </c>
      <c r="E4203" s="3" t="s">
        <v>42</v>
      </c>
      <c r="F4203" s="85" t="s">
        <v>20232</v>
      </c>
      <c r="G4203" s="19" t="s">
        <v>20222</v>
      </c>
      <c r="H4203" s="3" t="s">
        <v>14930</v>
      </c>
      <c r="I4203" s="18">
        <v>31041</v>
      </c>
      <c r="J4203" s="18" t="s">
        <v>13319</v>
      </c>
      <c r="K4203" s="86"/>
      <c r="L4203" s="86"/>
      <c r="M4203" s="3" t="s">
        <v>7478</v>
      </c>
      <c r="N4203" s="3" t="s">
        <v>10552</v>
      </c>
      <c r="O4203" s="3" t="s">
        <v>13414</v>
      </c>
      <c r="P4203" s="3" t="s">
        <v>7480</v>
      </c>
      <c r="Q4203" s="3" t="s">
        <v>13421</v>
      </c>
    </row>
    <row r="4204" spans="2:17" x14ac:dyDescent="0.35">
      <c r="B4204" s="3" t="s">
        <v>14442</v>
      </c>
      <c r="C4204" s="3" t="s">
        <v>14443</v>
      </c>
      <c r="D4204" s="3" t="s">
        <v>41</v>
      </c>
      <c r="E4204" s="3" t="s">
        <v>42</v>
      </c>
      <c r="F4204" s="85" t="s">
        <v>20232</v>
      </c>
      <c r="G4204" s="19" t="s">
        <v>20222</v>
      </c>
      <c r="H4204" s="3" t="s">
        <v>14931</v>
      </c>
      <c r="I4204" s="18">
        <v>31041</v>
      </c>
      <c r="J4204" s="18" t="s">
        <v>13319</v>
      </c>
      <c r="K4204" s="86"/>
      <c r="L4204" s="86"/>
      <c r="M4204" s="3" t="s">
        <v>7478</v>
      </c>
      <c r="N4204" s="3" t="s">
        <v>10552</v>
      </c>
      <c r="O4204" s="3" t="s">
        <v>13414</v>
      </c>
      <c r="P4204" s="3" t="s">
        <v>7480</v>
      </c>
      <c r="Q4204" s="3" t="s">
        <v>13421</v>
      </c>
    </row>
    <row r="4205" spans="2:17" x14ac:dyDescent="0.35">
      <c r="B4205" s="3" t="s">
        <v>14444</v>
      </c>
      <c r="C4205" s="3" t="s">
        <v>14445</v>
      </c>
      <c r="D4205" s="3" t="s">
        <v>41</v>
      </c>
      <c r="E4205" s="3" t="s">
        <v>42</v>
      </c>
      <c r="F4205" s="85" t="s">
        <v>20232</v>
      </c>
      <c r="G4205" s="19" t="s">
        <v>20222</v>
      </c>
      <c r="H4205" s="3" t="s">
        <v>14932</v>
      </c>
      <c r="I4205" s="18">
        <v>31041</v>
      </c>
      <c r="J4205" s="18" t="s">
        <v>13319</v>
      </c>
      <c r="K4205" s="86"/>
      <c r="L4205" s="86"/>
      <c r="M4205" s="3" t="s">
        <v>7478</v>
      </c>
      <c r="N4205" s="3" t="s">
        <v>10552</v>
      </c>
      <c r="O4205" s="3" t="s">
        <v>13414</v>
      </c>
      <c r="P4205" s="3" t="s">
        <v>7480</v>
      </c>
      <c r="Q4205" s="3" t="s">
        <v>13421</v>
      </c>
    </row>
    <row r="4206" spans="2:17" x14ac:dyDescent="0.35">
      <c r="B4206" s="3" t="s">
        <v>14446</v>
      </c>
      <c r="C4206" s="3" t="s">
        <v>14447</v>
      </c>
      <c r="D4206" s="3" t="s">
        <v>41</v>
      </c>
      <c r="E4206" s="3" t="s">
        <v>42</v>
      </c>
      <c r="F4206" s="85" t="s">
        <v>20232</v>
      </c>
      <c r="G4206" s="19" t="s">
        <v>20222</v>
      </c>
      <c r="H4206" s="3" t="s">
        <v>14933</v>
      </c>
      <c r="I4206" s="18">
        <v>31041</v>
      </c>
      <c r="J4206" s="18" t="s">
        <v>13319</v>
      </c>
      <c r="K4206" s="86"/>
      <c r="L4206" s="86"/>
      <c r="M4206" s="3" t="s">
        <v>7478</v>
      </c>
      <c r="N4206" s="3" t="s">
        <v>10552</v>
      </c>
      <c r="O4206" s="3" t="s">
        <v>13414</v>
      </c>
      <c r="P4206" s="3" t="s">
        <v>7480</v>
      </c>
      <c r="Q4206" s="3" t="s">
        <v>13421</v>
      </c>
    </row>
    <row r="4207" spans="2:17" x14ac:dyDescent="0.35">
      <c r="B4207" s="3" t="s">
        <v>14448</v>
      </c>
      <c r="C4207" s="3" t="s">
        <v>14449</v>
      </c>
      <c r="D4207" s="3" t="s">
        <v>41</v>
      </c>
      <c r="E4207" s="3" t="s">
        <v>42</v>
      </c>
      <c r="F4207" s="85" t="s">
        <v>20232</v>
      </c>
      <c r="G4207" s="19" t="s">
        <v>20222</v>
      </c>
      <c r="H4207" s="3" t="s">
        <v>14934</v>
      </c>
      <c r="I4207" s="18">
        <v>31041</v>
      </c>
      <c r="J4207" s="18" t="s">
        <v>13319</v>
      </c>
      <c r="K4207" s="86"/>
      <c r="L4207" s="86"/>
      <c r="M4207" s="3" t="s">
        <v>7478</v>
      </c>
      <c r="N4207" s="3" t="s">
        <v>10552</v>
      </c>
      <c r="O4207" s="3" t="s">
        <v>13414</v>
      </c>
      <c r="P4207" s="3" t="s">
        <v>7480</v>
      </c>
      <c r="Q4207" s="3" t="s">
        <v>13421</v>
      </c>
    </row>
    <row r="4208" spans="2:17" x14ac:dyDescent="0.35">
      <c r="B4208" s="3" t="s">
        <v>14450</v>
      </c>
      <c r="C4208" s="3" t="s">
        <v>14451</v>
      </c>
      <c r="D4208" s="3" t="s">
        <v>41</v>
      </c>
      <c r="E4208" s="3" t="s">
        <v>42</v>
      </c>
      <c r="F4208" s="85" t="s">
        <v>20232</v>
      </c>
      <c r="G4208" s="19" t="s">
        <v>20222</v>
      </c>
      <c r="H4208" s="3" t="s">
        <v>14935</v>
      </c>
      <c r="I4208" s="18">
        <v>31041</v>
      </c>
      <c r="J4208" s="18" t="s">
        <v>13319</v>
      </c>
      <c r="K4208" s="86"/>
      <c r="L4208" s="86"/>
      <c r="M4208" s="3" t="s">
        <v>7478</v>
      </c>
      <c r="N4208" s="3" t="s">
        <v>10552</v>
      </c>
      <c r="O4208" s="3" t="s">
        <v>13414</v>
      </c>
      <c r="P4208" s="3" t="s">
        <v>7480</v>
      </c>
      <c r="Q4208" s="3" t="s">
        <v>13421</v>
      </c>
    </row>
    <row r="4209" spans="2:17" x14ac:dyDescent="0.35">
      <c r="B4209" s="3" t="s">
        <v>14452</v>
      </c>
      <c r="C4209" s="3" t="s">
        <v>14453</v>
      </c>
      <c r="D4209" s="3" t="s">
        <v>41</v>
      </c>
      <c r="E4209" s="3" t="s">
        <v>42</v>
      </c>
      <c r="F4209" s="85" t="s">
        <v>20232</v>
      </c>
      <c r="G4209" s="19" t="s">
        <v>20222</v>
      </c>
      <c r="H4209" s="3" t="s">
        <v>14936</v>
      </c>
      <c r="I4209" s="18">
        <v>31041</v>
      </c>
      <c r="J4209" s="18" t="s">
        <v>13319</v>
      </c>
      <c r="K4209" s="86"/>
      <c r="L4209" s="86"/>
      <c r="M4209" s="3" t="s">
        <v>7478</v>
      </c>
      <c r="N4209" s="3" t="s">
        <v>10552</v>
      </c>
      <c r="O4209" s="3" t="s">
        <v>13414</v>
      </c>
      <c r="P4209" s="3" t="s">
        <v>7480</v>
      </c>
      <c r="Q4209" s="3" t="s">
        <v>13421</v>
      </c>
    </row>
    <row r="4210" spans="2:17" x14ac:dyDescent="0.35">
      <c r="B4210" s="3" t="s">
        <v>14454</v>
      </c>
      <c r="C4210" s="3" t="s">
        <v>14455</v>
      </c>
      <c r="D4210" s="3" t="s">
        <v>41</v>
      </c>
      <c r="E4210" s="3" t="s">
        <v>42</v>
      </c>
      <c r="F4210" s="85" t="s">
        <v>20232</v>
      </c>
      <c r="G4210" s="19" t="s">
        <v>20222</v>
      </c>
      <c r="H4210" s="3" t="s">
        <v>14937</v>
      </c>
      <c r="I4210" s="18">
        <v>31041</v>
      </c>
      <c r="J4210" s="18" t="s">
        <v>13319</v>
      </c>
      <c r="K4210" s="86"/>
      <c r="L4210" s="86"/>
      <c r="M4210" s="3" t="s">
        <v>7478</v>
      </c>
      <c r="N4210" s="3" t="s">
        <v>10552</v>
      </c>
      <c r="O4210" s="3" t="s">
        <v>13414</v>
      </c>
      <c r="P4210" s="3" t="s">
        <v>7480</v>
      </c>
      <c r="Q4210" s="3" t="s">
        <v>13421</v>
      </c>
    </row>
    <row r="4211" spans="2:17" x14ac:dyDescent="0.35">
      <c r="B4211" s="3" t="s">
        <v>14456</v>
      </c>
      <c r="C4211" s="3" t="s">
        <v>14457</v>
      </c>
      <c r="D4211" s="3" t="s">
        <v>41</v>
      </c>
      <c r="E4211" s="3" t="s">
        <v>42</v>
      </c>
      <c r="F4211" s="85" t="s">
        <v>20232</v>
      </c>
      <c r="G4211" s="19" t="s">
        <v>20222</v>
      </c>
      <c r="H4211" s="3" t="s">
        <v>14938</v>
      </c>
      <c r="I4211" s="18">
        <v>31041</v>
      </c>
      <c r="J4211" s="18" t="s">
        <v>13319</v>
      </c>
      <c r="K4211" s="86"/>
      <c r="L4211" s="86"/>
      <c r="M4211" s="3" t="s">
        <v>7478</v>
      </c>
      <c r="N4211" s="3" t="s">
        <v>10552</v>
      </c>
      <c r="O4211" s="3" t="s">
        <v>13414</v>
      </c>
      <c r="P4211" s="3" t="s">
        <v>7480</v>
      </c>
      <c r="Q4211" s="3" t="s">
        <v>13421</v>
      </c>
    </row>
    <row r="4212" spans="2:17" x14ac:dyDescent="0.35">
      <c r="B4212" s="3" t="s">
        <v>14458</v>
      </c>
      <c r="C4212" s="3" t="s">
        <v>14459</v>
      </c>
      <c r="D4212" s="3" t="s">
        <v>41</v>
      </c>
      <c r="E4212" s="3" t="s">
        <v>42</v>
      </c>
      <c r="F4212" s="85" t="s">
        <v>20232</v>
      </c>
      <c r="G4212" s="19" t="s">
        <v>20222</v>
      </c>
      <c r="H4212" s="3" t="s">
        <v>14939</v>
      </c>
      <c r="I4212" s="18">
        <v>31041</v>
      </c>
      <c r="J4212" s="18" t="s">
        <v>13319</v>
      </c>
      <c r="K4212" s="86"/>
      <c r="L4212" s="86"/>
      <c r="M4212" s="3" t="s">
        <v>7478</v>
      </c>
      <c r="N4212" s="3" t="s">
        <v>10552</v>
      </c>
      <c r="O4212" s="3" t="s">
        <v>13414</v>
      </c>
      <c r="P4212" s="3" t="s">
        <v>7480</v>
      </c>
      <c r="Q4212" s="3" t="s">
        <v>13421</v>
      </c>
    </row>
    <row r="4213" spans="2:17" x14ac:dyDescent="0.35">
      <c r="B4213" s="3" t="s">
        <v>14460</v>
      </c>
      <c r="C4213" s="3" t="s">
        <v>14461</v>
      </c>
      <c r="D4213" s="3" t="s">
        <v>41</v>
      </c>
      <c r="E4213" s="3" t="s">
        <v>42</v>
      </c>
      <c r="F4213" s="85" t="s">
        <v>20232</v>
      </c>
      <c r="G4213" s="19" t="s">
        <v>20222</v>
      </c>
      <c r="H4213" s="3" t="s">
        <v>14940</v>
      </c>
      <c r="I4213" s="18">
        <v>31041</v>
      </c>
      <c r="J4213" s="18" t="s">
        <v>13319</v>
      </c>
      <c r="K4213" s="86"/>
      <c r="L4213" s="86"/>
      <c r="M4213" s="3" t="s">
        <v>7478</v>
      </c>
      <c r="N4213" s="3" t="s">
        <v>10552</v>
      </c>
      <c r="O4213" s="3" t="s">
        <v>13414</v>
      </c>
      <c r="P4213" s="3" t="s">
        <v>7480</v>
      </c>
      <c r="Q4213" s="3" t="s">
        <v>13421</v>
      </c>
    </row>
    <row r="4214" spans="2:17" x14ac:dyDescent="0.35">
      <c r="B4214" s="3" t="s">
        <v>14462</v>
      </c>
      <c r="C4214" s="3" t="s">
        <v>14463</v>
      </c>
      <c r="D4214" s="3" t="s">
        <v>41</v>
      </c>
      <c r="E4214" s="3" t="s">
        <v>42</v>
      </c>
      <c r="F4214" s="85" t="s">
        <v>20232</v>
      </c>
      <c r="G4214" s="19" t="s">
        <v>20222</v>
      </c>
      <c r="H4214" s="3" t="s">
        <v>14941</v>
      </c>
      <c r="I4214" s="18">
        <v>31041</v>
      </c>
      <c r="J4214" s="18" t="s">
        <v>13319</v>
      </c>
      <c r="K4214" s="86"/>
      <c r="L4214" s="86"/>
      <c r="M4214" s="3" t="s">
        <v>7478</v>
      </c>
      <c r="N4214" s="3" t="s">
        <v>10552</v>
      </c>
      <c r="O4214" s="3" t="s">
        <v>13414</v>
      </c>
      <c r="P4214" s="3" t="s">
        <v>7480</v>
      </c>
      <c r="Q4214" s="3" t="s">
        <v>13421</v>
      </c>
    </row>
    <row r="4215" spans="2:17" x14ac:dyDescent="0.35">
      <c r="B4215" s="3" t="s">
        <v>14464</v>
      </c>
      <c r="C4215" s="3" t="s">
        <v>14465</v>
      </c>
      <c r="D4215" s="3" t="s">
        <v>41</v>
      </c>
      <c r="E4215" s="3" t="s">
        <v>42</v>
      </c>
      <c r="F4215" s="85" t="s">
        <v>20232</v>
      </c>
      <c r="G4215" s="19" t="s">
        <v>20222</v>
      </c>
      <c r="H4215" s="3" t="s">
        <v>14942</v>
      </c>
      <c r="I4215" s="18">
        <v>31041</v>
      </c>
      <c r="J4215" s="18" t="s">
        <v>13319</v>
      </c>
      <c r="K4215" s="86"/>
      <c r="L4215" s="86"/>
      <c r="M4215" s="3" t="s">
        <v>7478</v>
      </c>
      <c r="N4215" s="3" t="s">
        <v>10552</v>
      </c>
      <c r="O4215" s="3" t="s">
        <v>13414</v>
      </c>
      <c r="P4215" s="3" t="s">
        <v>7480</v>
      </c>
      <c r="Q4215" s="3" t="s">
        <v>13421</v>
      </c>
    </row>
    <row r="4216" spans="2:17" x14ac:dyDescent="0.35">
      <c r="B4216" s="3" t="s">
        <v>14466</v>
      </c>
      <c r="C4216" s="3" t="s">
        <v>14467</v>
      </c>
      <c r="D4216" s="3" t="s">
        <v>41</v>
      </c>
      <c r="E4216" s="3" t="s">
        <v>42</v>
      </c>
      <c r="F4216" s="85" t="s">
        <v>20232</v>
      </c>
      <c r="G4216" s="19" t="s">
        <v>20222</v>
      </c>
      <c r="H4216" s="3" t="s">
        <v>14943</v>
      </c>
      <c r="I4216" s="18">
        <v>31041</v>
      </c>
      <c r="J4216" s="18" t="s">
        <v>13319</v>
      </c>
      <c r="K4216" s="86"/>
      <c r="L4216" s="86"/>
      <c r="M4216" s="3" t="s">
        <v>7478</v>
      </c>
      <c r="N4216" s="3" t="s">
        <v>10552</v>
      </c>
      <c r="O4216" s="3" t="s">
        <v>13414</v>
      </c>
      <c r="P4216" s="3" t="s">
        <v>7480</v>
      </c>
      <c r="Q4216" s="3" t="s">
        <v>13421</v>
      </c>
    </row>
    <row r="4217" spans="2:17" x14ac:dyDescent="0.35">
      <c r="B4217" s="3" t="s">
        <v>14468</v>
      </c>
      <c r="C4217" s="3" t="s">
        <v>14469</v>
      </c>
      <c r="D4217" s="3" t="s">
        <v>41</v>
      </c>
      <c r="E4217" s="3" t="s">
        <v>42</v>
      </c>
      <c r="F4217" s="85" t="s">
        <v>20232</v>
      </c>
      <c r="G4217" s="19" t="s">
        <v>20222</v>
      </c>
      <c r="H4217" s="3" t="s">
        <v>14944</v>
      </c>
      <c r="I4217" s="18">
        <v>31041</v>
      </c>
      <c r="J4217" s="18" t="s">
        <v>13319</v>
      </c>
      <c r="K4217" s="86"/>
      <c r="L4217" s="86"/>
      <c r="M4217" s="3" t="s">
        <v>7478</v>
      </c>
      <c r="N4217" s="3" t="s">
        <v>10552</v>
      </c>
      <c r="O4217" s="3" t="s">
        <v>13414</v>
      </c>
      <c r="P4217" s="3" t="s">
        <v>7480</v>
      </c>
      <c r="Q4217" s="3" t="s">
        <v>13421</v>
      </c>
    </row>
    <row r="4218" spans="2:17" x14ac:dyDescent="0.35">
      <c r="B4218" s="3" t="s">
        <v>14470</v>
      </c>
      <c r="C4218" s="3" t="s">
        <v>14471</v>
      </c>
      <c r="D4218" s="3" t="s">
        <v>41</v>
      </c>
      <c r="E4218" s="3" t="s">
        <v>42</v>
      </c>
      <c r="F4218" s="85" t="s">
        <v>20232</v>
      </c>
      <c r="G4218" s="19" t="s">
        <v>20222</v>
      </c>
      <c r="H4218" s="3" t="s">
        <v>14945</v>
      </c>
      <c r="I4218" s="18">
        <v>31041</v>
      </c>
      <c r="J4218" s="18" t="s">
        <v>13319</v>
      </c>
      <c r="K4218" s="86"/>
      <c r="L4218" s="86"/>
      <c r="M4218" s="3" t="s">
        <v>7478</v>
      </c>
      <c r="N4218" s="3" t="s">
        <v>10552</v>
      </c>
      <c r="O4218" s="3" t="s">
        <v>13414</v>
      </c>
      <c r="P4218" s="3" t="s">
        <v>7480</v>
      </c>
      <c r="Q4218" s="3" t="s">
        <v>13421</v>
      </c>
    </row>
    <row r="4219" spans="2:17" x14ac:dyDescent="0.35">
      <c r="B4219" s="3" t="s">
        <v>14472</v>
      </c>
      <c r="C4219" s="3" t="s">
        <v>14473</v>
      </c>
      <c r="D4219" s="3" t="s">
        <v>41</v>
      </c>
      <c r="E4219" s="3" t="s">
        <v>42</v>
      </c>
      <c r="F4219" s="85" t="s">
        <v>20232</v>
      </c>
      <c r="G4219" s="19" t="s">
        <v>20222</v>
      </c>
      <c r="H4219" s="3" t="s">
        <v>14946</v>
      </c>
      <c r="I4219" s="18">
        <v>31041</v>
      </c>
      <c r="J4219" s="18" t="s">
        <v>13319</v>
      </c>
      <c r="K4219" s="86"/>
      <c r="L4219" s="86"/>
      <c r="M4219" s="3" t="s">
        <v>7478</v>
      </c>
      <c r="N4219" s="3" t="s">
        <v>10552</v>
      </c>
      <c r="O4219" s="3" t="s">
        <v>13414</v>
      </c>
      <c r="P4219" s="3" t="s">
        <v>7480</v>
      </c>
      <c r="Q4219" s="3" t="s">
        <v>13421</v>
      </c>
    </row>
    <row r="4220" spans="2:17" x14ac:dyDescent="0.35">
      <c r="B4220" s="3" t="s">
        <v>14474</v>
      </c>
      <c r="C4220" s="3" t="s">
        <v>14475</v>
      </c>
      <c r="D4220" s="3" t="s">
        <v>41</v>
      </c>
      <c r="E4220" s="3" t="s">
        <v>42</v>
      </c>
      <c r="F4220" s="85" t="s">
        <v>20232</v>
      </c>
      <c r="G4220" s="19" t="s">
        <v>20222</v>
      </c>
      <c r="H4220" s="3" t="s">
        <v>14947</v>
      </c>
      <c r="I4220" s="18">
        <v>31041</v>
      </c>
      <c r="J4220" s="18" t="s">
        <v>13319</v>
      </c>
      <c r="K4220" s="86"/>
      <c r="L4220" s="86"/>
      <c r="M4220" s="3" t="s">
        <v>7478</v>
      </c>
      <c r="N4220" s="3" t="s">
        <v>10552</v>
      </c>
      <c r="O4220" s="3" t="s">
        <v>13414</v>
      </c>
      <c r="P4220" s="3" t="s">
        <v>7480</v>
      </c>
      <c r="Q4220" s="3" t="s">
        <v>13421</v>
      </c>
    </row>
    <row r="4221" spans="2:17" x14ac:dyDescent="0.35">
      <c r="B4221" s="3" t="s">
        <v>14476</v>
      </c>
      <c r="C4221" s="3" t="s">
        <v>14477</v>
      </c>
      <c r="D4221" s="3" t="s">
        <v>41</v>
      </c>
      <c r="E4221" s="3" t="s">
        <v>42</v>
      </c>
      <c r="F4221" s="85" t="s">
        <v>20232</v>
      </c>
      <c r="G4221" s="19" t="s">
        <v>20222</v>
      </c>
      <c r="H4221" s="3" t="s">
        <v>14948</v>
      </c>
      <c r="I4221" s="18">
        <v>31041</v>
      </c>
      <c r="J4221" s="18" t="s">
        <v>13319</v>
      </c>
      <c r="K4221" s="86"/>
      <c r="L4221" s="86"/>
      <c r="M4221" s="3" t="s">
        <v>7478</v>
      </c>
      <c r="N4221" s="3" t="s">
        <v>10552</v>
      </c>
      <c r="O4221" s="3" t="s">
        <v>13414</v>
      </c>
      <c r="P4221" s="3" t="s">
        <v>7480</v>
      </c>
      <c r="Q4221" s="3" t="s">
        <v>13421</v>
      </c>
    </row>
    <row r="4222" spans="2:17" x14ac:dyDescent="0.35">
      <c r="B4222" s="3" t="s">
        <v>14478</v>
      </c>
      <c r="C4222" s="3" t="s">
        <v>14479</v>
      </c>
      <c r="D4222" s="3" t="s">
        <v>41</v>
      </c>
      <c r="E4222" s="3" t="s">
        <v>42</v>
      </c>
      <c r="F4222" s="85" t="s">
        <v>20232</v>
      </c>
      <c r="G4222" s="19" t="s">
        <v>20222</v>
      </c>
      <c r="H4222" s="3" t="s">
        <v>14949</v>
      </c>
      <c r="I4222" s="18">
        <v>31041</v>
      </c>
      <c r="J4222" s="18" t="s">
        <v>13319</v>
      </c>
      <c r="K4222" s="86"/>
      <c r="L4222" s="86"/>
      <c r="M4222" s="3" t="s">
        <v>7478</v>
      </c>
      <c r="N4222" s="3" t="s">
        <v>10552</v>
      </c>
      <c r="O4222" s="3" t="s">
        <v>13414</v>
      </c>
      <c r="P4222" s="3" t="s">
        <v>7480</v>
      </c>
      <c r="Q4222" s="3" t="s">
        <v>13421</v>
      </c>
    </row>
    <row r="4223" spans="2:17" x14ac:dyDescent="0.35">
      <c r="B4223" s="3" t="s">
        <v>14480</v>
      </c>
      <c r="C4223" s="3" t="s">
        <v>14481</v>
      </c>
      <c r="D4223" s="3" t="s">
        <v>41</v>
      </c>
      <c r="E4223" s="3" t="s">
        <v>42</v>
      </c>
      <c r="F4223" s="85" t="s">
        <v>20232</v>
      </c>
      <c r="G4223" s="19" t="s">
        <v>20222</v>
      </c>
      <c r="H4223" s="3" t="s">
        <v>14950</v>
      </c>
      <c r="I4223" s="18">
        <v>31041</v>
      </c>
      <c r="J4223" s="18" t="s">
        <v>13319</v>
      </c>
      <c r="K4223" s="86"/>
      <c r="L4223" s="86"/>
      <c r="M4223" s="3" t="s">
        <v>7478</v>
      </c>
      <c r="N4223" s="3" t="s">
        <v>10552</v>
      </c>
      <c r="O4223" s="3" t="s">
        <v>13414</v>
      </c>
      <c r="P4223" s="3" t="s">
        <v>7480</v>
      </c>
      <c r="Q4223" s="3" t="s">
        <v>13421</v>
      </c>
    </row>
    <row r="4224" spans="2:17" x14ac:dyDescent="0.35">
      <c r="B4224" s="3" t="s">
        <v>14482</v>
      </c>
      <c r="C4224" s="3" t="s">
        <v>14483</v>
      </c>
      <c r="D4224" s="3" t="s">
        <v>41</v>
      </c>
      <c r="E4224" s="3" t="s">
        <v>42</v>
      </c>
      <c r="F4224" s="85" t="s">
        <v>20232</v>
      </c>
      <c r="G4224" s="19" t="s">
        <v>20222</v>
      </c>
      <c r="H4224" s="3" t="s">
        <v>14951</v>
      </c>
      <c r="I4224" s="18">
        <v>31041</v>
      </c>
      <c r="J4224" s="18" t="s">
        <v>13319</v>
      </c>
      <c r="K4224" s="86"/>
      <c r="L4224" s="86"/>
      <c r="M4224" s="3" t="s">
        <v>7478</v>
      </c>
      <c r="N4224" s="3" t="s">
        <v>10552</v>
      </c>
      <c r="O4224" s="3" t="s">
        <v>13414</v>
      </c>
      <c r="P4224" s="3" t="s">
        <v>7480</v>
      </c>
      <c r="Q4224" s="3" t="s">
        <v>13421</v>
      </c>
    </row>
    <row r="4225" spans="2:17" x14ac:dyDescent="0.35">
      <c r="B4225" s="3" t="s">
        <v>14484</v>
      </c>
      <c r="C4225" s="3" t="s">
        <v>14485</v>
      </c>
      <c r="D4225" s="3" t="s">
        <v>41</v>
      </c>
      <c r="E4225" s="3" t="s">
        <v>42</v>
      </c>
      <c r="F4225" s="85" t="s">
        <v>20232</v>
      </c>
      <c r="G4225" s="19" t="s">
        <v>20222</v>
      </c>
      <c r="H4225" s="3" t="s">
        <v>14952</v>
      </c>
      <c r="I4225" s="18">
        <v>31041</v>
      </c>
      <c r="J4225" s="18" t="s">
        <v>13319</v>
      </c>
      <c r="K4225" s="86"/>
      <c r="L4225" s="86"/>
      <c r="M4225" s="3" t="s">
        <v>7478</v>
      </c>
      <c r="N4225" s="3" t="s">
        <v>10552</v>
      </c>
      <c r="O4225" s="3" t="s">
        <v>13414</v>
      </c>
      <c r="P4225" s="3" t="s">
        <v>7480</v>
      </c>
      <c r="Q4225" s="3" t="s">
        <v>13421</v>
      </c>
    </row>
    <row r="4226" spans="2:17" x14ac:dyDescent="0.35">
      <c r="B4226" s="3" t="s">
        <v>14486</v>
      </c>
      <c r="C4226" s="3" t="s">
        <v>14487</v>
      </c>
      <c r="D4226" s="3" t="s">
        <v>41</v>
      </c>
      <c r="E4226" s="3" t="s">
        <v>42</v>
      </c>
      <c r="F4226" s="85" t="s">
        <v>20232</v>
      </c>
      <c r="G4226" s="19" t="s">
        <v>20222</v>
      </c>
      <c r="H4226" s="3" t="s">
        <v>14953</v>
      </c>
      <c r="I4226" s="18">
        <v>31041</v>
      </c>
      <c r="J4226" s="18" t="s">
        <v>13319</v>
      </c>
      <c r="K4226" s="86"/>
      <c r="L4226" s="86"/>
      <c r="M4226" s="3" t="s">
        <v>7478</v>
      </c>
      <c r="N4226" s="3" t="s">
        <v>10552</v>
      </c>
      <c r="O4226" s="3" t="s">
        <v>13414</v>
      </c>
      <c r="P4226" s="3" t="s">
        <v>7480</v>
      </c>
      <c r="Q4226" s="3" t="s">
        <v>13421</v>
      </c>
    </row>
    <row r="4227" spans="2:17" x14ac:dyDescent="0.35">
      <c r="B4227" s="3" t="s">
        <v>14488</v>
      </c>
      <c r="C4227" s="3" t="s">
        <v>14489</v>
      </c>
      <c r="D4227" s="3" t="s">
        <v>41</v>
      </c>
      <c r="E4227" s="3" t="s">
        <v>42</v>
      </c>
      <c r="F4227" s="85" t="s">
        <v>20232</v>
      </c>
      <c r="G4227" s="19" t="s">
        <v>20222</v>
      </c>
      <c r="H4227" s="3" t="s">
        <v>14954</v>
      </c>
      <c r="I4227" s="18">
        <v>31041</v>
      </c>
      <c r="J4227" s="18" t="s">
        <v>13319</v>
      </c>
      <c r="K4227" s="86"/>
      <c r="L4227" s="86"/>
      <c r="M4227" s="3" t="s">
        <v>7478</v>
      </c>
      <c r="N4227" s="3" t="s">
        <v>10552</v>
      </c>
      <c r="O4227" s="3" t="s">
        <v>13414</v>
      </c>
      <c r="P4227" s="3" t="s">
        <v>7480</v>
      </c>
      <c r="Q4227" s="3" t="s">
        <v>13421</v>
      </c>
    </row>
    <row r="4228" spans="2:17" x14ac:dyDescent="0.35">
      <c r="B4228" s="3" t="s">
        <v>14490</v>
      </c>
      <c r="C4228" s="3" t="s">
        <v>14491</v>
      </c>
      <c r="D4228" s="3" t="s">
        <v>41</v>
      </c>
      <c r="E4228" s="3" t="s">
        <v>42</v>
      </c>
      <c r="F4228" s="85" t="s">
        <v>20232</v>
      </c>
      <c r="G4228" s="19" t="s">
        <v>20222</v>
      </c>
      <c r="H4228" s="3" t="s">
        <v>14955</v>
      </c>
      <c r="I4228" s="18">
        <v>31041</v>
      </c>
      <c r="J4228" s="18" t="s">
        <v>13319</v>
      </c>
      <c r="K4228" s="86"/>
      <c r="L4228" s="86"/>
      <c r="M4228" s="3" t="s">
        <v>7478</v>
      </c>
      <c r="N4228" s="3" t="s">
        <v>10552</v>
      </c>
      <c r="O4228" s="3" t="s">
        <v>13414</v>
      </c>
      <c r="P4228" s="3" t="s">
        <v>7480</v>
      </c>
      <c r="Q4228" s="3" t="s">
        <v>13421</v>
      </c>
    </row>
    <row r="4229" spans="2:17" x14ac:dyDescent="0.35">
      <c r="B4229" s="3" t="s">
        <v>14492</v>
      </c>
      <c r="C4229" s="3" t="s">
        <v>14493</v>
      </c>
      <c r="D4229" s="3" t="s">
        <v>41</v>
      </c>
      <c r="E4229" s="3" t="s">
        <v>42</v>
      </c>
      <c r="F4229" s="85" t="s">
        <v>20232</v>
      </c>
      <c r="G4229" s="19" t="s">
        <v>20222</v>
      </c>
      <c r="H4229" s="3" t="s">
        <v>14956</v>
      </c>
      <c r="I4229" s="18">
        <v>31041</v>
      </c>
      <c r="J4229" s="18" t="s">
        <v>13319</v>
      </c>
      <c r="K4229" s="86"/>
      <c r="L4229" s="86"/>
      <c r="M4229" s="3" t="s">
        <v>7478</v>
      </c>
      <c r="N4229" s="3" t="s">
        <v>10552</v>
      </c>
      <c r="O4229" s="3" t="s">
        <v>13414</v>
      </c>
      <c r="P4229" s="3" t="s">
        <v>7480</v>
      </c>
      <c r="Q4229" s="3" t="s">
        <v>13421</v>
      </c>
    </row>
    <row r="4230" spans="2:17" x14ac:dyDescent="0.35">
      <c r="B4230" s="3" t="s">
        <v>14494</v>
      </c>
      <c r="C4230" s="3" t="s">
        <v>14495</v>
      </c>
      <c r="D4230" s="3" t="s">
        <v>41</v>
      </c>
      <c r="E4230" s="3" t="s">
        <v>42</v>
      </c>
      <c r="F4230" s="85" t="s">
        <v>20232</v>
      </c>
      <c r="G4230" s="19" t="s">
        <v>20222</v>
      </c>
      <c r="H4230" s="3" t="s">
        <v>14957</v>
      </c>
      <c r="I4230" s="18">
        <v>31041</v>
      </c>
      <c r="J4230" s="18" t="s">
        <v>13319</v>
      </c>
      <c r="K4230" s="86"/>
      <c r="L4230" s="86"/>
      <c r="M4230" s="3" t="s">
        <v>7478</v>
      </c>
      <c r="N4230" s="3" t="s">
        <v>10552</v>
      </c>
      <c r="O4230" s="3" t="s">
        <v>13414</v>
      </c>
      <c r="P4230" s="3" t="s">
        <v>7480</v>
      </c>
      <c r="Q4230" s="3" t="s">
        <v>13421</v>
      </c>
    </row>
    <row r="4231" spans="2:17" x14ac:dyDescent="0.35">
      <c r="B4231" s="3" t="s">
        <v>14496</v>
      </c>
      <c r="C4231" s="3" t="s">
        <v>14497</v>
      </c>
      <c r="D4231" s="3" t="s">
        <v>41</v>
      </c>
      <c r="E4231" s="3" t="s">
        <v>42</v>
      </c>
      <c r="F4231" s="85" t="s">
        <v>20232</v>
      </c>
      <c r="G4231" s="19" t="s">
        <v>20222</v>
      </c>
      <c r="H4231" s="3" t="s">
        <v>14958</v>
      </c>
      <c r="I4231" s="18">
        <v>31041</v>
      </c>
      <c r="J4231" s="18" t="s">
        <v>13319</v>
      </c>
      <c r="K4231" s="86"/>
      <c r="L4231" s="86"/>
      <c r="M4231" s="3" t="s">
        <v>7478</v>
      </c>
      <c r="N4231" s="3" t="s">
        <v>10552</v>
      </c>
      <c r="O4231" s="3" t="s">
        <v>13414</v>
      </c>
      <c r="P4231" s="3" t="s">
        <v>7480</v>
      </c>
      <c r="Q4231" s="3" t="s">
        <v>13421</v>
      </c>
    </row>
    <row r="4232" spans="2:17" x14ac:dyDescent="0.35">
      <c r="B4232" s="3" t="s">
        <v>14498</v>
      </c>
      <c r="C4232" s="3" t="s">
        <v>14499</v>
      </c>
      <c r="D4232" s="3" t="s">
        <v>41</v>
      </c>
      <c r="E4232" s="3" t="s">
        <v>42</v>
      </c>
      <c r="F4232" s="85" t="s">
        <v>20232</v>
      </c>
      <c r="G4232" s="19" t="s">
        <v>20222</v>
      </c>
      <c r="H4232" s="3" t="s">
        <v>14959</v>
      </c>
      <c r="I4232" s="18">
        <v>31041</v>
      </c>
      <c r="J4232" s="18" t="s">
        <v>13319</v>
      </c>
      <c r="K4232" s="86"/>
      <c r="L4232" s="86"/>
      <c r="M4232" s="3" t="s">
        <v>7478</v>
      </c>
      <c r="N4232" s="3" t="s">
        <v>10552</v>
      </c>
      <c r="O4232" s="3" t="s">
        <v>13414</v>
      </c>
      <c r="P4232" s="3" t="s">
        <v>7480</v>
      </c>
      <c r="Q4232" s="3" t="s">
        <v>13421</v>
      </c>
    </row>
    <row r="4233" spans="2:17" x14ac:dyDescent="0.35">
      <c r="B4233" s="3" t="s">
        <v>14500</v>
      </c>
      <c r="C4233" s="3" t="s">
        <v>14501</v>
      </c>
      <c r="D4233" s="3" t="s">
        <v>41</v>
      </c>
      <c r="E4233" s="3" t="s">
        <v>42</v>
      </c>
      <c r="F4233" s="85" t="s">
        <v>20232</v>
      </c>
      <c r="G4233" s="19" t="s">
        <v>20222</v>
      </c>
      <c r="H4233" s="3" t="s">
        <v>14960</v>
      </c>
      <c r="I4233" s="18">
        <v>31041</v>
      </c>
      <c r="J4233" s="18" t="s">
        <v>13319</v>
      </c>
      <c r="K4233" s="86"/>
      <c r="L4233" s="86"/>
      <c r="M4233" s="3" t="s">
        <v>7478</v>
      </c>
      <c r="N4233" s="3" t="s">
        <v>10552</v>
      </c>
      <c r="O4233" s="3" t="s">
        <v>13414</v>
      </c>
      <c r="P4233" s="3" t="s">
        <v>7480</v>
      </c>
      <c r="Q4233" s="3" t="s">
        <v>13421</v>
      </c>
    </row>
    <row r="4234" spans="2:17" x14ac:dyDescent="0.35">
      <c r="B4234" s="3" t="s">
        <v>14502</v>
      </c>
      <c r="C4234" s="3" t="s">
        <v>14503</v>
      </c>
      <c r="D4234" s="3" t="s">
        <v>41</v>
      </c>
      <c r="E4234" s="3" t="s">
        <v>42</v>
      </c>
      <c r="F4234" s="85" t="s">
        <v>20232</v>
      </c>
      <c r="G4234" s="19" t="s">
        <v>20222</v>
      </c>
      <c r="H4234" s="3" t="s">
        <v>14961</v>
      </c>
      <c r="I4234" s="18">
        <v>31041</v>
      </c>
      <c r="J4234" s="18" t="s">
        <v>13319</v>
      </c>
      <c r="K4234" s="86"/>
      <c r="L4234" s="86"/>
      <c r="M4234" s="3" t="s">
        <v>7478</v>
      </c>
      <c r="N4234" s="3" t="s">
        <v>10552</v>
      </c>
      <c r="O4234" s="3" t="s">
        <v>13414</v>
      </c>
      <c r="P4234" s="3" t="s">
        <v>7480</v>
      </c>
      <c r="Q4234" s="3" t="s">
        <v>13421</v>
      </c>
    </row>
    <row r="4235" spans="2:17" x14ac:dyDescent="0.35">
      <c r="B4235" s="3" t="s">
        <v>14504</v>
      </c>
      <c r="C4235" s="3" t="s">
        <v>14505</v>
      </c>
      <c r="D4235" s="3" t="s">
        <v>41</v>
      </c>
      <c r="E4235" s="3" t="s">
        <v>42</v>
      </c>
      <c r="F4235" s="85" t="s">
        <v>20232</v>
      </c>
      <c r="G4235" s="19" t="s">
        <v>20222</v>
      </c>
      <c r="H4235" s="3" t="s">
        <v>14962</v>
      </c>
      <c r="I4235" s="18">
        <v>31041</v>
      </c>
      <c r="J4235" s="18" t="s">
        <v>13319</v>
      </c>
      <c r="K4235" s="86"/>
      <c r="L4235" s="86"/>
      <c r="M4235" s="3" t="s">
        <v>7478</v>
      </c>
      <c r="N4235" s="3" t="s">
        <v>10552</v>
      </c>
      <c r="O4235" s="3" t="s">
        <v>13414</v>
      </c>
      <c r="P4235" s="3" t="s">
        <v>7480</v>
      </c>
      <c r="Q4235" s="3" t="s">
        <v>13421</v>
      </c>
    </row>
    <row r="4236" spans="2:17" x14ac:dyDescent="0.35">
      <c r="B4236" s="3" t="s">
        <v>14506</v>
      </c>
      <c r="C4236" s="3" t="s">
        <v>14507</v>
      </c>
      <c r="D4236" s="3" t="s">
        <v>41</v>
      </c>
      <c r="E4236" s="3" t="s">
        <v>42</v>
      </c>
      <c r="F4236" s="85" t="s">
        <v>20232</v>
      </c>
      <c r="G4236" s="19" t="s">
        <v>20222</v>
      </c>
      <c r="H4236" s="3" t="s">
        <v>14963</v>
      </c>
      <c r="I4236" s="18">
        <v>31041</v>
      </c>
      <c r="J4236" s="18" t="s">
        <v>13319</v>
      </c>
      <c r="K4236" s="86"/>
      <c r="L4236" s="86"/>
      <c r="M4236" s="3" t="s">
        <v>7478</v>
      </c>
      <c r="N4236" s="3" t="s">
        <v>10552</v>
      </c>
      <c r="O4236" s="3" t="s">
        <v>13414</v>
      </c>
      <c r="P4236" s="3" t="s">
        <v>7480</v>
      </c>
      <c r="Q4236" s="3" t="s">
        <v>13421</v>
      </c>
    </row>
    <row r="4237" spans="2:17" x14ac:dyDescent="0.35">
      <c r="B4237" s="3" t="s">
        <v>14508</v>
      </c>
      <c r="C4237" s="3" t="s">
        <v>14509</v>
      </c>
      <c r="D4237" s="3" t="s">
        <v>41</v>
      </c>
      <c r="E4237" s="3" t="s">
        <v>42</v>
      </c>
      <c r="F4237" s="85" t="s">
        <v>20232</v>
      </c>
      <c r="G4237" s="19" t="s">
        <v>20222</v>
      </c>
      <c r="H4237" s="3" t="s">
        <v>14964</v>
      </c>
      <c r="I4237" s="18">
        <v>31041</v>
      </c>
      <c r="J4237" s="18" t="s">
        <v>13319</v>
      </c>
      <c r="K4237" s="86"/>
      <c r="L4237" s="86"/>
      <c r="M4237" s="3" t="s">
        <v>7478</v>
      </c>
      <c r="N4237" s="3" t="s">
        <v>10552</v>
      </c>
      <c r="O4237" s="3" t="s">
        <v>13414</v>
      </c>
      <c r="P4237" s="3" t="s">
        <v>7480</v>
      </c>
      <c r="Q4237" s="3" t="s">
        <v>13421</v>
      </c>
    </row>
    <row r="4238" spans="2:17" x14ac:dyDescent="0.35">
      <c r="B4238" s="3" t="s">
        <v>14510</v>
      </c>
      <c r="C4238" s="3" t="s">
        <v>14511</v>
      </c>
      <c r="D4238" s="3" t="s">
        <v>41</v>
      </c>
      <c r="E4238" s="3" t="s">
        <v>42</v>
      </c>
      <c r="F4238" s="85" t="s">
        <v>20232</v>
      </c>
      <c r="G4238" s="19" t="s">
        <v>20222</v>
      </c>
      <c r="H4238" s="3" t="s">
        <v>14965</v>
      </c>
      <c r="I4238" s="18">
        <v>31041</v>
      </c>
      <c r="J4238" s="18" t="s">
        <v>13319</v>
      </c>
      <c r="K4238" s="86"/>
      <c r="L4238" s="86"/>
      <c r="M4238" s="3" t="s">
        <v>7478</v>
      </c>
      <c r="N4238" s="3" t="s">
        <v>10552</v>
      </c>
      <c r="O4238" s="3" t="s">
        <v>13414</v>
      </c>
      <c r="P4238" s="3" t="s">
        <v>7480</v>
      </c>
      <c r="Q4238" s="3" t="s">
        <v>13421</v>
      </c>
    </row>
    <row r="4239" spans="2:17" x14ac:dyDescent="0.35">
      <c r="B4239" s="3" t="s">
        <v>14512</v>
      </c>
      <c r="C4239" s="3" t="s">
        <v>14513</v>
      </c>
      <c r="D4239" s="3" t="s">
        <v>41</v>
      </c>
      <c r="E4239" s="3" t="s">
        <v>42</v>
      </c>
      <c r="F4239" s="85" t="s">
        <v>20232</v>
      </c>
      <c r="G4239" s="19" t="s">
        <v>20222</v>
      </c>
      <c r="H4239" s="3" t="s">
        <v>14966</v>
      </c>
      <c r="I4239" s="18">
        <v>31041</v>
      </c>
      <c r="J4239" s="18" t="s">
        <v>13319</v>
      </c>
      <c r="K4239" s="86"/>
      <c r="L4239" s="86"/>
      <c r="M4239" s="3" t="s">
        <v>7478</v>
      </c>
      <c r="N4239" s="3" t="s">
        <v>10552</v>
      </c>
      <c r="O4239" s="3" t="s">
        <v>13414</v>
      </c>
      <c r="P4239" s="3" t="s">
        <v>7480</v>
      </c>
      <c r="Q4239" s="3" t="s">
        <v>13421</v>
      </c>
    </row>
    <row r="4240" spans="2:17" x14ac:dyDescent="0.35">
      <c r="B4240" s="3" t="s">
        <v>14514</v>
      </c>
      <c r="C4240" s="3" t="s">
        <v>14515</v>
      </c>
      <c r="D4240" s="3" t="s">
        <v>41</v>
      </c>
      <c r="E4240" s="3" t="s">
        <v>42</v>
      </c>
      <c r="F4240" s="85" t="s">
        <v>20232</v>
      </c>
      <c r="G4240" s="19" t="s">
        <v>20222</v>
      </c>
      <c r="H4240" s="3" t="s">
        <v>14967</v>
      </c>
      <c r="I4240" s="18">
        <v>31041</v>
      </c>
      <c r="J4240" s="18" t="s">
        <v>13319</v>
      </c>
      <c r="K4240" s="86"/>
      <c r="L4240" s="86"/>
      <c r="M4240" s="3" t="s">
        <v>7478</v>
      </c>
      <c r="N4240" s="3" t="s">
        <v>10552</v>
      </c>
      <c r="O4240" s="3" t="s">
        <v>13414</v>
      </c>
      <c r="P4240" s="3" t="s">
        <v>7480</v>
      </c>
      <c r="Q4240" s="3" t="s">
        <v>13421</v>
      </c>
    </row>
    <row r="4241" spans="2:17" x14ac:dyDescent="0.35">
      <c r="B4241" s="3" t="s">
        <v>14516</v>
      </c>
      <c r="C4241" s="3" t="s">
        <v>14517</v>
      </c>
      <c r="D4241" s="3" t="s">
        <v>41</v>
      </c>
      <c r="E4241" s="3" t="s">
        <v>42</v>
      </c>
      <c r="F4241" s="85" t="s">
        <v>20232</v>
      </c>
      <c r="G4241" s="19" t="s">
        <v>20222</v>
      </c>
      <c r="H4241" s="3" t="s">
        <v>14968</v>
      </c>
      <c r="I4241" s="18">
        <v>31041</v>
      </c>
      <c r="J4241" s="18" t="s">
        <v>13319</v>
      </c>
      <c r="K4241" s="86"/>
      <c r="L4241" s="86"/>
      <c r="M4241" s="3" t="s">
        <v>7478</v>
      </c>
      <c r="N4241" s="3" t="s">
        <v>10552</v>
      </c>
      <c r="O4241" s="3" t="s">
        <v>13414</v>
      </c>
      <c r="P4241" s="3" t="s">
        <v>7480</v>
      </c>
      <c r="Q4241" s="3" t="s">
        <v>13421</v>
      </c>
    </row>
    <row r="4242" spans="2:17" x14ac:dyDescent="0.35">
      <c r="B4242" s="3" t="s">
        <v>14518</v>
      </c>
      <c r="C4242" s="3" t="s">
        <v>14519</v>
      </c>
      <c r="D4242" s="3" t="s">
        <v>41</v>
      </c>
      <c r="E4242" s="3" t="s">
        <v>42</v>
      </c>
      <c r="F4242" s="85" t="s">
        <v>20232</v>
      </c>
      <c r="G4242" s="19" t="s">
        <v>20222</v>
      </c>
      <c r="H4242" s="3" t="s">
        <v>14969</v>
      </c>
      <c r="I4242" s="18">
        <v>31041</v>
      </c>
      <c r="J4242" s="18" t="s">
        <v>13319</v>
      </c>
      <c r="K4242" s="86"/>
      <c r="L4242" s="86"/>
      <c r="M4242" s="3" t="s">
        <v>7478</v>
      </c>
      <c r="N4242" s="3" t="s">
        <v>10552</v>
      </c>
      <c r="O4242" s="3" t="s">
        <v>13414</v>
      </c>
      <c r="P4242" s="3" t="s">
        <v>7480</v>
      </c>
      <c r="Q4242" s="3" t="s">
        <v>13421</v>
      </c>
    </row>
    <row r="4243" spans="2:17" x14ac:dyDescent="0.35">
      <c r="B4243" s="3" t="s">
        <v>14520</v>
      </c>
      <c r="C4243" s="3" t="s">
        <v>14521</v>
      </c>
      <c r="D4243" s="3" t="s">
        <v>41</v>
      </c>
      <c r="E4243" s="3" t="s">
        <v>42</v>
      </c>
      <c r="F4243" s="85" t="s">
        <v>20232</v>
      </c>
      <c r="G4243" s="19" t="s">
        <v>20222</v>
      </c>
      <c r="H4243" s="3" t="s">
        <v>14970</v>
      </c>
      <c r="I4243" s="18">
        <v>31041</v>
      </c>
      <c r="J4243" s="18" t="s">
        <v>13319</v>
      </c>
      <c r="K4243" s="86"/>
      <c r="L4243" s="86"/>
      <c r="M4243" s="3" t="s">
        <v>7478</v>
      </c>
      <c r="N4243" s="3" t="s">
        <v>10552</v>
      </c>
      <c r="O4243" s="3" t="s">
        <v>13414</v>
      </c>
      <c r="P4243" s="3" t="s">
        <v>7480</v>
      </c>
      <c r="Q4243" s="3" t="s">
        <v>13421</v>
      </c>
    </row>
    <row r="4244" spans="2:17" x14ac:dyDescent="0.35">
      <c r="B4244" s="3" t="s">
        <v>14522</v>
      </c>
      <c r="C4244" s="3" t="s">
        <v>14523</v>
      </c>
      <c r="D4244" s="3" t="s">
        <v>41</v>
      </c>
      <c r="E4244" s="3" t="s">
        <v>42</v>
      </c>
      <c r="F4244" s="85" t="s">
        <v>20232</v>
      </c>
      <c r="G4244" s="19" t="s">
        <v>20222</v>
      </c>
      <c r="H4244" s="3" t="s">
        <v>14971</v>
      </c>
      <c r="I4244" s="18">
        <v>31041</v>
      </c>
      <c r="J4244" s="18" t="s">
        <v>13319</v>
      </c>
      <c r="K4244" s="86"/>
      <c r="L4244" s="86"/>
      <c r="M4244" s="3" t="s">
        <v>7478</v>
      </c>
      <c r="N4244" s="3" t="s">
        <v>10552</v>
      </c>
      <c r="O4244" s="3" t="s">
        <v>13414</v>
      </c>
      <c r="P4244" s="3" t="s">
        <v>7480</v>
      </c>
      <c r="Q4244" s="3" t="s">
        <v>13421</v>
      </c>
    </row>
    <row r="4245" spans="2:17" x14ac:dyDescent="0.35">
      <c r="B4245" s="3" t="s">
        <v>14524</v>
      </c>
      <c r="C4245" s="3" t="s">
        <v>14525</v>
      </c>
      <c r="D4245" s="3" t="s">
        <v>41</v>
      </c>
      <c r="E4245" s="3" t="s">
        <v>42</v>
      </c>
      <c r="F4245" s="85" t="s">
        <v>20232</v>
      </c>
      <c r="G4245" s="19" t="s">
        <v>20222</v>
      </c>
      <c r="H4245" s="3" t="s">
        <v>14972</v>
      </c>
      <c r="I4245" s="18">
        <v>31041</v>
      </c>
      <c r="J4245" s="18" t="s">
        <v>13319</v>
      </c>
      <c r="K4245" s="86"/>
      <c r="L4245" s="86"/>
      <c r="M4245" s="3" t="s">
        <v>7478</v>
      </c>
      <c r="N4245" s="3" t="s">
        <v>10552</v>
      </c>
      <c r="O4245" s="3" t="s">
        <v>13414</v>
      </c>
      <c r="P4245" s="3" t="s">
        <v>7480</v>
      </c>
      <c r="Q4245" s="3" t="s">
        <v>13421</v>
      </c>
    </row>
    <row r="4246" spans="2:17" x14ac:dyDescent="0.35">
      <c r="B4246" s="3" t="s">
        <v>14526</v>
      </c>
      <c r="C4246" s="3" t="s">
        <v>14527</v>
      </c>
      <c r="D4246" s="3" t="s">
        <v>41</v>
      </c>
      <c r="E4246" s="3" t="s">
        <v>42</v>
      </c>
      <c r="F4246" s="85" t="s">
        <v>20232</v>
      </c>
      <c r="G4246" s="19" t="s">
        <v>20222</v>
      </c>
      <c r="H4246" s="3" t="s">
        <v>14973</v>
      </c>
      <c r="I4246" s="18">
        <v>31041</v>
      </c>
      <c r="J4246" s="18" t="s">
        <v>13319</v>
      </c>
      <c r="K4246" s="86"/>
      <c r="L4246" s="86"/>
      <c r="M4246" s="3" t="s">
        <v>7478</v>
      </c>
      <c r="N4246" s="3" t="s">
        <v>10552</v>
      </c>
      <c r="O4246" s="3" t="s">
        <v>13414</v>
      </c>
      <c r="P4246" s="3" t="s">
        <v>7480</v>
      </c>
      <c r="Q4246" s="3" t="s">
        <v>13421</v>
      </c>
    </row>
    <row r="4247" spans="2:17" x14ac:dyDescent="0.35">
      <c r="B4247" s="3" t="s">
        <v>14528</v>
      </c>
      <c r="C4247" s="3" t="s">
        <v>14529</v>
      </c>
      <c r="D4247" s="3" t="s">
        <v>41</v>
      </c>
      <c r="E4247" s="3" t="s">
        <v>42</v>
      </c>
      <c r="F4247" s="85" t="s">
        <v>20232</v>
      </c>
      <c r="G4247" s="19" t="s">
        <v>20222</v>
      </c>
      <c r="H4247" s="3" t="s">
        <v>14974</v>
      </c>
      <c r="I4247" s="18">
        <v>31041</v>
      </c>
      <c r="J4247" s="18" t="s">
        <v>13319</v>
      </c>
      <c r="K4247" s="86"/>
      <c r="L4247" s="86"/>
      <c r="M4247" s="3" t="s">
        <v>7478</v>
      </c>
      <c r="N4247" s="3" t="s">
        <v>10552</v>
      </c>
      <c r="O4247" s="3" t="s">
        <v>13414</v>
      </c>
      <c r="P4247" s="3" t="s">
        <v>7480</v>
      </c>
      <c r="Q4247" s="3" t="s">
        <v>13421</v>
      </c>
    </row>
    <row r="4248" spans="2:17" x14ac:dyDescent="0.35">
      <c r="B4248" s="3" t="s">
        <v>14530</v>
      </c>
      <c r="C4248" s="3" t="s">
        <v>14531</v>
      </c>
      <c r="D4248" s="3" t="s">
        <v>41</v>
      </c>
      <c r="E4248" s="3" t="s">
        <v>42</v>
      </c>
      <c r="F4248" s="85" t="s">
        <v>20232</v>
      </c>
      <c r="G4248" s="19" t="s">
        <v>20222</v>
      </c>
      <c r="H4248" s="3" t="s">
        <v>14975</v>
      </c>
      <c r="I4248" s="18">
        <v>31041</v>
      </c>
      <c r="J4248" s="18" t="s">
        <v>13319</v>
      </c>
      <c r="K4248" s="86"/>
      <c r="L4248" s="86"/>
      <c r="M4248" s="3" t="s">
        <v>7478</v>
      </c>
      <c r="N4248" s="3" t="s">
        <v>10552</v>
      </c>
      <c r="O4248" s="3" t="s">
        <v>13414</v>
      </c>
      <c r="P4248" s="3" t="s">
        <v>7480</v>
      </c>
      <c r="Q4248" s="3" t="s">
        <v>13421</v>
      </c>
    </row>
    <row r="4249" spans="2:17" x14ac:dyDescent="0.35">
      <c r="B4249" s="3" t="s">
        <v>14532</v>
      </c>
      <c r="C4249" s="3" t="s">
        <v>14533</v>
      </c>
      <c r="D4249" s="3" t="s">
        <v>41</v>
      </c>
      <c r="E4249" s="3" t="s">
        <v>42</v>
      </c>
      <c r="F4249" s="85" t="s">
        <v>20232</v>
      </c>
      <c r="G4249" s="19" t="s">
        <v>20222</v>
      </c>
      <c r="H4249" s="3" t="s">
        <v>14976</v>
      </c>
      <c r="I4249" s="18">
        <v>31041</v>
      </c>
      <c r="J4249" s="18" t="s">
        <v>13319</v>
      </c>
      <c r="K4249" s="86"/>
      <c r="L4249" s="86"/>
      <c r="M4249" s="3" t="s">
        <v>7478</v>
      </c>
      <c r="N4249" s="3" t="s">
        <v>10552</v>
      </c>
      <c r="O4249" s="3" t="s">
        <v>13414</v>
      </c>
      <c r="P4249" s="3" t="s">
        <v>7480</v>
      </c>
      <c r="Q4249" s="3" t="s">
        <v>13421</v>
      </c>
    </row>
    <row r="4250" spans="2:17" x14ac:dyDescent="0.35">
      <c r="B4250" s="3" t="s">
        <v>14534</v>
      </c>
      <c r="C4250" s="3" t="s">
        <v>14535</v>
      </c>
      <c r="D4250" s="3" t="s">
        <v>41</v>
      </c>
      <c r="E4250" s="3" t="s">
        <v>42</v>
      </c>
      <c r="F4250" s="85" t="s">
        <v>20232</v>
      </c>
      <c r="G4250" s="19" t="s">
        <v>20222</v>
      </c>
      <c r="H4250" s="3" t="s">
        <v>14977</v>
      </c>
      <c r="I4250" s="18">
        <v>31041</v>
      </c>
      <c r="J4250" s="18" t="s">
        <v>13319</v>
      </c>
      <c r="K4250" s="86"/>
      <c r="L4250" s="86"/>
      <c r="M4250" s="3" t="s">
        <v>7478</v>
      </c>
      <c r="N4250" s="3" t="s">
        <v>10552</v>
      </c>
      <c r="O4250" s="3" t="s">
        <v>13414</v>
      </c>
      <c r="P4250" s="3" t="s">
        <v>7480</v>
      </c>
      <c r="Q4250" s="3" t="s">
        <v>13421</v>
      </c>
    </row>
    <row r="4251" spans="2:17" x14ac:dyDescent="0.35">
      <c r="B4251" s="3" t="s">
        <v>14536</v>
      </c>
      <c r="C4251" s="3" t="s">
        <v>14537</v>
      </c>
      <c r="D4251" s="3" t="s">
        <v>41</v>
      </c>
      <c r="E4251" s="3" t="s">
        <v>42</v>
      </c>
      <c r="F4251" s="85" t="s">
        <v>20232</v>
      </c>
      <c r="G4251" s="19" t="s">
        <v>20222</v>
      </c>
      <c r="H4251" s="3" t="s">
        <v>14978</v>
      </c>
      <c r="I4251" s="18">
        <v>31041</v>
      </c>
      <c r="J4251" s="18" t="s">
        <v>13319</v>
      </c>
      <c r="K4251" s="86"/>
      <c r="L4251" s="86"/>
      <c r="M4251" s="3" t="s">
        <v>7478</v>
      </c>
      <c r="N4251" s="3" t="s">
        <v>10552</v>
      </c>
      <c r="O4251" s="3" t="s">
        <v>13414</v>
      </c>
      <c r="P4251" s="3" t="s">
        <v>7480</v>
      </c>
      <c r="Q4251" s="3" t="s">
        <v>13421</v>
      </c>
    </row>
    <row r="4252" spans="2:17" x14ac:dyDescent="0.35">
      <c r="B4252" s="3" t="s">
        <v>14538</v>
      </c>
      <c r="C4252" s="3" t="s">
        <v>14539</v>
      </c>
      <c r="D4252" s="3" t="s">
        <v>41</v>
      </c>
      <c r="E4252" s="3" t="s">
        <v>42</v>
      </c>
      <c r="F4252" s="85" t="s">
        <v>20232</v>
      </c>
      <c r="G4252" s="19" t="s">
        <v>20222</v>
      </c>
      <c r="H4252" s="3" t="s">
        <v>14979</v>
      </c>
      <c r="I4252" s="18">
        <v>31041</v>
      </c>
      <c r="J4252" s="18" t="s">
        <v>13319</v>
      </c>
      <c r="K4252" s="86"/>
      <c r="L4252" s="86"/>
      <c r="M4252" s="3" t="s">
        <v>7478</v>
      </c>
      <c r="N4252" s="3" t="s">
        <v>10552</v>
      </c>
      <c r="O4252" s="3" t="s">
        <v>13414</v>
      </c>
      <c r="P4252" s="3" t="s">
        <v>7480</v>
      </c>
      <c r="Q4252" s="3" t="s">
        <v>13421</v>
      </c>
    </row>
    <row r="4253" spans="2:17" x14ac:dyDescent="0.35">
      <c r="B4253" s="3" t="s">
        <v>14540</v>
      </c>
      <c r="C4253" s="3" t="s">
        <v>14541</v>
      </c>
      <c r="D4253" s="3" t="s">
        <v>41</v>
      </c>
      <c r="E4253" s="3" t="s">
        <v>42</v>
      </c>
      <c r="F4253" s="85" t="s">
        <v>20232</v>
      </c>
      <c r="G4253" s="19" t="s">
        <v>20222</v>
      </c>
      <c r="H4253" s="3" t="s">
        <v>14980</v>
      </c>
      <c r="I4253" s="18">
        <v>31041</v>
      </c>
      <c r="J4253" s="18" t="s">
        <v>13319</v>
      </c>
      <c r="K4253" s="86"/>
      <c r="L4253" s="86"/>
      <c r="M4253" s="3" t="s">
        <v>7478</v>
      </c>
      <c r="N4253" s="3" t="s">
        <v>10552</v>
      </c>
      <c r="O4253" s="3" t="s">
        <v>13414</v>
      </c>
      <c r="P4253" s="3" t="s">
        <v>7480</v>
      </c>
      <c r="Q4253" s="3" t="s">
        <v>13421</v>
      </c>
    </row>
    <row r="4254" spans="2:17" x14ac:dyDescent="0.35">
      <c r="B4254" s="3" t="s">
        <v>14542</v>
      </c>
      <c r="C4254" s="3" t="s">
        <v>14543</v>
      </c>
      <c r="D4254" s="3" t="s">
        <v>41</v>
      </c>
      <c r="E4254" s="3" t="s">
        <v>42</v>
      </c>
      <c r="F4254" s="85" t="s">
        <v>20232</v>
      </c>
      <c r="G4254" s="19" t="s">
        <v>20222</v>
      </c>
      <c r="H4254" s="3" t="s">
        <v>14981</v>
      </c>
      <c r="I4254" s="18">
        <v>31041</v>
      </c>
      <c r="J4254" s="18" t="s">
        <v>13319</v>
      </c>
      <c r="K4254" s="86"/>
      <c r="L4254" s="86"/>
      <c r="M4254" s="3" t="s">
        <v>7478</v>
      </c>
      <c r="N4254" s="3" t="s">
        <v>10552</v>
      </c>
      <c r="O4254" s="3" t="s">
        <v>13414</v>
      </c>
      <c r="P4254" s="3" t="s">
        <v>7480</v>
      </c>
      <c r="Q4254" s="3" t="s">
        <v>13421</v>
      </c>
    </row>
    <row r="4255" spans="2:17" x14ac:dyDescent="0.35">
      <c r="B4255" s="3" t="s">
        <v>14544</v>
      </c>
      <c r="C4255" s="3" t="s">
        <v>14545</v>
      </c>
      <c r="D4255" s="3" t="s">
        <v>41</v>
      </c>
      <c r="E4255" s="3" t="s">
        <v>42</v>
      </c>
      <c r="F4255" s="85" t="s">
        <v>20232</v>
      </c>
      <c r="G4255" s="19" t="s">
        <v>20222</v>
      </c>
      <c r="H4255" s="3" t="s">
        <v>14982</v>
      </c>
      <c r="I4255" s="18">
        <v>31041</v>
      </c>
      <c r="J4255" s="18" t="s">
        <v>13319</v>
      </c>
      <c r="K4255" s="86"/>
      <c r="L4255" s="86"/>
      <c r="M4255" s="3" t="s">
        <v>7478</v>
      </c>
      <c r="N4255" s="3" t="s">
        <v>10552</v>
      </c>
      <c r="O4255" s="3" t="s">
        <v>13414</v>
      </c>
      <c r="P4255" s="3" t="s">
        <v>7480</v>
      </c>
      <c r="Q4255" s="3" t="s">
        <v>13421</v>
      </c>
    </row>
    <row r="4256" spans="2:17" x14ac:dyDescent="0.35">
      <c r="B4256" s="3" t="s">
        <v>14546</v>
      </c>
      <c r="C4256" s="3" t="s">
        <v>14547</v>
      </c>
      <c r="D4256" s="3" t="s">
        <v>41</v>
      </c>
      <c r="E4256" s="3" t="s">
        <v>42</v>
      </c>
      <c r="F4256" s="85" t="s">
        <v>20232</v>
      </c>
      <c r="G4256" s="19" t="s">
        <v>20222</v>
      </c>
      <c r="H4256" s="3" t="s">
        <v>14983</v>
      </c>
      <c r="I4256" s="18">
        <v>31041</v>
      </c>
      <c r="J4256" s="18" t="s">
        <v>13319</v>
      </c>
      <c r="K4256" s="86"/>
      <c r="L4256" s="86"/>
      <c r="M4256" s="3" t="s">
        <v>7478</v>
      </c>
      <c r="N4256" s="3" t="s">
        <v>10552</v>
      </c>
      <c r="O4256" s="3" t="s">
        <v>13414</v>
      </c>
      <c r="P4256" s="3" t="s">
        <v>7480</v>
      </c>
      <c r="Q4256" s="3" t="s">
        <v>13421</v>
      </c>
    </row>
    <row r="4257" spans="2:17" x14ac:dyDescent="0.35">
      <c r="B4257" s="3" t="s">
        <v>14548</v>
      </c>
      <c r="C4257" s="3" t="s">
        <v>14549</v>
      </c>
      <c r="D4257" s="3" t="s">
        <v>41</v>
      </c>
      <c r="E4257" s="3" t="s">
        <v>42</v>
      </c>
      <c r="F4257" s="85" t="s">
        <v>20232</v>
      </c>
      <c r="G4257" s="19" t="s">
        <v>20222</v>
      </c>
      <c r="H4257" s="3" t="s">
        <v>14984</v>
      </c>
      <c r="I4257" s="18">
        <v>31041</v>
      </c>
      <c r="J4257" s="18" t="s">
        <v>13319</v>
      </c>
      <c r="K4257" s="86"/>
      <c r="L4257" s="86"/>
      <c r="M4257" s="3" t="s">
        <v>7478</v>
      </c>
      <c r="N4257" s="3" t="s">
        <v>10552</v>
      </c>
      <c r="O4257" s="3" t="s">
        <v>13414</v>
      </c>
      <c r="P4257" s="3" t="s">
        <v>7480</v>
      </c>
      <c r="Q4257" s="3" t="s">
        <v>13421</v>
      </c>
    </row>
    <row r="4258" spans="2:17" x14ac:dyDescent="0.35">
      <c r="B4258" s="3" t="s">
        <v>14550</v>
      </c>
      <c r="C4258" s="3" t="s">
        <v>14551</v>
      </c>
      <c r="D4258" s="3" t="s">
        <v>41</v>
      </c>
      <c r="E4258" s="3" t="s">
        <v>42</v>
      </c>
      <c r="F4258" s="85" t="s">
        <v>20232</v>
      </c>
      <c r="G4258" s="19" t="s">
        <v>20222</v>
      </c>
      <c r="H4258" s="3" t="s">
        <v>14985</v>
      </c>
      <c r="I4258" s="18">
        <v>31041</v>
      </c>
      <c r="J4258" s="18" t="s">
        <v>13319</v>
      </c>
      <c r="K4258" s="86"/>
      <c r="L4258" s="86"/>
      <c r="M4258" s="3" t="s">
        <v>7478</v>
      </c>
      <c r="N4258" s="3" t="s">
        <v>10552</v>
      </c>
      <c r="O4258" s="3" t="s">
        <v>13414</v>
      </c>
      <c r="P4258" s="3" t="s">
        <v>7480</v>
      </c>
      <c r="Q4258" s="3" t="s">
        <v>13421</v>
      </c>
    </row>
    <row r="4259" spans="2:17" x14ac:dyDescent="0.35">
      <c r="B4259" s="3" t="s">
        <v>14552</v>
      </c>
      <c r="C4259" s="3" t="s">
        <v>14553</v>
      </c>
      <c r="D4259" s="3" t="s">
        <v>41</v>
      </c>
      <c r="E4259" s="3" t="s">
        <v>42</v>
      </c>
      <c r="F4259" s="85" t="s">
        <v>20232</v>
      </c>
      <c r="G4259" s="19" t="s">
        <v>20222</v>
      </c>
      <c r="H4259" s="3" t="s">
        <v>14986</v>
      </c>
      <c r="I4259" s="18">
        <v>31041</v>
      </c>
      <c r="J4259" s="18" t="s">
        <v>13319</v>
      </c>
      <c r="K4259" s="86"/>
      <c r="L4259" s="86"/>
      <c r="M4259" s="3" t="s">
        <v>7478</v>
      </c>
      <c r="N4259" s="3" t="s">
        <v>10552</v>
      </c>
      <c r="O4259" s="3" t="s">
        <v>13414</v>
      </c>
      <c r="P4259" s="3" t="s">
        <v>7480</v>
      </c>
      <c r="Q4259" s="3" t="s">
        <v>13421</v>
      </c>
    </row>
    <row r="4260" spans="2:17" x14ac:dyDescent="0.35">
      <c r="B4260" s="3" t="s">
        <v>14554</v>
      </c>
      <c r="C4260" s="3" t="s">
        <v>14555</v>
      </c>
      <c r="D4260" s="3" t="s">
        <v>41</v>
      </c>
      <c r="E4260" s="3" t="s">
        <v>42</v>
      </c>
      <c r="F4260" s="85" t="s">
        <v>20232</v>
      </c>
      <c r="G4260" s="19" t="s">
        <v>20222</v>
      </c>
      <c r="H4260" s="3" t="s">
        <v>14987</v>
      </c>
      <c r="I4260" s="18">
        <v>31041</v>
      </c>
      <c r="J4260" s="18" t="s">
        <v>13319</v>
      </c>
      <c r="K4260" s="86"/>
      <c r="L4260" s="86"/>
      <c r="M4260" s="3" t="s">
        <v>7478</v>
      </c>
      <c r="N4260" s="3" t="s">
        <v>10552</v>
      </c>
      <c r="O4260" s="3" t="s">
        <v>13414</v>
      </c>
      <c r="P4260" s="3" t="s">
        <v>7480</v>
      </c>
      <c r="Q4260" s="3" t="s">
        <v>13421</v>
      </c>
    </row>
    <row r="4261" spans="2:17" x14ac:dyDescent="0.35">
      <c r="B4261" s="3" t="s">
        <v>14556</v>
      </c>
      <c r="C4261" s="3" t="s">
        <v>14557</v>
      </c>
      <c r="D4261" s="3" t="s">
        <v>41</v>
      </c>
      <c r="E4261" s="3" t="s">
        <v>42</v>
      </c>
      <c r="F4261" s="85" t="s">
        <v>20232</v>
      </c>
      <c r="G4261" s="19" t="s">
        <v>20222</v>
      </c>
      <c r="H4261" s="3" t="s">
        <v>14988</v>
      </c>
      <c r="I4261" s="18">
        <v>31041</v>
      </c>
      <c r="J4261" s="18" t="s">
        <v>13319</v>
      </c>
      <c r="K4261" s="86"/>
      <c r="L4261" s="86"/>
      <c r="M4261" s="3" t="s">
        <v>7478</v>
      </c>
      <c r="N4261" s="3" t="s">
        <v>10552</v>
      </c>
      <c r="O4261" s="3" t="s">
        <v>13414</v>
      </c>
      <c r="P4261" s="3" t="s">
        <v>7480</v>
      </c>
      <c r="Q4261" s="3" t="s">
        <v>13421</v>
      </c>
    </row>
    <row r="4262" spans="2:17" x14ac:dyDescent="0.35">
      <c r="B4262" s="3" t="s">
        <v>14558</v>
      </c>
      <c r="C4262" s="3" t="s">
        <v>14559</v>
      </c>
      <c r="D4262" s="3" t="s">
        <v>41</v>
      </c>
      <c r="E4262" s="3" t="s">
        <v>42</v>
      </c>
      <c r="F4262" s="85" t="s">
        <v>20232</v>
      </c>
      <c r="G4262" s="19" t="s">
        <v>20222</v>
      </c>
      <c r="H4262" s="3" t="s">
        <v>14989</v>
      </c>
      <c r="I4262" s="18">
        <v>31041</v>
      </c>
      <c r="J4262" s="18" t="s">
        <v>13319</v>
      </c>
      <c r="K4262" s="86"/>
      <c r="L4262" s="86"/>
      <c r="M4262" s="3" t="s">
        <v>7478</v>
      </c>
      <c r="N4262" s="3" t="s">
        <v>10552</v>
      </c>
      <c r="O4262" s="3" t="s">
        <v>13414</v>
      </c>
      <c r="P4262" s="3" t="s">
        <v>7480</v>
      </c>
      <c r="Q4262" s="3" t="s">
        <v>13421</v>
      </c>
    </row>
    <row r="4263" spans="2:17" x14ac:dyDescent="0.35">
      <c r="B4263" s="3" t="s">
        <v>14560</v>
      </c>
      <c r="C4263" s="3" t="s">
        <v>14561</v>
      </c>
      <c r="D4263" s="3" t="s">
        <v>41</v>
      </c>
      <c r="E4263" s="3" t="s">
        <v>42</v>
      </c>
      <c r="F4263" s="85" t="s">
        <v>20232</v>
      </c>
      <c r="G4263" s="19" t="s">
        <v>20222</v>
      </c>
      <c r="H4263" s="3" t="s">
        <v>14990</v>
      </c>
      <c r="I4263" s="18">
        <v>31041</v>
      </c>
      <c r="J4263" s="18" t="s">
        <v>13319</v>
      </c>
      <c r="K4263" s="86"/>
      <c r="L4263" s="86"/>
      <c r="M4263" s="3" t="s">
        <v>7478</v>
      </c>
      <c r="N4263" s="3" t="s">
        <v>10552</v>
      </c>
      <c r="O4263" s="3" t="s">
        <v>13414</v>
      </c>
      <c r="P4263" s="3" t="s">
        <v>7480</v>
      </c>
      <c r="Q4263" s="3" t="s">
        <v>13421</v>
      </c>
    </row>
    <row r="4264" spans="2:17" x14ac:dyDescent="0.35">
      <c r="B4264" s="3" t="s">
        <v>14562</v>
      </c>
      <c r="C4264" s="3" t="s">
        <v>14563</v>
      </c>
      <c r="D4264" s="3" t="s">
        <v>41</v>
      </c>
      <c r="E4264" s="3" t="s">
        <v>42</v>
      </c>
      <c r="F4264" s="85" t="s">
        <v>20232</v>
      </c>
      <c r="G4264" s="19" t="s">
        <v>20222</v>
      </c>
      <c r="H4264" s="3" t="s">
        <v>14991</v>
      </c>
      <c r="I4264" s="18">
        <v>31041</v>
      </c>
      <c r="J4264" s="18" t="s">
        <v>13319</v>
      </c>
      <c r="K4264" s="86"/>
      <c r="L4264" s="86"/>
      <c r="M4264" s="3" t="s">
        <v>7478</v>
      </c>
      <c r="N4264" s="3" t="s">
        <v>10552</v>
      </c>
      <c r="O4264" s="3" t="s">
        <v>13414</v>
      </c>
      <c r="P4264" s="3" t="s">
        <v>7480</v>
      </c>
      <c r="Q4264" s="3" t="s">
        <v>13421</v>
      </c>
    </row>
    <row r="4265" spans="2:17" x14ac:dyDescent="0.35">
      <c r="B4265" s="3" t="s">
        <v>14564</v>
      </c>
      <c r="C4265" s="3" t="s">
        <v>14565</v>
      </c>
      <c r="D4265" s="3" t="s">
        <v>41</v>
      </c>
      <c r="E4265" s="3" t="s">
        <v>42</v>
      </c>
      <c r="F4265" s="85" t="s">
        <v>20232</v>
      </c>
      <c r="G4265" s="19" t="s">
        <v>20222</v>
      </c>
      <c r="H4265" s="3" t="s">
        <v>14992</v>
      </c>
      <c r="I4265" s="18">
        <v>31041</v>
      </c>
      <c r="J4265" s="18" t="s">
        <v>13319</v>
      </c>
      <c r="K4265" s="86"/>
      <c r="L4265" s="86"/>
      <c r="M4265" s="3" t="s">
        <v>7478</v>
      </c>
      <c r="N4265" s="3" t="s">
        <v>10552</v>
      </c>
      <c r="O4265" s="3" t="s">
        <v>13414</v>
      </c>
      <c r="P4265" s="3" t="s">
        <v>7480</v>
      </c>
      <c r="Q4265" s="3" t="s">
        <v>13421</v>
      </c>
    </row>
    <row r="4266" spans="2:17" x14ac:dyDescent="0.35">
      <c r="B4266" s="3" t="s">
        <v>14566</v>
      </c>
      <c r="C4266" s="3" t="s">
        <v>14567</v>
      </c>
      <c r="D4266" s="3" t="s">
        <v>41</v>
      </c>
      <c r="E4266" s="3" t="s">
        <v>42</v>
      </c>
      <c r="F4266" s="85" t="s">
        <v>20232</v>
      </c>
      <c r="G4266" s="19" t="s">
        <v>20222</v>
      </c>
      <c r="H4266" s="3" t="s">
        <v>14993</v>
      </c>
      <c r="I4266" s="18">
        <v>31041</v>
      </c>
      <c r="J4266" s="18" t="s">
        <v>13319</v>
      </c>
      <c r="K4266" s="86"/>
      <c r="L4266" s="86"/>
      <c r="M4266" s="3" t="s">
        <v>7478</v>
      </c>
      <c r="N4266" s="3" t="s">
        <v>10552</v>
      </c>
      <c r="O4266" s="3" t="s">
        <v>13414</v>
      </c>
      <c r="P4266" s="3" t="s">
        <v>7480</v>
      </c>
      <c r="Q4266" s="3" t="s">
        <v>13421</v>
      </c>
    </row>
    <row r="4267" spans="2:17" x14ac:dyDescent="0.35">
      <c r="B4267" s="3" t="s">
        <v>14568</v>
      </c>
      <c r="C4267" s="3" t="s">
        <v>14569</v>
      </c>
      <c r="D4267" s="3" t="s">
        <v>41</v>
      </c>
      <c r="E4267" s="3" t="s">
        <v>42</v>
      </c>
      <c r="F4267" s="85" t="s">
        <v>20232</v>
      </c>
      <c r="G4267" s="19" t="s">
        <v>20222</v>
      </c>
      <c r="H4267" s="3" t="s">
        <v>14994</v>
      </c>
      <c r="I4267" s="18">
        <v>31041</v>
      </c>
      <c r="J4267" s="18" t="s">
        <v>13319</v>
      </c>
      <c r="K4267" s="86"/>
      <c r="L4267" s="86"/>
      <c r="M4267" s="3" t="s">
        <v>7478</v>
      </c>
      <c r="N4267" s="3" t="s">
        <v>10552</v>
      </c>
      <c r="O4267" s="3" t="s">
        <v>13414</v>
      </c>
      <c r="P4267" s="3" t="s">
        <v>7480</v>
      </c>
      <c r="Q4267" s="3" t="s">
        <v>13421</v>
      </c>
    </row>
    <row r="4268" spans="2:17" x14ac:dyDescent="0.35">
      <c r="B4268" s="3" t="s">
        <v>14570</v>
      </c>
      <c r="C4268" s="3" t="s">
        <v>14571</v>
      </c>
      <c r="D4268" s="3" t="s">
        <v>41</v>
      </c>
      <c r="E4268" s="3" t="s">
        <v>42</v>
      </c>
      <c r="F4268" s="85" t="s">
        <v>20232</v>
      </c>
      <c r="G4268" s="19" t="s">
        <v>20222</v>
      </c>
      <c r="H4268" s="3" t="s">
        <v>14995</v>
      </c>
      <c r="I4268" s="18">
        <v>31041</v>
      </c>
      <c r="J4268" s="18" t="s">
        <v>13319</v>
      </c>
      <c r="K4268" s="86"/>
      <c r="L4268" s="86"/>
      <c r="M4268" s="3" t="s">
        <v>7478</v>
      </c>
      <c r="N4268" s="3" t="s">
        <v>10552</v>
      </c>
      <c r="O4268" s="3" t="s">
        <v>13414</v>
      </c>
      <c r="P4268" s="3" t="s">
        <v>7480</v>
      </c>
      <c r="Q4268" s="3" t="s">
        <v>13421</v>
      </c>
    </row>
    <row r="4269" spans="2:17" x14ac:dyDescent="0.35">
      <c r="B4269" s="3" t="s">
        <v>14572</v>
      </c>
      <c r="C4269" s="3" t="s">
        <v>14573</v>
      </c>
      <c r="D4269" s="3" t="s">
        <v>41</v>
      </c>
      <c r="E4269" s="3" t="s">
        <v>42</v>
      </c>
      <c r="F4269" s="85" t="s">
        <v>20232</v>
      </c>
      <c r="G4269" s="19" t="s">
        <v>20222</v>
      </c>
      <c r="H4269" s="3" t="s">
        <v>14996</v>
      </c>
      <c r="I4269" s="18">
        <v>31041</v>
      </c>
      <c r="J4269" s="18" t="s">
        <v>13319</v>
      </c>
      <c r="K4269" s="86"/>
      <c r="L4269" s="86"/>
      <c r="M4269" s="3" t="s">
        <v>7478</v>
      </c>
      <c r="N4269" s="3" t="s">
        <v>10552</v>
      </c>
      <c r="O4269" s="3" t="s">
        <v>13414</v>
      </c>
      <c r="P4269" s="3" t="s">
        <v>7480</v>
      </c>
      <c r="Q4269" s="3" t="s">
        <v>13421</v>
      </c>
    </row>
    <row r="4270" spans="2:17" x14ac:dyDescent="0.35">
      <c r="B4270" s="3" t="s">
        <v>14574</v>
      </c>
      <c r="C4270" s="3" t="s">
        <v>14575</v>
      </c>
      <c r="D4270" s="3" t="s">
        <v>41</v>
      </c>
      <c r="E4270" s="3" t="s">
        <v>42</v>
      </c>
      <c r="F4270" s="85" t="s">
        <v>20232</v>
      </c>
      <c r="G4270" s="19" t="s">
        <v>20222</v>
      </c>
      <c r="H4270" s="3" t="s">
        <v>14997</v>
      </c>
      <c r="I4270" s="18">
        <v>31041</v>
      </c>
      <c r="J4270" s="18" t="s">
        <v>13319</v>
      </c>
      <c r="K4270" s="86"/>
      <c r="L4270" s="86"/>
      <c r="M4270" s="3" t="s">
        <v>7478</v>
      </c>
      <c r="N4270" s="3" t="s">
        <v>10552</v>
      </c>
      <c r="O4270" s="3" t="s">
        <v>13414</v>
      </c>
      <c r="P4270" s="3" t="s">
        <v>7480</v>
      </c>
      <c r="Q4270" s="3" t="s">
        <v>13421</v>
      </c>
    </row>
    <row r="4271" spans="2:17" x14ac:dyDescent="0.35">
      <c r="B4271" s="3" t="s">
        <v>14576</v>
      </c>
      <c r="C4271" s="3" t="s">
        <v>14577</v>
      </c>
      <c r="D4271" s="3" t="s">
        <v>41</v>
      </c>
      <c r="E4271" s="3" t="s">
        <v>42</v>
      </c>
      <c r="F4271" s="85" t="s">
        <v>20232</v>
      </c>
      <c r="G4271" s="19" t="s">
        <v>20222</v>
      </c>
      <c r="H4271" s="3" t="s">
        <v>14998</v>
      </c>
      <c r="I4271" s="18">
        <v>31041</v>
      </c>
      <c r="J4271" s="18" t="s">
        <v>13319</v>
      </c>
      <c r="K4271" s="86"/>
      <c r="L4271" s="86"/>
      <c r="M4271" s="3" t="s">
        <v>7478</v>
      </c>
      <c r="N4271" s="3" t="s">
        <v>10552</v>
      </c>
      <c r="O4271" s="3" t="s">
        <v>13414</v>
      </c>
      <c r="P4271" s="3" t="s">
        <v>7480</v>
      </c>
      <c r="Q4271" s="3" t="s">
        <v>13421</v>
      </c>
    </row>
    <row r="4272" spans="2:17" x14ac:dyDescent="0.35">
      <c r="B4272" s="3" t="s">
        <v>14578</v>
      </c>
      <c r="C4272" s="3" t="s">
        <v>14579</v>
      </c>
      <c r="D4272" s="3" t="s">
        <v>41</v>
      </c>
      <c r="E4272" s="3" t="s">
        <v>42</v>
      </c>
      <c r="F4272" s="85" t="s">
        <v>20232</v>
      </c>
      <c r="G4272" s="19" t="s">
        <v>20222</v>
      </c>
      <c r="H4272" s="3" t="s">
        <v>14999</v>
      </c>
      <c r="I4272" s="18">
        <v>31041</v>
      </c>
      <c r="J4272" s="18" t="s">
        <v>13319</v>
      </c>
      <c r="K4272" s="86"/>
      <c r="L4272" s="86"/>
      <c r="M4272" s="3" t="s">
        <v>7478</v>
      </c>
      <c r="N4272" s="3" t="s">
        <v>10552</v>
      </c>
      <c r="O4272" s="3" t="s">
        <v>13414</v>
      </c>
      <c r="P4272" s="3" t="s">
        <v>7480</v>
      </c>
      <c r="Q4272" s="3" t="s">
        <v>13421</v>
      </c>
    </row>
    <row r="4273" spans="2:17" x14ac:dyDescent="0.35">
      <c r="B4273" s="3" t="s">
        <v>14580</v>
      </c>
      <c r="C4273" s="3" t="s">
        <v>14581</v>
      </c>
      <c r="D4273" s="3" t="s">
        <v>41</v>
      </c>
      <c r="E4273" s="3" t="s">
        <v>42</v>
      </c>
      <c r="F4273" s="85" t="s">
        <v>20232</v>
      </c>
      <c r="G4273" s="19" t="s">
        <v>20222</v>
      </c>
      <c r="H4273" s="3" t="s">
        <v>15000</v>
      </c>
      <c r="I4273" s="18">
        <v>31041</v>
      </c>
      <c r="J4273" s="18" t="s">
        <v>13319</v>
      </c>
      <c r="K4273" s="86"/>
      <c r="L4273" s="86"/>
      <c r="M4273" s="3" t="s">
        <v>7478</v>
      </c>
      <c r="N4273" s="3" t="s">
        <v>10552</v>
      </c>
      <c r="O4273" s="3" t="s">
        <v>13414</v>
      </c>
      <c r="P4273" s="3" t="s">
        <v>7480</v>
      </c>
      <c r="Q4273" s="3" t="s">
        <v>13421</v>
      </c>
    </row>
    <row r="4274" spans="2:17" x14ac:dyDescent="0.35">
      <c r="B4274" s="3" t="s">
        <v>14582</v>
      </c>
      <c r="C4274" s="3" t="s">
        <v>14583</v>
      </c>
      <c r="D4274" s="3" t="s">
        <v>41</v>
      </c>
      <c r="E4274" s="3" t="s">
        <v>42</v>
      </c>
      <c r="F4274" s="85" t="s">
        <v>20232</v>
      </c>
      <c r="G4274" s="19" t="s">
        <v>20222</v>
      </c>
      <c r="H4274" s="3" t="s">
        <v>15001</v>
      </c>
      <c r="I4274" s="18">
        <v>31041</v>
      </c>
      <c r="J4274" s="18" t="s">
        <v>13319</v>
      </c>
      <c r="K4274" s="86"/>
      <c r="L4274" s="86"/>
      <c r="M4274" s="3" t="s">
        <v>7478</v>
      </c>
      <c r="N4274" s="3" t="s">
        <v>10552</v>
      </c>
      <c r="O4274" s="3" t="s">
        <v>13414</v>
      </c>
      <c r="P4274" s="3" t="s">
        <v>7480</v>
      </c>
      <c r="Q4274" s="3" t="s">
        <v>13421</v>
      </c>
    </row>
    <row r="4275" spans="2:17" x14ac:dyDescent="0.35">
      <c r="B4275" s="3" t="s">
        <v>14584</v>
      </c>
      <c r="C4275" s="3" t="s">
        <v>14585</v>
      </c>
      <c r="D4275" s="3" t="s">
        <v>41</v>
      </c>
      <c r="E4275" s="3" t="s">
        <v>42</v>
      </c>
      <c r="F4275" s="85" t="s">
        <v>20232</v>
      </c>
      <c r="G4275" s="19" t="s">
        <v>20222</v>
      </c>
      <c r="H4275" s="3" t="s">
        <v>15002</v>
      </c>
      <c r="I4275" s="18">
        <v>31041</v>
      </c>
      <c r="J4275" s="18" t="s">
        <v>13319</v>
      </c>
      <c r="K4275" s="86"/>
      <c r="L4275" s="86"/>
      <c r="M4275" s="3" t="s">
        <v>7478</v>
      </c>
      <c r="N4275" s="3" t="s">
        <v>10552</v>
      </c>
      <c r="O4275" s="3" t="s">
        <v>13414</v>
      </c>
      <c r="P4275" s="3" t="s">
        <v>7480</v>
      </c>
      <c r="Q4275" s="3" t="s">
        <v>13421</v>
      </c>
    </row>
    <row r="4276" spans="2:17" x14ac:dyDescent="0.35">
      <c r="B4276" s="3" t="s">
        <v>14586</v>
      </c>
      <c r="C4276" s="3" t="s">
        <v>14587</v>
      </c>
      <c r="D4276" s="3" t="s">
        <v>41</v>
      </c>
      <c r="E4276" s="3" t="s">
        <v>42</v>
      </c>
      <c r="F4276" s="85" t="s">
        <v>20232</v>
      </c>
      <c r="G4276" s="19" t="s">
        <v>20222</v>
      </c>
      <c r="H4276" s="3" t="s">
        <v>15003</v>
      </c>
      <c r="I4276" s="18">
        <v>31041</v>
      </c>
      <c r="J4276" s="18" t="s">
        <v>13319</v>
      </c>
      <c r="K4276" s="86"/>
      <c r="L4276" s="86"/>
      <c r="M4276" s="3" t="s">
        <v>7478</v>
      </c>
      <c r="N4276" s="3" t="s">
        <v>10552</v>
      </c>
      <c r="O4276" s="3" t="s">
        <v>13414</v>
      </c>
      <c r="P4276" s="3" t="s">
        <v>7480</v>
      </c>
      <c r="Q4276" s="3" t="s">
        <v>13421</v>
      </c>
    </row>
    <row r="4277" spans="2:17" x14ac:dyDescent="0.35">
      <c r="B4277" s="3" t="s">
        <v>14588</v>
      </c>
      <c r="C4277" s="3" t="s">
        <v>14589</v>
      </c>
      <c r="D4277" s="3" t="s">
        <v>41</v>
      </c>
      <c r="E4277" s="3" t="s">
        <v>42</v>
      </c>
      <c r="F4277" s="85" t="s">
        <v>20232</v>
      </c>
      <c r="G4277" s="19" t="s">
        <v>20222</v>
      </c>
      <c r="H4277" s="3" t="s">
        <v>15004</v>
      </c>
      <c r="I4277" s="18">
        <v>31041</v>
      </c>
      <c r="J4277" s="18" t="s">
        <v>13319</v>
      </c>
      <c r="K4277" s="86"/>
      <c r="L4277" s="86"/>
      <c r="M4277" s="3" t="s">
        <v>7478</v>
      </c>
      <c r="N4277" s="3" t="s">
        <v>10552</v>
      </c>
      <c r="O4277" s="3" t="s">
        <v>13414</v>
      </c>
      <c r="P4277" s="3" t="s">
        <v>7480</v>
      </c>
      <c r="Q4277" s="3" t="s">
        <v>13421</v>
      </c>
    </row>
    <row r="4278" spans="2:17" x14ac:dyDescent="0.35">
      <c r="B4278" s="3" t="s">
        <v>14590</v>
      </c>
      <c r="C4278" s="3" t="s">
        <v>14591</v>
      </c>
      <c r="D4278" s="3" t="s">
        <v>41</v>
      </c>
      <c r="E4278" s="3" t="s">
        <v>42</v>
      </c>
      <c r="F4278" s="85" t="s">
        <v>20232</v>
      </c>
      <c r="G4278" s="19" t="s">
        <v>20222</v>
      </c>
      <c r="H4278" s="3" t="s">
        <v>15005</v>
      </c>
      <c r="I4278" s="18">
        <v>31041</v>
      </c>
      <c r="J4278" s="18" t="s">
        <v>13319</v>
      </c>
      <c r="K4278" s="86"/>
      <c r="L4278" s="86"/>
      <c r="M4278" s="3" t="s">
        <v>7478</v>
      </c>
      <c r="N4278" s="3" t="s">
        <v>10552</v>
      </c>
      <c r="O4278" s="3" t="s">
        <v>13414</v>
      </c>
      <c r="P4278" s="3" t="s">
        <v>7480</v>
      </c>
      <c r="Q4278" s="3" t="s">
        <v>13421</v>
      </c>
    </row>
    <row r="4279" spans="2:17" x14ac:dyDescent="0.35">
      <c r="B4279" s="3" t="s">
        <v>14592</v>
      </c>
      <c r="C4279" s="3" t="s">
        <v>14593</v>
      </c>
      <c r="D4279" s="3" t="s">
        <v>41</v>
      </c>
      <c r="E4279" s="3" t="s">
        <v>42</v>
      </c>
      <c r="F4279" s="85" t="s">
        <v>20232</v>
      </c>
      <c r="G4279" s="19" t="s">
        <v>20222</v>
      </c>
      <c r="H4279" s="3" t="s">
        <v>15006</v>
      </c>
      <c r="I4279" s="18">
        <v>31041</v>
      </c>
      <c r="J4279" s="18" t="s">
        <v>13319</v>
      </c>
      <c r="K4279" s="86"/>
      <c r="L4279" s="86"/>
      <c r="M4279" s="3" t="s">
        <v>7478</v>
      </c>
      <c r="N4279" s="3" t="s">
        <v>10552</v>
      </c>
      <c r="O4279" s="3" t="s">
        <v>13414</v>
      </c>
      <c r="P4279" s="3" t="s">
        <v>7480</v>
      </c>
      <c r="Q4279" s="3" t="s">
        <v>13421</v>
      </c>
    </row>
    <row r="4280" spans="2:17" x14ac:dyDescent="0.35">
      <c r="B4280" s="3" t="s">
        <v>14594</v>
      </c>
      <c r="C4280" s="3" t="s">
        <v>14595</v>
      </c>
      <c r="D4280" s="3" t="s">
        <v>41</v>
      </c>
      <c r="E4280" s="3" t="s">
        <v>42</v>
      </c>
      <c r="F4280" s="85" t="s">
        <v>20232</v>
      </c>
      <c r="G4280" s="19" t="s">
        <v>20222</v>
      </c>
      <c r="H4280" s="3" t="s">
        <v>15007</v>
      </c>
      <c r="I4280" s="18">
        <v>31041</v>
      </c>
      <c r="J4280" s="18" t="s">
        <v>13319</v>
      </c>
      <c r="K4280" s="86"/>
      <c r="L4280" s="86"/>
      <c r="M4280" s="3" t="s">
        <v>7478</v>
      </c>
      <c r="N4280" s="3" t="s">
        <v>10552</v>
      </c>
      <c r="O4280" s="3" t="s">
        <v>13414</v>
      </c>
      <c r="P4280" s="3" t="s">
        <v>7480</v>
      </c>
      <c r="Q4280" s="3" t="s">
        <v>13421</v>
      </c>
    </row>
    <row r="4281" spans="2:17" x14ac:dyDescent="0.35">
      <c r="B4281" s="3" t="s">
        <v>14596</v>
      </c>
      <c r="C4281" s="3" t="s">
        <v>14597</v>
      </c>
      <c r="D4281" s="3" t="s">
        <v>41</v>
      </c>
      <c r="E4281" s="3" t="s">
        <v>42</v>
      </c>
      <c r="F4281" s="85" t="s">
        <v>20232</v>
      </c>
      <c r="G4281" s="19" t="s">
        <v>20222</v>
      </c>
      <c r="H4281" s="3" t="s">
        <v>15008</v>
      </c>
      <c r="I4281" s="18">
        <v>31041</v>
      </c>
      <c r="J4281" s="18" t="s">
        <v>13319</v>
      </c>
      <c r="K4281" s="86"/>
      <c r="L4281" s="86"/>
      <c r="M4281" s="3" t="s">
        <v>7478</v>
      </c>
      <c r="N4281" s="3" t="s">
        <v>10552</v>
      </c>
      <c r="O4281" s="3" t="s">
        <v>13414</v>
      </c>
      <c r="P4281" s="3" t="s">
        <v>7480</v>
      </c>
      <c r="Q4281" s="3" t="s">
        <v>13421</v>
      </c>
    </row>
    <row r="4282" spans="2:17" x14ac:dyDescent="0.35">
      <c r="B4282" s="3" t="s">
        <v>14598</v>
      </c>
      <c r="C4282" s="3" t="s">
        <v>14599</v>
      </c>
      <c r="D4282" s="3" t="s">
        <v>41</v>
      </c>
      <c r="E4282" s="3" t="s">
        <v>42</v>
      </c>
      <c r="F4282" s="85" t="s">
        <v>20232</v>
      </c>
      <c r="G4282" s="19" t="s">
        <v>20222</v>
      </c>
      <c r="H4282" s="3" t="s">
        <v>15009</v>
      </c>
      <c r="I4282" s="18">
        <v>31041</v>
      </c>
      <c r="J4282" s="18" t="s">
        <v>13319</v>
      </c>
      <c r="K4282" s="86"/>
      <c r="L4282" s="86"/>
      <c r="M4282" s="3" t="s">
        <v>7478</v>
      </c>
      <c r="N4282" s="3" t="s">
        <v>10552</v>
      </c>
      <c r="O4282" s="3" t="s">
        <v>13414</v>
      </c>
      <c r="P4282" s="3" t="s">
        <v>7480</v>
      </c>
      <c r="Q4282" s="3" t="s">
        <v>13421</v>
      </c>
    </row>
    <row r="4283" spans="2:17" x14ac:dyDescent="0.35">
      <c r="B4283" s="3" t="s">
        <v>14600</v>
      </c>
      <c r="C4283" s="3" t="s">
        <v>14601</v>
      </c>
      <c r="D4283" s="3" t="s">
        <v>41</v>
      </c>
      <c r="E4283" s="3" t="s">
        <v>42</v>
      </c>
      <c r="F4283" s="85" t="s">
        <v>20232</v>
      </c>
      <c r="G4283" s="19" t="s">
        <v>20222</v>
      </c>
      <c r="H4283" s="3" t="s">
        <v>15010</v>
      </c>
      <c r="I4283" s="18">
        <v>31041</v>
      </c>
      <c r="J4283" s="18" t="s">
        <v>13319</v>
      </c>
      <c r="K4283" s="86"/>
      <c r="L4283" s="86"/>
      <c r="M4283" s="3" t="s">
        <v>7478</v>
      </c>
      <c r="N4283" s="3" t="s">
        <v>10552</v>
      </c>
      <c r="O4283" s="3" t="s">
        <v>13414</v>
      </c>
      <c r="P4283" s="3" t="s">
        <v>7480</v>
      </c>
      <c r="Q4283" s="3" t="s">
        <v>13421</v>
      </c>
    </row>
    <row r="4284" spans="2:17" x14ac:dyDescent="0.35">
      <c r="B4284" s="3" t="s">
        <v>14602</v>
      </c>
      <c r="C4284" s="3" t="s">
        <v>14603</v>
      </c>
      <c r="D4284" s="3" t="s">
        <v>41</v>
      </c>
      <c r="E4284" s="3" t="s">
        <v>42</v>
      </c>
      <c r="F4284" s="85" t="s">
        <v>20232</v>
      </c>
      <c r="G4284" s="19" t="s">
        <v>20222</v>
      </c>
      <c r="H4284" s="3" t="s">
        <v>15011</v>
      </c>
      <c r="I4284" s="18">
        <v>31041</v>
      </c>
      <c r="J4284" s="18" t="s">
        <v>13319</v>
      </c>
      <c r="K4284" s="86"/>
      <c r="L4284" s="86"/>
      <c r="M4284" s="3" t="s">
        <v>7478</v>
      </c>
      <c r="N4284" s="3" t="s">
        <v>10552</v>
      </c>
      <c r="O4284" s="3" t="s">
        <v>13414</v>
      </c>
      <c r="P4284" s="3" t="s">
        <v>7480</v>
      </c>
      <c r="Q4284" s="3" t="s">
        <v>13421</v>
      </c>
    </row>
    <row r="4285" spans="2:17" x14ac:dyDescent="0.35">
      <c r="B4285" s="3" t="s">
        <v>14604</v>
      </c>
      <c r="C4285" s="3" t="s">
        <v>14605</v>
      </c>
      <c r="D4285" s="3" t="s">
        <v>41</v>
      </c>
      <c r="E4285" s="3" t="s">
        <v>42</v>
      </c>
      <c r="F4285" s="85" t="s">
        <v>20232</v>
      </c>
      <c r="G4285" s="19" t="s">
        <v>20222</v>
      </c>
      <c r="H4285" s="3" t="s">
        <v>15012</v>
      </c>
      <c r="I4285" s="18">
        <v>31041</v>
      </c>
      <c r="J4285" s="18" t="s">
        <v>13319</v>
      </c>
      <c r="K4285" s="86"/>
      <c r="L4285" s="86"/>
      <c r="M4285" s="3" t="s">
        <v>7478</v>
      </c>
      <c r="N4285" s="3" t="s">
        <v>10552</v>
      </c>
      <c r="O4285" s="3" t="s">
        <v>13414</v>
      </c>
      <c r="P4285" s="3" t="s">
        <v>7480</v>
      </c>
      <c r="Q4285" s="3" t="s">
        <v>13421</v>
      </c>
    </row>
    <row r="4286" spans="2:17" x14ac:dyDescent="0.35">
      <c r="B4286" s="3" t="s">
        <v>14606</v>
      </c>
      <c r="C4286" s="3" t="s">
        <v>14607</v>
      </c>
      <c r="D4286" s="3" t="s">
        <v>41</v>
      </c>
      <c r="E4286" s="3" t="s">
        <v>42</v>
      </c>
      <c r="F4286" s="85" t="s">
        <v>20232</v>
      </c>
      <c r="G4286" s="19" t="s">
        <v>20222</v>
      </c>
      <c r="H4286" s="3" t="s">
        <v>15013</v>
      </c>
      <c r="I4286" s="18">
        <v>31041</v>
      </c>
      <c r="J4286" s="18" t="s">
        <v>13319</v>
      </c>
      <c r="K4286" s="86"/>
      <c r="L4286" s="86"/>
      <c r="M4286" s="3" t="s">
        <v>7478</v>
      </c>
      <c r="N4286" s="3" t="s">
        <v>10552</v>
      </c>
      <c r="O4286" s="3" t="s">
        <v>13414</v>
      </c>
      <c r="P4286" s="3" t="s">
        <v>7480</v>
      </c>
      <c r="Q4286" s="3" t="s">
        <v>13421</v>
      </c>
    </row>
    <row r="4287" spans="2:17" x14ac:dyDescent="0.35">
      <c r="B4287" s="3" t="s">
        <v>14608</v>
      </c>
      <c r="C4287" s="3" t="s">
        <v>14609</v>
      </c>
      <c r="D4287" s="3" t="s">
        <v>41</v>
      </c>
      <c r="E4287" s="3" t="s">
        <v>42</v>
      </c>
      <c r="F4287" s="85" t="s">
        <v>20232</v>
      </c>
      <c r="G4287" s="19" t="s">
        <v>20222</v>
      </c>
      <c r="H4287" s="3" t="s">
        <v>15014</v>
      </c>
      <c r="I4287" s="18">
        <v>31041</v>
      </c>
      <c r="J4287" s="18" t="s">
        <v>13319</v>
      </c>
      <c r="K4287" s="86"/>
      <c r="L4287" s="86"/>
      <c r="M4287" s="3" t="s">
        <v>7478</v>
      </c>
      <c r="N4287" s="3" t="s">
        <v>10552</v>
      </c>
      <c r="O4287" s="3" t="s">
        <v>13414</v>
      </c>
      <c r="P4287" s="3" t="s">
        <v>7480</v>
      </c>
      <c r="Q4287" s="3" t="s">
        <v>13421</v>
      </c>
    </row>
    <row r="4288" spans="2:17" x14ac:dyDescent="0.35">
      <c r="B4288" s="3" t="s">
        <v>14610</v>
      </c>
      <c r="C4288" s="3" t="s">
        <v>14611</v>
      </c>
      <c r="D4288" s="3" t="s">
        <v>41</v>
      </c>
      <c r="E4288" s="3" t="s">
        <v>42</v>
      </c>
      <c r="F4288" s="85" t="s">
        <v>20232</v>
      </c>
      <c r="G4288" s="19" t="s">
        <v>20222</v>
      </c>
      <c r="H4288" s="3" t="s">
        <v>15015</v>
      </c>
      <c r="I4288" s="18">
        <v>31041</v>
      </c>
      <c r="J4288" s="18" t="s">
        <v>13319</v>
      </c>
      <c r="K4288" s="86"/>
      <c r="L4288" s="86"/>
      <c r="M4288" s="3" t="s">
        <v>7478</v>
      </c>
      <c r="N4288" s="3" t="s">
        <v>10552</v>
      </c>
      <c r="O4288" s="3" t="s">
        <v>13414</v>
      </c>
      <c r="P4288" s="3" t="s">
        <v>7480</v>
      </c>
      <c r="Q4288" s="3" t="s">
        <v>13421</v>
      </c>
    </row>
    <row r="4289" spans="2:17" x14ac:dyDescent="0.35">
      <c r="B4289" s="3" t="s">
        <v>14612</v>
      </c>
      <c r="C4289" s="3" t="s">
        <v>14613</v>
      </c>
      <c r="D4289" s="3" t="s">
        <v>41</v>
      </c>
      <c r="E4289" s="3" t="s">
        <v>42</v>
      </c>
      <c r="F4289" s="85" t="s">
        <v>20232</v>
      </c>
      <c r="G4289" s="19" t="s">
        <v>20222</v>
      </c>
      <c r="H4289" s="3" t="s">
        <v>15016</v>
      </c>
      <c r="I4289" s="18">
        <v>31041</v>
      </c>
      <c r="J4289" s="18" t="s">
        <v>13319</v>
      </c>
      <c r="K4289" s="86"/>
      <c r="L4289" s="86"/>
      <c r="M4289" s="3" t="s">
        <v>7478</v>
      </c>
      <c r="N4289" s="3" t="s">
        <v>10552</v>
      </c>
      <c r="O4289" s="3" t="s">
        <v>13414</v>
      </c>
      <c r="P4289" s="3" t="s">
        <v>7480</v>
      </c>
      <c r="Q4289" s="3" t="s">
        <v>13421</v>
      </c>
    </row>
    <row r="4290" spans="2:17" x14ac:dyDescent="0.35">
      <c r="B4290" s="3" t="s">
        <v>14614</v>
      </c>
      <c r="C4290" s="3" t="s">
        <v>14615</v>
      </c>
      <c r="D4290" s="3" t="s">
        <v>41</v>
      </c>
      <c r="E4290" s="3" t="s">
        <v>42</v>
      </c>
      <c r="F4290" s="85" t="s">
        <v>20232</v>
      </c>
      <c r="G4290" s="19" t="s">
        <v>20222</v>
      </c>
      <c r="H4290" s="3" t="s">
        <v>15017</v>
      </c>
      <c r="I4290" s="18">
        <v>31041</v>
      </c>
      <c r="J4290" s="18" t="s">
        <v>13319</v>
      </c>
      <c r="K4290" s="86"/>
      <c r="L4290" s="86"/>
      <c r="M4290" s="3" t="s">
        <v>7478</v>
      </c>
      <c r="N4290" s="3" t="s">
        <v>10552</v>
      </c>
      <c r="O4290" s="3" t="s">
        <v>13414</v>
      </c>
      <c r="P4290" s="3" t="s">
        <v>7480</v>
      </c>
      <c r="Q4290" s="3" t="s">
        <v>13421</v>
      </c>
    </row>
    <row r="4291" spans="2:17" x14ac:dyDescent="0.35">
      <c r="B4291" s="3" t="s">
        <v>14616</v>
      </c>
      <c r="C4291" s="3" t="s">
        <v>14617</v>
      </c>
      <c r="D4291" s="3" t="s">
        <v>41</v>
      </c>
      <c r="E4291" s="3" t="s">
        <v>42</v>
      </c>
      <c r="F4291" s="85" t="s">
        <v>20232</v>
      </c>
      <c r="G4291" s="19" t="s">
        <v>20222</v>
      </c>
      <c r="H4291" s="3" t="s">
        <v>15018</v>
      </c>
      <c r="I4291" s="18">
        <v>31041</v>
      </c>
      <c r="J4291" s="18" t="s">
        <v>13319</v>
      </c>
      <c r="K4291" s="86"/>
      <c r="L4291" s="86"/>
      <c r="M4291" s="3" t="s">
        <v>7478</v>
      </c>
      <c r="N4291" s="3" t="s">
        <v>10552</v>
      </c>
      <c r="O4291" s="3" t="s">
        <v>13414</v>
      </c>
      <c r="P4291" s="3" t="s">
        <v>7480</v>
      </c>
      <c r="Q4291" s="3" t="s">
        <v>13421</v>
      </c>
    </row>
    <row r="4292" spans="2:17" x14ac:dyDescent="0.35">
      <c r="B4292" s="3" t="s">
        <v>14618</v>
      </c>
      <c r="C4292" s="3" t="s">
        <v>14619</v>
      </c>
      <c r="D4292" s="3" t="s">
        <v>41</v>
      </c>
      <c r="E4292" s="3" t="s">
        <v>42</v>
      </c>
      <c r="F4292" s="85" t="s">
        <v>20232</v>
      </c>
      <c r="G4292" s="19" t="s">
        <v>20222</v>
      </c>
      <c r="H4292" s="3" t="s">
        <v>15019</v>
      </c>
      <c r="I4292" s="18">
        <v>31041</v>
      </c>
      <c r="J4292" s="18" t="s">
        <v>13319</v>
      </c>
      <c r="K4292" s="86"/>
      <c r="L4292" s="86"/>
      <c r="M4292" s="3" t="s">
        <v>7478</v>
      </c>
      <c r="N4292" s="3" t="s">
        <v>10552</v>
      </c>
      <c r="O4292" s="3" t="s">
        <v>13414</v>
      </c>
      <c r="P4292" s="3" t="s">
        <v>7480</v>
      </c>
      <c r="Q4292" s="3" t="s">
        <v>13421</v>
      </c>
    </row>
    <row r="4293" spans="2:17" x14ac:dyDescent="0.35">
      <c r="B4293" s="3" t="s">
        <v>14620</v>
      </c>
      <c r="C4293" s="3" t="s">
        <v>14621</v>
      </c>
      <c r="D4293" s="3" t="s">
        <v>41</v>
      </c>
      <c r="E4293" s="3" t="s">
        <v>42</v>
      </c>
      <c r="F4293" s="85" t="s">
        <v>20232</v>
      </c>
      <c r="G4293" s="19" t="s">
        <v>20222</v>
      </c>
      <c r="H4293" s="3" t="s">
        <v>15020</v>
      </c>
      <c r="I4293" s="18">
        <v>31041</v>
      </c>
      <c r="J4293" s="18" t="s">
        <v>13319</v>
      </c>
      <c r="K4293" s="86"/>
      <c r="L4293" s="86"/>
      <c r="M4293" s="3" t="s">
        <v>7478</v>
      </c>
      <c r="N4293" s="3" t="s">
        <v>10552</v>
      </c>
      <c r="O4293" s="3" t="s">
        <v>13414</v>
      </c>
      <c r="P4293" s="3" t="s">
        <v>7480</v>
      </c>
      <c r="Q4293" s="3" t="s">
        <v>13421</v>
      </c>
    </row>
    <row r="4294" spans="2:17" x14ac:dyDescent="0.35">
      <c r="B4294" s="3" t="s">
        <v>14622</v>
      </c>
      <c r="C4294" s="3" t="s">
        <v>14623</v>
      </c>
      <c r="D4294" s="3" t="s">
        <v>41</v>
      </c>
      <c r="E4294" s="3" t="s">
        <v>42</v>
      </c>
      <c r="F4294" s="85" t="s">
        <v>20232</v>
      </c>
      <c r="G4294" s="19" t="s">
        <v>20222</v>
      </c>
      <c r="H4294" s="3" t="s">
        <v>15021</v>
      </c>
      <c r="I4294" s="18">
        <v>31041</v>
      </c>
      <c r="J4294" s="18" t="s">
        <v>13319</v>
      </c>
      <c r="K4294" s="86"/>
      <c r="L4294" s="86"/>
      <c r="M4294" s="3" t="s">
        <v>7478</v>
      </c>
      <c r="N4294" s="3" t="s">
        <v>10552</v>
      </c>
      <c r="O4294" s="3" t="s">
        <v>13414</v>
      </c>
      <c r="P4294" s="3" t="s">
        <v>7480</v>
      </c>
      <c r="Q4294" s="3" t="s">
        <v>13421</v>
      </c>
    </row>
    <row r="4295" spans="2:17" x14ac:dyDescent="0.35">
      <c r="B4295" s="3" t="s">
        <v>14624</v>
      </c>
      <c r="C4295" s="3" t="s">
        <v>14625</v>
      </c>
      <c r="D4295" s="3" t="s">
        <v>41</v>
      </c>
      <c r="E4295" s="3" t="s">
        <v>42</v>
      </c>
      <c r="F4295" s="85" t="s">
        <v>20232</v>
      </c>
      <c r="G4295" s="19" t="s">
        <v>20222</v>
      </c>
      <c r="H4295" s="3" t="s">
        <v>15022</v>
      </c>
      <c r="I4295" s="18">
        <v>31041</v>
      </c>
      <c r="J4295" s="18" t="s">
        <v>13319</v>
      </c>
      <c r="K4295" s="86"/>
      <c r="L4295" s="86"/>
      <c r="M4295" s="3" t="s">
        <v>7478</v>
      </c>
      <c r="N4295" s="3" t="s">
        <v>10552</v>
      </c>
      <c r="O4295" s="3" t="s">
        <v>13414</v>
      </c>
      <c r="P4295" s="3" t="s">
        <v>7480</v>
      </c>
      <c r="Q4295" s="3" t="s">
        <v>13421</v>
      </c>
    </row>
    <row r="4296" spans="2:17" x14ac:dyDescent="0.35">
      <c r="B4296" s="3" t="s">
        <v>14626</v>
      </c>
      <c r="C4296" s="3" t="s">
        <v>14627</v>
      </c>
      <c r="D4296" s="3" t="s">
        <v>41</v>
      </c>
      <c r="E4296" s="3" t="s">
        <v>42</v>
      </c>
      <c r="F4296" s="85" t="s">
        <v>20232</v>
      </c>
      <c r="G4296" s="19" t="s">
        <v>20222</v>
      </c>
      <c r="H4296" s="3" t="s">
        <v>15023</v>
      </c>
      <c r="I4296" s="18">
        <v>31041</v>
      </c>
      <c r="J4296" s="18" t="s">
        <v>13319</v>
      </c>
      <c r="K4296" s="86"/>
      <c r="L4296" s="86"/>
      <c r="M4296" s="3" t="s">
        <v>7478</v>
      </c>
      <c r="N4296" s="3" t="s">
        <v>10552</v>
      </c>
      <c r="O4296" s="3" t="s">
        <v>13414</v>
      </c>
      <c r="P4296" s="3" t="s">
        <v>7480</v>
      </c>
      <c r="Q4296" s="3" t="s">
        <v>13421</v>
      </c>
    </row>
    <row r="4297" spans="2:17" x14ac:dyDescent="0.35">
      <c r="B4297" s="3" t="s">
        <v>14628</v>
      </c>
      <c r="C4297" s="3" t="s">
        <v>14629</v>
      </c>
      <c r="D4297" s="3" t="s">
        <v>41</v>
      </c>
      <c r="E4297" s="3" t="s">
        <v>42</v>
      </c>
      <c r="F4297" s="85" t="s">
        <v>20232</v>
      </c>
      <c r="G4297" s="19" t="s">
        <v>20222</v>
      </c>
      <c r="H4297" s="3" t="s">
        <v>15024</v>
      </c>
      <c r="I4297" s="18">
        <v>31041</v>
      </c>
      <c r="J4297" s="18" t="s">
        <v>13319</v>
      </c>
      <c r="K4297" s="86"/>
      <c r="L4297" s="86"/>
      <c r="M4297" s="3" t="s">
        <v>7478</v>
      </c>
      <c r="N4297" s="3" t="s">
        <v>10552</v>
      </c>
      <c r="O4297" s="3" t="s">
        <v>13414</v>
      </c>
      <c r="P4297" s="3" t="s">
        <v>7480</v>
      </c>
      <c r="Q4297" s="3" t="s">
        <v>13421</v>
      </c>
    </row>
    <row r="4298" spans="2:17" x14ac:dyDescent="0.35">
      <c r="B4298" s="3" t="s">
        <v>14630</v>
      </c>
      <c r="C4298" s="3" t="s">
        <v>14631</v>
      </c>
      <c r="D4298" s="3" t="s">
        <v>41</v>
      </c>
      <c r="E4298" s="3" t="s">
        <v>42</v>
      </c>
      <c r="F4298" s="85" t="s">
        <v>20232</v>
      </c>
      <c r="G4298" s="19" t="s">
        <v>20222</v>
      </c>
      <c r="H4298" s="3" t="s">
        <v>15025</v>
      </c>
      <c r="I4298" s="18">
        <v>31041</v>
      </c>
      <c r="J4298" s="18" t="s">
        <v>13319</v>
      </c>
      <c r="K4298" s="86"/>
      <c r="L4298" s="86"/>
      <c r="M4298" s="3" t="s">
        <v>7478</v>
      </c>
      <c r="N4298" s="3" t="s">
        <v>10552</v>
      </c>
      <c r="O4298" s="3" t="s">
        <v>13414</v>
      </c>
      <c r="P4298" s="3" t="s">
        <v>7480</v>
      </c>
      <c r="Q4298" s="3" t="s">
        <v>13421</v>
      </c>
    </row>
    <row r="4299" spans="2:17" x14ac:dyDescent="0.35">
      <c r="B4299" s="3" t="s">
        <v>14632</v>
      </c>
      <c r="C4299" s="3" t="s">
        <v>14633</v>
      </c>
      <c r="D4299" s="3" t="s">
        <v>41</v>
      </c>
      <c r="E4299" s="3" t="s">
        <v>42</v>
      </c>
      <c r="F4299" s="85" t="s">
        <v>20232</v>
      </c>
      <c r="G4299" s="19" t="s">
        <v>20222</v>
      </c>
      <c r="H4299" s="3" t="s">
        <v>15026</v>
      </c>
      <c r="I4299" s="18">
        <v>31041</v>
      </c>
      <c r="J4299" s="18" t="s">
        <v>13319</v>
      </c>
      <c r="K4299" s="86"/>
      <c r="L4299" s="86"/>
      <c r="M4299" s="3" t="s">
        <v>7478</v>
      </c>
      <c r="N4299" s="3" t="s">
        <v>10552</v>
      </c>
      <c r="O4299" s="3" t="s">
        <v>13414</v>
      </c>
      <c r="P4299" s="3" t="s">
        <v>7480</v>
      </c>
      <c r="Q4299" s="3" t="s">
        <v>13421</v>
      </c>
    </row>
    <row r="4300" spans="2:17" x14ac:dyDescent="0.35">
      <c r="B4300" s="3" t="s">
        <v>14634</v>
      </c>
      <c r="C4300" s="3" t="s">
        <v>14635</v>
      </c>
      <c r="D4300" s="3" t="s">
        <v>41</v>
      </c>
      <c r="E4300" s="3" t="s">
        <v>42</v>
      </c>
      <c r="F4300" s="85" t="s">
        <v>20232</v>
      </c>
      <c r="G4300" s="19" t="s">
        <v>20222</v>
      </c>
      <c r="H4300" s="3" t="s">
        <v>15027</v>
      </c>
      <c r="I4300" s="18">
        <v>31041</v>
      </c>
      <c r="J4300" s="18" t="s">
        <v>13319</v>
      </c>
      <c r="K4300" s="86"/>
      <c r="L4300" s="86"/>
      <c r="M4300" s="3" t="s">
        <v>7478</v>
      </c>
      <c r="N4300" s="3" t="s">
        <v>10552</v>
      </c>
      <c r="O4300" s="3" t="s">
        <v>13414</v>
      </c>
      <c r="P4300" s="3" t="s">
        <v>7480</v>
      </c>
      <c r="Q4300" s="3" t="s">
        <v>13421</v>
      </c>
    </row>
    <row r="4301" spans="2:17" x14ac:dyDescent="0.35">
      <c r="B4301" s="3" t="s">
        <v>14636</v>
      </c>
      <c r="C4301" s="3" t="s">
        <v>14637</v>
      </c>
      <c r="D4301" s="3" t="s">
        <v>41</v>
      </c>
      <c r="E4301" s="3" t="s">
        <v>42</v>
      </c>
      <c r="F4301" s="85" t="s">
        <v>20232</v>
      </c>
      <c r="G4301" s="19" t="s">
        <v>20222</v>
      </c>
      <c r="H4301" s="3" t="s">
        <v>15028</v>
      </c>
      <c r="I4301" s="18">
        <v>31041</v>
      </c>
      <c r="J4301" s="18" t="s">
        <v>13319</v>
      </c>
      <c r="K4301" s="86"/>
      <c r="L4301" s="86"/>
      <c r="M4301" s="3" t="s">
        <v>7478</v>
      </c>
      <c r="N4301" s="3" t="s">
        <v>10552</v>
      </c>
      <c r="O4301" s="3" t="s">
        <v>13414</v>
      </c>
      <c r="P4301" s="3" t="s">
        <v>7480</v>
      </c>
      <c r="Q4301" s="3" t="s">
        <v>13421</v>
      </c>
    </row>
    <row r="4302" spans="2:17" x14ac:dyDescent="0.35">
      <c r="B4302" s="3" t="s">
        <v>14638</v>
      </c>
      <c r="C4302" s="3" t="s">
        <v>14639</v>
      </c>
      <c r="D4302" s="3" t="s">
        <v>41</v>
      </c>
      <c r="E4302" s="3" t="s">
        <v>42</v>
      </c>
      <c r="F4302" s="85" t="s">
        <v>20232</v>
      </c>
      <c r="G4302" s="19" t="s">
        <v>20222</v>
      </c>
      <c r="H4302" s="3" t="s">
        <v>15029</v>
      </c>
      <c r="I4302" s="18">
        <v>31041</v>
      </c>
      <c r="J4302" s="18" t="s">
        <v>13319</v>
      </c>
      <c r="K4302" s="86"/>
      <c r="L4302" s="86"/>
      <c r="M4302" s="3" t="s">
        <v>7478</v>
      </c>
      <c r="N4302" s="3" t="s">
        <v>10552</v>
      </c>
      <c r="O4302" s="3" t="s">
        <v>13414</v>
      </c>
      <c r="P4302" s="3" t="s">
        <v>7480</v>
      </c>
      <c r="Q4302" s="3" t="s">
        <v>13421</v>
      </c>
    </row>
    <row r="4303" spans="2:17" x14ac:dyDescent="0.35">
      <c r="B4303" s="3" t="s">
        <v>14640</v>
      </c>
      <c r="C4303" s="3" t="s">
        <v>14641</v>
      </c>
      <c r="D4303" s="3" t="s">
        <v>41</v>
      </c>
      <c r="E4303" s="3" t="s">
        <v>42</v>
      </c>
      <c r="F4303" s="85" t="s">
        <v>20232</v>
      </c>
      <c r="G4303" s="19" t="s">
        <v>20222</v>
      </c>
      <c r="H4303" s="3" t="s">
        <v>15030</v>
      </c>
      <c r="I4303" s="18">
        <v>31041</v>
      </c>
      <c r="J4303" s="18" t="s">
        <v>13319</v>
      </c>
      <c r="K4303" s="86"/>
      <c r="L4303" s="86"/>
      <c r="M4303" s="3" t="s">
        <v>7478</v>
      </c>
      <c r="N4303" s="3" t="s">
        <v>10552</v>
      </c>
      <c r="O4303" s="3" t="s">
        <v>13414</v>
      </c>
      <c r="P4303" s="3" t="s">
        <v>7480</v>
      </c>
      <c r="Q4303" s="3" t="s">
        <v>13421</v>
      </c>
    </row>
    <row r="4304" spans="2:17" x14ac:dyDescent="0.35">
      <c r="B4304" s="3" t="s">
        <v>14642</v>
      </c>
      <c r="C4304" s="3" t="s">
        <v>14643</v>
      </c>
      <c r="D4304" s="3" t="s">
        <v>41</v>
      </c>
      <c r="E4304" s="3" t="s">
        <v>42</v>
      </c>
      <c r="F4304" s="85" t="s">
        <v>20232</v>
      </c>
      <c r="G4304" s="19" t="s">
        <v>20222</v>
      </c>
      <c r="H4304" s="3" t="s">
        <v>15031</v>
      </c>
      <c r="I4304" s="18">
        <v>31041</v>
      </c>
      <c r="J4304" s="18" t="s">
        <v>13319</v>
      </c>
      <c r="K4304" s="86"/>
      <c r="L4304" s="86"/>
      <c r="M4304" s="3" t="s">
        <v>7478</v>
      </c>
      <c r="N4304" s="3" t="s">
        <v>10552</v>
      </c>
      <c r="O4304" s="3" t="s">
        <v>13414</v>
      </c>
      <c r="P4304" s="3" t="s">
        <v>7480</v>
      </c>
      <c r="Q4304" s="3" t="s">
        <v>13421</v>
      </c>
    </row>
    <row r="4305" spans="2:17" x14ac:dyDescent="0.35">
      <c r="B4305" s="3" t="s">
        <v>14644</v>
      </c>
      <c r="C4305" s="3" t="s">
        <v>14645</v>
      </c>
      <c r="D4305" s="3" t="s">
        <v>41</v>
      </c>
      <c r="E4305" s="3" t="s">
        <v>42</v>
      </c>
      <c r="F4305" s="85" t="s">
        <v>20232</v>
      </c>
      <c r="G4305" s="19" t="s">
        <v>20222</v>
      </c>
      <c r="H4305" s="3" t="s">
        <v>15032</v>
      </c>
      <c r="I4305" s="18">
        <v>31041</v>
      </c>
      <c r="J4305" s="18" t="s">
        <v>13319</v>
      </c>
      <c r="K4305" s="86"/>
      <c r="L4305" s="86"/>
      <c r="M4305" s="3" t="s">
        <v>7478</v>
      </c>
      <c r="N4305" s="3" t="s">
        <v>10552</v>
      </c>
      <c r="O4305" s="3" t="s">
        <v>13414</v>
      </c>
      <c r="P4305" s="3" t="s">
        <v>7480</v>
      </c>
      <c r="Q4305" s="3" t="s">
        <v>13421</v>
      </c>
    </row>
    <row r="4306" spans="2:17" x14ac:dyDescent="0.35">
      <c r="B4306" s="3" t="s">
        <v>14646</v>
      </c>
      <c r="C4306" s="3" t="s">
        <v>14647</v>
      </c>
      <c r="D4306" s="3" t="s">
        <v>41</v>
      </c>
      <c r="E4306" s="3" t="s">
        <v>42</v>
      </c>
      <c r="F4306" s="85" t="s">
        <v>20232</v>
      </c>
      <c r="G4306" s="19" t="s">
        <v>20222</v>
      </c>
      <c r="H4306" s="3" t="s">
        <v>15033</v>
      </c>
      <c r="I4306" s="18">
        <v>31041</v>
      </c>
      <c r="J4306" s="18" t="s">
        <v>13319</v>
      </c>
      <c r="K4306" s="86"/>
      <c r="L4306" s="86"/>
      <c r="M4306" s="3" t="s">
        <v>7478</v>
      </c>
      <c r="N4306" s="3" t="s">
        <v>10552</v>
      </c>
      <c r="O4306" s="3" t="s">
        <v>13414</v>
      </c>
      <c r="P4306" s="3" t="s">
        <v>7480</v>
      </c>
      <c r="Q4306" s="3" t="s">
        <v>13421</v>
      </c>
    </row>
    <row r="4307" spans="2:17" x14ac:dyDescent="0.35">
      <c r="B4307" s="3" t="s">
        <v>14648</v>
      </c>
      <c r="C4307" s="3" t="s">
        <v>14649</v>
      </c>
      <c r="D4307" s="3" t="s">
        <v>41</v>
      </c>
      <c r="E4307" s="3" t="s">
        <v>42</v>
      </c>
      <c r="F4307" s="85" t="s">
        <v>20232</v>
      </c>
      <c r="G4307" s="19" t="s">
        <v>20222</v>
      </c>
      <c r="H4307" s="3" t="s">
        <v>15034</v>
      </c>
      <c r="I4307" s="18">
        <v>31041</v>
      </c>
      <c r="J4307" s="18" t="s">
        <v>13319</v>
      </c>
      <c r="K4307" s="86"/>
      <c r="L4307" s="86"/>
      <c r="M4307" s="3" t="s">
        <v>7478</v>
      </c>
      <c r="N4307" s="3" t="s">
        <v>10552</v>
      </c>
      <c r="O4307" s="3" t="s">
        <v>13414</v>
      </c>
      <c r="P4307" s="3" t="s">
        <v>7480</v>
      </c>
      <c r="Q4307" s="3" t="s">
        <v>13421</v>
      </c>
    </row>
    <row r="4308" spans="2:17" x14ac:dyDescent="0.35">
      <c r="B4308" s="3" t="s">
        <v>14650</v>
      </c>
      <c r="C4308" s="3" t="s">
        <v>14651</v>
      </c>
      <c r="D4308" s="3" t="s">
        <v>41</v>
      </c>
      <c r="E4308" s="3" t="s">
        <v>42</v>
      </c>
      <c r="F4308" s="85" t="s">
        <v>20232</v>
      </c>
      <c r="G4308" s="19" t="s">
        <v>20222</v>
      </c>
      <c r="H4308" s="3" t="s">
        <v>15035</v>
      </c>
      <c r="I4308" s="18">
        <v>31041</v>
      </c>
      <c r="J4308" s="18" t="s">
        <v>13319</v>
      </c>
      <c r="K4308" s="86"/>
      <c r="L4308" s="86"/>
      <c r="M4308" s="3" t="s">
        <v>7478</v>
      </c>
      <c r="N4308" s="3" t="s">
        <v>10552</v>
      </c>
      <c r="O4308" s="3" t="s">
        <v>13414</v>
      </c>
      <c r="P4308" s="3" t="s">
        <v>7480</v>
      </c>
      <c r="Q4308" s="3" t="s">
        <v>13421</v>
      </c>
    </row>
    <row r="4309" spans="2:17" x14ac:dyDescent="0.35">
      <c r="B4309" s="3" t="s">
        <v>14652</v>
      </c>
      <c r="C4309" s="3" t="s">
        <v>14653</v>
      </c>
      <c r="D4309" s="3" t="s">
        <v>41</v>
      </c>
      <c r="E4309" s="3" t="s">
        <v>42</v>
      </c>
      <c r="F4309" s="85" t="s">
        <v>20232</v>
      </c>
      <c r="G4309" s="19" t="s">
        <v>20222</v>
      </c>
      <c r="H4309" s="3" t="s">
        <v>15036</v>
      </c>
      <c r="I4309" s="18">
        <v>31041</v>
      </c>
      <c r="J4309" s="18" t="s">
        <v>13319</v>
      </c>
      <c r="K4309" s="86"/>
      <c r="L4309" s="86"/>
      <c r="M4309" s="3" t="s">
        <v>7478</v>
      </c>
      <c r="N4309" s="3" t="s">
        <v>10552</v>
      </c>
      <c r="O4309" s="3" t="s">
        <v>13414</v>
      </c>
      <c r="P4309" s="3" t="s">
        <v>7480</v>
      </c>
      <c r="Q4309" s="3" t="s">
        <v>13421</v>
      </c>
    </row>
    <row r="4310" spans="2:17" x14ac:dyDescent="0.35">
      <c r="B4310" s="3" t="s">
        <v>14654</v>
      </c>
      <c r="C4310" s="3" t="s">
        <v>14655</v>
      </c>
      <c r="D4310" s="3" t="s">
        <v>41</v>
      </c>
      <c r="E4310" s="3" t="s">
        <v>42</v>
      </c>
      <c r="F4310" s="85" t="s">
        <v>20232</v>
      </c>
      <c r="G4310" s="19" t="s">
        <v>20222</v>
      </c>
      <c r="H4310" s="3" t="s">
        <v>15037</v>
      </c>
      <c r="I4310" s="18">
        <v>31041</v>
      </c>
      <c r="J4310" s="18" t="s">
        <v>13319</v>
      </c>
      <c r="K4310" s="86"/>
      <c r="L4310" s="86"/>
      <c r="M4310" s="3" t="s">
        <v>7478</v>
      </c>
      <c r="N4310" s="3" t="s">
        <v>10552</v>
      </c>
      <c r="O4310" s="3" t="s">
        <v>13414</v>
      </c>
      <c r="P4310" s="3" t="s">
        <v>7480</v>
      </c>
      <c r="Q4310" s="3" t="s">
        <v>13421</v>
      </c>
    </row>
    <row r="4311" spans="2:17" x14ac:dyDescent="0.35">
      <c r="B4311" s="3" t="s">
        <v>14656</v>
      </c>
      <c r="C4311" s="3" t="s">
        <v>14657</v>
      </c>
      <c r="D4311" s="3" t="s">
        <v>41</v>
      </c>
      <c r="E4311" s="3" t="s">
        <v>42</v>
      </c>
      <c r="F4311" s="85" t="s">
        <v>20232</v>
      </c>
      <c r="G4311" s="19" t="s">
        <v>20222</v>
      </c>
      <c r="H4311" s="3" t="s">
        <v>15038</v>
      </c>
      <c r="I4311" s="18">
        <v>31041</v>
      </c>
      <c r="J4311" s="18" t="s">
        <v>13319</v>
      </c>
      <c r="K4311" s="86"/>
      <c r="L4311" s="86"/>
      <c r="M4311" s="3" t="s">
        <v>7478</v>
      </c>
      <c r="N4311" s="3" t="s">
        <v>10552</v>
      </c>
      <c r="O4311" s="3" t="s">
        <v>13414</v>
      </c>
      <c r="P4311" s="3" t="s">
        <v>7480</v>
      </c>
      <c r="Q4311" s="3" t="s">
        <v>13421</v>
      </c>
    </row>
    <row r="4312" spans="2:17" x14ac:dyDescent="0.35">
      <c r="B4312" s="3" t="s">
        <v>14658</v>
      </c>
      <c r="C4312" s="3" t="s">
        <v>14659</v>
      </c>
      <c r="D4312" s="3" t="s">
        <v>41</v>
      </c>
      <c r="E4312" s="3" t="s">
        <v>42</v>
      </c>
      <c r="F4312" s="85" t="s">
        <v>20232</v>
      </c>
      <c r="G4312" s="19" t="s">
        <v>20222</v>
      </c>
      <c r="H4312" s="3" t="s">
        <v>15039</v>
      </c>
      <c r="I4312" s="18">
        <v>31041</v>
      </c>
      <c r="J4312" s="18" t="s">
        <v>13319</v>
      </c>
      <c r="K4312" s="86"/>
      <c r="L4312" s="86"/>
      <c r="M4312" s="3" t="s">
        <v>7478</v>
      </c>
      <c r="N4312" s="3" t="s">
        <v>10552</v>
      </c>
      <c r="O4312" s="3" t="s">
        <v>13414</v>
      </c>
      <c r="P4312" s="3" t="s">
        <v>7480</v>
      </c>
      <c r="Q4312" s="3" t="s">
        <v>13421</v>
      </c>
    </row>
    <row r="4313" spans="2:17" x14ac:dyDescent="0.35">
      <c r="B4313" s="3" t="s">
        <v>14660</v>
      </c>
      <c r="C4313" s="3" t="s">
        <v>14661</v>
      </c>
      <c r="D4313" s="3" t="s">
        <v>41</v>
      </c>
      <c r="E4313" s="3" t="s">
        <v>42</v>
      </c>
      <c r="F4313" s="85" t="s">
        <v>20232</v>
      </c>
      <c r="G4313" s="19" t="s">
        <v>20222</v>
      </c>
      <c r="H4313" s="3" t="s">
        <v>15040</v>
      </c>
      <c r="I4313" s="18">
        <v>31041</v>
      </c>
      <c r="J4313" s="18" t="s">
        <v>13319</v>
      </c>
      <c r="K4313" s="86"/>
      <c r="L4313" s="86"/>
      <c r="M4313" s="3" t="s">
        <v>7478</v>
      </c>
      <c r="N4313" s="3" t="s">
        <v>10552</v>
      </c>
      <c r="O4313" s="3" t="s">
        <v>13414</v>
      </c>
      <c r="P4313" s="3" t="s">
        <v>7480</v>
      </c>
      <c r="Q4313" s="3" t="s">
        <v>13421</v>
      </c>
    </row>
    <row r="4314" spans="2:17" x14ac:dyDescent="0.35">
      <c r="B4314" s="3" t="s">
        <v>14662</v>
      </c>
      <c r="C4314" s="3" t="s">
        <v>14663</v>
      </c>
      <c r="D4314" s="3" t="s">
        <v>41</v>
      </c>
      <c r="E4314" s="3" t="s">
        <v>42</v>
      </c>
      <c r="F4314" s="85" t="s">
        <v>20232</v>
      </c>
      <c r="G4314" s="19" t="s">
        <v>20222</v>
      </c>
      <c r="H4314" s="3" t="s">
        <v>15041</v>
      </c>
      <c r="I4314" s="18">
        <v>31041</v>
      </c>
      <c r="J4314" s="18" t="s">
        <v>13319</v>
      </c>
      <c r="K4314" s="86"/>
      <c r="L4314" s="86"/>
      <c r="M4314" s="3" t="s">
        <v>7478</v>
      </c>
      <c r="N4314" s="3" t="s">
        <v>10552</v>
      </c>
      <c r="O4314" s="3" t="s">
        <v>13414</v>
      </c>
      <c r="P4314" s="3" t="s">
        <v>7480</v>
      </c>
      <c r="Q4314" s="3" t="s">
        <v>13421</v>
      </c>
    </row>
    <row r="4315" spans="2:17" x14ac:dyDescent="0.35">
      <c r="B4315" s="3" t="s">
        <v>14664</v>
      </c>
      <c r="C4315" s="3" t="s">
        <v>14665</v>
      </c>
      <c r="D4315" s="3" t="s">
        <v>41</v>
      </c>
      <c r="E4315" s="3" t="s">
        <v>42</v>
      </c>
      <c r="F4315" s="85" t="s">
        <v>20232</v>
      </c>
      <c r="G4315" s="19" t="s">
        <v>20222</v>
      </c>
      <c r="H4315" s="3" t="s">
        <v>15042</v>
      </c>
      <c r="I4315" s="18">
        <v>31041</v>
      </c>
      <c r="J4315" s="18" t="s">
        <v>13319</v>
      </c>
      <c r="K4315" s="86"/>
      <c r="L4315" s="86"/>
      <c r="M4315" s="3" t="s">
        <v>7478</v>
      </c>
      <c r="N4315" s="3" t="s">
        <v>10552</v>
      </c>
      <c r="O4315" s="3" t="s">
        <v>13414</v>
      </c>
      <c r="P4315" s="3" t="s">
        <v>7480</v>
      </c>
      <c r="Q4315" s="3" t="s">
        <v>13421</v>
      </c>
    </row>
    <row r="4316" spans="2:17" x14ac:dyDescent="0.35">
      <c r="B4316" s="3" t="s">
        <v>14666</v>
      </c>
      <c r="C4316" s="3" t="s">
        <v>14667</v>
      </c>
      <c r="D4316" s="3" t="s">
        <v>41</v>
      </c>
      <c r="E4316" s="3" t="s">
        <v>42</v>
      </c>
      <c r="F4316" s="85" t="s">
        <v>20232</v>
      </c>
      <c r="G4316" s="19" t="s">
        <v>20222</v>
      </c>
      <c r="H4316" s="3" t="s">
        <v>15043</v>
      </c>
      <c r="I4316" s="18">
        <v>31041</v>
      </c>
      <c r="J4316" s="18" t="s">
        <v>13319</v>
      </c>
      <c r="K4316" s="86"/>
      <c r="L4316" s="86"/>
      <c r="M4316" s="3" t="s">
        <v>7478</v>
      </c>
      <c r="N4316" s="3" t="s">
        <v>10552</v>
      </c>
      <c r="O4316" s="3" t="s">
        <v>13414</v>
      </c>
      <c r="P4316" s="3" t="s">
        <v>7480</v>
      </c>
      <c r="Q4316" s="3" t="s">
        <v>13421</v>
      </c>
    </row>
    <row r="4317" spans="2:17" x14ac:dyDescent="0.35">
      <c r="B4317" s="3" t="s">
        <v>14668</v>
      </c>
      <c r="C4317" s="3" t="s">
        <v>14669</v>
      </c>
      <c r="D4317" s="3" t="s">
        <v>41</v>
      </c>
      <c r="E4317" s="3" t="s">
        <v>42</v>
      </c>
      <c r="F4317" s="85" t="s">
        <v>20232</v>
      </c>
      <c r="G4317" s="19" t="s">
        <v>20222</v>
      </c>
      <c r="H4317" s="3" t="s">
        <v>15044</v>
      </c>
      <c r="I4317" s="18">
        <v>31041</v>
      </c>
      <c r="J4317" s="18" t="s">
        <v>13319</v>
      </c>
      <c r="K4317" s="86"/>
      <c r="L4317" s="86"/>
      <c r="M4317" s="3" t="s">
        <v>7478</v>
      </c>
      <c r="N4317" s="3" t="s">
        <v>10552</v>
      </c>
      <c r="O4317" s="3" t="s">
        <v>13414</v>
      </c>
      <c r="P4317" s="3" t="s">
        <v>7480</v>
      </c>
      <c r="Q4317" s="3" t="s">
        <v>13421</v>
      </c>
    </row>
    <row r="4318" spans="2:17" x14ac:dyDescent="0.35">
      <c r="B4318" s="3" t="s">
        <v>14670</v>
      </c>
      <c r="C4318" s="3" t="s">
        <v>14671</v>
      </c>
      <c r="D4318" s="3" t="s">
        <v>41</v>
      </c>
      <c r="E4318" s="3" t="s">
        <v>42</v>
      </c>
      <c r="F4318" s="85" t="s">
        <v>20232</v>
      </c>
      <c r="G4318" s="19" t="s">
        <v>20222</v>
      </c>
      <c r="H4318" s="3" t="s">
        <v>15045</v>
      </c>
      <c r="I4318" s="18">
        <v>31041</v>
      </c>
      <c r="J4318" s="18" t="s">
        <v>13319</v>
      </c>
      <c r="K4318" s="86"/>
      <c r="L4318" s="86"/>
      <c r="M4318" s="3" t="s">
        <v>7478</v>
      </c>
      <c r="N4318" s="3" t="s">
        <v>10552</v>
      </c>
      <c r="O4318" s="3" t="s">
        <v>13414</v>
      </c>
      <c r="P4318" s="3" t="s">
        <v>7480</v>
      </c>
      <c r="Q4318" s="3" t="s">
        <v>13421</v>
      </c>
    </row>
    <row r="4319" spans="2:17" x14ac:dyDescent="0.35">
      <c r="B4319" s="3" t="s">
        <v>14672</v>
      </c>
      <c r="C4319" s="3" t="s">
        <v>14673</v>
      </c>
      <c r="D4319" s="3" t="s">
        <v>41</v>
      </c>
      <c r="E4319" s="3" t="s">
        <v>42</v>
      </c>
      <c r="F4319" s="85" t="s">
        <v>20232</v>
      </c>
      <c r="G4319" s="19" t="s">
        <v>20222</v>
      </c>
      <c r="H4319" s="3" t="s">
        <v>15046</v>
      </c>
      <c r="I4319" s="18">
        <v>31041</v>
      </c>
      <c r="J4319" s="18" t="s">
        <v>13319</v>
      </c>
      <c r="K4319" s="86"/>
      <c r="L4319" s="86"/>
      <c r="M4319" s="3" t="s">
        <v>7478</v>
      </c>
      <c r="N4319" s="3" t="s">
        <v>10552</v>
      </c>
      <c r="O4319" s="3" t="s">
        <v>13414</v>
      </c>
      <c r="P4319" s="3" t="s">
        <v>7480</v>
      </c>
      <c r="Q4319" s="3" t="s">
        <v>13421</v>
      </c>
    </row>
    <row r="4320" spans="2:17" x14ac:dyDescent="0.35">
      <c r="B4320" s="3" t="s">
        <v>14674</v>
      </c>
      <c r="C4320" s="3" t="s">
        <v>14675</v>
      </c>
      <c r="D4320" s="3" t="s">
        <v>41</v>
      </c>
      <c r="E4320" s="3" t="s">
        <v>42</v>
      </c>
      <c r="F4320" s="85" t="s">
        <v>20232</v>
      </c>
      <c r="G4320" s="19" t="s">
        <v>20222</v>
      </c>
      <c r="H4320" s="3" t="s">
        <v>15047</v>
      </c>
      <c r="I4320" s="18">
        <v>31041</v>
      </c>
      <c r="J4320" s="18" t="s">
        <v>13319</v>
      </c>
      <c r="K4320" s="86"/>
      <c r="L4320" s="86"/>
      <c r="M4320" s="3" t="s">
        <v>7478</v>
      </c>
      <c r="N4320" s="3" t="s">
        <v>10552</v>
      </c>
      <c r="O4320" s="3" t="s">
        <v>13414</v>
      </c>
      <c r="P4320" s="3" t="s">
        <v>7480</v>
      </c>
      <c r="Q4320" s="3" t="s">
        <v>13421</v>
      </c>
    </row>
    <row r="4321" spans="2:17" x14ac:dyDescent="0.35">
      <c r="B4321" s="3" t="s">
        <v>14676</v>
      </c>
      <c r="C4321" s="3" t="s">
        <v>14677</v>
      </c>
      <c r="D4321" s="3" t="s">
        <v>41</v>
      </c>
      <c r="E4321" s="3" t="s">
        <v>42</v>
      </c>
      <c r="F4321" s="85" t="s">
        <v>20232</v>
      </c>
      <c r="G4321" s="19" t="s">
        <v>20222</v>
      </c>
      <c r="H4321" s="3" t="s">
        <v>15048</v>
      </c>
      <c r="I4321" s="18">
        <v>31041</v>
      </c>
      <c r="J4321" s="18" t="s">
        <v>13319</v>
      </c>
      <c r="K4321" s="86"/>
      <c r="L4321" s="86"/>
      <c r="M4321" s="3" t="s">
        <v>7478</v>
      </c>
      <c r="N4321" s="3" t="s">
        <v>10552</v>
      </c>
      <c r="O4321" s="3" t="s">
        <v>13414</v>
      </c>
      <c r="P4321" s="3" t="s">
        <v>7480</v>
      </c>
      <c r="Q4321" s="3" t="s">
        <v>13421</v>
      </c>
    </row>
    <row r="4322" spans="2:17" x14ac:dyDescent="0.35">
      <c r="B4322" s="3" t="s">
        <v>14678</v>
      </c>
      <c r="C4322" s="3" t="s">
        <v>14679</v>
      </c>
      <c r="D4322" s="3" t="s">
        <v>41</v>
      </c>
      <c r="E4322" s="3" t="s">
        <v>42</v>
      </c>
      <c r="F4322" s="85" t="s">
        <v>20232</v>
      </c>
      <c r="G4322" s="19" t="s">
        <v>20222</v>
      </c>
      <c r="H4322" s="3" t="s">
        <v>15049</v>
      </c>
      <c r="I4322" s="18">
        <v>31041</v>
      </c>
      <c r="J4322" s="18" t="s">
        <v>13319</v>
      </c>
      <c r="K4322" s="86"/>
      <c r="L4322" s="86"/>
      <c r="M4322" s="3" t="s">
        <v>7478</v>
      </c>
      <c r="N4322" s="3" t="s">
        <v>10552</v>
      </c>
      <c r="O4322" s="3" t="s">
        <v>13414</v>
      </c>
      <c r="P4322" s="3" t="s">
        <v>7480</v>
      </c>
      <c r="Q4322" s="3" t="s">
        <v>13421</v>
      </c>
    </row>
    <row r="4323" spans="2:17" x14ac:dyDescent="0.35">
      <c r="B4323" s="3" t="s">
        <v>14680</v>
      </c>
      <c r="C4323" s="3" t="s">
        <v>14681</v>
      </c>
      <c r="D4323" s="3" t="s">
        <v>41</v>
      </c>
      <c r="E4323" s="3" t="s">
        <v>42</v>
      </c>
      <c r="F4323" s="85" t="s">
        <v>20232</v>
      </c>
      <c r="G4323" s="19" t="s">
        <v>20222</v>
      </c>
      <c r="H4323" s="3" t="s">
        <v>15050</v>
      </c>
      <c r="I4323" s="18">
        <v>31041</v>
      </c>
      <c r="J4323" s="18" t="s">
        <v>13319</v>
      </c>
      <c r="K4323" s="86"/>
      <c r="L4323" s="86"/>
      <c r="M4323" s="3" t="s">
        <v>7478</v>
      </c>
      <c r="N4323" s="3" t="s">
        <v>10552</v>
      </c>
      <c r="O4323" s="3" t="s">
        <v>13414</v>
      </c>
      <c r="P4323" s="3" t="s">
        <v>7480</v>
      </c>
      <c r="Q4323" s="3" t="s">
        <v>13421</v>
      </c>
    </row>
    <row r="4324" spans="2:17" x14ac:dyDescent="0.35">
      <c r="B4324" s="3" t="s">
        <v>14682</v>
      </c>
      <c r="C4324" s="3" t="s">
        <v>14683</v>
      </c>
      <c r="D4324" s="3" t="s">
        <v>41</v>
      </c>
      <c r="E4324" s="3" t="s">
        <v>42</v>
      </c>
      <c r="F4324" s="85" t="s">
        <v>20232</v>
      </c>
      <c r="G4324" s="19" t="s">
        <v>20222</v>
      </c>
      <c r="H4324" s="3" t="s">
        <v>15051</v>
      </c>
      <c r="I4324" s="18">
        <v>31041</v>
      </c>
      <c r="J4324" s="18" t="s">
        <v>13319</v>
      </c>
      <c r="K4324" s="86"/>
      <c r="L4324" s="86"/>
      <c r="M4324" s="3" t="s">
        <v>7478</v>
      </c>
      <c r="N4324" s="3" t="s">
        <v>10552</v>
      </c>
      <c r="O4324" s="3" t="s">
        <v>13414</v>
      </c>
      <c r="P4324" s="3" t="s">
        <v>7480</v>
      </c>
      <c r="Q4324" s="3" t="s">
        <v>13421</v>
      </c>
    </row>
    <row r="4325" spans="2:17" x14ac:dyDescent="0.35">
      <c r="B4325" s="3" t="s">
        <v>14684</v>
      </c>
      <c r="C4325" s="3" t="s">
        <v>14685</v>
      </c>
      <c r="D4325" s="3" t="s">
        <v>41</v>
      </c>
      <c r="E4325" s="3" t="s">
        <v>42</v>
      </c>
      <c r="F4325" s="85" t="s">
        <v>20232</v>
      </c>
      <c r="G4325" s="19" t="s">
        <v>20222</v>
      </c>
      <c r="H4325" s="3" t="s">
        <v>15052</v>
      </c>
      <c r="I4325" s="18">
        <v>31041</v>
      </c>
      <c r="J4325" s="18" t="s">
        <v>13319</v>
      </c>
      <c r="K4325" s="86"/>
      <c r="L4325" s="86"/>
      <c r="M4325" s="3" t="s">
        <v>7478</v>
      </c>
      <c r="N4325" s="3" t="s">
        <v>10552</v>
      </c>
      <c r="O4325" s="3" t="s">
        <v>13414</v>
      </c>
      <c r="P4325" s="3" t="s">
        <v>7480</v>
      </c>
      <c r="Q4325" s="3" t="s">
        <v>13421</v>
      </c>
    </row>
    <row r="4326" spans="2:17" x14ac:dyDescent="0.35">
      <c r="B4326" s="3" t="s">
        <v>14686</v>
      </c>
      <c r="C4326" s="3" t="s">
        <v>14687</v>
      </c>
      <c r="D4326" s="3" t="s">
        <v>41</v>
      </c>
      <c r="E4326" s="3" t="s">
        <v>42</v>
      </c>
      <c r="F4326" s="85" t="s">
        <v>20232</v>
      </c>
      <c r="G4326" s="19" t="s">
        <v>20222</v>
      </c>
      <c r="H4326" s="3" t="s">
        <v>15053</v>
      </c>
      <c r="I4326" s="18">
        <v>31041</v>
      </c>
      <c r="J4326" s="18" t="s">
        <v>13319</v>
      </c>
      <c r="K4326" s="86"/>
      <c r="L4326" s="86"/>
      <c r="M4326" s="3" t="s">
        <v>7478</v>
      </c>
      <c r="N4326" s="3" t="s">
        <v>10552</v>
      </c>
      <c r="O4326" s="3" t="s">
        <v>13414</v>
      </c>
      <c r="P4326" s="3" t="s">
        <v>7480</v>
      </c>
      <c r="Q4326" s="3" t="s">
        <v>13421</v>
      </c>
    </row>
    <row r="4327" spans="2:17" x14ac:dyDescent="0.35">
      <c r="B4327" s="3" t="s">
        <v>14688</v>
      </c>
      <c r="C4327" s="3" t="s">
        <v>14689</v>
      </c>
      <c r="D4327" s="3" t="s">
        <v>41</v>
      </c>
      <c r="E4327" s="3" t="s">
        <v>42</v>
      </c>
      <c r="F4327" s="85" t="s">
        <v>20232</v>
      </c>
      <c r="G4327" s="19" t="s">
        <v>20222</v>
      </c>
      <c r="H4327" s="3" t="s">
        <v>15054</v>
      </c>
      <c r="I4327" s="18">
        <v>31041</v>
      </c>
      <c r="J4327" s="18" t="s">
        <v>13319</v>
      </c>
      <c r="K4327" s="86"/>
      <c r="L4327" s="86"/>
      <c r="M4327" s="3" t="s">
        <v>7478</v>
      </c>
      <c r="N4327" s="3" t="s">
        <v>10552</v>
      </c>
      <c r="O4327" s="3" t="s">
        <v>13414</v>
      </c>
      <c r="P4327" s="3" t="s">
        <v>7480</v>
      </c>
      <c r="Q4327" s="3" t="s">
        <v>13421</v>
      </c>
    </row>
    <row r="4328" spans="2:17" x14ac:dyDescent="0.35">
      <c r="B4328" s="3" t="s">
        <v>14690</v>
      </c>
      <c r="C4328" s="3" t="s">
        <v>14691</v>
      </c>
      <c r="D4328" s="3" t="s">
        <v>41</v>
      </c>
      <c r="E4328" s="3" t="s">
        <v>42</v>
      </c>
      <c r="F4328" s="85" t="s">
        <v>20232</v>
      </c>
      <c r="G4328" s="19" t="s">
        <v>20222</v>
      </c>
      <c r="H4328" s="3" t="s">
        <v>15055</v>
      </c>
      <c r="I4328" s="18">
        <v>31041</v>
      </c>
      <c r="J4328" s="18" t="s">
        <v>13319</v>
      </c>
      <c r="K4328" s="86"/>
      <c r="L4328" s="86"/>
      <c r="M4328" s="3" t="s">
        <v>7478</v>
      </c>
      <c r="N4328" s="3" t="s">
        <v>10552</v>
      </c>
      <c r="O4328" s="3" t="s">
        <v>13414</v>
      </c>
      <c r="P4328" s="3" t="s">
        <v>7480</v>
      </c>
      <c r="Q4328" s="3" t="s">
        <v>13421</v>
      </c>
    </row>
    <row r="4329" spans="2:17" x14ac:dyDescent="0.35">
      <c r="B4329" s="3" t="s">
        <v>14692</v>
      </c>
      <c r="C4329" s="3" t="s">
        <v>14693</v>
      </c>
      <c r="D4329" s="3" t="s">
        <v>41</v>
      </c>
      <c r="E4329" s="3" t="s">
        <v>42</v>
      </c>
      <c r="F4329" s="85" t="s">
        <v>20232</v>
      </c>
      <c r="G4329" s="19" t="s">
        <v>20222</v>
      </c>
      <c r="H4329" s="3" t="s">
        <v>15056</v>
      </c>
      <c r="I4329" s="18">
        <v>31041</v>
      </c>
      <c r="J4329" s="18" t="s">
        <v>13319</v>
      </c>
      <c r="K4329" s="86"/>
      <c r="L4329" s="86"/>
      <c r="M4329" s="3" t="s">
        <v>7478</v>
      </c>
      <c r="N4329" s="3" t="s">
        <v>10552</v>
      </c>
      <c r="O4329" s="3" t="s">
        <v>13414</v>
      </c>
      <c r="P4329" s="3" t="s">
        <v>7480</v>
      </c>
      <c r="Q4329" s="3" t="s">
        <v>13421</v>
      </c>
    </row>
    <row r="4330" spans="2:17" x14ac:dyDescent="0.35">
      <c r="B4330" s="3" t="s">
        <v>14694</v>
      </c>
      <c r="C4330" s="3" t="s">
        <v>14695</v>
      </c>
      <c r="D4330" s="3" t="s">
        <v>41</v>
      </c>
      <c r="E4330" s="3" t="s">
        <v>42</v>
      </c>
      <c r="F4330" s="85" t="s">
        <v>20232</v>
      </c>
      <c r="G4330" s="19" t="s">
        <v>20222</v>
      </c>
      <c r="H4330" s="3" t="s">
        <v>15057</v>
      </c>
      <c r="I4330" s="18">
        <v>31041</v>
      </c>
      <c r="J4330" s="18" t="s">
        <v>13319</v>
      </c>
      <c r="K4330" s="86"/>
      <c r="L4330" s="86"/>
      <c r="M4330" s="3" t="s">
        <v>7478</v>
      </c>
      <c r="N4330" s="3" t="s">
        <v>10552</v>
      </c>
      <c r="O4330" s="3" t="s">
        <v>13414</v>
      </c>
      <c r="P4330" s="3" t="s">
        <v>7480</v>
      </c>
      <c r="Q4330" s="3" t="s">
        <v>13421</v>
      </c>
    </row>
    <row r="4331" spans="2:17" x14ac:dyDescent="0.35">
      <c r="B4331" s="3" t="s">
        <v>14696</v>
      </c>
      <c r="C4331" s="3" t="s">
        <v>14697</v>
      </c>
      <c r="D4331" s="3" t="s">
        <v>41</v>
      </c>
      <c r="E4331" s="3" t="s">
        <v>42</v>
      </c>
      <c r="F4331" s="85" t="s">
        <v>20232</v>
      </c>
      <c r="G4331" s="19" t="s">
        <v>20222</v>
      </c>
      <c r="H4331" s="3" t="s">
        <v>15058</v>
      </c>
      <c r="I4331" s="18">
        <v>31041</v>
      </c>
      <c r="J4331" s="18" t="s">
        <v>13319</v>
      </c>
      <c r="K4331" s="86"/>
      <c r="L4331" s="86"/>
      <c r="M4331" s="3" t="s">
        <v>7478</v>
      </c>
      <c r="N4331" s="3" t="s">
        <v>10552</v>
      </c>
      <c r="O4331" s="3" t="s">
        <v>13414</v>
      </c>
      <c r="P4331" s="3" t="s">
        <v>7480</v>
      </c>
      <c r="Q4331" s="3" t="s">
        <v>13421</v>
      </c>
    </row>
    <row r="4332" spans="2:17" x14ac:dyDescent="0.35">
      <c r="B4332" s="3" t="s">
        <v>14698</v>
      </c>
      <c r="C4332" s="3" t="s">
        <v>14699</v>
      </c>
      <c r="D4332" s="3" t="s">
        <v>41</v>
      </c>
      <c r="E4332" s="3" t="s">
        <v>42</v>
      </c>
      <c r="F4332" s="85" t="s">
        <v>20232</v>
      </c>
      <c r="G4332" s="19" t="s">
        <v>20222</v>
      </c>
      <c r="H4332" s="3" t="s">
        <v>15059</v>
      </c>
      <c r="I4332" s="18">
        <v>31041</v>
      </c>
      <c r="J4332" s="18" t="s">
        <v>13319</v>
      </c>
      <c r="K4332" s="86"/>
      <c r="L4332" s="86"/>
      <c r="M4332" s="3" t="s">
        <v>7478</v>
      </c>
      <c r="N4332" s="3" t="s">
        <v>10552</v>
      </c>
      <c r="O4332" s="3" t="s">
        <v>13414</v>
      </c>
      <c r="P4332" s="3" t="s">
        <v>7480</v>
      </c>
      <c r="Q4332" s="3" t="s">
        <v>13421</v>
      </c>
    </row>
    <row r="4333" spans="2:17" x14ac:dyDescent="0.35">
      <c r="B4333" s="3" t="s">
        <v>14700</v>
      </c>
      <c r="C4333" s="3" t="s">
        <v>14701</v>
      </c>
      <c r="D4333" s="3" t="s">
        <v>41</v>
      </c>
      <c r="E4333" s="3" t="s">
        <v>42</v>
      </c>
      <c r="F4333" s="85" t="s">
        <v>20232</v>
      </c>
      <c r="G4333" s="19" t="s">
        <v>20222</v>
      </c>
      <c r="H4333" s="3" t="s">
        <v>15060</v>
      </c>
      <c r="I4333" s="18">
        <v>31041</v>
      </c>
      <c r="J4333" s="18" t="s">
        <v>13319</v>
      </c>
      <c r="K4333" s="86"/>
      <c r="L4333" s="86"/>
      <c r="M4333" s="3" t="s">
        <v>7478</v>
      </c>
      <c r="N4333" s="3" t="s">
        <v>10552</v>
      </c>
      <c r="O4333" s="3" t="s">
        <v>13414</v>
      </c>
      <c r="P4333" s="3" t="s">
        <v>7480</v>
      </c>
      <c r="Q4333" s="3" t="s">
        <v>13421</v>
      </c>
    </row>
    <row r="4334" spans="2:17" x14ac:dyDescent="0.35">
      <c r="B4334" s="3" t="s">
        <v>14702</v>
      </c>
      <c r="C4334" s="3" t="s">
        <v>14703</v>
      </c>
      <c r="D4334" s="3" t="s">
        <v>41</v>
      </c>
      <c r="E4334" s="3" t="s">
        <v>42</v>
      </c>
      <c r="F4334" s="85" t="s">
        <v>20232</v>
      </c>
      <c r="G4334" s="19" t="s">
        <v>20222</v>
      </c>
      <c r="H4334" s="3" t="s">
        <v>15061</v>
      </c>
      <c r="I4334" s="18">
        <v>31041</v>
      </c>
      <c r="J4334" s="18" t="s">
        <v>13319</v>
      </c>
      <c r="K4334" s="86"/>
      <c r="L4334" s="86"/>
      <c r="M4334" s="3" t="s">
        <v>7478</v>
      </c>
      <c r="N4334" s="3" t="s">
        <v>10552</v>
      </c>
      <c r="O4334" s="3" t="s">
        <v>13414</v>
      </c>
      <c r="P4334" s="3" t="s">
        <v>7480</v>
      </c>
      <c r="Q4334" s="3" t="s">
        <v>13421</v>
      </c>
    </row>
    <row r="4335" spans="2:17" x14ac:dyDescent="0.35">
      <c r="B4335" s="3" t="s">
        <v>14704</v>
      </c>
      <c r="C4335" s="3" t="s">
        <v>14705</v>
      </c>
      <c r="D4335" s="3" t="s">
        <v>41</v>
      </c>
      <c r="E4335" s="3" t="s">
        <v>42</v>
      </c>
      <c r="F4335" s="85" t="s">
        <v>20232</v>
      </c>
      <c r="G4335" s="19" t="s">
        <v>20222</v>
      </c>
      <c r="H4335" s="3" t="s">
        <v>15062</v>
      </c>
      <c r="I4335" s="18">
        <v>31041</v>
      </c>
      <c r="J4335" s="18" t="s">
        <v>13319</v>
      </c>
      <c r="K4335" s="86"/>
      <c r="L4335" s="86"/>
      <c r="M4335" s="3" t="s">
        <v>7478</v>
      </c>
      <c r="N4335" s="3" t="s">
        <v>10552</v>
      </c>
      <c r="O4335" s="3" t="s">
        <v>13414</v>
      </c>
      <c r="P4335" s="3" t="s">
        <v>7480</v>
      </c>
      <c r="Q4335" s="3" t="s">
        <v>13421</v>
      </c>
    </row>
    <row r="4336" spans="2:17" x14ac:dyDescent="0.35">
      <c r="B4336" s="3" t="s">
        <v>14706</v>
      </c>
      <c r="C4336" s="3" t="s">
        <v>14707</v>
      </c>
      <c r="D4336" s="3" t="s">
        <v>41</v>
      </c>
      <c r="E4336" s="3" t="s">
        <v>42</v>
      </c>
      <c r="F4336" s="85" t="s">
        <v>20232</v>
      </c>
      <c r="G4336" s="19" t="s">
        <v>20222</v>
      </c>
      <c r="H4336" s="3" t="s">
        <v>15063</v>
      </c>
      <c r="I4336" s="18">
        <v>31041</v>
      </c>
      <c r="J4336" s="18" t="s">
        <v>13319</v>
      </c>
      <c r="K4336" s="86"/>
      <c r="L4336" s="86"/>
      <c r="M4336" s="3" t="s">
        <v>7478</v>
      </c>
      <c r="N4336" s="3" t="s">
        <v>10552</v>
      </c>
      <c r="O4336" s="3" t="s">
        <v>13414</v>
      </c>
      <c r="P4336" s="3" t="s">
        <v>7480</v>
      </c>
      <c r="Q4336" s="3" t="s">
        <v>13421</v>
      </c>
    </row>
    <row r="4337" spans="2:17" x14ac:dyDescent="0.35">
      <c r="B4337" s="3" t="s">
        <v>14708</v>
      </c>
      <c r="C4337" s="3" t="s">
        <v>14709</v>
      </c>
      <c r="D4337" s="3" t="s">
        <v>41</v>
      </c>
      <c r="E4337" s="3" t="s">
        <v>42</v>
      </c>
      <c r="F4337" s="85" t="s">
        <v>20232</v>
      </c>
      <c r="G4337" s="19" t="s">
        <v>20222</v>
      </c>
      <c r="H4337" s="3" t="s">
        <v>15064</v>
      </c>
      <c r="I4337" s="18">
        <v>31041</v>
      </c>
      <c r="J4337" s="18" t="s">
        <v>13319</v>
      </c>
      <c r="K4337" s="86"/>
      <c r="L4337" s="86"/>
      <c r="M4337" s="3" t="s">
        <v>7478</v>
      </c>
      <c r="N4337" s="3" t="s">
        <v>10552</v>
      </c>
      <c r="O4337" s="3" t="s">
        <v>13414</v>
      </c>
      <c r="P4337" s="3" t="s">
        <v>7480</v>
      </c>
      <c r="Q4337" s="3" t="s">
        <v>13421</v>
      </c>
    </row>
    <row r="4338" spans="2:17" x14ac:dyDescent="0.35">
      <c r="B4338" s="3" t="s">
        <v>14710</v>
      </c>
      <c r="C4338" s="3" t="s">
        <v>14711</v>
      </c>
      <c r="D4338" s="3" t="s">
        <v>41</v>
      </c>
      <c r="E4338" s="3" t="s">
        <v>42</v>
      </c>
      <c r="F4338" s="85" t="s">
        <v>20232</v>
      </c>
      <c r="G4338" s="19" t="s">
        <v>20222</v>
      </c>
      <c r="H4338" s="3" t="s">
        <v>15065</v>
      </c>
      <c r="I4338" s="18">
        <v>31041</v>
      </c>
      <c r="J4338" s="18" t="s">
        <v>13319</v>
      </c>
      <c r="K4338" s="86"/>
      <c r="L4338" s="86"/>
      <c r="M4338" s="3" t="s">
        <v>7478</v>
      </c>
      <c r="N4338" s="3" t="s">
        <v>10552</v>
      </c>
      <c r="O4338" s="3" t="s">
        <v>13414</v>
      </c>
      <c r="P4338" s="3" t="s">
        <v>7480</v>
      </c>
      <c r="Q4338" s="3" t="s">
        <v>13421</v>
      </c>
    </row>
    <row r="4339" spans="2:17" x14ac:dyDescent="0.35">
      <c r="B4339" s="3" t="s">
        <v>14712</v>
      </c>
      <c r="C4339" s="3" t="s">
        <v>14713</v>
      </c>
      <c r="D4339" s="3" t="s">
        <v>41</v>
      </c>
      <c r="E4339" s="3" t="s">
        <v>42</v>
      </c>
      <c r="F4339" s="85" t="s">
        <v>20232</v>
      </c>
      <c r="G4339" s="19" t="s">
        <v>20222</v>
      </c>
      <c r="H4339" s="3" t="s">
        <v>15066</v>
      </c>
      <c r="I4339" s="18">
        <v>31041</v>
      </c>
      <c r="J4339" s="18" t="s">
        <v>13319</v>
      </c>
      <c r="K4339" s="86"/>
      <c r="L4339" s="86"/>
      <c r="M4339" s="3" t="s">
        <v>7478</v>
      </c>
      <c r="N4339" s="3" t="s">
        <v>10552</v>
      </c>
      <c r="O4339" s="3" t="s">
        <v>13414</v>
      </c>
      <c r="P4339" s="3" t="s">
        <v>7480</v>
      </c>
      <c r="Q4339" s="3" t="s">
        <v>13421</v>
      </c>
    </row>
    <row r="4340" spans="2:17" x14ac:dyDescent="0.35">
      <c r="B4340" s="3" t="s">
        <v>14714</v>
      </c>
      <c r="C4340" s="3" t="s">
        <v>14715</v>
      </c>
      <c r="D4340" s="3" t="s">
        <v>41</v>
      </c>
      <c r="E4340" s="3" t="s">
        <v>42</v>
      </c>
      <c r="F4340" s="85" t="s">
        <v>20232</v>
      </c>
      <c r="G4340" s="19" t="s">
        <v>20222</v>
      </c>
      <c r="H4340" s="3" t="s">
        <v>15067</v>
      </c>
      <c r="I4340" s="18">
        <v>31041</v>
      </c>
      <c r="J4340" s="18" t="s">
        <v>13319</v>
      </c>
      <c r="K4340" s="86"/>
      <c r="L4340" s="86"/>
      <c r="M4340" s="3" t="s">
        <v>7478</v>
      </c>
      <c r="N4340" s="3" t="s">
        <v>10552</v>
      </c>
      <c r="O4340" s="3" t="s">
        <v>13414</v>
      </c>
      <c r="P4340" s="3" t="s">
        <v>7480</v>
      </c>
      <c r="Q4340" s="3" t="s">
        <v>13421</v>
      </c>
    </row>
    <row r="4341" spans="2:17" x14ac:dyDescent="0.35">
      <c r="B4341" s="3" t="s">
        <v>14716</v>
      </c>
      <c r="C4341" s="3" t="s">
        <v>14717</v>
      </c>
      <c r="D4341" s="3" t="s">
        <v>41</v>
      </c>
      <c r="E4341" s="3" t="s">
        <v>42</v>
      </c>
      <c r="F4341" s="85" t="s">
        <v>20232</v>
      </c>
      <c r="G4341" s="19" t="s">
        <v>20222</v>
      </c>
      <c r="H4341" s="3" t="s">
        <v>15068</v>
      </c>
      <c r="I4341" s="18">
        <v>31041</v>
      </c>
      <c r="J4341" s="18" t="s">
        <v>13319</v>
      </c>
      <c r="K4341" s="86"/>
      <c r="L4341" s="86"/>
      <c r="M4341" s="3" t="s">
        <v>7478</v>
      </c>
      <c r="N4341" s="3" t="s">
        <v>10552</v>
      </c>
      <c r="O4341" s="3" t="s">
        <v>13414</v>
      </c>
      <c r="P4341" s="3" t="s">
        <v>7480</v>
      </c>
      <c r="Q4341" s="3" t="s">
        <v>13421</v>
      </c>
    </row>
    <row r="4342" spans="2:17" x14ac:dyDescent="0.35">
      <c r="B4342" s="3" t="s">
        <v>14718</v>
      </c>
      <c r="C4342" s="3" t="s">
        <v>14719</v>
      </c>
      <c r="D4342" s="3" t="s">
        <v>41</v>
      </c>
      <c r="E4342" s="3" t="s">
        <v>42</v>
      </c>
      <c r="F4342" s="85" t="s">
        <v>20232</v>
      </c>
      <c r="G4342" s="19" t="s">
        <v>20222</v>
      </c>
      <c r="H4342" s="3" t="s">
        <v>15069</v>
      </c>
      <c r="I4342" s="18">
        <v>31041</v>
      </c>
      <c r="J4342" s="18" t="s">
        <v>13319</v>
      </c>
      <c r="K4342" s="86"/>
      <c r="L4342" s="86"/>
      <c r="M4342" s="3" t="s">
        <v>7478</v>
      </c>
      <c r="N4342" s="3" t="s">
        <v>10552</v>
      </c>
      <c r="O4342" s="3" t="s">
        <v>13414</v>
      </c>
      <c r="P4342" s="3" t="s">
        <v>7480</v>
      </c>
      <c r="Q4342" s="3" t="s">
        <v>13421</v>
      </c>
    </row>
    <row r="4343" spans="2:17" x14ac:dyDescent="0.35">
      <c r="B4343" s="3" t="s">
        <v>14720</v>
      </c>
      <c r="C4343" s="3" t="s">
        <v>14721</v>
      </c>
      <c r="D4343" s="3" t="s">
        <v>41</v>
      </c>
      <c r="E4343" s="3" t="s">
        <v>42</v>
      </c>
      <c r="F4343" s="85" t="s">
        <v>20232</v>
      </c>
      <c r="G4343" s="19" t="s">
        <v>20222</v>
      </c>
      <c r="H4343" s="3" t="s">
        <v>15070</v>
      </c>
      <c r="I4343" s="18">
        <v>31041</v>
      </c>
      <c r="J4343" s="18" t="s">
        <v>13319</v>
      </c>
      <c r="K4343" s="86"/>
      <c r="L4343" s="86"/>
      <c r="M4343" s="3" t="s">
        <v>7478</v>
      </c>
      <c r="N4343" s="3" t="s">
        <v>10552</v>
      </c>
      <c r="O4343" s="3" t="s">
        <v>13414</v>
      </c>
      <c r="P4343" s="3" t="s">
        <v>7480</v>
      </c>
      <c r="Q4343" s="3" t="s">
        <v>13421</v>
      </c>
    </row>
    <row r="4344" spans="2:17" x14ac:dyDescent="0.35">
      <c r="B4344" s="3" t="s">
        <v>14722</v>
      </c>
      <c r="C4344" s="3" t="s">
        <v>14723</v>
      </c>
      <c r="D4344" s="3" t="s">
        <v>41</v>
      </c>
      <c r="E4344" s="3" t="s">
        <v>42</v>
      </c>
      <c r="F4344" s="85" t="s">
        <v>20232</v>
      </c>
      <c r="G4344" s="19" t="s">
        <v>20222</v>
      </c>
      <c r="H4344" s="3" t="s">
        <v>15071</v>
      </c>
      <c r="I4344" s="18">
        <v>31041</v>
      </c>
      <c r="J4344" s="18" t="s">
        <v>13319</v>
      </c>
      <c r="K4344" s="86"/>
      <c r="L4344" s="86"/>
      <c r="M4344" s="3" t="s">
        <v>7478</v>
      </c>
      <c r="N4344" s="3" t="s">
        <v>10552</v>
      </c>
      <c r="O4344" s="3" t="s">
        <v>13414</v>
      </c>
      <c r="P4344" s="3" t="s">
        <v>7480</v>
      </c>
      <c r="Q4344" s="3" t="s">
        <v>13421</v>
      </c>
    </row>
    <row r="4345" spans="2:17" x14ac:dyDescent="0.35">
      <c r="B4345" s="3" t="s">
        <v>14724</v>
      </c>
      <c r="C4345" s="3" t="s">
        <v>14725</v>
      </c>
      <c r="D4345" s="3" t="s">
        <v>41</v>
      </c>
      <c r="E4345" s="3" t="s">
        <v>42</v>
      </c>
      <c r="F4345" s="85" t="s">
        <v>20232</v>
      </c>
      <c r="G4345" s="19" t="s">
        <v>20222</v>
      </c>
      <c r="H4345" s="3" t="s">
        <v>15072</v>
      </c>
      <c r="I4345" s="18">
        <v>31041</v>
      </c>
      <c r="J4345" s="18" t="s">
        <v>13319</v>
      </c>
      <c r="K4345" s="86"/>
      <c r="L4345" s="86"/>
      <c r="M4345" s="3" t="s">
        <v>7478</v>
      </c>
      <c r="N4345" s="3" t="s">
        <v>10552</v>
      </c>
      <c r="O4345" s="3" t="s">
        <v>13414</v>
      </c>
      <c r="P4345" s="3" t="s">
        <v>7480</v>
      </c>
      <c r="Q4345" s="3" t="s">
        <v>13421</v>
      </c>
    </row>
    <row r="4346" spans="2:17" x14ac:dyDescent="0.35">
      <c r="B4346" s="3" t="s">
        <v>14726</v>
      </c>
      <c r="C4346" s="3" t="s">
        <v>14727</v>
      </c>
      <c r="D4346" s="3" t="s">
        <v>41</v>
      </c>
      <c r="E4346" s="3" t="s">
        <v>42</v>
      </c>
      <c r="F4346" s="85" t="s">
        <v>20232</v>
      </c>
      <c r="G4346" s="19" t="s">
        <v>20222</v>
      </c>
      <c r="H4346" s="3" t="s">
        <v>15073</v>
      </c>
      <c r="I4346" s="18">
        <v>31041</v>
      </c>
      <c r="J4346" s="18" t="s">
        <v>13319</v>
      </c>
      <c r="K4346" s="86"/>
      <c r="L4346" s="86"/>
      <c r="M4346" s="3" t="s">
        <v>7478</v>
      </c>
      <c r="N4346" s="3" t="s">
        <v>10552</v>
      </c>
      <c r="O4346" s="3" t="s">
        <v>13414</v>
      </c>
      <c r="P4346" s="3" t="s">
        <v>7480</v>
      </c>
      <c r="Q4346" s="3" t="s">
        <v>13421</v>
      </c>
    </row>
    <row r="4347" spans="2:17" x14ac:dyDescent="0.35">
      <c r="B4347" s="3" t="s">
        <v>14728</v>
      </c>
      <c r="C4347" s="3" t="s">
        <v>14729</v>
      </c>
      <c r="D4347" s="3" t="s">
        <v>41</v>
      </c>
      <c r="E4347" s="3" t="s">
        <v>42</v>
      </c>
      <c r="F4347" s="85" t="s">
        <v>20232</v>
      </c>
      <c r="G4347" s="19" t="s">
        <v>20222</v>
      </c>
      <c r="H4347" s="3" t="s">
        <v>15074</v>
      </c>
      <c r="I4347" s="18">
        <v>31041</v>
      </c>
      <c r="J4347" s="18" t="s">
        <v>13319</v>
      </c>
      <c r="K4347" s="86"/>
      <c r="L4347" s="86"/>
      <c r="M4347" s="3" t="s">
        <v>7478</v>
      </c>
      <c r="N4347" s="3" t="s">
        <v>10552</v>
      </c>
      <c r="O4347" s="3" t="s">
        <v>13414</v>
      </c>
      <c r="P4347" s="3" t="s">
        <v>7480</v>
      </c>
      <c r="Q4347" s="3" t="s">
        <v>13421</v>
      </c>
    </row>
    <row r="4348" spans="2:17" x14ac:dyDescent="0.35">
      <c r="B4348" s="3" t="s">
        <v>14730</v>
      </c>
      <c r="C4348" s="3" t="s">
        <v>14731</v>
      </c>
      <c r="D4348" s="3" t="s">
        <v>41</v>
      </c>
      <c r="E4348" s="3" t="s">
        <v>42</v>
      </c>
      <c r="F4348" s="85" t="s">
        <v>20232</v>
      </c>
      <c r="G4348" s="19" t="s">
        <v>20222</v>
      </c>
      <c r="H4348" s="3" t="s">
        <v>15075</v>
      </c>
      <c r="I4348" s="18">
        <v>31041</v>
      </c>
      <c r="J4348" s="18" t="s">
        <v>13319</v>
      </c>
      <c r="K4348" s="86"/>
      <c r="L4348" s="86"/>
      <c r="M4348" s="3" t="s">
        <v>7478</v>
      </c>
      <c r="N4348" s="3" t="s">
        <v>10552</v>
      </c>
      <c r="O4348" s="3" t="s">
        <v>13414</v>
      </c>
      <c r="P4348" s="3" t="s">
        <v>7480</v>
      </c>
      <c r="Q4348" s="3" t="s">
        <v>13421</v>
      </c>
    </row>
    <row r="4349" spans="2:17" x14ac:dyDescent="0.35">
      <c r="B4349" s="3" t="s">
        <v>14732</v>
      </c>
      <c r="C4349" s="3" t="s">
        <v>14733</v>
      </c>
      <c r="D4349" s="3" t="s">
        <v>41</v>
      </c>
      <c r="E4349" s="3" t="s">
        <v>42</v>
      </c>
      <c r="F4349" s="85" t="s">
        <v>20232</v>
      </c>
      <c r="G4349" s="19" t="s">
        <v>20222</v>
      </c>
      <c r="H4349" s="3" t="s">
        <v>15076</v>
      </c>
      <c r="I4349" s="18">
        <v>31041</v>
      </c>
      <c r="J4349" s="18" t="s">
        <v>13319</v>
      </c>
      <c r="K4349" s="86"/>
      <c r="L4349" s="86"/>
      <c r="M4349" s="3" t="s">
        <v>7478</v>
      </c>
      <c r="N4349" s="3" t="s">
        <v>10552</v>
      </c>
      <c r="O4349" s="3" t="s">
        <v>13414</v>
      </c>
      <c r="P4349" s="3" t="s">
        <v>7480</v>
      </c>
      <c r="Q4349" s="3" t="s">
        <v>13421</v>
      </c>
    </row>
    <row r="4350" spans="2:17" x14ac:dyDescent="0.35">
      <c r="B4350" s="3" t="s">
        <v>14734</v>
      </c>
      <c r="C4350" s="3" t="s">
        <v>14735</v>
      </c>
      <c r="D4350" s="3" t="s">
        <v>41</v>
      </c>
      <c r="E4350" s="3" t="s">
        <v>42</v>
      </c>
      <c r="F4350" s="85" t="s">
        <v>20232</v>
      </c>
      <c r="G4350" s="19" t="s">
        <v>20222</v>
      </c>
      <c r="H4350" s="3" t="s">
        <v>15077</v>
      </c>
      <c r="I4350" s="18">
        <v>31041</v>
      </c>
      <c r="J4350" s="18" t="s">
        <v>13319</v>
      </c>
      <c r="K4350" s="86"/>
      <c r="L4350" s="86"/>
      <c r="M4350" s="3" t="s">
        <v>7478</v>
      </c>
      <c r="N4350" s="3" t="s">
        <v>10552</v>
      </c>
      <c r="O4350" s="3" t="s">
        <v>13414</v>
      </c>
      <c r="P4350" s="3" t="s">
        <v>7480</v>
      </c>
      <c r="Q4350" s="3" t="s">
        <v>13421</v>
      </c>
    </row>
    <row r="4351" spans="2:17" x14ac:dyDescent="0.35">
      <c r="B4351" s="3" t="s">
        <v>14736</v>
      </c>
      <c r="C4351" s="3" t="s">
        <v>14737</v>
      </c>
      <c r="D4351" s="3" t="s">
        <v>41</v>
      </c>
      <c r="E4351" s="3" t="s">
        <v>42</v>
      </c>
      <c r="F4351" s="85" t="s">
        <v>20232</v>
      </c>
      <c r="G4351" s="19" t="s">
        <v>20222</v>
      </c>
      <c r="H4351" s="3" t="s">
        <v>15078</v>
      </c>
      <c r="I4351" s="18">
        <v>31041</v>
      </c>
      <c r="J4351" s="18" t="s">
        <v>13319</v>
      </c>
      <c r="K4351" s="86"/>
      <c r="L4351" s="86"/>
      <c r="M4351" s="3" t="s">
        <v>7478</v>
      </c>
      <c r="N4351" s="3" t="s">
        <v>10552</v>
      </c>
      <c r="O4351" s="3" t="s">
        <v>13414</v>
      </c>
      <c r="P4351" s="3" t="s">
        <v>7480</v>
      </c>
      <c r="Q4351" s="3" t="s">
        <v>13421</v>
      </c>
    </row>
    <row r="4352" spans="2:17" x14ac:dyDescent="0.35">
      <c r="B4352" s="3" t="s">
        <v>14738</v>
      </c>
      <c r="C4352" s="3" t="s">
        <v>14739</v>
      </c>
      <c r="D4352" s="3" t="s">
        <v>41</v>
      </c>
      <c r="E4352" s="3" t="s">
        <v>42</v>
      </c>
      <c r="F4352" s="85" t="s">
        <v>20232</v>
      </c>
      <c r="G4352" s="19" t="s">
        <v>20222</v>
      </c>
      <c r="H4352" s="3" t="s">
        <v>15079</v>
      </c>
      <c r="I4352" s="18">
        <v>31041</v>
      </c>
      <c r="J4352" s="18" t="s">
        <v>13319</v>
      </c>
      <c r="K4352" s="86"/>
      <c r="L4352" s="86"/>
      <c r="M4352" s="3" t="s">
        <v>7478</v>
      </c>
      <c r="N4352" s="3" t="s">
        <v>10552</v>
      </c>
      <c r="O4352" s="3" t="s">
        <v>13414</v>
      </c>
      <c r="P4352" s="3" t="s">
        <v>7480</v>
      </c>
      <c r="Q4352" s="3" t="s">
        <v>13421</v>
      </c>
    </row>
    <row r="4353" spans="2:17" x14ac:dyDescent="0.35">
      <c r="B4353" s="3" t="s">
        <v>14740</v>
      </c>
      <c r="C4353" s="3" t="s">
        <v>14741</v>
      </c>
      <c r="D4353" s="3" t="s">
        <v>41</v>
      </c>
      <c r="E4353" s="3" t="s">
        <v>42</v>
      </c>
      <c r="F4353" s="85" t="s">
        <v>20232</v>
      </c>
      <c r="G4353" s="19" t="s">
        <v>20222</v>
      </c>
      <c r="H4353" s="3" t="s">
        <v>15080</v>
      </c>
      <c r="I4353" s="18">
        <v>31041</v>
      </c>
      <c r="J4353" s="18" t="s">
        <v>13319</v>
      </c>
      <c r="K4353" s="86"/>
      <c r="L4353" s="86"/>
      <c r="M4353" s="3" t="s">
        <v>7478</v>
      </c>
      <c r="N4353" s="3" t="s">
        <v>10552</v>
      </c>
      <c r="O4353" s="3" t="s">
        <v>13414</v>
      </c>
      <c r="P4353" s="3" t="s">
        <v>7480</v>
      </c>
      <c r="Q4353" s="3" t="s">
        <v>13421</v>
      </c>
    </row>
    <row r="4354" spans="2:17" x14ac:dyDescent="0.35">
      <c r="B4354" s="3" t="s">
        <v>14742</v>
      </c>
      <c r="C4354" s="3" t="s">
        <v>14743</v>
      </c>
      <c r="D4354" s="3" t="s">
        <v>41</v>
      </c>
      <c r="E4354" s="3" t="s">
        <v>42</v>
      </c>
      <c r="F4354" s="85" t="s">
        <v>20232</v>
      </c>
      <c r="G4354" s="19" t="s">
        <v>20222</v>
      </c>
      <c r="H4354" s="3" t="s">
        <v>15081</v>
      </c>
      <c r="I4354" s="18">
        <v>31041</v>
      </c>
      <c r="J4354" s="18" t="s">
        <v>13319</v>
      </c>
      <c r="K4354" s="86"/>
      <c r="L4354" s="86"/>
      <c r="M4354" s="3" t="s">
        <v>7478</v>
      </c>
      <c r="N4354" s="3" t="s">
        <v>10552</v>
      </c>
      <c r="O4354" s="3" t="s">
        <v>13414</v>
      </c>
      <c r="P4354" s="3" t="s">
        <v>7480</v>
      </c>
      <c r="Q4354" s="3" t="s">
        <v>13421</v>
      </c>
    </row>
    <row r="4355" spans="2:17" x14ac:dyDescent="0.35">
      <c r="B4355" s="3" t="s">
        <v>14744</v>
      </c>
      <c r="C4355" s="3" t="s">
        <v>14745</v>
      </c>
      <c r="D4355" s="3" t="s">
        <v>41</v>
      </c>
      <c r="E4355" s="3" t="s">
        <v>42</v>
      </c>
      <c r="F4355" s="85" t="s">
        <v>20232</v>
      </c>
      <c r="G4355" s="19" t="s">
        <v>20222</v>
      </c>
      <c r="H4355" s="3" t="s">
        <v>15082</v>
      </c>
      <c r="I4355" s="18">
        <v>31041</v>
      </c>
      <c r="J4355" s="18" t="s">
        <v>13319</v>
      </c>
      <c r="K4355" s="86"/>
      <c r="L4355" s="86"/>
      <c r="M4355" s="3" t="s">
        <v>7478</v>
      </c>
      <c r="N4355" s="3" t="s">
        <v>10552</v>
      </c>
      <c r="O4355" s="3" t="s">
        <v>13414</v>
      </c>
      <c r="P4355" s="3" t="s">
        <v>7480</v>
      </c>
      <c r="Q4355" s="3" t="s">
        <v>13421</v>
      </c>
    </row>
    <row r="4356" spans="2:17" x14ac:dyDescent="0.35">
      <c r="B4356" s="3" t="s">
        <v>14746</v>
      </c>
      <c r="C4356" s="3" t="s">
        <v>14747</v>
      </c>
      <c r="D4356" s="3" t="s">
        <v>41</v>
      </c>
      <c r="E4356" s="3" t="s">
        <v>42</v>
      </c>
      <c r="F4356" s="85" t="s">
        <v>20232</v>
      </c>
      <c r="G4356" s="19" t="s">
        <v>20222</v>
      </c>
      <c r="H4356" s="3" t="s">
        <v>15083</v>
      </c>
      <c r="I4356" s="18">
        <v>31041</v>
      </c>
      <c r="J4356" s="18" t="s">
        <v>13319</v>
      </c>
      <c r="K4356" s="86"/>
      <c r="L4356" s="86"/>
      <c r="M4356" s="3" t="s">
        <v>7478</v>
      </c>
      <c r="N4356" s="3" t="s">
        <v>10552</v>
      </c>
      <c r="O4356" s="3" t="s">
        <v>13414</v>
      </c>
      <c r="P4356" s="3" t="s">
        <v>7480</v>
      </c>
      <c r="Q4356" s="3" t="s">
        <v>13421</v>
      </c>
    </row>
    <row r="4357" spans="2:17" x14ac:dyDescent="0.35">
      <c r="B4357" s="3" t="s">
        <v>14748</v>
      </c>
      <c r="C4357" s="3" t="s">
        <v>14749</v>
      </c>
      <c r="D4357" s="3" t="s">
        <v>41</v>
      </c>
      <c r="E4357" s="3" t="s">
        <v>42</v>
      </c>
      <c r="F4357" s="85" t="s">
        <v>20232</v>
      </c>
      <c r="G4357" s="19" t="s">
        <v>20222</v>
      </c>
      <c r="H4357" s="3" t="s">
        <v>15084</v>
      </c>
      <c r="I4357" s="18">
        <v>31041</v>
      </c>
      <c r="J4357" s="18" t="s">
        <v>13319</v>
      </c>
      <c r="K4357" s="86"/>
      <c r="L4357" s="86"/>
      <c r="M4357" s="3" t="s">
        <v>7478</v>
      </c>
      <c r="N4357" s="3" t="s">
        <v>10552</v>
      </c>
      <c r="O4357" s="3" t="s">
        <v>13414</v>
      </c>
      <c r="P4357" s="3" t="s">
        <v>7480</v>
      </c>
      <c r="Q4357" s="3" t="s">
        <v>13421</v>
      </c>
    </row>
    <row r="4358" spans="2:17" x14ac:dyDescent="0.35">
      <c r="B4358" s="3" t="s">
        <v>14750</v>
      </c>
      <c r="C4358" s="3" t="s">
        <v>14751</v>
      </c>
      <c r="D4358" s="3" t="s">
        <v>41</v>
      </c>
      <c r="E4358" s="3" t="s">
        <v>42</v>
      </c>
      <c r="F4358" s="85" t="s">
        <v>20232</v>
      </c>
      <c r="G4358" s="19" t="s">
        <v>20222</v>
      </c>
      <c r="H4358" s="3" t="s">
        <v>15085</v>
      </c>
      <c r="I4358" s="18">
        <v>31041</v>
      </c>
      <c r="J4358" s="18" t="s">
        <v>13319</v>
      </c>
      <c r="K4358" s="86"/>
      <c r="L4358" s="86"/>
      <c r="M4358" s="3" t="s">
        <v>7478</v>
      </c>
      <c r="N4358" s="3" t="s">
        <v>10552</v>
      </c>
      <c r="O4358" s="3" t="s">
        <v>13414</v>
      </c>
      <c r="P4358" s="3" t="s">
        <v>7480</v>
      </c>
      <c r="Q4358" s="3" t="s">
        <v>13421</v>
      </c>
    </row>
    <row r="4359" spans="2:17" x14ac:dyDescent="0.35">
      <c r="B4359" s="3" t="s">
        <v>14752</v>
      </c>
      <c r="C4359" s="3" t="s">
        <v>14753</v>
      </c>
      <c r="D4359" s="3" t="s">
        <v>41</v>
      </c>
      <c r="E4359" s="3" t="s">
        <v>42</v>
      </c>
      <c r="F4359" s="85" t="s">
        <v>20232</v>
      </c>
      <c r="G4359" s="19" t="s">
        <v>20222</v>
      </c>
      <c r="H4359" s="3" t="s">
        <v>15086</v>
      </c>
      <c r="I4359" s="18">
        <v>31041</v>
      </c>
      <c r="J4359" s="18" t="s">
        <v>13319</v>
      </c>
      <c r="K4359" s="86"/>
      <c r="L4359" s="86"/>
      <c r="M4359" s="3" t="s">
        <v>7478</v>
      </c>
      <c r="N4359" s="3" t="s">
        <v>10552</v>
      </c>
      <c r="O4359" s="3" t="s">
        <v>13414</v>
      </c>
      <c r="P4359" s="3" t="s">
        <v>7480</v>
      </c>
      <c r="Q4359" s="3" t="s">
        <v>13421</v>
      </c>
    </row>
    <row r="4360" spans="2:17" x14ac:dyDescent="0.35">
      <c r="B4360" s="3" t="s">
        <v>14754</v>
      </c>
      <c r="C4360" s="3" t="s">
        <v>14755</v>
      </c>
      <c r="D4360" s="3" t="s">
        <v>41</v>
      </c>
      <c r="E4360" s="3" t="s">
        <v>42</v>
      </c>
      <c r="F4360" s="85" t="s">
        <v>20232</v>
      </c>
      <c r="G4360" s="19" t="s">
        <v>20222</v>
      </c>
      <c r="H4360" s="3" t="s">
        <v>15087</v>
      </c>
      <c r="I4360" s="18">
        <v>31041</v>
      </c>
      <c r="J4360" s="18" t="s">
        <v>13319</v>
      </c>
      <c r="K4360" s="86"/>
      <c r="L4360" s="86"/>
      <c r="M4360" s="3" t="s">
        <v>7478</v>
      </c>
      <c r="N4360" s="3" t="s">
        <v>10552</v>
      </c>
      <c r="O4360" s="3" t="s">
        <v>13414</v>
      </c>
      <c r="P4360" s="3" t="s">
        <v>7480</v>
      </c>
      <c r="Q4360" s="3" t="s">
        <v>13421</v>
      </c>
    </row>
    <row r="4361" spans="2:17" x14ac:dyDescent="0.35">
      <c r="B4361" s="3" t="s">
        <v>14756</v>
      </c>
      <c r="C4361" s="3" t="s">
        <v>14757</v>
      </c>
      <c r="D4361" s="3" t="s">
        <v>41</v>
      </c>
      <c r="E4361" s="3" t="s">
        <v>42</v>
      </c>
      <c r="F4361" s="85" t="s">
        <v>20232</v>
      </c>
      <c r="G4361" s="19" t="s">
        <v>20222</v>
      </c>
      <c r="H4361" s="3" t="s">
        <v>15088</v>
      </c>
      <c r="I4361" s="18">
        <v>31041</v>
      </c>
      <c r="J4361" s="18" t="s">
        <v>13319</v>
      </c>
      <c r="K4361" s="86"/>
      <c r="L4361" s="86"/>
      <c r="M4361" s="3" t="s">
        <v>7478</v>
      </c>
      <c r="N4361" s="3" t="s">
        <v>10552</v>
      </c>
      <c r="O4361" s="3" t="s">
        <v>13414</v>
      </c>
      <c r="P4361" s="3" t="s">
        <v>7480</v>
      </c>
      <c r="Q4361" s="3" t="s">
        <v>13421</v>
      </c>
    </row>
    <row r="4362" spans="2:17" x14ac:dyDescent="0.35">
      <c r="B4362" s="3" t="s">
        <v>14758</v>
      </c>
      <c r="C4362" s="3" t="s">
        <v>14759</v>
      </c>
      <c r="D4362" s="3" t="s">
        <v>41</v>
      </c>
      <c r="E4362" s="3" t="s">
        <v>42</v>
      </c>
      <c r="F4362" s="85" t="s">
        <v>20232</v>
      </c>
      <c r="G4362" s="19" t="s">
        <v>20222</v>
      </c>
      <c r="H4362" s="3" t="s">
        <v>15089</v>
      </c>
      <c r="I4362" s="18">
        <v>31041</v>
      </c>
      <c r="J4362" s="18" t="s">
        <v>13319</v>
      </c>
      <c r="K4362" s="86"/>
      <c r="L4362" s="86"/>
      <c r="M4362" s="3" t="s">
        <v>7478</v>
      </c>
      <c r="N4362" s="3" t="s">
        <v>10552</v>
      </c>
      <c r="O4362" s="3" t="s">
        <v>13414</v>
      </c>
      <c r="P4362" s="3" t="s">
        <v>7480</v>
      </c>
      <c r="Q4362" s="3" t="s">
        <v>13421</v>
      </c>
    </row>
    <row r="4363" spans="2:17" x14ac:dyDescent="0.35">
      <c r="B4363" s="3" t="s">
        <v>14760</v>
      </c>
      <c r="C4363" s="3" t="s">
        <v>14761</v>
      </c>
      <c r="D4363" s="3" t="s">
        <v>41</v>
      </c>
      <c r="E4363" s="3" t="s">
        <v>42</v>
      </c>
      <c r="F4363" s="85" t="s">
        <v>20232</v>
      </c>
      <c r="G4363" s="19" t="s">
        <v>20222</v>
      </c>
      <c r="H4363" s="3" t="s">
        <v>15090</v>
      </c>
      <c r="I4363" s="18">
        <v>31041</v>
      </c>
      <c r="J4363" s="18" t="s">
        <v>13319</v>
      </c>
      <c r="K4363" s="86"/>
      <c r="L4363" s="86"/>
      <c r="M4363" s="3" t="s">
        <v>7478</v>
      </c>
      <c r="N4363" s="3" t="s">
        <v>10552</v>
      </c>
      <c r="O4363" s="3" t="s">
        <v>13414</v>
      </c>
      <c r="P4363" s="3" t="s">
        <v>7480</v>
      </c>
      <c r="Q4363" s="3" t="s">
        <v>13421</v>
      </c>
    </row>
    <row r="4364" spans="2:17" x14ac:dyDescent="0.35">
      <c r="B4364" s="3" t="s">
        <v>14762</v>
      </c>
      <c r="C4364" s="3" t="s">
        <v>14763</v>
      </c>
      <c r="D4364" s="3" t="s">
        <v>41</v>
      </c>
      <c r="E4364" s="3" t="s">
        <v>42</v>
      </c>
      <c r="F4364" s="85" t="s">
        <v>20232</v>
      </c>
      <c r="G4364" s="19" t="s">
        <v>20222</v>
      </c>
      <c r="H4364" s="3" t="s">
        <v>15091</v>
      </c>
      <c r="I4364" s="18">
        <v>31041</v>
      </c>
      <c r="J4364" s="18" t="s">
        <v>13319</v>
      </c>
      <c r="K4364" s="86"/>
      <c r="L4364" s="86"/>
      <c r="M4364" s="3" t="s">
        <v>7478</v>
      </c>
      <c r="N4364" s="3" t="s">
        <v>10552</v>
      </c>
      <c r="O4364" s="3" t="s">
        <v>13414</v>
      </c>
      <c r="P4364" s="3" t="s">
        <v>7480</v>
      </c>
      <c r="Q4364" s="3" t="s">
        <v>13421</v>
      </c>
    </row>
    <row r="4365" spans="2:17" x14ac:dyDescent="0.35">
      <c r="B4365" s="3" t="s">
        <v>14764</v>
      </c>
      <c r="C4365" s="3" t="s">
        <v>14765</v>
      </c>
      <c r="D4365" s="3" t="s">
        <v>41</v>
      </c>
      <c r="E4365" s="3" t="s">
        <v>42</v>
      </c>
      <c r="F4365" s="85" t="s">
        <v>20232</v>
      </c>
      <c r="G4365" s="19" t="s">
        <v>20222</v>
      </c>
      <c r="H4365" s="3" t="s">
        <v>15092</v>
      </c>
      <c r="I4365" s="18">
        <v>31041</v>
      </c>
      <c r="J4365" s="18" t="s">
        <v>13319</v>
      </c>
      <c r="K4365" s="86"/>
      <c r="L4365" s="86"/>
      <c r="M4365" s="3" t="s">
        <v>7478</v>
      </c>
      <c r="N4365" s="3" t="s">
        <v>10552</v>
      </c>
      <c r="O4365" s="3" t="s">
        <v>13414</v>
      </c>
      <c r="P4365" s="3" t="s">
        <v>7480</v>
      </c>
      <c r="Q4365" s="3" t="s">
        <v>13421</v>
      </c>
    </row>
    <row r="4366" spans="2:17" x14ac:dyDescent="0.35">
      <c r="B4366" s="3" t="s">
        <v>14766</v>
      </c>
      <c r="C4366" s="3" t="s">
        <v>14767</v>
      </c>
      <c r="D4366" s="3" t="s">
        <v>41</v>
      </c>
      <c r="E4366" s="3" t="s">
        <v>42</v>
      </c>
      <c r="F4366" s="85" t="s">
        <v>20232</v>
      </c>
      <c r="G4366" s="19" t="s">
        <v>20222</v>
      </c>
      <c r="H4366" s="3" t="s">
        <v>15093</v>
      </c>
      <c r="I4366" s="18">
        <v>31041</v>
      </c>
      <c r="J4366" s="18" t="s">
        <v>13319</v>
      </c>
      <c r="K4366" s="86"/>
      <c r="L4366" s="86"/>
      <c r="M4366" s="3" t="s">
        <v>7478</v>
      </c>
      <c r="N4366" s="3" t="s">
        <v>10552</v>
      </c>
      <c r="O4366" s="3" t="s">
        <v>13414</v>
      </c>
      <c r="P4366" s="3" t="s">
        <v>7480</v>
      </c>
      <c r="Q4366" s="3" t="s">
        <v>13421</v>
      </c>
    </row>
    <row r="4367" spans="2:17" x14ac:dyDescent="0.35">
      <c r="B4367" s="3" t="s">
        <v>14768</v>
      </c>
      <c r="C4367" s="3" t="s">
        <v>14769</v>
      </c>
      <c r="D4367" s="3" t="s">
        <v>41</v>
      </c>
      <c r="E4367" s="3" t="s">
        <v>42</v>
      </c>
      <c r="F4367" s="85" t="s">
        <v>20232</v>
      </c>
      <c r="G4367" s="19" t="s">
        <v>20222</v>
      </c>
      <c r="H4367" s="3" t="s">
        <v>15094</v>
      </c>
      <c r="I4367" s="18">
        <v>31041</v>
      </c>
      <c r="J4367" s="18" t="s">
        <v>13319</v>
      </c>
      <c r="K4367" s="86"/>
      <c r="L4367" s="86"/>
      <c r="M4367" s="3" t="s">
        <v>7478</v>
      </c>
      <c r="N4367" s="3" t="s">
        <v>10552</v>
      </c>
      <c r="O4367" s="3" t="s">
        <v>13414</v>
      </c>
      <c r="P4367" s="3" t="s">
        <v>7480</v>
      </c>
      <c r="Q4367" s="3" t="s">
        <v>13421</v>
      </c>
    </row>
    <row r="4368" spans="2:17" x14ac:dyDescent="0.35">
      <c r="B4368" s="3" t="s">
        <v>14770</v>
      </c>
      <c r="C4368" s="3" t="s">
        <v>14771</v>
      </c>
      <c r="D4368" s="3" t="s">
        <v>41</v>
      </c>
      <c r="E4368" s="3" t="s">
        <v>42</v>
      </c>
      <c r="F4368" s="85" t="s">
        <v>20232</v>
      </c>
      <c r="G4368" s="19" t="s">
        <v>20222</v>
      </c>
      <c r="H4368" s="3" t="s">
        <v>15095</v>
      </c>
      <c r="I4368" s="18">
        <v>31041</v>
      </c>
      <c r="J4368" s="18" t="s">
        <v>13319</v>
      </c>
      <c r="K4368" s="86"/>
      <c r="L4368" s="86"/>
      <c r="M4368" s="3" t="s">
        <v>7478</v>
      </c>
      <c r="N4368" s="3" t="s">
        <v>10552</v>
      </c>
      <c r="O4368" s="3" t="s">
        <v>13414</v>
      </c>
      <c r="P4368" s="3" t="s">
        <v>7480</v>
      </c>
      <c r="Q4368" s="3" t="s">
        <v>13421</v>
      </c>
    </row>
    <row r="4369" spans="2:17" x14ac:dyDescent="0.35">
      <c r="B4369" s="3" t="s">
        <v>14772</v>
      </c>
      <c r="C4369" s="3" t="s">
        <v>14773</v>
      </c>
      <c r="D4369" s="3" t="s">
        <v>41</v>
      </c>
      <c r="E4369" s="3" t="s">
        <v>42</v>
      </c>
      <c r="F4369" s="85" t="s">
        <v>20232</v>
      </c>
      <c r="G4369" s="19" t="s">
        <v>20222</v>
      </c>
      <c r="H4369" s="3" t="s">
        <v>15096</v>
      </c>
      <c r="I4369" s="18">
        <v>31041</v>
      </c>
      <c r="J4369" s="18" t="s">
        <v>13319</v>
      </c>
      <c r="K4369" s="86"/>
      <c r="L4369" s="86"/>
      <c r="M4369" s="3" t="s">
        <v>7478</v>
      </c>
      <c r="N4369" s="3" t="s">
        <v>10552</v>
      </c>
      <c r="O4369" s="3" t="s">
        <v>13414</v>
      </c>
      <c r="P4369" s="3" t="s">
        <v>7480</v>
      </c>
      <c r="Q4369" s="3" t="s">
        <v>13421</v>
      </c>
    </row>
    <row r="4370" spans="2:17" x14ac:dyDescent="0.35">
      <c r="B4370" s="3" t="s">
        <v>14774</v>
      </c>
      <c r="C4370" s="3" t="s">
        <v>14775</v>
      </c>
      <c r="D4370" s="3" t="s">
        <v>41</v>
      </c>
      <c r="E4370" s="3" t="s">
        <v>42</v>
      </c>
      <c r="F4370" s="85" t="s">
        <v>20232</v>
      </c>
      <c r="G4370" s="19" t="s">
        <v>20222</v>
      </c>
      <c r="H4370" s="3" t="s">
        <v>15097</v>
      </c>
      <c r="I4370" s="18">
        <v>31041</v>
      </c>
      <c r="J4370" s="18" t="s">
        <v>13319</v>
      </c>
      <c r="K4370" s="86"/>
      <c r="L4370" s="86"/>
      <c r="M4370" s="3" t="s">
        <v>7478</v>
      </c>
      <c r="N4370" s="3" t="s">
        <v>10552</v>
      </c>
      <c r="O4370" s="3" t="s">
        <v>13414</v>
      </c>
      <c r="P4370" s="3" t="s">
        <v>7480</v>
      </c>
      <c r="Q4370" s="3" t="s">
        <v>13421</v>
      </c>
    </row>
    <row r="4371" spans="2:17" x14ac:dyDescent="0.35">
      <c r="B4371" s="3" t="s">
        <v>14776</v>
      </c>
      <c r="C4371" s="3" t="s">
        <v>14777</v>
      </c>
      <c r="D4371" s="3" t="s">
        <v>41</v>
      </c>
      <c r="E4371" s="3" t="s">
        <v>42</v>
      </c>
      <c r="F4371" s="85" t="s">
        <v>20232</v>
      </c>
      <c r="G4371" s="19" t="s">
        <v>20222</v>
      </c>
      <c r="H4371" s="3" t="s">
        <v>15098</v>
      </c>
      <c r="I4371" s="18">
        <v>31041</v>
      </c>
      <c r="J4371" s="18" t="s">
        <v>13319</v>
      </c>
      <c r="K4371" s="86"/>
      <c r="L4371" s="86"/>
      <c r="M4371" s="3" t="s">
        <v>7478</v>
      </c>
      <c r="N4371" s="3" t="s">
        <v>10552</v>
      </c>
      <c r="O4371" s="3" t="s">
        <v>13414</v>
      </c>
      <c r="P4371" s="3" t="s">
        <v>7480</v>
      </c>
      <c r="Q4371" s="3" t="s">
        <v>13421</v>
      </c>
    </row>
    <row r="4372" spans="2:17" x14ac:dyDescent="0.35">
      <c r="B4372" s="3" t="s">
        <v>14778</v>
      </c>
      <c r="C4372" s="3" t="s">
        <v>14779</v>
      </c>
      <c r="D4372" s="3" t="s">
        <v>41</v>
      </c>
      <c r="E4372" s="3" t="s">
        <v>42</v>
      </c>
      <c r="F4372" s="85" t="s">
        <v>20232</v>
      </c>
      <c r="G4372" s="19" t="s">
        <v>20222</v>
      </c>
      <c r="H4372" s="3" t="s">
        <v>15099</v>
      </c>
      <c r="I4372" s="18">
        <v>31041</v>
      </c>
      <c r="J4372" s="18" t="s">
        <v>13319</v>
      </c>
      <c r="K4372" s="86"/>
      <c r="L4372" s="86"/>
      <c r="M4372" s="3" t="s">
        <v>7478</v>
      </c>
      <c r="N4372" s="3" t="s">
        <v>10552</v>
      </c>
      <c r="O4372" s="3" t="s">
        <v>13414</v>
      </c>
      <c r="P4372" s="3" t="s">
        <v>7480</v>
      </c>
      <c r="Q4372" s="3" t="s">
        <v>13421</v>
      </c>
    </row>
    <row r="4373" spans="2:17" x14ac:dyDescent="0.35">
      <c r="B4373" s="3" t="s">
        <v>14780</v>
      </c>
      <c r="C4373" s="3" t="s">
        <v>14781</v>
      </c>
      <c r="D4373" s="3" t="s">
        <v>41</v>
      </c>
      <c r="E4373" s="3" t="s">
        <v>42</v>
      </c>
      <c r="F4373" s="85" t="s">
        <v>20232</v>
      </c>
      <c r="G4373" s="19" t="s">
        <v>20222</v>
      </c>
      <c r="H4373" s="3" t="s">
        <v>15100</v>
      </c>
      <c r="I4373" s="18">
        <v>31041</v>
      </c>
      <c r="J4373" s="18" t="s">
        <v>13319</v>
      </c>
      <c r="K4373" s="86"/>
      <c r="L4373" s="86"/>
      <c r="M4373" s="3" t="s">
        <v>7478</v>
      </c>
      <c r="N4373" s="3" t="s">
        <v>10552</v>
      </c>
      <c r="O4373" s="3" t="s">
        <v>13414</v>
      </c>
      <c r="P4373" s="3" t="s">
        <v>7480</v>
      </c>
      <c r="Q4373" s="3" t="s">
        <v>13421</v>
      </c>
    </row>
    <row r="4374" spans="2:17" x14ac:dyDescent="0.35">
      <c r="B4374" s="3" t="s">
        <v>14782</v>
      </c>
      <c r="C4374" s="3" t="s">
        <v>14783</v>
      </c>
      <c r="D4374" s="3" t="s">
        <v>41</v>
      </c>
      <c r="E4374" s="3" t="s">
        <v>42</v>
      </c>
      <c r="F4374" s="85" t="s">
        <v>20232</v>
      </c>
      <c r="G4374" s="19" t="s">
        <v>20222</v>
      </c>
      <c r="H4374" s="3" t="s">
        <v>15101</v>
      </c>
      <c r="I4374" s="18">
        <v>31041</v>
      </c>
      <c r="J4374" s="18" t="s">
        <v>13319</v>
      </c>
      <c r="K4374" s="86"/>
      <c r="L4374" s="86"/>
      <c r="M4374" s="3" t="s">
        <v>7478</v>
      </c>
      <c r="N4374" s="3" t="s">
        <v>10552</v>
      </c>
      <c r="O4374" s="3" t="s">
        <v>13414</v>
      </c>
      <c r="P4374" s="3" t="s">
        <v>7480</v>
      </c>
      <c r="Q4374" s="3" t="s">
        <v>13421</v>
      </c>
    </row>
    <row r="4375" spans="2:17" x14ac:dyDescent="0.35">
      <c r="B4375" s="3" t="s">
        <v>14784</v>
      </c>
      <c r="C4375" s="3" t="s">
        <v>14785</v>
      </c>
      <c r="D4375" s="3" t="s">
        <v>41</v>
      </c>
      <c r="E4375" s="3" t="s">
        <v>42</v>
      </c>
      <c r="F4375" s="85" t="s">
        <v>20232</v>
      </c>
      <c r="G4375" s="19" t="s">
        <v>20222</v>
      </c>
      <c r="H4375" s="3" t="s">
        <v>15102</v>
      </c>
      <c r="I4375" s="18">
        <v>31041</v>
      </c>
      <c r="J4375" s="18" t="s">
        <v>13319</v>
      </c>
      <c r="K4375" s="86"/>
      <c r="L4375" s="86"/>
      <c r="M4375" s="3" t="s">
        <v>7478</v>
      </c>
      <c r="N4375" s="3" t="s">
        <v>10552</v>
      </c>
      <c r="O4375" s="3" t="s">
        <v>13414</v>
      </c>
      <c r="P4375" s="3" t="s">
        <v>7480</v>
      </c>
      <c r="Q4375" s="3" t="s">
        <v>13421</v>
      </c>
    </row>
    <row r="4376" spans="2:17" x14ac:dyDescent="0.35">
      <c r="B4376" s="3" t="s">
        <v>14786</v>
      </c>
      <c r="C4376" s="3" t="s">
        <v>14787</v>
      </c>
      <c r="D4376" s="3" t="s">
        <v>41</v>
      </c>
      <c r="E4376" s="3" t="s">
        <v>42</v>
      </c>
      <c r="F4376" s="85" t="s">
        <v>20232</v>
      </c>
      <c r="G4376" s="19" t="s">
        <v>20222</v>
      </c>
      <c r="H4376" s="3" t="s">
        <v>15103</v>
      </c>
      <c r="I4376" s="18">
        <v>31041</v>
      </c>
      <c r="J4376" s="18" t="s">
        <v>13319</v>
      </c>
      <c r="K4376" s="86"/>
      <c r="L4376" s="86"/>
      <c r="M4376" s="3" t="s">
        <v>7478</v>
      </c>
      <c r="N4376" s="3" t="s">
        <v>10552</v>
      </c>
      <c r="O4376" s="3" t="s">
        <v>13414</v>
      </c>
      <c r="P4376" s="3" t="s">
        <v>7480</v>
      </c>
      <c r="Q4376" s="3" t="s">
        <v>13421</v>
      </c>
    </row>
    <row r="4377" spans="2:17" x14ac:dyDescent="0.35">
      <c r="B4377" s="3" t="s">
        <v>14788</v>
      </c>
      <c r="C4377" s="3" t="s">
        <v>14789</v>
      </c>
      <c r="D4377" s="3" t="s">
        <v>41</v>
      </c>
      <c r="E4377" s="3" t="s">
        <v>42</v>
      </c>
      <c r="F4377" s="85" t="s">
        <v>20232</v>
      </c>
      <c r="G4377" s="19" t="s">
        <v>20222</v>
      </c>
      <c r="H4377" s="3" t="s">
        <v>15104</v>
      </c>
      <c r="I4377" s="18">
        <v>31041</v>
      </c>
      <c r="J4377" s="18" t="s">
        <v>13319</v>
      </c>
      <c r="K4377" s="86"/>
      <c r="L4377" s="86"/>
      <c r="M4377" s="3" t="s">
        <v>7478</v>
      </c>
      <c r="N4377" s="3" t="s">
        <v>10552</v>
      </c>
      <c r="O4377" s="3" t="s">
        <v>13414</v>
      </c>
      <c r="P4377" s="3" t="s">
        <v>7480</v>
      </c>
      <c r="Q4377" s="3" t="s">
        <v>13421</v>
      </c>
    </row>
    <row r="4378" spans="2:17" x14ac:dyDescent="0.35">
      <c r="B4378" s="3" t="s">
        <v>14790</v>
      </c>
      <c r="C4378" s="3" t="s">
        <v>14791</v>
      </c>
      <c r="D4378" s="3" t="s">
        <v>41</v>
      </c>
      <c r="E4378" s="3" t="s">
        <v>42</v>
      </c>
      <c r="F4378" s="85" t="s">
        <v>20232</v>
      </c>
      <c r="G4378" s="19" t="s">
        <v>20222</v>
      </c>
      <c r="H4378" s="3" t="s">
        <v>15105</v>
      </c>
      <c r="I4378" s="18">
        <v>31041</v>
      </c>
      <c r="J4378" s="18" t="s">
        <v>13319</v>
      </c>
      <c r="K4378" s="86"/>
      <c r="L4378" s="86"/>
      <c r="M4378" s="3" t="s">
        <v>7478</v>
      </c>
      <c r="N4378" s="3" t="s">
        <v>10552</v>
      </c>
      <c r="O4378" s="3" t="s">
        <v>13414</v>
      </c>
      <c r="P4378" s="3" t="s">
        <v>7480</v>
      </c>
      <c r="Q4378" s="3" t="s">
        <v>13421</v>
      </c>
    </row>
    <row r="4379" spans="2:17" x14ac:dyDescent="0.35">
      <c r="B4379" s="3" t="s">
        <v>14792</v>
      </c>
      <c r="C4379" s="3" t="s">
        <v>14793</v>
      </c>
      <c r="D4379" s="3" t="s">
        <v>41</v>
      </c>
      <c r="E4379" s="3" t="s">
        <v>42</v>
      </c>
      <c r="F4379" s="85" t="s">
        <v>20232</v>
      </c>
      <c r="G4379" s="19" t="s">
        <v>20222</v>
      </c>
      <c r="H4379" s="3" t="s">
        <v>15106</v>
      </c>
      <c r="I4379" s="18">
        <v>31041</v>
      </c>
      <c r="J4379" s="18" t="s">
        <v>13319</v>
      </c>
      <c r="K4379" s="86"/>
      <c r="L4379" s="86"/>
      <c r="M4379" s="3" t="s">
        <v>7478</v>
      </c>
      <c r="N4379" s="3" t="s">
        <v>10552</v>
      </c>
      <c r="O4379" s="3" t="s">
        <v>13414</v>
      </c>
      <c r="P4379" s="3" t="s">
        <v>7480</v>
      </c>
      <c r="Q4379" s="3" t="s">
        <v>13421</v>
      </c>
    </row>
    <row r="4380" spans="2:17" x14ac:dyDescent="0.35">
      <c r="B4380" s="3" t="s">
        <v>14794</v>
      </c>
      <c r="C4380" s="3" t="s">
        <v>14795</v>
      </c>
      <c r="D4380" s="3" t="s">
        <v>41</v>
      </c>
      <c r="E4380" s="3" t="s">
        <v>42</v>
      </c>
      <c r="F4380" s="85" t="s">
        <v>20232</v>
      </c>
      <c r="G4380" s="19" t="s">
        <v>20222</v>
      </c>
      <c r="H4380" s="3" t="s">
        <v>15107</v>
      </c>
      <c r="I4380" s="18">
        <v>31041</v>
      </c>
      <c r="J4380" s="18" t="s">
        <v>13319</v>
      </c>
      <c r="K4380" s="86"/>
      <c r="L4380" s="86"/>
      <c r="M4380" s="3" t="s">
        <v>7478</v>
      </c>
      <c r="N4380" s="3" t="s">
        <v>10552</v>
      </c>
      <c r="O4380" s="3" t="s">
        <v>13414</v>
      </c>
      <c r="P4380" s="3" t="s">
        <v>7480</v>
      </c>
      <c r="Q4380" s="3" t="s">
        <v>13421</v>
      </c>
    </row>
    <row r="4381" spans="2:17" x14ac:dyDescent="0.35">
      <c r="B4381" s="3" t="s">
        <v>14796</v>
      </c>
      <c r="C4381" s="3" t="s">
        <v>14797</v>
      </c>
      <c r="D4381" s="3" t="s">
        <v>41</v>
      </c>
      <c r="E4381" s="3" t="s">
        <v>42</v>
      </c>
      <c r="F4381" s="85" t="s">
        <v>20232</v>
      </c>
      <c r="G4381" s="19" t="s">
        <v>20222</v>
      </c>
      <c r="H4381" s="3" t="s">
        <v>15108</v>
      </c>
      <c r="I4381" s="18">
        <v>31041</v>
      </c>
      <c r="J4381" s="18" t="s">
        <v>13319</v>
      </c>
      <c r="K4381" s="86"/>
      <c r="L4381" s="86"/>
      <c r="M4381" s="3" t="s">
        <v>7478</v>
      </c>
      <c r="N4381" s="3" t="s">
        <v>10552</v>
      </c>
      <c r="O4381" s="3" t="s">
        <v>13414</v>
      </c>
      <c r="P4381" s="3" t="s">
        <v>7480</v>
      </c>
      <c r="Q4381" s="3" t="s">
        <v>13421</v>
      </c>
    </row>
    <row r="4382" spans="2:17" x14ac:dyDescent="0.35">
      <c r="B4382" s="3" t="s">
        <v>14798</v>
      </c>
      <c r="C4382" s="3" t="s">
        <v>14799</v>
      </c>
      <c r="D4382" s="3" t="s">
        <v>41</v>
      </c>
      <c r="E4382" s="3" t="s">
        <v>42</v>
      </c>
      <c r="F4382" s="85" t="s">
        <v>20232</v>
      </c>
      <c r="G4382" s="19" t="s">
        <v>20222</v>
      </c>
      <c r="H4382" s="3" t="s">
        <v>15109</v>
      </c>
      <c r="I4382" s="18">
        <v>31041</v>
      </c>
      <c r="J4382" s="18" t="s">
        <v>13319</v>
      </c>
      <c r="K4382" s="86"/>
      <c r="L4382" s="86"/>
      <c r="M4382" s="3" t="s">
        <v>7478</v>
      </c>
      <c r="N4382" s="3" t="s">
        <v>10552</v>
      </c>
      <c r="O4382" s="3" t="s">
        <v>13414</v>
      </c>
      <c r="P4382" s="3" t="s">
        <v>7480</v>
      </c>
      <c r="Q4382" s="3" t="s">
        <v>13421</v>
      </c>
    </row>
    <row r="4383" spans="2:17" x14ac:dyDescent="0.35">
      <c r="B4383" s="3" t="s">
        <v>14800</v>
      </c>
      <c r="C4383" s="3" t="s">
        <v>14801</v>
      </c>
      <c r="D4383" s="3" t="s">
        <v>41</v>
      </c>
      <c r="E4383" s="3" t="s">
        <v>42</v>
      </c>
      <c r="F4383" s="85" t="s">
        <v>20232</v>
      </c>
      <c r="G4383" s="19" t="s">
        <v>20222</v>
      </c>
      <c r="H4383" s="3" t="s">
        <v>15110</v>
      </c>
      <c r="I4383" s="18">
        <v>31041</v>
      </c>
      <c r="J4383" s="18" t="s">
        <v>13319</v>
      </c>
      <c r="K4383" s="86"/>
      <c r="L4383" s="86"/>
      <c r="M4383" s="3" t="s">
        <v>7478</v>
      </c>
      <c r="N4383" s="3" t="s">
        <v>10552</v>
      </c>
      <c r="O4383" s="3" t="s">
        <v>13414</v>
      </c>
      <c r="P4383" s="3" t="s">
        <v>7480</v>
      </c>
      <c r="Q4383" s="3" t="s">
        <v>13421</v>
      </c>
    </row>
    <row r="4384" spans="2:17" x14ac:dyDescent="0.35">
      <c r="B4384" s="3" t="s">
        <v>14802</v>
      </c>
      <c r="C4384" s="3" t="s">
        <v>14803</v>
      </c>
      <c r="D4384" s="3" t="s">
        <v>41</v>
      </c>
      <c r="E4384" s="3" t="s">
        <v>42</v>
      </c>
      <c r="F4384" s="85" t="s">
        <v>20232</v>
      </c>
      <c r="G4384" s="19" t="s">
        <v>20222</v>
      </c>
      <c r="H4384" s="3" t="s">
        <v>15111</v>
      </c>
      <c r="I4384" s="18">
        <v>31041</v>
      </c>
      <c r="J4384" s="18" t="s">
        <v>13319</v>
      </c>
      <c r="K4384" s="86"/>
      <c r="L4384" s="86"/>
      <c r="M4384" s="3" t="s">
        <v>7478</v>
      </c>
      <c r="N4384" s="3" t="s">
        <v>10552</v>
      </c>
      <c r="O4384" s="3" t="s">
        <v>13414</v>
      </c>
      <c r="P4384" s="3" t="s">
        <v>7480</v>
      </c>
      <c r="Q4384" s="3" t="s">
        <v>13421</v>
      </c>
    </row>
    <row r="4385" spans="2:17" x14ac:dyDescent="0.35">
      <c r="B4385" s="3" t="s">
        <v>14804</v>
      </c>
      <c r="C4385" s="3" t="s">
        <v>14805</v>
      </c>
      <c r="D4385" s="3" t="s">
        <v>41</v>
      </c>
      <c r="E4385" s="3" t="s">
        <v>42</v>
      </c>
      <c r="F4385" s="85" t="s">
        <v>20232</v>
      </c>
      <c r="G4385" s="19" t="s">
        <v>20222</v>
      </c>
      <c r="H4385" s="3" t="s">
        <v>15112</v>
      </c>
      <c r="I4385" s="18">
        <v>31041</v>
      </c>
      <c r="J4385" s="18" t="s">
        <v>13319</v>
      </c>
      <c r="K4385" s="86"/>
      <c r="L4385" s="86"/>
      <c r="M4385" s="3" t="s">
        <v>7478</v>
      </c>
      <c r="N4385" s="3" t="s">
        <v>10552</v>
      </c>
      <c r="O4385" s="3" t="s">
        <v>13414</v>
      </c>
      <c r="P4385" s="3" t="s">
        <v>7480</v>
      </c>
      <c r="Q4385" s="3" t="s">
        <v>13421</v>
      </c>
    </row>
    <row r="4386" spans="2:17" x14ac:dyDescent="0.35">
      <c r="B4386" s="3" t="s">
        <v>14806</v>
      </c>
      <c r="C4386" s="3" t="s">
        <v>14807</v>
      </c>
      <c r="D4386" s="3" t="s">
        <v>41</v>
      </c>
      <c r="E4386" s="3" t="s">
        <v>42</v>
      </c>
      <c r="F4386" s="85" t="s">
        <v>20232</v>
      </c>
      <c r="G4386" s="19" t="s">
        <v>20222</v>
      </c>
      <c r="H4386" s="3" t="s">
        <v>15113</v>
      </c>
      <c r="I4386" s="18">
        <v>31041</v>
      </c>
      <c r="J4386" s="18" t="s">
        <v>13319</v>
      </c>
      <c r="K4386" s="86"/>
      <c r="L4386" s="86"/>
      <c r="M4386" s="3" t="s">
        <v>7478</v>
      </c>
      <c r="N4386" s="3" t="s">
        <v>10552</v>
      </c>
      <c r="O4386" s="3" t="s">
        <v>13414</v>
      </c>
      <c r="P4386" s="3" t="s">
        <v>7480</v>
      </c>
      <c r="Q4386" s="3" t="s">
        <v>13421</v>
      </c>
    </row>
    <row r="4387" spans="2:17" x14ac:dyDescent="0.35">
      <c r="B4387" s="3" t="s">
        <v>14808</v>
      </c>
      <c r="C4387" s="3" t="s">
        <v>14809</v>
      </c>
      <c r="D4387" s="3" t="s">
        <v>41</v>
      </c>
      <c r="E4387" s="3" t="s">
        <v>42</v>
      </c>
      <c r="F4387" s="85" t="s">
        <v>20232</v>
      </c>
      <c r="G4387" s="19" t="s">
        <v>20222</v>
      </c>
      <c r="H4387" s="3" t="s">
        <v>15114</v>
      </c>
      <c r="I4387" s="18">
        <v>31041</v>
      </c>
      <c r="J4387" s="18" t="s">
        <v>13319</v>
      </c>
      <c r="K4387" s="86"/>
      <c r="L4387" s="86"/>
      <c r="M4387" s="3" t="s">
        <v>7478</v>
      </c>
      <c r="N4387" s="3" t="s">
        <v>10552</v>
      </c>
      <c r="O4387" s="3" t="s">
        <v>13414</v>
      </c>
      <c r="P4387" s="3" t="s">
        <v>7480</v>
      </c>
      <c r="Q4387" s="3" t="s">
        <v>13421</v>
      </c>
    </row>
    <row r="4388" spans="2:17" x14ac:dyDescent="0.35">
      <c r="B4388" s="3" t="s">
        <v>14810</v>
      </c>
      <c r="C4388" s="3" t="s">
        <v>14811</v>
      </c>
      <c r="D4388" s="3" t="s">
        <v>41</v>
      </c>
      <c r="E4388" s="3" t="s">
        <v>42</v>
      </c>
      <c r="F4388" s="85" t="s">
        <v>20232</v>
      </c>
      <c r="G4388" s="19" t="s">
        <v>20222</v>
      </c>
      <c r="H4388" s="3" t="s">
        <v>15115</v>
      </c>
      <c r="I4388" s="18">
        <v>31041</v>
      </c>
      <c r="J4388" s="18" t="s">
        <v>13319</v>
      </c>
      <c r="K4388" s="86"/>
      <c r="L4388" s="86"/>
      <c r="M4388" s="3" t="s">
        <v>7478</v>
      </c>
      <c r="N4388" s="3" t="s">
        <v>10552</v>
      </c>
      <c r="O4388" s="3" t="s">
        <v>13414</v>
      </c>
      <c r="P4388" s="3" t="s">
        <v>7480</v>
      </c>
      <c r="Q4388" s="3" t="s">
        <v>13421</v>
      </c>
    </row>
    <row r="4389" spans="2:17" x14ac:dyDescent="0.35">
      <c r="B4389" s="3" t="s">
        <v>14812</v>
      </c>
      <c r="C4389" s="3" t="s">
        <v>14813</v>
      </c>
      <c r="D4389" s="3" t="s">
        <v>41</v>
      </c>
      <c r="E4389" s="3" t="s">
        <v>42</v>
      </c>
      <c r="F4389" s="85" t="s">
        <v>20232</v>
      </c>
      <c r="G4389" s="19" t="s">
        <v>20222</v>
      </c>
      <c r="H4389" s="3" t="s">
        <v>15116</v>
      </c>
      <c r="I4389" s="18">
        <v>31041</v>
      </c>
      <c r="J4389" s="18" t="s">
        <v>13319</v>
      </c>
      <c r="K4389" s="86"/>
      <c r="L4389" s="86"/>
      <c r="M4389" s="3" t="s">
        <v>7478</v>
      </c>
      <c r="N4389" s="3" t="s">
        <v>10552</v>
      </c>
      <c r="O4389" s="3" t="s">
        <v>13414</v>
      </c>
      <c r="P4389" s="3" t="s">
        <v>7480</v>
      </c>
      <c r="Q4389" s="3" t="s">
        <v>13421</v>
      </c>
    </row>
    <row r="4390" spans="2:17" x14ac:dyDescent="0.35">
      <c r="B4390" s="3" t="s">
        <v>14814</v>
      </c>
      <c r="C4390" s="3" t="s">
        <v>14815</v>
      </c>
      <c r="D4390" s="3" t="s">
        <v>41</v>
      </c>
      <c r="E4390" s="3" t="s">
        <v>42</v>
      </c>
      <c r="F4390" s="85" t="s">
        <v>20232</v>
      </c>
      <c r="G4390" s="19" t="s">
        <v>20222</v>
      </c>
      <c r="H4390" s="3" t="s">
        <v>15117</v>
      </c>
      <c r="I4390" s="18">
        <v>31041</v>
      </c>
      <c r="J4390" s="18" t="s">
        <v>13319</v>
      </c>
      <c r="K4390" s="86"/>
      <c r="L4390" s="86"/>
      <c r="M4390" s="3" t="s">
        <v>7478</v>
      </c>
      <c r="N4390" s="3" t="s">
        <v>10552</v>
      </c>
      <c r="O4390" s="3" t="s">
        <v>13414</v>
      </c>
      <c r="P4390" s="3" t="s">
        <v>7480</v>
      </c>
      <c r="Q4390" s="3" t="s">
        <v>13421</v>
      </c>
    </row>
    <row r="4391" spans="2:17" x14ac:dyDescent="0.35">
      <c r="B4391" s="3" t="s">
        <v>14816</v>
      </c>
      <c r="C4391" s="3" t="s">
        <v>14817</v>
      </c>
      <c r="D4391" s="3" t="s">
        <v>41</v>
      </c>
      <c r="E4391" s="3" t="s">
        <v>42</v>
      </c>
      <c r="F4391" s="85" t="s">
        <v>20232</v>
      </c>
      <c r="G4391" s="19" t="s">
        <v>20222</v>
      </c>
      <c r="H4391" s="3" t="s">
        <v>15118</v>
      </c>
      <c r="I4391" s="18">
        <v>31041</v>
      </c>
      <c r="J4391" s="18" t="s">
        <v>13319</v>
      </c>
      <c r="K4391" s="86"/>
      <c r="L4391" s="86"/>
      <c r="M4391" s="3" t="s">
        <v>7478</v>
      </c>
      <c r="N4391" s="3" t="s">
        <v>10552</v>
      </c>
      <c r="O4391" s="3" t="s">
        <v>13414</v>
      </c>
      <c r="P4391" s="3" t="s">
        <v>7480</v>
      </c>
      <c r="Q4391" s="3" t="s">
        <v>13421</v>
      </c>
    </row>
    <row r="4392" spans="2:17" x14ac:dyDescent="0.35">
      <c r="B4392" s="3" t="s">
        <v>14818</v>
      </c>
      <c r="C4392" s="3" t="s">
        <v>14819</v>
      </c>
      <c r="D4392" s="3" t="s">
        <v>41</v>
      </c>
      <c r="E4392" s="3" t="s">
        <v>42</v>
      </c>
      <c r="F4392" s="85" t="s">
        <v>20232</v>
      </c>
      <c r="G4392" s="19" t="s">
        <v>20222</v>
      </c>
      <c r="H4392" s="3" t="s">
        <v>15119</v>
      </c>
      <c r="I4392" s="18">
        <v>31041</v>
      </c>
      <c r="J4392" s="18" t="s">
        <v>13319</v>
      </c>
      <c r="K4392" s="86"/>
      <c r="L4392" s="86"/>
      <c r="M4392" s="3" t="s">
        <v>7478</v>
      </c>
      <c r="N4392" s="3" t="s">
        <v>10552</v>
      </c>
      <c r="O4392" s="3" t="s">
        <v>13414</v>
      </c>
      <c r="P4392" s="3" t="s">
        <v>7480</v>
      </c>
      <c r="Q4392" s="3" t="s">
        <v>13421</v>
      </c>
    </row>
    <row r="4393" spans="2:17" x14ac:dyDescent="0.35">
      <c r="B4393" s="3" t="s">
        <v>14820</v>
      </c>
      <c r="C4393" s="3" t="s">
        <v>14821</v>
      </c>
      <c r="D4393" s="3" t="s">
        <v>41</v>
      </c>
      <c r="E4393" s="3" t="s">
        <v>42</v>
      </c>
      <c r="F4393" s="85" t="s">
        <v>20232</v>
      </c>
      <c r="G4393" s="19" t="s">
        <v>20222</v>
      </c>
      <c r="H4393" s="3" t="s">
        <v>15120</v>
      </c>
      <c r="I4393" s="18">
        <v>31041</v>
      </c>
      <c r="J4393" s="18" t="s">
        <v>13319</v>
      </c>
      <c r="K4393" s="86"/>
      <c r="L4393" s="86"/>
      <c r="M4393" s="3" t="s">
        <v>7478</v>
      </c>
      <c r="N4393" s="3" t="s">
        <v>10552</v>
      </c>
      <c r="O4393" s="3" t="s">
        <v>13414</v>
      </c>
      <c r="P4393" s="3" t="s">
        <v>7480</v>
      </c>
      <c r="Q4393" s="3" t="s">
        <v>13421</v>
      </c>
    </row>
    <row r="4394" spans="2:17" x14ac:dyDescent="0.35">
      <c r="B4394" s="3" t="s">
        <v>14822</v>
      </c>
      <c r="C4394" s="3" t="s">
        <v>14823</v>
      </c>
      <c r="D4394" s="3" t="s">
        <v>41</v>
      </c>
      <c r="E4394" s="3" t="s">
        <v>42</v>
      </c>
      <c r="F4394" s="85" t="s">
        <v>20232</v>
      </c>
      <c r="G4394" s="19" t="s">
        <v>20222</v>
      </c>
      <c r="H4394" s="3" t="s">
        <v>15121</v>
      </c>
      <c r="I4394" s="18">
        <v>31041</v>
      </c>
      <c r="J4394" s="18" t="s">
        <v>13319</v>
      </c>
      <c r="K4394" s="86"/>
      <c r="L4394" s="86"/>
      <c r="M4394" s="3" t="s">
        <v>7478</v>
      </c>
      <c r="N4394" s="3" t="s">
        <v>10552</v>
      </c>
      <c r="O4394" s="3" t="s">
        <v>13414</v>
      </c>
      <c r="P4394" s="3" t="s">
        <v>7480</v>
      </c>
      <c r="Q4394" s="3" t="s">
        <v>13421</v>
      </c>
    </row>
    <row r="4395" spans="2:17" x14ac:dyDescent="0.35">
      <c r="B4395" s="3" t="s">
        <v>14824</v>
      </c>
      <c r="C4395" s="3" t="s">
        <v>14825</v>
      </c>
      <c r="D4395" s="3" t="s">
        <v>41</v>
      </c>
      <c r="E4395" s="3" t="s">
        <v>42</v>
      </c>
      <c r="F4395" s="85" t="s">
        <v>20232</v>
      </c>
      <c r="G4395" s="19" t="s">
        <v>20222</v>
      </c>
      <c r="H4395" s="3" t="s">
        <v>15122</v>
      </c>
      <c r="I4395" s="18">
        <v>31041</v>
      </c>
      <c r="J4395" s="18" t="s">
        <v>13319</v>
      </c>
      <c r="K4395" s="86"/>
      <c r="L4395" s="86"/>
      <c r="M4395" s="3" t="s">
        <v>7478</v>
      </c>
      <c r="N4395" s="3" t="s">
        <v>10552</v>
      </c>
      <c r="O4395" s="3" t="s">
        <v>13414</v>
      </c>
      <c r="P4395" s="3" t="s">
        <v>7480</v>
      </c>
      <c r="Q4395" s="3" t="s">
        <v>13421</v>
      </c>
    </row>
    <row r="4396" spans="2:17" x14ac:dyDescent="0.35">
      <c r="B4396" s="3" t="s">
        <v>14826</v>
      </c>
      <c r="C4396" s="3" t="s">
        <v>14827</v>
      </c>
      <c r="D4396" s="3" t="s">
        <v>41</v>
      </c>
      <c r="E4396" s="3" t="s">
        <v>42</v>
      </c>
      <c r="F4396" s="85" t="s">
        <v>20232</v>
      </c>
      <c r="G4396" s="19" t="s">
        <v>20222</v>
      </c>
      <c r="H4396" s="3" t="s">
        <v>15123</v>
      </c>
      <c r="I4396" s="18">
        <v>31041</v>
      </c>
      <c r="J4396" s="18" t="s">
        <v>13319</v>
      </c>
      <c r="K4396" s="86"/>
      <c r="L4396" s="86"/>
      <c r="M4396" s="3" t="s">
        <v>7478</v>
      </c>
      <c r="N4396" s="3" t="s">
        <v>10552</v>
      </c>
      <c r="O4396" s="3" t="s">
        <v>13414</v>
      </c>
      <c r="P4396" s="3" t="s">
        <v>7480</v>
      </c>
      <c r="Q4396" s="3" t="s">
        <v>13421</v>
      </c>
    </row>
    <row r="4397" spans="2:17" x14ac:dyDescent="0.35">
      <c r="B4397" s="3" t="s">
        <v>14828</v>
      </c>
      <c r="C4397" s="3" t="s">
        <v>14829</v>
      </c>
      <c r="D4397" s="3" t="s">
        <v>41</v>
      </c>
      <c r="E4397" s="3" t="s">
        <v>42</v>
      </c>
      <c r="F4397" s="85" t="s">
        <v>20232</v>
      </c>
      <c r="G4397" s="19" t="s">
        <v>20222</v>
      </c>
      <c r="H4397" s="3" t="s">
        <v>15124</v>
      </c>
      <c r="I4397" s="18">
        <v>31041</v>
      </c>
      <c r="J4397" s="18" t="s">
        <v>13319</v>
      </c>
      <c r="K4397" s="86"/>
      <c r="L4397" s="86"/>
      <c r="M4397" s="3" t="s">
        <v>7478</v>
      </c>
      <c r="N4397" s="3" t="s">
        <v>10552</v>
      </c>
      <c r="O4397" s="3" t="s">
        <v>13414</v>
      </c>
      <c r="P4397" s="3" t="s">
        <v>7480</v>
      </c>
      <c r="Q4397" s="3" t="s">
        <v>13421</v>
      </c>
    </row>
    <row r="4398" spans="2:17" x14ac:dyDescent="0.35">
      <c r="B4398" s="3" t="s">
        <v>14830</v>
      </c>
      <c r="C4398" s="3" t="s">
        <v>14831</v>
      </c>
      <c r="D4398" s="3" t="s">
        <v>41</v>
      </c>
      <c r="E4398" s="3" t="s">
        <v>42</v>
      </c>
      <c r="F4398" s="85" t="s">
        <v>20232</v>
      </c>
      <c r="G4398" s="19" t="s">
        <v>20222</v>
      </c>
      <c r="H4398" s="3" t="s">
        <v>15125</v>
      </c>
      <c r="I4398" s="18">
        <v>31041</v>
      </c>
      <c r="J4398" s="18" t="s">
        <v>13319</v>
      </c>
      <c r="K4398" s="86"/>
      <c r="L4398" s="86"/>
      <c r="M4398" s="3" t="s">
        <v>7478</v>
      </c>
      <c r="N4398" s="3" t="s">
        <v>10552</v>
      </c>
      <c r="O4398" s="3" t="s">
        <v>13414</v>
      </c>
      <c r="P4398" s="3" t="s">
        <v>7480</v>
      </c>
      <c r="Q4398" s="3" t="s">
        <v>13421</v>
      </c>
    </row>
    <row r="4399" spans="2:17" x14ac:dyDescent="0.35">
      <c r="B4399" s="3" t="s">
        <v>14832</v>
      </c>
      <c r="C4399" s="3" t="s">
        <v>14833</v>
      </c>
      <c r="D4399" s="3" t="s">
        <v>41</v>
      </c>
      <c r="E4399" s="3" t="s">
        <v>42</v>
      </c>
      <c r="F4399" s="85" t="s">
        <v>20232</v>
      </c>
      <c r="G4399" s="19" t="s">
        <v>20222</v>
      </c>
      <c r="H4399" s="3" t="s">
        <v>15126</v>
      </c>
      <c r="I4399" s="18">
        <v>31041</v>
      </c>
      <c r="J4399" s="18" t="s">
        <v>13319</v>
      </c>
      <c r="K4399" s="86"/>
      <c r="L4399" s="86"/>
      <c r="M4399" s="3" t="s">
        <v>7478</v>
      </c>
      <c r="N4399" s="3" t="s">
        <v>10552</v>
      </c>
      <c r="O4399" s="3" t="s">
        <v>13414</v>
      </c>
      <c r="P4399" s="3" t="s">
        <v>7480</v>
      </c>
      <c r="Q4399" s="3" t="s">
        <v>13421</v>
      </c>
    </row>
    <row r="4400" spans="2:17" x14ac:dyDescent="0.35">
      <c r="B4400" s="3" t="s">
        <v>14834</v>
      </c>
      <c r="C4400" s="3" t="s">
        <v>14835</v>
      </c>
      <c r="D4400" s="3" t="s">
        <v>41</v>
      </c>
      <c r="E4400" s="3" t="s">
        <v>42</v>
      </c>
      <c r="F4400" s="85" t="s">
        <v>20232</v>
      </c>
      <c r="G4400" s="19" t="s">
        <v>20222</v>
      </c>
      <c r="H4400" s="3" t="s">
        <v>15127</v>
      </c>
      <c r="I4400" s="18">
        <v>31041</v>
      </c>
      <c r="J4400" s="18" t="s">
        <v>13319</v>
      </c>
      <c r="K4400" s="86"/>
      <c r="L4400" s="86"/>
      <c r="M4400" s="3" t="s">
        <v>7478</v>
      </c>
      <c r="N4400" s="3" t="s">
        <v>10552</v>
      </c>
      <c r="O4400" s="3" t="s">
        <v>13414</v>
      </c>
      <c r="P4400" s="3" t="s">
        <v>7480</v>
      </c>
      <c r="Q4400" s="3" t="s">
        <v>13421</v>
      </c>
    </row>
    <row r="4401" spans="2:17" x14ac:dyDescent="0.35">
      <c r="B4401" s="3" t="s">
        <v>14836</v>
      </c>
      <c r="C4401" s="3" t="s">
        <v>14837</v>
      </c>
      <c r="D4401" s="3" t="s">
        <v>41</v>
      </c>
      <c r="E4401" s="3" t="s">
        <v>42</v>
      </c>
      <c r="F4401" s="85" t="s">
        <v>20232</v>
      </c>
      <c r="G4401" s="19" t="s">
        <v>20222</v>
      </c>
      <c r="H4401" s="3" t="s">
        <v>15128</v>
      </c>
      <c r="I4401" s="18">
        <v>31041</v>
      </c>
      <c r="J4401" s="18" t="s">
        <v>13319</v>
      </c>
      <c r="K4401" s="86"/>
      <c r="L4401" s="86"/>
      <c r="M4401" s="3" t="s">
        <v>7478</v>
      </c>
      <c r="N4401" s="3" t="s">
        <v>10552</v>
      </c>
      <c r="O4401" s="3" t="s">
        <v>13414</v>
      </c>
      <c r="P4401" s="3" t="s">
        <v>7480</v>
      </c>
      <c r="Q4401" s="3" t="s">
        <v>13421</v>
      </c>
    </row>
    <row r="4402" spans="2:17" x14ac:dyDescent="0.35">
      <c r="B4402" s="3" t="s">
        <v>14838</v>
      </c>
      <c r="C4402" s="3" t="s">
        <v>14839</v>
      </c>
      <c r="D4402" s="3" t="s">
        <v>41</v>
      </c>
      <c r="E4402" s="3" t="s">
        <v>42</v>
      </c>
      <c r="F4402" s="85" t="s">
        <v>20232</v>
      </c>
      <c r="G4402" s="19" t="s">
        <v>20222</v>
      </c>
      <c r="H4402" s="3" t="s">
        <v>15129</v>
      </c>
      <c r="I4402" s="18">
        <v>31041</v>
      </c>
      <c r="J4402" s="18" t="s">
        <v>13319</v>
      </c>
      <c r="K4402" s="86"/>
      <c r="L4402" s="86"/>
      <c r="M4402" s="3" t="s">
        <v>7478</v>
      </c>
      <c r="N4402" s="3" t="s">
        <v>10552</v>
      </c>
      <c r="O4402" s="3" t="s">
        <v>13414</v>
      </c>
      <c r="P4402" s="3" t="s">
        <v>7480</v>
      </c>
      <c r="Q4402" s="3" t="s">
        <v>13421</v>
      </c>
    </row>
    <row r="4403" spans="2:17" x14ac:dyDescent="0.35">
      <c r="B4403" s="3" t="s">
        <v>14840</v>
      </c>
      <c r="C4403" s="3" t="s">
        <v>14841</v>
      </c>
      <c r="D4403" s="3" t="s">
        <v>41</v>
      </c>
      <c r="E4403" s="3" t="s">
        <v>42</v>
      </c>
      <c r="F4403" s="85" t="s">
        <v>20232</v>
      </c>
      <c r="G4403" s="19" t="s">
        <v>20222</v>
      </c>
      <c r="H4403" s="3" t="s">
        <v>15130</v>
      </c>
      <c r="I4403" s="18">
        <v>31041</v>
      </c>
      <c r="J4403" s="18" t="s">
        <v>13319</v>
      </c>
      <c r="K4403" s="86"/>
      <c r="L4403" s="86"/>
      <c r="M4403" s="3" t="s">
        <v>7478</v>
      </c>
      <c r="N4403" s="3" t="s">
        <v>10552</v>
      </c>
      <c r="O4403" s="3" t="s">
        <v>13414</v>
      </c>
      <c r="P4403" s="3" t="s">
        <v>7480</v>
      </c>
      <c r="Q4403" s="3" t="s">
        <v>13421</v>
      </c>
    </row>
    <row r="4404" spans="2:17" x14ac:dyDescent="0.35">
      <c r="B4404" s="3" t="s">
        <v>14842</v>
      </c>
      <c r="C4404" s="3" t="s">
        <v>14843</v>
      </c>
      <c r="D4404" s="3" t="s">
        <v>41</v>
      </c>
      <c r="E4404" s="3" t="s">
        <v>42</v>
      </c>
      <c r="F4404" s="85" t="s">
        <v>20232</v>
      </c>
      <c r="G4404" s="19" t="s">
        <v>20222</v>
      </c>
      <c r="H4404" s="3" t="s">
        <v>15131</v>
      </c>
      <c r="I4404" s="18">
        <v>31041</v>
      </c>
      <c r="J4404" s="18" t="s">
        <v>13319</v>
      </c>
      <c r="K4404" s="86"/>
      <c r="L4404" s="86"/>
      <c r="M4404" s="3" t="s">
        <v>7478</v>
      </c>
      <c r="N4404" s="3" t="s">
        <v>10552</v>
      </c>
      <c r="O4404" s="3" t="s">
        <v>13414</v>
      </c>
      <c r="P4404" s="3" t="s">
        <v>7480</v>
      </c>
      <c r="Q4404" s="3" t="s">
        <v>13421</v>
      </c>
    </row>
    <row r="4405" spans="2:17" x14ac:dyDescent="0.35">
      <c r="B4405" s="3" t="s">
        <v>14844</v>
      </c>
      <c r="C4405" s="3" t="s">
        <v>14845</v>
      </c>
      <c r="D4405" s="3" t="s">
        <v>41</v>
      </c>
      <c r="E4405" s="3" t="s">
        <v>42</v>
      </c>
      <c r="F4405" s="85" t="s">
        <v>20232</v>
      </c>
      <c r="G4405" s="19" t="s">
        <v>20222</v>
      </c>
      <c r="H4405" s="3" t="s">
        <v>15132</v>
      </c>
      <c r="I4405" s="18">
        <v>31041</v>
      </c>
      <c r="J4405" s="18" t="s">
        <v>13319</v>
      </c>
      <c r="K4405" s="86"/>
      <c r="L4405" s="86"/>
      <c r="M4405" s="3" t="s">
        <v>7478</v>
      </c>
      <c r="N4405" s="3" t="s">
        <v>10552</v>
      </c>
      <c r="O4405" s="3" t="s">
        <v>13414</v>
      </c>
      <c r="P4405" s="3" t="s">
        <v>7480</v>
      </c>
      <c r="Q4405" s="3" t="s">
        <v>13421</v>
      </c>
    </row>
    <row r="4406" spans="2:17" x14ac:dyDescent="0.35">
      <c r="B4406" s="3" t="s">
        <v>14846</v>
      </c>
      <c r="C4406" s="3" t="s">
        <v>14847</v>
      </c>
      <c r="D4406" s="3" t="s">
        <v>41</v>
      </c>
      <c r="E4406" s="3" t="s">
        <v>42</v>
      </c>
      <c r="F4406" s="85" t="s">
        <v>20232</v>
      </c>
      <c r="G4406" s="19" t="s">
        <v>20222</v>
      </c>
      <c r="H4406" s="3" t="s">
        <v>15133</v>
      </c>
      <c r="I4406" s="18">
        <v>31041</v>
      </c>
      <c r="J4406" s="18" t="s">
        <v>13319</v>
      </c>
      <c r="K4406" s="86"/>
      <c r="L4406" s="86"/>
      <c r="M4406" s="3" t="s">
        <v>7478</v>
      </c>
      <c r="N4406" s="3" t="s">
        <v>10552</v>
      </c>
      <c r="O4406" s="3" t="s">
        <v>13414</v>
      </c>
      <c r="P4406" s="3" t="s">
        <v>7480</v>
      </c>
      <c r="Q4406" s="3" t="s">
        <v>13421</v>
      </c>
    </row>
    <row r="4407" spans="2:17" x14ac:dyDescent="0.35">
      <c r="B4407" s="3" t="s">
        <v>14848</v>
      </c>
      <c r="C4407" s="3" t="s">
        <v>14849</v>
      </c>
      <c r="D4407" s="3" t="s">
        <v>41</v>
      </c>
      <c r="E4407" s="3" t="s">
        <v>42</v>
      </c>
      <c r="F4407" s="85" t="s">
        <v>20232</v>
      </c>
      <c r="G4407" s="19" t="s">
        <v>20222</v>
      </c>
      <c r="H4407" s="3" t="s">
        <v>15134</v>
      </c>
      <c r="I4407" s="18">
        <v>31041</v>
      </c>
      <c r="J4407" s="18" t="s">
        <v>13319</v>
      </c>
      <c r="K4407" s="86"/>
      <c r="L4407" s="86"/>
      <c r="M4407" s="3" t="s">
        <v>7478</v>
      </c>
      <c r="N4407" s="3" t="s">
        <v>10552</v>
      </c>
      <c r="O4407" s="3" t="s">
        <v>13414</v>
      </c>
      <c r="P4407" s="3" t="s">
        <v>7480</v>
      </c>
      <c r="Q4407" s="3" t="s">
        <v>13421</v>
      </c>
    </row>
    <row r="4408" spans="2:17" x14ac:dyDescent="0.35">
      <c r="B4408" s="3" t="s">
        <v>15135</v>
      </c>
      <c r="C4408" s="3" t="s">
        <v>15136</v>
      </c>
      <c r="D4408" s="3" t="s">
        <v>41</v>
      </c>
      <c r="E4408" s="3" t="s">
        <v>42</v>
      </c>
      <c r="F4408" s="85" t="s">
        <v>20232</v>
      </c>
      <c r="G4408" s="19" t="s">
        <v>20223</v>
      </c>
      <c r="H4408" s="3" t="s">
        <v>15515</v>
      </c>
      <c r="I4408" s="18">
        <v>31041</v>
      </c>
      <c r="J4408" s="18" t="s">
        <v>13319</v>
      </c>
      <c r="K4408" s="86"/>
      <c r="L4408" s="86"/>
      <c r="M4408" s="3" t="s">
        <v>7478</v>
      </c>
      <c r="N4408" s="3" t="s">
        <v>10552</v>
      </c>
      <c r="O4408" s="3" t="s">
        <v>13414</v>
      </c>
      <c r="P4408" s="3" t="s">
        <v>7480</v>
      </c>
      <c r="Q4408" s="3" t="s">
        <v>13421</v>
      </c>
    </row>
    <row r="4409" spans="2:17" x14ac:dyDescent="0.35">
      <c r="B4409" s="3" t="s">
        <v>15137</v>
      </c>
      <c r="C4409" s="3" t="s">
        <v>15138</v>
      </c>
      <c r="D4409" s="3" t="s">
        <v>41</v>
      </c>
      <c r="E4409" s="3" t="s">
        <v>42</v>
      </c>
      <c r="F4409" s="85" t="s">
        <v>20232</v>
      </c>
      <c r="G4409" s="19" t="s">
        <v>20223</v>
      </c>
      <c r="H4409" s="3" t="s">
        <v>15516</v>
      </c>
      <c r="I4409" s="18">
        <v>31041</v>
      </c>
      <c r="J4409" s="18" t="s">
        <v>13319</v>
      </c>
      <c r="K4409" s="86"/>
      <c r="L4409" s="86"/>
      <c r="M4409" s="3" t="s">
        <v>7478</v>
      </c>
      <c r="N4409" s="3" t="s">
        <v>10552</v>
      </c>
      <c r="O4409" s="3" t="s">
        <v>13414</v>
      </c>
      <c r="P4409" s="3" t="s">
        <v>7480</v>
      </c>
      <c r="Q4409" s="3" t="s">
        <v>13421</v>
      </c>
    </row>
    <row r="4410" spans="2:17" x14ac:dyDescent="0.35">
      <c r="B4410" s="3" t="s">
        <v>15139</v>
      </c>
      <c r="C4410" s="3" t="s">
        <v>15140</v>
      </c>
      <c r="D4410" s="3" t="s">
        <v>41</v>
      </c>
      <c r="E4410" s="3" t="s">
        <v>42</v>
      </c>
      <c r="F4410" s="85" t="s">
        <v>20232</v>
      </c>
      <c r="G4410" s="19" t="s">
        <v>20223</v>
      </c>
      <c r="H4410" s="3" t="s">
        <v>15517</v>
      </c>
      <c r="I4410" s="18">
        <v>31041</v>
      </c>
      <c r="J4410" s="18" t="s">
        <v>13319</v>
      </c>
      <c r="K4410" s="86"/>
      <c r="L4410" s="86"/>
      <c r="M4410" s="3" t="s">
        <v>7478</v>
      </c>
      <c r="N4410" s="3" t="s">
        <v>10552</v>
      </c>
      <c r="O4410" s="3" t="s">
        <v>13414</v>
      </c>
      <c r="P4410" s="3" t="s">
        <v>7480</v>
      </c>
      <c r="Q4410" s="3" t="s">
        <v>13421</v>
      </c>
    </row>
    <row r="4411" spans="2:17" x14ac:dyDescent="0.35">
      <c r="B4411" s="3" t="s">
        <v>15141</v>
      </c>
      <c r="C4411" s="3" t="s">
        <v>15142</v>
      </c>
      <c r="D4411" s="3" t="s">
        <v>41</v>
      </c>
      <c r="E4411" s="3" t="s">
        <v>42</v>
      </c>
      <c r="F4411" s="85" t="s">
        <v>20232</v>
      </c>
      <c r="G4411" s="19" t="s">
        <v>20223</v>
      </c>
      <c r="H4411" s="3" t="s">
        <v>15518</v>
      </c>
      <c r="I4411" s="18">
        <v>31041</v>
      </c>
      <c r="J4411" s="18" t="s">
        <v>13319</v>
      </c>
      <c r="K4411" s="86"/>
      <c r="L4411" s="86"/>
      <c r="M4411" s="3" t="s">
        <v>7478</v>
      </c>
      <c r="N4411" s="3" t="s">
        <v>10552</v>
      </c>
      <c r="O4411" s="3" t="s">
        <v>13414</v>
      </c>
      <c r="P4411" s="3" t="s">
        <v>7480</v>
      </c>
      <c r="Q4411" s="3" t="s">
        <v>13421</v>
      </c>
    </row>
    <row r="4412" spans="2:17" x14ac:dyDescent="0.35">
      <c r="B4412" s="3" t="s">
        <v>15143</v>
      </c>
      <c r="C4412" s="3" t="s">
        <v>15144</v>
      </c>
      <c r="D4412" s="3" t="s">
        <v>41</v>
      </c>
      <c r="E4412" s="3" t="s">
        <v>42</v>
      </c>
      <c r="F4412" s="85" t="s">
        <v>20232</v>
      </c>
      <c r="G4412" s="19" t="s">
        <v>20223</v>
      </c>
      <c r="H4412" s="3" t="s">
        <v>15519</v>
      </c>
      <c r="I4412" s="18">
        <v>31041</v>
      </c>
      <c r="J4412" s="18" t="s">
        <v>13319</v>
      </c>
      <c r="K4412" s="86"/>
      <c r="L4412" s="86"/>
      <c r="M4412" s="3" t="s">
        <v>7478</v>
      </c>
      <c r="N4412" s="3" t="s">
        <v>10552</v>
      </c>
      <c r="O4412" s="3" t="s">
        <v>13414</v>
      </c>
      <c r="P4412" s="3" t="s">
        <v>7480</v>
      </c>
      <c r="Q4412" s="3" t="s">
        <v>13421</v>
      </c>
    </row>
    <row r="4413" spans="2:17" x14ac:dyDescent="0.35">
      <c r="B4413" s="3" t="s">
        <v>15145</v>
      </c>
      <c r="C4413" s="3" t="s">
        <v>15146</v>
      </c>
      <c r="D4413" s="3" t="s">
        <v>41</v>
      </c>
      <c r="E4413" s="3" t="s">
        <v>42</v>
      </c>
      <c r="F4413" s="85" t="s">
        <v>20232</v>
      </c>
      <c r="G4413" s="19" t="s">
        <v>20223</v>
      </c>
      <c r="H4413" s="3" t="s">
        <v>15520</v>
      </c>
      <c r="I4413" s="18">
        <v>31041</v>
      </c>
      <c r="J4413" s="18" t="s">
        <v>13319</v>
      </c>
      <c r="K4413" s="86"/>
      <c r="L4413" s="86"/>
      <c r="M4413" s="3" t="s">
        <v>7478</v>
      </c>
      <c r="N4413" s="3" t="s">
        <v>10552</v>
      </c>
      <c r="O4413" s="3" t="s">
        <v>13414</v>
      </c>
      <c r="P4413" s="3" t="s">
        <v>7480</v>
      </c>
      <c r="Q4413" s="3" t="s">
        <v>13421</v>
      </c>
    </row>
    <row r="4414" spans="2:17" x14ac:dyDescent="0.35">
      <c r="B4414" s="3" t="s">
        <v>15147</v>
      </c>
      <c r="C4414" s="3" t="s">
        <v>15148</v>
      </c>
      <c r="D4414" s="3" t="s">
        <v>41</v>
      </c>
      <c r="E4414" s="3" t="s">
        <v>42</v>
      </c>
      <c r="F4414" s="85" t="s">
        <v>20232</v>
      </c>
      <c r="G4414" s="19" t="s">
        <v>20223</v>
      </c>
      <c r="H4414" s="3" t="s">
        <v>15521</v>
      </c>
      <c r="I4414" s="18">
        <v>31041</v>
      </c>
      <c r="J4414" s="18" t="s">
        <v>13319</v>
      </c>
      <c r="K4414" s="86"/>
      <c r="L4414" s="86"/>
      <c r="M4414" s="3" t="s">
        <v>7478</v>
      </c>
      <c r="N4414" s="3" t="s">
        <v>10552</v>
      </c>
      <c r="O4414" s="3" t="s">
        <v>13414</v>
      </c>
      <c r="P4414" s="3" t="s">
        <v>7480</v>
      </c>
      <c r="Q4414" s="3" t="s">
        <v>13421</v>
      </c>
    </row>
    <row r="4415" spans="2:17" x14ac:dyDescent="0.35">
      <c r="B4415" s="3" t="s">
        <v>15149</v>
      </c>
      <c r="C4415" s="3" t="s">
        <v>15150</v>
      </c>
      <c r="D4415" s="3" t="s">
        <v>41</v>
      </c>
      <c r="E4415" s="3" t="s">
        <v>42</v>
      </c>
      <c r="F4415" s="85" t="s">
        <v>20232</v>
      </c>
      <c r="G4415" s="19" t="s">
        <v>20223</v>
      </c>
      <c r="H4415" s="3" t="s">
        <v>15522</v>
      </c>
      <c r="I4415" s="18">
        <v>31041</v>
      </c>
      <c r="J4415" s="18" t="s">
        <v>13319</v>
      </c>
      <c r="K4415" s="86"/>
      <c r="L4415" s="86"/>
      <c r="M4415" s="3" t="s">
        <v>7478</v>
      </c>
      <c r="N4415" s="3" t="s">
        <v>10552</v>
      </c>
      <c r="O4415" s="3" t="s">
        <v>13414</v>
      </c>
      <c r="P4415" s="3" t="s">
        <v>7480</v>
      </c>
      <c r="Q4415" s="3" t="s">
        <v>13421</v>
      </c>
    </row>
    <row r="4416" spans="2:17" x14ac:dyDescent="0.35">
      <c r="B4416" s="3" t="s">
        <v>15151</v>
      </c>
      <c r="C4416" s="3" t="s">
        <v>15152</v>
      </c>
      <c r="D4416" s="3" t="s">
        <v>41</v>
      </c>
      <c r="E4416" s="3" t="s">
        <v>42</v>
      </c>
      <c r="F4416" s="85" t="s">
        <v>20232</v>
      </c>
      <c r="G4416" s="19" t="s">
        <v>20223</v>
      </c>
      <c r="H4416" s="3" t="s">
        <v>15523</v>
      </c>
      <c r="I4416" s="18">
        <v>31041</v>
      </c>
      <c r="J4416" s="18" t="s">
        <v>13319</v>
      </c>
      <c r="K4416" s="86"/>
      <c r="L4416" s="86"/>
      <c r="M4416" s="3" t="s">
        <v>7478</v>
      </c>
      <c r="N4416" s="3" t="s">
        <v>10552</v>
      </c>
      <c r="O4416" s="3" t="s">
        <v>13414</v>
      </c>
      <c r="P4416" s="3" t="s">
        <v>7480</v>
      </c>
      <c r="Q4416" s="3" t="s">
        <v>13421</v>
      </c>
    </row>
    <row r="4417" spans="2:17" x14ac:dyDescent="0.35">
      <c r="B4417" s="3" t="s">
        <v>15153</v>
      </c>
      <c r="C4417" s="3" t="s">
        <v>15154</v>
      </c>
      <c r="D4417" s="3" t="s">
        <v>41</v>
      </c>
      <c r="E4417" s="3" t="s">
        <v>42</v>
      </c>
      <c r="F4417" s="85" t="s">
        <v>20232</v>
      </c>
      <c r="G4417" s="19" t="s">
        <v>20223</v>
      </c>
      <c r="H4417" s="3" t="s">
        <v>15524</v>
      </c>
      <c r="I4417" s="18">
        <v>31041</v>
      </c>
      <c r="J4417" s="18" t="s">
        <v>13319</v>
      </c>
      <c r="K4417" s="86"/>
      <c r="L4417" s="86"/>
      <c r="M4417" s="3" t="s">
        <v>7478</v>
      </c>
      <c r="N4417" s="3" t="s">
        <v>10552</v>
      </c>
      <c r="O4417" s="3" t="s">
        <v>13414</v>
      </c>
      <c r="P4417" s="3" t="s">
        <v>7480</v>
      </c>
      <c r="Q4417" s="3" t="s">
        <v>13421</v>
      </c>
    </row>
    <row r="4418" spans="2:17" x14ac:dyDescent="0.35">
      <c r="B4418" s="3" t="s">
        <v>15155</v>
      </c>
      <c r="C4418" s="3" t="s">
        <v>15156</v>
      </c>
      <c r="D4418" s="3" t="s">
        <v>41</v>
      </c>
      <c r="E4418" s="3" t="s">
        <v>42</v>
      </c>
      <c r="F4418" s="85" t="s">
        <v>20232</v>
      </c>
      <c r="G4418" s="19" t="s">
        <v>20223</v>
      </c>
      <c r="H4418" s="3" t="s">
        <v>15525</v>
      </c>
      <c r="I4418" s="18">
        <v>31041</v>
      </c>
      <c r="J4418" s="18" t="s">
        <v>13319</v>
      </c>
      <c r="K4418" s="86"/>
      <c r="L4418" s="86"/>
      <c r="M4418" s="3" t="s">
        <v>7478</v>
      </c>
      <c r="N4418" s="3" t="s">
        <v>10552</v>
      </c>
      <c r="O4418" s="3" t="s">
        <v>13414</v>
      </c>
      <c r="P4418" s="3" t="s">
        <v>7480</v>
      </c>
      <c r="Q4418" s="3" t="s">
        <v>13421</v>
      </c>
    </row>
    <row r="4419" spans="2:17" x14ac:dyDescent="0.35">
      <c r="B4419" s="3" t="s">
        <v>15157</v>
      </c>
      <c r="C4419" s="3" t="s">
        <v>15158</v>
      </c>
      <c r="D4419" s="3" t="s">
        <v>41</v>
      </c>
      <c r="E4419" s="3" t="s">
        <v>42</v>
      </c>
      <c r="F4419" s="85" t="s">
        <v>20232</v>
      </c>
      <c r="G4419" s="19" t="s">
        <v>20223</v>
      </c>
      <c r="H4419" s="3" t="s">
        <v>15526</v>
      </c>
      <c r="I4419" s="18">
        <v>31041</v>
      </c>
      <c r="J4419" s="18" t="s">
        <v>13319</v>
      </c>
      <c r="K4419" s="86"/>
      <c r="L4419" s="86"/>
      <c r="M4419" s="3" t="s">
        <v>7478</v>
      </c>
      <c r="N4419" s="3" t="s">
        <v>10552</v>
      </c>
      <c r="O4419" s="3" t="s">
        <v>13414</v>
      </c>
      <c r="P4419" s="3" t="s">
        <v>7480</v>
      </c>
      <c r="Q4419" s="3" t="s">
        <v>13421</v>
      </c>
    </row>
    <row r="4420" spans="2:17" x14ac:dyDescent="0.35">
      <c r="B4420" s="3" t="s">
        <v>15159</v>
      </c>
      <c r="C4420" s="3" t="s">
        <v>15160</v>
      </c>
      <c r="D4420" s="3" t="s">
        <v>41</v>
      </c>
      <c r="E4420" s="3" t="s">
        <v>42</v>
      </c>
      <c r="F4420" s="85" t="s">
        <v>20232</v>
      </c>
      <c r="G4420" s="19" t="s">
        <v>20223</v>
      </c>
      <c r="H4420" s="3" t="s">
        <v>15527</v>
      </c>
      <c r="I4420" s="18">
        <v>31041</v>
      </c>
      <c r="J4420" s="18" t="s">
        <v>13319</v>
      </c>
      <c r="K4420" s="86"/>
      <c r="L4420" s="86"/>
      <c r="M4420" s="3" t="s">
        <v>7478</v>
      </c>
      <c r="N4420" s="3" t="s">
        <v>10552</v>
      </c>
      <c r="O4420" s="3" t="s">
        <v>13414</v>
      </c>
      <c r="P4420" s="3" t="s">
        <v>7480</v>
      </c>
      <c r="Q4420" s="3" t="s">
        <v>13421</v>
      </c>
    </row>
    <row r="4421" spans="2:17" x14ac:dyDescent="0.35">
      <c r="B4421" s="3" t="s">
        <v>15161</v>
      </c>
      <c r="C4421" s="3" t="s">
        <v>15162</v>
      </c>
      <c r="D4421" s="3" t="s">
        <v>41</v>
      </c>
      <c r="E4421" s="3" t="s">
        <v>42</v>
      </c>
      <c r="F4421" s="85" t="s">
        <v>20232</v>
      </c>
      <c r="G4421" s="19" t="s">
        <v>20223</v>
      </c>
      <c r="H4421" s="3" t="s">
        <v>15528</v>
      </c>
      <c r="I4421" s="18">
        <v>31041</v>
      </c>
      <c r="J4421" s="18" t="s">
        <v>13319</v>
      </c>
      <c r="K4421" s="86"/>
      <c r="L4421" s="86"/>
      <c r="M4421" s="3" t="s">
        <v>7478</v>
      </c>
      <c r="N4421" s="3" t="s">
        <v>10552</v>
      </c>
      <c r="O4421" s="3" t="s">
        <v>13414</v>
      </c>
      <c r="P4421" s="3" t="s">
        <v>7480</v>
      </c>
      <c r="Q4421" s="3" t="s">
        <v>13421</v>
      </c>
    </row>
    <row r="4422" spans="2:17" x14ac:dyDescent="0.35">
      <c r="B4422" s="3" t="s">
        <v>15163</v>
      </c>
      <c r="C4422" s="3" t="s">
        <v>15164</v>
      </c>
      <c r="D4422" s="3" t="s">
        <v>41</v>
      </c>
      <c r="E4422" s="3" t="s">
        <v>42</v>
      </c>
      <c r="F4422" s="85" t="s">
        <v>20232</v>
      </c>
      <c r="G4422" s="19" t="s">
        <v>20223</v>
      </c>
      <c r="H4422" s="3" t="s">
        <v>15529</v>
      </c>
      <c r="I4422" s="18">
        <v>31041</v>
      </c>
      <c r="J4422" s="18" t="s">
        <v>13319</v>
      </c>
      <c r="K4422" s="86"/>
      <c r="L4422" s="86"/>
      <c r="M4422" s="3" t="s">
        <v>7478</v>
      </c>
      <c r="N4422" s="3" t="s">
        <v>10552</v>
      </c>
      <c r="O4422" s="3" t="s">
        <v>13414</v>
      </c>
      <c r="P4422" s="3" t="s">
        <v>7480</v>
      </c>
      <c r="Q4422" s="3" t="s">
        <v>13421</v>
      </c>
    </row>
    <row r="4423" spans="2:17" x14ac:dyDescent="0.35">
      <c r="B4423" s="3" t="s">
        <v>15165</v>
      </c>
      <c r="C4423" s="3" t="s">
        <v>15166</v>
      </c>
      <c r="D4423" s="3" t="s">
        <v>41</v>
      </c>
      <c r="E4423" s="3" t="s">
        <v>42</v>
      </c>
      <c r="F4423" s="85" t="s">
        <v>20232</v>
      </c>
      <c r="G4423" s="19" t="s">
        <v>20223</v>
      </c>
      <c r="H4423" s="3" t="s">
        <v>15530</v>
      </c>
      <c r="I4423" s="18">
        <v>31041</v>
      </c>
      <c r="J4423" s="18" t="s">
        <v>13319</v>
      </c>
      <c r="K4423" s="86"/>
      <c r="L4423" s="86"/>
      <c r="M4423" s="3" t="s">
        <v>7478</v>
      </c>
      <c r="N4423" s="3" t="s">
        <v>10552</v>
      </c>
      <c r="O4423" s="3" t="s">
        <v>13414</v>
      </c>
      <c r="P4423" s="3" t="s">
        <v>7480</v>
      </c>
      <c r="Q4423" s="3" t="s">
        <v>13421</v>
      </c>
    </row>
    <row r="4424" spans="2:17" x14ac:dyDescent="0.35">
      <c r="B4424" s="3" t="s">
        <v>15167</v>
      </c>
      <c r="C4424" s="3" t="s">
        <v>15168</v>
      </c>
      <c r="D4424" s="3" t="s">
        <v>41</v>
      </c>
      <c r="E4424" s="3" t="s">
        <v>42</v>
      </c>
      <c r="F4424" s="85" t="s">
        <v>20232</v>
      </c>
      <c r="G4424" s="19" t="s">
        <v>20223</v>
      </c>
      <c r="H4424" s="3" t="s">
        <v>15531</v>
      </c>
      <c r="I4424" s="18">
        <v>31041</v>
      </c>
      <c r="J4424" s="18" t="s">
        <v>13319</v>
      </c>
      <c r="K4424" s="86"/>
      <c r="L4424" s="86"/>
      <c r="M4424" s="3" t="s">
        <v>7478</v>
      </c>
      <c r="N4424" s="3" t="s">
        <v>10552</v>
      </c>
      <c r="O4424" s="3" t="s">
        <v>13414</v>
      </c>
      <c r="P4424" s="3" t="s">
        <v>7480</v>
      </c>
      <c r="Q4424" s="3" t="s">
        <v>13421</v>
      </c>
    </row>
    <row r="4425" spans="2:17" x14ac:dyDescent="0.35">
      <c r="B4425" s="3" t="s">
        <v>15169</v>
      </c>
      <c r="C4425" s="3" t="s">
        <v>15170</v>
      </c>
      <c r="D4425" s="3" t="s">
        <v>41</v>
      </c>
      <c r="E4425" s="3" t="s">
        <v>42</v>
      </c>
      <c r="F4425" s="85" t="s">
        <v>20232</v>
      </c>
      <c r="G4425" s="19" t="s">
        <v>20223</v>
      </c>
      <c r="H4425" s="3" t="s">
        <v>15532</v>
      </c>
      <c r="I4425" s="18">
        <v>31041</v>
      </c>
      <c r="J4425" s="18" t="s">
        <v>13319</v>
      </c>
      <c r="K4425" s="86"/>
      <c r="L4425" s="86"/>
      <c r="M4425" s="3" t="s">
        <v>7478</v>
      </c>
      <c r="N4425" s="3" t="s">
        <v>10552</v>
      </c>
      <c r="O4425" s="3" t="s">
        <v>13414</v>
      </c>
      <c r="P4425" s="3" t="s">
        <v>7480</v>
      </c>
      <c r="Q4425" s="3" t="s">
        <v>13421</v>
      </c>
    </row>
    <row r="4426" spans="2:17" x14ac:dyDescent="0.35">
      <c r="B4426" s="3" t="s">
        <v>15171</v>
      </c>
      <c r="C4426" s="3" t="s">
        <v>15172</v>
      </c>
      <c r="D4426" s="3" t="s">
        <v>41</v>
      </c>
      <c r="E4426" s="3" t="s">
        <v>42</v>
      </c>
      <c r="F4426" s="85" t="s">
        <v>20232</v>
      </c>
      <c r="G4426" s="19" t="s">
        <v>20223</v>
      </c>
      <c r="H4426" s="3" t="s">
        <v>15533</v>
      </c>
      <c r="I4426" s="18">
        <v>31041</v>
      </c>
      <c r="J4426" s="18" t="s">
        <v>13319</v>
      </c>
      <c r="K4426" s="86"/>
      <c r="L4426" s="86"/>
      <c r="M4426" s="3" t="s">
        <v>7478</v>
      </c>
      <c r="N4426" s="3" t="s">
        <v>10552</v>
      </c>
      <c r="O4426" s="3" t="s">
        <v>13414</v>
      </c>
      <c r="P4426" s="3" t="s">
        <v>7480</v>
      </c>
      <c r="Q4426" s="3" t="s">
        <v>13421</v>
      </c>
    </row>
    <row r="4427" spans="2:17" x14ac:dyDescent="0.35">
      <c r="B4427" s="3" t="s">
        <v>15173</v>
      </c>
      <c r="C4427" s="3" t="s">
        <v>15174</v>
      </c>
      <c r="D4427" s="3" t="s">
        <v>41</v>
      </c>
      <c r="E4427" s="3" t="s">
        <v>42</v>
      </c>
      <c r="F4427" s="85" t="s">
        <v>20232</v>
      </c>
      <c r="G4427" s="19" t="s">
        <v>20223</v>
      </c>
      <c r="H4427" s="3" t="s">
        <v>15534</v>
      </c>
      <c r="I4427" s="18">
        <v>31041</v>
      </c>
      <c r="J4427" s="18" t="s">
        <v>13319</v>
      </c>
      <c r="K4427" s="86"/>
      <c r="L4427" s="86"/>
      <c r="M4427" s="3" t="s">
        <v>7478</v>
      </c>
      <c r="N4427" s="3" t="s">
        <v>10552</v>
      </c>
      <c r="O4427" s="3" t="s">
        <v>13414</v>
      </c>
      <c r="P4427" s="3" t="s">
        <v>7480</v>
      </c>
      <c r="Q4427" s="3" t="s">
        <v>13421</v>
      </c>
    </row>
    <row r="4428" spans="2:17" x14ac:dyDescent="0.35">
      <c r="B4428" s="3" t="s">
        <v>15175</v>
      </c>
      <c r="C4428" s="3" t="s">
        <v>15176</v>
      </c>
      <c r="D4428" s="3" t="s">
        <v>41</v>
      </c>
      <c r="E4428" s="3" t="s">
        <v>42</v>
      </c>
      <c r="F4428" s="85" t="s">
        <v>20232</v>
      </c>
      <c r="G4428" s="19" t="s">
        <v>20223</v>
      </c>
      <c r="H4428" s="3" t="s">
        <v>15535</v>
      </c>
      <c r="I4428" s="18">
        <v>31041</v>
      </c>
      <c r="J4428" s="18" t="s">
        <v>13319</v>
      </c>
      <c r="K4428" s="86"/>
      <c r="L4428" s="86"/>
      <c r="M4428" s="3" t="s">
        <v>7478</v>
      </c>
      <c r="N4428" s="3" t="s">
        <v>10552</v>
      </c>
      <c r="O4428" s="3" t="s">
        <v>13414</v>
      </c>
      <c r="P4428" s="3" t="s">
        <v>7480</v>
      </c>
      <c r="Q4428" s="3" t="s">
        <v>13421</v>
      </c>
    </row>
    <row r="4429" spans="2:17" x14ac:dyDescent="0.35">
      <c r="B4429" s="3" t="s">
        <v>15177</v>
      </c>
      <c r="C4429" s="3" t="s">
        <v>15178</v>
      </c>
      <c r="D4429" s="3" t="s">
        <v>41</v>
      </c>
      <c r="E4429" s="3" t="s">
        <v>42</v>
      </c>
      <c r="F4429" s="85" t="s">
        <v>20232</v>
      </c>
      <c r="G4429" s="19" t="s">
        <v>20223</v>
      </c>
      <c r="H4429" s="3" t="s">
        <v>15536</v>
      </c>
      <c r="I4429" s="18">
        <v>31041</v>
      </c>
      <c r="J4429" s="18" t="s">
        <v>13319</v>
      </c>
      <c r="K4429" s="86"/>
      <c r="L4429" s="86"/>
      <c r="M4429" s="3" t="s">
        <v>7478</v>
      </c>
      <c r="N4429" s="3" t="s">
        <v>10552</v>
      </c>
      <c r="O4429" s="3" t="s">
        <v>13414</v>
      </c>
      <c r="P4429" s="3" t="s">
        <v>7480</v>
      </c>
      <c r="Q4429" s="3" t="s">
        <v>13421</v>
      </c>
    </row>
    <row r="4430" spans="2:17" x14ac:dyDescent="0.35">
      <c r="B4430" s="3" t="s">
        <v>15179</v>
      </c>
      <c r="C4430" s="3" t="s">
        <v>15180</v>
      </c>
      <c r="D4430" s="3" t="s">
        <v>41</v>
      </c>
      <c r="E4430" s="3" t="s">
        <v>42</v>
      </c>
      <c r="F4430" s="85" t="s">
        <v>20232</v>
      </c>
      <c r="G4430" s="19" t="s">
        <v>20223</v>
      </c>
      <c r="H4430" s="3" t="s">
        <v>15537</v>
      </c>
      <c r="I4430" s="18">
        <v>31041</v>
      </c>
      <c r="J4430" s="18" t="s">
        <v>13319</v>
      </c>
      <c r="K4430" s="86"/>
      <c r="L4430" s="86"/>
      <c r="M4430" s="3" t="s">
        <v>7478</v>
      </c>
      <c r="N4430" s="3" t="s">
        <v>10552</v>
      </c>
      <c r="O4430" s="3" t="s">
        <v>13414</v>
      </c>
      <c r="P4430" s="3" t="s">
        <v>7480</v>
      </c>
      <c r="Q4430" s="3" t="s">
        <v>13421</v>
      </c>
    </row>
    <row r="4431" spans="2:17" x14ac:dyDescent="0.35">
      <c r="B4431" s="3" t="s">
        <v>15181</v>
      </c>
      <c r="C4431" s="3" t="s">
        <v>15182</v>
      </c>
      <c r="D4431" s="3" t="s">
        <v>41</v>
      </c>
      <c r="E4431" s="3" t="s">
        <v>42</v>
      </c>
      <c r="F4431" s="85" t="s">
        <v>20232</v>
      </c>
      <c r="G4431" s="19" t="s">
        <v>20223</v>
      </c>
      <c r="H4431" s="3" t="s">
        <v>15538</v>
      </c>
      <c r="I4431" s="18">
        <v>31041</v>
      </c>
      <c r="J4431" s="18" t="s">
        <v>13319</v>
      </c>
      <c r="K4431" s="86"/>
      <c r="L4431" s="86"/>
      <c r="M4431" s="3" t="s">
        <v>7478</v>
      </c>
      <c r="N4431" s="3" t="s">
        <v>10552</v>
      </c>
      <c r="O4431" s="3" t="s">
        <v>13414</v>
      </c>
      <c r="P4431" s="3" t="s">
        <v>7480</v>
      </c>
      <c r="Q4431" s="3" t="s">
        <v>13421</v>
      </c>
    </row>
    <row r="4432" spans="2:17" x14ac:dyDescent="0.35">
      <c r="B4432" s="3" t="s">
        <v>15183</v>
      </c>
      <c r="C4432" s="3" t="s">
        <v>15184</v>
      </c>
      <c r="D4432" s="3" t="s">
        <v>41</v>
      </c>
      <c r="E4432" s="3" t="s">
        <v>42</v>
      </c>
      <c r="F4432" s="85" t="s">
        <v>20232</v>
      </c>
      <c r="G4432" s="19" t="s">
        <v>20223</v>
      </c>
      <c r="H4432" s="3" t="s">
        <v>15539</v>
      </c>
      <c r="I4432" s="18">
        <v>31041</v>
      </c>
      <c r="J4432" s="18" t="s">
        <v>13319</v>
      </c>
      <c r="K4432" s="86"/>
      <c r="L4432" s="86"/>
      <c r="M4432" s="3" t="s">
        <v>7478</v>
      </c>
      <c r="N4432" s="3" t="s">
        <v>10552</v>
      </c>
      <c r="O4432" s="3" t="s">
        <v>13414</v>
      </c>
      <c r="P4432" s="3" t="s">
        <v>7480</v>
      </c>
      <c r="Q4432" s="3" t="s">
        <v>13421</v>
      </c>
    </row>
    <row r="4433" spans="2:17" x14ac:dyDescent="0.35">
      <c r="B4433" s="3" t="s">
        <v>15185</v>
      </c>
      <c r="C4433" s="3" t="s">
        <v>15186</v>
      </c>
      <c r="D4433" s="3" t="s">
        <v>41</v>
      </c>
      <c r="E4433" s="3" t="s">
        <v>42</v>
      </c>
      <c r="F4433" s="85" t="s">
        <v>20232</v>
      </c>
      <c r="G4433" s="19" t="s">
        <v>20223</v>
      </c>
      <c r="H4433" s="3" t="s">
        <v>15540</v>
      </c>
      <c r="I4433" s="18">
        <v>31041</v>
      </c>
      <c r="J4433" s="18" t="s">
        <v>13319</v>
      </c>
      <c r="K4433" s="86"/>
      <c r="L4433" s="86"/>
      <c r="M4433" s="3" t="s">
        <v>7478</v>
      </c>
      <c r="N4433" s="3" t="s">
        <v>10552</v>
      </c>
      <c r="O4433" s="3" t="s">
        <v>13414</v>
      </c>
      <c r="P4433" s="3" t="s">
        <v>7480</v>
      </c>
      <c r="Q4433" s="3" t="s">
        <v>13421</v>
      </c>
    </row>
    <row r="4434" spans="2:17" x14ac:dyDescent="0.35">
      <c r="B4434" s="3" t="s">
        <v>15187</v>
      </c>
      <c r="C4434" s="3" t="s">
        <v>15188</v>
      </c>
      <c r="D4434" s="3" t="s">
        <v>41</v>
      </c>
      <c r="E4434" s="3" t="s">
        <v>42</v>
      </c>
      <c r="F4434" s="85" t="s">
        <v>20232</v>
      </c>
      <c r="G4434" s="19" t="s">
        <v>20223</v>
      </c>
      <c r="H4434" s="3" t="s">
        <v>15541</v>
      </c>
      <c r="I4434" s="18">
        <v>31041</v>
      </c>
      <c r="J4434" s="18" t="s">
        <v>13319</v>
      </c>
      <c r="K4434" s="86"/>
      <c r="L4434" s="86"/>
      <c r="M4434" s="3" t="s">
        <v>7478</v>
      </c>
      <c r="N4434" s="3" t="s">
        <v>10552</v>
      </c>
      <c r="O4434" s="3" t="s">
        <v>13414</v>
      </c>
      <c r="P4434" s="3" t="s">
        <v>7480</v>
      </c>
      <c r="Q4434" s="3" t="s">
        <v>13421</v>
      </c>
    </row>
    <row r="4435" spans="2:17" x14ac:dyDescent="0.35">
      <c r="B4435" s="3" t="s">
        <v>15189</v>
      </c>
      <c r="C4435" s="3" t="s">
        <v>15190</v>
      </c>
      <c r="D4435" s="3" t="s">
        <v>41</v>
      </c>
      <c r="E4435" s="3" t="s">
        <v>42</v>
      </c>
      <c r="F4435" s="85" t="s">
        <v>20232</v>
      </c>
      <c r="G4435" s="19" t="s">
        <v>20223</v>
      </c>
      <c r="H4435" s="3" t="s">
        <v>15542</v>
      </c>
      <c r="I4435" s="18">
        <v>31041</v>
      </c>
      <c r="J4435" s="18" t="s">
        <v>13319</v>
      </c>
      <c r="K4435" s="86"/>
      <c r="L4435" s="86"/>
      <c r="M4435" s="3" t="s">
        <v>7478</v>
      </c>
      <c r="N4435" s="3" t="s">
        <v>10552</v>
      </c>
      <c r="O4435" s="3" t="s">
        <v>13414</v>
      </c>
      <c r="P4435" s="3" t="s">
        <v>7480</v>
      </c>
      <c r="Q4435" s="3" t="s">
        <v>13421</v>
      </c>
    </row>
    <row r="4436" spans="2:17" x14ac:dyDescent="0.35">
      <c r="B4436" s="3" t="s">
        <v>15191</v>
      </c>
      <c r="C4436" s="3" t="s">
        <v>15192</v>
      </c>
      <c r="D4436" s="3" t="s">
        <v>41</v>
      </c>
      <c r="E4436" s="3" t="s">
        <v>42</v>
      </c>
      <c r="F4436" s="85" t="s">
        <v>20232</v>
      </c>
      <c r="G4436" s="19" t="s">
        <v>20223</v>
      </c>
      <c r="H4436" s="3" t="s">
        <v>15543</v>
      </c>
      <c r="I4436" s="18">
        <v>31041</v>
      </c>
      <c r="J4436" s="18" t="s">
        <v>13319</v>
      </c>
      <c r="K4436" s="86"/>
      <c r="L4436" s="86"/>
      <c r="M4436" s="3" t="s">
        <v>7478</v>
      </c>
      <c r="N4436" s="3" t="s">
        <v>10552</v>
      </c>
      <c r="O4436" s="3" t="s">
        <v>13414</v>
      </c>
      <c r="P4436" s="3" t="s">
        <v>7480</v>
      </c>
      <c r="Q4436" s="3" t="s">
        <v>13421</v>
      </c>
    </row>
    <row r="4437" spans="2:17" x14ac:dyDescent="0.35">
      <c r="B4437" s="3" t="s">
        <v>15193</v>
      </c>
      <c r="C4437" s="3" t="s">
        <v>15194</v>
      </c>
      <c r="D4437" s="3" t="s">
        <v>41</v>
      </c>
      <c r="E4437" s="3" t="s">
        <v>42</v>
      </c>
      <c r="F4437" s="85" t="s">
        <v>20232</v>
      </c>
      <c r="G4437" s="19" t="s">
        <v>20223</v>
      </c>
      <c r="H4437" s="3" t="s">
        <v>15544</v>
      </c>
      <c r="I4437" s="18">
        <v>31041</v>
      </c>
      <c r="J4437" s="18" t="s">
        <v>13319</v>
      </c>
      <c r="K4437" s="86"/>
      <c r="L4437" s="86"/>
      <c r="M4437" s="3" t="s">
        <v>7478</v>
      </c>
      <c r="N4437" s="3" t="s">
        <v>10552</v>
      </c>
      <c r="O4437" s="3" t="s">
        <v>13414</v>
      </c>
      <c r="P4437" s="3" t="s">
        <v>7480</v>
      </c>
      <c r="Q4437" s="3" t="s">
        <v>13421</v>
      </c>
    </row>
    <row r="4438" spans="2:17" x14ac:dyDescent="0.35">
      <c r="B4438" s="3" t="s">
        <v>15195</v>
      </c>
      <c r="C4438" s="3" t="s">
        <v>15196</v>
      </c>
      <c r="D4438" s="3" t="s">
        <v>41</v>
      </c>
      <c r="E4438" s="3" t="s">
        <v>42</v>
      </c>
      <c r="F4438" s="85" t="s">
        <v>20232</v>
      </c>
      <c r="G4438" s="19" t="s">
        <v>20223</v>
      </c>
      <c r="H4438" s="3" t="s">
        <v>15545</v>
      </c>
      <c r="I4438" s="18">
        <v>31041</v>
      </c>
      <c r="J4438" s="18" t="s">
        <v>13319</v>
      </c>
      <c r="K4438" s="86"/>
      <c r="L4438" s="86"/>
      <c r="M4438" s="3" t="s">
        <v>7478</v>
      </c>
      <c r="N4438" s="3" t="s">
        <v>10552</v>
      </c>
      <c r="O4438" s="3" t="s">
        <v>13414</v>
      </c>
      <c r="P4438" s="3" t="s">
        <v>7480</v>
      </c>
      <c r="Q4438" s="3" t="s">
        <v>13421</v>
      </c>
    </row>
    <row r="4439" spans="2:17" x14ac:dyDescent="0.35">
      <c r="B4439" s="3" t="s">
        <v>15197</v>
      </c>
      <c r="C4439" s="3" t="s">
        <v>15198</v>
      </c>
      <c r="D4439" s="3" t="s">
        <v>41</v>
      </c>
      <c r="E4439" s="3" t="s">
        <v>42</v>
      </c>
      <c r="F4439" s="85" t="s">
        <v>20232</v>
      </c>
      <c r="G4439" s="19" t="s">
        <v>20223</v>
      </c>
      <c r="H4439" s="3" t="s">
        <v>15546</v>
      </c>
      <c r="I4439" s="18">
        <v>31041</v>
      </c>
      <c r="J4439" s="18" t="s">
        <v>13319</v>
      </c>
      <c r="K4439" s="86"/>
      <c r="L4439" s="86"/>
      <c r="M4439" s="3" t="s">
        <v>7478</v>
      </c>
      <c r="N4439" s="3" t="s">
        <v>10552</v>
      </c>
      <c r="O4439" s="3" t="s">
        <v>13414</v>
      </c>
      <c r="P4439" s="3" t="s">
        <v>7480</v>
      </c>
      <c r="Q4439" s="3" t="s">
        <v>13421</v>
      </c>
    </row>
    <row r="4440" spans="2:17" x14ac:dyDescent="0.35">
      <c r="B4440" s="3" t="s">
        <v>15199</v>
      </c>
      <c r="C4440" s="3" t="s">
        <v>15200</v>
      </c>
      <c r="D4440" s="3" t="s">
        <v>41</v>
      </c>
      <c r="E4440" s="3" t="s">
        <v>42</v>
      </c>
      <c r="F4440" s="85" t="s">
        <v>20232</v>
      </c>
      <c r="G4440" s="19" t="s">
        <v>20223</v>
      </c>
      <c r="H4440" s="3" t="s">
        <v>15547</v>
      </c>
      <c r="I4440" s="18">
        <v>31041</v>
      </c>
      <c r="J4440" s="18" t="s">
        <v>13319</v>
      </c>
      <c r="K4440" s="86"/>
      <c r="L4440" s="86"/>
      <c r="M4440" s="3" t="s">
        <v>7478</v>
      </c>
      <c r="N4440" s="3" t="s">
        <v>10552</v>
      </c>
      <c r="O4440" s="3" t="s">
        <v>13414</v>
      </c>
      <c r="P4440" s="3" t="s">
        <v>7480</v>
      </c>
      <c r="Q4440" s="3" t="s">
        <v>13421</v>
      </c>
    </row>
    <row r="4441" spans="2:17" x14ac:dyDescent="0.35">
      <c r="B4441" s="3" t="s">
        <v>15201</v>
      </c>
      <c r="C4441" s="3" t="s">
        <v>15202</v>
      </c>
      <c r="D4441" s="3" t="s">
        <v>41</v>
      </c>
      <c r="E4441" s="3" t="s">
        <v>42</v>
      </c>
      <c r="F4441" s="85" t="s">
        <v>20232</v>
      </c>
      <c r="G4441" s="19" t="s">
        <v>20223</v>
      </c>
      <c r="H4441" s="3" t="s">
        <v>15548</v>
      </c>
      <c r="I4441" s="18">
        <v>31041</v>
      </c>
      <c r="J4441" s="18" t="s">
        <v>13319</v>
      </c>
      <c r="K4441" s="86"/>
      <c r="L4441" s="86"/>
      <c r="M4441" s="3" t="s">
        <v>7478</v>
      </c>
      <c r="N4441" s="3" t="s">
        <v>10552</v>
      </c>
      <c r="O4441" s="3" t="s">
        <v>13414</v>
      </c>
      <c r="P4441" s="3" t="s">
        <v>7480</v>
      </c>
      <c r="Q4441" s="3" t="s">
        <v>13421</v>
      </c>
    </row>
    <row r="4442" spans="2:17" x14ac:dyDescent="0.35">
      <c r="B4442" s="3" t="s">
        <v>15203</v>
      </c>
      <c r="C4442" s="3" t="s">
        <v>15204</v>
      </c>
      <c r="D4442" s="3" t="s">
        <v>41</v>
      </c>
      <c r="E4442" s="3" t="s">
        <v>42</v>
      </c>
      <c r="F4442" s="85" t="s">
        <v>20232</v>
      </c>
      <c r="G4442" s="19" t="s">
        <v>20223</v>
      </c>
      <c r="H4442" s="3" t="s">
        <v>15549</v>
      </c>
      <c r="I4442" s="18">
        <v>31041</v>
      </c>
      <c r="J4442" s="18" t="s">
        <v>13319</v>
      </c>
      <c r="K4442" s="86"/>
      <c r="L4442" s="86"/>
      <c r="M4442" s="3" t="s">
        <v>7478</v>
      </c>
      <c r="N4442" s="3" t="s">
        <v>10552</v>
      </c>
      <c r="O4442" s="3" t="s">
        <v>13414</v>
      </c>
      <c r="P4442" s="3" t="s">
        <v>7480</v>
      </c>
      <c r="Q4442" s="3" t="s">
        <v>13421</v>
      </c>
    </row>
    <row r="4443" spans="2:17" x14ac:dyDescent="0.35">
      <c r="B4443" s="3" t="s">
        <v>15205</v>
      </c>
      <c r="C4443" s="3" t="s">
        <v>15206</v>
      </c>
      <c r="D4443" s="3" t="s">
        <v>41</v>
      </c>
      <c r="E4443" s="3" t="s">
        <v>42</v>
      </c>
      <c r="F4443" s="85" t="s">
        <v>20232</v>
      </c>
      <c r="G4443" s="19" t="s">
        <v>20223</v>
      </c>
      <c r="H4443" s="3" t="s">
        <v>15550</v>
      </c>
      <c r="I4443" s="18">
        <v>31041</v>
      </c>
      <c r="J4443" s="18" t="s">
        <v>13319</v>
      </c>
      <c r="K4443" s="86"/>
      <c r="L4443" s="86"/>
      <c r="M4443" s="3" t="s">
        <v>7478</v>
      </c>
      <c r="N4443" s="3" t="s">
        <v>10552</v>
      </c>
      <c r="O4443" s="3" t="s">
        <v>13414</v>
      </c>
      <c r="P4443" s="3" t="s">
        <v>7480</v>
      </c>
      <c r="Q4443" s="3" t="s">
        <v>13421</v>
      </c>
    </row>
    <row r="4444" spans="2:17" x14ac:dyDescent="0.35">
      <c r="B4444" s="3" t="s">
        <v>15207</v>
      </c>
      <c r="C4444" s="3" t="s">
        <v>15208</v>
      </c>
      <c r="D4444" s="3" t="s">
        <v>41</v>
      </c>
      <c r="E4444" s="3" t="s">
        <v>42</v>
      </c>
      <c r="F4444" s="85" t="s">
        <v>20232</v>
      </c>
      <c r="G4444" s="19" t="s">
        <v>20223</v>
      </c>
      <c r="H4444" s="3" t="s">
        <v>15551</v>
      </c>
      <c r="I4444" s="18">
        <v>31041</v>
      </c>
      <c r="J4444" s="18" t="s">
        <v>13319</v>
      </c>
      <c r="K4444" s="86"/>
      <c r="L4444" s="86"/>
      <c r="M4444" s="3" t="s">
        <v>7478</v>
      </c>
      <c r="N4444" s="3" t="s">
        <v>10552</v>
      </c>
      <c r="O4444" s="3" t="s">
        <v>13414</v>
      </c>
      <c r="P4444" s="3" t="s">
        <v>7480</v>
      </c>
      <c r="Q4444" s="3" t="s">
        <v>13421</v>
      </c>
    </row>
    <row r="4445" spans="2:17" x14ac:dyDescent="0.35">
      <c r="B4445" s="3" t="s">
        <v>15209</v>
      </c>
      <c r="C4445" s="3" t="s">
        <v>15210</v>
      </c>
      <c r="D4445" s="3" t="s">
        <v>41</v>
      </c>
      <c r="E4445" s="3" t="s">
        <v>42</v>
      </c>
      <c r="F4445" s="85" t="s">
        <v>20232</v>
      </c>
      <c r="G4445" s="19" t="s">
        <v>20223</v>
      </c>
      <c r="H4445" s="3" t="s">
        <v>15552</v>
      </c>
      <c r="I4445" s="18">
        <v>31041</v>
      </c>
      <c r="J4445" s="18" t="s">
        <v>13319</v>
      </c>
      <c r="K4445" s="86"/>
      <c r="L4445" s="86"/>
      <c r="M4445" s="3" t="s">
        <v>7478</v>
      </c>
      <c r="N4445" s="3" t="s">
        <v>10552</v>
      </c>
      <c r="O4445" s="3" t="s">
        <v>13414</v>
      </c>
      <c r="P4445" s="3" t="s">
        <v>7480</v>
      </c>
      <c r="Q4445" s="3" t="s">
        <v>13421</v>
      </c>
    </row>
    <row r="4446" spans="2:17" x14ac:dyDescent="0.35">
      <c r="B4446" s="3" t="s">
        <v>15211</v>
      </c>
      <c r="C4446" s="3" t="s">
        <v>15212</v>
      </c>
      <c r="D4446" s="3" t="s">
        <v>41</v>
      </c>
      <c r="E4446" s="3" t="s">
        <v>42</v>
      </c>
      <c r="F4446" s="85" t="s">
        <v>20232</v>
      </c>
      <c r="G4446" s="19" t="s">
        <v>20223</v>
      </c>
      <c r="H4446" s="3" t="s">
        <v>15553</v>
      </c>
      <c r="I4446" s="18">
        <v>31041</v>
      </c>
      <c r="J4446" s="18" t="s">
        <v>13319</v>
      </c>
      <c r="K4446" s="86"/>
      <c r="L4446" s="86"/>
      <c r="M4446" s="3" t="s">
        <v>7478</v>
      </c>
      <c r="N4446" s="3" t="s">
        <v>10552</v>
      </c>
      <c r="O4446" s="3" t="s">
        <v>13414</v>
      </c>
      <c r="P4446" s="3" t="s">
        <v>7480</v>
      </c>
      <c r="Q4446" s="3" t="s">
        <v>13421</v>
      </c>
    </row>
    <row r="4447" spans="2:17" x14ac:dyDescent="0.35">
      <c r="B4447" s="3" t="s">
        <v>15213</v>
      </c>
      <c r="C4447" s="3" t="s">
        <v>15214</v>
      </c>
      <c r="D4447" s="3" t="s">
        <v>41</v>
      </c>
      <c r="E4447" s="3" t="s">
        <v>42</v>
      </c>
      <c r="F4447" s="85" t="s">
        <v>20232</v>
      </c>
      <c r="G4447" s="19" t="s">
        <v>20223</v>
      </c>
      <c r="H4447" s="3" t="s">
        <v>15554</v>
      </c>
      <c r="I4447" s="18">
        <v>31041</v>
      </c>
      <c r="J4447" s="18" t="s">
        <v>13319</v>
      </c>
      <c r="K4447" s="86"/>
      <c r="L4447" s="86"/>
      <c r="M4447" s="3" t="s">
        <v>7478</v>
      </c>
      <c r="N4447" s="3" t="s">
        <v>10552</v>
      </c>
      <c r="O4447" s="3" t="s">
        <v>13414</v>
      </c>
      <c r="P4447" s="3" t="s">
        <v>7480</v>
      </c>
      <c r="Q4447" s="3" t="s">
        <v>13421</v>
      </c>
    </row>
    <row r="4448" spans="2:17" x14ac:dyDescent="0.35">
      <c r="B4448" s="3" t="s">
        <v>15215</v>
      </c>
      <c r="C4448" s="3" t="s">
        <v>15216</v>
      </c>
      <c r="D4448" s="3" t="s">
        <v>41</v>
      </c>
      <c r="E4448" s="3" t="s">
        <v>42</v>
      </c>
      <c r="F4448" s="85" t="s">
        <v>20232</v>
      </c>
      <c r="G4448" s="19" t="s">
        <v>20223</v>
      </c>
      <c r="H4448" s="3" t="s">
        <v>15555</v>
      </c>
      <c r="I4448" s="18">
        <v>31041</v>
      </c>
      <c r="J4448" s="18" t="s">
        <v>13319</v>
      </c>
      <c r="K4448" s="86"/>
      <c r="L4448" s="86"/>
      <c r="M4448" s="3" t="s">
        <v>7478</v>
      </c>
      <c r="N4448" s="3" t="s">
        <v>10552</v>
      </c>
      <c r="O4448" s="3" t="s">
        <v>13414</v>
      </c>
      <c r="P4448" s="3" t="s">
        <v>7480</v>
      </c>
      <c r="Q4448" s="3" t="s">
        <v>13421</v>
      </c>
    </row>
    <row r="4449" spans="2:17" x14ac:dyDescent="0.35">
      <c r="B4449" s="3" t="s">
        <v>15217</v>
      </c>
      <c r="C4449" s="3" t="s">
        <v>15218</v>
      </c>
      <c r="D4449" s="3" t="s">
        <v>41</v>
      </c>
      <c r="E4449" s="3" t="s">
        <v>42</v>
      </c>
      <c r="F4449" s="85" t="s">
        <v>20232</v>
      </c>
      <c r="G4449" s="19" t="s">
        <v>20223</v>
      </c>
      <c r="H4449" s="3" t="s">
        <v>15556</v>
      </c>
      <c r="I4449" s="18">
        <v>31041</v>
      </c>
      <c r="J4449" s="18" t="s">
        <v>13319</v>
      </c>
      <c r="K4449" s="86"/>
      <c r="L4449" s="86"/>
      <c r="M4449" s="3" t="s">
        <v>7478</v>
      </c>
      <c r="N4449" s="3" t="s">
        <v>10552</v>
      </c>
      <c r="O4449" s="3" t="s">
        <v>13414</v>
      </c>
      <c r="P4449" s="3" t="s">
        <v>7480</v>
      </c>
      <c r="Q4449" s="3" t="s">
        <v>13421</v>
      </c>
    </row>
    <row r="4450" spans="2:17" x14ac:dyDescent="0.35">
      <c r="B4450" s="3" t="s">
        <v>15219</v>
      </c>
      <c r="C4450" s="3" t="s">
        <v>15220</v>
      </c>
      <c r="D4450" s="3" t="s">
        <v>41</v>
      </c>
      <c r="E4450" s="3" t="s">
        <v>42</v>
      </c>
      <c r="F4450" s="85" t="s">
        <v>20232</v>
      </c>
      <c r="G4450" s="19" t="s">
        <v>20223</v>
      </c>
      <c r="H4450" s="3" t="s">
        <v>15557</v>
      </c>
      <c r="I4450" s="18">
        <v>31041</v>
      </c>
      <c r="J4450" s="18" t="s">
        <v>13319</v>
      </c>
      <c r="K4450" s="86"/>
      <c r="L4450" s="86"/>
      <c r="M4450" s="3" t="s">
        <v>7478</v>
      </c>
      <c r="N4450" s="3" t="s">
        <v>10552</v>
      </c>
      <c r="O4450" s="3" t="s">
        <v>13414</v>
      </c>
      <c r="P4450" s="3" t="s">
        <v>7480</v>
      </c>
      <c r="Q4450" s="3" t="s">
        <v>13421</v>
      </c>
    </row>
    <row r="4451" spans="2:17" x14ac:dyDescent="0.35">
      <c r="B4451" s="3" t="s">
        <v>15221</v>
      </c>
      <c r="C4451" s="3" t="s">
        <v>15222</v>
      </c>
      <c r="D4451" s="3" t="s">
        <v>41</v>
      </c>
      <c r="E4451" s="3" t="s">
        <v>42</v>
      </c>
      <c r="F4451" s="85" t="s">
        <v>20232</v>
      </c>
      <c r="G4451" s="19" t="s">
        <v>20223</v>
      </c>
      <c r="H4451" s="3" t="s">
        <v>15558</v>
      </c>
      <c r="I4451" s="18">
        <v>31041</v>
      </c>
      <c r="J4451" s="18" t="s">
        <v>13319</v>
      </c>
      <c r="K4451" s="86"/>
      <c r="L4451" s="86"/>
      <c r="M4451" s="3" t="s">
        <v>7478</v>
      </c>
      <c r="N4451" s="3" t="s">
        <v>10552</v>
      </c>
      <c r="O4451" s="3" t="s">
        <v>13414</v>
      </c>
      <c r="P4451" s="3" t="s">
        <v>7480</v>
      </c>
      <c r="Q4451" s="3" t="s">
        <v>13421</v>
      </c>
    </row>
    <row r="4452" spans="2:17" x14ac:dyDescent="0.35">
      <c r="B4452" s="3" t="s">
        <v>15223</v>
      </c>
      <c r="C4452" s="3" t="s">
        <v>15224</v>
      </c>
      <c r="D4452" s="3" t="s">
        <v>41</v>
      </c>
      <c r="E4452" s="3" t="s">
        <v>42</v>
      </c>
      <c r="F4452" s="85" t="s">
        <v>20232</v>
      </c>
      <c r="G4452" s="19" t="s">
        <v>20223</v>
      </c>
      <c r="H4452" s="3" t="s">
        <v>15559</v>
      </c>
      <c r="I4452" s="18">
        <v>31041</v>
      </c>
      <c r="J4452" s="18" t="s">
        <v>13319</v>
      </c>
      <c r="K4452" s="86"/>
      <c r="L4452" s="86"/>
      <c r="M4452" s="3" t="s">
        <v>7478</v>
      </c>
      <c r="N4452" s="3" t="s">
        <v>10552</v>
      </c>
      <c r="O4452" s="3" t="s">
        <v>13414</v>
      </c>
      <c r="P4452" s="3" t="s">
        <v>7480</v>
      </c>
      <c r="Q4452" s="3" t="s">
        <v>13421</v>
      </c>
    </row>
    <row r="4453" spans="2:17" x14ac:dyDescent="0.35">
      <c r="B4453" s="3" t="s">
        <v>15225</v>
      </c>
      <c r="C4453" s="3" t="s">
        <v>15226</v>
      </c>
      <c r="D4453" s="3" t="s">
        <v>41</v>
      </c>
      <c r="E4453" s="3" t="s">
        <v>42</v>
      </c>
      <c r="F4453" s="85" t="s">
        <v>20232</v>
      </c>
      <c r="G4453" s="19" t="s">
        <v>20223</v>
      </c>
      <c r="H4453" s="3" t="s">
        <v>15560</v>
      </c>
      <c r="I4453" s="18">
        <v>31041</v>
      </c>
      <c r="J4453" s="18" t="s">
        <v>13319</v>
      </c>
      <c r="K4453" s="86"/>
      <c r="L4453" s="86"/>
      <c r="M4453" s="3" t="s">
        <v>7478</v>
      </c>
      <c r="N4453" s="3" t="s">
        <v>10552</v>
      </c>
      <c r="O4453" s="3" t="s">
        <v>13414</v>
      </c>
      <c r="P4453" s="3" t="s">
        <v>7480</v>
      </c>
      <c r="Q4453" s="3" t="s">
        <v>13421</v>
      </c>
    </row>
    <row r="4454" spans="2:17" x14ac:dyDescent="0.35">
      <c r="B4454" s="3" t="s">
        <v>15227</v>
      </c>
      <c r="C4454" s="3" t="s">
        <v>15228</v>
      </c>
      <c r="D4454" s="3" t="s">
        <v>41</v>
      </c>
      <c r="E4454" s="3" t="s">
        <v>42</v>
      </c>
      <c r="F4454" s="85" t="s">
        <v>20232</v>
      </c>
      <c r="G4454" s="19" t="s">
        <v>20223</v>
      </c>
      <c r="H4454" s="3" t="s">
        <v>15561</v>
      </c>
      <c r="I4454" s="18">
        <v>31041</v>
      </c>
      <c r="J4454" s="18" t="s">
        <v>13319</v>
      </c>
      <c r="K4454" s="86"/>
      <c r="L4454" s="86"/>
      <c r="M4454" s="3" t="s">
        <v>7478</v>
      </c>
      <c r="N4454" s="3" t="s">
        <v>10552</v>
      </c>
      <c r="O4454" s="3" t="s">
        <v>13414</v>
      </c>
      <c r="P4454" s="3" t="s">
        <v>7480</v>
      </c>
      <c r="Q4454" s="3" t="s">
        <v>13421</v>
      </c>
    </row>
    <row r="4455" spans="2:17" x14ac:dyDescent="0.35">
      <c r="B4455" s="3" t="s">
        <v>15229</v>
      </c>
      <c r="C4455" s="3" t="s">
        <v>15230</v>
      </c>
      <c r="D4455" s="3" t="s">
        <v>41</v>
      </c>
      <c r="E4455" s="3" t="s">
        <v>42</v>
      </c>
      <c r="F4455" s="85" t="s">
        <v>20232</v>
      </c>
      <c r="G4455" s="19" t="s">
        <v>20223</v>
      </c>
      <c r="H4455" s="3" t="s">
        <v>15562</v>
      </c>
      <c r="I4455" s="18">
        <v>31041</v>
      </c>
      <c r="J4455" s="18" t="s">
        <v>13319</v>
      </c>
      <c r="K4455" s="86"/>
      <c r="L4455" s="86"/>
      <c r="M4455" s="3" t="s">
        <v>7478</v>
      </c>
      <c r="N4455" s="3" t="s">
        <v>10552</v>
      </c>
      <c r="O4455" s="3" t="s">
        <v>13414</v>
      </c>
      <c r="P4455" s="3" t="s">
        <v>7480</v>
      </c>
      <c r="Q4455" s="3" t="s">
        <v>13421</v>
      </c>
    </row>
    <row r="4456" spans="2:17" x14ac:dyDescent="0.35">
      <c r="B4456" s="3" t="s">
        <v>15231</v>
      </c>
      <c r="C4456" s="3" t="s">
        <v>15232</v>
      </c>
      <c r="D4456" s="3" t="s">
        <v>41</v>
      </c>
      <c r="E4456" s="3" t="s">
        <v>42</v>
      </c>
      <c r="F4456" s="85" t="s">
        <v>20232</v>
      </c>
      <c r="G4456" s="19" t="s">
        <v>20223</v>
      </c>
      <c r="H4456" s="3" t="s">
        <v>15563</v>
      </c>
      <c r="I4456" s="18">
        <v>31041</v>
      </c>
      <c r="J4456" s="18" t="s">
        <v>13319</v>
      </c>
      <c r="K4456" s="86"/>
      <c r="L4456" s="86"/>
      <c r="M4456" s="3" t="s">
        <v>7478</v>
      </c>
      <c r="N4456" s="3" t="s">
        <v>10552</v>
      </c>
      <c r="O4456" s="3" t="s">
        <v>13414</v>
      </c>
      <c r="P4456" s="3" t="s">
        <v>7480</v>
      </c>
      <c r="Q4456" s="3" t="s">
        <v>13421</v>
      </c>
    </row>
    <row r="4457" spans="2:17" x14ac:dyDescent="0.35">
      <c r="B4457" s="3" t="s">
        <v>15233</v>
      </c>
      <c r="C4457" s="3" t="s">
        <v>15234</v>
      </c>
      <c r="D4457" s="3" t="s">
        <v>41</v>
      </c>
      <c r="E4457" s="3" t="s">
        <v>42</v>
      </c>
      <c r="F4457" s="85" t="s">
        <v>20232</v>
      </c>
      <c r="G4457" s="19" t="s">
        <v>20223</v>
      </c>
      <c r="H4457" s="3" t="s">
        <v>15564</v>
      </c>
      <c r="I4457" s="18">
        <v>31041</v>
      </c>
      <c r="J4457" s="18" t="s">
        <v>13319</v>
      </c>
      <c r="K4457" s="86"/>
      <c r="L4457" s="86"/>
      <c r="M4457" s="3" t="s">
        <v>7478</v>
      </c>
      <c r="N4457" s="3" t="s">
        <v>10552</v>
      </c>
      <c r="O4457" s="3" t="s">
        <v>13414</v>
      </c>
      <c r="P4457" s="3" t="s">
        <v>7480</v>
      </c>
      <c r="Q4457" s="3" t="s">
        <v>13421</v>
      </c>
    </row>
    <row r="4458" spans="2:17" x14ac:dyDescent="0.35">
      <c r="B4458" s="3" t="s">
        <v>15235</v>
      </c>
      <c r="C4458" s="3" t="s">
        <v>15236</v>
      </c>
      <c r="D4458" s="3" t="s">
        <v>41</v>
      </c>
      <c r="E4458" s="3" t="s">
        <v>42</v>
      </c>
      <c r="F4458" s="85" t="s">
        <v>20232</v>
      </c>
      <c r="G4458" s="19" t="s">
        <v>20223</v>
      </c>
      <c r="H4458" s="3" t="s">
        <v>15565</v>
      </c>
      <c r="I4458" s="18">
        <v>31041</v>
      </c>
      <c r="J4458" s="18" t="s">
        <v>13319</v>
      </c>
      <c r="K4458" s="86"/>
      <c r="L4458" s="86"/>
      <c r="M4458" s="3" t="s">
        <v>7478</v>
      </c>
      <c r="N4458" s="3" t="s">
        <v>10552</v>
      </c>
      <c r="O4458" s="3" t="s">
        <v>13414</v>
      </c>
      <c r="P4458" s="3" t="s">
        <v>7480</v>
      </c>
      <c r="Q4458" s="3" t="s">
        <v>13421</v>
      </c>
    </row>
    <row r="4459" spans="2:17" x14ac:dyDescent="0.35">
      <c r="B4459" s="3" t="s">
        <v>15237</v>
      </c>
      <c r="C4459" s="3" t="s">
        <v>15238</v>
      </c>
      <c r="D4459" s="3" t="s">
        <v>41</v>
      </c>
      <c r="E4459" s="3" t="s">
        <v>42</v>
      </c>
      <c r="F4459" s="85" t="s">
        <v>20232</v>
      </c>
      <c r="G4459" s="19" t="s">
        <v>20223</v>
      </c>
      <c r="H4459" s="3" t="s">
        <v>15566</v>
      </c>
      <c r="I4459" s="18">
        <v>31041</v>
      </c>
      <c r="J4459" s="18" t="s">
        <v>13319</v>
      </c>
      <c r="K4459" s="86"/>
      <c r="L4459" s="86"/>
      <c r="M4459" s="3" t="s">
        <v>7478</v>
      </c>
      <c r="N4459" s="3" t="s">
        <v>10552</v>
      </c>
      <c r="O4459" s="3" t="s">
        <v>13414</v>
      </c>
      <c r="P4459" s="3" t="s">
        <v>7480</v>
      </c>
      <c r="Q4459" s="3" t="s">
        <v>13421</v>
      </c>
    </row>
    <row r="4460" spans="2:17" x14ac:dyDescent="0.35">
      <c r="B4460" s="3" t="s">
        <v>15239</v>
      </c>
      <c r="C4460" s="3" t="s">
        <v>15240</v>
      </c>
      <c r="D4460" s="3" t="s">
        <v>41</v>
      </c>
      <c r="E4460" s="3" t="s">
        <v>42</v>
      </c>
      <c r="F4460" s="85" t="s">
        <v>20232</v>
      </c>
      <c r="G4460" s="19" t="s">
        <v>20223</v>
      </c>
      <c r="H4460" s="3" t="s">
        <v>15567</v>
      </c>
      <c r="I4460" s="18">
        <v>31041</v>
      </c>
      <c r="J4460" s="18" t="s">
        <v>13319</v>
      </c>
      <c r="K4460" s="86"/>
      <c r="L4460" s="86"/>
      <c r="M4460" s="3" t="s">
        <v>7478</v>
      </c>
      <c r="N4460" s="3" t="s">
        <v>10552</v>
      </c>
      <c r="O4460" s="3" t="s">
        <v>13414</v>
      </c>
      <c r="P4460" s="3" t="s">
        <v>7480</v>
      </c>
      <c r="Q4460" s="3" t="s">
        <v>13421</v>
      </c>
    </row>
    <row r="4461" spans="2:17" x14ac:dyDescent="0.35">
      <c r="B4461" s="3" t="s">
        <v>15241</v>
      </c>
      <c r="C4461" s="3" t="s">
        <v>15242</v>
      </c>
      <c r="D4461" s="3" t="s">
        <v>41</v>
      </c>
      <c r="E4461" s="3" t="s">
        <v>42</v>
      </c>
      <c r="F4461" s="85" t="s">
        <v>20232</v>
      </c>
      <c r="G4461" s="19" t="s">
        <v>20223</v>
      </c>
      <c r="H4461" s="3" t="s">
        <v>15568</v>
      </c>
      <c r="I4461" s="18">
        <v>31041</v>
      </c>
      <c r="J4461" s="18" t="s">
        <v>13319</v>
      </c>
      <c r="K4461" s="86"/>
      <c r="L4461" s="86"/>
      <c r="M4461" s="3" t="s">
        <v>7478</v>
      </c>
      <c r="N4461" s="3" t="s">
        <v>10552</v>
      </c>
      <c r="O4461" s="3" t="s">
        <v>13414</v>
      </c>
      <c r="P4461" s="3" t="s">
        <v>7480</v>
      </c>
      <c r="Q4461" s="3" t="s">
        <v>13421</v>
      </c>
    </row>
    <row r="4462" spans="2:17" x14ac:dyDescent="0.35">
      <c r="B4462" s="3" t="s">
        <v>15243</v>
      </c>
      <c r="C4462" s="3" t="s">
        <v>15244</v>
      </c>
      <c r="D4462" s="3" t="s">
        <v>41</v>
      </c>
      <c r="E4462" s="3" t="s">
        <v>42</v>
      </c>
      <c r="F4462" s="85" t="s">
        <v>20232</v>
      </c>
      <c r="G4462" s="19" t="s">
        <v>20223</v>
      </c>
      <c r="H4462" s="3" t="s">
        <v>15569</v>
      </c>
      <c r="I4462" s="18">
        <v>31041</v>
      </c>
      <c r="J4462" s="18" t="s">
        <v>13319</v>
      </c>
      <c r="K4462" s="86"/>
      <c r="L4462" s="86"/>
      <c r="M4462" s="3" t="s">
        <v>7478</v>
      </c>
      <c r="N4462" s="3" t="s">
        <v>10552</v>
      </c>
      <c r="O4462" s="3" t="s">
        <v>13414</v>
      </c>
      <c r="P4462" s="3" t="s">
        <v>7480</v>
      </c>
      <c r="Q4462" s="3" t="s">
        <v>13421</v>
      </c>
    </row>
    <row r="4463" spans="2:17" x14ac:dyDescent="0.35">
      <c r="B4463" s="3" t="s">
        <v>15245</v>
      </c>
      <c r="C4463" s="3" t="s">
        <v>15246</v>
      </c>
      <c r="D4463" s="3" t="s">
        <v>41</v>
      </c>
      <c r="E4463" s="3" t="s">
        <v>42</v>
      </c>
      <c r="F4463" s="85" t="s">
        <v>20232</v>
      </c>
      <c r="G4463" s="19" t="s">
        <v>20223</v>
      </c>
      <c r="H4463" s="3" t="s">
        <v>15570</v>
      </c>
      <c r="I4463" s="18">
        <v>31041</v>
      </c>
      <c r="J4463" s="18" t="s">
        <v>13319</v>
      </c>
      <c r="K4463" s="86"/>
      <c r="L4463" s="86"/>
      <c r="M4463" s="3" t="s">
        <v>7478</v>
      </c>
      <c r="N4463" s="3" t="s">
        <v>10552</v>
      </c>
      <c r="O4463" s="3" t="s">
        <v>13414</v>
      </c>
      <c r="P4463" s="3" t="s">
        <v>7480</v>
      </c>
      <c r="Q4463" s="3" t="s">
        <v>13421</v>
      </c>
    </row>
    <row r="4464" spans="2:17" x14ac:dyDescent="0.35">
      <c r="B4464" s="3" t="s">
        <v>15247</v>
      </c>
      <c r="C4464" s="3" t="s">
        <v>15248</v>
      </c>
      <c r="D4464" s="3" t="s">
        <v>41</v>
      </c>
      <c r="E4464" s="3" t="s">
        <v>42</v>
      </c>
      <c r="F4464" s="85" t="s">
        <v>20232</v>
      </c>
      <c r="G4464" s="19" t="s">
        <v>20223</v>
      </c>
      <c r="H4464" s="3" t="s">
        <v>15571</v>
      </c>
      <c r="I4464" s="18">
        <v>31041</v>
      </c>
      <c r="J4464" s="18" t="s">
        <v>13319</v>
      </c>
      <c r="K4464" s="86"/>
      <c r="L4464" s="86"/>
      <c r="M4464" s="3" t="s">
        <v>7478</v>
      </c>
      <c r="N4464" s="3" t="s">
        <v>10552</v>
      </c>
      <c r="O4464" s="3" t="s">
        <v>13414</v>
      </c>
      <c r="P4464" s="3" t="s">
        <v>7480</v>
      </c>
      <c r="Q4464" s="3" t="s">
        <v>13421</v>
      </c>
    </row>
    <row r="4465" spans="2:17" x14ac:dyDescent="0.35">
      <c r="B4465" s="3" t="s">
        <v>15249</v>
      </c>
      <c r="C4465" s="3" t="s">
        <v>15250</v>
      </c>
      <c r="D4465" s="3" t="s">
        <v>41</v>
      </c>
      <c r="E4465" s="3" t="s">
        <v>42</v>
      </c>
      <c r="F4465" s="85" t="s">
        <v>20232</v>
      </c>
      <c r="G4465" s="19" t="s">
        <v>20223</v>
      </c>
      <c r="H4465" s="3" t="s">
        <v>15572</v>
      </c>
      <c r="I4465" s="18">
        <v>31041</v>
      </c>
      <c r="J4465" s="18" t="s">
        <v>13319</v>
      </c>
      <c r="K4465" s="86"/>
      <c r="L4465" s="86"/>
      <c r="M4465" s="3" t="s">
        <v>7478</v>
      </c>
      <c r="N4465" s="3" t="s">
        <v>10552</v>
      </c>
      <c r="O4465" s="3" t="s">
        <v>13414</v>
      </c>
      <c r="P4465" s="3" t="s">
        <v>7480</v>
      </c>
      <c r="Q4465" s="3" t="s">
        <v>13421</v>
      </c>
    </row>
    <row r="4466" spans="2:17" x14ac:dyDescent="0.35">
      <c r="B4466" s="3" t="s">
        <v>15251</v>
      </c>
      <c r="C4466" s="3" t="s">
        <v>15252</v>
      </c>
      <c r="D4466" s="3" t="s">
        <v>41</v>
      </c>
      <c r="E4466" s="3" t="s">
        <v>42</v>
      </c>
      <c r="F4466" s="85" t="s">
        <v>20232</v>
      </c>
      <c r="G4466" s="19" t="s">
        <v>20223</v>
      </c>
      <c r="H4466" s="3" t="s">
        <v>15573</v>
      </c>
      <c r="I4466" s="18">
        <v>31041</v>
      </c>
      <c r="J4466" s="18" t="s">
        <v>13319</v>
      </c>
      <c r="K4466" s="86"/>
      <c r="L4466" s="86"/>
      <c r="M4466" s="3" t="s">
        <v>7478</v>
      </c>
      <c r="N4466" s="3" t="s">
        <v>10552</v>
      </c>
      <c r="O4466" s="3" t="s">
        <v>13414</v>
      </c>
      <c r="P4466" s="3" t="s">
        <v>7480</v>
      </c>
      <c r="Q4466" s="3" t="s">
        <v>13421</v>
      </c>
    </row>
    <row r="4467" spans="2:17" x14ac:dyDescent="0.35">
      <c r="B4467" s="3" t="s">
        <v>15253</v>
      </c>
      <c r="C4467" s="3" t="s">
        <v>15254</v>
      </c>
      <c r="D4467" s="3" t="s">
        <v>41</v>
      </c>
      <c r="E4467" s="3" t="s">
        <v>42</v>
      </c>
      <c r="F4467" s="85" t="s">
        <v>20232</v>
      </c>
      <c r="G4467" s="19" t="s">
        <v>20223</v>
      </c>
      <c r="H4467" s="3" t="s">
        <v>15574</v>
      </c>
      <c r="I4467" s="18">
        <v>31041</v>
      </c>
      <c r="J4467" s="18" t="s">
        <v>13319</v>
      </c>
      <c r="K4467" s="86"/>
      <c r="L4467" s="86"/>
      <c r="M4467" s="3" t="s">
        <v>7478</v>
      </c>
      <c r="N4467" s="3" t="s">
        <v>10552</v>
      </c>
      <c r="O4467" s="3" t="s">
        <v>13414</v>
      </c>
      <c r="P4467" s="3" t="s">
        <v>7480</v>
      </c>
      <c r="Q4467" s="3" t="s">
        <v>13421</v>
      </c>
    </row>
    <row r="4468" spans="2:17" x14ac:dyDescent="0.35">
      <c r="B4468" s="3" t="s">
        <v>15255</v>
      </c>
      <c r="C4468" s="3" t="s">
        <v>15256</v>
      </c>
      <c r="D4468" s="3" t="s">
        <v>41</v>
      </c>
      <c r="E4468" s="3" t="s">
        <v>42</v>
      </c>
      <c r="F4468" s="85" t="s">
        <v>20232</v>
      </c>
      <c r="G4468" s="19" t="s">
        <v>20223</v>
      </c>
      <c r="H4468" s="3" t="s">
        <v>15575</v>
      </c>
      <c r="I4468" s="18">
        <v>31041</v>
      </c>
      <c r="J4468" s="18" t="s">
        <v>13319</v>
      </c>
      <c r="K4468" s="86"/>
      <c r="L4468" s="86"/>
      <c r="M4468" s="3" t="s">
        <v>7478</v>
      </c>
      <c r="N4468" s="3" t="s">
        <v>10552</v>
      </c>
      <c r="O4468" s="3" t="s">
        <v>13414</v>
      </c>
      <c r="P4468" s="3" t="s">
        <v>7480</v>
      </c>
      <c r="Q4468" s="3" t="s">
        <v>13421</v>
      </c>
    </row>
    <row r="4469" spans="2:17" x14ac:dyDescent="0.35">
      <c r="B4469" s="3" t="s">
        <v>15257</v>
      </c>
      <c r="C4469" s="3" t="s">
        <v>15258</v>
      </c>
      <c r="D4469" s="3" t="s">
        <v>41</v>
      </c>
      <c r="E4469" s="3" t="s">
        <v>42</v>
      </c>
      <c r="F4469" s="85" t="s">
        <v>20232</v>
      </c>
      <c r="G4469" s="19" t="s">
        <v>20223</v>
      </c>
      <c r="H4469" s="3" t="s">
        <v>15576</v>
      </c>
      <c r="I4469" s="18">
        <v>31041</v>
      </c>
      <c r="J4469" s="18" t="s">
        <v>13319</v>
      </c>
      <c r="K4469" s="86"/>
      <c r="L4469" s="86"/>
      <c r="M4469" s="3" t="s">
        <v>7478</v>
      </c>
      <c r="N4469" s="3" t="s">
        <v>10552</v>
      </c>
      <c r="O4469" s="3" t="s">
        <v>13414</v>
      </c>
      <c r="P4469" s="3" t="s">
        <v>7480</v>
      </c>
      <c r="Q4469" s="3" t="s">
        <v>13421</v>
      </c>
    </row>
    <row r="4470" spans="2:17" x14ac:dyDescent="0.35">
      <c r="B4470" s="3" t="s">
        <v>15259</v>
      </c>
      <c r="C4470" s="3" t="s">
        <v>15260</v>
      </c>
      <c r="D4470" s="3" t="s">
        <v>41</v>
      </c>
      <c r="E4470" s="3" t="s">
        <v>42</v>
      </c>
      <c r="F4470" s="85" t="s">
        <v>20232</v>
      </c>
      <c r="G4470" s="19" t="s">
        <v>20223</v>
      </c>
      <c r="H4470" s="3" t="s">
        <v>15577</v>
      </c>
      <c r="I4470" s="18">
        <v>31041</v>
      </c>
      <c r="J4470" s="18" t="s">
        <v>13319</v>
      </c>
      <c r="K4470" s="86"/>
      <c r="L4470" s="86"/>
      <c r="M4470" s="3" t="s">
        <v>7478</v>
      </c>
      <c r="N4470" s="3" t="s">
        <v>10552</v>
      </c>
      <c r="O4470" s="3" t="s">
        <v>13414</v>
      </c>
      <c r="P4470" s="3" t="s">
        <v>7480</v>
      </c>
      <c r="Q4470" s="3" t="s">
        <v>13421</v>
      </c>
    </row>
    <row r="4471" spans="2:17" x14ac:dyDescent="0.35">
      <c r="B4471" s="3" t="s">
        <v>15261</v>
      </c>
      <c r="C4471" s="3" t="s">
        <v>15262</v>
      </c>
      <c r="D4471" s="3" t="s">
        <v>41</v>
      </c>
      <c r="E4471" s="3" t="s">
        <v>42</v>
      </c>
      <c r="F4471" s="85" t="s">
        <v>20232</v>
      </c>
      <c r="G4471" s="19" t="s">
        <v>20223</v>
      </c>
      <c r="H4471" s="3" t="s">
        <v>15578</v>
      </c>
      <c r="I4471" s="18">
        <v>31041</v>
      </c>
      <c r="J4471" s="18" t="s">
        <v>13319</v>
      </c>
      <c r="K4471" s="86"/>
      <c r="L4471" s="86"/>
      <c r="M4471" s="3" t="s">
        <v>7478</v>
      </c>
      <c r="N4471" s="3" t="s">
        <v>10552</v>
      </c>
      <c r="O4471" s="3" t="s">
        <v>13414</v>
      </c>
      <c r="P4471" s="3" t="s">
        <v>7480</v>
      </c>
      <c r="Q4471" s="3" t="s">
        <v>13421</v>
      </c>
    </row>
    <row r="4472" spans="2:17" x14ac:dyDescent="0.35">
      <c r="B4472" s="3" t="s">
        <v>15263</v>
      </c>
      <c r="C4472" s="3" t="s">
        <v>15264</v>
      </c>
      <c r="D4472" s="3" t="s">
        <v>41</v>
      </c>
      <c r="E4472" s="3" t="s">
        <v>42</v>
      </c>
      <c r="F4472" s="85" t="s">
        <v>20232</v>
      </c>
      <c r="G4472" s="19" t="s">
        <v>20223</v>
      </c>
      <c r="H4472" s="3" t="s">
        <v>15579</v>
      </c>
      <c r="I4472" s="18">
        <v>31041</v>
      </c>
      <c r="J4472" s="18" t="s">
        <v>13319</v>
      </c>
      <c r="K4472" s="86"/>
      <c r="L4472" s="86"/>
      <c r="M4472" s="3" t="s">
        <v>7478</v>
      </c>
      <c r="N4472" s="3" t="s">
        <v>10552</v>
      </c>
      <c r="O4472" s="3" t="s">
        <v>13414</v>
      </c>
      <c r="P4472" s="3" t="s">
        <v>7480</v>
      </c>
      <c r="Q4472" s="3" t="s">
        <v>13421</v>
      </c>
    </row>
    <row r="4473" spans="2:17" x14ac:dyDescent="0.35">
      <c r="B4473" s="3" t="s">
        <v>15265</v>
      </c>
      <c r="C4473" s="3" t="s">
        <v>15266</v>
      </c>
      <c r="D4473" s="3" t="s">
        <v>41</v>
      </c>
      <c r="E4473" s="3" t="s">
        <v>42</v>
      </c>
      <c r="F4473" s="85" t="s">
        <v>20232</v>
      </c>
      <c r="G4473" s="19" t="s">
        <v>20223</v>
      </c>
      <c r="H4473" s="3" t="s">
        <v>15580</v>
      </c>
      <c r="I4473" s="18">
        <v>31041</v>
      </c>
      <c r="J4473" s="18" t="s">
        <v>13319</v>
      </c>
      <c r="K4473" s="86"/>
      <c r="L4473" s="86"/>
      <c r="M4473" s="3" t="s">
        <v>7478</v>
      </c>
      <c r="N4473" s="3" t="s">
        <v>10552</v>
      </c>
      <c r="O4473" s="3" t="s">
        <v>13414</v>
      </c>
      <c r="P4473" s="3" t="s">
        <v>7480</v>
      </c>
      <c r="Q4473" s="3" t="s">
        <v>13421</v>
      </c>
    </row>
    <row r="4474" spans="2:17" x14ac:dyDescent="0.35">
      <c r="B4474" s="3" t="s">
        <v>15267</v>
      </c>
      <c r="C4474" s="3" t="s">
        <v>15268</v>
      </c>
      <c r="D4474" s="3" t="s">
        <v>41</v>
      </c>
      <c r="E4474" s="3" t="s">
        <v>42</v>
      </c>
      <c r="F4474" s="85" t="s">
        <v>20232</v>
      </c>
      <c r="G4474" s="19" t="s">
        <v>20223</v>
      </c>
      <c r="H4474" s="3" t="s">
        <v>15581</v>
      </c>
      <c r="I4474" s="18">
        <v>31041</v>
      </c>
      <c r="J4474" s="18" t="s">
        <v>13319</v>
      </c>
      <c r="K4474" s="86"/>
      <c r="L4474" s="86"/>
      <c r="M4474" s="3" t="s">
        <v>7478</v>
      </c>
      <c r="N4474" s="3" t="s">
        <v>10552</v>
      </c>
      <c r="O4474" s="3" t="s">
        <v>13414</v>
      </c>
      <c r="P4474" s="3" t="s">
        <v>7480</v>
      </c>
      <c r="Q4474" s="3" t="s">
        <v>13421</v>
      </c>
    </row>
    <row r="4475" spans="2:17" x14ac:dyDescent="0.35">
      <c r="B4475" s="3" t="s">
        <v>15269</v>
      </c>
      <c r="C4475" s="3" t="s">
        <v>15270</v>
      </c>
      <c r="D4475" s="3" t="s">
        <v>41</v>
      </c>
      <c r="E4475" s="3" t="s">
        <v>42</v>
      </c>
      <c r="F4475" s="85" t="s">
        <v>20232</v>
      </c>
      <c r="G4475" s="19" t="s">
        <v>20223</v>
      </c>
      <c r="H4475" s="3" t="s">
        <v>15582</v>
      </c>
      <c r="I4475" s="18">
        <v>31041</v>
      </c>
      <c r="J4475" s="18" t="s">
        <v>13319</v>
      </c>
      <c r="K4475" s="86"/>
      <c r="L4475" s="86"/>
      <c r="M4475" s="3" t="s">
        <v>7478</v>
      </c>
      <c r="N4475" s="3" t="s">
        <v>10552</v>
      </c>
      <c r="O4475" s="3" t="s">
        <v>13414</v>
      </c>
      <c r="P4475" s="3" t="s">
        <v>7480</v>
      </c>
      <c r="Q4475" s="3" t="s">
        <v>13421</v>
      </c>
    </row>
    <row r="4476" spans="2:17" x14ac:dyDescent="0.35">
      <c r="B4476" s="3" t="s">
        <v>15271</v>
      </c>
      <c r="C4476" s="3" t="s">
        <v>15272</v>
      </c>
      <c r="D4476" s="3" t="s">
        <v>41</v>
      </c>
      <c r="E4476" s="3" t="s">
        <v>42</v>
      </c>
      <c r="F4476" s="85" t="s">
        <v>20232</v>
      </c>
      <c r="G4476" s="19" t="s">
        <v>20223</v>
      </c>
      <c r="H4476" s="3" t="s">
        <v>15583</v>
      </c>
      <c r="I4476" s="18">
        <v>31041</v>
      </c>
      <c r="J4476" s="18" t="s">
        <v>13319</v>
      </c>
      <c r="K4476" s="86"/>
      <c r="L4476" s="86"/>
      <c r="M4476" s="3" t="s">
        <v>7478</v>
      </c>
      <c r="N4476" s="3" t="s">
        <v>10552</v>
      </c>
      <c r="O4476" s="3" t="s">
        <v>13414</v>
      </c>
      <c r="P4476" s="3" t="s">
        <v>7480</v>
      </c>
      <c r="Q4476" s="3" t="s">
        <v>13421</v>
      </c>
    </row>
    <row r="4477" spans="2:17" x14ac:dyDescent="0.35">
      <c r="B4477" s="3" t="s">
        <v>15273</v>
      </c>
      <c r="C4477" s="3" t="s">
        <v>15274</v>
      </c>
      <c r="D4477" s="3" t="s">
        <v>41</v>
      </c>
      <c r="E4477" s="3" t="s">
        <v>42</v>
      </c>
      <c r="F4477" s="85" t="s">
        <v>20232</v>
      </c>
      <c r="G4477" s="19" t="s">
        <v>20223</v>
      </c>
      <c r="H4477" s="3" t="s">
        <v>15584</v>
      </c>
      <c r="I4477" s="18">
        <v>31041</v>
      </c>
      <c r="J4477" s="18" t="s">
        <v>13319</v>
      </c>
      <c r="K4477" s="86"/>
      <c r="L4477" s="86"/>
      <c r="M4477" s="3" t="s">
        <v>7478</v>
      </c>
      <c r="N4477" s="3" t="s">
        <v>10552</v>
      </c>
      <c r="O4477" s="3" t="s">
        <v>13414</v>
      </c>
      <c r="P4477" s="3" t="s">
        <v>7480</v>
      </c>
      <c r="Q4477" s="3" t="s">
        <v>13421</v>
      </c>
    </row>
    <row r="4478" spans="2:17" x14ac:dyDescent="0.35">
      <c r="B4478" s="3" t="s">
        <v>15275</v>
      </c>
      <c r="C4478" s="3" t="s">
        <v>15276</v>
      </c>
      <c r="D4478" s="3" t="s">
        <v>41</v>
      </c>
      <c r="E4478" s="3" t="s">
        <v>42</v>
      </c>
      <c r="F4478" s="85" t="s">
        <v>20232</v>
      </c>
      <c r="G4478" s="19" t="s">
        <v>20223</v>
      </c>
      <c r="H4478" s="3" t="s">
        <v>15585</v>
      </c>
      <c r="I4478" s="18">
        <v>31041</v>
      </c>
      <c r="J4478" s="18" t="s">
        <v>13319</v>
      </c>
      <c r="K4478" s="86"/>
      <c r="L4478" s="86"/>
      <c r="M4478" s="3" t="s">
        <v>7478</v>
      </c>
      <c r="N4478" s="3" t="s">
        <v>10552</v>
      </c>
      <c r="O4478" s="3" t="s">
        <v>13414</v>
      </c>
      <c r="P4478" s="3" t="s">
        <v>7480</v>
      </c>
      <c r="Q4478" s="3" t="s">
        <v>13421</v>
      </c>
    </row>
    <row r="4479" spans="2:17" x14ac:dyDescent="0.35">
      <c r="B4479" s="3" t="s">
        <v>15277</v>
      </c>
      <c r="C4479" s="3" t="s">
        <v>15278</v>
      </c>
      <c r="D4479" s="3" t="s">
        <v>41</v>
      </c>
      <c r="E4479" s="3" t="s">
        <v>42</v>
      </c>
      <c r="F4479" s="85" t="s">
        <v>20232</v>
      </c>
      <c r="G4479" s="19" t="s">
        <v>20223</v>
      </c>
      <c r="H4479" s="3" t="s">
        <v>15586</v>
      </c>
      <c r="I4479" s="18">
        <v>31041</v>
      </c>
      <c r="J4479" s="18" t="s">
        <v>13319</v>
      </c>
      <c r="K4479" s="86"/>
      <c r="L4479" s="86"/>
      <c r="M4479" s="3" t="s">
        <v>7478</v>
      </c>
      <c r="N4479" s="3" t="s">
        <v>10552</v>
      </c>
      <c r="O4479" s="3" t="s">
        <v>13414</v>
      </c>
      <c r="P4479" s="3" t="s">
        <v>7480</v>
      </c>
      <c r="Q4479" s="3" t="s">
        <v>13421</v>
      </c>
    </row>
    <row r="4480" spans="2:17" x14ac:dyDescent="0.35">
      <c r="B4480" s="3" t="s">
        <v>15279</v>
      </c>
      <c r="C4480" s="3" t="s">
        <v>15280</v>
      </c>
      <c r="D4480" s="3" t="s">
        <v>41</v>
      </c>
      <c r="E4480" s="3" t="s">
        <v>42</v>
      </c>
      <c r="F4480" s="85" t="s">
        <v>20232</v>
      </c>
      <c r="G4480" s="19" t="s">
        <v>20223</v>
      </c>
      <c r="H4480" s="3" t="s">
        <v>15587</v>
      </c>
      <c r="I4480" s="18">
        <v>31041</v>
      </c>
      <c r="J4480" s="18" t="s">
        <v>13319</v>
      </c>
      <c r="K4480" s="86"/>
      <c r="L4480" s="86"/>
      <c r="M4480" s="3" t="s">
        <v>7478</v>
      </c>
      <c r="N4480" s="3" t="s">
        <v>10552</v>
      </c>
      <c r="O4480" s="3" t="s">
        <v>13414</v>
      </c>
      <c r="P4480" s="3" t="s">
        <v>7480</v>
      </c>
      <c r="Q4480" s="3" t="s">
        <v>13421</v>
      </c>
    </row>
    <row r="4481" spans="2:17" x14ac:dyDescent="0.35">
      <c r="B4481" s="3" t="s">
        <v>15281</v>
      </c>
      <c r="C4481" s="3" t="s">
        <v>15282</v>
      </c>
      <c r="D4481" s="3" t="s">
        <v>41</v>
      </c>
      <c r="E4481" s="3" t="s">
        <v>42</v>
      </c>
      <c r="F4481" s="85" t="s">
        <v>20232</v>
      </c>
      <c r="G4481" s="19" t="s">
        <v>20223</v>
      </c>
      <c r="H4481" s="3" t="s">
        <v>15588</v>
      </c>
      <c r="I4481" s="18">
        <v>31041</v>
      </c>
      <c r="J4481" s="18" t="s">
        <v>13319</v>
      </c>
      <c r="K4481" s="86"/>
      <c r="L4481" s="86"/>
      <c r="M4481" s="3" t="s">
        <v>7478</v>
      </c>
      <c r="N4481" s="3" t="s">
        <v>10552</v>
      </c>
      <c r="O4481" s="3" t="s">
        <v>13414</v>
      </c>
      <c r="P4481" s="3" t="s">
        <v>7480</v>
      </c>
      <c r="Q4481" s="3" t="s">
        <v>13421</v>
      </c>
    </row>
    <row r="4482" spans="2:17" x14ac:dyDescent="0.35">
      <c r="B4482" s="3" t="s">
        <v>15283</v>
      </c>
      <c r="C4482" s="3" t="s">
        <v>15284</v>
      </c>
      <c r="D4482" s="3" t="s">
        <v>41</v>
      </c>
      <c r="E4482" s="3" t="s">
        <v>42</v>
      </c>
      <c r="F4482" s="85" t="s">
        <v>20232</v>
      </c>
      <c r="G4482" s="19" t="s">
        <v>20223</v>
      </c>
      <c r="H4482" s="3" t="s">
        <v>15589</v>
      </c>
      <c r="I4482" s="18">
        <v>31041</v>
      </c>
      <c r="J4482" s="18" t="s">
        <v>13319</v>
      </c>
      <c r="K4482" s="86"/>
      <c r="L4482" s="86"/>
      <c r="M4482" s="3" t="s">
        <v>7478</v>
      </c>
      <c r="N4482" s="3" t="s">
        <v>10552</v>
      </c>
      <c r="O4482" s="3" t="s">
        <v>13414</v>
      </c>
      <c r="P4482" s="3" t="s">
        <v>7480</v>
      </c>
      <c r="Q4482" s="3" t="s">
        <v>13421</v>
      </c>
    </row>
    <row r="4483" spans="2:17" x14ac:dyDescent="0.35">
      <c r="B4483" s="3" t="s">
        <v>15285</v>
      </c>
      <c r="C4483" s="3" t="s">
        <v>15286</v>
      </c>
      <c r="D4483" s="3" t="s">
        <v>41</v>
      </c>
      <c r="E4483" s="3" t="s">
        <v>42</v>
      </c>
      <c r="F4483" s="85" t="s">
        <v>20232</v>
      </c>
      <c r="G4483" s="19" t="s">
        <v>20223</v>
      </c>
      <c r="H4483" s="3" t="s">
        <v>15590</v>
      </c>
      <c r="I4483" s="18">
        <v>31041</v>
      </c>
      <c r="J4483" s="18" t="s">
        <v>13319</v>
      </c>
      <c r="K4483" s="86"/>
      <c r="L4483" s="86"/>
      <c r="M4483" s="3" t="s">
        <v>7478</v>
      </c>
      <c r="N4483" s="3" t="s">
        <v>10552</v>
      </c>
      <c r="O4483" s="3" t="s">
        <v>13414</v>
      </c>
      <c r="P4483" s="3" t="s">
        <v>7480</v>
      </c>
      <c r="Q4483" s="3" t="s">
        <v>13421</v>
      </c>
    </row>
    <row r="4484" spans="2:17" x14ac:dyDescent="0.35">
      <c r="B4484" s="3" t="s">
        <v>15287</v>
      </c>
      <c r="C4484" s="3" t="s">
        <v>15288</v>
      </c>
      <c r="D4484" s="3" t="s">
        <v>41</v>
      </c>
      <c r="E4484" s="3" t="s">
        <v>42</v>
      </c>
      <c r="F4484" s="85" t="s">
        <v>20232</v>
      </c>
      <c r="G4484" s="19" t="s">
        <v>20223</v>
      </c>
      <c r="H4484" s="3" t="s">
        <v>15591</v>
      </c>
      <c r="I4484" s="18">
        <v>31041</v>
      </c>
      <c r="J4484" s="18" t="s">
        <v>13319</v>
      </c>
      <c r="K4484" s="86"/>
      <c r="L4484" s="86"/>
      <c r="M4484" s="3" t="s">
        <v>7478</v>
      </c>
      <c r="N4484" s="3" t="s">
        <v>10552</v>
      </c>
      <c r="O4484" s="3" t="s">
        <v>13414</v>
      </c>
      <c r="P4484" s="3" t="s">
        <v>7480</v>
      </c>
      <c r="Q4484" s="3" t="s">
        <v>13421</v>
      </c>
    </row>
    <row r="4485" spans="2:17" x14ac:dyDescent="0.35">
      <c r="B4485" s="3" t="s">
        <v>15289</v>
      </c>
      <c r="C4485" s="3" t="s">
        <v>15290</v>
      </c>
      <c r="D4485" s="3" t="s">
        <v>41</v>
      </c>
      <c r="E4485" s="3" t="s">
        <v>42</v>
      </c>
      <c r="F4485" s="85" t="s">
        <v>20232</v>
      </c>
      <c r="G4485" s="19" t="s">
        <v>20223</v>
      </c>
      <c r="H4485" s="3" t="s">
        <v>15592</v>
      </c>
      <c r="I4485" s="18">
        <v>31041</v>
      </c>
      <c r="J4485" s="18" t="s">
        <v>13319</v>
      </c>
      <c r="K4485" s="86"/>
      <c r="L4485" s="86"/>
      <c r="M4485" s="3" t="s">
        <v>7478</v>
      </c>
      <c r="N4485" s="3" t="s">
        <v>10552</v>
      </c>
      <c r="O4485" s="3" t="s">
        <v>13414</v>
      </c>
      <c r="P4485" s="3" t="s">
        <v>7480</v>
      </c>
      <c r="Q4485" s="3" t="s">
        <v>13421</v>
      </c>
    </row>
    <row r="4486" spans="2:17" x14ac:dyDescent="0.35">
      <c r="B4486" s="3" t="s">
        <v>15291</v>
      </c>
      <c r="C4486" s="3" t="s">
        <v>15292</v>
      </c>
      <c r="D4486" s="3" t="s">
        <v>41</v>
      </c>
      <c r="E4486" s="3" t="s">
        <v>42</v>
      </c>
      <c r="F4486" s="85" t="s">
        <v>20232</v>
      </c>
      <c r="G4486" s="19" t="s">
        <v>20223</v>
      </c>
      <c r="H4486" s="3" t="s">
        <v>15593</v>
      </c>
      <c r="I4486" s="18">
        <v>31041</v>
      </c>
      <c r="J4486" s="18" t="s">
        <v>13319</v>
      </c>
      <c r="K4486" s="86"/>
      <c r="L4486" s="86"/>
      <c r="M4486" s="3" t="s">
        <v>7478</v>
      </c>
      <c r="N4486" s="3" t="s">
        <v>10552</v>
      </c>
      <c r="O4486" s="3" t="s">
        <v>13414</v>
      </c>
      <c r="P4486" s="3" t="s">
        <v>7480</v>
      </c>
      <c r="Q4486" s="3" t="s">
        <v>13421</v>
      </c>
    </row>
    <row r="4487" spans="2:17" x14ac:dyDescent="0.35">
      <c r="B4487" s="3" t="s">
        <v>15293</v>
      </c>
      <c r="C4487" s="3" t="s">
        <v>15294</v>
      </c>
      <c r="D4487" s="3" t="s">
        <v>41</v>
      </c>
      <c r="E4487" s="3" t="s">
        <v>42</v>
      </c>
      <c r="F4487" s="85" t="s">
        <v>20232</v>
      </c>
      <c r="G4487" s="19" t="s">
        <v>20223</v>
      </c>
      <c r="H4487" s="3" t="s">
        <v>15594</v>
      </c>
      <c r="I4487" s="18">
        <v>31041</v>
      </c>
      <c r="J4487" s="18" t="s">
        <v>13319</v>
      </c>
      <c r="K4487" s="86"/>
      <c r="L4487" s="86"/>
      <c r="M4487" s="3" t="s">
        <v>7478</v>
      </c>
      <c r="N4487" s="3" t="s">
        <v>10552</v>
      </c>
      <c r="O4487" s="3" t="s">
        <v>13414</v>
      </c>
      <c r="P4487" s="3" t="s">
        <v>7480</v>
      </c>
      <c r="Q4487" s="3" t="s">
        <v>13421</v>
      </c>
    </row>
    <row r="4488" spans="2:17" x14ac:dyDescent="0.35">
      <c r="B4488" s="3" t="s">
        <v>15295</v>
      </c>
      <c r="C4488" s="3" t="s">
        <v>15296</v>
      </c>
      <c r="D4488" s="3" t="s">
        <v>41</v>
      </c>
      <c r="E4488" s="3" t="s">
        <v>42</v>
      </c>
      <c r="F4488" s="85" t="s">
        <v>20232</v>
      </c>
      <c r="G4488" s="19" t="s">
        <v>20223</v>
      </c>
      <c r="H4488" s="3" t="s">
        <v>15595</v>
      </c>
      <c r="I4488" s="18">
        <v>31041</v>
      </c>
      <c r="J4488" s="18" t="s">
        <v>13319</v>
      </c>
      <c r="K4488" s="86"/>
      <c r="L4488" s="86"/>
      <c r="M4488" s="3" t="s">
        <v>7478</v>
      </c>
      <c r="N4488" s="3" t="s">
        <v>10552</v>
      </c>
      <c r="O4488" s="3" t="s">
        <v>13414</v>
      </c>
      <c r="P4488" s="3" t="s">
        <v>7480</v>
      </c>
      <c r="Q4488" s="3" t="s">
        <v>13421</v>
      </c>
    </row>
    <row r="4489" spans="2:17" x14ac:dyDescent="0.35">
      <c r="B4489" s="3" t="s">
        <v>15297</v>
      </c>
      <c r="C4489" s="3" t="s">
        <v>15298</v>
      </c>
      <c r="D4489" s="3" t="s">
        <v>41</v>
      </c>
      <c r="E4489" s="3" t="s">
        <v>42</v>
      </c>
      <c r="F4489" s="85" t="s">
        <v>20232</v>
      </c>
      <c r="G4489" s="19" t="s">
        <v>20223</v>
      </c>
      <c r="H4489" s="3" t="s">
        <v>15596</v>
      </c>
      <c r="I4489" s="18">
        <v>31041</v>
      </c>
      <c r="J4489" s="18" t="s">
        <v>13319</v>
      </c>
      <c r="K4489" s="86"/>
      <c r="L4489" s="86"/>
      <c r="M4489" s="3" t="s">
        <v>7478</v>
      </c>
      <c r="N4489" s="3" t="s">
        <v>10552</v>
      </c>
      <c r="O4489" s="3" t="s">
        <v>13414</v>
      </c>
      <c r="P4489" s="3" t="s">
        <v>7480</v>
      </c>
      <c r="Q4489" s="3" t="s">
        <v>13421</v>
      </c>
    </row>
    <row r="4490" spans="2:17" x14ac:dyDescent="0.35">
      <c r="B4490" s="3" t="s">
        <v>15299</v>
      </c>
      <c r="C4490" s="3" t="s">
        <v>15300</v>
      </c>
      <c r="D4490" s="3" t="s">
        <v>41</v>
      </c>
      <c r="E4490" s="3" t="s">
        <v>42</v>
      </c>
      <c r="F4490" s="85" t="s">
        <v>20232</v>
      </c>
      <c r="G4490" s="19" t="s">
        <v>20223</v>
      </c>
      <c r="H4490" s="3" t="s">
        <v>15597</v>
      </c>
      <c r="I4490" s="18">
        <v>31041</v>
      </c>
      <c r="J4490" s="18" t="s">
        <v>13319</v>
      </c>
      <c r="K4490" s="86"/>
      <c r="L4490" s="86"/>
      <c r="M4490" s="3" t="s">
        <v>7478</v>
      </c>
      <c r="N4490" s="3" t="s">
        <v>10552</v>
      </c>
      <c r="O4490" s="3" t="s">
        <v>13414</v>
      </c>
      <c r="P4490" s="3" t="s">
        <v>7480</v>
      </c>
      <c r="Q4490" s="3" t="s">
        <v>13421</v>
      </c>
    </row>
    <row r="4491" spans="2:17" x14ac:dyDescent="0.35">
      <c r="B4491" s="3" t="s">
        <v>15301</v>
      </c>
      <c r="C4491" s="3" t="s">
        <v>15302</v>
      </c>
      <c r="D4491" s="3" t="s">
        <v>41</v>
      </c>
      <c r="E4491" s="3" t="s">
        <v>42</v>
      </c>
      <c r="F4491" s="85" t="s">
        <v>20232</v>
      </c>
      <c r="G4491" s="19" t="s">
        <v>20223</v>
      </c>
      <c r="H4491" s="3" t="s">
        <v>15598</v>
      </c>
      <c r="I4491" s="18">
        <v>31041</v>
      </c>
      <c r="J4491" s="18" t="s">
        <v>13319</v>
      </c>
      <c r="K4491" s="86"/>
      <c r="L4491" s="86"/>
      <c r="M4491" s="3" t="s">
        <v>7478</v>
      </c>
      <c r="N4491" s="3" t="s">
        <v>10552</v>
      </c>
      <c r="O4491" s="3" t="s">
        <v>13414</v>
      </c>
      <c r="P4491" s="3" t="s">
        <v>7480</v>
      </c>
      <c r="Q4491" s="3" t="s">
        <v>13421</v>
      </c>
    </row>
    <row r="4492" spans="2:17" x14ac:dyDescent="0.35">
      <c r="B4492" s="3" t="s">
        <v>15303</v>
      </c>
      <c r="C4492" s="3" t="s">
        <v>15304</v>
      </c>
      <c r="D4492" s="3" t="s">
        <v>41</v>
      </c>
      <c r="E4492" s="3" t="s">
        <v>42</v>
      </c>
      <c r="F4492" s="85" t="s">
        <v>20232</v>
      </c>
      <c r="G4492" s="19" t="s">
        <v>20223</v>
      </c>
      <c r="H4492" s="3" t="s">
        <v>15599</v>
      </c>
      <c r="I4492" s="18">
        <v>31041</v>
      </c>
      <c r="J4492" s="18" t="s">
        <v>13319</v>
      </c>
      <c r="K4492" s="86"/>
      <c r="L4492" s="86"/>
      <c r="M4492" s="3" t="s">
        <v>7478</v>
      </c>
      <c r="N4492" s="3" t="s">
        <v>10552</v>
      </c>
      <c r="O4492" s="3" t="s">
        <v>13414</v>
      </c>
      <c r="P4492" s="3" t="s">
        <v>7480</v>
      </c>
      <c r="Q4492" s="3" t="s">
        <v>13421</v>
      </c>
    </row>
    <row r="4493" spans="2:17" x14ac:dyDescent="0.35">
      <c r="B4493" s="3" t="s">
        <v>15305</v>
      </c>
      <c r="C4493" s="3" t="s">
        <v>15306</v>
      </c>
      <c r="D4493" s="3" t="s">
        <v>41</v>
      </c>
      <c r="E4493" s="3" t="s">
        <v>42</v>
      </c>
      <c r="F4493" s="85" t="s">
        <v>20232</v>
      </c>
      <c r="G4493" s="19" t="s">
        <v>20223</v>
      </c>
      <c r="H4493" s="3" t="s">
        <v>15600</v>
      </c>
      <c r="I4493" s="18">
        <v>31041</v>
      </c>
      <c r="J4493" s="18" t="s">
        <v>13319</v>
      </c>
      <c r="K4493" s="86"/>
      <c r="L4493" s="86"/>
      <c r="M4493" s="3" t="s">
        <v>7478</v>
      </c>
      <c r="N4493" s="3" t="s">
        <v>10552</v>
      </c>
      <c r="O4493" s="3" t="s">
        <v>13414</v>
      </c>
      <c r="P4493" s="3" t="s">
        <v>7480</v>
      </c>
      <c r="Q4493" s="3" t="s">
        <v>13421</v>
      </c>
    </row>
    <row r="4494" spans="2:17" x14ac:dyDescent="0.35">
      <c r="B4494" s="3" t="s">
        <v>15307</v>
      </c>
      <c r="C4494" s="3" t="s">
        <v>15308</v>
      </c>
      <c r="D4494" s="3" t="s">
        <v>41</v>
      </c>
      <c r="E4494" s="3" t="s">
        <v>42</v>
      </c>
      <c r="F4494" s="85" t="s">
        <v>20232</v>
      </c>
      <c r="G4494" s="19" t="s">
        <v>20223</v>
      </c>
      <c r="H4494" s="3" t="s">
        <v>15601</v>
      </c>
      <c r="I4494" s="18">
        <v>31041</v>
      </c>
      <c r="J4494" s="18" t="s">
        <v>13319</v>
      </c>
      <c r="K4494" s="86"/>
      <c r="L4494" s="86"/>
      <c r="M4494" s="3" t="s">
        <v>7478</v>
      </c>
      <c r="N4494" s="3" t="s">
        <v>10552</v>
      </c>
      <c r="O4494" s="3" t="s">
        <v>13414</v>
      </c>
      <c r="P4494" s="3" t="s">
        <v>7480</v>
      </c>
      <c r="Q4494" s="3" t="s">
        <v>13421</v>
      </c>
    </row>
    <row r="4495" spans="2:17" x14ac:dyDescent="0.35">
      <c r="B4495" s="3" t="s">
        <v>15309</v>
      </c>
      <c r="C4495" s="3" t="s">
        <v>15310</v>
      </c>
      <c r="D4495" s="3" t="s">
        <v>41</v>
      </c>
      <c r="E4495" s="3" t="s">
        <v>42</v>
      </c>
      <c r="F4495" s="85" t="s">
        <v>20232</v>
      </c>
      <c r="G4495" s="19" t="s">
        <v>20223</v>
      </c>
      <c r="H4495" s="3" t="s">
        <v>15602</v>
      </c>
      <c r="I4495" s="18">
        <v>31041</v>
      </c>
      <c r="J4495" s="18" t="s">
        <v>13319</v>
      </c>
      <c r="K4495" s="86"/>
      <c r="L4495" s="86"/>
      <c r="M4495" s="3" t="s">
        <v>7478</v>
      </c>
      <c r="N4495" s="3" t="s">
        <v>10552</v>
      </c>
      <c r="O4495" s="3" t="s">
        <v>13414</v>
      </c>
      <c r="P4495" s="3" t="s">
        <v>7480</v>
      </c>
      <c r="Q4495" s="3" t="s">
        <v>13421</v>
      </c>
    </row>
    <row r="4496" spans="2:17" x14ac:dyDescent="0.35">
      <c r="B4496" s="3" t="s">
        <v>15311</v>
      </c>
      <c r="C4496" s="3" t="s">
        <v>15312</v>
      </c>
      <c r="D4496" s="3" t="s">
        <v>41</v>
      </c>
      <c r="E4496" s="3" t="s">
        <v>42</v>
      </c>
      <c r="F4496" s="85" t="s">
        <v>20232</v>
      </c>
      <c r="G4496" s="19" t="s">
        <v>20223</v>
      </c>
      <c r="H4496" s="3" t="s">
        <v>15603</v>
      </c>
      <c r="I4496" s="18">
        <v>31041</v>
      </c>
      <c r="J4496" s="18" t="s">
        <v>13319</v>
      </c>
      <c r="K4496" s="86"/>
      <c r="L4496" s="86"/>
      <c r="M4496" s="3" t="s">
        <v>7478</v>
      </c>
      <c r="N4496" s="3" t="s">
        <v>10552</v>
      </c>
      <c r="O4496" s="3" t="s">
        <v>13414</v>
      </c>
      <c r="P4496" s="3" t="s">
        <v>7480</v>
      </c>
      <c r="Q4496" s="3" t="s">
        <v>13421</v>
      </c>
    </row>
    <row r="4497" spans="2:17" x14ac:dyDescent="0.35">
      <c r="B4497" s="3" t="s">
        <v>15313</v>
      </c>
      <c r="C4497" s="3" t="s">
        <v>15314</v>
      </c>
      <c r="D4497" s="3" t="s">
        <v>41</v>
      </c>
      <c r="E4497" s="3" t="s">
        <v>42</v>
      </c>
      <c r="F4497" s="85" t="s">
        <v>20232</v>
      </c>
      <c r="G4497" s="19" t="s">
        <v>20223</v>
      </c>
      <c r="H4497" s="3" t="s">
        <v>15604</v>
      </c>
      <c r="I4497" s="18">
        <v>31041</v>
      </c>
      <c r="J4497" s="18" t="s">
        <v>13319</v>
      </c>
      <c r="K4497" s="86"/>
      <c r="L4497" s="86"/>
      <c r="M4497" s="3" t="s">
        <v>7478</v>
      </c>
      <c r="N4497" s="3" t="s">
        <v>10552</v>
      </c>
      <c r="O4497" s="3" t="s">
        <v>13414</v>
      </c>
      <c r="P4497" s="3" t="s">
        <v>7480</v>
      </c>
      <c r="Q4497" s="3" t="s">
        <v>13421</v>
      </c>
    </row>
    <row r="4498" spans="2:17" x14ac:dyDescent="0.35">
      <c r="B4498" s="3" t="s">
        <v>15315</v>
      </c>
      <c r="C4498" s="3" t="s">
        <v>15316</v>
      </c>
      <c r="D4498" s="3" t="s">
        <v>41</v>
      </c>
      <c r="E4498" s="3" t="s">
        <v>42</v>
      </c>
      <c r="F4498" s="85" t="s">
        <v>20232</v>
      </c>
      <c r="G4498" s="19" t="s">
        <v>20223</v>
      </c>
      <c r="H4498" s="3" t="s">
        <v>15605</v>
      </c>
      <c r="I4498" s="18">
        <v>31041</v>
      </c>
      <c r="J4498" s="18" t="s">
        <v>13319</v>
      </c>
      <c r="K4498" s="86"/>
      <c r="L4498" s="86"/>
      <c r="M4498" s="3" t="s">
        <v>7478</v>
      </c>
      <c r="N4498" s="3" t="s">
        <v>10552</v>
      </c>
      <c r="O4498" s="3" t="s">
        <v>13414</v>
      </c>
      <c r="P4498" s="3" t="s">
        <v>7480</v>
      </c>
      <c r="Q4498" s="3" t="s">
        <v>13421</v>
      </c>
    </row>
    <row r="4499" spans="2:17" x14ac:dyDescent="0.35">
      <c r="B4499" s="3" t="s">
        <v>15317</v>
      </c>
      <c r="C4499" s="3" t="s">
        <v>15318</v>
      </c>
      <c r="D4499" s="3" t="s">
        <v>41</v>
      </c>
      <c r="E4499" s="3" t="s">
        <v>42</v>
      </c>
      <c r="F4499" s="85" t="s">
        <v>20232</v>
      </c>
      <c r="G4499" s="19" t="s">
        <v>20223</v>
      </c>
      <c r="H4499" s="3" t="s">
        <v>15606</v>
      </c>
      <c r="I4499" s="18">
        <v>31041</v>
      </c>
      <c r="J4499" s="18" t="s">
        <v>13319</v>
      </c>
      <c r="K4499" s="86"/>
      <c r="L4499" s="86"/>
      <c r="M4499" s="3" t="s">
        <v>7478</v>
      </c>
      <c r="N4499" s="3" t="s">
        <v>10552</v>
      </c>
      <c r="O4499" s="3" t="s">
        <v>13414</v>
      </c>
      <c r="P4499" s="3" t="s">
        <v>7480</v>
      </c>
      <c r="Q4499" s="3" t="s">
        <v>13421</v>
      </c>
    </row>
    <row r="4500" spans="2:17" x14ac:dyDescent="0.35">
      <c r="B4500" s="3" t="s">
        <v>15319</v>
      </c>
      <c r="C4500" s="3" t="s">
        <v>15320</v>
      </c>
      <c r="D4500" s="3" t="s">
        <v>41</v>
      </c>
      <c r="E4500" s="3" t="s">
        <v>42</v>
      </c>
      <c r="F4500" s="85" t="s">
        <v>20232</v>
      </c>
      <c r="G4500" s="19" t="s">
        <v>20223</v>
      </c>
      <c r="H4500" s="3" t="s">
        <v>15607</v>
      </c>
      <c r="I4500" s="18">
        <v>31041</v>
      </c>
      <c r="J4500" s="18" t="s">
        <v>13319</v>
      </c>
      <c r="K4500" s="86"/>
      <c r="L4500" s="86"/>
      <c r="M4500" s="3" t="s">
        <v>7478</v>
      </c>
      <c r="N4500" s="3" t="s">
        <v>10552</v>
      </c>
      <c r="O4500" s="3" t="s">
        <v>13414</v>
      </c>
      <c r="P4500" s="3" t="s">
        <v>7480</v>
      </c>
      <c r="Q4500" s="3" t="s">
        <v>13421</v>
      </c>
    </row>
    <row r="4501" spans="2:17" x14ac:dyDescent="0.35">
      <c r="B4501" s="3" t="s">
        <v>15321</v>
      </c>
      <c r="C4501" s="3" t="s">
        <v>15322</v>
      </c>
      <c r="D4501" s="3" t="s">
        <v>41</v>
      </c>
      <c r="E4501" s="3" t="s">
        <v>42</v>
      </c>
      <c r="F4501" s="85" t="s">
        <v>20232</v>
      </c>
      <c r="G4501" s="19" t="s">
        <v>20223</v>
      </c>
      <c r="H4501" s="3" t="s">
        <v>15608</v>
      </c>
      <c r="I4501" s="18">
        <v>31041</v>
      </c>
      <c r="J4501" s="18" t="s">
        <v>13319</v>
      </c>
      <c r="K4501" s="86"/>
      <c r="L4501" s="86"/>
      <c r="M4501" s="3" t="s">
        <v>7478</v>
      </c>
      <c r="N4501" s="3" t="s">
        <v>10552</v>
      </c>
      <c r="O4501" s="3" t="s">
        <v>13414</v>
      </c>
      <c r="P4501" s="3" t="s">
        <v>7480</v>
      </c>
      <c r="Q4501" s="3" t="s">
        <v>13421</v>
      </c>
    </row>
    <row r="4502" spans="2:17" x14ac:dyDescent="0.35">
      <c r="B4502" s="3" t="s">
        <v>15323</v>
      </c>
      <c r="C4502" s="3" t="s">
        <v>15324</v>
      </c>
      <c r="D4502" s="3" t="s">
        <v>41</v>
      </c>
      <c r="E4502" s="3" t="s">
        <v>42</v>
      </c>
      <c r="F4502" s="85" t="s">
        <v>20232</v>
      </c>
      <c r="G4502" s="19" t="s">
        <v>20223</v>
      </c>
      <c r="H4502" s="3" t="s">
        <v>15609</v>
      </c>
      <c r="I4502" s="18">
        <v>31041</v>
      </c>
      <c r="J4502" s="18" t="s">
        <v>13319</v>
      </c>
      <c r="K4502" s="86"/>
      <c r="L4502" s="86"/>
      <c r="M4502" s="3" t="s">
        <v>7478</v>
      </c>
      <c r="N4502" s="3" t="s">
        <v>10552</v>
      </c>
      <c r="O4502" s="3" t="s">
        <v>13414</v>
      </c>
      <c r="P4502" s="3" t="s">
        <v>7480</v>
      </c>
      <c r="Q4502" s="3" t="s">
        <v>13421</v>
      </c>
    </row>
    <row r="4503" spans="2:17" x14ac:dyDescent="0.35">
      <c r="B4503" s="3" t="s">
        <v>15325</v>
      </c>
      <c r="C4503" s="3" t="s">
        <v>15326</v>
      </c>
      <c r="D4503" s="3" t="s">
        <v>41</v>
      </c>
      <c r="E4503" s="3" t="s">
        <v>42</v>
      </c>
      <c r="F4503" s="85" t="s">
        <v>20232</v>
      </c>
      <c r="G4503" s="19" t="s">
        <v>20223</v>
      </c>
      <c r="H4503" s="3" t="s">
        <v>15610</v>
      </c>
      <c r="I4503" s="18">
        <v>31041</v>
      </c>
      <c r="J4503" s="18" t="s">
        <v>13319</v>
      </c>
      <c r="K4503" s="86"/>
      <c r="L4503" s="86"/>
      <c r="M4503" s="3" t="s">
        <v>7478</v>
      </c>
      <c r="N4503" s="3" t="s">
        <v>10552</v>
      </c>
      <c r="O4503" s="3" t="s">
        <v>13414</v>
      </c>
      <c r="P4503" s="3" t="s">
        <v>7480</v>
      </c>
      <c r="Q4503" s="3" t="s">
        <v>13421</v>
      </c>
    </row>
    <row r="4504" spans="2:17" x14ac:dyDescent="0.35">
      <c r="B4504" s="3" t="s">
        <v>15327</v>
      </c>
      <c r="C4504" s="3" t="s">
        <v>15328</v>
      </c>
      <c r="D4504" s="3" t="s">
        <v>41</v>
      </c>
      <c r="E4504" s="3" t="s">
        <v>42</v>
      </c>
      <c r="F4504" s="85" t="s">
        <v>20232</v>
      </c>
      <c r="G4504" s="19" t="s">
        <v>20223</v>
      </c>
      <c r="H4504" s="3" t="s">
        <v>15611</v>
      </c>
      <c r="I4504" s="18">
        <v>31041</v>
      </c>
      <c r="J4504" s="18" t="s">
        <v>13319</v>
      </c>
      <c r="K4504" s="86"/>
      <c r="L4504" s="86"/>
      <c r="M4504" s="3" t="s">
        <v>7478</v>
      </c>
      <c r="N4504" s="3" t="s">
        <v>10552</v>
      </c>
      <c r="O4504" s="3" t="s">
        <v>13414</v>
      </c>
      <c r="P4504" s="3" t="s">
        <v>7480</v>
      </c>
      <c r="Q4504" s="3" t="s">
        <v>13421</v>
      </c>
    </row>
    <row r="4505" spans="2:17" x14ac:dyDescent="0.35">
      <c r="B4505" s="3" t="s">
        <v>15329</v>
      </c>
      <c r="C4505" s="3" t="s">
        <v>15330</v>
      </c>
      <c r="D4505" s="3" t="s">
        <v>41</v>
      </c>
      <c r="E4505" s="3" t="s">
        <v>42</v>
      </c>
      <c r="F4505" s="85" t="s">
        <v>20232</v>
      </c>
      <c r="G4505" s="19" t="s">
        <v>20223</v>
      </c>
      <c r="H4505" s="3" t="s">
        <v>15612</v>
      </c>
      <c r="I4505" s="18">
        <v>31041</v>
      </c>
      <c r="J4505" s="18" t="s">
        <v>13319</v>
      </c>
      <c r="K4505" s="86"/>
      <c r="L4505" s="86"/>
      <c r="M4505" s="3" t="s">
        <v>7478</v>
      </c>
      <c r="N4505" s="3" t="s">
        <v>10552</v>
      </c>
      <c r="O4505" s="3" t="s">
        <v>13414</v>
      </c>
      <c r="P4505" s="3" t="s">
        <v>7480</v>
      </c>
      <c r="Q4505" s="3" t="s">
        <v>13421</v>
      </c>
    </row>
    <row r="4506" spans="2:17" x14ac:dyDescent="0.35">
      <c r="B4506" s="3" t="s">
        <v>15331</v>
      </c>
      <c r="C4506" s="3" t="s">
        <v>15332</v>
      </c>
      <c r="D4506" s="3" t="s">
        <v>41</v>
      </c>
      <c r="E4506" s="3" t="s">
        <v>42</v>
      </c>
      <c r="F4506" s="85" t="s">
        <v>20232</v>
      </c>
      <c r="G4506" s="19" t="s">
        <v>20223</v>
      </c>
      <c r="H4506" s="3" t="s">
        <v>15613</v>
      </c>
      <c r="I4506" s="18">
        <v>31041</v>
      </c>
      <c r="J4506" s="18" t="s">
        <v>13319</v>
      </c>
      <c r="K4506" s="86"/>
      <c r="L4506" s="86"/>
      <c r="M4506" s="3" t="s">
        <v>7478</v>
      </c>
      <c r="N4506" s="3" t="s">
        <v>10552</v>
      </c>
      <c r="O4506" s="3" t="s">
        <v>13414</v>
      </c>
      <c r="P4506" s="3" t="s">
        <v>7480</v>
      </c>
      <c r="Q4506" s="3" t="s">
        <v>13421</v>
      </c>
    </row>
    <row r="4507" spans="2:17" x14ac:dyDescent="0.35">
      <c r="B4507" s="3" t="s">
        <v>15333</v>
      </c>
      <c r="C4507" s="3" t="s">
        <v>15334</v>
      </c>
      <c r="D4507" s="3" t="s">
        <v>41</v>
      </c>
      <c r="E4507" s="3" t="s">
        <v>42</v>
      </c>
      <c r="F4507" s="85" t="s">
        <v>20232</v>
      </c>
      <c r="G4507" s="19" t="s">
        <v>20223</v>
      </c>
      <c r="H4507" s="3" t="s">
        <v>15614</v>
      </c>
      <c r="I4507" s="18">
        <v>31041</v>
      </c>
      <c r="J4507" s="18" t="s">
        <v>13319</v>
      </c>
      <c r="K4507" s="86"/>
      <c r="L4507" s="86"/>
      <c r="M4507" s="3" t="s">
        <v>7478</v>
      </c>
      <c r="N4507" s="3" t="s">
        <v>10552</v>
      </c>
      <c r="O4507" s="3" t="s">
        <v>13414</v>
      </c>
      <c r="P4507" s="3" t="s">
        <v>7480</v>
      </c>
      <c r="Q4507" s="3" t="s">
        <v>13421</v>
      </c>
    </row>
    <row r="4508" spans="2:17" x14ac:dyDescent="0.35">
      <c r="B4508" s="3" t="s">
        <v>15335</v>
      </c>
      <c r="C4508" s="3" t="s">
        <v>15336</v>
      </c>
      <c r="D4508" s="3" t="s">
        <v>41</v>
      </c>
      <c r="E4508" s="3" t="s">
        <v>42</v>
      </c>
      <c r="F4508" s="85" t="s">
        <v>20232</v>
      </c>
      <c r="G4508" s="19" t="s">
        <v>20223</v>
      </c>
      <c r="H4508" s="3" t="s">
        <v>15615</v>
      </c>
      <c r="I4508" s="18">
        <v>31041</v>
      </c>
      <c r="J4508" s="18" t="s">
        <v>13319</v>
      </c>
      <c r="K4508" s="86"/>
      <c r="L4508" s="86"/>
      <c r="M4508" s="3" t="s">
        <v>7478</v>
      </c>
      <c r="N4508" s="3" t="s">
        <v>10552</v>
      </c>
      <c r="O4508" s="3" t="s">
        <v>13414</v>
      </c>
      <c r="P4508" s="3" t="s">
        <v>7480</v>
      </c>
      <c r="Q4508" s="3" t="s">
        <v>13421</v>
      </c>
    </row>
    <row r="4509" spans="2:17" x14ac:dyDescent="0.35">
      <c r="B4509" s="3" t="s">
        <v>15337</v>
      </c>
      <c r="C4509" s="3" t="s">
        <v>15338</v>
      </c>
      <c r="D4509" s="3" t="s">
        <v>41</v>
      </c>
      <c r="E4509" s="3" t="s">
        <v>42</v>
      </c>
      <c r="F4509" s="85" t="s">
        <v>20232</v>
      </c>
      <c r="G4509" s="19" t="s">
        <v>20223</v>
      </c>
      <c r="H4509" s="3" t="s">
        <v>15616</v>
      </c>
      <c r="I4509" s="18">
        <v>31041</v>
      </c>
      <c r="J4509" s="18" t="s">
        <v>13319</v>
      </c>
      <c r="K4509" s="86"/>
      <c r="L4509" s="86"/>
      <c r="M4509" s="3" t="s">
        <v>7478</v>
      </c>
      <c r="N4509" s="3" t="s">
        <v>10552</v>
      </c>
      <c r="O4509" s="3" t="s">
        <v>13414</v>
      </c>
      <c r="P4509" s="3" t="s">
        <v>7480</v>
      </c>
      <c r="Q4509" s="3" t="s">
        <v>13421</v>
      </c>
    </row>
    <row r="4510" spans="2:17" x14ac:dyDescent="0.35">
      <c r="B4510" s="3" t="s">
        <v>15339</v>
      </c>
      <c r="C4510" s="3" t="s">
        <v>15340</v>
      </c>
      <c r="D4510" s="3" t="s">
        <v>41</v>
      </c>
      <c r="E4510" s="3" t="s">
        <v>42</v>
      </c>
      <c r="F4510" s="85" t="s">
        <v>20232</v>
      </c>
      <c r="G4510" s="19" t="s">
        <v>20223</v>
      </c>
      <c r="H4510" s="3" t="s">
        <v>15617</v>
      </c>
      <c r="I4510" s="18">
        <v>31041</v>
      </c>
      <c r="J4510" s="18" t="s">
        <v>13319</v>
      </c>
      <c r="K4510" s="86"/>
      <c r="L4510" s="86"/>
      <c r="M4510" s="3" t="s">
        <v>7478</v>
      </c>
      <c r="N4510" s="3" t="s">
        <v>10552</v>
      </c>
      <c r="O4510" s="3" t="s">
        <v>13414</v>
      </c>
      <c r="P4510" s="3" t="s">
        <v>7480</v>
      </c>
      <c r="Q4510" s="3" t="s">
        <v>13421</v>
      </c>
    </row>
    <row r="4511" spans="2:17" x14ac:dyDescent="0.35">
      <c r="B4511" s="3" t="s">
        <v>15341</v>
      </c>
      <c r="C4511" s="3" t="s">
        <v>15342</v>
      </c>
      <c r="D4511" s="3" t="s">
        <v>41</v>
      </c>
      <c r="E4511" s="3" t="s">
        <v>42</v>
      </c>
      <c r="F4511" s="85" t="s">
        <v>20232</v>
      </c>
      <c r="G4511" s="19" t="s">
        <v>20223</v>
      </c>
      <c r="H4511" s="3" t="s">
        <v>15618</v>
      </c>
      <c r="I4511" s="18">
        <v>31041</v>
      </c>
      <c r="J4511" s="18" t="s">
        <v>13319</v>
      </c>
      <c r="K4511" s="86"/>
      <c r="L4511" s="86"/>
      <c r="M4511" s="3" t="s">
        <v>7478</v>
      </c>
      <c r="N4511" s="3" t="s">
        <v>10552</v>
      </c>
      <c r="O4511" s="3" t="s">
        <v>13414</v>
      </c>
      <c r="P4511" s="3" t="s">
        <v>7480</v>
      </c>
      <c r="Q4511" s="3" t="s">
        <v>13421</v>
      </c>
    </row>
    <row r="4512" spans="2:17" x14ac:dyDescent="0.35">
      <c r="B4512" s="3" t="s">
        <v>15343</v>
      </c>
      <c r="C4512" s="3" t="s">
        <v>15344</v>
      </c>
      <c r="D4512" s="3" t="s">
        <v>41</v>
      </c>
      <c r="E4512" s="3" t="s">
        <v>42</v>
      </c>
      <c r="F4512" s="85" t="s">
        <v>20232</v>
      </c>
      <c r="G4512" s="19" t="s">
        <v>20223</v>
      </c>
      <c r="H4512" s="3" t="s">
        <v>15619</v>
      </c>
      <c r="I4512" s="18">
        <v>31041</v>
      </c>
      <c r="J4512" s="18" t="s">
        <v>13319</v>
      </c>
      <c r="K4512" s="86"/>
      <c r="L4512" s="86"/>
      <c r="M4512" s="3" t="s">
        <v>7478</v>
      </c>
      <c r="N4512" s="3" t="s">
        <v>10552</v>
      </c>
      <c r="O4512" s="3" t="s">
        <v>13414</v>
      </c>
      <c r="P4512" s="3" t="s">
        <v>7480</v>
      </c>
      <c r="Q4512" s="3" t="s">
        <v>13421</v>
      </c>
    </row>
    <row r="4513" spans="2:17" x14ac:dyDescent="0.35">
      <c r="B4513" s="3" t="s">
        <v>15345</v>
      </c>
      <c r="C4513" s="3" t="s">
        <v>15346</v>
      </c>
      <c r="D4513" s="3" t="s">
        <v>41</v>
      </c>
      <c r="E4513" s="3" t="s">
        <v>42</v>
      </c>
      <c r="F4513" s="85" t="s">
        <v>20232</v>
      </c>
      <c r="G4513" s="19" t="s">
        <v>20223</v>
      </c>
      <c r="H4513" s="3" t="s">
        <v>15620</v>
      </c>
      <c r="I4513" s="18">
        <v>31041</v>
      </c>
      <c r="J4513" s="18" t="s">
        <v>13319</v>
      </c>
      <c r="K4513" s="86"/>
      <c r="L4513" s="86"/>
      <c r="M4513" s="3" t="s">
        <v>7478</v>
      </c>
      <c r="N4513" s="3" t="s">
        <v>10552</v>
      </c>
      <c r="O4513" s="3" t="s">
        <v>13414</v>
      </c>
      <c r="P4513" s="3" t="s">
        <v>7480</v>
      </c>
      <c r="Q4513" s="3" t="s">
        <v>13421</v>
      </c>
    </row>
    <row r="4514" spans="2:17" x14ac:dyDescent="0.35">
      <c r="B4514" s="3" t="s">
        <v>15347</v>
      </c>
      <c r="C4514" s="3" t="s">
        <v>15348</v>
      </c>
      <c r="D4514" s="3" t="s">
        <v>41</v>
      </c>
      <c r="E4514" s="3" t="s">
        <v>42</v>
      </c>
      <c r="F4514" s="85" t="s">
        <v>20232</v>
      </c>
      <c r="G4514" s="19" t="s">
        <v>20223</v>
      </c>
      <c r="H4514" s="3" t="s">
        <v>15621</v>
      </c>
      <c r="I4514" s="18">
        <v>31041</v>
      </c>
      <c r="J4514" s="18" t="s">
        <v>13319</v>
      </c>
      <c r="K4514" s="86"/>
      <c r="L4514" s="86"/>
      <c r="M4514" s="3" t="s">
        <v>7478</v>
      </c>
      <c r="N4514" s="3" t="s">
        <v>10552</v>
      </c>
      <c r="O4514" s="3" t="s">
        <v>13414</v>
      </c>
      <c r="P4514" s="3" t="s">
        <v>7480</v>
      </c>
      <c r="Q4514" s="3" t="s">
        <v>13421</v>
      </c>
    </row>
    <row r="4515" spans="2:17" x14ac:dyDescent="0.35">
      <c r="B4515" s="3" t="s">
        <v>15349</v>
      </c>
      <c r="C4515" s="3" t="s">
        <v>15350</v>
      </c>
      <c r="D4515" s="3" t="s">
        <v>41</v>
      </c>
      <c r="E4515" s="3" t="s">
        <v>42</v>
      </c>
      <c r="F4515" s="85" t="s">
        <v>20232</v>
      </c>
      <c r="G4515" s="19" t="s">
        <v>20223</v>
      </c>
      <c r="H4515" s="3" t="s">
        <v>15622</v>
      </c>
      <c r="I4515" s="18">
        <v>31041</v>
      </c>
      <c r="J4515" s="18" t="s">
        <v>13319</v>
      </c>
      <c r="K4515" s="86"/>
      <c r="L4515" s="86"/>
      <c r="M4515" s="3" t="s">
        <v>7478</v>
      </c>
      <c r="N4515" s="3" t="s">
        <v>10552</v>
      </c>
      <c r="O4515" s="3" t="s">
        <v>13414</v>
      </c>
      <c r="P4515" s="3" t="s">
        <v>7480</v>
      </c>
      <c r="Q4515" s="3" t="s">
        <v>13421</v>
      </c>
    </row>
    <row r="4516" spans="2:17" x14ac:dyDescent="0.35">
      <c r="B4516" s="3" t="s">
        <v>15351</v>
      </c>
      <c r="C4516" s="3" t="s">
        <v>15352</v>
      </c>
      <c r="D4516" s="3" t="s">
        <v>41</v>
      </c>
      <c r="E4516" s="3" t="s">
        <v>42</v>
      </c>
      <c r="F4516" s="85" t="s">
        <v>20232</v>
      </c>
      <c r="G4516" s="19" t="s">
        <v>20223</v>
      </c>
      <c r="H4516" s="3" t="s">
        <v>15623</v>
      </c>
      <c r="I4516" s="18">
        <v>31041</v>
      </c>
      <c r="J4516" s="18" t="s">
        <v>13319</v>
      </c>
      <c r="K4516" s="86"/>
      <c r="L4516" s="86"/>
      <c r="M4516" s="3" t="s">
        <v>7478</v>
      </c>
      <c r="N4516" s="3" t="s">
        <v>10552</v>
      </c>
      <c r="O4516" s="3" t="s">
        <v>13414</v>
      </c>
      <c r="P4516" s="3" t="s">
        <v>7480</v>
      </c>
      <c r="Q4516" s="3" t="s">
        <v>13421</v>
      </c>
    </row>
    <row r="4517" spans="2:17" x14ac:dyDescent="0.35">
      <c r="B4517" s="3" t="s">
        <v>15353</v>
      </c>
      <c r="C4517" s="3" t="s">
        <v>15354</v>
      </c>
      <c r="D4517" s="3" t="s">
        <v>41</v>
      </c>
      <c r="E4517" s="3" t="s">
        <v>42</v>
      </c>
      <c r="F4517" s="85" t="s">
        <v>20232</v>
      </c>
      <c r="G4517" s="19" t="s">
        <v>20223</v>
      </c>
      <c r="H4517" s="3" t="s">
        <v>15624</v>
      </c>
      <c r="I4517" s="18">
        <v>31041</v>
      </c>
      <c r="J4517" s="18" t="s">
        <v>13319</v>
      </c>
      <c r="K4517" s="86"/>
      <c r="L4517" s="86"/>
      <c r="M4517" s="3" t="s">
        <v>7478</v>
      </c>
      <c r="N4517" s="3" t="s">
        <v>10552</v>
      </c>
      <c r="O4517" s="3" t="s">
        <v>13414</v>
      </c>
      <c r="P4517" s="3" t="s">
        <v>7480</v>
      </c>
      <c r="Q4517" s="3" t="s">
        <v>13421</v>
      </c>
    </row>
    <row r="4518" spans="2:17" x14ac:dyDescent="0.35">
      <c r="B4518" s="3" t="s">
        <v>15355</v>
      </c>
      <c r="C4518" s="3" t="s">
        <v>15356</v>
      </c>
      <c r="D4518" s="3" t="s">
        <v>41</v>
      </c>
      <c r="E4518" s="3" t="s">
        <v>42</v>
      </c>
      <c r="F4518" s="85" t="s">
        <v>20232</v>
      </c>
      <c r="G4518" s="19" t="s">
        <v>20223</v>
      </c>
      <c r="H4518" s="3" t="s">
        <v>15625</v>
      </c>
      <c r="I4518" s="18">
        <v>31041</v>
      </c>
      <c r="J4518" s="18" t="s">
        <v>13319</v>
      </c>
      <c r="K4518" s="86"/>
      <c r="L4518" s="86"/>
      <c r="M4518" s="3" t="s">
        <v>7478</v>
      </c>
      <c r="N4518" s="3" t="s">
        <v>10552</v>
      </c>
      <c r="O4518" s="3" t="s">
        <v>13414</v>
      </c>
      <c r="P4518" s="3" t="s">
        <v>7480</v>
      </c>
      <c r="Q4518" s="3" t="s">
        <v>13421</v>
      </c>
    </row>
    <row r="4519" spans="2:17" x14ac:dyDescent="0.35">
      <c r="B4519" s="3" t="s">
        <v>15357</v>
      </c>
      <c r="C4519" s="3" t="s">
        <v>15358</v>
      </c>
      <c r="D4519" s="3" t="s">
        <v>41</v>
      </c>
      <c r="E4519" s="3" t="s">
        <v>42</v>
      </c>
      <c r="F4519" s="85" t="s">
        <v>20232</v>
      </c>
      <c r="G4519" s="19" t="s">
        <v>20223</v>
      </c>
      <c r="H4519" s="3" t="s">
        <v>15626</v>
      </c>
      <c r="I4519" s="18">
        <v>31041</v>
      </c>
      <c r="J4519" s="18" t="s">
        <v>13319</v>
      </c>
      <c r="K4519" s="86"/>
      <c r="L4519" s="86"/>
      <c r="M4519" s="3" t="s">
        <v>7478</v>
      </c>
      <c r="N4519" s="3" t="s">
        <v>10552</v>
      </c>
      <c r="O4519" s="3" t="s">
        <v>13414</v>
      </c>
      <c r="P4519" s="3" t="s">
        <v>7480</v>
      </c>
      <c r="Q4519" s="3" t="s">
        <v>13421</v>
      </c>
    </row>
    <row r="4520" spans="2:17" x14ac:dyDescent="0.35">
      <c r="B4520" s="3" t="s">
        <v>15359</v>
      </c>
      <c r="C4520" s="3" t="s">
        <v>15360</v>
      </c>
      <c r="D4520" s="3" t="s">
        <v>41</v>
      </c>
      <c r="E4520" s="3" t="s">
        <v>42</v>
      </c>
      <c r="F4520" s="85" t="s">
        <v>20232</v>
      </c>
      <c r="G4520" s="19" t="s">
        <v>20223</v>
      </c>
      <c r="H4520" s="3" t="s">
        <v>15627</v>
      </c>
      <c r="I4520" s="18">
        <v>31041</v>
      </c>
      <c r="J4520" s="18" t="s">
        <v>13319</v>
      </c>
      <c r="K4520" s="86"/>
      <c r="L4520" s="86"/>
      <c r="M4520" s="3" t="s">
        <v>7478</v>
      </c>
      <c r="N4520" s="3" t="s">
        <v>10552</v>
      </c>
      <c r="O4520" s="3" t="s">
        <v>13414</v>
      </c>
      <c r="P4520" s="3" t="s">
        <v>7480</v>
      </c>
      <c r="Q4520" s="3" t="s">
        <v>13421</v>
      </c>
    </row>
    <row r="4521" spans="2:17" x14ac:dyDescent="0.35">
      <c r="B4521" s="3" t="s">
        <v>15361</v>
      </c>
      <c r="C4521" s="3" t="s">
        <v>15362</v>
      </c>
      <c r="D4521" s="3" t="s">
        <v>41</v>
      </c>
      <c r="E4521" s="3" t="s">
        <v>42</v>
      </c>
      <c r="F4521" s="85" t="s">
        <v>20232</v>
      </c>
      <c r="G4521" s="19" t="s">
        <v>20223</v>
      </c>
      <c r="H4521" s="3" t="s">
        <v>15628</v>
      </c>
      <c r="I4521" s="18">
        <v>31041</v>
      </c>
      <c r="J4521" s="18" t="s">
        <v>13319</v>
      </c>
      <c r="K4521" s="86"/>
      <c r="L4521" s="86"/>
      <c r="M4521" s="3" t="s">
        <v>7478</v>
      </c>
      <c r="N4521" s="3" t="s">
        <v>10552</v>
      </c>
      <c r="O4521" s="3" t="s">
        <v>13414</v>
      </c>
      <c r="P4521" s="3" t="s">
        <v>7480</v>
      </c>
      <c r="Q4521" s="3" t="s">
        <v>13421</v>
      </c>
    </row>
    <row r="4522" spans="2:17" x14ac:dyDescent="0.35">
      <c r="B4522" s="3" t="s">
        <v>15363</v>
      </c>
      <c r="C4522" s="3" t="s">
        <v>15364</v>
      </c>
      <c r="D4522" s="3" t="s">
        <v>41</v>
      </c>
      <c r="E4522" s="3" t="s">
        <v>42</v>
      </c>
      <c r="F4522" s="85" t="s">
        <v>20232</v>
      </c>
      <c r="G4522" s="19" t="s">
        <v>20223</v>
      </c>
      <c r="H4522" s="3" t="s">
        <v>15629</v>
      </c>
      <c r="I4522" s="18">
        <v>31041</v>
      </c>
      <c r="J4522" s="18" t="s">
        <v>13319</v>
      </c>
      <c r="K4522" s="86"/>
      <c r="L4522" s="86"/>
      <c r="M4522" s="3" t="s">
        <v>7478</v>
      </c>
      <c r="N4522" s="3" t="s">
        <v>10552</v>
      </c>
      <c r="O4522" s="3" t="s">
        <v>13414</v>
      </c>
      <c r="P4522" s="3" t="s">
        <v>7480</v>
      </c>
      <c r="Q4522" s="3" t="s">
        <v>13421</v>
      </c>
    </row>
    <row r="4523" spans="2:17" x14ac:dyDescent="0.35">
      <c r="B4523" s="3" t="s">
        <v>15365</v>
      </c>
      <c r="C4523" s="3" t="s">
        <v>15366</v>
      </c>
      <c r="D4523" s="3" t="s">
        <v>41</v>
      </c>
      <c r="E4523" s="3" t="s">
        <v>42</v>
      </c>
      <c r="F4523" s="85" t="s">
        <v>20232</v>
      </c>
      <c r="G4523" s="19" t="s">
        <v>20223</v>
      </c>
      <c r="H4523" s="3" t="s">
        <v>15630</v>
      </c>
      <c r="I4523" s="18">
        <v>31041</v>
      </c>
      <c r="J4523" s="18" t="s">
        <v>13319</v>
      </c>
      <c r="K4523" s="86"/>
      <c r="L4523" s="86"/>
      <c r="M4523" s="3" t="s">
        <v>7478</v>
      </c>
      <c r="N4523" s="3" t="s">
        <v>10552</v>
      </c>
      <c r="O4523" s="3" t="s">
        <v>13414</v>
      </c>
      <c r="P4523" s="3" t="s">
        <v>7480</v>
      </c>
      <c r="Q4523" s="3" t="s">
        <v>13421</v>
      </c>
    </row>
    <row r="4524" spans="2:17" x14ac:dyDescent="0.35">
      <c r="B4524" s="3" t="s">
        <v>15367</v>
      </c>
      <c r="C4524" s="3" t="s">
        <v>15368</v>
      </c>
      <c r="D4524" s="3" t="s">
        <v>41</v>
      </c>
      <c r="E4524" s="3" t="s">
        <v>42</v>
      </c>
      <c r="F4524" s="85" t="s">
        <v>20232</v>
      </c>
      <c r="G4524" s="19" t="s">
        <v>20223</v>
      </c>
      <c r="H4524" s="3" t="s">
        <v>15631</v>
      </c>
      <c r="I4524" s="18">
        <v>31041</v>
      </c>
      <c r="J4524" s="18" t="s">
        <v>13319</v>
      </c>
      <c r="K4524" s="86"/>
      <c r="L4524" s="86"/>
      <c r="M4524" s="3" t="s">
        <v>7478</v>
      </c>
      <c r="N4524" s="3" t="s">
        <v>10552</v>
      </c>
      <c r="O4524" s="3" t="s">
        <v>13414</v>
      </c>
      <c r="P4524" s="3" t="s">
        <v>7480</v>
      </c>
      <c r="Q4524" s="3" t="s">
        <v>13421</v>
      </c>
    </row>
    <row r="4525" spans="2:17" x14ac:dyDescent="0.35">
      <c r="B4525" s="3" t="s">
        <v>15369</v>
      </c>
      <c r="C4525" s="3" t="s">
        <v>15370</v>
      </c>
      <c r="D4525" s="3" t="s">
        <v>41</v>
      </c>
      <c r="E4525" s="3" t="s">
        <v>42</v>
      </c>
      <c r="F4525" s="85" t="s">
        <v>20232</v>
      </c>
      <c r="G4525" s="19" t="s">
        <v>20223</v>
      </c>
      <c r="H4525" s="3" t="s">
        <v>15632</v>
      </c>
      <c r="I4525" s="18">
        <v>31041</v>
      </c>
      <c r="J4525" s="18" t="s">
        <v>13319</v>
      </c>
      <c r="K4525" s="86"/>
      <c r="L4525" s="86"/>
      <c r="M4525" s="3" t="s">
        <v>7478</v>
      </c>
      <c r="N4525" s="3" t="s">
        <v>10552</v>
      </c>
      <c r="O4525" s="3" t="s">
        <v>13414</v>
      </c>
      <c r="P4525" s="3" t="s">
        <v>7480</v>
      </c>
      <c r="Q4525" s="3" t="s">
        <v>13421</v>
      </c>
    </row>
    <row r="4526" spans="2:17" x14ac:dyDescent="0.35">
      <c r="B4526" s="3" t="s">
        <v>15371</v>
      </c>
      <c r="C4526" s="3" t="s">
        <v>15372</v>
      </c>
      <c r="D4526" s="3" t="s">
        <v>41</v>
      </c>
      <c r="E4526" s="3" t="s">
        <v>42</v>
      </c>
      <c r="F4526" s="85" t="s">
        <v>20232</v>
      </c>
      <c r="G4526" s="19" t="s">
        <v>20223</v>
      </c>
      <c r="H4526" s="3" t="s">
        <v>15633</v>
      </c>
      <c r="I4526" s="18">
        <v>31041</v>
      </c>
      <c r="J4526" s="18" t="s">
        <v>13319</v>
      </c>
      <c r="K4526" s="86"/>
      <c r="L4526" s="86"/>
      <c r="M4526" s="3" t="s">
        <v>7478</v>
      </c>
      <c r="N4526" s="3" t="s">
        <v>10552</v>
      </c>
      <c r="O4526" s="3" t="s">
        <v>13414</v>
      </c>
      <c r="P4526" s="3" t="s">
        <v>7480</v>
      </c>
      <c r="Q4526" s="3" t="s">
        <v>13421</v>
      </c>
    </row>
    <row r="4527" spans="2:17" x14ac:dyDescent="0.35">
      <c r="B4527" s="3" t="s">
        <v>15373</v>
      </c>
      <c r="C4527" s="3" t="s">
        <v>15374</v>
      </c>
      <c r="D4527" s="3" t="s">
        <v>41</v>
      </c>
      <c r="E4527" s="3" t="s">
        <v>42</v>
      </c>
      <c r="F4527" s="85" t="s">
        <v>20232</v>
      </c>
      <c r="G4527" s="19" t="s">
        <v>20223</v>
      </c>
      <c r="H4527" s="3" t="s">
        <v>15634</v>
      </c>
      <c r="I4527" s="18">
        <v>31041</v>
      </c>
      <c r="J4527" s="18" t="s">
        <v>13319</v>
      </c>
      <c r="K4527" s="86"/>
      <c r="L4527" s="86"/>
      <c r="M4527" s="3" t="s">
        <v>7478</v>
      </c>
      <c r="N4527" s="3" t="s">
        <v>10552</v>
      </c>
      <c r="O4527" s="3" t="s">
        <v>13414</v>
      </c>
      <c r="P4527" s="3" t="s">
        <v>7480</v>
      </c>
      <c r="Q4527" s="3" t="s">
        <v>13421</v>
      </c>
    </row>
    <row r="4528" spans="2:17" x14ac:dyDescent="0.35">
      <c r="B4528" s="3" t="s">
        <v>15375</v>
      </c>
      <c r="C4528" s="3" t="s">
        <v>15376</v>
      </c>
      <c r="D4528" s="3" t="s">
        <v>41</v>
      </c>
      <c r="E4528" s="3" t="s">
        <v>42</v>
      </c>
      <c r="F4528" s="85" t="s">
        <v>20232</v>
      </c>
      <c r="G4528" s="19" t="s">
        <v>20223</v>
      </c>
      <c r="H4528" s="3" t="s">
        <v>15635</v>
      </c>
      <c r="I4528" s="18">
        <v>31041</v>
      </c>
      <c r="J4528" s="18" t="s">
        <v>13319</v>
      </c>
      <c r="K4528" s="86"/>
      <c r="L4528" s="86"/>
      <c r="M4528" s="3" t="s">
        <v>7478</v>
      </c>
      <c r="N4528" s="3" t="s">
        <v>10552</v>
      </c>
      <c r="O4528" s="3" t="s">
        <v>13414</v>
      </c>
      <c r="P4528" s="3" t="s">
        <v>7480</v>
      </c>
      <c r="Q4528" s="3" t="s">
        <v>13421</v>
      </c>
    </row>
    <row r="4529" spans="2:17" x14ac:dyDescent="0.35">
      <c r="B4529" s="3" t="s">
        <v>15377</v>
      </c>
      <c r="C4529" s="3" t="s">
        <v>15378</v>
      </c>
      <c r="D4529" s="3" t="s">
        <v>41</v>
      </c>
      <c r="E4529" s="3" t="s">
        <v>42</v>
      </c>
      <c r="F4529" s="85" t="s">
        <v>20232</v>
      </c>
      <c r="G4529" s="19" t="s">
        <v>20223</v>
      </c>
      <c r="H4529" s="3" t="s">
        <v>15636</v>
      </c>
      <c r="I4529" s="18">
        <v>31041</v>
      </c>
      <c r="J4529" s="18" t="s">
        <v>13319</v>
      </c>
      <c r="K4529" s="86"/>
      <c r="L4529" s="86"/>
      <c r="M4529" s="3" t="s">
        <v>7478</v>
      </c>
      <c r="N4529" s="3" t="s">
        <v>10552</v>
      </c>
      <c r="O4529" s="3" t="s">
        <v>13414</v>
      </c>
      <c r="P4529" s="3" t="s">
        <v>7480</v>
      </c>
      <c r="Q4529" s="3" t="s">
        <v>13421</v>
      </c>
    </row>
    <row r="4530" spans="2:17" x14ac:dyDescent="0.35">
      <c r="B4530" s="3" t="s">
        <v>15379</v>
      </c>
      <c r="C4530" s="3" t="s">
        <v>15380</v>
      </c>
      <c r="D4530" s="3" t="s">
        <v>41</v>
      </c>
      <c r="E4530" s="3" t="s">
        <v>42</v>
      </c>
      <c r="F4530" s="85" t="s">
        <v>20232</v>
      </c>
      <c r="G4530" s="19" t="s">
        <v>20223</v>
      </c>
      <c r="H4530" s="3" t="s">
        <v>15637</v>
      </c>
      <c r="I4530" s="18">
        <v>31041</v>
      </c>
      <c r="J4530" s="18" t="s">
        <v>13319</v>
      </c>
      <c r="K4530" s="86"/>
      <c r="L4530" s="86"/>
      <c r="M4530" s="3" t="s">
        <v>7478</v>
      </c>
      <c r="N4530" s="3" t="s">
        <v>10552</v>
      </c>
      <c r="O4530" s="3" t="s">
        <v>13414</v>
      </c>
      <c r="P4530" s="3" t="s">
        <v>7480</v>
      </c>
      <c r="Q4530" s="3" t="s">
        <v>13421</v>
      </c>
    </row>
    <row r="4531" spans="2:17" x14ac:dyDescent="0.35">
      <c r="B4531" s="3" t="s">
        <v>15381</v>
      </c>
      <c r="C4531" s="3" t="s">
        <v>15382</v>
      </c>
      <c r="D4531" s="3" t="s">
        <v>41</v>
      </c>
      <c r="E4531" s="3" t="s">
        <v>42</v>
      </c>
      <c r="F4531" s="85" t="s">
        <v>20232</v>
      </c>
      <c r="G4531" s="19" t="s">
        <v>20223</v>
      </c>
      <c r="H4531" s="3" t="s">
        <v>15638</v>
      </c>
      <c r="I4531" s="18">
        <v>31041</v>
      </c>
      <c r="J4531" s="18" t="s">
        <v>13319</v>
      </c>
      <c r="K4531" s="86"/>
      <c r="L4531" s="86"/>
      <c r="M4531" s="3" t="s">
        <v>7478</v>
      </c>
      <c r="N4531" s="3" t="s">
        <v>10552</v>
      </c>
      <c r="O4531" s="3" t="s">
        <v>13414</v>
      </c>
      <c r="P4531" s="3" t="s">
        <v>7480</v>
      </c>
      <c r="Q4531" s="3" t="s">
        <v>13421</v>
      </c>
    </row>
    <row r="4532" spans="2:17" x14ac:dyDescent="0.35">
      <c r="B4532" s="3" t="s">
        <v>15383</v>
      </c>
      <c r="C4532" s="3" t="s">
        <v>15384</v>
      </c>
      <c r="D4532" s="3" t="s">
        <v>41</v>
      </c>
      <c r="E4532" s="3" t="s">
        <v>42</v>
      </c>
      <c r="F4532" s="85" t="s">
        <v>20232</v>
      </c>
      <c r="G4532" s="19" t="s">
        <v>20223</v>
      </c>
      <c r="H4532" s="3" t="s">
        <v>15639</v>
      </c>
      <c r="I4532" s="18">
        <v>31041</v>
      </c>
      <c r="J4532" s="18" t="s">
        <v>13319</v>
      </c>
      <c r="K4532" s="86"/>
      <c r="L4532" s="86"/>
      <c r="M4532" s="3" t="s">
        <v>7478</v>
      </c>
      <c r="N4532" s="3" t="s">
        <v>10552</v>
      </c>
      <c r="O4532" s="3" t="s">
        <v>13414</v>
      </c>
      <c r="P4532" s="3" t="s">
        <v>7480</v>
      </c>
      <c r="Q4532" s="3" t="s">
        <v>13421</v>
      </c>
    </row>
    <row r="4533" spans="2:17" x14ac:dyDescent="0.35">
      <c r="B4533" s="3" t="s">
        <v>15385</v>
      </c>
      <c r="C4533" s="3" t="s">
        <v>15386</v>
      </c>
      <c r="D4533" s="3" t="s">
        <v>41</v>
      </c>
      <c r="E4533" s="3" t="s">
        <v>42</v>
      </c>
      <c r="F4533" s="85" t="s">
        <v>20232</v>
      </c>
      <c r="G4533" s="19" t="s">
        <v>20223</v>
      </c>
      <c r="H4533" s="3" t="s">
        <v>15640</v>
      </c>
      <c r="I4533" s="18">
        <v>31041</v>
      </c>
      <c r="J4533" s="18" t="s">
        <v>13319</v>
      </c>
      <c r="K4533" s="86"/>
      <c r="L4533" s="86"/>
      <c r="M4533" s="3" t="s">
        <v>7478</v>
      </c>
      <c r="N4533" s="3" t="s">
        <v>10552</v>
      </c>
      <c r="O4533" s="3" t="s">
        <v>13414</v>
      </c>
      <c r="P4533" s="3" t="s">
        <v>7480</v>
      </c>
      <c r="Q4533" s="3" t="s">
        <v>13421</v>
      </c>
    </row>
    <row r="4534" spans="2:17" x14ac:dyDescent="0.35">
      <c r="B4534" s="3" t="s">
        <v>15387</v>
      </c>
      <c r="C4534" s="3" t="s">
        <v>15388</v>
      </c>
      <c r="D4534" s="3" t="s">
        <v>41</v>
      </c>
      <c r="E4534" s="3" t="s">
        <v>42</v>
      </c>
      <c r="F4534" s="85" t="s">
        <v>20232</v>
      </c>
      <c r="G4534" s="19" t="s">
        <v>20223</v>
      </c>
      <c r="H4534" s="3" t="s">
        <v>15641</v>
      </c>
      <c r="I4534" s="18">
        <v>31041</v>
      </c>
      <c r="J4534" s="18" t="s">
        <v>13319</v>
      </c>
      <c r="K4534" s="86"/>
      <c r="L4534" s="86"/>
      <c r="M4534" s="3" t="s">
        <v>7478</v>
      </c>
      <c r="N4534" s="3" t="s">
        <v>10552</v>
      </c>
      <c r="O4534" s="3" t="s">
        <v>13414</v>
      </c>
      <c r="P4534" s="3" t="s">
        <v>7480</v>
      </c>
      <c r="Q4534" s="3" t="s">
        <v>13421</v>
      </c>
    </row>
    <row r="4535" spans="2:17" x14ac:dyDescent="0.35">
      <c r="B4535" s="3" t="s">
        <v>15389</v>
      </c>
      <c r="C4535" s="3" t="s">
        <v>15390</v>
      </c>
      <c r="D4535" s="3" t="s">
        <v>41</v>
      </c>
      <c r="E4535" s="3" t="s">
        <v>42</v>
      </c>
      <c r="F4535" s="85" t="s">
        <v>20232</v>
      </c>
      <c r="G4535" s="19" t="s">
        <v>20223</v>
      </c>
      <c r="H4535" s="3" t="s">
        <v>15642</v>
      </c>
      <c r="I4535" s="18">
        <v>31041</v>
      </c>
      <c r="J4535" s="18" t="s">
        <v>13319</v>
      </c>
      <c r="K4535" s="86"/>
      <c r="L4535" s="86"/>
      <c r="M4535" s="3" t="s">
        <v>7478</v>
      </c>
      <c r="N4535" s="3" t="s">
        <v>10552</v>
      </c>
      <c r="O4535" s="3" t="s">
        <v>13414</v>
      </c>
      <c r="P4535" s="3" t="s">
        <v>7480</v>
      </c>
      <c r="Q4535" s="3" t="s">
        <v>13421</v>
      </c>
    </row>
    <row r="4536" spans="2:17" x14ac:dyDescent="0.35">
      <c r="B4536" s="3" t="s">
        <v>15391</v>
      </c>
      <c r="C4536" s="3" t="s">
        <v>15392</v>
      </c>
      <c r="D4536" s="3" t="s">
        <v>41</v>
      </c>
      <c r="E4536" s="3" t="s">
        <v>42</v>
      </c>
      <c r="F4536" s="85" t="s">
        <v>20232</v>
      </c>
      <c r="G4536" s="19" t="s">
        <v>20223</v>
      </c>
      <c r="H4536" s="3" t="s">
        <v>15643</v>
      </c>
      <c r="I4536" s="18">
        <v>31041</v>
      </c>
      <c r="J4536" s="18" t="s">
        <v>13319</v>
      </c>
      <c r="K4536" s="86"/>
      <c r="L4536" s="86"/>
      <c r="M4536" s="3" t="s">
        <v>7478</v>
      </c>
      <c r="N4536" s="3" t="s">
        <v>10552</v>
      </c>
      <c r="O4536" s="3" t="s">
        <v>13414</v>
      </c>
      <c r="P4536" s="3" t="s">
        <v>7480</v>
      </c>
      <c r="Q4536" s="3" t="s">
        <v>13421</v>
      </c>
    </row>
    <row r="4537" spans="2:17" x14ac:dyDescent="0.35">
      <c r="B4537" s="3" t="s">
        <v>15393</v>
      </c>
      <c r="C4537" s="3" t="s">
        <v>15394</v>
      </c>
      <c r="D4537" s="3" t="s">
        <v>41</v>
      </c>
      <c r="E4537" s="3" t="s">
        <v>42</v>
      </c>
      <c r="F4537" s="85" t="s">
        <v>20232</v>
      </c>
      <c r="G4537" s="19" t="s">
        <v>20223</v>
      </c>
      <c r="H4537" s="3" t="s">
        <v>15644</v>
      </c>
      <c r="I4537" s="18">
        <v>31041</v>
      </c>
      <c r="J4537" s="18" t="s">
        <v>13319</v>
      </c>
      <c r="K4537" s="86"/>
      <c r="L4537" s="86"/>
      <c r="M4537" s="3" t="s">
        <v>7478</v>
      </c>
      <c r="N4537" s="3" t="s">
        <v>10552</v>
      </c>
      <c r="O4537" s="3" t="s">
        <v>13414</v>
      </c>
      <c r="P4537" s="3" t="s">
        <v>7480</v>
      </c>
      <c r="Q4537" s="3" t="s">
        <v>13421</v>
      </c>
    </row>
    <row r="4538" spans="2:17" x14ac:dyDescent="0.35">
      <c r="B4538" s="3" t="s">
        <v>15395</v>
      </c>
      <c r="C4538" s="3" t="s">
        <v>15396</v>
      </c>
      <c r="D4538" s="3" t="s">
        <v>41</v>
      </c>
      <c r="E4538" s="3" t="s">
        <v>42</v>
      </c>
      <c r="F4538" s="85" t="s">
        <v>20232</v>
      </c>
      <c r="G4538" s="19" t="s">
        <v>20223</v>
      </c>
      <c r="H4538" s="3" t="s">
        <v>15645</v>
      </c>
      <c r="I4538" s="18">
        <v>31041</v>
      </c>
      <c r="J4538" s="18" t="s">
        <v>13319</v>
      </c>
      <c r="K4538" s="86"/>
      <c r="L4538" s="86"/>
      <c r="M4538" s="3" t="s">
        <v>7478</v>
      </c>
      <c r="N4538" s="3" t="s">
        <v>10552</v>
      </c>
      <c r="O4538" s="3" t="s">
        <v>13414</v>
      </c>
      <c r="P4538" s="3" t="s">
        <v>7480</v>
      </c>
      <c r="Q4538" s="3" t="s">
        <v>13421</v>
      </c>
    </row>
    <row r="4539" spans="2:17" x14ac:dyDescent="0.35">
      <c r="B4539" s="3" t="s">
        <v>15397</v>
      </c>
      <c r="C4539" s="3" t="s">
        <v>15398</v>
      </c>
      <c r="D4539" s="3" t="s">
        <v>41</v>
      </c>
      <c r="E4539" s="3" t="s">
        <v>42</v>
      </c>
      <c r="F4539" s="85" t="s">
        <v>20232</v>
      </c>
      <c r="G4539" s="19" t="s">
        <v>20223</v>
      </c>
      <c r="H4539" s="3" t="s">
        <v>15646</v>
      </c>
      <c r="I4539" s="18">
        <v>31041</v>
      </c>
      <c r="J4539" s="18" t="s">
        <v>13319</v>
      </c>
      <c r="K4539" s="86"/>
      <c r="L4539" s="86"/>
      <c r="M4539" s="3" t="s">
        <v>7478</v>
      </c>
      <c r="N4539" s="3" t="s">
        <v>10552</v>
      </c>
      <c r="O4539" s="3" t="s">
        <v>13414</v>
      </c>
      <c r="P4539" s="3" t="s">
        <v>7480</v>
      </c>
      <c r="Q4539" s="3" t="s">
        <v>13421</v>
      </c>
    </row>
    <row r="4540" spans="2:17" x14ac:dyDescent="0.35">
      <c r="B4540" s="3" t="s">
        <v>15399</v>
      </c>
      <c r="C4540" s="3" t="s">
        <v>15400</v>
      </c>
      <c r="D4540" s="3" t="s">
        <v>41</v>
      </c>
      <c r="E4540" s="3" t="s">
        <v>42</v>
      </c>
      <c r="F4540" s="85" t="s">
        <v>20232</v>
      </c>
      <c r="G4540" s="19" t="s">
        <v>20223</v>
      </c>
      <c r="H4540" s="3" t="s">
        <v>15647</v>
      </c>
      <c r="I4540" s="18">
        <v>31041</v>
      </c>
      <c r="J4540" s="18" t="s">
        <v>13319</v>
      </c>
      <c r="K4540" s="86"/>
      <c r="L4540" s="86"/>
      <c r="M4540" s="3" t="s">
        <v>7478</v>
      </c>
      <c r="N4540" s="3" t="s">
        <v>10552</v>
      </c>
      <c r="O4540" s="3" t="s">
        <v>13414</v>
      </c>
      <c r="P4540" s="3" t="s">
        <v>7480</v>
      </c>
      <c r="Q4540" s="3" t="s">
        <v>13421</v>
      </c>
    </row>
    <row r="4541" spans="2:17" x14ac:dyDescent="0.35">
      <c r="B4541" s="3" t="s">
        <v>15401</v>
      </c>
      <c r="C4541" s="3" t="s">
        <v>15402</v>
      </c>
      <c r="D4541" s="3" t="s">
        <v>41</v>
      </c>
      <c r="E4541" s="3" t="s">
        <v>42</v>
      </c>
      <c r="F4541" s="85" t="s">
        <v>20232</v>
      </c>
      <c r="G4541" s="19" t="s">
        <v>20223</v>
      </c>
      <c r="H4541" s="3" t="s">
        <v>15648</v>
      </c>
      <c r="I4541" s="18">
        <v>31041</v>
      </c>
      <c r="J4541" s="18" t="s">
        <v>13319</v>
      </c>
      <c r="K4541" s="86"/>
      <c r="L4541" s="86"/>
      <c r="M4541" s="3" t="s">
        <v>7478</v>
      </c>
      <c r="N4541" s="3" t="s">
        <v>10552</v>
      </c>
      <c r="O4541" s="3" t="s">
        <v>13414</v>
      </c>
      <c r="P4541" s="3" t="s">
        <v>7480</v>
      </c>
      <c r="Q4541" s="3" t="s">
        <v>13421</v>
      </c>
    </row>
    <row r="4542" spans="2:17" x14ac:dyDescent="0.35">
      <c r="B4542" s="3" t="s">
        <v>15403</v>
      </c>
      <c r="C4542" s="3" t="s">
        <v>15404</v>
      </c>
      <c r="D4542" s="3" t="s">
        <v>41</v>
      </c>
      <c r="E4542" s="3" t="s">
        <v>42</v>
      </c>
      <c r="F4542" s="85" t="s">
        <v>20232</v>
      </c>
      <c r="G4542" s="19" t="s">
        <v>20223</v>
      </c>
      <c r="H4542" s="3" t="s">
        <v>15649</v>
      </c>
      <c r="I4542" s="18">
        <v>31041</v>
      </c>
      <c r="J4542" s="18" t="s">
        <v>13319</v>
      </c>
      <c r="K4542" s="86"/>
      <c r="L4542" s="86"/>
      <c r="M4542" s="3" t="s">
        <v>7478</v>
      </c>
      <c r="N4542" s="3" t="s">
        <v>10552</v>
      </c>
      <c r="O4542" s="3" t="s">
        <v>13414</v>
      </c>
      <c r="P4542" s="3" t="s">
        <v>7480</v>
      </c>
      <c r="Q4542" s="3" t="s">
        <v>13421</v>
      </c>
    </row>
    <row r="4543" spans="2:17" x14ac:dyDescent="0.35">
      <c r="B4543" s="3" t="s">
        <v>15405</v>
      </c>
      <c r="C4543" s="3" t="s">
        <v>15406</v>
      </c>
      <c r="D4543" s="3" t="s">
        <v>41</v>
      </c>
      <c r="E4543" s="3" t="s">
        <v>42</v>
      </c>
      <c r="F4543" s="85" t="s">
        <v>20232</v>
      </c>
      <c r="G4543" s="19" t="s">
        <v>20223</v>
      </c>
      <c r="H4543" s="3" t="s">
        <v>15650</v>
      </c>
      <c r="I4543" s="18">
        <v>31041</v>
      </c>
      <c r="J4543" s="18" t="s">
        <v>13319</v>
      </c>
      <c r="K4543" s="86"/>
      <c r="L4543" s="86"/>
      <c r="M4543" s="3" t="s">
        <v>7478</v>
      </c>
      <c r="N4543" s="3" t="s">
        <v>10552</v>
      </c>
      <c r="O4543" s="3" t="s">
        <v>13414</v>
      </c>
      <c r="P4543" s="3" t="s">
        <v>7480</v>
      </c>
      <c r="Q4543" s="3" t="s">
        <v>13421</v>
      </c>
    </row>
    <row r="4544" spans="2:17" x14ac:dyDescent="0.35">
      <c r="B4544" s="3" t="s">
        <v>15407</v>
      </c>
      <c r="C4544" s="3" t="s">
        <v>15408</v>
      </c>
      <c r="D4544" s="3" t="s">
        <v>41</v>
      </c>
      <c r="E4544" s="3" t="s">
        <v>42</v>
      </c>
      <c r="F4544" s="85" t="s">
        <v>20232</v>
      </c>
      <c r="G4544" s="19" t="s">
        <v>20223</v>
      </c>
      <c r="H4544" s="3" t="s">
        <v>15651</v>
      </c>
      <c r="I4544" s="18">
        <v>31041</v>
      </c>
      <c r="J4544" s="18" t="s">
        <v>13319</v>
      </c>
      <c r="K4544" s="86"/>
      <c r="L4544" s="86"/>
      <c r="M4544" s="3" t="s">
        <v>7478</v>
      </c>
      <c r="N4544" s="3" t="s">
        <v>10552</v>
      </c>
      <c r="O4544" s="3" t="s">
        <v>13414</v>
      </c>
      <c r="P4544" s="3" t="s">
        <v>7480</v>
      </c>
      <c r="Q4544" s="3" t="s">
        <v>13421</v>
      </c>
    </row>
    <row r="4545" spans="2:17" x14ac:dyDescent="0.35">
      <c r="B4545" s="3" t="s">
        <v>15409</v>
      </c>
      <c r="C4545" s="3" t="s">
        <v>15410</v>
      </c>
      <c r="D4545" s="3" t="s">
        <v>41</v>
      </c>
      <c r="E4545" s="3" t="s">
        <v>42</v>
      </c>
      <c r="F4545" s="85" t="s">
        <v>20232</v>
      </c>
      <c r="G4545" s="19" t="s">
        <v>20223</v>
      </c>
      <c r="H4545" s="3" t="s">
        <v>15652</v>
      </c>
      <c r="I4545" s="18">
        <v>31041</v>
      </c>
      <c r="J4545" s="18" t="s">
        <v>13319</v>
      </c>
      <c r="K4545" s="86"/>
      <c r="L4545" s="86"/>
      <c r="M4545" s="3" t="s">
        <v>7478</v>
      </c>
      <c r="N4545" s="3" t="s">
        <v>10552</v>
      </c>
      <c r="O4545" s="3" t="s">
        <v>13414</v>
      </c>
      <c r="P4545" s="3" t="s">
        <v>7480</v>
      </c>
      <c r="Q4545" s="3" t="s">
        <v>13421</v>
      </c>
    </row>
    <row r="4546" spans="2:17" x14ac:dyDescent="0.35">
      <c r="B4546" s="3" t="s">
        <v>15411</v>
      </c>
      <c r="C4546" s="3" t="s">
        <v>15412</v>
      </c>
      <c r="D4546" s="3" t="s">
        <v>41</v>
      </c>
      <c r="E4546" s="3" t="s">
        <v>42</v>
      </c>
      <c r="F4546" s="85" t="s">
        <v>20232</v>
      </c>
      <c r="G4546" s="19" t="s">
        <v>20223</v>
      </c>
      <c r="H4546" s="3" t="s">
        <v>15653</v>
      </c>
      <c r="I4546" s="18">
        <v>31041</v>
      </c>
      <c r="J4546" s="18" t="s">
        <v>13319</v>
      </c>
      <c r="K4546" s="86"/>
      <c r="L4546" s="86"/>
      <c r="M4546" s="3" t="s">
        <v>7478</v>
      </c>
      <c r="N4546" s="3" t="s">
        <v>10552</v>
      </c>
      <c r="O4546" s="3" t="s">
        <v>13414</v>
      </c>
      <c r="P4546" s="3" t="s">
        <v>7480</v>
      </c>
      <c r="Q4546" s="3" t="s">
        <v>13421</v>
      </c>
    </row>
    <row r="4547" spans="2:17" x14ac:dyDescent="0.35">
      <c r="B4547" s="3" t="s">
        <v>15413</v>
      </c>
      <c r="C4547" s="3" t="s">
        <v>15414</v>
      </c>
      <c r="D4547" s="3" t="s">
        <v>41</v>
      </c>
      <c r="E4547" s="3" t="s">
        <v>42</v>
      </c>
      <c r="F4547" s="85" t="s">
        <v>20232</v>
      </c>
      <c r="G4547" s="19" t="s">
        <v>20223</v>
      </c>
      <c r="H4547" s="3" t="s">
        <v>15654</v>
      </c>
      <c r="I4547" s="18">
        <v>31041</v>
      </c>
      <c r="J4547" s="18" t="s">
        <v>13319</v>
      </c>
      <c r="K4547" s="86"/>
      <c r="L4547" s="86"/>
      <c r="M4547" s="3" t="s">
        <v>7478</v>
      </c>
      <c r="N4547" s="3" t="s">
        <v>10552</v>
      </c>
      <c r="O4547" s="3" t="s">
        <v>13414</v>
      </c>
      <c r="P4547" s="3" t="s">
        <v>7480</v>
      </c>
      <c r="Q4547" s="3" t="s">
        <v>13421</v>
      </c>
    </row>
    <row r="4548" spans="2:17" x14ac:dyDescent="0.35">
      <c r="B4548" s="3" t="s">
        <v>15415</v>
      </c>
      <c r="C4548" s="3" t="s">
        <v>15416</v>
      </c>
      <c r="D4548" s="3" t="s">
        <v>41</v>
      </c>
      <c r="E4548" s="3" t="s">
        <v>42</v>
      </c>
      <c r="F4548" s="85" t="s">
        <v>20232</v>
      </c>
      <c r="G4548" s="19" t="s">
        <v>20223</v>
      </c>
      <c r="H4548" s="3" t="s">
        <v>15655</v>
      </c>
      <c r="I4548" s="18">
        <v>31041</v>
      </c>
      <c r="J4548" s="18" t="s">
        <v>13319</v>
      </c>
      <c r="K4548" s="86"/>
      <c r="L4548" s="86"/>
      <c r="M4548" s="3" t="s">
        <v>7478</v>
      </c>
      <c r="N4548" s="3" t="s">
        <v>10552</v>
      </c>
      <c r="O4548" s="3" t="s">
        <v>13414</v>
      </c>
      <c r="P4548" s="3" t="s">
        <v>7480</v>
      </c>
      <c r="Q4548" s="3" t="s">
        <v>13421</v>
      </c>
    </row>
    <row r="4549" spans="2:17" x14ac:dyDescent="0.35">
      <c r="B4549" s="3" t="s">
        <v>15417</v>
      </c>
      <c r="C4549" s="3" t="s">
        <v>15418</v>
      </c>
      <c r="D4549" s="3" t="s">
        <v>41</v>
      </c>
      <c r="E4549" s="3" t="s">
        <v>42</v>
      </c>
      <c r="F4549" s="85" t="s">
        <v>20232</v>
      </c>
      <c r="G4549" s="19" t="s">
        <v>20223</v>
      </c>
      <c r="H4549" s="3" t="s">
        <v>15656</v>
      </c>
      <c r="I4549" s="18">
        <v>31041</v>
      </c>
      <c r="J4549" s="18" t="s">
        <v>13319</v>
      </c>
      <c r="K4549" s="86"/>
      <c r="L4549" s="86"/>
      <c r="M4549" s="3" t="s">
        <v>7478</v>
      </c>
      <c r="N4549" s="3" t="s">
        <v>10552</v>
      </c>
      <c r="O4549" s="3" t="s">
        <v>13414</v>
      </c>
      <c r="P4549" s="3" t="s">
        <v>7480</v>
      </c>
      <c r="Q4549" s="3" t="s">
        <v>13421</v>
      </c>
    </row>
    <row r="4550" spans="2:17" x14ac:dyDescent="0.35">
      <c r="B4550" s="3" t="s">
        <v>15419</v>
      </c>
      <c r="C4550" s="3" t="s">
        <v>15420</v>
      </c>
      <c r="D4550" s="3" t="s">
        <v>41</v>
      </c>
      <c r="E4550" s="3" t="s">
        <v>42</v>
      </c>
      <c r="F4550" s="85" t="s">
        <v>20232</v>
      </c>
      <c r="G4550" s="19" t="s">
        <v>20223</v>
      </c>
      <c r="H4550" s="3" t="s">
        <v>15657</v>
      </c>
      <c r="I4550" s="18">
        <v>31041</v>
      </c>
      <c r="J4550" s="18" t="s">
        <v>13319</v>
      </c>
      <c r="K4550" s="86"/>
      <c r="L4550" s="86"/>
      <c r="M4550" s="3" t="s">
        <v>7478</v>
      </c>
      <c r="N4550" s="3" t="s">
        <v>10552</v>
      </c>
      <c r="O4550" s="3" t="s">
        <v>13414</v>
      </c>
      <c r="P4550" s="3" t="s">
        <v>7480</v>
      </c>
      <c r="Q4550" s="3" t="s">
        <v>13421</v>
      </c>
    </row>
    <row r="4551" spans="2:17" x14ac:dyDescent="0.35">
      <c r="B4551" s="3" t="s">
        <v>15421</v>
      </c>
      <c r="C4551" s="3" t="s">
        <v>15422</v>
      </c>
      <c r="D4551" s="3" t="s">
        <v>41</v>
      </c>
      <c r="E4551" s="3" t="s">
        <v>42</v>
      </c>
      <c r="F4551" s="85" t="s">
        <v>20232</v>
      </c>
      <c r="G4551" s="19" t="s">
        <v>20223</v>
      </c>
      <c r="H4551" s="3" t="s">
        <v>15658</v>
      </c>
      <c r="I4551" s="18">
        <v>31041</v>
      </c>
      <c r="J4551" s="18" t="s">
        <v>13319</v>
      </c>
      <c r="K4551" s="86"/>
      <c r="L4551" s="86"/>
      <c r="M4551" s="3" t="s">
        <v>7478</v>
      </c>
      <c r="N4551" s="3" t="s">
        <v>10552</v>
      </c>
      <c r="O4551" s="3" t="s">
        <v>13414</v>
      </c>
      <c r="P4551" s="3" t="s">
        <v>7480</v>
      </c>
      <c r="Q4551" s="3" t="s">
        <v>13421</v>
      </c>
    </row>
    <row r="4552" spans="2:17" x14ac:dyDescent="0.35">
      <c r="B4552" s="3" t="s">
        <v>15423</v>
      </c>
      <c r="C4552" s="3" t="s">
        <v>15424</v>
      </c>
      <c r="D4552" s="3" t="s">
        <v>41</v>
      </c>
      <c r="E4552" s="3" t="s">
        <v>42</v>
      </c>
      <c r="F4552" s="85" t="s">
        <v>20232</v>
      </c>
      <c r="G4552" s="19" t="s">
        <v>20223</v>
      </c>
      <c r="H4552" s="3" t="s">
        <v>15659</v>
      </c>
      <c r="I4552" s="18">
        <v>31041</v>
      </c>
      <c r="J4552" s="18" t="s">
        <v>13319</v>
      </c>
      <c r="K4552" s="86"/>
      <c r="L4552" s="86"/>
      <c r="M4552" s="3" t="s">
        <v>7478</v>
      </c>
      <c r="N4552" s="3" t="s">
        <v>10552</v>
      </c>
      <c r="O4552" s="3" t="s">
        <v>13414</v>
      </c>
      <c r="P4552" s="3" t="s">
        <v>7480</v>
      </c>
      <c r="Q4552" s="3" t="s">
        <v>13421</v>
      </c>
    </row>
    <row r="4553" spans="2:17" x14ac:dyDescent="0.35">
      <c r="B4553" s="3" t="s">
        <v>15425</v>
      </c>
      <c r="C4553" s="3" t="s">
        <v>15426</v>
      </c>
      <c r="D4553" s="3" t="s">
        <v>41</v>
      </c>
      <c r="E4553" s="3" t="s">
        <v>42</v>
      </c>
      <c r="F4553" s="85" t="s">
        <v>20232</v>
      </c>
      <c r="G4553" s="19" t="s">
        <v>20223</v>
      </c>
      <c r="H4553" s="3" t="s">
        <v>15660</v>
      </c>
      <c r="I4553" s="18">
        <v>31041</v>
      </c>
      <c r="J4553" s="18" t="s">
        <v>13319</v>
      </c>
      <c r="K4553" s="86"/>
      <c r="L4553" s="86"/>
      <c r="M4553" s="3" t="s">
        <v>7478</v>
      </c>
      <c r="N4553" s="3" t="s">
        <v>10552</v>
      </c>
      <c r="O4553" s="3" t="s">
        <v>13414</v>
      </c>
      <c r="P4553" s="3" t="s">
        <v>7480</v>
      </c>
      <c r="Q4553" s="3" t="s">
        <v>13421</v>
      </c>
    </row>
    <row r="4554" spans="2:17" x14ac:dyDescent="0.35">
      <c r="B4554" s="3" t="s">
        <v>15427</v>
      </c>
      <c r="C4554" s="3" t="s">
        <v>15428</v>
      </c>
      <c r="D4554" s="3" t="s">
        <v>41</v>
      </c>
      <c r="E4554" s="3" t="s">
        <v>42</v>
      </c>
      <c r="F4554" s="85" t="s">
        <v>20232</v>
      </c>
      <c r="G4554" s="19" t="s">
        <v>20223</v>
      </c>
      <c r="H4554" s="3" t="s">
        <v>15661</v>
      </c>
      <c r="I4554" s="18">
        <v>31041</v>
      </c>
      <c r="J4554" s="18" t="s">
        <v>13319</v>
      </c>
      <c r="K4554" s="86"/>
      <c r="L4554" s="86"/>
      <c r="M4554" s="3" t="s">
        <v>7478</v>
      </c>
      <c r="N4554" s="3" t="s">
        <v>10552</v>
      </c>
      <c r="O4554" s="3" t="s">
        <v>13414</v>
      </c>
      <c r="P4554" s="3" t="s">
        <v>7480</v>
      </c>
      <c r="Q4554" s="3" t="s">
        <v>13421</v>
      </c>
    </row>
    <row r="4555" spans="2:17" x14ac:dyDescent="0.35">
      <c r="B4555" s="3" t="s">
        <v>15429</v>
      </c>
      <c r="C4555" s="3" t="s">
        <v>15430</v>
      </c>
      <c r="D4555" s="3" t="s">
        <v>41</v>
      </c>
      <c r="E4555" s="3" t="s">
        <v>42</v>
      </c>
      <c r="F4555" s="85" t="s">
        <v>20232</v>
      </c>
      <c r="G4555" s="19" t="s">
        <v>20223</v>
      </c>
      <c r="H4555" s="3" t="s">
        <v>15662</v>
      </c>
      <c r="I4555" s="18">
        <v>31041</v>
      </c>
      <c r="J4555" s="18" t="s">
        <v>13319</v>
      </c>
      <c r="K4555" s="86"/>
      <c r="L4555" s="86"/>
      <c r="M4555" s="3" t="s">
        <v>7478</v>
      </c>
      <c r="N4555" s="3" t="s">
        <v>10552</v>
      </c>
      <c r="O4555" s="3" t="s">
        <v>13414</v>
      </c>
      <c r="P4555" s="3" t="s">
        <v>7480</v>
      </c>
      <c r="Q4555" s="3" t="s">
        <v>13421</v>
      </c>
    </row>
    <row r="4556" spans="2:17" x14ac:dyDescent="0.35">
      <c r="B4556" s="3" t="s">
        <v>15431</v>
      </c>
      <c r="C4556" s="3" t="s">
        <v>15432</v>
      </c>
      <c r="D4556" s="3" t="s">
        <v>41</v>
      </c>
      <c r="E4556" s="3" t="s">
        <v>42</v>
      </c>
      <c r="F4556" s="85" t="s">
        <v>20232</v>
      </c>
      <c r="G4556" s="19" t="s">
        <v>20223</v>
      </c>
      <c r="H4556" s="3" t="s">
        <v>15663</v>
      </c>
      <c r="I4556" s="18">
        <v>31041</v>
      </c>
      <c r="J4556" s="18" t="s">
        <v>13319</v>
      </c>
      <c r="K4556" s="86"/>
      <c r="L4556" s="86"/>
      <c r="M4556" s="3" t="s">
        <v>7478</v>
      </c>
      <c r="N4556" s="3" t="s">
        <v>10552</v>
      </c>
      <c r="O4556" s="3" t="s">
        <v>13414</v>
      </c>
      <c r="P4556" s="3" t="s">
        <v>7480</v>
      </c>
      <c r="Q4556" s="3" t="s">
        <v>13421</v>
      </c>
    </row>
    <row r="4557" spans="2:17" x14ac:dyDescent="0.35">
      <c r="B4557" s="3" t="s">
        <v>15433</v>
      </c>
      <c r="C4557" s="3" t="s">
        <v>15434</v>
      </c>
      <c r="D4557" s="3" t="s">
        <v>41</v>
      </c>
      <c r="E4557" s="3" t="s">
        <v>42</v>
      </c>
      <c r="F4557" s="85" t="s">
        <v>20232</v>
      </c>
      <c r="G4557" s="19" t="s">
        <v>20223</v>
      </c>
      <c r="H4557" s="3" t="s">
        <v>15664</v>
      </c>
      <c r="I4557" s="18">
        <v>31041</v>
      </c>
      <c r="J4557" s="18" t="s">
        <v>13319</v>
      </c>
      <c r="K4557" s="86"/>
      <c r="L4557" s="86"/>
      <c r="M4557" s="3" t="s">
        <v>7478</v>
      </c>
      <c r="N4557" s="3" t="s">
        <v>10552</v>
      </c>
      <c r="O4557" s="3" t="s">
        <v>13414</v>
      </c>
      <c r="P4557" s="3" t="s">
        <v>7480</v>
      </c>
      <c r="Q4557" s="3" t="s">
        <v>13421</v>
      </c>
    </row>
    <row r="4558" spans="2:17" x14ac:dyDescent="0.35">
      <c r="B4558" s="3" t="s">
        <v>15435</v>
      </c>
      <c r="C4558" s="3" t="s">
        <v>15436</v>
      </c>
      <c r="D4558" s="3" t="s">
        <v>41</v>
      </c>
      <c r="E4558" s="3" t="s">
        <v>42</v>
      </c>
      <c r="F4558" s="85" t="s">
        <v>20232</v>
      </c>
      <c r="G4558" s="19" t="s">
        <v>20223</v>
      </c>
      <c r="H4558" s="3" t="s">
        <v>15665</v>
      </c>
      <c r="I4558" s="18">
        <v>31041</v>
      </c>
      <c r="J4558" s="18" t="s">
        <v>13319</v>
      </c>
      <c r="K4558" s="86"/>
      <c r="L4558" s="86"/>
      <c r="M4558" s="3" t="s">
        <v>7478</v>
      </c>
      <c r="N4558" s="3" t="s">
        <v>10552</v>
      </c>
      <c r="O4558" s="3" t="s">
        <v>13414</v>
      </c>
      <c r="P4558" s="3" t="s">
        <v>7480</v>
      </c>
      <c r="Q4558" s="3" t="s">
        <v>13421</v>
      </c>
    </row>
    <row r="4559" spans="2:17" x14ac:dyDescent="0.35">
      <c r="B4559" s="3" t="s">
        <v>15437</v>
      </c>
      <c r="C4559" s="3" t="s">
        <v>15438</v>
      </c>
      <c r="D4559" s="3" t="s">
        <v>41</v>
      </c>
      <c r="E4559" s="3" t="s">
        <v>42</v>
      </c>
      <c r="F4559" s="85" t="s">
        <v>20232</v>
      </c>
      <c r="G4559" s="19" t="s">
        <v>20223</v>
      </c>
      <c r="H4559" s="3" t="s">
        <v>15666</v>
      </c>
      <c r="I4559" s="18">
        <v>31041</v>
      </c>
      <c r="J4559" s="18" t="s">
        <v>13319</v>
      </c>
      <c r="K4559" s="86"/>
      <c r="L4559" s="86"/>
      <c r="M4559" s="3" t="s">
        <v>7478</v>
      </c>
      <c r="N4559" s="3" t="s">
        <v>10552</v>
      </c>
      <c r="O4559" s="3" t="s">
        <v>13414</v>
      </c>
      <c r="P4559" s="3" t="s">
        <v>7480</v>
      </c>
      <c r="Q4559" s="3" t="s">
        <v>13421</v>
      </c>
    </row>
    <row r="4560" spans="2:17" x14ac:dyDescent="0.35">
      <c r="B4560" s="3" t="s">
        <v>15439</v>
      </c>
      <c r="C4560" s="3" t="s">
        <v>15440</v>
      </c>
      <c r="D4560" s="3" t="s">
        <v>41</v>
      </c>
      <c r="E4560" s="3" t="s">
        <v>42</v>
      </c>
      <c r="F4560" s="85" t="s">
        <v>20232</v>
      </c>
      <c r="G4560" s="19" t="s">
        <v>20223</v>
      </c>
      <c r="H4560" s="3" t="s">
        <v>15667</v>
      </c>
      <c r="I4560" s="18">
        <v>31041</v>
      </c>
      <c r="J4560" s="18" t="s">
        <v>13319</v>
      </c>
      <c r="K4560" s="86"/>
      <c r="L4560" s="86"/>
      <c r="M4560" s="3" t="s">
        <v>7478</v>
      </c>
      <c r="N4560" s="3" t="s">
        <v>10552</v>
      </c>
      <c r="O4560" s="3" t="s">
        <v>13414</v>
      </c>
      <c r="P4560" s="3" t="s">
        <v>7480</v>
      </c>
      <c r="Q4560" s="3" t="s">
        <v>13421</v>
      </c>
    </row>
    <row r="4561" spans="2:17" x14ac:dyDescent="0.35">
      <c r="B4561" s="3" t="s">
        <v>15441</v>
      </c>
      <c r="C4561" s="3" t="s">
        <v>15442</v>
      </c>
      <c r="D4561" s="3" t="s">
        <v>41</v>
      </c>
      <c r="E4561" s="3" t="s">
        <v>42</v>
      </c>
      <c r="F4561" s="85" t="s">
        <v>20232</v>
      </c>
      <c r="G4561" s="19" t="s">
        <v>20223</v>
      </c>
      <c r="H4561" s="3" t="s">
        <v>15668</v>
      </c>
      <c r="I4561" s="18">
        <v>31041</v>
      </c>
      <c r="J4561" s="18" t="s">
        <v>13319</v>
      </c>
      <c r="K4561" s="86"/>
      <c r="L4561" s="86"/>
      <c r="M4561" s="3" t="s">
        <v>7478</v>
      </c>
      <c r="N4561" s="3" t="s">
        <v>10552</v>
      </c>
      <c r="O4561" s="3" t="s">
        <v>13414</v>
      </c>
      <c r="P4561" s="3" t="s">
        <v>7480</v>
      </c>
      <c r="Q4561" s="3" t="s">
        <v>13421</v>
      </c>
    </row>
    <row r="4562" spans="2:17" x14ac:dyDescent="0.35">
      <c r="B4562" s="3" t="s">
        <v>15443</v>
      </c>
      <c r="C4562" s="3" t="s">
        <v>15444</v>
      </c>
      <c r="D4562" s="3" t="s">
        <v>41</v>
      </c>
      <c r="E4562" s="3" t="s">
        <v>42</v>
      </c>
      <c r="F4562" s="85" t="s">
        <v>20232</v>
      </c>
      <c r="G4562" s="19" t="s">
        <v>20223</v>
      </c>
      <c r="H4562" s="3" t="s">
        <v>15669</v>
      </c>
      <c r="I4562" s="18">
        <v>31041</v>
      </c>
      <c r="J4562" s="18" t="s">
        <v>13319</v>
      </c>
      <c r="K4562" s="86"/>
      <c r="L4562" s="86"/>
      <c r="M4562" s="3" t="s">
        <v>7478</v>
      </c>
      <c r="N4562" s="3" t="s">
        <v>10552</v>
      </c>
      <c r="O4562" s="3" t="s">
        <v>13414</v>
      </c>
      <c r="P4562" s="3" t="s">
        <v>7480</v>
      </c>
      <c r="Q4562" s="3" t="s">
        <v>13421</v>
      </c>
    </row>
    <row r="4563" spans="2:17" x14ac:dyDescent="0.35">
      <c r="B4563" s="3" t="s">
        <v>15445</v>
      </c>
      <c r="C4563" s="3" t="s">
        <v>15446</v>
      </c>
      <c r="D4563" s="3" t="s">
        <v>41</v>
      </c>
      <c r="E4563" s="3" t="s">
        <v>42</v>
      </c>
      <c r="F4563" s="85" t="s">
        <v>20232</v>
      </c>
      <c r="G4563" s="19" t="s">
        <v>20223</v>
      </c>
      <c r="H4563" s="3" t="s">
        <v>15670</v>
      </c>
      <c r="I4563" s="18">
        <v>31041</v>
      </c>
      <c r="J4563" s="18" t="s">
        <v>13319</v>
      </c>
      <c r="K4563" s="86"/>
      <c r="L4563" s="86"/>
      <c r="M4563" s="3" t="s">
        <v>7478</v>
      </c>
      <c r="N4563" s="3" t="s">
        <v>10552</v>
      </c>
      <c r="O4563" s="3" t="s">
        <v>13414</v>
      </c>
      <c r="P4563" s="3" t="s">
        <v>7480</v>
      </c>
      <c r="Q4563" s="3" t="s">
        <v>13421</v>
      </c>
    </row>
    <row r="4564" spans="2:17" x14ac:dyDescent="0.35">
      <c r="B4564" s="3" t="s">
        <v>15447</v>
      </c>
      <c r="C4564" s="3" t="s">
        <v>15448</v>
      </c>
      <c r="D4564" s="3" t="s">
        <v>41</v>
      </c>
      <c r="E4564" s="3" t="s">
        <v>42</v>
      </c>
      <c r="F4564" s="85" t="s">
        <v>20232</v>
      </c>
      <c r="G4564" s="19" t="s">
        <v>20223</v>
      </c>
      <c r="H4564" s="3" t="s">
        <v>15671</v>
      </c>
      <c r="I4564" s="18">
        <v>31041</v>
      </c>
      <c r="J4564" s="18" t="s">
        <v>13319</v>
      </c>
      <c r="K4564" s="86"/>
      <c r="L4564" s="86"/>
      <c r="M4564" s="3" t="s">
        <v>7478</v>
      </c>
      <c r="N4564" s="3" t="s">
        <v>10552</v>
      </c>
      <c r="O4564" s="3" t="s">
        <v>13414</v>
      </c>
      <c r="P4564" s="3" t="s">
        <v>7480</v>
      </c>
      <c r="Q4564" s="3" t="s">
        <v>13421</v>
      </c>
    </row>
    <row r="4565" spans="2:17" x14ac:dyDescent="0.35">
      <c r="B4565" s="3" t="s">
        <v>15449</v>
      </c>
      <c r="C4565" s="3" t="s">
        <v>15450</v>
      </c>
      <c r="D4565" s="3" t="s">
        <v>41</v>
      </c>
      <c r="E4565" s="3" t="s">
        <v>42</v>
      </c>
      <c r="F4565" s="85" t="s">
        <v>20232</v>
      </c>
      <c r="G4565" s="19" t="s">
        <v>20223</v>
      </c>
      <c r="H4565" s="3" t="s">
        <v>15672</v>
      </c>
      <c r="I4565" s="18">
        <v>31041</v>
      </c>
      <c r="J4565" s="18" t="s">
        <v>13319</v>
      </c>
      <c r="K4565" s="86"/>
      <c r="L4565" s="86"/>
      <c r="M4565" s="3" t="s">
        <v>7478</v>
      </c>
      <c r="N4565" s="3" t="s">
        <v>10552</v>
      </c>
      <c r="O4565" s="3" t="s">
        <v>13414</v>
      </c>
      <c r="P4565" s="3" t="s">
        <v>7480</v>
      </c>
      <c r="Q4565" s="3" t="s">
        <v>13421</v>
      </c>
    </row>
    <row r="4566" spans="2:17" x14ac:dyDescent="0.35">
      <c r="B4566" s="3" t="s">
        <v>15451</v>
      </c>
      <c r="C4566" s="3" t="s">
        <v>15452</v>
      </c>
      <c r="D4566" s="3" t="s">
        <v>41</v>
      </c>
      <c r="E4566" s="3" t="s">
        <v>42</v>
      </c>
      <c r="F4566" s="85" t="s">
        <v>20232</v>
      </c>
      <c r="G4566" s="19" t="s">
        <v>20223</v>
      </c>
      <c r="H4566" s="3" t="s">
        <v>15673</v>
      </c>
      <c r="I4566" s="18">
        <v>31041</v>
      </c>
      <c r="J4566" s="18" t="s">
        <v>13319</v>
      </c>
      <c r="K4566" s="86"/>
      <c r="L4566" s="86"/>
      <c r="M4566" s="3" t="s">
        <v>7478</v>
      </c>
      <c r="N4566" s="3" t="s">
        <v>10552</v>
      </c>
      <c r="O4566" s="3" t="s">
        <v>13414</v>
      </c>
      <c r="P4566" s="3" t="s">
        <v>7480</v>
      </c>
      <c r="Q4566" s="3" t="s">
        <v>13421</v>
      </c>
    </row>
    <row r="4567" spans="2:17" x14ac:dyDescent="0.35">
      <c r="B4567" s="3" t="s">
        <v>15453</v>
      </c>
      <c r="C4567" s="3" t="s">
        <v>15454</v>
      </c>
      <c r="D4567" s="3" t="s">
        <v>41</v>
      </c>
      <c r="E4567" s="3" t="s">
        <v>42</v>
      </c>
      <c r="F4567" s="85" t="s">
        <v>20232</v>
      </c>
      <c r="G4567" s="19" t="s">
        <v>20223</v>
      </c>
      <c r="H4567" s="3" t="s">
        <v>15674</v>
      </c>
      <c r="I4567" s="18">
        <v>31041</v>
      </c>
      <c r="J4567" s="18" t="s">
        <v>13319</v>
      </c>
      <c r="K4567" s="86"/>
      <c r="L4567" s="86"/>
      <c r="M4567" s="3" t="s">
        <v>7478</v>
      </c>
      <c r="N4567" s="3" t="s">
        <v>10552</v>
      </c>
      <c r="O4567" s="3" t="s">
        <v>13414</v>
      </c>
      <c r="P4567" s="3" t="s">
        <v>7480</v>
      </c>
      <c r="Q4567" s="3" t="s">
        <v>13421</v>
      </c>
    </row>
    <row r="4568" spans="2:17" x14ac:dyDescent="0.35">
      <c r="B4568" s="3" t="s">
        <v>15455</v>
      </c>
      <c r="C4568" s="3" t="s">
        <v>15456</v>
      </c>
      <c r="D4568" s="3" t="s">
        <v>41</v>
      </c>
      <c r="E4568" s="3" t="s">
        <v>42</v>
      </c>
      <c r="F4568" s="85" t="s">
        <v>20232</v>
      </c>
      <c r="G4568" s="19" t="s">
        <v>20223</v>
      </c>
      <c r="H4568" s="3" t="s">
        <v>15675</v>
      </c>
      <c r="I4568" s="18">
        <v>31041</v>
      </c>
      <c r="J4568" s="18" t="s">
        <v>13319</v>
      </c>
      <c r="K4568" s="86"/>
      <c r="L4568" s="86"/>
      <c r="M4568" s="3" t="s">
        <v>7478</v>
      </c>
      <c r="N4568" s="3" t="s">
        <v>10552</v>
      </c>
      <c r="O4568" s="3" t="s">
        <v>13414</v>
      </c>
      <c r="P4568" s="3" t="s">
        <v>7480</v>
      </c>
      <c r="Q4568" s="3" t="s">
        <v>13421</v>
      </c>
    </row>
    <row r="4569" spans="2:17" x14ac:dyDescent="0.35">
      <c r="B4569" s="3" t="s">
        <v>15457</v>
      </c>
      <c r="C4569" s="3" t="s">
        <v>15458</v>
      </c>
      <c r="D4569" s="3" t="s">
        <v>41</v>
      </c>
      <c r="E4569" s="3" t="s">
        <v>42</v>
      </c>
      <c r="F4569" s="85" t="s">
        <v>20232</v>
      </c>
      <c r="G4569" s="19" t="s">
        <v>20223</v>
      </c>
      <c r="H4569" s="3" t="s">
        <v>15676</v>
      </c>
      <c r="I4569" s="18">
        <v>31041</v>
      </c>
      <c r="J4569" s="18" t="s">
        <v>13319</v>
      </c>
      <c r="K4569" s="86"/>
      <c r="L4569" s="86"/>
      <c r="M4569" s="3" t="s">
        <v>7478</v>
      </c>
      <c r="N4569" s="3" t="s">
        <v>10552</v>
      </c>
      <c r="O4569" s="3" t="s">
        <v>13414</v>
      </c>
      <c r="P4569" s="3" t="s">
        <v>7480</v>
      </c>
      <c r="Q4569" s="3" t="s">
        <v>13421</v>
      </c>
    </row>
    <row r="4570" spans="2:17" x14ac:dyDescent="0.35">
      <c r="B4570" s="3" t="s">
        <v>15459</v>
      </c>
      <c r="C4570" s="3" t="s">
        <v>15460</v>
      </c>
      <c r="D4570" s="3" t="s">
        <v>41</v>
      </c>
      <c r="E4570" s="3" t="s">
        <v>42</v>
      </c>
      <c r="F4570" s="85" t="s">
        <v>20232</v>
      </c>
      <c r="G4570" s="19" t="s">
        <v>20223</v>
      </c>
      <c r="H4570" s="3" t="s">
        <v>15677</v>
      </c>
      <c r="I4570" s="18">
        <v>31041</v>
      </c>
      <c r="J4570" s="18" t="s">
        <v>13319</v>
      </c>
      <c r="K4570" s="86"/>
      <c r="L4570" s="86"/>
      <c r="M4570" s="3" t="s">
        <v>7478</v>
      </c>
      <c r="N4570" s="3" t="s">
        <v>10552</v>
      </c>
      <c r="O4570" s="3" t="s">
        <v>13414</v>
      </c>
      <c r="P4570" s="3" t="s">
        <v>7480</v>
      </c>
      <c r="Q4570" s="3" t="s">
        <v>13421</v>
      </c>
    </row>
    <row r="4571" spans="2:17" x14ac:dyDescent="0.35">
      <c r="B4571" s="3" t="s">
        <v>15461</v>
      </c>
      <c r="C4571" s="3" t="s">
        <v>15462</v>
      </c>
      <c r="D4571" s="3" t="s">
        <v>41</v>
      </c>
      <c r="E4571" s="3" t="s">
        <v>42</v>
      </c>
      <c r="F4571" s="85" t="s">
        <v>20232</v>
      </c>
      <c r="G4571" s="19" t="s">
        <v>20223</v>
      </c>
      <c r="H4571" s="3" t="s">
        <v>15678</v>
      </c>
      <c r="I4571" s="18">
        <v>31041</v>
      </c>
      <c r="J4571" s="18" t="s">
        <v>13319</v>
      </c>
      <c r="K4571" s="86"/>
      <c r="L4571" s="86"/>
      <c r="M4571" s="3" t="s">
        <v>7478</v>
      </c>
      <c r="N4571" s="3" t="s">
        <v>10552</v>
      </c>
      <c r="O4571" s="3" t="s">
        <v>13414</v>
      </c>
      <c r="P4571" s="3" t="s">
        <v>7480</v>
      </c>
      <c r="Q4571" s="3" t="s">
        <v>13421</v>
      </c>
    </row>
    <row r="4572" spans="2:17" x14ac:dyDescent="0.35">
      <c r="B4572" s="3" t="s">
        <v>15463</v>
      </c>
      <c r="C4572" s="3" t="s">
        <v>15464</v>
      </c>
      <c r="D4572" s="3" t="s">
        <v>41</v>
      </c>
      <c r="E4572" s="3" t="s">
        <v>42</v>
      </c>
      <c r="F4572" s="85" t="s">
        <v>20232</v>
      </c>
      <c r="G4572" s="19" t="s">
        <v>20223</v>
      </c>
      <c r="H4572" s="3" t="s">
        <v>15679</v>
      </c>
      <c r="I4572" s="18">
        <v>31041</v>
      </c>
      <c r="J4572" s="18" t="s">
        <v>13319</v>
      </c>
      <c r="K4572" s="86"/>
      <c r="L4572" s="86"/>
      <c r="M4572" s="3" t="s">
        <v>7478</v>
      </c>
      <c r="N4572" s="3" t="s">
        <v>10552</v>
      </c>
      <c r="O4572" s="3" t="s">
        <v>13414</v>
      </c>
      <c r="P4572" s="3" t="s">
        <v>7480</v>
      </c>
      <c r="Q4572" s="3" t="s">
        <v>13421</v>
      </c>
    </row>
    <row r="4573" spans="2:17" x14ac:dyDescent="0.35">
      <c r="B4573" s="3" t="s">
        <v>15465</v>
      </c>
      <c r="C4573" s="3" t="s">
        <v>15466</v>
      </c>
      <c r="D4573" s="3" t="s">
        <v>41</v>
      </c>
      <c r="E4573" s="3" t="s">
        <v>42</v>
      </c>
      <c r="F4573" s="85" t="s">
        <v>20232</v>
      </c>
      <c r="G4573" s="19" t="s">
        <v>20223</v>
      </c>
      <c r="H4573" s="3" t="s">
        <v>15680</v>
      </c>
      <c r="I4573" s="18">
        <v>31041</v>
      </c>
      <c r="J4573" s="18" t="s">
        <v>13319</v>
      </c>
      <c r="K4573" s="86"/>
      <c r="L4573" s="86"/>
      <c r="M4573" s="3" t="s">
        <v>7478</v>
      </c>
      <c r="N4573" s="3" t="s">
        <v>10552</v>
      </c>
      <c r="O4573" s="3" t="s">
        <v>13414</v>
      </c>
      <c r="P4573" s="3" t="s">
        <v>7480</v>
      </c>
      <c r="Q4573" s="3" t="s">
        <v>13421</v>
      </c>
    </row>
    <row r="4574" spans="2:17" x14ac:dyDescent="0.35">
      <c r="B4574" s="3" t="s">
        <v>15467</v>
      </c>
      <c r="C4574" s="3" t="s">
        <v>15468</v>
      </c>
      <c r="D4574" s="3" t="s">
        <v>41</v>
      </c>
      <c r="E4574" s="3" t="s">
        <v>42</v>
      </c>
      <c r="F4574" s="85" t="s">
        <v>20232</v>
      </c>
      <c r="G4574" s="19" t="s">
        <v>20223</v>
      </c>
      <c r="H4574" s="3" t="s">
        <v>15681</v>
      </c>
      <c r="I4574" s="18">
        <v>31041</v>
      </c>
      <c r="J4574" s="18" t="s">
        <v>13319</v>
      </c>
      <c r="K4574" s="86"/>
      <c r="L4574" s="86"/>
      <c r="M4574" s="3" t="s">
        <v>7478</v>
      </c>
      <c r="N4574" s="3" t="s">
        <v>10552</v>
      </c>
      <c r="O4574" s="3" t="s">
        <v>13414</v>
      </c>
      <c r="P4574" s="3" t="s">
        <v>7480</v>
      </c>
      <c r="Q4574" s="3" t="s">
        <v>13421</v>
      </c>
    </row>
    <row r="4575" spans="2:17" x14ac:dyDescent="0.35">
      <c r="B4575" s="3" t="s">
        <v>15469</v>
      </c>
      <c r="C4575" s="3" t="s">
        <v>15470</v>
      </c>
      <c r="D4575" s="3" t="s">
        <v>41</v>
      </c>
      <c r="E4575" s="3" t="s">
        <v>42</v>
      </c>
      <c r="F4575" s="85" t="s">
        <v>20232</v>
      </c>
      <c r="G4575" s="19" t="s">
        <v>20223</v>
      </c>
      <c r="H4575" s="3" t="s">
        <v>15682</v>
      </c>
      <c r="I4575" s="18">
        <v>31041</v>
      </c>
      <c r="J4575" s="18" t="s">
        <v>13319</v>
      </c>
      <c r="K4575" s="86"/>
      <c r="L4575" s="86"/>
      <c r="M4575" s="3" t="s">
        <v>7478</v>
      </c>
      <c r="N4575" s="3" t="s">
        <v>10552</v>
      </c>
      <c r="O4575" s="3" t="s">
        <v>13414</v>
      </c>
      <c r="P4575" s="3" t="s">
        <v>7480</v>
      </c>
      <c r="Q4575" s="3" t="s">
        <v>13421</v>
      </c>
    </row>
    <row r="4576" spans="2:17" x14ac:dyDescent="0.35">
      <c r="B4576" s="3" t="s">
        <v>15471</v>
      </c>
      <c r="C4576" s="3" t="s">
        <v>15472</v>
      </c>
      <c r="D4576" s="3" t="s">
        <v>41</v>
      </c>
      <c r="E4576" s="3" t="s">
        <v>42</v>
      </c>
      <c r="F4576" s="85" t="s">
        <v>20232</v>
      </c>
      <c r="G4576" s="19" t="s">
        <v>20223</v>
      </c>
      <c r="H4576" s="3" t="s">
        <v>15683</v>
      </c>
      <c r="I4576" s="18">
        <v>31041</v>
      </c>
      <c r="J4576" s="18" t="s">
        <v>13319</v>
      </c>
      <c r="K4576" s="86"/>
      <c r="L4576" s="86"/>
      <c r="M4576" s="3" t="s">
        <v>7478</v>
      </c>
      <c r="N4576" s="3" t="s">
        <v>10552</v>
      </c>
      <c r="O4576" s="3" t="s">
        <v>13414</v>
      </c>
      <c r="P4576" s="3" t="s">
        <v>7480</v>
      </c>
      <c r="Q4576" s="3" t="s">
        <v>13421</v>
      </c>
    </row>
    <row r="4577" spans="2:17" x14ac:dyDescent="0.35">
      <c r="B4577" s="3" t="s">
        <v>15473</v>
      </c>
      <c r="C4577" s="3" t="s">
        <v>15474</v>
      </c>
      <c r="D4577" s="3" t="s">
        <v>41</v>
      </c>
      <c r="E4577" s="3" t="s">
        <v>42</v>
      </c>
      <c r="F4577" s="85" t="s">
        <v>20232</v>
      </c>
      <c r="G4577" s="19" t="s">
        <v>20223</v>
      </c>
      <c r="H4577" s="3" t="s">
        <v>15684</v>
      </c>
      <c r="I4577" s="18">
        <v>31041</v>
      </c>
      <c r="J4577" s="18" t="s">
        <v>13319</v>
      </c>
      <c r="K4577" s="86"/>
      <c r="L4577" s="86"/>
      <c r="M4577" s="3" t="s">
        <v>7478</v>
      </c>
      <c r="N4577" s="3" t="s">
        <v>10552</v>
      </c>
      <c r="O4577" s="3" t="s">
        <v>13414</v>
      </c>
      <c r="P4577" s="3" t="s">
        <v>7480</v>
      </c>
      <c r="Q4577" s="3" t="s">
        <v>13421</v>
      </c>
    </row>
    <row r="4578" spans="2:17" x14ac:dyDescent="0.35">
      <c r="B4578" s="3" t="s">
        <v>15475</v>
      </c>
      <c r="C4578" s="3" t="s">
        <v>15476</v>
      </c>
      <c r="D4578" s="3" t="s">
        <v>41</v>
      </c>
      <c r="E4578" s="3" t="s">
        <v>42</v>
      </c>
      <c r="F4578" s="85" t="s">
        <v>20232</v>
      </c>
      <c r="G4578" s="19" t="s">
        <v>20223</v>
      </c>
      <c r="H4578" s="3" t="s">
        <v>15685</v>
      </c>
      <c r="I4578" s="18">
        <v>31041</v>
      </c>
      <c r="J4578" s="18" t="s">
        <v>13319</v>
      </c>
      <c r="K4578" s="86"/>
      <c r="L4578" s="86"/>
      <c r="M4578" s="3" t="s">
        <v>7478</v>
      </c>
      <c r="N4578" s="3" t="s">
        <v>10552</v>
      </c>
      <c r="O4578" s="3" t="s">
        <v>13414</v>
      </c>
      <c r="P4578" s="3" t="s">
        <v>7480</v>
      </c>
      <c r="Q4578" s="3" t="s">
        <v>13421</v>
      </c>
    </row>
    <row r="4579" spans="2:17" x14ac:dyDescent="0.35">
      <c r="B4579" s="3" t="s">
        <v>15477</v>
      </c>
      <c r="C4579" s="3" t="s">
        <v>15478</v>
      </c>
      <c r="D4579" s="3" t="s">
        <v>41</v>
      </c>
      <c r="E4579" s="3" t="s">
        <v>42</v>
      </c>
      <c r="F4579" s="85" t="s">
        <v>20232</v>
      </c>
      <c r="G4579" s="19" t="s">
        <v>20223</v>
      </c>
      <c r="H4579" s="3" t="s">
        <v>15686</v>
      </c>
      <c r="I4579" s="18">
        <v>31041</v>
      </c>
      <c r="J4579" s="18" t="s">
        <v>13319</v>
      </c>
      <c r="K4579" s="86"/>
      <c r="L4579" s="86"/>
      <c r="M4579" s="3" t="s">
        <v>7478</v>
      </c>
      <c r="N4579" s="3" t="s">
        <v>10552</v>
      </c>
      <c r="O4579" s="3" t="s">
        <v>13414</v>
      </c>
      <c r="P4579" s="3" t="s">
        <v>7480</v>
      </c>
      <c r="Q4579" s="3" t="s">
        <v>13421</v>
      </c>
    </row>
    <row r="4580" spans="2:17" x14ac:dyDescent="0.35">
      <c r="B4580" s="3" t="s">
        <v>15479</v>
      </c>
      <c r="C4580" s="3" t="s">
        <v>15480</v>
      </c>
      <c r="D4580" s="3" t="s">
        <v>41</v>
      </c>
      <c r="E4580" s="3" t="s">
        <v>42</v>
      </c>
      <c r="F4580" s="85" t="s">
        <v>20232</v>
      </c>
      <c r="G4580" s="19" t="s">
        <v>20223</v>
      </c>
      <c r="H4580" s="3" t="s">
        <v>15687</v>
      </c>
      <c r="I4580" s="18">
        <v>31041</v>
      </c>
      <c r="J4580" s="18" t="s">
        <v>13319</v>
      </c>
      <c r="K4580" s="86"/>
      <c r="L4580" s="86"/>
      <c r="M4580" s="3" t="s">
        <v>7478</v>
      </c>
      <c r="N4580" s="3" t="s">
        <v>10552</v>
      </c>
      <c r="O4580" s="3" t="s">
        <v>13414</v>
      </c>
      <c r="P4580" s="3" t="s">
        <v>7480</v>
      </c>
      <c r="Q4580" s="3" t="s">
        <v>13421</v>
      </c>
    </row>
    <row r="4581" spans="2:17" x14ac:dyDescent="0.35">
      <c r="B4581" s="3" t="s">
        <v>15481</v>
      </c>
      <c r="C4581" s="3" t="s">
        <v>15482</v>
      </c>
      <c r="D4581" s="3" t="s">
        <v>41</v>
      </c>
      <c r="E4581" s="3" t="s">
        <v>42</v>
      </c>
      <c r="F4581" s="85" t="s">
        <v>20232</v>
      </c>
      <c r="G4581" s="19" t="s">
        <v>20223</v>
      </c>
      <c r="H4581" s="3" t="s">
        <v>15688</v>
      </c>
      <c r="I4581" s="18">
        <v>31041</v>
      </c>
      <c r="J4581" s="18" t="s">
        <v>13319</v>
      </c>
      <c r="K4581" s="86"/>
      <c r="L4581" s="86"/>
      <c r="M4581" s="3" t="s">
        <v>7478</v>
      </c>
      <c r="N4581" s="3" t="s">
        <v>10552</v>
      </c>
      <c r="O4581" s="3" t="s">
        <v>13414</v>
      </c>
      <c r="P4581" s="3" t="s">
        <v>7480</v>
      </c>
      <c r="Q4581" s="3" t="s">
        <v>13421</v>
      </c>
    </row>
    <row r="4582" spans="2:17" x14ac:dyDescent="0.35">
      <c r="B4582" s="3" t="s">
        <v>15483</v>
      </c>
      <c r="C4582" s="3" t="s">
        <v>15484</v>
      </c>
      <c r="D4582" s="3" t="s">
        <v>41</v>
      </c>
      <c r="E4582" s="3" t="s">
        <v>42</v>
      </c>
      <c r="F4582" s="85" t="s">
        <v>20232</v>
      </c>
      <c r="G4582" s="19" t="s">
        <v>20223</v>
      </c>
      <c r="H4582" s="3" t="s">
        <v>15689</v>
      </c>
      <c r="I4582" s="18">
        <v>31041</v>
      </c>
      <c r="J4582" s="18" t="s">
        <v>13319</v>
      </c>
      <c r="K4582" s="86"/>
      <c r="L4582" s="86"/>
      <c r="M4582" s="3" t="s">
        <v>7478</v>
      </c>
      <c r="N4582" s="3" t="s">
        <v>10552</v>
      </c>
      <c r="O4582" s="3" t="s">
        <v>13414</v>
      </c>
      <c r="P4582" s="3" t="s">
        <v>7480</v>
      </c>
      <c r="Q4582" s="3" t="s">
        <v>13421</v>
      </c>
    </row>
    <row r="4583" spans="2:17" x14ac:dyDescent="0.35">
      <c r="B4583" s="3" t="s">
        <v>15485</v>
      </c>
      <c r="C4583" s="3" t="s">
        <v>15486</v>
      </c>
      <c r="D4583" s="3" t="s">
        <v>41</v>
      </c>
      <c r="E4583" s="3" t="s">
        <v>42</v>
      </c>
      <c r="F4583" s="85" t="s">
        <v>20232</v>
      </c>
      <c r="G4583" s="19" t="s">
        <v>20223</v>
      </c>
      <c r="H4583" s="3" t="s">
        <v>15690</v>
      </c>
      <c r="I4583" s="18">
        <v>31041</v>
      </c>
      <c r="J4583" s="18" t="s">
        <v>13319</v>
      </c>
      <c r="K4583" s="86"/>
      <c r="L4583" s="86"/>
      <c r="M4583" s="3" t="s">
        <v>7478</v>
      </c>
      <c r="N4583" s="3" t="s">
        <v>10552</v>
      </c>
      <c r="O4583" s="3" t="s">
        <v>13414</v>
      </c>
      <c r="P4583" s="3" t="s">
        <v>7480</v>
      </c>
      <c r="Q4583" s="3" t="s">
        <v>13421</v>
      </c>
    </row>
    <row r="4584" spans="2:17" x14ac:dyDescent="0.35">
      <c r="B4584" s="3" t="s">
        <v>15487</v>
      </c>
      <c r="C4584" s="3" t="s">
        <v>15488</v>
      </c>
      <c r="D4584" s="3" t="s">
        <v>41</v>
      </c>
      <c r="E4584" s="3" t="s">
        <v>42</v>
      </c>
      <c r="F4584" s="85" t="s">
        <v>20232</v>
      </c>
      <c r="G4584" s="19" t="s">
        <v>20223</v>
      </c>
      <c r="H4584" s="3" t="s">
        <v>15691</v>
      </c>
      <c r="I4584" s="18">
        <v>31041</v>
      </c>
      <c r="J4584" s="18" t="s">
        <v>13319</v>
      </c>
      <c r="K4584" s="86"/>
      <c r="L4584" s="86"/>
      <c r="M4584" s="3" t="s">
        <v>7478</v>
      </c>
      <c r="N4584" s="3" t="s">
        <v>10552</v>
      </c>
      <c r="O4584" s="3" t="s">
        <v>13414</v>
      </c>
      <c r="P4584" s="3" t="s">
        <v>7480</v>
      </c>
      <c r="Q4584" s="3" t="s">
        <v>13421</v>
      </c>
    </row>
    <row r="4585" spans="2:17" x14ac:dyDescent="0.35">
      <c r="B4585" s="3" t="s">
        <v>15489</v>
      </c>
      <c r="C4585" s="3" t="s">
        <v>15490</v>
      </c>
      <c r="D4585" s="3" t="s">
        <v>41</v>
      </c>
      <c r="E4585" s="3" t="s">
        <v>42</v>
      </c>
      <c r="F4585" s="85" t="s">
        <v>20232</v>
      </c>
      <c r="G4585" s="19" t="s">
        <v>20223</v>
      </c>
      <c r="H4585" s="3" t="s">
        <v>15692</v>
      </c>
      <c r="I4585" s="18">
        <v>31041</v>
      </c>
      <c r="J4585" s="18" t="s">
        <v>13319</v>
      </c>
      <c r="K4585" s="86"/>
      <c r="L4585" s="86"/>
      <c r="M4585" s="3" t="s">
        <v>7478</v>
      </c>
      <c r="N4585" s="3" t="s">
        <v>10552</v>
      </c>
      <c r="O4585" s="3" t="s">
        <v>13414</v>
      </c>
      <c r="P4585" s="3" t="s">
        <v>7480</v>
      </c>
      <c r="Q4585" s="3" t="s">
        <v>13421</v>
      </c>
    </row>
    <row r="4586" spans="2:17" x14ac:dyDescent="0.35">
      <c r="B4586" s="3" t="s">
        <v>15491</v>
      </c>
      <c r="C4586" s="3" t="s">
        <v>15492</v>
      </c>
      <c r="D4586" s="3" t="s">
        <v>41</v>
      </c>
      <c r="E4586" s="3" t="s">
        <v>42</v>
      </c>
      <c r="F4586" s="85" t="s">
        <v>20232</v>
      </c>
      <c r="G4586" s="19" t="s">
        <v>20223</v>
      </c>
      <c r="H4586" s="3" t="s">
        <v>15693</v>
      </c>
      <c r="I4586" s="18">
        <v>31041</v>
      </c>
      <c r="J4586" s="18" t="s">
        <v>13319</v>
      </c>
      <c r="K4586" s="86"/>
      <c r="L4586" s="86"/>
      <c r="M4586" s="3" t="s">
        <v>7478</v>
      </c>
      <c r="N4586" s="3" t="s">
        <v>10552</v>
      </c>
      <c r="O4586" s="3" t="s">
        <v>13414</v>
      </c>
      <c r="P4586" s="3" t="s">
        <v>7480</v>
      </c>
      <c r="Q4586" s="3" t="s">
        <v>13421</v>
      </c>
    </row>
    <row r="4587" spans="2:17" x14ac:dyDescent="0.35">
      <c r="B4587" s="3" t="s">
        <v>15493</v>
      </c>
      <c r="C4587" s="3" t="s">
        <v>15494</v>
      </c>
      <c r="D4587" s="3" t="s">
        <v>41</v>
      </c>
      <c r="E4587" s="3" t="s">
        <v>42</v>
      </c>
      <c r="F4587" s="85" t="s">
        <v>20232</v>
      </c>
      <c r="G4587" s="19" t="s">
        <v>20223</v>
      </c>
      <c r="H4587" s="3" t="s">
        <v>15694</v>
      </c>
      <c r="I4587" s="18">
        <v>31041</v>
      </c>
      <c r="J4587" s="18" t="s">
        <v>13319</v>
      </c>
      <c r="K4587" s="86"/>
      <c r="L4587" s="86"/>
      <c r="M4587" s="3" t="s">
        <v>7478</v>
      </c>
      <c r="N4587" s="3" t="s">
        <v>10552</v>
      </c>
      <c r="O4587" s="3" t="s">
        <v>13414</v>
      </c>
      <c r="P4587" s="3" t="s">
        <v>7480</v>
      </c>
      <c r="Q4587" s="3" t="s">
        <v>13421</v>
      </c>
    </row>
    <row r="4588" spans="2:17" x14ac:dyDescent="0.35">
      <c r="B4588" s="3" t="s">
        <v>15495</v>
      </c>
      <c r="C4588" s="3" t="s">
        <v>15496</v>
      </c>
      <c r="D4588" s="3" t="s">
        <v>41</v>
      </c>
      <c r="E4588" s="3" t="s">
        <v>42</v>
      </c>
      <c r="F4588" s="85" t="s">
        <v>20232</v>
      </c>
      <c r="G4588" s="19" t="s">
        <v>20223</v>
      </c>
      <c r="H4588" s="3" t="s">
        <v>15695</v>
      </c>
      <c r="I4588" s="18">
        <v>31041</v>
      </c>
      <c r="J4588" s="18" t="s">
        <v>13319</v>
      </c>
      <c r="K4588" s="86"/>
      <c r="L4588" s="86"/>
      <c r="M4588" s="3" t="s">
        <v>7478</v>
      </c>
      <c r="N4588" s="3" t="s">
        <v>10552</v>
      </c>
      <c r="O4588" s="3" t="s">
        <v>13414</v>
      </c>
      <c r="P4588" s="3" t="s">
        <v>7480</v>
      </c>
      <c r="Q4588" s="3" t="s">
        <v>13421</v>
      </c>
    </row>
    <row r="4589" spans="2:17" x14ac:dyDescent="0.35">
      <c r="B4589" s="3" t="s">
        <v>15497</v>
      </c>
      <c r="C4589" s="3" t="s">
        <v>15498</v>
      </c>
      <c r="D4589" s="3" t="s">
        <v>41</v>
      </c>
      <c r="E4589" s="3" t="s">
        <v>42</v>
      </c>
      <c r="F4589" s="85" t="s">
        <v>20232</v>
      </c>
      <c r="G4589" s="19" t="s">
        <v>20223</v>
      </c>
      <c r="H4589" s="3" t="s">
        <v>15696</v>
      </c>
      <c r="I4589" s="18">
        <v>31041</v>
      </c>
      <c r="J4589" s="18" t="s">
        <v>13319</v>
      </c>
      <c r="K4589" s="86"/>
      <c r="L4589" s="86"/>
      <c r="M4589" s="3" t="s">
        <v>7478</v>
      </c>
      <c r="N4589" s="3" t="s">
        <v>10552</v>
      </c>
      <c r="O4589" s="3" t="s">
        <v>13414</v>
      </c>
      <c r="P4589" s="3" t="s">
        <v>7480</v>
      </c>
      <c r="Q4589" s="3" t="s">
        <v>13421</v>
      </c>
    </row>
    <row r="4590" spans="2:17" x14ac:dyDescent="0.35">
      <c r="B4590" s="3" t="s">
        <v>15499</v>
      </c>
      <c r="C4590" s="3" t="s">
        <v>15500</v>
      </c>
      <c r="D4590" s="3" t="s">
        <v>41</v>
      </c>
      <c r="E4590" s="3" t="s">
        <v>42</v>
      </c>
      <c r="F4590" s="85" t="s">
        <v>20232</v>
      </c>
      <c r="G4590" s="19" t="s">
        <v>20223</v>
      </c>
      <c r="H4590" s="3" t="s">
        <v>15697</v>
      </c>
      <c r="I4590" s="18">
        <v>31041</v>
      </c>
      <c r="J4590" s="18" t="s">
        <v>13319</v>
      </c>
      <c r="K4590" s="86"/>
      <c r="L4590" s="86"/>
      <c r="M4590" s="3" t="s">
        <v>7478</v>
      </c>
      <c r="N4590" s="3" t="s">
        <v>10552</v>
      </c>
      <c r="O4590" s="3" t="s">
        <v>13414</v>
      </c>
      <c r="P4590" s="3" t="s">
        <v>7480</v>
      </c>
      <c r="Q4590" s="3" t="s">
        <v>13421</v>
      </c>
    </row>
    <row r="4591" spans="2:17" x14ac:dyDescent="0.35">
      <c r="B4591" s="3" t="s">
        <v>15501</v>
      </c>
      <c r="C4591" s="3" t="s">
        <v>15502</v>
      </c>
      <c r="D4591" s="3" t="s">
        <v>41</v>
      </c>
      <c r="E4591" s="3" t="s">
        <v>42</v>
      </c>
      <c r="F4591" s="85" t="s">
        <v>20232</v>
      </c>
      <c r="G4591" s="19" t="s">
        <v>20223</v>
      </c>
      <c r="H4591" s="3" t="s">
        <v>15698</v>
      </c>
      <c r="I4591" s="18">
        <v>31041</v>
      </c>
      <c r="J4591" s="18" t="s">
        <v>13319</v>
      </c>
      <c r="K4591" s="86"/>
      <c r="L4591" s="86"/>
      <c r="M4591" s="3" t="s">
        <v>7478</v>
      </c>
      <c r="N4591" s="3" t="s">
        <v>10552</v>
      </c>
      <c r="O4591" s="3" t="s">
        <v>13414</v>
      </c>
      <c r="P4591" s="3" t="s">
        <v>7480</v>
      </c>
      <c r="Q4591" s="3" t="s">
        <v>13421</v>
      </c>
    </row>
    <row r="4592" spans="2:17" x14ac:dyDescent="0.35">
      <c r="B4592" s="3" t="s">
        <v>15503</v>
      </c>
      <c r="C4592" s="3" t="s">
        <v>15504</v>
      </c>
      <c r="D4592" s="3" t="s">
        <v>41</v>
      </c>
      <c r="E4592" s="3" t="s">
        <v>42</v>
      </c>
      <c r="F4592" s="85" t="s">
        <v>20232</v>
      </c>
      <c r="G4592" s="19" t="s">
        <v>20223</v>
      </c>
      <c r="H4592" s="3" t="s">
        <v>15699</v>
      </c>
      <c r="I4592" s="18">
        <v>31041</v>
      </c>
      <c r="J4592" s="18" t="s">
        <v>13319</v>
      </c>
      <c r="K4592" s="86"/>
      <c r="L4592" s="86"/>
      <c r="M4592" s="3" t="s">
        <v>7478</v>
      </c>
      <c r="N4592" s="3" t="s">
        <v>10552</v>
      </c>
      <c r="O4592" s="3" t="s">
        <v>13414</v>
      </c>
      <c r="P4592" s="3" t="s">
        <v>7480</v>
      </c>
      <c r="Q4592" s="3" t="s">
        <v>13421</v>
      </c>
    </row>
    <row r="4593" spans="2:17" x14ac:dyDescent="0.35">
      <c r="B4593" s="3" t="s">
        <v>15505</v>
      </c>
      <c r="C4593" s="3" t="s">
        <v>15506</v>
      </c>
      <c r="D4593" s="3" t="s">
        <v>41</v>
      </c>
      <c r="E4593" s="3" t="s">
        <v>42</v>
      </c>
      <c r="F4593" s="85" t="s">
        <v>20232</v>
      </c>
      <c r="G4593" s="19" t="s">
        <v>20223</v>
      </c>
      <c r="H4593" s="3" t="s">
        <v>15700</v>
      </c>
      <c r="I4593" s="18">
        <v>31041</v>
      </c>
      <c r="J4593" s="18" t="s">
        <v>13319</v>
      </c>
      <c r="K4593" s="86"/>
      <c r="L4593" s="86"/>
      <c r="M4593" s="3" t="s">
        <v>7478</v>
      </c>
      <c r="N4593" s="3" t="s">
        <v>10552</v>
      </c>
      <c r="O4593" s="3" t="s">
        <v>13414</v>
      </c>
      <c r="P4593" s="3" t="s">
        <v>7480</v>
      </c>
      <c r="Q4593" s="3" t="s">
        <v>13421</v>
      </c>
    </row>
    <row r="4594" spans="2:17" x14ac:dyDescent="0.35">
      <c r="B4594" s="3" t="s">
        <v>15507</v>
      </c>
      <c r="C4594" s="3" t="s">
        <v>15508</v>
      </c>
      <c r="D4594" s="3" t="s">
        <v>41</v>
      </c>
      <c r="E4594" s="3" t="s">
        <v>42</v>
      </c>
      <c r="F4594" s="85" t="s">
        <v>20232</v>
      </c>
      <c r="G4594" s="19" t="s">
        <v>20223</v>
      </c>
      <c r="H4594" s="3" t="s">
        <v>15701</v>
      </c>
      <c r="I4594" s="18">
        <v>31041</v>
      </c>
      <c r="J4594" s="18" t="s">
        <v>13319</v>
      </c>
      <c r="K4594" s="86"/>
      <c r="L4594" s="86"/>
      <c r="M4594" s="3" t="s">
        <v>7478</v>
      </c>
      <c r="N4594" s="3" t="s">
        <v>10552</v>
      </c>
      <c r="O4594" s="3" t="s">
        <v>13414</v>
      </c>
      <c r="P4594" s="3" t="s">
        <v>7480</v>
      </c>
      <c r="Q4594" s="3" t="s">
        <v>13421</v>
      </c>
    </row>
    <row r="4595" spans="2:17" x14ac:dyDescent="0.35">
      <c r="B4595" s="3" t="s">
        <v>15509</v>
      </c>
      <c r="C4595" s="3" t="s">
        <v>15510</v>
      </c>
      <c r="D4595" s="3" t="s">
        <v>41</v>
      </c>
      <c r="E4595" s="3" t="s">
        <v>42</v>
      </c>
      <c r="F4595" s="85" t="s">
        <v>20232</v>
      </c>
      <c r="G4595" s="19" t="s">
        <v>20223</v>
      </c>
      <c r="H4595" s="3" t="s">
        <v>15702</v>
      </c>
      <c r="I4595" s="18">
        <v>31041</v>
      </c>
      <c r="J4595" s="18" t="s">
        <v>13319</v>
      </c>
      <c r="K4595" s="86"/>
      <c r="L4595" s="86"/>
      <c r="M4595" s="3" t="s">
        <v>7478</v>
      </c>
      <c r="N4595" s="3" t="s">
        <v>10552</v>
      </c>
      <c r="O4595" s="3" t="s">
        <v>13414</v>
      </c>
      <c r="P4595" s="3" t="s">
        <v>7480</v>
      </c>
      <c r="Q4595" s="3" t="s">
        <v>13421</v>
      </c>
    </row>
    <row r="4596" spans="2:17" x14ac:dyDescent="0.35">
      <c r="B4596" s="3" t="s">
        <v>15511</v>
      </c>
      <c r="C4596" s="3" t="s">
        <v>15512</v>
      </c>
      <c r="D4596" s="3" t="s">
        <v>41</v>
      </c>
      <c r="E4596" s="3" t="s">
        <v>42</v>
      </c>
      <c r="F4596" s="85" t="s">
        <v>20232</v>
      </c>
      <c r="G4596" s="19" t="s">
        <v>20223</v>
      </c>
      <c r="H4596" s="3" t="s">
        <v>15703</v>
      </c>
      <c r="I4596" s="18">
        <v>31041</v>
      </c>
      <c r="J4596" s="18" t="s">
        <v>13319</v>
      </c>
      <c r="K4596" s="86"/>
      <c r="L4596" s="86"/>
      <c r="M4596" s="3" t="s">
        <v>7478</v>
      </c>
      <c r="N4596" s="3" t="s">
        <v>10552</v>
      </c>
      <c r="O4596" s="3" t="s">
        <v>13414</v>
      </c>
      <c r="P4596" s="3" t="s">
        <v>7480</v>
      </c>
      <c r="Q4596" s="3" t="s">
        <v>13421</v>
      </c>
    </row>
    <row r="4597" spans="2:17" x14ac:dyDescent="0.35">
      <c r="B4597" s="3" t="s">
        <v>15513</v>
      </c>
      <c r="C4597" s="3" t="s">
        <v>15514</v>
      </c>
      <c r="D4597" s="3" t="s">
        <v>41</v>
      </c>
      <c r="E4597" s="3" t="s">
        <v>42</v>
      </c>
      <c r="F4597" s="85" t="s">
        <v>20232</v>
      </c>
      <c r="G4597" s="19" t="s">
        <v>20223</v>
      </c>
      <c r="H4597" s="3" t="s">
        <v>15704</v>
      </c>
      <c r="I4597" s="18">
        <v>31041</v>
      </c>
      <c r="J4597" s="18" t="s">
        <v>13319</v>
      </c>
      <c r="K4597" s="86"/>
      <c r="L4597" s="86"/>
      <c r="M4597" s="3" t="s">
        <v>7478</v>
      </c>
      <c r="N4597" s="3" t="s">
        <v>10552</v>
      </c>
      <c r="O4597" s="3" t="s">
        <v>13414</v>
      </c>
      <c r="P4597" s="3" t="s">
        <v>7480</v>
      </c>
      <c r="Q4597" s="3" t="s">
        <v>13421</v>
      </c>
    </row>
    <row r="4598" spans="2:17" x14ac:dyDescent="0.35">
      <c r="B4598" s="3" t="s">
        <v>15705</v>
      </c>
      <c r="C4598" s="3" t="s">
        <v>15706</v>
      </c>
      <c r="D4598" s="3" t="s">
        <v>41</v>
      </c>
      <c r="E4598" s="3" t="s">
        <v>42</v>
      </c>
      <c r="F4598" s="85" t="s">
        <v>20232</v>
      </c>
      <c r="G4598" s="19" t="s">
        <v>20224</v>
      </c>
      <c r="H4598" s="3" t="s">
        <v>16323</v>
      </c>
      <c r="I4598" s="18">
        <v>31041</v>
      </c>
      <c r="J4598" s="18" t="s">
        <v>13319</v>
      </c>
      <c r="K4598" s="86"/>
      <c r="L4598" s="86"/>
      <c r="M4598" s="3" t="s">
        <v>7478</v>
      </c>
      <c r="N4598" s="3" t="s">
        <v>10552</v>
      </c>
      <c r="O4598" s="3" t="s">
        <v>13414</v>
      </c>
      <c r="P4598" s="3" t="s">
        <v>7480</v>
      </c>
      <c r="Q4598" s="3" t="s">
        <v>13421</v>
      </c>
    </row>
    <row r="4599" spans="2:17" x14ac:dyDescent="0.35">
      <c r="B4599" s="3" t="s">
        <v>15707</v>
      </c>
      <c r="C4599" s="3" t="s">
        <v>15708</v>
      </c>
      <c r="D4599" s="3" t="s">
        <v>41</v>
      </c>
      <c r="E4599" s="3" t="s">
        <v>42</v>
      </c>
      <c r="F4599" s="85" t="s">
        <v>20232</v>
      </c>
      <c r="G4599" s="19" t="s">
        <v>20224</v>
      </c>
      <c r="H4599" s="3" t="s">
        <v>16324</v>
      </c>
      <c r="I4599" s="18">
        <v>31041</v>
      </c>
      <c r="J4599" s="18" t="s">
        <v>13319</v>
      </c>
      <c r="K4599" s="86"/>
      <c r="L4599" s="86"/>
      <c r="M4599" s="3" t="s">
        <v>7478</v>
      </c>
      <c r="N4599" s="3" t="s">
        <v>10552</v>
      </c>
      <c r="O4599" s="3" t="s">
        <v>13414</v>
      </c>
      <c r="P4599" s="3" t="s">
        <v>7480</v>
      </c>
      <c r="Q4599" s="3" t="s">
        <v>13421</v>
      </c>
    </row>
    <row r="4600" spans="2:17" x14ac:dyDescent="0.35">
      <c r="B4600" s="3" t="s">
        <v>15709</v>
      </c>
      <c r="C4600" s="3" t="s">
        <v>15710</v>
      </c>
      <c r="D4600" s="3" t="s">
        <v>41</v>
      </c>
      <c r="E4600" s="3" t="s">
        <v>42</v>
      </c>
      <c r="F4600" s="85" t="s">
        <v>20232</v>
      </c>
      <c r="G4600" s="19" t="s">
        <v>20224</v>
      </c>
      <c r="H4600" s="3" t="s">
        <v>16325</v>
      </c>
      <c r="I4600" s="18">
        <v>31041</v>
      </c>
      <c r="J4600" s="18" t="s">
        <v>13319</v>
      </c>
      <c r="K4600" s="86"/>
      <c r="L4600" s="86"/>
      <c r="M4600" s="3" t="s">
        <v>7478</v>
      </c>
      <c r="N4600" s="3" t="s">
        <v>10552</v>
      </c>
      <c r="O4600" s="3" t="s">
        <v>13414</v>
      </c>
      <c r="P4600" s="3" t="s">
        <v>7480</v>
      </c>
      <c r="Q4600" s="3" t="s">
        <v>13421</v>
      </c>
    </row>
    <row r="4601" spans="2:17" x14ac:dyDescent="0.35">
      <c r="B4601" s="3" t="s">
        <v>15711</v>
      </c>
      <c r="C4601" s="3" t="s">
        <v>15712</v>
      </c>
      <c r="D4601" s="3" t="s">
        <v>41</v>
      </c>
      <c r="E4601" s="3" t="s">
        <v>42</v>
      </c>
      <c r="F4601" s="85" t="s">
        <v>20232</v>
      </c>
      <c r="G4601" s="19" t="s">
        <v>20224</v>
      </c>
      <c r="H4601" s="3" t="s">
        <v>16326</v>
      </c>
      <c r="I4601" s="18">
        <v>31041</v>
      </c>
      <c r="J4601" s="18" t="s">
        <v>13319</v>
      </c>
      <c r="K4601" s="86"/>
      <c r="L4601" s="86"/>
      <c r="M4601" s="3" t="s">
        <v>7478</v>
      </c>
      <c r="N4601" s="3" t="s">
        <v>10552</v>
      </c>
      <c r="O4601" s="3" t="s">
        <v>13414</v>
      </c>
      <c r="P4601" s="3" t="s">
        <v>7480</v>
      </c>
      <c r="Q4601" s="3" t="s">
        <v>13421</v>
      </c>
    </row>
    <row r="4602" spans="2:17" x14ac:dyDescent="0.35">
      <c r="B4602" s="3" t="s">
        <v>15713</v>
      </c>
      <c r="C4602" s="3" t="s">
        <v>15714</v>
      </c>
      <c r="D4602" s="3" t="s">
        <v>41</v>
      </c>
      <c r="E4602" s="3" t="s">
        <v>42</v>
      </c>
      <c r="F4602" s="85" t="s">
        <v>20232</v>
      </c>
      <c r="G4602" s="19" t="s">
        <v>20224</v>
      </c>
      <c r="H4602" s="3" t="s">
        <v>16327</v>
      </c>
      <c r="I4602" s="18">
        <v>31041</v>
      </c>
      <c r="J4602" s="18" t="s">
        <v>13319</v>
      </c>
      <c r="K4602" s="86"/>
      <c r="L4602" s="86"/>
      <c r="M4602" s="3" t="s">
        <v>7478</v>
      </c>
      <c r="N4602" s="3" t="s">
        <v>10552</v>
      </c>
      <c r="O4602" s="3" t="s">
        <v>13414</v>
      </c>
      <c r="P4602" s="3" t="s">
        <v>7480</v>
      </c>
      <c r="Q4602" s="3" t="s">
        <v>13421</v>
      </c>
    </row>
    <row r="4603" spans="2:17" x14ac:dyDescent="0.35">
      <c r="B4603" s="3" t="s">
        <v>15715</v>
      </c>
      <c r="C4603" s="3" t="s">
        <v>15716</v>
      </c>
      <c r="D4603" s="3" t="s">
        <v>41</v>
      </c>
      <c r="E4603" s="3" t="s">
        <v>42</v>
      </c>
      <c r="F4603" s="85" t="s">
        <v>20232</v>
      </c>
      <c r="G4603" s="19" t="s">
        <v>20224</v>
      </c>
      <c r="H4603" s="3" t="s">
        <v>16328</v>
      </c>
      <c r="I4603" s="18">
        <v>31041</v>
      </c>
      <c r="J4603" s="18" t="s">
        <v>13319</v>
      </c>
      <c r="K4603" s="86"/>
      <c r="L4603" s="86"/>
      <c r="M4603" s="3" t="s">
        <v>7478</v>
      </c>
      <c r="N4603" s="3" t="s">
        <v>10552</v>
      </c>
      <c r="O4603" s="3" t="s">
        <v>13414</v>
      </c>
      <c r="P4603" s="3" t="s">
        <v>7480</v>
      </c>
      <c r="Q4603" s="3" t="s">
        <v>13421</v>
      </c>
    </row>
    <row r="4604" spans="2:17" x14ac:dyDescent="0.35">
      <c r="B4604" s="3" t="s">
        <v>15717</v>
      </c>
      <c r="C4604" s="3" t="s">
        <v>15718</v>
      </c>
      <c r="D4604" s="3" t="s">
        <v>41</v>
      </c>
      <c r="E4604" s="3" t="s">
        <v>42</v>
      </c>
      <c r="F4604" s="85" t="s">
        <v>20232</v>
      </c>
      <c r="G4604" s="19" t="s">
        <v>20224</v>
      </c>
      <c r="H4604" s="3" t="s">
        <v>16329</v>
      </c>
      <c r="I4604" s="18">
        <v>31041</v>
      </c>
      <c r="J4604" s="18" t="s">
        <v>13319</v>
      </c>
      <c r="K4604" s="86"/>
      <c r="L4604" s="86"/>
      <c r="M4604" s="3" t="s">
        <v>7478</v>
      </c>
      <c r="N4604" s="3" t="s">
        <v>10552</v>
      </c>
      <c r="O4604" s="3" t="s">
        <v>13414</v>
      </c>
      <c r="P4604" s="3" t="s">
        <v>7480</v>
      </c>
      <c r="Q4604" s="3" t="s">
        <v>13421</v>
      </c>
    </row>
    <row r="4605" spans="2:17" x14ac:dyDescent="0.35">
      <c r="B4605" s="3" t="s">
        <v>15719</v>
      </c>
      <c r="C4605" s="3" t="s">
        <v>15720</v>
      </c>
      <c r="D4605" s="3" t="s">
        <v>41</v>
      </c>
      <c r="E4605" s="3" t="s">
        <v>42</v>
      </c>
      <c r="F4605" s="85" t="s">
        <v>20232</v>
      </c>
      <c r="G4605" s="19" t="s">
        <v>20224</v>
      </c>
      <c r="H4605" s="3" t="s">
        <v>16330</v>
      </c>
      <c r="I4605" s="18">
        <v>31041</v>
      </c>
      <c r="J4605" s="18" t="s">
        <v>13319</v>
      </c>
      <c r="K4605" s="86"/>
      <c r="L4605" s="86"/>
      <c r="M4605" s="3" t="s">
        <v>7478</v>
      </c>
      <c r="N4605" s="3" t="s">
        <v>10552</v>
      </c>
      <c r="O4605" s="3" t="s">
        <v>13414</v>
      </c>
      <c r="P4605" s="3" t="s">
        <v>7480</v>
      </c>
      <c r="Q4605" s="3" t="s">
        <v>13421</v>
      </c>
    </row>
    <row r="4606" spans="2:17" x14ac:dyDescent="0.35">
      <c r="B4606" s="3" t="s">
        <v>15721</v>
      </c>
      <c r="C4606" s="3" t="s">
        <v>15722</v>
      </c>
      <c r="D4606" s="3" t="s">
        <v>41</v>
      </c>
      <c r="E4606" s="3" t="s">
        <v>42</v>
      </c>
      <c r="F4606" s="85" t="s">
        <v>20232</v>
      </c>
      <c r="G4606" s="19" t="s">
        <v>20224</v>
      </c>
      <c r="H4606" s="3" t="s">
        <v>16331</v>
      </c>
      <c r="I4606" s="18">
        <v>31041</v>
      </c>
      <c r="J4606" s="18" t="s">
        <v>13319</v>
      </c>
      <c r="K4606" s="86"/>
      <c r="L4606" s="86"/>
      <c r="M4606" s="3" t="s">
        <v>7478</v>
      </c>
      <c r="N4606" s="3" t="s">
        <v>10552</v>
      </c>
      <c r="O4606" s="3" t="s">
        <v>13414</v>
      </c>
      <c r="P4606" s="3" t="s">
        <v>7480</v>
      </c>
      <c r="Q4606" s="3" t="s">
        <v>13421</v>
      </c>
    </row>
    <row r="4607" spans="2:17" x14ac:dyDescent="0.35">
      <c r="B4607" s="3" t="s">
        <v>15723</v>
      </c>
      <c r="C4607" s="3" t="s">
        <v>15724</v>
      </c>
      <c r="D4607" s="3" t="s">
        <v>41</v>
      </c>
      <c r="E4607" s="3" t="s">
        <v>42</v>
      </c>
      <c r="F4607" s="85" t="s">
        <v>20232</v>
      </c>
      <c r="G4607" s="19" t="s">
        <v>20224</v>
      </c>
      <c r="H4607" s="3" t="s">
        <v>16332</v>
      </c>
      <c r="I4607" s="18">
        <v>31041</v>
      </c>
      <c r="J4607" s="18" t="s">
        <v>13319</v>
      </c>
      <c r="K4607" s="86"/>
      <c r="L4607" s="86"/>
      <c r="M4607" s="3" t="s">
        <v>7478</v>
      </c>
      <c r="N4607" s="3" t="s">
        <v>10552</v>
      </c>
      <c r="O4607" s="3" t="s">
        <v>13414</v>
      </c>
      <c r="P4607" s="3" t="s">
        <v>7480</v>
      </c>
      <c r="Q4607" s="3" t="s">
        <v>13421</v>
      </c>
    </row>
    <row r="4608" spans="2:17" x14ac:dyDescent="0.35">
      <c r="B4608" s="3" t="s">
        <v>15725</v>
      </c>
      <c r="C4608" s="3" t="s">
        <v>15726</v>
      </c>
      <c r="D4608" s="3" t="s">
        <v>41</v>
      </c>
      <c r="E4608" s="3" t="s">
        <v>42</v>
      </c>
      <c r="F4608" s="85" t="s">
        <v>20232</v>
      </c>
      <c r="G4608" s="19" t="s">
        <v>20224</v>
      </c>
      <c r="H4608" s="3" t="s">
        <v>16333</v>
      </c>
      <c r="I4608" s="18">
        <v>31041</v>
      </c>
      <c r="J4608" s="18" t="s">
        <v>13319</v>
      </c>
      <c r="K4608" s="86"/>
      <c r="L4608" s="86"/>
      <c r="M4608" s="3" t="s">
        <v>7478</v>
      </c>
      <c r="N4608" s="3" t="s">
        <v>10552</v>
      </c>
      <c r="O4608" s="3" t="s">
        <v>13414</v>
      </c>
      <c r="P4608" s="3" t="s">
        <v>7480</v>
      </c>
      <c r="Q4608" s="3" t="s">
        <v>13421</v>
      </c>
    </row>
    <row r="4609" spans="2:17" x14ac:dyDescent="0.35">
      <c r="B4609" s="3" t="s">
        <v>15727</v>
      </c>
      <c r="C4609" s="3" t="s">
        <v>15728</v>
      </c>
      <c r="D4609" s="3" t="s">
        <v>41</v>
      </c>
      <c r="E4609" s="3" t="s">
        <v>42</v>
      </c>
      <c r="F4609" s="85" t="s">
        <v>20232</v>
      </c>
      <c r="G4609" s="19" t="s">
        <v>20224</v>
      </c>
      <c r="H4609" s="3" t="s">
        <v>16334</v>
      </c>
      <c r="I4609" s="18">
        <v>31041</v>
      </c>
      <c r="J4609" s="18" t="s">
        <v>13319</v>
      </c>
      <c r="K4609" s="86"/>
      <c r="L4609" s="86"/>
      <c r="M4609" s="3" t="s">
        <v>7478</v>
      </c>
      <c r="N4609" s="3" t="s">
        <v>10552</v>
      </c>
      <c r="O4609" s="3" t="s">
        <v>13414</v>
      </c>
      <c r="P4609" s="3" t="s">
        <v>7480</v>
      </c>
      <c r="Q4609" s="3" t="s">
        <v>13421</v>
      </c>
    </row>
    <row r="4610" spans="2:17" x14ac:dyDescent="0.35">
      <c r="B4610" s="3" t="s">
        <v>15729</v>
      </c>
      <c r="C4610" s="3" t="s">
        <v>15730</v>
      </c>
      <c r="D4610" s="3" t="s">
        <v>41</v>
      </c>
      <c r="E4610" s="3" t="s">
        <v>42</v>
      </c>
      <c r="F4610" s="85" t="s">
        <v>20232</v>
      </c>
      <c r="G4610" s="19" t="s">
        <v>20224</v>
      </c>
      <c r="H4610" s="3" t="s">
        <v>16335</v>
      </c>
      <c r="I4610" s="18">
        <v>31041</v>
      </c>
      <c r="J4610" s="18" t="s">
        <v>13319</v>
      </c>
      <c r="K4610" s="86"/>
      <c r="L4610" s="86"/>
      <c r="M4610" s="3" t="s">
        <v>7478</v>
      </c>
      <c r="N4610" s="3" t="s">
        <v>10552</v>
      </c>
      <c r="O4610" s="3" t="s">
        <v>13414</v>
      </c>
      <c r="P4610" s="3" t="s">
        <v>7480</v>
      </c>
      <c r="Q4610" s="3" t="s">
        <v>13421</v>
      </c>
    </row>
    <row r="4611" spans="2:17" x14ac:dyDescent="0.35">
      <c r="B4611" s="3" t="s">
        <v>15731</v>
      </c>
      <c r="C4611" s="3" t="s">
        <v>15732</v>
      </c>
      <c r="D4611" s="3" t="s">
        <v>41</v>
      </c>
      <c r="E4611" s="3" t="s">
        <v>42</v>
      </c>
      <c r="F4611" s="85" t="s">
        <v>20232</v>
      </c>
      <c r="G4611" s="19" t="s">
        <v>20224</v>
      </c>
      <c r="H4611" s="3" t="s">
        <v>16336</v>
      </c>
      <c r="I4611" s="18">
        <v>31041</v>
      </c>
      <c r="J4611" s="18" t="s">
        <v>13319</v>
      </c>
      <c r="K4611" s="86"/>
      <c r="L4611" s="86"/>
      <c r="M4611" s="3" t="s">
        <v>7478</v>
      </c>
      <c r="N4611" s="3" t="s">
        <v>10552</v>
      </c>
      <c r="O4611" s="3" t="s">
        <v>13414</v>
      </c>
      <c r="P4611" s="3" t="s">
        <v>7480</v>
      </c>
      <c r="Q4611" s="3" t="s">
        <v>13421</v>
      </c>
    </row>
    <row r="4612" spans="2:17" x14ac:dyDescent="0.35">
      <c r="B4612" s="3" t="s">
        <v>15733</v>
      </c>
      <c r="C4612" s="3" t="s">
        <v>15734</v>
      </c>
      <c r="D4612" s="3" t="s">
        <v>41</v>
      </c>
      <c r="E4612" s="3" t="s">
        <v>42</v>
      </c>
      <c r="F4612" s="85" t="s">
        <v>20232</v>
      </c>
      <c r="G4612" s="19" t="s">
        <v>20224</v>
      </c>
      <c r="H4612" s="3" t="s">
        <v>16337</v>
      </c>
      <c r="I4612" s="18">
        <v>31041</v>
      </c>
      <c r="J4612" s="18" t="s">
        <v>13319</v>
      </c>
      <c r="K4612" s="86"/>
      <c r="L4612" s="86"/>
      <c r="M4612" s="3" t="s">
        <v>7478</v>
      </c>
      <c r="N4612" s="3" t="s">
        <v>10552</v>
      </c>
      <c r="O4612" s="3" t="s">
        <v>13414</v>
      </c>
      <c r="P4612" s="3" t="s">
        <v>7480</v>
      </c>
      <c r="Q4612" s="3" t="s">
        <v>13421</v>
      </c>
    </row>
    <row r="4613" spans="2:17" x14ac:dyDescent="0.35">
      <c r="B4613" s="3" t="s">
        <v>15735</v>
      </c>
      <c r="C4613" s="3" t="s">
        <v>15736</v>
      </c>
      <c r="D4613" s="3" t="s">
        <v>41</v>
      </c>
      <c r="E4613" s="3" t="s">
        <v>42</v>
      </c>
      <c r="F4613" s="85" t="s">
        <v>20232</v>
      </c>
      <c r="G4613" s="19" t="s">
        <v>20224</v>
      </c>
      <c r="H4613" s="3" t="s">
        <v>16338</v>
      </c>
      <c r="I4613" s="18">
        <v>31041</v>
      </c>
      <c r="J4613" s="18" t="s">
        <v>13319</v>
      </c>
      <c r="K4613" s="86"/>
      <c r="L4613" s="86"/>
      <c r="M4613" s="3" t="s">
        <v>7478</v>
      </c>
      <c r="N4613" s="3" t="s">
        <v>10552</v>
      </c>
      <c r="O4613" s="3" t="s">
        <v>13414</v>
      </c>
      <c r="P4613" s="3" t="s">
        <v>7480</v>
      </c>
      <c r="Q4613" s="3" t="s">
        <v>13421</v>
      </c>
    </row>
    <row r="4614" spans="2:17" x14ac:dyDescent="0.35">
      <c r="B4614" s="3" t="s">
        <v>15737</v>
      </c>
      <c r="C4614" s="3" t="s">
        <v>15738</v>
      </c>
      <c r="D4614" s="3" t="s">
        <v>41</v>
      </c>
      <c r="E4614" s="3" t="s">
        <v>42</v>
      </c>
      <c r="F4614" s="85" t="s">
        <v>20232</v>
      </c>
      <c r="G4614" s="19" t="s">
        <v>20224</v>
      </c>
      <c r="H4614" s="3" t="s">
        <v>16339</v>
      </c>
      <c r="I4614" s="18">
        <v>31041</v>
      </c>
      <c r="J4614" s="18" t="s">
        <v>13319</v>
      </c>
      <c r="K4614" s="86"/>
      <c r="L4614" s="86"/>
      <c r="M4614" s="3" t="s">
        <v>7478</v>
      </c>
      <c r="N4614" s="3" t="s">
        <v>10552</v>
      </c>
      <c r="O4614" s="3" t="s">
        <v>13414</v>
      </c>
      <c r="P4614" s="3" t="s">
        <v>7480</v>
      </c>
      <c r="Q4614" s="3" t="s">
        <v>13421</v>
      </c>
    </row>
    <row r="4615" spans="2:17" x14ac:dyDescent="0.35">
      <c r="B4615" s="3" t="s">
        <v>15739</v>
      </c>
      <c r="C4615" s="3" t="s">
        <v>15740</v>
      </c>
      <c r="D4615" s="3" t="s">
        <v>41</v>
      </c>
      <c r="E4615" s="3" t="s">
        <v>42</v>
      </c>
      <c r="F4615" s="85" t="s">
        <v>20232</v>
      </c>
      <c r="G4615" s="19" t="s">
        <v>20224</v>
      </c>
      <c r="H4615" s="3" t="s">
        <v>16340</v>
      </c>
      <c r="I4615" s="18">
        <v>31041</v>
      </c>
      <c r="J4615" s="18" t="s">
        <v>13319</v>
      </c>
      <c r="K4615" s="86"/>
      <c r="L4615" s="86"/>
      <c r="M4615" s="3" t="s">
        <v>7478</v>
      </c>
      <c r="N4615" s="3" t="s">
        <v>10552</v>
      </c>
      <c r="O4615" s="3" t="s">
        <v>13414</v>
      </c>
      <c r="P4615" s="3" t="s">
        <v>7480</v>
      </c>
      <c r="Q4615" s="3" t="s">
        <v>13421</v>
      </c>
    </row>
    <row r="4616" spans="2:17" x14ac:dyDescent="0.35">
      <c r="B4616" s="3" t="s">
        <v>15741</v>
      </c>
      <c r="C4616" s="3" t="s">
        <v>15742</v>
      </c>
      <c r="D4616" s="3" t="s">
        <v>41</v>
      </c>
      <c r="E4616" s="3" t="s">
        <v>42</v>
      </c>
      <c r="F4616" s="85" t="s">
        <v>20232</v>
      </c>
      <c r="G4616" s="19" t="s">
        <v>20224</v>
      </c>
      <c r="H4616" s="3" t="s">
        <v>16341</v>
      </c>
      <c r="I4616" s="18">
        <v>31041</v>
      </c>
      <c r="J4616" s="18" t="s">
        <v>13319</v>
      </c>
      <c r="K4616" s="86"/>
      <c r="L4616" s="86"/>
      <c r="M4616" s="3" t="s">
        <v>7478</v>
      </c>
      <c r="N4616" s="3" t="s">
        <v>10552</v>
      </c>
      <c r="O4616" s="3" t="s">
        <v>13414</v>
      </c>
      <c r="P4616" s="3" t="s">
        <v>7480</v>
      </c>
      <c r="Q4616" s="3" t="s">
        <v>13421</v>
      </c>
    </row>
    <row r="4617" spans="2:17" x14ac:dyDescent="0.35">
      <c r="B4617" s="3" t="s">
        <v>15743</v>
      </c>
      <c r="C4617" s="3" t="s">
        <v>15744</v>
      </c>
      <c r="D4617" s="3" t="s">
        <v>41</v>
      </c>
      <c r="E4617" s="3" t="s">
        <v>42</v>
      </c>
      <c r="F4617" s="85" t="s">
        <v>20232</v>
      </c>
      <c r="G4617" s="19" t="s">
        <v>20224</v>
      </c>
      <c r="H4617" s="3" t="s">
        <v>16342</v>
      </c>
      <c r="I4617" s="18">
        <v>31041</v>
      </c>
      <c r="J4617" s="18" t="s">
        <v>13319</v>
      </c>
      <c r="K4617" s="86"/>
      <c r="L4617" s="86"/>
      <c r="M4617" s="3" t="s">
        <v>7478</v>
      </c>
      <c r="N4617" s="3" t="s">
        <v>10552</v>
      </c>
      <c r="O4617" s="3" t="s">
        <v>13414</v>
      </c>
      <c r="P4617" s="3" t="s">
        <v>7480</v>
      </c>
      <c r="Q4617" s="3" t="s">
        <v>13421</v>
      </c>
    </row>
    <row r="4618" spans="2:17" x14ac:dyDescent="0.35">
      <c r="B4618" s="3" t="s">
        <v>15745</v>
      </c>
      <c r="C4618" s="3" t="s">
        <v>15746</v>
      </c>
      <c r="D4618" s="3" t="s">
        <v>41</v>
      </c>
      <c r="E4618" s="3" t="s">
        <v>42</v>
      </c>
      <c r="F4618" s="85" t="s">
        <v>20232</v>
      </c>
      <c r="G4618" s="19" t="s">
        <v>20224</v>
      </c>
      <c r="H4618" s="3" t="s">
        <v>16343</v>
      </c>
      <c r="I4618" s="18">
        <v>31041</v>
      </c>
      <c r="J4618" s="18" t="s">
        <v>13319</v>
      </c>
      <c r="K4618" s="86"/>
      <c r="L4618" s="86"/>
      <c r="M4618" s="3" t="s">
        <v>7478</v>
      </c>
      <c r="N4618" s="3" t="s">
        <v>10552</v>
      </c>
      <c r="O4618" s="3" t="s">
        <v>13414</v>
      </c>
      <c r="P4618" s="3" t="s">
        <v>7480</v>
      </c>
      <c r="Q4618" s="3" t="s">
        <v>13421</v>
      </c>
    </row>
    <row r="4619" spans="2:17" x14ac:dyDescent="0.35">
      <c r="B4619" s="3" t="s">
        <v>15747</v>
      </c>
      <c r="C4619" s="3" t="s">
        <v>15748</v>
      </c>
      <c r="D4619" s="3" t="s">
        <v>41</v>
      </c>
      <c r="E4619" s="3" t="s">
        <v>42</v>
      </c>
      <c r="F4619" s="85" t="s">
        <v>20232</v>
      </c>
      <c r="G4619" s="19" t="s">
        <v>20224</v>
      </c>
      <c r="H4619" s="3" t="s">
        <v>16344</v>
      </c>
      <c r="I4619" s="18">
        <v>31041</v>
      </c>
      <c r="J4619" s="18" t="s">
        <v>13319</v>
      </c>
      <c r="K4619" s="86"/>
      <c r="L4619" s="86"/>
      <c r="M4619" s="3" t="s">
        <v>7478</v>
      </c>
      <c r="N4619" s="3" t="s">
        <v>10552</v>
      </c>
      <c r="O4619" s="3" t="s">
        <v>13414</v>
      </c>
      <c r="P4619" s="3" t="s">
        <v>7480</v>
      </c>
      <c r="Q4619" s="3" t="s">
        <v>13421</v>
      </c>
    </row>
    <row r="4620" spans="2:17" x14ac:dyDescent="0.35">
      <c r="B4620" s="3" t="s">
        <v>15749</v>
      </c>
      <c r="C4620" s="3" t="s">
        <v>15750</v>
      </c>
      <c r="D4620" s="3" t="s">
        <v>41</v>
      </c>
      <c r="E4620" s="3" t="s">
        <v>42</v>
      </c>
      <c r="F4620" s="85" t="s">
        <v>20232</v>
      </c>
      <c r="G4620" s="19" t="s">
        <v>20224</v>
      </c>
      <c r="H4620" s="3" t="s">
        <v>16345</v>
      </c>
      <c r="I4620" s="18">
        <v>31041</v>
      </c>
      <c r="J4620" s="18" t="s">
        <v>13319</v>
      </c>
      <c r="K4620" s="86"/>
      <c r="L4620" s="86"/>
      <c r="M4620" s="3" t="s">
        <v>7478</v>
      </c>
      <c r="N4620" s="3" t="s">
        <v>10552</v>
      </c>
      <c r="O4620" s="3" t="s">
        <v>13414</v>
      </c>
      <c r="P4620" s="3" t="s">
        <v>7480</v>
      </c>
      <c r="Q4620" s="3" t="s">
        <v>13421</v>
      </c>
    </row>
    <row r="4621" spans="2:17" x14ac:dyDescent="0.35">
      <c r="B4621" s="3" t="s">
        <v>15751</v>
      </c>
      <c r="C4621" s="3" t="s">
        <v>15752</v>
      </c>
      <c r="D4621" s="3" t="s">
        <v>41</v>
      </c>
      <c r="E4621" s="3" t="s">
        <v>42</v>
      </c>
      <c r="F4621" s="85" t="s">
        <v>20232</v>
      </c>
      <c r="G4621" s="19" t="s">
        <v>20224</v>
      </c>
      <c r="H4621" s="3" t="s">
        <v>16346</v>
      </c>
      <c r="I4621" s="18">
        <v>31041</v>
      </c>
      <c r="J4621" s="18" t="s">
        <v>13319</v>
      </c>
      <c r="K4621" s="86"/>
      <c r="L4621" s="86"/>
      <c r="M4621" s="3" t="s">
        <v>7478</v>
      </c>
      <c r="N4621" s="3" t="s">
        <v>10552</v>
      </c>
      <c r="O4621" s="3" t="s">
        <v>13414</v>
      </c>
      <c r="P4621" s="3" t="s">
        <v>7480</v>
      </c>
      <c r="Q4621" s="3" t="s">
        <v>13421</v>
      </c>
    </row>
    <row r="4622" spans="2:17" x14ac:dyDescent="0.35">
      <c r="B4622" s="3" t="s">
        <v>15753</v>
      </c>
      <c r="C4622" s="3" t="s">
        <v>15754</v>
      </c>
      <c r="D4622" s="3" t="s">
        <v>41</v>
      </c>
      <c r="E4622" s="3" t="s">
        <v>42</v>
      </c>
      <c r="F4622" s="85" t="s">
        <v>20232</v>
      </c>
      <c r="G4622" s="19" t="s">
        <v>20224</v>
      </c>
      <c r="H4622" s="3" t="s">
        <v>16347</v>
      </c>
      <c r="I4622" s="18">
        <v>31041</v>
      </c>
      <c r="J4622" s="18" t="s">
        <v>13319</v>
      </c>
      <c r="K4622" s="86"/>
      <c r="L4622" s="86"/>
      <c r="M4622" s="3" t="s">
        <v>7478</v>
      </c>
      <c r="N4622" s="3" t="s">
        <v>10552</v>
      </c>
      <c r="O4622" s="3" t="s">
        <v>13414</v>
      </c>
      <c r="P4622" s="3" t="s">
        <v>7480</v>
      </c>
      <c r="Q4622" s="3" t="s">
        <v>13421</v>
      </c>
    </row>
    <row r="4623" spans="2:17" x14ac:dyDescent="0.35">
      <c r="B4623" s="3" t="s">
        <v>15755</v>
      </c>
      <c r="C4623" s="3" t="s">
        <v>15756</v>
      </c>
      <c r="D4623" s="3" t="s">
        <v>41</v>
      </c>
      <c r="E4623" s="3" t="s">
        <v>42</v>
      </c>
      <c r="F4623" s="85" t="s">
        <v>20232</v>
      </c>
      <c r="G4623" s="19" t="s">
        <v>20224</v>
      </c>
      <c r="H4623" s="3" t="s">
        <v>16348</v>
      </c>
      <c r="I4623" s="18">
        <v>31041</v>
      </c>
      <c r="J4623" s="18" t="s">
        <v>13319</v>
      </c>
      <c r="K4623" s="86"/>
      <c r="L4623" s="86"/>
      <c r="M4623" s="3" t="s">
        <v>7478</v>
      </c>
      <c r="N4623" s="3" t="s">
        <v>10552</v>
      </c>
      <c r="O4623" s="3" t="s">
        <v>13414</v>
      </c>
      <c r="P4623" s="3" t="s">
        <v>7480</v>
      </c>
      <c r="Q4623" s="3" t="s">
        <v>13421</v>
      </c>
    </row>
    <row r="4624" spans="2:17" x14ac:dyDescent="0.35">
      <c r="B4624" s="3" t="s">
        <v>15757</v>
      </c>
      <c r="C4624" s="3" t="s">
        <v>15758</v>
      </c>
      <c r="D4624" s="3" t="s">
        <v>41</v>
      </c>
      <c r="E4624" s="3" t="s">
        <v>42</v>
      </c>
      <c r="F4624" s="85" t="s">
        <v>20232</v>
      </c>
      <c r="G4624" s="19" t="s">
        <v>20224</v>
      </c>
      <c r="H4624" s="3" t="s">
        <v>16349</v>
      </c>
      <c r="I4624" s="18">
        <v>31041</v>
      </c>
      <c r="J4624" s="18" t="s">
        <v>13319</v>
      </c>
      <c r="K4624" s="86"/>
      <c r="L4624" s="86"/>
      <c r="M4624" s="3" t="s">
        <v>7478</v>
      </c>
      <c r="N4624" s="3" t="s">
        <v>10552</v>
      </c>
      <c r="O4624" s="3" t="s">
        <v>13414</v>
      </c>
      <c r="P4624" s="3" t="s">
        <v>7480</v>
      </c>
      <c r="Q4624" s="3" t="s">
        <v>13421</v>
      </c>
    </row>
    <row r="4625" spans="2:17" x14ac:dyDescent="0.35">
      <c r="B4625" s="3" t="s">
        <v>15759</v>
      </c>
      <c r="C4625" s="3" t="s">
        <v>15760</v>
      </c>
      <c r="D4625" s="3" t="s">
        <v>41</v>
      </c>
      <c r="E4625" s="3" t="s">
        <v>42</v>
      </c>
      <c r="F4625" s="85" t="s">
        <v>20232</v>
      </c>
      <c r="G4625" s="19" t="s">
        <v>20224</v>
      </c>
      <c r="H4625" s="3" t="s">
        <v>16350</v>
      </c>
      <c r="I4625" s="18">
        <v>31041</v>
      </c>
      <c r="J4625" s="18" t="s">
        <v>13319</v>
      </c>
      <c r="K4625" s="86"/>
      <c r="L4625" s="86"/>
      <c r="M4625" s="3" t="s">
        <v>7478</v>
      </c>
      <c r="N4625" s="3" t="s">
        <v>10552</v>
      </c>
      <c r="O4625" s="3" t="s">
        <v>13414</v>
      </c>
      <c r="P4625" s="3" t="s">
        <v>7480</v>
      </c>
      <c r="Q4625" s="3" t="s">
        <v>13421</v>
      </c>
    </row>
    <row r="4626" spans="2:17" x14ac:dyDescent="0.35">
      <c r="B4626" s="3" t="s">
        <v>15761</v>
      </c>
      <c r="C4626" s="3" t="s">
        <v>15762</v>
      </c>
      <c r="D4626" s="3" t="s">
        <v>41</v>
      </c>
      <c r="E4626" s="3" t="s">
        <v>42</v>
      </c>
      <c r="F4626" s="85" t="s">
        <v>20232</v>
      </c>
      <c r="G4626" s="19" t="s">
        <v>20224</v>
      </c>
      <c r="H4626" s="3" t="s">
        <v>16351</v>
      </c>
      <c r="I4626" s="18">
        <v>31041</v>
      </c>
      <c r="J4626" s="18" t="s">
        <v>13319</v>
      </c>
      <c r="K4626" s="86"/>
      <c r="L4626" s="86"/>
      <c r="M4626" s="3" t="s">
        <v>7478</v>
      </c>
      <c r="N4626" s="3" t="s">
        <v>10552</v>
      </c>
      <c r="O4626" s="3" t="s">
        <v>13414</v>
      </c>
      <c r="P4626" s="3" t="s">
        <v>7480</v>
      </c>
      <c r="Q4626" s="3" t="s">
        <v>13421</v>
      </c>
    </row>
    <row r="4627" spans="2:17" x14ac:dyDescent="0.35">
      <c r="B4627" s="3" t="s">
        <v>15763</v>
      </c>
      <c r="C4627" s="3" t="s">
        <v>15764</v>
      </c>
      <c r="D4627" s="3" t="s">
        <v>41</v>
      </c>
      <c r="E4627" s="3" t="s">
        <v>42</v>
      </c>
      <c r="F4627" s="85" t="s">
        <v>20232</v>
      </c>
      <c r="G4627" s="19" t="s">
        <v>20224</v>
      </c>
      <c r="H4627" s="3" t="s">
        <v>16352</v>
      </c>
      <c r="I4627" s="18">
        <v>31041</v>
      </c>
      <c r="J4627" s="18" t="s">
        <v>13319</v>
      </c>
      <c r="K4627" s="86"/>
      <c r="L4627" s="86"/>
      <c r="M4627" s="3" t="s">
        <v>7478</v>
      </c>
      <c r="N4627" s="3" t="s">
        <v>10552</v>
      </c>
      <c r="O4627" s="3" t="s">
        <v>13414</v>
      </c>
      <c r="P4627" s="3" t="s">
        <v>7480</v>
      </c>
      <c r="Q4627" s="3" t="s">
        <v>13421</v>
      </c>
    </row>
    <row r="4628" spans="2:17" x14ac:dyDescent="0.35">
      <c r="B4628" s="3" t="s">
        <v>15765</v>
      </c>
      <c r="C4628" s="3" t="s">
        <v>15766</v>
      </c>
      <c r="D4628" s="3" t="s">
        <v>41</v>
      </c>
      <c r="E4628" s="3" t="s">
        <v>42</v>
      </c>
      <c r="F4628" s="85" t="s">
        <v>20232</v>
      </c>
      <c r="G4628" s="19" t="s">
        <v>20224</v>
      </c>
      <c r="H4628" s="3" t="s">
        <v>16353</v>
      </c>
      <c r="I4628" s="18">
        <v>31041</v>
      </c>
      <c r="J4628" s="18" t="s">
        <v>13319</v>
      </c>
      <c r="K4628" s="86"/>
      <c r="L4628" s="86"/>
      <c r="M4628" s="3" t="s">
        <v>7478</v>
      </c>
      <c r="N4628" s="3" t="s">
        <v>10552</v>
      </c>
      <c r="O4628" s="3" t="s">
        <v>13414</v>
      </c>
      <c r="P4628" s="3" t="s">
        <v>7480</v>
      </c>
      <c r="Q4628" s="3" t="s">
        <v>13421</v>
      </c>
    </row>
    <row r="4629" spans="2:17" x14ac:dyDescent="0.35">
      <c r="B4629" s="3" t="s">
        <v>15767</v>
      </c>
      <c r="C4629" s="3" t="s">
        <v>15768</v>
      </c>
      <c r="D4629" s="3" t="s">
        <v>41</v>
      </c>
      <c r="E4629" s="3" t="s">
        <v>42</v>
      </c>
      <c r="F4629" s="85" t="s">
        <v>20232</v>
      </c>
      <c r="G4629" s="19" t="s">
        <v>20224</v>
      </c>
      <c r="H4629" s="3" t="s">
        <v>16354</v>
      </c>
      <c r="I4629" s="18">
        <v>31041</v>
      </c>
      <c r="J4629" s="18" t="s">
        <v>13319</v>
      </c>
      <c r="K4629" s="86"/>
      <c r="L4629" s="86"/>
      <c r="M4629" s="3" t="s">
        <v>7478</v>
      </c>
      <c r="N4629" s="3" t="s">
        <v>10552</v>
      </c>
      <c r="O4629" s="3" t="s">
        <v>13414</v>
      </c>
      <c r="P4629" s="3" t="s">
        <v>7480</v>
      </c>
      <c r="Q4629" s="3" t="s">
        <v>13421</v>
      </c>
    </row>
    <row r="4630" spans="2:17" x14ac:dyDescent="0.35">
      <c r="B4630" s="3" t="s">
        <v>15769</v>
      </c>
      <c r="C4630" s="3" t="s">
        <v>15770</v>
      </c>
      <c r="D4630" s="3" t="s">
        <v>41</v>
      </c>
      <c r="E4630" s="3" t="s">
        <v>42</v>
      </c>
      <c r="F4630" s="85" t="s">
        <v>20232</v>
      </c>
      <c r="G4630" s="19" t="s">
        <v>20224</v>
      </c>
      <c r="H4630" s="3" t="s">
        <v>16355</v>
      </c>
      <c r="I4630" s="18">
        <v>31041</v>
      </c>
      <c r="J4630" s="18" t="s">
        <v>13319</v>
      </c>
      <c r="K4630" s="86"/>
      <c r="L4630" s="86"/>
      <c r="M4630" s="3" t="s">
        <v>7478</v>
      </c>
      <c r="N4630" s="3" t="s">
        <v>10552</v>
      </c>
      <c r="O4630" s="3" t="s">
        <v>13414</v>
      </c>
      <c r="P4630" s="3" t="s">
        <v>7480</v>
      </c>
      <c r="Q4630" s="3" t="s">
        <v>13421</v>
      </c>
    </row>
    <row r="4631" spans="2:17" x14ac:dyDescent="0.35">
      <c r="B4631" s="3" t="s">
        <v>15771</v>
      </c>
      <c r="C4631" s="3" t="s">
        <v>15772</v>
      </c>
      <c r="D4631" s="3" t="s">
        <v>41</v>
      </c>
      <c r="E4631" s="3" t="s">
        <v>42</v>
      </c>
      <c r="F4631" s="85" t="s">
        <v>20232</v>
      </c>
      <c r="G4631" s="19" t="s">
        <v>20224</v>
      </c>
      <c r="H4631" s="3" t="s">
        <v>16356</v>
      </c>
      <c r="I4631" s="18">
        <v>31041</v>
      </c>
      <c r="J4631" s="18" t="s">
        <v>13319</v>
      </c>
      <c r="K4631" s="86"/>
      <c r="L4631" s="86"/>
      <c r="M4631" s="3" t="s">
        <v>7478</v>
      </c>
      <c r="N4631" s="3" t="s">
        <v>10552</v>
      </c>
      <c r="O4631" s="3" t="s">
        <v>13414</v>
      </c>
      <c r="P4631" s="3" t="s">
        <v>7480</v>
      </c>
      <c r="Q4631" s="3" t="s">
        <v>13421</v>
      </c>
    </row>
    <row r="4632" spans="2:17" x14ac:dyDescent="0.35">
      <c r="B4632" s="3" t="s">
        <v>15773</v>
      </c>
      <c r="C4632" s="3" t="s">
        <v>15774</v>
      </c>
      <c r="D4632" s="3" t="s">
        <v>41</v>
      </c>
      <c r="E4632" s="3" t="s">
        <v>42</v>
      </c>
      <c r="F4632" s="85" t="s">
        <v>20232</v>
      </c>
      <c r="G4632" s="19" t="s">
        <v>20224</v>
      </c>
      <c r="H4632" s="3" t="s">
        <v>16357</v>
      </c>
      <c r="I4632" s="18">
        <v>31041</v>
      </c>
      <c r="J4632" s="18" t="s">
        <v>13319</v>
      </c>
      <c r="K4632" s="86"/>
      <c r="L4632" s="86"/>
      <c r="M4632" s="3" t="s">
        <v>7478</v>
      </c>
      <c r="N4632" s="3" t="s">
        <v>10552</v>
      </c>
      <c r="O4632" s="3" t="s">
        <v>13414</v>
      </c>
      <c r="P4632" s="3" t="s">
        <v>7480</v>
      </c>
      <c r="Q4632" s="3" t="s">
        <v>13421</v>
      </c>
    </row>
    <row r="4633" spans="2:17" x14ac:dyDescent="0.35">
      <c r="B4633" s="3" t="s">
        <v>15775</v>
      </c>
      <c r="C4633" s="3" t="s">
        <v>15776</v>
      </c>
      <c r="D4633" s="3" t="s">
        <v>41</v>
      </c>
      <c r="E4633" s="3" t="s">
        <v>42</v>
      </c>
      <c r="F4633" s="85" t="s">
        <v>20232</v>
      </c>
      <c r="G4633" s="19" t="s">
        <v>20224</v>
      </c>
      <c r="H4633" s="3" t="s">
        <v>16358</v>
      </c>
      <c r="I4633" s="18">
        <v>31041</v>
      </c>
      <c r="J4633" s="18" t="s">
        <v>13319</v>
      </c>
      <c r="K4633" s="86"/>
      <c r="L4633" s="86"/>
      <c r="M4633" s="3" t="s">
        <v>7478</v>
      </c>
      <c r="N4633" s="3" t="s">
        <v>10552</v>
      </c>
      <c r="O4633" s="3" t="s">
        <v>13414</v>
      </c>
      <c r="P4633" s="3" t="s">
        <v>7480</v>
      </c>
      <c r="Q4633" s="3" t="s">
        <v>13421</v>
      </c>
    </row>
    <row r="4634" spans="2:17" x14ac:dyDescent="0.35">
      <c r="B4634" s="3" t="s">
        <v>15777</v>
      </c>
      <c r="C4634" s="3" t="s">
        <v>15778</v>
      </c>
      <c r="D4634" s="3" t="s">
        <v>41</v>
      </c>
      <c r="E4634" s="3" t="s">
        <v>42</v>
      </c>
      <c r="F4634" s="85" t="s">
        <v>20232</v>
      </c>
      <c r="G4634" s="19" t="s">
        <v>20224</v>
      </c>
      <c r="H4634" s="3" t="s">
        <v>16359</v>
      </c>
      <c r="I4634" s="18">
        <v>31041</v>
      </c>
      <c r="J4634" s="18" t="s">
        <v>13319</v>
      </c>
      <c r="K4634" s="86"/>
      <c r="L4634" s="86"/>
      <c r="M4634" s="3" t="s">
        <v>7478</v>
      </c>
      <c r="N4634" s="3" t="s">
        <v>10552</v>
      </c>
      <c r="O4634" s="3" t="s">
        <v>13414</v>
      </c>
      <c r="P4634" s="3" t="s">
        <v>7480</v>
      </c>
      <c r="Q4634" s="3" t="s">
        <v>13421</v>
      </c>
    </row>
    <row r="4635" spans="2:17" x14ac:dyDescent="0.35">
      <c r="B4635" s="3" t="s">
        <v>15779</v>
      </c>
      <c r="C4635" s="3" t="s">
        <v>15780</v>
      </c>
      <c r="D4635" s="3" t="s">
        <v>41</v>
      </c>
      <c r="E4635" s="3" t="s">
        <v>42</v>
      </c>
      <c r="F4635" s="85" t="s">
        <v>20232</v>
      </c>
      <c r="G4635" s="19" t="s">
        <v>20224</v>
      </c>
      <c r="H4635" s="3" t="s">
        <v>16360</v>
      </c>
      <c r="I4635" s="18">
        <v>31041</v>
      </c>
      <c r="J4635" s="18" t="s">
        <v>13319</v>
      </c>
      <c r="K4635" s="86"/>
      <c r="L4635" s="86"/>
      <c r="M4635" s="3" t="s">
        <v>7478</v>
      </c>
      <c r="N4635" s="3" t="s">
        <v>10552</v>
      </c>
      <c r="O4635" s="3" t="s">
        <v>13414</v>
      </c>
      <c r="P4635" s="3" t="s">
        <v>7480</v>
      </c>
      <c r="Q4635" s="3" t="s">
        <v>13421</v>
      </c>
    </row>
    <row r="4636" spans="2:17" x14ac:dyDescent="0.35">
      <c r="B4636" s="3" t="s">
        <v>15781</v>
      </c>
      <c r="C4636" s="3" t="s">
        <v>15782</v>
      </c>
      <c r="D4636" s="3" t="s">
        <v>41</v>
      </c>
      <c r="E4636" s="3" t="s">
        <v>42</v>
      </c>
      <c r="F4636" s="85" t="s">
        <v>20232</v>
      </c>
      <c r="G4636" s="19" t="s">
        <v>20224</v>
      </c>
      <c r="H4636" s="3" t="s">
        <v>16361</v>
      </c>
      <c r="I4636" s="18">
        <v>31041</v>
      </c>
      <c r="J4636" s="18" t="s">
        <v>13319</v>
      </c>
      <c r="K4636" s="86"/>
      <c r="L4636" s="86"/>
      <c r="M4636" s="3" t="s">
        <v>7478</v>
      </c>
      <c r="N4636" s="3" t="s">
        <v>10552</v>
      </c>
      <c r="O4636" s="3" t="s">
        <v>13414</v>
      </c>
      <c r="P4636" s="3" t="s">
        <v>7480</v>
      </c>
      <c r="Q4636" s="3" t="s">
        <v>13421</v>
      </c>
    </row>
    <row r="4637" spans="2:17" x14ac:dyDescent="0.35">
      <c r="B4637" s="3" t="s">
        <v>15783</v>
      </c>
      <c r="C4637" s="3" t="s">
        <v>15784</v>
      </c>
      <c r="D4637" s="3" t="s">
        <v>41</v>
      </c>
      <c r="E4637" s="3" t="s">
        <v>42</v>
      </c>
      <c r="F4637" s="85" t="s">
        <v>20232</v>
      </c>
      <c r="G4637" s="19" t="s">
        <v>20224</v>
      </c>
      <c r="H4637" s="3" t="s">
        <v>16362</v>
      </c>
      <c r="I4637" s="18">
        <v>31041</v>
      </c>
      <c r="J4637" s="18" t="s">
        <v>13319</v>
      </c>
      <c r="K4637" s="86"/>
      <c r="L4637" s="86"/>
      <c r="M4637" s="3" t="s">
        <v>7478</v>
      </c>
      <c r="N4637" s="3" t="s">
        <v>10552</v>
      </c>
      <c r="O4637" s="3" t="s">
        <v>13414</v>
      </c>
      <c r="P4637" s="3" t="s">
        <v>7480</v>
      </c>
      <c r="Q4637" s="3" t="s">
        <v>13421</v>
      </c>
    </row>
    <row r="4638" spans="2:17" x14ac:dyDescent="0.35">
      <c r="B4638" s="3" t="s">
        <v>15785</v>
      </c>
      <c r="C4638" s="3" t="s">
        <v>15786</v>
      </c>
      <c r="D4638" s="3" t="s">
        <v>41</v>
      </c>
      <c r="E4638" s="3" t="s">
        <v>42</v>
      </c>
      <c r="F4638" s="85" t="s">
        <v>20232</v>
      </c>
      <c r="G4638" s="19" t="s">
        <v>20224</v>
      </c>
      <c r="H4638" s="3" t="s">
        <v>16363</v>
      </c>
      <c r="I4638" s="18">
        <v>31041</v>
      </c>
      <c r="J4638" s="18" t="s">
        <v>13319</v>
      </c>
      <c r="K4638" s="86"/>
      <c r="L4638" s="86"/>
      <c r="M4638" s="3" t="s">
        <v>7478</v>
      </c>
      <c r="N4638" s="3" t="s">
        <v>10552</v>
      </c>
      <c r="O4638" s="3" t="s">
        <v>13414</v>
      </c>
      <c r="P4638" s="3" t="s">
        <v>7480</v>
      </c>
      <c r="Q4638" s="3" t="s">
        <v>13421</v>
      </c>
    </row>
    <row r="4639" spans="2:17" x14ac:dyDescent="0.35">
      <c r="B4639" s="3" t="s">
        <v>15787</v>
      </c>
      <c r="C4639" s="3" t="s">
        <v>15788</v>
      </c>
      <c r="D4639" s="3" t="s">
        <v>41</v>
      </c>
      <c r="E4639" s="3" t="s">
        <v>42</v>
      </c>
      <c r="F4639" s="85" t="s">
        <v>20232</v>
      </c>
      <c r="G4639" s="19" t="s">
        <v>20224</v>
      </c>
      <c r="H4639" s="3" t="s">
        <v>16364</v>
      </c>
      <c r="I4639" s="18">
        <v>31041</v>
      </c>
      <c r="J4639" s="18" t="s">
        <v>13319</v>
      </c>
      <c r="K4639" s="86"/>
      <c r="L4639" s="86"/>
      <c r="M4639" s="3" t="s">
        <v>7478</v>
      </c>
      <c r="N4639" s="3" t="s">
        <v>10552</v>
      </c>
      <c r="O4639" s="3" t="s">
        <v>13414</v>
      </c>
      <c r="P4639" s="3" t="s">
        <v>7480</v>
      </c>
      <c r="Q4639" s="3" t="s">
        <v>13421</v>
      </c>
    </row>
    <row r="4640" spans="2:17" x14ac:dyDescent="0.35">
      <c r="B4640" s="3" t="s">
        <v>15789</v>
      </c>
      <c r="C4640" s="3" t="s">
        <v>15790</v>
      </c>
      <c r="D4640" s="3" t="s">
        <v>41</v>
      </c>
      <c r="E4640" s="3" t="s">
        <v>42</v>
      </c>
      <c r="F4640" s="85" t="s">
        <v>20232</v>
      </c>
      <c r="G4640" s="19" t="s">
        <v>20224</v>
      </c>
      <c r="H4640" s="3" t="s">
        <v>16365</v>
      </c>
      <c r="I4640" s="18">
        <v>31041</v>
      </c>
      <c r="J4640" s="18" t="s">
        <v>13319</v>
      </c>
      <c r="K4640" s="86"/>
      <c r="L4640" s="86"/>
      <c r="M4640" s="3" t="s">
        <v>7478</v>
      </c>
      <c r="N4640" s="3" t="s">
        <v>10552</v>
      </c>
      <c r="O4640" s="3" t="s">
        <v>13414</v>
      </c>
      <c r="P4640" s="3" t="s">
        <v>7480</v>
      </c>
      <c r="Q4640" s="3" t="s">
        <v>13421</v>
      </c>
    </row>
    <row r="4641" spans="2:17" x14ac:dyDescent="0.35">
      <c r="B4641" s="3" t="s">
        <v>15791</v>
      </c>
      <c r="C4641" s="3" t="s">
        <v>15792</v>
      </c>
      <c r="D4641" s="3" t="s">
        <v>41</v>
      </c>
      <c r="E4641" s="3" t="s">
        <v>42</v>
      </c>
      <c r="F4641" s="85" t="s">
        <v>20232</v>
      </c>
      <c r="G4641" s="19" t="s">
        <v>20224</v>
      </c>
      <c r="H4641" s="3" t="s">
        <v>16366</v>
      </c>
      <c r="I4641" s="18">
        <v>31041</v>
      </c>
      <c r="J4641" s="18" t="s">
        <v>13319</v>
      </c>
      <c r="K4641" s="86"/>
      <c r="L4641" s="86"/>
      <c r="M4641" s="3" t="s">
        <v>7478</v>
      </c>
      <c r="N4641" s="3" t="s">
        <v>10552</v>
      </c>
      <c r="O4641" s="3" t="s">
        <v>13414</v>
      </c>
      <c r="P4641" s="3" t="s">
        <v>7480</v>
      </c>
      <c r="Q4641" s="3" t="s">
        <v>13421</v>
      </c>
    </row>
    <row r="4642" spans="2:17" x14ac:dyDescent="0.35">
      <c r="B4642" s="3" t="s">
        <v>15793</v>
      </c>
      <c r="C4642" s="3" t="s">
        <v>15794</v>
      </c>
      <c r="D4642" s="3" t="s">
        <v>41</v>
      </c>
      <c r="E4642" s="3" t="s">
        <v>42</v>
      </c>
      <c r="F4642" s="85" t="s">
        <v>20232</v>
      </c>
      <c r="G4642" s="19" t="s">
        <v>20224</v>
      </c>
      <c r="H4642" s="3" t="s">
        <v>16367</v>
      </c>
      <c r="I4642" s="18">
        <v>31041</v>
      </c>
      <c r="J4642" s="18" t="s">
        <v>13319</v>
      </c>
      <c r="K4642" s="86"/>
      <c r="L4642" s="86"/>
      <c r="M4642" s="3" t="s">
        <v>7478</v>
      </c>
      <c r="N4642" s="3" t="s">
        <v>10552</v>
      </c>
      <c r="O4642" s="3" t="s">
        <v>13414</v>
      </c>
      <c r="P4642" s="3" t="s">
        <v>7480</v>
      </c>
      <c r="Q4642" s="3" t="s">
        <v>13421</v>
      </c>
    </row>
    <row r="4643" spans="2:17" x14ac:dyDescent="0.35">
      <c r="B4643" s="3" t="s">
        <v>15795</v>
      </c>
      <c r="C4643" s="3" t="s">
        <v>15796</v>
      </c>
      <c r="D4643" s="3" t="s">
        <v>41</v>
      </c>
      <c r="E4643" s="3" t="s">
        <v>42</v>
      </c>
      <c r="F4643" s="85" t="s">
        <v>20232</v>
      </c>
      <c r="G4643" s="19" t="s">
        <v>20224</v>
      </c>
      <c r="H4643" s="3" t="s">
        <v>16368</v>
      </c>
      <c r="I4643" s="18">
        <v>31041</v>
      </c>
      <c r="J4643" s="18" t="s">
        <v>13319</v>
      </c>
      <c r="K4643" s="86"/>
      <c r="L4643" s="86"/>
      <c r="M4643" s="3" t="s">
        <v>7478</v>
      </c>
      <c r="N4643" s="3" t="s">
        <v>10552</v>
      </c>
      <c r="O4643" s="3" t="s">
        <v>13414</v>
      </c>
      <c r="P4643" s="3" t="s">
        <v>7480</v>
      </c>
      <c r="Q4643" s="3" t="s">
        <v>13421</v>
      </c>
    </row>
    <row r="4644" spans="2:17" x14ac:dyDescent="0.35">
      <c r="B4644" s="3" t="s">
        <v>15797</v>
      </c>
      <c r="C4644" s="3" t="s">
        <v>15798</v>
      </c>
      <c r="D4644" s="3" t="s">
        <v>41</v>
      </c>
      <c r="E4644" s="3" t="s">
        <v>42</v>
      </c>
      <c r="F4644" s="85" t="s">
        <v>20232</v>
      </c>
      <c r="G4644" s="19" t="s">
        <v>20224</v>
      </c>
      <c r="H4644" s="3" t="s">
        <v>16369</v>
      </c>
      <c r="I4644" s="18">
        <v>31041</v>
      </c>
      <c r="J4644" s="18" t="s">
        <v>13319</v>
      </c>
      <c r="K4644" s="86"/>
      <c r="L4644" s="86"/>
      <c r="M4644" s="3" t="s">
        <v>7478</v>
      </c>
      <c r="N4644" s="3" t="s">
        <v>10552</v>
      </c>
      <c r="O4644" s="3" t="s">
        <v>13414</v>
      </c>
      <c r="P4644" s="3" t="s">
        <v>7480</v>
      </c>
      <c r="Q4644" s="3" t="s">
        <v>13421</v>
      </c>
    </row>
    <row r="4645" spans="2:17" x14ac:dyDescent="0.35">
      <c r="B4645" s="3" t="s">
        <v>15799</v>
      </c>
      <c r="C4645" s="3" t="s">
        <v>15800</v>
      </c>
      <c r="D4645" s="3" t="s">
        <v>41</v>
      </c>
      <c r="E4645" s="3" t="s">
        <v>42</v>
      </c>
      <c r="F4645" s="85" t="s">
        <v>20232</v>
      </c>
      <c r="G4645" s="19" t="s">
        <v>20224</v>
      </c>
      <c r="H4645" s="3" t="s">
        <v>16370</v>
      </c>
      <c r="I4645" s="18">
        <v>31041</v>
      </c>
      <c r="J4645" s="18" t="s">
        <v>13319</v>
      </c>
      <c r="K4645" s="86"/>
      <c r="L4645" s="86"/>
      <c r="M4645" s="3" t="s">
        <v>7478</v>
      </c>
      <c r="N4645" s="3" t="s">
        <v>10552</v>
      </c>
      <c r="O4645" s="3" t="s">
        <v>13414</v>
      </c>
      <c r="P4645" s="3" t="s">
        <v>7480</v>
      </c>
      <c r="Q4645" s="3" t="s">
        <v>13421</v>
      </c>
    </row>
    <row r="4646" spans="2:17" x14ac:dyDescent="0.35">
      <c r="B4646" s="3" t="s">
        <v>15801</v>
      </c>
      <c r="C4646" s="3" t="s">
        <v>15802</v>
      </c>
      <c r="D4646" s="3" t="s">
        <v>41</v>
      </c>
      <c r="E4646" s="3" t="s">
        <v>42</v>
      </c>
      <c r="F4646" s="85" t="s">
        <v>20232</v>
      </c>
      <c r="G4646" s="19" t="s">
        <v>20224</v>
      </c>
      <c r="H4646" s="3" t="s">
        <v>16371</v>
      </c>
      <c r="I4646" s="18">
        <v>31041</v>
      </c>
      <c r="J4646" s="18" t="s">
        <v>13319</v>
      </c>
      <c r="K4646" s="86"/>
      <c r="L4646" s="86"/>
      <c r="M4646" s="3" t="s">
        <v>7478</v>
      </c>
      <c r="N4646" s="3" t="s">
        <v>10552</v>
      </c>
      <c r="O4646" s="3" t="s">
        <v>13414</v>
      </c>
      <c r="P4646" s="3" t="s">
        <v>7480</v>
      </c>
      <c r="Q4646" s="3" t="s">
        <v>13421</v>
      </c>
    </row>
    <row r="4647" spans="2:17" x14ac:dyDescent="0.35">
      <c r="B4647" s="3" t="s">
        <v>15803</v>
      </c>
      <c r="C4647" s="3" t="s">
        <v>15804</v>
      </c>
      <c r="D4647" s="3" t="s">
        <v>41</v>
      </c>
      <c r="E4647" s="3" t="s">
        <v>42</v>
      </c>
      <c r="F4647" s="85" t="s">
        <v>20232</v>
      </c>
      <c r="G4647" s="19" t="s">
        <v>20224</v>
      </c>
      <c r="H4647" s="3" t="s">
        <v>16372</v>
      </c>
      <c r="I4647" s="18">
        <v>31041</v>
      </c>
      <c r="J4647" s="18" t="s">
        <v>13319</v>
      </c>
      <c r="K4647" s="86"/>
      <c r="L4647" s="86"/>
      <c r="M4647" s="3" t="s">
        <v>7478</v>
      </c>
      <c r="N4647" s="3" t="s">
        <v>10552</v>
      </c>
      <c r="O4647" s="3" t="s">
        <v>13414</v>
      </c>
      <c r="P4647" s="3" t="s">
        <v>7480</v>
      </c>
      <c r="Q4647" s="3" t="s">
        <v>13421</v>
      </c>
    </row>
    <row r="4648" spans="2:17" x14ac:dyDescent="0.35">
      <c r="B4648" s="3" t="s">
        <v>15805</v>
      </c>
      <c r="C4648" s="3" t="s">
        <v>15806</v>
      </c>
      <c r="D4648" s="3" t="s">
        <v>41</v>
      </c>
      <c r="E4648" s="3" t="s">
        <v>42</v>
      </c>
      <c r="F4648" s="85" t="s">
        <v>20232</v>
      </c>
      <c r="G4648" s="19" t="s">
        <v>20224</v>
      </c>
      <c r="H4648" s="3" t="s">
        <v>16373</v>
      </c>
      <c r="I4648" s="18">
        <v>31041</v>
      </c>
      <c r="J4648" s="18" t="s">
        <v>13319</v>
      </c>
      <c r="K4648" s="86"/>
      <c r="L4648" s="86"/>
      <c r="M4648" s="3" t="s">
        <v>7478</v>
      </c>
      <c r="N4648" s="3" t="s">
        <v>10552</v>
      </c>
      <c r="O4648" s="3" t="s">
        <v>13414</v>
      </c>
      <c r="P4648" s="3" t="s">
        <v>7480</v>
      </c>
      <c r="Q4648" s="3" t="s">
        <v>13421</v>
      </c>
    </row>
    <row r="4649" spans="2:17" x14ac:dyDescent="0.35">
      <c r="B4649" s="3" t="s">
        <v>15807</v>
      </c>
      <c r="C4649" s="3" t="s">
        <v>15808</v>
      </c>
      <c r="D4649" s="3" t="s">
        <v>41</v>
      </c>
      <c r="E4649" s="3" t="s">
        <v>42</v>
      </c>
      <c r="F4649" s="85" t="s">
        <v>20232</v>
      </c>
      <c r="G4649" s="19" t="s">
        <v>20224</v>
      </c>
      <c r="H4649" s="3" t="s">
        <v>16374</v>
      </c>
      <c r="I4649" s="18">
        <v>31041</v>
      </c>
      <c r="J4649" s="18" t="s">
        <v>13319</v>
      </c>
      <c r="K4649" s="86"/>
      <c r="L4649" s="86"/>
      <c r="M4649" s="3" t="s">
        <v>7478</v>
      </c>
      <c r="N4649" s="3" t="s">
        <v>10552</v>
      </c>
      <c r="O4649" s="3" t="s">
        <v>13414</v>
      </c>
      <c r="P4649" s="3" t="s">
        <v>7480</v>
      </c>
      <c r="Q4649" s="3" t="s">
        <v>13421</v>
      </c>
    </row>
    <row r="4650" spans="2:17" x14ac:dyDescent="0.35">
      <c r="B4650" s="3" t="s">
        <v>15809</v>
      </c>
      <c r="C4650" s="3" t="s">
        <v>15810</v>
      </c>
      <c r="D4650" s="3" t="s">
        <v>41</v>
      </c>
      <c r="E4650" s="3" t="s">
        <v>42</v>
      </c>
      <c r="F4650" s="85" t="s">
        <v>20232</v>
      </c>
      <c r="G4650" s="19" t="s">
        <v>20224</v>
      </c>
      <c r="H4650" s="3" t="s">
        <v>16375</v>
      </c>
      <c r="I4650" s="18">
        <v>31041</v>
      </c>
      <c r="J4650" s="18" t="s">
        <v>13319</v>
      </c>
      <c r="K4650" s="86"/>
      <c r="L4650" s="86"/>
      <c r="M4650" s="3" t="s">
        <v>7478</v>
      </c>
      <c r="N4650" s="3" t="s">
        <v>10552</v>
      </c>
      <c r="O4650" s="3" t="s">
        <v>13414</v>
      </c>
      <c r="P4650" s="3" t="s">
        <v>7480</v>
      </c>
      <c r="Q4650" s="3" t="s">
        <v>13421</v>
      </c>
    </row>
    <row r="4651" spans="2:17" x14ac:dyDescent="0.35">
      <c r="B4651" s="3" t="s">
        <v>15811</v>
      </c>
      <c r="C4651" s="3" t="s">
        <v>15812</v>
      </c>
      <c r="D4651" s="3" t="s">
        <v>41</v>
      </c>
      <c r="E4651" s="3" t="s">
        <v>42</v>
      </c>
      <c r="F4651" s="85" t="s">
        <v>20232</v>
      </c>
      <c r="G4651" s="19" t="s">
        <v>20224</v>
      </c>
      <c r="H4651" s="3" t="s">
        <v>16376</v>
      </c>
      <c r="I4651" s="18">
        <v>31041</v>
      </c>
      <c r="J4651" s="18" t="s">
        <v>13319</v>
      </c>
      <c r="K4651" s="86"/>
      <c r="L4651" s="86"/>
      <c r="M4651" s="3" t="s">
        <v>7478</v>
      </c>
      <c r="N4651" s="3" t="s">
        <v>10552</v>
      </c>
      <c r="O4651" s="3" t="s">
        <v>13414</v>
      </c>
      <c r="P4651" s="3" t="s">
        <v>7480</v>
      </c>
      <c r="Q4651" s="3" t="s">
        <v>13421</v>
      </c>
    </row>
    <row r="4652" spans="2:17" x14ac:dyDescent="0.35">
      <c r="B4652" s="3" t="s">
        <v>15813</v>
      </c>
      <c r="C4652" s="3" t="s">
        <v>15814</v>
      </c>
      <c r="D4652" s="3" t="s">
        <v>41</v>
      </c>
      <c r="E4652" s="3" t="s">
        <v>42</v>
      </c>
      <c r="F4652" s="85" t="s">
        <v>20232</v>
      </c>
      <c r="G4652" s="19" t="s">
        <v>20224</v>
      </c>
      <c r="H4652" s="3" t="s">
        <v>16377</v>
      </c>
      <c r="I4652" s="18">
        <v>31041</v>
      </c>
      <c r="J4652" s="18" t="s">
        <v>13319</v>
      </c>
      <c r="K4652" s="86"/>
      <c r="L4652" s="86"/>
      <c r="M4652" s="3" t="s">
        <v>7478</v>
      </c>
      <c r="N4652" s="3" t="s">
        <v>10552</v>
      </c>
      <c r="O4652" s="3" t="s">
        <v>13414</v>
      </c>
      <c r="P4652" s="3" t="s">
        <v>7480</v>
      </c>
      <c r="Q4652" s="3" t="s">
        <v>13421</v>
      </c>
    </row>
    <row r="4653" spans="2:17" x14ac:dyDescent="0.35">
      <c r="B4653" s="3" t="s">
        <v>15815</v>
      </c>
      <c r="C4653" s="3" t="s">
        <v>15816</v>
      </c>
      <c r="D4653" s="3" t="s">
        <v>41</v>
      </c>
      <c r="E4653" s="3" t="s">
        <v>42</v>
      </c>
      <c r="F4653" s="85" t="s">
        <v>20232</v>
      </c>
      <c r="G4653" s="19" t="s">
        <v>20224</v>
      </c>
      <c r="H4653" s="3" t="s">
        <v>16378</v>
      </c>
      <c r="I4653" s="18">
        <v>31041</v>
      </c>
      <c r="J4653" s="18" t="s">
        <v>13319</v>
      </c>
      <c r="K4653" s="86"/>
      <c r="L4653" s="86"/>
      <c r="M4653" s="3" t="s">
        <v>7478</v>
      </c>
      <c r="N4653" s="3" t="s">
        <v>10552</v>
      </c>
      <c r="O4653" s="3" t="s">
        <v>13414</v>
      </c>
      <c r="P4653" s="3" t="s">
        <v>7480</v>
      </c>
      <c r="Q4653" s="3" t="s">
        <v>13421</v>
      </c>
    </row>
    <row r="4654" spans="2:17" x14ac:dyDescent="0.35">
      <c r="B4654" s="3" t="s">
        <v>15817</v>
      </c>
      <c r="C4654" s="3" t="s">
        <v>15818</v>
      </c>
      <c r="D4654" s="3" t="s">
        <v>41</v>
      </c>
      <c r="E4654" s="3" t="s">
        <v>42</v>
      </c>
      <c r="F4654" s="85" t="s">
        <v>20232</v>
      </c>
      <c r="G4654" s="19" t="s">
        <v>20224</v>
      </c>
      <c r="H4654" s="3" t="s">
        <v>16379</v>
      </c>
      <c r="I4654" s="18">
        <v>31041</v>
      </c>
      <c r="J4654" s="18" t="s">
        <v>13319</v>
      </c>
      <c r="K4654" s="86"/>
      <c r="L4654" s="86"/>
      <c r="M4654" s="3" t="s">
        <v>7478</v>
      </c>
      <c r="N4654" s="3" t="s">
        <v>10552</v>
      </c>
      <c r="O4654" s="3" t="s">
        <v>13414</v>
      </c>
      <c r="P4654" s="3" t="s">
        <v>7480</v>
      </c>
      <c r="Q4654" s="3" t="s">
        <v>13421</v>
      </c>
    </row>
    <row r="4655" spans="2:17" x14ac:dyDescent="0.35">
      <c r="B4655" s="3" t="s">
        <v>15819</v>
      </c>
      <c r="C4655" s="3" t="s">
        <v>15820</v>
      </c>
      <c r="D4655" s="3" t="s">
        <v>41</v>
      </c>
      <c r="E4655" s="3" t="s">
        <v>42</v>
      </c>
      <c r="F4655" s="85" t="s">
        <v>20232</v>
      </c>
      <c r="G4655" s="19" t="s">
        <v>20224</v>
      </c>
      <c r="H4655" s="3" t="s">
        <v>16380</v>
      </c>
      <c r="I4655" s="18">
        <v>31041</v>
      </c>
      <c r="J4655" s="18" t="s">
        <v>13319</v>
      </c>
      <c r="K4655" s="86"/>
      <c r="L4655" s="86"/>
      <c r="M4655" s="3" t="s">
        <v>7478</v>
      </c>
      <c r="N4655" s="3" t="s">
        <v>10552</v>
      </c>
      <c r="O4655" s="3" t="s">
        <v>13414</v>
      </c>
      <c r="P4655" s="3" t="s">
        <v>7480</v>
      </c>
      <c r="Q4655" s="3" t="s">
        <v>13421</v>
      </c>
    </row>
    <row r="4656" spans="2:17" x14ac:dyDescent="0.35">
      <c r="B4656" s="3" t="s">
        <v>15821</v>
      </c>
      <c r="C4656" s="3" t="s">
        <v>15822</v>
      </c>
      <c r="D4656" s="3" t="s">
        <v>41</v>
      </c>
      <c r="E4656" s="3" t="s">
        <v>42</v>
      </c>
      <c r="F4656" s="85" t="s">
        <v>20232</v>
      </c>
      <c r="G4656" s="19" t="s">
        <v>20224</v>
      </c>
      <c r="H4656" s="3" t="s">
        <v>16381</v>
      </c>
      <c r="I4656" s="18">
        <v>31041</v>
      </c>
      <c r="J4656" s="18" t="s">
        <v>13319</v>
      </c>
      <c r="K4656" s="86"/>
      <c r="L4656" s="86"/>
      <c r="M4656" s="3" t="s">
        <v>7478</v>
      </c>
      <c r="N4656" s="3" t="s">
        <v>10552</v>
      </c>
      <c r="O4656" s="3" t="s">
        <v>13414</v>
      </c>
      <c r="P4656" s="3" t="s">
        <v>7480</v>
      </c>
      <c r="Q4656" s="3" t="s">
        <v>13421</v>
      </c>
    </row>
    <row r="4657" spans="2:17" x14ac:dyDescent="0.35">
      <c r="B4657" s="3" t="s">
        <v>15823</v>
      </c>
      <c r="C4657" s="3" t="s">
        <v>15824</v>
      </c>
      <c r="D4657" s="3" t="s">
        <v>41</v>
      </c>
      <c r="E4657" s="3" t="s">
        <v>42</v>
      </c>
      <c r="F4657" s="85" t="s">
        <v>20232</v>
      </c>
      <c r="G4657" s="19" t="s">
        <v>20224</v>
      </c>
      <c r="H4657" s="3" t="s">
        <v>16382</v>
      </c>
      <c r="I4657" s="18">
        <v>31041</v>
      </c>
      <c r="J4657" s="18" t="s">
        <v>13319</v>
      </c>
      <c r="K4657" s="86"/>
      <c r="L4657" s="86"/>
      <c r="M4657" s="3" t="s">
        <v>7478</v>
      </c>
      <c r="N4657" s="3" t="s">
        <v>10552</v>
      </c>
      <c r="O4657" s="3" t="s">
        <v>13414</v>
      </c>
      <c r="P4657" s="3" t="s">
        <v>7480</v>
      </c>
      <c r="Q4657" s="3" t="s">
        <v>13421</v>
      </c>
    </row>
    <row r="4658" spans="2:17" x14ac:dyDescent="0.35">
      <c r="B4658" s="3" t="s">
        <v>15825</v>
      </c>
      <c r="C4658" s="3" t="s">
        <v>15826</v>
      </c>
      <c r="D4658" s="3" t="s">
        <v>41</v>
      </c>
      <c r="E4658" s="3" t="s">
        <v>42</v>
      </c>
      <c r="F4658" s="85" t="s">
        <v>20232</v>
      </c>
      <c r="G4658" s="19" t="s">
        <v>20224</v>
      </c>
      <c r="H4658" s="3" t="s">
        <v>16383</v>
      </c>
      <c r="I4658" s="18">
        <v>31041</v>
      </c>
      <c r="J4658" s="18" t="s">
        <v>13319</v>
      </c>
      <c r="K4658" s="86"/>
      <c r="L4658" s="86"/>
      <c r="M4658" s="3" t="s">
        <v>7478</v>
      </c>
      <c r="N4658" s="3" t="s">
        <v>10552</v>
      </c>
      <c r="O4658" s="3" t="s">
        <v>13414</v>
      </c>
      <c r="P4658" s="3" t="s">
        <v>7480</v>
      </c>
      <c r="Q4658" s="3" t="s">
        <v>13421</v>
      </c>
    </row>
    <row r="4659" spans="2:17" x14ac:dyDescent="0.35">
      <c r="B4659" s="3" t="s">
        <v>15827</v>
      </c>
      <c r="C4659" s="3" t="s">
        <v>15828</v>
      </c>
      <c r="D4659" s="3" t="s">
        <v>41</v>
      </c>
      <c r="E4659" s="3" t="s">
        <v>42</v>
      </c>
      <c r="F4659" s="85" t="s">
        <v>20232</v>
      </c>
      <c r="G4659" s="19" t="s">
        <v>20224</v>
      </c>
      <c r="H4659" s="3" t="s">
        <v>16384</v>
      </c>
      <c r="I4659" s="18">
        <v>31041</v>
      </c>
      <c r="J4659" s="18" t="s">
        <v>13319</v>
      </c>
      <c r="K4659" s="86"/>
      <c r="L4659" s="86"/>
      <c r="M4659" s="3" t="s">
        <v>7478</v>
      </c>
      <c r="N4659" s="3" t="s">
        <v>10552</v>
      </c>
      <c r="O4659" s="3" t="s">
        <v>13414</v>
      </c>
      <c r="P4659" s="3" t="s">
        <v>7480</v>
      </c>
      <c r="Q4659" s="3" t="s">
        <v>13421</v>
      </c>
    </row>
    <row r="4660" spans="2:17" x14ac:dyDescent="0.35">
      <c r="B4660" s="3" t="s">
        <v>15829</v>
      </c>
      <c r="C4660" s="3" t="s">
        <v>15830</v>
      </c>
      <c r="D4660" s="3" t="s">
        <v>41</v>
      </c>
      <c r="E4660" s="3" t="s">
        <v>42</v>
      </c>
      <c r="F4660" s="85" t="s">
        <v>20232</v>
      </c>
      <c r="G4660" s="19" t="s">
        <v>20224</v>
      </c>
      <c r="H4660" s="3" t="s">
        <v>16385</v>
      </c>
      <c r="I4660" s="18">
        <v>31041</v>
      </c>
      <c r="J4660" s="18" t="s">
        <v>13319</v>
      </c>
      <c r="K4660" s="86"/>
      <c r="L4660" s="86"/>
      <c r="M4660" s="3" t="s">
        <v>7478</v>
      </c>
      <c r="N4660" s="3" t="s">
        <v>10552</v>
      </c>
      <c r="O4660" s="3" t="s">
        <v>13414</v>
      </c>
      <c r="P4660" s="3" t="s">
        <v>7480</v>
      </c>
      <c r="Q4660" s="3" t="s">
        <v>13421</v>
      </c>
    </row>
    <row r="4661" spans="2:17" x14ac:dyDescent="0.35">
      <c r="B4661" s="3" t="s">
        <v>15831</v>
      </c>
      <c r="C4661" s="3" t="s">
        <v>15832</v>
      </c>
      <c r="D4661" s="3" t="s">
        <v>41</v>
      </c>
      <c r="E4661" s="3" t="s">
        <v>42</v>
      </c>
      <c r="F4661" s="85" t="s">
        <v>20232</v>
      </c>
      <c r="G4661" s="19" t="s">
        <v>20224</v>
      </c>
      <c r="H4661" s="3" t="s">
        <v>16386</v>
      </c>
      <c r="I4661" s="18">
        <v>31041</v>
      </c>
      <c r="J4661" s="18" t="s">
        <v>13319</v>
      </c>
      <c r="K4661" s="86"/>
      <c r="L4661" s="86"/>
      <c r="M4661" s="3" t="s">
        <v>7478</v>
      </c>
      <c r="N4661" s="3" t="s">
        <v>10552</v>
      </c>
      <c r="O4661" s="3" t="s">
        <v>13414</v>
      </c>
      <c r="P4661" s="3" t="s">
        <v>7480</v>
      </c>
      <c r="Q4661" s="3" t="s">
        <v>13421</v>
      </c>
    </row>
    <row r="4662" spans="2:17" x14ac:dyDescent="0.35">
      <c r="B4662" s="3" t="s">
        <v>15833</v>
      </c>
      <c r="C4662" s="3" t="s">
        <v>15834</v>
      </c>
      <c r="D4662" s="3" t="s">
        <v>41</v>
      </c>
      <c r="E4662" s="3" t="s">
        <v>42</v>
      </c>
      <c r="F4662" s="85" t="s">
        <v>20232</v>
      </c>
      <c r="G4662" s="19" t="s">
        <v>20224</v>
      </c>
      <c r="H4662" s="3" t="s">
        <v>16387</v>
      </c>
      <c r="I4662" s="18">
        <v>31041</v>
      </c>
      <c r="J4662" s="18" t="s">
        <v>13319</v>
      </c>
      <c r="K4662" s="86"/>
      <c r="L4662" s="86"/>
      <c r="M4662" s="3" t="s">
        <v>7478</v>
      </c>
      <c r="N4662" s="3" t="s">
        <v>10552</v>
      </c>
      <c r="O4662" s="3" t="s">
        <v>13414</v>
      </c>
      <c r="P4662" s="3" t="s">
        <v>7480</v>
      </c>
      <c r="Q4662" s="3" t="s">
        <v>13421</v>
      </c>
    </row>
    <row r="4663" spans="2:17" x14ac:dyDescent="0.35">
      <c r="B4663" s="3" t="s">
        <v>15835</v>
      </c>
      <c r="C4663" s="3" t="s">
        <v>15836</v>
      </c>
      <c r="D4663" s="3" t="s">
        <v>41</v>
      </c>
      <c r="E4663" s="3" t="s">
        <v>42</v>
      </c>
      <c r="F4663" s="85" t="s">
        <v>20232</v>
      </c>
      <c r="G4663" s="19" t="s">
        <v>20224</v>
      </c>
      <c r="H4663" s="3" t="s">
        <v>16388</v>
      </c>
      <c r="I4663" s="18">
        <v>31041</v>
      </c>
      <c r="J4663" s="18" t="s">
        <v>13319</v>
      </c>
      <c r="K4663" s="86"/>
      <c r="L4663" s="86"/>
      <c r="M4663" s="3" t="s">
        <v>7478</v>
      </c>
      <c r="N4663" s="3" t="s">
        <v>10552</v>
      </c>
      <c r="O4663" s="3" t="s">
        <v>13414</v>
      </c>
      <c r="P4663" s="3" t="s">
        <v>7480</v>
      </c>
      <c r="Q4663" s="3" t="s">
        <v>13421</v>
      </c>
    </row>
    <row r="4664" spans="2:17" x14ac:dyDescent="0.35">
      <c r="B4664" s="3" t="s">
        <v>15837</v>
      </c>
      <c r="C4664" s="3" t="s">
        <v>15838</v>
      </c>
      <c r="D4664" s="3" t="s">
        <v>41</v>
      </c>
      <c r="E4664" s="3" t="s">
        <v>42</v>
      </c>
      <c r="F4664" s="85" t="s">
        <v>20232</v>
      </c>
      <c r="G4664" s="19" t="s">
        <v>20224</v>
      </c>
      <c r="H4664" s="3" t="s">
        <v>16389</v>
      </c>
      <c r="I4664" s="18">
        <v>31041</v>
      </c>
      <c r="J4664" s="18" t="s">
        <v>13319</v>
      </c>
      <c r="K4664" s="86"/>
      <c r="L4664" s="86"/>
      <c r="M4664" s="3" t="s">
        <v>7478</v>
      </c>
      <c r="N4664" s="3" t="s">
        <v>10552</v>
      </c>
      <c r="O4664" s="3" t="s">
        <v>13414</v>
      </c>
      <c r="P4664" s="3" t="s">
        <v>7480</v>
      </c>
      <c r="Q4664" s="3" t="s">
        <v>13421</v>
      </c>
    </row>
    <row r="4665" spans="2:17" x14ac:dyDescent="0.35">
      <c r="B4665" s="3" t="s">
        <v>15839</v>
      </c>
      <c r="C4665" s="3" t="s">
        <v>15840</v>
      </c>
      <c r="D4665" s="3" t="s">
        <v>41</v>
      </c>
      <c r="E4665" s="3" t="s">
        <v>42</v>
      </c>
      <c r="F4665" s="85" t="s">
        <v>20232</v>
      </c>
      <c r="G4665" s="19" t="s">
        <v>20224</v>
      </c>
      <c r="H4665" s="3" t="s">
        <v>16390</v>
      </c>
      <c r="I4665" s="18">
        <v>31041</v>
      </c>
      <c r="J4665" s="18" t="s">
        <v>13319</v>
      </c>
      <c r="K4665" s="86"/>
      <c r="L4665" s="86"/>
      <c r="M4665" s="3" t="s">
        <v>7478</v>
      </c>
      <c r="N4665" s="3" t="s">
        <v>10552</v>
      </c>
      <c r="O4665" s="3" t="s">
        <v>13414</v>
      </c>
      <c r="P4665" s="3" t="s">
        <v>7480</v>
      </c>
      <c r="Q4665" s="3" t="s">
        <v>13421</v>
      </c>
    </row>
    <row r="4666" spans="2:17" x14ac:dyDescent="0.35">
      <c r="B4666" s="3" t="s">
        <v>15841</v>
      </c>
      <c r="C4666" s="3" t="s">
        <v>15842</v>
      </c>
      <c r="D4666" s="3" t="s">
        <v>41</v>
      </c>
      <c r="E4666" s="3" t="s">
        <v>42</v>
      </c>
      <c r="F4666" s="85" t="s">
        <v>20232</v>
      </c>
      <c r="G4666" s="19" t="s">
        <v>20224</v>
      </c>
      <c r="H4666" s="3" t="s">
        <v>16391</v>
      </c>
      <c r="I4666" s="18">
        <v>31041</v>
      </c>
      <c r="J4666" s="18" t="s">
        <v>13319</v>
      </c>
      <c r="K4666" s="86"/>
      <c r="L4666" s="86"/>
      <c r="M4666" s="3" t="s">
        <v>7478</v>
      </c>
      <c r="N4666" s="3" t="s">
        <v>10552</v>
      </c>
      <c r="O4666" s="3" t="s">
        <v>13414</v>
      </c>
      <c r="P4666" s="3" t="s">
        <v>7480</v>
      </c>
      <c r="Q4666" s="3" t="s">
        <v>13421</v>
      </c>
    </row>
    <row r="4667" spans="2:17" x14ac:dyDescent="0.35">
      <c r="B4667" s="3" t="s">
        <v>15843</v>
      </c>
      <c r="C4667" s="3" t="s">
        <v>15844</v>
      </c>
      <c r="D4667" s="3" t="s">
        <v>41</v>
      </c>
      <c r="E4667" s="3" t="s">
        <v>42</v>
      </c>
      <c r="F4667" s="85" t="s">
        <v>20232</v>
      </c>
      <c r="G4667" s="19" t="s">
        <v>20224</v>
      </c>
      <c r="H4667" s="3" t="s">
        <v>16392</v>
      </c>
      <c r="I4667" s="18">
        <v>31041</v>
      </c>
      <c r="J4667" s="18" t="s">
        <v>13319</v>
      </c>
      <c r="K4667" s="86"/>
      <c r="L4667" s="86"/>
      <c r="M4667" s="3" t="s">
        <v>7478</v>
      </c>
      <c r="N4667" s="3" t="s">
        <v>10552</v>
      </c>
      <c r="O4667" s="3" t="s">
        <v>13414</v>
      </c>
      <c r="P4667" s="3" t="s">
        <v>7480</v>
      </c>
      <c r="Q4667" s="3" t="s">
        <v>13421</v>
      </c>
    </row>
    <row r="4668" spans="2:17" x14ac:dyDescent="0.35">
      <c r="B4668" s="3" t="s">
        <v>15845</v>
      </c>
      <c r="C4668" s="3" t="s">
        <v>15846</v>
      </c>
      <c r="D4668" s="3" t="s">
        <v>41</v>
      </c>
      <c r="E4668" s="3" t="s">
        <v>42</v>
      </c>
      <c r="F4668" s="85" t="s">
        <v>20232</v>
      </c>
      <c r="G4668" s="19" t="s">
        <v>20224</v>
      </c>
      <c r="H4668" s="3" t="s">
        <v>16393</v>
      </c>
      <c r="I4668" s="18">
        <v>31041</v>
      </c>
      <c r="J4668" s="18" t="s">
        <v>13319</v>
      </c>
      <c r="K4668" s="86"/>
      <c r="L4668" s="86"/>
      <c r="M4668" s="3" t="s">
        <v>7478</v>
      </c>
      <c r="N4668" s="3" t="s">
        <v>10552</v>
      </c>
      <c r="O4668" s="3" t="s">
        <v>13414</v>
      </c>
      <c r="P4668" s="3" t="s">
        <v>7480</v>
      </c>
      <c r="Q4668" s="3" t="s">
        <v>13421</v>
      </c>
    </row>
    <row r="4669" spans="2:17" x14ac:dyDescent="0.35">
      <c r="B4669" s="3" t="s">
        <v>15847</v>
      </c>
      <c r="C4669" s="3" t="s">
        <v>15848</v>
      </c>
      <c r="D4669" s="3" t="s">
        <v>41</v>
      </c>
      <c r="E4669" s="3" t="s">
        <v>42</v>
      </c>
      <c r="F4669" s="85" t="s">
        <v>20232</v>
      </c>
      <c r="G4669" s="19" t="s">
        <v>20224</v>
      </c>
      <c r="H4669" s="3" t="s">
        <v>16394</v>
      </c>
      <c r="I4669" s="18">
        <v>31041</v>
      </c>
      <c r="J4669" s="18" t="s">
        <v>13319</v>
      </c>
      <c r="K4669" s="86"/>
      <c r="L4669" s="86"/>
      <c r="M4669" s="3" t="s">
        <v>7478</v>
      </c>
      <c r="N4669" s="3" t="s">
        <v>10552</v>
      </c>
      <c r="O4669" s="3" t="s">
        <v>13414</v>
      </c>
      <c r="P4669" s="3" t="s">
        <v>7480</v>
      </c>
      <c r="Q4669" s="3" t="s">
        <v>13421</v>
      </c>
    </row>
    <row r="4670" spans="2:17" x14ac:dyDescent="0.35">
      <c r="B4670" s="3" t="s">
        <v>15849</v>
      </c>
      <c r="C4670" s="3" t="s">
        <v>15850</v>
      </c>
      <c r="D4670" s="3" t="s">
        <v>41</v>
      </c>
      <c r="E4670" s="3" t="s">
        <v>42</v>
      </c>
      <c r="F4670" s="85" t="s">
        <v>20232</v>
      </c>
      <c r="G4670" s="19" t="s">
        <v>20224</v>
      </c>
      <c r="H4670" s="3" t="s">
        <v>16395</v>
      </c>
      <c r="I4670" s="18">
        <v>31041</v>
      </c>
      <c r="J4670" s="18" t="s">
        <v>13319</v>
      </c>
      <c r="K4670" s="86"/>
      <c r="L4670" s="86"/>
      <c r="M4670" s="3" t="s">
        <v>7478</v>
      </c>
      <c r="N4670" s="3" t="s">
        <v>10552</v>
      </c>
      <c r="O4670" s="3" t="s">
        <v>13414</v>
      </c>
      <c r="P4670" s="3" t="s">
        <v>7480</v>
      </c>
      <c r="Q4670" s="3" t="s">
        <v>13421</v>
      </c>
    </row>
    <row r="4671" spans="2:17" x14ac:dyDescent="0.35">
      <c r="B4671" s="3" t="s">
        <v>15851</v>
      </c>
      <c r="C4671" s="3" t="s">
        <v>15852</v>
      </c>
      <c r="D4671" s="3" t="s">
        <v>41</v>
      </c>
      <c r="E4671" s="3" t="s">
        <v>42</v>
      </c>
      <c r="F4671" s="85" t="s">
        <v>20232</v>
      </c>
      <c r="G4671" s="19" t="s">
        <v>20224</v>
      </c>
      <c r="H4671" s="3" t="s">
        <v>16396</v>
      </c>
      <c r="I4671" s="18">
        <v>31041</v>
      </c>
      <c r="J4671" s="18" t="s">
        <v>13319</v>
      </c>
      <c r="K4671" s="86"/>
      <c r="L4671" s="86"/>
      <c r="M4671" s="3" t="s">
        <v>7478</v>
      </c>
      <c r="N4671" s="3" t="s">
        <v>10552</v>
      </c>
      <c r="O4671" s="3" t="s">
        <v>13414</v>
      </c>
      <c r="P4671" s="3" t="s">
        <v>7480</v>
      </c>
      <c r="Q4671" s="3" t="s">
        <v>13421</v>
      </c>
    </row>
    <row r="4672" spans="2:17" x14ac:dyDescent="0.35">
      <c r="B4672" s="3" t="s">
        <v>15853</v>
      </c>
      <c r="C4672" s="3" t="s">
        <v>15854</v>
      </c>
      <c r="D4672" s="3" t="s">
        <v>41</v>
      </c>
      <c r="E4672" s="3" t="s">
        <v>42</v>
      </c>
      <c r="F4672" s="85" t="s">
        <v>20232</v>
      </c>
      <c r="G4672" s="19" t="s">
        <v>20224</v>
      </c>
      <c r="H4672" s="3" t="s">
        <v>16397</v>
      </c>
      <c r="I4672" s="18">
        <v>31041</v>
      </c>
      <c r="J4672" s="18" t="s">
        <v>13319</v>
      </c>
      <c r="K4672" s="86"/>
      <c r="L4672" s="86"/>
      <c r="M4672" s="3" t="s">
        <v>7478</v>
      </c>
      <c r="N4672" s="3" t="s">
        <v>10552</v>
      </c>
      <c r="O4672" s="3" t="s">
        <v>13414</v>
      </c>
      <c r="P4672" s="3" t="s">
        <v>7480</v>
      </c>
      <c r="Q4672" s="3" t="s">
        <v>13421</v>
      </c>
    </row>
    <row r="4673" spans="2:17" x14ac:dyDescent="0.35">
      <c r="B4673" s="3" t="s">
        <v>15855</v>
      </c>
      <c r="C4673" s="3" t="s">
        <v>15856</v>
      </c>
      <c r="D4673" s="3" t="s">
        <v>41</v>
      </c>
      <c r="E4673" s="3" t="s">
        <v>42</v>
      </c>
      <c r="F4673" s="85" t="s">
        <v>20232</v>
      </c>
      <c r="G4673" s="19" t="s">
        <v>20224</v>
      </c>
      <c r="H4673" s="3" t="s">
        <v>16398</v>
      </c>
      <c r="I4673" s="18">
        <v>31041</v>
      </c>
      <c r="J4673" s="18" t="s">
        <v>13319</v>
      </c>
      <c r="K4673" s="86"/>
      <c r="L4673" s="86"/>
      <c r="M4673" s="3" t="s">
        <v>7478</v>
      </c>
      <c r="N4673" s="3" t="s">
        <v>10552</v>
      </c>
      <c r="O4673" s="3" t="s">
        <v>13414</v>
      </c>
      <c r="P4673" s="3" t="s">
        <v>7480</v>
      </c>
      <c r="Q4673" s="3" t="s">
        <v>13421</v>
      </c>
    </row>
    <row r="4674" spans="2:17" x14ac:dyDescent="0.35">
      <c r="B4674" s="3" t="s">
        <v>15857</v>
      </c>
      <c r="C4674" s="3" t="s">
        <v>15858</v>
      </c>
      <c r="D4674" s="3" t="s">
        <v>41</v>
      </c>
      <c r="E4674" s="3" t="s">
        <v>42</v>
      </c>
      <c r="F4674" s="85" t="s">
        <v>20232</v>
      </c>
      <c r="G4674" s="19" t="s">
        <v>20224</v>
      </c>
      <c r="H4674" s="3" t="s">
        <v>16399</v>
      </c>
      <c r="I4674" s="18">
        <v>31041</v>
      </c>
      <c r="J4674" s="18" t="s">
        <v>13319</v>
      </c>
      <c r="K4674" s="86"/>
      <c r="L4674" s="86"/>
      <c r="M4674" s="3" t="s">
        <v>7478</v>
      </c>
      <c r="N4674" s="3" t="s">
        <v>10552</v>
      </c>
      <c r="O4674" s="3" t="s">
        <v>13414</v>
      </c>
      <c r="P4674" s="3" t="s">
        <v>7480</v>
      </c>
      <c r="Q4674" s="3" t="s">
        <v>13421</v>
      </c>
    </row>
    <row r="4675" spans="2:17" x14ac:dyDescent="0.35">
      <c r="B4675" s="3" t="s">
        <v>15859</v>
      </c>
      <c r="C4675" s="3" t="s">
        <v>15860</v>
      </c>
      <c r="D4675" s="3" t="s">
        <v>41</v>
      </c>
      <c r="E4675" s="3" t="s">
        <v>42</v>
      </c>
      <c r="F4675" s="85" t="s">
        <v>20232</v>
      </c>
      <c r="G4675" s="19" t="s">
        <v>20224</v>
      </c>
      <c r="H4675" s="3" t="s">
        <v>16400</v>
      </c>
      <c r="I4675" s="18">
        <v>31041</v>
      </c>
      <c r="J4675" s="18" t="s">
        <v>13319</v>
      </c>
      <c r="K4675" s="86"/>
      <c r="L4675" s="86"/>
      <c r="M4675" s="3" t="s">
        <v>7478</v>
      </c>
      <c r="N4675" s="3" t="s">
        <v>10552</v>
      </c>
      <c r="O4675" s="3" t="s">
        <v>13414</v>
      </c>
      <c r="P4675" s="3" t="s">
        <v>7480</v>
      </c>
      <c r="Q4675" s="3" t="s">
        <v>13421</v>
      </c>
    </row>
    <row r="4676" spans="2:17" x14ac:dyDescent="0.35">
      <c r="B4676" s="3" t="s">
        <v>15861</v>
      </c>
      <c r="C4676" s="3" t="s">
        <v>15862</v>
      </c>
      <c r="D4676" s="3" t="s">
        <v>41</v>
      </c>
      <c r="E4676" s="3" t="s">
        <v>42</v>
      </c>
      <c r="F4676" s="85" t="s">
        <v>20232</v>
      </c>
      <c r="G4676" s="19" t="s">
        <v>20224</v>
      </c>
      <c r="H4676" s="3" t="s">
        <v>16401</v>
      </c>
      <c r="I4676" s="18">
        <v>31041</v>
      </c>
      <c r="J4676" s="18" t="s">
        <v>13319</v>
      </c>
      <c r="K4676" s="86"/>
      <c r="L4676" s="86"/>
      <c r="M4676" s="3" t="s">
        <v>7478</v>
      </c>
      <c r="N4676" s="3" t="s">
        <v>10552</v>
      </c>
      <c r="O4676" s="3" t="s">
        <v>13414</v>
      </c>
      <c r="P4676" s="3" t="s">
        <v>7480</v>
      </c>
      <c r="Q4676" s="3" t="s">
        <v>13421</v>
      </c>
    </row>
    <row r="4677" spans="2:17" x14ac:dyDescent="0.35">
      <c r="B4677" s="3" t="s">
        <v>15863</v>
      </c>
      <c r="C4677" s="3" t="s">
        <v>15864</v>
      </c>
      <c r="D4677" s="3" t="s">
        <v>41</v>
      </c>
      <c r="E4677" s="3" t="s">
        <v>42</v>
      </c>
      <c r="F4677" s="85" t="s">
        <v>20232</v>
      </c>
      <c r="G4677" s="19" t="s">
        <v>20224</v>
      </c>
      <c r="H4677" s="3" t="s">
        <v>16402</v>
      </c>
      <c r="I4677" s="18">
        <v>31041</v>
      </c>
      <c r="J4677" s="18" t="s">
        <v>13319</v>
      </c>
      <c r="K4677" s="86"/>
      <c r="L4677" s="86"/>
      <c r="M4677" s="3" t="s">
        <v>7478</v>
      </c>
      <c r="N4677" s="3" t="s">
        <v>10552</v>
      </c>
      <c r="O4677" s="3" t="s">
        <v>13414</v>
      </c>
      <c r="P4677" s="3" t="s">
        <v>7480</v>
      </c>
      <c r="Q4677" s="3" t="s">
        <v>13421</v>
      </c>
    </row>
    <row r="4678" spans="2:17" x14ac:dyDescent="0.35">
      <c r="B4678" s="3" t="s">
        <v>15865</v>
      </c>
      <c r="C4678" s="3" t="s">
        <v>15866</v>
      </c>
      <c r="D4678" s="3" t="s">
        <v>41</v>
      </c>
      <c r="E4678" s="3" t="s">
        <v>42</v>
      </c>
      <c r="F4678" s="85" t="s">
        <v>20232</v>
      </c>
      <c r="G4678" s="19" t="s">
        <v>20224</v>
      </c>
      <c r="H4678" s="3" t="s">
        <v>16403</v>
      </c>
      <c r="I4678" s="18">
        <v>31041</v>
      </c>
      <c r="J4678" s="18" t="s">
        <v>13319</v>
      </c>
      <c r="K4678" s="86"/>
      <c r="L4678" s="86"/>
      <c r="M4678" s="3" t="s">
        <v>7478</v>
      </c>
      <c r="N4678" s="3" t="s">
        <v>10552</v>
      </c>
      <c r="O4678" s="3" t="s">
        <v>13414</v>
      </c>
      <c r="P4678" s="3" t="s">
        <v>7480</v>
      </c>
      <c r="Q4678" s="3" t="s">
        <v>13421</v>
      </c>
    </row>
    <row r="4679" spans="2:17" x14ac:dyDescent="0.35">
      <c r="B4679" s="3" t="s">
        <v>15867</v>
      </c>
      <c r="C4679" s="3" t="s">
        <v>15868</v>
      </c>
      <c r="D4679" s="3" t="s">
        <v>41</v>
      </c>
      <c r="E4679" s="3" t="s">
        <v>42</v>
      </c>
      <c r="F4679" s="85" t="s">
        <v>20232</v>
      </c>
      <c r="G4679" s="19" t="s">
        <v>20224</v>
      </c>
      <c r="H4679" s="3" t="s">
        <v>16404</v>
      </c>
      <c r="I4679" s="18">
        <v>31041</v>
      </c>
      <c r="J4679" s="18" t="s">
        <v>13319</v>
      </c>
      <c r="K4679" s="86"/>
      <c r="L4679" s="86"/>
      <c r="M4679" s="3" t="s">
        <v>7478</v>
      </c>
      <c r="N4679" s="3" t="s">
        <v>10552</v>
      </c>
      <c r="O4679" s="3" t="s">
        <v>13414</v>
      </c>
      <c r="P4679" s="3" t="s">
        <v>7480</v>
      </c>
      <c r="Q4679" s="3" t="s">
        <v>13421</v>
      </c>
    </row>
    <row r="4680" spans="2:17" x14ac:dyDescent="0.35">
      <c r="B4680" s="3" t="s">
        <v>15869</v>
      </c>
      <c r="C4680" s="3" t="s">
        <v>15870</v>
      </c>
      <c r="D4680" s="3" t="s">
        <v>41</v>
      </c>
      <c r="E4680" s="3" t="s">
        <v>42</v>
      </c>
      <c r="F4680" s="85" t="s">
        <v>20232</v>
      </c>
      <c r="G4680" s="19" t="s">
        <v>20224</v>
      </c>
      <c r="H4680" s="3" t="s">
        <v>16405</v>
      </c>
      <c r="I4680" s="18">
        <v>31041</v>
      </c>
      <c r="J4680" s="18" t="s">
        <v>13319</v>
      </c>
      <c r="K4680" s="86"/>
      <c r="L4680" s="86"/>
      <c r="M4680" s="3" t="s">
        <v>7478</v>
      </c>
      <c r="N4680" s="3" t="s">
        <v>10552</v>
      </c>
      <c r="O4680" s="3" t="s">
        <v>13414</v>
      </c>
      <c r="P4680" s="3" t="s">
        <v>7480</v>
      </c>
      <c r="Q4680" s="3" t="s">
        <v>13421</v>
      </c>
    </row>
    <row r="4681" spans="2:17" x14ac:dyDescent="0.35">
      <c r="B4681" s="3" t="s">
        <v>15871</v>
      </c>
      <c r="C4681" s="3" t="s">
        <v>15872</v>
      </c>
      <c r="D4681" s="3" t="s">
        <v>41</v>
      </c>
      <c r="E4681" s="3" t="s">
        <v>42</v>
      </c>
      <c r="F4681" s="85" t="s">
        <v>20232</v>
      </c>
      <c r="G4681" s="19" t="s">
        <v>20224</v>
      </c>
      <c r="H4681" s="3" t="s">
        <v>16406</v>
      </c>
      <c r="I4681" s="18">
        <v>31041</v>
      </c>
      <c r="J4681" s="18" t="s">
        <v>13319</v>
      </c>
      <c r="K4681" s="86"/>
      <c r="L4681" s="86"/>
      <c r="M4681" s="3" t="s">
        <v>7478</v>
      </c>
      <c r="N4681" s="3" t="s">
        <v>10552</v>
      </c>
      <c r="O4681" s="3" t="s">
        <v>13414</v>
      </c>
      <c r="P4681" s="3" t="s">
        <v>7480</v>
      </c>
      <c r="Q4681" s="3" t="s">
        <v>13421</v>
      </c>
    </row>
    <row r="4682" spans="2:17" x14ac:dyDescent="0.35">
      <c r="B4682" s="3" t="s">
        <v>15873</v>
      </c>
      <c r="C4682" s="3" t="s">
        <v>15874</v>
      </c>
      <c r="D4682" s="3" t="s">
        <v>41</v>
      </c>
      <c r="E4682" s="3" t="s">
        <v>42</v>
      </c>
      <c r="F4682" s="85" t="s">
        <v>20232</v>
      </c>
      <c r="G4682" s="19" t="s">
        <v>20224</v>
      </c>
      <c r="H4682" s="3" t="s">
        <v>16407</v>
      </c>
      <c r="I4682" s="18">
        <v>31041</v>
      </c>
      <c r="J4682" s="18" t="s">
        <v>13319</v>
      </c>
      <c r="K4682" s="86"/>
      <c r="L4682" s="86"/>
      <c r="M4682" s="3" t="s">
        <v>7478</v>
      </c>
      <c r="N4682" s="3" t="s">
        <v>10552</v>
      </c>
      <c r="O4682" s="3" t="s">
        <v>13414</v>
      </c>
      <c r="P4682" s="3" t="s">
        <v>7480</v>
      </c>
      <c r="Q4682" s="3" t="s">
        <v>13421</v>
      </c>
    </row>
    <row r="4683" spans="2:17" x14ac:dyDescent="0.35">
      <c r="B4683" s="3" t="s">
        <v>15875</v>
      </c>
      <c r="C4683" s="3" t="s">
        <v>15876</v>
      </c>
      <c r="D4683" s="3" t="s">
        <v>41</v>
      </c>
      <c r="E4683" s="3" t="s">
        <v>42</v>
      </c>
      <c r="F4683" s="85" t="s">
        <v>20232</v>
      </c>
      <c r="G4683" s="19" t="s">
        <v>20224</v>
      </c>
      <c r="H4683" s="3" t="s">
        <v>16408</v>
      </c>
      <c r="I4683" s="18">
        <v>31041</v>
      </c>
      <c r="J4683" s="18" t="s">
        <v>13319</v>
      </c>
      <c r="K4683" s="86"/>
      <c r="L4683" s="86"/>
      <c r="M4683" s="3" t="s">
        <v>7478</v>
      </c>
      <c r="N4683" s="3" t="s">
        <v>10552</v>
      </c>
      <c r="O4683" s="3" t="s">
        <v>13414</v>
      </c>
      <c r="P4683" s="3" t="s">
        <v>7480</v>
      </c>
      <c r="Q4683" s="3" t="s">
        <v>13421</v>
      </c>
    </row>
    <row r="4684" spans="2:17" x14ac:dyDescent="0.35">
      <c r="B4684" s="3" t="s">
        <v>15877</v>
      </c>
      <c r="C4684" s="3" t="s">
        <v>15878</v>
      </c>
      <c r="D4684" s="3" t="s">
        <v>41</v>
      </c>
      <c r="E4684" s="3" t="s">
        <v>42</v>
      </c>
      <c r="F4684" s="85" t="s">
        <v>20232</v>
      </c>
      <c r="G4684" s="19" t="s">
        <v>20224</v>
      </c>
      <c r="H4684" s="3" t="s">
        <v>16409</v>
      </c>
      <c r="I4684" s="18">
        <v>31041</v>
      </c>
      <c r="J4684" s="18" t="s">
        <v>13319</v>
      </c>
      <c r="K4684" s="86"/>
      <c r="L4684" s="86"/>
      <c r="M4684" s="3" t="s">
        <v>7478</v>
      </c>
      <c r="N4684" s="3" t="s">
        <v>10552</v>
      </c>
      <c r="O4684" s="3" t="s">
        <v>13414</v>
      </c>
      <c r="P4684" s="3" t="s">
        <v>7480</v>
      </c>
      <c r="Q4684" s="3" t="s">
        <v>13421</v>
      </c>
    </row>
    <row r="4685" spans="2:17" x14ac:dyDescent="0.35">
      <c r="B4685" s="3" t="s">
        <v>15879</v>
      </c>
      <c r="C4685" s="3" t="s">
        <v>15880</v>
      </c>
      <c r="D4685" s="3" t="s">
        <v>41</v>
      </c>
      <c r="E4685" s="3" t="s">
        <v>42</v>
      </c>
      <c r="F4685" s="85" t="s">
        <v>20232</v>
      </c>
      <c r="G4685" s="19" t="s">
        <v>20224</v>
      </c>
      <c r="H4685" s="3" t="s">
        <v>16410</v>
      </c>
      <c r="I4685" s="18">
        <v>31041</v>
      </c>
      <c r="J4685" s="18" t="s">
        <v>13319</v>
      </c>
      <c r="K4685" s="86"/>
      <c r="L4685" s="86"/>
      <c r="M4685" s="3" t="s">
        <v>7478</v>
      </c>
      <c r="N4685" s="3" t="s">
        <v>10552</v>
      </c>
      <c r="O4685" s="3" t="s">
        <v>13414</v>
      </c>
      <c r="P4685" s="3" t="s">
        <v>7480</v>
      </c>
      <c r="Q4685" s="3" t="s">
        <v>13421</v>
      </c>
    </row>
    <row r="4686" spans="2:17" x14ac:dyDescent="0.35">
      <c r="B4686" s="3" t="s">
        <v>15881</v>
      </c>
      <c r="C4686" s="3" t="s">
        <v>15882</v>
      </c>
      <c r="D4686" s="3" t="s">
        <v>41</v>
      </c>
      <c r="E4686" s="3" t="s">
        <v>42</v>
      </c>
      <c r="F4686" s="85" t="s">
        <v>20232</v>
      </c>
      <c r="G4686" s="19" t="s">
        <v>20224</v>
      </c>
      <c r="H4686" s="3" t="s">
        <v>16411</v>
      </c>
      <c r="I4686" s="18">
        <v>31041</v>
      </c>
      <c r="J4686" s="18" t="s">
        <v>13319</v>
      </c>
      <c r="K4686" s="86"/>
      <c r="L4686" s="86"/>
      <c r="M4686" s="3" t="s">
        <v>7478</v>
      </c>
      <c r="N4686" s="3" t="s">
        <v>10552</v>
      </c>
      <c r="O4686" s="3" t="s">
        <v>13414</v>
      </c>
      <c r="P4686" s="3" t="s">
        <v>7480</v>
      </c>
      <c r="Q4686" s="3" t="s">
        <v>13421</v>
      </c>
    </row>
    <row r="4687" spans="2:17" x14ac:dyDescent="0.35">
      <c r="B4687" s="3" t="s">
        <v>15883</v>
      </c>
      <c r="C4687" s="3" t="s">
        <v>15884</v>
      </c>
      <c r="D4687" s="3" t="s">
        <v>41</v>
      </c>
      <c r="E4687" s="3" t="s">
        <v>42</v>
      </c>
      <c r="F4687" s="85" t="s">
        <v>20232</v>
      </c>
      <c r="G4687" s="19" t="s">
        <v>20224</v>
      </c>
      <c r="H4687" s="3" t="s">
        <v>16412</v>
      </c>
      <c r="I4687" s="18">
        <v>31041</v>
      </c>
      <c r="J4687" s="18" t="s">
        <v>13319</v>
      </c>
      <c r="K4687" s="86"/>
      <c r="L4687" s="86"/>
      <c r="M4687" s="3" t="s">
        <v>7478</v>
      </c>
      <c r="N4687" s="3" t="s">
        <v>10552</v>
      </c>
      <c r="O4687" s="3" t="s">
        <v>13414</v>
      </c>
      <c r="P4687" s="3" t="s">
        <v>7480</v>
      </c>
      <c r="Q4687" s="3" t="s">
        <v>13421</v>
      </c>
    </row>
    <row r="4688" spans="2:17" x14ac:dyDescent="0.35">
      <c r="B4688" s="3" t="s">
        <v>15885</v>
      </c>
      <c r="C4688" s="3" t="s">
        <v>15886</v>
      </c>
      <c r="D4688" s="3" t="s">
        <v>41</v>
      </c>
      <c r="E4688" s="3" t="s">
        <v>42</v>
      </c>
      <c r="F4688" s="85" t="s">
        <v>20232</v>
      </c>
      <c r="G4688" s="19" t="s">
        <v>20224</v>
      </c>
      <c r="H4688" s="3" t="s">
        <v>16413</v>
      </c>
      <c r="I4688" s="18">
        <v>31041</v>
      </c>
      <c r="J4688" s="18" t="s">
        <v>13319</v>
      </c>
      <c r="K4688" s="86"/>
      <c r="L4688" s="86"/>
      <c r="M4688" s="3" t="s">
        <v>7478</v>
      </c>
      <c r="N4688" s="3" t="s">
        <v>10552</v>
      </c>
      <c r="O4688" s="3" t="s">
        <v>13414</v>
      </c>
      <c r="P4688" s="3" t="s">
        <v>7480</v>
      </c>
      <c r="Q4688" s="3" t="s">
        <v>13421</v>
      </c>
    </row>
    <row r="4689" spans="2:17" x14ac:dyDescent="0.35">
      <c r="B4689" s="3" t="s">
        <v>15887</v>
      </c>
      <c r="C4689" s="3" t="s">
        <v>15888</v>
      </c>
      <c r="D4689" s="3" t="s">
        <v>41</v>
      </c>
      <c r="E4689" s="3" t="s">
        <v>42</v>
      </c>
      <c r="F4689" s="85" t="s">
        <v>20232</v>
      </c>
      <c r="G4689" s="19" t="s">
        <v>20224</v>
      </c>
      <c r="H4689" s="3" t="s">
        <v>16414</v>
      </c>
      <c r="I4689" s="18">
        <v>31041</v>
      </c>
      <c r="J4689" s="18" t="s">
        <v>13319</v>
      </c>
      <c r="K4689" s="86"/>
      <c r="L4689" s="86"/>
      <c r="M4689" s="3" t="s">
        <v>7478</v>
      </c>
      <c r="N4689" s="3" t="s">
        <v>10552</v>
      </c>
      <c r="O4689" s="3" t="s">
        <v>13414</v>
      </c>
      <c r="P4689" s="3" t="s">
        <v>7480</v>
      </c>
      <c r="Q4689" s="3" t="s">
        <v>13421</v>
      </c>
    </row>
    <row r="4690" spans="2:17" x14ac:dyDescent="0.35">
      <c r="B4690" s="3" t="s">
        <v>15889</v>
      </c>
      <c r="C4690" s="3" t="s">
        <v>15890</v>
      </c>
      <c r="D4690" s="3" t="s">
        <v>41</v>
      </c>
      <c r="E4690" s="3" t="s">
        <v>42</v>
      </c>
      <c r="F4690" s="85" t="s">
        <v>20232</v>
      </c>
      <c r="G4690" s="19" t="s">
        <v>20224</v>
      </c>
      <c r="H4690" s="3" t="s">
        <v>16415</v>
      </c>
      <c r="I4690" s="18">
        <v>31041</v>
      </c>
      <c r="J4690" s="18" t="s">
        <v>13319</v>
      </c>
      <c r="K4690" s="86"/>
      <c r="L4690" s="86"/>
      <c r="M4690" s="3" t="s">
        <v>7478</v>
      </c>
      <c r="N4690" s="3" t="s">
        <v>10552</v>
      </c>
      <c r="O4690" s="3" t="s">
        <v>13414</v>
      </c>
      <c r="P4690" s="3" t="s">
        <v>7480</v>
      </c>
      <c r="Q4690" s="3" t="s">
        <v>13421</v>
      </c>
    </row>
    <row r="4691" spans="2:17" x14ac:dyDescent="0.35">
      <c r="B4691" s="3" t="s">
        <v>15891</v>
      </c>
      <c r="C4691" s="3" t="s">
        <v>15892</v>
      </c>
      <c r="D4691" s="3" t="s">
        <v>41</v>
      </c>
      <c r="E4691" s="3" t="s">
        <v>42</v>
      </c>
      <c r="F4691" s="85" t="s">
        <v>20232</v>
      </c>
      <c r="G4691" s="19" t="s">
        <v>20224</v>
      </c>
      <c r="H4691" s="3" t="s">
        <v>16416</v>
      </c>
      <c r="I4691" s="18">
        <v>31041</v>
      </c>
      <c r="J4691" s="18" t="s">
        <v>13319</v>
      </c>
      <c r="K4691" s="86"/>
      <c r="L4691" s="86"/>
      <c r="M4691" s="3" t="s">
        <v>7478</v>
      </c>
      <c r="N4691" s="3" t="s">
        <v>10552</v>
      </c>
      <c r="O4691" s="3" t="s">
        <v>13414</v>
      </c>
      <c r="P4691" s="3" t="s">
        <v>7480</v>
      </c>
      <c r="Q4691" s="3" t="s">
        <v>13421</v>
      </c>
    </row>
    <row r="4692" spans="2:17" x14ac:dyDescent="0.35">
      <c r="B4692" s="3" t="s">
        <v>15893</v>
      </c>
      <c r="C4692" s="3" t="s">
        <v>15894</v>
      </c>
      <c r="D4692" s="3" t="s">
        <v>41</v>
      </c>
      <c r="E4692" s="3" t="s">
        <v>42</v>
      </c>
      <c r="F4692" s="85" t="s">
        <v>20232</v>
      </c>
      <c r="G4692" s="19" t="s">
        <v>20224</v>
      </c>
      <c r="H4692" s="3" t="s">
        <v>16417</v>
      </c>
      <c r="I4692" s="18">
        <v>31041</v>
      </c>
      <c r="J4692" s="18" t="s">
        <v>13319</v>
      </c>
      <c r="K4692" s="86"/>
      <c r="L4692" s="86"/>
      <c r="M4692" s="3" t="s">
        <v>7478</v>
      </c>
      <c r="N4692" s="3" t="s">
        <v>10552</v>
      </c>
      <c r="O4692" s="3" t="s">
        <v>13414</v>
      </c>
      <c r="P4692" s="3" t="s">
        <v>7480</v>
      </c>
      <c r="Q4692" s="3" t="s">
        <v>13421</v>
      </c>
    </row>
    <row r="4693" spans="2:17" x14ac:dyDescent="0.35">
      <c r="B4693" s="3" t="s">
        <v>15895</v>
      </c>
      <c r="C4693" s="3" t="s">
        <v>15896</v>
      </c>
      <c r="D4693" s="3" t="s">
        <v>41</v>
      </c>
      <c r="E4693" s="3" t="s">
        <v>42</v>
      </c>
      <c r="F4693" s="85" t="s">
        <v>20232</v>
      </c>
      <c r="G4693" s="19" t="s">
        <v>20224</v>
      </c>
      <c r="H4693" s="3" t="s">
        <v>16418</v>
      </c>
      <c r="I4693" s="18">
        <v>31041</v>
      </c>
      <c r="J4693" s="18" t="s">
        <v>13319</v>
      </c>
      <c r="K4693" s="86"/>
      <c r="L4693" s="86"/>
      <c r="M4693" s="3" t="s">
        <v>7478</v>
      </c>
      <c r="N4693" s="3" t="s">
        <v>10552</v>
      </c>
      <c r="O4693" s="3" t="s">
        <v>13414</v>
      </c>
      <c r="P4693" s="3" t="s">
        <v>7480</v>
      </c>
      <c r="Q4693" s="3" t="s">
        <v>13421</v>
      </c>
    </row>
    <row r="4694" spans="2:17" x14ac:dyDescent="0.35">
      <c r="B4694" s="3" t="s">
        <v>15897</v>
      </c>
      <c r="C4694" s="3" t="s">
        <v>15898</v>
      </c>
      <c r="D4694" s="3" t="s">
        <v>41</v>
      </c>
      <c r="E4694" s="3" t="s">
        <v>42</v>
      </c>
      <c r="F4694" s="85" t="s">
        <v>20232</v>
      </c>
      <c r="G4694" s="19" t="s">
        <v>20224</v>
      </c>
      <c r="H4694" s="3" t="s">
        <v>16419</v>
      </c>
      <c r="I4694" s="18">
        <v>31041</v>
      </c>
      <c r="J4694" s="18" t="s">
        <v>13319</v>
      </c>
      <c r="K4694" s="86"/>
      <c r="L4694" s="86"/>
      <c r="M4694" s="3" t="s">
        <v>7478</v>
      </c>
      <c r="N4694" s="3" t="s">
        <v>10552</v>
      </c>
      <c r="O4694" s="3" t="s">
        <v>13414</v>
      </c>
      <c r="P4694" s="3" t="s">
        <v>7480</v>
      </c>
      <c r="Q4694" s="3" t="s">
        <v>13421</v>
      </c>
    </row>
    <row r="4695" spans="2:17" x14ac:dyDescent="0.35">
      <c r="B4695" s="3" t="s">
        <v>15899</v>
      </c>
      <c r="C4695" s="3" t="s">
        <v>15900</v>
      </c>
      <c r="D4695" s="3" t="s">
        <v>41</v>
      </c>
      <c r="E4695" s="3" t="s">
        <v>42</v>
      </c>
      <c r="F4695" s="85" t="s">
        <v>20232</v>
      </c>
      <c r="G4695" s="19" t="s">
        <v>20224</v>
      </c>
      <c r="H4695" s="3" t="s">
        <v>16420</v>
      </c>
      <c r="I4695" s="18">
        <v>31041</v>
      </c>
      <c r="J4695" s="18" t="s">
        <v>13319</v>
      </c>
      <c r="K4695" s="86"/>
      <c r="L4695" s="86"/>
      <c r="M4695" s="3" t="s">
        <v>7478</v>
      </c>
      <c r="N4695" s="3" t="s">
        <v>10552</v>
      </c>
      <c r="O4695" s="3" t="s">
        <v>13414</v>
      </c>
      <c r="P4695" s="3" t="s">
        <v>7480</v>
      </c>
      <c r="Q4695" s="3" t="s">
        <v>13421</v>
      </c>
    </row>
    <row r="4696" spans="2:17" x14ac:dyDescent="0.35">
      <c r="B4696" s="3" t="s">
        <v>15901</v>
      </c>
      <c r="C4696" s="3" t="s">
        <v>15902</v>
      </c>
      <c r="D4696" s="3" t="s">
        <v>41</v>
      </c>
      <c r="E4696" s="3" t="s">
        <v>42</v>
      </c>
      <c r="F4696" s="85" t="s">
        <v>20232</v>
      </c>
      <c r="G4696" s="19" t="s">
        <v>20224</v>
      </c>
      <c r="H4696" s="3" t="s">
        <v>16421</v>
      </c>
      <c r="I4696" s="18">
        <v>31041</v>
      </c>
      <c r="J4696" s="18" t="s">
        <v>13319</v>
      </c>
      <c r="K4696" s="86"/>
      <c r="L4696" s="86"/>
      <c r="M4696" s="3" t="s">
        <v>7478</v>
      </c>
      <c r="N4696" s="3" t="s">
        <v>10552</v>
      </c>
      <c r="O4696" s="3" t="s">
        <v>13414</v>
      </c>
      <c r="P4696" s="3" t="s">
        <v>7480</v>
      </c>
      <c r="Q4696" s="3" t="s">
        <v>13421</v>
      </c>
    </row>
    <row r="4697" spans="2:17" x14ac:dyDescent="0.35">
      <c r="B4697" s="3" t="s">
        <v>15903</v>
      </c>
      <c r="C4697" s="3" t="s">
        <v>15904</v>
      </c>
      <c r="D4697" s="3" t="s">
        <v>41</v>
      </c>
      <c r="E4697" s="3" t="s">
        <v>42</v>
      </c>
      <c r="F4697" s="85" t="s">
        <v>20232</v>
      </c>
      <c r="G4697" s="19" t="s">
        <v>20224</v>
      </c>
      <c r="H4697" s="3" t="s">
        <v>16422</v>
      </c>
      <c r="I4697" s="18">
        <v>31041</v>
      </c>
      <c r="J4697" s="18" t="s">
        <v>13319</v>
      </c>
      <c r="K4697" s="86"/>
      <c r="L4697" s="86"/>
      <c r="M4697" s="3" t="s">
        <v>7478</v>
      </c>
      <c r="N4697" s="3" t="s">
        <v>10552</v>
      </c>
      <c r="O4697" s="3" t="s">
        <v>13414</v>
      </c>
      <c r="P4697" s="3" t="s">
        <v>7480</v>
      </c>
      <c r="Q4697" s="3" t="s">
        <v>13421</v>
      </c>
    </row>
    <row r="4698" spans="2:17" x14ac:dyDescent="0.35">
      <c r="B4698" s="3" t="s">
        <v>15905</v>
      </c>
      <c r="C4698" s="3" t="s">
        <v>15906</v>
      </c>
      <c r="D4698" s="3" t="s">
        <v>41</v>
      </c>
      <c r="E4698" s="3" t="s">
        <v>42</v>
      </c>
      <c r="F4698" s="85" t="s">
        <v>20232</v>
      </c>
      <c r="G4698" s="19" t="s">
        <v>20224</v>
      </c>
      <c r="H4698" s="3" t="s">
        <v>16423</v>
      </c>
      <c r="I4698" s="18">
        <v>31041</v>
      </c>
      <c r="J4698" s="18" t="s">
        <v>13319</v>
      </c>
      <c r="K4698" s="86"/>
      <c r="L4698" s="86"/>
      <c r="M4698" s="3" t="s">
        <v>7478</v>
      </c>
      <c r="N4698" s="3" t="s">
        <v>10552</v>
      </c>
      <c r="O4698" s="3" t="s">
        <v>13414</v>
      </c>
      <c r="P4698" s="3" t="s">
        <v>7480</v>
      </c>
      <c r="Q4698" s="3" t="s">
        <v>13421</v>
      </c>
    </row>
    <row r="4699" spans="2:17" x14ac:dyDescent="0.35">
      <c r="B4699" s="3" t="s">
        <v>15907</v>
      </c>
      <c r="C4699" s="3" t="s">
        <v>15908</v>
      </c>
      <c r="D4699" s="3" t="s">
        <v>41</v>
      </c>
      <c r="E4699" s="3" t="s">
        <v>42</v>
      </c>
      <c r="F4699" s="85" t="s">
        <v>20232</v>
      </c>
      <c r="G4699" s="19" t="s">
        <v>20224</v>
      </c>
      <c r="H4699" s="3" t="s">
        <v>16424</v>
      </c>
      <c r="I4699" s="18">
        <v>31041</v>
      </c>
      <c r="J4699" s="18" t="s">
        <v>13319</v>
      </c>
      <c r="K4699" s="86"/>
      <c r="L4699" s="86"/>
      <c r="M4699" s="3" t="s">
        <v>7478</v>
      </c>
      <c r="N4699" s="3" t="s">
        <v>10552</v>
      </c>
      <c r="O4699" s="3" t="s">
        <v>13414</v>
      </c>
      <c r="P4699" s="3" t="s">
        <v>7480</v>
      </c>
      <c r="Q4699" s="3" t="s">
        <v>13421</v>
      </c>
    </row>
    <row r="4700" spans="2:17" x14ac:dyDescent="0.35">
      <c r="B4700" s="3" t="s">
        <v>15909</v>
      </c>
      <c r="C4700" s="3" t="s">
        <v>15910</v>
      </c>
      <c r="D4700" s="3" t="s">
        <v>41</v>
      </c>
      <c r="E4700" s="3" t="s">
        <v>42</v>
      </c>
      <c r="F4700" s="85" t="s">
        <v>20232</v>
      </c>
      <c r="G4700" s="19" t="s">
        <v>20224</v>
      </c>
      <c r="H4700" s="3" t="s">
        <v>16425</v>
      </c>
      <c r="I4700" s="18">
        <v>31041</v>
      </c>
      <c r="J4700" s="18" t="s">
        <v>13319</v>
      </c>
      <c r="K4700" s="86"/>
      <c r="L4700" s="86"/>
      <c r="M4700" s="3" t="s">
        <v>7478</v>
      </c>
      <c r="N4700" s="3" t="s">
        <v>10552</v>
      </c>
      <c r="O4700" s="3" t="s">
        <v>13414</v>
      </c>
      <c r="P4700" s="3" t="s">
        <v>7480</v>
      </c>
      <c r="Q4700" s="3" t="s">
        <v>13421</v>
      </c>
    </row>
    <row r="4701" spans="2:17" x14ac:dyDescent="0.35">
      <c r="B4701" s="3" t="s">
        <v>15911</v>
      </c>
      <c r="C4701" s="3" t="s">
        <v>15912</v>
      </c>
      <c r="D4701" s="3" t="s">
        <v>41</v>
      </c>
      <c r="E4701" s="3" t="s">
        <v>42</v>
      </c>
      <c r="F4701" s="85" t="s">
        <v>20232</v>
      </c>
      <c r="G4701" s="19" t="s">
        <v>20224</v>
      </c>
      <c r="H4701" s="3" t="s">
        <v>16426</v>
      </c>
      <c r="I4701" s="18">
        <v>31041</v>
      </c>
      <c r="J4701" s="18" t="s">
        <v>13319</v>
      </c>
      <c r="K4701" s="86"/>
      <c r="L4701" s="86"/>
      <c r="M4701" s="3" t="s">
        <v>7478</v>
      </c>
      <c r="N4701" s="3" t="s">
        <v>10552</v>
      </c>
      <c r="O4701" s="3" t="s">
        <v>13414</v>
      </c>
      <c r="P4701" s="3" t="s">
        <v>7480</v>
      </c>
      <c r="Q4701" s="3" t="s">
        <v>13421</v>
      </c>
    </row>
    <row r="4702" spans="2:17" x14ac:dyDescent="0.35">
      <c r="B4702" s="3" t="s">
        <v>15913</v>
      </c>
      <c r="C4702" s="3" t="s">
        <v>15914</v>
      </c>
      <c r="D4702" s="3" t="s">
        <v>41</v>
      </c>
      <c r="E4702" s="3" t="s">
        <v>42</v>
      </c>
      <c r="F4702" s="85" t="s">
        <v>20232</v>
      </c>
      <c r="G4702" s="19" t="s">
        <v>20224</v>
      </c>
      <c r="H4702" s="3" t="s">
        <v>16427</v>
      </c>
      <c r="I4702" s="18">
        <v>31041</v>
      </c>
      <c r="J4702" s="18" t="s">
        <v>13319</v>
      </c>
      <c r="K4702" s="86"/>
      <c r="L4702" s="86"/>
      <c r="M4702" s="3" t="s">
        <v>7478</v>
      </c>
      <c r="N4702" s="3" t="s">
        <v>10552</v>
      </c>
      <c r="O4702" s="3" t="s">
        <v>13414</v>
      </c>
      <c r="P4702" s="3" t="s">
        <v>7480</v>
      </c>
      <c r="Q4702" s="3" t="s">
        <v>13421</v>
      </c>
    </row>
    <row r="4703" spans="2:17" x14ac:dyDescent="0.35">
      <c r="B4703" s="3" t="s">
        <v>15915</v>
      </c>
      <c r="C4703" s="3" t="s">
        <v>15916</v>
      </c>
      <c r="D4703" s="3" t="s">
        <v>41</v>
      </c>
      <c r="E4703" s="3" t="s">
        <v>42</v>
      </c>
      <c r="F4703" s="85" t="s">
        <v>20232</v>
      </c>
      <c r="G4703" s="19" t="s">
        <v>20224</v>
      </c>
      <c r="H4703" s="3" t="s">
        <v>16428</v>
      </c>
      <c r="I4703" s="18">
        <v>31041</v>
      </c>
      <c r="J4703" s="18" t="s">
        <v>13319</v>
      </c>
      <c r="K4703" s="86"/>
      <c r="L4703" s="86"/>
      <c r="M4703" s="3" t="s">
        <v>7478</v>
      </c>
      <c r="N4703" s="3" t="s">
        <v>10552</v>
      </c>
      <c r="O4703" s="3" t="s">
        <v>13414</v>
      </c>
      <c r="P4703" s="3" t="s">
        <v>7480</v>
      </c>
      <c r="Q4703" s="3" t="s">
        <v>13421</v>
      </c>
    </row>
    <row r="4704" spans="2:17" x14ac:dyDescent="0.35">
      <c r="B4704" s="3" t="s">
        <v>15917</v>
      </c>
      <c r="C4704" s="3" t="s">
        <v>15918</v>
      </c>
      <c r="D4704" s="3" t="s">
        <v>41</v>
      </c>
      <c r="E4704" s="3" t="s">
        <v>42</v>
      </c>
      <c r="F4704" s="85" t="s">
        <v>20232</v>
      </c>
      <c r="G4704" s="19" t="s">
        <v>20224</v>
      </c>
      <c r="H4704" s="3" t="s">
        <v>16429</v>
      </c>
      <c r="I4704" s="18">
        <v>31041</v>
      </c>
      <c r="J4704" s="18" t="s">
        <v>13319</v>
      </c>
      <c r="K4704" s="86"/>
      <c r="L4704" s="86"/>
      <c r="M4704" s="3" t="s">
        <v>7478</v>
      </c>
      <c r="N4704" s="3" t="s">
        <v>10552</v>
      </c>
      <c r="O4704" s="3" t="s">
        <v>13414</v>
      </c>
      <c r="P4704" s="3" t="s">
        <v>7480</v>
      </c>
      <c r="Q4704" s="3" t="s">
        <v>13421</v>
      </c>
    </row>
    <row r="4705" spans="2:17" x14ac:dyDescent="0.35">
      <c r="B4705" s="3" t="s">
        <v>15919</v>
      </c>
      <c r="C4705" s="3" t="s">
        <v>15920</v>
      </c>
      <c r="D4705" s="3" t="s">
        <v>41</v>
      </c>
      <c r="E4705" s="3" t="s">
        <v>42</v>
      </c>
      <c r="F4705" s="85" t="s">
        <v>20232</v>
      </c>
      <c r="G4705" s="19" t="s">
        <v>20224</v>
      </c>
      <c r="H4705" s="3" t="s">
        <v>16430</v>
      </c>
      <c r="I4705" s="18">
        <v>31041</v>
      </c>
      <c r="J4705" s="18" t="s">
        <v>13319</v>
      </c>
      <c r="K4705" s="86"/>
      <c r="L4705" s="86"/>
      <c r="M4705" s="3" t="s">
        <v>7478</v>
      </c>
      <c r="N4705" s="3" t="s">
        <v>10552</v>
      </c>
      <c r="O4705" s="3" t="s">
        <v>13414</v>
      </c>
      <c r="P4705" s="3" t="s">
        <v>7480</v>
      </c>
      <c r="Q4705" s="3" t="s">
        <v>13421</v>
      </c>
    </row>
    <row r="4706" spans="2:17" x14ac:dyDescent="0.35">
      <c r="B4706" s="3" t="s">
        <v>15921</v>
      </c>
      <c r="C4706" s="3" t="s">
        <v>15922</v>
      </c>
      <c r="D4706" s="3" t="s">
        <v>41</v>
      </c>
      <c r="E4706" s="3" t="s">
        <v>42</v>
      </c>
      <c r="F4706" s="85" t="s">
        <v>20232</v>
      </c>
      <c r="G4706" s="19" t="s">
        <v>20224</v>
      </c>
      <c r="H4706" s="3" t="s">
        <v>16431</v>
      </c>
      <c r="I4706" s="18">
        <v>31041</v>
      </c>
      <c r="J4706" s="18" t="s">
        <v>13319</v>
      </c>
      <c r="K4706" s="86"/>
      <c r="L4706" s="86"/>
      <c r="M4706" s="3" t="s">
        <v>7478</v>
      </c>
      <c r="N4706" s="3" t="s">
        <v>10552</v>
      </c>
      <c r="O4706" s="3" t="s">
        <v>13414</v>
      </c>
      <c r="P4706" s="3" t="s">
        <v>7480</v>
      </c>
      <c r="Q4706" s="3" t="s">
        <v>13421</v>
      </c>
    </row>
    <row r="4707" spans="2:17" x14ac:dyDescent="0.35">
      <c r="B4707" s="3" t="s">
        <v>15923</v>
      </c>
      <c r="C4707" s="3" t="s">
        <v>15924</v>
      </c>
      <c r="D4707" s="3" t="s">
        <v>41</v>
      </c>
      <c r="E4707" s="3" t="s">
        <v>42</v>
      </c>
      <c r="F4707" s="85" t="s">
        <v>20232</v>
      </c>
      <c r="G4707" s="19" t="s">
        <v>20224</v>
      </c>
      <c r="H4707" s="3" t="s">
        <v>16432</v>
      </c>
      <c r="I4707" s="18">
        <v>31041</v>
      </c>
      <c r="J4707" s="18" t="s">
        <v>13319</v>
      </c>
      <c r="K4707" s="86"/>
      <c r="L4707" s="86"/>
      <c r="M4707" s="3" t="s">
        <v>7478</v>
      </c>
      <c r="N4707" s="3" t="s">
        <v>10552</v>
      </c>
      <c r="O4707" s="3" t="s">
        <v>13414</v>
      </c>
      <c r="P4707" s="3" t="s">
        <v>7480</v>
      </c>
      <c r="Q4707" s="3" t="s">
        <v>13421</v>
      </c>
    </row>
    <row r="4708" spans="2:17" x14ac:dyDescent="0.35">
      <c r="B4708" s="3" t="s">
        <v>15925</v>
      </c>
      <c r="C4708" s="3" t="s">
        <v>15926</v>
      </c>
      <c r="D4708" s="3" t="s">
        <v>41</v>
      </c>
      <c r="E4708" s="3" t="s">
        <v>42</v>
      </c>
      <c r="F4708" s="85" t="s">
        <v>20232</v>
      </c>
      <c r="G4708" s="19" t="s">
        <v>20224</v>
      </c>
      <c r="H4708" s="3" t="s">
        <v>16433</v>
      </c>
      <c r="I4708" s="18">
        <v>31041</v>
      </c>
      <c r="J4708" s="18" t="s">
        <v>13319</v>
      </c>
      <c r="K4708" s="86"/>
      <c r="L4708" s="86"/>
      <c r="M4708" s="3" t="s">
        <v>7478</v>
      </c>
      <c r="N4708" s="3" t="s">
        <v>10552</v>
      </c>
      <c r="O4708" s="3" t="s">
        <v>13414</v>
      </c>
      <c r="P4708" s="3" t="s">
        <v>7480</v>
      </c>
      <c r="Q4708" s="3" t="s">
        <v>13421</v>
      </c>
    </row>
    <row r="4709" spans="2:17" x14ac:dyDescent="0.35">
      <c r="B4709" s="3" t="s">
        <v>15927</v>
      </c>
      <c r="C4709" s="3" t="s">
        <v>15928</v>
      </c>
      <c r="D4709" s="3" t="s">
        <v>41</v>
      </c>
      <c r="E4709" s="3" t="s">
        <v>42</v>
      </c>
      <c r="F4709" s="85" t="s">
        <v>20232</v>
      </c>
      <c r="G4709" s="19" t="s">
        <v>20224</v>
      </c>
      <c r="H4709" s="3" t="s">
        <v>16434</v>
      </c>
      <c r="I4709" s="18">
        <v>31041</v>
      </c>
      <c r="J4709" s="18" t="s">
        <v>13319</v>
      </c>
      <c r="K4709" s="86"/>
      <c r="L4709" s="86"/>
      <c r="M4709" s="3" t="s">
        <v>7478</v>
      </c>
      <c r="N4709" s="3" t="s">
        <v>10552</v>
      </c>
      <c r="O4709" s="3" t="s">
        <v>13414</v>
      </c>
      <c r="P4709" s="3" t="s">
        <v>7480</v>
      </c>
      <c r="Q4709" s="3" t="s">
        <v>13421</v>
      </c>
    </row>
    <row r="4710" spans="2:17" x14ac:dyDescent="0.35">
      <c r="B4710" s="3" t="s">
        <v>15929</v>
      </c>
      <c r="C4710" s="3" t="s">
        <v>15930</v>
      </c>
      <c r="D4710" s="3" t="s">
        <v>41</v>
      </c>
      <c r="E4710" s="3" t="s">
        <v>42</v>
      </c>
      <c r="F4710" s="85" t="s">
        <v>20232</v>
      </c>
      <c r="G4710" s="19" t="s">
        <v>20224</v>
      </c>
      <c r="H4710" s="3" t="s">
        <v>16435</v>
      </c>
      <c r="I4710" s="18">
        <v>31041</v>
      </c>
      <c r="J4710" s="18" t="s">
        <v>13319</v>
      </c>
      <c r="K4710" s="86"/>
      <c r="L4710" s="86"/>
      <c r="M4710" s="3" t="s">
        <v>7478</v>
      </c>
      <c r="N4710" s="3" t="s">
        <v>10552</v>
      </c>
      <c r="O4710" s="3" t="s">
        <v>13414</v>
      </c>
      <c r="P4710" s="3" t="s">
        <v>7480</v>
      </c>
      <c r="Q4710" s="3" t="s">
        <v>13421</v>
      </c>
    </row>
    <row r="4711" spans="2:17" x14ac:dyDescent="0.35">
      <c r="B4711" s="3" t="s">
        <v>15931</v>
      </c>
      <c r="C4711" s="3" t="s">
        <v>15932</v>
      </c>
      <c r="D4711" s="3" t="s">
        <v>41</v>
      </c>
      <c r="E4711" s="3" t="s">
        <v>42</v>
      </c>
      <c r="F4711" s="85" t="s">
        <v>20232</v>
      </c>
      <c r="G4711" s="19" t="s">
        <v>20224</v>
      </c>
      <c r="H4711" s="3" t="s">
        <v>16436</v>
      </c>
      <c r="I4711" s="18">
        <v>31041</v>
      </c>
      <c r="J4711" s="18" t="s">
        <v>13319</v>
      </c>
      <c r="K4711" s="86"/>
      <c r="L4711" s="86"/>
      <c r="M4711" s="3" t="s">
        <v>7478</v>
      </c>
      <c r="N4711" s="3" t="s">
        <v>10552</v>
      </c>
      <c r="O4711" s="3" t="s">
        <v>13414</v>
      </c>
      <c r="P4711" s="3" t="s">
        <v>7480</v>
      </c>
      <c r="Q4711" s="3" t="s">
        <v>13421</v>
      </c>
    </row>
    <row r="4712" spans="2:17" x14ac:dyDescent="0.35">
      <c r="B4712" s="3" t="s">
        <v>15933</v>
      </c>
      <c r="C4712" s="3" t="s">
        <v>15934</v>
      </c>
      <c r="D4712" s="3" t="s">
        <v>41</v>
      </c>
      <c r="E4712" s="3" t="s">
        <v>42</v>
      </c>
      <c r="F4712" s="85" t="s">
        <v>20232</v>
      </c>
      <c r="G4712" s="19" t="s">
        <v>20224</v>
      </c>
      <c r="H4712" s="3" t="s">
        <v>16437</v>
      </c>
      <c r="I4712" s="18">
        <v>31041</v>
      </c>
      <c r="J4712" s="18" t="s">
        <v>13319</v>
      </c>
      <c r="K4712" s="86"/>
      <c r="L4712" s="86"/>
      <c r="M4712" s="3" t="s">
        <v>7478</v>
      </c>
      <c r="N4712" s="3" t="s">
        <v>10552</v>
      </c>
      <c r="O4712" s="3" t="s">
        <v>13414</v>
      </c>
      <c r="P4712" s="3" t="s">
        <v>7480</v>
      </c>
      <c r="Q4712" s="3" t="s">
        <v>13421</v>
      </c>
    </row>
    <row r="4713" spans="2:17" x14ac:dyDescent="0.35">
      <c r="B4713" s="3" t="s">
        <v>15935</v>
      </c>
      <c r="C4713" s="3" t="s">
        <v>15936</v>
      </c>
      <c r="D4713" s="3" t="s">
        <v>41</v>
      </c>
      <c r="E4713" s="3" t="s">
        <v>42</v>
      </c>
      <c r="F4713" s="85" t="s">
        <v>20232</v>
      </c>
      <c r="G4713" s="19" t="s">
        <v>20224</v>
      </c>
      <c r="H4713" s="3" t="s">
        <v>16438</v>
      </c>
      <c r="I4713" s="18">
        <v>31041</v>
      </c>
      <c r="J4713" s="18" t="s">
        <v>13319</v>
      </c>
      <c r="K4713" s="86"/>
      <c r="L4713" s="86"/>
      <c r="M4713" s="3" t="s">
        <v>7478</v>
      </c>
      <c r="N4713" s="3" t="s">
        <v>10552</v>
      </c>
      <c r="O4713" s="3" t="s">
        <v>13414</v>
      </c>
      <c r="P4713" s="3" t="s">
        <v>7480</v>
      </c>
      <c r="Q4713" s="3" t="s">
        <v>13421</v>
      </c>
    </row>
    <row r="4714" spans="2:17" x14ac:dyDescent="0.35">
      <c r="B4714" s="3" t="s">
        <v>15937</v>
      </c>
      <c r="C4714" s="3" t="s">
        <v>15938</v>
      </c>
      <c r="D4714" s="3" t="s">
        <v>41</v>
      </c>
      <c r="E4714" s="3" t="s">
        <v>42</v>
      </c>
      <c r="F4714" s="85" t="s">
        <v>20232</v>
      </c>
      <c r="G4714" s="19" t="s">
        <v>20224</v>
      </c>
      <c r="H4714" s="3" t="s">
        <v>16439</v>
      </c>
      <c r="I4714" s="18">
        <v>31041</v>
      </c>
      <c r="J4714" s="18" t="s">
        <v>13319</v>
      </c>
      <c r="K4714" s="86"/>
      <c r="L4714" s="86"/>
      <c r="M4714" s="3" t="s">
        <v>7478</v>
      </c>
      <c r="N4714" s="3" t="s">
        <v>10552</v>
      </c>
      <c r="O4714" s="3" t="s">
        <v>13414</v>
      </c>
      <c r="P4714" s="3" t="s">
        <v>7480</v>
      </c>
      <c r="Q4714" s="3" t="s">
        <v>13421</v>
      </c>
    </row>
    <row r="4715" spans="2:17" x14ac:dyDescent="0.35">
      <c r="B4715" s="3" t="s">
        <v>15939</v>
      </c>
      <c r="C4715" s="3" t="s">
        <v>15940</v>
      </c>
      <c r="D4715" s="3" t="s">
        <v>41</v>
      </c>
      <c r="E4715" s="3" t="s">
        <v>42</v>
      </c>
      <c r="F4715" s="85" t="s">
        <v>20232</v>
      </c>
      <c r="G4715" s="19" t="s">
        <v>20224</v>
      </c>
      <c r="H4715" s="3" t="s">
        <v>16440</v>
      </c>
      <c r="I4715" s="18">
        <v>31041</v>
      </c>
      <c r="J4715" s="18" t="s">
        <v>13319</v>
      </c>
      <c r="K4715" s="86"/>
      <c r="L4715" s="86"/>
      <c r="M4715" s="3" t="s">
        <v>7478</v>
      </c>
      <c r="N4715" s="3" t="s">
        <v>10552</v>
      </c>
      <c r="O4715" s="3" t="s">
        <v>13414</v>
      </c>
      <c r="P4715" s="3" t="s">
        <v>7480</v>
      </c>
      <c r="Q4715" s="3" t="s">
        <v>13421</v>
      </c>
    </row>
    <row r="4716" spans="2:17" x14ac:dyDescent="0.35">
      <c r="B4716" s="3" t="s">
        <v>15941</v>
      </c>
      <c r="C4716" s="3" t="s">
        <v>15942</v>
      </c>
      <c r="D4716" s="3" t="s">
        <v>41</v>
      </c>
      <c r="E4716" s="3" t="s">
        <v>42</v>
      </c>
      <c r="F4716" s="85" t="s">
        <v>20232</v>
      </c>
      <c r="G4716" s="19" t="s">
        <v>20224</v>
      </c>
      <c r="H4716" s="3" t="s">
        <v>16441</v>
      </c>
      <c r="I4716" s="18">
        <v>31041</v>
      </c>
      <c r="J4716" s="18" t="s">
        <v>13319</v>
      </c>
      <c r="K4716" s="86"/>
      <c r="L4716" s="86"/>
      <c r="M4716" s="3" t="s">
        <v>7478</v>
      </c>
      <c r="N4716" s="3" t="s">
        <v>10552</v>
      </c>
      <c r="O4716" s="3" t="s">
        <v>13414</v>
      </c>
      <c r="P4716" s="3" t="s">
        <v>7480</v>
      </c>
      <c r="Q4716" s="3" t="s">
        <v>13421</v>
      </c>
    </row>
    <row r="4717" spans="2:17" x14ac:dyDescent="0.35">
      <c r="B4717" s="3" t="s">
        <v>15943</v>
      </c>
      <c r="C4717" s="3" t="s">
        <v>15944</v>
      </c>
      <c r="D4717" s="3" t="s">
        <v>41</v>
      </c>
      <c r="E4717" s="3" t="s">
        <v>42</v>
      </c>
      <c r="F4717" s="85" t="s">
        <v>20232</v>
      </c>
      <c r="G4717" s="19" t="s">
        <v>20224</v>
      </c>
      <c r="H4717" s="3" t="s">
        <v>16442</v>
      </c>
      <c r="I4717" s="18">
        <v>31041</v>
      </c>
      <c r="J4717" s="18" t="s">
        <v>13319</v>
      </c>
      <c r="K4717" s="86"/>
      <c r="L4717" s="86"/>
      <c r="M4717" s="3" t="s">
        <v>7478</v>
      </c>
      <c r="N4717" s="3" t="s">
        <v>10552</v>
      </c>
      <c r="O4717" s="3" t="s">
        <v>13414</v>
      </c>
      <c r="P4717" s="3" t="s">
        <v>7480</v>
      </c>
      <c r="Q4717" s="3" t="s">
        <v>13421</v>
      </c>
    </row>
    <row r="4718" spans="2:17" x14ac:dyDescent="0.35">
      <c r="B4718" s="3" t="s">
        <v>15945</v>
      </c>
      <c r="C4718" s="3" t="s">
        <v>15946</v>
      </c>
      <c r="D4718" s="3" t="s">
        <v>41</v>
      </c>
      <c r="E4718" s="3" t="s">
        <v>42</v>
      </c>
      <c r="F4718" s="85" t="s">
        <v>20232</v>
      </c>
      <c r="G4718" s="19" t="s">
        <v>20224</v>
      </c>
      <c r="H4718" s="3" t="s">
        <v>16443</v>
      </c>
      <c r="I4718" s="18">
        <v>31041</v>
      </c>
      <c r="J4718" s="18" t="s">
        <v>13319</v>
      </c>
      <c r="K4718" s="86"/>
      <c r="L4718" s="86"/>
      <c r="M4718" s="3" t="s">
        <v>7478</v>
      </c>
      <c r="N4718" s="3" t="s">
        <v>10552</v>
      </c>
      <c r="O4718" s="3" t="s">
        <v>13414</v>
      </c>
      <c r="P4718" s="3" t="s">
        <v>7480</v>
      </c>
      <c r="Q4718" s="3" t="s">
        <v>13421</v>
      </c>
    </row>
    <row r="4719" spans="2:17" x14ac:dyDescent="0.35">
      <c r="B4719" s="3" t="s">
        <v>15947</v>
      </c>
      <c r="C4719" s="3" t="s">
        <v>15948</v>
      </c>
      <c r="D4719" s="3" t="s">
        <v>41</v>
      </c>
      <c r="E4719" s="3" t="s">
        <v>42</v>
      </c>
      <c r="F4719" s="85" t="s">
        <v>20232</v>
      </c>
      <c r="G4719" s="19" t="s">
        <v>20224</v>
      </c>
      <c r="H4719" s="3" t="s">
        <v>16444</v>
      </c>
      <c r="I4719" s="18">
        <v>31041</v>
      </c>
      <c r="J4719" s="18" t="s">
        <v>13319</v>
      </c>
      <c r="K4719" s="86"/>
      <c r="L4719" s="86"/>
      <c r="M4719" s="3" t="s">
        <v>7478</v>
      </c>
      <c r="N4719" s="3" t="s">
        <v>10552</v>
      </c>
      <c r="O4719" s="3" t="s">
        <v>13414</v>
      </c>
      <c r="P4719" s="3" t="s">
        <v>7480</v>
      </c>
      <c r="Q4719" s="3" t="s">
        <v>13421</v>
      </c>
    </row>
    <row r="4720" spans="2:17" x14ac:dyDescent="0.35">
      <c r="B4720" s="3" t="s">
        <v>15949</v>
      </c>
      <c r="C4720" s="3" t="s">
        <v>15950</v>
      </c>
      <c r="D4720" s="3" t="s">
        <v>41</v>
      </c>
      <c r="E4720" s="3" t="s">
        <v>42</v>
      </c>
      <c r="F4720" s="85" t="s">
        <v>20232</v>
      </c>
      <c r="G4720" s="19" t="s">
        <v>20224</v>
      </c>
      <c r="H4720" s="3" t="s">
        <v>16445</v>
      </c>
      <c r="I4720" s="18">
        <v>31041</v>
      </c>
      <c r="J4720" s="18" t="s">
        <v>13319</v>
      </c>
      <c r="K4720" s="86"/>
      <c r="L4720" s="86"/>
      <c r="M4720" s="3" t="s">
        <v>7478</v>
      </c>
      <c r="N4720" s="3" t="s">
        <v>10552</v>
      </c>
      <c r="O4720" s="3" t="s">
        <v>13414</v>
      </c>
      <c r="P4720" s="3" t="s">
        <v>7480</v>
      </c>
      <c r="Q4720" s="3" t="s">
        <v>13421</v>
      </c>
    </row>
    <row r="4721" spans="2:17" x14ac:dyDescent="0.35">
      <c r="B4721" s="3" t="s">
        <v>15951</v>
      </c>
      <c r="C4721" s="3" t="s">
        <v>15952</v>
      </c>
      <c r="D4721" s="3" t="s">
        <v>41</v>
      </c>
      <c r="E4721" s="3" t="s">
        <v>42</v>
      </c>
      <c r="F4721" s="85" t="s">
        <v>20232</v>
      </c>
      <c r="G4721" s="19" t="s">
        <v>20224</v>
      </c>
      <c r="H4721" s="3" t="s">
        <v>16446</v>
      </c>
      <c r="I4721" s="18">
        <v>31041</v>
      </c>
      <c r="J4721" s="18" t="s">
        <v>13319</v>
      </c>
      <c r="K4721" s="86"/>
      <c r="L4721" s="86"/>
      <c r="M4721" s="3" t="s">
        <v>7478</v>
      </c>
      <c r="N4721" s="3" t="s">
        <v>10552</v>
      </c>
      <c r="O4721" s="3" t="s">
        <v>13414</v>
      </c>
      <c r="P4721" s="3" t="s">
        <v>7480</v>
      </c>
      <c r="Q4721" s="3" t="s">
        <v>13421</v>
      </c>
    </row>
    <row r="4722" spans="2:17" x14ac:dyDescent="0.35">
      <c r="B4722" s="3" t="s">
        <v>15953</v>
      </c>
      <c r="C4722" s="3" t="s">
        <v>15954</v>
      </c>
      <c r="D4722" s="3" t="s">
        <v>41</v>
      </c>
      <c r="E4722" s="3" t="s">
        <v>42</v>
      </c>
      <c r="F4722" s="85" t="s">
        <v>20232</v>
      </c>
      <c r="G4722" s="19" t="s">
        <v>20224</v>
      </c>
      <c r="H4722" s="3" t="s">
        <v>16447</v>
      </c>
      <c r="I4722" s="18">
        <v>31041</v>
      </c>
      <c r="J4722" s="18" t="s">
        <v>13319</v>
      </c>
      <c r="K4722" s="86"/>
      <c r="L4722" s="86"/>
      <c r="M4722" s="3" t="s">
        <v>7478</v>
      </c>
      <c r="N4722" s="3" t="s">
        <v>10552</v>
      </c>
      <c r="O4722" s="3" t="s">
        <v>13414</v>
      </c>
      <c r="P4722" s="3" t="s">
        <v>7480</v>
      </c>
      <c r="Q4722" s="3" t="s">
        <v>13421</v>
      </c>
    </row>
    <row r="4723" spans="2:17" x14ac:dyDescent="0.35">
      <c r="B4723" s="3" t="s">
        <v>15955</v>
      </c>
      <c r="C4723" s="3" t="s">
        <v>15956</v>
      </c>
      <c r="D4723" s="3" t="s">
        <v>41</v>
      </c>
      <c r="E4723" s="3" t="s">
        <v>42</v>
      </c>
      <c r="F4723" s="85" t="s">
        <v>20232</v>
      </c>
      <c r="G4723" s="19" t="s">
        <v>20224</v>
      </c>
      <c r="H4723" s="3" t="s">
        <v>16448</v>
      </c>
      <c r="I4723" s="18">
        <v>31041</v>
      </c>
      <c r="J4723" s="18" t="s">
        <v>13319</v>
      </c>
      <c r="K4723" s="86"/>
      <c r="L4723" s="86"/>
      <c r="M4723" s="3" t="s">
        <v>7478</v>
      </c>
      <c r="N4723" s="3" t="s">
        <v>10552</v>
      </c>
      <c r="O4723" s="3" t="s">
        <v>13414</v>
      </c>
      <c r="P4723" s="3" t="s">
        <v>7480</v>
      </c>
      <c r="Q4723" s="3" t="s">
        <v>13421</v>
      </c>
    </row>
    <row r="4724" spans="2:17" x14ac:dyDescent="0.35">
      <c r="B4724" s="3" t="s">
        <v>15957</v>
      </c>
      <c r="C4724" s="3" t="s">
        <v>15958</v>
      </c>
      <c r="D4724" s="3" t="s">
        <v>41</v>
      </c>
      <c r="E4724" s="3" t="s">
        <v>42</v>
      </c>
      <c r="F4724" s="85" t="s">
        <v>20232</v>
      </c>
      <c r="G4724" s="19" t="s">
        <v>20224</v>
      </c>
      <c r="H4724" s="3" t="s">
        <v>16449</v>
      </c>
      <c r="I4724" s="18">
        <v>31041</v>
      </c>
      <c r="J4724" s="18" t="s">
        <v>13319</v>
      </c>
      <c r="K4724" s="86"/>
      <c r="L4724" s="86"/>
      <c r="M4724" s="3" t="s">
        <v>7478</v>
      </c>
      <c r="N4724" s="3" t="s">
        <v>10552</v>
      </c>
      <c r="O4724" s="3" t="s">
        <v>13414</v>
      </c>
      <c r="P4724" s="3" t="s">
        <v>7480</v>
      </c>
      <c r="Q4724" s="3" t="s">
        <v>13421</v>
      </c>
    </row>
    <row r="4725" spans="2:17" x14ac:dyDescent="0.35">
      <c r="B4725" s="3" t="s">
        <v>15959</v>
      </c>
      <c r="C4725" s="3" t="s">
        <v>15960</v>
      </c>
      <c r="D4725" s="3" t="s">
        <v>41</v>
      </c>
      <c r="E4725" s="3" t="s">
        <v>42</v>
      </c>
      <c r="F4725" s="85" t="s">
        <v>20232</v>
      </c>
      <c r="G4725" s="19" t="s">
        <v>20224</v>
      </c>
      <c r="H4725" s="3" t="s">
        <v>16450</v>
      </c>
      <c r="I4725" s="18">
        <v>31041</v>
      </c>
      <c r="J4725" s="18" t="s">
        <v>13319</v>
      </c>
      <c r="K4725" s="86"/>
      <c r="L4725" s="86"/>
      <c r="M4725" s="3" t="s">
        <v>7478</v>
      </c>
      <c r="N4725" s="3" t="s">
        <v>10552</v>
      </c>
      <c r="O4725" s="3" t="s">
        <v>13414</v>
      </c>
      <c r="P4725" s="3" t="s">
        <v>7480</v>
      </c>
      <c r="Q4725" s="3" t="s">
        <v>13421</v>
      </c>
    </row>
    <row r="4726" spans="2:17" x14ac:dyDescent="0.35">
      <c r="B4726" s="3" t="s">
        <v>15961</v>
      </c>
      <c r="C4726" s="3" t="s">
        <v>15962</v>
      </c>
      <c r="D4726" s="3" t="s">
        <v>41</v>
      </c>
      <c r="E4726" s="3" t="s">
        <v>42</v>
      </c>
      <c r="F4726" s="85" t="s">
        <v>20232</v>
      </c>
      <c r="G4726" s="19" t="s">
        <v>20224</v>
      </c>
      <c r="H4726" s="3" t="s">
        <v>16451</v>
      </c>
      <c r="I4726" s="18">
        <v>31041</v>
      </c>
      <c r="J4726" s="18" t="s">
        <v>13319</v>
      </c>
      <c r="K4726" s="86"/>
      <c r="L4726" s="86"/>
      <c r="M4726" s="3" t="s">
        <v>7478</v>
      </c>
      <c r="N4726" s="3" t="s">
        <v>10552</v>
      </c>
      <c r="O4726" s="3" t="s">
        <v>13414</v>
      </c>
      <c r="P4726" s="3" t="s">
        <v>7480</v>
      </c>
      <c r="Q4726" s="3" t="s">
        <v>13421</v>
      </c>
    </row>
    <row r="4727" spans="2:17" x14ac:dyDescent="0.35">
      <c r="B4727" s="3" t="s">
        <v>15963</v>
      </c>
      <c r="C4727" s="3" t="s">
        <v>15964</v>
      </c>
      <c r="D4727" s="3" t="s">
        <v>41</v>
      </c>
      <c r="E4727" s="3" t="s">
        <v>42</v>
      </c>
      <c r="F4727" s="85" t="s">
        <v>20232</v>
      </c>
      <c r="G4727" s="19" t="s">
        <v>20224</v>
      </c>
      <c r="H4727" s="3" t="s">
        <v>16452</v>
      </c>
      <c r="I4727" s="18">
        <v>31041</v>
      </c>
      <c r="J4727" s="18" t="s">
        <v>13319</v>
      </c>
      <c r="K4727" s="86"/>
      <c r="L4727" s="86"/>
      <c r="M4727" s="3" t="s">
        <v>7478</v>
      </c>
      <c r="N4727" s="3" t="s">
        <v>10552</v>
      </c>
      <c r="O4727" s="3" t="s">
        <v>13414</v>
      </c>
      <c r="P4727" s="3" t="s">
        <v>7480</v>
      </c>
      <c r="Q4727" s="3" t="s">
        <v>13421</v>
      </c>
    </row>
    <row r="4728" spans="2:17" x14ac:dyDescent="0.35">
      <c r="B4728" s="3" t="s">
        <v>15965</v>
      </c>
      <c r="C4728" s="3" t="s">
        <v>15966</v>
      </c>
      <c r="D4728" s="3" t="s">
        <v>41</v>
      </c>
      <c r="E4728" s="3" t="s">
        <v>42</v>
      </c>
      <c r="F4728" s="85" t="s">
        <v>20232</v>
      </c>
      <c r="G4728" s="19" t="s">
        <v>20224</v>
      </c>
      <c r="H4728" s="3" t="s">
        <v>16453</v>
      </c>
      <c r="I4728" s="18">
        <v>31041</v>
      </c>
      <c r="J4728" s="18" t="s">
        <v>13319</v>
      </c>
      <c r="K4728" s="86"/>
      <c r="L4728" s="86"/>
      <c r="M4728" s="3" t="s">
        <v>7478</v>
      </c>
      <c r="N4728" s="3" t="s">
        <v>10552</v>
      </c>
      <c r="O4728" s="3" t="s">
        <v>13414</v>
      </c>
      <c r="P4728" s="3" t="s">
        <v>7480</v>
      </c>
      <c r="Q4728" s="3" t="s">
        <v>13421</v>
      </c>
    </row>
    <row r="4729" spans="2:17" x14ac:dyDescent="0.35">
      <c r="B4729" s="3" t="s">
        <v>15967</v>
      </c>
      <c r="C4729" s="3" t="s">
        <v>15968</v>
      </c>
      <c r="D4729" s="3" t="s">
        <v>41</v>
      </c>
      <c r="E4729" s="3" t="s">
        <v>42</v>
      </c>
      <c r="F4729" s="85" t="s">
        <v>20232</v>
      </c>
      <c r="G4729" s="19" t="s">
        <v>20224</v>
      </c>
      <c r="H4729" s="3" t="s">
        <v>16454</v>
      </c>
      <c r="I4729" s="18">
        <v>31041</v>
      </c>
      <c r="J4729" s="18" t="s">
        <v>13319</v>
      </c>
      <c r="K4729" s="86"/>
      <c r="L4729" s="86"/>
      <c r="M4729" s="3" t="s">
        <v>7478</v>
      </c>
      <c r="N4729" s="3" t="s">
        <v>10552</v>
      </c>
      <c r="O4729" s="3" t="s">
        <v>13414</v>
      </c>
      <c r="P4729" s="3" t="s">
        <v>7480</v>
      </c>
      <c r="Q4729" s="3" t="s">
        <v>13421</v>
      </c>
    </row>
    <row r="4730" spans="2:17" x14ac:dyDescent="0.35">
      <c r="B4730" s="3" t="s">
        <v>15969</v>
      </c>
      <c r="C4730" s="3" t="s">
        <v>15970</v>
      </c>
      <c r="D4730" s="3" t="s">
        <v>41</v>
      </c>
      <c r="E4730" s="3" t="s">
        <v>42</v>
      </c>
      <c r="F4730" s="85" t="s">
        <v>20232</v>
      </c>
      <c r="G4730" s="19" t="s">
        <v>20224</v>
      </c>
      <c r="H4730" s="3" t="s">
        <v>16455</v>
      </c>
      <c r="I4730" s="18">
        <v>31041</v>
      </c>
      <c r="J4730" s="18" t="s">
        <v>13319</v>
      </c>
      <c r="K4730" s="86"/>
      <c r="L4730" s="86"/>
      <c r="M4730" s="3" t="s">
        <v>7478</v>
      </c>
      <c r="N4730" s="3" t="s">
        <v>10552</v>
      </c>
      <c r="O4730" s="3" t="s">
        <v>13414</v>
      </c>
      <c r="P4730" s="3" t="s">
        <v>7480</v>
      </c>
      <c r="Q4730" s="3" t="s">
        <v>13421</v>
      </c>
    </row>
    <row r="4731" spans="2:17" x14ac:dyDescent="0.35">
      <c r="B4731" s="3" t="s">
        <v>15971</v>
      </c>
      <c r="C4731" s="3" t="s">
        <v>15972</v>
      </c>
      <c r="D4731" s="3" t="s">
        <v>41</v>
      </c>
      <c r="E4731" s="3" t="s">
        <v>42</v>
      </c>
      <c r="F4731" s="85" t="s">
        <v>20232</v>
      </c>
      <c r="G4731" s="19" t="s">
        <v>20224</v>
      </c>
      <c r="H4731" s="3" t="s">
        <v>16456</v>
      </c>
      <c r="I4731" s="18">
        <v>31041</v>
      </c>
      <c r="J4731" s="18" t="s">
        <v>13319</v>
      </c>
      <c r="K4731" s="86"/>
      <c r="L4731" s="86"/>
      <c r="M4731" s="3" t="s">
        <v>7478</v>
      </c>
      <c r="N4731" s="3" t="s">
        <v>10552</v>
      </c>
      <c r="O4731" s="3" t="s">
        <v>13414</v>
      </c>
      <c r="P4731" s="3" t="s">
        <v>7480</v>
      </c>
      <c r="Q4731" s="3" t="s">
        <v>13421</v>
      </c>
    </row>
    <row r="4732" spans="2:17" x14ac:dyDescent="0.35">
      <c r="B4732" s="3" t="s">
        <v>15973</v>
      </c>
      <c r="C4732" s="3" t="s">
        <v>15974</v>
      </c>
      <c r="D4732" s="3" t="s">
        <v>41</v>
      </c>
      <c r="E4732" s="3" t="s">
        <v>42</v>
      </c>
      <c r="F4732" s="85" t="s">
        <v>20232</v>
      </c>
      <c r="G4732" s="19" t="s">
        <v>20224</v>
      </c>
      <c r="H4732" s="3" t="s">
        <v>16457</v>
      </c>
      <c r="I4732" s="18">
        <v>31041</v>
      </c>
      <c r="J4732" s="18" t="s">
        <v>13319</v>
      </c>
      <c r="K4732" s="86"/>
      <c r="L4732" s="86"/>
      <c r="M4732" s="3" t="s">
        <v>7478</v>
      </c>
      <c r="N4732" s="3" t="s">
        <v>10552</v>
      </c>
      <c r="O4732" s="3" t="s">
        <v>13414</v>
      </c>
      <c r="P4732" s="3" t="s">
        <v>7480</v>
      </c>
      <c r="Q4732" s="3" t="s">
        <v>13421</v>
      </c>
    </row>
    <row r="4733" spans="2:17" x14ac:dyDescent="0.35">
      <c r="B4733" s="3" t="s">
        <v>15975</v>
      </c>
      <c r="C4733" s="3" t="s">
        <v>15976</v>
      </c>
      <c r="D4733" s="3" t="s">
        <v>41</v>
      </c>
      <c r="E4733" s="3" t="s">
        <v>42</v>
      </c>
      <c r="F4733" s="85" t="s">
        <v>20232</v>
      </c>
      <c r="G4733" s="19" t="s">
        <v>20224</v>
      </c>
      <c r="H4733" s="3" t="s">
        <v>16458</v>
      </c>
      <c r="I4733" s="18">
        <v>31041</v>
      </c>
      <c r="J4733" s="18" t="s">
        <v>13319</v>
      </c>
      <c r="K4733" s="86"/>
      <c r="L4733" s="86"/>
      <c r="M4733" s="3" t="s">
        <v>7478</v>
      </c>
      <c r="N4733" s="3" t="s">
        <v>10552</v>
      </c>
      <c r="O4733" s="3" t="s">
        <v>13414</v>
      </c>
      <c r="P4733" s="3" t="s">
        <v>7480</v>
      </c>
      <c r="Q4733" s="3" t="s">
        <v>13421</v>
      </c>
    </row>
    <row r="4734" spans="2:17" x14ac:dyDescent="0.35">
      <c r="B4734" s="3" t="s">
        <v>15977</v>
      </c>
      <c r="C4734" s="3" t="s">
        <v>15978</v>
      </c>
      <c r="D4734" s="3" t="s">
        <v>41</v>
      </c>
      <c r="E4734" s="3" t="s">
        <v>42</v>
      </c>
      <c r="F4734" s="85" t="s">
        <v>20232</v>
      </c>
      <c r="G4734" s="19" t="s">
        <v>20224</v>
      </c>
      <c r="H4734" s="3" t="s">
        <v>16459</v>
      </c>
      <c r="I4734" s="18">
        <v>31041</v>
      </c>
      <c r="J4734" s="18" t="s">
        <v>13319</v>
      </c>
      <c r="K4734" s="86"/>
      <c r="L4734" s="86"/>
      <c r="M4734" s="3" t="s">
        <v>7478</v>
      </c>
      <c r="N4734" s="3" t="s">
        <v>10552</v>
      </c>
      <c r="O4734" s="3" t="s">
        <v>13414</v>
      </c>
      <c r="P4734" s="3" t="s">
        <v>7480</v>
      </c>
      <c r="Q4734" s="3" t="s">
        <v>13421</v>
      </c>
    </row>
    <row r="4735" spans="2:17" x14ac:dyDescent="0.35">
      <c r="B4735" s="3" t="s">
        <v>15979</v>
      </c>
      <c r="C4735" s="3" t="s">
        <v>15980</v>
      </c>
      <c r="D4735" s="3" t="s">
        <v>41</v>
      </c>
      <c r="E4735" s="3" t="s">
        <v>42</v>
      </c>
      <c r="F4735" s="85" t="s">
        <v>20232</v>
      </c>
      <c r="G4735" s="19" t="s">
        <v>20224</v>
      </c>
      <c r="H4735" s="3" t="s">
        <v>16460</v>
      </c>
      <c r="I4735" s="18">
        <v>31041</v>
      </c>
      <c r="J4735" s="18" t="s">
        <v>13319</v>
      </c>
      <c r="K4735" s="86"/>
      <c r="L4735" s="86"/>
      <c r="M4735" s="3" t="s">
        <v>7478</v>
      </c>
      <c r="N4735" s="3" t="s">
        <v>10552</v>
      </c>
      <c r="O4735" s="3" t="s">
        <v>13414</v>
      </c>
      <c r="P4735" s="3" t="s">
        <v>7480</v>
      </c>
      <c r="Q4735" s="3" t="s">
        <v>13421</v>
      </c>
    </row>
    <row r="4736" spans="2:17" x14ac:dyDescent="0.35">
      <c r="B4736" s="3" t="s">
        <v>15981</v>
      </c>
      <c r="C4736" s="3" t="s">
        <v>15982</v>
      </c>
      <c r="D4736" s="3" t="s">
        <v>41</v>
      </c>
      <c r="E4736" s="3" t="s">
        <v>42</v>
      </c>
      <c r="F4736" s="85" t="s">
        <v>20232</v>
      </c>
      <c r="G4736" s="19" t="s">
        <v>20224</v>
      </c>
      <c r="H4736" s="3" t="s">
        <v>16461</v>
      </c>
      <c r="I4736" s="18">
        <v>31041</v>
      </c>
      <c r="J4736" s="18" t="s">
        <v>13319</v>
      </c>
      <c r="K4736" s="86"/>
      <c r="L4736" s="86"/>
      <c r="M4736" s="3" t="s">
        <v>7478</v>
      </c>
      <c r="N4736" s="3" t="s">
        <v>10552</v>
      </c>
      <c r="O4736" s="3" t="s">
        <v>13414</v>
      </c>
      <c r="P4736" s="3" t="s">
        <v>7480</v>
      </c>
      <c r="Q4736" s="3" t="s">
        <v>13421</v>
      </c>
    </row>
    <row r="4737" spans="2:17" x14ac:dyDescent="0.35">
      <c r="B4737" s="3" t="s">
        <v>15983</v>
      </c>
      <c r="C4737" s="3" t="s">
        <v>15984</v>
      </c>
      <c r="D4737" s="3" t="s">
        <v>41</v>
      </c>
      <c r="E4737" s="3" t="s">
        <v>42</v>
      </c>
      <c r="F4737" s="85" t="s">
        <v>20232</v>
      </c>
      <c r="G4737" s="19" t="s">
        <v>20224</v>
      </c>
      <c r="H4737" s="3" t="s">
        <v>16462</v>
      </c>
      <c r="I4737" s="18">
        <v>31041</v>
      </c>
      <c r="J4737" s="18" t="s">
        <v>13319</v>
      </c>
      <c r="K4737" s="86"/>
      <c r="L4737" s="86"/>
      <c r="M4737" s="3" t="s">
        <v>7478</v>
      </c>
      <c r="N4737" s="3" t="s">
        <v>10552</v>
      </c>
      <c r="O4737" s="3" t="s">
        <v>13414</v>
      </c>
      <c r="P4737" s="3" t="s">
        <v>7480</v>
      </c>
      <c r="Q4737" s="3" t="s">
        <v>13421</v>
      </c>
    </row>
    <row r="4738" spans="2:17" x14ac:dyDescent="0.35">
      <c r="B4738" s="3" t="s">
        <v>15985</v>
      </c>
      <c r="C4738" s="3" t="s">
        <v>15986</v>
      </c>
      <c r="D4738" s="3" t="s">
        <v>41</v>
      </c>
      <c r="E4738" s="3" t="s">
        <v>42</v>
      </c>
      <c r="F4738" s="85" t="s">
        <v>20232</v>
      </c>
      <c r="G4738" s="19" t="s">
        <v>20224</v>
      </c>
      <c r="H4738" s="3" t="s">
        <v>16463</v>
      </c>
      <c r="I4738" s="18">
        <v>31041</v>
      </c>
      <c r="J4738" s="18" t="s">
        <v>13319</v>
      </c>
      <c r="K4738" s="86"/>
      <c r="L4738" s="86"/>
      <c r="M4738" s="3" t="s">
        <v>7478</v>
      </c>
      <c r="N4738" s="3" t="s">
        <v>10552</v>
      </c>
      <c r="O4738" s="3" t="s">
        <v>13414</v>
      </c>
      <c r="P4738" s="3" t="s">
        <v>7480</v>
      </c>
      <c r="Q4738" s="3" t="s">
        <v>13421</v>
      </c>
    </row>
    <row r="4739" spans="2:17" x14ac:dyDescent="0.35">
      <c r="B4739" s="3" t="s">
        <v>15987</v>
      </c>
      <c r="C4739" s="3" t="s">
        <v>15988</v>
      </c>
      <c r="D4739" s="3" t="s">
        <v>41</v>
      </c>
      <c r="E4739" s="3" t="s">
        <v>42</v>
      </c>
      <c r="F4739" s="85" t="s">
        <v>20232</v>
      </c>
      <c r="G4739" s="19" t="s">
        <v>20224</v>
      </c>
      <c r="H4739" s="3" t="s">
        <v>16464</v>
      </c>
      <c r="I4739" s="18">
        <v>31041</v>
      </c>
      <c r="J4739" s="18" t="s">
        <v>13319</v>
      </c>
      <c r="K4739" s="86"/>
      <c r="L4739" s="86"/>
      <c r="M4739" s="3" t="s">
        <v>7478</v>
      </c>
      <c r="N4739" s="3" t="s">
        <v>10552</v>
      </c>
      <c r="O4739" s="3" t="s">
        <v>13414</v>
      </c>
      <c r="P4739" s="3" t="s">
        <v>7480</v>
      </c>
      <c r="Q4739" s="3" t="s">
        <v>13421</v>
      </c>
    </row>
    <row r="4740" spans="2:17" x14ac:dyDescent="0.35">
      <c r="B4740" s="3" t="s">
        <v>15989</v>
      </c>
      <c r="C4740" s="3" t="s">
        <v>15990</v>
      </c>
      <c r="D4740" s="3" t="s">
        <v>41</v>
      </c>
      <c r="E4740" s="3" t="s">
        <v>42</v>
      </c>
      <c r="F4740" s="85" t="s">
        <v>20232</v>
      </c>
      <c r="G4740" s="19" t="s">
        <v>20224</v>
      </c>
      <c r="H4740" s="3" t="s">
        <v>16465</v>
      </c>
      <c r="I4740" s="18">
        <v>31041</v>
      </c>
      <c r="J4740" s="18" t="s">
        <v>13319</v>
      </c>
      <c r="K4740" s="86"/>
      <c r="L4740" s="86"/>
      <c r="M4740" s="3" t="s">
        <v>7478</v>
      </c>
      <c r="N4740" s="3" t="s">
        <v>10552</v>
      </c>
      <c r="O4740" s="3" t="s">
        <v>13414</v>
      </c>
      <c r="P4740" s="3" t="s">
        <v>7480</v>
      </c>
      <c r="Q4740" s="3" t="s">
        <v>13421</v>
      </c>
    </row>
    <row r="4741" spans="2:17" x14ac:dyDescent="0.35">
      <c r="B4741" s="3" t="s">
        <v>15991</v>
      </c>
      <c r="C4741" s="3" t="s">
        <v>15992</v>
      </c>
      <c r="D4741" s="3" t="s">
        <v>41</v>
      </c>
      <c r="E4741" s="3" t="s">
        <v>42</v>
      </c>
      <c r="F4741" s="85" t="s">
        <v>20232</v>
      </c>
      <c r="G4741" s="19" t="s">
        <v>20224</v>
      </c>
      <c r="H4741" s="3" t="s">
        <v>16466</v>
      </c>
      <c r="I4741" s="18">
        <v>31041</v>
      </c>
      <c r="J4741" s="18" t="s">
        <v>13319</v>
      </c>
      <c r="K4741" s="86"/>
      <c r="L4741" s="86"/>
      <c r="M4741" s="3" t="s">
        <v>7478</v>
      </c>
      <c r="N4741" s="3" t="s">
        <v>10552</v>
      </c>
      <c r="O4741" s="3" t="s">
        <v>13414</v>
      </c>
      <c r="P4741" s="3" t="s">
        <v>7480</v>
      </c>
      <c r="Q4741" s="3" t="s">
        <v>13421</v>
      </c>
    </row>
    <row r="4742" spans="2:17" x14ac:dyDescent="0.35">
      <c r="B4742" s="3" t="s">
        <v>15993</v>
      </c>
      <c r="C4742" s="3" t="s">
        <v>15994</v>
      </c>
      <c r="D4742" s="3" t="s">
        <v>41</v>
      </c>
      <c r="E4742" s="3" t="s">
        <v>42</v>
      </c>
      <c r="F4742" s="85" t="s">
        <v>20232</v>
      </c>
      <c r="G4742" s="19" t="s">
        <v>20224</v>
      </c>
      <c r="H4742" s="3" t="s">
        <v>16467</v>
      </c>
      <c r="I4742" s="18">
        <v>31041</v>
      </c>
      <c r="J4742" s="18" t="s">
        <v>13319</v>
      </c>
      <c r="K4742" s="86"/>
      <c r="L4742" s="86"/>
      <c r="M4742" s="3" t="s">
        <v>7478</v>
      </c>
      <c r="N4742" s="3" t="s">
        <v>10552</v>
      </c>
      <c r="O4742" s="3" t="s">
        <v>13414</v>
      </c>
      <c r="P4742" s="3" t="s">
        <v>7480</v>
      </c>
      <c r="Q4742" s="3" t="s">
        <v>13421</v>
      </c>
    </row>
    <row r="4743" spans="2:17" x14ac:dyDescent="0.35">
      <c r="B4743" s="3" t="s">
        <v>15995</v>
      </c>
      <c r="C4743" s="3" t="s">
        <v>15996</v>
      </c>
      <c r="D4743" s="3" t="s">
        <v>41</v>
      </c>
      <c r="E4743" s="3" t="s">
        <v>42</v>
      </c>
      <c r="F4743" s="85" t="s">
        <v>20232</v>
      </c>
      <c r="G4743" s="19" t="s">
        <v>20224</v>
      </c>
      <c r="H4743" s="3" t="s">
        <v>16468</v>
      </c>
      <c r="I4743" s="18">
        <v>31041</v>
      </c>
      <c r="J4743" s="18" t="s">
        <v>13319</v>
      </c>
      <c r="K4743" s="86"/>
      <c r="L4743" s="86"/>
      <c r="M4743" s="3" t="s">
        <v>7478</v>
      </c>
      <c r="N4743" s="3" t="s">
        <v>10552</v>
      </c>
      <c r="O4743" s="3" t="s">
        <v>13414</v>
      </c>
      <c r="P4743" s="3" t="s">
        <v>7480</v>
      </c>
      <c r="Q4743" s="3" t="s">
        <v>13421</v>
      </c>
    </row>
    <row r="4744" spans="2:17" x14ac:dyDescent="0.35">
      <c r="B4744" s="3" t="s">
        <v>15997</v>
      </c>
      <c r="C4744" s="3" t="s">
        <v>15998</v>
      </c>
      <c r="D4744" s="3" t="s">
        <v>41</v>
      </c>
      <c r="E4744" s="3" t="s">
        <v>42</v>
      </c>
      <c r="F4744" s="85" t="s">
        <v>20232</v>
      </c>
      <c r="G4744" s="19" t="s">
        <v>20224</v>
      </c>
      <c r="H4744" s="3" t="s">
        <v>16469</v>
      </c>
      <c r="I4744" s="18">
        <v>31041</v>
      </c>
      <c r="J4744" s="18" t="s">
        <v>13319</v>
      </c>
      <c r="K4744" s="86"/>
      <c r="L4744" s="86"/>
      <c r="M4744" s="3" t="s">
        <v>7478</v>
      </c>
      <c r="N4744" s="3" t="s">
        <v>10552</v>
      </c>
      <c r="O4744" s="3" t="s">
        <v>13414</v>
      </c>
      <c r="P4744" s="3" t="s">
        <v>7480</v>
      </c>
      <c r="Q4744" s="3" t="s">
        <v>13421</v>
      </c>
    </row>
    <row r="4745" spans="2:17" x14ac:dyDescent="0.35">
      <c r="B4745" s="3" t="s">
        <v>15999</v>
      </c>
      <c r="C4745" s="3" t="s">
        <v>16000</v>
      </c>
      <c r="D4745" s="3" t="s">
        <v>41</v>
      </c>
      <c r="E4745" s="3" t="s">
        <v>42</v>
      </c>
      <c r="F4745" s="85" t="s">
        <v>20232</v>
      </c>
      <c r="G4745" s="19" t="s">
        <v>20224</v>
      </c>
      <c r="H4745" s="3" t="s">
        <v>16470</v>
      </c>
      <c r="I4745" s="18">
        <v>31041</v>
      </c>
      <c r="J4745" s="18" t="s">
        <v>13319</v>
      </c>
      <c r="K4745" s="86"/>
      <c r="L4745" s="86"/>
      <c r="M4745" s="3" t="s">
        <v>7478</v>
      </c>
      <c r="N4745" s="3" t="s">
        <v>10552</v>
      </c>
      <c r="O4745" s="3" t="s">
        <v>13414</v>
      </c>
      <c r="P4745" s="3" t="s">
        <v>7480</v>
      </c>
      <c r="Q4745" s="3" t="s">
        <v>13421</v>
      </c>
    </row>
    <row r="4746" spans="2:17" x14ac:dyDescent="0.35">
      <c r="B4746" s="3" t="s">
        <v>16001</v>
      </c>
      <c r="C4746" s="3" t="s">
        <v>16002</v>
      </c>
      <c r="D4746" s="3" t="s">
        <v>41</v>
      </c>
      <c r="E4746" s="3" t="s">
        <v>42</v>
      </c>
      <c r="F4746" s="85" t="s">
        <v>20232</v>
      </c>
      <c r="G4746" s="19" t="s">
        <v>20224</v>
      </c>
      <c r="H4746" s="3" t="s">
        <v>16471</v>
      </c>
      <c r="I4746" s="18">
        <v>31041</v>
      </c>
      <c r="J4746" s="18" t="s">
        <v>13319</v>
      </c>
      <c r="K4746" s="86"/>
      <c r="L4746" s="86"/>
      <c r="M4746" s="3" t="s">
        <v>7478</v>
      </c>
      <c r="N4746" s="3" t="s">
        <v>10552</v>
      </c>
      <c r="O4746" s="3" t="s">
        <v>13414</v>
      </c>
      <c r="P4746" s="3" t="s">
        <v>7480</v>
      </c>
      <c r="Q4746" s="3" t="s">
        <v>13421</v>
      </c>
    </row>
    <row r="4747" spans="2:17" x14ac:dyDescent="0.35">
      <c r="B4747" s="3" t="s">
        <v>16003</v>
      </c>
      <c r="C4747" s="3" t="s">
        <v>16004</v>
      </c>
      <c r="D4747" s="3" t="s">
        <v>41</v>
      </c>
      <c r="E4747" s="3" t="s">
        <v>42</v>
      </c>
      <c r="F4747" s="85" t="s">
        <v>20232</v>
      </c>
      <c r="G4747" s="19" t="s">
        <v>20224</v>
      </c>
      <c r="H4747" s="3" t="s">
        <v>16472</v>
      </c>
      <c r="I4747" s="18">
        <v>31041</v>
      </c>
      <c r="J4747" s="18" t="s">
        <v>13319</v>
      </c>
      <c r="K4747" s="86"/>
      <c r="L4747" s="86"/>
      <c r="M4747" s="3" t="s">
        <v>7478</v>
      </c>
      <c r="N4747" s="3" t="s">
        <v>10552</v>
      </c>
      <c r="O4747" s="3" t="s">
        <v>13414</v>
      </c>
      <c r="P4747" s="3" t="s">
        <v>7480</v>
      </c>
      <c r="Q4747" s="3" t="s">
        <v>13421</v>
      </c>
    </row>
    <row r="4748" spans="2:17" x14ac:dyDescent="0.35">
      <c r="B4748" s="3" t="s">
        <v>16005</v>
      </c>
      <c r="C4748" s="3" t="s">
        <v>16006</v>
      </c>
      <c r="D4748" s="3" t="s">
        <v>41</v>
      </c>
      <c r="E4748" s="3" t="s">
        <v>42</v>
      </c>
      <c r="F4748" s="85" t="s">
        <v>20232</v>
      </c>
      <c r="G4748" s="19" t="s">
        <v>20224</v>
      </c>
      <c r="H4748" s="3" t="s">
        <v>16473</v>
      </c>
      <c r="I4748" s="18">
        <v>31041</v>
      </c>
      <c r="J4748" s="18" t="s">
        <v>13319</v>
      </c>
      <c r="K4748" s="86"/>
      <c r="L4748" s="86"/>
      <c r="M4748" s="3" t="s">
        <v>7478</v>
      </c>
      <c r="N4748" s="3" t="s">
        <v>10552</v>
      </c>
      <c r="O4748" s="3" t="s">
        <v>13414</v>
      </c>
      <c r="P4748" s="3" t="s">
        <v>7480</v>
      </c>
      <c r="Q4748" s="3" t="s">
        <v>13421</v>
      </c>
    </row>
    <row r="4749" spans="2:17" x14ac:dyDescent="0.35">
      <c r="B4749" s="3" t="s">
        <v>16007</v>
      </c>
      <c r="C4749" s="3" t="s">
        <v>16008</v>
      </c>
      <c r="D4749" s="3" t="s">
        <v>41</v>
      </c>
      <c r="E4749" s="3" t="s">
        <v>42</v>
      </c>
      <c r="F4749" s="85" t="s">
        <v>20232</v>
      </c>
      <c r="G4749" s="19" t="s">
        <v>20224</v>
      </c>
      <c r="H4749" s="3" t="s">
        <v>16474</v>
      </c>
      <c r="I4749" s="18">
        <v>31041</v>
      </c>
      <c r="J4749" s="18" t="s">
        <v>13319</v>
      </c>
      <c r="K4749" s="86"/>
      <c r="L4749" s="86"/>
      <c r="M4749" s="3" t="s">
        <v>7478</v>
      </c>
      <c r="N4749" s="3" t="s">
        <v>10552</v>
      </c>
      <c r="O4749" s="3" t="s">
        <v>13414</v>
      </c>
      <c r="P4749" s="3" t="s">
        <v>7480</v>
      </c>
      <c r="Q4749" s="3" t="s">
        <v>13421</v>
      </c>
    </row>
    <row r="4750" spans="2:17" x14ac:dyDescent="0.35">
      <c r="B4750" s="3" t="s">
        <v>16009</v>
      </c>
      <c r="C4750" s="3" t="s">
        <v>16010</v>
      </c>
      <c r="D4750" s="3" t="s">
        <v>41</v>
      </c>
      <c r="E4750" s="3" t="s">
        <v>42</v>
      </c>
      <c r="F4750" s="85" t="s">
        <v>20232</v>
      </c>
      <c r="G4750" s="19" t="s">
        <v>20224</v>
      </c>
      <c r="H4750" s="3" t="s">
        <v>16475</v>
      </c>
      <c r="I4750" s="18">
        <v>31041</v>
      </c>
      <c r="J4750" s="18" t="s">
        <v>13319</v>
      </c>
      <c r="K4750" s="86"/>
      <c r="L4750" s="86"/>
      <c r="M4750" s="3" t="s">
        <v>7478</v>
      </c>
      <c r="N4750" s="3" t="s">
        <v>10552</v>
      </c>
      <c r="O4750" s="3" t="s">
        <v>13414</v>
      </c>
      <c r="P4750" s="3" t="s">
        <v>7480</v>
      </c>
      <c r="Q4750" s="3" t="s">
        <v>13421</v>
      </c>
    </row>
    <row r="4751" spans="2:17" x14ac:dyDescent="0.35">
      <c r="B4751" s="3" t="s">
        <v>16011</v>
      </c>
      <c r="C4751" s="3" t="s">
        <v>16012</v>
      </c>
      <c r="D4751" s="3" t="s">
        <v>41</v>
      </c>
      <c r="E4751" s="3" t="s">
        <v>42</v>
      </c>
      <c r="F4751" s="85" t="s">
        <v>20232</v>
      </c>
      <c r="G4751" s="19" t="s">
        <v>20224</v>
      </c>
      <c r="H4751" s="3" t="s">
        <v>16476</v>
      </c>
      <c r="I4751" s="18">
        <v>31041</v>
      </c>
      <c r="J4751" s="18" t="s">
        <v>13319</v>
      </c>
      <c r="K4751" s="86"/>
      <c r="L4751" s="86"/>
      <c r="M4751" s="3" t="s">
        <v>7478</v>
      </c>
      <c r="N4751" s="3" t="s">
        <v>10552</v>
      </c>
      <c r="O4751" s="3" t="s">
        <v>13414</v>
      </c>
      <c r="P4751" s="3" t="s">
        <v>7480</v>
      </c>
      <c r="Q4751" s="3" t="s">
        <v>13421</v>
      </c>
    </row>
    <row r="4752" spans="2:17" x14ac:dyDescent="0.35">
      <c r="B4752" s="3" t="s">
        <v>16013</v>
      </c>
      <c r="C4752" s="3" t="s">
        <v>16014</v>
      </c>
      <c r="D4752" s="3" t="s">
        <v>41</v>
      </c>
      <c r="E4752" s="3" t="s">
        <v>42</v>
      </c>
      <c r="F4752" s="85" t="s">
        <v>20232</v>
      </c>
      <c r="G4752" s="19" t="s">
        <v>20224</v>
      </c>
      <c r="H4752" s="3" t="s">
        <v>16477</v>
      </c>
      <c r="I4752" s="18">
        <v>31041</v>
      </c>
      <c r="J4752" s="18" t="s">
        <v>13319</v>
      </c>
      <c r="K4752" s="86"/>
      <c r="L4752" s="86"/>
      <c r="M4752" s="3" t="s">
        <v>7478</v>
      </c>
      <c r="N4752" s="3" t="s">
        <v>10552</v>
      </c>
      <c r="O4752" s="3" t="s">
        <v>13414</v>
      </c>
      <c r="P4752" s="3" t="s">
        <v>7480</v>
      </c>
      <c r="Q4752" s="3" t="s">
        <v>13421</v>
      </c>
    </row>
    <row r="4753" spans="2:17" x14ac:dyDescent="0.35">
      <c r="B4753" s="3" t="s">
        <v>16015</v>
      </c>
      <c r="C4753" s="3" t="s">
        <v>16016</v>
      </c>
      <c r="D4753" s="3" t="s">
        <v>41</v>
      </c>
      <c r="E4753" s="3" t="s">
        <v>42</v>
      </c>
      <c r="F4753" s="85" t="s">
        <v>20232</v>
      </c>
      <c r="G4753" s="19" t="s">
        <v>20224</v>
      </c>
      <c r="H4753" s="3" t="s">
        <v>16478</v>
      </c>
      <c r="I4753" s="18">
        <v>31041</v>
      </c>
      <c r="J4753" s="18" t="s">
        <v>13319</v>
      </c>
      <c r="K4753" s="86"/>
      <c r="L4753" s="86"/>
      <c r="M4753" s="3" t="s">
        <v>7478</v>
      </c>
      <c r="N4753" s="3" t="s">
        <v>10552</v>
      </c>
      <c r="O4753" s="3" t="s">
        <v>13414</v>
      </c>
      <c r="P4753" s="3" t="s">
        <v>7480</v>
      </c>
      <c r="Q4753" s="3" t="s">
        <v>13421</v>
      </c>
    </row>
    <row r="4754" spans="2:17" x14ac:dyDescent="0.35">
      <c r="B4754" s="3" t="s">
        <v>16017</v>
      </c>
      <c r="C4754" s="3" t="s">
        <v>16018</v>
      </c>
      <c r="D4754" s="3" t="s">
        <v>41</v>
      </c>
      <c r="E4754" s="3" t="s">
        <v>42</v>
      </c>
      <c r="F4754" s="85" t="s">
        <v>20232</v>
      </c>
      <c r="G4754" s="19" t="s">
        <v>20224</v>
      </c>
      <c r="H4754" s="3" t="s">
        <v>16479</v>
      </c>
      <c r="I4754" s="18">
        <v>31041</v>
      </c>
      <c r="J4754" s="18" t="s">
        <v>13319</v>
      </c>
      <c r="K4754" s="86"/>
      <c r="L4754" s="86"/>
      <c r="M4754" s="3" t="s">
        <v>7478</v>
      </c>
      <c r="N4754" s="3" t="s">
        <v>10552</v>
      </c>
      <c r="O4754" s="3" t="s">
        <v>13414</v>
      </c>
      <c r="P4754" s="3" t="s">
        <v>7480</v>
      </c>
      <c r="Q4754" s="3" t="s">
        <v>13421</v>
      </c>
    </row>
    <row r="4755" spans="2:17" x14ac:dyDescent="0.35">
      <c r="B4755" s="3" t="s">
        <v>16019</v>
      </c>
      <c r="C4755" s="3" t="s">
        <v>16020</v>
      </c>
      <c r="D4755" s="3" t="s">
        <v>41</v>
      </c>
      <c r="E4755" s="3" t="s">
        <v>42</v>
      </c>
      <c r="F4755" s="85" t="s">
        <v>20232</v>
      </c>
      <c r="G4755" s="19" t="s">
        <v>20224</v>
      </c>
      <c r="H4755" s="3" t="s">
        <v>16480</v>
      </c>
      <c r="I4755" s="18">
        <v>31041</v>
      </c>
      <c r="J4755" s="18" t="s">
        <v>13319</v>
      </c>
      <c r="K4755" s="86"/>
      <c r="L4755" s="86"/>
      <c r="M4755" s="3" t="s">
        <v>7478</v>
      </c>
      <c r="N4755" s="3" t="s">
        <v>10552</v>
      </c>
      <c r="O4755" s="3" t="s">
        <v>13414</v>
      </c>
      <c r="P4755" s="3" t="s">
        <v>7480</v>
      </c>
      <c r="Q4755" s="3" t="s">
        <v>13421</v>
      </c>
    </row>
    <row r="4756" spans="2:17" x14ac:dyDescent="0.35">
      <c r="B4756" s="3" t="s">
        <v>16021</v>
      </c>
      <c r="C4756" s="3" t="s">
        <v>16022</v>
      </c>
      <c r="D4756" s="3" t="s">
        <v>41</v>
      </c>
      <c r="E4756" s="3" t="s">
        <v>42</v>
      </c>
      <c r="F4756" s="85" t="s">
        <v>20232</v>
      </c>
      <c r="G4756" s="19" t="s">
        <v>20224</v>
      </c>
      <c r="H4756" s="3" t="s">
        <v>16481</v>
      </c>
      <c r="I4756" s="18">
        <v>31041</v>
      </c>
      <c r="J4756" s="18" t="s">
        <v>13319</v>
      </c>
      <c r="K4756" s="86"/>
      <c r="L4756" s="86"/>
      <c r="M4756" s="3" t="s">
        <v>7478</v>
      </c>
      <c r="N4756" s="3" t="s">
        <v>10552</v>
      </c>
      <c r="O4756" s="3" t="s">
        <v>13414</v>
      </c>
      <c r="P4756" s="3" t="s">
        <v>7480</v>
      </c>
      <c r="Q4756" s="3" t="s">
        <v>13421</v>
      </c>
    </row>
    <row r="4757" spans="2:17" x14ac:dyDescent="0.35">
      <c r="B4757" s="3" t="s">
        <v>16023</v>
      </c>
      <c r="C4757" s="3" t="s">
        <v>16024</v>
      </c>
      <c r="D4757" s="3" t="s">
        <v>41</v>
      </c>
      <c r="E4757" s="3" t="s">
        <v>42</v>
      </c>
      <c r="F4757" s="85" t="s">
        <v>20232</v>
      </c>
      <c r="G4757" s="19" t="s">
        <v>20224</v>
      </c>
      <c r="H4757" s="3" t="s">
        <v>16482</v>
      </c>
      <c r="I4757" s="18">
        <v>31041</v>
      </c>
      <c r="J4757" s="18" t="s">
        <v>13319</v>
      </c>
      <c r="K4757" s="86"/>
      <c r="L4757" s="86"/>
      <c r="M4757" s="3" t="s">
        <v>7478</v>
      </c>
      <c r="N4757" s="3" t="s">
        <v>10552</v>
      </c>
      <c r="O4757" s="3" t="s">
        <v>13414</v>
      </c>
      <c r="P4757" s="3" t="s">
        <v>7480</v>
      </c>
      <c r="Q4757" s="3" t="s">
        <v>13421</v>
      </c>
    </row>
    <row r="4758" spans="2:17" x14ac:dyDescent="0.35">
      <c r="B4758" s="3" t="s">
        <v>16025</v>
      </c>
      <c r="C4758" s="3" t="s">
        <v>16026</v>
      </c>
      <c r="D4758" s="3" t="s">
        <v>41</v>
      </c>
      <c r="E4758" s="3" t="s">
        <v>42</v>
      </c>
      <c r="F4758" s="85" t="s">
        <v>20232</v>
      </c>
      <c r="G4758" s="19" t="s">
        <v>20224</v>
      </c>
      <c r="H4758" s="3" t="s">
        <v>16483</v>
      </c>
      <c r="I4758" s="18">
        <v>31041</v>
      </c>
      <c r="J4758" s="18" t="s">
        <v>13319</v>
      </c>
      <c r="K4758" s="86"/>
      <c r="L4758" s="86"/>
      <c r="M4758" s="3" t="s">
        <v>7478</v>
      </c>
      <c r="N4758" s="3" t="s">
        <v>10552</v>
      </c>
      <c r="O4758" s="3" t="s">
        <v>13414</v>
      </c>
      <c r="P4758" s="3" t="s">
        <v>7480</v>
      </c>
      <c r="Q4758" s="3" t="s">
        <v>13421</v>
      </c>
    </row>
    <row r="4759" spans="2:17" x14ac:dyDescent="0.35">
      <c r="B4759" s="3" t="s">
        <v>16027</v>
      </c>
      <c r="C4759" s="3" t="s">
        <v>16028</v>
      </c>
      <c r="D4759" s="3" t="s">
        <v>41</v>
      </c>
      <c r="E4759" s="3" t="s">
        <v>42</v>
      </c>
      <c r="F4759" s="85" t="s">
        <v>20232</v>
      </c>
      <c r="G4759" s="19" t="s">
        <v>20224</v>
      </c>
      <c r="H4759" s="3" t="s">
        <v>16484</v>
      </c>
      <c r="I4759" s="18">
        <v>31041</v>
      </c>
      <c r="J4759" s="18" t="s">
        <v>13319</v>
      </c>
      <c r="K4759" s="86"/>
      <c r="L4759" s="86"/>
      <c r="M4759" s="3" t="s">
        <v>7478</v>
      </c>
      <c r="N4759" s="3" t="s">
        <v>10552</v>
      </c>
      <c r="O4759" s="3" t="s">
        <v>13414</v>
      </c>
      <c r="P4759" s="3" t="s">
        <v>7480</v>
      </c>
      <c r="Q4759" s="3" t="s">
        <v>13421</v>
      </c>
    </row>
    <row r="4760" spans="2:17" x14ac:dyDescent="0.35">
      <c r="B4760" s="3" t="s">
        <v>16029</v>
      </c>
      <c r="C4760" s="3" t="s">
        <v>16030</v>
      </c>
      <c r="D4760" s="3" t="s">
        <v>41</v>
      </c>
      <c r="E4760" s="3" t="s">
        <v>42</v>
      </c>
      <c r="F4760" s="85" t="s">
        <v>20232</v>
      </c>
      <c r="G4760" s="19" t="s">
        <v>20224</v>
      </c>
      <c r="H4760" s="3" t="s">
        <v>16485</v>
      </c>
      <c r="I4760" s="18">
        <v>31041</v>
      </c>
      <c r="J4760" s="18" t="s">
        <v>13319</v>
      </c>
      <c r="K4760" s="86"/>
      <c r="L4760" s="86"/>
      <c r="M4760" s="3" t="s">
        <v>7478</v>
      </c>
      <c r="N4760" s="3" t="s">
        <v>10552</v>
      </c>
      <c r="O4760" s="3" t="s">
        <v>13414</v>
      </c>
      <c r="P4760" s="3" t="s">
        <v>7480</v>
      </c>
      <c r="Q4760" s="3" t="s">
        <v>13421</v>
      </c>
    </row>
    <row r="4761" spans="2:17" x14ac:dyDescent="0.35">
      <c r="B4761" s="3" t="s">
        <v>16031</v>
      </c>
      <c r="C4761" s="3" t="s">
        <v>16032</v>
      </c>
      <c r="D4761" s="3" t="s">
        <v>41</v>
      </c>
      <c r="E4761" s="3" t="s">
        <v>42</v>
      </c>
      <c r="F4761" s="85" t="s">
        <v>20232</v>
      </c>
      <c r="G4761" s="19" t="s">
        <v>20224</v>
      </c>
      <c r="H4761" s="3" t="s">
        <v>16486</v>
      </c>
      <c r="I4761" s="18">
        <v>31041</v>
      </c>
      <c r="J4761" s="18" t="s">
        <v>13319</v>
      </c>
      <c r="K4761" s="86"/>
      <c r="L4761" s="86"/>
      <c r="M4761" s="3" t="s">
        <v>7478</v>
      </c>
      <c r="N4761" s="3" t="s">
        <v>10552</v>
      </c>
      <c r="O4761" s="3" t="s">
        <v>13414</v>
      </c>
      <c r="P4761" s="3" t="s">
        <v>7480</v>
      </c>
      <c r="Q4761" s="3" t="s">
        <v>13421</v>
      </c>
    </row>
    <row r="4762" spans="2:17" x14ac:dyDescent="0.35">
      <c r="B4762" s="3" t="s">
        <v>16033</v>
      </c>
      <c r="C4762" s="3" t="s">
        <v>16034</v>
      </c>
      <c r="D4762" s="3" t="s">
        <v>41</v>
      </c>
      <c r="E4762" s="3" t="s">
        <v>42</v>
      </c>
      <c r="F4762" s="85" t="s">
        <v>20232</v>
      </c>
      <c r="G4762" s="19" t="s">
        <v>20224</v>
      </c>
      <c r="H4762" s="3" t="s">
        <v>16487</v>
      </c>
      <c r="I4762" s="18">
        <v>31041</v>
      </c>
      <c r="J4762" s="18" t="s">
        <v>13319</v>
      </c>
      <c r="K4762" s="86"/>
      <c r="L4762" s="86"/>
      <c r="M4762" s="3" t="s">
        <v>7478</v>
      </c>
      <c r="N4762" s="3" t="s">
        <v>10552</v>
      </c>
      <c r="O4762" s="3" t="s">
        <v>13414</v>
      </c>
      <c r="P4762" s="3" t="s">
        <v>7480</v>
      </c>
      <c r="Q4762" s="3" t="s">
        <v>13421</v>
      </c>
    </row>
    <row r="4763" spans="2:17" x14ac:dyDescent="0.35">
      <c r="B4763" s="3" t="s">
        <v>16035</v>
      </c>
      <c r="C4763" s="3" t="s">
        <v>16036</v>
      </c>
      <c r="D4763" s="3" t="s">
        <v>41</v>
      </c>
      <c r="E4763" s="3" t="s">
        <v>42</v>
      </c>
      <c r="F4763" s="85" t="s">
        <v>20232</v>
      </c>
      <c r="G4763" s="19" t="s">
        <v>20224</v>
      </c>
      <c r="H4763" s="3" t="s">
        <v>16488</v>
      </c>
      <c r="I4763" s="18">
        <v>31041</v>
      </c>
      <c r="J4763" s="18" t="s">
        <v>13319</v>
      </c>
      <c r="K4763" s="86"/>
      <c r="L4763" s="86"/>
      <c r="M4763" s="3" t="s">
        <v>7478</v>
      </c>
      <c r="N4763" s="3" t="s">
        <v>10552</v>
      </c>
      <c r="O4763" s="3" t="s">
        <v>13414</v>
      </c>
      <c r="P4763" s="3" t="s">
        <v>7480</v>
      </c>
      <c r="Q4763" s="3" t="s">
        <v>13421</v>
      </c>
    </row>
    <row r="4764" spans="2:17" x14ac:dyDescent="0.35">
      <c r="B4764" s="3" t="s">
        <v>16037</v>
      </c>
      <c r="C4764" s="3" t="s">
        <v>16038</v>
      </c>
      <c r="D4764" s="3" t="s">
        <v>41</v>
      </c>
      <c r="E4764" s="3" t="s">
        <v>42</v>
      </c>
      <c r="F4764" s="85" t="s">
        <v>20232</v>
      </c>
      <c r="G4764" s="19" t="s">
        <v>20224</v>
      </c>
      <c r="H4764" s="3" t="s">
        <v>16489</v>
      </c>
      <c r="I4764" s="18">
        <v>31041</v>
      </c>
      <c r="J4764" s="18" t="s">
        <v>13319</v>
      </c>
      <c r="K4764" s="86"/>
      <c r="L4764" s="86"/>
      <c r="M4764" s="3" t="s">
        <v>7478</v>
      </c>
      <c r="N4764" s="3" t="s">
        <v>10552</v>
      </c>
      <c r="O4764" s="3" t="s">
        <v>13414</v>
      </c>
      <c r="P4764" s="3" t="s">
        <v>7480</v>
      </c>
      <c r="Q4764" s="3" t="s">
        <v>13421</v>
      </c>
    </row>
    <row r="4765" spans="2:17" x14ac:dyDescent="0.35">
      <c r="B4765" s="3" t="s">
        <v>16039</v>
      </c>
      <c r="C4765" s="3" t="s">
        <v>16040</v>
      </c>
      <c r="D4765" s="3" t="s">
        <v>41</v>
      </c>
      <c r="E4765" s="3" t="s">
        <v>42</v>
      </c>
      <c r="F4765" s="85" t="s">
        <v>20232</v>
      </c>
      <c r="G4765" s="19" t="s">
        <v>20224</v>
      </c>
      <c r="H4765" s="3" t="s">
        <v>16490</v>
      </c>
      <c r="I4765" s="18">
        <v>31041</v>
      </c>
      <c r="J4765" s="18" t="s">
        <v>13319</v>
      </c>
      <c r="K4765" s="86"/>
      <c r="L4765" s="86"/>
      <c r="M4765" s="3" t="s">
        <v>7478</v>
      </c>
      <c r="N4765" s="3" t="s">
        <v>10552</v>
      </c>
      <c r="O4765" s="3" t="s">
        <v>13414</v>
      </c>
      <c r="P4765" s="3" t="s">
        <v>7480</v>
      </c>
      <c r="Q4765" s="3" t="s">
        <v>13421</v>
      </c>
    </row>
    <row r="4766" spans="2:17" x14ac:dyDescent="0.35">
      <c r="B4766" s="3" t="s">
        <v>16041</v>
      </c>
      <c r="C4766" s="3" t="s">
        <v>16042</v>
      </c>
      <c r="D4766" s="3" t="s">
        <v>41</v>
      </c>
      <c r="E4766" s="3" t="s">
        <v>42</v>
      </c>
      <c r="F4766" s="85" t="s">
        <v>20232</v>
      </c>
      <c r="G4766" s="19" t="s">
        <v>20224</v>
      </c>
      <c r="H4766" s="3" t="s">
        <v>16491</v>
      </c>
      <c r="I4766" s="18">
        <v>31041</v>
      </c>
      <c r="J4766" s="18" t="s">
        <v>13319</v>
      </c>
      <c r="K4766" s="86"/>
      <c r="L4766" s="86"/>
      <c r="M4766" s="3" t="s">
        <v>7478</v>
      </c>
      <c r="N4766" s="3" t="s">
        <v>10552</v>
      </c>
      <c r="O4766" s="3" t="s">
        <v>13414</v>
      </c>
      <c r="P4766" s="3" t="s">
        <v>7480</v>
      </c>
      <c r="Q4766" s="3" t="s">
        <v>13421</v>
      </c>
    </row>
    <row r="4767" spans="2:17" x14ac:dyDescent="0.35">
      <c r="B4767" s="3" t="s">
        <v>16043</v>
      </c>
      <c r="C4767" s="3" t="s">
        <v>16044</v>
      </c>
      <c r="D4767" s="3" t="s">
        <v>41</v>
      </c>
      <c r="E4767" s="3" t="s">
        <v>42</v>
      </c>
      <c r="F4767" s="85" t="s">
        <v>20232</v>
      </c>
      <c r="G4767" s="19" t="s">
        <v>20224</v>
      </c>
      <c r="H4767" s="3" t="s">
        <v>16492</v>
      </c>
      <c r="I4767" s="18">
        <v>31041</v>
      </c>
      <c r="J4767" s="18" t="s">
        <v>13319</v>
      </c>
      <c r="K4767" s="86"/>
      <c r="L4767" s="86"/>
      <c r="M4767" s="3" t="s">
        <v>7478</v>
      </c>
      <c r="N4767" s="3" t="s">
        <v>10552</v>
      </c>
      <c r="O4767" s="3" t="s">
        <v>13414</v>
      </c>
      <c r="P4767" s="3" t="s">
        <v>7480</v>
      </c>
      <c r="Q4767" s="3" t="s">
        <v>13421</v>
      </c>
    </row>
    <row r="4768" spans="2:17" x14ac:dyDescent="0.35">
      <c r="B4768" s="3" t="s">
        <v>16045</v>
      </c>
      <c r="C4768" s="3" t="s">
        <v>16046</v>
      </c>
      <c r="D4768" s="3" t="s">
        <v>41</v>
      </c>
      <c r="E4768" s="3" t="s">
        <v>42</v>
      </c>
      <c r="F4768" s="85" t="s">
        <v>20232</v>
      </c>
      <c r="G4768" s="19" t="s">
        <v>20224</v>
      </c>
      <c r="H4768" s="3" t="s">
        <v>16493</v>
      </c>
      <c r="I4768" s="18">
        <v>31041</v>
      </c>
      <c r="J4768" s="18" t="s">
        <v>13319</v>
      </c>
      <c r="K4768" s="86"/>
      <c r="L4768" s="86"/>
      <c r="M4768" s="3" t="s">
        <v>7478</v>
      </c>
      <c r="N4768" s="3" t="s">
        <v>10552</v>
      </c>
      <c r="O4768" s="3" t="s">
        <v>13414</v>
      </c>
      <c r="P4768" s="3" t="s">
        <v>7480</v>
      </c>
      <c r="Q4768" s="3" t="s">
        <v>13421</v>
      </c>
    </row>
    <row r="4769" spans="2:17" x14ac:dyDescent="0.35">
      <c r="B4769" s="3" t="s">
        <v>16047</v>
      </c>
      <c r="C4769" s="3" t="s">
        <v>16048</v>
      </c>
      <c r="D4769" s="3" t="s">
        <v>41</v>
      </c>
      <c r="E4769" s="3" t="s">
        <v>42</v>
      </c>
      <c r="F4769" s="85" t="s">
        <v>20232</v>
      </c>
      <c r="G4769" s="19" t="s">
        <v>20224</v>
      </c>
      <c r="H4769" s="3" t="s">
        <v>16494</v>
      </c>
      <c r="I4769" s="18">
        <v>31041</v>
      </c>
      <c r="J4769" s="18" t="s">
        <v>13319</v>
      </c>
      <c r="K4769" s="86"/>
      <c r="L4769" s="86"/>
      <c r="M4769" s="3" t="s">
        <v>7478</v>
      </c>
      <c r="N4769" s="3" t="s">
        <v>10552</v>
      </c>
      <c r="O4769" s="3" t="s">
        <v>13414</v>
      </c>
      <c r="P4769" s="3" t="s">
        <v>7480</v>
      </c>
      <c r="Q4769" s="3" t="s">
        <v>13421</v>
      </c>
    </row>
    <row r="4770" spans="2:17" x14ac:dyDescent="0.35">
      <c r="B4770" s="3" t="s">
        <v>16049</v>
      </c>
      <c r="C4770" s="3" t="s">
        <v>16050</v>
      </c>
      <c r="D4770" s="3" t="s">
        <v>41</v>
      </c>
      <c r="E4770" s="3" t="s">
        <v>42</v>
      </c>
      <c r="F4770" s="85" t="s">
        <v>20232</v>
      </c>
      <c r="G4770" s="19" t="s">
        <v>20224</v>
      </c>
      <c r="H4770" s="3" t="s">
        <v>16495</v>
      </c>
      <c r="I4770" s="18">
        <v>31041</v>
      </c>
      <c r="J4770" s="18" t="s">
        <v>13319</v>
      </c>
      <c r="K4770" s="86"/>
      <c r="L4770" s="86"/>
      <c r="M4770" s="3" t="s">
        <v>7478</v>
      </c>
      <c r="N4770" s="3" t="s">
        <v>10552</v>
      </c>
      <c r="O4770" s="3" t="s">
        <v>13414</v>
      </c>
      <c r="P4770" s="3" t="s">
        <v>7480</v>
      </c>
      <c r="Q4770" s="3" t="s">
        <v>13421</v>
      </c>
    </row>
    <row r="4771" spans="2:17" x14ac:dyDescent="0.35">
      <c r="B4771" s="3" t="s">
        <v>16051</v>
      </c>
      <c r="C4771" s="3" t="s">
        <v>16052</v>
      </c>
      <c r="D4771" s="3" t="s">
        <v>41</v>
      </c>
      <c r="E4771" s="3" t="s">
        <v>42</v>
      </c>
      <c r="F4771" s="85" t="s">
        <v>20232</v>
      </c>
      <c r="G4771" s="19" t="s">
        <v>20224</v>
      </c>
      <c r="H4771" s="3" t="s">
        <v>16496</v>
      </c>
      <c r="I4771" s="18">
        <v>31041</v>
      </c>
      <c r="J4771" s="18" t="s">
        <v>13319</v>
      </c>
      <c r="K4771" s="86"/>
      <c r="L4771" s="86"/>
      <c r="M4771" s="3" t="s">
        <v>7478</v>
      </c>
      <c r="N4771" s="3" t="s">
        <v>10552</v>
      </c>
      <c r="O4771" s="3" t="s">
        <v>13414</v>
      </c>
      <c r="P4771" s="3" t="s">
        <v>7480</v>
      </c>
      <c r="Q4771" s="3" t="s">
        <v>13421</v>
      </c>
    </row>
    <row r="4772" spans="2:17" x14ac:dyDescent="0.35">
      <c r="B4772" s="3" t="s">
        <v>16053</v>
      </c>
      <c r="C4772" s="3" t="s">
        <v>16054</v>
      </c>
      <c r="D4772" s="3" t="s">
        <v>41</v>
      </c>
      <c r="E4772" s="3" t="s">
        <v>42</v>
      </c>
      <c r="F4772" s="85" t="s">
        <v>20232</v>
      </c>
      <c r="G4772" s="19" t="s">
        <v>20224</v>
      </c>
      <c r="H4772" s="3" t="s">
        <v>16497</v>
      </c>
      <c r="I4772" s="18">
        <v>31041</v>
      </c>
      <c r="J4772" s="18" t="s">
        <v>13319</v>
      </c>
      <c r="K4772" s="86"/>
      <c r="L4772" s="86"/>
      <c r="M4772" s="3" t="s">
        <v>7478</v>
      </c>
      <c r="N4772" s="3" t="s">
        <v>10552</v>
      </c>
      <c r="O4772" s="3" t="s">
        <v>13414</v>
      </c>
      <c r="P4772" s="3" t="s">
        <v>7480</v>
      </c>
      <c r="Q4772" s="3" t="s">
        <v>13421</v>
      </c>
    </row>
    <row r="4773" spans="2:17" x14ac:dyDescent="0.35">
      <c r="B4773" s="3" t="s">
        <v>16055</v>
      </c>
      <c r="C4773" s="3" t="s">
        <v>16056</v>
      </c>
      <c r="D4773" s="3" t="s">
        <v>41</v>
      </c>
      <c r="E4773" s="3" t="s">
        <v>42</v>
      </c>
      <c r="F4773" s="85" t="s">
        <v>20232</v>
      </c>
      <c r="G4773" s="19" t="s">
        <v>20224</v>
      </c>
      <c r="H4773" s="3" t="s">
        <v>16498</v>
      </c>
      <c r="I4773" s="18">
        <v>31041</v>
      </c>
      <c r="J4773" s="18" t="s">
        <v>13319</v>
      </c>
      <c r="K4773" s="86"/>
      <c r="L4773" s="86"/>
      <c r="M4773" s="3" t="s">
        <v>7478</v>
      </c>
      <c r="N4773" s="3" t="s">
        <v>10552</v>
      </c>
      <c r="O4773" s="3" t="s">
        <v>13414</v>
      </c>
      <c r="P4773" s="3" t="s">
        <v>7480</v>
      </c>
      <c r="Q4773" s="3" t="s">
        <v>13421</v>
      </c>
    </row>
    <row r="4774" spans="2:17" x14ac:dyDescent="0.35">
      <c r="B4774" s="3" t="s">
        <v>16057</v>
      </c>
      <c r="C4774" s="3" t="s">
        <v>16058</v>
      </c>
      <c r="D4774" s="3" t="s">
        <v>41</v>
      </c>
      <c r="E4774" s="3" t="s">
        <v>42</v>
      </c>
      <c r="F4774" s="85" t="s">
        <v>20232</v>
      </c>
      <c r="G4774" s="19" t="s">
        <v>20224</v>
      </c>
      <c r="H4774" s="3" t="s">
        <v>16499</v>
      </c>
      <c r="I4774" s="18">
        <v>31041</v>
      </c>
      <c r="J4774" s="18" t="s">
        <v>13319</v>
      </c>
      <c r="K4774" s="86"/>
      <c r="L4774" s="86"/>
      <c r="M4774" s="3" t="s">
        <v>7478</v>
      </c>
      <c r="N4774" s="3" t="s">
        <v>10552</v>
      </c>
      <c r="O4774" s="3" t="s">
        <v>13414</v>
      </c>
      <c r="P4774" s="3" t="s">
        <v>7480</v>
      </c>
      <c r="Q4774" s="3" t="s">
        <v>13421</v>
      </c>
    </row>
    <row r="4775" spans="2:17" x14ac:dyDescent="0.35">
      <c r="B4775" s="3" t="s">
        <v>16059</v>
      </c>
      <c r="C4775" s="3" t="s">
        <v>16060</v>
      </c>
      <c r="D4775" s="3" t="s">
        <v>41</v>
      </c>
      <c r="E4775" s="3" t="s">
        <v>42</v>
      </c>
      <c r="F4775" s="85" t="s">
        <v>20232</v>
      </c>
      <c r="G4775" s="19" t="s">
        <v>20224</v>
      </c>
      <c r="H4775" s="3" t="s">
        <v>16500</v>
      </c>
      <c r="I4775" s="18">
        <v>31041</v>
      </c>
      <c r="J4775" s="18" t="s">
        <v>13319</v>
      </c>
      <c r="K4775" s="86"/>
      <c r="L4775" s="86"/>
      <c r="M4775" s="3" t="s">
        <v>7478</v>
      </c>
      <c r="N4775" s="3" t="s">
        <v>10552</v>
      </c>
      <c r="O4775" s="3" t="s">
        <v>13414</v>
      </c>
      <c r="P4775" s="3" t="s">
        <v>7480</v>
      </c>
      <c r="Q4775" s="3" t="s">
        <v>13421</v>
      </c>
    </row>
    <row r="4776" spans="2:17" x14ac:dyDescent="0.35">
      <c r="B4776" s="3" t="s">
        <v>16061</v>
      </c>
      <c r="C4776" s="3" t="s">
        <v>16062</v>
      </c>
      <c r="D4776" s="3" t="s">
        <v>41</v>
      </c>
      <c r="E4776" s="3" t="s">
        <v>42</v>
      </c>
      <c r="F4776" s="85" t="s">
        <v>20232</v>
      </c>
      <c r="G4776" s="19" t="s">
        <v>20224</v>
      </c>
      <c r="H4776" s="3" t="s">
        <v>16501</v>
      </c>
      <c r="I4776" s="18">
        <v>31041</v>
      </c>
      <c r="J4776" s="18" t="s">
        <v>13319</v>
      </c>
      <c r="K4776" s="86"/>
      <c r="L4776" s="86"/>
      <c r="M4776" s="3" t="s">
        <v>7478</v>
      </c>
      <c r="N4776" s="3" t="s">
        <v>10552</v>
      </c>
      <c r="O4776" s="3" t="s">
        <v>13414</v>
      </c>
      <c r="P4776" s="3" t="s">
        <v>7480</v>
      </c>
      <c r="Q4776" s="3" t="s">
        <v>13421</v>
      </c>
    </row>
    <row r="4777" spans="2:17" x14ac:dyDescent="0.35">
      <c r="B4777" s="3" t="s">
        <v>16063</v>
      </c>
      <c r="C4777" s="3" t="s">
        <v>16064</v>
      </c>
      <c r="D4777" s="3" t="s">
        <v>41</v>
      </c>
      <c r="E4777" s="3" t="s">
        <v>42</v>
      </c>
      <c r="F4777" s="85" t="s">
        <v>20232</v>
      </c>
      <c r="G4777" s="19" t="s">
        <v>20224</v>
      </c>
      <c r="H4777" s="3" t="s">
        <v>16502</v>
      </c>
      <c r="I4777" s="18">
        <v>31041</v>
      </c>
      <c r="J4777" s="18" t="s">
        <v>13319</v>
      </c>
      <c r="K4777" s="86"/>
      <c r="L4777" s="86"/>
      <c r="M4777" s="3" t="s">
        <v>7478</v>
      </c>
      <c r="N4777" s="3" t="s">
        <v>10552</v>
      </c>
      <c r="O4777" s="3" t="s">
        <v>13414</v>
      </c>
      <c r="P4777" s="3" t="s">
        <v>7480</v>
      </c>
      <c r="Q4777" s="3" t="s">
        <v>13421</v>
      </c>
    </row>
    <row r="4778" spans="2:17" x14ac:dyDescent="0.35">
      <c r="B4778" s="3" t="s">
        <v>16065</v>
      </c>
      <c r="C4778" s="3" t="s">
        <v>16066</v>
      </c>
      <c r="D4778" s="3" t="s">
        <v>41</v>
      </c>
      <c r="E4778" s="3" t="s">
        <v>42</v>
      </c>
      <c r="F4778" s="85" t="s">
        <v>20232</v>
      </c>
      <c r="G4778" s="19" t="s">
        <v>20224</v>
      </c>
      <c r="H4778" s="3" t="s">
        <v>16503</v>
      </c>
      <c r="I4778" s="18">
        <v>31041</v>
      </c>
      <c r="J4778" s="18" t="s">
        <v>13319</v>
      </c>
      <c r="K4778" s="86"/>
      <c r="L4778" s="86"/>
      <c r="M4778" s="3" t="s">
        <v>7478</v>
      </c>
      <c r="N4778" s="3" t="s">
        <v>10552</v>
      </c>
      <c r="O4778" s="3" t="s">
        <v>13414</v>
      </c>
      <c r="P4778" s="3" t="s">
        <v>7480</v>
      </c>
      <c r="Q4778" s="3" t="s">
        <v>13421</v>
      </c>
    </row>
    <row r="4779" spans="2:17" x14ac:dyDescent="0.35">
      <c r="B4779" s="3" t="s">
        <v>16067</v>
      </c>
      <c r="C4779" s="3" t="s">
        <v>16068</v>
      </c>
      <c r="D4779" s="3" t="s">
        <v>41</v>
      </c>
      <c r="E4779" s="3" t="s">
        <v>42</v>
      </c>
      <c r="F4779" s="85" t="s">
        <v>20232</v>
      </c>
      <c r="G4779" s="19" t="s">
        <v>20224</v>
      </c>
      <c r="H4779" s="3" t="s">
        <v>16504</v>
      </c>
      <c r="I4779" s="18">
        <v>31041</v>
      </c>
      <c r="J4779" s="18" t="s">
        <v>13319</v>
      </c>
      <c r="K4779" s="86"/>
      <c r="L4779" s="86"/>
      <c r="M4779" s="3" t="s">
        <v>7478</v>
      </c>
      <c r="N4779" s="3" t="s">
        <v>10552</v>
      </c>
      <c r="O4779" s="3" t="s">
        <v>13414</v>
      </c>
      <c r="P4779" s="3" t="s">
        <v>7480</v>
      </c>
      <c r="Q4779" s="3" t="s">
        <v>13421</v>
      </c>
    </row>
    <row r="4780" spans="2:17" x14ac:dyDescent="0.35">
      <c r="B4780" s="3" t="s">
        <v>16069</v>
      </c>
      <c r="C4780" s="3" t="s">
        <v>16070</v>
      </c>
      <c r="D4780" s="3" t="s">
        <v>41</v>
      </c>
      <c r="E4780" s="3" t="s">
        <v>42</v>
      </c>
      <c r="F4780" s="85" t="s">
        <v>20232</v>
      </c>
      <c r="G4780" s="19" t="s">
        <v>20224</v>
      </c>
      <c r="H4780" s="3" t="s">
        <v>16505</v>
      </c>
      <c r="I4780" s="18">
        <v>31041</v>
      </c>
      <c r="J4780" s="18" t="s">
        <v>13319</v>
      </c>
      <c r="K4780" s="86"/>
      <c r="L4780" s="86"/>
      <c r="M4780" s="3" t="s">
        <v>7478</v>
      </c>
      <c r="N4780" s="3" t="s">
        <v>10552</v>
      </c>
      <c r="O4780" s="3" t="s">
        <v>13414</v>
      </c>
      <c r="P4780" s="3" t="s">
        <v>7480</v>
      </c>
      <c r="Q4780" s="3" t="s">
        <v>13421</v>
      </c>
    </row>
    <row r="4781" spans="2:17" x14ac:dyDescent="0.35">
      <c r="B4781" s="3" t="s">
        <v>16071</v>
      </c>
      <c r="C4781" s="3" t="s">
        <v>16072</v>
      </c>
      <c r="D4781" s="3" t="s">
        <v>41</v>
      </c>
      <c r="E4781" s="3" t="s">
        <v>42</v>
      </c>
      <c r="F4781" s="85" t="s">
        <v>20232</v>
      </c>
      <c r="G4781" s="19" t="s">
        <v>20224</v>
      </c>
      <c r="H4781" s="3" t="s">
        <v>16506</v>
      </c>
      <c r="I4781" s="18">
        <v>31041</v>
      </c>
      <c r="J4781" s="18" t="s">
        <v>13319</v>
      </c>
      <c r="K4781" s="86"/>
      <c r="L4781" s="86"/>
      <c r="M4781" s="3" t="s">
        <v>7478</v>
      </c>
      <c r="N4781" s="3" t="s">
        <v>10552</v>
      </c>
      <c r="O4781" s="3" t="s">
        <v>13414</v>
      </c>
      <c r="P4781" s="3" t="s">
        <v>7480</v>
      </c>
      <c r="Q4781" s="3" t="s">
        <v>13421</v>
      </c>
    </row>
    <row r="4782" spans="2:17" x14ac:dyDescent="0.35">
      <c r="B4782" s="3" t="s">
        <v>16073</v>
      </c>
      <c r="C4782" s="3" t="s">
        <v>16074</v>
      </c>
      <c r="D4782" s="3" t="s">
        <v>41</v>
      </c>
      <c r="E4782" s="3" t="s">
        <v>42</v>
      </c>
      <c r="F4782" s="85" t="s">
        <v>20232</v>
      </c>
      <c r="G4782" s="19" t="s">
        <v>20224</v>
      </c>
      <c r="H4782" s="3" t="s">
        <v>16507</v>
      </c>
      <c r="I4782" s="18">
        <v>31041</v>
      </c>
      <c r="J4782" s="18" t="s">
        <v>13319</v>
      </c>
      <c r="K4782" s="86"/>
      <c r="L4782" s="86"/>
      <c r="M4782" s="3" t="s">
        <v>7478</v>
      </c>
      <c r="N4782" s="3" t="s">
        <v>10552</v>
      </c>
      <c r="O4782" s="3" t="s">
        <v>13414</v>
      </c>
      <c r="P4782" s="3" t="s">
        <v>7480</v>
      </c>
      <c r="Q4782" s="3" t="s">
        <v>13421</v>
      </c>
    </row>
    <row r="4783" spans="2:17" x14ac:dyDescent="0.35">
      <c r="B4783" s="3" t="s">
        <v>16075</v>
      </c>
      <c r="C4783" s="3" t="s">
        <v>16076</v>
      </c>
      <c r="D4783" s="3" t="s">
        <v>41</v>
      </c>
      <c r="E4783" s="3" t="s">
        <v>42</v>
      </c>
      <c r="F4783" s="85" t="s">
        <v>20232</v>
      </c>
      <c r="G4783" s="19" t="s">
        <v>20224</v>
      </c>
      <c r="H4783" s="3" t="s">
        <v>16508</v>
      </c>
      <c r="I4783" s="18">
        <v>31041</v>
      </c>
      <c r="J4783" s="18" t="s">
        <v>13319</v>
      </c>
      <c r="K4783" s="86"/>
      <c r="L4783" s="86"/>
      <c r="M4783" s="3" t="s">
        <v>7478</v>
      </c>
      <c r="N4783" s="3" t="s">
        <v>10552</v>
      </c>
      <c r="O4783" s="3" t="s">
        <v>13414</v>
      </c>
      <c r="P4783" s="3" t="s">
        <v>7480</v>
      </c>
      <c r="Q4783" s="3" t="s">
        <v>13421</v>
      </c>
    </row>
    <row r="4784" spans="2:17" x14ac:dyDescent="0.35">
      <c r="B4784" s="3" t="s">
        <v>16077</v>
      </c>
      <c r="C4784" s="3" t="s">
        <v>16078</v>
      </c>
      <c r="D4784" s="3" t="s">
        <v>41</v>
      </c>
      <c r="E4784" s="3" t="s">
        <v>42</v>
      </c>
      <c r="F4784" s="85" t="s">
        <v>20232</v>
      </c>
      <c r="G4784" s="19" t="s">
        <v>20224</v>
      </c>
      <c r="H4784" s="3" t="s">
        <v>16509</v>
      </c>
      <c r="I4784" s="18">
        <v>31041</v>
      </c>
      <c r="J4784" s="18" t="s">
        <v>13319</v>
      </c>
      <c r="K4784" s="86"/>
      <c r="L4784" s="86"/>
      <c r="M4784" s="3" t="s">
        <v>7478</v>
      </c>
      <c r="N4784" s="3" t="s">
        <v>10552</v>
      </c>
      <c r="O4784" s="3" t="s">
        <v>13414</v>
      </c>
      <c r="P4784" s="3" t="s">
        <v>7480</v>
      </c>
      <c r="Q4784" s="3" t="s">
        <v>13421</v>
      </c>
    </row>
    <row r="4785" spans="2:17" x14ac:dyDescent="0.35">
      <c r="B4785" s="3" t="s">
        <v>16079</v>
      </c>
      <c r="C4785" s="3" t="s">
        <v>16080</v>
      </c>
      <c r="D4785" s="3" t="s">
        <v>41</v>
      </c>
      <c r="E4785" s="3" t="s">
        <v>42</v>
      </c>
      <c r="F4785" s="85" t="s">
        <v>20232</v>
      </c>
      <c r="G4785" s="19" t="s">
        <v>20224</v>
      </c>
      <c r="H4785" s="3" t="s">
        <v>16510</v>
      </c>
      <c r="I4785" s="18">
        <v>31041</v>
      </c>
      <c r="J4785" s="18" t="s">
        <v>13319</v>
      </c>
      <c r="K4785" s="86"/>
      <c r="L4785" s="86"/>
      <c r="M4785" s="3" t="s">
        <v>7478</v>
      </c>
      <c r="N4785" s="3" t="s">
        <v>10552</v>
      </c>
      <c r="O4785" s="3" t="s">
        <v>13414</v>
      </c>
      <c r="P4785" s="3" t="s">
        <v>7480</v>
      </c>
      <c r="Q4785" s="3" t="s">
        <v>13421</v>
      </c>
    </row>
    <row r="4786" spans="2:17" x14ac:dyDescent="0.35">
      <c r="B4786" s="3" t="s">
        <v>16081</v>
      </c>
      <c r="C4786" s="3" t="s">
        <v>16082</v>
      </c>
      <c r="D4786" s="3" t="s">
        <v>41</v>
      </c>
      <c r="E4786" s="3" t="s">
        <v>42</v>
      </c>
      <c r="F4786" s="85" t="s">
        <v>20232</v>
      </c>
      <c r="G4786" s="19" t="s">
        <v>20224</v>
      </c>
      <c r="H4786" s="3" t="s">
        <v>16511</v>
      </c>
      <c r="I4786" s="18">
        <v>31041</v>
      </c>
      <c r="J4786" s="18" t="s">
        <v>13319</v>
      </c>
      <c r="K4786" s="86"/>
      <c r="L4786" s="86"/>
      <c r="M4786" s="3" t="s">
        <v>7478</v>
      </c>
      <c r="N4786" s="3" t="s">
        <v>10552</v>
      </c>
      <c r="O4786" s="3" t="s">
        <v>13414</v>
      </c>
      <c r="P4786" s="3" t="s">
        <v>7480</v>
      </c>
      <c r="Q4786" s="3" t="s">
        <v>13421</v>
      </c>
    </row>
    <row r="4787" spans="2:17" x14ac:dyDescent="0.35">
      <c r="B4787" s="3" t="s">
        <v>16083</v>
      </c>
      <c r="C4787" s="3" t="s">
        <v>16084</v>
      </c>
      <c r="D4787" s="3" t="s">
        <v>41</v>
      </c>
      <c r="E4787" s="3" t="s">
        <v>42</v>
      </c>
      <c r="F4787" s="85" t="s">
        <v>20232</v>
      </c>
      <c r="G4787" s="19" t="s">
        <v>20224</v>
      </c>
      <c r="H4787" s="3" t="s">
        <v>16512</v>
      </c>
      <c r="I4787" s="18">
        <v>31041</v>
      </c>
      <c r="J4787" s="18" t="s">
        <v>13319</v>
      </c>
      <c r="K4787" s="86"/>
      <c r="L4787" s="86"/>
      <c r="M4787" s="3" t="s">
        <v>7478</v>
      </c>
      <c r="N4787" s="3" t="s">
        <v>10552</v>
      </c>
      <c r="O4787" s="3" t="s">
        <v>13414</v>
      </c>
      <c r="P4787" s="3" t="s">
        <v>7480</v>
      </c>
      <c r="Q4787" s="3" t="s">
        <v>13421</v>
      </c>
    </row>
    <row r="4788" spans="2:17" x14ac:dyDescent="0.35">
      <c r="B4788" s="3" t="s">
        <v>16085</v>
      </c>
      <c r="C4788" s="3" t="s">
        <v>16086</v>
      </c>
      <c r="D4788" s="3" t="s">
        <v>41</v>
      </c>
      <c r="E4788" s="3" t="s">
        <v>42</v>
      </c>
      <c r="F4788" s="85" t="s">
        <v>20232</v>
      </c>
      <c r="G4788" s="19" t="s">
        <v>20224</v>
      </c>
      <c r="H4788" s="3" t="s">
        <v>16513</v>
      </c>
      <c r="I4788" s="18">
        <v>31041</v>
      </c>
      <c r="J4788" s="18" t="s">
        <v>13319</v>
      </c>
      <c r="K4788" s="86"/>
      <c r="L4788" s="86"/>
      <c r="M4788" s="3" t="s">
        <v>7478</v>
      </c>
      <c r="N4788" s="3" t="s">
        <v>10552</v>
      </c>
      <c r="O4788" s="3" t="s">
        <v>13414</v>
      </c>
      <c r="P4788" s="3" t="s">
        <v>7480</v>
      </c>
      <c r="Q4788" s="3" t="s">
        <v>13421</v>
      </c>
    </row>
    <row r="4789" spans="2:17" x14ac:dyDescent="0.35">
      <c r="B4789" s="3" t="s">
        <v>16087</v>
      </c>
      <c r="C4789" s="3" t="s">
        <v>16088</v>
      </c>
      <c r="D4789" s="3" t="s">
        <v>41</v>
      </c>
      <c r="E4789" s="3" t="s">
        <v>42</v>
      </c>
      <c r="F4789" s="85" t="s">
        <v>20232</v>
      </c>
      <c r="G4789" s="19" t="s">
        <v>20224</v>
      </c>
      <c r="H4789" s="3" t="s">
        <v>16514</v>
      </c>
      <c r="I4789" s="18">
        <v>31041</v>
      </c>
      <c r="J4789" s="18" t="s">
        <v>13319</v>
      </c>
      <c r="K4789" s="86"/>
      <c r="L4789" s="86"/>
      <c r="M4789" s="3" t="s">
        <v>7478</v>
      </c>
      <c r="N4789" s="3" t="s">
        <v>10552</v>
      </c>
      <c r="O4789" s="3" t="s">
        <v>13414</v>
      </c>
      <c r="P4789" s="3" t="s">
        <v>7480</v>
      </c>
      <c r="Q4789" s="3" t="s">
        <v>13421</v>
      </c>
    </row>
    <row r="4790" spans="2:17" x14ac:dyDescent="0.35">
      <c r="B4790" s="3" t="s">
        <v>16089</v>
      </c>
      <c r="C4790" s="3" t="s">
        <v>16090</v>
      </c>
      <c r="D4790" s="3" t="s">
        <v>41</v>
      </c>
      <c r="E4790" s="3" t="s">
        <v>42</v>
      </c>
      <c r="F4790" s="85" t="s">
        <v>20232</v>
      </c>
      <c r="G4790" s="19" t="s">
        <v>20224</v>
      </c>
      <c r="H4790" s="3" t="s">
        <v>16515</v>
      </c>
      <c r="I4790" s="18">
        <v>31041</v>
      </c>
      <c r="J4790" s="18" t="s">
        <v>13319</v>
      </c>
      <c r="K4790" s="86"/>
      <c r="L4790" s="86"/>
      <c r="M4790" s="3" t="s">
        <v>7478</v>
      </c>
      <c r="N4790" s="3" t="s">
        <v>10552</v>
      </c>
      <c r="O4790" s="3" t="s">
        <v>13414</v>
      </c>
      <c r="P4790" s="3" t="s">
        <v>7480</v>
      </c>
      <c r="Q4790" s="3" t="s">
        <v>13421</v>
      </c>
    </row>
    <row r="4791" spans="2:17" x14ac:dyDescent="0.35">
      <c r="B4791" s="3" t="s">
        <v>16091</v>
      </c>
      <c r="C4791" s="3" t="s">
        <v>16092</v>
      </c>
      <c r="D4791" s="3" t="s">
        <v>41</v>
      </c>
      <c r="E4791" s="3" t="s">
        <v>42</v>
      </c>
      <c r="F4791" s="85" t="s">
        <v>20232</v>
      </c>
      <c r="G4791" s="19" t="s">
        <v>20224</v>
      </c>
      <c r="H4791" s="3" t="s">
        <v>16516</v>
      </c>
      <c r="I4791" s="18">
        <v>31041</v>
      </c>
      <c r="J4791" s="18" t="s">
        <v>13319</v>
      </c>
      <c r="K4791" s="86"/>
      <c r="L4791" s="86"/>
      <c r="M4791" s="3" t="s">
        <v>7478</v>
      </c>
      <c r="N4791" s="3" t="s">
        <v>10552</v>
      </c>
      <c r="O4791" s="3" t="s">
        <v>13414</v>
      </c>
      <c r="P4791" s="3" t="s">
        <v>7480</v>
      </c>
      <c r="Q4791" s="3" t="s">
        <v>13421</v>
      </c>
    </row>
    <row r="4792" spans="2:17" x14ac:dyDescent="0.35">
      <c r="B4792" s="3" t="s">
        <v>16093</v>
      </c>
      <c r="C4792" s="3" t="s">
        <v>16094</v>
      </c>
      <c r="D4792" s="3" t="s">
        <v>41</v>
      </c>
      <c r="E4792" s="3" t="s">
        <v>42</v>
      </c>
      <c r="F4792" s="85" t="s">
        <v>20232</v>
      </c>
      <c r="G4792" s="19" t="s">
        <v>20224</v>
      </c>
      <c r="H4792" s="3" t="s">
        <v>16517</v>
      </c>
      <c r="I4792" s="18">
        <v>31041</v>
      </c>
      <c r="J4792" s="18" t="s">
        <v>13319</v>
      </c>
      <c r="K4792" s="86"/>
      <c r="L4792" s="86"/>
      <c r="M4792" s="3" t="s">
        <v>7478</v>
      </c>
      <c r="N4792" s="3" t="s">
        <v>10552</v>
      </c>
      <c r="O4792" s="3" t="s">
        <v>13414</v>
      </c>
      <c r="P4792" s="3" t="s">
        <v>7480</v>
      </c>
      <c r="Q4792" s="3" t="s">
        <v>13421</v>
      </c>
    </row>
    <row r="4793" spans="2:17" x14ac:dyDescent="0.35">
      <c r="B4793" s="3" t="s">
        <v>16095</v>
      </c>
      <c r="C4793" s="3" t="s">
        <v>16096</v>
      </c>
      <c r="D4793" s="3" t="s">
        <v>41</v>
      </c>
      <c r="E4793" s="3" t="s">
        <v>42</v>
      </c>
      <c r="F4793" s="85" t="s">
        <v>20232</v>
      </c>
      <c r="G4793" s="19" t="s">
        <v>20224</v>
      </c>
      <c r="H4793" s="3" t="s">
        <v>16518</v>
      </c>
      <c r="I4793" s="18">
        <v>31041</v>
      </c>
      <c r="J4793" s="18" t="s">
        <v>13319</v>
      </c>
      <c r="K4793" s="86"/>
      <c r="L4793" s="86"/>
      <c r="M4793" s="3" t="s">
        <v>7478</v>
      </c>
      <c r="N4793" s="3" t="s">
        <v>10552</v>
      </c>
      <c r="O4793" s="3" t="s">
        <v>13414</v>
      </c>
      <c r="P4793" s="3" t="s">
        <v>7480</v>
      </c>
      <c r="Q4793" s="3" t="s">
        <v>13421</v>
      </c>
    </row>
    <row r="4794" spans="2:17" x14ac:dyDescent="0.35">
      <c r="B4794" s="3" t="s">
        <v>16097</v>
      </c>
      <c r="C4794" s="3" t="s">
        <v>16098</v>
      </c>
      <c r="D4794" s="3" t="s">
        <v>41</v>
      </c>
      <c r="E4794" s="3" t="s">
        <v>42</v>
      </c>
      <c r="F4794" s="85" t="s">
        <v>20232</v>
      </c>
      <c r="G4794" s="19" t="s">
        <v>20224</v>
      </c>
      <c r="H4794" s="3" t="s">
        <v>16519</v>
      </c>
      <c r="I4794" s="18">
        <v>31041</v>
      </c>
      <c r="J4794" s="18" t="s">
        <v>13319</v>
      </c>
      <c r="K4794" s="86"/>
      <c r="L4794" s="86"/>
      <c r="M4794" s="3" t="s">
        <v>7478</v>
      </c>
      <c r="N4794" s="3" t="s">
        <v>10552</v>
      </c>
      <c r="O4794" s="3" t="s">
        <v>13414</v>
      </c>
      <c r="P4794" s="3" t="s">
        <v>7480</v>
      </c>
      <c r="Q4794" s="3" t="s">
        <v>13421</v>
      </c>
    </row>
    <row r="4795" spans="2:17" x14ac:dyDescent="0.35">
      <c r="B4795" s="3" t="s">
        <v>16099</v>
      </c>
      <c r="C4795" s="3" t="s">
        <v>16100</v>
      </c>
      <c r="D4795" s="3" t="s">
        <v>41</v>
      </c>
      <c r="E4795" s="3" t="s">
        <v>42</v>
      </c>
      <c r="F4795" s="85" t="s">
        <v>20232</v>
      </c>
      <c r="G4795" s="19" t="s">
        <v>20224</v>
      </c>
      <c r="H4795" s="3" t="s">
        <v>16520</v>
      </c>
      <c r="I4795" s="18">
        <v>31041</v>
      </c>
      <c r="J4795" s="18" t="s">
        <v>13319</v>
      </c>
      <c r="K4795" s="86"/>
      <c r="L4795" s="86"/>
      <c r="M4795" s="3" t="s">
        <v>7478</v>
      </c>
      <c r="N4795" s="3" t="s">
        <v>10552</v>
      </c>
      <c r="O4795" s="3" t="s">
        <v>13414</v>
      </c>
      <c r="P4795" s="3" t="s">
        <v>7480</v>
      </c>
      <c r="Q4795" s="3" t="s">
        <v>13421</v>
      </c>
    </row>
    <row r="4796" spans="2:17" x14ac:dyDescent="0.35">
      <c r="B4796" s="3" t="s">
        <v>16101</v>
      </c>
      <c r="C4796" s="3" t="s">
        <v>16102</v>
      </c>
      <c r="D4796" s="3" t="s">
        <v>41</v>
      </c>
      <c r="E4796" s="3" t="s">
        <v>42</v>
      </c>
      <c r="F4796" s="85" t="s">
        <v>20232</v>
      </c>
      <c r="G4796" s="19" t="s">
        <v>20224</v>
      </c>
      <c r="H4796" s="3" t="s">
        <v>16521</v>
      </c>
      <c r="I4796" s="18">
        <v>31041</v>
      </c>
      <c r="J4796" s="18" t="s">
        <v>13319</v>
      </c>
      <c r="K4796" s="86"/>
      <c r="L4796" s="86"/>
      <c r="M4796" s="3" t="s">
        <v>7478</v>
      </c>
      <c r="N4796" s="3" t="s">
        <v>10552</v>
      </c>
      <c r="O4796" s="3" t="s">
        <v>13414</v>
      </c>
      <c r="P4796" s="3" t="s">
        <v>7480</v>
      </c>
      <c r="Q4796" s="3" t="s">
        <v>13421</v>
      </c>
    </row>
    <row r="4797" spans="2:17" x14ac:dyDescent="0.35">
      <c r="B4797" s="3" t="s">
        <v>16103</v>
      </c>
      <c r="C4797" s="3" t="s">
        <v>16104</v>
      </c>
      <c r="D4797" s="3" t="s">
        <v>41</v>
      </c>
      <c r="E4797" s="3" t="s">
        <v>42</v>
      </c>
      <c r="F4797" s="85" t="s">
        <v>20232</v>
      </c>
      <c r="G4797" s="19" t="s">
        <v>20224</v>
      </c>
      <c r="H4797" s="3" t="s">
        <v>16522</v>
      </c>
      <c r="I4797" s="18">
        <v>31041</v>
      </c>
      <c r="J4797" s="18" t="s">
        <v>13319</v>
      </c>
      <c r="K4797" s="86"/>
      <c r="L4797" s="86"/>
      <c r="M4797" s="3" t="s">
        <v>7478</v>
      </c>
      <c r="N4797" s="3" t="s">
        <v>10552</v>
      </c>
      <c r="O4797" s="3" t="s">
        <v>13414</v>
      </c>
      <c r="P4797" s="3" t="s">
        <v>7480</v>
      </c>
      <c r="Q4797" s="3" t="s">
        <v>13421</v>
      </c>
    </row>
    <row r="4798" spans="2:17" x14ac:dyDescent="0.35">
      <c r="B4798" s="3" t="s">
        <v>16105</v>
      </c>
      <c r="C4798" s="3" t="s">
        <v>16106</v>
      </c>
      <c r="D4798" s="3" t="s">
        <v>41</v>
      </c>
      <c r="E4798" s="3" t="s">
        <v>42</v>
      </c>
      <c r="F4798" s="85" t="s">
        <v>20232</v>
      </c>
      <c r="G4798" s="19" t="s">
        <v>20224</v>
      </c>
      <c r="H4798" s="3" t="s">
        <v>16523</v>
      </c>
      <c r="I4798" s="18">
        <v>31041</v>
      </c>
      <c r="J4798" s="18" t="s">
        <v>13319</v>
      </c>
      <c r="K4798" s="86"/>
      <c r="L4798" s="86"/>
      <c r="M4798" s="3" t="s">
        <v>7478</v>
      </c>
      <c r="N4798" s="3" t="s">
        <v>10552</v>
      </c>
      <c r="O4798" s="3" t="s">
        <v>13414</v>
      </c>
      <c r="P4798" s="3" t="s">
        <v>7480</v>
      </c>
      <c r="Q4798" s="3" t="s">
        <v>13421</v>
      </c>
    </row>
    <row r="4799" spans="2:17" x14ac:dyDescent="0.35">
      <c r="B4799" s="3" t="s">
        <v>16107</v>
      </c>
      <c r="C4799" s="3" t="s">
        <v>16108</v>
      </c>
      <c r="D4799" s="3" t="s">
        <v>41</v>
      </c>
      <c r="E4799" s="3" t="s">
        <v>42</v>
      </c>
      <c r="F4799" s="85" t="s">
        <v>20232</v>
      </c>
      <c r="G4799" s="19" t="s">
        <v>20224</v>
      </c>
      <c r="H4799" s="3" t="s">
        <v>16524</v>
      </c>
      <c r="I4799" s="18">
        <v>31041</v>
      </c>
      <c r="J4799" s="18" t="s">
        <v>13319</v>
      </c>
      <c r="K4799" s="86"/>
      <c r="L4799" s="86"/>
      <c r="M4799" s="3" t="s">
        <v>7478</v>
      </c>
      <c r="N4799" s="3" t="s">
        <v>10552</v>
      </c>
      <c r="O4799" s="3" t="s">
        <v>13414</v>
      </c>
      <c r="P4799" s="3" t="s">
        <v>7480</v>
      </c>
      <c r="Q4799" s="3" t="s">
        <v>13421</v>
      </c>
    </row>
    <row r="4800" spans="2:17" x14ac:dyDescent="0.35">
      <c r="B4800" s="3" t="s">
        <v>16109</v>
      </c>
      <c r="C4800" s="3" t="s">
        <v>16110</v>
      </c>
      <c r="D4800" s="3" t="s">
        <v>41</v>
      </c>
      <c r="E4800" s="3" t="s">
        <v>42</v>
      </c>
      <c r="F4800" s="85" t="s">
        <v>20232</v>
      </c>
      <c r="G4800" s="19" t="s">
        <v>20224</v>
      </c>
      <c r="H4800" s="3" t="s">
        <v>16525</v>
      </c>
      <c r="I4800" s="18">
        <v>31041</v>
      </c>
      <c r="J4800" s="18" t="s">
        <v>13319</v>
      </c>
      <c r="K4800" s="86"/>
      <c r="L4800" s="86"/>
      <c r="M4800" s="3" t="s">
        <v>7478</v>
      </c>
      <c r="N4800" s="3" t="s">
        <v>10552</v>
      </c>
      <c r="O4800" s="3" t="s">
        <v>13414</v>
      </c>
      <c r="P4800" s="3" t="s">
        <v>7480</v>
      </c>
      <c r="Q4800" s="3" t="s">
        <v>13421</v>
      </c>
    </row>
    <row r="4801" spans="2:17" x14ac:dyDescent="0.35">
      <c r="B4801" s="3" t="s">
        <v>16111</v>
      </c>
      <c r="C4801" s="3" t="s">
        <v>16112</v>
      </c>
      <c r="D4801" s="3" t="s">
        <v>41</v>
      </c>
      <c r="E4801" s="3" t="s">
        <v>42</v>
      </c>
      <c r="F4801" s="85" t="s">
        <v>20232</v>
      </c>
      <c r="G4801" s="19" t="s">
        <v>20224</v>
      </c>
      <c r="H4801" s="3" t="s">
        <v>16526</v>
      </c>
      <c r="I4801" s="18">
        <v>31041</v>
      </c>
      <c r="J4801" s="18" t="s">
        <v>13319</v>
      </c>
      <c r="K4801" s="86"/>
      <c r="L4801" s="86"/>
      <c r="M4801" s="3" t="s">
        <v>7478</v>
      </c>
      <c r="N4801" s="3" t="s">
        <v>10552</v>
      </c>
      <c r="O4801" s="3" t="s">
        <v>13414</v>
      </c>
      <c r="P4801" s="3" t="s">
        <v>7480</v>
      </c>
      <c r="Q4801" s="3" t="s">
        <v>13421</v>
      </c>
    </row>
    <row r="4802" spans="2:17" x14ac:dyDescent="0.35">
      <c r="B4802" s="3" t="s">
        <v>16113</v>
      </c>
      <c r="C4802" s="3" t="s">
        <v>16114</v>
      </c>
      <c r="D4802" s="3" t="s">
        <v>41</v>
      </c>
      <c r="E4802" s="3" t="s">
        <v>42</v>
      </c>
      <c r="F4802" s="85" t="s">
        <v>20232</v>
      </c>
      <c r="G4802" s="19" t="s">
        <v>20224</v>
      </c>
      <c r="H4802" s="3" t="s">
        <v>16527</v>
      </c>
      <c r="I4802" s="18">
        <v>31041</v>
      </c>
      <c r="J4802" s="18" t="s">
        <v>13319</v>
      </c>
      <c r="K4802" s="86"/>
      <c r="L4802" s="86"/>
      <c r="M4802" s="3" t="s">
        <v>7478</v>
      </c>
      <c r="N4802" s="3" t="s">
        <v>10552</v>
      </c>
      <c r="O4802" s="3" t="s">
        <v>13414</v>
      </c>
      <c r="P4802" s="3" t="s">
        <v>7480</v>
      </c>
      <c r="Q4802" s="3" t="s">
        <v>13421</v>
      </c>
    </row>
    <row r="4803" spans="2:17" x14ac:dyDescent="0.35">
      <c r="B4803" s="3" t="s">
        <v>16115</v>
      </c>
      <c r="C4803" s="3" t="s">
        <v>16116</v>
      </c>
      <c r="D4803" s="3" t="s">
        <v>41</v>
      </c>
      <c r="E4803" s="3" t="s">
        <v>42</v>
      </c>
      <c r="F4803" s="85" t="s">
        <v>20232</v>
      </c>
      <c r="G4803" s="19" t="s">
        <v>20224</v>
      </c>
      <c r="H4803" s="3" t="s">
        <v>16528</v>
      </c>
      <c r="I4803" s="18">
        <v>31041</v>
      </c>
      <c r="J4803" s="18" t="s">
        <v>13319</v>
      </c>
      <c r="K4803" s="86"/>
      <c r="L4803" s="86"/>
      <c r="M4803" s="3" t="s">
        <v>7478</v>
      </c>
      <c r="N4803" s="3" t="s">
        <v>10552</v>
      </c>
      <c r="O4803" s="3" t="s">
        <v>13414</v>
      </c>
      <c r="P4803" s="3" t="s">
        <v>7480</v>
      </c>
      <c r="Q4803" s="3" t="s">
        <v>13421</v>
      </c>
    </row>
    <row r="4804" spans="2:17" x14ac:dyDescent="0.35">
      <c r="B4804" s="3" t="s">
        <v>16117</v>
      </c>
      <c r="C4804" s="3" t="s">
        <v>16118</v>
      </c>
      <c r="D4804" s="3" t="s">
        <v>41</v>
      </c>
      <c r="E4804" s="3" t="s">
        <v>42</v>
      </c>
      <c r="F4804" s="85" t="s">
        <v>20232</v>
      </c>
      <c r="G4804" s="19" t="s">
        <v>20224</v>
      </c>
      <c r="H4804" s="3" t="s">
        <v>16529</v>
      </c>
      <c r="I4804" s="18">
        <v>31041</v>
      </c>
      <c r="J4804" s="18" t="s">
        <v>13319</v>
      </c>
      <c r="K4804" s="86"/>
      <c r="L4804" s="86"/>
      <c r="M4804" s="3" t="s">
        <v>7478</v>
      </c>
      <c r="N4804" s="3" t="s">
        <v>10552</v>
      </c>
      <c r="O4804" s="3" t="s">
        <v>13414</v>
      </c>
      <c r="P4804" s="3" t="s">
        <v>7480</v>
      </c>
      <c r="Q4804" s="3" t="s">
        <v>13421</v>
      </c>
    </row>
    <row r="4805" spans="2:17" x14ac:dyDescent="0.35">
      <c r="B4805" s="3" t="s">
        <v>16119</v>
      </c>
      <c r="C4805" s="3" t="s">
        <v>16120</v>
      </c>
      <c r="D4805" s="3" t="s">
        <v>41</v>
      </c>
      <c r="E4805" s="3" t="s">
        <v>42</v>
      </c>
      <c r="F4805" s="85" t="s">
        <v>20232</v>
      </c>
      <c r="G4805" s="19" t="s">
        <v>20224</v>
      </c>
      <c r="H4805" s="3" t="s">
        <v>16530</v>
      </c>
      <c r="I4805" s="18">
        <v>31041</v>
      </c>
      <c r="J4805" s="18" t="s">
        <v>13319</v>
      </c>
      <c r="K4805" s="86"/>
      <c r="L4805" s="86"/>
      <c r="M4805" s="3" t="s">
        <v>7478</v>
      </c>
      <c r="N4805" s="3" t="s">
        <v>10552</v>
      </c>
      <c r="O4805" s="3" t="s">
        <v>13414</v>
      </c>
      <c r="P4805" s="3" t="s">
        <v>7480</v>
      </c>
      <c r="Q4805" s="3" t="s">
        <v>13421</v>
      </c>
    </row>
    <row r="4806" spans="2:17" x14ac:dyDescent="0.35">
      <c r="B4806" s="3" t="s">
        <v>16121</v>
      </c>
      <c r="C4806" s="3" t="s">
        <v>16122</v>
      </c>
      <c r="D4806" s="3" t="s">
        <v>41</v>
      </c>
      <c r="E4806" s="3" t="s">
        <v>42</v>
      </c>
      <c r="F4806" s="85" t="s">
        <v>20232</v>
      </c>
      <c r="G4806" s="19" t="s">
        <v>20224</v>
      </c>
      <c r="H4806" s="3" t="s">
        <v>16531</v>
      </c>
      <c r="I4806" s="18">
        <v>31041</v>
      </c>
      <c r="J4806" s="18" t="s">
        <v>13319</v>
      </c>
      <c r="K4806" s="86"/>
      <c r="L4806" s="86"/>
      <c r="M4806" s="3" t="s">
        <v>7478</v>
      </c>
      <c r="N4806" s="3" t="s">
        <v>10552</v>
      </c>
      <c r="O4806" s="3" t="s">
        <v>13414</v>
      </c>
      <c r="P4806" s="3" t="s">
        <v>7480</v>
      </c>
      <c r="Q4806" s="3" t="s">
        <v>13421</v>
      </c>
    </row>
    <row r="4807" spans="2:17" x14ac:dyDescent="0.35">
      <c r="B4807" s="3" t="s">
        <v>16123</v>
      </c>
      <c r="C4807" s="3" t="s">
        <v>16124</v>
      </c>
      <c r="D4807" s="3" t="s">
        <v>41</v>
      </c>
      <c r="E4807" s="3" t="s">
        <v>42</v>
      </c>
      <c r="F4807" s="85" t="s">
        <v>20232</v>
      </c>
      <c r="G4807" s="19" t="s">
        <v>20224</v>
      </c>
      <c r="H4807" s="3" t="s">
        <v>16532</v>
      </c>
      <c r="I4807" s="18">
        <v>31041</v>
      </c>
      <c r="J4807" s="18" t="s">
        <v>13319</v>
      </c>
      <c r="K4807" s="86"/>
      <c r="L4807" s="86"/>
      <c r="M4807" s="3" t="s">
        <v>7478</v>
      </c>
      <c r="N4807" s="3" t="s">
        <v>10552</v>
      </c>
      <c r="O4807" s="3" t="s">
        <v>13414</v>
      </c>
      <c r="P4807" s="3" t="s">
        <v>7480</v>
      </c>
      <c r="Q4807" s="3" t="s">
        <v>13421</v>
      </c>
    </row>
    <row r="4808" spans="2:17" x14ac:dyDescent="0.35">
      <c r="B4808" s="3" t="s">
        <v>16125</v>
      </c>
      <c r="C4808" s="3" t="s">
        <v>16126</v>
      </c>
      <c r="D4808" s="3" t="s">
        <v>41</v>
      </c>
      <c r="E4808" s="3" t="s">
        <v>42</v>
      </c>
      <c r="F4808" s="85" t="s">
        <v>20232</v>
      </c>
      <c r="G4808" s="19" t="s">
        <v>20224</v>
      </c>
      <c r="H4808" s="3" t="s">
        <v>16533</v>
      </c>
      <c r="I4808" s="18">
        <v>31041</v>
      </c>
      <c r="J4808" s="18" t="s">
        <v>13319</v>
      </c>
      <c r="K4808" s="86"/>
      <c r="L4808" s="86"/>
      <c r="M4808" s="3" t="s">
        <v>7478</v>
      </c>
      <c r="N4808" s="3" t="s">
        <v>10552</v>
      </c>
      <c r="O4808" s="3" t="s">
        <v>13414</v>
      </c>
      <c r="P4808" s="3" t="s">
        <v>7480</v>
      </c>
      <c r="Q4808" s="3" t="s">
        <v>13421</v>
      </c>
    </row>
    <row r="4809" spans="2:17" x14ac:dyDescent="0.35">
      <c r="B4809" s="3" t="s">
        <v>16127</v>
      </c>
      <c r="C4809" s="3" t="s">
        <v>16128</v>
      </c>
      <c r="D4809" s="3" t="s">
        <v>41</v>
      </c>
      <c r="E4809" s="3" t="s">
        <v>42</v>
      </c>
      <c r="F4809" s="85" t="s">
        <v>20232</v>
      </c>
      <c r="G4809" s="19" t="s">
        <v>20224</v>
      </c>
      <c r="H4809" s="3" t="s">
        <v>16534</v>
      </c>
      <c r="I4809" s="18">
        <v>31041</v>
      </c>
      <c r="J4809" s="18" t="s">
        <v>13319</v>
      </c>
      <c r="K4809" s="86"/>
      <c r="L4809" s="86"/>
      <c r="M4809" s="3" t="s">
        <v>7478</v>
      </c>
      <c r="N4809" s="3" t="s">
        <v>10552</v>
      </c>
      <c r="O4809" s="3" t="s">
        <v>13414</v>
      </c>
      <c r="P4809" s="3" t="s">
        <v>7480</v>
      </c>
      <c r="Q4809" s="3" t="s">
        <v>13421</v>
      </c>
    </row>
    <row r="4810" spans="2:17" x14ac:dyDescent="0.35">
      <c r="B4810" s="3" t="s">
        <v>16129</v>
      </c>
      <c r="C4810" s="3" t="s">
        <v>16130</v>
      </c>
      <c r="D4810" s="3" t="s">
        <v>41</v>
      </c>
      <c r="E4810" s="3" t="s">
        <v>42</v>
      </c>
      <c r="F4810" s="85" t="s">
        <v>20232</v>
      </c>
      <c r="G4810" s="19" t="s">
        <v>20224</v>
      </c>
      <c r="H4810" s="3" t="s">
        <v>16535</v>
      </c>
      <c r="I4810" s="18">
        <v>31041</v>
      </c>
      <c r="J4810" s="18" t="s">
        <v>13319</v>
      </c>
      <c r="K4810" s="86"/>
      <c r="L4810" s="86"/>
      <c r="M4810" s="3" t="s">
        <v>7478</v>
      </c>
      <c r="N4810" s="3" t="s">
        <v>10552</v>
      </c>
      <c r="O4810" s="3" t="s">
        <v>13414</v>
      </c>
      <c r="P4810" s="3" t="s">
        <v>7480</v>
      </c>
      <c r="Q4810" s="3" t="s">
        <v>13421</v>
      </c>
    </row>
    <row r="4811" spans="2:17" x14ac:dyDescent="0.35">
      <c r="B4811" s="3" t="s">
        <v>16131</v>
      </c>
      <c r="C4811" s="3" t="s">
        <v>16132</v>
      </c>
      <c r="D4811" s="3" t="s">
        <v>41</v>
      </c>
      <c r="E4811" s="3" t="s">
        <v>42</v>
      </c>
      <c r="F4811" s="85" t="s">
        <v>20232</v>
      </c>
      <c r="G4811" s="19" t="s">
        <v>20224</v>
      </c>
      <c r="H4811" s="3" t="s">
        <v>16536</v>
      </c>
      <c r="I4811" s="18">
        <v>31041</v>
      </c>
      <c r="J4811" s="18" t="s">
        <v>13319</v>
      </c>
      <c r="K4811" s="86"/>
      <c r="L4811" s="86"/>
      <c r="M4811" s="3" t="s">
        <v>7478</v>
      </c>
      <c r="N4811" s="3" t="s">
        <v>10552</v>
      </c>
      <c r="O4811" s="3" t="s">
        <v>13414</v>
      </c>
      <c r="P4811" s="3" t="s">
        <v>7480</v>
      </c>
      <c r="Q4811" s="3" t="s">
        <v>13421</v>
      </c>
    </row>
    <row r="4812" spans="2:17" x14ac:dyDescent="0.35">
      <c r="B4812" s="3" t="s">
        <v>16133</v>
      </c>
      <c r="C4812" s="3" t="s">
        <v>16134</v>
      </c>
      <c r="D4812" s="3" t="s">
        <v>41</v>
      </c>
      <c r="E4812" s="3" t="s">
        <v>42</v>
      </c>
      <c r="F4812" s="85" t="s">
        <v>20232</v>
      </c>
      <c r="G4812" s="19" t="s">
        <v>20224</v>
      </c>
      <c r="H4812" s="3" t="s">
        <v>16537</v>
      </c>
      <c r="I4812" s="18">
        <v>31041</v>
      </c>
      <c r="J4812" s="18" t="s">
        <v>13319</v>
      </c>
      <c r="K4812" s="86"/>
      <c r="L4812" s="86"/>
      <c r="M4812" s="3" t="s">
        <v>7478</v>
      </c>
      <c r="N4812" s="3" t="s">
        <v>10552</v>
      </c>
      <c r="O4812" s="3" t="s">
        <v>13414</v>
      </c>
      <c r="P4812" s="3" t="s">
        <v>7480</v>
      </c>
      <c r="Q4812" s="3" t="s">
        <v>13421</v>
      </c>
    </row>
    <row r="4813" spans="2:17" x14ac:dyDescent="0.35">
      <c r="B4813" s="3" t="s">
        <v>16135</v>
      </c>
      <c r="C4813" s="3" t="s">
        <v>16136</v>
      </c>
      <c r="D4813" s="3" t="s">
        <v>41</v>
      </c>
      <c r="E4813" s="3" t="s">
        <v>42</v>
      </c>
      <c r="F4813" s="85" t="s">
        <v>20232</v>
      </c>
      <c r="G4813" s="19" t="s">
        <v>20224</v>
      </c>
      <c r="H4813" s="3" t="s">
        <v>16538</v>
      </c>
      <c r="I4813" s="18">
        <v>31041</v>
      </c>
      <c r="J4813" s="18" t="s">
        <v>13319</v>
      </c>
      <c r="K4813" s="86"/>
      <c r="L4813" s="86"/>
      <c r="M4813" s="3" t="s">
        <v>7478</v>
      </c>
      <c r="N4813" s="3" t="s">
        <v>10552</v>
      </c>
      <c r="O4813" s="3" t="s">
        <v>13414</v>
      </c>
      <c r="P4813" s="3" t="s">
        <v>7480</v>
      </c>
      <c r="Q4813" s="3" t="s">
        <v>13421</v>
      </c>
    </row>
    <row r="4814" spans="2:17" x14ac:dyDescent="0.35">
      <c r="B4814" s="3" t="s">
        <v>16137</v>
      </c>
      <c r="C4814" s="3" t="s">
        <v>16138</v>
      </c>
      <c r="D4814" s="3" t="s">
        <v>41</v>
      </c>
      <c r="E4814" s="3" t="s">
        <v>42</v>
      </c>
      <c r="F4814" s="85" t="s">
        <v>20232</v>
      </c>
      <c r="G4814" s="19" t="s">
        <v>20224</v>
      </c>
      <c r="H4814" s="3" t="s">
        <v>16539</v>
      </c>
      <c r="I4814" s="18">
        <v>31041</v>
      </c>
      <c r="J4814" s="18" t="s">
        <v>13319</v>
      </c>
      <c r="K4814" s="86"/>
      <c r="L4814" s="86"/>
      <c r="M4814" s="3" t="s">
        <v>7478</v>
      </c>
      <c r="N4814" s="3" t="s">
        <v>10552</v>
      </c>
      <c r="O4814" s="3" t="s">
        <v>13414</v>
      </c>
      <c r="P4814" s="3" t="s">
        <v>7480</v>
      </c>
      <c r="Q4814" s="3" t="s">
        <v>13421</v>
      </c>
    </row>
    <row r="4815" spans="2:17" x14ac:dyDescent="0.35">
      <c r="B4815" s="3" t="s">
        <v>16139</v>
      </c>
      <c r="C4815" s="3" t="s">
        <v>16140</v>
      </c>
      <c r="D4815" s="3" t="s">
        <v>41</v>
      </c>
      <c r="E4815" s="3" t="s">
        <v>42</v>
      </c>
      <c r="F4815" s="85" t="s">
        <v>20232</v>
      </c>
      <c r="G4815" s="19" t="s">
        <v>20224</v>
      </c>
      <c r="H4815" s="3" t="s">
        <v>16540</v>
      </c>
      <c r="I4815" s="18">
        <v>31041</v>
      </c>
      <c r="J4815" s="18" t="s">
        <v>13319</v>
      </c>
      <c r="K4815" s="86"/>
      <c r="L4815" s="86"/>
      <c r="M4815" s="3" t="s">
        <v>7478</v>
      </c>
      <c r="N4815" s="3" t="s">
        <v>10552</v>
      </c>
      <c r="O4815" s="3" t="s">
        <v>13414</v>
      </c>
      <c r="P4815" s="3" t="s">
        <v>7480</v>
      </c>
      <c r="Q4815" s="3" t="s">
        <v>13421</v>
      </c>
    </row>
    <row r="4816" spans="2:17" x14ac:dyDescent="0.35">
      <c r="B4816" s="3" t="s">
        <v>16141</v>
      </c>
      <c r="C4816" s="3" t="s">
        <v>16142</v>
      </c>
      <c r="D4816" s="3" t="s">
        <v>41</v>
      </c>
      <c r="E4816" s="3" t="s">
        <v>42</v>
      </c>
      <c r="F4816" s="85" t="s">
        <v>20232</v>
      </c>
      <c r="G4816" s="19" t="s">
        <v>20224</v>
      </c>
      <c r="H4816" s="3" t="s">
        <v>16541</v>
      </c>
      <c r="I4816" s="18">
        <v>31041</v>
      </c>
      <c r="J4816" s="18" t="s">
        <v>13319</v>
      </c>
      <c r="K4816" s="86"/>
      <c r="L4816" s="86"/>
      <c r="M4816" s="3" t="s">
        <v>7478</v>
      </c>
      <c r="N4816" s="3" t="s">
        <v>10552</v>
      </c>
      <c r="O4816" s="3" t="s">
        <v>13414</v>
      </c>
      <c r="P4816" s="3" t="s">
        <v>7480</v>
      </c>
      <c r="Q4816" s="3" t="s">
        <v>13421</v>
      </c>
    </row>
    <row r="4817" spans="2:17" x14ac:dyDescent="0.35">
      <c r="B4817" s="3" t="s">
        <v>16143</v>
      </c>
      <c r="C4817" s="3" t="s">
        <v>16144</v>
      </c>
      <c r="D4817" s="3" t="s">
        <v>41</v>
      </c>
      <c r="E4817" s="3" t="s">
        <v>42</v>
      </c>
      <c r="F4817" s="85" t="s">
        <v>20232</v>
      </c>
      <c r="G4817" s="19" t="s">
        <v>20224</v>
      </c>
      <c r="H4817" s="3" t="s">
        <v>16542</v>
      </c>
      <c r="I4817" s="18">
        <v>31041</v>
      </c>
      <c r="J4817" s="18" t="s">
        <v>13319</v>
      </c>
      <c r="K4817" s="86"/>
      <c r="L4817" s="86"/>
      <c r="M4817" s="3" t="s">
        <v>7478</v>
      </c>
      <c r="N4817" s="3" t="s">
        <v>10552</v>
      </c>
      <c r="O4817" s="3" t="s">
        <v>13414</v>
      </c>
      <c r="P4817" s="3" t="s">
        <v>7480</v>
      </c>
      <c r="Q4817" s="3" t="s">
        <v>13421</v>
      </c>
    </row>
    <row r="4818" spans="2:17" x14ac:dyDescent="0.35">
      <c r="B4818" s="3" t="s">
        <v>16145</v>
      </c>
      <c r="C4818" s="3" t="s">
        <v>16146</v>
      </c>
      <c r="D4818" s="3" t="s">
        <v>41</v>
      </c>
      <c r="E4818" s="3" t="s">
        <v>42</v>
      </c>
      <c r="F4818" s="85" t="s">
        <v>20232</v>
      </c>
      <c r="G4818" s="19" t="s">
        <v>20224</v>
      </c>
      <c r="H4818" s="3" t="s">
        <v>16543</v>
      </c>
      <c r="I4818" s="18">
        <v>31041</v>
      </c>
      <c r="J4818" s="18" t="s">
        <v>13319</v>
      </c>
      <c r="K4818" s="86"/>
      <c r="L4818" s="86"/>
      <c r="M4818" s="3" t="s">
        <v>7478</v>
      </c>
      <c r="N4818" s="3" t="s">
        <v>10552</v>
      </c>
      <c r="O4818" s="3" t="s">
        <v>13414</v>
      </c>
      <c r="P4818" s="3" t="s">
        <v>7480</v>
      </c>
      <c r="Q4818" s="3" t="s">
        <v>13421</v>
      </c>
    </row>
    <row r="4819" spans="2:17" x14ac:dyDescent="0.35">
      <c r="B4819" s="3" t="s">
        <v>16147</v>
      </c>
      <c r="C4819" s="3" t="s">
        <v>16148</v>
      </c>
      <c r="D4819" s="3" t="s">
        <v>41</v>
      </c>
      <c r="E4819" s="3" t="s">
        <v>42</v>
      </c>
      <c r="F4819" s="85" t="s">
        <v>20232</v>
      </c>
      <c r="G4819" s="19" t="s">
        <v>20224</v>
      </c>
      <c r="H4819" s="3" t="s">
        <v>16544</v>
      </c>
      <c r="I4819" s="18">
        <v>31041</v>
      </c>
      <c r="J4819" s="18" t="s">
        <v>13319</v>
      </c>
      <c r="K4819" s="86"/>
      <c r="L4819" s="86"/>
      <c r="M4819" s="3" t="s">
        <v>7478</v>
      </c>
      <c r="N4819" s="3" t="s">
        <v>10552</v>
      </c>
      <c r="O4819" s="3" t="s">
        <v>13414</v>
      </c>
      <c r="P4819" s="3" t="s">
        <v>7480</v>
      </c>
      <c r="Q4819" s="3" t="s">
        <v>13421</v>
      </c>
    </row>
    <row r="4820" spans="2:17" x14ac:dyDescent="0.35">
      <c r="B4820" s="3" t="s">
        <v>16149</v>
      </c>
      <c r="C4820" s="3" t="s">
        <v>16150</v>
      </c>
      <c r="D4820" s="3" t="s">
        <v>41</v>
      </c>
      <c r="E4820" s="3" t="s">
        <v>42</v>
      </c>
      <c r="F4820" s="85" t="s">
        <v>20232</v>
      </c>
      <c r="G4820" s="19" t="s">
        <v>20224</v>
      </c>
      <c r="H4820" s="3" t="s">
        <v>16545</v>
      </c>
      <c r="I4820" s="18">
        <v>31041</v>
      </c>
      <c r="J4820" s="18" t="s">
        <v>13319</v>
      </c>
      <c r="K4820" s="86"/>
      <c r="L4820" s="86"/>
      <c r="M4820" s="3" t="s">
        <v>7478</v>
      </c>
      <c r="N4820" s="3" t="s">
        <v>10552</v>
      </c>
      <c r="O4820" s="3" t="s">
        <v>13414</v>
      </c>
      <c r="P4820" s="3" t="s">
        <v>7480</v>
      </c>
      <c r="Q4820" s="3" t="s">
        <v>13421</v>
      </c>
    </row>
    <row r="4821" spans="2:17" x14ac:dyDescent="0.35">
      <c r="B4821" s="3" t="s">
        <v>16151</v>
      </c>
      <c r="C4821" s="3" t="s">
        <v>16152</v>
      </c>
      <c r="D4821" s="3" t="s">
        <v>41</v>
      </c>
      <c r="E4821" s="3" t="s">
        <v>42</v>
      </c>
      <c r="F4821" s="85" t="s">
        <v>20232</v>
      </c>
      <c r="G4821" s="19" t="s">
        <v>20224</v>
      </c>
      <c r="H4821" s="3" t="s">
        <v>16546</v>
      </c>
      <c r="I4821" s="18">
        <v>31041</v>
      </c>
      <c r="J4821" s="18" t="s">
        <v>13319</v>
      </c>
      <c r="K4821" s="86"/>
      <c r="L4821" s="86"/>
      <c r="M4821" s="3" t="s">
        <v>7478</v>
      </c>
      <c r="N4821" s="3" t="s">
        <v>10552</v>
      </c>
      <c r="O4821" s="3" t="s">
        <v>13414</v>
      </c>
      <c r="P4821" s="3" t="s">
        <v>7480</v>
      </c>
      <c r="Q4821" s="3" t="s">
        <v>13421</v>
      </c>
    </row>
    <row r="4822" spans="2:17" x14ac:dyDescent="0.35">
      <c r="B4822" s="3" t="s">
        <v>16153</v>
      </c>
      <c r="C4822" s="3" t="s">
        <v>16154</v>
      </c>
      <c r="D4822" s="3" t="s">
        <v>41</v>
      </c>
      <c r="E4822" s="3" t="s">
        <v>42</v>
      </c>
      <c r="F4822" s="85" t="s">
        <v>20232</v>
      </c>
      <c r="G4822" s="19" t="s">
        <v>20224</v>
      </c>
      <c r="H4822" s="3" t="s">
        <v>16547</v>
      </c>
      <c r="I4822" s="18">
        <v>31041</v>
      </c>
      <c r="J4822" s="18" t="s">
        <v>13319</v>
      </c>
      <c r="K4822" s="86"/>
      <c r="L4822" s="86"/>
      <c r="M4822" s="3" t="s">
        <v>7478</v>
      </c>
      <c r="N4822" s="3" t="s">
        <v>10552</v>
      </c>
      <c r="O4822" s="3" t="s">
        <v>13414</v>
      </c>
      <c r="P4822" s="3" t="s">
        <v>7480</v>
      </c>
      <c r="Q4822" s="3" t="s">
        <v>13421</v>
      </c>
    </row>
    <row r="4823" spans="2:17" x14ac:dyDescent="0.35">
      <c r="B4823" s="3" t="s">
        <v>16155</v>
      </c>
      <c r="C4823" s="3" t="s">
        <v>16156</v>
      </c>
      <c r="D4823" s="3" t="s">
        <v>41</v>
      </c>
      <c r="E4823" s="3" t="s">
        <v>42</v>
      </c>
      <c r="F4823" s="85" t="s">
        <v>20232</v>
      </c>
      <c r="G4823" s="19" t="s">
        <v>20224</v>
      </c>
      <c r="H4823" s="3" t="s">
        <v>16548</v>
      </c>
      <c r="I4823" s="18">
        <v>31041</v>
      </c>
      <c r="J4823" s="18" t="s">
        <v>13319</v>
      </c>
      <c r="K4823" s="86"/>
      <c r="L4823" s="86"/>
      <c r="M4823" s="3" t="s">
        <v>7478</v>
      </c>
      <c r="N4823" s="3" t="s">
        <v>10552</v>
      </c>
      <c r="O4823" s="3" t="s">
        <v>13414</v>
      </c>
      <c r="P4823" s="3" t="s">
        <v>7480</v>
      </c>
      <c r="Q4823" s="3" t="s">
        <v>13421</v>
      </c>
    </row>
    <row r="4824" spans="2:17" x14ac:dyDescent="0.35">
      <c r="B4824" s="3" t="s">
        <v>16157</v>
      </c>
      <c r="C4824" s="3" t="s">
        <v>16158</v>
      </c>
      <c r="D4824" s="3" t="s">
        <v>41</v>
      </c>
      <c r="E4824" s="3" t="s">
        <v>42</v>
      </c>
      <c r="F4824" s="85" t="s">
        <v>20232</v>
      </c>
      <c r="G4824" s="19" t="s">
        <v>20224</v>
      </c>
      <c r="H4824" s="3" t="s">
        <v>16549</v>
      </c>
      <c r="I4824" s="18">
        <v>31041</v>
      </c>
      <c r="J4824" s="18" t="s">
        <v>13319</v>
      </c>
      <c r="K4824" s="86"/>
      <c r="L4824" s="86"/>
      <c r="M4824" s="3" t="s">
        <v>7478</v>
      </c>
      <c r="N4824" s="3" t="s">
        <v>10552</v>
      </c>
      <c r="O4824" s="3" t="s">
        <v>13414</v>
      </c>
      <c r="P4824" s="3" t="s">
        <v>7480</v>
      </c>
      <c r="Q4824" s="3" t="s">
        <v>13421</v>
      </c>
    </row>
    <row r="4825" spans="2:17" x14ac:dyDescent="0.35">
      <c r="B4825" s="3" t="s">
        <v>16159</v>
      </c>
      <c r="C4825" s="3" t="s">
        <v>16160</v>
      </c>
      <c r="D4825" s="3" t="s">
        <v>41</v>
      </c>
      <c r="E4825" s="3" t="s">
        <v>42</v>
      </c>
      <c r="F4825" s="85" t="s">
        <v>20232</v>
      </c>
      <c r="G4825" s="19" t="s">
        <v>20224</v>
      </c>
      <c r="H4825" s="3" t="s">
        <v>16550</v>
      </c>
      <c r="I4825" s="18">
        <v>31041</v>
      </c>
      <c r="J4825" s="18" t="s">
        <v>13319</v>
      </c>
      <c r="K4825" s="86"/>
      <c r="L4825" s="86"/>
      <c r="M4825" s="3" t="s">
        <v>7478</v>
      </c>
      <c r="N4825" s="3" t="s">
        <v>10552</v>
      </c>
      <c r="O4825" s="3" t="s">
        <v>13414</v>
      </c>
      <c r="P4825" s="3" t="s">
        <v>7480</v>
      </c>
      <c r="Q4825" s="3" t="s">
        <v>13421</v>
      </c>
    </row>
    <row r="4826" spans="2:17" x14ac:dyDescent="0.35">
      <c r="B4826" s="3" t="s">
        <v>16161</v>
      </c>
      <c r="C4826" s="3" t="s">
        <v>16162</v>
      </c>
      <c r="D4826" s="3" t="s">
        <v>41</v>
      </c>
      <c r="E4826" s="3" t="s">
        <v>42</v>
      </c>
      <c r="F4826" s="85" t="s">
        <v>20232</v>
      </c>
      <c r="G4826" s="19" t="s">
        <v>20224</v>
      </c>
      <c r="H4826" s="3" t="s">
        <v>16551</v>
      </c>
      <c r="I4826" s="18">
        <v>31041</v>
      </c>
      <c r="J4826" s="18" t="s">
        <v>13319</v>
      </c>
      <c r="K4826" s="86"/>
      <c r="L4826" s="86"/>
      <c r="M4826" s="3" t="s">
        <v>7478</v>
      </c>
      <c r="N4826" s="3" t="s">
        <v>10552</v>
      </c>
      <c r="O4826" s="3" t="s">
        <v>13414</v>
      </c>
      <c r="P4826" s="3" t="s">
        <v>7480</v>
      </c>
      <c r="Q4826" s="3" t="s">
        <v>13421</v>
      </c>
    </row>
    <row r="4827" spans="2:17" x14ac:dyDescent="0.35">
      <c r="B4827" s="3" t="s">
        <v>16163</v>
      </c>
      <c r="C4827" s="3" t="s">
        <v>16164</v>
      </c>
      <c r="D4827" s="3" t="s">
        <v>41</v>
      </c>
      <c r="E4827" s="3" t="s">
        <v>42</v>
      </c>
      <c r="F4827" s="85" t="s">
        <v>20232</v>
      </c>
      <c r="G4827" s="19" t="s">
        <v>20224</v>
      </c>
      <c r="H4827" s="3" t="s">
        <v>16552</v>
      </c>
      <c r="I4827" s="18">
        <v>31041</v>
      </c>
      <c r="J4827" s="18" t="s">
        <v>13319</v>
      </c>
      <c r="K4827" s="86"/>
      <c r="L4827" s="86"/>
      <c r="M4827" s="3" t="s">
        <v>7478</v>
      </c>
      <c r="N4827" s="3" t="s">
        <v>10552</v>
      </c>
      <c r="O4827" s="3" t="s">
        <v>13414</v>
      </c>
      <c r="P4827" s="3" t="s">
        <v>7480</v>
      </c>
      <c r="Q4827" s="3" t="s">
        <v>13421</v>
      </c>
    </row>
    <row r="4828" spans="2:17" x14ac:dyDescent="0.35">
      <c r="B4828" s="3" t="s">
        <v>16165</v>
      </c>
      <c r="C4828" s="3" t="s">
        <v>16166</v>
      </c>
      <c r="D4828" s="3" t="s">
        <v>41</v>
      </c>
      <c r="E4828" s="3" t="s">
        <v>42</v>
      </c>
      <c r="F4828" s="85" t="s">
        <v>20232</v>
      </c>
      <c r="G4828" s="19" t="s">
        <v>20224</v>
      </c>
      <c r="H4828" s="3" t="s">
        <v>16553</v>
      </c>
      <c r="I4828" s="18">
        <v>31041</v>
      </c>
      <c r="J4828" s="18" t="s">
        <v>13319</v>
      </c>
      <c r="K4828" s="86"/>
      <c r="L4828" s="86"/>
      <c r="M4828" s="3" t="s">
        <v>7478</v>
      </c>
      <c r="N4828" s="3" t="s">
        <v>10552</v>
      </c>
      <c r="O4828" s="3" t="s">
        <v>13414</v>
      </c>
      <c r="P4828" s="3" t="s">
        <v>7480</v>
      </c>
      <c r="Q4828" s="3" t="s">
        <v>13421</v>
      </c>
    </row>
    <row r="4829" spans="2:17" x14ac:dyDescent="0.35">
      <c r="B4829" s="3" t="s">
        <v>16167</v>
      </c>
      <c r="C4829" s="3" t="s">
        <v>16168</v>
      </c>
      <c r="D4829" s="3" t="s">
        <v>41</v>
      </c>
      <c r="E4829" s="3" t="s">
        <v>42</v>
      </c>
      <c r="F4829" s="85" t="s">
        <v>20232</v>
      </c>
      <c r="G4829" s="19" t="s">
        <v>20224</v>
      </c>
      <c r="H4829" s="3" t="s">
        <v>16554</v>
      </c>
      <c r="I4829" s="18">
        <v>31041</v>
      </c>
      <c r="J4829" s="18" t="s">
        <v>13319</v>
      </c>
      <c r="K4829" s="86"/>
      <c r="L4829" s="86"/>
      <c r="M4829" s="3" t="s">
        <v>7478</v>
      </c>
      <c r="N4829" s="3" t="s">
        <v>10552</v>
      </c>
      <c r="O4829" s="3" t="s">
        <v>13414</v>
      </c>
      <c r="P4829" s="3" t="s">
        <v>7480</v>
      </c>
      <c r="Q4829" s="3" t="s">
        <v>13421</v>
      </c>
    </row>
    <row r="4830" spans="2:17" x14ac:dyDescent="0.35">
      <c r="B4830" s="3" t="s">
        <v>16169</v>
      </c>
      <c r="C4830" s="3" t="s">
        <v>16170</v>
      </c>
      <c r="D4830" s="3" t="s">
        <v>41</v>
      </c>
      <c r="E4830" s="3" t="s">
        <v>42</v>
      </c>
      <c r="F4830" s="85" t="s">
        <v>20232</v>
      </c>
      <c r="G4830" s="19" t="s">
        <v>20224</v>
      </c>
      <c r="H4830" s="3" t="s">
        <v>16555</v>
      </c>
      <c r="I4830" s="18">
        <v>31041</v>
      </c>
      <c r="J4830" s="18" t="s">
        <v>13319</v>
      </c>
      <c r="K4830" s="86"/>
      <c r="L4830" s="86"/>
      <c r="M4830" s="3" t="s">
        <v>7478</v>
      </c>
      <c r="N4830" s="3" t="s">
        <v>10552</v>
      </c>
      <c r="O4830" s="3" t="s">
        <v>13414</v>
      </c>
      <c r="P4830" s="3" t="s">
        <v>7480</v>
      </c>
      <c r="Q4830" s="3" t="s">
        <v>13421</v>
      </c>
    </row>
    <row r="4831" spans="2:17" x14ac:dyDescent="0.35">
      <c r="B4831" s="3" t="s">
        <v>16171</v>
      </c>
      <c r="C4831" s="3" t="s">
        <v>16172</v>
      </c>
      <c r="D4831" s="3" t="s">
        <v>41</v>
      </c>
      <c r="E4831" s="3" t="s">
        <v>42</v>
      </c>
      <c r="F4831" s="85" t="s">
        <v>20232</v>
      </c>
      <c r="G4831" s="19" t="s">
        <v>20224</v>
      </c>
      <c r="H4831" s="3" t="s">
        <v>16556</v>
      </c>
      <c r="I4831" s="18">
        <v>31041</v>
      </c>
      <c r="J4831" s="18" t="s">
        <v>13319</v>
      </c>
      <c r="K4831" s="86"/>
      <c r="L4831" s="86"/>
      <c r="M4831" s="3" t="s">
        <v>7478</v>
      </c>
      <c r="N4831" s="3" t="s">
        <v>10552</v>
      </c>
      <c r="O4831" s="3" t="s">
        <v>13414</v>
      </c>
      <c r="P4831" s="3" t="s">
        <v>7480</v>
      </c>
      <c r="Q4831" s="3" t="s">
        <v>13421</v>
      </c>
    </row>
    <row r="4832" spans="2:17" x14ac:dyDescent="0.35">
      <c r="B4832" s="3" t="s">
        <v>16173</v>
      </c>
      <c r="C4832" s="3" t="s">
        <v>16174</v>
      </c>
      <c r="D4832" s="3" t="s">
        <v>41</v>
      </c>
      <c r="E4832" s="3" t="s">
        <v>42</v>
      </c>
      <c r="F4832" s="85" t="s">
        <v>20232</v>
      </c>
      <c r="G4832" s="19" t="s">
        <v>20224</v>
      </c>
      <c r="H4832" s="3" t="s">
        <v>16557</v>
      </c>
      <c r="I4832" s="18">
        <v>31041</v>
      </c>
      <c r="J4832" s="18" t="s">
        <v>13319</v>
      </c>
      <c r="K4832" s="86"/>
      <c r="L4832" s="86"/>
      <c r="M4832" s="3" t="s">
        <v>7478</v>
      </c>
      <c r="N4832" s="3" t="s">
        <v>10552</v>
      </c>
      <c r="O4832" s="3" t="s">
        <v>13414</v>
      </c>
      <c r="P4832" s="3" t="s">
        <v>7480</v>
      </c>
      <c r="Q4832" s="3" t="s">
        <v>13421</v>
      </c>
    </row>
    <row r="4833" spans="2:17" x14ac:dyDescent="0.35">
      <c r="B4833" s="3" t="s">
        <v>16175</v>
      </c>
      <c r="C4833" s="3" t="s">
        <v>16176</v>
      </c>
      <c r="D4833" s="3" t="s">
        <v>41</v>
      </c>
      <c r="E4833" s="3" t="s">
        <v>42</v>
      </c>
      <c r="F4833" s="85" t="s">
        <v>20232</v>
      </c>
      <c r="G4833" s="19" t="s">
        <v>20224</v>
      </c>
      <c r="H4833" s="3" t="s">
        <v>16558</v>
      </c>
      <c r="I4833" s="18">
        <v>31041</v>
      </c>
      <c r="J4833" s="18" t="s">
        <v>13319</v>
      </c>
      <c r="K4833" s="86"/>
      <c r="L4833" s="86"/>
      <c r="M4833" s="3" t="s">
        <v>7478</v>
      </c>
      <c r="N4833" s="3" t="s">
        <v>10552</v>
      </c>
      <c r="O4833" s="3" t="s">
        <v>13414</v>
      </c>
      <c r="P4833" s="3" t="s">
        <v>7480</v>
      </c>
      <c r="Q4833" s="3" t="s">
        <v>13421</v>
      </c>
    </row>
    <row r="4834" spans="2:17" x14ac:dyDescent="0.35">
      <c r="B4834" s="3" t="s">
        <v>16177</v>
      </c>
      <c r="C4834" s="3" t="s">
        <v>16178</v>
      </c>
      <c r="D4834" s="3" t="s">
        <v>41</v>
      </c>
      <c r="E4834" s="3" t="s">
        <v>42</v>
      </c>
      <c r="F4834" s="85" t="s">
        <v>20232</v>
      </c>
      <c r="G4834" s="19" t="s">
        <v>20224</v>
      </c>
      <c r="H4834" s="3" t="s">
        <v>16559</v>
      </c>
      <c r="I4834" s="18">
        <v>31041</v>
      </c>
      <c r="J4834" s="18" t="s">
        <v>13319</v>
      </c>
      <c r="K4834" s="86"/>
      <c r="L4834" s="86"/>
      <c r="M4834" s="3" t="s">
        <v>7478</v>
      </c>
      <c r="N4834" s="3" t="s">
        <v>10552</v>
      </c>
      <c r="O4834" s="3" t="s">
        <v>13414</v>
      </c>
      <c r="P4834" s="3" t="s">
        <v>7480</v>
      </c>
      <c r="Q4834" s="3" t="s">
        <v>13421</v>
      </c>
    </row>
    <row r="4835" spans="2:17" x14ac:dyDescent="0.35">
      <c r="B4835" s="3" t="s">
        <v>16179</v>
      </c>
      <c r="C4835" s="3" t="s">
        <v>16180</v>
      </c>
      <c r="D4835" s="3" t="s">
        <v>41</v>
      </c>
      <c r="E4835" s="3" t="s">
        <v>42</v>
      </c>
      <c r="F4835" s="85" t="s">
        <v>20232</v>
      </c>
      <c r="G4835" s="19" t="s">
        <v>20224</v>
      </c>
      <c r="H4835" s="3" t="s">
        <v>16560</v>
      </c>
      <c r="I4835" s="18">
        <v>31041</v>
      </c>
      <c r="J4835" s="18" t="s">
        <v>13319</v>
      </c>
      <c r="K4835" s="86"/>
      <c r="L4835" s="86"/>
      <c r="M4835" s="3" t="s">
        <v>7478</v>
      </c>
      <c r="N4835" s="3" t="s">
        <v>10552</v>
      </c>
      <c r="O4835" s="3" t="s">
        <v>13414</v>
      </c>
      <c r="P4835" s="3" t="s">
        <v>7480</v>
      </c>
      <c r="Q4835" s="3" t="s">
        <v>13421</v>
      </c>
    </row>
    <row r="4836" spans="2:17" x14ac:dyDescent="0.35">
      <c r="B4836" s="3" t="s">
        <v>16181</v>
      </c>
      <c r="C4836" s="3" t="s">
        <v>16182</v>
      </c>
      <c r="D4836" s="3" t="s">
        <v>41</v>
      </c>
      <c r="E4836" s="3" t="s">
        <v>42</v>
      </c>
      <c r="F4836" s="85" t="s">
        <v>20232</v>
      </c>
      <c r="G4836" s="19" t="s">
        <v>20224</v>
      </c>
      <c r="H4836" s="3" t="s">
        <v>16561</v>
      </c>
      <c r="I4836" s="18">
        <v>31041</v>
      </c>
      <c r="J4836" s="18" t="s">
        <v>13319</v>
      </c>
      <c r="K4836" s="86"/>
      <c r="L4836" s="86"/>
      <c r="M4836" s="3" t="s">
        <v>7478</v>
      </c>
      <c r="N4836" s="3" t="s">
        <v>10552</v>
      </c>
      <c r="O4836" s="3" t="s">
        <v>13414</v>
      </c>
      <c r="P4836" s="3" t="s">
        <v>7480</v>
      </c>
      <c r="Q4836" s="3" t="s">
        <v>13421</v>
      </c>
    </row>
    <row r="4837" spans="2:17" x14ac:dyDescent="0.35">
      <c r="B4837" s="3" t="s">
        <v>16183</v>
      </c>
      <c r="C4837" s="3" t="s">
        <v>16184</v>
      </c>
      <c r="D4837" s="3" t="s">
        <v>41</v>
      </c>
      <c r="E4837" s="3" t="s">
        <v>42</v>
      </c>
      <c r="F4837" s="85" t="s">
        <v>20232</v>
      </c>
      <c r="G4837" s="19" t="s">
        <v>20224</v>
      </c>
      <c r="H4837" s="3" t="s">
        <v>16562</v>
      </c>
      <c r="I4837" s="18">
        <v>31041</v>
      </c>
      <c r="J4837" s="18" t="s">
        <v>13319</v>
      </c>
      <c r="K4837" s="86"/>
      <c r="L4837" s="86"/>
      <c r="M4837" s="3" t="s">
        <v>7478</v>
      </c>
      <c r="N4837" s="3" t="s">
        <v>10552</v>
      </c>
      <c r="O4837" s="3" t="s">
        <v>13414</v>
      </c>
      <c r="P4837" s="3" t="s">
        <v>7480</v>
      </c>
      <c r="Q4837" s="3" t="s">
        <v>13421</v>
      </c>
    </row>
    <row r="4838" spans="2:17" x14ac:dyDescent="0.35">
      <c r="B4838" s="3" t="s">
        <v>16185</v>
      </c>
      <c r="C4838" s="3" t="s">
        <v>16186</v>
      </c>
      <c r="D4838" s="3" t="s">
        <v>41</v>
      </c>
      <c r="E4838" s="3" t="s">
        <v>42</v>
      </c>
      <c r="F4838" s="85" t="s">
        <v>20232</v>
      </c>
      <c r="G4838" s="19" t="s">
        <v>20224</v>
      </c>
      <c r="H4838" s="3" t="s">
        <v>16563</v>
      </c>
      <c r="I4838" s="18">
        <v>31041</v>
      </c>
      <c r="J4838" s="18" t="s">
        <v>13319</v>
      </c>
      <c r="K4838" s="86"/>
      <c r="L4838" s="86"/>
      <c r="M4838" s="3" t="s">
        <v>7478</v>
      </c>
      <c r="N4838" s="3" t="s">
        <v>10552</v>
      </c>
      <c r="O4838" s="3" t="s">
        <v>13414</v>
      </c>
      <c r="P4838" s="3" t="s">
        <v>7480</v>
      </c>
      <c r="Q4838" s="3" t="s">
        <v>13421</v>
      </c>
    </row>
    <row r="4839" spans="2:17" x14ac:dyDescent="0.35">
      <c r="B4839" s="3" t="s">
        <v>16187</v>
      </c>
      <c r="C4839" s="3" t="s">
        <v>16188</v>
      </c>
      <c r="D4839" s="3" t="s">
        <v>41</v>
      </c>
      <c r="E4839" s="3" t="s">
        <v>42</v>
      </c>
      <c r="F4839" s="85" t="s">
        <v>20232</v>
      </c>
      <c r="G4839" s="19" t="s">
        <v>20224</v>
      </c>
      <c r="H4839" s="3" t="s">
        <v>16564</v>
      </c>
      <c r="I4839" s="18">
        <v>31041</v>
      </c>
      <c r="J4839" s="18" t="s">
        <v>13319</v>
      </c>
      <c r="K4839" s="86"/>
      <c r="L4839" s="86"/>
      <c r="M4839" s="3" t="s">
        <v>7478</v>
      </c>
      <c r="N4839" s="3" t="s">
        <v>10552</v>
      </c>
      <c r="O4839" s="3" t="s">
        <v>13414</v>
      </c>
      <c r="P4839" s="3" t="s">
        <v>7480</v>
      </c>
      <c r="Q4839" s="3" t="s">
        <v>13421</v>
      </c>
    </row>
    <row r="4840" spans="2:17" x14ac:dyDescent="0.35">
      <c r="B4840" s="3" t="s">
        <v>16189</v>
      </c>
      <c r="C4840" s="3" t="s">
        <v>16190</v>
      </c>
      <c r="D4840" s="3" t="s">
        <v>41</v>
      </c>
      <c r="E4840" s="3" t="s">
        <v>42</v>
      </c>
      <c r="F4840" s="85" t="s">
        <v>20232</v>
      </c>
      <c r="G4840" s="19" t="s">
        <v>20224</v>
      </c>
      <c r="H4840" s="3" t="s">
        <v>16565</v>
      </c>
      <c r="I4840" s="18">
        <v>31041</v>
      </c>
      <c r="J4840" s="18" t="s">
        <v>13319</v>
      </c>
      <c r="K4840" s="86"/>
      <c r="L4840" s="86"/>
      <c r="M4840" s="3" t="s">
        <v>7478</v>
      </c>
      <c r="N4840" s="3" t="s">
        <v>10552</v>
      </c>
      <c r="O4840" s="3" t="s">
        <v>13414</v>
      </c>
      <c r="P4840" s="3" t="s">
        <v>7480</v>
      </c>
      <c r="Q4840" s="3" t="s">
        <v>13421</v>
      </c>
    </row>
    <row r="4841" spans="2:17" x14ac:dyDescent="0.35">
      <c r="B4841" s="3" t="s">
        <v>16191</v>
      </c>
      <c r="C4841" s="3" t="s">
        <v>16192</v>
      </c>
      <c r="D4841" s="3" t="s">
        <v>41</v>
      </c>
      <c r="E4841" s="3" t="s">
        <v>42</v>
      </c>
      <c r="F4841" s="85" t="s">
        <v>20232</v>
      </c>
      <c r="G4841" s="19" t="s">
        <v>20224</v>
      </c>
      <c r="H4841" s="3" t="s">
        <v>16566</v>
      </c>
      <c r="I4841" s="18">
        <v>31041</v>
      </c>
      <c r="J4841" s="18" t="s">
        <v>13319</v>
      </c>
      <c r="K4841" s="86"/>
      <c r="L4841" s="86"/>
      <c r="M4841" s="3" t="s">
        <v>7478</v>
      </c>
      <c r="N4841" s="3" t="s">
        <v>10552</v>
      </c>
      <c r="O4841" s="3" t="s">
        <v>13414</v>
      </c>
      <c r="P4841" s="3" t="s">
        <v>7480</v>
      </c>
      <c r="Q4841" s="3" t="s">
        <v>13421</v>
      </c>
    </row>
    <row r="4842" spans="2:17" x14ac:dyDescent="0.35">
      <c r="B4842" s="3" t="s">
        <v>16193</v>
      </c>
      <c r="C4842" s="3" t="s">
        <v>16194</v>
      </c>
      <c r="D4842" s="3" t="s">
        <v>41</v>
      </c>
      <c r="E4842" s="3" t="s">
        <v>42</v>
      </c>
      <c r="F4842" s="85" t="s">
        <v>20232</v>
      </c>
      <c r="G4842" s="19" t="s">
        <v>20224</v>
      </c>
      <c r="H4842" s="3" t="s">
        <v>16567</v>
      </c>
      <c r="I4842" s="18">
        <v>31041</v>
      </c>
      <c r="J4842" s="18" t="s">
        <v>13319</v>
      </c>
      <c r="K4842" s="86"/>
      <c r="L4842" s="86"/>
      <c r="M4842" s="3" t="s">
        <v>7478</v>
      </c>
      <c r="N4842" s="3" t="s">
        <v>10552</v>
      </c>
      <c r="O4842" s="3" t="s">
        <v>13414</v>
      </c>
      <c r="P4842" s="3" t="s">
        <v>7480</v>
      </c>
      <c r="Q4842" s="3" t="s">
        <v>13421</v>
      </c>
    </row>
    <row r="4843" spans="2:17" x14ac:dyDescent="0.35">
      <c r="B4843" s="3" t="s">
        <v>16195</v>
      </c>
      <c r="C4843" s="3" t="s">
        <v>16196</v>
      </c>
      <c r="D4843" s="3" t="s">
        <v>41</v>
      </c>
      <c r="E4843" s="3" t="s">
        <v>42</v>
      </c>
      <c r="F4843" s="85" t="s">
        <v>20232</v>
      </c>
      <c r="G4843" s="19" t="s">
        <v>20224</v>
      </c>
      <c r="H4843" s="3" t="s">
        <v>16568</v>
      </c>
      <c r="I4843" s="18">
        <v>31041</v>
      </c>
      <c r="J4843" s="18" t="s">
        <v>13319</v>
      </c>
      <c r="K4843" s="86"/>
      <c r="L4843" s="86"/>
      <c r="M4843" s="3" t="s">
        <v>7478</v>
      </c>
      <c r="N4843" s="3" t="s">
        <v>10552</v>
      </c>
      <c r="O4843" s="3" t="s">
        <v>13414</v>
      </c>
      <c r="P4843" s="3" t="s">
        <v>7480</v>
      </c>
      <c r="Q4843" s="3" t="s">
        <v>13421</v>
      </c>
    </row>
    <row r="4844" spans="2:17" x14ac:dyDescent="0.35">
      <c r="B4844" s="3" t="s">
        <v>16197</v>
      </c>
      <c r="C4844" s="3" t="s">
        <v>16198</v>
      </c>
      <c r="D4844" s="3" t="s">
        <v>41</v>
      </c>
      <c r="E4844" s="3" t="s">
        <v>42</v>
      </c>
      <c r="F4844" s="85" t="s">
        <v>20232</v>
      </c>
      <c r="G4844" s="19" t="s">
        <v>20224</v>
      </c>
      <c r="H4844" s="3" t="s">
        <v>16569</v>
      </c>
      <c r="I4844" s="18">
        <v>31041</v>
      </c>
      <c r="J4844" s="18" t="s">
        <v>13319</v>
      </c>
      <c r="K4844" s="86"/>
      <c r="L4844" s="86"/>
      <c r="M4844" s="3" t="s">
        <v>7478</v>
      </c>
      <c r="N4844" s="3" t="s">
        <v>10552</v>
      </c>
      <c r="O4844" s="3" t="s">
        <v>13414</v>
      </c>
      <c r="P4844" s="3" t="s">
        <v>7480</v>
      </c>
      <c r="Q4844" s="3" t="s">
        <v>13421</v>
      </c>
    </row>
    <row r="4845" spans="2:17" x14ac:dyDescent="0.35">
      <c r="B4845" s="3" t="s">
        <v>16199</v>
      </c>
      <c r="C4845" s="3" t="s">
        <v>16200</v>
      </c>
      <c r="D4845" s="3" t="s">
        <v>41</v>
      </c>
      <c r="E4845" s="3" t="s">
        <v>42</v>
      </c>
      <c r="F4845" s="85" t="s">
        <v>20232</v>
      </c>
      <c r="G4845" s="19" t="s">
        <v>20224</v>
      </c>
      <c r="H4845" s="3" t="s">
        <v>16570</v>
      </c>
      <c r="I4845" s="18">
        <v>31041</v>
      </c>
      <c r="J4845" s="18" t="s">
        <v>13319</v>
      </c>
      <c r="K4845" s="86"/>
      <c r="L4845" s="86"/>
      <c r="M4845" s="3" t="s">
        <v>7478</v>
      </c>
      <c r="N4845" s="3" t="s">
        <v>10552</v>
      </c>
      <c r="O4845" s="3" t="s">
        <v>13414</v>
      </c>
      <c r="P4845" s="3" t="s">
        <v>7480</v>
      </c>
      <c r="Q4845" s="3" t="s">
        <v>13421</v>
      </c>
    </row>
    <row r="4846" spans="2:17" x14ac:dyDescent="0.35">
      <c r="B4846" s="3" t="s">
        <v>16201</v>
      </c>
      <c r="C4846" s="3" t="s">
        <v>16202</v>
      </c>
      <c r="D4846" s="3" t="s">
        <v>41</v>
      </c>
      <c r="E4846" s="3" t="s">
        <v>42</v>
      </c>
      <c r="F4846" s="85" t="s">
        <v>20232</v>
      </c>
      <c r="G4846" s="19" t="s">
        <v>20224</v>
      </c>
      <c r="H4846" s="3" t="s">
        <v>16571</v>
      </c>
      <c r="I4846" s="18">
        <v>31041</v>
      </c>
      <c r="J4846" s="18" t="s">
        <v>13319</v>
      </c>
      <c r="K4846" s="86"/>
      <c r="L4846" s="86"/>
      <c r="M4846" s="3" t="s">
        <v>7478</v>
      </c>
      <c r="N4846" s="3" t="s">
        <v>10552</v>
      </c>
      <c r="O4846" s="3" t="s">
        <v>13414</v>
      </c>
      <c r="P4846" s="3" t="s">
        <v>7480</v>
      </c>
      <c r="Q4846" s="3" t="s">
        <v>13421</v>
      </c>
    </row>
    <row r="4847" spans="2:17" x14ac:dyDescent="0.35">
      <c r="B4847" s="3" t="s">
        <v>16203</v>
      </c>
      <c r="C4847" s="3" t="s">
        <v>16204</v>
      </c>
      <c r="D4847" s="3" t="s">
        <v>41</v>
      </c>
      <c r="E4847" s="3" t="s">
        <v>42</v>
      </c>
      <c r="F4847" s="85" t="s">
        <v>20232</v>
      </c>
      <c r="G4847" s="19" t="s">
        <v>20224</v>
      </c>
      <c r="H4847" s="3" t="s">
        <v>16572</v>
      </c>
      <c r="I4847" s="18">
        <v>31041</v>
      </c>
      <c r="J4847" s="18" t="s">
        <v>13319</v>
      </c>
      <c r="K4847" s="86"/>
      <c r="L4847" s="86"/>
      <c r="M4847" s="3" t="s">
        <v>7478</v>
      </c>
      <c r="N4847" s="3" t="s">
        <v>10552</v>
      </c>
      <c r="O4847" s="3" t="s">
        <v>13414</v>
      </c>
      <c r="P4847" s="3" t="s">
        <v>7480</v>
      </c>
      <c r="Q4847" s="3" t="s">
        <v>13421</v>
      </c>
    </row>
    <row r="4848" spans="2:17" x14ac:dyDescent="0.35">
      <c r="B4848" s="3" t="s">
        <v>16205</v>
      </c>
      <c r="C4848" s="3" t="s">
        <v>16206</v>
      </c>
      <c r="D4848" s="3" t="s">
        <v>41</v>
      </c>
      <c r="E4848" s="3" t="s">
        <v>42</v>
      </c>
      <c r="F4848" s="85" t="s">
        <v>20232</v>
      </c>
      <c r="G4848" s="19" t="s">
        <v>20224</v>
      </c>
      <c r="H4848" s="3" t="s">
        <v>16573</v>
      </c>
      <c r="I4848" s="18">
        <v>31041</v>
      </c>
      <c r="J4848" s="18" t="s">
        <v>13319</v>
      </c>
      <c r="K4848" s="86"/>
      <c r="L4848" s="86"/>
      <c r="M4848" s="3" t="s">
        <v>7478</v>
      </c>
      <c r="N4848" s="3" t="s">
        <v>10552</v>
      </c>
      <c r="O4848" s="3" t="s">
        <v>13414</v>
      </c>
      <c r="P4848" s="3" t="s">
        <v>7480</v>
      </c>
      <c r="Q4848" s="3" t="s">
        <v>13421</v>
      </c>
    </row>
    <row r="4849" spans="2:17" x14ac:dyDescent="0.35">
      <c r="B4849" s="3" t="s">
        <v>16207</v>
      </c>
      <c r="C4849" s="3" t="s">
        <v>16208</v>
      </c>
      <c r="D4849" s="3" t="s">
        <v>41</v>
      </c>
      <c r="E4849" s="3" t="s">
        <v>42</v>
      </c>
      <c r="F4849" s="85" t="s">
        <v>20232</v>
      </c>
      <c r="G4849" s="19" t="s">
        <v>20224</v>
      </c>
      <c r="H4849" s="3" t="s">
        <v>16574</v>
      </c>
      <c r="I4849" s="18">
        <v>31041</v>
      </c>
      <c r="J4849" s="18" t="s">
        <v>13319</v>
      </c>
      <c r="K4849" s="86"/>
      <c r="L4849" s="86"/>
      <c r="M4849" s="3" t="s">
        <v>7478</v>
      </c>
      <c r="N4849" s="3" t="s">
        <v>10552</v>
      </c>
      <c r="O4849" s="3" t="s">
        <v>13414</v>
      </c>
      <c r="P4849" s="3" t="s">
        <v>7480</v>
      </c>
      <c r="Q4849" s="3" t="s">
        <v>13421</v>
      </c>
    </row>
    <row r="4850" spans="2:17" x14ac:dyDescent="0.35">
      <c r="B4850" s="3" t="s">
        <v>16209</v>
      </c>
      <c r="C4850" s="3" t="s">
        <v>16210</v>
      </c>
      <c r="D4850" s="3" t="s">
        <v>41</v>
      </c>
      <c r="E4850" s="3" t="s">
        <v>42</v>
      </c>
      <c r="F4850" s="85" t="s">
        <v>20232</v>
      </c>
      <c r="G4850" s="19" t="s">
        <v>20224</v>
      </c>
      <c r="H4850" s="3" t="s">
        <v>16575</v>
      </c>
      <c r="I4850" s="18">
        <v>31041</v>
      </c>
      <c r="J4850" s="18" t="s">
        <v>13319</v>
      </c>
      <c r="K4850" s="86"/>
      <c r="L4850" s="86"/>
      <c r="M4850" s="3" t="s">
        <v>7478</v>
      </c>
      <c r="N4850" s="3" t="s">
        <v>10552</v>
      </c>
      <c r="O4850" s="3" t="s">
        <v>13414</v>
      </c>
      <c r="P4850" s="3" t="s">
        <v>7480</v>
      </c>
      <c r="Q4850" s="3" t="s">
        <v>13421</v>
      </c>
    </row>
    <row r="4851" spans="2:17" x14ac:dyDescent="0.35">
      <c r="B4851" s="3" t="s">
        <v>16211</v>
      </c>
      <c r="C4851" s="3" t="s">
        <v>16212</v>
      </c>
      <c r="D4851" s="3" t="s">
        <v>41</v>
      </c>
      <c r="E4851" s="3" t="s">
        <v>42</v>
      </c>
      <c r="F4851" s="85" t="s">
        <v>20232</v>
      </c>
      <c r="G4851" s="19" t="s">
        <v>20224</v>
      </c>
      <c r="H4851" s="3" t="s">
        <v>16576</v>
      </c>
      <c r="I4851" s="18">
        <v>31041</v>
      </c>
      <c r="J4851" s="18" t="s">
        <v>13319</v>
      </c>
      <c r="K4851" s="86"/>
      <c r="L4851" s="86"/>
      <c r="M4851" s="3" t="s">
        <v>7478</v>
      </c>
      <c r="N4851" s="3" t="s">
        <v>10552</v>
      </c>
      <c r="O4851" s="3" t="s">
        <v>13414</v>
      </c>
      <c r="P4851" s="3" t="s">
        <v>7480</v>
      </c>
      <c r="Q4851" s="3" t="s">
        <v>13421</v>
      </c>
    </row>
    <row r="4852" spans="2:17" x14ac:dyDescent="0.35">
      <c r="B4852" s="3" t="s">
        <v>16213</v>
      </c>
      <c r="C4852" s="3" t="s">
        <v>16214</v>
      </c>
      <c r="D4852" s="3" t="s">
        <v>41</v>
      </c>
      <c r="E4852" s="3" t="s">
        <v>42</v>
      </c>
      <c r="F4852" s="85" t="s">
        <v>20232</v>
      </c>
      <c r="G4852" s="19" t="s">
        <v>20224</v>
      </c>
      <c r="H4852" s="3" t="s">
        <v>16577</v>
      </c>
      <c r="I4852" s="18">
        <v>31041</v>
      </c>
      <c r="J4852" s="18" t="s">
        <v>13319</v>
      </c>
      <c r="K4852" s="86"/>
      <c r="L4852" s="86"/>
      <c r="M4852" s="3" t="s">
        <v>7478</v>
      </c>
      <c r="N4852" s="3" t="s">
        <v>10552</v>
      </c>
      <c r="O4852" s="3" t="s">
        <v>13414</v>
      </c>
      <c r="P4852" s="3" t="s">
        <v>7480</v>
      </c>
      <c r="Q4852" s="3" t="s">
        <v>13421</v>
      </c>
    </row>
    <row r="4853" spans="2:17" x14ac:dyDescent="0.35">
      <c r="B4853" s="3" t="s">
        <v>16215</v>
      </c>
      <c r="C4853" s="3" t="s">
        <v>16216</v>
      </c>
      <c r="D4853" s="3" t="s">
        <v>41</v>
      </c>
      <c r="E4853" s="3" t="s">
        <v>42</v>
      </c>
      <c r="F4853" s="85" t="s">
        <v>20232</v>
      </c>
      <c r="G4853" s="19" t="s">
        <v>20224</v>
      </c>
      <c r="H4853" s="3" t="s">
        <v>16578</v>
      </c>
      <c r="I4853" s="18">
        <v>31041</v>
      </c>
      <c r="J4853" s="18" t="s">
        <v>13319</v>
      </c>
      <c r="K4853" s="86"/>
      <c r="L4853" s="86"/>
      <c r="M4853" s="3" t="s">
        <v>7478</v>
      </c>
      <c r="N4853" s="3" t="s">
        <v>10552</v>
      </c>
      <c r="O4853" s="3" t="s">
        <v>13414</v>
      </c>
      <c r="P4853" s="3" t="s">
        <v>7480</v>
      </c>
      <c r="Q4853" s="3" t="s">
        <v>13421</v>
      </c>
    </row>
    <row r="4854" spans="2:17" x14ac:dyDescent="0.35">
      <c r="B4854" s="3" t="s">
        <v>16217</v>
      </c>
      <c r="C4854" s="3" t="s">
        <v>16218</v>
      </c>
      <c r="D4854" s="3" t="s">
        <v>41</v>
      </c>
      <c r="E4854" s="3" t="s">
        <v>42</v>
      </c>
      <c r="F4854" s="85" t="s">
        <v>20232</v>
      </c>
      <c r="G4854" s="19" t="s">
        <v>20224</v>
      </c>
      <c r="H4854" s="3" t="s">
        <v>16579</v>
      </c>
      <c r="I4854" s="18">
        <v>31041</v>
      </c>
      <c r="J4854" s="18" t="s">
        <v>13319</v>
      </c>
      <c r="K4854" s="86"/>
      <c r="L4854" s="86"/>
      <c r="M4854" s="3" t="s">
        <v>7478</v>
      </c>
      <c r="N4854" s="3" t="s">
        <v>10552</v>
      </c>
      <c r="O4854" s="3" t="s">
        <v>13414</v>
      </c>
      <c r="P4854" s="3" t="s">
        <v>7480</v>
      </c>
      <c r="Q4854" s="3" t="s">
        <v>13421</v>
      </c>
    </row>
    <row r="4855" spans="2:17" x14ac:dyDescent="0.35">
      <c r="B4855" s="3" t="s">
        <v>16219</v>
      </c>
      <c r="C4855" s="3" t="s">
        <v>16220</v>
      </c>
      <c r="D4855" s="3" t="s">
        <v>41</v>
      </c>
      <c r="E4855" s="3" t="s">
        <v>42</v>
      </c>
      <c r="F4855" s="85" t="s">
        <v>20232</v>
      </c>
      <c r="G4855" s="19" t="s">
        <v>20224</v>
      </c>
      <c r="H4855" s="3" t="s">
        <v>16580</v>
      </c>
      <c r="I4855" s="18">
        <v>31041</v>
      </c>
      <c r="J4855" s="18" t="s">
        <v>13319</v>
      </c>
      <c r="K4855" s="86"/>
      <c r="L4855" s="86"/>
      <c r="M4855" s="3" t="s">
        <v>7478</v>
      </c>
      <c r="N4855" s="3" t="s">
        <v>10552</v>
      </c>
      <c r="O4855" s="3" t="s">
        <v>13414</v>
      </c>
      <c r="P4855" s="3" t="s">
        <v>7480</v>
      </c>
      <c r="Q4855" s="3" t="s">
        <v>13421</v>
      </c>
    </row>
    <row r="4856" spans="2:17" x14ac:dyDescent="0.35">
      <c r="B4856" s="3" t="s">
        <v>16221</v>
      </c>
      <c r="C4856" s="3" t="s">
        <v>16222</v>
      </c>
      <c r="D4856" s="3" t="s">
        <v>41</v>
      </c>
      <c r="E4856" s="3" t="s">
        <v>42</v>
      </c>
      <c r="F4856" s="85" t="s">
        <v>20232</v>
      </c>
      <c r="G4856" s="19" t="s">
        <v>20224</v>
      </c>
      <c r="H4856" s="3" t="s">
        <v>16581</v>
      </c>
      <c r="I4856" s="18">
        <v>31041</v>
      </c>
      <c r="J4856" s="18" t="s">
        <v>13319</v>
      </c>
      <c r="K4856" s="86"/>
      <c r="L4856" s="86"/>
      <c r="M4856" s="3" t="s">
        <v>7478</v>
      </c>
      <c r="N4856" s="3" t="s">
        <v>10552</v>
      </c>
      <c r="O4856" s="3" t="s">
        <v>13414</v>
      </c>
      <c r="P4856" s="3" t="s">
        <v>7480</v>
      </c>
      <c r="Q4856" s="3" t="s">
        <v>13421</v>
      </c>
    </row>
    <row r="4857" spans="2:17" x14ac:dyDescent="0.35">
      <c r="B4857" s="3" t="s">
        <v>16223</v>
      </c>
      <c r="C4857" s="3" t="s">
        <v>16224</v>
      </c>
      <c r="D4857" s="3" t="s">
        <v>41</v>
      </c>
      <c r="E4857" s="3" t="s">
        <v>42</v>
      </c>
      <c r="F4857" s="85" t="s">
        <v>20232</v>
      </c>
      <c r="G4857" s="19" t="s">
        <v>20224</v>
      </c>
      <c r="H4857" s="3" t="s">
        <v>16582</v>
      </c>
      <c r="I4857" s="18">
        <v>31041</v>
      </c>
      <c r="J4857" s="18" t="s">
        <v>13319</v>
      </c>
      <c r="K4857" s="86"/>
      <c r="L4857" s="86"/>
      <c r="M4857" s="3" t="s">
        <v>7478</v>
      </c>
      <c r="N4857" s="3" t="s">
        <v>10552</v>
      </c>
      <c r="O4857" s="3" t="s">
        <v>13414</v>
      </c>
      <c r="P4857" s="3" t="s">
        <v>7480</v>
      </c>
      <c r="Q4857" s="3" t="s">
        <v>13421</v>
      </c>
    </row>
    <row r="4858" spans="2:17" x14ac:dyDescent="0.35">
      <c r="B4858" s="3" t="s">
        <v>16225</v>
      </c>
      <c r="C4858" s="3" t="s">
        <v>16226</v>
      </c>
      <c r="D4858" s="3" t="s">
        <v>41</v>
      </c>
      <c r="E4858" s="3" t="s">
        <v>42</v>
      </c>
      <c r="F4858" s="85" t="s">
        <v>20232</v>
      </c>
      <c r="G4858" s="19" t="s">
        <v>20224</v>
      </c>
      <c r="H4858" s="3" t="s">
        <v>16583</v>
      </c>
      <c r="I4858" s="18">
        <v>31041</v>
      </c>
      <c r="J4858" s="18" t="s">
        <v>13319</v>
      </c>
      <c r="K4858" s="86"/>
      <c r="L4858" s="86"/>
      <c r="M4858" s="3" t="s">
        <v>7478</v>
      </c>
      <c r="N4858" s="3" t="s">
        <v>10552</v>
      </c>
      <c r="O4858" s="3" t="s">
        <v>13414</v>
      </c>
      <c r="P4858" s="3" t="s">
        <v>7480</v>
      </c>
      <c r="Q4858" s="3" t="s">
        <v>13421</v>
      </c>
    </row>
    <row r="4859" spans="2:17" x14ac:dyDescent="0.35">
      <c r="B4859" s="3" t="s">
        <v>16227</v>
      </c>
      <c r="C4859" s="3" t="s">
        <v>16228</v>
      </c>
      <c r="D4859" s="3" t="s">
        <v>41</v>
      </c>
      <c r="E4859" s="3" t="s">
        <v>42</v>
      </c>
      <c r="F4859" s="85" t="s">
        <v>20232</v>
      </c>
      <c r="G4859" s="19" t="s">
        <v>20224</v>
      </c>
      <c r="H4859" s="3" t="s">
        <v>16584</v>
      </c>
      <c r="I4859" s="18">
        <v>31041</v>
      </c>
      <c r="J4859" s="18" t="s">
        <v>13319</v>
      </c>
      <c r="K4859" s="86"/>
      <c r="L4859" s="86"/>
      <c r="M4859" s="3" t="s">
        <v>7478</v>
      </c>
      <c r="N4859" s="3" t="s">
        <v>10552</v>
      </c>
      <c r="O4859" s="3" t="s">
        <v>13414</v>
      </c>
      <c r="P4859" s="3" t="s">
        <v>7480</v>
      </c>
      <c r="Q4859" s="3" t="s">
        <v>13421</v>
      </c>
    </row>
    <row r="4860" spans="2:17" x14ac:dyDescent="0.35">
      <c r="B4860" s="3" t="s">
        <v>16229</v>
      </c>
      <c r="C4860" s="3" t="s">
        <v>16230</v>
      </c>
      <c r="D4860" s="3" t="s">
        <v>41</v>
      </c>
      <c r="E4860" s="3" t="s">
        <v>42</v>
      </c>
      <c r="F4860" s="85" t="s">
        <v>20232</v>
      </c>
      <c r="G4860" s="19" t="s">
        <v>20224</v>
      </c>
      <c r="H4860" s="3" t="s">
        <v>16585</v>
      </c>
      <c r="I4860" s="18">
        <v>31041</v>
      </c>
      <c r="J4860" s="18" t="s">
        <v>13319</v>
      </c>
      <c r="K4860" s="86"/>
      <c r="L4860" s="86"/>
      <c r="M4860" s="3" t="s">
        <v>7478</v>
      </c>
      <c r="N4860" s="3" t="s">
        <v>10552</v>
      </c>
      <c r="O4860" s="3" t="s">
        <v>13414</v>
      </c>
      <c r="P4860" s="3" t="s">
        <v>7480</v>
      </c>
      <c r="Q4860" s="3" t="s">
        <v>13421</v>
      </c>
    </row>
    <row r="4861" spans="2:17" x14ac:dyDescent="0.35">
      <c r="B4861" s="3" t="s">
        <v>16231</v>
      </c>
      <c r="C4861" s="3" t="s">
        <v>16232</v>
      </c>
      <c r="D4861" s="3" t="s">
        <v>41</v>
      </c>
      <c r="E4861" s="3" t="s">
        <v>42</v>
      </c>
      <c r="F4861" s="85" t="s">
        <v>20232</v>
      </c>
      <c r="G4861" s="19" t="s">
        <v>20224</v>
      </c>
      <c r="H4861" s="3" t="s">
        <v>16586</v>
      </c>
      <c r="I4861" s="18">
        <v>31041</v>
      </c>
      <c r="J4861" s="18" t="s">
        <v>13319</v>
      </c>
      <c r="K4861" s="86"/>
      <c r="L4861" s="86"/>
      <c r="M4861" s="3" t="s">
        <v>7478</v>
      </c>
      <c r="N4861" s="3" t="s">
        <v>10552</v>
      </c>
      <c r="O4861" s="3" t="s">
        <v>13414</v>
      </c>
      <c r="P4861" s="3" t="s">
        <v>7480</v>
      </c>
      <c r="Q4861" s="3" t="s">
        <v>13421</v>
      </c>
    </row>
    <row r="4862" spans="2:17" x14ac:dyDescent="0.35">
      <c r="B4862" s="3" t="s">
        <v>16233</v>
      </c>
      <c r="C4862" s="3" t="s">
        <v>16234</v>
      </c>
      <c r="D4862" s="3" t="s">
        <v>41</v>
      </c>
      <c r="E4862" s="3" t="s">
        <v>42</v>
      </c>
      <c r="F4862" s="85" t="s">
        <v>20232</v>
      </c>
      <c r="G4862" s="19" t="s">
        <v>20224</v>
      </c>
      <c r="H4862" s="3" t="s">
        <v>16587</v>
      </c>
      <c r="I4862" s="18">
        <v>31041</v>
      </c>
      <c r="J4862" s="18" t="s">
        <v>13319</v>
      </c>
      <c r="K4862" s="86"/>
      <c r="L4862" s="86"/>
      <c r="M4862" s="3" t="s">
        <v>7478</v>
      </c>
      <c r="N4862" s="3" t="s">
        <v>10552</v>
      </c>
      <c r="O4862" s="3" t="s">
        <v>13414</v>
      </c>
      <c r="P4862" s="3" t="s">
        <v>7480</v>
      </c>
      <c r="Q4862" s="3" t="s">
        <v>13421</v>
      </c>
    </row>
    <row r="4863" spans="2:17" x14ac:dyDescent="0.35">
      <c r="B4863" s="3" t="s">
        <v>16235</v>
      </c>
      <c r="C4863" s="3" t="s">
        <v>16236</v>
      </c>
      <c r="D4863" s="3" t="s">
        <v>41</v>
      </c>
      <c r="E4863" s="3" t="s">
        <v>42</v>
      </c>
      <c r="F4863" s="85" t="s">
        <v>20232</v>
      </c>
      <c r="G4863" s="19" t="s">
        <v>20224</v>
      </c>
      <c r="H4863" s="3" t="s">
        <v>16588</v>
      </c>
      <c r="I4863" s="18">
        <v>31041</v>
      </c>
      <c r="J4863" s="18" t="s">
        <v>13319</v>
      </c>
      <c r="K4863" s="86"/>
      <c r="L4863" s="86"/>
      <c r="M4863" s="3" t="s">
        <v>7478</v>
      </c>
      <c r="N4863" s="3" t="s">
        <v>10552</v>
      </c>
      <c r="O4863" s="3" t="s">
        <v>13414</v>
      </c>
      <c r="P4863" s="3" t="s">
        <v>7480</v>
      </c>
      <c r="Q4863" s="3" t="s">
        <v>13421</v>
      </c>
    </row>
    <row r="4864" spans="2:17" x14ac:dyDescent="0.35">
      <c r="B4864" s="3" t="s">
        <v>16237</v>
      </c>
      <c r="C4864" s="3" t="s">
        <v>16238</v>
      </c>
      <c r="D4864" s="3" t="s">
        <v>41</v>
      </c>
      <c r="E4864" s="3" t="s">
        <v>42</v>
      </c>
      <c r="F4864" s="85" t="s">
        <v>20232</v>
      </c>
      <c r="G4864" s="19" t="s">
        <v>20224</v>
      </c>
      <c r="H4864" s="3" t="s">
        <v>16589</v>
      </c>
      <c r="I4864" s="18">
        <v>31041</v>
      </c>
      <c r="J4864" s="18" t="s">
        <v>13319</v>
      </c>
      <c r="K4864" s="86"/>
      <c r="L4864" s="86"/>
      <c r="M4864" s="3" t="s">
        <v>7478</v>
      </c>
      <c r="N4864" s="3" t="s">
        <v>10552</v>
      </c>
      <c r="O4864" s="3" t="s">
        <v>13414</v>
      </c>
      <c r="P4864" s="3" t="s">
        <v>7480</v>
      </c>
      <c r="Q4864" s="3" t="s">
        <v>13421</v>
      </c>
    </row>
    <row r="4865" spans="2:17" x14ac:dyDescent="0.35">
      <c r="B4865" s="3" t="s">
        <v>16239</v>
      </c>
      <c r="C4865" s="3" t="s">
        <v>16240</v>
      </c>
      <c r="D4865" s="3" t="s">
        <v>41</v>
      </c>
      <c r="E4865" s="3" t="s">
        <v>42</v>
      </c>
      <c r="F4865" s="85" t="s">
        <v>20232</v>
      </c>
      <c r="G4865" s="19" t="s">
        <v>20224</v>
      </c>
      <c r="H4865" s="3" t="s">
        <v>16590</v>
      </c>
      <c r="I4865" s="18">
        <v>31041</v>
      </c>
      <c r="J4865" s="18" t="s">
        <v>13319</v>
      </c>
      <c r="K4865" s="86"/>
      <c r="L4865" s="86"/>
      <c r="M4865" s="3" t="s">
        <v>7478</v>
      </c>
      <c r="N4865" s="3" t="s">
        <v>10552</v>
      </c>
      <c r="O4865" s="3" t="s">
        <v>13414</v>
      </c>
      <c r="P4865" s="3" t="s">
        <v>7480</v>
      </c>
      <c r="Q4865" s="3" t="s">
        <v>13421</v>
      </c>
    </row>
    <row r="4866" spans="2:17" x14ac:dyDescent="0.35">
      <c r="B4866" s="3" t="s">
        <v>16241</v>
      </c>
      <c r="C4866" s="3" t="s">
        <v>16242</v>
      </c>
      <c r="D4866" s="3" t="s">
        <v>41</v>
      </c>
      <c r="E4866" s="3" t="s">
        <v>42</v>
      </c>
      <c r="F4866" s="85" t="s">
        <v>20232</v>
      </c>
      <c r="G4866" s="19" t="s">
        <v>20224</v>
      </c>
      <c r="H4866" s="3" t="s">
        <v>16591</v>
      </c>
      <c r="I4866" s="18">
        <v>31041</v>
      </c>
      <c r="J4866" s="18" t="s">
        <v>13319</v>
      </c>
      <c r="K4866" s="86"/>
      <c r="L4866" s="86"/>
      <c r="M4866" s="3" t="s">
        <v>7478</v>
      </c>
      <c r="N4866" s="3" t="s">
        <v>10552</v>
      </c>
      <c r="O4866" s="3" t="s">
        <v>13414</v>
      </c>
      <c r="P4866" s="3" t="s">
        <v>7480</v>
      </c>
      <c r="Q4866" s="3" t="s">
        <v>13421</v>
      </c>
    </row>
    <row r="4867" spans="2:17" x14ac:dyDescent="0.35">
      <c r="B4867" s="3" t="s">
        <v>16243</v>
      </c>
      <c r="C4867" s="3" t="s">
        <v>16244</v>
      </c>
      <c r="D4867" s="3" t="s">
        <v>41</v>
      </c>
      <c r="E4867" s="3" t="s">
        <v>42</v>
      </c>
      <c r="F4867" s="85" t="s">
        <v>20232</v>
      </c>
      <c r="G4867" s="19" t="s">
        <v>20224</v>
      </c>
      <c r="H4867" s="3" t="s">
        <v>16592</v>
      </c>
      <c r="I4867" s="18">
        <v>31041</v>
      </c>
      <c r="J4867" s="18" t="s">
        <v>13319</v>
      </c>
      <c r="K4867" s="86"/>
      <c r="L4867" s="86"/>
      <c r="M4867" s="3" t="s">
        <v>7478</v>
      </c>
      <c r="N4867" s="3" t="s">
        <v>10552</v>
      </c>
      <c r="O4867" s="3" t="s">
        <v>13414</v>
      </c>
      <c r="P4867" s="3" t="s">
        <v>7480</v>
      </c>
      <c r="Q4867" s="3" t="s">
        <v>13421</v>
      </c>
    </row>
    <row r="4868" spans="2:17" x14ac:dyDescent="0.35">
      <c r="B4868" s="3" t="s">
        <v>16245</v>
      </c>
      <c r="C4868" s="3" t="s">
        <v>16246</v>
      </c>
      <c r="D4868" s="3" t="s">
        <v>41</v>
      </c>
      <c r="E4868" s="3" t="s">
        <v>42</v>
      </c>
      <c r="F4868" s="85" t="s">
        <v>20232</v>
      </c>
      <c r="G4868" s="19" t="s">
        <v>20224</v>
      </c>
      <c r="H4868" s="3" t="s">
        <v>16593</v>
      </c>
      <c r="I4868" s="18">
        <v>31041</v>
      </c>
      <c r="J4868" s="18" t="s">
        <v>13319</v>
      </c>
      <c r="K4868" s="86"/>
      <c r="L4868" s="86"/>
      <c r="M4868" s="3" t="s">
        <v>7478</v>
      </c>
      <c r="N4868" s="3" t="s">
        <v>10552</v>
      </c>
      <c r="O4868" s="3" t="s">
        <v>13414</v>
      </c>
      <c r="P4868" s="3" t="s">
        <v>7480</v>
      </c>
      <c r="Q4868" s="3" t="s">
        <v>13421</v>
      </c>
    </row>
    <row r="4869" spans="2:17" x14ac:dyDescent="0.35">
      <c r="B4869" s="3" t="s">
        <v>16247</v>
      </c>
      <c r="C4869" s="3" t="s">
        <v>16248</v>
      </c>
      <c r="D4869" s="3" t="s">
        <v>41</v>
      </c>
      <c r="E4869" s="3" t="s">
        <v>42</v>
      </c>
      <c r="F4869" s="85" t="s">
        <v>20232</v>
      </c>
      <c r="G4869" s="19" t="s">
        <v>20224</v>
      </c>
      <c r="H4869" s="3" t="s">
        <v>16594</v>
      </c>
      <c r="I4869" s="18">
        <v>31041</v>
      </c>
      <c r="J4869" s="18" t="s">
        <v>13319</v>
      </c>
      <c r="K4869" s="86"/>
      <c r="L4869" s="86"/>
      <c r="M4869" s="3" t="s">
        <v>7478</v>
      </c>
      <c r="N4869" s="3" t="s">
        <v>10552</v>
      </c>
      <c r="O4869" s="3" t="s">
        <v>13414</v>
      </c>
      <c r="P4869" s="3" t="s">
        <v>7480</v>
      </c>
      <c r="Q4869" s="3" t="s">
        <v>13421</v>
      </c>
    </row>
    <row r="4870" spans="2:17" x14ac:dyDescent="0.35">
      <c r="B4870" s="3" t="s">
        <v>16249</v>
      </c>
      <c r="C4870" s="3" t="s">
        <v>16250</v>
      </c>
      <c r="D4870" s="3" t="s">
        <v>41</v>
      </c>
      <c r="E4870" s="3" t="s">
        <v>42</v>
      </c>
      <c r="F4870" s="85" t="s">
        <v>20232</v>
      </c>
      <c r="G4870" s="19" t="s">
        <v>20224</v>
      </c>
      <c r="H4870" s="3" t="s">
        <v>16595</v>
      </c>
      <c r="I4870" s="18">
        <v>31041</v>
      </c>
      <c r="J4870" s="18" t="s">
        <v>13319</v>
      </c>
      <c r="K4870" s="86"/>
      <c r="L4870" s="86"/>
      <c r="M4870" s="3" t="s">
        <v>7478</v>
      </c>
      <c r="N4870" s="3" t="s">
        <v>10552</v>
      </c>
      <c r="O4870" s="3" t="s">
        <v>13414</v>
      </c>
      <c r="P4870" s="3" t="s">
        <v>7480</v>
      </c>
      <c r="Q4870" s="3" t="s">
        <v>13421</v>
      </c>
    </row>
    <row r="4871" spans="2:17" x14ac:dyDescent="0.35">
      <c r="B4871" s="3" t="s">
        <v>16251</v>
      </c>
      <c r="C4871" s="3" t="s">
        <v>16252</v>
      </c>
      <c r="D4871" s="3" t="s">
        <v>41</v>
      </c>
      <c r="E4871" s="3" t="s">
        <v>42</v>
      </c>
      <c r="F4871" s="85" t="s">
        <v>20232</v>
      </c>
      <c r="G4871" s="19" t="s">
        <v>20224</v>
      </c>
      <c r="H4871" s="3" t="s">
        <v>16596</v>
      </c>
      <c r="I4871" s="18">
        <v>31041</v>
      </c>
      <c r="J4871" s="18" t="s">
        <v>13319</v>
      </c>
      <c r="K4871" s="86"/>
      <c r="L4871" s="86"/>
      <c r="M4871" s="3" t="s">
        <v>7478</v>
      </c>
      <c r="N4871" s="3" t="s">
        <v>10552</v>
      </c>
      <c r="O4871" s="3" t="s">
        <v>13414</v>
      </c>
      <c r="P4871" s="3" t="s">
        <v>7480</v>
      </c>
      <c r="Q4871" s="3" t="s">
        <v>13421</v>
      </c>
    </row>
    <row r="4872" spans="2:17" x14ac:dyDescent="0.35">
      <c r="B4872" s="3" t="s">
        <v>16253</v>
      </c>
      <c r="C4872" s="3" t="s">
        <v>16254</v>
      </c>
      <c r="D4872" s="3" t="s">
        <v>41</v>
      </c>
      <c r="E4872" s="3" t="s">
        <v>42</v>
      </c>
      <c r="F4872" s="85" t="s">
        <v>20232</v>
      </c>
      <c r="G4872" s="19" t="s">
        <v>20224</v>
      </c>
      <c r="H4872" s="3" t="s">
        <v>16597</v>
      </c>
      <c r="I4872" s="18">
        <v>31041</v>
      </c>
      <c r="J4872" s="18" t="s">
        <v>13319</v>
      </c>
      <c r="K4872" s="86"/>
      <c r="L4872" s="86"/>
      <c r="M4872" s="3" t="s">
        <v>7478</v>
      </c>
      <c r="N4872" s="3" t="s">
        <v>10552</v>
      </c>
      <c r="O4872" s="3" t="s">
        <v>13414</v>
      </c>
      <c r="P4872" s="3" t="s">
        <v>7480</v>
      </c>
      <c r="Q4872" s="3" t="s">
        <v>13421</v>
      </c>
    </row>
    <row r="4873" spans="2:17" x14ac:dyDescent="0.35">
      <c r="B4873" s="3" t="s">
        <v>16255</v>
      </c>
      <c r="C4873" s="3" t="s">
        <v>16256</v>
      </c>
      <c r="D4873" s="3" t="s">
        <v>41</v>
      </c>
      <c r="E4873" s="3" t="s">
        <v>42</v>
      </c>
      <c r="F4873" s="85" t="s">
        <v>20232</v>
      </c>
      <c r="G4873" s="19" t="s">
        <v>20224</v>
      </c>
      <c r="H4873" s="3" t="s">
        <v>16598</v>
      </c>
      <c r="I4873" s="18">
        <v>31041</v>
      </c>
      <c r="J4873" s="18" t="s">
        <v>13319</v>
      </c>
      <c r="K4873" s="86"/>
      <c r="L4873" s="86"/>
      <c r="M4873" s="3" t="s">
        <v>7478</v>
      </c>
      <c r="N4873" s="3" t="s">
        <v>10552</v>
      </c>
      <c r="O4873" s="3" t="s">
        <v>13414</v>
      </c>
      <c r="P4873" s="3" t="s">
        <v>7480</v>
      </c>
      <c r="Q4873" s="3" t="s">
        <v>13421</v>
      </c>
    </row>
    <row r="4874" spans="2:17" x14ac:dyDescent="0.35">
      <c r="B4874" s="3" t="s">
        <v>16257</v>
      </c>
      <c r="C4874" s="3" t="s">
        <v>16258</v>
      </c>
      <c r="D4874" s="3" t="s">
        <v>41</v>
      </c>
      <c r="E4874" s="3" t="s">
        <v>42</v>
      </c>
      <c r="F4874" s="85" t="s">
        <v>20232</v>
      </c>
      <c r="G4874" s="19" t="s">
        <v>20224</v>
      </c>
      <c r="H4874" s="3" t="s">
        <v>16599</v>
      </c>
      <c r="I4874" s="18">
        <v>31041</v>
      </c>
      <c r="J4874" s="18" t="s">
        <v>13319</v>
      </c>
      <c r="K4874" s="86"/>
      <c r="L4874" s="86"/>
      <c r="M4874" s="3" t="s">
        <v>7478</v>
      </c>
      <c r="N4874" s="3" t="s">
        <v>10552</v>
      </c>
      <c r="O4874" s="3" t="s">
        <v>13414</v>
      </c>
      <c r="P4874" s="3" t="s">
        <v>7480</v>
      </c>
      <c r="Q4874" s="3" t="s">
        <v>13421</v>
      </c>
    </row>
    <row r="4875" spans="2:17" x14ac:dyDescent="0.35">
      <c r="B4875" s="3" t="s">
        <v>16259</v>
      </c>
      <c r="C4875" s="3" t="s">
        <v>16260</v>
      </c>
      <c r="D4875" s="3" t="s">
        <v>41</v>
      </c>
      <c r="E4875" s="3" t="s">
        <v>42</v>
      </c>
      <c r="F4875" s="85" t="s">
        <v>20232</v>
      </c>
      <c r="G4875" s="19" t="s">
        <v>20224</v>
      </c>
      <c r="H4875" s="3" t="s">
        <v>16600</v>
      </c>
      <c r="I4875" s="18">
        <v>31041</v>
      </c>
      <c r="J4875" s="18" t="s">
        <v>13319</v>
      </c>
      <c r="K4875" s="86"/>
      <c r="L4875" s="86"/>
      <c r="M4875" s="3" t="s">
        <v>7478</v>
      </c>
      <c r="N4875" s="3" t="s">
        <v>10552</v>
      </c>
      <c r="O4875" s="3" t="s">
        <v>13414</v>
      </c>
      <c r="P4875" s="3" t="s">
        <v>7480</v>
      </c>
      <c r="Q4875" s="3" t="s">
        <v>13421</v>
      </c>
    </row>
    <row r="4876" spans="2:17" x14ac:dyDescent="0.35">
      <c r="B4876" s="3" t="s">
        <v>16261</v>
      </c>
      <c r="C4876" s="3" t="s">
        <v>16262</v>
      </c>
      <c r="D4876" s="3" t="s">
        <v>41</v>
      </c>
      <c r="E4876" s="3" t="s">
        <v>42</v>
      </c>
      <c r="F4876" s="85" t="s">
        <v>20232</v>
      </c>
      <c r="G4876" s="19" t="s">
        <v>20224</v>
      </c>
      <c r="H4876" s="3" t="s">
        <v>16601</v>
      </c>
      <c r="I4876" s="18">
        <v>31041</v>
      </c>
      <c r="J4876" s="18" t="s">
        <v>13319</v>
      </c>
      <c r="K4876" s="86"/>
      <c r="L4876" s="86"/>
      <c r="M4876" s="3" t="s">
        <v>7478</v>
      </c>
      <c r="N4876" s="3" t="s">
        <v>10552</v>
      </c>
      <c r="O4876" s="3" t="s">
        <v>13414</v>
      </c>
      <c r="P4876" s="3" t="s">
        <v>7480</v>
      </c>
      <c r="Q4876" s="3" t="s">
        <v>13421</v>
      </c>
    </row>
    <row r="4877" spans="2:17" x14ac:dyDescent="0.35">
      <c r="B4877" s="3" t="s">
        <v>16263</v>
      </c>
      <c r="C4877" s="3" t="s">
        <v>16264</v>
      </c>
      <c r="D4877" s="3" t="s">
        <v>41</v>
      </c>
      <c r="E4877" s="3" t="s">
        <v>42</v>
      </c>
      <c r="F4877" s="85" t="s">
        <v>20232</v>
      </c>
      <c r="G4877" s="19" t="s">
        <v>20224</v>
      </c>
      <c r="H4877" s="3" t="s">
        <v>16602</v>
      </c>
      <c r="I4877" s="18">
        <v>31041</v>
      </c>
      <c r="J4877" s="18" t="s">
        <v>13319</v>
      </c>
      <c r="K4877" s="86"/>
      <c r="L4877" s="86"/>
      <c r="M4877" s="3" t="s">
        <v>7478</v>
      </c>
      <c r="N4877" s="3" t="s">
        <v>10552</v>
      </c>
      <c r="O4877" s="3" t="s">
        <v>13414</v>
      </c>
      <c r="P4877" s="3" t="s">
        <v>7480</v>
      </c>
      <c r="Q4877" s="3" t="s">
        <v>13421</v>
      </c>
    </row>
    <row r="4878" spans="2:17" x14ac:dyDescent="0.35">
      <c r="B4878" s="3" t="s">
        <v>16265</v>
      </c>
      <c r="C4878" s="3" t="s">
        <v>16266</v>
      </c>
      <c r="D4878" s="3" t="s">
        <v>41</v>
      </c>
      <c r="E4878" s="3" t="s">
        <v>42</v>
      </c>
      <c r="F4878" s="85" t="s">
        <v>20232</v>
      </c>
      <c r="G4878" s="19" t="s">
        <v>20224</v>
      </c>
      <c r="H4878" s="3" t="s">
        <v>16603</v>
      </c>
      <c r="I4878" s="18">
        <v>31041</v>
      </c>
      <c r="J4878" s="18" t="s">
        <v>13319</v>
      </c>
      <c r="K4878" s="86"/>
      <c r="L4878" s="86"/>
      <c r="M4878" s="3" t="s">
        <v>7478</v>
      </c>
      <c r="N4878" s="3" t="s">
        <v>10552</v>
      </c>
      <c r="O4878" s="3" t="s">
        <v>13414</v>
      </c>
      <c r="P4878" s="3" t="s">
        <v>7480</v>
      </c>
      <c r="Q4878" s="3" t="s">
        <v>13421</v>
      </c>
    </row>
    <row r="4879" spans="2:17" x14ac:dyDescent="0.35">
      <c r="B4879" s="3" t="s">
        <v>16267</v>
      </c>
      <c r="C4879" s="3" t="s">
        <v>16268</v>
      </c>
      <c r="D4879" s="3" t="s">
        <v>41</v>
      </c>
      <c r="E4879" s="3" t="s">
        <v>42</v>
      </c>
      <c r="F4879" s="85" t="s">
        <v>20232</v>
      </c>
      <c r="G4879" s="19" t="s">
        <v>20224</v>
      </c>
      <c r="H4879" s="3" t="s">
        <v>16604</v>
      </c>
      <c r="I4879" s="18">
        <v>31041</v>
      </c>
      <c r="J4879" s="18" t="s">
        <v>13319</v>
      </c>
      <c r="K4879" s="86"/>
      <c r="L4879" s="86"/>
      <c r="M4879" s="3" t="s">
        <v>7478</v>
      </c>
      <c r="N4879" s="3" t="s">
        <v>10552</v>
      </c>
      <c r="O4879" s="3" t="s">
        <v>13414</v>
      </c>
      <c r="P4879" s="3" t="s">
        <v>7480</v>
      </c>
      <c r="Q4879" s="3" t="s">
        <v>13421</v>
      </c>
    </row>
    <row r="4880" spans="2:17" x14ac:dyDescent="0.35">
      <c r="B4880" s="3" t="s">
        <v>16269</v>
      </c>
      <c r="C4880" s="3" t="s">
        <v>16270</v>
      </c>
      <c r="D4880" s="3" t="s">
        <v>41</v>
      </c>
      <c r="E4880" s="3" t="s">
        <v>42</v>
      </c>
      <c r="F4880" s="85" t="s">
        <v>20232</v>
      </c>
      <c r="G4880" s="19" t="s">
        <v>20224</v>
      </c>
      <c r="H4880" s="3" t="s">
        <v>16605</v>
      </c>
      <c r="I4880" s="18">
        <v>31041</v>
      </c>
      <c r="J4880" s="18" t="s">
        <v>13319</v>
      </c>
      <c r="K4880" s="86"/>
      <c r="L4880" s="86"/>
      <c r="M4880" s="3" t="s">
        <v>7478</v>
      </c>
      <c r="N4880" s="3" t="s">
        <v>10552</v>
      </c>
      <c r="O4880" s="3" t="s">
        <v>13414</v>
      </c>
      <c r="P4880" s="3" t="s">
        <v>7480</v>
      </c>
      <c r="Q4880" s="3" t="s">
        <v>13421</v>
      </c>
    </row>
    <row r="4881" spans="2:17" x14ac:dyDescent="0.35">
      <c r="B4881" s="3" t="s">
        <v>16271</v>
      </c>
      <c r="C4881" s="3" t="s">
        <v>16272</v>
      </c>
      <c r="D4881" s="3" t="s">
        <v>41</v>
      </c>
      <c r="E4881" s="3" t="s">
        <v>42</v>
      </c>
      <c r="F4881" s="85" t="s">
        <v>20232</v>
      </c>
      <c r="G4881" s="19" t="s">
        <v>20224</v>
      </c>
      <c r="H4881" s="3" t="s">
        <v>16606</v>
      </c>
      <c r="I4881" s="18">
        <v>31041</v>
      </c>
      <c r="J4881" s="18" t="s">
        <v>13319</v>
      </c>
      <c r="K4881" s="86"/>
      <c r="L4881" s="86"/>
      <c r="M4881" s="3" t="s">
        <v>7478</v>
      </c>
      <c r="N4881" s="3" t="s">
        <v>10552</v>
      </c>
      <c r="O4881" s="3" t="s">
        <v>13414</v>
      </c>
      <c r="P4881" s="3" t="s">
        <v>7480</v>
      </c>
      <c r="Q4881" s="3" t="s">
        <v>13421</v>
      </c>
    </row>
    <row r="4882" spans="2:17" x14ac:dyDescent="0.35">
      <c r="B4882" s="3" t="s">
        <v>16273</v>
      </c>
      <c r="C4882" s="3" t="s">
        <v>16274</v>
      </c>
      <c r="D4882" s="3" t="s">
        <v>41</v>
      </c>
      <c r="E4882" s="3" t="s">
        <v>42</v>
      </c>
      <c r="F4882" s="85" t="s">
        <v>20232</v>
      </c>
      <c r="G4882" s="19" t="s">
        <v>20224</v>
      </c>
      <c r="H4882" s="3" t="s">
        <v>16607</v>
      </c>
      <c r="I4882" s="18">
        <v>31041</v>
      </c>
      <c r="J4882" s="18" t="s">
        <v>13319</v>
      </c>
      <c r="K4882" s="86"/>
      <c r="L4882" s="86"/>
      <c r="M4882" s="3" t="s">
        <v>7478</v>
      </c>
      <c r="N4882" s="3" t="s">
        <v>10552</v>
      </c>
      <c r="O4882" s="3" t="s">
        <v>13414</v>
      </c>
      <c r="P4882" s="3" t="s">
        <v>7480</v>
      </c>
      <c r="Q4882" s="3" t="s">
        <v>13421</v>
      </c>
    </row>
    <row r="4883" spans="2:17" x14ac:dyDescent="0.35">
      <c r="B4883" s="3" t="s">
        <v>16275</v>
      </c>
      <c r="C4883" s="3" t="s">
        <v>16276</v>
      </c>
      <c r="D4883" s="3" t="s">
        <v>41</v>
      </c>
      <c r="E4883" s="3" t="s">
        <v>42</v>
      </c>
      <c r="F4883" s="85" t="s">
        <v>20232</v>
      </c>
      <c r="G4883" s="19" t="s">
        <v>20224</v>
      </c>
      <c r="H4883" s="3" t="s">
        <v>16608</v>
      </c>
      <c r="I4883" s="18">
        <v>31041</v>
      </c>
      <c r="J4883" s="18" t="s">
        <v>13319</v>
      </c>
      <c r="K4883" s="86"/>
      <c r="L4883" s="86"/>
      <c r="M4883" s="3" t="s">
        <v>7478</v>
      </c>
      <c r="N4883" s="3" t="s">
        <v>10552</v>
      </c>
      <c r="O4883" s="3" t="s">
        <v>13414</v>
      </c>
      <c r="P4883" s="3" t="s">
        <v>7480</v>
      </c>
      <c r="Q4883" s="3" t="s">
        <v>13421</v>
      </c>
    </row>
    <row r="4884" spans="2:17" x14ac:dyDescent="0.35">
      <c r="B4884" s="3" t="s">
        <v>16277</v>
      </c>
      <c r="C4884" s="3" t="s">
        <v>16278</v>
      </c>
      <c r="D4884" s="3" t="s">
        <v>41</v>
      </c>
      <c r="E4884" s="3" t="s">
        <v>42</v>
      </c>
      <c r="F4884" s="85" t="s">
        <v>20232</v>
      </c>
      <c r="G4884" s="19" t="s">
        <v>20224</v>
      </c>
      <c r="H4884" s="3" t="s">
        <v>16609</v>
      </c>
      <c r="I4884" s="18">
        <v>31041</v>
      </c>
      <c r="J4884" s="18" t="s">
        <v>13319</v>
      </c>
      <c r="K4884" s="86"/>
      <c r="L4884" s="86"/>
      <c r="M4884" s="3" t="s">
        <v>7478</v>
      </c>
      <c r="N4884" s="3" t="s">
        <v>10552</v>
      </c>
      <c r="O4884" s="3" t="s">
        <v>13414</v>
      </c>
      <c r="P4884" s="3" t="s">
        <v>7480</v>
      </c>
      <c r="Q4884" s="3" t="s">
        <v>13421</v>
      </c>
    </row>
    <row r="4885" spans="2:17" x14ac:dyDescent="0.35">
      <c r="B4885" s="3" t="s">
        <v>16279</v>
      </c>
      <c r="C4885" s="3" t="s">
        <v>16280</v>
      </c>
      <c r="D4885" s="3" t="s">
        <v>41</v>
      </c>
      <c r="E4885" s="3" t="s">
        <v>42</v>
      </c>
      <c r="F4885" s="85" t="s">
        <v>20232</v>
      </c>
      <c r="G4885" s="19" t="s">
        <v>20224</v>
      </c>
      <c r="H4885" s="3" t="s">
        <v>16610</v>
      </c>
      <c r="I4885" s="18">
        <v>31041</v>
      </c>
      <c r="J4885" s="18" t="s">
        <v>13319</v>
      </c>
      <c r="K4885" s="86"/>
      <c r="L4885" s="86"/>
      <c r="M4885" s="3" t="s">
        <v>7478</v>
      </c>
      <c r="N4885" s="3" t="s">
        <v>10552</v>
      </c>
      <c r="O4885" s="3" t="s">
        <v>13414</v>
      </c>
      <c r="P4885" s="3" t="s">
        <v>7480</v>
      </c>
      <c r="Q4885" s="3" t="s">
        <v>13421</v>
      </c>
    </row>
    <row r="4886" spans="2:17" x14ac:dyDescent="0.35">
      <c r="B4886" s="3" t="s">
        <v>16281</v>
      </c>
      <c r="C4886" s="3" t="s">
        <v>16282</v>
      </c>
      <c r="D4886" s="3" t="s">
        <v>41</v>
      </c>
      <c r="E4886" s="3" t="s">
        <v>42</v>
      </c>
      <c r="F4886" s="85" t="s">
        <v>20232</v>
      </c>
      <c r="G4886" s="19" t="s">
        <v>20224</v>
      </c>
      <c r="H4886" s="3" t="s">
        <v>16611</v>
      </c>
      <c r="I4886" s="18">
        <v>31041</v>
      </c>
      <c r="J4886" s="18" t="s">
        <v>13319</v>
      </c>
      <c r="K4886" s="86"/>
      <c r="L4886" s="86"/>
      <c r="M4886" s="3" t="s">
        <v>7478</v>
      </c>
      <c r="N4886" s="3" t="s">
        <v>10552</v>
      </c>
      <c r="O4886" s="3" t="s">
        <v>13414</v>
      </c>
      <c r="P4886" s="3" t="s">
        <v>7480</v>
      </c>
      <c r="Q4886" s="3" t="s">
        <v>13421</v>
      </c>
    </row>
    <row r="4887" spans="2:17" x14ac:dyDescent="0.35">
      <c r="B4887" s="3" t="s">
        <v>16283</v>
      </c>
      <c r="C4887" s="3" t="s">
        <v>16284</v>
      </c>
      <c r="D4887" s="3" t="s">
        <v>41</v>
      </c>
      <c r="E4887" s="3" t="s">
        <v>42</v>
      </c>
      <c r="F4887" s="85" t="s">
        <v>20232</v>
      </c>
      <c r="G4887" s="19" t="s">
        <v>20224</v>
      </c>
      <c r="H4887" s="3" t="s">
        <v>16612</v>
      </c>
      <c r="I4887" s="18">
        <v>31041</v>
      </c>
      <c r="J4887" s="18" t="s">
        <v>13319</v>
      </c>
      <c r="K4887" s="86"/>
      <c r="L4887" s="86"/>
      <c r="M4887" s="3" t="s">
        <v>7478</v>
      </c>
      <c r="N4887" s="3" t="s">
        <v>10552</v>
      </c>
      <c r="O4887" s="3" t="s">
        <v>13414</v>
      </c>
      <c r="P4887" s="3" t="s">
        <v>7480</v>
      </c>
      <c r="Q4887" s="3" t="s">
        <v>13421</v>
      </c>
    </row>
    <row r="4888" spans="2:17" x14ac:dyDescent="0.35">
      <c r="B4888" s="3" t="s">
        <v>16285</v>
      </c>
      <c r="C4888" s="3" t="s">
        <v>16286</v>
      </c>
      <c r="D4888" s="3" t="s">
        <v>41</v>
      </c>
      <c r="E4888" s="3" t="s">
        <v>42</v>
      </c>
      <c r="F4888" s="85" t="s">
        <v>20232</v>
      </c>
      <c r="G4888" s="19" t="s">
        <v>20224</v>
      </c>
      <c r="H4888" s="3" t="s">
        <v>16613</v>
      </c>
      <c r="I4888" s="18">
        <v>31041</v>
      </c>
      <c r="J4888" s="18" t="s">
        <v>13319</v>
      </c>
      <c r="K4888" s="86"/>
      <c r="L4888" s="86"/>
      <c r="M4888" s="3" t="s">
        <v>7478</v>
      </c>
      <c r="N4888" s="3" t="s">
        <v>10552</v>
      </c>
      <c r="O4888" s="3" t="s">
        <v>13414</v>
      </c>
      <c r="P4888" s="3" t="s">
        <v>7480</v>
      </c>
      <c r="Q4888" s="3" t="s">
        <v>13421</v>
      </c>
    </row>
    <row r="4889" spans="2:17" x14ac:dyDescent="0.35">
      <c r="B4889" s="3" t="s">
        <v>16287</v>
      </c>
      <c r="C4889" s="3" t="s">
        <v>16288</v>
      </c>
      <c r="D4889" s="3" t="s">
        <v>41</v>
      </c>
      <c r="E4889" s="3" t="s">
        <v>42</v>
      </c>
      <c r="F4889" s="85" t="s">
        <v>20232</v>
      </c>
      <c r="G4889" s="19" t="s">
        <v>20224</v>
      </c>
      <c r="H4889" s="3" t="s">
        <v>16614</v>
      </c>
      <c r="I4889" s="18">
        <v>31041</v>
      </c>
      <c r="J4889" s="18" t="s">
        <v>13319</v>
      </c>
      <c r="K4889" s="86"/>
      <c r="L4889" s="86"/>
      <c r="M4889" s="3" t="s">
        <v>7478</v>
      </c>
      <c r="N4889" s="3" t="s">
        <v>10552</v>
      </c>
      <c r="O4889" s="3" t="s">
        <v>13414</v>
      </c>
      <c r="P4889" s="3" t="s">
        <v>7480</v>
      </c>
      <c r="Q4889" s="3" t="s">
        <v>13421</v>
      </c>
    </row>
    <row r="4890" spans="2:17" x14ac:dyDescent="0.35">
      <c r="B4890" s="3" t="s">
        <v>16289</v>
      </c>
      <c r="C4890" s="3" t="s">
        <v>16290</v>
      </c>
      <c r="D4890" s="3" t="s">
        <v>41</v>
      </c>
      <c r="E4890" s="3" t="s">
        <v>42</v>
      </c>
      <c r="F4890" s="85" t="s">
        <v>20232</v>
      </c>
      <c r="G4890" s="19" t="s">
        <v>20224</v>
      </c>
      <c r="H4890" s="3" t="s">
        <v>16615</v>
      </c>
      <c r="I4890" s="18">
        <v>31041</v>
      </c>
      <c r="J4890" s="18" t="s">
        <v>13319</v>
      </c>
      <c r="K4890" s="86"/>
      <c r="L4890" s="86"/>
      <c r="M4890" s="3" t="s">
        <v>7478</v>
      </c>
      <c r="N4890" s="3" t="s">
        <v>10552</v>
      </c>
      <c r="O4890" s="3" t="s">
        <v>13414</v>
      </c>
      <c r="P4890" s="3" t="s">
        <v>7480</v>
      </c>
      <c r="Q4890" s="3" t="s">
        <v>13421</v>
      </c>
    </row>
    <row r="4891" spans="2:17" x14ac:dyDescent="0.35">
      <c r="B4891" s="3" t="s">
        <v>16291</v>
      </c>
      <c r="C4891" s="3" t="s">
        <v>16292</v>
      </c>
      <c r="D4891" s="3" t="s">
        <v>41</v>
      </c>
      <c r="E4891" s="3" t="s">
        <v>42</v>
      </c>
      <c r="F4891" s="85" t="s">
        <v>20232</v>
      </c>
      <c r="G4891" s="19" t="s">
        <v>20224</v>
      </c>
      <c r="H4891" s="3" t="s">
        <v>16616</v>
      </c>
      <c r="I4891" s="18">
        <v>31041</v>
      </c>
      <c r="J4891" s="18" t="s">
        <v>13319</v>
      </c>
      <c r="K4891" s="86"/>
      <c r="L4891" s="86"/>
      <c r="M4891" s="3" t="s">
        <v>7478</v>
      </c>
      <c r="N4891" s="3" t="s">
        <v>10552</v>
      </c>
      <c r="O4891" s="3" t="s">
        <v>13414</v>
      </c>
      <c r="P4891" s="3" t="s">
        <v>7480</v>
      </c>
      <c r="Q4891" s="3" t="s">
        <v>13421</v>
      </c>
    </row>
    <row r="4892" spans="2:17" x14ac:dyDescent="0.35">
      <c r="B4892" s="3" t="s">
        <v>16293</v>
      </c>
      <c r="C4892" s="3" t="s">
        <v>16294</v>
      </c>
      <c r="D4892" s="3" t="s">
        <v>41</v>
      </c>
      <c r="E4892" s="3" t="s">
        <v>42</v>
      </c>
      <c r="F4892" s="85" t="s">
        <v>20232</v>
      </c>
      <c r="G4892" s="19" t="s">
        <v>20224</v>
      </c>
      <c r="H4892" s="3" t="s">
        <v>16617</v>
      </c>
      <c r="I4892" s="18">
        <v>31041</v>
      </c>
      <c r="J4892" s="18" t="s">
        <v>13319</v>
      </c>
      <c r="K4892" s="86"/>
      <c r="L4892" s="86"/>
      <c r="M4892" s="3" t="s">
        <v>7478</v>
      </c>
      <c r="N4892" s="3" t="s">
        <v>10552</v>
      </c>
      <c r="O4892" s="3" t="s">
        <v>13414</v>
      </c>
      <c r="P4892" s="3" t="s">
        <v>7480</v>
      </c>
      <c r="Q4892" s="3" t="s">
        <v>13421</v>
      </c>
    </row>
    <row r="4893" spans="2:17" x14ac:dyDescent="0.35">
      <c r="B4893" s="3" t="s">
        <v>16295</v>
      </c>
      <c r="C4893" s="3" t="s">
        <v>16296</v>
      </c>
      <c r="D4893" s="3" t="s">
        <v>41</v>
      </c>
      <c r="E4893" s="3" t="s">
        <v>42</v>
      </c>
      <c r="F4893" s="85" t="s">
        <v>20232</v>
      </c>
      <c r="G4893" s="19" t="s">
        <v>20224</v>
      </c>
      <c r="H4893" s="3" t="s">
        <v>16618</v>
      </c>
      <c r="I4893" s="18">
        <v>31041</v>
      </c>
      <c r="J4893" s="18" t="s">
        <v>13319</v>
      </c>
      <c r="K4893" s="86"/>
      <c r="L4893" s="86"/>
      <c r="M4893" s="3" t="s">
        <v>7478</v>
      </c>
      <c r="N4893" s="3" t="s">
        <v>10552</v>
      </c>
      <c r="O4893" s="3" t="s">
        <v>13414</v>
      </c>
      <c r="P4893" s="3" t="s">
        <v>7480</v>
      </c>
      <c r="Q4893" s="3" t="s">
        <v>13421</v>
      </c>
    </row>
    <row r="4894" spans="2:17" x14ac:dyDescent="0.35">
      <c r="B4894" s="3" t="s">
        <v>16297</v>
      </c>
      <c r="C4894" s="3" t="s">
        <v>16298</v>
      </c>
      <c r="D4894" s="3" t="s">
        <v>41</v>
      </c>
      <c r="E4894" s="3" t="s">
        <v>42</v>
      </c>
      <c r="F4894" s="85" t="s">
        <v>20232</v>
      </c>
      <c r="G4894" s="19" t="s">
        <v>20224</v>
      </c>
      <c r="H4894" s="3" t="s">
        <v>16619</v>
      </c>
      <c r="I4894" s="18">
        <v>31041</v>
      </c>
      <c r="J4894" s="18" t="s">
        <v>13319</v>
      </c>
      <c r="K4894" s="86"/>
      <c r="L4894" s="86"/>
      <c r="M4894" s="3" t="s">
        <v>7478</v>
      </c>
      <c r="N4894" s="3" t="s">
        <v>10552</v>
      </c>
      <c r="O4894" s="3" t="s">
        <v>13414</v>
      </c>
      <c r="P4894" s="3" t="s">
        <v>7480</v>
      </c>
      <c r="Q4894" s="3" t="s">
        <v>13421</v>
      </c>
    </row>
    <row r="4895" spans="2:17" x14ac:dyDescent="0.35">
      <c r="B4895" s="3" t="s">
        <v>16299</v>
      </c>
      <c r="C4895" s="3" t="s">
        <v>16300</v>
      </c>
      <c r="D4895" s="3" t="s">
        <v>41</v>
      </c>
      <c r="E4895" s="3" t="s">
        <v>42</v>
      </c>
      <c r="F4895" s="85" t="s">
        <v>20232</v>
      </c>
      <c r="G4895" s="19" t="s">
        <v>20224</v>
      </c>
      <c r="H4895" s="3" t="s">
        <v>16620</v>
      </c>
      <c r="I4895" s="18">
        <v>31041</v>
      </c>
      <c r="J4895" s="18" t="s">
        <v>13319</v>
      </c>
      <c r="K4895" s="86"/>
      <c r="L4895" s="86"/>
      <c r="M4895" s="3" t="s">
        <v>7478</v>
      </c>
      <c r="N4895" s="3" t="s">
        <v>10552</v>
      </c>
      <c r="O4895" s="3" t="s">
        <v>13414</v>
      </c>
      <c r="P4895" s="3" t="s">
        <v>7480</v>
      </c>
      <c r="Q4895" s="3" t="s">
        <v>13421</v>
      </c>
    </row>
    <row r="4896" spans="2:17" x14ac:dyDescent="0.35">
      <c r="B4896" s="3" t="s">
        <v>16301</v>
      </c>
      <c r="C4896" s="3" t="s">
        <v>16302</v>
      </c>
      <c r="D4896" s="3" t="s">
        <v>41</v>
      </c>
      <c r="E4896" s="3" t="s">
        <v>42</v>
      </c>
      <c r="F4896" s="85" t="s">
        <v>20232</v>
      </c>
      <c r="G4896" s="19" t="s">
        <v>20224</v>
      </c>
      <c r="H4896" s="3" t="s">
        <v>16621</v>
      </c>
      <c r="I4896" s="18">
        <v>31041</v>
      </c>
      <c r="J4896" s="18" t="s">
        <v>13319</v>
      </c>
      <c r="K4896" s="86"/>
      <c r="L4896" s="86"/>
      <c r="M4896" s="3" t="s">
        <v>7478</v>
      </c>
      <c r="N4896" s="3" t="s">
        <v>10552</v>
      </c>
      <c r="O4896" s="3" t="s">
        <v>13414</v>
      </c>
      <c r="P4896" s="3" t="s">
        <v>7480</v>
      </c>
      <c r="Q4896" s="3" t="s">
        <v>13421</v>
      </c>
    </row>
    <row r="4897" spans="2:17" x14ac:dyDescent="0.35">
      <c r="B4897" s="3" t="s">
        <v>16303</v>
      </c>
      <c r="C4897" s="3" t="s">
        <v>16304</v>
      </c>
      <c r="D4897" s="3" t="s">
        <v>41</v>
      </c>
      <c r="E4897" s="3" t="s">
        <v>42</v>
      </c>
      <c r="F4897" s="85" t="s">
        <v>20232</v>
      </c>
      <c r="G4897" s="19" t="s">
        <v>20224</v>
      </c>
      <c r="H4897" s="3" t="s">
        <v>16622</v>
      </c>
      <c r="I4897" s="18">
        <v>31041</v>
      </c>
      <c r="J4897" s="18" t="s">
        <v>13319</v>
      </c>
      <c r="K4897" s="86"/>
      <c r="L4897" s="86"/>
      <c r="M4897" s="3" t="s">
        <v>7478</v>
      </c>
      <c r="N4897" s="3" t="s">
        <v>10552</v>
      </c>
      <c r="O4897" s="3" t="s">
        <v>13414</v>
      </c>
      <c r="P4897" s="3" t="s">
        <v>7480</v>
      </c>
      <c r="Q4897" s="3" t="s">
        <v>13421</v>
      </c>
    </row>
    <row r="4898" spans="2:17" x14ac:dyDescent="0.35">
      <c r="B4898" s="3" t="s">
        <v>16305</v>
      </c>
      <c r="C4898" s="3" t="s">
        <v>16306</v>
      </c>
      <c r="D4898" s="3" t="s">
        <v>41</v>
      </c>
      <c r="E4898" s="3" t="s">
        <v>42</v>
      </c>
      <c r="F4898" s="85" t="s">
        <v>20232</v>
      </c>
      <c r="G4898" s="19" t="s">
        <v>20224</v>
      </c>
      <c r="H4898" s="3" t="s">
        <v>16623</v>
      </c>
      <c r="I4898" s="18">
        <v>31041</v>
      </c>
      <c r="J4898" s="18" t="s">
        <v>13319</v>
      </c>
      <c r="K4898" s="86"/>
      <c r="L4898" s="86"/>
      <c r="M4898" s="3" t="s">
        <v>7478</v>
      </c>
      <c r="N4898" s="3" t="s">
        <v>10552</v>
      </c>
      <c r="O4898" s="3" t="s">
        <v>13414</v>
      </c>
      <c r="P4898" s="3" t="s">
        <v>7480</v>
      </c>
      <c r="Q4898" s="3" t="s">
        <v>13421</v>
      </c>
    </row>
    <row r="4899" spans="2:17" x14ac:dyDescent="0.35">
      <c r="B4899" s="3" t="s">
        <v>16307</v>
      </c>
      <c r="C4899" s="3" t="s">
        <v>16308</v>
      </c>
      <c r="D4899" s="3" t="s">
        <v>41</v>
      </c>
      <c r="E4899" s="3" t="s">
        <v>42</v>
      </c>
      <c r="F4899" s="85" t="s">
        <v>20232</v>
      </c>
      <c r="G4899" s="19" t="s">
        <v>20224</v>
      </c>
      <c r="H4899" s="3" t="s">
        <v>16624</v>
      </c>
      <c r="I4899" s="18">
        <v>31041</v>
      </c>
      <c r="J4899" s="18" t="s">
        <v>13319</v>
      </c>
      <c r="K4899" s="86"/>
      <c r="L4899" s="86"/>
      <c r="M4899" s="3" t="s">
        <v>7478</v>
      </c>
      <c r="N4899" s="3" t="s">
        <v>10552</v>
      </c>
      <c r="O4899" s="3" t="s">
        <v>13414</v>
      </c>
      <c r="P4899" s="3" t="s">
        <v>7480</v>
      </c>
      <c r="Q4899" s="3" t="s">
        <v>13421</v>
      </c>
    </row>
    <row r="4900" spans="2:17" x14ac:dyDescent="0.35">
      <c r="B4900" s="3" t="s">
        <v>16309</v>
      </c>
      <c r="C4900" s="3" t="s">
        <v>16310</v>
      </c>
      <c r="D4900" s="3" t="s">
        <v>41</v>
      </c>
      <c r="E4900" s="3" t="s">
        <v>42</v>
      </c>
      <c r="F4900" s="85" t="s">
        <v>20232</v>
      </c>
      <c r="G4900" s="19" t="s">
        <v>20224</v>
      </c>
      <c r="H4900" s="3" t="s">
        <v>16625</v>
      </c>
      <c r="I4900" s="18">
        <v>31041</v>
      </c>
      <c r="J4900" s="18" t="s">
        <v>13319</v>
      </c>
      <c r="K4900" s="86"/>
      <c r="L4900" s="86"/>
      <c r="M4900" s="3" t="s">
        <v>7478</v>
      </c>
      <c r="N4900" s="3" t="s">
        <v>10552</v>
      </c>
      <c r="O4900" s="3" t="s">
        <v>13414</v>
      </c>
      <c r="P4900" s="3" t="s">
        <v>7480</v>
      </c>
      <c r="Q4900" s="3" t="s">
        <v>13421</v>
      </c>
    </row>
    <row r="4901" spans="2:17" x14ac:dyDescent="0.35">
      <c r="B4901" s="3" t="s">
        <v>16311</v>
      </c>
      <c r="C4901" s="3" t="s">
        <v>16312</v>
      </c>
      <c r="D4901" s="3" t="s">
        <v>41</v>
      </c>
      <c r="E4901" s="3" t="s">
        <v>42</v>
      </c>
      <c r="F4901" s="85" t="s">
        <v>20232</v>
      </c>
      <c r="G4901" s="19" t="s">
        <v>20224</v>
      </c>
      <c r="H4901" s="3" t="s">
        <v>16626</v>
      </c>
      <c r="I4901" s="18">
        <v>31041</v>
      </c>
      <c r="J4901" s="18" t="s">
        <v>13319</v>
      </c>
      <c r="K4901" s="86"/>
      <c r="L4901" s="86"/>
      <c r="M4901" s="3" t="s">
        <v>7478</v>
      </c>
      <c r="N4901" s="3" t="s">
        <v>10552</v>
      </c>
      <c r="O4901" s="3" t="s">
        <v>13414</v>
      </c>
      <c r="P4901" s="3" t="s">
        <v>7480</v>
      </c>
      <c r="Q4901" s="3" t="s">
        <v>13421</v>
      </c>
    </row>
    <row r="4902" spans="2:17" x14ac:dyDescent="0.35">
      <c r="B4902" s="3" t="s">
        <v>16313</v>
      </c>
      <c r="C4902" s="3" t="s">
        <v>16314</v>
      </c>
      <c r="D4902" s="3" t="s">
        <v>41</v>
      </c>
      <c r="E4902" s="3" t="s">
        <v>42</v>
      </c>
      <c r="F4902" s="85" t="s">
        <v>20232</v>
      </c>
      <c r="G4902" s="19" t="s">
        <v>20224</v>
      </c>
      <c r="H4902" s="3" t="s">
        <v>16627</v>
      </c>
      <c r="I4902" s="18">
        <v>31041</v>
      </c>
      <c r="J4902" s="18" t="s">
        <v>13319</v>
      </c>
      <c r="K4902" s="86"/>
      <c r="L4902" s="86"/>
      <c r="M4902" s="3" t="s">
        <v>7478</v>
      </c>
      <c r="N4902" s="3" t="s">
        <v>10552</v>
      </c>
      <c r="O4902" s="3" t="s">
        <v>13414</v>
      </c>
      <c r="P4902" s="3" t="s">
        <v>7480</v>
      </c>
      <c r="Q4902" s="3" t="s">
        <v>13421</v>
      </c>
    </row>
    <row r="4903" spans="2:17" x14ac:dyDescent="0.35">
      <c r="B4903" s="3" t="s">
        <v>16315</v>
      </c>
      <c r="C4903" s="3" t="s">
        <v>16316</v>
      </c>
      <c r="D4903" s="3" t="s">
        <v>41</v>
      </c>
      <c r="E4903" s="3" t="s">
        <v>42</v>
      </c>
      <c r="F4903" s="85" t="s">
        <v>20232</v>
      </c>
      <c r="G4903" s="19" t="s">
        <v>20224</v>
      </c>
      <c r="H4903" s="3" t="s">
        <v>16628</v>
      </c>
      <c r="I4903" s="18">
        <v>31041</v>
      </c>
      <c r="J4903" s="18" t="s">
        <v>13319</v>
      </c>
      <c r="K4903" s="86"/>
      <c r="L4903" s="86"/>
      <c r="M4903" s="3" t="s">
        <v>7478</v>
      </c>
      <c r="N4903" s="3" t="s">
        <v>10552</v>
      </c>
      <c r="O4903" s="3" t="s">
        <v>13414</v>
      </c>
      <c r="P4903" s="3" t="s">
        <v>7480</v>
      </c>
      <c r="Q4903" s="3" t="s">
        <v>13421</v>
      </c>
    </row>
    <row r="4904" spans="2:17" x14ac:dyDescent="0.35">
      <c r="B4904" s="3" t="s">
        <v>16317</v>
      </c>
      <c r="C4904" s="3" t="s">
        <v>16318</v>
      </c>
      <c r="D4904" s="3" t="s">
        <v>41</v>
      </c>
      <c r="E4904" s="3" t="s">
        <v>42</v>
      </c>
      <c r="F4904" s="85" t="s">
        <v>20232</v>
      </c>
      <c r="G4904" s="19" t="s">
        <v>20224</v>
      </c>
      <c r="H4904" s="3" t="s">
        <v>16629</v>
      </c>
      <c r="I4904" s="18">
        <v>31041</v>
      </c>
      <c r="J4904" s="18" t="s">
        <v>13319</v>
      </c>
      <c r="K4904" s="86"/>
      <c r="L4904" s="86"/>
      <c r="M4904" s="3" t="s">
        <v>7478</v>
      </c>
      <c r="N4904" s="3" t="s">
        <v>10552</v>
      </c>
      <c r="O4904" s="3" t="s">
        <v>13414</v>
      </c>
      <c r="P4904" s="3" t="s">
        <v>7480</v>
      </c>
      <c r="Q4904" s="3" t="s">
        <v>13421</v>
      </c>
    </row>
    <row r="4905" spans="2:17" x14ac:dyDescent="0.35">
      <c r="B4905" s="3" t="s">
        <v>16319</v>
      </c>
      <c r="C4905" s="3" t="s">
        <v>16320</v>
      </c>
      <c r="D4905" s="3" t="s">
        <v>41</v>
      </c>
      <c r="E4905" s="3" t="s">
        <v>42</v>
      </c>
      <c r="F4905" s="85" t="s">
        <v>20232</v>
      </c>
      <c r="G4905" s="19" t="s">
        <v>20224</v>
      </c>
      <c r="H4905" s="3" t="s">
        <v>16630</v>
      </c>
      <c r="I4905" s="18">
        <v>31041</v>
      </c>
      <c r="J4905" s="18" t="s">
        <v>13319</v>
      </c>
      <c r="K4905" s="86"/>
      <c r="L4905" s="86"/>
      <c r="M4905" s="3" t="s">
        <v>7478</v>
      </c>
      <c r="N4905" s="3" t="s">
        <v>10552</v>
      </c>
      <c r="O4905" s="3" t="s">
        <v>13414</v>
      </c>
      <c r="P4905" s="3" t="s">
        <v>7480</v>
      </c>
      <c r="Q4905" s="3" t="s">
        <v>13421</v>
      </c>
    </row>
    <row r="4906" spans="2:17" x14ac:dyDescent="0.35">
      <c r="B4906" s="3" t="s">
        <v>16321</v>
      </c>
      <c r="C4906" s="3" t="s">
        <v>16322</v>
      </c>
      <c r="D4906" s="3" t="s">
        <v>41</v>
      </c>
      <c r="E4906" s="3" t="s">
        <v>42</v>
      </c>
      <c r="F4906" s="85" t="s">
        <v>20232</v>
      </c>
      <c r="G4906" s="19" t="s">
        <v>20224</v>
      </c>
      <c r="H4906" s="3" t="s">
        <v>16631</v>
      </c>
      <c r="I4906" s="18">
        <v>31041</v>
      </c>
      <c r="J4906" s="18" t="s">
        <v>13319</v>
      </c>
      <c r="K4906" s="86"/>
      <c r="L4906" s="86"/>
      <c r="M4906" s="3" t="s">
        <v>7478</v>
      </c>
      <c r="N4906" s="3" t="s">
        <v>10552</v>
      </c>
      <c r="O4906" s="3" t="s">
        <v>13414</v>
      </c>
      <c r="P4906" s="3" t="s">
        <v>7480</v>
      </c>
      <c r="Q4906" s="3" t="s">
        <v>13421</v>
      </c>
    </row>
    <row r="4907" spans="2:17" x14ac:dyDescent="0.35">
      <c r="B4907" s="3" t="s">
        <v>16632</v>
      </c>
      <c r="C4907" s="3" t="s">
        <v>16633</v>
      </c>
      <c r="D4907" s="3" t="s">
        <v>41</v>
      </c>
      <c r="E4907" s="3" t="s">
        <v>42</v>
      </c>
      <c r="F4907" s="85" t="s">
        <v>20232</v>
      </c>
      <c r="G4907" s="19" t="s">
        <v>20225</v>
      </c>
      <c r="H4907" s="3" t="s">
        <v>17112</v>
      </c>
      <c r="I4907" s="18">
        <v>31041</v>
      </c>
      <c r="J4907" s="18" t="s">
        <v>13319</v>
      </c>
      <c r="K4907" s="86"/>
      <c r="L4907" s="86"/>
      <c r="M4907" s="3" t="s">
        <v>7478</v>
      </c>
      <c r="N4907" s="3" t="s">
        <v>10552</v>
      </c>
      <c r="O4907" s="3" t="s">
        <v>13414</v>
      </c>
      <c r="P4907" s="3" t="s">
        <v>7480</v>
      </c>
      <c r="Q4907" s="3" t="s">
        <v>13421</v>
      </c>
    </row>
    <row r="4908" spans="2:17" x14ac:dyDescent="0.35">
      <c r="B4908" s="3" t="s">
        <v>16634</v>
      </c>
      <c r="C4908" s="3" t="s">
        <v>16635</v>
      </c>
      <c r="D4908" s="3" t="s">
        <v>41</v>
      </c>
      <c r="E4908" s="3" t="s">
        <v>42</v>
      </c>
      <c r="F4908" s="85" t="s">
        <v>20232</v>
      </c>
      <c r="G4908" s="19" t="s">
        <v>20225</v>
      </c>
      <c r="H4908" s="3" t="s">
        <v>17113</v>
      </c>
      <c r="I4908" s="18">
        <v>31041</v>
      </c>
      <c r="J4908" s="18" t="s">
        <v>13319</v>
      </c>
      <c r="K4908" s="86"/>
      <c r="L4908" s="86"/>
      <c r="M4908" s="3" t="s">
        <v>7478</v>
      </c>
      <c r="N4908" s="3" t="s">
        <v>10552</v>
      </c>
      <c r="O4908" s="3" t="s">
        <v>13414</v>
      </c>
      <c r="P4908" s="3" t="s">
        <v>7480</v>
      </c>
      <c r="Q4908" s="3" t="s">
        <v>13421</v>
      </c>
    </row>
    <row r="4909" spans="2:17" x14ac:dyDescent="0.35">
      <c r="B4909" s="3" t="s">
        <v>16636</v>
      </c>
      <c r="C4909" s="3" t="s">
        <v>16637</v>
      </c>
      <c r="D4909" s="3" t="s">
        <v>41</v>
      </c>
      <c r="E4909" s="3" t="s">
        <v>42</v>
      </c>
      <c r="F4909" s="85" t="s">
        <v>20232</v>
      </c>
      <c r="G4909" s="19" t="s">
        <v>20225</v>
      </c>
      <c r="H4909" s="3" t="s">
        <v>17114</v>
      </c>
      <c r="I4909" s="18">
        <v>31041</v>
      </c>
      <c r="J4909" s="18" t="s">
        <v>13319</v>
      </c>
      <c r="K4909" s="86"/>
      <c r="L4909" s="86"/>
      <c r="M4909" s="3" t="s">
        <v>7478</v>
      </c>
      <c r="N4909" s="3" t="s">
        <v>10552</v>
      </c>
      <c r="O4909" s="3" t="s">
        <v>13414</v>
      </c>
      <c r="P4909" s="3" t="s">
        <v>7480</v>
      </c>
      <c r="Q4909" s="3" t="s">
        <v>13421</v>
      </c>
    </row>
    <row r="4910" spans="2:17" x14ac:dyDescent="0.35">
      <c r="B4910" s="3" t="s">
        <v>16638</v>
      </c>
      <c r="C4910" s="3" t="s">
        <v>16639</v>
      </c>
      <c r="D4910" s="3" t="s">
        <v>41</v>
      </c>
      <c r="E4910" s="3" t="s">
        <v>42</v>
      </c>
      <c r="F4910" s="85" t="s">
        <v>20232</v>
      </c>
      <c r="G4910" s="19" t="s">
        <v>20225</v>
      </c>
      <c r="H4910" s="3" t="s">
        <v>17115</v>
      </c>
      <c r="I4910" s="18">
        <v>31041</v>
      </c>
      <c r="J4910" s="18" t="s">
        <v>13319</v>
      </c>
      <c r="K4910" s="86"/>
      <c r="L4910" s="86"/>
      <c r="M4910" s="3" t="s">
        <v>7478</v>
      </c>
      <c r="N4910" s="3" t="s">
        <v>10552</v>
      </c>
      <c r="O4910" s="3" t="s">
        <v>13414</v>
      </c>
      <c r="P4910" s="3" t="s">
        <v>7480</v>
      </c>
      <c r="Q4910" s="3" t="s">
        <v>13421</v>
      </c>
    </row>
    <row r="4911" spans="2:17" x14ac:dyDescent="0.35">
      <c r="B4911" s="3" t="s">
        <v>16640</v>
      </c>
      <c r="C4911" s="3" t="s">
        <v>16641</v>
      </c>
      <c r="D4911" s="3" t="s">
        <v>41</v>
      </c>
      <c r="E4911" s="3" t="s">
        <v>42</v>
      </c>
      <c r="F4911" s="85" t="s">
        <v>20232</v>
      </c>
      <c r="G4911" s="19" t="s">
        <v>20225</v>
      </c>
      <c r="H4911" s="3" t="s">
        <v>17116</v>
      </c>
      <c r="I4911" s="18">
        <v>31041</v>
      </c>
      <c r="J4911" s="18" t="s">
        <v>13319</v>
      </c>
      <c r="K4911" s="86"/>
      <c r="L4911" s="86"/>
      <c r="M4911" s="3" t="s">
        <v>7478</v>
      </c>
      <c r="N4911" s="3" t="s">
        <v>10552</v>
      </c>
      <c r="O4911" s="3" t="s">
        <v>13414</v>
      </c>
      <c r="P4911" s="3" t="s">
        <v>7480</v>
      </c>
      <c r="Q4911" s="3" t="s">
        <v>13421</v>
      </c>
    </row>
    <row r="4912" spans="2:17" x14ac:dyDescent="0.35">
      <c r="B4912" s="3" t="s">
        <v>16642</v>
      </c>
      <c r="C4912" s="3" t="s">
        <v>16643</v>
      </c>
      <c r="D4912" s="3" t="s">
        <v>41</v>
      </c>
      <c r="E4912" s="3" t="s">
        <v>42</v>
      </c>
      <c r="F4912" s="85" t="s">
        <v>20232</v>
      </c>
      <c r="G4912" s="19" t="s">
        <v>20225</v>
      </c>
      <c r="H4912" s="3" t="s">
        <v>17117</v>
      </c>
      <c r="I4912" s="18">
        <v>31041</v>
      </c>
      <c r="J4912" s="18" t="s">
        <v>13319</v>
      </c>
      <c r="K4912" s="86"/>
      <c r="L4912" s="86"/>
      <c r="M4912" s="3" t="s">
        <v>7478</v>
      </c>
      <c r="N4912" s="3" t="s">
        <v>10552</v>
      </c>
      <c r="O4912" s="3" t="s">
        <v>13414</v>
      </c>
      <c r="P4912" s="3" t="s">
        <v>7480</v>
      </c>
      <c r="Q4912" s="3" t="s">
        <v>13421</v>
      </c>
    </row>
    <row r="4913" spans="2:17" x14ac:dyDescent="0.35">
      <c r="B4913" s="3" t="s">
        <v>16644</v>
      </c>
      <c r="C4913" s="3" t="s">
        <v>16645</v>
      </c>
      <c r="D4913" s="3" t="s">
        <v>41</v>
      </c>
      <c r="E4913" s="3" t="s">
        <v>42</v>
      </c>
      <c r="F4913" s="85" t="s">
        <v>20232</v>
      </c>
      <c r="G4913" s="19" t="s">
        <v>20225</v>
      </c>
      <c r="H4913" s="3" t="s">
        <v>17118</v>
      </c>
      <c r="I4913" s="18">
        <v>31041</v>
      </c>
      <c r="J4913" s="18" t="s">
        <v>13319</v>
      </c>
      <c r="K4913" s="86"/>
      <c r="L4913" s="86"/>
      <c r="M4913" s="3" t="s">
        <v>7478</v>
      </c>
      <c r="N4913" s="3" t="s">
        <v>10552</v>
      </c>
      <c r="O4913" s="3" t="s">
        <v>13414</v>
      </c>
      <c r="P4913" s="3" t="s">
        <v>7480</v>
      </c>
      <c r="Q4913" s="3" t="s">
        <v>13421</v>
      </c>
    </row>
    <row r="4914" spans="2:17" x14ac:dyDescent="0.35">
      <c r="B4914" s="3" t="s">
        <v>16646</v>
      </c>
      <c r="C4914" s="3" t="s">
        <v>16647</v>
      </c>
      <c r="D4914" s="3" t="s">
        <v>41</v>
      </c>
      <c r="E4914" s="3" t="s">
        <v>42</v>
      </c>
      <c r="F4914" s="85" t="s">
        <v>20232</v>
      </c>
      <c r="G4914" s="19" t="s">
        <v>20225</v>
      </c>
      <c r="H4914" s="3" t="s">
        <v>17119</v>
      </c>
      <c r="I4914" s="18">
        <v>31041</v>
      </c>
      <c r="J4914" s="18" t="s">
        <v>13319</v>
      </c>
      <c r="K4914" s="86"/>
      <c r="L4914" s="86"/>
      <c r="M4914" s="3" t="s">
        <v>7478</v>
      </c>
      <c r="N4914" s="3" t="s">
        <v>10552</v>
      </c>
      <c r="O4914" s="3" t="s">
        <v>13414</v>
      </c>
      <c r="P4914" s="3" t="s">
        <v>7480</v>
      </c>
      <c r="Q4914" s="3" t="s">
        <v>13421</v>
      </c>
    </row>
    <row r="4915" spans="2:17" x14ac:dyDescent="0.35">
      <c r="B4915" s="3" t="s">
        <v>16648</v>
      </c>
      <c r="C4915" s="3" t="s">
        <v>16649</v>
      </c>
      <c r="D4915" s="3" t="s">
        <v>41</v>
      </c>
      <c r="E4915" s="3" t="s">
        <v>42</v>
      </c>
      <c r="F4915" s="85" t="s">
        <v>20232</v>
      </c>
      <c r="G4915" s="19" t="s">
        <v>20225</v>
      </c>
      <c r="H4915" s="3" t="s">
        <v>17120</v>
      </c>
      <c r="I4915" s="18">
        <v>31041</v>
      </c>
      <c r="J4915" s="18" t="s">
        <v>13319</v>
      </c>
      <c r="K4915" s="86"/>
      <c r="L4915" s="86"/>
      <c r="M4915" s="3" t="s">
        <v>7478</v>
      </c>
      <c r="N4915" s="3" t="s">
        <v>10552</v>
      </c>
      <c r="O4915" s="3" t="s">
        <v>13414</v>
      </c>
      <c r="P4915" s="3" t="s">
        <v>7480</v>
      </c>
      <c r="Q4915" s="3" t="s">
        <v>13421</v>
      </c>
    </row>
    <row r="4916" spans="2:17" x14ac:dyDescent="0.35">
      <c r="B4916" s="3" t="s">
        <v>16650</v>
      </c>
      <c r="C4916" s="3" t="s">
        <v>16651</v>
      </c>
      <c r="D4916" s="3" t="s">
        <v>41</v>
      </c>
      <c r="E4916" s="3" t="s">
        <v>42</v>
      </c>
      <c r="F4916" s="85" t="s">
        <v>20232</v>
      </c>
      <c r="G4916" s="19" t="s">
        <v>20225</v>
      </c>
      <c r="H4916" s="3" t="s">
        <v>17121</v>
      </c>
      <c r="I4916" s="18">
        <v>31041</v>
      </c>
      <c r="J4916" s="18" t="s">
        <v>13319</v>
      </c>
      <c r="K4916" s="86"/>
      <c r="L4916" s="86"/>
      <c r="M4916" s="3" t="s">
        <v>7478</v>
      </c>
      <c r="N4916" s="3" t="s">
        <v>10552</v>
      </c>
      <c r="O4916" s="3" t="s">
        <v>13414</v>
      </c>
      <c r="P4916" s="3" t="s">
        <v>7480</v>
      </c>
      <c r="Q4916" s="3" t="s">
        <v>13421</v>
      </c>
    </row>
    <row r="4917" spans="2:17" x14ac:dyDescent="0.35">
      <c r="B4917" s="3" t="s">
        <v>16652</v>
      </c>
      <c r="C4917" s="3" t="s">
        <v>16653</v>
      </c>
      <c r="D4917" s="3" t="s">
        <v>41</v>
      </c>
      <c r="E4917" s="3" t="s">
        <v>42</v>
      </c>
      <c r="F4917" s="85" t="s">
        <v>20232</v>
      </c>
      <c r="G4917" s="19" t="s">
        <v>20225</v>
      </c>
      <c r="H4917" s="3" t="s">
        <v>17122</v>
      </c>
      <c r="I4917" s="18">
        <v>31041</v>
      </c>
      <c r="J4917" s="18" t="s">
        <v>13319</v>
      </c>
      <c r="K4917" s="86"/>
      <c r="L4917" s="86"/>
      <c r="M4917" s="3" t="s">
        <v>7478</v>
      </c>
      <c r="N4917" s="3" t="s">
        <v>10552</v>
      </c>
      <c r="O4917" s="3" t="s">
        <v>13414</v>
      </c>
      <c r="P4917" s="3" t="s">
        <v>7480</v>
      </c>
      <c r="Q4917" s="3" t="s">
        <v>13421</v>
      </c>
    </row>
    <row r="4918" spans="2:17" x14ac:dyDescent="0.35">
      <c r="B4918" s="3" t="s">
        <v>16654</v>
      </c>
      <c r="C4918" s="3" t="s">
        <v>16655</v>
      </c>
      <c r="D4918" s="3" t="s">
        <v>41</v>
      </c>
      <c r="E4918" s="3" t="s">
        <v>42</v>
      </c>
      <c r="F4918" s="85" t="s">
        <v>20232</v>
      </c>
      <c r="G4918" s="19" t="s">
        <v>20225</v>
      </c>
      <c r="H4918" s="3" t="s">
        <v>17123</v>
      </c>
      <c r="I4918" s="18">
        <v>31041</v>
      </c>
      <c r="J4918" s="18" t="s">
        <v>13319</v>
      </c>
      <c r="K4918" s="86"/>
      <c r="L4918" s="86"/>
      <c r="M4918" s="3" t="s">
        <v>7478</v>
      </c>
      <c r="N4918" s="3" t="s">
        <v>10552</v>
      </c>
      <c r="O4918" s="3" t="s">
        <v>13414</v>
      </c>
      <c r="P4918" s="3" t="s">
        <v>7480</v>
      </c>
      <c r="Q4918" s="3" t="s">
        <v>13421</v>
      </c>
    </row>
    <row r="4919" spans="2:17" x14ac:dyDescent="0.35">
      <c r="B4919" s="3" t="s">
        <v>16656</v>
      </c>
      <c r="C4919" s="3" t="s">
        <v>16657</v>
      </c>
      <c r="D4919" s="3" t="s">
        <v>41</v>
      </c>
      <c r="E4919" s="3" t="s">
        <v>42</v>
      </c>
      <c r="F4919" s="85" t="s">
        <v>20232</v>
      </c>
      <c r="G4919" s="19" t="s">
        <v>20225</v>
      </c>
      <c r="H4919" s="3" t="s">
        <v>17124</v>
      </c>
      <c r="I4919" s="18">
        <v>31041</v>
      </c>
      <c r="J4919" s="18" t="s">
        <v>13319</v>
      </c>
      <c r="K4919" s="86"/>
      <c r="L4919" s="86"/>
      <c r="M4919" s="3" t="s">
        <v>7478</v>
      </c>
      <c r="N4919" s="3" t="s">
        <v>10552</v>
      </c>
      <c r="O4919" s="3" t="s">
        <v>13414</v>
      </c>
      <c r="P4919" s="3" t="s">
        <v>7480</v>
      </c>
      <c r="Q4919" s="3" t="s">
        <v>13421</v>
      </c>
    </row>
    <row r="4920" spans="2:17" x14ac:dyDescent="0.35">
      <c r="B4920" s="3" t="s">
        <v>16658</v>
      </c>
      <c r="C4920" s="3" t="s">
        <v>16659</v>
      </c>
      <c r="D4920" s="3" t="s">
        <v>41</v>
      </c>
      <c r="E4920" s="3" t="s">
        <v>42</v>
      </c>
      <c r="F4920" s="85" t="s">
        <v>20232</v>
      </c>
      <c r="G4920" s="19" t="s">
        <v>20225</v>
      </c>
      <c r="H4920" s="3" t="s">
        <v>17125</v>
      </c>
      <c r="I4920" s="18">
        <v>31041</v>
      </c>
      <c r="J4920" s="18" t="s">
        <v>13319</v>
      </c>
      <c r="K4920" s="86"/>
      <c r="L4920" s="86"/>
      <c r="M4920" s="3" t="s">
        <v>7478</v>
      </c>
      <c r="N4920" s="3" t="s">
        <v>10552</v>
      </c>
      <c r="O4920" s="3" t="s">
        <v>13414</v>
      </c>
      <c r="P4920" s="3" t="s">
        <v>7480</v>
      </c>
      <c r="Q4920" s="3" t="s">
        <v>13421</v>
      </c>
    </row>
    <row r="4921" spans="2:17" x14ac:dyDescent="0.35">
      <c r="B4921" s="3" t="s">
        <v>16660</v>
      </c>
      <c r="C4921" s="3" t="s">
        <v>16661</v>
      </c>
      <c r="D4921" s="3" t="s">
        <v>41</v>
      </c>
      <c r="E4921" s="3" t="s">
        <v>42</v>
      </c>
      <c r="F4921" s="85" t="s">
        <v>20232</v>
      </c>
      <c r="G4921" s="19" t="s">
        <v>20225</v>
      </c>
      <c r="H4921" s="3" t="s">
        <v>17126</v>
      </c>
      <c r="I4921" s="18">
        <v>31041</v>
      </c>
      <c r="J4921" s="18" t="s">
        <v>13319</v>
      </c>
      <c r="K4921" s="86"/>
      <c r="L4921" s="86"/>
      <c r="M4921" s="3" t="s">
        <v>7478</v>
      </c>
      <c r="N4921" s="3" t="s">
        <v>10552</v>
      </c>
      <c r="O4921" s="3" t="s">
        <v>13414</v>
      </c>
      <c r="P4921" s="3" t="s">
        <v>7480</v>
      </c>
      <c r="Q4921" s="3" t="s">
        <v>13421</v>
      </c>
    </row>
    <row r="4922" spans="2:17" x14ac:dyDescent="0.35">
      <c r="B4922" s="3" t="s">
        <v>16662</v>
      </c>
      <c r="C4922" s="3" t="s">
        <v>16663</v>
      </c>
      <c r="D4922" s="3" t="s">
        <v>41</v>
      </c>
      <c r="E4922" s="3" t="s">
        <v>42</v>
      </c>
      <c r="F4922" s="85" t="s">
        <v>20232</v>
      </c>
      <c r="G4922" s="19" t="s">
        <v>20225</v>
      </c>
      <c r="H4922" s="3" t="s">
        <v>17127</v>
      </c>
      <c r="I4922" s="18">
        <v>31041</v>
      </c>
      <c r="J4922" s="18" t="s">
        <v>13319</v>
      </c>
      <c r="K4922" s="86"/>
      <c r="L4922" s="86"/>
      <c r="M4922" s="3" t="s">
        <v>7478</v>
      </c>
      <c r="N4922" s="3" t="s">
        <v>10552</v>
      </c>
      <c r="O4922" s="3" t="s">
        <v>13414</v>
      </c>
      <c r="P4922" s="3" t="s">
        <v>7480</v>
      </c>
      <c r="Q4922" s="3" t="s">
        <v>13421</v>
      </c>
    </row>
    <row r="4923" spans="2:17" x14ac:dyDescent="0.35">
      <c r="B4923" s="3" t="s">
        <v>16664</v>
      </c>
      <c r="C4923" s="3" t="s">
        <v>16665</v>
      </c>
      <c r="D4923" s="3" t="s">
        <v>41</v>
      </c>
      <c r="E4923" s="3" t="s">
        <v>42</v>
      </c>
      <c r="F4923" s="85" t="s">
        <v>20232</v>
      </c>
      <c r="G4923" s="19" t="s">
        <v>20225</v>
      </c>
      <c r="H4923" s="3" t="s">
        <v>17128</v>
      </c>
      <c r="I4923" s="18">
        <v>31041</v>
      </c>
      <c r="J4923" s="18" t="s">
        <v>13319</v>
      </c>
      <c r="K4923" s="86"/>
      <c r="L4923" s="86"/>
      <c r="M4923" s="3" t="s">
        <v>7478</v>
      </c>
      <c r="N4923" s="3" t="s">
        <v>10552</v>
      </c>
      <c r="O4923" s="3" t="s">
        <v>13414</v>
      </c>
      <c r="P4923" s="3" t="s">
        <v>7480</v>
      </c>
      <c r="Q4923" s="3" t="s">
        <v>13421</v>
      </c>
    </row>
    <row r="4924" spans="2:17" x14ac:dyDescent="0.35">
      <c r="B4924" s="3" t="s">
        <v>16666</v>
      </c>
      <c r="C4924" s="3" t="s">
        <v>16667</v>
      </c>
      <c r="D4924" s="3" t="s">
        <v>41</v>
      </c>
      <c r="E4924" s="3" t="s">
        <v>42</v>
      </c>
      <c r="F4924" s="85" t="s">
        <v>20232</v>
      </c>
      <c r="G4924" s="19" t="s">
        <v>20225</v>
      </c>
      <c r="H4924" s="3" t="s">
        <v>17129</v>
      </c>
      <c r="I4924" s="18">
        <v>31041</v>
      </c>
      <c r="J4924" s="18" t="s">
        <v>13319</v>
      </c>
      <c r="K4924" s="86"/>
      <c r="L4924" s="86"/>
      <c r="M4924" s="3" t="s">
        <v>7478</v>
      </c>
      <c r="N4924" s="3" t="s">
        <v>10552</v>
      </c>
      <c r="O4924" s="3" t="s">
        <v>13414</v>
      </c>
      <c r="P4924" s="3" t="s">
        <v>7480</v>
      </c>
      <c r="Q4924" s="3" t="s">
        <v>13421</v>
      </c>
    </row>
    <row r="4925" spans="2:17" x14ac:dyDescent="0.35">
      <c r="B4925" s="3" t="s">
        <v>16668</v>
      </c>
      <c r="C4925" s="3" t="s">
        <v>16669</v>
      </c>
      <c r="D4925" s="3" t="s">
        <v>41</v>
      </c>
      <c r="E4925" s="3" t="s">
        <v>42</v>
      </c>
      <c r="F4925" s="85" t="s">
        <v>20232</v>
      </c>
      <c r="G4925" s="19" t="s">
        <v>20225</v>
      </c>
      <c r="H4925" s="3" t="s">
        <v>17130</v>
      </c>
      <c r="I4925" s="18">
        <v>31041</v>
      </c>
      <c r="J4925" s="18" t="s">
        <v>13319</v>
      </c>
      <c r="K4925" s="86"/>
      <c r="L4925" s="86"/>
      <c r="M4925" s="3" t="s">
        <v>7478</v>
      </c>
      <c r="N4925" s="3" t="s">
        <v>10552</v>
      </c>
      <c r="O4925" s="3" t="s">
        <v>13414</v>
      </c>
      <c r="P4925" s="3" t="s">
        <v>7480</v>
      </c>
      <c r="Q4925" s="3" t="s">
        <v>13421</v>
      </c>
    </row>
    <row r="4926" spans="2:17" x14ac:dyDescent="0.35">
      <c r="B4926" s="3" t="s">
        <v>16670</v>
      </c>
      <c r="C4926" s="3" t="s">
        <v>16671</v>
      </c>
      <c r="D4926" s="3" t="s">
        <v>41</v>
      </c>
      <c r="E4926" s="3" t="s">
        <v>42</v>
      </c>
      <c r="F4926" s="85" t="s">
        <v>20232</v>
      </c>
      <c r="G4926" s="19" t="s">
        <v>20225</v>
      </c>
      <c r="H4926" s="3" t="s">
        <v>17131</v>
      </c>
      <c r="I4926" s="18">
        <v>31041</v>
      </c>
      <c r="J4926" s="18" t="s">
        <v>13319</v>
      </c>
      <c r="K4926" s="86"/>
      <c r="L4926" s="86"/>
      <c r="M4926" s="3" t="s">
        <v>7478</v>
      </c>
      <c r="N4926" s="3" t="s">
        <v>10552</v>
      </c>
      <c r="O4926" s="3" t="s">
        <v>13414</v>
      </c>
      <c r="P4926" s="3" t="s">
        <v>7480</v>
      </c>
      <c r="Q4926" s="3" t="s">
        <v>13421</v>
      </c>
    </row>
    <row r="4927" spans="2:17" x14ac:dyDescent="0.35">
      <c r="B4927" s="3" t="s">
        <v>16672</v>
      </c>
      <c r="C4927" s="3" t="s">
        <v>16673</v>
      </c>
      <c r="D4927" s="3" t="s">
        <v>41</v>
      </c>
      <c r="E4927" s="3" t="s">
        <v>42</v>
      </c>
      <c r="F4927" s="85" t="s">
        <v>20232</v>
      </c>
      <c r="G4927" s="19" t="s">
        <v>20225</v>
      </c>
      <c r="H4927" s="3" t="s">
        <v>17132</v>
      </c>
      <c r="I4927" s="18">
        <v>31041</v>
      </c>
      <c r="J4927" s="18" t="s">
        <v>13319</v>
      </c>
      <c r="K4927" s="86"/>
      <c r="L4927" s="86"/>
      <c r="M4927" s="3" t="s">
        <v>7478</v>
      </c>
      <c r="N4927" s="3" t="s">
        <v>10552</v>
      </c>
      <c r="O4927" s="3" t="s">
        <v>13414</v>
      </c>
      <c r="P4927" s="3" t="s">
        <v>7480</v>
      </c>
      <c r="Q4927" s="3" t="s">
        <v>13421</v>
      </c>
    </row>
    <row r="4928" spans="2:17" x14ac:dyDescent="0.35">
      <c r="B4928" s="3" t="s">
        <v>16674</v>
      </c>
      <c r="C4928" s="3" t="s">
        <v>16675</v>
      </c>
      <c r="D4928" s="3" t="s">
        <v>41</v>
      </c>
      <c r="E4928" s="3" t="s">
        <v>42</v>
      </c>
      <c r="F4928" s="85" t="s">
        <v>20232</v>
      </c>
      <c r="G4928" s="19" t="s">
        <v>20225</v>
      </c>
      <c r="H4928" s="3" t="s">
        <v>17133</v>
      </c>
      <c r="I4928" s="18">
        <v>31041</v>
      </c>
      <c r="J4928" s="18" t="s">
        <v>13319</v>
      </c>
      <c r="K4928" s="86"/>
      <c r="L4928" s="86"/>
      <c r="M4928" s="3" t="s">
        <v>7478</v>
      </c>
      <c r="N4928" s="3" t="s">
        <v>10552</v>
      </c>
      <c r="O4928" s="3" t="s">
        <v>13414</v>
      </c>
      <c r="P4928" s="3" t="s">
        <v>7480</v>
      </c>
      <c r="Q4928" s="3" t="s">
        <v>13421</v>
      </c>
    </row>
    <row r="4929" spans="2:17" x14ac:dyDescent="0.35">
      <c r="B4929" s="3" t="s">
        <v>16676</v>
      </c>
      <c r="C4929" s="3" t="s">
        <v>16677</v>
      </c>
      <c r="D4929" s="3" t="s">
        <v>41</v>
      </c>
      <c r="E4929" s="3" t="s">
        <v>42</v>
      </c>
      <c r="F4929" s="85" t="s">
        <v>20232</v>
      </c>
      <c r="G4929" s="19" t="s">
        <v>20225</v>
      </c>
      <c r="H4929" s="3" t="s">
        <v>17134</v>
      </c>
      <c r="I4929" s="18">
        <v>31041</v>
      </c>
      <c r="J4929" s="18" t="s">
        <v>13319</v>
      </c>
      <c r="K4929" s="86"/>
      <c r="L4929" s="86"/>
      <c r="M4929" s="3" t="s">
        <v>7478</v>
      </c>
      <c r="N4929" s="3" t="s">
        <v>10552</v>
      </c>
      <c r="O4929" s="3" t="s">
        <v>13414</v>
      </c>
      <c r="P4929" s="3" t="s">
        <v>7480</v>
      </c>
      <c r="Q4929" s="3" t="s">
        <v>13421</v>
      </c>
    </row>
    <row r="4930" spans="2:17" x14ac:dyDescent="0.35">
      <c r="B4930" s="3" t="s">
        <v>16678</v>
      </c>
      <c r="C4930" s="3" t="s">
        <v>16679</v>
      </c>
      <c r="D4930" s="3" t="s">
        <v>41</v>
      </c>
      <c r="E4930" s="3" t="s">
        <v>42</v>
      </c>
      <c r="F4930" s="85" t="s">
        <v>20232</v>
      </c>
      <c r="G4930" s="19" t="s">
        <v>20225</v>
      </c>
      <c r="H4930" s="3" t="s">
        <v>17135</v>
      </c>
      <c r="I4930" s="18">
        <v>31041</v>
      </c>
      <c r="J4930" s="18" t="s">
        <v>13319</v>
      </c>
      <c r="K4930" s="86"/>
      <c r="L4930" s="86"/>
      <c r="M4930" s="3" t="s">
        <v>7478</v>
      </c>
      <c r="N4930" s="3" t="s">
        <v>10552</v>
      </c>
      <c r="O4930" s="3" t="s">
        <v>13414</v>
      </c>
      <c r="P4930" s="3" t="s">
        <v>7480</v>
      </c>
      <c r="Q4930" s="3" t="s">
        <v>13421</v>
      </c>
    </row>
    <row r="4931" spans="2:17" x14ac:dyDescent="0.35">
      <c r="B4931" s="3" t="s">
        <v>16680</v>
      </c>
      <c r="C4931" s="3" t="s">
        <v>16681</v>
      </c>
      <c r="D4931" s="3" t="s">
        <v>41</v>
      </c>
      <c r="E4931" s="3" t="s">
        <v>42</v>
      </c>
      <c r="F4931" s="85" t="s">
        <v>20232</v>
      </c>
      <c r="G4931" s="19" t="s">
        <v>20225</v>
      </c>
      <c r="H4931" s="3" t="s">
        <v>17136</v>
      </c>
      <c r="I4931" s="18">
        <v>31041</v>
      </c>
      <c r="J4931" s="18" t="s">
        <v>13319</v>
      </c>
      <c r="K4931" s="86"/>
      <c r="L4931" s="86"/>
      <c r="M4931" s="3" t="s">
        <v>7478</v>
      </c>
      <c r="N4931" s="3" t="s">
        <v>10552</v>
      </c>
      <c r="O4931" s="3" t="s">
        <v>13414</v>
      </c>
      <c r="P4931" s="3" t="s">
        <v>7480</v>
      </c>
      <c r="Q4931" s="3" t="s">
        <v>13421</v>
      </c>
    </row>
    <row r="4932" spans="2:17" x14ac:dyDescent="0.35">
      <c r="B4932" s="3" t="s">
        <v>16682</v>
      </c>
      <c r="C4932" s="3" t="s">
        <v>16683</v>
      </c>
      <c r="D4932" s="3" t="s">
        <v>41</v>
      </c>
      <c r="E4932" s="3" t="s">
        <v>42</v>
      </c>
      <c r="F4932" s="85" t="s">
        <v>20232</v>
      </c>
      <c r="G4932" s="19" t="s">
        <v>20225</v>
      </c>
      <c r="H4932" s="3" t="s">
        <v>17137</v>
      </c>
      <c r="I4932" s="18">
        <v>31041</v>
      </c>
      <c r="J4932" s="18" t="s">
        <v>13319</v>
      </c>
      <c r="K4932" s="86"/>
      <c r="L4932" s="86"/>
      <c r="M4932" s="3" t="s">
        <v>7478</v>
      </c>
      <c r="N4932" s="3" t="s">
        <v>10552</v>
      </c>
      <c r="O4932" s="3" t="s">
        <v>13414</v>
      </c>
      <c r="P4932" s="3" t="s">
        <v>7480</v>
      </c>
      <c r="Q4932" s="3" t="s">
        <v>13421</v>
      </c>
    </row>
    <row r="4933" spans="2:17" x14ac:dyDescent="0.35">
      <c r="B4933" s="3" t="s">
        <v>16684</v>
      </c>
      <c r="C4933" s="3" t="s">
        <v>16685</v>
      </c>
      <c r="D4933" s="3" t="s">
        <v>41</v>
      </c>
      <c r="E4933" s="3" t="s">
        <v>42</v>
      </c>
      <c r="F4933" s="85" t="s">
        <v>20232</v>
      </c>
      <c r="G4933" s="19" t="s">
        <v>20225</v>
      </c>
      <c r="H4933" s="3" t="s">
        <v>17138</v>
      </c>
      <c r="I4933" s="18">
        <v>31041</v>
      </c>
      <c r="J4933" s="18" t="s">
        <v>13319</v>
      </c>
      <c r="K4933" s="86"/>
      <c r="L4933" s="86"/>
      <c r="M4933" s="3" t="s">
        <v>7478</v>
      </c>
      <c r="N4933" s="3" t="s">
        <v>10552</v>
      </c>
      <c r="O4933" s="3" t="s">
        <v>13414</v>
      </c>
      <c r="P4933" s="3" t="s">
        <v>7480</v>
      </c>
      <c r="Q4933" s="3" t="s">
        <v>13421</v>
      </c>
    </row>
    <row r="4934" spans="2:17" x14ac:dyDescent="0.35">
      <c r="B4934" s="3" t="s">
        <v>16686</v>
      </c>
      <c r="C4934" s="3" t="s">
        <v>16687</v>
      </c>
      <c r="D4934" s="3" t="s">
        <v>41</v>
      </c>
      <c r="E4934" s="3" t="s">
        <v>42</v>
      </c>
      <c r="F4934" s="85" t="s">
        <v>20232</v>
      </c>
      <c r="G4934" s="19" t="s">
        <v>20225</v>
      </c>
      <c r="H4934" s="3" t="s">
        <v>17139</v>
      </c>
      <c r="I4934" s="18">
        <v>31041</v>
      </c>
      <c r="J4934" s="18" t="s">
        <v>13319</v>
      </c>
      <c r="K4934" s="86"/>
      <c r="L4934" s="86"/>
      <c r="M4934" s="3" t="s">
        <v>7478</v>
      </c>
      <c r="N4934" s="3" t="s">
        <v>10552</v>
      </c>
      <c r="O4934" s="3" t="s">
        <v>13414</v>
      </c>
      <c r="P4934" s="3" t="s">
        <v>7480</v>
      </c>
      <c r="Q4934" s="3" t="s">
        <v>13421</v>
      </c>
    </row>
    <row r="4935" spans="2:17" x14ac:dyDescent="0.35">
      <c r="B4935" s="3" t="s">
        <v>16688</v>
      </c>
      <c r="C4935" s="3" t="s">
        <v>16689</v>
      </c>
      <c r="D4935" s="3" t="s">
        <v>41</v>
      </c>
      <c r="E4935" s="3" t="s">
        <v>42</v>
      </c>
      <c r="F4935" s="85" t="s">
        <v>20232</v>
      </c>
      <c r="G4935" s="19" t="s">
        <v>20225</v>
      </c>
      <c r="H4935" s="3" t="s">
        <v>17140</v>
      </c>
      <c r="I4935" s="18">
        <v>31041</v>
      </c>
      <c r="J4935" s="18" t="s">
        <v>13319</v>
      </c>
      <c r="K4935" s="86"/>
      <c r="L4935" s="86"/>
      <c r="M4935" s="3" t="s">
        <v>7478</v>
      </c>
      <c r="N4935" s="3" t="s">
        <v>10552</v>
      </c>
      <c r="O4935" s="3" t="s">
        <v>13414</v>
      </c>
      <c r="P4935" s="3" t="s">
        <v>7480</v>
      </c>
      <c r="Q4935" s="3" t="s">
        <v>13421</v>
      </c>
    </row>
    <row r="4936" spans="2:17" x14ac:dyDescent="0.35">
      <c r="B4936" s="3" t="s">
        <v>16690</v>
      </c>
      <c r="C4936" s="3" t="s">
        <v>16691</v>
      </c>
      <c r="D4936" s="3" t="s">
        <v>41</v>
      </c>
      <c r="E4936" s="3" t="s">
        <v>42</v>
      </c>
      <c r="F4936" s="85" t="s">
        <v>20232</v>
      </c>
      <c r="G4936" s="19" t="s">
        <v>20225</v>
      </c>
      <c r="H4936" s="3" t="s">
        <v>17141</v>
      </c>
      <c r="I4936" s="18">
        <v>31041</v>
      </c>
      <c r="J4936" s="18" t="s">
        <v>13319</v>
      </c>
      <c r="K4936" s="86"/>
      <c r="L4936" s="86"/>
      <c r="M4936" s="3" t="s">
        <v>7478</v>
      </c>
      <c r="N4936" s="3" t="s">
        <v>10552</v>
      </c>
      <c r="O4936" s="3" t="s">
        <v>13414</v>
      </c>
      <c r="P4936" s="3" t="s">
        <v>7480</v>
      </c>
      <c r="Q4936" s="3" t="s">
        <v>13421</v>
      </c>
    </row>
    <row r="4937" spans="2:17" x14ac:dyDescent="0.35">
      <c r="B4937" s="3" t="s">
        <v>16692</v>
      </c>
      <c r="C4937" s="3" t="s">
        <v>16693</v>
      </c>
      <c r="D4937" s="3" t="s">
        <v>41</v>
      </c>
      <c r="E4937" s="3" t="s">
        <v>42</v>
      </c>
      <c r="F4937" s="85" t="s">
        <v>20232</v>
      </c>
      <c r="G4937" s="19" t="s">
        <v>20225</v>
      </c>
      <c r="H4937" s="3" t="s">
        <v>17142</v>
      </c>
      <c r="I4937" s="18">
        <v>31041</v>
      </c>
      <c r="J4937" s="18" t="s">
        <v>13319</v>
      </c>
      <c r="K4937" s="86"/>
      <c r="L4937" s="86"/>
      <c r="M4937" s="3" t="s">
        <v>7478</v>
      </c>
      <c r="N4937" s="3" t="s">
        <v>10552</v>
      </c>
      <c r="O4937" s="3" t="s">
        <v>13414</v>
      </c>
      <c r="P4937" s="3" t="s">
        <v>7480</v>
      </c>
      <c r="Q4937" s="3" t="s">
        <v>13421</v>
      </c>
    </row>
    <row r="4938" spans="2:17" x14ac:dyDescent="0.35">
      <c r="B4938" s="3" t="s">
        <v>16694</v>
      </c>
      <c r="C4938" s="3" t="s">
        <v>16695</v>
      </c>
      <c r="D4938" s="3" t="s">
        <v>41</v>
      </c>
      <c r="E4938" s="3" t="s">
        <v>42</v>
      </c>
      <c r="F4938" s="85" t="s">
        <v>20232</v>
      </c>
      <c r="G4938" s="19" t="s">
        <v>20225</v>
      </c>
      <c r="H4938" s="3" t="s">
        <v>17143</v>
      </c>
      <c r="I4938" s="18">
        <v>31041</v>
      </c>
      <c r="J4938" s="18" t="s">
        <v>13319</v>
      </c>
      <c r="K4938" s="86"/>
      <c r="L4938" s="86"/>
      <c r="M4938" s="3" t="s">
        <v>7478</v>
      </c>
      <c r="N4938" s="3" t="s">
        <v>10552</v>
      </c>
      <c r="O4938" s="3" t="s">
        <v>13414</v>
      </c>
      <c r="P4938" s="3" t="s">
        <v>7480</v>
      </c>
      <c r="Q4938" s="3" t="s">
        <v>13421</v>
      </c>
    </row>
    <row r="4939" spans="2:17" x14ac:dyDescent="0.35">
      <c r="B4939" s="3" t="s">
        <v>16696</v>
      </c>
      <c r="C4939" s="3" t="s">
        <v>16697</v>
      </c>
      <c r="D4939" s="3" t="s">
        <v>41</v>
      </c>
      <c r="E4939" s="3" t="s">
        <v>42</v>
      </c>
      <c r="F4939" s="85" t="s">
        <v>20232</v>
      </c>
      <c r="G4939" s="19" t="s">
        <v>20225</v>
      </c>
      <c r="H4939" s="3" t="s">
        <v>17144</v>
      </c>
      <c r="I4939" s="18">
        <v>31041</v>
      </c>
      <c r="J4939" s="18" t="s">
        <v>13319</v>
      </c>
      <c r="K4939" s="86"/>
      <c r="L4939" s="86"/>
      <c r="M4939" s="3" t="s">
        <v>7478</v>
      </c>
      <c r="N4939" s="3" t="s">
        <v>10552</v>
      </c>
      <c r="O4939" s="3" t="s">
        <v>13414</v>
      </c>
      <c r="P4939" s="3" t="s">
        <v>7480</v>
      </c>
      <c r="Q4939" s="3" t="s">
        <v>13421</v>
      </c>
    </row>
    <row r="4940" spans="2:17" x14ac:dyDescent="0.35">
      <c r="B4940" s="3" t="s">
        <v>16698</v>
      </c>
      <c r="C4940" s="3" t="s">
        <v>16699</v>
      </c>
      <c r="D4940" s="3" t="s">
        <v>41</v>
      </c>
      <c r="E4940" s="3" t="s">
        <v>42</v>
      </c>
      <c r="F4940" s="85" t="s">
        <v>20232</v>
      </c>
      <c r="G4940" s="19" t="s">
        <v>20225</v>
      </c>
      <c r="H4940" s="3" t="s">
        <v>17145</v>
      </c>
      <c r="I4940" s="18">
        <v>31041</v>
      </c>
      <c r="J4940" s="18" t="s">
        <v>13319</v>
      </c>
      <c r="K4940" s="86"/>
      <c r="L4940" s="86"/>
      <c r="M4940" s="3" t="s">
        <v>7478</v>
      </c>
      <c r="N4940" s="3" t="s">
        <v>10552</v>
      </c>
      <c r="O4940" s="3" t="s">
        <v>13414</v>
      </c>
      <c r="P4940" s="3" t="s">
        <v>7480</v>
      </c>
      <c r="Q4940" s="3" t="s">
        <v>13421</v>
      </c>
    </row>
    <row r="4941" spans="2:17" x14ac:dyDescent="0.35">
      <c r="B4941" s="3" t="s">
        <v>16700</v>
      </c>
      <c r="C4941" s="3" t="s">
        <v>16701</v>
      </c>
      <c r="D4941" s="3" t="s">
        <v>41</v>
      </c>
      <c r="E4941" s="3" t="s">
        <v>42</v>
      </c>
      <c r="F4941" s="85" t="s">
        <v>20232</v>
      </c>
      <c r="G4941" s="19" t="s">
        <v>20225</v>
      </c>
      <c r="H4941" s="3" t="s">
        <v>17146</v>
      </c>
      <c r="I4941" s="18">
        <v>31041</v>
      </c>
      <c r="J4941" s="18" t="s">
        <v>13319</v>
      </c>
      <c r="K4941" s="86"/>
      <c r="L4941" s="86"/>
      <c r="M4941" s="3" t="s">
        <v>7478</v>
      </c>
      <c r="N4941" s="3" t="s">
        <v>10552</v>
      </c>
      <c r="O4941" s="3" t="s">
        <v>13414</v>
      </c>
      <c r="P4941" s="3" t="s">
        <v>7480</v>
      </c>
      <c r="Q4941" s="3" t="s">
        <v>13421</v>
      </c>
    </row>
    <row r="4942" spans="2:17" x14ac:dyDescent="0.35">
      <c r="B4942" s="3" t="s">
        <v>16702</v>
      </c>
      <c r="C4942" s="3" t="s">
        <v>16703</v>
      </c>
      <c r="D4942" s="3" t="s">
        <v>41</v>
      </c>
      <c r="E4942" s="3" t="s">
        <v>42</v>
      </c>
      <c r="F4942" s="85" t="s">
        <v>20232</v>
      </c>
      <c r="G4942" s="19" t="s">
        <v>20225</v>
      </c>
      <c r="H4942" s="3" t="s">
        <v>17147</v>
      </c>
      <c r="I4942" s="18">
        <v>31041</v>
      </c>
      <c r="J4942" s="18" t="s">
        <v>13319</v>
      </c>
      <c r="K4942" s="86"/>
      <c r="L4942" s="86"/>
      <c r="M4942" s="3" t="s">
        <v>7478</v>
      </c>
      <c r="N4942" s="3" t="s">
        <v>10552</v>
      </c>
      <c r="O4942" s="3" t="s">
        <v>13414</v>
      </c>
      <c r="P4942" s="3" t="s">
        <v>7480</v>
      </c>
      <c r="Q4942" s="3" t="s">
        <v>13421</v>
      </c>
    </row>
    <row r="4943" spans="2:17" x14ac:dyDescent="0.35">
      <c r="B4943" s="3" t="s">
        <v>16704</v>
      </c>
      <c r="C4943" s="3" t="s">
        <v>16705</v>
      </c>
      <c r="D4943" s="3" t="s">
        <v>41</v>
      </c>
      <c r="E4943" s="3" t="s">
        <v>42</v>
      </c>
      <c r="F4943" s="85" t="s">
        <v>20232</v>
      </c>
      <c r="G4943" s="19" t="s">
        <v>20225</v>
      </c>
      <c r="H4943" s="3" t="s">
        <v>17148</v>
      </c>
      <c r="I4943" s="18">
        <v>31041</v>
      </c>
      <c r="J4943" s="18" t="s">
        <v>13319</v>
      </c>
      <c r="K4943" s="86"/>
      <c r="L4943" s="86"/>
      <c r="M4943" s="3" t="s">
        <v>7478</v>
      </c>
      <c r="N4943" s="3" t="s">
        <v>10552</v>
      </c>
      <c r="O4943" s="3" t="s">
        <v>13414</v>
      </c>
      <c r="P4943" s="3" t="s">
        <v>7480</v>
      </c>
      <c r="Q4943" s="3" t="s">
        <v>13421</v>
      </c>
    </row>
    <row r="4944" spans="2:17" x14ac:dyDescent="0.35">
      <c r="B4944" s="3" t="s">
        <v>16706</v>
      </c>
      <c r="C4944" s="3" t="s">
        <v>16707</v>
      </c>
      <c r="D4944" s="3" t="s">
        <v>41</v>
      </c>
      <c r="E4944" s="3" t="s">
        <v>42</v>
      </c>
      <c r="F4944" s="85" t="s">
        <v>20232</v>
      </c>
      <c r="G4944" s="19" t="s">
        <v>20225</v>
      </c>
      <c r="H4944" s="3" t="s">
        <v>17149</v>
      </c>
      <c r="I4944" s="18">
        <v>31041</v>
      </c>
      <c r="J4944" s="18" t="s">
        <v>13319</v>
      </c>
      <c r="K4944" s="86"/>
      <c r="L4944" s="86"/>
      <c r="M4944" s="3" t="s">
        <v>7478</v>
      </c>
      <c r="N4944" s="3" t="s">
        <v>10552</v>
      </c>
      <c r="O4944" s="3" t="s">
        <v>13414</v>
      </c>
      <c r="P4944" s="3" t="s">
        <v>7480</v>
      </c>
      <c r="Q4944" s="3" t="s">
        <v>13421</v>
      </c>
    </row>
    <row r="4945" spans="2:17" x14ac:dyDescent="0.35">
      <c r="B4945" s="3" t="s">
        <v>16708</v>
      </c>
      <c r="C4945" s="3" t="s">
        <v>16709</v>
      </c>
      <c r="D4945" s="3" t="s">
        <v>41</v>
      </c>
      <c r="E4945" s="3" t="s">
        <v>42</v>
      </c>
      <c r="F4945" s="85" t="s">
        <v>20232</v>
      </c>
      <c r="G4945" s="19" t="s">
        <v>20225</v>
      </c>
      <c r="H4945" s="3" t="s">
        <v>17150</v>
      </c>
      <c r="I4945" s="18">
        <v>31041</v>
      </c>
      <c r="J4945" s="18" t="s">
        <v>13319</v>
      </c>
      <c r="K4945" s="86"/>
      <c r="L4945" s="86"/>
      <c r="M4945" s="3" t="s">
        <v>7478</v>
      </c>
      <c r="N4945" s="3" t="s">
        <v>10552</v>
      </c>
      <c r="O4945" s="3" t="s">
        <v>13414</v>
      </c>
      <c r="P4945" s="3" t="s">
        <v>7480</v>
      </c>
      <c r="Q4945" s="3" t="s">
        <v>13421</v>
      </c>
    </row>
    <row r="4946" spans="2:17" x14ac:dyDescent="0.35">
      <c r="B4946" s="3" t="s">
        <v>16710</v>
      </c>
      <c r="C4946" s="3" t="s">
        <v>16711</v>
      </c>
      <c r="D4946" s="3" t="s">
        <v>41</v>
      </c>
      <c r="E4946" s="3" t="s">
        <v>42</v>
      </c>
      <c r="F4946" s="85" t="s">
        <v>20232</v>
      </c>
      <c r="G4946" s="19" t="s">
        <v>20225</v>
      </c>
      <c r="H4946" s="3" t="s">
        <v>17151</v>
      </c>
      <c r="I4946" s="18">
        <v>31041</v>
      </c>
      <c r="J4946" s="18" t="s">
        <v>13319</v>
      </c>
      <c r="K4946" s="86"/>
      <c r="L4946" s="86"/>
      <c r="M4946" s="3" t="s">
        <v>7478</v>
      </c>
      <c r="N4946" s="3" t="s">
        <v>10552</v>
      </c>
      <c r="O4946" s="3" t="s">
        <v>13414</v>
      </c>
      <c r="P4946" s="3" t="s">
        <v>7480</v>
      </c>
      <c r="Q4946" s="3" t="s">
        <v>13421</v>
      </c>
    </row>
    <row r="4947" spans="2:17" x14ac:dyDescent="0.35">
      <c r="B4947" s="3" t="s">
        <v>16712</v>
      </c>
      <c r="C4947" s="3" t="s">
        <v>16713</v>
      </c>
      <c r="D4947" s="3" t="s">
        <v>41</v>
      </c>
      <c r="E4947" s="3" t="s">
        <v>42</v>
      </c>
      <c r="F4947" s="85" t="s">
        <v>20232</v>
      </c>
      <c r="G4947" s="19" t="s">
        <v>20225</v>
      </c>
      <c r="H4947" s="3" t="s">
        <v>17152</v>
      </c>
      <c r="I4947" s="18">
        <v>31041</v>
      </c>
      <c r="J4947" s="18" t="s">
        <v>13319</v>
      </c>
      <c r="K4947" s="86"/>
      <c r="L4947" s="86"/>
      <c r="M4947" s="3" t="s">
        <v>7478</v>
      </c>
      <c r="N4947" s="3" t="s">
        <v>10552</v>
      </c>
      <c r="O4947" s="3" t="s">
        <v>13414</v>
      </c>
      <c r="P4947" s="3" t="s">
        <v>7480</v>
      </c>
      <c r="Q4947" s="3" t="s">
        <v>13421</v>
      </c>
    </row>
    <row r="4948" spans="2:17" x14ac:dyDescent="0.35">
      <c r="B4948" s="3" t="s">
        <v>16714</v>
      </c>
      <c r="C4948" s="3" t="s">
        <v>16715</v>
      </c>
      <c r="D4948" s="3" t="s">
        <v>41</v>
      </c>
      <c r="E4948" s="3" t="s">
        <v>42</v>
      </c>
      <c r="F4948" s="85" t="s">
        <v>20232</v>
      </c>
      <c r="G4948" s="19" t="s">
        <v>20225</v>
      </c>
      <c r="H4948" s="3" t="s">
        <v>17153</v>
      </c>
      <c r="I4948" s="18">
        <v>31041</v>
      </c>
      <c r="J4948" s="18" t="s">
        <v>13319</v>
      </c>
      <c r="K4948" s="86"/>
      <c r="L4948" s="86"/>
      <c r="M4948" s="3" t="s">
        <v>7478</v>
      </c>
      <c r="N4948" s="3" t="s">
        <v>10552</v>
      </c>
      <c r="O4948" s="3" t="s">
        <v>13414</v>
      </c>
      <c r="P4948" s="3" t="s">
        <v>7480</v>
      </c>
      <c r="Q4948" s="3" t="s">
        <v>13421</v>
      </c>
    </row>
    <row r="4949" spans="2:17" x14ac:dyDescent="0.35">
      <c r="B4949" s="3" t="s">
        <v>16716</v>
      </c>
      <c r="C4949" s="3" t="s">
        <v>16717</v>
      </c>
      <c r="D4949" s="3" t="s">
        <v>41</v>
      </c>
      <c r="E4949" s="3" t="s">
        <v>42</v>
      </c>
      <c r="F4949" s="85" t="s">
        <v>20232</v>
      </c>
      <c r="G4949" s="19" t="s">
        <v>20225</v>
      </c>
      <c r="H4949" s="3" t="s">
        <v>17154</v>
      </c>
      <c r="I4949" s="18">
        <v>31041</v>
      </c>
      <c r="J4949" s="18" t="s">
        <v>13319</v>
      </c>
      <c r="K4949" s="86"/>
      <c r="L4949" s="86"/>
      <c r="M4949" s="3" t="s">
        <v>7478</v>
      </c>
      <c r="N4949" s="3" t="s">
        <v>10552</v>
      </c>
      <c r="O4949" s="3" t="s">
        <v>13414</v>
      </c>
      <c r="P4949" s="3" t="s">
        <v>7480</v>
      </c>
      <c r="Q4949" s="3" t="s">
        <v>13421</v>
      </c>
    </row>
    <row r="4950" spans="2:17" x14ac:dyDescent="0.35">
      <c r="B4950" s="3" t="s">
        <v>16718</v>
      </c>
      <c r="C4950" s="3" t="s">
        <v>16719</v>
      </c>
      <c r="D4950" s="3" t="s">
        <v>41</v>
      </c>
      <c r="E4950" s="3" t="s">
        <v>42</v>
      </c>
      <c r="F4950" s="85" t="s">
        <v>20232</v>
      </c>
      <c r="G4950" s="19" t="s">
        <v>20225</v>
      </c>
      <c r="H4950" s="3" t="s">
        <v>17155</v>
      </c>
      <c r="I4950" s="18">
        <v>31041</v>
      </c>
      <c r="J4950" s="18" t="s">
        <v>13319</v>
      </c>
      <c r="K4950" s="86"/>
      <c r="L4950" s="86"/>
      <c r="M4950" s="3" t="s">
        <v>7478</v>
      </c>
      <c r="N4950" s="3" t="s">
        <v>10552</v>
      </c>
      <c r="O4950" s="3" t="s">
        <v>13414</v>
      </c>
      <c r="P4950" s="3" t="s">
        <v>7480</v>
      </c>
      <c r="Q4950" s="3" t="s">
        <v>13421</v>
      </c>
    </row>
    <row r="4951" spans="2:17" x14ac:dyDescent="0.35">
      <c r="B4951" s="3" t="s">
        <v>16720</v>
      </c>
      <c r="C4951" s="3" t="s">
        <v>16721</v>
      </c>
      <c r="D4951" s="3" t="s">
        <v>41</v>
      </c>
      <c r="E4951" s="3" t="s">
        <v>42</v>
      </c>
      <c r="F4951" s="85" t="s">
        <v>20232</v>
      </c>
      <c r="G4951" s="19" t="s">
        <v>20225</v>
      </c>
      <c r="H4951" s="3" t="s">
        <v>17156</v>
      </c>
      <c r="I4951" s="18">
        <v>31041</v>
      </c>
      <c r="J4951" s="18" t="s">
        <v>13319</v>
      </c>
      <c r="K4951" s="86"/>
      <c r="L4951" s="86"/>
      <c r="M4951" s="3" t="s">
        <v>7478</v>
      </c>
      <c r="N4951" s="3" t="s">
        <v>10552</v>
      </c>
      <c r="O4951" s="3" t="s">
        <v>13414</v>
      </c>
      <c r="P4951" s="3" t="s">
        <v>7480</v>
      </c>
      <c r="Q4951" s="3" t="s">
        <v>13421</v>
      </c>
    </row>
    <row r="4952" spans="2:17" x14ac:dyDescent="0.35">
      <c r="B4952" s="3" t="s">
        <v>16722</v>
      </c>
      <c r="C4952" s="3" t="s">
        <v>16723</v>
      </c>
      <c r="D4952" s="3" t="s">
        <v>41</v>
      </c>
      <c r="E4952" s="3" t="s">
        <v>42</v>
      </c>
      <c r="F4952" s="85" t="s">
        <v>20232</v>
      </c>
      <c r="G4952" s="19" t="s">
        <v>20225</v>
      </c>
      <c r="H4952" s="3" t="s">
        <v>17157</v>
      </c>
      <c r="I4952" s="18">
        <v>31041</v>
      </c>
      <c r="J4952" s="18" t="s">
        <v>13319</v>
      </c>
      <c r="K4952" s="86"/>
      <c r="L4952" s="86"/>
      <c r="M4952" s="3" t="s">
        <v>7478</v>
      </c>
      <c r="N4952" s="3" t="s">
        <v>10552</v>
      </c>
      <c r="O4952" s="3" t="s">
        <v>13414</v>
      </c>
      <c r="P4952" s="3" t="s">
        <v>7480</v>
      </c>
      <c r="Q4952" s="3" t="s">
        <v>13421</v>
      </c>
    </row>
    <row r="4953" spans="2:17" x14ac:dyDescent="0.35">
      <c r="B4953" s="3" t="s">
        <v>16724</v>
      </c>
      <c r="C4953" s="3" t="s">
        <v>16725</v>
      </c>
      <c r="D4953" s="3" t="s">
        <v>41</v>
      </c>
      <c r="E4953" s="3" t="s">
        <v>42</v>
      </c>
      <c r="F4953" s="85" t="s">
        <v>20232</v>
      </c>
      <c r="G4953" s="19" t="s">
        <v>20225</v>
      </c>
      <c r="H4953" s="3" t="s">
        <v>17158</v>
      </c>
      <c r="I4953" s="18">
        <v>31041</v>
      </c>
      <c r="J4953" s="18" t="s">
        <v>13319</v>
      </c>
      <c r="K4953" s="86"/>
      <c r="L4953" s="86"/>
      <c r="M4953" s="3" t="s">
        <v>7478</v>
      </c>
      <c r="N4953" s="3" t="s">
        <v>10552</v>
      </c>
      <c r="O4953" s="3" t="s">
        <v>13414</v>
      </c>
      <c r="P4953" s="3" t="s">
        <v>7480</v>
      </c>
      <c r="Q4953" s="3" t="s">
        <v>13421</v>
      </c>
    </row>
    <row r="4954" spans="2:17" x14ac:dyDescent="0.35">
      <c r="B4954" s="3" t="s">
        <v>16726</v>
      </c>
      <c r="C4954" s="3" t="s">
        <v>16727</v>
      </c>
      <c r="D4954" s="3" t="s">
        <v>41</v>
      </c>
      <c r="E4954" s="3" t="s">
        <v>42</v>
      </c>
      <c r="F4954" s="85" t="s">
        <v>20232</v>
      </c>
      <c r="G4954" s="19" t="s">
        <v>20225</v>
      </c>
      <c r="H4954" s="3" t="s">
        <v>17159</v>
      </c>
      <c r="I4954" s="18">
        <v>31041</v>
      </c>
      <c r="J4954" s="18" t="s">
        <v>13319</v>
      </c>
      <c r="K4954" s="86"/>
      <c r="L4954" s="86"/>
      <c r="M4954" s="3" t="s">
        <v>7478</v>
      </c>
      <c r="N4954" s="3" t="s">
        <v>10552</v>
      </c>
      <c r="O4954" s="3" t="s">
        <v>13414</v>
      </c>
      <c r="P4954" s="3" t="s">
        <v>7480</v>
      </c>
      <c r="Q4954" s="3" t="s">
        <v>13421</v>
      </c>
    </row>
    <row r="4955" spans="2:17" x14ac:dyDescent="0.35">
      <c r="B4955" s="3" t="s">
        <v>16728</v>
      </c>
      <c r="C4955" s="3" t="s">
        <v>16729</v>
      </c>
      <c r="D4955" s="3" t="s">
        <v>41</v>
      </c>
      <c r="E4955" s="3" t="s">
        <v>42</v>
      </c>
      <c r="F4955" s="85" t="s">
        <v>20232</v>
      </c>
      <c r="G4955" s="19" t="s">
        <v>20225</v>
      </c>
      <c r="H4955" s="3" t="s">
        <v>17160</v>
      </c>
      <c r="I4955" s="18">
        <v>31041</v>
      </c>
      <c r="J4955" s="18" t="s">
        <v>13319</v>
      </c>
      <c r="K4955" s="86"/>
      <c r="L4955" s="86"/>
      <c r="M4955" s="3" t="s">
        <v>7478</v>
      </c>
      <c r="N4955" s="3" t="s">
        <v>10552</v>
      </c>
      <c r="O4955" s="3" t="s">
        <v>13414</v>
      </c>
      <c r="P4955" s="3" t="s">
        <v>7480</v>
      </c>
      <c r="Q4955" s="3" t="s">
        <v>13421</v>
      </c>
    </row>
    <row r="4956" spans="2:17" x14ac:dyDescent="0.35">
      <c r="B4956" s="3" t="s">
        <v>16730</v>
      </c>
      <c r="C4956" s="3" t="s">
        <v>16731</v>
      </c>
      <c r="D4956" s="3" t="s">
        <v>41</v>
      </c>
      <c r="E4956" s="3" t="s">
        <v>42</v>
      </c>
      <c r="F4956" s="85" t="s">
        <v>20232</v>
      </c>
      <c r="G4956" s="19" t="s">
        <v>20225</v>
      </c>
      <c r="H4956" s="3" t="s">
        <v>17161</v>
      </c>
      <c r="I4956" s="18">
        <v>31041</v>
      </c>
      <c r="J4956" s="18" t="s">
        <v>13319</v>
      </c>
      <c r="K4956" s="86"/>
      <c r="L4956" s="86"/>
      <c r="M4956" s="3" t="s">
        <v>7478</v>
      </c>
      <c r="N4956" s="3" t="s">
        <v>10552</v>
      </c>
      <c r="O4956" s="3" t="s">
        <v>13414</v>
      </c>
      <c r="P4956" s="3" t="s">
        <v>7480</v>
      </c>
      <c r="Q4956" s="3" t="s">
        <v>13421</v>
      </c>
    </row>
    <row r="4957" spans="2:17" x14ac:dyDescent="0.35">
      <c r="B4957" s="3" t="s">
        <v>16732</v>
      </c>
      <c r="C4957" s="3" t="s">
        <v>16733</v>
      </c>
      <c r="D4957" s="3" t="s">
        <v>41</v>
      </c>
      <c r="E4957" s="3" t="s">
        <v>42</v>
      </c>
      <c r="F4957" s="85" t="s">
        <v>20232</v>
      </c>
      <c r="G4957" s="19" t="s">
        <v>20225</v>
      </c>
      <c r="H4957" s="3" t="s">
        <v>17162</v>
      </c>
      <c r="I4957" s="18">
        <v>31041</v>
      </c>
      <c r="J4957" s="18" t="s">
        <v>13319</v>
      </c>
      <c r="K4957" s="86"/>
      <c r="L4957" s="86"/>
      <c r="M4957" s="3" t="s">
        <v>7478</v>
      </c>
      <c r="N4957" s="3" t="s">
        <v>10552</v>
      </c>
      <c r="O4957" s="3" t="s">
        <v>13414</v>
      </c>
      <c r="P4957" s="3" t="s">
        <v>7480</v>
      </c>
      <c r="Q4957" s="3" t="s">
        <v>13421</v>
      </c>
    </row>
    <row r="4958" spans="2:17" x14ac:dyDescent="0.35">
      <c r="B4958" s="3" t="s">
        <v>16734</v>
      </c>
      <c r="C4958" s="3" t="s">
        <v>16735</v>
      </c>
      <c r="D4958" s="3" t="s">
        <v>41</v>
      </c>
      <c r="E4958" s="3" t="s">
        <v>42</v>
      </c>
      <c r="F4958" s="85" t="s">
        <v>20232</v>
      </c>
      <c r="G4958" s="19" t="s">
        <v>20225</v>
      </c>
      <c r="H4958" s="3" t="s">
        <v>17163</v>
      </c>
      <c r="I4958" s="18">
        <v>31041</v>
      </c>
      <c r="J4958" s="18" t="s">
        <v>13319</v>
      </c>
      <c r="K4958" s="86"/>
      <c r="L4958" s="86"/>
      <c r="M4958" s="3" t="s">
        <v>7478</v>
      </c>
      <c r="N4958" s="3" t="s">
        <v>10552</v>
      </c>
      <c r="O4958" s="3" t="s">
        <v>13414</v>
      </c>
      <c r="P4958" s="3" t="s">
        <v>7480</v>
      </c>
      <c r="Q4958" s="3" t="s">
        <v>13421</v>
      </c>
    </row>
    <row r="4959" spans="2:17" x14ac:dyDescent="0.35">
      <c r="B4959" s="3" t="s">
        <v>16736</v>
      </c>
      <c r="C4959" s="3" t="s">
        <v>16737</v>
      </c>
      <c r="D4959" s="3" t="s">
        <v>41</v>
      </c>
      <c r="E4959" s="3" t="s">
        <v>42</v>
      </c>
      <c r="F4959" s="85" t="s">
        <v>20232</v>
      </c>
      <c r="G4959" s="19" t="s">
        <v>20225</v>
      </c>
      <c r="H4959" s="3" t="s">
        <v>17164</v>
      </c>
      <c r="I4959" s="18">
        <v>31041</v>
      </c>
      <c r="J4959" s="18" t="s">
        <v>13319</v>
      </c>
      <c r="K4959" s="86"/>
      <c r="L4959" s="86"/>
      <c r="M4959" s="3" t="s">
        <v>7478</v>
      </c>
      <c r="N4959" s="3" t="s">
        <v>10552</v>
      </c>
      <c r="O4959" s="3" t="s">
        <v>13414</v>
      </c>
      <c r="P4959" s="3" t="s">
        <v>7480</v>
      </c>
      <c r="Q4959" s="3" t="s">
        <v>13421</v>
      </c>
    </row>
    <row r="4960" spans="2:17" x14ac:dyDescent="0.35">
      <c r="B4960" s="3" t="s">
        <v>16738</v>
      </c>
      <c r="C4960" s="3" t="s">
        <v>16739</v>
      </c>
      <c r="D4960" s="3" t="s">
        <v>41</v>
      </c>
      <c r="E4960" s="3" t="s">
        <v>42</v>
      </c>
      <c r="F4960" s="85" t="s">
        <v>20232</v>
      </c>
      <c r="G4960" s="19" t="s">
        <v>20225</v>
      </c>
      <c r="H4960" s="3" t="s">
        <v>17165</v>
      </c>
      <c r="I4960" s="18">
        <v>31041</v>
      </c>
      <c r="J4960" s="18" t="s">
        <v>13319</v>
      </c>
      <c r="K4960" s="86"/>
      <c r="L4960" s="86"/>
      <c r="M4960" s="3" t="s">
        <v>7478</v>
      </c>
      <c r="N4960" s="3" t="s">
        <v>10552</v>
      </c>
      <c r="O4960" s="3" t="s">
        <v>13414</v>
      </c>
      <c r="P4960" s="3" t="s">
        <v>7480</v>
      </c>
      <c r="Q4960" s="3" t="s">
        <v>13421</v>
      </c>
    </row>
    <row r="4961" spans="2:17" x14ac:dyDescent="0.35">
      <c r="B4961" s="3" t="s">
        <v>16740</v>
      </c>
      <c r="C4961" s="3" t="s">
        <v>16741</v>
      </c>
      <c r="D4961" s="3" t="s">
        <v>41</v>
      </c>
      <c r="E4961" s="3" t="s">
        <v>42</v>
      </c>
      <c r="F4961" s="85" t="s">
        <v>20232</v>
      </c>
      <c r="G4961" s="19" t="s">
        <v>20225</v>
      </c>
      <c r="H4961" s="3" t="s">
        <v>17166</v>
      </c>
      <c r="I4961" s="18">
        <v>31041</v>
      </c>
      <c r="J4961" s="18" t="s">
        <v>13319</v>
      </c>
      <c r="K4961" s="86"/>
      <c r="L4961" s="86"/>
      <c r="M4961" s="3" t="s">
        <v>7478</v>
      </c>
      <c r="N4961" s="3" t="s">
        <v>10552</v>
      </c>
      <c r="O4961" s="3" t="s">
        <v>13414</v>
      </c>
      <c r="P4961" s="3" t="s">
        <v>7480</v>
      </c>
      <c r="Q4961" s="3" t="s">
        <v>13421</v>
      </c>
    </row>
    <row r="4962" spans="2:17" x14ac:dyDescent="0.35">
      <c r="B4962" s="3" t="s">
        <v>16742</v>
      </c>
      <c r="C4962" s="3" t="s">
        <v>16743</v>
      </c>
      <c r="D4962" s="3" t="s">
        <v>41</v>
      </c>
      <c r="E4962" s="3" t="s">
        <v>42</v>
      </c>
      <c r="F4962" s="85" t="s">
        <v>20232</v>
      </c>
      <c r="G4962" s="19" t="s">
        <v>20225</v>
      </c>
      <c r="H4962" s="3" t="s">
        <v>17167</v>
      </c>
      <c r="I4962" s="18">
        <v>31041</v>
      </c>
      <c r="J4962" s="18" t="s">
        <v>13319</v>
      </c>
      <c r="K4962" s="86"/>
      <c r="L4962" s="86"/>
      <c r="M4962" s="3" t="s">
        <v>7478</v>
      </c>
      <c r="N4962" s="3" t="s">
        <v>10552</v>
      </c>
      <c r="O4962" s="3" t="s">
        <v>13414</v>
      </c>
      <c r="P4962" s="3" t="s">
        <v>7480</v>
      </c>
      <c r="Q4962" s="3" t="s">
        <v>13421</v>
      </c>
    </row>
    <row r="4963" spans="2:17" x14ac:dyDescent="0.35">
      <c r="B4963" s="3" t="s">
        <v>16744</v>
      </c>
      <c r="C4963" s="3" t="s">
        <v>16745</v>
      </c>
      <c r="D4963" s="3" t="s">
        <v>41</v>
      </c>
      <c r="E4963" s="3" t="s">
        <v>42</v>
      </c>
      <c r="F4963" s="85" t="s">
        <v>20232</v>
      </c>
      <c r="G4963" s="19" t="s">
        <v>20225</v>
      </c>
      <c r="H4963" s="3" t="s">
        <v>17168</v>
      </c>
      <c r="I4963" s="18">
        <v>31041</v>
      </c>
      <c r="J4963" s="18" t="s">
        <v>13319</v>
      </c>
      <c r="K4963" s="86"/>
      <c r="L4963" s="86"/>
      <c r="M4963" s="3" t="s">
        <v>7478</v>
      </c>
      <c r="N4963" s="3" t="s">
        <v>10552</v>
      </c>
      <c r="O4963" s="3" t="s">
        <v>13414</v>
      </c>
      <c r="P4963" s="3" t="s">
        <v>7480</v>
      </c>
      <c r="Q4963" s="3" t="s">
        <v>13421</v>
      </c>
    </row>
    <row r="4964" spans="2:17" x14ac:dyDescent="0.35">
      <c r="B4964" s="3" t="s">
        <v>16746</v>
      </c>
      <c r="C4964" s="3" t="s">
        <v>16747</v>
      </c>
      <c r="D4964" s="3" t="s">
        <v>41</v>
      </c>
      <c r="E4964" s="3" t="s">
        <v>42</v>
      </c>
      <c r="F4964" s="85" t="s">
        <v>20232</v>
      </c>
      <c r="G4964" s="19" t="s">
        <v>20225</v>
      </c>
      <c r="H4964" s="3" t="s">
        <v>17169</v>
      </c>
      <c r="I4964" s="18">
        <v>31041</v>
      </c>
      <c r="J4964" s="18" t="s">
        <v>13319</v>
      </c>
      <c r="K4964" s="86"/>
      <c r="L4964" s="86"/>
      <c r="M4964" s="3" t="s">
        <v>7478</v>
      </c>
      <c r="N4964" s="3" t="s">
        <v>10552</v>
      </c>
      <c r="O4964" s="3" t="s">
        <v>13414</v>
      </c>
      <c r="P4964" s="3" t="s">
        <v>7480</v>
      </c>
      <c r="Q4964" s="3" t="s">
        <v>13421</v>
      </c>
    </row>
    <row r="4965" spans="2:17" x14ac:dyDescent="0.35">
      <c r="B4965" s="3" t="s">
        <v>16748</v>
      </c>
      <c r="C4965" s="3" t="s">
        <v>16749</v>
      </c>
      <c r="D4965" s="3" t="s">
        <v>41</v>
      </c>
      <c r="E4965" s="3" t="s">
        <v>42</v>
      </c>
      <c r="F4965" s="85" t="s">
        <v>20232</v>
      </c>
      <c r="G4965" s="19" t="s">
        <v>20225</v>
      </c>
      <c r="H4965" s="3" t="s">
        <v>17170</v>
      </c>
      <c r="I4965" s="18">
        <v>31041</v>
      </c>
      <c r="J4965" s="18" t="s">
        <v>13319</v>
      </c>
      <c r="K4965" s="86"/>
      <c r="L4965" s="86"/>
      <c r="M4965" s="3" t="s">
        <v>7478</v>
      </c>
      <c r="N4965" s="3" t="s">
        <v>10552</v>
      </c>
      <c r="O4965" s="3" t="s">
        <v>13414</v>
      </c>
      <c r="P4965" s="3" t="s">
        <v>7480</v>
      </c>
      <c r="Q4965" s="3" t="s">
        <v>13421</v>
      </c>
    </row>
    <row r="4966" spans="2:17" x14ac:dyDescent="0.35">
      <c r="B4966" s="3" t="s">
        <v>16750</v>
      </c>
      <c r="C4966" s="3" t="s">
        <v>16751</v>
      </c>
      <c r="D4966" s="3" t="s">
        <v>41</v>
      </c>
      <c r="E4966" s="3" t="s">
        <v>42</v>
      </c>
      <c r="F4966" s="85" t="s">
        <v>20232</v>
      </c>
      <c r="G4966" s="19" t="s">
        <v>20225</v>
      </c>
      <c r="H4966" s="3" t="s">
        <v>17171</v>
      </c>
      <c r="I4966" s="18">
        <v>31041</v>
      </c>
      <c r="J4966" s="18" t="s">
        <v>13319</v>
      </c>
      <c r="K4966" s="86"/>
      <c r="L4966" s="86"/>
      <c r="M4966" s="3" t="s">
        <v>7478</v>
      </c>
      <c r="N4966" s="3" t="s">
        <v>10552</v>
      </c>
      <c r="O4966" s="3" t="s">
        <v>13414</v>
      </c>
      <c r="P4966" s="3" t="s">
        <v>7480</v>
      </c>
      <c r="Q4966" s="3" t="s">
        <v>13421</v>
      </c>
    </row>
    <row r="4967" spans="2:17" x14ac:dyDescent="0.35">
      <c r="B4967" s="3" t="s">
        <v>16752</v>
      </c>
      <c r="C4967" s="3" t="s">
        <v>16753</v>
      </c>
      <c r="D4967" s="3" t="s">
        <v>41</v>
      </c>
      <c r="E4967" s="3" t="s">
        <v>42</v>
      </c>
      <c r="F4967" s="85" t="s">
        <v>20232</v>
      </c>
      <c r="G4967" s="19" t="s">
        <v>20225</v>
      </c>
      <c r="H4967" s="3" t="s">
        <v>17172</v>
      </c>
      <c r="I4967" s="18">
        <v>31041</v>
      </c>
      <c r="J4967" s="18" t="s">
        <v>13319</v>
      </c>
      <c r="K4967" s="86"/>
      <c r="L4967" s="86"/>
      <c r="M4967" s="3" t="s">
        <v>7478</v>
      </c>
      <c r="N4967" s="3" t="s">
        <v>10552</v>
      </c>
      <c r="O4967" s="3" t="s">
        <v>13414</v>
      </c>
      <c r="P4967" s="3" t="s">
        <v>7480</v>
      </c>
      <c r="Q4967" s="3" t="s">
        <v>13421</v>
      </c>
    </row>
    <row r="4968" spans="2:17" x14ac:dyDescent="0.35">
      <c r="B4968" s="3" t="s">
        <v>16754</v>
      </c>
      <c r="C4968" s="3" t="s">
        <v>16755</v>
      </c>
      <c r="D4968" s="3" t="s">
        <v>41</v>
      </c>
      <c r="E4968" s="3" t="s">
        <v>42</v>
      </c>
      <c r="F4968" s="85" t="s">
        <v>20232</v>
      </c>
      <c r="G4968" s="19" t="s">
        <v>20225</v>
      </c>
      <c r="H4968" s="3" t="s">
        <v>17173</v>
      </c>
      <c r="I4968" s="18">
        <v>31041</v>
      </c>
      <c r="J4968" s="18" t="s">
        <v>13319</v>
      </c>
      <c r="K4968" s="86"/>
      <c r="L4968" s="86"/>
      <c r="M4968" s="3" t="s">
        <v>7478</v>
      </c>
      <c r="N4968" s="3" t="s">
        <v>10552</v>
      </c>
      <c r="O4968" s="3" t="s">
        <v>13414</v>
      </c>
      <c r="P4968" s="3" t="s">
        <v>7480</v>
      </c>
      <c r="Q4968" s="3" t="s">
        <v>13421</v>
      </c>
    </row>
    <row r="4969" spans="2:17" x14ac:dyDescent="0.35">
      <c r="B4969" s="3" t="s">
        <v>16756</v>
      </c>
      <c r="C4969" s="3" t="s">
        <v>16757</v>
      </c>
      <c r="D4969" s="3" t="s">
        <v>41</v>
      </c>
      <c r="E4969" s="3" t="s">
        <v>42</v>
      </c>
      <c r="F4969" s="85" t="s">
        <v>20232</v>
      </c>
      <c r="G4969" s="19" t="s">
        <v>20225</v>
      </c>
      <c r="H4969" s="3" t="s">
        <v>17174</v>
      </c>
      <c r="I4969" s="18">
        <v>31041</v>
      </c>
      <c r="J4969" s="18" t="s">
        <v>13319</v>
      </c>
      <c r="K4969" s="86"/>
      <c r="L4969" s="86"/>
      <c r="M4969" s="3" t="s">
        <v>7478</v>
      </c>
      <c r="N4969" s="3" t="s">
        <v>10552</v>
      </c>
      <c r="O4969" s="3" t="s">
        <v>13414</v>
      </c>
      <c r="P4969" s="3" t="s">
        <v>7480</v>
      </c>
      <c r="Q4969" s="3" t="s">
        <v>13421</v>
      </c>
    </row>
    <row r="4970" spans="2:17" x14ac:dyDescent="0.35">
      <c r="B4970" s="3" t="s">
        <v>16758</v>
      </c>
      <c r="C4970" s="3" t="s">
        <v>16759</v>
      </c>
      <c r="D4970" s="3" t="s">
        <v>41</v>
      </c>
      <c r="E4970" s="3" t="s">
        <v>42</v>
      </c>
      <c r="F4970" s="85" t="s">
        <v>20232</v>
      </c>
      <c r="G4970" s="19" t="s">
        <v>20225</v>
      </c>
      <c r="H4970" s="3" t="s">
        <v>17175</v>
      </c>
      <c r="I4970" s="18">
        <v>31041</v>
      </c>
      <c r="J4970" s="18" t="s">
        <v>13319</v>
      </c>
      <c r="K4970" s="86"/>
      <c r="L4970" s="86"/>
      <c r="M4970" s="3" t="s">
        <v>7478</v>
      </c>
      <c r="N4970" s="3" t="s">
        <v>10552</v>
      </c>
      <c r="O4970" s="3" t="s">
        <v>13414</v>
      </c>
      <c r="P4970" s="3" t="s">
        <v>7480</v>
      </c>
      <c r="Q4970" s="3" t="s">
        <v>13421</v>
      </c>
    </row>
    <row r="4971" spans="2:17" x14ac:dyDescent="0.35">
      <c r="B4971" s="3" t="s">
        <v>16760</v>
      </c>
      <c r="C4971" s="3" t="s">
        <v>16761</v>
      </c>
      <c r="D4971" s="3" t="s">
        <v>41</v>
      </c>
      <c r="E4971" s="3" t="s">
        <v>42</v>
      </c>
      <c r="F4971" s="85" t="s">
        <v>20232</v>
      </c>
      <c r="G4971" s="19" t="s">
        <v>20225</v>
      </c>
      <c r="H4971" s="3" t="s">
        <v>17176</v>
      </c>
      <c r="I4971" s="18">
        <v>31041</v>
      </c>
      <c r="J4971" s="18" t="s">
        <v>13319</v>
      </c>
      <c r="K4971" s="86"/>
      <c r="L4971" s="86"/>
      <c r="M4971" s="3" t="s">
        <v>7478</v>
      </c>
      <c r="N4971" s="3" t="s">
        <v>10552</v>
      </c>
      <c r="O4971" s="3" t="s">
        <v>13414</v>
      </c>
      <c r="P4971" s="3" t="s">
        <v>7480</v>
      </c>
      <c r="Q4971" s="3" t="s">
        <v>13421</v>
      </c>
    </row>
    <row r="4972" spans="2:17" x14ac:dyDescent="0.35">
      <c r="B4972" s="3" t="s">
        <v>16762</v>
      </c>
      <c r="C4972" s="3" t="s">
        <v>16763</v>
      </c>
      <c r="D4972" s="3" t="s">
        <v>41</v>
      </c>
      <c r="E4972" s="3" t="s">
        <v>42</v>
      </c>
      <c r="F4972" s="85" t="s">
        <v>20232</v>
      </c>
      <c r="G4972" s="19" t="s">
        <v>20225</v>
      </c>
      <c r="H4972" s="3" t="s">
        <v>17177</v>
      </c>
      <c r="I4972" s="18">
        <v>31041</v>
      </c>
      <c r="J4972" s="18" t="s">
        <v>13319</v>
      </c>
      <c r="K4972" s="86"/>
      <c r="L4972" s="86"/>
      <c r="M4972" s="3" t="s">
        <v>7478</v>
      </c>
      <c r="N4972" s="3" t="s">
        <v>10552</v>
      </c>
      <c r="O4972" s="3" t="s">
        <v>13414</v>
      </c>
      <c r="P4972" s="3" t="s">
        <v>7480</v>
      </c>
      <c r="Q4972" s="3" t="s">
        <v>13421</v>
      </c>
    </row>
    <row r="4973" spans="2:17" x14ac:dyDescent="0.35">
      <c r="B4973" s="3" t="s">
        <v>16764</v>
      </c>
      <c r="C4973" s="3" t="s">
        <v>16765</v>
      </c>
      <c r="D4973" s="3" t="s">
        <v>41</v>
      </c>
      <c r="E4973" s="3" t="s">
        <v>42</v>
      </c>
      <c r="F4973" s="85" t="s">
        <v>20232</v>
      </c>
      <c r="G4973" s="19" t="s">
        <v>20225</v>
      </c>
      <c r="H4973" s="3" t="s">
        <v>17178</v>
      </c>
      <c r="I4973" s="18">
        <v>31041</v>
      </c>
      <c r="J4973" s="18" t="s">
        <v>13319</v>
      </c>
      <c r="K4973" s="86"/>
      <c r="L4973" s="86"/>
      <c r="M4973" s="3" t="s">
        <v>7478</v>
      </c>
      <c r="N4973" s="3" t="s">
        <v>10552</v>
      </c>
      <c r="O4973" s="3" t="s">
        <v>13414</v>
      </c>
      <c r="P4973" s="3" t="s">
        <v>7480</v>
      </c>
      <c r="Q4973" s="3" t="s">
        <v>13421</v>
      </c>
    </row>
    <row r="4974" spans="2:17" x14ac:dyDescent="0.35">
      <c r="B4974" s="3" t="s">
        <v>16766</v>
      </c>
      <c r="C4974" s="3" t="s">
        <v>16767</v>
      </c>
      <c r="D4974" s="3" t="s">
        <v>41</v>
      </c>
      <c r="E4974" s="3" t="s">
        <v>42</v>
      </c>
      <c r="F4974" s="85" t="s">
        <v>20232</v>
      </c>
      <c r="G4974" s="19" t="s">
        <v>20225</v>
      </c>
      <c r="H4974" s="3" t="s">
        <v>17179</v>
      </c>
      <c r="I4974" s="18">
        <v>31041</v>
      </c>
      <c r="J4974" s="18" t="s">
        <v>13319</v>
      </c>
      <c r="K4974" s="86"/>
      <c r="L4974" s="86"/>
      <c r="M4974" s="3" t="s">
        <v>7478</v>
      </c>
      <c r="N4974" s="3" t="s">
        <v>10552</v>
      </c>
      <c r="O4974" s="3" t="s">
        <v>13414</v>
      </c>
      <c r="P4974" s="3" t="s">
        <v>7480</v>
      </c>
      <c r="Q4974" s="3" t="s">
        <v>13421</v>
      </c>
    </row>
    <row r="4975" spans="2:17" x14ac:dyDescent="0.35">
      <c r="B4975" s="3" t="s">
        <v>16768</v>
      </c>
      <c r="C4975" s="3" t="s">
        <v>16769</v>
      </c>
      <c r="D4975" s="3" t="s">
        <v>41</v>
      </c>
      <c r="E4975" s="3" t="s">
        <v>42</v>
      </c>
      <c r="F4975" s="85" t="s">
        <v>20232</v>
      </c>
      <c r="G4975" s="19" t="s">
        <v>20225</v>
      </c>
      <c r="H4975" s="3" t="s">
        <v>17180</v>
      </c>
      <c r="I4975" s="18">
        <v>31041</v>
      </c>
      <c r="J4975" s="18" t="s">
        <v>13319</v>
      </c>
      <c r="K4975" s="86"/>
      <c r="L4975" s="86"/>
      <c r="M4975" s="3" t="s">
        <v>7478</v>
      </c>
      <c r="N4975" s="3" t="s">
        <v>10552</v>
      </c>
      <c r="O4975" s="3" t="s">
        <v>13414</v>
      </c>
      <c r="P4975" s="3" t="s">
        <v>7480</v>
      </c>
      <c r="Q4975" s="3" t="s">
        <v>13421</v>
      </c>
    </row>
    <row r="4976" spans="2:17" x14ac:dyDescent="0.35">
      <c r="B4976" s="3" t="s">
        <v>16770</v>
      </c>
      <c r="C4976" s="3" t="s">
        <v>16771</v>
      </c>
      <c r="D4976" s="3" t="s">
        <v>41</v>
      </c>
      <c r="E4976" s="3" t="s">
        <v>42</v>
      </c>
      <c r="F4976" s="85" t="s">
        <v>20232</v>
      </c>
      <c r="G4976" s="19" t="s">
        <v>20225</v>
      </c>
      <c r="H4976" s="3" t="s">
        <v>17181</v>
      </c>
      <c r="I4976" s="18">
        <v>31041</v>
      </c>
      <c r="J4976" s="18" t="s">
        <v>13319</v>
      </c>
      <c r="K4976" s="86"/>
      <c r="L4976" s="86"/>
      <c r="M4976" s="3" t="s">
        <v>7478</v>
      </c>
      <c r="N4976" s="3" t="s">
        <v>10552</v>
      </c>
      <c r="O4976" s="3" t="s">
        <v>13414</v>
      </c>
      <c r="P4976" s="3" t="s">
        <v>7480</v>
      </c>
      <c r="Q4976" s="3" t="s">
        <v>13421</v>
      </c>
    </row>
    <row r="4977" spans="2:17" x14ac:dyDescent="0.35">
      <c r="B4977" s="3" t="s">
        <v>16772</v>
      </c>
      <c r="C4977" s="3" t="s">
        <v>16773</v>
      </c>
      <c r="D4977" s="3" t="s">
        <v>41</v>
      </c>
      <c r="E4977" s="3" t="s">
        <v>42</v>
      </c>
      <c r="F4977" s="85" t="s">
        <v>20232</v>
      </c>
      <c r="G4977" s="19" t="s">
        <v>20225</v>
      </c>
      <c r="H4977" s="3" t="s">
        <v>17182</v>
      </c>
      <c r="I4977" s="18">
        <v>31041</v>
      </c>
      <c r="J4977" s="18" t="s">
        <v>13319</v>
      </c>
      <c r="K4977" s="86"/>
      <c r="L4977" s="86"/>
      <c r="M4977" s="3" t="s">
        <v>7478</v>
      </c>
      <c r="N4977" s="3" t="s">
        <v>10552</v>
      </c>
      <c r="O4977" s="3" t="s">
        <v>13414</v>
      </c>
      <c r="P4977" s="3" t="s">
        <v>7480</v>
      </c>
      <c r="Q4977" s="3" t="s">
        <v>13421</v>
      </c>
    </row>
    <row r="4978" spans="2:17" x14ac:dyDescent="0.35">
      <c r="B4978" s="3" t="s">
        <v>16774</v>
      </c>
      <c r="C4978" s="3" t="s">
        <v>16775</v>
      </c>
      <c r="D4978" s="3" t="s">
        <v>41</v>
      </c>
      <c r="E4978" s="3" t="s">
        <v>42</v>
      </c>
      <c r="F4978" s="85" t="s">
        <v>20232</v>
      </c>
      <c r="G4978" s="19" t="s">
        <v>20225</v>
      </c>
      <c r="H4978" s="3" t="s">
        <v>17183</v>
      </c>
      <c r="I4978" s="18">
        <v>31041</v>
      </c>
      <c r="J4978" s="18" t="s">
        <v>13319</v>
      </c>
      <c r="K4978" s="86"/>
      <c r="L4978" s="86"/>
      <c r="M4978" s="3" t="s">
        <v>7478</v>
      </c>
      <c r="N4978" s="3" t="s">
        <v>10552</v>
      </c>
      <c r="O4978" s="3" t="s">
        <v>13414</v>
      </c>
      <c r="P4978" s="3" t="s">
        <v>7480</v>
      </c>
      <c r="Q4978" s="3" t="s">
        <v>13421</v>
      </c>
    </row>
    <row r="4979" spans="2:17" x14ac:dyDescent="0.35">
      <c r="B4979" s="3" t="s">
        <v>16776</v>
      </c>
      <c r="C4979" s="3" t="s">
        <v>16777</v>
      </c>
      <c r="D4979" s="3" t="s">
        <v>41</v>
      </c>
      <c r="E4979" s="3" t="s">
        <v>42</v>
      </c>
      <c r="F4979" s="85" t="s">
        <v>20232</v>
      </c>
      <c r="G4979" s="19" t="s">
        <v>20226</v>
      </c>
      <c r="H4979" s="3" t="s">
        <v>17184</v>
      </c>
      <c r="I4979" s="18">
        <v>31041</v>
      </c>
      <c r="J4979" s="18" t="s">
        <v>13319</v>
      </c>
      <c r="K4979" s="86"/>
      <c r="L4979" s="86"/>
      <c r="M4979" s="3" t="s">
        <v>7478</v>
      </c>
      <c r="N4979" s="3" t="s">
        <v>10552</v>
      </c>
      <c r="O4979" s="3" t="s">
        <v>13414</v>
      </c>
      <c r="P4979" s="3" t="s">
        <v>7480</v>
      </c>
      <c r="Q4979" s="3" t="s">
        <v>13421</v>
      </c>
    </row>
    <row r="4980" spans="2:17" x14ac:dyDescent="0.35">
      <c r="B4980" s="3" t="s">
        <v>16778</v>
      </c>
      <c r="C4980" s="3" t="s">
        <v>16779</v>
      </c>
      <c r="D4980" s="3" t="s">
        <v>41</v>
      </c>
      <c r="E4980" s="3" t="s">
        <v>42</v>
      </c>
      <c r="F4980" s="85" t="s">
        <v>20232</v>
      </c>
      <c r="G4980" s="19" t="s">
        <v>20226</v>
      </c>
      <c r="H4980" s="3" t="s">
        <v>17185</v>
      </c>
      <c r="I4980" s="18">
        <v>31041</v>
      </c>
      <c r="J4980" s="18" t="s">
        <v>13319</v>
      </c>
      <c r="K4980" s="86"/>
      <c r="L4980" s="86"/>
      <c r="M4980" s="3" t="s">
        <v>7478</v>
      </c>
      <c r="N4980" s="3" t="s">
        <v>10552</v>
      </c>
      <c r="O4980" s="3" t="s">
        <v>13414</v>
      </c>
      <c r="P4980" s="3" t="s">
        <v>7480</v>
      </c>
      <c r="Q4980" s="3" t="s">
        <v>13421</v>
      </c>
    </row>
    <row r="4981" spans="2:17" x14ac:dyDescent="0.35">
      <c r="B4981" s="3" t="s">
        <v>16780</v>
      </c>
      <c r="C4981" s="3" t="s">
        <v>16781</v>
      </c>
      <c r="D4981" s="3" t="s">
        <v>41</v>
      </c>
      <c r="E4981" s="3" t="s">
        <v>42</v>
      </c>
      <c r="F4981" s="85" t="s">
        <v>20232</v>
      </c>
      <c r="G4981" s="19" t="s">
        <v>20226</v>
      </c>
      <c r="H4981" s="3" t="s">
        <v>17186</v>
      </c>
      <c r="I4981" s="18">
        <v>31041</v>
      </c>
      <c r="J4981" s="18" t="s">
        <v>13319</v>
      </c>
      <c r="K4981" s="86"/>
      <c r="L4981" s="86"/>
      <c r="M4981" s="3" t="s">
        <v>7478</v>
      </c>
      <c r="N4981" s="3" t="s">
        <v>10552</v>
      </c>
      <c r="O4981" s="3" t="s">
        <v>13414</v>
      </c>
      <c r="P4981" s="3" t="s">
        <v>7480</v>
      </c>
      <c r="Q4981" s="3" t="s">
        <v>13421</v>
      </c>
    </row>
    <row r="4982" spans="2:17" x14ac:dyDescent="0.35">
      <c r="B4982" s="3" t="s">
        <v>16782</v>
      </c>
      <c r="C4982" s="3" t="s">
        <v>16783</v>
      </c>
      <c r="D4982" s="3" t="s">
        <v>41</v>
      </c>
      <c r="E4982" s="3" t="s">
        <v>42</v>
      </c>
      <c r="F4982" s="85" t="s">
        <v>20232</v>
      </c>
      <c r="G4982" s="19" t="s">
        <v>20226</v>
      </c>
      <c r="H4982" s="3" t="s">
        <v>17187</v>
      </c>
      <c r="I4982" s="18">
        <v>31041</v>
      </c>
      <c r="J4982" s="18" t="s">
        <v>13319</v>
      </c>
      <c r="K4982" s="86"/>
      <c r="L4982" s="86"/>
      <c r="M4982" s="3" t="s">
        <v>7478</v>
      </c>
      <c r="N4982" s="3" t="s">
        <v>10552</v>
      </c>
      <c r="O4982" s="3" t="s">
        <v>13414</v>
      </c>
      <c r="P4982" s="3" t="s">
        <v>7480</v>
      </c>
      <c r="Q4982" s="3" t="s">
        <v>13421</v>
      </c>
    </row>
    <row r="4983" spans="2:17" x14ac:dyDescent="0.35">
      <c r="B4983" s="3" t="s">
        <v>16784</v>
      </c>
      <c r="C4983" s="3" t="s">
        <v>16785</v>
      </c>
      <c r="D4983" s="3" t="s">
        <v>41</v>
      </c>
      <c r="E4983" s="3" t="s">
        <v>42</v>
      </c>
      <c r="F4983" s="85" t="s">
        <v>20232</v>
      </c>
      <c r="G4983" s="19" t="s">
        <v>20226</v>
      </c>
      <c r="H4983" s="3" t="s">
        <v>17188</v>
      </c>
      <c r="I4983" s="18">
        <v>31041</v>
      </c>
      <c r="J4983" s="18" t="s">
        <v>13319</v>
      </c>
      <c r="K4983" s="86"/>
      <c r="L4983" s="86"/>
      <c r="M4983" s="3" t="s">
        <v>7478</v>
      </c>
      <c r="N4983" s="3" t="s">
        <v>10552</v>
      </c>
      <c r="O4983" s="3" t="s">
        <v>13414</v>
      </c>
      <c r="P4983" s="3" t="s">
        <v>7480</v>
      </c>
      <c r="Q4983" s="3" t="s">
        <v>13421</v>
      </c>
    </row>
    <row r="4984" spans="2:17" x14ac:dyDescent="0.35">
      <c r="B4984" s="3" t="s">
        <v>16786</v>
      </c>
      <c r="C4984" s="3" t="s">
        <v>16787</v>
      </c>
      <c r="D4984" s="3" t="s">
        <v>41</v>
      </c>
      <c r="E4984" s="3" t="s">
        <v>42</v>
      </c>
      <c r="F4984" s="85" t="s">
        <v>20232</v>
      </c>
      <c r="G4984" s="19" t="s">
        <v>20226</v>
      </c>
      <c r="H4984" s="3" t="s">
        <v>17189</v>
      </c>
      <c r="I4984" s="18">
        <v>31041</v>
      </c>
      <c r="J4984" s="18" t="s">
        <v>13319</v>
      </c>
      <c r="K4984" s="86"/>
      <c r="L4984" s="86"/>
      <c r="M4984" s="3" t="s">
        <v>7478</v>
      </c>
      <c r="N4984" s="3" t="s">
        <v>10552</v>
      </c>
      <c r="O4984" s="3" t="s">
        <v>13414</v>
      </c>
      <c r="P4984" s="3" t="s">
        <v>7480</v>
      </c>
      <c r="Q4984" s="3" t="s">
        <v>13421</v>
      </c>
    </row>
    <row r="4985" spans="2:17" x14ac:dyDescent="0.35">
      <c r="B4985" s="3" t="s">
        <v>16788</v>
      </c>
      <c r="C4985" s="3" t="s">
        <v>16789</v>
      </c>
      <c r="D4985" s="3" t="s">
        <v>41</v>
      </c>
      <c r="E4985" s="3" t="s">
        <v>42</v>
      </c>
      <c r="F4985" s="85" t="s">
        <v>20232</v>
      </c>
      <c r="G4985" s="19" t="s">
        <v>20226</v>
      </c>
      <c r="H4985" s="3" t="s">
        <v>17190</v>
      </c>
      <c r="I4985" s="18">
        <v>31041</v>
      </c>
      <c r="J4985" s="18" t="s">
        <v>13319</v>
      </c>
      <c r="K4985" s="86"/>
      <c r="L4985" s="86"/>
      <c r="M4985" s="3" t="s">
        <v>7478</v>
      </c>
      <c r="N4985" s="3" t="s">
        <v>10552</v>
      </c>
      <c r="O4985" s="3" t="s">
        <v>13414</v>
      </c>
      <c r="P4985" s="3" t="s">
        <v>7480</v>
      </c>
      <c r="Q4985" s="3" t="s">
        <v>13421</v>
      </c>
    </row>
    <row r="4986" spans="2:17" x14ac:dyDescent="0.35">
      <c r="B4986" s="3" t="s">
        <v>16790</v>
      </c>
      <c r="C4986" s="3" t="s">
        <v>16791</v>
      </c>
      <c r="D4986" s="3" t="s">
        <v>41</v>
      </c>
      <c r="E4986" s="3" t="s">
        <v>42</v>
      </c>
      <c r="F4986" s="85" t="s">
        <v>20232</v>
      </c>
      <c r="G4986" s="19" t="s">
        <v>20226</v>
      </c>
      <c r="H4986" s="3" t="s">
        <v>17191</v>
      </c>
      <c r="I4986" s="18">
        <v>31041</v>
      </c>
      <c r="J4986" s="18" t="s">
        <v>13319</v>
      </c>
      <c r="K4986" s="86"/>
      <c r="L4986" s="86"/>
      <c r="M4986" s="3" t="s">
        <v>7478</v>
      </c>
      <c r="N4986" s="3" t="s">
        <v>10552</v>
      </c>
      <c r="O4986" s="3" t="s">
        <v>13414</v>
      </c>
      <c r="P4986" s="3" t="s">
        <v>7480</v>
      </c>
      <c r="Q4986" s="3" t="s">
        <v>13421</v>
      </c>
    </row>
    <row r="4987" spans="2:17" x14ac:dyDescent="0.35">
      <c r="B4987" s="3" t="s">
        <v>16792</v>
      </c>
      <c r="C4987" s="3" t="s">
        <v>16793</v>
      </c>
      <c r="D4987" s="3" t="s">
        <v>41</v>
      </c>
      <c r="E4987" s="3" t="s">
        <v>42</v>
      </c>
      <c r="F4987" s="85" t="s">
        <v>20232</v>
      </c>
      <c r="G4987" s="19" t="s">
        <v>20226</v>
      </c>
      <c r="H4987" s="3" t="s">
        <v>17192</v>
      </c>
      <c r="I4987" s="18">
        <v>31041</v>
      </c>
      <c r="J4987" s="18" t="s">
        <v>13319</v>
      </c>
      <c r="K4987" s="86"/>
      <c r="L4987" s="86"/>
      <c r="M4987" s="3" t="s">
        <v>7478</v>
      </c>
      <c r="N4987" s="3" t="s">
        <v>10552</v>
      </c>
      <c r="O4987" s="3" t="s">
        <v>13414</v>
      </c>
      <c r="P4987" s="3" t="s">
        <v>7480</v>
      </c>
      <c r="Q4987" s="3" t="s">
        <v>13421</v>
      </c>
    </row>
    <row r="4988" spans="2:17" x14ac:dyDescent="0.35">
      <c r="B4988" s="3" t="s">
        <v>16794</v>
      </c>
      <c r="C4988" s="3" t="s">
        <v>16795</v>
      </c>
      <c r="D4988" s="3" t="s">
        <v>41</v>
      </c>
      <c r="E4988" s="3" t="s">
        <v>42</v>
      </c>
      <c r="F4988" s="85" t="s">
        <v>20232</v>
      </c>
      <c r="G4988" s="19" t="s">
        <v>20226</v>
      </c>
      <c r="H4988" s="3" t="s">
        <v>17193</v>
      </c>
      <c r="I4988" s="18">
        <v>31041</v>
      </c>
      <c r="J4988" s="18" t="s">
        <v>13319</v>
      </c>
      <c r="K4988" s="86"/>
      <c r="L4988" s="86"/>
      <c r="M4988" s="3" t="s">
        <v>7478</v>
      </c>
      <c r="N4988" s="3" t="s">
        <v>10552</v>
      </c>
      <c r="O4988" s="3" t="s">
        <v>13414</v>
      </c>
      <c r="P4988" s="3" t="s">
        <v>7480</v>
      </c>
      <c r="Q4988" s="3" t="s">
        <v>13421</v>
      </c>
    </row>
    <row r="4989" spans="2:17" x14ac:dyDescent="0.35">
      <c r="B4989" s="3" t="s">
        <v>16796</v>
      </c>
      <c r="C4989" s="3" t="s">
        <v>16797</v>
      </c>
      <c r="D4989" s="3" t="s">
        <v>41</v>
      </c>
      <c r="E4989" s="3" t="s">
        <v>42</v>
      </c>
      <c r="F4989" s="85" t="s">
        <v>20232</v>
      </c>
      <c r="G4989" s="19" t="s">
        <v>20226</v>
      </c>
      <c r="H4989" s="3" t="s">
        <v>17194</v>
      </c>
      <c r="I4989" s="18">
        <v>31041</v>
      </c>
      <c r="J4989" s="18" t="s">
        <v>13319</v>
      </c>
      <c r="K4989" s="86"/>
      <c r="L4989" s="86"/>
      <c r="M4989" s="3" t="s">
        <v>7478</v>
      </c>
      <c r="N4989" s="3" t="s">
        <v>10552</v>
      </c>
      <c r="O4989" s="3" t="s">
        <v>13414</v>
      </c>
      <c r="P4989" s="3" t="s">
        <v>7480</v>
      </c>
      <c r="Q4989" s="3" t="s">
        <v>13421</v>
      </c>
    </row>
    <row r="4990" spans="2:17" x14ac:dyDescent="0.35">
      <c r="B4990" s="3" t="s">
        <v>16798</v>
      </c>
      <c r="C4990" s="3" t="s">
        <v>16799</v>
      </c>
      <c r="D4990" s="3" t="s">
        <v>41</v>
      </c>
      <c r="E4990" s="3" t="s">
        <v>42</v>
      </c>
      <c r="F4990" s="85" t="s">
        <v>20232</v>
      </c>
      <c r="G4990" s="19" t="s">
        <v>20226</v>
      </c>
      <c r="H4990" s="3" t="s">
        <v>17195</v>
      </c>
      <c r="I4990" s="18">
        <v>31041</v>
      </c>
      <c r="J4990" s="18" t="s">
        <v>13319</v>
      </c>
      <c r="K4990" s="86"/>
      <c r="L4990" s="86"/>
      <c r="M4990" s="3" t="s">
        <v>7478</v>
      </c>
      <c r="N4990" s="3" t="s">
        <v>10552</v>
      </c>
      <c r="O4990" s="3" t="s">
        <v>13414</v>
      </c>
      <c r="P4990" s="3" t="s">
        <v>7480</v>
      </c>
      <c r="Q4990" s="3" t="s">
        <v>13421</v>
      </c>
    </row>
    <row r="4991" spans="2:17" x14ac:dyDescent="0.35">
      <c r="B4991" s="3" t="s">
        <v>16800</v>
      </c>
      <c r="C4991" s="3" t="s">
        <v>16801</v>
      </c>
      <c r="D4991" s="3" t="s">
        <v>41</v>
      </c>
      <c r="E4991" s="3" t="s">
        <v>42</v>
      </c>
      <c r="F4991" s="85" t="s">
        <v>20232</v>
      </c>
      <c r="G4991" s="19" t="s">
        <v>20226</v>
      </c>
      <c r="H4991" s="3" t="s">
        <v>17196</v>
      </c>
      <c r="I4991" s="18">
        <v>31041</v>
      </c>
      <c r="J4991" s="18" t="s">
        <v>13319</v>
      </c>
      <c r="K4991" s="86"/>
      <c r="L4991" s="86"/>
      <c r="M4991" s="3" t="s">
        <v>7478</v>
      </c>
      <c r="N4991" s="3" t="s">
        <v>10552</v>
      </c>
      <c r="O4991" s="3" t="s">
        <v>13414</v>
      </c>
      <c r="P4991" s="3" t="s">
        <v>7480</v>
      </c>
      <c r="Q4991" s="3" t="s">
        <v>13421</v>
      </c>
    </row>
    <row r="4992" spans="2:17" x14ac:dyDescent="0.35">
      <c r="B4992" s="3" t="s">
        <v>16802</v>
      </c>
      <c r="C4992" s="3" t="s">
        <v>16803</v>
      </c>
      <c r="D4992" s="3" t="s">
        <v>41</v>
      </c>
      <c r="E4992" s="3" t="s">
        <v>42</v>
      </c>
      <c r="F4992" s="85" t="s">
        <v>20232</v>
      </c>
      <c r="G4992" s="19" t="s">
        <v>20226</v>
      </c>
      <c r="H4992" s="3" t="s">
        <v>17197</v>
      </c>
      <c r="I4992" s="18">
        <v>31041</v>
      </c>
      <c r="J4992" s="18" t="s">
        <v>13319</v>
      </c>
      <c r="K4992" s="86"/>
      <c r="L4992" s="86"/>
      <c r="M4992" s="3" t="s">
        <v>7478</v>
      </c>
      <c r="N4992" s="3" t="s">
        <v>10552</v>
      </c>
      <c r="O4992" s="3" t="s">
        <v>13414</v>
      </c>
      <c r="P4992" s="3" t="s">
        <v>7480</v>
      </c>
      <c r="Q4992" s="3" t="s">
        <v>13421</v>
      </c>
    </row>
    <row r="4993" spans="2:17" x14ac:dyDescent="0.35">
      <c r="B4993" s="3" t="s">
        <v>16804</v>
      </c>
      <c r="C4993" s="3" t="s">
        <v>16805</v>
      </c>
      <c r="D4993" s="3" t="s">
        <v>41</v>
      </c>
      <c r="E4993" s="3" t="s">
        <v>42</v>
      </c>
      <c r="F4993" s="85" t="s">
        <v>20232</v>
      </c>
      <c r="G4993" s="19" t="s">
        <v>20226</v>
      </c>
      <c r="H4993" s="3" t="s">
        <v>17198</v>
      </c>
      <c r="I4993" s="18">
        <v>31041</v>
      </c>
      <c r="J4993" s="18" t="s">
        <v>13319</v>
      </c>
      <c r="K4993" s="86"/>
      <c r="L4993" s="86"/>
      <c r="M4993" s="3" t="s">
        <v>7478</v>
      </c>
      <c r="N4993" s="3" t="s">
        <v>10552</v>
      </c>
      <c r="O4993" s="3" t="s">
        <v>13414</v>
      </c>
      <c r="P4993" s="3" t="s">
        <v>7480</v>
      </c>
      <c r="Q4993" s="3" t="s">
        <v>13421</v>
      </c>
    </row>
    <row r="4994" spans="2:17" x14ac:dyDescent="0.35">
      <c r="B4994" s="3" t="s">
        <v>16806</v>
      </c>
      <c r="C4994" s="3" t="s">
        <v>16807</v>
      </c>
      <c r="D4994" s="3" t="s">
        <v>41</v>
      </c>
      <c r="E4994" s="3" t="s">
        <v>42</v>
      </c>
      <c r="F4994" s="85" t="s">
        <v>20232</v>
      </c>
      <c r="G4994" s="19" t="s">
        <v>20226</v>
      </c>
      <c r="H4994" s="3" t="s">
        <v>17199</v>
      </c>
      <c r="I4994" s="18">
        <v>31041</v>
      </c>
      <c r="J4994" s="18" t="s">
        <v>13319</v>
      </c>
      <c r="K4994" s="86"/>
      <c r="L4994" s="86"/>
      <c r="M4994" s="3" t="s">
        <v>7478</v>
      </c>
      <c r="N4994" s="3" t="s">
        <v>10552</v>
      </c>
      <c r="O4994" s="3" t="s">
        <v>13414</v>
      </c>
      <c r="P4994" s="3" t="s">
        <v>7480</v>
      </c>
      <c r="Q4994" s="3" t="s">
        <v>13421</v>
      </c>
    </row>
    <row r="4995" spans="2:17" x14ac:dyDescent="0.35">
      <c r="B4995" s="3" t="s">
        <v>16808</v>
      </c>
      <c r="C4995" s="3" t="s">
        <v>16809</v>
      </c>
      <c r="D4995" s="3" t="s">
        <v>41</v>
      </c>
      <c r="E4995" s="3" t="s">
        <v>42</v>
      </c>
      <c r="F4995" s="85" t="s">
        <v>20232</v>
      </c>
      <c r="G4995" s="19" t="s">
        <v>20226</v>
      </c>
      <c r="H4995" s="3" t="s">
        <v>17200</v>
      </c>
      <c r="I4995" s="18">
        <v>31041</v>
      </c>
      <c r="J4995" s="18" t="s">
        <v>13319</v>
      </c>
      <c r="K4995" s="86"/>
      <c r="L4995" s="86"/>
      <c r="M4995" s="3" t="s">
        <v>7478</v>
      </c>
      <c r="N4995" s="3" t="s">
        <v>10552</v>
      </c>
      <c r="O4995" s="3" t="s">
        <v>13414</v>
      </c>
      <c r="P4995" s="3" t="s">
        <v>7480</v>
      </c>
      <c r="Q4995" s="3" t="s">
        <v>13421</v>
      </c>
    </row>
    <row r="4996" spans="2:17" x14ac:dyDescent="0.35">
      <c r="B4996" s="3" t="s">
        <v>16810</v>
      </c>
      <c r="C4996" s="3" t="s">
        <v>16811</v>
      </c>
      <c r="D4996" s="3" t="s">
        <v>41</v>
      </c>
      <c r="E4996" s="3" t="s">
        <v>42</v>
      </c>
      <c r="F4996" s="85" t="s">
        <v>20232</v>
      </c>
      <c r="G4996" s="19" t="s">
        <v>20226</v>
      </c>
      <c r="H4996" s="3" t="s">
        <v>17201</v>
      </c>
      <c r="I4996" s="18">
        <v>31041</v>
      </c>
      <c r="J4996" s="18" t="s">
        <v>13319</v>
      </c>
      <c r="K4996" s="86"/>
      <c r="L4996" s="86"/>
      <c r="M4996" s="3" t="s">
        <v>7478</v>
      </c>
      <c r="N4996" s="3" t="s">
        <v>10552</v>
      </c>
      <c r="O4996" s="3" t="s">
        <v>13414</v>
      </c>
      <c r="P4996" s="3" t="s">
        <v>7480</v>
      </c>
      <c r="Q4996" s="3" t="s">
        <v>13421</v>
      </c>
    </row>
    <row r="4997" spans="2:17" x14ac:dyDescent="0.35">
      <c r="B4997" s="3" t="s">
        <v>16812</v>
      </c>
      <c r="C4997" s="3" t="s">
        <v>16813</v>
      </c>
      <c r="D4997" s="3" t="s">
        <v>41</v>
      </c>
      <c r="E4997" s="3" t="s">
        <v>42</v>
      </c>
      <c r="F4997" s="85" t="s">
        <v>20232</v>
      </c>
      <c r="G4997" s="19" t="s">
        <v>20226</v>
      </c>
      <c r="H4997" s="3" t="s">
        <v>17202</v>
      </c>
      <c r="I4997" s="18">
        <v>31041</v>
      </c>
      <c r="J4997" s="18" t="s">
        <v>13319</v>
      </c>
      <c r="K4997" s="86"/>
      <c r="L4997" s="86"/>
      <c r="M4997" s="3" t="s">
        <v>7478</v>
      </c>
      <c r="N4997" s="3" t="s">
        <v>10552</v>
      </c>
      <c r="O4997" s="3" t="s">
        <v>13414</v>
      </c>
      <c r="P4997" s="3" t="s">
        <v>7480</v>
      </c>
      <c r="Q4997" s="3" t="s">
        <v>13421</v>
      </c>
    </row>
    <row r="4998" spans="2:17" x14ac:dyDescent="0.35">
      <c r="B4998" s="3" t="s">
        <v>16814</v>
      </c>
      <c r="C4998" s="3" t="s">
        <v>16815</v>
      </c>
      <c r="D4998" s="3" t="s">
        <v>41</v>
      </c>
      <c r="E4998" s="3" t="s">
        <v>42</v>
      </c>
      <c r="F4998" s="85" t="s">
        <v>20232</v>
      </c>
      <c r="G4998" s="19" t="s">
        <v>20226</v>
      </c>
      <c r="H4998" s="3" t="s">
        <v>17203</v>
      </c>
      <c r="I4998" s="18">
        <v>31041</v>
      </c>
      <c r="J4998" s="18" t="s">
        <v>13319</v>
      </c>
      <c r="K4998" s="86"/>
      <c r="L4998" s="86"/>
      <c r="M4998" s="3" t="s">
        <v>7478</v>
      </c>
      <c r="N4998" s="3" t="s">
        <v>10552</v>
      </c>
      <c r="O4998" s="3" t="s">
        <v>13414</v>
      </c>
      <c r="P4998" s="3" t="s">
        <v>7480</v>
      </c>
      <c r="Q4998" s="3" t="s">
        <v>13421</v>
      </c>
    </row>
    <row r="4999" spans="2:17" x14ac:dyDescent="0.35">
      <c r="B4999" s="3" t="s">
        <v>16816</v>
      </c>
      <c r="C4999" s="3" t="s">
        <v>16817</v>
      </c>
      <c r="D4999" s="3" t="s">
        <v>41</v>
      </c>
      <c r="E4999" s="3" t="s">
        <v>42</v>
      </c>
      <c r="F4999" s="85" t="s">
        <v>20232</v>
      </c>
      <c r="G4999" s="19" t="s">
        <v>20226</v>
      </c>
      <c r="H4999" s="3" t="s">
        <v>17204</v>
      </c>
      <c r="I4999" s="18">
        <v>31041</v>
      </c>
      <c r="J4999" s="18" t="s">
        <v>13319</v>
      </c>
      <c r="K4999" s="86"/>
      <c r="L4999" s="86"/>
      <c r="M4999" s="3" t="s">
        <v>7478</v>
      </c>
      <c r="N4999" s="3" t="s">
        <v>10552</v>
      </c>
      <c r="O4999" s="3" t="s">
        <v>13414</v>
      </c>
      <c r="P4999" s="3" t="s">
        <v>7480</v>
      </c>
      <c r="Q4999" s="3" t="s">
        <v>13421</v>
      </c>
    </row>
    <row r="5000" spans="2:17" x14ac:dyDescent="0.35">
      <c r="B5000" s="3" t="s">
        <v>16818</v>
      </c>
      <c r="C5000" s="3" t="s">
        <v>16819</v>
      </c>
      <c r="D5000" s="3" t="s">
        <v>41</v>
      </c>
      <c r="E5000" s="3" t="s">
        <v>42</v>
      </c>
      <c r="F5000" s="85" t="s">
        <v>20232</v>
      </c>
      <c r="G5000" s="19" t="s">
        <v>20226</v>
      </c>
      <c r="H5000" s="3" t="s">
        <v>17205</v>
      </c>
      <c r="I5000" s="18">
        <v>31041</v>
      </c>
      <c r="J5000" s="18" t="s">
        <v>13319</v>
      </c>
      <c r="K5000" s="86"/>
      <c r="L5000" s="86"/>
      <c r="M5000" s="3" t="s">
        <v>7478</v>
      </c>
      <c r="N5000" s="3" t="s">
        <v>10552</v>
      </c>
      <c r="O5000" s="3" t="s">
        <v>13414</v>
      </c>
      <c r="P5000" s="3" t="s">
        <v>7480</v>
      </c>
      <c r="Q5000" s="3" t="s">
        <v>13421</v>
      </c>
    </row>
    <row r="5001" spans="2:17" x14ac:dyDescent="0.35">
      <c r="B5001" s="3" t="s">
        <v>16820</v>
      </c>
      <c r="C5001" s="3" t="s">
        <v>16821</v>
      </c>
      <c r="D5001" s="3" t="s">
        <v>41</v>
      </c>
      <c r="E5001" s="3" t="s">
        <v>42</v>
      </c>
      <c r="F5001" s="85" t="s">
        <v>20232</v>
      </c>
      <c r="G5001" s="19" t="s">
        <v>20226</v>
      </c>
      <c r="H5001" s="3" t="s">
        <v>17206</v>
      </c>
      <c r="I5001" s="18">
        <v>31041</v>
      </c>
      <c r="J5001" s="18" t="s">
        <v>13319</v>
      </c>
      <c r="K5001" s="86"/>
      <c r="L5001" s="86"/>
      <c r="M5001" s="3" t="s">
        <v>7478</v>
      </c>
      <c r="N5001" s="3" t="s">
        <v>10552</v>
      </c>
      <c r="O5001" s="3" t="s">
        <v>13414</v>
      </c>
      <c r="P5001" s="3" t="s">
        <v>7480</v>
      </c>
      <c r="Q5001" s="3" t="s">
        <v>13421</v>
      </c>
    </row>
    <row r="5002" spans="2:17" x14ac:dyDescent="0.35">
      <c r="B5002" s="3" t="s">
        <v>16822</v>
      </c>
      <c r="C5002" s="3" t="s">
        <v>16823</v>
      </c>
      <c r="D5002" s="3" t="s">
        <v>41</v>
      </c>
      <c r="E5002" s="3" t="s">
        <v>42</v>
      </c>
      <c r="F5002" s="85" t="s">
        <v>20232</v>
      </c>
      <c r="G5002" s="19" t="s">
        <v>20226</v>
      </c>
      <c r="H5002" s="3" t="s">
        <v>17207</v>
      </c>
      <c r="I5002" s="18">
        <v>31041</v>
      </c>
      <c r="J5002" s="18" t="s">
        <v>13319</v>
      </c>
      <c r="K5002" s="86"/>
      <c r="L5002" s="86"/>
      <c r="M5002" s="3" t="s">
        <v>7478</v>
      </c>
      <c r="N5002" s="3" t="s">
        <v>10552</v>
      </c>
      <c r="O5002" s="3" t="s">
        <v>13414</v>
      </c>
      <c r="P5002" s="3" t="s">
        <v>7480</v>
      </c>
      <c r="Q5002" s="3" t="s">
        <v>13421</v>
      </c>
    </row>
    <row r="5003" spans="2:17" x14ac:dyDescent="0.35">
      <c r="B5003" s="3" t="s">
        <v>16824</v>
      </c>
      <c r="C5003" s="3" t="s">
        <v>16825</v>
      </c>
      <c r="D5003" s="3" t="s">
        <v>41</v>
      </c>
      <c r="E5003" s="3" t="s">
        <v>42</v>
      </c>
      <c r="F5003" s="85" t="s">
        <v>20232</v>
      </c>
      <c r="G5003" s="19" t="s">
        <v>20226</v>
      </c>
      <c r="H5003" s="3" t="s">
        <v>17208</v>
      </c>
      <c r="I5003" s="18">
        <v>31041</v>
      </c>
      <c r="J5003" s="18" t="s">
        <v>13319</v>
      </c>
      <c r="K5003" s="86"/>
      <c r="L5003" s="86"/>
      <c r="M5003" s="3" t="s">
        <v>7478</v>
      </c>
      <c r="N5003" s="3" t="s">
        <v>10552</v>
      </c>
      <c r="O5003" s="3" t="s">
        <v>13414</v>
      </c>
      <c r="P5003" s="3" t="s">
        <v>7480</v>
      </c>
      <c r="Q5003" s="3" t="s">
        <v>13421</v>
      </c>
    </row>
    <row r="5004" spans="2:17" x14ac:dyDescent="0.35">
      <c r="B5004" s="3" t="s">
        <v>16826</v>
      </c>
      <c r="C5004" s="3" t="s">
        <v>16827</v>
      </c>
      <c r="D5004" s="3" t="s">
        <v>41</v>
      </c>
      <c r="E5004" s="3" t="s">
        <v>42</v>
      </c>
      <c r="F5004" s="85" t="s">
        <v>20232</v>
      </c>
      <c r="G5004" s="19" t="s">
        <v>20226</v>
      </c>
      <c r="H5004" s="3" t="s">
        <v>17209</v>
      </c>
      <c r="I5004" s="18">
        <v>31041</v>
      </c>
      <c r="J5004" s="18" t="s">
        <v>13319</v>
      </c>
      <c r="K5004" s="86"/>
      <c r="L5004" s="86"/>
      <c r="M5004" s="3" t="s">
        <v>7478</v>
      </c>
      <c r="N5004" s="3" t="s">
        <v>10552</v>
      </c>
      <c r="O5004" s="3" t="s">
        <v>13414</v>
      </c>
      <c r="P5004" s="3" t="s">
        <v>7480</v>
      </c>
      <c r="Q5004" s="3" t="s">
        <v>13421</v>
      </c>
    </row>
    <row r="5005" spans="2:17" x14ac:dyDescent="0.35">
      <c r="B5005" s="3" t="s">
        <v>16828</v>
      </c>
      <c r="C5005" s="3" t="s">
        <v>16829</v>
      </c>
      <c r="D5005" s="3" t="s">
        <v>41</v>
      </c>
      <c r="E5005" s="3" t="s">
        <v>42</v>
      </c>
      <c r="F5005" s="85" t="s">
        <v>20232</v>
      </c>
      <c r="G5005" s="19" t="s">
        <v>20226</v>
      </c>
      <c r="H5005" s="3" t="s">
        <v>17210</v>
      </c>
      <c r="I5005" s="18">
        <v>31041</v>
      </c>
      <c r="J5005" s="18" t="s">
        <v>13319</v>
      </c>
      <c r="K5005" s="86"/>
      <c r="L5005" s="86"/>
      <c r="M5005" s="3" t="s">
        <v>7478</v>
      </c>
      <c r="N5005" s="3" t="s">
        <v>10552</v>
      </c>
      <c r="O5005" s="3" t="s">
        <v>13414</v>
      </c>
      <c r="P5005" s="3" t="s">
        <v>7480</v>
      </c>
      <c r="Q5005" s="3" t="s">
        <v>13421</v>
      </c>
    </row>
    <row r="5006" spans="2:17" x14ac:dyDescent="0.35">
      <c r="B5006" s="3" t="s">
        <v>16830</v>
      </c>
      <c r="C5006" s="3" t="s">
        <v>16831</v>
      </c>
      <c r="D5006" s="3" t="s">
        <v>41</v>
      </c>
      <c r="E5006" s="3" t="s">
        <v>42</v>
      </c>
      <c r="F5006" s="85" t="s">
        <v>20232</v>
      </c>
      <c r="G5006" s="19" t="s">
        <v>20226</v>
      </c>
      <c r="H5006" s="3" t="s">
        <v>17211</v>
      </c>
      <c r="I5006" s="18">
        <v>31041</v>
      </c>
      <c r="J5006" s="18" t="s">
        <v>13319</v>
      </c>
      <c r="K5006" s="86"/>
      <c r="L5006" s="86"/>
      <c r="M5006" s="3" t="s">
        <v>7478</v>
      </c>
      <c r="N5006" s="3" t="s">
        <v>10552</v>
      </c>
      <c r="O5006" s="3" t="s">
        <v>13414</v>
      </c>
      <c r="P5006" s="3" t="s">
        <v>7480</v>
      </c>
      <c r="Q5006" s="3" t="s">
        <v>13421</v>
      </c>
    </row>
    <row r="5007" spans="2:17" x14ac:dyDescent="0.35">
      <c r="B5007" s="3" t="s">
        <v>16832</v>
      </c>
      <c r="C5007" s="3" t="s">
        <v>16833</v>
      </c>
      <c r="D5007" s="3" t="s">
        <v>41</v>
      </c>
      <c r="E5007" s="3" t="s">
        <v>42</v>
      </c>
      <c r="F5007" s="85" t="s">
        <v>20232</v>
      </c>
      <c r="G5007" s="19" t="s">
        <v>20226</v>
      </c>
      <c r="H5007" s="3" t="s">
        <v>17212</v>
      </c>
      <c r="I5007" s="18">
        <v>31041</v>
      </c>
      <c r="J5007" s="18" t="s">
        <v>13319</v>
      </c>
      <c r="K5007" s="86"/>
      <c r="L5007" s="86"/>
      <c r="M5007" s="3" t="s">
        <v>7478</v>
      </c>
      <c r="N5007" s="3" t="s">
        <v>10552</v>
      </c>
      <c r="O5007" s="3" t="s">
        <v>13414</v>
      </c>
      <c r="P5007" s="3" t="s">
        <v>7480</v>
      </c>
      <c r="Q5007" s="3" t="s">
        <v>13421</v>
      </c>
    </row>
    <row r="5008" spans="2:17" x14ac:dyDescent="0.35">
      <c r="B5008" s="3" t="s">
        <v>16834</v>
      </c>
      <c r="C5008" s="3" t="s">
        <v>16835</v>
      </c>
      <c r="D5008" s="3" t="s">
        <v>41</v>
      </c>
      <c r="E5008" s="3" t="s">
        <v>42</v>
      </c>
      <c r="F5008" s="85" t="s">
        <v>20232</v>
      </c>
      <c r="G5008" s="19" t="s">
        <v>20226</v>
      </c>
      <c r="H5008" s="3" t="s">
        <v>17213</v>
      </c>
      <c r="I5008" s="18">
        <v>31041</v>
      </c>
      <c r="J5008" s="18" t="s">
        <v>13319</v>
      </c>
      <c r="K5008" s="86"/>
      <c r="L5008" s="86"/>
      <c r="M5008" s="3" t="s">
        <v>7478</v>
      </c>
      <c r="N5008" s="3" t="s">
        <v>10552</v>
      </c>
      <c r="O5008" s="3" t="s">
        <v>13414</v>
      </c>
      <c r="P5008" s="3" t="s">
        <v>7480</v>
      </c>
      <c r="Q5008" s="3" t="s">
        <v>13421</v>
      </c>
    </row>
    <row r="5009" spans="2:17" x14ac:dyDescent="0.35">
      <c r="B5009" s="3" t="s">
        <v>16836</v>
      </c>
      <c r="C5009" s="3" t="s">
        <v>16837</v>
      </c>
      <c r="D5009" s="3" t="s">
        <v>41</v>
      </c>
      <c r="E5009" s="3" t="s">
        <v>42</v>
      </c>
      <c r="F5009" s="85" t="s">
        <v>20232</v>
      </c>
      <c r="G5009" s="19" t="s">
        <v>20226</v>
      </c>
      <c r="H5009" s="3" t="s">
        <v>17214</v>
      </c>
      <c r="I5009" s="18">
        <v>31041</v>
      </c>
      <c r="J5009" s="18" t="s">
        <v>13319</v>
      </c>
      <c r="K5009" s="86"/>
      <c r="L5009" s="86"/>
      <c r="M5009" s="3" t="s">
        <v>7478</v>
      </c>
      <c r="N5009" s="3" t="s">
        <v>10552</v>
      </c>
      <c r="O5009" s="3" t="s">
        <v>13414</v>
      </c>
      <c r="P5009" s="3" t="s">
        <v>7480</v>
      </c>
      <c r="Q5009" s="3" t="s">
        <v>13421</v>
      </c>
    </row>
    <row r="5010" spans="2:17" x14ac:dyDescent="0.35">
      <c r="B5010" s="3" t="s">
        <v>16838</v>
      </c>
      <c r="C5010" s="3" t="s">
        <v>16839</v>
      </c>
      <c r="D5010" s="3" t="s">
        <v>41</v>
      </c>
      <c r="E5010" s="3" t="s">
        <v>42</v>
      </c>
      <c r="F5010" s="85" t="s">
        <v>20232</v>
      </c>
      <c r="G5010" s="19" t="s">
        <v>20226</v>
      </c>
      <c r="H5010" s="3" t="s">
        <v>17215</v>
      </c>
      <c r="I5010" s="18">
        <v>31041</v>
      </c>
      <c r="J5010" s="18" t="s">
        <v>13319</v>
      </c>
      <c r="K5010" s="86"/>
      <c r="L5010" s="86"/>
      <c r="M5010" s="3" t="s">
        <v>7478</v>
      </c>
      <c r="N5010" s="3" t="s">
        <v>10552</v>
      </c>
      <c r="O5010" s="3" t="s">
        <v>13414</v>
      </c>
      <c r="P5010" s="3" t="s">
        <v>7480</v>
      </c>
      <c r="Q5010" s="3" t="s">
        <v>13421</v>
      </c>
    </row>
    <row r="5011" spans="2:17" x14ac:dyDescent="0.35">
      <c r="B5011" s="3" t="s">
        <v>16840</v>
      </c>
      <c r="C5011" s="3" t="s">
        <v>16841</v>
      </c>
      <c r="D5011" s="3" t="s">
        <v>41</v>
      </c>
      <c r="E5011" s="3" t="s">
        <v>42</v>
      </c>
      <c r="F5011" s="85" t="s">
        <v>20232</v>
      </c>
      <c r="G5011" s="19" t="s">
        <v>20226</v>
      </c>
      <c r="H5011" s="3" t="s">
        <v>17216</v>
      </c>
      <c r="I5011" s="18">
        <v>31041</v>
      </c>
      <c r="J5011" s="18" t="s">
        <v>13319</v>
      </c>
      <c r="K5011" s="86"/>
      <c r="L5011" s="86"/>
      <c r="M5011" s="3" t="s">
        <v>7478</v>
      </c>
      <c r="N5011" s="3" t="s">
        <v>10552</v>
      </c>
      <c r="O5011" s="3" t="s">
        <v>13414</v>
      </c>
      <c r="P5011" s="3" t="s">
        <v>7480</v>
      </c>
      <c r="Q5011" s="3" t="s">
        <v>13421</v>
      </c>
    </row>
    <row r="5012" spans="2:17" x14ac:dyDescent="0.35">
      <c r="B5012" s="3" t="s">
        <v>16842</v>
      </c>
      <c r="C5012" s="3" t="s">
        <v>16843</v>
      </c>
      <c r="D5012" s="3" t="s">
        <v>41</v>
      </c>
      <c r="E5012" s="3" t="s">
        <v>42</v>
      </c>
      <c r="F5012" s="85" t="s">
        <v>20232</v>
      </c>
      <c r="G5012" s="19" t="s">
        <v>20226</v>
      </c>
      <c r="H5012" s="3" t="s">
        <v>17217</v>
      </c>
      <c r="I5012" s="18">
        <v>31041</v>
      </c>
      <c r="J5012" s="18" t="s">
        <v>13319</v>
      </c>
      <c r="K5012" s="86"/>
      <c r="L5012" s="86"/>
      <c r="M5012" s="3" t="s">
        <v>7478</v>
      </c>
      <c r="N5012" s="3" t="s">
        <v>10552</v>
      </c>
      <c r="O5012" s="3" t="s">
        <v>13414</v>
      </c>
      <c r="P5012" s="3" t="s">
        <v>7480</v>
      </c>
      <c r="Q5012" s="3" t="s">
        <v>13421</v>
      </c>
    </row>
    <row r="5013" spans="2:17" x14ac:dyDescent="0.35">
      <c r="B5013" s="3" t="s">
        <v>16844</v>
      </c>
      <c r="C5013" s="3" t="s">
        <v>16845</v>
      </c>
      <c r="D5013" s="3" t="s">
        <v>41</v>
      </c>
      <c r="E5013" s="3" t="s">
        <v>42</v>
      </c>
      <c r="F5013" s="85" t="s">
        <v>20232</v>
      </c>
      <c r="G5013" s="19" t="s">
        <v>20226</v>
      </c>
      <c r="H5013" s="3" t="s">
        <v>17218</v>
      </c>
      <c r="I5013" s="18">
        <v>31041</v>
      </c>
      <c r="J5013" s="18" t="s">
        <v>13319</v>
      </c>
      <c r="K5013" s="86"/>
      <c r="L5013" s="86"/>
      <c r="M5013" s="3" t="s">
        <v>7478</v>
      </c>
      <c r="N5013" s="3" t="s">
        <v>10552</v>
      </c>
      <c r="O5013" s="3" t="s">
        <v>13414</v>
      </c>
      <c r="P5013" s="3" t="s">
        <v>7480</v>
      </c>
      <c r="Q5013" s="3" t="s">
        <v>13421</v>
      </c>
    </row>
    <row r="5014" spans="2:17" x14ac:dyDescent="0.35">
      <c r="B5014" s="3" t="s">
        <v>16846</v>
      </c>
      <c r="C5014" s="3" t="s">
        <v>16847</v>
      </c>
      <c r="D5014" s="3" t="s">
        <v>41</v>
      </c>
      <c r="E5014" s="3" t="s">
        <v>42</v>
      </c>
      <c r="F5014" s="85" t="s">
        <v>20232</v>
      </c>
      <c r="G5014" s="19" t="s">
        <v>20226</v>
      </c>
      <c r="H5014" s="3" t="s">
        <v>17219</v>
      </c>
      <c r="I5014" s="18">
        <v>31041</v>
      </c>
      <c r="J5014" s="18" t="s">
        <v>13319</v>
      </c>
      <c r="K5014" s="86"/>
      <c r="L5014" s="86"/>
      <c r="M5014" s="3" t="s">
        <v>7478</v>
      </c>
      <c r="N5014" s="3" t="s">
        <v>10552</v>
      </c>
      <c r="O5014" s="3" t="s">
        <v>13414</v>
      </c>
      <c r="P5014" s="3" t="s">
        <v>7480</v>
      </c>
      <c r="Q5014" s="3" t="s">
        <v>13421</v>
      </c>
    </row>
    <row r="5015" spans="2:17" x14ac:dyDescent="0.35">
      <c r="B5015" s="3" t="s">
        <v>16848</v>
      </c>
      <c r="C5015" s="3" t="s">
        <v>16849</v>
      </c>
      <c r="D5015" s="3" t="s">
        <v>41</v>
      </c>
      <c r="E5015" s="3" t="s">
        <v>42</v>
      </c>
      <c r="F5015" s="85" t="s">
        <v>20232</v>
      </c>
      <c r="G5015" s="19" t="s">
        <v>20226</v>
      </c>
      <c r="H5015" s="3" t="s">
        <v>17220</v>
      </c>
      <c r="I5015" s="18">
        <v>31041</v>
      </c>
      <c r="J5015" s="18" t="s">
        <v>13319</v>
      </c>
      <c r="K5015" s="86"/>
      <c r="L5015" s="86"/>
      <c r="M5015" s="3" t="s">
        <v>7478</v>
      </c>
      <c r="N5015" s="3" t="s">
        <v>10552</v>
      </c>
      <c r="O5015" s="3" t="s">
        <v>13414</v>
      </c>
      <c r="P5015" s="3" t="s">
        <v>7480</v>
      </c>
      <c r="Q5015" s="3" t="s">
        <v>13421</v>
      </c>
    </row>
    <row r="5016" spans="2:17" x14ac:dyDescent="0.35">
      <c r="B5016" s="3" t="s">
        <v>16850</v>
      </c>
      <c r="C5016" s="3" t="s">
        <v>16851</v>
      </c>
      <c r="D5016" s="3" t="s">
        <v>41</v>
      </c>
      <c r="E5016" s="3" t="s">
        <v>42</v>
      </c>
      <c r="F5016" s="85" t="s">
        <v>20232</v>
      </c>
      <c r="G5016" s="19" t="s">
        <v>20226</v>
      </c>
      <c r="H5016" s="3" t="s">
        <v>17221</v>
      </c>
      <c r="I5016" s="18">
        <v>31041</v>
      </c>
      <c r="J5016" s="18" t="s">
        <v>13319</v>
      </c>
      <c r="K5016" s="86"/>
      <c r="L5016" s="86"/>
      <c r="M5016" s="3" t="s">
        <v>7478</v>
      </c>
      <c r="N5016" s="3" t="s">
        <v>10552</v>
      </c>
      <c r="O5016" s="3" t="s">
        <v>13414</v>
      </c>
      <c r="P5016" s="3" t="s">
        <v>7480</v>
      </c>
      <c r="Q5016" s="3" t="s">
        <v>13421</v>
      </c>
    </row>
    <row r="5017" spans="2:17" x14ac:dyDescent="0.35">
      <c r="B5017" s="3" t="s">
        <v>16852</v>
      </c>
      <c r="C5017" s="3" t="s">
        <v>16853</v>
      </c>
      <c r="D5017" s="3" t="s">
        <v>41</v>
      </c>
      <c r="E5017" s="3" t="s">
        <v>42</v>
      </c>
      <c r="F5017" s="85" t="s">
        <v>20232</v>
      </c>
      <c r="G5017" s="19" t="s">
        <v>20226</v>
      </c>
      <c r="H5017" s="3" t="s">
        <v>17222</v>
      </c>
      <c r="I5017" s="18">
        <v>31041</v>
      </c>
      <c r="J5017" s="18" t="s">
        <v>13319</v>
      </c>
      <c r="K5017" s="86"/>
      <c r="L5017" s="86"/>
      <c r="M5017" s="3" t="s">
        <v>7478</v>
      </c>
      <c r="N5017" s="3" t="s">
        <v>10552</v>
      </c>
      <c r="O5017" s="3" t="s">
        <v>13414</v>
      </c>
      <c r="P5017" s="3" t="s">
        <v>7480</v>
      </c>
      <c r="Q5017" s="3" t="s">
        <v>13421</v>
      </c>
    </row>
    <row r="5018" spans="2:17" x14ac:dyDescent="0.35">
      <c r="B5018" s="3" t="s">
        <v>16854</v>
      </c>
      <c r="C5018" s="3" t="s">
        <v>16855</v>
      </c>
      <c r="D5018" s="3" t="s">
        <v>41</v>
      </c>
      <c r="E5018" s="3" t="s">
        <v>42</v>
      </c>
      <c r="F5018" s="85" t="s">
        <v>20232</v>
      </c>
      <c r="G5018" s="19" t="s">
        <v>20226</v>
      </c>
      <c r="H5018" s="3" t="s">
        <v>17223</v>
      </c>
      <c r="I5018" s="18">
        <v>31041</v>
      </c>
      <c r="J5018" s="18" t="s">
        <v>13319</v>
      </c>
      <c r="K5018" s="86"/>
      <c r="L5018" s="86"/>
      <c r="M5018" s="3" t="s">
        <v>7478</v>
      </c>
      <c r="N5018" s="3" t="s">
        <v>10552</v>
      </c>
      <c r="O5018" s="3" t="s">
        <v>13414</v>
      </c>
      <c r="P5018" s="3" t="s">
        <v>7480</v>
      </c>
      <c r="Q5018" s="3" t="s">
        <v>13421</v>
      </c>
    </row>
    <row r="5019" spans="2:17" x14ac:dyDescent="0.35">
      <c r="B5019" s="3" t="s">
        <v>16856</v>
      </c>
      <c r="C5019" s="3" t="s">
        <v>16857</v>
      </c>
      <c r="D5019" s="3" t="s">
        <v>41</v>
      </c>
      <c r="E5019" s="3" t="s">
        <v>42</v>
      </c>
      <c r="F5019" s="85" t="s">
        <v>20232</v>
      </c>
      <c r="G5019" s="19" t="s">
        <v>20226</v>
      </c>
      <c r="H5019" s="3" t="s">
        <v>17224</v>
      </c>
      <c r="I5019" s="18">
        <v>31041</v>
      </c>
      <c r="J5019" s="18" t="s">
        <v>13319</v>
      </c>
      <c r="K5019" s="86"/>
      <c r="L5019" s="86"/>
      <c r="M5019" s="3" t="s">
        <v>7478</v>
      </c>
      <c r="N5019" s="3" t="s">
        <v>10552</v>
      </c>
      <c r="O5019" s="3" t="s">
        <v>13414</v>
      </c>
      <c r="P5019" s="3" t="s">
        <v>7480</v>
      </c>
      <c r="Q5019" s="3" t="s">
        <v>13421</v>
      </c>
    </row>
    <row r="5020" spans="2:17" x14ac:dyDescent="0.35">
      <c r="B5020" s="3" t="s">
        <v>16858</v>
      </c>
      <c r="C5020" s="3" t="s">
        <v>16859</v>
      </c>
      <c r="D5020" s="3" t="s">
        <v>41</v>
      </c>
      <c r="E5020" s="3" t="s">
        <v>42</v>
      </c>
      <c r="F5020" s="85" t="s">
        <v>20232</v>
      </c>
      <c r="G5020" s="19" t="s">
        <v>20226</v>
      </c>
      <c r="H5020" s="3" t="s">
        <v>17225</v>
      </c>
      <c r="I5020" s="18">
        <v>31041</v>
      </c>
      <c r="J5020" s="18" t="s">
        <v>13319</v>
      </c>
      <c r="K5020" s="86"/>
      <c r="L5020" s="86"/>
      <c r="M5020" s="3" t="s">
        <v>7478</v>
      </c>
      <c r="N5020" s="3" t="s">
        <v>10552</v>
      </c>
      <c r="O5020" s="3" t="s">
        <v>13414</v>
      </c>
      <c r="P5020" s="3" t="s">
        <v>7480</v>
      </c>
      <c r="Q5020" s="3" t="s">
        <v>13421</v>
      </c>
    </row>
    <row r="5021" spans="2:17" x14ac:dyDescent="0.35">
      <c r="B5021" s="3" t="s">
        <v>16860</v>
      </c>
      <c r="C5021" s="3" t="s">
        <v>16861</v>
      </c>
      <c r="D5021" s="3" t="s">
        <v>41</v>
      </c>
      <c r="E5021" s="3" t="s">
        <v>42</v>
      </c>
      <c r="F5021" s="85" t="s">
        <v>20232</v>
      </c>
      <c r="G5021" s="19" t="s">
        <v>20226</v>
      </c>
      <c r="H5021" s="3" t="s">
        <v>17226</v>
      </c>
      <c r="I5021" s="18">
        <v>31041</v>
      </c>
      <c r="J5021" s="18" t="s">
        <v>13319</v>
      </c>
      <c r="K5021" s="86"/>
      <c r="L5021" s="86"/>
      <c r="M5021" s="3" t="s">
        <v>7478</v>
      </c>
      <c r="N5021" s="3" t="s">
        <v>10552</v>
      </c>
      <c r="O5021" s="3" t="s">
        <v>13414</v>
      </c>
      <c r="P5021" s="3" t="s">
        <v>7480</v>
      </c>
      <c r="Q5021" s="3" t="s">
        <v>13421</v>
      </c>
    </row>
    <row r="5022" spans="2:17" x14ac:dyDescent="0.35">
      <c r="B5022" s="3" t="s">
        <v>16862</v>
      </c>
      <c r="C5022" s="3" t="s">
        <v>16863</v>
      </c>
      <c r="D5022" s="3" t="s">
        <v>41</v>
      </c>
      <c r="E5022" s="3" t="s">
        <v>42</v>
      </c>
      <c r="F5022" s="85" t="s">
        <v>20232</v>
      </c>
      <c r="G5022" s="19" t="s">
        <v>20226</v>
      </c>
      <c r="H5022" s="3" t="s">
        <v>17227</v>
      </c>
      <c r="I5022" s="18">
        <v>31041</v>
      </c>
      <c r="J5022" s="18" t="s">
        <v>13319</v>
      </c>
      <c r="K5022" s="86"/>
      <c r="L5022" s="86"/>
      <c r="M5022" s="3" t="s">
        <v>7478</v>
      </c>
      <c r="N5022" s="3" t="s">
        <v>10552</v>
      </c>
      <c r="O5022" s="3" t="s">
        <v>13414</v>
      </c>
      <c r="P5022" s="3" t="s">
        <v>7480</v>
      </c>
      <c r="Q5022" s="3" t="s">
        <v>13421</v>
      </c>
    </row>
    <row r="5023" spans="2:17" x14ac:dyDescent="0.35">
      <c r="B5023" s="3" t="s">
        <v>16864</v>
      </c>
      <c r="C5023" s="3" t="s">
        <v>16865</v>
      </c>
      <c r="D5023" s="3" t="s">
        <v>41</v>
      </c>
      <c r="E5023" s="3" t="s">
        <v>42</v>
      </c>
      <c r="F5023" s="85" t="s">
        <v>20232</v>
      </c>
      <c r="G5023" s="19" t="s">
        <v>20226</v>
      </c>
      <c r="H5023" s="3" t="s">
        <v>17228</v>
      </c>
      <c r="I5023" s="18">
        <v>31041</v>
      </c>
      <c r="J5023" s="18" t="s">
        <v>13319</v>
      </c>
      <c r="K5023" s="86"/>
      <c r="L5023" s="86"/>
      <c r="M5023" s="3" t="s">
        <v>7478</v>
      </c>
      <c r="N5023" s="3" t="s">
        <v>10552</v>
      </c>
      <c r="O5023" s="3" t="s">
        <v>13414</v>
      </c>
      <c r="P5023" s="3" t="s">
        <v>7480</v>
      </c>
      <c r="Q5023" s="3" t="s">
        <v>13421</v>
      </c>
    </row>
    <row r="5024" spans="2:17" x14ac:dyDescent="0.35">
      <c r="B5024" s="3" t="s">
        <v>16866</v>
      </c>
      <c r="C5024" s="3" t="s">
        <v>16867</v>
      </c>
      <c r="D5024" s="3" t="s">
        <v>41</v>
      </c>
      <c r="E5024" s="3" t="s">
        <v>42</v>
      </c>
      <c r="F5024" s="85" t="s">
        <v>20232</v>
      </c>
      <c r="G5024" s="19" t="s">
        <v>20226</v>
      </c>
      <c r="H5024" s="3" t="s">
        <v>17229</v>
      </c>
      <c r="I5024" s="18">
        <v>31041</v>
      </c>
      <c r="J5024" s="18" t="s">
        <v>13319</v>
      </c>
      <c r="K5024" s="86"/>
      <c r="L5024" s="86"/>
      <c r="M5024" s="3" t="s">
        <v>7478</v>
      </c>
      <c r="N5024" s="3" t="s">
        <v>10552</v>
      </c>
      <c r="O5024" s="3" t="s">
        <v>13414</v>
      </c>
      <c r="P5024" s="3" t="s">
        <v>7480</v>
      </c>
      <c r="Q5024" s="3" t="s">
        <v>13421</v>
      </c>
    </row>
    <row r="5025" spans="2:17" x14ac:dyDescent="0.35">
      <c r="B5025" s="3" t="s">
        <v>16868</v>
      </c>
      <c r="C5025" s="3" t="s">
        <v>16869</v>
      </c>
      <c r="D5025" s="3" t="s">
        <v>41</v>
      </c>
      <c r="E5025" s="3" t="s">
        <v>42</v>
      </c>
      <c r="F5025" s="85" t="s">
        <v>20232</v>
      </c>
      <c r="G5025" s="19" t="s">
        <v>20226</v>
      </c>
      <c r="H5025" s="3" t="s">
        <v>17230</v>
      </c>
      <c r="I5025" s="18">
        <v>31041</v>
      </c>
      <c r="J5025" s="18" t="s">
        <v>13319</v>
      </c>
      <c r="K5025" s="86"/>
      <c r="L5025" s="86"/>
      <c r="M5025" s="3" t="s">
        <v>7478</v>
      </c>
      <c r="N5025" s="3" t="s">
        <v>10552</v>
      </c>
      <c r="O5025" s="3" t="s">
        <v>13414</v>
      </c>
      <c r="P5025" s="3" t="s">
        <v>7480</v>
      </c>
      <c r="Q5025" s="3" t="s">
        <v>13421</v>
      </c>
    </row>
    <row r="5026" spans="2:17" x14ac:dyDescent="0.35">
      <c r="B5026" s="3" t="s">
        <v>16870</v>
      </c>
      <c r="C5026" s="3" t="s">
        <v>16871</v>
      </c>
      <c r="D5026" s="3" t="s">
        <v>41</v>
      </c>
      <c r="E5026" s="3" t="s">
        <v>42</v>
      </c>
      <c r="F5026" s="85" t="s">
        <v>20232</v>
      </c>
      <c r="G5026" s="19" t="s">
        <v>20226</v>
      </c>
      <c r="H5026" s="3" t="s">
        <v>17231</v>
      </c>
      <c r="I5026" s="18">
        <v>31041</v>
      </c>
      <c r="J5026" s="18" t="s">
        <v>13319</v>
      </c>
      <c r="K5026" s="86"/>
      <c r="L5026" s="86"/>
      <c r="M5026" s="3" t="s">
        <v>7478</v>
      </c>
      <c r="N5026" s="3" t="s">
        <v>10552</v>
      </c>
      <c r="O5026" s="3" t="s">
        <v>13414</v>
      </c>
      <c r="P5026" s="3" t="s">
        <v>7480</v>
      </c>
      <c r="Q5026" s="3" t="s">
        <v>13421</v>
      </c>
    </row>
    <row r="5027" spans="2:17" x14ac:dyDescent="0.35">
      <c r="B5027" s="3" t="s">
        <v>16872</v>
      </c>
      <c r="C5027" s="3" t="s">
        <v>16873</v>
      </c>
      <c r="D5027" s="3" t="s">
        <v>41</v>
      </c>
      <c r="E5027" s="3" t="s">
        <v>42</v>
      </c>
      <c r="F5027" s="85" t="s">
        <v>20232</v>
      </c>
      <c r="G5027" s="19" t="s">
        <v>20226</v>
      </c>
      <c r="H5027" s="3" t="s">
        <v>17232</v>
      </c>
      <c r="I5027" s="18">
        <v>31041</v>
      </c>
      <c r="J5027" s="18" t="s">
        <v>13319</v>
      </c>
      <c r="K5027" s="86"/>
      <c r="L5027" s="86"/>
      <c r="M5027" s="3" t="s">
        <v>7478</v>
      </c>
      <c r="N5027" s="3" t="s">
        <v>10552</v>
      </c>
      <c r="O5027" s="3" t="s">
        <v>13414</v>
      </c>
      <c r="P5027" s="3" t="s">
        <v>7480</v>
      </c>
      <c r="Q5027" s="3" t="s">
        <v>13421</v>
      </c>
    </row>
    <row r="5028" spans="2:17" x14ac:dyDescent="0.35">
      <c r="B5028" s="3" t="s">
        <v>16874</v>
      </c>
      <c r="C5028" s="3" t="s">
        <v>16875</v>
      </c>
      <c r="D5028" s="3" t="s">
        <v>41</v>
      </c>
      <c r="E5028" s="3" t="s">
        <v>42</v>
      </c>
      <c r="F5028" s="85" t="s">
        <v>20232</v>
      </c>
      <c r="G5028" s="19" t="s">
        <v>20226</v>
      </c>
      <c r="H5028" s="3" t="s">
        <v>17233</v>
      </c>
      <c r="I5028" s="18">
        <v>31041</v>
      </c>
      <c r="J5028" s="18" t="s">
        <v>13319</v>
      </c>
      <c r="K5028" s="86"/>
      <c r="L5028" s="86"/>
      <c r="M5028" s="3" t="s">
        <v>7478</v>
      </c>
      <c r="N5028" s="3" t="s">
        <v>10552</v>
      </c>
      <c r="O5028" s="3" t="s">
        <v>13414</v>
      </c>
      <c r="P5028" s="3" t="s">
        <v>7480</v>
      </c>
      <c r="Q5028" s="3" t="s">
        <v>13421</v>
      </c>
    </row>
    <row r="5029" spans="2:17" x14ac:dyDescent="0.35">
      <c r="B5029" s="3" t="s">
        <v>16876</v>
      </c>
      <c r="C5029" s="3" t="s">
        <v>16877</v>
      </c>
      <c r="D5029" s="3" t="s">
        <v>41</v>
      </c>
      <c r="E5029" s="3" t="s">
        <v>42</v>
      </c>
      <c r="F5029" s="85" t="s">
        <v>20232</v>
      </c>
      <c r="G5029" s="19" t="s">
        <v>20226</v>
      </c>
      <c r="H5029" s="3" t="s">
        <v>17234</v>
      </c>
      <c r="I5029" s="18">
        <v>31041</v>
      </c>
      <c r="J5029" s="18" t="s">
        <v>13319</v>
      </c>
      <c r="K5029" s="86"/>
      <c r="L5029" s="86"/>
      <c r="M5029" s="3" t="s">
        <v>7478</v>
      </c>
      <c r="N5029" s="3" t="s">
        <v>10552</v>
      </c>
      <c r="O5029" s="3" t="s">
        <v>13414</v>
      </c>
      <c r="P5029" s="3" t="s">
        <v>7480</v>
      </c>
      <c r="Q5029" s="3" t="s">
        <v>13421</v>
      </c>
    </row>
    <row r="5030" spans="2:17" x14ac:dyDescent="0.35">
      <c r="B5030" s="3" t="s">
        <v>16878</v>
      </c>
      <c r="C5030" s="3" t="s">
        <v>16879</v>
      </c>
      <c r="D5030" s="3" t="s">
        <v>41</v>
      </c>
      <c r="E5030" s="3" t="s">
        <v>42</v>
      </c>
      <c r="F5030" s="85" t="s">
        <v>20232</v>
      </c>
      <c r="G5030" s="19" t="s">
        <v>20226</v>
      </c>
      <c r="H5030" s="3" t="s">
        <v>17235</v>
      </c>
      <c r="I5030" s="18">
        <v>31041</v>
      </c>
      <c r="J5030" s="18" t="s">
        <v>13319</v>
      </c>
      <c r="K5030" s="86"/>
      <c r="L5030" s="86"/>
      <c r="M5030" s="3" t="s">
        <v>7478</v>
      </c>
      <c r="N5030" s="3" t="s">
        <v>10552</v>
      </c>
      <c r="O5030" s="3" t="s">
        <v>13414</v>
      </c>
      <c r="P5030" s="3" t="s">
        <v>7480</v>
      </c>
      <c r="Q5030" s="3" t="s">
        <v>13421</v>
      </c>
    </row>
    <row r="5031" spans="2:17" x14ac:dyDescent="0.35">
      <c r="B5031" s="3" t="s">
        <v>16880</v>
      </c>
      <c r="C5031" s="3" t="s">
        <v>16881</v>
      </c>
      <c r="D5031" s="3" t="s">
        <v>41</v>
      </c>
      <c r="E5031" s="3" t="s">
        <v>42</v>
      </c>
      <c r="F5031" s="85" t="s">
        <v>20232</v>
      </c>
      <c r="G5031" s="19" t="s">
        <v>20226</v>
      </c>
      <c r="H5031" s="3" t="s">
        <v>17236</v>
      </c>
      <c r="I5031" s="18">
        <v>31041</v>
      </c>
      <c r="J5031" s="18" t="s">
        <v>13319</v>
      </c>
      <c r="K5031" s="86"/>
      <c r="L5031" s="86"/>
      <c r="M5031" s="3" t="s">
        <v>7478</v>
      </c>
      <c r="N5031" s="3" t="s">
        <v>10552</v>
      </c>
      <c r="O5031" s="3" t="s">
        <v>13414</v>
      </c>
      <c r="P5031" s="3" t="s">
        <v>7480</v>
      </c>
      <c r="Q5031" s="3" t="s">
        <v>13421</v>
      </c>
    </row>
    <row r="5032" spans="2:17" x14ac:dyDescent="0.35">
      <c r="B5032" s="3" t="s">
        <v>16882</v>
      </c>
      <c r="C5032" s="3" t="s">
        <v>16883</v>
      </c>
      <c r="D5032" s="3" t="s">
        <v>41</v>
      </c>
      <c r="E5032" s="3" t="s">
        <v>42</v>
      </c>
      <c r="F5032" s="85" t="s">
        <v>20232</v>
      </c>
      <c r="G5032" s="19" t="s">
        <v>20226</v>
      </c>
      <c r="H5032" s="3" t="s">
        <v>17237</v>
      </c>
      <c r="I5032" s="18">
        <v>31041</v>
      </c>
      <c r="J5032" s="18" t="s">
        <v>13319</v>
      </c>
      <c r="K5032" s="86"/>
      <c r="L5032" s="86"/>
      <c r="M5032" s="3" t="s">
        <v>7478</v>
      </c>
      <c r="N5032" s="3" t="s">
        <v>10552</v>
      </c>
      <c r="O5032" s="3" t="s">
        <v>13414</v>
      </c>
      <c r="P5032" s="3" t="s">
        <v>7480</v>
      </c>
      <c r="Q5032" s="3" t="s">
        <v>13421</v>
      </c>
    </row>
    <row r="5033" spans="2:17" x14ac:dyDescent="0.35">
      <c r="B5033" s="3" t="s">
        <v>16884</v>
      </c>
      <c r="C5033" s="3" t="s">
        <v>16885</v>
      </c>
      <c r="D5033" s="3" t="s">
        <v>41</v>
      </c>
      <c r="E5033" s="3" t="s">
        <v>42</v>
      </c>
      <c r="F5033" s="85" t="s">
        <v>20232</v>
      </c>
      <c r="G5033" s="19" t="s">
        <v>20225</v>
      </c>
      <c r="H5033" s="3" t="s">
        <v>17238</v>
      </c>
      <c r="I5033" s="18">
        <v>31041</v>
      </c>
      <c r="J5033" s="18" t="s">
        <v>13319</v>
      </c>
      <c r="K5033" s="86"/>
      <c r="L5033" s="86"/>
      <c r="M5033" s="3" t="s">
        <v>7478</v>
      </c>
      <c r="N5033" s="3" t="s">
        <v>10552</v>
      </c>
      <c r="O5033" s="3" t="s">
        <v>13414</v>
      </c>
      <c r="P5033" s="3" t="s">
        <v>7480</v>
      </c>
      <c r="Q5033" s="3" t="s">
        <v>13421</v>
      </c>
    </row>
    <row r="5034" spans="2:17" x14ac:dyDescent="0.35">
      <c r="B5034" s="3" t="s">
        <v>16886</v>
      </c>
      <c r="C5034" s="3" t="s">
        <v>16887</v>
      </c>
      <c r="D5034" s="3" t="s">
        <v>41</v>
      </c>
      <c r="E5034" s="3" t="s">
        <v>42</v>
      </c>
      <c r="F5034" s="85" t="s">
        <v>20232</v>
      </c>
      <c r="G5034" s="19" t="s">
        <v>20225</v>
      </c>
      <c r="H5034" s="3" t="s">
        <v>17239</v>
      </c>
      <c r="I5034" s="18">
        <v>31041</v>
      </c>
      <c r="J5034" s="18" t="s">
        <v>13319</v>
      </c>
      <c r="K5034" s="86"/>
      <c r="L5034" s="86"/>
      <c r="M5034" s="3" t="s">
        <v>7478</v>
      </c>
      <c r="N5034" s="3" t="s">
        <v>10552</v>
      </c>
      <c r="O5034" s="3" t="s">
        <v>13414</v>
      </c>
      <c r="P5034" s="3" t="s">
        <v>7480</v>
      </c>
      <c r="Q5034" s="3" t="s">
        <v>13421</v>
      </c>
    </row>
    <row r="5035" spans="2:17" x14ac:dyDescent="0.35">
      <c r="B5035" s="3" t="s">
        <v>16888</v>
      </c>
      <c r="C5035" s="3" t="s">
        <v>16889</v>
      </c>
      <c r="D5035" s="3" t="s">
        <v>41</v>
      </c>
      <c r="E5035" s="3" t="s">
        <v>42</v>
      </c>
      <c r="F5035" s="85" t="s">
        <v>20232</v>
      </c>
      <c r="G5035" s="19" t="s">
        <v>20225</v>
      </c>
      <c r="H5035" s="3" t="s">
        <v>17240</v>
      </c>
      <c r="I5035" s="18">
        <v>31041</v>
      </c>
      <c r="J5035" s="18" t="s">
        <v>13319</v>
      </c>
      <c r="K5035" s="86"/>
      <c r="L5035" s="86"/>
      <c r="M5035" s="3" t="s">
        <v>7478</v>
      </c>
      <c r="N5035" s="3" t="s">
        <v>10552</v>
      </c>
      <c r="O5035" s="3" t="s">
        <v>13414</v>
      </c>
      <c r="P5035" s="3" t="s">
        <v>7480</v>
      </c>
      <c r="Q5035" s="3" t="s">
        <v>13421</v>
      </c>
    </row>
    <row r="5036" spans="2:17" x14ac:dyDescent="0.35">
      <c r="B5036" s="3" t="s">
        <v>16890</v>
      </c>
      <c r="C5036" s="3" t="s">
        <v>16891</v>
      </c>
      <c r="D5036" s="3" t="s">
        <v>41</v>
      </c>
      <c r="E5036" s="3" t="s">
        <v>42</v>
      </c>
      <c r="F5036" s="85" t="s">
        <v>20232</v>
      </c>
      <c r="G5036" s="19" t="s">
        <v>20225</v>
      </c>
      <c r="H5036" s="3" t="s">
        <v>17241</v>
      </c>
      <c r="I5036" s="18">
        <v>31041</v>
      </c>
      <c r="J5036" s="18" t="s">
        <v>13319</v>
      </c>
      <c r="K5036" s="86"/>
      <c r="L5036" s="86"/>
      <c r="M5036" s="3" t="s">
        <v>7478</v>
      </c>
      <c r="N5036" s="3" t="s">
        <v>10552</v>
      </c>
      <c r="O5036" s="3" t="s">
        <v>13414</v>
      </c>
      <c r="P5036" s="3" t="s">
        <v>7480</v>
      </c>
      <c r="Q5036" s="3" t="s">
        <v>13421</v>
      </c>
    </row>
    <row r="5037" spans="2:17" x14ac:dyDescent="0.35">
      <c r="B5037" s="3" t="s">
        <v>16892</v>
      </c>
      <c r="C5037" s="3" t="s">
        <v>16893</v>
      </c>
      <c r="D5037" s="3" t="s">
        <v>41</v>
      </c>
      <c r="E5037" s="3" t="s">
        <v>42</v>
      </c>
      <c r="F5037" s="85" t="s">
        <v>20232</v>
      </c>
      <c r="G5037" s="19" t="s">
        <v>20225</v>
      </c>
      <c r="H5037" s="3" t="s">
        <v>17242</v>
      </c>
      <c r="I5037" s="18">
        <v>31041</v>
      </c>
      <c r="J5037" s="18" t="s">
        <v>13319</v>
      </c>
      <c r="K5037" s="86"/>
      <c r="L5037" s="86"/>
      <c r="M5037" s="3" t="s">
        <v>7478</v>
      </c>
      <c r="N5037" s="3" t="s">
        <v>10552</v>
      </c>
      <c r="O5037" s="3" t="s">
        <v>13414</v>
      </c>
      <c r="P5037" s="3" t="s">
        <v>7480</v>
      </c>
      <c r="Q5037" s="3" t="s">
        <v>13421</v>
      </c>
    </row>
    <row r="5038" spans="2:17" x14ac:dyDescent="0.35">
      <c r="B5038" s="3" t="s">
        <v>16894</v>
      </c>
      <c r="C5038" s="3" t="s">
        <v>16895</v>
      </c>
      <c r="D5038" s="3" t="s">
        <v>41</v>
      </c>
      <c r="E5038" s="3" t="s">
        <v>42</v>
      </c>
      <c r="F5038" s="85" t="s">
        <v>20232</v>
      </c>
      <c r="G5038" s="19" t="s">
        <v>20225</v>
      </c>
      <c r="H5038" s="3" t="s">
        <v>17243</v>
      </c>
      <c r="I5038" s="18">
        <v>31041</v>
      </c>
      <c r="J5038" s="18" t="s">
        <v>13319</v>
      </c>
      <c r="K5038" s="86"/>
      <c r="L5038" s="86"/>
      <c r="M5038" s="3" t="s">
        <v>7478</v>
      </c>
      <c r="N5038" s="3" t="s">
        <v>10552</v>
      </c>
      <c r="O5038" s="3" t="s">
        <v>13414</v>
      </c>
      <c r="P5038" s="3" t="s">
        <v>7480</v>
      </c>
      <c r="Q5038" s="3" t="s">
        <v>13421</v>
      </c>
    </row>
    <row r="5039" spans="2:17" x14ac:dyDescent="0.35">
      <c r="B5039" s="3" t="s">
        <v>16896</v>
      </c>
      <c r="C5039" s="3" t="s">
        <v>16897</v>
      </c>
      <c r="D5039" s="3" t="s">
        <v>41</v>
      </c>
      <c r="E5039" s="3" t="s">
        <v>42</v>
      </c>
      <c r="F5039" s="85" t="s">
        <v>20232</v>
      </c>
      <c r="G5039" s="19" t="s">
        <v>20225</v>
      </c>
      <c r="H5039" s="3" t="s">
        <v>17244</v>
      </c>
      <c r="I5039" s="18">
        <v>31041</v>
      </c>
      <c r="J5039" s="18" t="s">
        <v>13319</v>
      </c>
      <c r="K5039" s="86"/>
      <c r="L5039" s="86"/>
      <c r="M5039" s="3" t="s">
        <v>7478</v>
      </c>
      <c r="N5039" s="3" t="s">
        <v>10552</v>
      </c>
      <c r="O5039" s="3" t="s">
        <v>13414</v>
      </c>
      <c r="P5039" s="3" t="s">
        <v>7480</v>
      </c>
      <c r="Q5039" s="3" t="s">
        <v>13421</v>
      </c>
    </row>
    <row r="5040" spans="2:17" x14ac:dyDescent="0.35">
      <c r="B5040" s="3" t="s">
        <v>16898</v>
      </c>
      <c r="C5040" s="3" t="s">
        <v>16899</v>
      </c>
      <c r="D5040" s="3" t="s">
        <v>41</v>
      </c>
      <c r="E5040" s="3" t="s">
        <v>42</v>
      </c>
      <c r="F5040" s="85" t="s">
        <v>20232</v>
      </c>
      <c r="G5040" s="19" t="s">
        <v>20225</v>
      </c>
      <c r="H5040" s="3" t="s">
        <v>17245</v>
      </c>
      <c r="I5040" s="18">
        <v>31041</v>
      </c>
      <c r="J5040" s="18" t="s">
        <v>13319</v>
      </c>
      <c r="K5040" s="86"/>
      <c r="L5040" s="86"/>
      <c r="M5040" s="3" t="s">
        <v>7478</v>
      </c>
      <c r="N5040" s="3" t="s">
        <v>10552</v>
      </c>
      <c r="O5040" s="3" t="s">
        <v>13414</v>
      </c>
      <c r="P5040" s="3" t="s">
        <v>7480</v>
      </c>
      <c r="Q5040" s="3" t="s">
        <v>13421</v>
      </c>
    </row>
    <row r="5041" spans="2:17" x14ac:dyDescent="0.35">
      <c r="B5041" s="3" t="s">
        <v>16900</v>
      </c>
      <c r="C5041" s="3" t="s">
        <v>16901</v>
      </c>
      <c r="D5041" s="3" t="s">
        <v>41</v>
      </c>
      <c r="E5041" s="3" t="s">
        <v>42</v>
      </c>
      <c r="F5041" s="85" t="s">
        <v>20232</v>
      </c>
      <c r="G5041" s="19" t="s">
        <v>20225</v>
      </c>
      <c r="H5041" s="3" t="s">
        <v>17246</v>
      </c>
      <c r="I5041" s="18">
        <v>31041</v>
      </c>
      <c r="J5041" s="18" t="s">
        <v>13319</v>
      </c>
      <c r="K5041" s="86"/>
      <c r="L5041" s="86"/>
      <c r="M5041" s="3" t="s">
        <v>7478</v>
      </c>
      <c r="N5041" s="3" t="s">
        <v>10552</v>
      </c>
      <c r="O5041" s="3" t="s">
        <v>13414</v>
      </c>
      <c r="P5041" s="3" t="s">
        <v>7480</v>
      </c>
      <c r="Q5041" s="3" t="s">
        <v>13421</v>
      </c>
    </row>
    <row r="5042" spans="2:17" x14ac:dyDescent="0.35">
      <c r="B5042" s="3" t="s">
        <v>16902</v>
      </c>
      <c r="C5042" s="3" t="s">
        <v>16903</v>
      </c>
      <c r="D5042" s="3" t="s">
        <v>41</v>
      </c>
      <c r="E5042" s="3" t="s">
        <v>42</v>
      </c>
      <c r="F5042" s="85" t="s">
        <v>20232</v>
      </c>
      <c r="G5042" s="19" t="s">
        <v>20225</v>
      </c>
      <c r="H5042" s="3" t="s">
        <v>17247</v>
      </c>
      <c r="I5042" s="18">
        <v>31041</v>
      </c>
      <c r="J5042" s="18" t="s">
        <v>13319</v>
      </c>
      <c r="K5042" s="86"/>
      <c r="L5042" s="86"/>
      <c r="M5042" s="3" t="s">
        <v>7478</v>
      </c>
      <c r="N5042" s="3" t="s">
        <v>10552</v>
      </c>
      <c r="O5042" s="3" t="s">
        <v>13414</v>
      </c>
      <c r="P5042" s="3" t="s">
        <v>7480</v>
      </c>
      <c r="Q5042" s="3" t="s">
        <v>13421</v>
      </c>
    </row>
    <row r="5043" spans="2:17" x14ac:dyDescent="0.35">
      <c r="B5043" s="3" t="s">
        <v>16904</v>
      </c>
      <c r="C5043" s="3" t="s">
        <v>16905</v>
      </c>
      <c r="D5043" s="3" t="s">
        <v>41</v>
      </c>
      <c r="E5043" s="3" t="s">
        <v>42</v>
      </c>
      <c r="F5043" s="85" t="s">
        <v>20232</v>
      </c>
      <c r="G5043" s="19" t="s">
        <v>20225</v>
      </c>
      <c r="H5043" s="3" t="s">
        <v>17248</v>
      </c>
      <c r="I5043" s="18">
        <v>31041</v>
      </c>
      <c r="J5043" s="18" t="s">
        <v>13319</v>
      </c>
      <c r="K5043" s="86"/>
      <c r="L5043" s="86"/>
      <c r="M5043" s="3" t="s">
        <v>7478</v>
      </c>
      <c r="N5043" s="3" t="s">
        <v>10552</v>
      </c>
      <c r="O5043" s="3" t="s">
        <v>13414</v>
      </c>
      <c r="P5043" s="3" t="s">
        <v>7480</v>
      </c>
      <c r="Q5043" s="3" t="s">
        <v>13421</v>
      </c>
    </row>
    <row r="5044" spans="2:17" x14ac:dyDescent="0.35">
      <c r="B5044" s="3" t="s">
        <v>16906</v>
      </c>
      <c r="C5044" s="3" t="s">
        <v>16907</v>
      </c>
      <c r="D5044" s="3" t="s">
        <v>41</v>
      </c>
      <c r="E5044" s="3" t="s">
        <v>42</v>
      </c>
      <c r="F5044" s="85" t="s">
        <v>20232</v>
      </c>
      <c r="G5044" s="19" t="s">
        <v>20225</v>
      </c>
      <c r="H5044" s="3" t="s">
        <v>17249</v>
      </c>
      <c r="I5044" s="18">
        <v>31041</v>
      </c>
      <c r="J5044" s="18" t="s">
        <v>13319</v>
      </c>
      <c r="K5044" s="86"/>
      <c r="L5044" s="86"/>
      <c r="M5044" s="3" t="s">
        <v>7478</v>
      </c>
      <c r="N5044" s="3" t="s">
        <v>10552</v>
      </c>
      <c r="O5044" s="3" t="s">
        <v>13414</v>
      </c>
      <c r="P5044" s="3" t="s">
        <v>7480</v>
      </c>
      <c r="Q5044" s="3" t="s">
        <v>13421</v>
      </c>
    </row>
    <row r="5045" spans="2:17" x14ac:dyDescent="0.35">
      <c r="B5045" s="3" t="s">
        <v>16908</v>
      </c>
      <c r="C5045" s="3" t="s">
        <v>16909</v>
      </c>
      <c r="D5045" s="3" t="s">
        <v>41</v>
      </c>
      <c r="E5045" s="3" t="s">
        <v>42</v>
      </c>
      <c r="F5045" s="85" t="s">
        <v>20232</v>
      </c>
      <c r="G5045" s="19" t="s">
        <v>20225</v>
      </c>
      <c r="H5045" s="3" t="s">
        <v>17250</v>
      </c>
      <c r="I5045" s="18">
        <v>31041</v>
      </c>
      <c r="J5045" s="18" t="s">
        <v>13319</v>
      </c>
      <c r="K5045" s="86"/>
      <c r="L5045" s="86"/>
      <c r="M5045" s="3" t="s">
        <v>7478</v>
      </c>
      <c r="N5045" s="3" t="s">
        <v>10552</v>
      </c>
      <c r="O5045" s="3" t="s">
        <v>13414</v>
      </c>
      <c r="P5045" s="3" t="s">
        <v>7480</v>
      </c>
      <c r="Q5045" s="3" t="s">
        <v>13421</v>
      </c>
    </row>
    <row r="5046" spans="2:17" x14ac:dyDescent="0.35">
      <c r="B5046" s="3" t="s">
        <v>16910</v>
      </c>
      <c r="C5046" s="3" t="s">
        <v>16911</v>
      </c>
      <c r="D5046" s="3" t="s">
        <v>41</v>
      </c>
      <c r="E5046" s="3" t="s">
        <v>42</v>
      </c>
      <c r="F5046" s="85" t="s">
        <v>20232</v>
      </c>
      <c r="G5046" s="19" t="s">
        <v>20225</v>
      </c>
      <c r="H5046" s="3" t="s">
        <v>17251</v>
      </c>
      <c r="I5046" s="18">
        <v>31041</v>
      </c>
      <c r="J5046" s="18" t="s">
        <v>13319</v>
      </c>
      <c r="K5046" s="86"/>
      <c r="L5046" s="86"/>
      <c r="M5046" s="3" t="s">
        <v>7478</v>
      </c>
      <c r="N5046" s="3" t="s">
        <v>10552</v>
      </c>
      <c r="O5046" s="3" t="s">
        <v>13414</v>
      </c>
      <c r="P5046" s="3" t="s">
        <v>7480</v>
      </c>
      <c r="Q5046" s="3" t="s">
        <v>13421</v>
      </c>
    </row>
    <row r="5047" spans="2:17" x14ac:dyDescent="0.35">
      <c r="B5047" s="3" t="s">
        <v>16912</v>
      </c>
      <c r="C5047" s="3" t="s">
        <v>16913</v>
      </c>
      <c r="D5047" s="3" t="s">
        <v>41</v>
      </c>
      <c r="E5047" s="3" t="s">
        <v>42</v>
      </c>
      <c r="F5047" s="85" t="s">
        <v>20232</v>
      </c>
      <c r="G5047" s="19" t="s">
        <v>20225</v>
      </c>
      <c r="H5047" s="3" t="s">
        <v>17252</v>
      </c>
      <c r="I5047" s="18">
        <v>31041</v>
      </c>
      <c r="J5047" s="18" t="s">
        <v>13319</v>
      </c>
      <c r="K5047" s="86"/>
      <c r="L5047" s="86"/>
      <c r="M5047" s="3" t="s">
        <v>7478</v>
      </c>
      <c r="N5047" s="3" t="s">
        <v>10552</v>
      </c>
      <c r="O5047" s="3" t="s">
        <v>13414</v>
      </c>
      <c r="P5047" s="3" t="s">
        <v>7480</v>
      </c>
      <c r="Q5047" s="3" t="s">
        <v>13421</v>
      </c>
    </row>
    <row r="5048" spans="2:17" x14ac:dyDescent="0.35">
      <c r="B5048" s="3" t="s">
        <v>16914</v>
      </c>
      <c r="C5048" s="3" t="s">
        <v>16915</v>
      </c>
      <c r="D5048" s="3" t="s">
        <v>41</v>
      </c>
      <c r="E5048" s="3" t="s">
        <v>42</v>
      </c>
      <c r="F5048" s="85" t="s">
        <v>20232</v>
      </c>
      <c r="G5048" s="19" t="s">
        <v>20225</v>
      </c>
      <c r="H5048" s="3" t="s">
        <v>17253</v>
      </c>
      <c r="I5048" s="18">
        <v>31041</v>
      </c>
      <c r="J5048" s="18" t="s">
        <v>13319</v>
      </c>
      <c r="K5048" s="86"/>
      <c r="L5048" s="86"/>
      <c r="M5048" s="3" t="s">
        <v>7478</v>
      </c>
      <c r="N5048" s="3" t="s">
        <v>10552</v>
      </c>
      <c r="O5048" s="3" t="s">
        <v>13414</v>
      </c>
      <c r="P5048" s="3" t="s">
        <v>7480</v>
      </c>
      <c r="Q5048" s="3" t="s">
        <v>13421</v>
      </c>
    </row>
    <row r="5049" spans="2:17" x14ac:dyDescent="0.35">
      <c r="B5049" s="3" t="s">
        <v>16916</v>
      </c>
      <c r="C5049" s="3" t="s">
        <v>16917</v>
      </c>
      <c r="D5049" s="3" t="s">
        <v>41</v>
      </c>
      <c r="E5049" s="3" t="s">
        <v>42</v>
      </c>
      <c r="F5049" s="85" t="s">
        <v>20232</v>
      </c>
      <c r="G5049" s="19" t="s">
        <v>20225</v>
      </c>
      <c r="H5049" s="3" t="s">
        <v>17254</v>
      </c>
      <c r="I5049" s="18">
        <v>31041</v>
      </c>
      <c r="J5049" s="18" t="s">
        <v>13319</v>
      </c>
      <c r="K5049" s="86"/>
      <c r="L5049" s="86"/>
      <c r="M5049" s="3" t="s">
        <v>7478</v>
      </c>
      <c r="N5049" s="3" t="s">
        <v>10552</v>
      </c>
      <c r="O5049" s="3" t="s">
        <v>13414</v>
      </c>
      <c r="P5049" s="3" t="s">
        <v>7480</v>
      </c>
      <c r="Q5049" s="3" t="s">
        <v>13421</v>
      </c>
    </row>
    <row r="5050" spans="2:17" x14ac:dyDescent="0.35">
      <c r="B5050" s="3" t="s">
        <v>16918</v>
      </c>
      <c r="C5050" s="3" t="s">
        <v>16919</v>
      </c>
      <c r="D5050" s="3" t="s">
        <v>41</v>
      </c>
      <c r="E5050" s="3" t="s">
        <v>42</v>
      </c>
      <c r="F5050" s="85" t="s">
        <v>20232</v>
      </c>
      <c r="G5050" s="19" t="s">
        <v>20225</v>
      </c>
      <c r="H5050" s="3" t="s">
        <v>17255</v>
      </c>
      <c r="I5050" s="18">
        <v>31041</v>
      </c>
      <c r="J5050" s="18" t="s">
        <v>13319</v>
      </c>
      <c r="K5050" s="86"/>
      <c r="L5050" s="86"/>
      <c r="M5050" s="3" t="s">
        <v>7478</v>
      </c>
      <c r="N5050" s="3" t="s">
        <v>10552</v>
      </c>
      <c r="O5050" s="3" t="s">
        <v>13414</v>
      </c>
      <c r="P5050" s="3" t="s">
        <v>7480</v>
      </c>
      <c r="Q5050" s="3" t="s">
        <v>13421</v>
      </c>
    </row>
    <row r="5051" spans="2:17" x14ac:dyDescent="0.35">
      <c r="B5051" s="3" t="s">
        <v>16920</v>
      </c>
      <c r="C5051" s="3" t="s">
        <v>16921</v>
      </c>
      <c r="D5051" s="3" t="s">
        <v>41</v>
      </c>
      <c r="E5051" s="3" t="s">
        <v>42</v>
      </c>
      <c r="F5051" s="85" t="s">
        <v>20232</v>
      </c>
      <c r="G5051" s="19" t="s">
        <v>20225</v>
      </c>
      <c r="H5051" s="3" t="s">
        <v>17256</v>
      </c>
      <c r="I5051" s="18">
        <v>31041</v>
      </c>
      <c r="J5051" s="18" t="s">
        <v>13319</v>
      </c>
      <c r="K5051" s="86"/>
      <c r="L5051" s="86"/>
      <c r="M5051" s="3" t="s">
        <v>7478</v>
      </c>
      <c r="N5051" s="3" t="s">
        <v>10552</v>
      </c>
      <c r="O5051" s="3" t="s">
        <v>13414</v>
      </c>
      <c r="P5051" s="3" t="s">
        <v>7480</v>
      </c>
      <c r="Q5051" s="3" t="s">
        <v>13421</v>
      </c>
    </row>
    <row r="5052" spans="2:17" x14ac:dyDescent="0.35">
      <c r="B5052" s="3" t="s">
        <v>16922</v>
      </c>
      <c r="C5052" s="3" t="s">
        <v>16923</v>
      </c>
      <c r="D5052" s="3" t="s">
        <v>41</v>
      </c>
      <c r="E5052" s="3" t="s">
        <v>42</v>
      </c>
      <c r="F5052" s="85" t="s">
        <v>20232</v>
      </c>
      <c r="G5052" s="19" t="s">
        <v>20225</v>
      </c>
      <c r="H5052" s="3" t="s">
        <v>17257</v>
      </c>
      <c r="I5052" s="18">
        <v>31041</v>
      </c>
      <c r="J5052" s="18" t="s">
        <v>13319</v>
      </c>
      <c r="K5052" s="86"/>
      <c r="L5052" s="86"/>
      <c r="M5052" s="3" t="s">
        <v>7478</v>
      </c>
      <c r="N5052" s="3" t="s">
        <v>10552</v>
      </c>
      <c r="O5052" s="3" t="s">
        <v>13414</v>
      </c>
      <c r="P5052" s="3" t="s">
        <v>7480</v>
      </c>
      <c r="Q5052" s="3" t="s">
        <v>13421</v>
      </c>
    </row>
    <row r="5053" spans="2:17" x14ac:dyDescent="0.35">
      <c r="B5053" s="3" t="s">
        <v>16924</v>
      </c>
      <c r="C5053" s="3" t="s">
        <v>16925</v>
      </c>
      <c r="D5053" s="3" t="s">
        <v>41</v>
      </c>
      <c r="E5053" s="3" t="s">
        <v>42</v>
      </c>
      <c r="F5053" s="85" t="s">
        <v>20232</v>
      </c>
      <c r="G5053" s="19" t="s">
        <v>20225</v>
      </c>
      <c r="H5053" s="3" t="s">
        <v>17258</v>
      </c>
      <c r="I5053" s="18">
        <v>31041</v>
      </c>
      <c r="J5053" s="18" t="s">
        <v>13319</v>
      </c>
      <c r="K5053" s="86"/>
      <c r="L5053" s="86"/>
      <c r="M5053" s="3" t="s">
        <v>7478</v>
      </c>
      <c r="N5053" s="3" t="s">
        <v>10552</v>
      </c>
      <c r="O5053" s="3" t="s">
        <v>13414</v>
      </c>
      <c r="P5053" s="3" t="s">
        <v>7480</v>
      </c>
      <c r="Q5053" s="3" t="s">
        <v>13421</v>
      </c>
    </row>
    <row r="5054" spans="2:17" x14ac:dyDescent="0.35">
      <c r="B5054" s="3" t="s">
        <v>16926</v>
      </c>
      <c r="C5054" s="3" t="s">
        <v>16927</v>
      </c>
      <c r="D5054" s="3" t="s">
        <v>41</v>
      </c>
      <c r="E5054" s="3" t="s">
        <v>42</v>
      </c>
      <c r="F5054" s="85" t="s">
        <v>20232</v>
      </c>
      <c r="G5054" s="19" t="s">
        <v>20225</v>
      </c>
      <c r="H5054" s="3" t="s">
        <v>17259</v>
      </c>
      <c r="I5054" s="18">
        <v>31041</v>
      </c>
      <c r="J5054" s="18" t="s">
        <v>13319</v>
      </c>
      <c r="K5054" s="86"/>
      <c r="L5054" s="86"/>
      <c r="M5054" s="3" t="s">
        <v>7478</v>
      </c>
      <c r="N5054" s="3" t="s">
        <v>10552</v>
      </c>
      <c r="O5054" s="3" t="s">
        <v>13414</v>
      </c>
      <c r="P5054" s="3" t="s">
        <v>7480</v>
      </c>
      <c r="Q5054" s="3" t="s">
        <v>13421</v>
      </c>
    </row>
    <row r="5055" spans="2:17" x14ac:dyDescent="0.35">
      <c r="B5055" s="3" t="s">
        <v>16928</v>
      </c>
      <c r="C5055" s="3" t="s">
        <v>16929</v>
      </c>
      <c r="D5055" s="3" t="s">
        <v>41</v>
      </c>
      <c r="E5055" s="3" t="s">
        <v>42</v>
      </c>
      <c r="F5055" s="85" t="s">
        <v>20232</v>
      </c>
      <c r="G5055" s="19" t="s">
        <v>20225</v>
      </c>
      <c r="H5055" s="3" t="s">
        <v>17260</v>
      </c>
      <c r="I5055" s="18">
        <v>31041</v>
      </c>
      <c r="J5055" s="18" t="s">
        <v>13319</v>
      </c>
      <c r="K5055" s="86"/>
      <c r="L5055" s="86"/>
      <c r="M5055" s="3" t="s">
        <v>7478</v>
      </c>
      <c r="N5055" s="3" t="s">
        <v>10552</v>
      </c>
      <c r="O5055" s="3" t="s">
        <v>13414</v>
      </c>
      <c r="P5055" s="3" t="s">
        <v>7480</v>
      </c>
      <c r="Q5055" s="3" t="s">
        <v>13421</v>
      </c>
    </row>
    <row r="5056" spans="2:17" x14ac:dyDescent="0.35">
      <c r="B5056" s="3" t="s">
        <v>16930</v>
      </c>
      <c r="C5056" s="3" t="s">
        <v>16931</v>
      </c>
      <c r="D5056" s="3" t="s">
        <v>41</v>
      </c>
      <c r="E5056" s="3" t="s">
        <v>42</v>
      </c>
      <c r="F5056" s="85" t="s">
        <v>20232</v>
      </c>
      <c r="G5056" s="19" t="s">
        <v>20225</v>
      </c>
      <c r="H5056" s="3" t="s">
        <v>17261</v>
      </c>
      <c r="I5056" s="18">
        <v>31041</v>
      </c>
      <c r="J5056" s="18" t="s">
        <v>13319</v>
      </c>
      <c r="K5056" s="86"/>
      <c r="L5056" s="86"/>
      <c r="M5056" s="3" t="s">
        <v>7478</v>
      </c>
      <c r="N5056" s="3" t="s">
        <v>10552</v>
      </c>
      <c r="O5056" s="3" t="s">
        <v>13414</v>
      </c>
      <c r="P5056" s="3" t="s">
        <v>7480</v>
      </c>
      <c r="Q5056" s="3" t="s">
        <v>13421</v>
      </c>
    </row>
    <row r="5057" spans="2:17" x14ac:dyDescent="0.35">
      <c r="B5057" s="3" t="s">
        <v>16932</v>
      </c>
      <c r="C5057" s="3" t="s">
        <v>16933</v>
      </c>
      <c r="D5057" s="3" t="s">
        <v>41</v>
      </c>
      <c r="E5057" s="3" t="s">
        <v>42</v>
      </c>
      <c r="F5057" s="85" t="s">
        <v>20232</v>
      </c>
      <c r="G5057" s="19" t="s">
        <v>20225</v>
      </c>
      <c r="H5057" s="3" t="s">
        <v>17262</v>
      </c>
      <c r="I5057" s="18">
        <v>31041</v>
      </c>
      <c r="J5057" s="18" t="s">
        <v>13319</v>
      </c>
      <c r="K5057" s="86"/>
      <c r="L5057" s="86"/>
      <c r="M5057" s="3" t="s">
        <v>7478</v>
      </c>
      <c r="N5057" s="3" t="s">
        <v>10552</v>
      </c>
      <c r="O5057" s="3" t="s">
        <v>13414</v>
      </c>
      <c r="P5057" s="3" t="s">
        <v>7480</v>
      </c>
      <c r="Q5057" s="3" t="s">
        <v>13421</v>
      </c>
    </row>
    <row r="5058" spans="2:17" x14ac:dyDescent="0.35">
      <c r="B5058" s="3" t="s">
        <v>16934</v>
      </c>
      <c r="C5058" s="3" t="s">
        <v>16935</v>
      </c>
      <c r="D5058" s="3" t="s">
        <v>41</v>
      </c>
      <c r="E5058" s="3" t="s">
        <v>42</v>
      </c>
      <c r="F5058" s="85" t="s">
        <v>20232</v>
      </c>
      <c r="G5058" s="19" t="s">
        <v>20225</v>
      </c>
      <c r="H5058" s="3" t="s">
        <v>17263</v>
      </c>
      <c r="I5058" s="18">
        <v>31041</v>
      </c>
      <c r="J5058" s="18" t="s">
        <v>13319</v>
      </c>
      <c r="K5058" s="86"/>
      <c r="L5058" s="86"/>
      <c r="M5058" s="3" t="s">
        <v>7478</v>
      </c>
      <c r="N5058" s="3" t="s">
        <v>10552</v>
      </c>
      <c r="O5058" s="3" t="s">
        <v>13414</v>
      </c>
      <c r="P5058" s="3" t="s">
        <v>7480</v>
      </c>
      <c r="Q5058" s="3" t="s">
        <v>13421</v>
      </c>
    </row>
    <row r="5059" spans="2:17" x14ac:dyDescent="0.35">
      <c r="B5059" s="3" t="s">
        <v>16936</v>
      </c>
      <c r="C5059" s="3" t="s">
        <v>16937</v>
      </c>
      <c r="D5059" s="3" t="s">
        <v>41</v>
      </c>
      <c r="E5059" s="3" t="s">
        <v>42</v>
      </c>
      <c r="F5059" s="85" t="s">
        <v>20232</v>
      </c>
      <c r="G5059" s="19" t="s">
        <v>20225</v>
      </c>
      <c r="H5059" s="3" t="s">
        <v>17264</v>
      </c>
      <c r="I5059" s="18">
        <v>31041</v>
      </c>
      <c r="J5059" s="18" t="s">
        <v>13319</v>
      </c>
      <c r="K5059" s="86"/>
      <c r="L5059" s="86"/>
      <c r="M5059" s="3" t="s">
        <v>7478</v>
      </c>
      <c r="N5059" s="3" t="s">
        <v>10552</v>
      </c>
      <c r="O5059" s="3" t="s">
        <v>13414</v>
      </c>
      <c r="P5059" s="3" t="s">
        <v>7480</v>
      </c>
      <c r="Q5059" s="3" t="s">
        <v>13421</v>
      </c>
    </row>
    <row r="5060" spans="2:17" x14ac:dyDescent="0.35">
      <c r="B5060" s="3" t="s">
        <v>16938</v>
      </c>
      <c r="C5060" s="3" t="s">
        <v>16939</v>
      </c>
      <c r="D5060" s="3" t="s">
        <v>41</v>
      </c>
      <c r="E5060" s="3" t="s">
        <v>42</v>
      </c>
      <c r="F5060" s="85" t="s">
        <v>20232</v>
      </c>
      <c r="G5060" s="19" t="s">
        <v>20225</v>
      </c>
      <c r="H5060" s="3" t="s">
        <v>17265</v>
      </c>
      <c r="I5060" s="18">
        <v>31041</v>
      </c>
      <c r="J5060" s="18" t="s">
        <v>13319</v>
      </c>
      <c r="K5060" s="86"/>
      <c r="L5060" s="86"/>
      <c r="M5060" s="3" t="s">
        <v>7478</v>
      </c>
      <c r="N5060" s="3" t="s">
        <v>10552</v>
      </c>
      <c r="O5060" s="3" t="s">
        <v>13414</v>
      </c>
      <c r="P5060" s="3" t="s">
        <v>7480</v>
      </c>
      <c r="Q5060" s="3" t="s">
        <v>13421</v>
      </c>
    </row>
    <row r="5061" spans="2:17" x14ac:dyDescent="0.35">
      <c r="B5061" s="3" t="s">
        <v>16940</v>
      </c>
      <c r="C5061" s="3" t="s">
        <v>16941</v>
      </c>
      <c r="D5061" s="3" t="s">
        <v>41</v>
      </c>
      <c r="E5061" s="3" t="s">
        <v>42</v>
      </c>
      <c r="F5061" s="85" t="s">
        <v>20232</v>
      </c>
      <c r="G5061" s="19" t="s">
        <v>20225</v>
      </c>
      <c r="H5061" s="3" t="s">
        <v>17266</v>
      </c>
      <c r="I5061" s="18">
        <v>31041</v>
      </c>
      <c r="J5061" s="18" t="s">
        <v>13319</v>
      </c>
      <c r="K5061" s="86"/>
      <c r="L5061" s="86"/>
      <c r="M5061" s="3" t="s">
        <v>7478</v>
      </c>
      <c r="N5061" s="3" t="s">
        <v>10552</v>
      </c>
      <c r="O5061" s="3" t="s">
        <v>13414</v>
      </c>
      <c r="P5061" s="3" t="s">
        <v>7480</v>
      </c>
      <c r="Q5061" s="3" t="s">
        <v>13421</v>
      </c>
    </row>
    <row r="5062" spans="2:17" x14ac:dyDescent="0.35">
      <c r="B5062" s="3" t="s">
        <v>16942</v>
      </c>
      <c r="C5062" s="3" t="s">
        <v>16943</v>
      </c>
      <c r="D5062" s="3" t="s">
        <v>41</v>
      </c>
      <c r="E5062" s="3" t="s">
        <v>42</v>
      </c>
      <c r="F5062" s="85" t="s">
        <v>20232</v>
      </c>
      <c r="G5062" s="19" t="s">
        <v>20225</v>
      </c>
      <c r="H5062" s="3" t="s">
        <v>17267</v>
      </c>
      <c r="I5062" s="18">
        <v>31041</v>
      </c>
      <c r="J5062" s="18" t="s">
        <v>13319</v>
      </c>
      <c r="K5062" s="86"/>
      <c r="L5062" s="86"/>
      <c r="M5062" s="3" t="s">
        <v>7478</v>
      </c>
      <c r="N5062" s="3" t="s">
        <v>10552</v>
      </c>
      <c r="O5062" s="3" t="s">
        <v>13414</v>
      </c>
      <c r="P5062" s="3" t="s">
        <v>7480</v>
      </c>
      <c r="Q5062" s="3" t="s">
        <v>13421</v>
      </c>
    </row>
    <row r="5063" spans="2:17" x14ac:dyDescent="0.35">
      <c r="B5063" s="3" t="s">
        <v>16944</v>
      </c>
      <c r="C5063" s="3" t="s">
        <v>16945</v>
      </c>
      <c r="D5063" s="3" t="s">
        <v>41</v>
      </c>
      <c r="E5063" s="3" t="s">
        <v>42</v>
      </c>
      <c r="F5063" s="85" t="s">
        <v>20232</v>
      </c>
      <c r="G5063" s="19" t="s">
        <v>20225</v>
      </c>
      <c r="H5063" s="3" t="s">
        <v>17268</v>
      </c>
      <c r="I5063" s="18">
        <v>31041</v>
      </c>
      <c r="J5063" s="18" t="s">
        <v>13319</v>
      </c>
      <c r="K5063" s="86"/>
      <c r="L5063" s="86"/>
      <c r="M5063" s="3" t="s">
        <v>7478</v>
      </c>
      <c r="N5063" s="3" t="s">
        <v>10552</v>
      </c>
      <c r="O5063" s="3" t="s">
        <v>13414</v>
      </c>
      <c r="P5063" s="3" t="s">
        <v>7480</v>
      </c>
      <c r="Q5063" s="3" t="s">
        <v>13421</v>
      </c>
    </row>
    <row r="5064" spans="2:17" x14ac:dyDescent="0.35">
      <c r="B5064" s="3" t="s">
        <v>16946</v>
      </c>
      <c r="C5064" s="3" t="s">
        <v>16947</v>
      </c>
      <c r="D5064" s="3" t="s">
        <v>41</v>
      </c>
      <c r="E5064" s="3" t="s">
        <v>42</v>
      </c>
      <c r="F5064" s="85" t="s">
        <v>20232</v>
      </c>
      <c r="G5064" s="19" t="s">
        <v>20225</v>
      </c>
      <c r="H5064" s="3" t="s">
        <v>17269</v>
      </c>
      <c r="I5064" s="18">
        <v>31041</v>
      </c>
      <c r="J5064" s="18" t="s">
        <v>13319</v>
      </c>
      <c r="K5064" s="86"/>
      <c r="L5064" s="86"/>
      <c r="M5064" s="3" t="s">
        <v>7478</v>
      </c>
      <c r="N5064" s="3" t="s">
        <v>10552</v>
      </c>
      <c r="O5064" s="3" t="s">
        <v>13414</v>
      </c>
      <c r="P5064" s="3" t="s">
        <v>7480</v>
      </c>
      <c r="Q5064" s="3" t="s">
        <v>13421</v>
      </c>
    </row>
    <row r="5065" spans="2:17" x14ac:dyDescent="0.35">
      <c r="B5065" s="3" t="s">
        <v>16948</v>
      </c>
      <c r="C5065" s="3" t="s">
        <v>16949</v>
      </c>
      <c r="D5065" s="3" t="s">
        <v>41</v>
      </c>
      <c r="E5065" s="3" t="s">
        <v>42</v>
      </c>
      <c r="F5065" s="85" t="s">
        <v>20232</v>
      </c>
      <c r="G5065" s="19" t="s">
        <v>20225</v>
      </c>
      <c r="H5065" s="3" t="s">
        <v>17270</v>
      </c>
      <c r="I5065" s="18">
        <v>31041</v>
      </c>
      <c r="J5065" s="18" t="s">
        <v>13319</v>
      </c>
      <c r="K5065" s="86"/>
      <c r="L5065" s="86"/>
      <c r="M5065" s="3" t="s">
        <v>7478</v>
      </c>
      <c r="N5065" s="3" t="s">
        <v>10552</v>
      </c>
      <c r="O5065" s="3" t="s">
        <v>13414</v>
      </c>
      <c r="P5065" s="3" t="s">
        <v>7480</v>
      </c>
      <c r="Q5065" s="3" t="s">
        <v>13421</v>
      </c>
    </row>
    <row r="5066" spans="2:17" x14ac:dyDescent="0.35">
      <c r="B5066" s="3" t="s">
        <v>16950</v>
      </c>
      <c r="C5066" s="3" t="s">
        <v>16951</v>
      </c>
      <c r="D5066" s="3" t="s">
        <v>41</v>
      </c>
      <c r="E5066" s="3" t="s">
        <v>42</v>
      </c>
      <c r="F5066" s="85" t="s">
        <v>20232</v>
      </c>
      <c r="G5066" s="19" t="s">
        <v>20225</v>
      </c>
      <c r="H5066" s="3" t="s">
        <v>17271</v>
      </c>
      <c r="I5066" s="18">
        <v>31041</v>
      </c>
      <c r="J5066" s="18" t="s">
        <v>13319</v>
      </c>
      <c r="K5066" s="86"/>
      <c r="L5066" s="86"/>
      <c r="M5066" s="3" t="s">
        <v>7478</v>
      </c>
      <c r="N5066" s="3" t="s">
        <v>10552</v>
      </c>
      <c r="O5066" s="3" t="s">
        <v>13414</v>
      </c>
      <c r="P5066" s="3" t="s">
        <v>7480</v>
      </c>
      <c r="Q5066" s="3" t="s">
        <v>13421</v>
      </c>
    </row>
    <row r="5067" spans="2:17" x14ac:dyDescent="0.35">
      <c r="B5067" s="3" t="s">
        <v>16952</v>
      </c>
      <c r="C5067" s="3" t="s">
        <v>16953</v>
      </c>
      <c r="D5067" s="3" t="s">
        <v>41</v>
      </c>
      <c r="E5067" s="3" t="s">
        <v>42</v>
      </c>
      <c r="F5067" s="85" t="s">
        <v>20232</v>
      </c>
      <c r="G5067" s="19" t="s">
        <v>20225</v>
      </c>
      <c r="H5067" s="3" t="s">
        <v>17272</v>
      </c>
      <c r="I5067" s="18">
        <v>31041</v>
      </c>
      <c r="J5067" s="18" t="s">
        <v>13319</v>
      </c>
      <c r="K5067" s="86"/>
      <c r="L5067" s="86"/>
      <c r="M5067" s="3" t="s">
        <v>7478</v>
      </c>
      <c r="N5067" s="3" t="s">
        <v>10552</v>
      </c>
      <c r="O5067" s="3" t="s">
        <v>13414</v>
      </c>
      <c r="P5067" s="3" t="s">
        <v>7480</v>
      </c>
      <c r="Q5067" s="3" t="s">
        <v>13421</v>
      </c>
    </row>
    <row r="5068" spans="2:17" x14ac:dyDescent="0.35">
      <c r="B5068" s="3" t="s">
        <v>16954</v>
      </c>
      <c r="C5068" s="3" t="s">
        <v>16955</v>
      </c>
      <c r="D5068" s="3" t="s">
        <v>41</v>
      </c>
      <c r="E5068" s="3" t="s">
        <v>42</v>
      </c>
      <c r="F5068" s="85" t="s">
        <v>20232</v>
      </c>
      <c r="G5068" s="19" t="s">
        <v>20225</v>
      </c>
      <c r="H5068" s="3" t="s">
        <v>17273</v>
      </c>
      <c r="I5068" s="18">
        <v>31041</v>
      </c>
      <c r="J5068" s="18" t="s">
        <v>13319</v>
      </c>
      <c r="K5068" s="86"/>
      <c r="L5068" s="86"/>
      <c r="M5068" s="3" t="s">
        <v>7478</v>
      </c>
      <c r="N5068" s="3" t="s">
        <v>10552</v>
      </c>
      <c r="O5068" s="3" t="s">
        <v>13414</v>
      </c>
      <c r="P5068" s="3" t="s">
        <v>7480</v>
      </c>
      <c r="Q5068" s="3" t="s">
        <v>13421</v>
      </c>
    </row>
    <row r="5069" spans="2:17" x14ac:dyDescent="0.35">
      <c r="B5069" s="3" t="s">
        <v>16956</v>
      </c>
      <c r="C5069" s="3" t="s">
        <v>16957</v>
      </c>
      <c r="D5069" s="3" t="s">
        <v>41</v>
      </c>
      <c r="E5069" s="3" t="s">
        <v>42</v>
      </c>
      <c r="F5069" s="85" t="s">
        <v>20232</v>
      </c>
      <c r="G5069" s="19" t="s">
        <v>20225</v>
      </c>
      <c r="H5069" s="3" t="s">
        <v>17274</v>
      </c>
      <c r="I5069" s="18">
        <v>31041</v>
      </c>
      <c r="J5069" s="18" t="s">
        <v>13319</v>
      </c>
      <c r="K5069" s="86"/>
      <c r="L5069" s="86"/>
      <c r="M5069" s="3" t="s">
        <v>7478</v>
      </c>
      <c r="N5069" s="3" t="s">
        <v>10552</v>
      </c>
      <c r="O5069" s="3" t="s">
        <v>13414</v>
      </c>
      <c r="P5069" s="3" t="s">
        <v>7480</v>
      </c>
      <c r="Q5069" s="3" t="s">
        <v>13421</v>
      </c>
    </row>
    <row r="5070" spans="2:17" x14ac:dyDescent="0.35">
      <c r="B5070" s="3" t="s">
        <v>16958</v>
      </c>
      <c r="C5070" s="3" t="s">
        <v>16959</v>
      </c>
      <c r="D5070" s="3" t="s">
        <v>41</v>
      </c>
      <c r="E5070" s="3" t="s">
        <v>42</v>
      </c>
      <c r="F5070" s="85" t="s">
        <v>20232</v>
      </c>
      <c r="G5070" s="19" t="s">
        <v>20225</v>
      </c>
      <c r="H5070" s="3" t="s">
        <v>17275</v>
      </c>
      <c r="I5070" s="18">
        <v>31041</v>
      </c>
      <c r="J5070" s="18" t="s">
        <v>13319</v>
      </c>
      <c r="K5070" s="86"/>
      <c r="L5070" s="86"/>
      <c r="M5070" s="3" t="s">
        <v>7478</v>
      </c>
      <c r="N5070" s="3" t="s">
        <v>10552</v>
      </c>
      <c r="O5070" s="3" t="s">
        <v>13414</v>
      </c>
      <c r="P5070" s="3" t="s">
        <v>7480</v>
      </c>
      <c r="Q5070" s="3" t="s">
        <v>13421</v>
      </c>
    </row>
    <row r="5071" spans="2:17" x14ac:dyDescent="0.35">
      <c r="B5071" s="3" t="s">
        <v>16960</v>
      </c>
      <c r="C5071" s="3" t="s">
        <v>16961</v>
      </c>
      <c r="D5071" s="3" t="s">
        <v>41</v>
      </c>
      <c r="E5071" s="3" t="s">
        <v>42</v>
      </c>
      <c r="F5071" s="85" t="s">
        <v>20232</v>
      </c>
      <c r="G5071" s="19" t="s">
        <v>20225</v>
      </c>
      <c r="H5071" s="3" t="s">
        <v>17276</v>
      </c>
      <c r="I5071" s="18">
        <v>31041</v>
      </c>
      <c r="J5071" s="18" t="s">
        <v>13319</v>
      </c>
      <c r="K5071" s="86"/>
      <c r="L5071" s="86"/>
      <c r="M5071" s="3" t="s">
        <v>7478</v>
      </c>
      <c r="N5071" s="3" t="s">
        <v>10552</v>
      </c>
      <c r="O5071" s="3" t="s">
        <v>13414</v>
      </c>
      <c r="P5071" s="3" t="s">
        <v>7480</v>
      </c>
      <c r="Q5071" s="3" t="s">
        <v>13421</v>
      </c>
    </row>
    <row r="5072" spans="2:17" x14ac:dyDescent="0.35">
      <c r="B5072" s="3" t="s">
        <v>16962</v>
      </c>
      <c r="C5072" s="3" t="s">
        <v>16963</v>
      </c>
      <c r="D5072" s="3" t="s">
        <v>41</v>
      </c>
      <c r="E5072" s="3" t="s">
        <v>42</v>
      </c>
      <c r="F5072" s="85" t="s">
        <v>20232</v>
      </c>
      <c r="G5072" s="19" t="s">
        <v>20225</v>
      </c>
      <c r="H5072" s="3" t="s">
        <v>17277</v>
      </c>
      <c r="I5072" s="18">
        <v>31041</v>
      </c>
      <c r="J5072" s="18" t="s">
        <v>13319</v>
      </c>
      <c r="K5072" s="86"/>
      <c r="L5072" s="86"/>
      <c r="M5072" s="3" t="s">
        <v>7478</v>
      </c>
      <c r="N5072" s="3" t="s">
        <v>10552</v>
      </c>
      <c r="O5072" s="3" t="s">
        <v>13414</v>
      </c>
      <c r="P5072" s="3" t="s">
        <v>7480</v>
      </c>
      <c r="Q5072" s="3" t="s">
        <v>13421</v>
      </c>
    </row>
    <row r="5073" spans="2:17" x14ac:dyDescent="0.35">
      <c r="B5073" s="3" t="s">
        <v>16964</v>
      </c>
      <c r="C5073" s="3" t="s">
        <v>16965</v>
      </c>
      <c r="D5073" s="3" t="s">
        <v>41</v>
      </c>
      <c r="E5073" s="3" t="s">
        <v>42</v>
      </c>
      <c r="F5073" s="85" t="s">
        <v>20232</v>
      </c>
      <c r="G5073" s="19" t="s">
        <v>20225</v>
      </c>
      <c r="H5073" s="3" t="s">
        <v>17278</v>
      </c>
      <c r="I5073" s="18">
        <v>31041</v>
      </c>
      <c r="J5073" s="18" t="s">
        <v>13319</v>
      </c>
      <c r="K5073" s="86"/>
      <c r="L5073" s="86"/>
      <c r="M5073" s="3" t="s">
        <v>7478</v>
      </c>
      <c r="N5073" s="3" t="s">
        <v>10552</v>
      </c>
      <c r="O5073" s="3" t="s">
        <v>13414</v>
      </c>
      <c r="P5073" s="3" t="s">
        <v>7480</v>
      </c>
      <c r="Q5073" s="3" t="s">
        <v>13421</v>
      </c>
    </row>
    <row r="5074" spans="2:17" x14ac:dyDescent="0.35">
      <c r="B5074" s="3" t="s">
        <v>16966</v>
      </c>
      <c r="C5074" s="3" t="s">
        <v>16967</v>
      </c>
      <c r="D5074" s="3" t="s">
        <v>41</v>
      </c>
      <c r="E5074" s="3" t="s">
        <v>42</v>
      </c>
      <c r="F5074" s="85" t="s">
        <v>20232</v>
      </c>
      <c r="G5074" s="19" t="s">
        <v>20225</v>
      </c>
      <c r="H5074" s="3" t="s">
        <v>17279</v>
      </c>
      <c r="I5074" s="18">
        <v>31041</v>
      </c>
      <c r="J5074" s="18" t="s">
        <v>13319</v>
      </c>
      <c r="K5074" s="86"/>
      <c r="L5074" s="86"/>
      <c r="M5074" s="3" t="s">
        <v>7478</v>
      </c>
      <c r="N5074" s="3" t="s">
        <v>10552</v>
      </c>
      <c r="O5074" s="3" t="s">
        <v>13414</v>
      </c>
      <c r="P5074" s="3" t="s">
        <v>7480</v>
      </c>
      <c r="Q5074" s="3" t="s">
        <v>13421</v>
      </c>
    </row>
    <row r="5075" spans="2:17" x14ac:dyDescent="0.35">
      <c r="B5075" s="3" t="s">
        <v>16968</v>
      </c>
      <c r="C5075" s="3" t="s">
        <v>16969</v>
      </c>
      <c r="D5075" s="3" t="s">
        <v>41</v>
      </c>
      <c r="E5075" s="3" t="s">
        <v>42</v>
      </c>
      <c r="F5075" s="85" t="s">
        <v>20232</v>
      </c>
      <c r="G5075" s="19" t="s">
        <v>20225</v>
      </c>
      <c r="H5075" s="3" t="s">
        <v>17280</v>
      </c>
      <c r="I5075" s="18">
        <v>31041</v>
      </c>
      <c r="J5075" s="18" t="s">
        <v>13319</v>
      </c>
      <c r="K5075" s="86"/>
      <c r="L5075" s="86"/>
      <c r="M5075" s="3" t="s">
        <v>7478</v>
      </c>
      <c r="N5075" s="3" t="s">
        <v>10552</v>
      </c>
      <c r="O5075" s="3" t="s">
        <v>13414</v>
      </c>
      <c r="P5075" s="3" t="s">
        <v>7480</v>
      </c>
      <c r="Q5075" s="3" t="s">
        <v>13421</v>
      </c>
    </row>
    <row r="5076" spans="2:17" x14ac:dyDescent="0.35">
      <c r="B5076" s="3" t="s">
        <v>16970</v>
      </c>
      <c r="C5076" s="3" t="s">
        <v>16971</v>
      </c>
      <c r="D5076" s="3" t="s">
        <v>41</v>
      </c>
      <c r="E5076" s="3" t="s">
        <v>42</v>
      </c>
      <c r="F5076" s="85" t="s">
        <v>20232</v>
      </c>
      <c r="G5076" s="19" t="s">
        <v>20225</v>
      </c>
      <c r="H5076" s="3" t="s">
        <v>17281</v>
      </c>
      <c r="I5076" s="18">
        <v>31041</v>
      </c>
      <c r="J5076" s="18" t="s">
        <v>13319</v>
      </c>
      <c r="K5076" s="86"/>
      <c r="L5076" s="86"/>
      <c r="M5076" s="3" t="s">
        <v>7478</v>
      </c>
      <c r="N5076" s="3" t="s">
        <v>10552</v>
      </c>
      <c r="O5076" s="3" t="s">
        <v>13414</v>
      </c>
      <c r="P5076" s="3" t="s">
        <v>7480</v>
      </c>
      <c r="Q5076" s="3" t="s">
        <v>13421</v>
      </c>
    </row>
    <row r="5077" spans="2:17" x14ac:dyDescent="0.35">
      <c r="B5077" s="3" t="s">
        <v>16972</v>
      </c>
      <c r="C5077" s="3" t="s">
        <v>16973</v>
      </c>
      <c r="D5077" s="3" t="s">
        <v>41</v>
      </c>
      <c r="E5077" s="3" t="s">
        <v>42</v>
      </c>
      <c r="F5077" s="85" t="s">
        <v>20232</v>
      </c>
      <c r="G5077" s="19" t="s">
        <v>20225</v>
      </c>
      <c r="H5077" s="3" t="s">
        <v>17282</v>
      </c>
      <c r="I5077" s="18">
        <v>31041</v>
      </c>
      <c r="J5077" s="18" t="s">
        <v>13319</v>
      </c>
      <c r="K5077" s="86"/>
      <c r="L5077" s="86"/>
      <c r="M5077" s="3" t="s">
        <v>7478</v>
      </c>
      <c r="N5077" s="3" t="s">
        <v>10552</v>
      </c>
      <c r="O5077" s="3" t="s">
        <v>13414</v>
      </c>
      <c r="P5077" s="3" t="s">
        <v>7480</v>
      </c>
      <c r="Q5077" s="3" t="s">
        <v>13421</v>
      </c>
    </row>
    <row r="5078" spans="2:17" x14ac:dyDescent="0.35">
      <c r="B5078" s="3" t="s">
        <v>16974</v>
      </c>
      <c r="C5078" s="3" t="s">
        <v>16975</v>
      </c>
      <c r="D5078" s="3" t="s">
        <v>41</v>
      </c>
      <c r="E5078" s="3" t="s">
        <v>42</v>
      </c>
      <c r="F5078" s="85" t="s">
        <v>20232</v>
      </c>
      <c r="G5078" s="19" t="s">
        <v>20225</v>
      </c>
      <c r="H5078" s="3" t="s">
        <v>17283</v>
      </c>
      <c r="I5078" s="18">
        <v>31041</v>
      </c>
      <c r="J5078" s="18" t="s">
        <v>13319</v>
      </c>
      <c r="K5078" s="86"/>
      <c r="L5078" s="86"/>
      <c r="M5078" s="3" t="s">
        <v>7478</v>
      </c>
      <c r="N5078" s="3" t="s">
        <v>10552</v>
      </c>
      <c r="O5078" s="3" t="s">
        <v>13414</v>
      </c>
      <c r="P5078" s="3" t="s">
        <v>7480</v>
      </c>
      <c r="Q5078" s="3" t="s">
        <v>13421</v>
      </c>
    </row>
    <row r="5079" spans="2:17" x14ac:dyDescent="0.35">
      <c r="B5079" s="3" t="s">
        <v>16976</v>
      </c>
      <c r="C5079" s="3" t="s">
        <v>16977</v>
      </c>
      <c r="D5079" s="3" t="s">
        <v>41</v>
      </c>
      <c r="E5079" s="3" t="s">
        <v>42</v>
      </c>
      <c r="F5079" s="85" t="s">
        <v>20232</v>
      </c>
      <c r="G5079" s="19" t="s">
        <v>20225</v>
      </c>
      <c r="H5079" s="3" t="s">
        <v>17284</v>
      </c>
      <c r="I5079" s="18">
        <v>31041</v>
      </c>
      <c r="J5079" s="18" t="s">
        <v>13319</v>
      </c>
      <c r="K5079" s="86"/>
      <c r="L5079" s="86"/>
      <c r="M5079" s="3" t="s">
        <v>7478</v>
      </c>
      <c r="N5079" s="3" t="s">
        <v>10552</v>
      </c>
      <c r="O5079" s="3" t="s">
        <v>13414</v>
      </c>
      <c r="P5079" s="3" t="s">
        <v>7480</v>
      </c>
      <c r="Q5079" s="3" t="s">
        <v>13421</v>
      </c>
    </row>
    <row r="5080" spans="2:17" x14ac:dyDescent="0.35">
      <c r="B5080" s="3" t="s">
        <v>16978</v>
      </c>
      <c r="C5080" s="3" t="s">
        <v>16979</v>
      </c>
      <c r="D5080" s="3" t="s">
        <v>41</v>
      </c>
      <c r="E5080" s="3" t="s">
        <v>42</v>
      </c>
      <c r="F5080" s="85" t="s">
        <v>20232</v>
      </c>
      <c r="G5080" s="19" t="s">
        <v>20225</v>
      </c>
      <c r="H5080" s="3" t="s">
        <v>17285</v>
      </c>
      <c r="I5080" s="18">
        <v>31041</v>
      </c>
      <c r="J5080" s="18" t="s">
        <v>13319</v>
      </c>
      <c r="K5080" s="86"/>
      <c r="L5080" s="86"/>
      <c r="M5080" s="3" t="s">
        <v>7478</v>
      </c>
      <c r="N5080" s="3" t="s">
        <v>10552</v>
      </c>
      <c r="O5080" s="3" t="s">
        <v>13414</v>
      </c>
      <c r="P5080" s="3" t="s">
        <v>7480</v>
      </c>
      <c r="Q5080" s="3" t="s">
        <v>13421</v>
      </c>
    </row>
    <row r="5081" spans="2:17" x14ac:dyDescent="0.35">
      <c r="B5081" s="3" t="s">
        <v>16980</v>
      </c>
      <c r="C5081" s="3" t="s">
        <v>16981</v>
      </c>
      <c r="D5081" s="3" t="s">
        <v>41</v>
      </c>
      <c r="E5081" s="3" t="s">
        <v>42</v>
      </c>
      <c r="F5081" s="85" t="s">
        <v>20232</v>
      </c>
      <c r="G5081" s="19" t="s">
        <v>20225</v>
      </c>
      <c r="H5081" s="3" t="s">
        <v>17286</v>
      </c>
      <c r="I5081" s="18">
        <v>31041</v>
      </c>
      <c r="J5081" s="18" t="s">
        <v>13319</v>
      </c>
      <c r="K5081" s="86"/>
      <c r="L5081" s="86"/>
      <c r="M5081" s="3" t="s">
        <v>7478</v>
      </c>
      <c r="N5081" s="3" t="s">
        <v>10552</v>
      </c>
      <c r="O5081" s="3" t="s">
        <v>13414</v>
      </c>
      <c r="P5081" s="3" t="s">
        <v>7480</v>
      </c>
      <c r="Q5081" s="3" t="s">
        <v>13421</v>
      </c>
    </row>
    <row r="5082" spans="2:17" x14ac:dyDescent="0.35">
      <c r="B5082" s="3" t="s">
        <v>16982</v>
      </c>
      <c r="C5082" s="3" t="s">
        <v>16983</v>
      </c>
      <c r="D5082" s="3" t="s">
        <v>41</v>
      </c>
      <c r="E5082" s="3" t="s">
        <v>42</v>
      </c>
      <c r="F5082" s="85" t="s">
        <v>20232</v>
      </c>
      <c r="G5082" s="19" t="s">
        <v>20225</v>
      </c>
      <c r="H5082" s="3" t="s">
        <v>17287</v>
      </c>
      <c r="I5082" s="18">
        <v>31041</v>
      </c>
      <c r="J5082" s="18" t="s">
        <v>13319</v>
      </c>
      <c r="K5082" s="86"/>
      <c r="L5082" s="86"/>
      <c r="M5082" s="3" t="s">
        <v>7478</v>
      </c>
      <c r="N5082" s="3" t="s">
        <v>10552</v>
      </c>
      <c r="O5082" s="3" t="s">
        <v>13414</v>
      </c>
      <c r="P5082" s="3" t="s">
        <v>7480</v>
      </c>
      <c r="Q5082" s="3" t="s">
        <v>13421</v>
      </c>
    </row>
    <row r="5083" spans="2:17" x14ac:dyDescent="0.35">
      <c r="B5083" s="3" t="s">
        <v>16984</v>
      </c>
      <c r="C5083" s="3" t="s">
        <v>16985</v>
      </c>
      <c r="D5083" s="3" t="s">
        <v>41</v>
      </c>
      <c r="E5083" s="3" t="s">
        <v>42</v>
      </c>
      <c r="F5083" s="85" t="s">
        <v>20232</v>
      </c>
      <c r="G5083" s="19" t="s">
        <v>20225</v>
      </c>
      <c r="H5083" s="3" t="s">
        <v>17288</v>
      </c>
      <c r="I5083" s="18">
        <v>31041</v>
      </c>
      <c r="J5083" s="18" t="s">
        <v>13319</v>
      </c>
      <c r="K5083" s="86"/>
      <c r="L5083" s="86"/>
      <c r="M5083" s="3" t="s">
        <v>7478</v>
      </c>
      <c r="N5083" s="3" t="s">
        <v>10552</v>
      </c>
      <c r="O5083" s="3" t="s">
        <v>13414</v>
      </c>
      <c r="P5083" s="3" t="s">
        <v>7480</v>
      </c>
      <c r="Q5083" s="3" t="s">
        <v>13421</v>
      </c>
    </row>
    <row r="5084" spans="2:17" x14ac:dyDescent="0.35">
      <c r="B5084" s="3" t="s">
        <v>16986</v>
      </c>
      <c r="C5084" s="3" t="s">
        <v>16987</v>
      </c>
      <c r="D5084" s="3" t="s">
        <v>41</v>
      </c>
      <c r="E5084" s="3" t="s">
        <v>42</v>
      </c>
      <c r="F5084" s="85" t="s">
        <v>20232</v>
      </c>
      <c r="G5084" s="19" t="s">
        <v>20225</v>
      </c>
      <c r="H5084" s="3" t="s">
        <v>17289</v>
      </c>
      <c r="I5084" s="18">
        <v>31041</v>
      </c>
      <c r="J5084" s="18" t="s">
        <v>13319</v>
      </c>
      <c r="K5084" s="86"/>
      <c r="L5084" s="86"/>
      <c r="M5084" s="3" t="s">
        <v>7478</v>
      </c>
      <c r="N5084" s="3" t="s">
        <v>10552</v>
      </c>
      <c r="O5084" s="3" t="s">
        <v>13414</v>
      </c>
      <c r="P5084" s="3" t="s">
        <v>7480</v>
      </c>
      <c r="Q5084" s="3" t="s">
        <v>13421</v>
      </c>
    </row>
    <row r="5085" spans="2:17" x14ac:dyDescent="0.35">
      <c r="B5085" s="3" t="s">
        <v>16988</v>
      </c>
      <c r="C5085" s="3" t="s">
        <v>16989</v>
      </c>
      <c r="D5085" s="3" t="s">
        <v>41</v>
      </c>
      <c r="E5085" s="3" t="s">
        <v>42</v>
      </c>
      <c r="F5085" s="85" t="s">
        <v>20232</v>
      </c>
      <c r="G5085" s="19" t="s">
        <v>20225</v>
      </c>
      <c r="H5085" s="3" t="s">
        <v>17290</v>
      </c>
      <c r="I5085" s="18">
        <v>31041</v>
      </c>
      <c r="J5085" s="18" t="s">
        <v>13319</v>
      </c>
      <c r="K5085" s="86"/>
      <c r="L5085" s="86"/>
      <c r="M5085" s="3" t="s">
        <v>7478</v>
      </c>
      <c r="N5085" s="3" t="s">
        <v>10552</v>
      </c>
      <c r="O5085" s="3" t="s">
        <v>13414</v>
      </c>
      <c r="P5085" s="3" t="s">
        <v>7480</v>
      </c>
      <c r="Q5085" s="3" t="s">
        <v>13421</v>
      </c>
    </row>
    <row r="5086" spans="2:17" x14ac:dyDescent="0.35">
      <c r="B5086" s="3" t="s">
        <v>16990</v>
      </c>
      <c r="C5086" s="3" t="s">
        <v>16991</v>
      </c>
      <c r="D5086" s="3" t="s">
        <v>41</v>
      </c>
      <c r="E5086" s="3" t="s">
        <v>42</v>
      </c>
      <c r="F5086" s="85" t="s">
        <v>20232</v>
      </c>
      <c r="G5086" s="19" t="s">
        <v>20225</v>
      </c>
      <c r="H5086" s="3" t="s">
        <v>17291</v>
      </c>
      <c r="I5086" s="18">
        <v>31041</v>
      </c>
      <c r="J5086" s="18" t="s">
        <v>13319</v>
      </c>
      <c r="K5086" s="86"/>
      <c r="L5086" s="86"/>
      <c r="M5086" s="3" t="s">
        <v>7478</v>
      </c>
      <c r="N5086" s="3" t="s">
        <v>10552</v>
      </c>
      <c r="O5086" s="3" t="s">
        <v>13414</v>
      </c>
      <c r="P5086" s="3" t="s">
        <v>7480</v>
      </c>
      <c r="Q5086" s="3" t="s">
        <v>13421</v>
      </c>
    </row>
    <row r="5087" spans="2:17" x14ac:dyDescent="0.35">
      <c r="B5087" s="3" t="s">
        <v>16992</v>
      </c>
      <c r="C5087" s="3" t="s">
        <v>16993</v>
      </c>
      <c r="D5087" s="3" t="s">
        <v>41</v>
      </c>
      <c r="E5087" s="3" t="s">
        <v>42</v>
      </c>
      <c r="F5087" s="85" t="s">
        <v>20232</v>
      </c>
      <c r="G5087" s="19" t="s">
        <v>20225</v>
      </c>
      <c r="H5087" s="3" t="s">
        <v>17292</v>
      </c>
      <c r="I5087" s="18">
        <v>31041</v>
      </c>
      <c r="J5087" s="18" t="s">
        <v>13319</v>
      </c>
      <c r="K5087" s="86"/>
      <c r="L5087" s="86"/>
      <c r="M5087" s="3" t="s">
        <v>7478</v>
      </c>
      <c r="N5087" s="3" t="s">
        <v>10552</v>
      </c>
      <c r="O5087" s="3" t="s">
        <v>13414</v>
      </c>
      <c r="P5087" s="3" t="s">
        <v>7480</v>
      </c>
      <c r="Q5087" s="3" t="s">
        <v>13421</v>
      </c>
    </row>
    <row r="5088" spans="2:17" x14ac:dyDescent="0.35">
      <c r="B5088" s="3" t="s">
        <v>16994</v>
      </c>
      <c r="C5088" s="3" t="s">
        <v>16995</v>
      </c>
      <c r="D5088" s="3" t="s">
        <v>41</v>
      </c>
      <c r="E5088" s="3" t="s">
        <v>42</v>
      </c>
      <c r="F5088" s="85" t="s">
        <v>20232</v>
      </c>
      <c r="G5088" s="19" t="s">
        <v>20225</v>
      </c>
      <c r="H5088" s="3" t="s">
        <v>17293</v>
      </c>
      <c r="I5088" s="18">
        <v>31041</v>
      </c>
      <c r="J5088" s="18" t="s">
        <v>13319</v>
      </c>
      <c r="K5088" s="86"/>
      <c r="L5088" s="86"/>
      <c r="M5088" s="3" t="s">
        <v>7478</v>
      </c>
      <c r="N5088" s="3" t="s">
        <v>10552</v>
      </c>
      <c r="O5088" s="3" t="s">
        <v>13414</v>
      </c>
      <c r="P5088" s="3" t="s">
        <v>7480</v>
      </c>
      <c r="Q5088" s="3" t="s">
        <v>13421</v>
      </c>
    </row>
    <row r="5089" spans="2:17" x14ac:dyDescent="0.35">
      <c r="B5089" s="3" t="s">
        <v>16996</v>
      </c>
      <c r="C5089" s="3" t="s">
        <v>16997</v>
      </c>
      <c r="D5089" s="3" t="s">
        <v>41</v>
      </c>
      <c r="E5089" s="3" t="s">
        <v>42</v>
      </c>
      <c r="F5089" s="85" t="s">
        <v>20232</v>
      </c>
      <c r="G5089" s="19" t="s">
        <v>20225</v>
      </c>
      <c r="H5089" s="3" t="s">
        <v>17294</v>
      </c>
      <c r="I5089" s="18">
        <v>31041</v>
      </c>
      <c r="J5089" s="18" t="s">
        <v>13319</v>
      </c>
      <c r="K5089" s="86"/>
      <c r="L5089" s="86"/>
      <c r="M5089" s="3" t="s">
        <v>7478</v>
      </c>
      <c r="N5089" s="3" t="s">
        <v>10552</v>
      </c>
      <c r="O5089" s="3" t="s">
        <v>13414</v>
      </c>
      <c r="P5089" s="3" t="s">
        <v>7480</v>
      </c>
      <c r="Q5089" s="3" t="s">
        <v>13421</v>
      </c>
    </row>
    <row r="5090" spans="2:17" x14ac:dyDescent="0.35">
      <c r="B5090" s="3" t="s">
        <v>16998</v>
      </c>
      <c r="C5090" s="3" t="s">
        <v>16999</v>
      </c>
      <c r="D5090" s="3" t="s">
        <v>41</v>
      </c>
      <c r="E5090" s="3" t="s">
        <v>42</v>
      </c>
      <c r="F5090" s="85" t="s">
        <v>20232</v>
      </c>
      <c r="G5090" s="19" t="s">
        <v>20225</v>
      </c>
      <c r="H5090" s="3" t="s">
        <v>17295</v>
      </c>
      <c r="I5090" s="18">
        <v>31041</v>
      </c>
      <c r="J5090" s="18" t="s">
        <v>13319</v>
      </c>
      <c r="K5090" s="86"/>
      <c r="L5090" s="86"/>
      <c r="M5090" s="3" t="s">
        <v>7478</v>
      </c>
      <c r="N5090" s="3" t="s">
        <v>10552</v>
      </c>
      <c r="O5090" s="3" t="s">
        <v>13414</v>
      </c>
      <c r="P5090" s="3" t="s">
        <v>7480</v>
      </c>
      <c r="Q5090" s="3" t="s">
        <v>13421</v>
      </c>
    </row>
    <row r="5091" spans="2:17" x14ac:dyDescent="0.35">
      <c r="B5091" s="3" t="s">
        <v>17000</v>
      </c>
      <c r="C5091" s="3" t="s">
        <v>17001</v>
      </c>
      <c r="D5091" s="3" t="s">
        <v>41</v>
      </c>
      <c r="E5091" s="3" t="s">
        <v>42</v>
      </c>
      <c r="F5091" s="85" t="s">
        <v>20232</v>
      </c>
      <c r="G5091" s="19" t="s">
        <v>20225</v>
      </c>
      <c r="H5091" s="3" t="s">
        <v>17296</v>
      </c>
      <c r="I5091" s="18">
        <v>31041</v>
      </c>
      <c r="J5091" s="18" t="s">
        <v>13319</v>
      </c>
      <c r="K5091" s="86"/>
      <c r="L5091" s="86"/>
      <c r="M5091" s="3" t="s">
        <v>7478</v>
      </c>
      <c r="N5091" s="3" t="s">
        <v>10552</v>
      </c>
      <c r="O5091" s="3" t="s">
        <v>13414</v>
      </c>
      <c r="P5091" s="3" t="s">
        <v>7480</v>
      </c>
      <c r="Q5091" s="3" t="s">
        <v>13421</v>
      </c>
    </row>
    <row r="5092" spans="2:17" x14ac:dyDescent="0.35">
      <c r="B5092" s="3" t="s">
        <v>17002</v>
      </c>
      <c r="C5092" s="3" t="s">
        <v>17003</v>
      </c>
      <c r="D5092" s="3" t="s">
        <v>41</v>
      </c>
      <c r="E5092" s="3" t="s">
        <v>42</v>
      </c>
      <c r="F5092" s="85" t="s">
        <v>20232</v>
      </c>
      <c r="G5092" s="19" t="s">
        <v>20225</v>
      </c>
      <c r="H5092" s="3" t="s">
        <v>17297</v>
      </c>
      <c r="I5092" s="18">
        <v>31041</v>
      </c>
      <c r="J5092" s="18" t="s">
        <v>13319</v>
      </c>
      <c r="K5092" s="86"/>
      <c r="L5092" s="86"/>
      <c r="M5092" s="3" t="s">
        <v>7478</v>
      </c>
      <c r="N5092" s="3" t="s">
        <v>10552</v>
      </c>
      <c r="O5092" s="3" t="s">
        <v>13414</v>
      </c>
      <c r="P5092" s="3" t="s">
        <v>7480</v>
      </c>
      <c r="Q5092" s="3" t="s">
        <v>13421</v>
      </c>
    </row>
    <row r="5093" spans="2:17" x14ac:dyDescent="0.35">
      <c r="B5093" s="3" t="s">
        <v>17004</v>
      </c>
      <c r="C5093" s="3" t="s">
        <v>17005</v>
      </c>
      <c r="D5093" s="3" t="s">
        <v>41</v>
      </c>
      <c r="E5093" s="3" t="s">
        <v>42</v>
      </c>
      <c r="F5093" s="85" t="s">
        <v>20232</v>
      </c>
      <c r="G5093" s="19" t="s">
        <v>20225</v>
      </c>
      <c r="H5093" s="3" t="s">
        <v>17298</v>
      </c>
      <c r="I5093" s="18">
        <v>31041</v>
      </c>
      <c r="J5093" s="18" t="s">
        <v>13319</v>
      </c>
      <c r="K5093" s="86"/>
      <c r="L5093" s="86"/>
      <c r="M5093" s="3" t="s">
        <v>7478</v>
      </c>
      <c r="N5093" s="3" t="s">
        <v>10552</v>
      </c>
      <c r="O5093" s="3" t="s">
        <v>13414</v>
      </c>
      <c r="P5093" s="3" t="s">
        <v>7480</v>
      </c>
      <c r="Q5093" s="3" t="s">
        <v>13421</v>
      </c>
    </row>
    <row r="5094" spans="2:17" x14ac:dyDescent="0.35">
      <c r="B5094" s="3" t="s">
        <v>17006</v>
      </c>
      <c r="C5094" s="3" t="s">
        <v>17007</v>
      </c>
      <c r="D5094" s="3" t="s">
        <v>41</v>
      </c>
      <c r="E5094" s="3" t="s">
        <v>42</v>
      </c>
      <c r="F5094" s="85" t="s">
        <v>20232</v>
      </c>
      <c r="G5094" s="19" t="s">
        <v>20225</v>
      </c>
      <c r="H5094" s="3" t="s">
        <v>17299</v>
      </c>
      <c r="I5094" s="18">
        <v>31041</v>
      </c>
      <c r="J5094" s="18" t="s">
        <v>13319</v>
      </c>
      <c r="K5094" s="86"/>
      <c r="L5094" s="86"/>
      <c r="M5094" s="3" t="s">
        <v>7478</v>
      </c>
      <c r="N5094" s="3" t="s">
        <v>10552</v>
      </c>
      <c r="O5094" s="3" t="s">
        <v>13414</v>
      </c>
      <c r="P5094" s="3" t="s">
        <v>7480</v>
      </c>
      <c r="Q5094" s="3" t="s">
        <v>13421</v>
      </c>
    </row>
    <row r="5095" spans="2:17" x14ac:dyDescent="0.35">
      <c r="B5095" s="3" t="s">
        <v>17008</v>
      </c>
      <c r="C5095" s="3" t="s">
        <v>17009</v>
      </c>
      <c r="D5095" s="3" t="s">
        <v>41</v>
      </c>
      <c r="E5095" s="3" t="s">
        <v>42</v>
      </c>
      <c r="F5095" s="85" t="s">
        <v>20232</v>
      </c>
      <c r="G5095" s="19" t="s">
        <v>20225</v>
      </c>
      <c r="H5095" s="3" t="s">
        <v>17300</v>
      </c>
      <c r="I5095" s="18">
        <v>31041</v>
      </c>
      <c r="J5095" s="18" t="s">
        <v>13319</v>
      </c>
      <c r="K5095" s="86"/>
      <c r="L5095" s="86"/>
      <c r="M5095" s="3" t="s">
        <v>7478</v>
      </c>
      <c r="N5095" s="3" t="s">
        <v>10552</v>
      </c>
      <c r="O5095" s="3" t="s">
        <v>13414</v>
      </c>
      <c r="P5095" s="3" t="s">
        <v>7480</v>
      </c>
      <c r="Q5095" s="3" t="s">
        <v>13421</v>
      </c>
    </row>
    <row r="5096" spans="2:17" x14ac:dyDescent="0.35">
      <c r="B5096" s="3" t="s">
        <v>17010</v>
      </c>
      <c r="C5096" s="3" t="s">
        <v>17011</v>
      </c>
      <c r="D5096" s="3" t="s">
        <v>41</v>
      </c>
      <c r="E5096" s="3" t="s">
        <v>42</v>
      </c>
      <c r="F5096" s="85" t="s">
        <v>20232</v>
      </c>
      <c r="G5096" s="19" t="s">
        <v>20225</v>
      </c>
      <c r="H5096" s="3" t="s">
        <v>17301</v>
      </c>
      <c r="I5096" s="18">
        <v>31041</v>
      </c>
      <c r="J5096" s="18" t="s">
        <v>13319</v>
      </c>
      <c r="K5096" s="86"/>
      <c r="L5096" s="86"/>
      <c r="M5096" s="3" t="s">
        <v>7478</v>
      </c>
      <c r="N5096" s="3" t="s">
        <v>10552</v>
      </c>
      <c r="O5096" s="3" t="s">
        <v>13414</v>
      </c>
      <c r="P5096" s="3" t="s">
        <v>7480</v>
      </c>
      <c r="Q5096" s="3" t="s">
        <v>13421</v>
      </c>
    </row>
    <row r="5097" spans="2:17" x14ac:dyDescent="0.35">
      <c r="B5097" s="3" t="s">
        <v>17012</v>
      </c>
      <c r="C5097" s="3" t="s">
        <v>17013</v>
      </c>
      <c r="D5097" s="3" t="s">
        <v>41</v>
      </c>
      <c r="E5097" s="3" t="s">
        <v>42</v>
      </c>
      <c r="F5097" s="85" t="s">
        <v>20232</v>
      </c>
      <c r="G5097" s="19" t="s">
        <v>20225</v>
      </c>
      <c r="H5097" s="3" t="s">
        <v>17302</v>
      </c>
      <c r="I5097" s="18">
        <v>31041</v>
      </c>
      <c r="J5097" s="18" t="s">
        <v>13319</v>
      </c>
      <c r="K5097" s="86"/>
      <c r="L5097" s="86"/>
      <c r="M5097" s="3" t="s">
        <v>7478</v>
      </c>
      <c r="N5097" s="3" t="s">
        <v>10552</v>
      </c>
      <c r="O5097" s="3" t="s">
        <v>13414</v>
      </c>
      <c r="P5097" s="3" t="s">
        <v>7480</v>
      </c>
      <c r="Q5097" s="3" t="s">
        <v>13421</v>
      </c>
    </row>
    <row r="5098" spans="2:17" x14ac:dyDescent="0.35">
      <c r="B5098" s="3" t="s">
        <v>17014</v>
      </c>
      <c r="C5098" s="3" t="s">
        <v>17015</v>
      </c>
      <c r="D5098" s="3" t="s">
        <v>41</v>
      </c>
      <c r="E5098" s="3" t="s">
        <v>42</v>
      </c>
      <c r="F5098" s="85" t="s">
        <v>20232</v>
      </c>
      <c r="G5098" s="19" t="s">
        <v>20225</v>
      </c>
      <c r="H5098" s="3" t="s">
        <v>17303</v>
      </c>
      <c r="I5098" s="18">
        <v>31041</v>
      </c>
      <c r="J5098" s="18" t="s">
        <v>13319</v>
      </c>
      <c r="K5098" s="86"/>
      <c r="L5098" s="86"/>
      <c r="M5098" s="3" t="s">
        <v>7478</v>
      </c>
      <c r="N5098" s="3" t="s">
        <v>10552</v>
      </c>
      <c r="O5098" s="3" t="s">
        <v>13414</v>
      </c>
      <c r="P5098" s="3" t="s">
        <v>7480</v>
      </c>
      <c r="Q5098" s="3" t="s">
        <v>13421</v>
      </c>
    </row>
    <row r="5099" spans="2:17" x14ac:dyDescent="0.35">
      <c r="B5099" s="3" t="s">
        <v>17016</v>
      </c>
      <c r="C5099" s="3" t="s">
        <v>17017</v>
      </c>
      <c r="D5099" s="3" t="s">
        <v>41</v>
      </c>
      <c r="E5099" s="3" t="s">
        <v>42</v>
      </c>
      <c r="F5099" s="85" t="s">
        <v>20232</v>
      </c>
      <c r="G5099" s="19" t="s">
        <v>20226</v>
      </c>
      <c r="H5099" s="3" t="s">
        <v>17304</v>
      </c>
      <c r="I5099" s="18">
        <v>31041</v>
      </c>
      <c r="J5099" s="18" t="s">
        <v>13319</v>
      </c>
      <c r="K5099" s="86"/>
      <c r="L5099" s="86"/>
      <c r="M5099" s="3" t="s">
        <v>7478</v>
      </c>
      <c r="N5099" s="3" t="s">
        <v>10552</v>
      </c>
      <c r="O5099" s="3" t="s">
        <v>13414</v>
      </c>
      <c r="P5099" s="3" t="s">
        <v>7480</v>
      </c>
      <c r="Q5099" s="3" t="s">
        <v>13421</v>
      </c>
    </row>
    <row r="5100" spans="2:17" x14ac:dyDescent="0.35">
      <c r="B5100" s="3" t="s">
        <v>17018</v>
      </c>
      <c r="C5100" s="3" t="s">
        <v>17019</v>
      </c>
      <c r="D5100" s="3" t="s">
        <v>41</v>
      </c>
      <c r="E5100" s="3" t="s">
        <v>42</v>
      </c>
      <c r="F5100" s="85" t="s">
        <v>20232</v>
      </c>
      <c r="G5100" s="19" t="s">
        <v>20226</v>
      </c>
      <c r="H5100" s="3" t="s">
        <v>17305</v>
      </c>
      <c r="I5100" s="18">
        <v>31041</v>
      </c>
      <c r="J5100" s="18" t="s">
        <v>13319</v>
      </c>
      <c r="K5100" s="86"/>
      <c r="L5100" s="86"/>
      <c r="M5100" s="3" t="s">
        <v>7478</v>
      </c>
      <c r="N5100" s="3" t="s">
        <v>10552</v>
      </c>
      <c r="O5100" s="3" t="s">
        <v>13414</v>
      </c>
      <c r="P5100" s="3" t="s">
        <v>7480</v>
      </c>
      <c r="Q5100" s="3" t="s">
        <v>13421</v>
      </c>
    </row>
    <row r="5101" spans="2:17" x14ac:dyDescent="0.35">
      <c r="B5101" s="3" t="s">
        <v>17020</v>
      </c>
      <c r="C5101" s="3" t="s">
        <v>17021</v>
      </c>
      <c r="D5101" s="3" t="s">
        <v>41</v>
      </c>
      <c r="E5101" s="3" t="s">
        <v>42</v>
      </c>
      <c r="F5101" s="85" t="s">
        <v>20232</v>
      </c>
      <c r="G5101" s="19" t="s">
        <v>20226</v>
      </c>
      <c r="H5101" s="3" t="s">
        <v>17306</v>
      </c>
      <c r="I5101" s="18">
        <v>31041</v>
      </c>
      <c r="J5101" s="18" t="s">
        <v>13319</v>
      </c>
      <c r="K5101" s="86"/>
      <c r="L5101" s="86"/>
      <c r="M5101" s="3" t="s">
        <v>7478</v>
      </c>
      <c r="N5101" s="3" t="s">
        <v>10552</v>
      </c>
      <c r="O5101" s="3" t="s">
        <v>13414</v>
      </c>
      <c r="P5101" s="3" t="s">
        <v>7480</v>
      </c>
      <c r="Q5101" s="3" t="s">
        <v>13421</v>
      </c>
    </row>
    <row r="5102" spans="2:17" x14ac:dyDescent="0.35">
      <c r="B5102" s="3" t="s">
        <v>17022</v>
      </c>
      <c r="C5102" s="3" t="s">
        <v>17023</v>
      </c>
      <c r="D5102" s="3" t="s">
        <v>41</v>
      </c>
      <c r="E5102" s="3" t="s">
        <v>42</v>
      </c>
      <c r="F5102" s="85" t="s">
        <v>20232</v>
      </c>
      <c r="G5102" s="19" t="s">
        <v>20226</v>
      </c>
      <c r="H5102" s="3" t="s">
        <v>17307</v>
      </c>
      <c r="I5102" s="18">
        <v>31041</v>
      </c>
      <c r="J5102" s="18" t="s">
        <v>13319</v>
      </c>
      <c r="K5102" s="86"/>
      <c r="L5102" s="86"/>
      <c r="M5102" s="3" t="s">
        <v>7478</v>
      </c>
      <c r="N5102" s="3" t="s">
        <v>10552</v>
      </c>
      <c r="O5102" s="3" t="s">
        <v>13414</v>
      </c>
      <c r="P5102" s="3" t="s">
        <v>7480</v>
      </c>
      <c r="Q5102" s="3" t="s">
        <v>13421</v>
      </c>
    </row>
    <row r="5103" spans="2:17" x14ac:dyDescent="0.35">
      <c r="B5103" s="3" t="s">
        <v>17024</v>
      </c>
      <c r="C5103" s="3" t="s">
        <v>17025</v>
      </c>
      <c r="D5103" s="3" t="s">
        <v>41</v>
      </c>
      <c r="E5103" s="3" t="s">
        <v>42</v>
      </c>
      <c r="F5103" s="85" t="s">
        <v>20232</v>
      </c>
      <c r="G5103" s="19" t="s">
        <v>20226</v>
      </c>
      <c r="H5103" s="3" t="s">
        <v>17308</v>
      </c>
      <c r="I5103" s="18">
        <v>31041</v>
      </c>
      <c r="J5103" s="18" t="s">
        <v>13319</v>
      </c>
      <c r="K5103" s="86"/>
      <c r="L5103" s="86"/>
      <c r="M5103" s="3" t="s">
        <v>7478</v>
      </c>
      <c r="N5103" s="3" t="s">
        <v>10552</v>
      </c>
      <c r="O5103" s="3" t="s">
        <v>13414</v>
      </c>
      <c r="P5103" s="3" t="s">
        <v>7480</v>
      </c>
      <c r="Q5103" s="3" t="s">
        <v>13421</v>
      </c>
    </row>
    <row r="5104" spans="2:17" x14ac:dyDescent="0.35">
      <c r="B5104" s="3" t="s">
        <v>17026</v>
      </c>
      <c r="C5104" s="3" t="s">
        <v>17027</v>
      </c>
      <c r="D5104" s="3" t="s">
        <v>41</v>
      </c>
      <c r="E5104" s="3" t="s">
        <v>42</v>
      </c>
      <c r="F5104" s="85" t="s">
        <v>20232</v>
      </c>
      <c r="G5104" s="19" t="s">
        <v>20226</v>
      </c>
      <c r="H5104" s="3" t="s">
        <v>17309</v>
      </c>
      <c r="I5104" s="18">
        <v>31041</v>
      </c>
      <c r="J5104" s="18" t="s">
        <v>13319</v>
      </c>
      <c r="K5104" s="86"/>
      <c r="L5104" s="86"/>
      <c r="M5104" s="3" t="s">
        <v>7478</v>
      </c>
      <c r="N5104" s="3" t="s">
        <v>10552</v>
      </c>
      <c r="O5104" s="3" t="s">
        <v>13414</v>
      </c>
      <c r="P5104" s="3" t="s">
        <v>7480</v>
      </c>
      <c r="Q5104" s="3" t="s">
        <v>13421</v>
      </c>
    </row>
    <row r="5105" spans="2:17" x14ac:dyDescent="0.35">
      <c r="B5105" s="3" t="s">
        <v>17028</v>
      </c>
      <c r="C5105" s="3" t="s">
        <v>17029</v>
      </c>
      <c r="D5105" s="3" t="s">
        <v>41</v>
      </c>
      <c r="E5105" s="3" t="s">
        <v>42</v>
      </c>
      <c r="F5105" s="85" t="s">
        <v>20232</v>
      </c>
      <c r="G5105" s="19" t="s">
        <v>20226</v>
      </c>
      <c r="H5105" s="3" t="s">
        <v>17310</v>
      </c>
      <c r="I5105" s="18">
        <v>31041</v>
      </c>
      <c r="J5105" s="18" t="s">
        <v>13319</v>
      </c>
      <c r="K5105" s="86"/>
      <c r="L5105" s="86"/>
      <c r="M5105" s="3" t="s">
        <v>7478</v>
      </c>
      <c r="N5105" s="3" t="s">
        <v>10552</v>
      </c>
      <c r="O5105" s="3" t="s">
        <v>13414</v>
      </c>
      <c r="P5105" s="3" t="s">
        <v>7480</v>
      </c>
      <c r="Q5105" s="3" t="s">
        <v>13421</v>
      </c>
    </row>
    <row r="5106" spans="2:17" x14ac:dyDescent="0.35">
      <c r="B5106" s="3" t="s">
        <v>17030</v>
      </c>
      <c r="C5106" s="3" t="s">
        <v>17031</v>
      </c>
      <c r="D5106" s="3" t="s">
        <v>41</v>
      </c>
      <c r="E5106" s="3" t="s">
        <v>42</v>
      </c>
      <c r="F5106" s="85" t="s">
        <v>20232</v>
      </c>
      <c r="G5106" s="19" t="s">
        <v>20226</v>
      </c>
      <c r="H5106" s="3" t="s">
        <v>17311</v>
      </c>
      <c r="I5106" s="18">
        <v>31041</v>
      </c>
      <c r="J5106" s="18" t="s">
        <v>13319</v>
      </c>
      <c r="K5106" s="86"/>
      <c r="L5106" s="86"/>
      <c r="M5106" s="3" t="s">
        <v>7478</v>
      </c>
      <c r="N5106" s="3" t="s">
        <v>10552</v>
      </c>
      <c r="O5106" s="3" t="s">
        <v>13414</v>
      </c>
      <c r="P5106" s="3" t="s">
        <v>7480</v>
      </c>
      <c r="Q5106" s="3" t="s">
        <v>13421</v>
      </c>
    </row>
    <row r="5107" spans="2:17" x14ac:dyDescent="0.35">
      <c r="B5107" s="3" t="s">
        <v>17032</v>
      </c>
      <c r="C5107" s="3" t="s">
        <v>17033</v>
      </c>
      <c r="D5107" s="3" t="s">
        <v>41</v>
      </c>
      <c r="E5107" s="3" t="s">
        <v>42</v>
      </c>
      <c r="F5107" s="85" t="s">
        <v>20232</v>
      </c>
      <c r="G5107" s="19" t="s">
        <v>20226</v>
      </c>
      <c r="H5107" s="3" t="s">
        <v>17312</v>
      </c>
      <c r="I5107" s="18">
        <v>31041</v>
      </c>
      <c r="J5107" s="18" t="s">
        <v>13319</v>
      </c>
      <c r="K5107" s="86"/>
      <c r="L5107" s="86"/>
      <c r="M5107" s="3" t="s">
        <v>7478</v>
      </c>
      <c r="N5107" s="3" t="s">
        <v>10552</v>
      </c>
      <c r="O5107" s="3" t="s">
        <v>13414</v>
      </c>
      <c r="P5107" s="3" t="s">
        <v>7480</v>
      </c>
      <c r="Q5107" s="3" t="s">
        <v>13421</v>
      </c>
    </row>
    <row r="5108" spans="2:17" x14ac:dyDescent="0.35">
      <c r="B5108" s="3" t="s">
        <v>17034</v>
      </c>
      <c r="C5108" s="3" t="s">
        <v>17035</v>
      </c>
      <c r="D5108" s="3" t="s">
        <v>41</v>
      </c>
      <c r="E5108" s="3" t="s">
        <v>42</v>
      </c>
      <c r="F5108" s="85" t="s">
        <v>20232</v>
      </c>
      <c r="G5108" s="19" t="s">
        <v>20226</v>
      </c>
      <c r="H5108" s="3" t="s">
        <v>17313</v>
      </c>
      <c r="I5108" s="18">
        <v>31041</v>
      </c>
      <c r="J5108" s="18" t="s">
        <v>13319</v>
      </c>
      <c r="K5108" s="86"/>
      <c r="L5108" s="86"/>
      <c r="M5108" s="3" t="s">
        <v>7478</v>
      </c>
      <c r="N5108" s="3" t="s">
        <v>10552</v>
      </c>
      <c r="O5108" s="3" t="s">
        <v>13414</v>
      </c>
      <c r="P5108" s="3" t="s">
        <v>7480</v>
      </c>
      <c r="Q5108" s="3" t="s">
        <v>13421</v>
      </c>
    </row>
    <row r="5109" spans="2:17" x14ac:dyDescent="0.35">
      <c r="B5109" s="3" t="s">
        <v>17036</v>
      </c>
      <c r="C5109" s="3" t="s">
        <v>17037</v>
      </c>
      <c r="D5109" s="3" t="s">
        <v>41</v>
      </c>
      <c r="E5109" s="3" t="s">
        <v>42</v>
      </c>
      <c r="F5109" s="85" t="s">
        <v>20232</v>
      </c>
      <c r="G5109" s="19" t="s">
        <v>20226</v>
      </c>
      <c r="H5109" s="3" t="s">
        <v>17314</v>
      </c>
      <c r="I5109" s="18">
        <v>31041</v>
      </c>
      <c r="J5109" s="18" t="s">
        <v>13319</v>
      </c>
      <c r="K5109" s="86"/>
      <c r="L5109" s="86"/>
      <c r="M5109" s="3" t="s">
        <v>7478</v>
      </c>
      <c r="N5109" s="3" t="s">
        <v>10552</v>
      </c>
      <c r="O5109" s="3" t="s">
        <v>13414</v>
      </c>
      <c r="P5109" s="3" t="s">
        <v>7480</v>
      </c>
      <c r="Q5109" s="3" t="s">
        <v>13421</v>
      </c>
    </row>
    <row r="5110" spans="2:17" x14ac:dyDescent="0.35">
      <c r="B5110" s="3" t="s">
        <v>17038</v>
      </c>
      <c r="C5110" s="3" t="s">
        <v>17039</v>
      </c>
      <c r="D5110" s="3" t="s">
        <v>41</v>
      </c>
      <c r="E5110" s="3" t="s">
        <v>42</v>
      </c>
      <c r="F5110" s="85" t="s">
        <v>20232</v>
      </c>
      <c r="G5110" s="19" t="s">
        <v>20226</v>
      </c>
      <c r="H5110" s="3" t="s">
        <v>17315</v>
      </c>
      <c r="I5110" s="18">
        <v>31041</v>
      </c>
      <c r="J5110" s="18" t="s">
        <v>13319</v>
      </c>
      <c r="K5110" s="86"/>
      <c r="L5110" s="86"/>
      <c r="M5110" s="3" t="s">
        <v>7478</v>
      </c>
      <c r="N5110" s="3" t="s">
        <v>10552</v>
      </c>
      <c r="O5110" s="3" t="s">
        <v>13414</v>
      </c>
      <c r="P5110" s="3" t="s">
        <v>7480</v>
      </c>
      <c r="Q5110" s="3" t="s">
        <v>13421</v>
      </c>
    </row>
    <row r="5111" spans="2:17" x14ac:dyDescent="0.35">
      <c r="B5111" s="3" t="s">
        <v>17040</v>
      </c>
      <c r="C5111" s="3" t="s">
        <v>17041</v>
      </c>
      <c r="D5111" s="3" t="s">
        <v>41</v>
      </c>
      <c r="E5111" s="3" t="s">
        <v>42</v>
      </c>
      <c r="F5111" s="85" t="s">
        <v>20232</v>
      </c>
      <c r="G5111" s="19" t="s">
        <v>20226</v>
      </c>
      <c r="H5111" s="3" t="s">
        <v>17316</v>
      </c>
      <c r="I5111" s="18">
        <v>31041</v>
      </c>
      <c r="J5111" s="18" t="s">
        <v>13319</v>
      </c>
      <c r="K5111" s="86"/>
      <c r="L5111" s="86"/>
      <c r="M5111" s="3" t="s">
        <v>7478</v>
      </c>
      <c r="N5111" s="3" t="s">
        <v>10552</v>
      </c>
      <c r="O5111" s="3" t="s">
        <v>13414</v>
      </c>
      <c r="P5111" s="3" t="s">
        <v>7480</v>
      </c>
      <c r="Q5111" s="3" t="s">
        <v>13421</v>
      </c>
    </row>
    <row r="5112" spans="2:17" x14ac:dyDescent="0.35">
      <c r="B5112" s="3" t="s">
        <v>17042</v>
      </c>
      <c r="C5112" s="3" t="s">
        <v>17043</v>
      </c>
      <c r="D5112" s="3" t="s">
        <v>41</v>
      </c>
      <c r="E5112" s="3" t="s">
        <v>42</v>
      </c>
      <c r="F5112" s="85" t="s">
        <v>20232</v>
      </c>
      <c r="G5112" s="19" t="s">
        <v>20226</v>
      </c>
      <c r="H5112" s="3" t="s">
        <v>17317</v>
      </c>
      <c r="I5112" s="18">
        <v>31041</v>
      </c>
      <c r="J5112" s="18" t="s">
        <v>13319</v>
      </c>
      <c r="K5112" s="86"/>
      <c r="L5112" s="86"/>
      <c r="M5112" s="3" t="s">
        <v>7478</v>
      </c>
      <c r="N5112" s="3" t="s">
        <v>10552</v>
      </c>
      <c r="O5112" s="3" t="s">
        <v>13414</v>
      </c>
      <c r="P5112" s="3" t="s">
        <v>7480</v>
      </c>
      <c r="Q5112" s="3" t="s">
        <v>13421</v>
      </c>
    </row>
    <row r="5113" spans="2:17" x14ac:dyDescent="0.35">
      <c r="B5113" s="3" t="s">
        <v>17044</v>
      </c>
      <c r="C5113" s="3" t="s">
        <v>17045</v>
      </c>
      <c r="D5113" s="3" t="s">
        <v>41</v>
      </c>
      <c r="E5113" s="3" t="s">
        <v>42</v>
      </c>
      <c r="F5113" s="85" t="s">
        <v>20232</v>
      </c>
      <c r="G5113" s="19" t="s">
        <v>20226</v>
      </c>
      <c r="H5113" s="3" t="s">
        <v>17318</v>
      </c>
      <c r="I5113" s="18">
        <v>31041</v>
      </c>
      <c r="J5113" s="18" t="s">
        <v>13319</v>
      </c>
      <c r="K5113" s="86"/>
      <c r="L5113" s="86"/>
      <c r="M5113" s="3" t="s">
        <v>7478</v>
      </c>
      <c r="N5113" s="3" t="s">
        <v>10552</v>
      </c>
      <c r="O5113" s="3" t="s">
        <v>13414</v>
      </c>
      <c r="P5113" s="3" t="s">
        <v>7480</v>
      </c>
      <c r="Q5113" s="3" t="s">
        <v>13421</v>
      </c>
    </row>
    <row r="5114" spans="2:17" x14ac:dyDescent="0.35">
      <c r="B5114" s="3" t="s">
        <v>17046</v>
      </c>
      <c r="C5114" s="3" t="s">
        <v>17047</v>
      </c>
      <c r="D5114" s="3" t="s">
        <v>41</v>
      </c>
      <c r="E5114" s="3" t="s">
        <v>42</v>
      </c>
      <c r="F5114" s="85" t="s">
        <v>20232</v>
      </c>
      <c r="G5114" s="19" t="s">
        <v>20226</v>
      </c>
      <c r="H5114" s="3" t="s">
        <v>17319</v>
      </c>
      <c r="I5114" s="18">
        <v>31041</v>
      </c>
      <c r="J5114" s="18" t="s">
        <v>13319</v>
      </c>
      <c r="K5114" s="86"/>
      <c r="L5114" s="86"/>
      <c r="M5114" s="3" t="s">
        <v>7478</v>
      </c>
      <c r="N5114" s="3" t="s">
        <v>10552</v>
      </c>
      <c r="O5114" s="3" t="s">
        <v>13414</v>
      </c>
      <c r="P5114" s="3" t="s">
        <v>7480</v>
      </c>
      <c r="Q5114" s="3" t="s">
        <v>13421</v>
      </c>
    </row>
    <row r="5115" spans="2:17" x14ac:dyDescent="0.35">
      <c r="B5115" s="3" t="s">
        <v>17048</v>
      </c>
      <c r="C5115" s="3" t="s">
        <v>17049</v>
      </c>
      <c r="D5115" s="3" t="s">
        <v>41</v>
      </c>
      <c r="E5115" s="3" t="s">
        <v>42</v>
      </c>
      <c r="F5115" s="85" t="s">
        <v>20232</v>
      </c>
      <c r="G5115" s="19" t="s">
        <v>20226</v>
      </c>
      <c r="H5115" s="3" t="s">
        <v>17320</v>
      </c>
      <c r="I5115" s="18">
        <v>31041</v>
      </c>
      <c r="J5115" s="18" t="s">
        <v>13319</v>
      </c>
      <c r="K5115" s="86"/>
      <c r="L5115" s="86"/>
      <c r="M5115" s="3" t="s">
        <v>7478</v>
      </c>
      <c r="N5115" s="3" t="s">
        <v>10552</v>
      </c>
      <c r="O5115" s="3" t="s">
        <v>13414</v>
      </c>
      <c r="P5115" s="3" t="s">
        <v>7480</v>
      </c>
      <c r="Q5115" s="3" t="s">
        <v>13421</v>
      </c>
    </row>
    <row r="5116" spans="2:17" x14ac:dyDescent="0.35">
      <c r="B5116" s="3" t="s">
        <v>17050</v>
      </c>
      <c r="C5116" s="3" t="s">
        <v>17051</v>
      </c>
      <c r="D5116" s="3" t="s">
        <v>41</v>
      </c>
      <c r="E5116" s="3" t="s">
        <v>42</v>
      </c>
      <c r="F5116" s="85" t="s">
        <v>20232</v>
      </c>
      <c r="G5116" s="19" t="s">
        <v>20226</v>
      </c>
      <c r="H5116" s="3" t="s">
        <v>17321</v>
      </c>
      <c r="I5116" s="18">
        <v>31041</v>
      </c>
      <c r="J5116" s="18" t="s">
        <v>13319</v>
      </c>
      <c r="K5116" s="86"/>
      <c r="L5116" s="86"/>
      <c r="M5116" s="3" t="s">
        <v>7478</v>
      </c>
      <c r="N5116" s="3" t="s">
        <v>10552</v>
      </c>
      <c r="O5116" s="3" t="s">
        <v>13414</v>
      </c>
      <c r="P5116" s="3" t="s">
        <v>7480</v>
      </c>
      <c r="Q5116" s="3" t="s">
        <v>13421</v>
      </c>
    </row>
    <row r="5117" spans="2:17" x14ac:dyDescent="0.35">
      <c r="B5117" s="3" t="s">
        <v>17052</v>
      </c>
      <c r="C5117" s="3" t="s">
        <v>17053</v>
      </c>
      <c r="D5117" s="3" t="s">
        <v>41</v>
      </c>
      <c r="E5117" s="3" t="s">
        <v>42</v>
      </c>
      <c r="F5117" s="85" t="s">
        <v>20232</v>
      </c>
      <c r="G5117" s="19" t="s">
        <v>20226</v>
      </c>
      <c r="H5117" s="3" t="s">
        <v>17322</v>
      </c>
      <c r="I5117" s="18">
        <v>31041</v>
      </c>
      <c r="J5117" s="18" t="s">
        <v>13319</v>
      </c>
      <c r="K5117" s="86"/>
      <c r="L5117" s="86"/>
      <c r="M5117" s="3" t="s">
        <v>7478</v>
      </c>
      <c r="N5117" s="3" t="s">
        <v>10552</v>
      </c>
      <c r="O5117" s="3" t="s">
        <v>13414</v>
      </c>
      <c r="P5117" s="3" t="s">
        <v>7480</v>
      </c>
      <c r="Q5117" s="3" t="s">
        <v>13421</v>
      </c>
    </row>
    <row r="5118" spans="2:17" x14ac:dyDescent="0.35">
      <c r="B5118" s="3" t="s">
        <v>17054</v>
      </c>
      <c r="C5118" s="3" t="s">
        <v>17055</v>
      </c>
      <c r="D5118" s="3" t="s">
        <v>41</v>
      </c>
      <c r="E5118" s="3" t="s">
        <v>42</v>
      </c>
      <c r="F5118" s="85" t="s">
        <v>20232</v>
      </c>
      <c r="G5118" s="19" t="s">
        <v>20226</v>
      </c>
      <c r="H5118" s="3" t="s">
        <v>17323</v>
      </c>
      <c r="I5118" s="18">
        <v>31041</v>
      </c>
      <c r="J5118" s="18" t="s">
        <v>13319</v>
      </c>
      <c r="K5118" s="86"/>
      <c r="L5118" s="86"/>
      <c r="M5118" s="3" t="s">
        <v>7478</v>
      </c>
      <c r="N5118" s="3" t="s">
        <v>10552</v>
      </c>
      <c r="O5118" s="3" t="s">
        <v>13414</v>
      </c>
      <c r="P5118" s="3" t="s">
        <v>7480</v>
      </c>
      <c r="Q5118" s="3" t="s">
        <v>13421</v>
      </c>
    </row>
    <row r="5119" spans="2:17" x14ac:dyDescent="0.35">
      <c r="B5119" s="3" t="s">
        <v>17056</v>
      </c>
      <c r="C5119" s="3" t="s">
        <v>17057</v>
      </c>
      <c r="D5119" s="3" t="s">
        <v>41</v>
      </c>
      <c r="E5119" s="3" t="s">
        <v>42</v>
      </c>
      <c r="F5119" s="85" t="s">
        <v>20232</v>
      </c>
      <c r="G5119" s="19" t="s">
        <v>20226</v>
      </c>
      <c r="H5119" s="3" t="s">
        <v>17324</v>
      </c>
      <c r="I5119" s="18">
        <v>31041</v>
      </c>
      <c r="J5119" s="18" t="s">
        <v>13319</v>
      </c>
      <c r="K5119" s="86"/>
      <c r="L5119" s="86"/>
      <c r="M5119" s="3" t="s">
        <v>7478</v>
      </c>
      <c r="N5119" s="3" t="s">
        <v>10552</v>
      </c>
      <c r="O5119" s="3" t="s">
        <v>13414</v>
      </c>
      <c r="P5119" s="3" t="s">
        <v>7480</v>
      </c>
      <c r="Q5119" s="3" t="s">
        <v>13421</v>
      </c>
    </row>
    <row r="5120" spans="2:17" x14ac:dyDescent="0.35">
      <c r="B5120" s="3" t="s">
        <v>17058</v>
      </c>
      <c r="C5120" s="3" t="s">
        <v>17059</v>
      </c>
      <c r="D5120" s="3" t="s">
        <v>41</v>
      </c>
      <c r="E5120" s="3" t="s">
        <v>42</v>
      </c>
      <c r="F5120" s="85" t="s">
        <v>20232</v>
      </c>
      <c r="G5120" s="19" t="s">
        <v>20226</v>
      </c>
      <c r="H5120" s="3" t="s">
        <v>17325</v>
      </c>
      <c r="I5120" s="18">
        <v>31041</v>
      </c>
      <c r="J5120" s="18" t="s">
        <v>13319</v>
      </c>
      <c r="K5120" s="86"/>
      <c r="L5120" s="86"/>
      <c r="M5120" s="3" t="s">
        <v>7478</v>
      </c>
      <c r="N5120" s="3" t="s">
        <v>10552</v>
      </c>
      <c r="O5120" s="3" t="s">
        <v>13414</v>
      </c>
      <c r="P5120" s="3" t="s">
        <v>7480</v>
      </c>
      <c r="Q5120" s="3" t="s">
        <v>13421</v>
      </c>
    </row>
    <row r="5121" spans="2:17" x14ac:dyDescent="0.35">
      <c r="B5121" s="3" t="s">
        <v>17060</v>
      </c>
      <c r="C5121" s="3" t="s">
        <v>17061</v>
      </c>
      <c r="D5121" s="3" t="s">
        <v>41</v>
      </c>
      <c r="E5121" s="3" t="s">
        <v>42</v>
      </c>
      <c r="F5121" s="85" t="s">
        <v>20232</v>
      </c>
      <c r="G5121" s="19" t="s">
        <v>20226</v>
      </c>
      <c r="H5121" s="3" t="s">
        <v>17326</v>
      </c>
      <c r="I5121" s="18">
        <v>31041</v>
      </c>
      <c r="J5121" s="18" t="s">
        <v>13319</v>
      </c>
      <c r="K5121" s="86"/>
      <c r="L5121" s="86"/>
      <c r="M5121" s="3" t="s">
        <v>7478</v>
      </c>
      <c r="N5121" s="3" t="s">
        <v>10552</v>
      </c>
      <c r="O5121" s="3" t="s">
        <v>13414</v>
      </c>
      <c r="P5121" s="3" t="s">
        <v>7480</v>
      </c>
      <c r="Q5121" s="3" t="s">
        <v>13421</v>
      </c>
    </row>
    <row r="5122" spans="2:17" x14ac:dyDescent="0.35">
      <c r="B5122" s="3" t="s">
        <v>17062</v>
      </c>
      <c r="C5122" s="3" t="s">
        <v>17063</v>
      </c>
      <c r="D5122" s="3" t="s">
        <v>41</v>
      </c>
      <c r="E5122" s="3" t="s">
        <v>42</v>
      </c>
      <c r="F5122" s="85" t="s">
        <v>20232</v>
      </c>
      <c r="G5122" s="19" t="s">
        <v>20226</v>
      </c>
      <c r="H5122" s="3" t="s">
        <v>17327</v>
      </c>
      <c r="I5122" s="18">
        <v>31041</v>
      </c>
      <c r="J5122" s="18" t="s">
        <v>13319</v>
      </c>
      <c r="K5122" s="86"/>
      <c r="L5122" s="86"/>
      <c r="M5122" s="3" t="s">
        <v>7478</v>
      </c>
      <c r="N5122" s="3" t="s">
        <v>10552</v>
      </c>
      <c r="O5122" s="3" t="s">
        <v>13414</v>
      </c>
      <c r="P5122" s="3" t="s">
        <v>7480</v>
      </c>
      <c r="Q5122" s="3" t="s">
        <v>13421</v>
      </c>
    </row>
    <row r="5123" spans="2:17" x14ac:dyDescent="0.35">
      <c r="B5123" s="3" t="s">
        <v>17064</v>
      </c>
      <c r="C5123" s="3" t="s">
        <v>17065</v>
      </c>
      <c r="D5123" s="3" t="s">
        <v>41</v>
      </c>
      <c r="E5123" s="3" t="s">
        <v>42</v>
      </c>
      <c r="F5123" s="85" t="s">
        <v>20232</v>
      </c>
      <c r="G5123" s="19" t="s">
        <v>20226</v>
      </c>
      <c r="H5123" s="3" t="s">
        <v>17328</v>
      </c>
      <c r="I5123" s="18">
        <v>31041</v>
      </c>
      <c r="J5123" s="18" t="s">
        <v>13319</v>
      </c>
      <c r="K5123" s="86"/>
      <c r="L5123" s="86"/>
      <c r="M5123" s="3" t="s">
        <v>7478</v>
      </c>
      <c r="N5123" s="3" t="s">
        <v>10552</v>
      </c>
      <c r="O5123" s="3" t="s">
        <v>13414</v>
      </c>
      <c r="P5123" s="3" t="s">
        <v>7480</v>
      </c>
      <c r="Q5123" s="3" t="s">
        <v>13421</v>
      </c>
    </row>
    <row r="5124" spans="2:17" x14ac:dyDescent="0.35">
      <c r="B5124" s="3" t="s">
        <v>17066</v>
      </c>
      <c r="C5124" s="3" t="s">
        <v>17067</v>
      </c>
      <c r="D5124" s="3" t="s">
        <v>41</v>
      </c>
      <c r="E5124" s="3" t="s">
        <v>42</v>
      </c>
      <c r="F5124" s="85" t="s">
        <v>20232</v>
      </c>
      <c r="G5124" s="19" t="s">
        <v>20226</v>
      </c>
      <c r="H5124" s="3" t="s">
        <v>17329</v>
      </c>
      <c r="I5124" s="18">
        <v>31041</v>
      </c>
      <c r="J5124" s="18" t="s">
        <v>13319</v>
      </c>
      <c r="K5124" s="86"/>
      <c r="L5124" s="86"/>
      <c r="M5124" s="3" t="s">
        <v>7478</v>
      </c>
      <c r="N5124" s="3" t="s">
        <v>10552</v>
      </c>
      <c r="O5124" s="3" t="s">
        <v>13414</v>
      </c>
      <c r="P5124" s="3" t="s">
        <v>7480</v>
      </c>
      <c r="Q5124" s="3" t="s">
        <v>13421</v>
      </c>
    </row>
    <row r="5125" spans="2:17" x14ac:dyDescent="0.35">
      <c r="B5125" s="3" t="s">
        <v>17068</v>
      </c>
      <c r="C5125" s="3" t="s">
        <v>17069</v>
      </c>
      <c r="D5125" s="3" t="s">
        <v>41</v>
      </c>
      <c r="E5125" s="3" t="s">
        <v>42</v>
      </c>
      <c r="F5125" s="85" t="s">
        <v>20232</v>
      </c>
      <c r="G5125" s="19" t="s">
        <v>20226</v>
      </c>
      <c r="H5125" s="3" t="s">
        <v>17330</v>
      </c>
      <c r="I5125" s="18">
        <v>31041</v>
      </c>
      <c r="J5125" s="18" t="s">
        <v>13319</v>
      </c>
      <c r="K5125" s="86"/>
      <c r="L5125" s="86"/>
      <c r="M5125" s="3" t="s">
        <v>7478</v>
      </c>
      <c r="N5125" s="3" t="s">
        <v>10552</v>
      </c>
      <c r="O5125" s="3" t="s">
        <v>13414</v>
      </c>
      <c r="P5125" s="3" t="s">
        <v>7480</v>
      </c>
      <c r="Q5125" s="3" t="s">
        <v>13421</v>
      </c>
    </row>
    <row r="5126" spans="2:17" x14ac:dyDescent="0.35">
      <c r="B5126" s="3" t="s">
        <v>17070</v>
      </c>
      <c r="C5126" s="3" t="s">
        <v>17071</v>
      </c>
      <c r="D5126" s="3" t="s">
        <v>41</v>
      </c>
      <c r="E5126" s="3" t="s">
        <v>42</v>
      </c>
      <c r="F5126" s="85" t="s">
        <v>20232</v>
      </c>
      <c r="G5126" s="19" t="s">
        <v>20226</v>
      </c>
      <c r="H5126" s="3" t="s">
        <v>17331</v>
      </c>
      <c r="I5126" s="18">
        <v>31041</v>
      </c>
      <c r="J5126" s="18" t="s">
        <v>13319</v>
      </c>
      <c r="K5126" s="86"/>
      <c r="L5126" s="86"/>
      <c r="M5126" s="3" t="s">
        <v>7478</v>
      </c>
      <c r="N5126" s="3" t="s">
        <v>10552</v>
      </c>
      <c r="O5126" s="3" t="s">
        <v>13414</v>
      </c>
      <c r="P5126" s="3" t="s">
        <v>7480</v>
      </c>
      <c r="Q5126" s="3" t="s">
        <v>13421</v>
      </c>
    </row>
    <row r="5127" spans="2:17" x14ac:dyDescent="0.35">
      <c r="B5127" s="3" t="s">
        <v>17072</v>
      </c>
      <c r="C5127" s="3" t="s">
        <v>17073</v>
      </c>
      <c r="D5127" s="3" t="s">
        <v>41</v>
      </c>
      <c r="E5127" s="3" t="s">
        <v>42</v>
      </c>
      <c r="F5127" s="85" t="s">
        <v>20232</v>
      </c>
      <c r="G5127" s="19" t="s">
        <v>20226</v>
      </c>
      <c r="H5127" s="3" t="s">
        <v>17332</v>
      </c>
      <c r="I5127" s="18">
        <v>31041</v>
      </c>
      <c r="J5127" s="18" t="s">
        <v>13319</v>
      </c>
      <c r="K5127" s="86"/>
      <c r="L5127" s="86"/>
      <c r="M5127" s="3" t="s">
        <v>7478</v>
      </c>
      <c r="N5127" s="3" t="s">
        <v>10552</v>
      </c>
      <c r="O5127" s="3" t="s">
        <v>13414</v>
      </c>
      <c r="P5127" s="3" t="s">
        <v>7480</v>
      </c>
      <c r="Q5127" s="3" t="s">
        <v>13421</v>
      </c>
    </row>
    <row r="5128" spans="2:17" x14ac:dyDescent="0.35">
      <c r="B5128" s="3" t="s">
        <v>17074</v>
      </c>
      <c r="C5128" s="3" t="s">
        <v>17075</v>
      </c>
      <c r="D5128" s="3" t="s">
        <v>41</v>
      </c>
      <c r="E5128" s="3" t="s">
        <v>42</v>
      </c>
      <c r="F5128" s="85" t="s">
        <v>20232</v>
      </c>
      <c r="G5128" s="19" t="s">
        <v>20226</v>
      </c>
      <c r="H5128" s="3" t="s">
        <v>17333</v>
      </c>
      <c r="I5128" s="18">
        <v>31041</v>
      </c>
      <c r="J5128" s="18" t="s">
        <v>13319</v>
      </c>
      <c r="K5128" s="86"/>
      <c r="L5128" s="86"/>
      <c r="M5128" s="3" t="s">
        <v>7478</v>
      </c>
      <c r="N5128" s="3" t="s">
        <v>10552</v>
      </c>
      <c r="O5128" s="3" t="s">
        <v>13414</v>
      </c>
      <c r="P5128" s="3" t="s">
        <v>7480</v>
      </c>
      <c r="Q5128" s="3" t="s">
        <v>13421</v>
      </c>
    </row>
    <row r="5129" spans="2:17" x14ac:dyDescent="0.35">
      <c r="B5129" s="3" t="s">
        <v>17076</v>
      </c>
      <c r="C5129" s="3" t="s">
        <v>17077</v>
      </c>
      <c r="D5129" s="3" t="s">
        <v>41</v>
      </c>
      <c r="E5129" s="3" t="s">
        <v>42</v>
      </c>
      <c r="F5129" s="85" t="s">
        <v>20232</v>
      </c>
      <c r="G5129" s="19" t="s">
        <v>20226</v>
      </c>
      <c r="H5129" s="3" t="s">
        <v>17334</v>
      </c>
      <c r="I5129" s="18">
        <v>31041</v>
      </c>
      <c r="J5129" s="18" t="s">
        <v>13319</v>
      </c>
      <c r="K5129" s="86"/>
      <c r="L5129" s="86"/>
      <c r="M5129" s="3" t="s">
        <v>7478</v>
      </c>
      <c r="N5129" s="3" t="s">
        <v>10552</v>
      </c>
      <c r="O5129" s="3" t="s">
        <v>13414</v>
      </c>
      <c r="P5129" s="3" t="s">
        <v>7480</v>
      </c>
      <c r="Q5129" s="3" t="s">
        <v>13421</v>
      </c>
    </row>
    <row r="5130" spans="2:17" x14ac:dyDescent="0.35">
      <c r="B5130" s="3" t="s">
        <v>17078</v>
      </c>
      <c r="C5130" s="3" t="s">
        <v>17079</v>
      </c>
      <c r="D5130" s="3" t="s">
        <v>41</v>
      </c>
      <c r="E5130" s="3" t="s">
        <v>42</v>
      </c>
      <c r="F5130" s="85" t="s">
        <v>20232</v>
      </c>
      <c r="G5130" s="19" t="s">
        <v>20226</v>
      </c>
      <c r="H5130" s="3" t="s">
        <v>17335</v>
      </c>
      <c r="I5130" s="18">
        <v>31041</v>
      </c>
      <c r="J5130" s="18" t="s">
        <v>13319</v>
      </c>
      <c r="K5130" s="86"/>
      <c r="L5130" s="86"/>
      <c r="M5130" s="3" t="s">
        <v>7478</v>
      </c>
      <c r="N5130" s="3" t="s">
        <v>10552</v>
      </c>
      <c r="O5130" s="3" t="s">
        <v>13414</v>
      </c>
      <c r="P5130" s="3" t="s">
        <v>7480</v>
      </c>
      <c r="Q5130" s="3" t="s">
        <v>13421</v>
      </c>
    </row>
    <row r="5131" spans="2:17" x14ac:dyDescent="0.35">
      <c r="B5131" s="3" t="s">
        <v>17080</v>
      </c>
      <c r="C5131" s="3" t="s">
        <v>17081</v>
      </c>
      <c r="D5131" s="3" t="s">
        <v>41</v>
      </c>
      <c r="E5131" s="3" t="s">
        <v>42</v>
      </c>
      <c r="F5131" s="85" t="s">
        <v>20232</v>
      </c>
      <c r="G5131" s="19" t="s">
        <v>20226</v>
      </c>
      <c r="H5131" s="3" t="s">
        <v>17336</v>
      </c>
      <c r="I5131" s="18">
        <v>31041</v>
      </c>
      <c r="J5131" s="18" t="s">
        <v>13319</v>
      </c>
      <c r="K5131" s="86"/>
      <c r="L5131" s="86"/>
      <c r="M5131" s="3" t="s">
        <v>7478</v>
      </c>
      <c r="N5131" s="3" t="s">
        <v>10552</v>
      </c>
      <c r="O5131" s="3" t="s">
        <v>13414</v>
      </c>
      <c r="P5131" s="3" t="s">
        <v>7480</v>
      </c>
      <c r="Q5131" s="3" t="s">
        <v>13421</v>
      </c>
    </row>
    <row r="5132" spans="2:17" x14ac:dyDescent="0.35">
      <c r="B5132" s="3" t="s">
        <v>17082</v>
      </c>
      <c r="C5132" s="3" t="s">
        <v>17083</v>
      </c>
      <c r="D5132" s="3" t="s">
        <v>41</v>
      </c>
      <c r="E5132" s="3" t="s">
        <v>42</v>
      </c>
      <c r="F5132" s="85" t="s">
        <v>20232</v>
      </c>
      <c r="G5132" s="19" t="s">
        <v>20226</v>
      </c>
      <c r="H5132" s="3" t="s">
        <v>17337</v>
      </c>
      <c r="I5132" s="18">
        <v>31041</v>
      </c>
      <c r="J5132" s="18" t="s">
        <v>13319</v>
      </c>
      <c r="K5132" s="86"/>
      <c r="L5132" s="86"/>
      <c r="M5132" s="3" t="s">
        <v>7478</v>
      </c>
      <c r="N5132" s="3" t="s">
        <v>10552</v>
      </c>
      <c r="O5132" s="3" t="s">
        <v>13414</v>
      </c>
      <c r="P5132" s="3" t="s">
        <v>7480</v>
      </c>
      <c r="Q5132" s="3" t="s">
        <v>13421</v>
      </c>
    </row>
    <row r="5133" spans="2:17" x14ac:dyDescent="0.35">
      <c r="B5133" s="3" t="s">
        <v>17084</v>
      </c>
      <c r="C5133" s="3" t="s">
        <v>17085</v>
      </c>
      <c r="D5133" s="3" t="s">
        <v>41</v>
      </c>
      <c r="E5133" s="3" t="s">
        <v>42</v>
      </c>
      <c r="F5133" s="85" t="s">
        <v>20232</v>
      </c>
      <c r="G5133" s="19" t="s">
        <v>20226</v>
      </c>
      <c r="H5133" s="3" t="s">
        <v>17338</v>
      </c>
      <c r="I5133" s="18">
        <v>31041</v>
      </c>
      <c r="J5133" s="18" t="s">
        <v>13319</v>
      </c>
      <c r="K5133" s="86"/>
      <c r="L5133" s="86"/>
      <c r="M5133" s="3" t="s">
        <v>7478</v>
      </c>
      <c r="N5133" s="3" t="s">
        <v>10552</v>
      </c>
      <c r="O5133" s="3" t="s">
        <v>13414</v>
      </c>
      <c r="P5133" s="3" t="s">
        <v>7480</v>
      </c>
      <c r="Q5133" s="3" t="s">
        <v>13421</v>
      </c>
    </row>
    <row r="5134" spans="2:17" x14ac:dyDescent="0.35">
      <c r="B5134" s="3" t="s">
        <v>17086</v>
      </c>
      <c r="C5134" s="3" t="s">
        <v>17087</v>
      </c>
      <c r="D5134" s="3" t="s">
        <v>41</v>
      </c>
      <c r="E5134" s="3" t="s">
        <v>42</v>
      </c>
      <c r="F5134" s="85" t="s">
        <v>20232</v>
      </c>
      <c r="G5134" s="19" t="s">
        <v>20226</v>
      </c>
      <c r="H5134" s="3" t="s">
        <v>17339</v>
      </c>
      <c r="I5134" s="18">
        <v>31041</v>
      </c>
      <c r="J5134" s="18" t="s">
        <v>13319</v>
      </c>
      <c r="K5134" s="86"/>
      <c r="L5134" s="86"/>
      <c r="M5134" s="3" t="s">
        <v>7478</v>
      </c>
      <c r="N5134" s="3" t="s">
        <v>10552</v>
      </c>
      <c r="O5134" s="3" t="s">
        <v>13414</v>
      </c>
      <c r="P5134" s="3" t="s">
        <v>7480</v>
      </c>
      <c r="Q5134" s="3" t="s">
        <v>13421</v>
      </c>
    </row>
    <row r="5135" spans="2:17" x14ac:dyDescent="0.35">
      <c r="B5135" s="3" t="s">
        <v>17088</v>
      </c>
      <c r="C5135" s="3" t="s">
        <v>17089</v>
      </c>
      <c r="D5135" s="3" t="s">
        <v>41</v>
      </c>
      <c r="E5135" s="3" t="s">
        <v>42</v>
      </c>
      <c r="F5135" s="85" t="s">
        <v>20232</v>
      </c>
      <c r="G5135" s="19" t="s">
        <v>20226</v>
      </c>
      <c r="H5135" s="3" t="s">
        <v>17340</v>
      </c>
      <c r="I5135" s="18">
        <v>31041</v>
      </c>
      <c r="J5135" s="18" t="s">
        <v>13319</v>
      </c>
      <c r="K5135" s="86"/>
      <c r="L5135" s="86"/>
      <c r="M5135" s="3" t="s">
        <v>7478</v>
      </c>
      <c r="N5135" s="3" t="s">
        <v>10552</v>
      </c>
      <c r="O5135" s="3" t="s">
        <v>13414</v>
      </c>
      <c r="P5135" s="3" t="s">
        <v>7480</v>
      </c>
      <c r="Q5135" s="3" t="s">
        <v>13421</v>
      </c>
    </row>
    <row r="5136" spans="2:17" x14ac:dyDescent="0.35">
      <c r="B5136" s="3" t="s">
        <v>17090</v>
      </c>
      <c r="C5136" s="3" t="s">
        <v>17091</v>
      </c>
      <c r="D5136" s="3" t="s">
        <v>41</v>
      </c>
      <c r="E5136" s="3" t="s">
        <v>42</v>
      </c>
      <c r="F5136" s="85" t="s">
        <v>20232</v>
      </c>
      <c r="G5136" s="19" t="s">
        <v>20226</v>
      </c>
      <c r="H5136" s="3" t="s">
        <v>17341</v>
      </c>
      <c r="I5136" s="18">
        <v>31041</v>
      </c>
      <c r="J5136" s="18" t="s">
        <v>13319</v>
      </c>
      <c r="K5136" s="86"/>
      <c r="L5136" s="86"/>
      <c r="M5136" s="3" t="s">
        <v>7478</v>
      </c>
      <c r="N5136" s="3" t="s">
        <v>10552</v>
      </c>
      <c r="O5136" s="3" t="s">
        <v>13414</v>
      </c>
      <c r="P5136" s="3" t="s">
        <v>7480</v>
      </c>
      <c r="Q5136" s="3" t="s">
        <v>13421</v>
      </c>
    </row>
    <row r="5137" spans="2:17" x14ac:dyDescent="0.35">
      <c r="B5137" s="3" t="s">
        <v>17092</v>
      </c>
      <c r="C5137" s="3" t="s">
        <v>17093</v>
      </c>
      <c r="D5137" s="3" t="s">
        <v>41</v>
      </c>
      <c r="E5137" s="3" t="s">
        <v>42</v>
      </c>
      <c r="F5137" s="85" t="s">
        <v>20232</v>
      </c>
      <c r="G5137" s="19" t="s">
        <v>20226</v>
      </c>
      <c r="H5137" s="3" t="s">
        <v>17342</v>
      </c>
      <c r="I5137" s="18">
        <v>31041</v>
      </c>
      <c r="J5137" s="18" t="s">
        <v>13319</v>
      </c>
      <c r="K5137" s="86"/>
      <c r="L5137" s="86"/>
      <c r="M5137" s="3" t="s">
        <v>7478</v>
      </c>
      <c r="N5137" s="3" t="s">
        <v>10552</v>
      </c>
      <c r="O5137" s="3" t="s">
        <v>13414</v>
      </c>
      <c r="P5137" s="3" t="s">
        <v>7480</v>
      </c>
      <c r="Q5137" s="3" t="s">
        <v>13421</v>
      </c>
    </row>
    <row r="5138" spans="2:17" x14ac:dyDescent="0.35">
      <c r="B5138" s="3" t="s">
        <v>17094</v>
      </c>
      <c r="C5138" s="3" t="s">
        <v>17095</v>
      </c>
      <c r="D5138" s="3" t="s">
        <v>41</v>
      </c>
      <c r="E5138" s="3" t="s">
        <v>42</v>
      </c>
      <c r="F5138" s="85" t="s">
        <v>20232</v>
      </c>
      <c r="G5138" s="19" t="s">
        <v>20226</v>
      </c>
      <c r="H5138" s="3" t="s">
        <v>17343</v>
      </c>
      <c r="I5138" s="18">
        <v>31041</v>
      </c>
      <c r="J5138" s="18" t="s">
        <v>13319</v>
      </c>
      <c r="K5138" s="86"/>
      <c r="L5138" s="86"/>
      <c r="M5138" s="3" t="s">
        <v>7478</v>
      </c>
      <c r="N5138" s="3" t="s">
        <v>10552</v>
      </c>
      <c r="O5138" s="3" t="s">
        <v>13414</v>
      </c>
      <c r="P5138" s="3" t="s">
        <v>7480</v>
      </c>
      <c r="Q5138" s="3" t="s">
        <v>13421</v>
      </c>
    </row>
    <row r="5139" spans="2:17" x14ac:dyDescent="0.35">
      <c r="B5139" s="3" t="s">
        <v>17096</v>
      </c>
      <c r="C5139" s="3" t="s">
        <v>17097</v>
      </c>
      <c r="D5139" s="3" t="s">
        <v>41</v>
      </c>
      <c r="E5139" s="3" t="s">
        <v>42</v>
      </c>
      <c r="F5139" s="85" t="s">
        <v>20232</v>
      </c>
      <c r="G5139" s="19" t="s">
        <v>20226</v>
      </c>
      <c r="H5139" s="3" t="s">
        <v>17344</v>
      </c>
      <c r="I5139" s="18">
        <v>31041</v>
      </c>
      <c r="J5139" s="18" t="s">
        <v>13319</v>
      </c>
      <c r="K5139" s="86"/>
      <c r="L5139" s="86"/>
      <c r="M5139" s="3" t="s">
        <v>7478</v>
      </c>
      <c r="N5139" s="3" t="s">
        <v>10552</v>
      </c>
      <c r="O5139" s="3" t="s">
        <v>13414</v>
      </c>
      <c r="P5139" s="3" t="s">
        <v>7480</v>
      </c>
      <c r="Q5139" s="3" t="s">
        <v>13421</v>
      </c>
    </row>
    <row r="5140" spans="2:17" x14ac:dyDescent="0.35">
      <c r="B5140" s="3" t="s">
        <v>17098</v>
      </c>
      <c r="C5140" s="3" t="s">
        <v>17099</v>
      </c>
      <c r="D5140" s="3" t="s">
        <v>41</v>
      </c>
      <c r="E5140" s="3" t="s">
        <v>42</v>
      </c>
      <c r="F5140" s="85" t="s">
        <v>20232</v>
      </c>
      <c r="G5140" s="19" t="s">
        <v>20226</v>
      </c>
      <c r="H5140" s="3" t="s">
        <v>17345</v>
      </c>
      <c r="I5140" s="18">
        <v>31041</v>
      </c>
      <c r="J5140" s="18" t="s">
        <v>13319</v>
      </c>
      <c r="K5140" s="86"/>
      <c r="L5140" s="86"/>
      <c r="M5140" s="3" t="s">
        <v>7478</v>
      </c>
      <c r="N5140" s="3" t="s">
        <v>10552</v>
      </c>
      <c r="O5140" s="3" t="s">
        <v>13414</v>
      </c>
      <c r="P5140" s="3" t="s">
        <v>7480</v>
      </c>
      <c r="Q5140" s="3" t="s">
        <v>13421</v>
      </c>
    </row>
    <row r="5141" spans="2:17" x14ac:dyDescent="0.35">
      <c r="B5141" s="3" t="s">
        <v>17100</v>
      </c>
      <c r="C5141" s="3" t="s">
        <v>17101</v>
      </c>
      <c r="D5141" s="3" t="s">
        <v>41</v>
      </c>
      <c r="E5141" s="3" t="s">
        <v>42</v>
      </c>
      <c r="F5141" s="85" t="s">
        <v>20232</v>
      </c>
      <c r="G5141" s="19" t="s">
        <v>20226</v>
      </c>
      <c r="H5141" s="3" t="s">
        <v>17346</v>
      </c>
      <c r="I5141" s="18">
        <v>31041</v>
      </c>
      <c r="J5141" s="18" t="s">
        <v>13319</v>
      </c>
      <c r="K5141" s="86"/>
      <c r="L5141" s="86"/>
      <c r="M5141" s="3" t="s">
        <v>7478</v>
      </c>
      <c r="N5141" s="3" t="s">
        <v>10552</v>
      </c>
      <c r="O5141" s="3" t="s">
        <v>13414</v>
      </c>
      <c r="P5141" s="3" t="s">
        <v>7480</v>
      </c>
      <c r="Q5141" s="3" t="s">
        <v>13421</v>
      </c>
    </row>
    <row r="5142" spans="2:17" x14ac:dyDescent="0.35">
      <c r="B5142" s="3" t="s">
        <v>17102</v>
      </c>
      <c r="C5142" s="3" t="s">
        <v>17103</v>
      </c>
      <c r="D5142" s="3" t="s">
        <v>41</v>
      </c>
      <c r="E5142" s="3" t="s">
        <v>42</v>
      </c>
      <c r="F5142" s="85" t="s">
        <v>20232</v>
      </c>
      <c r="G5142" s="19" t="s">
        <v>20226</v>
      </c>
      <c r="H5142" s="3" t="s">
        <v>17347</v>
      </c>
      <c r="I5142" s="18">
        <v>31041</v>
      </c>
      <c r="J5142" s="18" t="s">
        <v>13319</v>
      </c>
      <c r="K5142" s="86"/>
      <c r="L5142" s="86"/>
      <c r="M5142" s="3" t="s">
        <v>7478</v>
      </c>
      <c r="N5142" s="3" t="s">
        <v>10552</v>
      </c>
      <c r="O5142" s="3" t="s">
        <v>13414</v>
      </c>
      <c r="P5142" s="3" t="s">
        <v>7480</v>
      </c>
      <c r="Q5142" s="3" t="s">
        <v>13421</v>
      </c>
    </row>
    <row r="5143" spans="2:17" x14ac:dyDescent="0.35">
      <c r="B5143" s="3" t="s">
        <v>17104</v>
      </c>
      <c r="C5143" s="3" t="s">
        <v>17105</v>
      </c>
      <c r="D5143" s="3" t="s">
        <v>41</v>
      </c>
      <c r="E5143" s="3" t="s">
        <v>42</v>
      </c>
      <c r="F5143" s="85" t="s">
        <v>20232</v>
      </c>
      <c r="G5143" s="19" t="s">
        <v>20226</v>
      </c>
      <c r="H5143" s="3" t="s">
        <v>17348</v>
      </c>
      <c r="I5143" s="18">
        <v>31041</v>
      </c>
      <c r="J5143" s="18" t="s">
        <v>13319</v>
      </c>
      <c r="K5143" s="86"/>
      <c r="L5143" s="86"/>
      <c r="M5143" s="3" t="s">
        <v>7478</v>
      </c>
      <c r="N5143" s="3" t="s">
        <v>10552</v>
      </c>
      <c r="O5143" s="3" t="s">
        <v>13414</v>
      </c>
      <c r="P5143" s="3" t="s">
        <v>7480</v>
      </c>
      <c r="Q5143" s="3" t="s">
        <v>13421</v>
      </c>
    </row>
    <row r="5144" spans="2:17" x14ac:dyDescent="0.35">
      <c r="B5144" s="3" t="s">
        <v>17106</v>
      </c>
      <c r="C5144" s="3" t="s">
        <v>17107</v>
      </c>
      <c r="D5144" s="3" t="s">
        <v>41</v>
      </c>
      <c r="E5144" s="3" t="s">
        <v>42</v>
      </c>
      <c r="F5144" s="85" t="s">
        <v>20232</v>
      </c>
      <c r="G5144" s="19" t="s">
        <v>20226</v>
      </c>
      <c r="H5144" s="3" t="s">
        <v>17349</v>
      </c>
      <c r="I5144" s="18">
        <v>31041</v>
      </c>
      <c r="J5144" s="18" t="s">
        <v>13319</v>
      </c>
      <c r="K5144" s="86"/>
      <c r="L5144" s="86"/>
      <c r="M5144" s="3" t="s">
        <v>7478</v>
      </c>
      <c r="N5144" s="3" t="s">
        <v>10552</v>
      </c>
      <c r="O5144" s="3" t="s">
        <v>13414</v>
      </c>
      <c r="P5144" s="3" t="s">
        <v>7480</v>
      </c>
      <c r="Q5144" s="3" t="s">
        <v>13421</v>
      </c>
    </row>
    <row r="5145" spans="2:17" x14ac:dyDescent="0.35">
      <c r="B5145" s="3" t="s">
        <v>17108</v>
      </c>
      <c r="C5145" s="3" t="s">
        <v>17109</v>
      </c>
      <c r="D5145" s="3" t="s">
        <v>41</v>
      </c>
      <c r="E5145" s="3" t="s">
        <v>42</v>
      </c>
      <c r="F5145" s="85" t="s">
        <v>20232</v>
      </c>
      <c r="G5145" s="19" t="s">
        <v>20226</v>
      </c>
      <c r="H5145" s="3" t="s">
        <v>17350</v>
      </c>
      <c r="I5145" s="18">
        <v>31041</v>
      </c>
      <c r="J5145" s="18" t="s">
        <v>13319</v>
      </c>
      <c r="K5145" s="86"/>
      <c r="L5145" s="86"/>
      <c r="M5145" s="3" t="s">
        <v>7478</v>
      </c>
      <c r="N5145" s="3" t="s">
        <v>10552</v>
      </c>
      <c r="O5145" s="3" t="s">
        <v>13414</v>
      </c>
      <c r="P5145" s="3" t="s">
        <v>7480</v>
      </c>
      <c r="Q5145" s="3" t="s">
        <v>13421</v>
      </c>
    </row>
    <row r="5146" spans="2:17" x14ac:dyDescent="0.35">
      <c r="B5146" s="3" t="s">
        <v>17110</v>
      </c>
      <c r="C5146" s="3" t="s">
        <v>17111</v>
      </c>
      <c r="D5146" s="3" t="s">
        <v>41</v>
      </c>
      <c r="E5146" s="3" t="s">
        <v>42</v>
      </c>
      <c r="F5146" s="85" t="s">
        <v>20232</v>
      </c>
      <c r="G5146" s="19" t="s">
        <v>20226</v>
      </c>
      <c r="H5146" s="3" t="s">
        <v>17351</v>
      </c>
      <c r="I5146" s="18">
        <v>31041</v>
      </c>
      <c r="J5146" s="18" t="s">
        <v>13319</v>
      </c>
      <c r="K5146" s="86"/>
      <c r="L5146" s="86"/>
      <c r="M5146" s="3" t="s">
        <v>7478</v>
      </c>
      <c r="N5146" s="3" t="s">
        <v>10552</v>
      </c>
      <c r="O5146" s="3" t="s">
        <v>13414</v>
      </c>
      <c r="P5146" s="3" t="s">
        <v>7480</v>
      </c>
      <c r="Q5146" s="3" t="s">
        <v>13421</v>
      </c>
    </row>
    <row r="5147" spans="2:17" x14ac:dyDescent="0.35">
      <c r="B5147" s="3" t="s">
        <v>17352</v>
      </c>
      <c r="C5147" s="3" t="s">
        <v>17353</v>
      </c>
      <c r="D5147" s="3" t="s">
        <v>41</v>
      </c>
      <c r="E5147" s="3" t="s">
        <v>42</v>
      </c>
      <c r="F5147" s="85" t="s">
        <v>20232</v>
      </c>
      <c r="G5147" s="19" t="s">
        <v>20227</v>
      </c>
      <c r="H5147" s="3" t="s">
        <v>19221</v>
      </c>
      <c r="I5147" s="18">
        <v>31041</v>
      </c>
      <c r="J5147" s="18" t="s">
        <v>13319</v>
      </c>
      <c r="K5147" s="86"/>
      <c r="L5147" s="86"/>
      <c r="M5147" s="3" t="s">
        <v>7478</v>
      </c>
      <c r="N5147" s="3" t="s">
        <v>10552</v>
      </c>
      <c r="O5147" s="3" t="s">
        <v>13414</v>
      </c>
      <c r="P5147" s="3" t="s">
        <v>7480</v>
      </c>
      <c r="Q5147" s="3" t="s">
        <v>13421</v>
      </c>
    </row>
    <row r="5148" spans="2:17" x14ac:dyDescent="0.35">
      <c r="B5148" s="3" t="s">
        <v>17354</v>
      </c>
      <c r="C5148" s="3" t="s">
        <v>17355</v>
      </c>
      <c r="D5148" s="3" t="s">
        <v>41</v>
      </c>
      <c r="E5148" s="3" t="s">
        <v>42</v>
      </c>
      <c r="F5148" s="85" t="s">
        <v>20232</v>
      </c>
      <c r="G5148" s="19" t="s">
        <v>20227</v>
      </c>
      <c r="H5148" s="3" t="s">
        <v>19222</v>
      </c>
      <c r="I5148" s="18">
        <v>31041</v>
      </c>
      <c r="J5148" s="18" t="s">
        <v>13319</v>
      </c>
      <c r="K5148" s="86"/>
      <c r="L5148" s="86"/>
      <c r="M5148" s="3" t="s">
        <v>7478</v>
      </c>
      <c r="N5148" s="3" t="s">
        <v>10552</v>
      </c>
      <c r="O5148" s="3" t="s">
        <v>13414</v>
      </c>
      <c r="P5148" s="3" t="s">
        <v>7480</v>
      </c>
      <c r="Q5148" s="3" t="s">
        <v>13421</v>
      </c>
    </row>
    <row r="5149" spans="2:17" x14ac:dyDescent="0.35">
      <c r="B5149" s="3" t="s">
        <v>17356</v>
      </c>
      <c r="C5149" s="3" t="s">
        <v>17357</v>
      </c>
      <c r="D5149" s="3" t="s">
        <v>41</v>
      </c>
      <c r="E5149" s="3" t="s">
        <v>42</v>
      </c>
      <c r="F5149" s="85" t="s">
        <v>20232</v>
      </c>
      <c r="G5149" s="19" t="s">
        <v>20227</v>
      </c>
      <c r="H5149" s="3" t="s">
        <v>19223</v>
      </c>
      <c r="I5149" s="18">
        <v>31041</v>
      </c>
      <c r="J5149" s="18" t="s">
        <v>13319</v>
      </c>
      <c r="K5149" s="86"/>
      <c r="L5149" s="86"/>
      <c r="M5149" s="3" t="s">
        <v>7478</v>
      </c>
      <c r="N5149" s="3" t="s">
        <v>10552</v>
      </c>
      <c r="O5149" s="3" t="s">
        <v>13414</v>
      </c>
      <c r="P5149" s="3" t="s">
        <v>7480</v>
      </c>
      <c r="Q5149" s="3" t="s">
        <v>13421</v>
      </c>
    </row>
    <row r="5150" spans="2:17" x14ac:dyDescent="0.35">
      <c r="B5150" s="3" t="s">
        <v>17358</v>
      </c>
      <c r="C5150" s="3" t="s">
        <v>17359</v>
      </c>
      <c r="D5150" s="3" t="s">
        <v>41</v>
      </c>
      <c r="E5150" s="3" t="s">
        <v>42</v>
      </c>
      <c r="F5150" s="85" t="s">
        <v>20232</v>
      </c>
      <c r="G5150" s="19" t="s">
        <v>20227</v>
      </c>
      <c r="H5150" s="3" t="s">
        <v>19224</v>
      </c>
      <c r="I5150" s="18">
        <v>31041</v>
      </c>
      <c r="J5150" s="18" t="s">
        <v>13319</v>
      </c>
      <c r="K5150" s="86"/>
      <c r="L5150" s="86"/>
      <c r="M5150" s="3" t="s">
        <v>7478</v>
      </c>
      <c r="N5150" s="3" t="s">
        <v>10552</v>
      </c>
      <c r="O5150" s="3" t="s">
        <v>13414</v>
      </c>
      <c r="P5150" s="3" t="s">
        <v>7480</v>
      </c>
      <c r="Q5150" s="3" t="s">
        <v>13421</v>
      </c>
    </row>
    <row r="5151" spans="2:17" x14ac:dyDescent="0.35">
      <c r="B5151" s="3" t="s">
        <v>17360</v>
      </c>
      <c r="C5151" s="3" t="s">
        <v>17361</v>
      </c>
      <c r="D5151" s="3" t="s">
        <v>41</v>
      </c>
      <c r="E5151" s="3" t="s">
        <v>42</v>
      </c>
      <c r="F5151" s="85" t="s">
        <v>20232</v>
      </c>
      <c r="G5151" s="19" t="s">
        <v>20227</v>
      </c>
      <c r="H5151" s="3" t="s">
        <v>19225</v>
      </c>
      <c r="I5151" s="18">
        <v>31041</v>
      </c>
      <c r="J5151" s="18" t="s">
        <v>13319</v>
      </c>
      <c r="K5151" s="86"/>
      <c r="L5151" s="86"/>
      <c r="M5151" s="3" t="s">
        <v>7478</v>
      </c>
      <c r="N5151" s="3" t="s">
        <v>10552</v>
      </c>
      <c r="O5151" s="3" t="s">
        <v>13414</v>
      </c>
      <c r="P5151" s="3" t="s">
        <v>7480</v>
      </c>
      <c r="Q5151" s="3" t="s">
        <v>13421</v>
      </c>
    </row>
    <row r="5152" spans="2:17" x14ac:dyDescent="0.35">
      <c r="B5152" s="3" t="s">
        <v>17362</v>
      </c>
      <c r="C5152" s="3" t="s">
        <v>954</v>
      </c>
      <c r="D5152" s="3" t="s">
        <v>41</v>
      </c>
      <c r="E5152" s="3" t="s">
        <v>42</v>
      </c>
      <c r="F5152" s="85" t="s">
        <v>20232</v>
      </c>
      <c r="G5152" s="19" t="s">
        <v>20227</v>
      </c>
      <c r="H5152" s="3" t="s">
        <v>19226</v>
      </c>
      <c r="I5152" s="18">
        <v>31041</v>
      </c>
      <c r="J5152" s="18" t="s">
        <v>13319</v>
      </c>
      <c r="K5152" s="86"/>
      <c r="L5152" s="86"/>
      <c r="M5152" s="3" t="s">
        <v>7478</v>
      </c>
      <c r="N5152" s="3" t="s">
        <v>10552</v>
      </c>
      <c r="O5152" s="3" t="s">
        <v>13414</v>
      </c>
      <c r="P5152" s="3" t="s">
        <v>7480</v>
      </c>
      <c r="Q5152" s="3" t="s">
        <v>13421</v>
      </c>
    </row>
    <row r="5153" spans="2:17" x14ac:dyDescent="0.35">
      <c r="B5153" s="3" t="s">
        <v>17363</v>
      </c>
      <c r="C5153" s="3" t="s">
        <v>956</v>
      </c>
      <c r="D5153" s="3" t="s">
        <v>41</v>
      </c>
      <c r="E5153" s="3" t="s">
        <v>42</v>
      </c>
      <c r="F5153" s="85" t="s">
        <v>20232</v>
      </c>
      <c r="G5153" s="19" t="s">
        <v>20227</v>
      </c>
      <c r="H5153" s="3" t="s">
        <v>19227</v>
      </c>
      <c r="I5153" s="18">
        <v>31041</v>
      </c>
      <c r="J5153" s="18" t="s">
        <v>13319</v>
      </c>
      <c r="K5153" s="86"/>
      <c r="L5153" s="86"/>
      <c r="M5153" s="3" t="s">
        <v>7478</v>
      </c>
      <c r="N5153" s="3" t="s">
        <v>10552</v>
      </c>
      <c r="O5153" s="3" t="s">
        <v>13414</v>
      </c>
      <c r="P5153" s="3" t="s">
        <v>7480</v>
      </c>
      <c r="Q5153" s="3" t="s">
        <v>13421</v>
      </c>
    </row>
    <row r="5154" spans="2:17" x14ac:dyDescent="0.35">
      <c r="B5154" s="3" t="s">
        <v>17364</v>
      </c>
      <c r="C5154" s="3" t="s">
        <v>17365</v>
      </c>
      <c r="D5154" s="3" t="s">
        <v>41</v>
      </c>
      <c r="E5154" s="3" t="s">
        <v>42</v>
      </c>
      <c r="F5154" s="85" t="s">
        <v>20232</v>
      </c>
      <c r="G5154" s="19" t="s">
        <v>20227</v>
      </c>
      <c r="H5154" s="3" t="s">
        <v>19228</v>
      </c>
      <c r="I5154" s="18">
        <v>31041</v>
      </c>
      <c r="J5154" s="18" t="s">
        <v>13319</v>
      </c>
      <c r="K5154" s="86"/>
      <c r="L5154" s="86"/>
      <c r="M5154" s="3" t="s">
        <v>7478</v>
      </c>
      <c r="N5154" s="3" t="s">
        <v>10552</v>
      </c>
      <c r="O5154" s="3" t="s">
        <v>13414</v>
      </c>
      <c r="P5154" s="3" t="s">
        <v>7480</v>
      </c>
      <c r="Q5154" s="3" t="s">
        <v>13421</v>
      </c>
    </row>
    <row r="5155" spans="2:17" x14ac:dyDescent="0.35">
      <c r="B5155" s="3" t="s">
        <v>17366</v>
      </c>
      <c r="C5155" s="3" t="s">
        <v>960</v>
      </c>
      <c r="D5155" s="3" t="s">
        <v>41</v>
      </c>
      <c r="E5155" s="3" t="s">
        <v>42</v>
      </c>
      <c r="F5155" s="85" t="s">
        <v>20232</v>
      </c>
      <c r="G5155" s="19" t="s">
        <v>20227</v>
      </c>
      <c r="H5155" s="3" t="s">
        <v>19229</v>
      </c>
      <c r="I5155" s="18">
        <v>31041</v>
      </c>
      <c r="J5155" s="18" t="s">
        <v>13319</v>
      </c>
      <c r="K5155" s="86"/>
      <c r="L5155" s="86"/>
      <c r="M5155" s="3" t="s">
        <v>7478</v>
      </c>
      <c r="N5155" s="3" t="s">
        <v>10552</v>
      </c>
      <c r="O5155" s="3" t="s">
        <v>13414</v>
      </c>
      <c r="P5155" s="3" t="s">
        <v>7480</v>
      </c>
      <c r="Q5155" s="3" t="s">
        <v>13421</v>
      </c>
    </row>
    <row r="5156" spans="2:17" x14ac:dyDescent="0.35">
      <c r="B5156" s="3" t="s">
        <v>17367</v>
      </c>
      <c r="C5156" s="3" t="s">
        <v>962</v>
      </c>
      <c r="D5156" s="3" t="s">
        <v>41</v>
      </c>
      <c r="E5156" s="3" t="s">
        <v>42</v>
      </c>
      <c r="F5156" s="85" t="s">
        <v>20232</v>
      </c>
      <c r="G5156" s="19" t="s">
        <v>20227</v>
      </c>
      <c r="H5156" s="3" t="s">
        <v>19230</v>
      </c>
      <c r="I5156" s="18">
        <v>31041</v>
      </c>
      <c r="J5156" s="18" t="s">
        <v>13319</v>
      </c>
      <c r="K5156" s="86"/>
      <c r="L5156" s="86"/>
      <c r="M5156" s="3" t="s">
        <v>7478</v>
      </c>
      <c r="N5156" s="3" t="s">
        <v>10552</v>
      </c>
      <c r="O5156" s="3" t="s">
        <v>13414</v>
      </c>
      <c r="P5156" s="3" t="s">
        <v>7480</v>
      </c>
      <c r="Q5156" s="3" t="s">
        <v>13421</v>
      </c>
    </row>
    <row r="5157" spans="2:17" x14ac:dyDescent="0.35">
      <c r="B5157" s="3" t="s">
        <v>17368</v>
      </c>
      <c r="C5157" s="3" t="s">
        <v>17369</v>
      </c>
      <c r="D5157" s="3" t="s">
        <v>41</v>
      </c>
      <c r="E5157" s="3" t="s">
        <v>42</v>
      </c>
      <c r="F5157" s="85" t="s">
        <v>20232</v>
      </c>
      <c r="G5157" s="19" t="s">
        <v>20227</v>
      </c>
      <c r="H5157" s="3" t="s">
        <v>19231</v>
      </c>
      <c r="I5157" s="18">
        <v>31041</v>
      </c>
      <c r="J5157" s="18" t="s">
        <v>13319</v>
      </c>
      <c r="K5157" s="86"/>
      <c r="L5157" s="86"/>
      <c r="M5157" s="3" t="s">
        <v>7478</v>
      </c>
      <c r="N5157" s="3" t="s">
        <v>10552</v>
      </c>
      <c r="O5157" s="3" t="s">
        <v>13414</v>
      </c>
      <c r="P5157" s="3" t="s">
        <v>7480</v>
      </c>
      <c r="Q5157" s="3" t="s">
        <v>13421</v>
      </c>
    </row>
    <row r="5158" spans="2:17" x14ac:dyDescent="0.35">
      <c r="B5158" s="3" t="s">
        <v>17370</v>
      </c>
      <c r="C5158" s="3" t="s">
        <v>966</v>
      </c>
      <c r="D5158" s="3" t="s">
        <v>41</v>
      </c>
      <c r="E5158" s="3" t="s">
        <v>42</v>
      </c>
      <c r="F5158" s="85" t="s">
        <v>20232</v>
      </c>
      <c r="G5158" s="19" t="s">
        <v>20227</v>
      </c>
      <c r="H5158" s="3" t="s">
        <v>19232</v>
      </c>
      <c r="I5158" s="18">
        <v>31041</v>
      </c>
      <c r="J5158" s="18" t="s">
        <v>13319</v>
      </c>
      <c r="K5158" s="86"/>
      <c r="L5158" s="86"/>
      <c r="M5158" s="3" t="s">
        <v>7478</v>
      </c>
      <c r="N5158" s="3" t="s">
        <v>10552</v>
      </c>
      <c r="O5158" s="3" t="s">
        <v>13414</v>
      </c>
      <c r="P5158" s="3" t="s">
        <v>7480</v>
      </c>
      <c r="Q5158" s="3" t="s">
        <v>13421</v>
      </c>
    </row>
    <row r="5159" spans="2:17" x14ac:dyDescent="0.35">
      <c r="B5159" s="3" t="s">
        <v>17371</v>
      </c>
      <c r="C5159" s="3" t="s">
        <v>17372</v>
      </c>
      <c r="D5159" s="3" t="s">
        <v>41</v>
      </c>
      <c r="E5159" s="3" t="s">
        <v>42</v>
      </c>
      <c r="F5159" s="85" t="s">
        <v>20232</v>
      </c>
      <c r="G5159" s="19" t="s">
        <v>20227</v>
      </c>
      <c r="H5159" s="3" t="s">
        <v>19233</v>
      </c>
      <c r="I5159" s="18">
        <v>31041</v>
      </c>
      <c r="J5159" s="18" t="s">
        <v>13319</v>
      </c>
      <c r="K5159" s="86"/>
      <c r="L5159" s="86"/>
      <c r="M5159" s="3" t="s">
        <v>7478</v>
      </c>
      <c r="N5159" s="3" t="s">
        <v>10552</v>
      </c>
      <c r="O5159" s="3" t="s">
        <v>13414</v>
      </c>
      <c r="P5159" s="3" t="s">
        <v>7480</v>
      </c>
      <c r="Q5159" s="3" t="s">
        <v>13421</v>
      </c>
    </row>
    <row r="5160" spans="2:17" x14ac:dyDescent="0.35">
      <c r="B5160" s="3" t="s">
        <v>17373</v>
      </c>
      <c r="C5160" s="3" t="s">
        <v>17374</v>
      </c>
      <c r="D5160" s="3" t="s">
        <v>41</v>
      </c>
      <c r="E5160" s="3" t="s">
        <v>42</v>
      </c>
      <c r="F5160" s="85" t="s">
        <v>20232</v>
      </c>
      <c r="G5160" s="19" t="s">
        <v>20227</v>
      </c>
      <c r="H5160" s="3" t="s">
        <v>19234</v>
      </c>
      <c r="I5160" s="18">
        <v>31041</v>
      </c>
      <c r="J5160" s="18" t="s">
        <v>13319</v>
      </c>
      <c r="K5160" s="86"/>
      <c r="L5160" s="86"/>
      <c r="M5160" s="3" t="s">
        <v>7478</v>
      </c>
      <c r="N5160" s="3" t="s">
        <v>10552</v>
      </c>
      <c r="O5160" s="3" t="s">
        <v>13414</v>
      </c>
      <c r="P5160" s="3" t="s">
        <v>7480</v>
      </c>
      <c r="Q5160" s="3" t="s">
        <v>13421</v>
      </c>
    </row>
    <row r="5161" spans="2:17" x14ac:dyDescent="0.35">
      <c r="B5161" s="3" t="s">
        <v>17375</v>
      </c>
      <c r="C5161" s="3" t="s">
        <v>17376</v>
      </c>
      <c r="D5161" s="3" t="s">
        <v>41</v>
      </c>
      <c r="E5161" s="3" t="s">
        <v>42</v>
      </c>
      <c r="F5161" s="85" t="s">
        <v>20232</v>
      </c>
      <c r="G5161" s="19" t="s">
        <v>20227</v>
      </c>
      <c r="H5161" s="3" t="s">
        <v>19235</v>
      </c>
      <c r="I5161" s="18">
        <v>31041</v>
      </c>
      <c r="J5161" s="18" t="s">
        <v>13319</v>
      </c>
      <c r="K5161" s="86"/>
      <c r="L5161" s="86"/>
      <c r="M5161" s="3" t="s">
        <v>7478</v>
      </c>
      <c r="N5161" s="3" t="s">
        <v>10552</v>
      </c>
      <c r="O5161" s="3" t="s">
        <v>13414</v>
      </c>
      <c r="P5161" s="3" t="s">
        <v>7480</v>
      </c>
      <c r="Q5161" s="3" t="s">
        <v>13421</v>
      </c>
    </row>
    <row r="5162" spans="2:17" x14ac:dyDescent="0.35">
      <c r="B5162" s="3" t="s">
        <v>17377</v>
      </c>
      <c r="C5162" s="3" t="s">
        <v>17378</v>
      </c>
      <c r="D5162" s="3" t="s">
        <v>41</v>
      </c>
      <c r="E5162" s="3" t="s">
        <v>42</v>
      </c>
      <c r="F5162" s="85" t="s">
        <v>20232</v>
      </c>
      <c r="G5162" s="19" t="s">
        <v>20227</v>
      </c>
      <c r="H5162" s="3" t="s">
        <v>19236</v>
      </c>
      <c r="I5162" s="18">
        <v>31041</v>
      </c>
      <c r="J5162" s="18" t="s">
        <v>13319</v>
      </c>
      <c r="K5162" s="86"/>
      <c r="L5162" s="86"/>
      <c r="M5162" s="3" t="s">
        <v>7478</v>
      </c>
      <c r="N5162" s="3" t="s">
        <v>10552</v>
      </c>
      <c r="O5162" s="3" t="s">
        <v>13414</v>
      </c>
      <c r="P5162" s="3" t="s">
        <v>7480</v>
      </c>
      <c r="Q5162" s="3" t="s">
        <v>13421</v>
      </c>
    </row>
    <row r="5163" spans="2:17" x14ac:dyDescent="0.35">
      <c r="B5163" s="3" t="s">
        <v>17379</v>
      </c>
      <c r="C5163" s="3" t="s">
        <v>17380</v>
      </c>
      <c r="D5163" s="3" t="s">
        <v>41</v>
      </c>
      <c r="E5163" s="3" t="s">
        <v>42</v>
      </c>
      <c r="F5163" s="85" t="s">
        <v>20232</v>
      </c>
      <c r="G5163" s="19" t="s">
        <v>20227</v>
      </c>
      <c r="H5163" s="3" t="s">
        <v>19237</v>
      </c>
      <c r="I5163" s="18">
        <v>31041</v>
      </c>
      <c r="J5163" s="18" t="s">
        <v>13319</v>
      </c>
      <c r="K5163" s="86"/>
      <c r="L5163" s="86"/>
      <c r="M5163" s="3" t="s">
        <v>7478</v>
      </c>
      <c r="N5163" s="3" t="s">
        <v>10552</v>
      </c>
      <c r="O5163" s="3" t="s">
        <v>13414</v>
      </c>
      <c r="P5163" s="3" t="s">
        <v>7480</v>
      </c>
      <c r="Q5163" s="3" t="s">
        <v>13421</v>
      </c>
    </row>
    <row r="5164" spans="2:17" x14ac:dyDescent="0.35">
      <c r="B5164" s="3" t="s">
        <v>17381</v>
      </c>
      <c r="C5164" s="3" t="s">
        <v>17382</v>
      </c>
      <c r="D5164" s="3" t="s">
        <v>41</v>
      </c>
      <c r="E5164" s="3" t="s">
        <v>42</v>
      </c>
      <c r="F5164" s="85" t="s">
        <v>20232</v>
      </c>
      <c r="G5164" s="19" t="s">
        <v>20227</v>
      </c>
      <c r="H5164" s="3" t="s">
        <v>19238</v>
      </c>
      <c r="I5164" s="18">
        <v>31041</v>
      </c>
      <c r="J5164" s="18" t="s">
        <v>13319</v>
      </c>
      <c r="K5164" s="86"/>
      <c r="L5164" s="86"/>
      <c r="M5164" s="3" t="s">
        <v>7478</v>
      </c>
      <c r="N5164" s="3" t="s">
        <v>10552</v>
      </c>
      <c r="O5164" s="3" t="s">
        <v>13414</v>
      </c>
      <c r="P5164" s="3" t="s">
        <v>7480</v>
      </c>
      <c r="Q5164" s="3" t="s">
        <v>13421</v>
      </c>
    </row>
    <row r="5165" spans="2:17" x14ac:dyDescent="0.35">
      <c r="B5165" s="3" t="s">
        <v>17383</v>
      </c>
      <c r="C5165" s="3" t="s">
        <v>976</v>
      </c>
      <c r="D5165" s="3" t="s">
        <v>41</v>
      </c>
      <c r="E5165" s="3" t="s">
        <v>42</v>
      </c>
      <c r="F5165" s="85" t="s">
        <v>20232</v>
      </c>
      <c r="G5165" s="19" t="s">
        <v>20227</v>
      </c>
      <c r="H5165" s="3" t="s">
        <v>19239</v>
      </c>
      <c r="I5165" s="18">
        <v>31041</v>
      </c>
      <c r="J5165" s="18" t="s">
        <v>13319</v>
      </c>
      <c r="K5165" s="86"/>
      <c r="L5165" s="86"/>
      <c r="M5165" s="3" t="s">
        <v>7478</v>
      </c>
      <c r="N5165" s="3" t="s">
        <v>10552</v>
      </c>
      <c r="O5165" s="3" t="s">
        <v>13414</v>
      </c>
      <c r="P5165" s="3" t="s">
        <v>7480</v>
      </c>
      <c r="Q5165" s="3" t="s">
        <v>13421</v>
      </c>
    </row>
    <row r="5166" spans="2:17" x14ac:dyDescent="0.35">
      <c r="B5166" s="3" t="s">
        <v>17384</v>
      </c>
      <c r="C5166" s="3" t="s">
        <v>17385</v>
      </c>
      <c r="D5166" s="3" t="s">
        <v>41</v>
      </c>
      <c r="E5166" s="3" t="s">
        <v>42</v>
      </c>
      <c r="F5166" s="85" t="s">
        <v>20232</v>
      </c>
      <c r="G5166" s="19" t="s">
        <v>20227</v>
      </c>
      <c r="H5166" s="3" t="s">
        <v>19240</v>
      </c>
      <c r="I5166" s="18">
        <v>31041</v>
      </c>
      <c r="J5166" s="18" t="s">
        <v>13319</v>
      </c>
      <c r="K5166" s="86"/>
      <c r="L5166" s="86"/>
      <c r="M5166" s="3" t="s">
        <v>7478</v>
      </c>
      <c r="N5166" s="3" t="s">
        <v>10552</v>
      </c>
      <c r="O5166" s="3" t="s">
        <v>13414</v>
      </c>
      <c r="P5166" s="3" t="s">
        <v>7480</v>
      </c>
      <c r="Q5166" s="3" t="s">
        <v>13421</v>
      </c>
    </row>
    <row r="5167" spans="2:17" x14ac:dyDescent="0.35">
      <c r="B5167" s="3" t="s">
        <v>17386</v>
      </c>
      <c r="C5167" s="3" t="s">
        <v>980</v>
      </c>
      <c r="D5167" s="3" t="s">
        <v>41</v>
      </c>
      <c r="E5167" s="3" t="s">
        <v>42</v>
      </c>
      <c r="F5167" s="85" t="s">
        <v>20232</v>
      </c>
      <c r="G5167" s="19" t="s">
        <v>20227</v>
      </c>
      <c r="H5167" s="3" t="s">
        <v>19241</v>
      </c>
      <c r="I5167" s="18">
        <v>31041</v>
      </c>
      <c r="J5167" s="18" t="s">
        <v>13319</v>
      </c>
      <c r="K5167" s="86"/>
      <c r="L5167" s="86"/>
      <c r="M5167" s="3" t="s">
        <v>7478</v>
      </c>
      <c r="N5167" s="3" t="s">
        <v>10552</v>
      </c>
      <c r="O5167" s="3" t="s">
        <v>13414</v>
      </c>
      <c r="P5167" s="3" t="s">
        <v>7480</v>
      </c>
      <c r="Q5167" s="3" t="s">
        <v>13421</v>
      </c>
    </row>
    <row r="5168" spans="2:17" x14ac:dyDescent="0.35">
      <c r="B5168" s="3" t="s">
        <v>17387</v>
      </c>
      <c r="C5168" s="3" t="s">
        <v>17388</v>
      </c>
      <c r="D5168" s="3" t="s">
        <v>41</v>
      </c>
      <c r="E5168" s="3" t="s">
        <v>42</v>
      </c>
      <c r="F5168" s="85" t="s">
        <v>20232</v>
      </c>
      <c r="G5168" s="19" t="s">
        <v>20227</v>
      </c>
      <c r="H5168" s="3" t="s">
        <v>19242</v>
      </c>
      <c r="I5168" s="18">
        <v>31041</v>
      </c>
      <c r="J5168" s="18" t="s">
        <v>13319</v>
      </c>
      <c r="K5168" s="86"/>
      <c r="L5168" s="86"/>
      <c r="M5168" s="3" t="s">
        <v>7478</v>
      </c>
      <c r="N5168" s="3" t="s">
        <v>10552</v>
      </c>
      <c r="O5168" s="3" t="s">
        <v>13414</v>
      </c>
      <c r="P5168" s="3" t="s">
        <v>7480</v>
      </c>
      <c r="Q5168" s="3" t="s">
        <v>13421</v>
      </c>
    </row>
    <row r="5169" spans="2:17" x14ac:dyDescent="0.35">
      <c r="B5169" s="3" t="s">
        <v>17389</v>
      </c>
      <c r="C5169" s="3" t="s">
        <v>17390</v>
      </c>
      <c r="D5169" s="3" t="s">
        <v>41</v>
      </c>
      <c r="E5169" s="3" t="s">
        <v>42</v>
      </c>
      <c r="F5169" s="85" t="s">
        <v>20232</v>
      </c>
      <c r="G5169" s="19" t="s">
        <v>20227</v>
      </c>
      <c r="H5169" s="3" t="s">
        <v>19243</v>
      </c>
      <c r="I5169" s="18">
        <v>31041</v>
      </c>
      <c r="J5169" s="18" t="s">
        <v>13319</v>
      </c>
      <c r="K5169" s="86"/>
      <c r="L5169" s="86"/>
      <c r="M5169" s="3" t="s">
        <v>7478</v>
      </c>
      <c r="N5169" s="3" t="s">
        <v>10552</v>
      </c>
      <c r="O5169" s="3" t="s">
        <v>13414</v>
      </c>
      <c r="P5169" s="3" t="s">
        <v>7480</v>
      </c>
      <c r="Q5169" s="3" t="s">
        <v>13421</v>
      </c>
    </row>
    <row r="5170" spans="2:17" x14ac:dyDescent="0.35">
      <c r="B5170" s="3" t="s">
        <v>17391</v>
      </c>
      <c r="C5170" s="3" t="s">
        <v>17392</v>
      </c>
      <c r="D5170" s="3" t="s">
        <v>41</v>
      </c>
      <c r="E5170" s="3" t="s">
        <v>42</v>
      </c>
      <c r="F5170" s="85" t="s">
        <v>20232</v>
      </c>
      <c r="G5170" s="19" t="s">
        <v>20227</v>
      </c>
      <c r="H5170" s="3" t="s">
        <v>19244</v>
      </c>
      <c r="I5170" s="18">
        <v>31041</v>
      </c>
      <c r="J5170" s="18" t="s">
        <v>13319</v>
      </c>
      <c r="K5170" s="86"/>
      <c r="L5170" s="86"/>
      <c r="M5170" s="3" t="s">
        <v>7478</v>
      </c>
      <c r="N5170" s="3" t="s">
        <v>10552</v>
      </c>
      <c r="O5170" s="3" t="s">
        <v>13414</v>
      </c>
      <c r="P5170" s="3" t="s">
        <v>7480</v>
      </c>
      <c r="Q5170" s="3" t="s">
        <v>13421</v>
      </c>
    </row>
    <row r="5171" spans="2:17" x14ac:dyDescent="0.35">
      <c r="B5171" s="3" t="s">
        <v>17393</v>
      </c>
      <c r="C5171" s="3" t="s">
        <v>17394</v>
      </c>
      <c r="D5171" s="3" t="s">
        <v>41</v>
      </c>
      <c r="E5171" s="3" t="s">
        <v>42</v>
      </c>
      <c r="F5171" s="85" t="s">
        <v>20232</v>
      </c>
      <c r="G5171" s="19" t="s">
        <v>20227</v>
      </c>
      <c r="H5171" s="3" t="s">
        <v>19245</v>
      </c>
      <c r="I5171" s="18">
        <v>31041</v>
      </c>
      <c r="J5171" s="18" t="s">
        <v>13319</v>
      </c>
      <c r="K5171" s="86"/>
      <c r="L5171" s="86"/>
      <c r="M5171" s="3" t="s">
        <v>7478</v>
      </c>
      <c r="N5171" s="3" t="s">
        <v>10552</v>
      </c>
      <c r="O5171" s="3" t="s">
        <v>13414</v>
      </c>
      <c r="P5171" s="3" t="s">
        <v>7480</v>
      </c>
      <c r="Q5171" s="3" t="s">
        <v>13421</v>
      </c>
    </row>
    <row r="5172" spans="2:17" x14ac:dyDescent="0.35">
      <c r="B5172" s="3" t="s">
        <v>17395</v>
      </c>
      <c r="C5172" s="3" t="s">
        <v>17396</v>
      </c>
      <c r="D5172" s="3" t="s">
        <v>41</v>
      </c>
      <c r="E5172" s="3" t="s">
        <v>42</v>
      </c>
      <c r="F5172" s="85" t="s">
        <v>20232</v>
      </c>
      <c r="G5172" s="19" t="s">
        <v>20227</v>
      </c>
      <c r="H5172" s="3" t="s">
        <v>19246</v>
      </c>
      <c r="I5172" s="18">
        <v>31041</v>
      </c>
      <c r="J5172" s="18" t="s">
        <v>13319</v>
      </c>
      <c r="K5172" s="86"/>
      <c r="L5172" s="86"/>
      <c r="M5172" s="3" t="s">
        <v>7478</v>
      </c>
      <c r="N5172" s="3" t="s">
        <v>10552</v>
      </c>
      <c r="O5172" s="3" t="s">
        <v>13414</v>
      </c>
      <c r="P5172" s="3" t="s">
        <v>7480</v>
      </c>
      <c r="Q5172" s="3" t="s">
        <v>13421</v>
      </c>
    </row>
    <row r="5173" spans="2:17" x14ac:dyDescent="0.35">
      <c r="B5173" s="3" t="s">
        <v>17397</v>
      </c>
      <c r="C5173" s="3" t="s">
        <v>17398</v>
      </c>
      <c r="D5173" s="3" t="s">
        <v>41</v>
      </c>
      <c r="E5173" s="3" t="s">
        <v>42</v>
      </c>
      <c r="F5173" s="85" t="s">
        <v>20232</v>
      </c>
      <c r="G5173" s="19" t="s">
        <v>20227</v>
      </c>
      <c r="H5173" s="3" t="s">
        <v>19247</v>
      </c>
      <c r="I5173" s="18">
        <v>31041</v>
      </c>
      <c r="J5173" s="18" t="s">
        <v>13319</v>
      </c>
      <c r="K5173" s="86"/>
      <c r="L5173" s="86"/>
      <c r="M5173" s="3" t="s">
        <v>7478</v>
      </c>
      <c r="N5173" s="3" t="s">
        <v>10552</v>
      </c>
      <c r="O5173" s="3" t="s">
        <v>13414</v>
      </c>
      <c r="P5173" s="3" t="s">
        <v>7480</v>
      </c>
      <c r="Q5173" s="3" t="s">
        <v>13421</v>
      </c>
    </row>
    <row r="5174" spans="2:17" x14ac:dyDescent="0.35">
      <c r="B5174" s="3" t="s">
        <v>17399</v>
      </c>
      <c r="C5174" s="3" t="s">
        <v>17400</v>
      </c>
      <c r="D5174" s="3" t="s">
        <v>41</v>
      </c>
      <c r="E5174" s="3" t="s">
        <v>42</v>
      </c>
      <c r="F5174" s="85" t="s">
        <v>20232</v>
      </c>
      <c r="G5174" s="19" t="s">
        <v>20227</v>
      </c>
      <c r="H5174" s="3" t="s">
        <v>19248</v>
      </c>
      <c r="I5174" s="18">
        <v>31041</v>
      </c>
      <c r="J5174" s="18" t="s">
        <v>13319</v>
      </c>
      <c r="K5174" s="86"/>
      <c r="L5174" s="86"/>
      <c r="M5174" s="3" t="s">
        <v>7478</v>
      </c>
      <c r="N5174" s="3" t="s">
        <v>10552</v>
      </c>
      <c r="O5174" s="3" t="s">
        <v>13414</v>
      </c>
      <c r="P5174" s="3" t="s">
        <v>7480</v>
      </c>
      <c r="Q5174" s="3" t="s">
        <v>13421</v>
      </c>
    </row>
    <row r="5175" spans="2:17" x14ac:dyDescent="0.35">
      <c r="B5175" s="3" t="s">
        <v>17401</v>
      </c>
      <c r="C5175" s="3" t="s">
        <v>17402</v>
      </c>
      <c r="D5175" s="3" t="s">
        <v>41</v>
      </c>
      <c r="E5175" s="3" t="s">
        <v>42</v>
      </c>
      <c r="F5175" s="85" t="s">
        <v>20232</v>
      </c>
      <c r="G5175" s="19" t="s">
        <v>20227</v>
      </c>
      <c r="H5175" s="3" t="s">
        <v>19249</v>
      </c>
      <c r="I5175" s="18">
        <v>31041</v>
      </c>
      <c r="J5175" s="18" t="s">
        <v>13319</v>
      </c>
      <c r="K5175" s="86"/>
      <c r="L5175" s="86"/>
      <c r="M5175" s="3" t="s">
        <v>7478</v>
      </c>
      <c r="N5175" s="3" t="s">
        <v>10552</v>
      </c>
      <c r="O5175" s="3" t="s">
        <v>13414</v>
      </c>
      <c r="P5175" s="3" t="s">
        <v>7480</v>
      </c>
      <c r="Q5175" s="3" t="s">
        <v>13421</v>
      </c>
    </row>
    <row r="5176" spans="2:17" x14ac:dyDescent="0.35">
      <c r="B5176" s="3" t="s">
        <v>17403</v>
      </c>
      <c r="C5176" s="3" t="s">
        <v>17404</v>
      </c>
      <c r="D5176" s="3" t="s">
        <v>41</v>
      </c>
      <c r="E5176" s="3" t="s">
        <v>42</v>
      </c>
      <c r="F5176" s="85" t="s">
        <v>20232</v>
      </c>
      <c r="G5176" s="19" t="s">
        <v>20227</v>
      </c>
      <c r="H5176" s="3" t="s">
        <v>19250</v>
      </c>
      <c r="I5176" s="18">
        <v>31041</v>
      </c>
      <c r="J5176" s="18" t="s">
        <v>13319</v>
      </c>
      <c r="K5176" s="86"/>
      <c r="L5176" s="86"/>
      <c r="M5176" s="3" t="s">
        <v>7478</v>
      </c>
      <c r="N5176" s="3" t="s">
        <v>10552</v>
      </c>
      <c r="O5176" s="3" t="s">
        <v>13414</v>
      </c>
      <c r="P5176" s="3" t="s">
        <v>7480</v>
      </c>
      <c r="Q5176" s="3" t="s">
        <v>13421</v>
      </c>
    </row>
    <row r="5177" spans="2:17" x14ac:dyDescent="0.35">
      <c r="B5177" s="3" t="s">
        <v>17405</v>
      </c>
      <c r="C5177" s="3" t="s">
        <v>1000</v>
      </c>
      <c r="D5177" s="3" t="s">
        <v>41</v>
      </c>
      <c r="E5177" s="3" t="s">
        <v>42</v>
      </c>
      <c r="F5177" s="85" t="s">
        <v>20232</v>
      </c>
      <c r="G5177" s="19" t="s">
        <v>20227</v>
      </c>
      <c r="H5177" s="3" t="s">
        <v>19251</v>
      </c>
      <c r="I5177" s="18">
        <v>31041</v>
      </c>
      <c r="J5177" s="18" t="s">
        <v>13319</v>
      </c>
      <c r="K5177" s="86"/>
      <c r="L5177" s="86"/>
      <c r="M5177" s="3" t="s">
        <v>7478</v>
      </c>
      <c r="N5177" s="3" t="s">
        <v>10552</v>
      </c>
      <c r="O5177" s="3" t="s">
        <v>13414</v>
      </c>
      <c r="P5177" s="3" t="s">
        <v>7480</v>
      </c>
      <c r="Q5177" s="3" t="s">
        <v>13421</v>
      </c>
    </row>
    <row r="5178" spans="2:17" x14ac:dyDescent="0.35">
      <c r="B5178" s="3" t="s">
        <v>17406</v>
      </c>
      <c r="C5178" s="3" t="s">
        <v>17407</v>
      </c>
      <c r="D5178" s="3" t="s">
        <v>41</v>
      </c>
      <c r="E5178" s="3" t="s">
        <v>42</v>
      </c>
      <c r="F5178" s="85" t="s">
        <v>20232</v>
      </c>
      <c r="G5178" s="19" t="s">
        <v>20227</v>
      </c>
      <c r="H5178" s="3" t="s">
        <v>19252</v>
      </c>
      <c r="I5178" s="18">
        <v>31041</v>
      </c>
      <c r="J5178" s="18" t="s">
        <v>13319</v>
      </c>
      <c r="K5178" s="86"/>
      <c r="L5178" s="86"/>
      <c r="M5178" s="3" t="s">
        <v>7478</v>
      </c>
      <c r="N5178" s="3" t="s">
        <v>10552</v>
      </c>
      <c r="O5178" s="3" t="s">
        <v>13414</v>
      </c>
      <c r="P5178" s="3" t="s">
        <v>7480</v>
      </c>
      <c r="Q5178" s="3" t="s">
        <v>13421</v>
      </c>
    </row>
    <row r="5179" spans="2:17" x14ac:dyDescent="0.35">
      <c r="B5179" s="3" t="s">
        <v>17408</v>
      </c>
      <c r="C5179" s="3" t="s">
        <v>17409</v>
      </c>
      <c r="D5179" s="3" t="s">
        <v>41</v>
      </c>
      <c r="E5179" s="3" t="s">
        <v>42</v>
      </c>
      <c r="F5179" s="85" t="s">
        <v>20232</v>
      </c>
      <c r="G5179" s="19" t="s">
        <v>20227</v>
      </c>
      <c r="H5179" s="3" t="s">
        <v>19253</v>
      </c>
      <c r="I5179" s="18">
        <v>31041</v>
      </c>
      <c r="J5179" s="18" t="s">
        <v>13319</v>
      </c>
      <c r="K5179" s="86"/>
      <c r="L5179" s="86"/>
      <c r="M5179" s="3" t="s">
        <v>7478</v>
      </c>
      <c r="N5179" s="3" t="s">
        <v>10552</v>
      </c>
      <c r="O5179" s="3" t="s">
        <v>13414</v>
      </c>
      <c r="P5179" s="3" t="s">
        <v>7480</v>
      </c>
      <c r="Q5179" s="3" t="s">
        <v>13421</v>
      </c>
    </row>
    <row r="5180" spans="2:17" x14ac:dyDescent="0.35">
      <c r="B5180" s="3" t="s">
        <v>17410</v>
      </c>
      <c r="C5180" s="3" t="s">
        <v>17411</v>
      </c>
      <c r="D5180" s="3" t="s">
        <v>41</v>
      </c>
      <c r="E5180" s="3" t="s">
        <v>42</v>
      </c>
      <c r="F5180" s="85" t="s">
        <v>20232</v>
      </c>
      <c r="G5180" s="19" t="s">
        <v>20227</v>
      </c>
      <c r="H5180" s="3" t="s">
        <v>19254</v>
      </c>
      <c r="I5180" s="18">
        <v>31041</v>
      </c>
      <c r="J5180" s="18" t="s">
        <v>13319</v>
      </c>
      <c r="K5180" s="86"/>
      <c r="L5180" s="86"/>
      <c r="M5180" s="3" t="s">
        <v>7478</v>
      </c>
      <c r="N5180" s="3" t="s">
        <v>10552</v>
      </c>
      <c r="O5180" s="3" t="s">
        <v>13414</v>
      </c>
      <c r="P5180" s="3" t="s">
        <v>7480</v>
      </c>
      <c r="Q5180" s="3" t="s">
        <v>13421</v>
      </c>
    </row>
    <row r="5181" spans="2:17" x14ac:dyDescent="0.35">
      <c r="B5181" s="3" t="s">
        <v>17412</v>
      </c>
      <c r="C5181" s="3" t="s">
        <v>1006</v>
      </c>
      <c r="D5181" s="3" t="s">
        <v>41</v>
      </c>
      <c r="E5181" s="3" t="s">
        <v>42</v>
      </c>
      <c r="F5181" s="85" t="s">
        <v>20232</v>
      </c>
      <c r="G5181" s="19" t="s">
        <v>20227</v>
      </c>
      <c r="H5181" s="3" t="s">
        <v>19255</v>
      </c>
      <c r="I5181" s="18">
        <v>31041</v>
      </c>
      <c r="J5181" s="18" t="s">
        <v>13319</v>
      </c>
      <c r="K5181" s="86"/>
      <c r="L5181" s="86"/>
      <c r="M5181" s="3" t="s">
        <v>7478</v>
      </c>
      <c r="N5181" s="3" t="s">
        <v>10552</v>
      </c>
      <c r="O5181" s="3" t="s">
        <v>13414</v>
      </c>
      <c r="P5181" s="3" t="s">
        <v>7480</v>
      </c>
      <c r="Q5181" s="3" t="s">
        <v>13421</v>
      </c>
    </row>
    <row r="5182" spans="2:17" x14ac:dyDescent="0.35">
      <c r="B5182" s="3" t="s">
        <v>17413</v>
      </c>
      <c r="C5182" s="3" t="s">
        <v>17414</v>
      </c>
      <c r="D5182" s="3" t="s">
        <v>41</v>
      </c>
      <c r="E5182" s="3" t="s">
        <v>42</v>
      </c>
      <c r="F5182" s="85" t="s">
        <v>20232</v>
      </c>
      <c r="G5182" s="19" t="s">
        <v>20227</v>
      </c>
      <c r="H5182" s="3" t="s">
        <v>19256</v>
      </c>
      <c r="I5182" s="18">
        <v>31041</v>
      </c>
      <c r="J5182" s="18" t="s">
        <v>13319</v>
      </c>
      <c r="K5182" s="86"/>
      <c r="L5182" s="86"/>
      <c r="M5182" s="3" t="s">
        <v>7478</v>
      </c>
      <c r="N5182" s="3" t="s">
        <v>10552</v>
      </c>
      <c r="O5182" s="3" t="s">
        <v>13414</v>
      </c>
      <c r="P5182" s="3" t="s">
        <v>7480</v>
      </c>
      <c r="Q5182" s="3" t="s">
        <v>13421</v>
      </c>
    </row>
    <row r="5183" spans="2:17" x14ac:dyDescent="0.35">
      <c r="B5183" s="3" t="s">
        <v>17415</v>
      </c>
      <c r="C5183" s="3" t="s">
        <v>17416</v>
      </c>
      <c r="D5183" s="3" t="s">
        <v>41</v>
      </c>
      <c r="E5183" s="3" t="s">
        <v>42</v>
      </c>
      <c r="F5183" s="85" t="s">
        <v>20232</v>
      </c>
      <c r="G5183" s="19" t="s">
        <v>20227</v>
      </c>
      <c r="H5183" s="3" t="s">
        <v>19257</v>
      </c>
      <c r="I5183" s="18">
        <v>31041</v>
      </c>
      <c r="J5183" s="18" t="s">
        <v>13319</v>
      </c>
      <c r="K5183" s="86"/>
      <c r="L5183" s="86"/>
      <c r="M5183" s="3" t="s">
        <v>7478</v>
      </c>
      <c r="N5183" s="3" t="s">
        <v>10552</v>
      </c>
      <c r="O5183" s="3" t="s">
        <v>13414</v>
      </c>
      <c r="P5183" s="3" t="s">
        <v>7480</v>
      </c>
      <c r="Q5183" s="3" t="s">
        <v>13421</v>
      </c>
    </row>
    <row r="5184" spans="2:17" x14ac:dyDescent="0.35">
      <c r="B5184" s="3" t="s">
        <v>17417</v>
      </c>
      <c r="C5184" s="3" t="s">
        <v>17418</v>
      </c>
      <c r="D5184" s="3" t="s">
        <v>41</v>
      </c>
      <c r="E5184" s="3" t="s">
        <v>42</v>
      </c>
      <c r="F5184" s="85" t="s">
        <v>20232</v>
      </c>
      <c r="G5184" s="19" t="s">
        <v>20227</v>
      </c>
      <c r="H5184" s="3" t="s">
        <v>19258</v>
      </c>
      <c r="I5184" s="18">
        <v>31041</v>
      </c>
      <c r="J5184" s="18" t="s">
        <v>13319</v>
      </c>
      <c r="K5184" s="86"/>
      <c r="L5184" s="86"/>
      <c r="M5184" s="3" t="s">
        <v>7478</v>
      </c>
      <c r="N5184" s="3" t="s">
        <v>10552</v>
      </c>
      <c r="O5184" s="3" t="s">
        <v>13414</v>
      </c>
      <c r="P5184" s="3" t="s">
        <v>7480</v>
      </c>
      <c r="Q5184" s="3" t="s">
        <v>13421</v>
      </c>
    </row>
    <row r="5185" spans="2:17" x14ac:dyDescent="0.35">
      <c r="B5185" s="3" t="s">
        <v>17419</v>
      </c>
      <c r="C5185" s="3" t="s">
        <v>17420</v>
      </c>
      <c r="D5185" s="3" t="s">
        <v>41</v>
      </c>
      <c r="E5185" s="3" t="s">
        <v>42</v>
      </c>
      <c r="F5185" s="85" t="s">
        <v>20232</v>
      </c>
      <c r="G5185" s="19" t="s">
        <v>20227</v>
      </c>
      <c r="H5185" s="3" t="s">
        <v>19259</v>
      </c>
      <c r="I5185" s="18">
        <v>31041</v>
      </c>
      <c r="J5185" s="18" t="s">
        <v>13319</v>
      </c>
      <c r="K5185" s="86"/>
      <c r="L5185" s="86"/>
      <c r="M5185" s="3" t="s">
        <v>7478</v>
      </c>
      <c r="N5185" s="3" t="s">
        <v>10552</v>
      </c>
      <c r="O5185" s="3" t="s">
        <v>13414</v>
      </c>
      <c r="P5185" s="3" t="s">
        <v>7480</v>
      </c>
      <c r="Q5185" s="3" t="s">
        <v>13421</v>
      </c>
    </row>
    <row r="5186" spans="2:17" x14ac:dyDescent="0.35">
      <c r="B5186" s="3" t="s">
        <v>17421</v>
      </c>
      <c r="C5186" s="3" t="s">
        <v>17422</v>
      </c>
      <c r="D5186" s="3" t="s">
        <v>41</v>
      </c>
      <c r="E5186" s="3" t="s">
        <v>42</v>
      </c>
      <c r="F5186" s="85" t="s">
        <v>20232</v>
      </c>
      <c r="G5186" s="19" t="s">
        <v>20227</v>
      </c>
      <c r="H5186" s="3" t="s">
        <v>19260</v>
      </c>
      <c r="I5186" s="18">
        <v>31041</v>
      </c>
      <c r="J5186" s="18" t="s">
        <v>13319</v>
      </c>
      <c r="K5186" s="86"/>
      <c r="L5186" s="86"/>
      <c r="M5186" s="3" t="s">
        <v>7478</v>
      </c>
      <c r="N5186" s="3" t="s">
        <v>10552</v>
      </c>
      <c r="O5186" s="3" t="s">
        <v>13414</v>
      </c>
      <c r="P5186" s="3" t="s">
        <v>7480</v>
      </c>
      <c r="Q5186" s="3" t="s">
        <v>13421</v>
      </c>
    </row>
    <row r="5187" spans="2:17" x14ac:dyDescent="0.35">
      <c r="B5187" s="3" t="s">
        <v>17423</v>
      </c>
      <c r="C5187" s="3" t="s">
        <v>17424</v>
      </c>
      <c r="D5187" s="3" t="s">
        <v>41</v>
      </c>
      <c r="E5187" s="3" t="s">
        <v>42</v>
      </c>
      <c r="F5187" s="85" t="s">
        <v>20232</v>
      </c>
      <c r="G5187" s="19" t="s">
        <v>20227</v>
      </c>
      <c r="H5187" s="3" t="s">
        <v>19261</v>
      </c>
      <c r="I5187" s="18">
        <v>31041</v>
      </c>
      <c r="J5187" s="18" t="s">
        <v>13319</v>
      </c>
      <c r="K5187" s="86"/>
      <c r="L5187" s="86"/>
      <c r="M5187" s="3" t="s">
        <v>7478</v>
      </c>
      <c r="N5187" s="3" t="s">
        <v>10552</v>
      </c>
      <c r="O5187" s="3" t="s">
        <v>13414</v>
      </c>
      <c r="P5187" s="3" t="s">
        <v>7480</v>
      </c>
      <c r="Q5187" s="3" t="s">
        <v>13421</v>
      </c>
    </row>
    <row r="5188" spans="2:17" x14ac:dyDescent="0.35">
      <c r="B5188" s="3" t="s">
        <v>17425</v>
      </c>
      <c r="C5188" s="3" t="s">
        <v>1020</v>
      </c>
      <c r="D5188" s="3" t="s">
        <v>41</v>
      </c>
      <c r="E5188" s="3" t="s">
        <v>42</v>
      </c>
      <c r="F5188" s="85" t="s">
        <v>20232</v>
      </c>
      <c r="G5188" s="19" t="s">
        <v>20227</v>
      </c>
      <c r="H5188" s="3" t="s">
        <v>19262</v>
      </c>
      <c r="I5188" s="18">
        <v>31041</v>
      </c>
      <c r="J5188" s="18" t="s">
        <v>13319</v>
      </c>
      <c r="K5188" s="86"/>
      <c r="L5188" s="86"/>
      <c r="M5188" s="3" t="s">
        <v>7478</v>
      </c>
      <c r="N5188" s="3" t="s">
        <v>10552</v>
      </c>
      <c r="O5188" s="3" t="s">
        <v>13414</v>
      </c>
      <c r="P5188" s="3" t="s">
        <v>7480</v>
      </c>
      <c r="Q5188" s="3" t="s">
        <v>13421</v>
      </c>
    </row>
    <row r="5189" spans="2:17" x14ac:dyDescent="0.35">
      <c r="B5189" s="3" t="s">
        <v>17426</v>
      </c>
      <c r="C5189" s="3" t="s">
        <v>17427</v>
      </c>
      <c r="D5189" s="3" t="s">
        <v>41</v>
      </c>
      <c r="E5189" s="3" t="s">
        <v>42</v>
      </c>
      <c r="F5189" s="85" t="s">
        <v>20232</v>
      </c>
      <c r="G5189" s="19" t="s">
        <v>20227</v>
      </c>
      <c r="H5189" s="3" t="s">
        <v>19263</v>
      </c>
      <c r="I5189" s="18">
        <v>31041</v>
      </c>
      <c r="J5189" s="18" t="s">
        <v>13319</v>
      </c>
      <c r="K5189" s="86"/>
      <c r="L5189" s="86"/>
      <c r="M5189" s="3" t="s">
        <v>7478</v>
      </c>
      <c r="N5189" s="3" t="s">
        <v>10552</v>
      </c>
      <c r="O5189" s="3" t="s">
        <v>13414</v>
      </c>
      <c r="P5189" s="3" t="s">
        <v>7480</v>
      </c>
      <c r="Q5189" s="3" t="s">
        <v>13421</v>
      </c>
    </row>
    <row r="5190" spans="2:17" x14ac:dyDescent="0.35">
      <c r="B5190" s="3" t="s">
        <v>17428</v>
      </c>
      <c r="C5190" s="3" t="s">
        <v>17429</v>
      </c>
      <c r="D5190" s="3" t="s">
        <v>41</v>
      </c>
      <c r="E5190" s="3" t="s">
        <v>42</v>
      </c>
      <c r="F5190" s="85" t="s">
        <v>20232</v>
      </c>
      <c r="G5190" s="19" t="s">
        <v>20227</v>
      </c>
      <c r="H5190" s="3" t="s">
        <v>19264</v>
      </c>
      <c r="I5190" s="18">
        <v>31041</v>
      </c>
      <c r="J5190" s="18" t="s">
        <v>13319</v>
      </c>
      <c r="K5190" s="86"/>
      <c r="L5190" s="86"/>
      <c r="M5190" s="3" t="s">
        <v>7478</v>
      </c>
      <c r="N5190" s="3" t="s">
        <v>10552</v>
      </c>
      <c r="O5190" s="3" t="s">
        <v>13414</v>
      </c>
      <c r="P5190" s="3" t="s">
        <v>7480</v>
      </c>
      <c r="Q5190" s="3" t="s">
        <v>13421</v>
      </c>
    </row>
    <row r="5191" spans="2:17" x14ac:dyDescent="0.35">
      <c r="B5191" s="3" t="s">
        <v>17430</v>
      </c>
      <c r="C5191" s="3" t="s">
        <v>17431</v>
      </c>
      <c r="D5191" s="3" t="s">
        <v>41</v>
      </c>
      <c r="E5191" s="3" t="s">
        <v>42</v>
      </c>
      <c r="F5191" s="85" t="s">
        <v>20232</v>
      </c>
      <c r="G5191" s="19" t="s">
        <v>20227</v>
      </c>
      <c r="H5191" s="3" t="s">
        <v>19265</v>
      </c>
      <c r="I5191" s="18">
        <v>31041</v>
      </c>
      <c r="J5191" s="18" t="s">
        <v>13319</v>
      </c>
      <c r="K5191" s="86"/>
      <c r="L5191" s="86"/>
      <c r="M5191" s="3" t="s">
        <v>7478</v>
      </c>
      <c r="N5191" s="3" t="s">
        <v>10552</v>
      </c>
      <c r="O5191" s="3" t="s">
        <v>13414</v>
      </c>
      <c r="P5191" s="3" t="s">
        <v>7480</v>
      </c>
      <c r="Q5191" s="3" t="s">
        <v>13421</v>
      </c>
    </row>
    <row r="5192" spans="2:17" x14ac:dyDescent="0.35">
      <c r="B5192" s="3" t="s">
        <v>17432</v>
      </c>
      <c r="C5192" s="3" t="s">
        <v>17433</v>
      </c>
      <c r="D5192" s="3" t="s">
        <v>41</v>
      </c>
      <c r="E5192" s="3" t="s">
        <v>42</v>
      </c>
      <c r="F5192" s="85" t="s">
        <v>20232</v>
      </c>
      <c r="G5192" s="19" t="s">
        <v>20227</v>
      </c>
      <c r="H5192" s="3" t="s">
        <v>19266</v>
      </c>
      <c r="I5192" s="18">
        <v>31041</v>
      </c>
      <c r="J5192" s="18" t="s">
        <v>13319</v>
      </c>
      <c r="K5192" s="86"/>
      <c r="L5192" s="86"/>
      <c r="M5192" s="3" t="s">
        <v>7478</v>
      </c>
      <c r="N5192" s="3" t="s">
        <v>10552</v>
      </c>
      <c r="O5192" s="3" t="s">
        <v>13414</v>
      </c>
      <c r="P5192" s="3" t="s">
        <v>7480</v>
      </c>
      <c r="Q5192" s="3" t="s">
        <v>13421</v>
      </c>
    </row>
    <row r="5193" spans="2:17" x14ac:dyDescent="0.35">
      <c r="B5193" s="3" t="s">
        <v>17434</v>
      </c>
      <c r="C5193" s="3" t="s">
        <v>17435</v>
      </c>
      <c r="D5193" s="3" t="s">
        <v>41</v>
      </c>
      <c r="E5193" s="3" t="s">
        <v>42</v>
      </c>
      <c r="F5193" s="85" t="s">
        <v>20232</v>
      </c>
      <c r="G5193" s="19" t="s">
        <v>20227</v>
      </c>
      <c r="H5193" s="3" t="s">
        <v>19267</v>
      </c>
      <c r="I5193" s="18">
        <v>31041</v>
      </c>
      <c r="J5193" s="18" t="s">
        <v>13319</v>
      </c>
      <c r="K5193" s="86"/>
      <c r="L5193" s="86"/>
      <c r="M5193" s="3" t="s">
        <v>7478</v>
      </c>
      <c r="N5193" s="3" t="s">
        <v>10552</v>
      </c>
      <c r="O5193" s="3" t="s">
        <v>13414</v>
      </c>
      <c r="P5193" s="3" t="s">
        <v>7480</v>
      </c>
      <c r="Q5193" s="3" t="s">
        <v>13421</v>
      </c>
    </row>
    <row r="5194" spans="2:17" x14ac:dyDescent="0.35">
      <c r="B5194" s="3" t="s">
        <v>17436</v>
      </c>
      <c r="C5194" s="3" t="s">
        <v>17437</v>
      </c>
      <c r="D5194" s="3" t="s">
        <v>41</v>
      </c>
      <c r="E5194" s="3" t="s">
        <v>42</v>
      </c>
      <c r="F5194" s="85" t="s">
        <v>20232</v>
      </c>
      <c r="G5194" s="19" t="s">
        <v>20227</v>
      </c>
      <c r="H5194" s="3" t="s">
        <v>19268</v>
      </c>
      <c r="I5194" s="18">
        <v>31041</v>
      </c>
      <c r="J5194" s="18" t="s">
        <v>13319</v>
      </c>
      <c r="K5194" s="86"/>
      <c r="L5194" s="86"/>
      <c r="M5194" s="3" t="s">
        <v>7478</v>
      </c>
      <c r="N5194" s="3" t="s">
        <v>10552</v>
      </c>
      <c r="O5194" s="3" t="s">
        <v>13414</v>
      </c>
      <c r="P5194" s="3" t="s">
        <v>7480</v>
      </c>
      <c r="Q5194" s="3" t="s">
        <v>13421</v>
      </c>
    </row>
    <row r="5195" spans="2:17" x14ac:dyDescent="0.35">
      <c r="B5195" s="3" t="s">
        <v>17438</v>
      </c>
      <c r="C5195" s="3" t="s">
        <v>17439</v>
      </c>
      <c r="D5195" s="3" t="s">
        <v>41</v>
      </c>
      <c r="E5195" s="3" t="s">
        <v>42</v>
      </c>
      <c r="F5195" s="85" t="s">
        <v>20232</v>
      </c>
      <c r="G5195" s="19" t="s">
        <v>20227</v>
      </c>
      <c r="H5195" s="3" t="s">
        <v>19269</v>
      </c>
      <c r="I5195" s="18">
        <v>31041</v>
      </c>
      <c r="J5195" s="18" t="s">
        <v>13319</v>
      </c>
      <c r="K5195" s="86"/>
      <c r="L5195" s="86"/>
      <c r="M5195" s="3" t="s">
        <v>7478</v>
      </c>
      <c r="N5195" s="3" t="s">
        <v>10552</v>
      </c>
      <c r="O5195" s="3" t="s">
        <v>13414</v>
      </c>
      <c r="P5195" s="3" t="s">
        <v>7480</v>
      </c>
      <c r="Q5195" s="3" t="s">
        <v>13421</v>
      </c>
    </row>
    <row r="5196" spans="2:17" x14ac:dyDescent="0.35">
      <c r="B5196" s="3" t="s">
        <v>17440</v>
      </c>
      <c r="C5196" s="3" t="s">
        <v>17441</v>
      </c>
      <c r="D5196" s="3" t="s">
        <v>41</v>
      </c>
      <c r="E5196" s="3" t="s">
        <v>42</v>
      </c>
      <c r="F5196" s="85" t="s">
        <v>20232</v>
      </c>
      <c r="G5196" s="19" t="s">
        <v>20227</v>
      </c>
      <c r="H5196" s="3" t="s">
        <v>19270</v>
      </c>
      <c r="I5196" s="18">
        <v>31041</v>
      </c>
      <c r="J5196" s="18" t="s">
        <v>13319</v>
      </c>
      <c r="K5196" s="86"/>
      <c r="L5196" s="86"/>
      <c r="M5196" s="3" t="s">
        <v>7478</v>
      </c>
      <c r="N5196" s="3" t="s">
        <v>10552</v>
      </c>
      <c r="O5196" s="3" t="s">
        <v>13414</v>
      </c>
      <c r="P5196" s="3" t="s">
        <v>7480</v>
      </c>
      <c r="Q5196" s="3" t="s">
        <v>13421</v>
      </c>
    </row>
    <row r="5197" spans="2:17" x14ac:dyDescent="0.35">
      <c r="B5197" s="3" t="s">
        <v>17442</v>
      </c>
      <c r="C5197" s="3" t="s">
        <v>17443</v>
      </c>
      <c r="D5197" s="3" t="s">
        <v>41</v>
      </c>
      <c r="E5197" s="3" t="s">
        <v>42</v>
      </c>
      <c r="F5197" s="85" t="s">
        <v>20232</v>
      </c>
      <c r="G5197" s="19" t="s">
        <v>20227</v>
      </c>
      <c r="H5197" s="3" t="s">
        <v>19271</v>
      </c>
      <c r="I5197" s="18">
        <v>31041</v>
      </c>
      <c r="J5197" s="18" t="s">
        <v>13319</v>
      </c>
      <c r="K5197" s="86"/>
      <c r="L5197" s="86"/>
      <c r="M5197" s="3" t="s">
        <v>7478</v>
      </c>
      <c r="N5197" s="3" t="s">
        <v>10552</v>
      </c>
      <c r="O5197" s="3" t="s">
        <v>13414</v>
      </c>
      <c r="P5197" s="3" t="s">
        <v>7480</v>
      </c>
      <c r="Q5197" s="3" t="s">
        <v>13421</v>
      </c>
    </row>
    <row r="5198" spans="2:17" x14ac:dyDescent="0.35">
      <c r="B5198" s="3" t="s">
        <v>17444</v>
      </c>
      <c r="C5198" s="3" t="s">
        <v>17445</v>
      </c>
      <c r="D5198" s="3" t="s">
        <v>41</v>
      </c>
      <c r="E5198" s="3" t="s">
        <v>42</v>
      </c>
      <c r="F5198" s="85" t="s">
        <v>20232</v>
      </c>
      <c r="G5198" s="19" t="s">
        <v>20227</v>
      </c>
      <c r="H5198" s="3" t="s">
        <v>19272</v>
      </c>
      <c r="I5198" s="18">
        <v>31041</v>
      </c>
      <c r="J5198" s="18" t="s">
        <v>13319</v>
      </c>
      <c r="K5198" s="86"/>
      <c r="L5198" s="86"/>
      <c r="M5198" s="3" t="s">
        <v>7478</v>
      </c>
      <c r="N5198" s="3" t="s">
        <v>10552</v>
      </c>
      <c r="O5198" s="3" t="s">
        <v>13414</v>
      </c>
      <c r="P5198" s="3" t="s">
        <v>7480</v>
      </c>
      <c r="Q5198" s="3" t="s">
        <v>13421</v>
      </c>
    </row>
    <row r="5199" spans="2:17" x14ac:dyDescent="0.35">
      <c r="B5199" s="3" t="s">
        <v>17446</v>
      </c>
      <c r="C5199" s="3" t="s">
        <v>17447</v>
      </c>
      <c r="D5199" s="3" t="s">
        <v>41</v>
      </c>
      <c r="E5199" s="3" t="s">
        <v>42</v>
      </c>
      <c r="F5199" s="85" t="s">
        <v>20232</v>
      </c>
      <c r="G5199" s="19" t="s">
        <v>20227</v>
      </c>
      <c r="H5199" s="3" t="s">
        <v>19273</v>
      </c>
      <c r="I5199" s="18">
        <v>31041</v>
      </c>
      <c r="J5199" s="18" t="s">
        <v>13319</v>
      </c>
      <c r="K5199" s="86"/>
      <c r="L5199" s="86"/>
      <c r="M5199" s="3" t="s">
        <v>7478</v>
      </c>
      <c r="N5199" s="3" t="s">
        <v>10552</v>
      </c>
      <c r="O5199" s="3" t="s">
        <v>13414</v>
      </c>
      <c r="P5199" s="3" t="s">
        <v>7480</v>
      </c>
      <c r="Q5199" s="3" t="s">
        <v>13421</v>
      </c>
    </row>
    <row r="5200" spans="2:17" x14ac:dyDescent="0.35">
      <c r="B5200" s="3" t="s">
        <v>17448</v>
      </c>
      <c r="C5200" s="3" t="s">
        <v>17449</v>
      </c>
      <c r="D5200" s="3" t="s">
        <v>41</v>
      </c>
      <c r="E5200" s="3" t="s">
        <v>42</v>
      </c>
      <c r="F5200" s="85" t="s">
        <v>20232</v>
      </c>
      <c r="G5200" s="19" t="s">
        <v>20227</v>
      </c>
      <c r="H5200" s="3" t="s">
        <v>19274</v>
      </c>
      <c r="I5200" s="18">
        <v>31041</v>
      </c>
      <c r="J5200" s="18" t="s">
        <v>13319</v>
      </c>
      <c r="K5200" s="86"/>
      <c r="L5200" s="86"/>
      <c r="M5200" s="3" t="s">
        <v>7478</v>
      </c>
      <c r="N5200" s="3" t="s">
        <v>10552</v>
      </c>
      <c r="O5200" s="3" t="s">
        <v>13414</v>
      </c>
      <c r="P5200" s="3" t="s">
        <v>7480</v>
      </c>
      <c r="Q5200" s="3" t="s">
        <v>13421</v>
      </c>
    </row>
    <row r="5201" spans="2:17" x14ac:dyDescent="0.35">
      <c r="B5201" s="3" t="s">
        <v>17450</v>
      </c>
      <c r="C5201" s="3" t="s">
        <v>17451</v>
      </c>
      <c r="D5201" s="3" t="s">
        <v>41</v>
      </c>
      <c r="E5201" s="3" t="s">
        <v>42</v>
      </c>
      <c r="F5201" s="85" t="s">
        <v>20232</v>
      </c>
      <c r="G5201" s="19" t="s">
        <v>20227</v>
      </c>
      <c r="H5201" s="3" t="s">
        <v>19275</v>
      </c>
      <c r="I5201" s="18">
        <v>31041</v>
      </c>
      <c r="J5201" s="18" t="s">
        <v>13319</v>
      </c>
      <c r="K5201" s="86"/>
      <c r="L5201" s="86"/>
      <c r="M5201" s="3" t="s">
        <v>7478</v>
      </c>
      <c r="N5201" s="3" t="s">
        <v>10552</v>
      </c>
      <c r="O5201" s="3" t="s">
        <v>13414</v>
      </c>
      <c r="P5201" s="3" t="s">
        <v>7480</v>
      </c>
      <c r="Q5201" s="3" t="s">
        <v>13421</v>
      </c>
    </row>
    <row r="5202" spans="2:17" x14ac:dyDescent="0.35">
      <c r="B5202" s="3" t="s">
        <v>17452</v>
      </c>
      <c r="C5202" s="3" t="s">
        <v>17453</v>
      </c>
      <c r="D5202" s="3" t="s">
        <v>41</v>
      </c>
      <c r="E5202" s="3" t="s">
        <v>42</v>
      </c>
      <c r="F5202" s="85" t="s">
        <v>20232</v>
      </c>
      <c r="G5202" s="19" t="s">
        <v>20227</v>
      </c>
      <c r="H5202" s="3" t="s">
        <v>19276</v>
      </c>
      <c r="I5202" s="18">
        <v>31041</v>
      </c>
      <c r="J5202" s="18" t="s">
        <v>13319</v>
      </c>
      <c r="K5202" s="86"/>
      <c r="L5202" s="86"/>
      <c r="M5202" s="3" t="s">
        <v>7478</v>
      </c>
      <c r="N5202" s="3" t="s">
        <v>10552</v>
      </c>
      <c r="O5202" s="3" t="s">
        <v>13414</v>
      </c>
      <c r="P5202" s="3" t="s">
        <v>7480</v>
      </c>
      <c r="Q5202" s="3" t="s">
        <v>13421</v>
      </c>
    </row>
    <row r="5203" spans="2:17" x14ac:dyDescent="0.35">
      <c r="B5203" s="3" t="s">
        <v>17454</v>
      </c>
      <c r="C5203" s="3" t="s">
        <v>17455</v>
      </c>
      <c r="D5203" s="3" t="s">
        <v>41</v>
      </c>
      <c r="E5203" s="3" t="s">
        <v>42</v>
      </c>
      <c r="F5203" s="85" t="s">
        <v>20232</v>
      </c>
      <c r="G5203" s="19" t="s">
        <v>20227</v>
      </c>
      <c r="H5203" s="3" t="s">
        <v>19277</v>
      </c>
      <c r="I5203" s="18">
        <v>31041</v>
      </c>
      <c r="J5203" s="18" t="s">
        <v>13319</v>
      </c>
      <c r="K5203" s="86"/>
      <c r="L5203" s="86"/>
      <c r="M5203" s="3" t="s">
        <v>7478</v>
      </c>
      <c r="N5203" s="3" t="s">
        <v>10552</v>
      </c>
      <c r="O5203" s="3" t="s">
        <v>13414</v>
      </c>
      <c r="P5203" s="3" t="s">
        <v>7480</v>
      </c>
      <c r="Q5203" s="3" t="s">
        <v>13421</v>
      </c>
    </row>
    <row r="5204" spans="2:17" x14ac:dyDescent="0.35">
      <c r="B5204" s="3" t="s">
        <v>17456</v>
      </c>
      <c r="C5204" s="3" t="s">
        <v>17457</v>
      </c>
      <c r="D5204" s="3" t="s">
        <v>41</v>
      </c>
      <c r="E5204" s="3" t="s">
        <v>42</v>
      </c>
      <c r="F5204" s="85" t="s">
        <v>20232</v>
      </c>
      <c r="G5204" s="19" t="s">
        <v>20227</v>
      </c>
      <c r="H5204" s="3" t="s">
        <v>19278</v>
      </c>
      <c r="I5204" s="18">
        <v>31041</v>
      </c>
      <c r="J5204" s="18" t="s">
        <v>13319</v>
      </c>
      <c r="K5204" s="86"/>
      <c r="L5204" s="86"/>
      <c r="M5204" s="3" t="s">
        <v>7478</v>
      </c>
      <c r="N5204" s="3" t="s">
        <v>10552</v>
      </c>
      <c r="O5204" s="3" t="s">
        <v>13414</v>
      </c>
      <c r="P5204" s="3" t="s">
        <v>7480</v>
      </c>
      <c r="Q5204" s="3" t="s">
        <v>13421</v>
      </c>
    </row>
    <row r="5205" spans="2:17" x14ac:dyDescent="0.35">
      <c r="B5205" s="3" t="s">
        <v>17458</v>
      </c>
      <c r="C5205" s="3" t="s">
        <v>17459</v>
      </c>
      <c r="D5205" s="3" t="s">
        <v>41</v>
      </c>
      <c r="E5205" s="3" t="s">
        <v>42</v>
      </c>
      <c r="F5205" s="85" t="s">
        <v>20232</v>
      </c>
      <c r="G5205" s="19" t="s">
        <v>20227</v>
      </c>
      <c r="H5205" s="3" t="s">
        <v>19279</v>
      </c>
      <c r="I5205" s="18">
        <v>31041</v>
      </c>
      <c r="J5205" s="18" t="s">
        <v>13319</v>
      </c>
      <c r="K5205" s="86"/>
      <c r="L5205" s="86"/>
      <c r="M5205" s="3" t="s">
        <v>7478</v>
      </c>
      <c r="N5205" s="3" t="s">
        <v>10552</v>
      </c>
      <c r="O5205" s="3" t="s">
        <v>13414</v>
      </c>
      <c r="P5205" s="3" t="s">
        <v>7480</v>
      </c>
      <c r="Q5205" s="3" t="s">
        <v>13421</v>
      </c>
    </row>
    <row r="5206" spans="2:17" x14ac:dyDescent="0.35">
      <c r="B5206" s="3" t="s">
        <v>17460</v>
      </c>
      <c r="C5206" s="3" t="s">
        <v>17461</v>
      </c>
      <c r="D5206" s="3" t="s">
        <v>41</v>
      </c>
      <c r="E5206" s="3" t="s">
        <v>42</v>
      </c>
      <c r="F5206" s="85" t="s">
        <v>20232</v>
      </c>
      <c r="G5206" s="19" t="s">
        <v>20227</v>
      </c>
      <c r="H5206" s="3" t="s">
        <v>19280</v>
      </c>
      <c r="I5206" s="18">
        <v>31041</v>
      </c>
      <c r="J5206" s="18" t="s">
        <v>13319</v>
      </c>
      <c r="K5206" s="86"/>
      <c r="L5206" s="86"/>
      <c r="M5206" s="3" t="s">
        <v>7478</v>
      </c>
      <c r="N5206" s="3" t="s">
        <v>10552</v>
      </c>
      <c r="O5206" s="3" t="s">
        <v>13414</v>
      </c>
      <c r="P5206" s="3" t="s">
        <v>7480</v>
      </c>
      <c r="Q5206" s="3" t="s">
        <v>13421</v>
      </c>
    </row>
    <row r="5207" spans="2:17" x14ac:dyDescent="0.35">
      <c r="B5207" s="3" t="s">
        <v>17462</v>
      </c>
      <c r="C5207" s="3" t="s">
        <v>17463</v>
      </c>
      <c r="D5207" s="3" t="s">
        <v>41</v>
      </c>
      <c r="E5207" s="3" t="s">
        <v>42</v>
      </c>
      <c r="F5207" s="85" t="s">
        <v>20232</v>
      </c>
      <c r="G5207" s="19" t="s">
        <v>20227</v>
      </c>
      <c r="H5207" s="3" t="s">
        <v>19281</v>
      </c>
      <c r="I5207" s="18">
        <v>31041</v>
      </c>
      <c r="J5207" s="18" t="s">
        <v>13319</v>
      </c>
      <c r="K5207" s="86"/>
      <c r="L5207" s="86"/>
      <c r="M5207" s="3" t="s">
        <v>7478</v>
      </c>
      <c r="N5207" s="3" t="s">
        <v>10552</v>
      </c>
      <c r="O5207" s="3" t="s">
        <v>13414</v>
      </c>
      <c r="P5207" s="3" t="s">
        <v>7480</v>
      </c>
      <c r="Q5207" s="3" t="s">
        <v>13421</v>
      </c>
    </row>
    <row r="5208" spans="2:17" x14ac:dyDescent="0.35">
      <c r="B5208" s="3" t="s">
        <v>17464</v>
      </c>
      <c r="C5208" s="3" t="s">
        <v>17465</v>
      </c>
      <c r="D5208" s="3" t="s">
        <v>41</v>
      </c>
      <c r="E5208" s="3" t="s">
        <v>42</v>
      </c>
      <c r="F5208" s="85" t="s">
        <v>20232</v>
      </c>
      <c r="G5208" s="19" t="s">
        <v>20227</v>
      </c>
      <c r="H5208" s="3" t="s">
        <v>19282</v>
      </c>
      <c r="I5208" s="18">
        <v>31041</v>
      </c>
      <c r="J5208" s="18" t="s">
        <v>13319</v>
      </c>
      <c r="K5208" s="86"/>
      <c r="L5208" s="86"/>
      <c r="M5208" s="3" t="s">
        <v>7478</v>
      </c>
      <c r="N5208" s="3" t="s">
        <v>10552</v>
      </c>
      <c r="O5208" s="3" t="s">
        <v>13414</v>
      </c>
      <c r="P5208" s="3" t="s">
        <v>7480</v>
      </c>
      <c r="Q5208" s="3" t="s">
        <v>13421</v>
      </c>
    </row>
    <row r="5209" spans="2:17" x14ac:dyDescent="0.35">
      <c r="B5209" s="3" t="s">
        <v>17466</v>
      </c>
      <c r="C5209" s="3" t="s">
        <v>17467</v>
      </c>
      <c r="D5209" s="3" t="s">
        <v>41</v>
      </c>
      <c r="E5209" s="3" t="s">
        <v>42</v>
      </c>
      <c r="F5209" s="85" t="s">
        <v>20232</v>
      </c>
      <c r="G5209" s="19" t="s">
        <v>20227</v>
      </c>
      <c r="H5209" s="3" t="s">
        <v>19283</v>
      </c>
      <c r="I5209" s="18">
        <v>31041</v>
      </c>
      <c r="J5209" s="18" t="s">
        <v>13319</v>
      </c>
      <c r="K5209" s="86"/>
      <c r="L5209" s="86"/>
      <c r="M5209" s="3" t="s">
        <v>7478</v>
      </c>
      <c r="N5209" s="3" t="s">
        <v>10552</v>
      </c>
      <c r="O5209" s="3" t="s">
        <v>13414</v>
      </c>
      <c r="P5209" s="3" t="s">
        <v>7480</v>
      </c>
      <c r="Q5209" s="3" t="s">
        <v>13421</v>
      </c>
    </row>
    <row r="5210" spans="2:17" x14ac:dyDescent="0.35">
      <c r="B5210" s="3" t="s">
        <v>17468</v>
      </c>
      <c r="C5210" s="3" t="s">
        <v>17469</v>
      </c>
      <c r="D5210" s="3" t="s">
        <v>41</v>
      </c>
      <c r="E5210" s="3" t="s">
        <v>42</v>
      </c>
      <c r="F5210" s="85" t="s">
        <v>20232</v>
      </c>
      <c r="G5210" s="19" t="s">
        <v>20227</v>
      </c>
      <c r="H5210" s="3" t="s">
        <v>19284</v>
      </c>
      <c r="I5210" s="18">
        <v>31041</v>
      </c>
      <c r="J5210" s="18" t="s">
        <v>13319</v>
      </c>
      <c r="K5210" s="86"/>
      <c r="L5210" s="86"/>
      <c r="M5210" s="3" t="s">
        <v>7478</v>
      </c>
      <c r="N5210" s="3" t="s">
        <v>10552</v>
      </c>
      <c r="O5210" s="3" t="s">
        <v>13414</v>
      </c>
      <c r="P5210" s="3" t="s">
        <v>7480</v>
      </c>
      <c r="Q5210" s="3" t="s">
        <v>13421</v>
      </c>
    </row>
    <row r="5211" spans="2:17" x14ac:dyDescent="0.35">
      <c r="B5211" s="3" t="s">
        <v>17470</v>
      </c>
      <c r="C5211" s="3" t="s">
        <v>17471</v>
      </c>
      <c r="D5211" s="3" t="s">
        <v>41</v>
      </c>
      <c r="E5211" s="3" t="s">
        <v>42</v>
      </c>
      <c r="F5211" s="85" t="s">
        <v>20232</v>
      </c>
      <c r="G5211" s="19" t="s">
        <v>20227</v>
      </c>
      <c r="H5211" s="3" t="s">
        <v>19285</v>
      </c>
      <c r="I5211" s="18">
        <v>31041</v>
      </c>
      <c r="J5211" s="18" t="s">
        <v>13319</v>
      </c>
      <c r="K5211" s="86"/>
      <c r="L5211" s="86"/>
      <c r="M5211" s="3" t="s">
        <v>7478</v>
      </c>
      <c r="N5211" s="3" t="s">
        <v>10552</v>
      </c>
      <c r="O5211" s="3" t="s">
        <v>13414</v>
      </c>
      <c r="P5211" s="3" t="s">
        <v>7480</v>
      </c>
      <c r="Q5211" s="3" t="s">
        <v>13421</v>
      </c>
    </row>
    <row r="5212" spans="2:17" x14ac:dyDescent="0.35">
      <c r="B5212" s="3" t="s">
        <v>17472</v>
      </c>
      <c r="C5212" s="3" t="s">
        <v>17473</v>
      </c>
      <c r="D5212" s="3" t="s">
        <v>41</v>
      </c>
      <c r="E5212" s="3" t="s">
        <v>42</v>
      </c>
      <c r="F5212" s="85" t="s">
        <v>20232</v>
      </c>
      <c r="G5212" s="19" t="s">
        <v>20227</v>
      </c>
      <c r="H5212" s="3" t="s">
        <v>19286</v>
      </c>
      <c r="I5212" s="18">
        <v>31041</v>
      </c>
      <c r="J5212" s="18" t="s">
        <v>13319</v>
      </c>
      <c r="K5212" s="86"/>
      <c r="L5212" s="86"/>
      <c r="M5212" s="3" t="s">
        <v>7478</v>
      </c>
      <c r="N5212" s="3" t="s">
        <v>10552</v>
      </c>
      <c r="O5212" s="3" t="s">
        <v>13414</v>
      </c>
      <c r="P5212" s="3" t="s">
        <v>7480</v>
      </c>
      <c r="Q5212" s="3" t="s">
        <v>13421</v>
      </c>
    </row>
    <row r="5213" spans="2:17" x14ac:dyDescent="0.35">
      <c r="B5213" s="3" t="s">
        <v>17474</v>
      </c>
      <c r="C5213" s="3" t="s">
        <v>17475</v>
      </c>
      <c r="D5213" s="3" t="s">
        <v>41</v>
      </c>
      <c r="E5213" s="3" t="s">
        <v>42</v>
      </c>
      <c r="F5213" s="85" t="s">
        <v>20232</v>
      </c>
      <c r="G5213" s="19" t="s">
        <v>20227</v>
      </c>
      <c r="H5213" s="3" t="s">
        <v>19287</v>
      </c>
      <c r="I5213" s="18">
        <v>31041</v>
      </c>
      <c r="J5213" s="18" t="s">
        <v>13319</v>
      </c>
      <c r="K5213" s="86"/>
      <c r="L5213" s="86"/>
      <c r="M5213" s="3" t="s">
        <v>7478</v>
      </c>
      <c r="N5213" s="3" t="s">
        <v>10552</v>
      </c>
      <c r="O5213" s="3" t="s">
        <v>13414</v>
      </c>
      <c r="P5213" s="3" t="s">
        <v>7480</v>
      </c>
      <c r="Q5213" s="3" t="s">
        <v>13421</v>
      </c>
    </row>
    <row r="5214" spans="2:17" x14ac:dyDescent="0.35">
      <c r="B5214" s="3" t="s">
        <v>17476</v>
      </c>
      <c r="C5214" s="3" t="s">
        <v>1040</v>
      </c>
      <c r="D5214" s="3" t="s">
        <v>41</v>
      </c>
      <c r="E5214" s="3" t="s">
        <v>42</v>
      </c>
      <c r="F5214" s="85" t="s">
        <v>20232</v>
      </c>
      <c r="G5214" s="19" t="s">
        <v>20227</v>
      </c>
      <c r="H5214" s="3" t="s">
        <v>19288</v>
      </c>
      <c r="I5214" s="18">
        <v>31041</v>
      </c>
      <c r="J5214" s="18" t="s">
        <v>13319</v>
      </c>
      <c r="K5214" s="86"/>
      <c r="L5214" s="86"/>
      <c r="M5214" s="3" t="s">
        <v>7478</v>
      </c>
      <c r="N5214" s="3" t="s">
        <v>10552</v>
      </c>
      <c r="O5214" s="3" t="s">
        <v>13414</v>
      </c>
      <c r="P5214" s="3" t="s">
        <v>7480</v>
      </c>
      <c r="Q5214" s="3" t="s">
        <v>13421</v>
      </c>
    </row>
    <row r="5215" spans="2:17" x14ac:dyDescent="0.35">
      <c r="B5215" s="3" t="s">
        <v>17477</v>
      </c>
      <c r="C5215" s="3" t="s">
        <v>17478</v>
      </c>
      <c r="D5215" s="3" t="s">
        <v>41</v>
      </c>
      <c r="E5215" s="3" t="s">
        <v>42</v>
      </c>
      <c r="F5215" s="85" t="s">
        <v>20232</v>
      </c>
      <c r="G5215" s="19" t="s">
        <v>20227</v>
      </c>
      <c r="H5215" s="3" t="s">
        <v>19289</v>
      </c>
      <c r="I5215" s="18">
        <v>31041</v>
      </c>
      <c r="J5215" s="18" t="s">
        <v>13319</v>
      </c>
      <c r="K5215" s="86"/>
      <c r="L5215" s="86"/>
      <c r="M5215" s="3" t="s">
        <v>7478</v>
      </c>
      <c r="N5215" s="3" t="s">
        <v>10552</v>
      </c>
      <c r="O5215" s="3" t="s">
        <v>13414</v>
      </c>
      <c r="P5215" s="3" t="s">
        <v>7480</v>
      </c>
      <c r="Q5215" s="3" t="s">
        <v>13421</v>
      </c>
    </row>
    <row r="5216" spans="2:17" x14ac:dyDescent="0.35">
      <c r="B5216" s="3" t="s">
        <v>17479</v>
      </c>
      <c r="C5216" s="3" t="s">
        <v>17480</v>
      </c>
      <c r="D5216" s="3" t="s">
        <v>41</v>
      </c>
      <c r="E5216" s="3" t="s">
        <v>42</v>
      </c>
      <c r="F5216" s="85" t="s">
        <v>20232</v>
      </c>
      <c r="G5216" s="19" t="s">
        <v>20227</v>
      </c>
      <c r="H5216" s="3" t="s">
        <v>19290</v>
      </c>
      <c r="I5216" s="18">
        <v>31041</v>
      </c>
      <c r="J5216" s="18" t="s">
        <v>13319</v>
      </c>
      <c r="K5216" s="86"/>
      <c r="L5216" s="86"/>
      <c r="M5216" s="3" t="s">
        <v>7478</v>
      </c>
      <c r="N5216" s="3" t="s">
        <v>10552</v>
      </c>
      <c r="O5216" s="3" t="s">
        <v>13414</v>
      </c>
      <c r="P5216" s="3" t="s">
        <v>7480</v>
      </c>
      <c r="Q5216" s="3" t="s">
        <v>13421</v>
      </c>
    </row>
    <row r="5217" spans="2:17" x14ac:dyDescent="0.35">
      <c r="B5217" s="3" t="s">
        <v>17481</v>
      </c>
      <c r="C5217" s="3" t="s">
        <v>17482</v>
      </c>
      <c r="D5217" s="3" t="s">
        <v>41</v>
      </c>
      <c r="E5217" s="3" t="s">
        <v>42</v>
      </c>
      <c r="F5217" s="85" t="s">
        <v>20232</v>
      </c>
      <c r="G5217" s="19" t="s">
        <v>20227</v>
      </c>
      <c r="H5217" s="3" t="s">
        <v>19291</v>
      </c>
      <c r="I5217" s="18">
        <v>31041</v>
      </c>
      <c r="J5217" s="18" t="s">
        <v>13319</v>
      </c>
      <c r="K5217" s="86"/>
      <c r="L5217" s="86"/>
      <c r="M5217" s="3" t="s">
        <v>7478</v>
      </c>
      <c r="N5217" s="3" t="s">
        <v>10552</v>
      </c>
      <c r="O5217" s="3" t="s">
        <v>13414</v>
      </c>
      <c r="P5217" s="3" t="s">
        <v>7480</v>
      </c>
      <c r="Q5217" s="3" t="s">
        <v>13421</v>
      </c>
    </row>
    <row r="5218" spans="2:17" x14ac:dyDescent="0.35">
      <c r="B5218" s="3" t="s">
        <v>17483</v>
      </c>
      <c r="C5218" s="3" t="s">
        <v>17484</v>
      </c>
      <c r="D5218" s="3" t="s">
        <v>41</v>
      </c>
      <c r="E5218" s="3" t="s">
        <v>42</v>
      </c>
      <c r="F5218" s="85" t="s">
        <v>20232</v>
      </c>
      <c r="G5218" s="19" t="s">
        <v>20227</v>
      </c>
      <c r="H5218" s="3" t="s">
        <v>19292</v>
      </c>
      <c r="I5218" s="18">
        <v>31041</v>
      </c>
      <c r="J5218" s="18" t="s">
        <v>13319</v>
      </c>
      <c r="K5218" s="86"/>
      <c r="L5218" s="86"/>
      <c r="M5218" s="3" t="s">
        <v>7478</v>
      </c>
      <c r="N5218" s="3" t="s">
        <v>10552</v>
      </c>
      <c r="O5218" s="3" t="s">
        <v>13414</v>
      </c>
      <c r="P5218" s="3" t="s">
        <v>7480</v>
      </c>
      <c r="Q5218" s="3" t="s">
        <v>13421</v>
      </c>
    </row>
    <row r="5219" spans="2:17" x14ac:dyDescent="0.35">
      <c r="B5219" s="3" t="s">
        <v>17485</v>
      </c>
      <c r="C5219" s="3" t="s">
        <v>17486</v>
      </c>
      <c r="D5219" s="3" t="s">
        <v>41</v>
      </c>
      <c r="E5219" s="3" t="s">
        <v>42</v>
      </c>
      <c r="F5219" s="85" t="s">
        <v>20232</v>
      </c>
      <c r="G5219" s="19" t="s">
        <v>20227</v>
      </c>
      <c r="H5219" s="3" t="s">
        <v>19293</v>
      </c>
      <c r="I5219" s="18">
        <v>31041</v>
      </c>
      <c r="J5219" s="18" t="s">
        <v>13319</v>
      </c>
      <c r="K5219" s="86"/>
      <c r="L5219" s="86"/>
      <c r="M5219" s="3" t="s">
        <v>7478</v>
      </c>
      <c r="N5219" s="3" t="s">
        <v>10552</v>
      </c>
      <c r="O5219" s="3" t="s">
        <v>13414</v>
      </c>
      <c r="P5219" s="3" t="s">
        <v>7480</v>
      </c>
      <c r="Q5219" s="3" t="s">
        <v>13421</v>
      </c>
    </row>
    <row r="5220" spans="2:17" x14ac:dyDescent="0.35">
      <c r="B5220" s="3" t="s">
        <v>17487</v>
      </c>
      <c r="C5220" s="3" t="s">
        <v>17488</v>
      </c>
      <c r="D5220" s="3" t="s">
        <v>41</v>
      </c>
      <c r="E5220" s="3" t="s">
        <v>42</v>
      </c>
      <c r="F5220" s="85" t="s">
        <v>20232</v>
      </c>
      <c r="G5220" s="19" t="s">
        <v>20227</v>
      </c>
      <c r="H5220" s="3" t="s">
        <v>19294</v>
      </c>
      <c r="I5220" s="18">
        <v>31041</v>
      </c>
      <c r="J5220" s="18" t="s">
        <v>13319</v>
      </c>
      <c r="K5220" s="86"/>
      <c r="L5220" s="86"/>
      <c r="M5220" s="3" t="s">
        <v>7478</v>
      </c>
      <c r="N5220" s="3" t="s">
        <v>10552</v>
      </c>
      <c r="O5220" s="3" t="s">
        <v>13414</v>
      </c>
      <c r="P5220" s="3" t="s">
        <v>7480</v>
      </c>
      <c r="Q5220" s="3" t="s">
        <v>13421</v>
      </c>
    </row>
    <row r="5221" spans="2:17" x14ac:dyDescent="0.35">
      <c r="B5221" s="3" t="s">
        <v>17489</v>
      </c>
      <c r="C5221" s="3" t="s">
        <v>1048</v>
      </c>
      <c r="D5221" s="3" t="s">
        <v>41</v>
      </c>
      <c r="E5221" s="3" t="s">
        <v>42</v>
      </c>
      <c r="F5221" s="85" t="s">
        <v>20232</v>
      </c>
      <c r="G5221" s="19" t="s">
        <v>20227</v>
      </c>
      <c r="H5221" s="3" t="s">
        <v>19295</v>
      </c>
      <c r="I5221" s="18">
        <v>31041</v>
      </c>
      <c r="J5221" s="18" t="s">
        <v>13319</v>
      </c>
      <c r="K5221" s="86"/>
      <c r="L5221" s="86"/>
      <c r="M5221" s="3" t="s">
        <v>7478</v>
      </c>
      <c r="N5221" s="3" t="s">
        <v>10552</v>
      </c>
      <c r="O5221" s="3" t="s">
        <v>13414</v>
      </c>
      <c r="P5221" s="3" t="s">
        <v>7480</v>
      </c>
      <c r="Q5221" s="3" t="s">
        <v>13421</v>
      </c>
    </row>
    <row r="5222" spans="2:17" x14ac:dyDescent="0.35">
      <c r="B5222" s="3" t="s">
        <v>17490</v>
      </c>
      <c r="C5222" s="3" t="s">
        <v>17491</v>
      </c>
      <c r="D5222" s="3" t="s">
        <v>41</v>
      </c>
      <c r="E5222" s="3" t="s">
        <v>42</v>
      </c>
      <c r="F5222" s="85" t="s">
        <v>20232</v>
      </c>
      <c r="G5222" s="19" t="s">
        <v>20227</v>
      </c>
      <c r="H5222" s="3" t="s">
        <v>19296</v>
      </c>
      <c r="I5222" s="18">
        <v>31041</v>
      </c>
      <c r="J5222" s="18" t="s">
        <v>13319</v>
      </c>
      <c r="K5222" s="86"/>
      <c r="L5222" s="86"/>
      <c r="M5222" s="3" t="s">
        <v>7478</v>
      </c>
      <c r="N5222" s="3" t="s">
        <v>10552</v>
      </c>
      <c r="O5222" s="3" t="s">
        <v>13414</v>
      </c>
      <c r="P5222" s="3" t="s">
        <v>7480</v>
      </c>
      <c r="Q5222" s="3" t="s">
        <v>13421</v>
      </c>
    </row>
    <row r="5223" spans="2:17" x14ac:dyDescent="0.35">
      <c r="B5223" s="3" t="s">
        <v>17492</v>
      </c>
      <c r="C5223" s="3" t="s">
        <v>17493</v>
      </c>
      <c r="D5223" s="3" t="s">
        <v>41</v>
      </c>
      <c r="E5223" s="3" t="s">
        <v>42</v>
      </c>
      <c r="F5223" s="85" t="s">
        <v>20232</v>
      </c>
      <c r="G5223" s="19" t="s">
        <v>20227</v>
      </c>
      <c r="H5223" s="3" t="s">
        <v>19297</v>
      </c>
      <c r="I5223" s="18">
        <v>31041</v>
      </c>
      <c r="J5223" s="18" t="s">
        <v>13319</v>
      </c>
      <c r="K5223" s="86"/>
      <c r="L5223" s="86"/>
      <c r="M5223" s="3" t="s">
        <v>7478</v>
      </c>
      <c r="N5223" s="3" t="s">
        <v>10552</v>
      </c>
      <c r="O5223" s="3" t="s">
        <v>13414</v>
      </c>
      <c r="P5223" s="3" t="s">
        <v>7480</v>
      </c>
      <c r="Q5223" s="3" t="s">
        <v>13421</v>
      </c>
    </row>
    <row r="5224" spans="2:17" x14ac:dyDescent="0.35">
      <c r="B5224" s="3" t="s">
        <v>17494</v>
      </c>
      <c r="C5224" s="3" t="s">
        <v>17495</v>
      </c>
      <c r="D5224" s="3" t="s">
        <v>41</v>
      </c>
      <c r="E5224" s="3" t="s">
        <v>42</v>
      </c>
      <c r="F5224" s="85" t="s">
        <v>20232</v>
      </c>
      <c r="G5224" s="19" t="s">
        <v>20227</v>
      </c>
      <c r="H5224" s="3" t="s">
        <v>19298</v>
      </c>
      <c r="I5224" s="18">
        <v>31041</v>
      </c>
      <c r="J5224" s="18" t="s">
        <v>13319</v>
      </c>
      <c r="K5224" s="86"/>
      <c r="L5224" s="86"/>
      <c r="M5224" s="3" t="s">
        <v>7478</v>
      </c>
      <c r="N5224" s="3" t="s">
        <v>10552</v>
      </c>
      <c r="O5224" s="3" t="s">
        <v>13414</v>
      </c>
      <c r="P5224" s="3" t="s">
        <v>7480</v>
      </c>
      <c r="Q5224" s="3" t="s">
        <v>13421</v>
      </c>
    </row>
    <row r="5225" spans="2:17" x14ac:dyDescent="0.35">
      <c r="B5225" s="3" t="s">
        <v>17496</v>
      </c>
      <c r="C5225" s="3" t="s">
        <v>17497</v>
      </c>
      <c r="D5225" s="3" t="s">
        <v>41</v>
      </c>
      <c r="E5225" s="3" t="s">
        <v>42</v>
      </c>
      <c r="F5225" s="85" t="s">
        <v>20232</v>
      </c>
      <c r="G5225" s="19" t="s">
        <v>20227</v>
      </c>
      <c r="H5225" s="3" t="s">
        <v>19299</v>
      </c>
      <c r="I5225" s="18">
        <v>31041</v>
      </c>
      <c r="J5225" s="18" t="s">
        <v>13319</v>
      </c>
      <c r="K5225" s="86"/>
      <c r="L5225" s="86"/>
      <c r="M5225" s="3" t="s">
        <v>7478</v>
      </c>
      <c r="N5225" s="3" t="s">
        <v>10552</v>
      </c>
      <c r="O5225" s="3" t="s">
        <v>13414</v>
      </c>
      <c r="P5225" s="3" t="s">
        <v>7480</v>
      </c>
      <c r="Q5225" s="3" t="s">
        <v>13421</v>
      </c>
    </row>
    <row r="5226" spans="2:17" x14ac:dyDescent="0.35">
      <c r="B5226" s="3" t="s">
        <v>17498</v>
      </c>
      <c r="C5226" s="3" t="s">
        <v>1050</v>
      </c>
      <c r="D5226" s="3" t="s">
        <v>41</v>
      </c>
      <c r="E5226" s="3" t="s">
        <v>42</v>
      </c>
      <c r="F5226" s="85" t="s">
        <v>20232</v>
      </c>
      <c r="G5226" s="19" t="s">
        <v>20227</v>
      </c>
      <c r="H5226" s="3" t="s">
        <v>19300</v>
      </c>
      <c r="I5226" s="18">
        <v>31041</v>
      </c>
      <c r="J5226" s="18" t="s">
        <v>13319</v>
      </c>
      <c r="K5226" s="86"/>
      <c r="L5226" s="86"/>
      <c r="M5226" s="3" t="s">
        <v>7478</v>
      </c>
      <c r="N5226" s="3" t="s">
        <v>10552</v>
      </c>
      <c r="O5226" s="3" t="s">
        <v>13414</v>
      </c>
      <c r="P5226" s="3" t="s">
        <v>7480</v>
      </c>
      <c r="Q5226" s="3" t="s">
        <v>13421</v>
      </c>
    </row>
    <row r="5227" spans="2:17" x14ac:dyDescent="0.35">
      <c r="B5227" s="3" t="s">
        <v>17499</v>
      </c>
      <c r="C5227" s="3" t="s">
        <v>17500</v>
      </c>
      <c r="D5227" s="3" t="s">
        <v>41</v>
      </c>
      <c r="E5227" s="3" t="s">
        <v>42</v>
      </c>
      <c r="F5227" s="85" t="s">
        <v>20232</v>
      </c>
      <c r="G5227" s="19" t="s">
        <v>20227</v>
      </c>
      <c r="H5227" s="3" t="s">
        <v>19301</v>
      </c>
      <c r="I5227" s="18">
        <v>31041</v>
      </c>
      <c r="J5227" s="18" t="s">
        <v>13319</v>
      </c>
      <c r="K5227" s="86"/>
      <c r="L5227" s="86"/>
      <c r="M5227" s="3" t="s">
        <v>7478</v>
      </c>
      <c r="N5227" s="3" t="s">
        <v>10552</v>
      </c>
      <c r="O5227" s="3" t="s">
        <v>13414</v>
      </c>
      <c r="P5227" s="3" t="s">
        <v>7480</v>
      </c>
      <c r="Q5227" s="3" t="s">
        <v>13421</v>
      </c>
    </row>
    <row r="5228" spans="2:17" x14ac:dyDescent="0.35">
      <c r="B5228" s="3" t="s">
        <v>17501</v>
      </c>
      <c r="C5228" s="3" t="s">
        <v>17502</v>
      </c>
      <c r="D5228" s="3" t="s">
        <v>41</v>
      </c>
      <c r="E5228" s="3" t="s">
        <v>42</v>
      </c>
      <c r="F5228" s="85" t="s">
        <v>20232</v>
      </c>
      <c r="G5228" s="19" t="s">
        <v>20227</v>
      </c>
      <c r="H5228" s="3" t="s">
        <v>19302</v>
      </c>
      <c r="I5228" s="18">
        <v>31041</v>
      </c>
      <c r="J5228" s="18" t="s">
        <v>13319</v>
      </c>
      <c r="K5228" s="86"/>
      <c r="L5228" s="86"/>
      <c r="M5228" s="3" t="s">
        <v>7478</v>
      </c>
      <c r="N5228" s="3" t="s">
        <v>10552</v>
      </c>
      <c r="O5228" s="3" t="s">
        <v>13414</v>
      </c>
      <c r="P5228" s="3" t="s">
        <v>7480</v>
      </c>
      <c r="Q5228" s="3" t="s">
        <v>13421</v>
      </c>
    </row>
    <row r="5229" spans="2:17" x14ac:dyDescent="0.35">
      <c r="B5229" s="3" t="s">
        <v>17503</v>
      </c>
      <c r="C5229" s="3" t="s">
        <v>17504</v>
      </c>
      <c r="D5229" s="3" t="s">
        <v>41</v>
      </c>
      <c r="E5229" s="3" t="s">
        <v>42</v>
      </c>
      <c r="F5229" s="85" t="s">
        <v>20232</v>
      </c>
      <c r="G5229" s="19" t="s">
        <v>20227</v>
      </c>
      <c r="H5229" s="3" t="s">
        <v>19303</v>
      </c>
      <c r="I5229" s="18">
        <v>31041</v>
      </c>
      <c r="J5229" s="18" t="s">
        <v>13319</v>
      </c>
      <c r="K5229" s="86"/>
      <c r="L5229" s="86"/>
      <c r="M5229" s="3" t="s">
        <v>7478</v>
      </c>
      <c r="N5229" s="3" t="s">
        <v>10552</v>
      </c>
      <c r="O5229" s="3" t="s">
        <v>13414</v>
      </c>
      <c r="P5229" s="3" t="s">
        <v>7480</v>
      </c>
      <c r="Q5229" s="3" t="s">
        <v>13421</v>
      </c>
    </row>
    <row r="5230" spans="2:17" x14ac:dyDescent="0.35">
      <c r="B5230" s="3" t="s">
        <v>17505</v>
      </c>
      <c r="C5230" s="3" t="s">
        <v>17506</v>
      </c>
      <c r="D5230" s="3" t="s">
        <v>41</v>
      </c>
      <c r="E5230" s="3" t="s">
        <v>42</v>
      </c>
      <c r="F5230" s="85" t="s">
        <v>20232</v>
      </c>
      <c r="G5230" s="19" t="s">
        <v>20227</v>
      </c>
      <c r="H5230" s="3" t="s">
        <v>19304</v>
      </c>
      <c r="I5230" s="18">
        <v>31041</v>
      </c>
      <c r="J5230" s="18" t="s">
        <v>13319</v>
      </c>
      <c r="K5230" s="86"/>
      <c r="L5230" s="86"/>
      <c r="M5230" s="3" t="s">
        <v>7478</v>
      </c>
      <c r="N5230" s="3" t="s">
        <v>10552</v>
      </c>
      <c r="O5230" s="3" t="s">
        <v>13414</v>
      </c>
      <c r="P5230" s="3" t="s">
        <v>7480</v>
      </c>
      <c r="Q5230" s="3" t="s">
        <v>13421</v>
      </c>
    </row>
    <row r="5231" spans="2:17" x14ac:dyDescent="0.35">
      <c r="B5231" s="3" t="s">
        <v>17507</v>
      </c>
      <c r="C5231" s="3" t="s">
        <v>17508</v>
      </c>
      <c r="D5231" s="3" t="s">
        <v>41</v>
      </c>
      <c r="E5231" s="3" t="s">
        <v>42</v>
      </c>
      <c r="F5231" s="85" t="s">
        <v>20232</v>
      </c>
      <c r="G5231" s="19" t="s">
        <v>20227</v>
      </c>
      <c r="H5231" s="3" t="s">
        <v>19305</v>
      </c>
      <c r="I5231" s="18">
        <v>31041</v>
      </c>
      <c r="J5231" s="18" t="s">
        <v>13319</v>
      </c>
      <c r="K5231" s="86"/>
      <c r="L5231" s="86"/>
      <c r="M5231" s="3" t="s">
        <v>7478</v>
      </c>
      <c r="N5231" s="3" t="s">
        <v>10552</v>
      </c>
      <c r="O5231" s="3" t="s">
        <v>13414</v>
      </c>
      <c r="P5231" s="3" t="s">
        <v>7480</v>
      </c>
      <c r="Q5231" s="3" t="s">
        <v>13421</v>
      </c>
    </row>
    <row r="5232" spans="2:17" x14ac:dyDescent="0.35">
      <c r="B5232" s="3" t="s">
        <v>17509</v>
      </c>
      <c r="C5232" s="3" t="s">
        <v>17510</v>
      </c>
      <c r="D5232" s="3" t="s">
        <v>41</v>
      </c>
      <c r="E5232" s="3" t="s">
        <v>42</v>
      </c>
      <c r="F5232" s="85" t="s">
        <v>20232</v>
      </c>
      <c r="G5232" s="19" t="s">
        <v>20227</v>
      </c>
      <c r="H5232" s="3" t="s">
        <v>19306</v>
      </c>
      <c r="I5232" s="18">
        <v>31041</v>
      </c>
      <c r="J5232" s="18" t="s">
        <v>13319</v>
      </c>
      <c r="K5232" s="86"/>
      <c r="L5232" s="86"/>
      <c r="M5232" s="3" t="s">
        <v>7478</v>
      </c>
      <c r="N5232" s="3" t="s">
        <v>10552</v>
      </c>
      <c r="O5232" s="3" t="s">
        <v>13414</v>
      </c>
      <c r="P5232" s="3" t="s">
        <v>7480</v>
      </c>
      <c r="Q5232" s="3" t="s">
        <v>13421</v>
      </c>
    </row>
    <row r="5233" spans="2:17" x14ac:dyDescent="0.35">
      <c r="B5233" s="3" t="s">
        <v>17511</v>
      </c>
      <c r="C5233" s="3" t="s">
        <v>17512</v>
      </c>
      <c r="D5233" s="3" t="s">
        <v>41</v>
      </c>
      <c r="E5233" s="3" t="s">
        <v>42</v>
      </c>
      <c r="F5233" s="85" t="s">
        <v>20232</v>
      </c>
      <c r="G5233" s="19" t="s">
        <v>20227</v>
      </c>
      <c r="H5233" s="3" t="s">
        <v>19307</v>
      </c>
      <c r="I5233" s="18">
        <v>31041</v>
      </c>
      <c r="J5233" s="18" t="s">
        <v>13319</v>
      </c>
      <c r="K5233" s="86"/>
      <c r="L5233" s="86"/>
      <c r="M5233" s="3" t="s">
        <v>7478</v>
      </c>
      <c r="N5233" s="3" t="s">
        <v>10552</v>
      </c>
      <c r="O5233" s="3" t="s">
        <v>13414</v>
      </c>
      <c r="P5233" s="3" t="s">
        <v>7480</v>
      </c>
      <c r="Q5233" s="3" t="s">
        <v>13421</v>
      </c>
    </row>
    <row r="5234" spans="2:17" x14ac:dyDescent="0.35">
      <c r="B5234" s="3" t="s">
        <v>17513</v>
      </c>
      <c r="C5234" s="3" t="s">
        <v>17514</v>
      </c>
      <c r="D5234" s="3" t="s">
        <v>41</v>
      </c>
      <c r="E5234" s="3" t="s">
        <v>42</v>
      </c>
      <c r="F5234" s="85" t="s">
        <v>20232</v>
      </c>
      <c r="G5234" s="19" t="s">
        <v>20227</v>
      </c>
      <c r="H5234" s="3" t="s">
        <v>19308</v>
      </c>
      <c r="I5234" s="18">
        <v>31041</v>
      </c>
      <c r="J5234" s="18" t="s">
        <v>13319</v>
      </c>
      <c r="K5234" s="86"/>
      <c r="L5234" s="86"/>
      <c r="M5234" s="3" t="s">
        <v>7478</v>
      </c>
      <c r="N5234" s="3" t="s">
        <v>10552</v>
      </c>
      <c r="O5234" s="3" t="s">
        <v>13414</v>
      </c>
      <c r="P5234" s="3" t="s">
        <v>7480</v>
      </c>
      <c r="Q5234" s="3" t="s">
        <v>13421</v>
      </c>
    </row>
    <row r="5235" spans="2:17" x14ac:dyDescent="0.35">
      <c r="B5235" s="3" t="s">
        <v>17515</v>
      </c>
      <c r="C5235" s="3" t="s">
        <v>17516</v>
      </c>
      <c r="D5235" s="3" t="s">
        <v>41</v>
      </c>
      <c r="E5235" s="3" t="s">
        <v>42</v>
      </c>
      <c r="F5235" s="85" t="s">
        <v>20232</v>
      </c>
      <c r="G5235" s="19" t="s">
        <v>20227</v>
      </c>
      <c r="H5235" s="3" t="s">
        <v>19309</v>
      </c>
      <c r="I5235" s="18">
        <v>31041</v>
      </c>
      <c r="J5235" s="18" t="s">
        <v>13319</v>
      </c>
      <c r="K5235" s="86"/>
      <c r="L5235" s="86"/>
      <c r="M5235" s="3" t="s">
        <v>7478</v>
      </c>
      <c r="N5235" s="3" t="s">
        <v>10552</v>
      </c>
      <c r="O5235" s="3" t="s">
        <v>13414</v>
      </c>
      <c r="P5235" s="3" t="s">
        <v>7480</v>
      </c>
      <c r="Q5235" s="3" t="s">
        <v>13421</v>
      </c>
    </row>
    <row r="5236" spans="2:17" x14ac:dyDescent="0.35">
      <c r="B5236" s="3" t="s">
        <v>17517</v>
      </c>
      <c r="C5236" s="3" t="s">
        <v>17518</v>
      </c>
      <c r="D5236" s="3" t="s">
        <v>41</v>
      </c>
      <c r="E5236" s="3" t="s">
        <v>42</v>
      </c>
      <c r="F5236" s="85" t="s">
        <v>20232</v>
      </c>
      <c r="G5236" s="19" t="s">
        <v>20227</v>
      </c>
      <c r="H5236" s="3" t="s">
        <v>19310</v>
      </c>
      <c r="I5236" s="18">
        <v>31041</v>
      </c>
      <c r="J5236" s="18" t="s">
        <v>13319</v>
      </c>
      <c r="K5236" s="86"/>
      <c r="L5236" s="86"/>
      <c r="M5236" s="3" t="s">
        <v>7478</v>
      </c>
      <c r="N5236" s="3" t="s">
        <v>10552</v>
      </c>
      <c r="O5236" s="3" t="s">
        <v>13414</v>
      </c>
      <c r="P5236" s="3" t="s">
        <v>7480</v>
      </c>
      <c r="Q5236" s="3" t="s">
        <v>13421</v>
      </c>
    </row>
    <row r="5237" spans="2:17" x14ac:dyDescent="0.35">
      <c r="B5237" s="3" t="s">
        <v>17519</v>
      </c>
      <c r="C5237" s="3" t="s">
        <v>17520</v>
      </c>
      <c r="D5237" s="3" t="s">
        <v>41</v>
      </c>
      <c r="E5237" s="3" t="s">
        <v>42</v>
      </c>
      <c r="F5237" s="85" t="s">
        <v>20232</v>
      </c>
      <c r="G5237" s="19" t="s">
        <v>20227</v>
      </c>
      <c r="H5237" s="3" t="s">
        <v>19311</v>
      </c>
      <c r="I5237" s="18">
        <v>31041</v>
      </c>
      <c r="J5237" s="18" t="s">
        <v>13319</v>
      </c>
      <c r="K5237" s="86"/>
      <c r="L5237" s="86"/>
      <c r="M5237" s="3" t="s">
        <v>7478</v>
      </c>
      <c r="N5237" s="3" t="s">
        <v>10552</v>
      </c>
      <c r="O5237" s="3" t="s">
        <v>13414</v>
      </c>
      <c r="P5237" s="3" t="s">
        <v>7480</v>
      </c>
      <c r="Q5237" s="3" t="s">
        <v>13421</v>
      </c>
    </row>
    <row r="5238" spans="2:17" x14ac:dyDescent="0.35">
      <c r="B5238" s="3" t="s">
        <v>17521</v>
      </c>
      <c r="C5238" s="3" t="s">
        <v>17522</v>
      </c>
      <c r="D5238" s="3" t="s">
        <v>41</v>
      </c>
      <c r="E5238" s="3" t="s">
        <v>42</v>
      </c>
      <c r="F5238" s="85" t="s">
        <v>20232</v>
      </c>
      <c r="G5238" s="19" t="s">
        <v>20227</v>
      </c>
      <c r="H5238" s="3" t="s">
        <v>19312</v>
      </c>
      <c r="I5238" s="18">
        <v>31041</v>
      </c>
      <c r="J5238" s="18" t="s">
        <v>13319</v>
      </c>
      <c r="K5238" s="86"/>
      <c r="L5238" s="86"/>
      <c r="M5238" s="3" t="s">
        <v>7478</v>
      </c>
      <c r="N5238" s="3" t="s">
        <v>10552</v>
      </c>
      <c r="O5238" s="3" t="s">
        <v>13414</v>
      </c>
      <c r="P5238" s="3" t="s">
        <v>7480</v>
      </c>
      <c r="Q5238" s="3" t="s">
        <v>13421</v>
      </c>
    </row>
    <row r="5239" spans="2:17" x14ac:dyDescent="0.35">
      <c r="B5239" s="3" t="s">
        <v>17523</v>
      </c>
      <c r="C5239" s="3" t="s">
        <v>17524</v>
      </c>
      <c r="D5239" s="3" t="s">
        <v>41</v>
      </c>
      <c r="E5239" s="3" t="s">
        <v>42</v>
      </c>
      <c r="F5239" s="85" t="s">
        <v>20232</v>
      </c>
      <c r="G5239" s="19" t="s">
        <v>20227</v>
      </c>
      <c r="H5239" s="3" t="s">
        <v>19313</v>
      </c>
      <c r="I5239" s="18">
        <v>31041</v>
      </c>
      <c r="J5239" s="18" t="s">
        <v>13319</v>
      </c>
      <c r="K5239" s="86"/>
      <c r="L5239" s="86"/>
      <c r="M5239" s="3" t="s">
        <v>7478</v>
      </c>
      <c r="N5239" s="3" t="s">
        <v>10552</v>
      </c>
      <c r="O5239" s="3" t="s">
        <v>13414</v>
      </c>
      <c r="P5239" s="3" t="s">
        <v>7480</v>
      </c>
      <c r="Q5239" s="3" t="s">
        <v>13421</v>
      </c>
    </row>
    <row r="5240" spans="2:17" x14ac:dyDescent="0.35">
      <c r="B5240" s="3" t="s">
        <v>17525</v>
      </c>
      <c r="C5240" s="3" t="s">
        <v>17526</v>
      </c>
      <c r="D5240" s="3" t="s">
        <v>41</v>
      </c>
      <c r="E5240" s="3" t="s">
        <v>42</v>
      </c>
      <c r="F5240" s="85" t="s">
        <v>20232</v>
      </c>
      <c r="G5240" s="19" t="s">
        <v>20227</v>
      </c>
      <c r="H5240" s="3" t="s">
        <v>19314</v>
      </c>
      <c r="I5240" s="18">
        <v>31041</v>
      </c>
      <c r="J5240" s="18" t="s">
        <v>13319</v>
      </c>
      <c r="K5240" s="86"/>
      <c r="L5240" s="86"/>
      <c r="M5240" s="3" t="s">
        <v>7478</v>
      </c>
      <c r="N5240" s="3" t="s">
        <v>10552</v>
      </c>
      <c r="O5240" s="3" t="s">
        <v>13414</v>
      </c>
      <c r="P5240" s="3" t="s">
        <v>7480</v>
      </c>
      <c r="Q5240" s="3" t="s">
        <v>13421</v>
      </c>
    </row>
    <row r="5241" spans="2:17" x14ac:dyDescent="0.35">
      <c r="B5241" s="3" t="s">
        <v>17527</v>
      </c>
      <c r="C5241" s="3" t="s">
        <v>17528</v>
      </c>
      <c r="D5241" s="3" t="s">
        <v>41</v>
      </c>
      <c r="E5241" s="3" t="s">
        <v>42</v>
      </c>
      <c r="F5241" s="85" t="s">
        <v>20232</v>
      </c>
      <c r="G5241" s="19" t="s">
        <v>20228</v>
      </c>
      <c r="H5241" s="3" t="s">
        <v>19315</v>
      </c>
      <c r="I5241" s="18">
        <v>31041</v>
      </c>
      <c r="J5241" s="18" t="s">
        <v>13319</v>
      </c>
      <c r="K5241" s="86"/>
      <c r="L5241" s="86"/>
      <c r="M5241" s="3" t="s">
        <v>7478</v>
      </c>
      <c r="N5241" s="3" t="s">
        <v>10552</v>
      </c>
      <c r="O5241" s="3" t="s">
        <v>13414</v>
      </c>
      <c r="P5241" s="3" t="s">
        <v>7480</v>
      </c>
      <c r="Q5241" s="3" t="s">
        <v>13421</v>
      </c>
    </row>
    <row r="5242" spans="2:17" x14ac:dyDescent="0.35">
      <c r="B5242" s="3" t="s">
        <v>17529</v>
      </c>
      <c r="C5242" s="3" t="s">
        <v>17530</v>
      </c>
      <c r="D5242" s="3" t="s">
        <v>41</v>
      </c>
      <c r="E5242" s="3" t="s">
        <v>42</v>
      </c>
      <c r="F5242" s="85" t="s">
        <v>20232</v>
      </c>
      <c r="G5242" s="19" t="s">
        <v>20228</v>
      </c>
      <c r="H5242" s="3" t="s">
        <v>19316</v>
      </c>
      <c r="I5242" s="18">
        <v>31041</v>
      </c>
      <c r="J5242" s="18" t="s">
        <v>13319</v>
      </c>
      <c r="K5242" s="86"/>
      <c r="L5242" s="86"/>
      <c r="M5242" s="3" t="s">
        <v>7478</v>
      </c>
      <c r="N5242" s="3" t="s">
        <v>10552</v>
      </c>
      <c r="O5242" s="3" t="s">
        <v>13414</v>
      </c>
      <c r="P5242" s="3" t="s">
        <v>7480</v>
      </c>
      <c r="Q5242" s="3" t="s">
        <v>13421</v>
      </c>
    </row>
    <row r="5243" spans="2:17" x14ac:dyDescent="0.35">
      <c r="B5243" s="3" t="s">
        <v>17531</v>
      </c>
      <c r="C5243" s="3" t="s">
        <v>1251</v>
      </c>
      <c r="D5243" s="3" t="s">
        <v>41</v>
      </c>
      <c r="E5243" s="3" t="s">
        <v>42</v>
      </c>
      <c r="F5243" s="85" t="s">
        <v>20232</v>
      </c>
      <c r="G5243" s="19" t="s">
        <v>20228</v>
      </c>
      <c r="H5243" s="3" t="s">
        <v>19317</v>
      </c>
      <c r="I5243" s="18">
        <v>31041</v>
      </c>
      <c r="J5243" s="18" t="s">
        <v>13319</v>
      </c>
      <c r="K5243" s="86"/>
      <c r="L5243" s="86"/>
      <c r="M5243" s="3" t="s">
        <v>7478</v>
      </c>
      <c r="N5243" s="3" t="s">
        <v>10552</v>
      </c>
      <c r="O5243" s="3" t="s">
        <v>13414</v>
      </c>
      <c r="P5243" s="3" t="s">
        <v>7480</v>
      </c>
      <c r="Q5243" s="3" t="s">
        <v>13421</v>
      </c>
    </row>
    <row r="5244" spans="2:17" x14ac:dyDescent="0.35">
      <c r="B5244" s="3" t="s">
        <v>17532</v>
      </c>
      <c r="C5244" s="3" t="s">
        <v>17533</v>
      </c>
      <c r="D5244" s="3" t="s">
        <v>41</v>
      </c>
      <c r="E5244" s="3" t="s">
        <v>42</v>
      </c>
      <c r="F5244" s="85" t="s">
        <v>20232</v>
      </c>
      <c r="G5244" s="19" t="s">
        <v>20228</v>
      </c>
      <c r="H5244" s="3" t="s">
        <v>19318</v>
      </c>
      <c r="I5244" s="18">
        <v>31041</v>
      </c>
      <c r="J5244" s="18" t="s">
        <v>13319</v>
      </c>
      <c r="K5244" s="86"/>
      <c r="L5244" s="86"/>
      <c r="M5244" s="3" t="s">
        <v>7478</v>
      </c>
      <c r="N5244" s="3" t="s">
        <v>10552</v>
      </c>
      <c r="O5244" s="3" t="s">
        <v>13414</v>
      </c>
      <c r="P5244" s="3" t="s">
        <v>7480</v>
      </c>
      <c r="Q5244" s="3" t="s">
        <v>13421</v>
      </c>
    </row>
    <row r="5245" spans="2:17" x14ac:dyDescent="0.35">
      <c r="B5245" s="3" t="s">
        <v>17534</v>
      </c>
      <c r="C5245" s="3" t="s">
        <v>17535</v>
      </c>
      <c r="D5245" s="3" t="s">
        <v>41</v>
      </c>
      <c r="E5245" s="3" t="s">
        <v>42</v>
      </c>
      <c r="F5245" s="85" t="s">
        <v>20232</v>
      </c>
      <c r="G5245" s="19" t="s">
        <v>20228</v>
      </c>
      <c r="H5245" s="3" t="s">
        <v>19319</v>
      </c>
      <c r="I5245" s="18">
        <v>31041</v>
      </c>
      <c r="J5245" s="18" t="s">
        <v>13319</v>
      </c>
      <c r="K5245" s="86"/>
      <c r="L5245" s="86"/>
      <c r="M5245" s="3" t="s">
        <v>7478</v>
      </c>
      <c r="N5245" s="3" t="s">
        <v>10552</v>
      </c>
      <c r="O5245" s="3" t="s">
        <v>13414</v>
      </c>
      <c r="P5245" s="3" t="s">
        <v>7480</v>
      </c>
      <c r="Q5245" s="3" t="s">
        <v>13421</v>
      </c>
    </row>
    <row r="5246" spans="2:17" x14ac:dyDescent="0.35">
      <c r="B5246" s="3" t="s">
        <v>17536</v>
      </c>
      <c r="C5246" s="3" t="s">
        <v>17537</v>
      </c>
      <c r="D5246" s="3" t="s">
        <v>41</v>
      </c>
      <c r="E5246" s="3" t="s">
        <v>42</v>
      </c>
      <c r="F5246" s="85" t="s">
        <v>20232</v>
      </c>
      <c r="G5246" s="19" t="s">
        <v>20228</v>
      </c>
      <c r="H5246" s="3" t="s">
        <v>19320</v>
      </c>
      <c r="I5246" s="18">
        <v>31041</v>
      </c>
      <c r="J5246" s="18" t="s">
        <v>13319</v>
      </c>
      <c r="K5246" s="86"/>
      <c r="L5246" s="86"/>
      <c r="M5246" s="3" t="s">
        <v>7478</v>
      </c>
      <c r="N5246" s="3" t="s">
        <v>10552</v>
      </c>
      <c r="O5246" s="3" t="s">
        <v>13414</v>
      </c>
      <c r="P5246" s="3" t="s">
        <v>7480</v>
      </c>
      <c r="Q5246" s="3" t="s">
        <v>13421</v>
      </c>
    </row>
    <row r="5247" spans="2:17" x14ac:dyDescent="0.35">
      <c r="B5247" s="3" t="s">
        <v>17538</v>
      </c>
      <c r="C5247" s="3" t="s">
        <v>17539</v>
      </c>
      <c r="D5247" s="3" t="s">
        <v>41</v>
      </c>
      <c r="E5247" s="3" t="s">
        <v>42</v>
      </c>
      <c r="F5247" s="85" t="s">
        <v>20232</v>
      </c>
      <c r="G5247" s="19" t="s">
        <v>20228</v>
      </c>
      <c r="H5247" s="3" t="s">
        <v>19321</v>
      </c>
      <c r="I5247" s="18">
        <v>31041</v>
      </c>
      <c r="J5247" s="18" t="s">
        <v>13319</v>
      </c>
      <c r="K5247" s="86"/>
      <c r="L5247" s="86"/>
      <c r="M5247" s="3" t="s">
        <v>7478</v>
      </c>
      <c r="N5247" s="3" t="s">
        <v>10552</v>
      </c>
      <c r="O5247" s="3" t="s">
        <v>13414</v>
      </c>
      <c r="P5247" s="3" t="s">
        <v>7480</v>
      </c>
      <c r="Q5247" s="3" t="s">
        <v>13421</v>
      </c>
    </row>
    <row r="5248" spans="2:17" x14ac:dyDescent="0.35">
      <c r="B5248" s="3" t="s">
        <v>17540</v>
      </c>
      <c r="C5248" s="3" t="s">
        <v>17541</v>
      </c>
      <c r="D5248" s="3" t="s">
        <v>41</v>
      </c>
      <c r="E5248" s="3" t="s">
        <v>42</v>
      </c>
      <c r="F5248" s="85" t="s">
        <v>20232</v>
      </c>
      <c r="G5248" s="19" t="s">
        <v>20228</v>
      </c>
      <c r="H5248" s="3" t="s">
        <v>19322</v>
      </c>
      <c r="I5248" s="18">
        <v>31041</v>
      </c>
      <c r="J5248" s="18" t="s">
        <v>13319</v>
      </c>
      <c r="K5248" s="86"/>
      <c r="L5248" s="86"/>
      <c r="M5248" s="3" t="s">
        <v>7478</v>
      </c>
      <c r="N5248" s="3" t="s">
        <v>10552</v>
      </c>
      <c r="O5248" s="3" t="s">
        <v>13414</v>
      </c>
      <c r="P5248" s="3" t="s">
        <v>7480</v>
      </c>
      <c r="Q5248" s="3" t="s">
        <v>13421</v>
      </c>
    </row>
    <row r="5249" spans="2:17" x14ac:dyDescent="0.35">
      <c r="B5249" s="3" t="s">
        <v>17542</v>
      </c>
      <c r="C5249" s="3" t="s">
        <v>17543</v>
      </c>
      <c r="D5249" s="3" t="s">
        <v>41</v>
      </c>
      <c r="E5249" s="3" t="s">
        <v>42</v>
      </c>
      <c r="F5249" s="85" t="s">
        <v>20232</v>
      </c>
      <c r="G5249" s="19" t="s">
        <v>20228</v>
      </c>
      <c r="H5249" s="3" t="s">
        <v>19323</v>
      </c>
      <c r="I5249" s="18">
        <v>31041</v>
      </c>
      <c r="J5249" s="18" t="s">
        <v>13319</v>
      </c>
      <c r="K5249" s="86"/>
      <c r="L5249" s="86"/>
      <c r="M5249" s="3" t="s">
        <v>7478</v>
      </c>
      <c r="N5249" s="3" t="s">
        <v>10552</v>
      </c>
      <c r="O5249" s="3" t="s">
        <v>13414</v>
      </c>
      <c r="P5249" s="3" t="s">
        <v>7480</v>
      </c>
      <c r="Q5249" s="3" t="s">
        <v>13421</v>
      </c>
    </row>
    <row r="5250" spans="2:17" x14ac:dyDescent="0.35">
      <c r="B5250" s="3" t="s">
        <v>17544</v>
      </c>
      <c r="C5250" s="3" t="s">
        <v>17545</v>
      </c>
      <c r="D5250" s="3" t="s">
        <v>41</v>
      </c>
      <c r="E5250" s="3" t="s">
        <v>42</v>
      </c>
      <c r="F5250" s="85" t="s">
        <v>20232</v>
      </c>
      <c r="G5250" s="19" t="s">
        <v>20228</v>
      </c>
      <c r="H5250" s="3" t="s">
        <v>19324</v>
      </c>
      <c r="I5250" s="18">
        <v>31041</v>
      </c>
      <c r="J5250" s="18" t="s">
        <v>13319</v>
      </c>
      <c r="K5250" s="86"/>
      <c r="L5250" s="86"/>
      <c r="M5250" s="3" t="s">
        <v>7478</v>
      </c>
      <c r="N5250" s="3" t="s">
        <v>10552</v>
      </c>
      <c r="O5250" s="3" t="s">
        <v>13414</v>
      </c>
      <c r="P5250" s="3" t="s">
        <v>7480</v>
      </c>
      <c r="Q5250" s="3" t="s">
        <v>13421</v>
      </c>
    </row>
    <row r="5251" spans="2:17" x14ac:dyDescent="0.35">
      <c r="B5251" s="3" t="s">
        <v>17546</v>
      </c>
      <c r="C5251" s="3" t="s">
        <v>17547</v>
      </c>
      <c r="D5251" s="3" t="s">
        <v>41</v>
      </c>
      <c r="E5251" s="3" t="s">
        <v>42</v>
      </c>
      <c r="F5251" s="85" t="s">
        <v>20232</v>
      </c>
      <c r="G5251" s="19" t="s">
        <v>20228</v>
      </c>
      <c r="H5251" s="3" t="s">
        <v>19325</v>
      </c>
      <c r="I5251" s="18">
        <v>31041</v>
      </c>
      <c r="J5251" s="18" t="s">
        <v>13319</v>
      </c>
      <c r="K5251" s="86"/>
      <c r="L5251" s="86"/>
      <c r="M5251" s="3" t="s">
        <v>7478</v>
      </c>
      <c r="N5251" s="3" t="s">
        <v>10552</v>
      </c>
      <c r="O5251" s="3" t="s">
        <v>13414</v>
      </c>
      <c r="P5251" s="3" t="s">
        <v>7480</v>
      </c>
      <c r="Q5251" s="3" t="s">
        <v>13421</v>
      </c>
    </row>
    <row r="5252" spans="2:17" x14ac:dyDescent="0.35">
      <c r="B5252" s="3" t="s">
        <v>17548</v>
      </c>
      <c r="C5252" s="3" t="s">
        <v>17549</v>
      </c>
      <c r="D5252" s="3" t="s">
        <v>41</v>
      </c>
      <c r="E5252" s="3" t="s">
        <v>42</v>
      </c>
      <c r="F5252" s="85" t="s">
        <v>20232</v>
      </c>
      <c r="G5252" s="19" t="s">
        <v>20228</v>
      </c>
      <c r="H5252" s="3" t="s">
        <v>19326</v>
      </c>
      <c r="I5252" s="18">
        <v>31041</v>
      </c>
      <c r="J5252" s="18" t="s">
        <v>13319</v>
      </c>
      <c r="K5252" s="86"/>
      <c r="L5252" s="86"/>
      <c r="M5252" s="3" t="s">
        <v>7478</v>
      </c>
      <c r="N5252" s="3" t="s">
        <v>10552</v>
      </c>
      <c r="O5252" s="3" t="s">
        <v>13414</v>
      </c>
      <c r="P5252" s="3" t="s">
        <v>7480</v>
      </c>
      <c r="Q5252" s="3" t="s">
        <v>13421</v>
      </c>
    </row>
    <row r="5253" spans="2:17" x14ac:dyDescent="0.35">
      <c r="B5253" s="3" t="s">
        <v>17550</v>
      </c>
      <c r="C5253" s="3" t="s">
        <v>17551</v>
      </c>
      <c r="D5253" s="3" t="s">
        <v>41</v>
      </c>
      <c r="E5253" s="3" t="s">
        <v>42</v>
      </c>
      <c r="F5253" s="85" t="s">
        <v>20232</v>
      </c>
      <c r="G5253" s="19" t="s">
        <v>20228</v>
      </c>
      <c r="H5253" s="3" t="s">
        <v>19327</v>
      </c>
      <c r="I5253" s="18">
        <v>31041</v>
      </c>
      <c r="J5253" s="18" t="s">
        <v>13319</v>
      </c>
      <c r="K5253" s="86"/>
      <c r="L5253" s="86"/>
      <c r="M5253" s="3" t="s">
        <v>7478</v>
      </c>
      <c r="N5253" s="3" t="s">
        <v>10552</v>
      </c>
      <c r="O5253" s="3" t="s">
        <v>13414</v>
      </c>
      <c r="P5253" s="3" t="s">
        <v>7480</v>
      </c>
      <c r="Q5253" s="3" t="s">
        <v>13421</v>
      </c>
    </row>
    <row r="5254" spans="2:17" x14ac:dyDescent="0.35">
      <c r="B5254" s="3" t="s">
        <v>17552</v>
      </c>
      <c r="C5254" s="3" t="s">
        <v>17553</v>
      </c>
      <c r="D5254" s="3" t="s">
        <v>41</v>
      </c>
      <c r="E5254" s="3" t="s">
        <v>42</v>
      </c>
      <c r="F5254" s="85" t="s">
        <v>20232</v>
      </c>
      <c r="G5254" s="19" t="s">
        <v>20228</v>
      </c>
      <c r="H5254" s="3" t="s">
        <v>19328</v>
      </c>
      <c r="I5254" s="18">
        <v>31041</v>
      </c>
      <c r="J5254" s="18" t="s">
        <v>13319</v>
      </c>
      <c r="K5254" s="86"/>
      <c r="L5254" s="86"/>
      <c r="M5254" s="3" t="s">
        <v>7478</v>
      </c>
      <c r="N5254" s="3" t="s">
        <v>10552</v>
      </c>
      <c r="O5254" s="3" t="s">
        <v>13414</v>
      </c>
      <c r="P5254" s="3" t="s">
        <v>7480</v>
      </c>
      <c r="Q5254" s="3" t="s">
        <v>13421</v>
      </c>
    </row>
    <row r="5255" spans="2:17" x14ac:dyDescent="0.35">
      <c r="B5255" s="3" t="s">
        <v>17554</v>
      </c>
      <c r="C5255" s="3" t="s">
        <v>17555</v>
      </c>
      <c r="D5255" s="3" t="s">
        <v>41</v>
      </c>
      <c r="E5255" s="3" t="s">
        <v>42</v>
      </c>
      <c r="F5255" s="85" t="s">
        <v>20232</v>
      </c>
      <c r="G5255" s="19" t="s">
        <v>20228</v>
      </c>
      <c r="H5255" s="3" t="s">
        <v>19329</v>
      </c>
      <c r="I5255" s="18">
        <v>31041</v>
      </c>
      <c r="J5255" s="18" t="s">
        <v>13319</v>
      </c>
      <c r="K5255" s="86"/>
      <c r="L5255" s="86"/>
      <c r="M5255" s="3" t="s">
        <v>7478</v>
      </c>
      <c r="N5255" s="3" t="s">
        <v>10552</v>
      </c>
      <c r="O5255" s="3" t="s">
        <v>13414</v>
      </c>
      <c r="P5255" s="3" t="s">
        <v>7480</v>
      </c>
      <c r="Q5255" s="3" t="s">
        <v>13421</v>
      </c>
    </row>
    <row r="5256" spans="2:17" x14ac:dyDescent="0.35">
      <c r="B5256" s="3" t="s">
        <v>17556</v>
      </c>
      <c r="C5256" s="3" t="s">
        <v>17557</v>
      </c>
      <c r="D5256" s="3" t="s">
        <v>41</v>
      </c>
      <c r="E5256" s="3" t="s">
        <v>42</v>
      </c>
      <c r="F5256" s="85" t="s">
        <v>20232</v>
      </c>
      <c r="G5256" s="19" t="s">
        <v>20228</v>
      </c>
      <c r="H5256" s="3" t="s">
        <v>19330</v>
      </c>
      <c r="I5256" s="18">
        <v>31041</v>
      </c>
      <c r="J5256" s="18" t="s">
        <v>13319</v>
      </c>
      <c r="K5256" s="86"/>
      <c r="L5256" s="86"/>
      <c r="M5256" s="3" t="s">
        <v>7478</v>
      </c>
      <c r="N5256" s="3" t="s">
        <v>10552</v>
      </c>
      <c r="O5256" s="3" t="s">
        <v>13414</v>
      </c>
      <c r="P5256" s="3" t="s">
        <v>7480</v>
      </c>
      <c r="Q5256" s="3" t="s">
        <v>13421</v>
      </c>
    </row>
    <row r="5257" spans="2:17" x14ac:dyDescent="0.35">
      <c r="B5257" s="3" t="s">
        <v>17558</v>
      </c>
      <c r="C5257" s="3" t="s">
        <v>17559</v>
      </c>
      <c r="D5257" s="3" t="s">
        <v>41</v>
      </c>
      <c r="E5257" s="3" t="s">
        <v>42</v>
      </c>
      <c r="F5257" s="85" t="s">
        <v>20232</v>
      </c>
      <c r="G5257" s="19" t="s">
        <v>20228</v>
      </c>
      <c r="H5257" s="3" t="s">
        <v>19331</v>
      </c>
      <c r="I5257" s="18">
        <v>31041</v>
      </c>
      <c r="J5257" s="18" t="s">
        <v>13319</v>
      </c>
      <c r="K5257" s="86"/>
      <c r="L5257" s="86"/>
      <c r="M5257" s="3" t="s">
        <v>7478</v>
      </c>
      <c r="N5257" s="3" t="s">
        <v>10552</v>
      </c>
      <c r="O5257" s="3" t="s">
        <v>13414</v>
      </c>
      <c r="P5257" s="3" t="s">
        <v>7480</v>
      </c>
      <c r="Q5257" s="3" t="s">
        <v>13421</v>
      </c>
    </row>
    <row r="5258" spans="2:17" x14ac:dyDescent="0.35">
      <c r="B5258" s="3" t="s">
        <v>17560</v>
      </c>
      <c r="C5258" s="3" t="s">
        <v>17561</v>
      </c>
      <c r="D5258" s="3" t="s">
        <v>41</v>
      </c>
      <c r="E5258" s="3" t="s">
        <v>42</v>
      </c>
      <c r="F5258" s="85" t="s">
        <v>20232</v>
      </c>
      <c r="G5258" s="19" t="s">
        <v>20228</v>
      </c>
      <c r="H5258" s="3" t="s">
        <v>19332</v>
      </c>
      <c r="I5258" s="18">
        <v>31041</v>
      </c>
      <c r="J5258" s="18" t="s">
        <v>13319</v>
      </c>
      <c r="K5258" s="86"/>
      <c r="L5258" s="86"/>
      <c r="M5258" s="3" t="s">
        <v>7478</v>
      </c>
      <c r="N5258" s="3" t="s">
        <v>10552</v>
      </c>
      <c r="O5258" s="3" t="s">
        <v>13414</v>
      </c>
      <c r="P5258" s="3" t="s">
        <v>7480</v>
      </c>
      <c r="Q5258" s="3" t="s">
        <v>13421</v>
      </c>
    </row>
    <row r="5259" spans="2:17" x14ac:dyDescent="0.35">
      <c r="B5259" s="3" t="s">
        <v>17562</v>
      </c>
      <c r="C5259" s="3" t="s">
        <v>17563</v>
      </c>
      <c r="D5259" s="3" t="s">
        <v>41</v>
      </c>
      <c r="E5259" s="3" t="s">
        <v>42</v>
      </c>
      <c r="F5259" s="85" t="s">
        <v>20232</v>
      </c>
      <c r="G5259" s="19" t="s">
        <v>20228</v>
      </c>
      <c r="H5259" s="3" t="s">
        <v>19333</v>
      </c>
      <c r="I5259" s="18">
        <v>31041</v>
      </c>
      <c r="J5259" s="18" t="s">
        <v>13319</v>
      </c>
      <c r="K5259" s="86"/>
      <c r="L5259" s="86"/>
      <c r="M5259" s="3" t="s">
        <v>7478</v>
      </c>
      <c r="N5259" s="3" t="s">
        <v>10552</v>
      </c>
      <c r="O5259" s="3" t="s">
        <v>13414</v>
      </c>
      <c r="P5259" s="3" t="s">
        <v>7480</v>
      </c>
      <c r="Q5259" s="3" t="s">
        <v>13421</v>
      </c>
    </row>
    <row r="5260" spans="2:17" x14ac:dyDescent="0.35">
      <c r="B5260" s="3" t="s">
        <v>17564</v>
      </c>
      <c r="C5260" s="3" t="s">
        <v>17565</v>
      </c>
      <c r="D5260" s="3" t="s">
        <v>41</v>
      </c>
      <c r="E5260" s="3" t="s">
        <v>42</v>
      </c>
      <c r="F5260" s="85" t="s">
        <v>20232</v>
      </c>
      <c r="G5260" s="19" t="s">
        <v>20228</v>
      </c>
      <c r="H5260" s="3" t="s">
        <v>19334</v>
      </c>
      <c r="I5260" s="18">
        <v>31041</v>
      </c>
      <c r="J5260" s="18" t="s">
        <v>13319</v>
      </c>
      <c r="K5260" s="86"/>
      <c r="L5260" s="86"/>
      <c r="M5260" s="3" t="s">
        <v>7478</v>
      </c>
      <c r="N5260" s="3" t="s">
        <v>10552</v>
      </c>
      <c r="O5260" s="3" t="s">
        <v>13414</v>
      </c>
      <c r="P5260" s="3" t="s">
        <v>7480</v>
      </c>
      <c r="Q5260" s="3" t="s">
        <v>13421</v>
      </c>
    </row>
    <row r="5261" spans="2:17" x14ac:dyDescent="0.35">
      <c r="B5261" s="3" t="s">
        <v>17566</v>
      </c>
      <c r="C5261" s="3" t="s">
        <v>17567</v>
      </c>
      <c r="D5261" s="3" t="s">
        <v>41</v>
      </c>
      <c r="E5261" s="3" t="s">
        <v>42</v>
      </c>
      <c r="F5261" s="85" t="s">
        <v>20232</v>
      </c>
      <c r="G5261" s="19" t="s">
        <v>20228</v>
      </c>
      <c r="H5261" s="3" t="s">
        <v>19335</v>
      </c>
      <c r="I5261" s="18">
        <v>31041</v>
      </c>
      <c r="J5261" s="18" t="s">
        <v>13319</v>
      </c>
      <c r="K5261" s="86"/>
      <c r="L5261" s="86"/>
      <c r="M5261" s="3" t="s">
        <v>7478</v>
      </c>
      <c r="N5261" s="3" t="s">
        <v>10552</v>
      </c>
      <c r="O5261" s="3" t="s">
        <v>13414</v>
      </c>
      <c r="P5261" s="3" t="s">
        <v>7480</v>
      </c>
      <c r="Q5261" s="3" t="s">
        <v>13421</v>
      </c>
    </row>
    <row r="5262" spans="2:17" x14ac:dyDescent="0.35">
      <c r="B5262" s="3" t="s">
        <v>17568</v>
      </c>
      <c r="C5262" s="3" t="s">
        <v>17569</v>
      </c>
      <c r="D5262" s="3" t="s">
        <v>41</v>
      </c>
      <c r="E5262" s="3" t="s">
        <v>42</v>
      </c>
      <c r="F5262" s="85" t="s">
        <v>20232</v>
      </c>
      <c r="G5262" s="19" t="s">
        <v>20228</v>
      </c>
      <c r="H5262" s="3" t="s">
        <v>19336</v>
      </c>
      <c r="I5262" s="18">
        <v>31041</v>
      </c>
      <c r="J5262" s="18" t="s">
        <v>13319</v>
      </c>
      <c r="K5262" s="86"/>
      <c r="L5262" s="86"/>
      <c r="M5262" s="3" t="s">
        <v>7478</v>
      </c>
      <c r="N5262" s="3" t="s">
        <v>10552</v>
      </c>
      <c r="O5262" s="3" t="s">
        <v>13414</v>
      </c>
      <c r="P5262" s="3" t="s">
        <v>7480</v>
      </c>
      <c r="Q5262" s="3" t="s">
        <v>13421</v>
      </c>
    </row>
    <row r="5263" spans="2:17" x14ac:dyDescent="0.35">
      <c r="B5263" s="3" t="s">
        <v>17570</v>
      </c>
      <c r="C5263" s="3" t="s">
        <v>17571</v>
      </c>
      <c r="D5263" s="3" t="s">
        <v>41</v>
      </c>
      <c r="E5263" s="3" t="s">
        <v>42</v>
      </c>
      <c r="F5263" s="85" t="s">
        <v>20232</v>
      </c>
      <c r="G5263" s="19" t="s">
        <v>20228</v>
      </c>
      <c r="H5263" s="3" t="s">
        <v>19337</v>
      </c>
      <c r="I5263" s="18">
        <v>31041</v>
      </c>
      <c r="J5263" s="18" t="s">
        <v>13319</v>
      </c>
      <c r="K5263" s="86"/>
      <c r="L5263" s="86"/>
      <c r="M5263" s="3" t="s">
        <v>7478</v>
      </c>
      <c r="N5263" s="3" t="s">
        <v>10552</v>
      </c>
      <c r="O5263" s="3" t="s">
        <v>13414</v>
      </c>
      <c r="P5263" s="3" t="s">
        <v>7480</v>
      </c>
      <c r="Q5263" s="3" t="s">
        <v>13421</v>
      </c>
    </row>
    <row r="5264" spans="2:17" x14ac:dyDescent="0.35">
      <c r="B5264" s="3" t="s">
        <v>17572</v>
      </c>
      <c r="C5264" s="3" t="s">
        <v>17573</v>
      </c>
      <c r="D5264" s="3" t="s">
        <v>41</v>
      </c>
      <c r="E5264" s="3" t="s">
        <v>42</v>
      </c>
      <c r="F5264" s="85" t="s">
        <v>20232</v>
      </c>
      <c r="G5264" s="19" t="s">
        <v>20228</v>
      </c>
      <c r="H5264" s="3" t="s">
        <v>19338</v>
      </c>
      <c r="I5264" s="18">
        <v>31041</v>
      </c>
      <c r="J5264" s="18" t="s">
        <v>13319</v>
      </c>
      <c r="K5264" s="86"/>
      <c r="L5264" s="86"/>
      <c r="M5264" s="3" t="s">
        <v>7478</v>
      </c>
      <c r="N5264" s="3" t="s">
        <v>10552</v>
      </c>
      <c r="O5264" s="3" t="s">
        <v>13414</v>
      </c>
      <c r="P5264" s="3" t="s">
        <v>7480</v>
      </c>
      <c r="Q5264" s="3" t="s">
        <v>13421</v>
      </c>
    </row>
    <row r="5265" spans="2:17" x14ac:dyDescent="0.35">
      <c r="B5265" s="3" t="s">
        <v>17574</v>
      </c>
      <c r="C5265" s="3" t="s">
        <v>17575</v>
      </c>
      <c r="D5265" s="3" t="s">
        <v>41</v>
      </c>
      <c r="E5265" s="3" t="s">
        <v>42</v>
      </c>
      <c r="F5265" s="85" t="s">
        <v>20232</v>
      </c>
      <c r="G5265" s="19" t="s">
        <v>20228</v>
      </c>
      <c r="H5265" s="3" t="s">
        <v>19339</v>
      </c>
      <c r="I5265" s="18">
        <v>31041</v>
      </c>
      <c r="J5265" s="18" t="s">
        <v>13319</v>
      </c>
      <c r="K5265" s="86"/>
      <c r="L5265" s="86"/>
      <c r="M5265" s="3" t="s">
        <v>7478</v>
      </c>
      <c r="N5265" s="3" t="s">
        <v>10552</v>
      </c>
      <c r="O5265" s="3" t="s">
        <v>13414</v>
      </c>
      <c r="P5265" s="3" t="s">
        <v>7480</v>
      </c>
      <c r="Q5265" s="3" t="s">
        <v>13421</v>
      </c>
    </row>
    <row r="5266" spans="2:17" x14ac:dyDescent="0.35">
      <c r="B5266" s="3" t="s">
        <v>17576</v>
      </c>
      <c r="C5266" s="3" t="s">
        <v>17577</v>
      </c>
      <c r="D5266" s="3" t="s">
        <v>41</v>
      </c>
      <c r="E5266" s="3" t="s">
        <v>42</v>
      </c>
      <c r="F5266" s="85" t="s">
        <v>20232</v>
      </c>
      <c r="G5266" s="19" t="s">
        <v>20228</v>
      </c>
      <c r="H5266" s="3" t="s">
        <v>19340</v>
      </c>
      <c r="I5266" s="18">
        <v>31041</v>
      </c>
      <c r="J5266" s="18" t="s">
        <v>13319</v>
      </c>
      <c r="K5266" s="86"/>
      <c r="L5266" s="86"/>
      <c r="M5266" s="3" t="s">
        <v>7478</v>
      </c>
      <c r="N5266" s="3" t="s">
        <v>10552</v>
      </c>
      <c r="O5266" s="3" t="s">
        <v>13414</v>
      </c>
      <c r="P5266" s="3" t="s">
        <v>7480</v>
      </c>
      <c r="Q5266" s="3" t="s">
        <v>13421</v>
      </c>
    </row>
    <row r="5267" spans="2:17" x14ac:dyDescent="0.35">
      <c r="B5267" s="3" t="s">
        <v>17578</v>
      </c>
      <c r="C5267" s="3" t="s">
        <v>17579</v>
      </c>
      <c r="D5267" s="3" t="s">
        <v>41</v>
      </c>
      <c r="E5267" s="3" t="s">
        <v>42</v>
      </c>
      <c r="F5267" s="85" t="s">
        <v>20232</v>
      </c>
      <c r="G5267" s="19" t="s">
        <v>20228</v>
      </c>
      <c r="H5267" s="3" t="s">
        <v>19341</v>
      </c>
      <c r="I5267" s="18">
        <v>31041</v>
      </c>
      <c r="J5267" s="18" t="s">
        <v>13319</v>
      </c>
      <c r="K5267" s="86"/>
      <c r="L5267" s="86"/>
      <c r="M5267" s="3" t="s">
        <v>7478</v>
      </c>
      <c r="N5267" s="3" t="s">
        <v>10552</v>
      </c>
      <c r="O5267" s="3" t="s">
        <v>13414</v>
      </c>
      <c r="P5267" s="3" t="s">
        <v>7480</v>
      </c>
      <c r="Q5267" s="3" t="s">
        <v>13421</v>
      </c>
    </row>
    <row r="5268" spans="2:17" x14ac:dyDescent="0.35">
      <c r="B5268" s="3" t="s">
        <v>17580</v>
      </c>
      <c r="C5268" s="3" t="s">
        <v>17581</v>
      </c>
      <c r="D5268" s="3" t="s">
        <v>41</v>
      </c>
      <c r="E5268" s="3" t="s">
        <v>42</v>
      </c>
      <c r="F5268" s="85" t="s">
        <v>20232</v>
      </c>
      <c r="G5268" s="19" t="s">
        <v>20228</v>
      </c>
      <c r="H5268" s="3" t="s">
        <v>19342</v>
      </c>
      <c r="I5268" s="18">
        <v>31041</v>
      </c>
      <c r="J5268" s="18" t="s">
        <v>13319</v>
      </c>
      <c r="K5268" s="86"/>
      <c r="L5268" s="86"/>
      <c r="M5268" s="3" t="s">
        <v>7478</v>
      </c>
      <c r="N5268" s="3" t="s">
        <v>10552</v>
      </c>
      <c r="O5268" s="3" t="s">
        <v>13414</v>
      </c>
      <c r="P5268" s="3" t="s">
        <v>7480</v>
      </c>
      <c r="Q5268" s="3" t="s">
        <v>13421</v>
      </c>
    </row>
    <row r="5269" spans="2:17" x14ac:dyDescent="0.35">
      <c r="B5269" s="3" t="s">
        <v>17582</v>
      </c>
      <c r="C5269" s="3" t="s">
        <v>17583</v>
      </c>
      <c r="D5269" s="3" t="s">
        <v>41</v>
      </c>
      <c r="E5269" s="3" t="s">
        <v>42</v>
      </c>
      <c r="F5269" s="85" t="s">
        <v>20232</v>
      </c>
      <c r="G5269" s="19" t="s">
        <v>20228</v>
      </c>
      <c r="H5269" s="3" t="s">
        <v>19343</v>
      </c>
      <c r="I5269" s="18">
        <v>31041</v>
      </c>
      <c r="J5269" s="18" t="s">
        <v>13319</v>
      </c>
      <c r="K5269" s="86"/>
      <c r="L5269" s="86"/>
      <c r="M5269" s="3" t="s">
        <v>7478</v>
      </c>
      <c r="N5269" s="3" t="s">
        <v>10552</v>
      </c>
      <c r="O5269" s="3" t="s">
        <v>13414</v>
      </c>
      <c r="P5269" s="3" t="s">
        <v>7480</v>
      </c>
      <c r="Q5269" s="3" t="s">
        <v>13421</v>
      </c>
    </row>
    <row r="5270" spans="2:17" x14ac:dyDescent="0.35">
      <c r="B5270" s="3" t="s">
        <v>17584</v>
      </c>
      <c r="C5270" s="3" t="s">
        <v>17585</v>
      </c>
      <c r="D5270" s="3" t="s">
        <v>41</v>
      </c>
      <c r="E5270" s="3" t="s">
        <v>42</v>
      </c>
      <c r="F5270" s="85" t="s">
        <v>20232</v>
      </c>
      <c r="G5270" s="19" t="s">
        <v>20228</v>
      </c>
      <c r="H5270" s="3" t="s">
        <v>19344</v>
      </c>
      <c r="I5270" s="18">
        <v>31041</v>
      </c>
      <c r="J5270" s="18" t="s">
        <v>13319</v>
      </c>
      <c r="K5270" s="86"/>
      <c r="L5270" s="86"/>
      <c r="M5270" s="3" t="s">
        <v>7478</v>
      </c>
      <c r="N5270" s="3" t="s">
        <v>10552</v>
      </c>
      <c r="O5270" s="3" t="s">
        <v>13414</v>
      </c>
      <c r="P5270" s="3" t="s">
        <v>7480</v>
      </c>
      <c r="Q5270" s="3" t="s">
        <v>13421</v>
      </c>
    </row>
    <row r="5271" spans="2:17" x14ac:dyDescent="0.35">
      <c r="B5271" s="3" t="s">
        <v>17586</v>
      </c>
      <c r="C5271" s="3" t="s">
        <v>17587</v>
      </c>
      <c r="D5271" s="3" t="s">
        <v>41</v>
      </c>
      <c r="E5271" s="3" t="s">
        <v>42</v>
      </c>
      <c r="F5271" s="85" t="s">
        <v>20232</v>
      </c>
      <c r="G5271" s="19" t="s">
        <v>20228</v>
      </c>
      <c r="H5271" s="3" t="s">
        <v>19345</v>
      </c>
      <c r="I5271" s="18">
        <v>31041</v>
      </c>
      <c r="J5271" s="18" t="s">
        <v>13319</v>
      </c>
      <c r="K5271" s="86"/>
      <c r="L5271" s="86"/>
      <c r="M5271" s="3" t="s">
        <v>7478</v>
      </c>
      <c r="N5271" s="3" t="s">
        <v>10552</v>
      </c>
      <c r="O5271" s="3" t="s">
        <v>13414</v>
      </c>
      <c r="P5271" s="3" t="s">
        <v>7480</v>
      </c>
      <c r="Q5271" s="3" t="s">
        <v>13421</v>
      </c>
    </row>
    <row r="5272" spans="2:17" x14ac:dyDescent="0.35">
      <c r="B5272" s="3" t="s">
        <v>17588</v>
      </c>
      <c r="C5272" s="3" t="s">
        <v>17589</v>
      </c>
      <c r="D5272" s="3" t="s">
        <v>41</v>
      </c>
      <c r="E5272" s="3" t="s">
        <v>42</v>
      </c>
      <c r="F5272" s="85" t="s">
        <v>20232</v>
      </c>
      <c r="G5272" s="19" t="s">
        <v>20228</v>
      </c>
      <c r="H5272" s="3" t="s">
        <v>19346</v>
      </c>
      <c r="I5272" s="18">
        <v>31041</v>
      </c>
      <c r="J5272" s="18" t="s">
        <v>13319</v>
      </c>
      <c r="K5272" s="86"/>
      <c r="L5272" s="86"/>
      <c r="M5272" s="3" t="s">
        <v>7478</v>
      </c>
      <c r="N5272" s="3" t="s">
        <v>10552</v>
      </c>
      <c r="O5272" s="3" t="s">
        <v>13414</v>
      </c>
      <c r="P5272" s="3" t="s">
        <v>7480</v>
      </c>
      <c r="Q5272" s="3" t="s">
        <v>13421</v>
      </c>
    </row>
    <row r="5273" spans="2:17" x14ac:dyDescent="0.35">
      <c r="B5273" s="3" t="s">
        <v>17590</v>
      </c>
      <c r="C5273" s="3" t="s">
        <v>1285</v>
      </c>
      <c r="D5273" s="3" t="s">
        <v>41</v>
      </c>
      <c r="E5273" s="3" t="s">
        <v>42</v>
      </c>
      <c r="F5273" s="85" t="s">
        <v>20232</v>
      </c>
      <c r="G5273" s="19" t="s">
        <v>20228</v>
      </c>
      <c r="H5273" s="3" t="s">
        <v>19347</v>
      </c>
      <c r="I5273" s="18">
        <v>31041</v>
      </c>
      <c r="J5273" s="18" t="s">
        <v>13319</v>
      </c>
      <c r="K5273" s="86"/>
      <c r="L5273" s="86"/>
      <c r="M5273" s="3" t="s">
        <v>7478</v>
      </c>
      <c r="N5273" s="3" t="s">
        <v>10552</v>
      </c>
      <c r="O5273" s="3" t="s">
        <v>13414</v>
      </c>
      <c r="P5273" s="3" t="s">
        <v>7480</v>
      </c>
      <c r="Q5273" s="3" t="s">
        <v>13421</v>
      </c>
    </row>
    <row r="5274" spans="2:17" x14ac:dyDescent="0.35">
      <c r="B5274" s="3" t="s">
        <v>17591</v>
      </c>
      <c r="C5274" s="3" t="s">
        <v>17592</v>
      </c>
      <c r="D5274" s="3" t="s">
        <v>41</v>
      </c>
      <c r="E5274" s="3" t="s">
        <v>42</v>
      </c>
      <c r="F5274" s="85" t="s">
        <v>20232</v>
      </c>
      <c r="G5274" s="19" t="s">
        <v>20228</v>
      </c>
      <c r="H5274" s="3" t="s">
        <v>19348</v>
      </c>
      <c r="I5274" s="18">
        <v>31041</v>
      </c>
      <c r="J5274" s="18" t="s">
        <v>13319</v>
      </c>
      <c r="K5274" s="86"/>
      <c r="L5274" s="86"/>
      <c r="M5274" s="3" t="s">
        <v>7478</v>
      </c>
      <c r="N5274" s="3" t="s">
        <v>10552</v>
      </c>
      <c r="O5274" s="3" t="s">
        <v>13414</v>
      </c>
      <c r="P5274" s="3" t="s">
        <v>7480</v>
      </c>
      <c r="Q5274" s="3" t="s">
        <v>13421</v>
      </c>
    </row>
    <row r="5275" spans="2:17" x14ac:dyDescent="0.35">
      <c r="B5275" s="3" t="s">
        <v>17593</v>
      </c>
      <c r="C5275" s="3" t="s">
        <v>17594</v>
      </c>
      <c r="D5275" s="3" t="s">
        <v>41</v>
      </c>
      <c r="E5275" s="3" t="s">
        <v>42</v>
      </c>
      <c r="F5275" s="85" t="s">
        <v>20232</v>
      </c>
      <c r="G5275" s="19" t="s">
        <v>20228</v>
      </c>
      <c r="H5275" s="3" t="s">
        <v>19349</v>
      </c>
      <c r="I5275" s="18">
        <v>31041</v>
      </c>
      <c r="J5275" s="18" t="s">
        <v>13319</v>
      </c>
      <c r="K5275" s="86"/>
      <c r="L5275" s="86"/>
      <c r="M5275" s="3" t="s">
        <v>7478</v>
      </c>
      <c r="N5275" s="3" t="s">
        <v>10552</v>
      </c>
      <c r="O5275" s="3" t="s">
        <v>13414</v>
      </c>
      <c r="P5275" s="3" t="s">
        <v>7480</v>
      </c>
      <c r="Q5275" s="3" t="s">
        <v>13421</v>
      </c>
    </row>
    <row r="5276" spans="2:17" x14ac:dyDescent="0.35">
      <c r="B5276" s="3" t="s">
        <v>17595</v>
      </c>
      <c r="C5276" s="3" t="s">
        <v>17596</v>
      </c>
      <c r="D5276" s="3" t="s">
        <v>41</v>
      </c>
      <c r="E5276" s="3" t="s">
        <v>42</v>
      </c>
      <c r="F5276" s="85" t="s">
        <v>20232</v>
      </c>
      <c r="G5276" s="19" t="s">
        <v>20228</v>
      </c>
      <c r="H5276" s="3" t="s">
        <v>19350</v>
      </c>
      <c r="I5276" s="18">
        <v>31041</v>
      </c>
      <c r="J5276" s="18" t="s">
        <v>13319</v>
      </c>
      <c r="K5276" s="86"/>
      <c r="L5276" s="86"/>
      <c r="M5276" s="3" t="s">
        <v>7478</v>
      </c>
      <c r="N5276" s="3" t="s">
        <v>10552</v>
      </c>
      <c r="O5276" s="3" t="s">
        <v>13414</v>
      </c>
      <c r="P5276" s="3" t="s">
        <v>7480</v>
      </c>
      <c r="Q5276" s="3" t="s">
        <v>13421</v>
      </c>
    </row>
    <row r="5277" spans="2:17" x14ac:dyDescent="0.35">
      <c r="B5277" s="3" t="s">
        <v>17597</v>
      </c>
      <c r="C5277" s="3" t="s">
        <v>17598</v>
      </c>
      <c r="D5277" s="3" t="s">
        <v>41</v>
      </c>
      <c r="E5277" s="3" t="s">
        <v>42</v>
      </c>
      <c r="F5277" s="85" t="s">
        <v>20232</v>
      </c>
      <c r="G5277" s="19" t="s">
        <v>20228</v>
      </c>
      <c r="H5277" s="3" t="s">
        <v>19351</v>
      </c>
      <c r="I5277" s="18">
        <v>31041</v>
      </c>
      <c r="J5277" s="18" t="s">
        <v>13319</v>
      </c>
      <c r="K5277" s="86"/>
      <c r="L5277" s="86"/>
      <c r="M5277" s="3" t="s">
        <v>7478</v>
      </c>
      <c r="N5277" s="3" t="s">
        <v>10552</v>
      </c>
      <c r="O5277" s="3" t="s">
        <v>13414</v>
      </c>
      <c r="P5277" s="3" t="s">
        <v>7480</v>
      </c>
      <c r="Q5277" s="3" t="s">
        <v>13421</v>
      </c>
    </row>
    <row r="5278" spans="2:17" x14ac:dyDescent="0.35">
      <c r="B5278" s="3" t="s">
        <v>17599</v>
      </c>
      <c r="C5278" s="3" t="s">
        <v>17600</v>
      </c>
      <c r="D5278" s="3" t="s">
        <v>41</v>
      </c>
      <c r="E5278" s="3" t="s">
        <v>42</v>
      </c>
      <c r="F5278" s="85" t="s">
        <v>20232</v>
      </c>
      <c r="G5278" s="19" t="s">
        <v>20228</v>
      </c>
      <c r="H5278" s="3" t="s">
        <v>19352</v>
      </c>
      <c r="I5278" s="18">
        <v>31041</v>
      </c>
      <c r="J5278" s="18" t="s">
        <v>13319</v>
      </c>
      <c r="K5278" s="86"/>
      <c r="L5278" s="86"/>
      <c r="M5278" s="3" t="s">
        <v>7478</v>
      </c>
      <c r="N5278" s="3" t="s">
        <v>10552</v>
      </c>
      <c r="O5278" s="3" t="s">
        <v>13414</v>
      </c>
      <c r="P5278" s="3" t="s">
        <v>7480</v>
      </c>
      <c r="Q5278" s="3" t="s">
        <v>13421</v>
      </c>
    </row>
    <row r="5279" spans="2:17" x14ac:dyDescent="0.35">
      <c r="B5279" s="3" t="s">
        <v>17601</v>
      </c>
      <c r="C5279" s="3" t="s">
        <v>17602</v>
      </c>
      <c r="D5279" s="3" t="s">
        <v>41</v>
      </c>
      <c r="E5279" s="3" t="s">
        <v>42</v>
      </c>
      <c r="F5279" s="85" t="s">
        <v>20232</v>
      </c>
      <c r="G5279" s="19" t="s">
        <v>20228</v>
      </c>
      <c r="H5279" s="3" t="s">
        <v>19353</v>
      </c>
      <c r="I5279" s="18">
        <v>31041</v>
      </c>
      <c r="J5279" s="18" t="s">
        <v>13319</v>
      </c>
      <c r="K5279" s="86"/>
      <c r="L5279" s="86"/>
      <c r="M5279" s="3" t="s">
        <v>7478</v>
      </c>
      <c r="N5279" s="3" t="s">
        <v>10552</v>
      </c>
      <c r="O5279" s="3" t="s">
        <v>13414</v>
      </c>
      <c r="P5279" s="3" t="s">
        <v>7480</v>
      </c>
      <c r="Q5279" s="3" t="s">
        <v>13421</v>
      </c>
    </row>
    <row r="5280" spans="2:17" x14ac:dyDescent="0.35">
      <c r="B5280" s="3" t="s">
        <v>17603</v>
      </c>
      <c r="C5280" s="3" t="s">
        <v>17604</v>
      </c>
      <c r="D5280" s="3" t="s">
        <v>41</v>
      </c>
      <c r="E5280" s="3" t="s">
        <v>42</v>
      </c>
      <c r="F5280" s="85" t="s">
        <v>20232</v>
      </c>
      <c r="G5280" s="19" t="s">
        <v>20228</v>
      </c>
      <c r="H5280" s="3" t="s">
        <v>19354</v>
      </c>
      <c r="I5280" s="18">
        <v>31041</v>
      </c>
      <c r="J5280" s="18" t="s">
        <v>13319</v>
      </c>
      <c r="K5280" s="86"/>
      <c r="L5280" s="86"/>
      <c r="M5280" s="3" t="s">
        <v>7478</v>
      </c>
      <c r="N5280" s="3" t="s">
        <v>10552</v>
      </c>
      <c r="O5280" s="3" t="s">
        <v>13414</v>
      </c>
      <c r="P5280" s="3" t="s">
        <v>7480</v>
      </c>
      <c r="Q5280" s="3" t="s">
        <v>13421</v>
      </c>
    </row>
    <row r="5281" spans="2:17" x14ac:dyDescent="0.35">
      <c r="B5281" s="3" t="s">
        <v>17605</v>
      </c>
      <c r="C5281" s="3" t="s">
        <v>17606</v>
      </c>
      <c r="D5281" s="3" t="s">
        <v>41</v>
      </c>
      <c r="E5281" s="3" t="s">
        <v>42</v>
      </c>
      <c r="F5281" s="85" t="s">
        <v>20232</v>
      </c>
      <c r="G5281" s="19" t="s">
        <v>20228</v>
      </c>
      <c r="H5281" s="3" t="s">
        <v>19355</v>
      </c>
      <c r="I5281" s="18">
        <v>31041</v>
      </c>
      <c r="J5281" s="18" t="s">
        <v>13319</v>
      </c>
      <c r="K5281" s="86"/>
      <c r="L5281" s="86"/>
      <c r="M5281" s="3" t="s">
        <v>7478</v>
      </c>
      <c r="N5281" s="3" t="s">
        <v>10552</v>
      </c>
      <c r="O5281" s="3" t="s">
        <v>13414</v>
      </c>
      <c r="P5281" s="3" t="s">
        <v>7480</v>
      </c>
      <c r="Q5281" s="3" t="s">
        <v>13421</v>
      </c>
    </row>
    <row r="5282" spans="2:17" x14ac:dyDescent="0.35">
      <c r="B5282" s="3" t="s">
        <v>17607</v>
      </c>
      <c r="C5282" s="3" t="s">
        <v>17608</v>
      </c>
      <c r="D5282" s="3" t="s">
        <v>41</v>
      </c>
      <c r="E5282" s="3" t="s">
        <v>42</v>
      </c>
      <c r="F5282" s="85" t="s">
        <v>20232</v>
      </c>
      <c r="G5282" s="19" t="s">
        <v>20228</v>
      </c>
      <c r="H5282" s="3" t="s">
        <v>19356</v>
      </c>
      <c r="I5282" s="18">
        <v>31041</v>
      </c>
      <c r="J5282" s="18" t="s">
        <v>13319</v>
      </c>
      <c r="K5282" s="86"/>
      <c r="L5282" s="86"/>
      <c r="M5282" s="3" t="s">
        <v>7478</v>
      </c>
      <c r="N5282" s="3" t="s">
        <v>10552</v>
      </c>
      <c r="O5282" s="3" t="s">
        <v>13414</v>
      </c>
      <c r="P5282" s="3" t="s">
        <v>7480</v>
      </c>
      <c r="Q5282" s="3" t="s">
        <v>13421</v>
      </c>
    </row>
    <row r="5283" spans="2:17" x14ac:dyDescent="0.35">
      <c r="B5283" s="3" t="s">
        <v>17609</v>
      </c>
      <c r="C5283" s="3" t="s">
        <v>17610</v>
      </c>
      <c r="D5283" s="3" t="s">
        <v>41</v>
      </c>
      <c r="E5283" s="3" t="s">
        <v>42</v>
      </c>
      <c r="F5283" s="85" t="s">
        <v>20232</v>
      </c>
      <c r="G5283" s="19" t="s">
        <v>20228</v>
      </c>
      <c r="H5283" s="3" t="s">
        <v>19357</v>
      </c>
      <c r="I5283" s="18">
        <v>31041</v>
      </c>
      <c r="J5283" s="18" t="s">
        <v>13319</v>
      </c>
      <c r="K5283" s="86"/>
      <c r="L5283" s="86"/>
      <c r="M5283" s="3" t="s">
        <v>7478</v>
      </c>
      <c r="N5283" s="3" t="s">
        <v>10552</v>
      </c>
      <c r="O5283" s="3" t="s">
        <v>13414</v>
      </c>
      <c r="P5283" s="3" t="s">
        <v>7480</v>
      </c>
      <c r="Q5283" s="3" t="s">
        <v>13421</v>
      </c>
    </row>
    <row r="5284" spans="2:17" x14ac:dyDescent="0.35">
      <c r="B5284" s="3" t="s">
        <v>17611</v>
      </c>
      <c r="C5284" s="3" t="s">
        <v>17612</v>
      </c>
      <c r="D5284" s="3" t="s">
        <v>41</v>
      </c>
      <c r="E5284" s="3" t="s">
        <v>42</v>
      </c>
      <c r="F5284" s="85" t="s">
        <v>20232</v>
      </c>
      <c r="G5284" s="19" t="s">
        <v>20228</v>
      </c>
      <c r="H5284" s="3" t="s">
        <v>19358</v>
      </c>
      <c r="I5284" s="18">
        <v>31041</v>
      </c>
      <c r="J5284" s="18" t="s">
        <v>13319</v>
      </c>
      <c r="K5284" s="86"/>
      <c r="L5284" s="86"/>
      <c r="M5284" s="3" t="s">
        <v>7478</v>
      </c>
      <c r="N5284" s="3" t="s">
        <v>10552</v>
      </c>
      <c r="O5284" s="3" t="s">
        <v>13414</v>
      </c>
      <c r="P5284" s="3" t="s">
        <v>7480</v>
      </c>
      <c r="Q5284" s="3" t="s">
        <v>13421</v>
      </c>
    </row>
    <row r="5285" spans="2:17" x14ac:dyDescent="0.35">
      <c r="B5285" s="3" t="s">
        <v>17613</v>
      </c>
      <c r="C5285" s="3" t="s">
        <v>17614</v>
      </c>
      <c r="D5285" s="3" t="s">
        <v>41</v>
      </c>
      <c r="E5285" s="3" t="s">
        <v>42</v>
      </c>
      <c r="F5285" s="85" t="s">
        <v>20232</v>
      </c>
      <c r="G5285" s="19" t="s">
        <v>20228</v>
      </c>
      <c r="H5285" s="3" t="s">
        <v>19359</v>
      </c>
      <c r="I5285" s="18">
        <v>31041</v>
      </c>
      <c r="J5285" s="18" t="s">
        <v>13319</v>
      </c>
      <c r="K5285" s="86"/>
      <c r="L5285" s="86"/>
      <c r="M5285" s="3" t="s">
        <v>7478</v>
      </c>
      <c r="N5285" s="3" t="s">
        <v>10552</v>
      </c>
      <c r="O5285" s="3" t="s">
        <v>13414</v>
      </c>
      <c r="P5285" s="3" t="s">
        <v>7480</v>
      </c>
      <c r="Q5285" s="3" t="s">
        <v>13421</v>
      </c>
    </row>
    <row r="5286" spans="2:17" x14ac:dyDescent="0.35">
      <c r="B5286" s="3" t="s">
        <v>17615</v>
      </c>
      <c r="C5286" s="3" t="s">
        <v>17616</v>
      </c>
      <c r="D5286" s="3" t="s">
        <v>41</v>
      </c>
      <c r="E5286" s="3" t="s">
        <v>42</v>
      </c>
      <c r="F5286" s="85" t="s">
        <v>20232</v>
      </c>
      <c r="G5286" s="19" t="s">
        <v>20228</v>
      </c>
      <c r="H5286" s="3" t="s">
        <v>19360</v>
      </c>
      <c r="I5286" s="18">
        <v>31041</v>
      </c>
      <c r="J5286" s="18" t="s">
        <v>13319</v>
      </c>
      <c r="K5286" s="86"/>
      <c r="L5286" s="86"/>
      <c r="M5286" s="3" t="s">
        <v>7478</v>
      </c>
      <c r="N5286" s="3" t="s">
        <v>10552</v>
      </c>
      <c r="O5286" s="3" t="s">
        <v>13414</v>
      </c>
      <c r="P5286" s="3" t="s">
        <v>7480</v>
      </c>
      <c r="Q5286" s="3" t="s">
        <v>13421</v>
      </c>
    </row>
    <row r="5287" spans="2:17" x14ac:dyDescent="0.35">
      <c r="B5287" s="3" t="s">
        <v>17617</v>
      </c>
      <c r="C5287" s="3" t="s">
        <v>17618</v>
      </c>
      <c r="D5287" s="3" t="s">
        <v>41</v>
      </c>
      <c r="E5287" s="3" t="s">
        <v>42</v>
      </c>
      <c r="F5287" s="85" t="s">
        <v>20232</v>
      </c>
      <c r="G5287" s="19" t="s">
        <v>20228</v>
      </c>
      <c r="H5287" s="3" t="s">
        <v>19361</v>
      </c>
      <c r="I5287" s="18">
        <v>31041</v>
      </c>
      <c r="J5287" s="18" t="s">
        <v>13319</v>
      </c>
      <c r="K5287" s="86"/>
      <c r="L5287" s="86"/>
      <c r="M5287" s="3" t="s">
        <v>7478</v>
      </c>
      <c r="N5287" s="3" t="s">
        <v>10552</v>
      </c>
      <c r="O5287" s="3" t="s">
        <v>13414</v>
      </c>
      <c r="P5287" s="3" t="s">
        <v>7480</v>
      </c>
      <c r="Q5287" s="3" t="s">
        <v>13421</v>
      </c>
    </row>
    <row r="5288" spans="2:17" x14ac:dyDescent="0.35">
      <c r="B5288" s="3" t="s">
        <v>17619</v>
      </c>
      <c r="C5288" s="3" t="s">
        <v>17620</v>
      </c>
      <c r="D5288" s="3" t="s">
        <v>41</v>
      </c>
      <c r="E5288" s="3" t="s">
        <v>42</v>
      </c>
      <c r="F5288" s="85" t="s">
        <v>20232</v>
      </c>
      <c r="G5288" s="19" t="s">
        <v>20227</v>
      </c>
      <c r="H5288" s="3" t="s">
        <v>19362</v>
      </c>
      <c r="I5288" s="18">
        <v>31041</v>
      </c>
      <c r="J5288" s="18" t="s">
        <v>13319</v>
      </c>
      <c r="K5288" s="86"/>
      <c r="L5288" s="86"/>
      <c r="M5288" s="3" t="s">
        <v>7478</v>
      </c>
      <c r="N5288" s="3" t="s">
        <v>10552</v>
      </c>
      <c r="O5288" s="3" t="s">
        <v>13414</v>
      </c>
      <c r="P5288" s="3" t="s">
        <v>7480</v>
      </c>
      <c r="Q5288" s="3" t="s">
        <v>13421</v>
      </c>
    </row>
    <row r="5289" spans="2:17" x14ac:dyDescent="0.35">
      <c r="B5289" s="3" t="s">
        <v>17621</v>
      </c>
      <c r="C5289" s="3" t="s">
        <v>17622</v>
      </c>
      <c r="D5289" s="3" t="s">
        <v>41</v>
      </c>
      <c r="E5289" s="3" t="s">
        <v>42</v>
      </c>
      <c r="F5289" s="85" t="s">
        <v>20232</v>
      </c>
      <c r="G5289" s="19" t="s">
        <v>20227</v>
      </c>
      <c r="H5289" s="3" t="s">
        <v>19363</v>
      </c>
      <c r="I5289" s="18">
        <v>31041</v>
      </c>
      <c r="J5289" s="18" t="s">
        <v>13319</v>
      </c>
      <c r="K5289" s="86"/>
      <c r="L5289" s="86"/>
      <c r="M5289" s="3" t="s">
        <v>7478</v>
      </c>
      <c r="N5289" s="3" t="s">
        <v>10552</v>
      </c>
      <c r="O5289" s="3" t="s">
        <v>13414</v>
      </c>
      <c r="P5289" s="3" t="s">
        <v>7480</v>
      </c>
      <c r="Q5289" s="3" t="s">
        <v>13421</v>
      </c>
    </row>
    <row r="5290" spans="2:17" x14ac:dyDescent="0.35">
      <c r="B5290" s="3" t="s">
        <v>17623</v>
      </c>
      <c r="C5290" s="3" t="s">
        <v>17624</v>
      </c>
      <c r="D5290" s="3" t="s">
        <v>41</v>
      </c>
      <c r="E5290" s="3" t="s">
        <v>42</v>
      </c>
      <c r="F5290" s="85" t="s">
        <v>20232</v>
      </c>
      <c r="G5290" s="19" t="s">
        <v>20227</v>
      </c>
      <c r="H5290" s="3" t="s">
        <v>19364</v>
      </c>
      <c r="I5290" s="18">
        <v>31041</v>
      </c>
      <c r="J5290" s="18" t="s">
        <v>13319</v>
      </c>
      <c r="K5290" s="86"/>
      <c r="L5290" s="86"/>
      <c r="M5290" s="3" t="s">
        <v>7478</v>
      </c>
      <c r="N5290" s="3" t="s">
        <v>10552</v>
      </c>
      <c r="O5290" s="3" t="s">
        <v>13414</v>
      </c>
      <c r="P5290" s="3" t="s">
        <v>7480</v>
      </c>
      <c r="Q5290" s="3" t="s">
        <v>13421</v>
      </c>
    </row>
    <row r="5291" spans="2:17" x14ac:dyDescent="0.35">
      <c r="B5291" s="3" t="s">
        <v>17625</v>
      </c>
      <c r="C5291" s="3" t="s">
        <v>17626</v>
      </c>
      <c r="D5291" s="3" t="s">
        <v>41</v>
      </c>
      <c r="E5291" s="3" t="s">
        <v>42</v>
      </c>
      <c r="F5291" s="85" t="s">
        <v>20232</v>
      </c>
      <c r="G5291" s="19" t="s">
        <v>20227</v>
      </c>
      <c r="H5291" s="3" t="s">
        <v>19365</v>
      </c>
      <c r="I5291" s="18">
        <v>31041</v>
      </c>
      <c r="J5291" s="18" t="s">
        <v>13319</v>
      </c>
      <c r="K5291" s="86"/>
      <c r="L5291" s="86"/>
      <c r="M5291" s="3" t="s">
        <v>7478</v>
      </c>
      <c r="N5291" s="3" t="s">
        <v>10552</v>
      </c>
      <c r="O5291" s="3" t="s">
        <v>13414</v>
      </c>
      <c r="P5291" s="3" t="s">
        <v>7480</v>
      </c>
      <c r="Q5291" s="3" t="s">
        <v>13421</v>
      </c>
    </row>
    <row r="5292" spans="2:17" x14ac:dyDescent="0.35">
      <c r="B5292" s="3" t="s">
        <v>17627</v>
      </c>
      <c r="C5292" s="3" t="s">
        <v>17628</v>
      </c>
      <c r="D5292" s="3" t="s">
        <v>41</v>
      </c>
      <c r="E5292" s="3" t="s">
        <v>42</v>
      </c>
      <c r="F5292" s="85" t="s">
        <v>20232</v>
      </c>
      <c r="G5292" s="19" t="s">
        <v>20227</v>
      </c>
      <c r="H5292" s="3" t="s">
        <v>19366</v>
      </c>
      <c r="I5292" s="18">
        <v>31041</v>
      </c>
      <c r="J5292" s="18" t="s">
        <v>13319</v>
      </c>
      <c r="K5292" s="86"/>
      <c r="L5292" s="86"/>
      <c r="M5292" s="3" t="s">
        <v>7478</v>
      </c>
      <c r="N5292" s="3" t="s">
        <v>10552</v>
      </c>
      <c r="O5292" s="3" t="s">
        <v>13414</v>
      </c>
      <c r="P5292" s="3" t="s">
        <v>7480</v>
      </c>
      <c r="Q5292" s="3" t="s">
        <v>13421</v>
      </c>
    </row>
    <row r="5293" spans="2:17" x14ac:dyDescent="0.35">
      <c r="B5293" s="3" t="s">
        <v>17629</v>
      </c>
      <c r="C5293" s="3" t="s">
        <v>17630</v>
      </c>
      <c r="D5293" s="3" t="s">
        <v>41</v>
      </c>
      <c r="E5293" s="3" t="s">
        <v>42</v>
      </c>
      <c r="F5293" s="85" t="s">
        <v>20232</v>
      </c>
      <c r="G5293" s="19" t="s">
        <v>20227</v>
      </c>
      <c r="H5293" s="3" t="s">
        <v>19367</v>
      </c>
      <c r="I5293" s="18">
        <v>31041</v>
      </c>
      <c r="J5293" s="18" t="s">
        <v>13319</v>
      </c>
      <c r="K5293" s="86"/>
      <c r="L5293" s="86"/>
      <c r="M5293" s="3" t="s">
        <v>7478</v>
      </c>
      <c r="N5293" s="3" t="s">
        <v>10552</v>
      </c>
      <c r="O5293" s="3" t="s">
        <v>13414</v>
      </c>
      <c r="P5293" s="3" t="s">
        <v>7480</v>
      </c>
      <c r="Q5293" s="3" t="s">
        <v>13421</v>
      </c>
    </row>
    <row r="5294" spans="2:17" x14ac:dyDescent="0.35">
      <c r="B5294" s="3" t="s">
        <v>17631</v>
      </c>
      <c r="C5294" s="3" t="s">
        <v>1881</v>
      </c>
      <c r="D5294" s="3" t="s">
        <v>41</v>
      </c>
      <c r="E5294" s="3" t="s">
        <v>42</v>
      </c>
      <c r="F5294" s="85" t="s">
        <v>20232</v>
      </c>
      <c r="G5294" s="19" t="s">
        <v>20227</v>
      </c>
      <c r="H5294" s="3" t="s">
        <v>19368</v>
      </c>
      <c r="I5294" s="18">
        <v>31041</v>
      </c>
      <c r="J5294" s="18" t="s">
        <v>13319</v>
      </c>
      <c r="K5294" s="86"/>
      <c r="L5294" s="86"/>
      <c r="M5294" s="3" t="s">
        <v>7478</v>
      </c>
      <c r="N5294" s="3" t="s">
        <v>10552</v>
      </c>
      <c r="O5294" s="3" t="s">
        <v>13414</v>
      </c>
      <c r="P5294" s="3" t="s">
        <v>7480</v>
      </c>
      <c r="Q5294" s="3" t="s">
        <v>13421</v>
      </c>
    </row>
    <row r="5295" spans="2:17" x14ac:dyDescent="0.35">
      <c r="B5295" s="3" t="s">
        <v>17632</v>
      </c>
      <c r="C5295" s="3" t="s">
        <v>17633</v>
      </c>
      <c r="D5295" s="3" t="s">
        <v>41</v>
      </c>
      <c r="E5295" s="3" t="s">
        <v>42</v>
      </c>
      <c r="F5295" s="85" t="s">
        <v>20232</v>
      </c>
      <c r="G5295" s="19" t="s">
        <v>20227</v>
      </c>
      <c r="H5295" s="3" t="s">
        <v>19369</v>
      </c>
      <c r="I5295" s="18">
        <v>31041</v>
      </c>
      <c r="J5295" s="18" t="s">
        <v>13319</v>
      </c>
      <c r="K5295" s="86"/>
      <c r="L5295" s="86"/>
      <c r="M5295" s="3" t="s">
        <v>7478</v>
      </c>
      <c r="N5295" s="3" t="s">
        <v>10552</v>
      </c>
      <c r="O5295" s="3" t="s">
        <v>13414</v>
      </c>
      <c r="P5295" s="3" t="s">
        <v>7480</v>
      </c>
      <c r="Q5295" s="3" t="s">
        <v>13421</v>
      </c>
    </row>
    <row r="5296" spans="2:17" x14ac:dyDescent="0.35">
      <c r="B5296" s="3" t="s">
        <v>17634</v>
      </c>
      <c r="C5296" s="3" t="s">
        <v>1885</v>
      </c>
      <c r="D5296" s="3" t="s">
        <v>41</v>
      </c>
      <c r="E5296" s="3" t="s">
        <v>42</v>
      </c>
      <c r="F5296" s="85" t="s">
        <v>20232</v>
      </c>
      <c r="G5296" s="19" t="s">
        <v>20227</v>
      </c>
      <c r="H5296" s="3" t="s">
        <v>19370</v>
      </c>
      <c r="I5296" s="18">
        <v>31041</v>
      </c>
      <c r="J5296" s="18" t="s">
        <v>13319</v>
      </c>
      <c r="K5296" s="86"/>
      <c r="L5296" s="86"/>
      <c r="M5296" s="3" t="s">
        <v>7478</v>
      </c>
      <c r="N5296" s="3" t="s">
        <v>10552</v>
      </c>
      <c r="O5296" s="3" t="s">
        <v>13414</v>
      </c>
      <c r="P5296" s="3" t="s">
        <v>7480</v>
      </c>
      <c r="Q5296" s="3" t="s">
        <v>13421</v>
      </c>
    </row>
    <row r="5297" spans="2:17" x14ac:dyDescent="0.35">
      <c r="B5297" s="3" t="s">
        <v>17635</v>
      </c>
      <c r="C5297" s="3" t="s">
        <v>17636</v>
      </c>
      <c r="D5297" s="3" t="s">
        <v>41</v>
      </c>
      <c r="E5297" s="3" t="s">
        <v>42</v>
      </c>
      <c r="F5297" s="85" t="s">
        <v>20232</v>
      </c>
      <c r="G5297" s="19" t="s">
        <v>20227</v>
      </c>
      <c r="H5297" s="3" t="s">
        <v>19371</v>
      </c>
      <c r="I5297" s="18">
        <v>31041</v>
      </c>
      <c r="J5297" s="18" t="s">
        <v>13319</v>
      </c>
      <c r="K5297" s="86"/>
      <c r="L5297" s="86"/>
      <c r="M5297" s="3" t="s">
        <v>7478</v>
      </c>
      <c r="N5297" s="3" t="s">
        <v>10552</v>
      </c>
      <c r="O5297" s="3" t="s">
        <v>13414</v>
      </c>
      <c r="P5297" s="3" t="s">
        <v>7480</v>
      </c>
      <c r="Q5297" s="3" t="s">
        <v>13421</v>
      </c>
    </row>
    <row r="5298" spans="2:17" x14ac:dyDescent="0.35">
      <c r="B5298" s="3" t="s">
        <v>17637</v>
      </c>
      <c r="C5298" s="3" t="s">
        <v>17638</v>
      </c>
      <c r="D5298" s="3" t="s">
        <v>41</v>
      </c>
      <c r="E5298" s="3" t="s">
        <v>42</v>
      </c>
      <c r="F5298" s="85" t="s">
        <v>20232</v>
      </c>
      <c r="G5298" s="19" t="s">
        <v>20227</v>
      </c>
      <c r="H5298" s="3" t="s">
        <v>19372</v>
      </c>
      <c r="I5298" s="18">
        <v>31041</v>
      </c>
      <c r="J5298" s="18" t="s">
        <v>13319</v>
      </c>
      <c r="K5298" s="86"/>
      <c r="L5298" s="86"/>
      <c r="M5298" s="3" t="s">
        <v>7478</v>
      </c>
      <c r="N5298" s="3" t="s">
        <v>10552</v>
      </c>
      <c r="O5298" s="3" t="s">
        <v>13414</v>
      </c>
      <c r="P5298" s="3" t="s">
        <v>7480</v>
      </c>
      <c r="Q5298" s="3" t="s">
        <v>13421</v>
      </c>
    </row>
    <row r="5299" spans="2:17" x14ac:dyDescent="0.35">
      <c r="B5299" s="3" t="s">
        <v>17639</v>
      </c>
      <c r="C5299" s="3" t="s">
        <v>1891</v>
      </c>
      <c r="D5299" s="3" t="s">
        <v>41</v>
      </c>
      <c r="E5299" s="3" t="s">
        <v>42</v>
      </c>
      <c r="F5299" s="85" t="s">
        <v>20232</v>
      </c>
      <c r="G5299" s="19" t="s">
        <v>20227</v>
      </c>
      <c r="H5299" s="3" t="s">
        <v>19373</v>
      </c>
      <c r="I5299" s="18">
        <v>31041</v>
      </c>
      <c r="J5299" s="18" t="s">
        <v>13319</v>
      </c>
      <c r="K5299" s="86"/>
      <c r="L5299" s="86"/>
      <c r="M5299" s="3" t="s">
        <v>7478</v>
      </c>
      <c r="N5299" s="3" t="s">
        <v>10552</v>
      </c>
      <c r="O5299" s="3" t="s">
        <v>13414</v>
      </c>
      <c r="P5299" s="3" t="s">
        <v>7480</v>
      </c>
      <c r="Q5299" s="3" t="s">
        <v>13421</v>
      </c>
    </row>
    <row r="5300" spans="2:17" x14ac:dyDescent="0.35">
      <c r="B5300" s="3" t="s">
        <v>17640</v>
      </c>
      <c r="C5300" s="3" t="s">
        <v>17641</v>
      </c>
      <c r="D5300" s="3" t="s">
        <v>41</v>
      </c>
      <c r="E5300" s="3" t="s">
        <v>42</v>
      </c>
      <c r="F5300" s="85" t="s">
        <v>20232</v>
      </c>
      <c r="G5300" s="19" t="s">
        <v>20227</v>
      </c>
      <c r="H5300" s="3" t="s">
        <v>19374</v>
      </c>
      <c r="I5300" s="18">
        <v>31041</v>
      </c>
      <c r="J5300" s="18" t="s">
        <v>13319</v>
      </c>
      <c r="K5300" s="86"/>
      <c r="L5300" s="86"/>
      <c r="M5300" s="3" t="s">
        <v>7478</v>
      </c>
      <c r="N5300" s="3" t="s">
        <v>10552</v>
      </c>
      <c r="O5300" s="3" t="s">
        <v>13414</v>
      </c>
      <c r="P5300" s="3" t="s">
        <v>7480</v>
      </c>
      <c r="Q5300" s="3" t="s">
        <v>13421</v>
      </c>
    </row>
    <row r="5301" spans="2:17" x14ac:dyDescent="0.35">
      <c r="B5301" s="3" t="s">
        <v>17642</v>
      </c>
      <c r="C5301" s="3" t="s">
        <v>17643</v>
      </c>
      <c r="D5301" s="3" t="s">
        <v>41</v>
      </c>
      <c r="E5301" s="3" t="s">
        <v>42</v>
      </c>
      <c r="F5301" s="85" t="s">
        <v>20232</v>
      </c>
      <c r="G5301" s="19" t="s">
        <v>20227</v>
      </c>
      <c r="H5301" s="3" t="s">
        <v>19375</v>
      </c>
      <c r="I5301" s="18">
        <v>31041</v>
      </c>
      <c r="J5301" s="18" t="s">
        <v>13319</v>
      </c>
      <c r="K5301" s="86"/>
      <c r="L5301" s="86"/>
      <c r="M5301" s="3" t="s">
        <v>7478</v>
      </c>
      <c r="N5301" s="3" t="s">
        <v>10552</v>
      </c>
      <c r="O5301" s="3" t="s">
        <v>13414</v>
      </c>
      <c r="P5301" s="3" t="s">
        <v>7480</v>
      </c>
      <c r="Q5301" s="3" t="s">
        <v>13421</v>
      </c>
    </row>
    <row r="5302" spans="2:17" x14ac:dyDescent="0.35">
      <c r="B5302" s="3" t="s">
        <v>17644</v>
      </c>
      <c r="C5302" s="3" t="s">
        <v>1895</v>
      </c>
      <c r="D5302" s="3" t="s">
        <v>41</v>
      </c>
      <c r="E5302" s="3" t="s">
        <v>42</v>
      </c>
      <c r="F5302" s="85" t="s">
        <v>20232</v>
      </c>
      <c r="G5302" s="19" t="s">
        <v>20227</v>
      </c>
      <c r="H5302" s="3" t="s">
        <v>19376</v>
      </c>
      <c r="I5302" s="18">
        <v>31041</v>
      </c>
      <c r="J5302" s="18" t="s">
        <v>13319</v>
      </c>
      <c r="K5302" s="86"/>
      <c r="L5302" s="86"/>
      <c r="M5302" s="3" t="s">
        <v>7478</v>
      </c>
      <c r="N5302" s="3" t="s">
        <v>10552</v>
      </c>
      <c r="O5302" s="3" t="s">
        <v>13414</v>
      </c>
      <c r="P5302" s="3" t="s">
        <v>7480</v>
      </c>
      <c r="Q5302" s="3" t="s">
        <v>13421</v>
      </c>
    </row>
    <row r="5303" spans="2:17" x14ac:dyDescent="0.35">
      <c r="B5303" s="3" t="s">
        <v>17645</v>
      </c>
      <c r="C5303" s="3" t="s">
        <v>17646</v>
      </c>
      <c r="D5303" s="3" t="s">
        <v>41</v>
      </c>
      <c r="E5303" s="3" t="s">
        <v>42</v>
      </c>
      <c r="F5303" s="85" t="s">
        <v>20232</v>
      </c>
      <c r="G5303" s="19" t="s">
        <v>20227</v>
      </c>
      <c r="H5303" s="3" t="s">
        <v>19377</v>
      </c>
      <c r="I5303" s="18">
        <v>31041</v>
      </c>
      <c r="J5303" s="18" t="s">
        <v>13319</v>
      </c>
      <c r="K5303" s="86"/>
      <c r="L5303" s="86"/>
      <c r="M5303" s="3" t="s">
        <v>7478</v>
      </c>
      <c r="N5303" s="3" t="s">
        <v>10552</v>
      </c>
      <c r="O5303" s="3" t="s">
        <v>13414</v>
      </c>
      <c r="P5303" s="3" t="s">
        <v>7480</v>
      </c>
      <c r="Q5303" s="3" t="s">
        <v>13421</v>
      </c>
    </row>
    <row r="5304" spans="2:17" x14ac:dyDescent="0.35">
      <c r="B5304" s="3" t="s">
        <v>17647</v>
      </c>
      <c r="C5304" s="3" t="s">
        <v>17648</v>
      </c>
      <c r="D5304" s="3" t="s">
        <v>41</v>
      </c>
      <c r="E5304" s="3" t="s">
        <v>42</v>
      </c>
      <c r="F5304" s="85" t="s">
        <v>20232</v>
      </c>
      <c r="G5304" s="19" t="s">
        <v>20227</v>
      </c>
      <c r="H5304" s="3" t="s">
        <v>19378</v>
      </c>
      <c r="I5304" s="18">
        <v>31041</v>
      </c>
      <c r="J5304" s="18" t="s">
        <v>13319</v>
      </c>
      <c r="K5304" s="86"/>
      <c r="L5304" s="86"/>
      <c r="M5304" s="3" t="s">
        <v>7478</v>
      </c>
      <c r="N5304" s="3" t="s">
        <v>10552</v>
      </c>
      <c r="O5304" s="3" t="s">
        <v>13414</v>
      </c>
      <c r="P5304" s="3" t="s">
        <v>7480</v>
      </c>
      <c r="Q5304" s="3" t="s">
        <v>13421</v>
      </c>
    </row>
    <row r="5305" spans="2:17" x14ac:dyDescent="0.35">
      <c r="B5305" s="3" t="s">
        <v>17649</v>
      </c>
      <c r="C5305" s="3" t="s">
        <v>17650</v>
      </c>
      <c r="D5305" s="3" t="s">
        <v>41</v>
      </c>
      <c r="E5305" s="3" t="s">
        <v>42</v>
      </c>
      <c r="F5305" s="85" t="s">
        <v>20232</v>
      </c>
      <c r="G5305" s="19" t="s">
        <v>20227</v>
      </c>
      <c r="H5305" s="3" t="s">
        <v>19379</v>
      </c>
      <c r="I5305" s="18">
        <v>31041</v>
      </c>
      <c r="J5305" s="18" t="s">
        <v>13319</v>
      </c>
      <c r="K5305" s="86"/>
      <c r="L5305" s="86"/>
      <c r="M5305" s="3" t="s">
        <v>7478</v>
      </c>
      <c r="N5305" s="3" t="s">
        <v>10552</v>
      </c>
      <c r="O5305" s="3" t="s">
        <v>13414</v>
      </c>
      <c r="P5305" s="3" t="s">
        <v>7480</v>
      </c>
      <c r="Q5305" s="3" t="s">
        <v>13421</v>
      </c>
    </row>
    <row r="5306" spans="2:17" x14ac:dyDescent="0.35">
      <c r="B5306" s="3" t="s">
        <v>17651</v>
      </c>
      <c r="C5306" s="3" t="s">
        <v>17652</v>
      </c>
      <c r="D5306" s="3" t="s">
        <v>41</v>
      </c>
      <c r="E5306" s="3" t="s">
        <v>42</v>
      </c>
      <c r="F5306" s="85" t="s">
        <v>20232</v>
      </c>
      <c r="G5306" s="19" t="s">
        <v>20227</v>
      </c>
      <c r="H5306" s="3" t="s">
        <v>19380</v>
      </c>
      <c r="I5306" s="18">
        <v>31041</v>
      </c>
      <c r="J5306" s="18" t="s">
        <v>13319</v>
      </c>
      <c r="K5306" s="86"/>
      <c r="L5306" s="86"/>
      <c r="M5306" s="3" t="s">
        <v>7478</v>
      </c>
      <c r="N5306" s="3" t="s">
        <v>10552</v>
      </c>
      <c r="O5306" s="3" t="s">
        <v>13414</v>
      </c>
      <c r="P5306" s="3" t="s">
        <v>7480</v>
      </c>
      <c r="Q5306" s="3" t="s">
        <v>13421</v>
      </c>
    </row>
    <row r="5307" spans="2:17" x14ac:dyDescent="0.35">
      <c r="B5307" s="3" t="s">
        <v>17653</v>
      </c>
      <c r="C5307" s="3" t="s">
        <v>17654</v>
      </c>
      <c r="D5307" s="3" t="s">
        <v>41</v>
      </c>
      <c r="E5307" s="3" t="s">
        <v>42</v>
      </c>
      <c r="F5307" s="85" t="s">
        <v>20232</v>
      </c>
      <c r="G5307" s="19" t="s">
        <v>20227</v>
      </c>
      <c r="H5307" s="3" t="s">
        <v>19381</v>
      </c>
      <c r="I5307" s="18">
        <v>31041</v>
      </c>
      <c r="J5307" s="18" t="s">
        <v>13319</v>
      </c>
      <c r="K5307" s="86"/>
      <c r="L5307" s="86"/>
      <c r="M5307" s="3" t="s">
        <v>7478</v>
      </c>
      <c r="N5307" s="3" t="s">
        <v>10552</v>
      </c>
      <c r="O5307" s="3" t="s">
        <v>13414</v>
      </c>
      <c r="P5307" s="3" t="s">
        <v>7480</v>
      </c>
      <c r="Q5307" s="3" t="s">
        <v>13421</v>
      </c>
    </row>
    <row r="5308" spans="2:17" x14ac:dyDescent="0.35">
      <c r="B5308" s="3" t="s">
        <v>17655</v>
      </c>
      <c r="C5308" s="3" t="s">
        <v>17656</v>
      </c>
      <c r="D5308" s="3" t="s">
        <v>41</v>
      </c>
      <c r="E5308" s="3" t="s">
        <v>42</v>
      </c>
      <c r="F5308" s="85" t="s">
        <v>20232</v>
      </c>
      <c r="G5308" s="19" t="s">
        <v>20227</v>
      </c>
      <c r="H5308" s="3" t="s">
        <v>19382</v>
      </c>
      <c r="I5308" s="18">
        <v>31041</v>
      </c>
      <c r="J5308" s="18" t="s">
        <v>13319</v>
      </c>
      <c r="K5308" s="86"/>
      <c r="L5308" s="86"/>
      <c r="M5308" s="3" t="s">
        <v>7478</v>
      </c>
      <c r="N5308" s="3" t="s">
        <v>10552</v>
      </c>
      <c r="O5308" s="3" t="s">
        <v>13414</v>
      </c>
      <c r="P5308" s="3" t="s">
        <v>7480</v>
      </c>
      <c r="Q5308" s="3" t="s">
        <v>13421</v>
      </c>
    </row>
    <row r="5309" spans="2:17" x14ac:dyDescent="0.35">
      <c r="B5309" s="3" t="s">
        <v>17657</v>
      </c>
      <c r="C5309" s="3" t="s">
        <v>17658</v>
      </c>
      <c r="D5309" s="3" t="s">
        <v>41</v>
      </c>
      <c r="E5309" s="3" t="s">
        <v>42</v>
      </c>
      <c r="F5309" s="85" t="s">
        <v>20232</v>
      </c>
      <c r="G5309" s="19" t="s">
        <v>20227</v>
      </c>
      <c r="H5309" s="3" t="s">
        <v>19383</v>
      </c>
      <c r="I5309" s="18">
        <v>31041</v>
      </c>
      <c r="J5309" s="18" t="s">
        <v>13319</v>
      </c>
      <c r="K5309" s="86"/>
      <c r="L5309" s="86"/>
      <c r="M5309" s="3" t="s">
        <v>7478</v>
      </c>
      <c r="N5309" s="3" t="s">
        <v>10552</v>
      </c>
      <c r="O5309" s="3" t="s">
        <v>13414</v>
      </c>
      <c r="P5309" s="3" t="s">
        <v>7480</v>
      </c>
      <c r="Q5309" s="3" t="s">
        <v>13421</v>
      </c>
    </row>
    <row r="5310" spans="2:17" x14ac:dyDescent="0.35">
      <c r="B5310" s="3" t="s">
        <v>17659</v>
      </c>
      <c r="C5310" s="3" t="s">
        <v>17660</v>
      </c>
      <c r="D5310" s="3" t="s">
        <v>41</v>
      </c>
      <c r="E5310" s="3" t="s">
        <v>42</v>
      </c>
      <c r="F5310" s="85" t="s">
        <v>20232</v>
      </c>
      <c r="G5310" s="19" t="s">
        <v>20227</v>
      </c>
      <c r="H5310" s="3" t="s">
        <v>19384</v>
      </c>
      <c r="I5310" s="18">
        <v>31041</v>
      </c>
      <c r="J5310" s="18" t="s">
        <v>13319</v>
      </c>
      <c r="K5310" s="86"/>
      <c r="L5310" s="86"/>
      <c r="M5310" s="3" t="s">
        <v>7478</v>
      </c>
      <c r="N5310" s="3" t="s">
        <v>10552</v>
      </c>
      <c r="O5310" s="3" t="s">
        <v>13414</v>
      </c>
      <c r="P5310" s="3" t="s">
        <v>7480</v>
      </c>
      <c r="Q5310" s="3" t="s">
        <v>13421</v>
      </c>
    </row>
    <row r="5311" spans="2:17" x14ac:dyDescent="0.35">
      <c r="B5311" s="3" t="s">
        <v>17661</v>
      </c>
      <c r="C5311" s="3" t="s">
        <v>17662</v>
      </c>
      <c r="D5311" s="3" t="s">
        <v>41</v>
      </c>
      <c r="E5311" s="3" t="s">
        <v>42</v>
      </c>
      <c r="F5311" s="85" t="s">
        <v>20232</v>
      </c>
      <c r="G5311" s="19" t="s">
        <v>20227</v>
      </c>
      <c r="H5311" s="3" t="s">
        <v>19385</v>
      </c>
      <c r="I5311" s="18">
        <v>31041</v>
      </c>
      <c r="J5311" s="18" t="s">
        <v>13319</v>
      </c>
      <c r="K5311" s="86"/>
      <c r="L5311" s="86"/>
      <c r="M5311" s="3" t="s">
        <v>7478</v>
      </c>
      <c r="N5311" s="3" t="s">
        <v>10552</v>
      </c>
      <c r="O5311" s="3" t="s">
        <v>13414</v>
      </c>
      <c r="P5311" s="3" t="s">
        <v>7480</v>
      </c>
      <c r="Q5311" s="3" t="s">
        <v>13421</v>
      </c>
    </row>
    <row r="5312" spans="2:17" x14ac:dyDescent="0.35">
      <c r="B5312" s="3" t="s">
        <v>17663</v>
      </c>
      <c r="C5312" s="3" t="s">
        <v>17664</v>
      </c>
      <c r="D5312" s="3" t="s">
        <v>41</v>
      </c>
      <c r="E5312" s="3" t="s">
        <v>42</v>
      </c>
      <c r="F5312" s="85" t="s">
        <v>20232</v>
      </c>
      <c r="G5312" s="19" t="s">
        <v>20227</v>
      </c>
      <c r="H5312" s="3" t="s">
        <v>19386</v>
      </c>
      <c r="I5312" s="18">
        <v>31041</v>
      </c>
      <c r="J5312" s="18" t="s">
        <v>13319</v>
      </c>
      <c r="K5312" s="86"/>
      <c r="L5312" s="86"/>
      <c r="M5312" s="3" t="s">
        <v>7478</v>
      </c>
      <c r="N5312" s="3" t="s">
        <v>10552</v>
      </c>
      <c r="O5312" s="3" t="s">
        <v>13414</v>
      </c>
      <c r="P5312" s="3" t="s">
        <v>7480</v>
      </c>
      <c r="Q5312" s="3" t="s">
        <v>13421</v>
      </c>
    </row>
    <row r="5313" spans="2:17" x14ac:dyDescent="0.35">
      <c r="B5313" s="3" t="s">
        <v>17665</v>
      </c>
      <c r="C5313" s="3" t="s">
        <v>17666</v>
      </c>
      <c r="D5313" s="3" t="s">
        <v>41</v>
      </c>
      <c r="E5313" s="3" t="s">
        <v>42</v>
      </c>
      <c r="F5313" s="85" t="s">
        <v>20232</v>
      </c>
      <c r="G5313" s="19" t="s">
        <v>20227</v>
      </c>
      <c r="H5313" s="3" t="s">
        <v>19387</v>
      </c>
      <c r="I5313" s="18">
        <v>31041</v>
      </c>
      <c r="J5313" s="18" t="s">
        <v>13319</v>
      </c>
      <c r="K5313" s="86"/>
      <c r="L5313" s="86"/>
      <c r="M5313" s="3" t="s">
        <v>7478</v>
      </c>
      <c r="N5313" s="3" t="s">
        <v>10552</v>
      </c>
      <c r="O5313" s="3" t="s">
        <v>13414</v>
      </c>
      <c r="P5313" s="3" t="s">
        <v>7480</v>
      </c>
      <c r="Q5313" s="3" t="s">
        <v>13421</v>
      </c>
    </row>
    <row r="5314" spans="2:17" x14ac:dyDescent="0.35">
      <c r="B5314" s="3" t="s">
        <v>17667</v>
      </c>
      <c r="C5314" s="3" t="s">
        <v>17668</v>
      </c>
      <c r="D5314" s="3" t="s">
        <v>41</v>
      </c>
      <c r="E5314" s="3" t="s">
        <v>42</v>
      </c>
      <c r="F5314" s="85" t="s">
        <v>20232</v>
      </c>
      <c r="G5314" s="19" t="s">
        <v>20227</v>
      </c>
      <c r="H5314" s="3" t="s">
        <v>19388</v>
      </c>
      <c r="I5314" s="18">
        <v>31041</v>
      </c>
      <c r="J5314" s="18" t="s">
        <v>13319</v>
      </c>
      <c r="K5314" s="86"/>
      <c r="L5314" s="86"/>
      <c r="M5314" s="3" t="s">
        <v>7478</v>
      </c>
      <c r="N5314" s="3" t="s">
        <v>10552</v>
      </c>
      <c r="O5314" s="3" t="s">
        <v>13414</v>
      </c>
      <c r="P5314" s="3" t="s">
        <v>7480</v>
      </c>
      <c r="Q5314" s="3" t="s">
        <v>13421</v>
      </c>
    </row>
    <row r="5315" spans="2:17" x14ac:dyDescent="0.35">
      <c r="B5315" s="3" t="s">
        <v>17669</v>
      </c>
      <c r="C5315" s="3" t="s">
        <v>17670</v>
      </c>
      <c r="D5315" s="3" t="s">
        <v>41</v>
      </c>
      <c r="E5315" s="3" t="s">
        <v>42</v>
      </c>
      <c r="F5315" s="85" t="s">
        <v>20232</v>
      </c>
      <c r="G5315" s="19" t="s">
        <v>20227</v>
      </c>
      <c r="H5315" s="3" t="s">
        <v>19389</v>
      </c>
      <c r="I5315" s="18">
        <v>31041</v>
      </c>
      <c r="J5315" s="18" t="s">
        <v>13319</v>
      </c>
      <c r="K5315" s="86"/>
      <c r="L5315" s="86"/>
      <c r="M5315" s="3" t="s">
        <v>7478</v>
      </c>
      <c r="N5315" s="3" t="s">
        <v>10552</v>
      </c>
      <c r="O5315" s="3" t="s">
        <v>13414</v>
      </c>
      <c r="P5315" s="3" t="s">
        <v>7480</v>
      </c>
      <c r="Q5315" s="3" t="s">
        <v>13421</v>
      </c>
    </row>
    <row r="5316" spans="2:17" x14ac:dyDescent="0.35">
      <c r="B5316" s="3" t="s">
        <v>17671</v>
      </c>
      <c r="C5316" s="3" t="s">
        <v>17672</v>
      </c>
      <c r="D5316" s="3" t="s">
        <v>41</v>
      </c>
      <c r="E5316" s="3" t="s">
        <v>42</v>
      </c>
      <c r="F5316" s="85" t="s">
        <v>20232</v>
      </c>
      <c r="G5316" s="19" t="s">
        <v>20227</v>
      </c>
      <c r="H5316" s="3" t="s">
        <v>19390</v>
      </c>
      <c r="I5316" s="18">
        <v>31041</v>
      </c>
      <c r="J5316" s="18" t="s">
        <v>13319</v>
      </c>
      <c r="K5316" s="86"/>
      <c r="L5316" s="86"/>
      <c r="M5316" s="3" t="s">
        <v>7478</v>
      </c>
      <c r="N5316" s="3" t="s">
        <v>10552</v>
      </c>
      <c r="O5316" s="3" t="s">
        <v>13414</v>
      </c>
      <c r="P5316" s="3" t="s">
        <v>7480</v>
      </c>
      <c r="Q5316" s="3" t="s">
        <v>13421</v>
      </c>
    </row>
    <row r="5317" spans="2:17" x14ac:dyDescent="0.35">
      <c r="B5317" s="3" t="s">
        <v>17673</v>
      </c>
      <c r="C5317" s="3" t="s">
        <v>17674</v>
      </c>
      <c r="D5317" s="3" t="s">
        <v>41</v>
      </c>
      <c r="E5317" s="3" t="s">
        <v>42</v>
      </c>
      <c r="F5317" s="85" t="s">
        <v>20232</v>
      </c>
      <c r="G5317" s="19" t="s">
        <v>20227</v>
      </c>
      <c r="H5317" s="3" t="s">
        <v>19391</v>
      </c>
      <c r="I5317" s="18">
        <v>31041</v>
      </c>
      <c r="J5317" s="18" t="s">
        <v>13319</v>
      </c>
      <c r="K5317" s="86"/>
      <c r="L5317" s="86"/>
      <c r="M5317" s="3" t="s">
        <v>7478</v>
      </c>
      <c r="N5317" s="3" t="s">
        <v>10552</v>
      </c>
      <c r="O5317" s="3" t="s">
        <v>13414</v>
      </c>
      <c r="P5317" s="3" t="s">
        <v>7480</v>
      </c>
      <c r="Q5317" s="3" t="s">
        <v>13421</v>
      </c>
    </row>
    <row r="5318" spans="2:17" x14ac:dyDescent="0.35">
      <c r="B5318" s="3" t="s">
        <v>17675</v>
      </c>
      <c r="C5318" s="3" t="s">
        <v>17676</v>
      </c>
      <c r="D5318" s="3" t="s">
        <v>41</v>
      </c>
      <c r="E5318" s="3" t="s">
        <v>42</v>
      </c>
      <c r="F5318" s="85" t="s">
        <v>20232</v>
      </c>
      <c r="G5318" s="19" t="s">
        <v>20227</v>
      </c>
      <c r="H5318" s="3" t="s">
        <v>19392</v>
      </c>
      <c r="I5318" s="18">
        <v>31041</v>
      </c>
      <c r="J5318" s="18" t="s">
        <v>13319</v>
      </c>
      <c r="K5318" s="86"/>
      <c r="L5318" s="86"/>
      <c r="M5318" s="3" t="s">
        <v>7478</v>
      </c>
      <c r="N5318" s="3" t="s">
        <v>10552</v>
      </c>
      <c r="O5318" s="3" t="s">
        <v>13414</v>
      </c>
      <c r="P5318" s="3" t="s">
        <v>7480</v>
      </c>
      <c r="Q5318" s="3" t="s">
        <v>13421</v>
      </c>
    </row>
    <row r="5319" spans="2:17" x14ac:dyDescent="0.35">
      <c r="B5319" s="3" t="s">
        <v>17677</v>
      </c>
      <c r="C5319" s="3" t="s">
        <v>17678</v>
      </c>
      <c r="D5319" s="3" t="s">
        <v>41</v>
      </c>
      <c r="E5319" s="3" t="s">
        <v>42</v>
      </c>
      <c r="F5319" s="85" t="s">
        <v>20232</v>
      </c>
      <c r="G5319" s="19" t="s">
        <v>20227</v>
      </c>
      <c r="H5319" s="3" t="s">
        <v>19393</v>
      </c>
      <c r="I5319" s="18">
        <v>31041</v>
      </c>
      <c r="J5319" s="18" t="s">
        <v>13319</v>
      </c>
      <c r="K5319" s="86"/>
      <c r="L5319" s="86"/>
      <c r="M5319" s="3" t="s">
        <v>7478</v>
      </c>
      <c r="N5319" s="3" t="s">
        <v>10552</v>
      </c>
      <c r="O5319" s="3" t="s">
        <v>13414</v>
      </c>
      <c r="P5319" s="3" t="s">
        <v>7480</v>
      </c>
      <c r="Q5319" s="3" t="s">
        <v>13421</v>
      </c>
    </row>
    <row r="5320" spans="2:17" x14ac:dyDescent="0.35">
      <c r="B5320" s="3" t="s">
        <v>17679</v>
      </c>
      <c r="C5320" s="3" t="s">
        <v>17680</v>
      </c>
      <c r="D5320" s="3" t="s">
        <v>41</v>
      </c>
      <c r="E5320" s="3" t="s">
        <v>42</v>
      </c>
      <c r="F5320" s="85" t="s">
        <v>20232</v>
      </c>
      <c r="G5320" s="19" t="s">
        <v>20227</v>
      </c>
      <c r="H5320" s="3" t="s">
        <v>19394</v>
      </c>
      <c r="I5320" s="18">
        <v>31041</v>
      </c>
      <c r="J5320" s="18" t="s">
        <v>13319</v>
      </c>
      <c r="K5320" s="86"/>
      <c r="L5320" s="86"/>
      <c r="M5320" s="3" t="s">
        <v>7478</v>
      </c>
      <c r="N5320" s="3" t="s">
        <v>10552</v>
      </c>
      <c r="O5320" s="3" t="s">
        <v>13414</v>
      </c>
      <c r="P5320" s="3" t="s">
        <v>7480</v>
      </c>
      <c r="Q5320" s="3" t="s">
        <v>13421</v>
      </c>
    </row>
    <row r="5321" spans="2:17" x14ac:dyDescent="0.35">
      <c r="B5321" s="3" t="s">
        <v>17681</v>
      </c>
      <c r="C5321" s="3" t="s">
        <v>17682</v>
      </c>
      <c r="D5321" s="3" t="s">
        <v>41</v>
      </c>
      <c r="E5321" s="3" t="s">
        <v>42</v>
      </c>
      <c r="F5321" s="85" t="s">
        <v>20232</v>
      </c>
      <c r="G5321" s="19" t="s">
        <v>20227</v>
      </c>
      <c r="H5321" s="3" t="s">
        <v>19395</v>
      </c>
      <c r="I5321" s="18">
        <v>31041</v>
      </c>
      <c r="J5321" s="18" t="s">
        <v>13319</v>
      </c>
      <c r="K5321" s="86"/>
      <c r="L5321" s="86"/>
      <c r="M5321" s="3" t="s">
        <v>7478</v>
      </c>
      <c r="N5321" s="3" t="s">
        <v>10552</v>
      </c>
      <c r="O5321" s="3" t="s">
        <v>13414</v>
      </c>
      <c r="P5321" s="3" t="s">
        <v>7480</v>
      </c>
      <c r="Q5321" s="3" t="s">
        <v>13421</v>
      </c>
    </row>
    <row r="5322" spans="2:17" x14ac:dyDescent="0.35">
      <c r="B5322" s="3" t="s">
        <v>17683</v>
      </c>
      <c r="C5322" s="3" t="s">
        <v>17684</v>
      </c>
      <c r="D5322" s="3" t="s">
        <v>41</v>
      </c>
      <c r="E5322" s="3" t="s">
        <v>42</v>
      </c>
      <c r="F5322" s="85" t="s">
        <v>20232</v>
      </c>
      <c r="G5322" s="19" t="s">
        <v>20227</v>
      </c>
      <c r="H5322" s="3" t="s">
        <v>19396</v>
      </c>
      <c r="I5322" s="18">
        <v>31041</v>
      </c>
      <c r="J5322" s="18" t="s">
        <v>13319</v>
      </c>
      <c r="K5322" s="86"/>
      <c r="L5322" s="86"/>
      <c r="M5322" s="3" t="s">
        <v>7478</v>
      </c>
      <c r="N5322" s="3" t="s">
        <v>10552</v>
      </c>
      <c r="O5322" s="3" t="s">
        <v>13414</v>
      </c>
      <c r="P5322" s="3" t="s">
        <v>7480</v>
      </c>
      <c r="Q5322" s="3" t="s">
        <v>13421</v>
      </c>
    </row>
    <row r="5323" spans="2:17" x14ac:dyDescent="0.35">
      <c r="B5323" s="3" t="s">
        <v>17685</v>
      </c>
      <c r="C5323" s="3" t="s">
        <v>17686</v>
      </c>
      <c r="D5323" s="3" t="s">
        <v>41</v>
      </c>
      <c r="E5323" s="3" t="s">
        <v>42</v>
      </c>
      <c r="F5323" s="85" t="s">
        <v>20232</v>
      </c>
      <c r="G5323" s="19" t="s">
        <v>20227</v>
      </c>
      <c r="H5323" s="3" t="s">
        <v>19397</v>
      </c>
      <c r="I5323" s="18">
        <v>31041</v>
      </c>
      <c r="J5323" s="18" t="s">
        <v>13319</v>
      </c>
      <c r="K5323" s="86"/>
      <c r="L5323" s="86"/>
      <c r="M5323" s="3" t="s">
        <v>7478</v>
      </c>
      <c r="N5323" s="3" t="s">
        <v>10552</v>
      </c>
      <c r="O5323" s="3" t="s">
        <v>13414</v>
      </c>
      <c r="P5323" s="3" t="s">
        <v>7480</v>
      </c>
      <c r="Q5323" s="3" t="s">
        <v>13421</v>
      </c>
    </row>
    <row r="5324" spans="2:17" x14ac:dyDescent="0.35">
      <c r="B5324" s="3" t="s">
        <v>17687</v>
      </c>
      <c r="C5324" s="3" t="s">
        <v>17688</v>
      </c>
      <c r="D5324" s="3" t="s">
        <v>41</v>
      </c>
      <c r="E5324" s="3" t="s">
        <v>42</v>
      </c>
      <c r="F5324" s="85" t="s">
        <v>20232</v>
      </c>
      <c r="G5324" s="19" t="s">
        <v>20227</v>
      </c>
      <c r="H5324" s="3" t="s">
        <v>19398</v>
      </c>
      <c r="I5324" s="18">
        <v>31041</v>
      </c>
      <c r="J5324" s="18" t="s">
        <v>13319</v>
      </c>
      <c r="K5324" s="86"/>
      <c r="L5324" s="86"/>
      <c r="M5324" s="3" t="s">
        <v>7478</v>
      </c>
      <c r="N5324" s="3" t="s">
        <v>10552</v>
      </c>
      <c r="O5324" s="3" t="s">
        <v>13414</v>
      </c>
      <c r="P5324" s="3" t="s">
        <v>7480</v>
      </c>
      <c r="Q5324" s="3" t="s">
        <v>13421</v>
      </c>
    </row>
    <row r="5325" spans="2:17" x14ac:dyDescent="0.35">
      <c r="B5325" s="3" t="s">
        <v>17689</v>
      </c>
      <c r="C5325" s="3" t="s">
        <v>17690</v>
      </c>
      <c r="D5325" s="3" t="s">
        <v>41</v>
      </c>
      <c r="E5325" s="3" t="s">
        <v>42</v>
      </c>
      <c r="F5325" s="85" t="s">
        <v>20232</v>
      </c>
      <c r="G5325" s="19" t="s">
        <v>20227</v>
      </c>
      <c r="H5325" s="3" t="s">
        <v>19399</v>
      </c>
      <c r="I5325" s="18">
        <v>31041</v>
      </c>
      <c r="J5325" s="18" t="s">
        <v>13319</v>
      </c>
      <c r="K5325" s="86"/>
      <c r="L5325" s="86"/>
      <c r="M5325" s="3" t="s">
        <v>7478</v>
      </c>
      <c r="N5325" s="3" t="s">
        <v>10552</v>
      </c>
      <c r="O5325" s="3" t="s">
        <v>13414</v>
      </c>
      <c r="P5325" s="3" t="s">
        <v>7480</v>
      </c>
      <c r="Q5325" s="3" t="s">
        <v>13421</v>
      </c>
    </row>
    <row r="5326" spans="2:17" x14ac:dyDescent="0.35">
      <c r="B5326" s="3" t="s">
        <v>17691</v>
      </c>
      <c r="C5326" s="3" t="s">
        <v>17692</v>
      </c>
      <c r="D5326" s="3" t="s">
        <v>41</v>
      </c>
      <c r="E5326" s="3" t="s">
        <v>42</v>
      </c>
      <c r="F5326" s="85" t="s">
        <v>20232</v>
      </c>
      <c r="G5326" s="19" t="s">
        <v>20227</v>
      </c>
      <c r="H5326" s="3" t="s">
        <v>19400</v>
      </c>
      <c r="I5326" s="18">
        <v>31041</v>
      </c>
      <c r="J5326" s="18" t="s">
        <v>13319</v>
      </c>
      <c r="K5326" s="86"/>
      <c r="L5326" s="86"/>
      <c r="M5326" s="3" t="s">
        <v>7478</v>
      </c>
      <c r="N5326" s="3" t="s">
        <v>10552</v>
      </c>
      <c r="O5326" s="3" t="s">
        <v>13414</v>
      </c>
      <c r="P5326" s="3" t="s">
        <v>7480</v>
      </c>
      <c r="Q5326" s="3" t="s">
        <v>13421</v>
      </c>
    </row>
    <row r="5327" spans="2:17" x14ac:dyDescent="0.35">
      <c r="B5327" s="3" t="s">
        <v>17693</v>
      </c>
      <c r="C5327" s="3" t="s">
        <v>17694</v>
      </c>
      <c r="D5327" s="3" t="s">
        <v>41</v>
      </c>
      <c r="E5327" s="3" t="s">
        <v>42</v>
      </c>
      <c r="F5327" s="85" t="s">
        <v>20232</v>
      </c>
      <c r="G5327" s="19" t="s">
        <v>20227</v>
      </c>
      <c r="H5327" s="3" t="s">
        <v>19401</v>
      </c>
      <c r="I5327" s="18">
        <v>31041</v>
      </c>
      <c r="J5327" s="18" t="s">
        <v>13319</v>
      </c>
      <c r="K5327" s="86"/>
      <c r="L5327" s="86"/>
      <c r="M5327" s="3" t="s">
        <v>7478</v>
      </c>
      <c r="N5327" s="3" t="s">
        <v>10552</v>
      </c>
      <c r="O5327" s="3" t="s">
        <v>13414</v>
      </c>
      <c r="P5327" s="3" t="s">
        <v>7480</v>
      </c>
      <c r="Q5327" s="3" t="s">
        <v>13421</v>
      </c>
    </row>
    <row r="5328" spans="2:17" x14ac:dyDescent="0.35">
      <c r="B5328" s="3" t="s">
        <v>17695</v>
      </c>
      <c r="C5328" s="3" t="s">
        <v>17696</v>
      </c>
      <c r="D5328" s="3" t="s">
        <v>41</v>
      </c>
      <c r="E5328" s="3" t="s">
        <v>42</v>
      </c>
      <c r="F5328" s="85" t="s">
        <v>20232</v>
      </c>
      <c r="G5328" s="19" t="s">
        <v>20227</v>
      </c>
      <c r="H5328" s="3" t="s">
        <v>19402</v>
      </c>
      <c r="I5328" s="18">
        <v>31041</v>
      </c>
      <c r="J5328" s="18" t="s">
        <v>13319</v>
      </c>
      <c r="K5328" s="86"/>
      <c r="L5328" s="86"/>
      <c r="M5328" s="3" t="s">
        <v>7478</v>
      </c>
      <c r="N5328" s="3" t="s">
        <v>10552</v>
      </c>
      <c r="O5328" s="3" t="s">
        <v>13414</v>
      </c>
      <c r="P5328" s="3" t="s">
        <v>7480</v>
      </c>
      <c r="Q5328" s="3" t="s">
        <v>13421</v>
      </c>
    </row>
    <row r="5329" spans="2:17" x14ac:dyDescent="0.35">
      <c r="B5329" s="3" t="s">
        <v>17697</v>
      </c>
      <c r="C5329" s="3" t="s">
        <v>17698</v>
      </c>
      <c r="D5329" s="3" t="s">
        <v>41</v>
      </c>
      <c r="E5329" s="3" t="s">
        <v>42</v>
      </c>
      <c r="F5329" s="85" t="s">
        <v>20232</v>
      </c>
      <c r="G5329" s="19" t="s">
        <v>20227</v>
      </c>
      <c r="H5329" s="3" t="s">
        <v>19403</v>
      </c>
      <c r="I5329" s="18">
        <v>31041</v>
      </c>
      <c r="J5329" s="18" t="s">
        <v>13319</v>
      </c>
      <c r="K5329" s="86"/>
      <c r="L5329" s="86"/>
      <c r="M5329" s="3" t="s">
        <v>7478</v>
      </c>
      <c r="N5329" s="3" t="s">
        <v>10552</v>
      </c>
      <c r="O5329" s="3" t="s">
        <v>13414</v>
      </c>
      <c r="P5329" s="3" t="s">
        <v>7480</v>
      </c>
      <c r="Q5329" s="3" t="s">
        <v>13421</v>
      </c>
    </row>
    <row r="5330" spans="2:17" x14ac:dyDescent="0.35">
      <c r="B5330" s="3" t="s">
        <v>17699</v>
      </c>
      <c r="C5330" s="3" t="s">
        <v>1947</v>
      </c>
      <c r="D5330" s="3" t="s">
        <v>41</v>
      </c>
      <c r="E5330" s="3" t="s">
        <v>42</v>
      </c>
      <c r="F5330" s="85" t="s">
        <v>20232</v>
      </c>
      <c r="G5330" s="19" t="s">
        <v>20227</v>
      </c>
      <c r="H5330" s="3" t="s">
        <v>19404</v>
      </c>
      <c r="I5330" s="18">
        <v>31041</v>
      </c>
      <c r="J5330" s="18" t="s">
        <v>13319</v>
      </c>
      <c r="K5330" s="86"/>
      <c r="L5330" s="86"/>
      <c r="M5330" s="3" t="s">
        <v>7478</v>
      </c>
      <c r="N5330" s="3" t="s">
        <v>10552</v>
      </c>
      <c r="O5330" s="3" t="s">
        <v>13414</v>
      </c>
      <c r="P5330" s="3" t="s">
        <v>7480</v>
      </c>
      <c r="Q5330" s="3" t="s">
        <v>13421</v>
      </c>
    </row>
    <row r="5331" spans="2:17" x14ac:dyDescent="0.35">
      <c r="B5331" s="3" t="s">
        <v>17700</v>
      </c>
      <c r="C5331" s="3" t="s">
        <v>17701</v>
      </c>
      <c r="D5331" s="3" t="s">
        <v>41</v>
      </c>
      <c r="E5331" s="3" t="s">
        <v>42</v>
      </c>
      <c r="F5331" s="85" t="s">
        <v>20232</v>
      </c>
      <c r="G5331" s="19" t="s">
        <v>20227</v>
      </c>
      <c r="H5331" s="3" t="s">
        <v>19405</v>
      </c>
      <c r="I5331" s="18">
        <v>31041</v>
      </c>
      <c r="J5331" s="18" t="s">
        <v>13319</v>
      </c>
      <c r="K5331" s="86"/>
      <c r="L5331" s="86"/>
      <c r="M5331" s="3" t="s">
        <v>7478</v>
      </c>
      <c r="N5331" s="3" t="s">
        <v>10552</v>
      </c>
      <c r="O5331" s="3" t="s">
        <v>13414</v>
      </c>
      <c r="P5331" s="3" t="s">
        <v>7480</v>
      </c>
      <c r="Q5331" s="3" t="s">
        <v>13421</v>
      </c>
    </row>
    <row r="5332" spans="2:17" x14ac:dyDescent="0.35">
      <c r="B5332" s="3" t="s">
        <v>17702</v>
      </c>
      <c r="C5332" s="3" t="s">
        <v>17703</v>
      </c>
      <c r="D5332" s="3" t="s">
        <v>41</v>
      </c>
      <c r="E5332" s="3" t="s">
        <v>42</v>
      </c>
      <c r="F5332" s="85" t="s">
        <v>20232</v>
      </c>
      <c r="G5332" s="19" t="s">
        <v>20227</v>
      </c>
      <c r="H5332" s="3" t="s">
        <v>19406</v>
      </c>
      <c r="I5332" s="18">
        <v>31041</v>
      </c>
      <c r="J5332" s="18" t="s">
        <v>13319</v>
      </c>
      <c r="K5332" s="86"/>
      <c r="L5332" s="86"/>
      <c r="M5332" s="3" t="s">
        <v>7478</v>
      </c>
      <c r="N5332" s="3" t="s">
        <v>10552</v>
      </c>
      <c r="O5332" s="3" t="s">
        <v>13414</v>
      </c>
      <c r="P5332" s="3" t="s">
        <v>7480</v>
      </c>
      <c r="Q5332" s="3" t="s">
        <v>13421</v>
      </c>
    </row>
    <row r="5333" spans="2:17" x14ac:dyDescent="0.35">
      <c r="B5333" s="3" t="s">
        <v>17704</v>
      </c>
      <c r="C5333" s="3" t="s">
        <v>17705</v>
      </c>
      <c r="D5333" s="3" t="s">
        <v>41</v>
      </c>
      <c r="E5333" s="3" t="s">
        <v>42</v>
      </c>
      <c r="F5333" s="85" t="s">
        <v>20232</v>
      </c>
      <c r="G5333" s="19" t="s">
        <v>20227</v>
      </c>
      <c r="H5333" s="3" t="s">
        <v>19407</v>
      </c>
      <c r="I5333" s="18">
        <v>31041</v>
      </c>
      <c r="J5333" s="18" t="s">
        <v>13319</v>
      </c>
      <c r="K5333" s="86"/>
      <c r="L5333" s="86"/>
      <c r="M5333" s="3" t="s">
        <v>7478</v>
      </c>
      <c r="N5333" s="3" t="s">
        <v>10552</v>
      </c>
      <c r="O5333" s="3" t="s">
        <v>13414</v>
      </c>
      <c r="P5333" s="3" t="s">
        <v>7480</v>
      </c>
      <c r="Q5333" s="3" t="s">
        <v>13421</v>
      </c>
    </row>
    <row r="5334" spans="2:17" x14ac:dyDescent="0.35">
      <c r="B5334" s="3" t="s">
        <v>17706</v>
      </c>
      <c r="C5334" s="3" t="s">
        <v>17707</v>
      </c>
      <c r="D5334" s="3" t="s">
        <v>41</v>
      </c>
      <c r="E5334" s="3" t="s">
        <v>42</v>
      </c>
      <c r="F5334" s="85" t="s">
        <v>20232</v>
      </c>
      <c r="G5334" s="19" t="s">
        <v>20227</v>
      </c>
      <c r="H5334" s="3" t="s">
        <v>19408</v>
      </c>
      <c r="I5334" s="18">
        <v>31041</v>
      </c>
      <c r="J5334" s="18" t="s">
        <v>13319</v>
      </c>
      <c r="K5334" s="86"/>
      <c r="L5334" s="86"/>
      <c r="M5334" s="3" t="s">
        <v>7478</v>
      </c>
      <c r="N5334" s="3" t="s">
        <v>10552</v>
      </c>
      <c r="O5334" s="3" t="s">
        <v>13414</v>
      </c>
      <c r="P5334" s="3" t="s">
        <v>7480</v>
      </c>
      <c r="Q5334" s="3" t="s">
        <v>13421</v>
      </c>
    </row>
    <row r="5335" spans="2:17" x14ac:dyDescent="0.35">
      <c r="B5335" s="3" t="s">
        <v>17708</v>
      </c>
      <c r="C5335" s="3" t="s">
        <v>17709</v>
      </c>
      <c r="D5335" s="3" t="s">
        <v>41</v>
      </c>
      <c r="E5335" s="3" t="s">
        <v>42</v>
      </c>
      <c r="F5335" s="85" t="s">
        <v>20232</v>
      </c>
      <c r="G5335" s="19" t="s">
        <v>20227</v>
      </c>
      <c r="H5335" s="3" t="s">
        <v>19409</v>
      </c>
      <c r="I5335" s="18">
        <v>31041</v>
      </c>
      <c r="J5335" s="18" t="s">
        <v>13319</v>
      </c>
      <c r="K5335" s="86"/>
      <c r="L5335" s="86"/>
      <c r="M5335" s="3" t="s">
        <v>7478</v>
      </c>
      <c r="N5335" s="3" t="s">
        <v>10552</v>
      </c>
      <c r="O5335" s="3" t="s">
        <v>13414</v>
      </c>
      <c r="P5335" s="3" t="s">
        <v>7480</v>
      </c>
      <c r="Q5335" s="3" t="s">
        <v>13421</v>
      </c>
    </row>
    <row r="5336" spans="2:17" x14ac:dyDescent="0.35">
      <c r="B5336" s="3" t="s">
        <v>17710</v>
      </c>
      <c r="C5336" s="3" t="s">
        <v>17711</v>
      </c>
      <c r="D5336" s="3" t="s">
        <v>41</v>
      </c>
      <c r="E5336" s="3" t="s">
        <v>42</v>
      </c>
      <c r="F5336" s="85" t="s">
        <v>20232</v>
      </c>
      <c r="G5336" s="19" t="s">
        <v>20227</v>
      </c>
      <c r="H5336" s="3" t="s">
        <v>19410</v>
      </c>
      <c r="I5336" s="18">
        <v>31041</v>
      </c>
      <c r="J5336" s="18" t="s">
        <v>13319</v>
      </c>
      <c r="K5336" s="86"/>
      <c r="L5336" s="86"/>
      <c r="M5336" s="3" t="s">
        <v>7478</v>
      </c>
      <c r="N5336" s="3" t="s">
        <v>10552</v>
      </c>
      <c r="O5336" s="3" t="s">
        <v>13414</v>
      </c>
      <c r="P5336" s="3" t="s">
        <v>7480</v>
      </c>
      <c r="Q5336" s="3" t="s">
        <v>13421</v>
      </c>
    </row>
    <row r="5337" spans="2:17" x14ac:dyDescent="0.35">
      <c r="B5337" s="3" t="s">
        <v>17712</v>
      </c>
      <c r="C5337" s="3" t="s">
        <v>17713</v>
      </c>
      <c r="D5337" s="3" t="s">
        <v>41</v>
      </c>
      <c r="E5337" s="3" t="s">
        <v>42</v>
      </c>
      <c r="F5337" s="85" t="s">
        <v>20232</v>
      </c>
      <c r="G5337" s="19" t="s">
        <v>20227</v>
      </c>
      <c r="H5337" s="3" t="s">
        <v>19411</v>
      </c>
      <c r="I5337" s="18">
        <v>31041</v>
      </c>
      <c r="J5337" s="18" t="s">
        <v>13319</v>
      </c>
      <c r="K5337" s="86"/>
      <c r="L5337" s="86"/>
      <c r="M5337" s="3" t="s">
        <v>7478</v>
      </c>
      <c r="N5337" s="3" t="s">
        <v>10552</v>
      </c>
      <c r="O5337" s="3" t="s">
        <v>13414</v>
      </c>
      <c r="P5337" s="3" t="s">
        <v>7480</v>
      </c>
      <c r="Q5337" s="3" t="s">
        <v>13421</v>
      </c>
    </row>
    <row r="5338" spans="2:17" x14ac:dyDescent="0.35">
      <c r="B5338" s="3" t="s">
        <v>17714</v>
      </c>
      <c r="C5338" s="3" t="s">
        <v>1957</v>
      </c>
      <c r="D5338" s="3" t="s">
        <v>41</v>
      </c>
      <c r="E5338" s="3" t="s">
        <v>42</v>
      </c>
      <c r="F5338" s="85" t="s">
        <v>20232</v>
      </c>
      <c r="G5338" s="19" t="s">
        <v>20227</v>
      </c>
      <c r="H5338" s="3" t="s">
        <v>19412</v>
      </c>
      <c r="I5338" s="18">
        <v>31041</v>
      </c>
      <c r="J5338" s="18" t="s">
        <v>13319</v>
      </c>
      <c r="K5338" s="86"/>
      <c r="L5338" s="86"/>
      <c r="M5338" s="3" t="s">
        <v>7478</v>
      </c>
      <c r="N5338" s="3" t="s">
        <v>10552</v>
      </c>
      <c r="O5338" s="3" t="s">
        <v>13414</v>
      </c>
      <c r="P5338" s="3" t="s">
        <v>7480</v>
      </c>
      <c r="Q5338" s="3" t="s">
        <v>13421</v>
      </c>
    </row>
    <row r="5339" spans="2:17" x14ac:dyDescent="0.35">
      <c r="B5339" s="3" t="s">
        <v>17715</v>
      </c>
      <c r="C5339" s="3" t="s">
        <v>17716</v>
      </c>
      <c r="D5339" s="3" t="s">
        <v>41</v>
      </c>
      <c r="E5339" s="3" t="s">
        <v>42</v>
      </c>
      <c r="F5339" s="85" t="s">
        <v>20232</v>
      </c>
      <c r="G5339" s="19" t="s">
        <v>20227</v>
      </c>
      <c r="H5339" s="3" t="s">
        <v>19413</v>
      </c>
      <c r="I5339" s="18">
        <v>31041</v>
      </c>
      <c r="J5339" s="18" t="s">
        <v>13319</v>
      </c>
      <c r="K5339" s="86"/>
      <c r="L5339" s="86"/>
      <c r="M5339" s="3" t="s">
        <v>7478</v>
      </c>
      <c r="N5339" s="3" t="s">
        <v>10552</v>
      </c>
      <c r="O5339" s="3" t="s">
        <v>13414</v>
      </c>
      <c r="P5339" s="3" t="s">
        <v>7480</v>
      </c>
      <c r="Q5339" s="3" t="s">
        <v>13421</v>
      </c>
    </row>
    <row r="5340" spans="2:17" x14ac:dyDescent="0.35">
      <c r="B5340" s="3" t="s">
        <v>17717</v>
      </c>
      <c r="C5340" s="3" t="s">
        <v>17718</v>
      </c>
      <c r="D5340" s="3" t="s">
        <v>41</v>
      </c>
      <c r="E5340" s="3" t="s">
        <v>42</v>
      </c>
      <c r="F5340" s="85" t="s">
        <v>20232</v>
      </c>
      <c r="G5340" s="19" t="s">
        <v>20227</v>
      </c>
      <c r="H5340" s="3" t="s">
        <v>19414</v>
      </c>
      <c r="I5340" s="18">
        <v>31041</v>
      </c>
      <c r="J5340" s="18" t="s">
        <v>13319</v>
      </c>
      <c r="K5340" s="86"/>
      <c r="L5340" s="86"/>
      <c r="M5340" s="3" t="s">
        <v>7478</v>
      </c>
      <c r="N5340" s="3" t="s">
        <v>10552</v>
      </c>
      <c r="O5340" s="3" t="s">
        <v>13414</v>
      </c>
      <c r="P5340" s="3" t="s">
        <v>7480</v>
      </c>
      <c r="Q5340" s="3" t="s">
        <v>13421</v>
      </c>
    </row>
    <row r="5341" spans="2:17" x14ac:dyDescent="0.35">
      <c r="B5341" s="3" t="s">
        <v>17719</v>
      </c>
      <c r="C5341" s="3" t="s">
        <v>17720</v>
      </c>
      <c r="D5341" s="3" t="s">
        <v>41</v>
      </c>
      <c r="E5341" s="3" t="s">
        <v>42</v>
      </c>
      <c r="F5341" s="85" t="s">
        <v>20232</v>
      </c>
      <c r="G5341" s="19" t="s">
        <v>20227</v>
      </c>
      <c r="H5341" s="3" t="s">
        <v>19415</v>
      </c>
      <c r="I5341" s="18">
        <v>31041</v>
      </c>
      <c r="J5341" s="18" t="s">
        <v>13319</v>
      </c>
      <c r="K5341" s="86"/>
      <c r="L5341" s="86"/>
      <c r="M5341" s="3" t="s">
        <v>7478</v>
      </c>
      <c r="N5341" s="3" t="s">
        <v>10552</v>
      </c>
      <c r="O5341" s="3" t="s">
        <v>13414</v>
      </c>
      <c r="P5341" s="3" t="s">
        <v>7480</v>
      </c>
      <c r="Q5341" s="3" t="s">
        <v>13421</v>
      </c>
    </row>
    <row r="5342" spans="2:17" x14ac:dyDescent="0.35">
      <c r="B5342" s="3" t="s">
        <v>17721</v>
      </c>
      <c r="C5342" s="3" t="s">
        <v>17722</v>
      </c>
      <c r="D5342" s="3" t="s">
        <v>41</v>
      </c>
      <c r="E5342" s="3" t="s">
        <v>42</v>
      </c>
      <c r="F5342" s="85" t="s">
        <v>20232</v>
      </c>
      <c r="G5342" s="19" t="s">
        <v>20227</v>
      </c>
      <c r="H5342" s="3" t="s">
        <v>19416</v>
      </c>
      <c r="I5342" s="18">
        <v>31041</v>
      </c>
      <c r="J5342" s="18" t="s">
        <v>13319</v>
      </c>
      <c r="K5342" s="86"/>
      <c r="L5342" s="86"/>
      <c r="M5342" s="3" t="s">
        <v>7478</v>
      </c>
      <c r="N5342" s="3" t="s">
        <v>10552</v>
      </c>
      <c r="O5342" s="3" t="s">
        <v>13414</v>
      </c>
      <c r="P5342" s="3" t="s">
        <v>7480</v>
      </c>
      <c r="Q5342" s="3" t="s">
        <v>13421</v>
      </c>
    </row>
    <row r="5343" spans="2:17" x14ac:dyDescent="0.35">
      <c r="B5343" s="3" t="s">
        <v>17723</v>
      </c>
      <c r="C5343" s="3" t="s">
        <v>17724</v>
      </c>
      <c r="D5343" s="3" t="s">
        <v>41</v>
      </c>
      <c r="E5343" s="3" t="s">
        <v>42</v>
      </c>
      <c r="F5343" s="85" t="s">
        <v>20232</v>
      </c>
      <c r="G5343" s="19" t="s">
        <v>20227</v>
      </c>
      <c r="H5343" s="3" t="s">
        <v>19417</v>
      </c>
      <c r="I5343" s="18">
        <v>31041</v>
      </c>
      <c r="J5343" s="18" t="s">
        <v>13319</v>
      </c>
      <c r="K5343" s="86"/>
      <c r="L5343" s="86"/>
      <c r="M5343" s="3" t="s">
        <v>7478</v>
      </c>
      <c r="N5343" s="3" t="s">
        <v>10552</v>
      </c>
      <c r="O5343" s="3" t="s">
        <v>13414</v>
      </c>
      <c r="P5343" s="3" t="s">
        <v>7480</v>
      </c>
      <c r="Q5343" s="3" t="s">
        <v>13421</v>
      </c>
    </row>
    <row r="5344" spans="2:17" x14ac:dyDescent="0.35">
      <c r="B5344" s="3" t="s">
        <v>17725</v>
      </c>
      <c r="C5344" s="3" t="s">
        <v>17726</v>
      </c>
      <c r="D5344" s="3" t="s">
        <v>41</v>
      </c>
      <c r="E5344" s="3" t="s">
        <v>42</v>
      </c>
      <c r="F5344" s="85" t="s">
        <v>20232</v>
      </c>
      <c r="G5344" s="19" t="s">
        <v>20227</v>
      </c>
      <c r="H5344" s="3" t="s">
        <v>19418</v>
      </c>
      <c r="I5344" s="18">
        <v>31041</v>
      </c>
      <c r="J5344" s="18" t="s">
        <v>13319</v>
      </c>
      <c r="K5344" s="86"/>
      <c r="L5344" s="86"/>
      <c r="M5344" s="3" t="s">
        <v>7478</v>
      </c>
      <c r="N5344" s="3" t="s">
        <v>10552</v>
      </c>
      <c r="O5344" s="3" t="s">
        <v>13414</v>
      </c>
      <c r="P5344" s="3" t="s">
        <v>7480</v>
      </c>
      <c r="Q5344" s="3" t="s">
        <v>13421</v>
      </c>
    </row>
    <row r="5345" spans="2:17" x14ac:dyDescent="0.35">
      <c r="B5345" s="3" t="s">
        <v>17727</v>
      </c>
      <c r="C5345" s="3" t="s">
        <v>17728</v>
      </c>
      <c r="D5345" s="3" t="s">
        <v>41</v>
      </c>
      <c r="E5345" s="3" t="s">
        <v>42</v>
      </c>
      <c r="F5345" s="85" t="s">
        <v>20232</v>
      </c>
      <c r="G5345" s="19" t="s">
        <v>20227</v>
      </c>
      <c r="H5345" s="3" t="s">
        <v>19419</v>
      </c>
      <c r="I5345" s="18">
        <v>31041</v>
      </c>
      <c r="J5345" s="18" t="s">
        <v>13319</v>
      </c>
      <c r="K5345" s="86"/>
      <c r="L5345" s="86"/>
      <c r="M5345" s="3" t="s">
        <v>7478</v>
      </c>
      <c r="N5345" s="3" t="s">
        <v>10552</v>
      </c>
      <c r="O5345" s="3" t="s">
        <v>13414</v>
      </c>
      <c r="P5345" s="3" t="s">
        <v>7480</v>
      </c>
      <c r="Q5345" s="3" t="s">
        <v>13421</v>
      </c>
    </row>
    <row r="5346" spans="2:17" x14ac:dyDescent="0.35">
      <c r="B5346" s="3" t="s">
        <v>17729</v>
      </c>
      <c r="C5346" s="3" t="s">
        <v>17730</v>
      </c>
      <c r="D5346" s="3" t="s">
        <v>41</v>
      </c>
      <c r="E5346" s="3" t="s">
        <v>42</v>
      </c>
      <c r="F5346" s="85" t="s">
        <v>20232</v>
      </c>
      <c r="G5346" s="19" t="s">
        <v>20227</v>
      </c>
      <c r="H5346" s="3" t="s">
        <v>19420</v>
      </c>
      <c r="I5346" s="18">
        <v>31041</v>
      </c>
      <c r="J5346" s="18" t="s">
        <v>13319</v>
      </c>
      <c r="K5346" s="86"/>
      <c r="L5346" s="86"/>
      <c r="M5346" s="3" t="s">
        <v>7478</v>
      </c>
      <c r="N5346" s="3" t="s">
        <v>10552</v>
      </c>
      <c r="O5346" s="3" t="s">
        <v>13414</v>
      </c>
      <c r="P5346" s="3" t="s">
        <v>7480</v>
      </c>
      <c r="Q5346" s="3" t="s">
        <v>13421</v>
      </c>
    </row>
    <row r="5347" spans="2:17" x14ac:dyDescent="0.35">
      <c r="B5347" s="3" t="s">
        <v>17731</v>
      </c>
      <c r="C5347" s="3" t="s">
        <v>17732</v>
      </c>
      <c r="D5347" s="3" t="s">
        <v>41</v>
      </c>
      <c r="E5347" s="3" t="s">
        <v>42</v>
      </c>
      <c r="F5347" s="85" t="s">
        <v>20232</v>
      </c>
      <c r="G5347" s="19" t="s">
        <v>20227</v>
      </c>
      <c r="H5347" s="3" t="s">
        <v>19421</v>
      </c>
      <c r="I5347" s="18">
        <v>31041</v>
      </c>
      <c r="J5347" s="18" t="s">
        <v>13319</v>
      </c>
      <c r="K5347" s="86"/>
      <c r="L5347" s="86"/>
      <c r="M5347" s="3" t="s">
        <v>7478</v>
      </c>
      <c r="N5347" s="3" t="s">
        <v>10552</v>
      </c>
      <c r="O5347" s="3" t="s">
        <v>13414</v>
      </c>
      <c r="P5347" s="3" t="s">
        <v>7480</v>
      </c>
      <c r="Q5347" s="3" t="s">
        <v>13421</v>
      </c>
    </row>
    <row r="5348" spans="2:17" x14ac:dyDescent="0.35">
      <c r="B5348" s="3" t="s">
        <v>17733</v>
      </c>
      <c r="C5348" s="3" t="s">
        <v>1963</v>
      </c>
      <c r="D5348" s="3" t="s">
        <v>41</v>
      </c>
      <c r="E5348" s="3" t="s">
        <v>42</v>
      </c>
      <c r="F5348" s="85" t="s">
        <v>20232</v>
      </c>
      <c r="G5348" s="19" t="s">
        <v>20227</v>
      </c>
      <c r="H5348" s="3" t="s">
        <v>19422</v>
      </c>
      <c r="I5348" s="18">
        <v>31041</v>
      </c>
      <c r="J5348" s="18" t="s">
        <v>13319</v>
      </c>
      <c r="K5348" s="86"/>
      <c r="L5348" s="86"/>
      <c r="M5348" s="3" t="s">
        <v>7478</v>
      </c>
      <c r="N5348" s="3" t="s">
        <v>10552</v>
      </c>
      <c r="O5348" s="3" t="s">
        <v>13414</v>
      </c>
      <c r="P5348" s="3" t="s">
        <v>7480</v>
      </c>
      <c r="Q5348" s="3" t="s">
        <v>13421</v>
      </c>
    </row>
    <row r="5349" spans="2:17" x14ac:dyDescent="0.35">
      <c r="B5349" s="3" t="s">
        <v>17734</v>
      </c>
      <c r="C5349" s="3" t="s">
        <v>17735</v>
      </c>
      <c r="D5349" s="3" t="s">
        <v>41</v>
      </c>
      <c r="E5349" s="3" t="s">
        <v>42</v>
      </c>
      <c r="F5349" s="85" t="s">
        <v>20232</v>
      </c>
      <c r="G5349" s="19" t="s">
        <v>20227</v>
      </c>
      <c r="H5349" s="3" t="s">
        <v>19423</v>
      </c>
      <c r="I5349" s="18">
        <v>31041</v>
      </c>
      <c r="J5349" s="18" t="s">
        <v>13319</v>
      </c>
      <c r="K5349" s="86"/>
      <c r="L5349" s="86"/>
      <c r="M5349" s="3" t="s">
        <v>7478</v>
      </c>
      <c r="N5349" s="3" t="s">
        <v>10552</v>
      </c>
      <c r="O5349" s="3" t="s">
        <v>13414</v>
      </c>
      <c r="P5349" s="3" t="s">
        <v>7480</v>
      </c>
      <c r="Q5349" s="3" t="s">
        <v>13421</v>
      </c>
    </row>
    <row r="5350" spans="2:17" x14ac:dyDescent="0.35">
      <c r="B5350" s="3" t="s">
        <v>17736</v>
      </c>
      <c r="C5350" s="3" t="s">
        <v>17737</v>
      </c>
      <c r="D5350" s="3" t="s">
        <v>41</v>
      </c>
      <c r="E5350" s="3" t="s">
        <v>42</v>
      </c>
      <c r="F5350" s="85" t="s">
        <v>20232</v>
      </c>
      <c r="G5350" s="19" t="s">
        <v>20227</v>
      </c>
      <c r="H5350" s="3" t="s">
        <v>19424</v>
      </c>
      <c r="I5350" s="18">
        <v>31041</v>
      </c>
      <c r="J5350" s="18" t="s">
        <v>13319</v>
      </c>
      <c r="K5350" s="86"/>
      <c r="L5350" s="86"/>
      <c r="M5350" s="3" t="s">
        <v>7478</v>
      </c>
      <c r="N5350" s="3" t="s">
        <v>10552</v>
      </c>
      <c r="O5350" s="3" t="s">
        <v>13414</v>
      </c>
      <c r="P5350" s="3" t="s">
        <v>7480</v>
      </c>
      <c r="Q5350" s="3" t="s">
        <v>13421</v>
      </c>
    </row>
    <row r="5351" spans="2:17" x14ac:dyDescent="0.35">
      <c r="B5351" s="3" t="s">
        <v>17738</v>
      </c>
      <c r="C5351" s="3" t="s">
        <v>17739</v>
      </c>
      <c r="D5351" s="3" t="s">
        <v>41</v>
      </c>
      <c r="E5351" s="3" t="s">
        <v>42</v>
      </c>
      <c r="F5351" s="85" t="s">
        <v>20232</v>
      </c>
      <c r="G5351" s="19" t="s">
        <v>20227</v>
      </c>
      <c r="H5351" s="3" t="s">
        <v>19425</v>
      </c>
      <c r="I5351" s="18">
        <v>31041</v>
      </c>
      <c r="J5351" s="18" t="s">
        <v>13319</v>
      </c>
      <c r="K5351" s="86"/>
      <c r="L5351" s="86"/>
      <c r="M5351" s="3" t="s">
        <v>7478</v>
      </c>
      <c r="N5351" s="3" t="s">
        <v>10552</v>
      </c>
      <c r="O5351" s="3" t="s">
        <v>13414</v>
      </c>
      <c r="P5351" s="3" t="s">
        <v>7480</v>
      </c>
      <c r="Q5351" s="3" t="s">
        <v>13421</v>
      </c>
    </row>
    <row r="5352" spans="2:17" x14ac:dyDescent="0.35">
      <c r="B5352" s="3" t="s">
        <v>17740</v>
      </c>
      <c r="C5352" s="3" t="s">
        <v>17741</v>
      </c>
      <c r="D5352" s="3" t="s">
        <v>41</v>
      </c>
      <c r="E5352" s="3" t="s">
        <v>42</v>
      </c>
      <c r="F5352" s="85" t="s">
        <v>20232</v>
      </c>
      <c r="G5352" s="19" t="s">
        <v>20227</v>
      </c>
      <c r="H5352" s="3" t="s">
        <v>19426</v>
      </c>
      <c r="I5352" s="18">
        <v>31041</v>
      </c>
      <c r="J5352" s="18" t="s">
        <v>13319</v>
      </c>
      <c r="K5352" s="86"/>
      <c r="L5352" s="86"/>
      <c r="M5352" s="3" t="s">
        <v>7478</v>
      </c>
      <c r="N5352" s="3" t="s">
        <v>10552</v>
      </c>
      <c r="O5352" s="3" t="s">
        <v>13414</v>
      </c>
      <c r="P5352" s="3" t="s">
        <v>7480</v>
      </c>
      <c r="Q5352" s="3" t="s">
        <v>13421</v>
      </c>
    </row>
    <row r="5353" spans="2:17" x14ac:dyDescent="0.35">
      <c r="B5353" s="3" t="s">
        <v>17742</v>
      </c>
      <c r="C5353" s="3" t="s">
        <v>17743</v>
      </c>
      <c r="D5353" s="3" t="s">
        <v>41</v>
      </c>
      <c r="E5353" s="3" t="s">
        <v>42</v>
      </c>
      <c r="F5353" s="85" t="s">
        <v>20232</v>
      </c>
      <c r="G5353" s="19" t="s">
        <v>20227</v>
      </c>
      <c r="H5353" s="3" t="s">
        <v>19427</v>
      </c>
      <c r="I5353" s="18">
        <v>31041</v>
      </c>
      <c r="J5353" s="18" t="s">
        <v>13319</v>
      </c>
      <c r="K5353" s="86"/>
      <c r="L5353" s="86"/>
      <c r="M5353" s="3" t="s">
        <v>7478</v>
      </c>
      <c r="N5353" s="3" t="s">
        <v>10552</v>
      </c>
      <c r="O5353" s="3" t="s">
        <v>13414</v>
      </c>
      <c r="P5353" s="3" t="s">
        <v>7480</v>
      </c>
      <c r="Q5353" s="3" t="s">
        <v>13421</v>
      </c>
    </row>
    <row r="5354" spans="2:17" x14ac:dyDescent="0.35">
      <c r="B5354" s="3" t="s">
        <v>17744</v>
      </c>
      <c r="C5354" s="3" t="s">
        <v>17745</v>
      </c>
      <c r="D5354" s="3" t="s">
        <v>41</v>
      </c>
      <c r="E5354" s="3" t="s">
        <v>42</v>
      </c>
      <c r="F5354" s="85" t="s">
        <v>20232</v>
      </c>
      <c r="G5354" s="19" t="s">
        <v>20227</v>
      </c>
      <c r="H5354" s="3" t="s">
        <v>19428</v>
      </c>
      <c r="I5354" s="18">
        <v>31041</v>
      </c>
      <c r="J5354" s="18" t="s">
        <v>13319</v>
      </c>
      <c r="K5354" s="86"/>
      <c r="L5354" s="86"/>
      <c r="M5354" s="3" t="s">
        <v>7478</v>
      </c>
      <c r="N5354" s="3" t="s">
        <v>10552</v>
      </c>
      <c r="O5354" s="3" t="s">
        <v>13414</v>
      </c>
      <c r="P5354" s="3" t="s">
        <v>7480</v>
      </c>
      <c r="Q5354" s="3" t="s">
        <v>13421</v>
      </c>
    </row>
    <row r="5355" spans="2:17" x14ac:dyDescent="0.35">
      <c r="B5355" s="3" t="s">
        <v>17746</v>
      </c>
      <c r="C5355" s="3" t="s">
        <v>17747</v>
      </c>
      <c r="D5355" s="3" t="s">
        <v>41</v>
      </c>
      <c r="E5355" s="3" t="s">
        <v>42</v>
      </c>
      <c r="F5355" s="85" t="s">
        <v>20232</v>
      </c>
      <c r="G5355" s="19" t="s">
        <v>20227</v>
      </c>
      <c r="H5355" s="3" t="s">
        <v>19429</v>
      </c>
      <c r="I5355" s="18">
        <v>31041</v>
      </c>
      <c r="J5355" s="18" t="s">
        <v>13319</v>
      </c>
      <c r="K5355" s="86"/>
      <c r="L5355" s="86"/>
      <c r="M5355" s="3" t="s">
        <v>7478</v>
      </c>
      <c r="N5355" s="3" t="s">
        <v>10552</v>
      </c>
      <c r="O5355" s="3" t="s">
        <v>13414</v>
      </c>
      <c r="P5355" s="3" t="s">
        <v>7480</v>
      </c>
      <c r="Q5355" s="3" t="s">
        <v>13421</v>
      </c>
    </row>
    <row r="5356" spans="2:17" x14ac:dyDescent="0.35">
      <c r="B5356" s="3" t="s">
        <v>17748</v>
      </c>
      <c r="C5356" s="3" t="s">
        <v>17749</v>
      </c>
      <c r="D5356" s="3" t="s">
        <v>41</v>
      </c>
      <c r="E5356" s="3" t="s">
        <v>42</v>
      </c>
      <c r="F5356" s="85" t="s">
        <v>20232</v>
      </c>
      <c r="G5356" s="19" t="s">
        <v>20227</v>
      </c>
      <c r="H5356" s="3" t="s">
        <v>19430</v>
      </c>
      <c r="I5356" s="18">
        <v>31041</v>
      </c>
      <c r="J5356" s="18" t="s">
        <v>13319</v>
      </c>
      <c r="K5356" s="86"/>
      <c r="L5356" s="86"/>
      <c r="M5356" s="3" t="s">
        <v>7478</v>
      </c>
      <c r="N5356" s="3" t="s">
        <v>10552</v>
      </c>
      <c r="O5356" s="3" t="s">
        <v>13414</v>
      </c>
      <c r="P5356" s="3" t="s">
        <v>7480</v>
      </c>
      <c r="Q5356" s="3" t="s">
        <v>13421</v>
      </c>
    </row>
    <row r="5357" spans="2:17" x14ac:dyDescent="0.35">
      <c r="B5357" s="3" t="s">
        <v>17750</v>
      </c>
      <c r="C5357" s="3" t="s">
        <v>17751</v>
      </c>
      <c r="D5357" s="3" t="s">
        <v>41</v>
      </c>
      <c r="E5357" s="3" t="s">
        <v>42</v>
      </c>
      <c r="F5357" s="85" t="s">
        <v>20232</v>
      </c>
      <c r="G5357" s="19" t="s">
        <v>20227</v>
      </c>
      <c r="H5357" s="3" t="s">
        <v>19431</v>
      </c>
      <c r="I5357" s="18">
        <v>31041</v>
      </c>
      <c r="J5357" s="18" t="s">
        <v>13319</v>
      </c>
      <c r="K5357" s="86"/>
      <c r="L5357" s="86"/>
      <c r="M5357" s="3" t="s">
        <v>7478</v>
      </c>
      <c r="N5357" s="3" t="s">
        <v>10552</v>
      </c>
      <c r="O5357" s="3" t="s">
        <v>13414</v>
      </c>
      <c r="P5357" s="3" t="s">
        <v>7480</v>
      </c>
      <c r="Q5357" s="3" t="s">
        <v>13421</v>
      </c>
    </row>
    <row r="5358" spans="2:17" x14ac:dyDescent="0.35">
      <c r="B5358" s="3" t="s">
        <v>17752</v>
      </c>
      <c r="C5358" s="3" t="s">
        <v>17753</v>
      </c>
      <c r="D5358" s="3" t="s">
        <v>41</v>
      </c>
      <c r="E5358" s="3" t="s">
        <v>42</v>
      </c>
      <c r="F5358" s="85" t="s">
        <v>20232</v>
      </c>
      <c r="G5358" s="19" t="s">
        <v>20227</v>
      </c>
      <c r="H5358" s="3" t="s">
        <v>19432</v>
      </c>
      <c r="I5358" s="18">
        <v>31041</v>
      </c>
      <c r="J5358" s="18" t="s">
        <v>13319</v>
      </c>
      <c r="K5358" s="86"/>
      <c r="L5358" s="86"/>
      <c r="M5358" s="3" t="s">
        <v>7478</v>
      </c>
      <c r="N5358" s="3" t="s">
        <v>10552</v>
      </c>
      <c r="O5358" s="3" t="s">
        <v>13414</v>
      </c>
      <c r="P5358" s="3" t="s">
        <v>7480</v>
      </c>
      <c r="Q5358" s="3" t="s">
        <v>13421</v>
      </c>
    </row>
    <row r="5359" spans="2:17" x14ac:dyDescent="0.35">
      <c r="B5359" s="3" t="s">
        <v>17754</v>
      </c>
      <c r="C5359" s="3" t="s">
        <v>17755</v>
      </c>
      <c r="D5359" s="3" t="s">
        <v>41</v>
      </c>
      <c r="E5359" s="3" t="s">
        <v>42</v>
      </c>
      <c r="F5359" s="85" t="s">
        <v>20232</v>
      </c>
      <c r="G5359" s="19" t="s">
        <v>20227</v>
      </c>
      <c r="H5359" s="3" t="s">
        <v>19433</v>
      </c>
      <c r="I5359" s="18">
        <v>31041</v>
      </c>
      <c r="J5359" s="18" t="s">
        <v>13319</v>
      </c>
      <c r="K5359" s="86"/>
      <c r="L5359" s="86"/>
      <c r="M5359" s="3" t="s">
        <v>7478</v>
      </c>
      <c r="N5359" s="3" t="s">
        <v>10552</v>
      </c>
      <c r="O5359" s="3" t="s">
        <v>13414</v>
      </c>
      <c r="P5359" s="3" t="s">
        <v>7480</v>
      </c>
      <c r="Q5359" s="3" t="s">
        <v>13421</v>
      </c>
    </row>
    <row r="5360" spans="2:17" x14ac:dyDescent="0.35">
      <c r="B5360" s="3" t="s">
        <v>17756</v>
      </c>
      <c r="C5360" s="3" t="s">
        <v>17757</v>
      </c>
      <c r="D5360" s="3" t="s">
        <v>41</v>
      </c>
      <c r="E5360" s="3" t="s">
        <v>42</v>
      </c>
      <c r="F5360" s="85" t="s">
        <v>20232</v>
      </c>
      <c r="G5360" s="19" t="s">
        <v>20227</v>
      </c>
      <c r="H5360" s="3" t="s">
        <v>19434</v>
      </c>
      <c r="I5360" s="18">
        <v>31041</v>
      </c>
      <c r="J5360" s="18" t="s">
        <v>13319</v>
      </c>
      <c r="K5360" s="86"/>
      <c r="L5360" s="86"/>
      <c r="M5360" s="3" t="s">
        <v>7478</v>
      </c>
      <c r="N5360" s="3" t="s">
        <v>10552</v>
      </c>
      <c r="O5360" s="3" t="s">
        <v>13414</v>
      </c>
      <c r="P5360" s="3" t="s">
        <v>7480</v>
      </c>
      <c r="Q5360" s="3" t="s">
        <v>13421</v>
      </c>
    </row>
    <row r="5361" spans="2:17" x14ac:dyDescent="0.35">
      <c r="B5361" s="3" t="s">
        <v>17758</v>
      </c>
      <c r="C5361" s="3" t="s">
        <v>17759</v>
      </c>
      <c r="D5361" s="3" t="s">
        <v>41</v>
      </c>
      <c r="E5361" s="3" t="s">
        <v>42</v>
      </c>
      <c r="F5361" s="85" t="s">
        <v>20232</v>
      </c>
      <c r="G5361" s="19" t="s">
        <v>20227</v>
      </c>
      <c r="H5361" s="3" t="s">
        <v>19435</v>
      </c>
      <c r="I5361" s="18">
        <v>31041</v>
      </c>
      <c r="J5361" s="18" t="s">
        <v>13319</v>
      </c>
      <c r="K5361" s="86"/>
      <c r="L5361" s="86"/>
      <c r="M5361" s="3" t="s">
        <v>7478</v>
      </c>
      <c r="N5361" s="3" t="s">
        <v>10552</v>
      </c>
      <c r="O5361" s="3" t="s">
        <v>13414</v>
      </c>
      <c r="P5361" s="3" t="s">
        <v>7480</v>
      </c>
      <c r="Q5361" s="3" t="s">
        <v>13421</v>
      </c>
    </row>
    <row r="5362" spans="2:17" x14ac:dyDescent="0.35">
      <c r="B5362" s="3" t="s">
        <v>17760</v>
      </c>
      <c r="C5362" s="3" t="s">
        <v>17761</v>
      </c>
      <c r="D5362" s="3" t="s">
        <v>41</v>
      </c>
      <c r="E5362" s="3" t="s">
        <v>42</v>
      </c>
      <c r="F5362" s="85" t="s">
        <v>20232</v>
      </c>
      <c r="G5362" s="19" t="s">
        <v>20227</v>
      </c>
      <c r="H5362" s="3" t="s">
        <v>19436</v>
      </c>
      <c r="I5362" s="18">
        <v>31041</v>
      </c>
      <c r="J5362" s="18" t="s">
        <v>13319</v>
      </c>
      <c r="K5362" s="86"/>
      <c r="L5362" s="86"/>
      <c r="M5362" s="3" t="s">
        <v>7478</v>
      </c>
      <c r="N5362" s="3" t="s">
        <v>10552</v>
      </c>
      <c r="O5362" s="3" t="s">
        <v>13414</v>
      </c>
      <c r="P5362" s="3" t="s">
        <v>7480</v>
      </c>
      <c r="Q5362" s="3" t="s">
        <v>13421</v>
      </c>
    </row>
    <row r="5363" spans="2:17" x14ac:dyDescent="0.35">
      <c r="B5363" s="3" t="s">
        <v>17762</v>
      </c>
      <c r="C5363" s="3" t="s">
        <v>17763</v>
      </c>
      <c r="D5363" s="3" t="s">
        <v>41</v>
      </c>
      <c r="E5363" s="3" t="s">
        <v>42</v>
      </c>
      <c r="F5363" s="85" t="s">
        <v>20232</v>
      </c>
      <c r="G5363" s="19" t="s">
        <v>20227</v>
      </c>
      <c r="H5363" s="3" t="s">
        <v>19437</v>
      </c>
      <c r="I5363" s="18">
        <v>31041</v>
      </c>
      <c r="J5363" s="18" t="s">
        <v>13319</v>
      </c>
      <c r="K5363" s="86"/>
      <c r="L5363" s="86"/>
      <c r="M5363" s="3" t="s">
        <v>7478</v>
      </c>
      <c r="N5363" s="3" t="s">
        <v>10552</v>
      </c>
      <c r="O5363" s="3" t="s">
        <v>13414</v>
      </c>
      <c r="P5363" s="3" t="s">
        <v>7480</v>
      </c>
      <c r="Q5363" s="3" t="s">
        <v>13421</v>
      </c>
    </row>
    <row r="5364" spans="2:17" x14ac:dyDescent="0.35">
      <c r="B5364" s="3" t="s">
        <v>17764</v>
      </c>
      <c r="C5364" s="3" t="s">
        <v>17765</v>
      </c>
      <c r="D5364" s="3" t="s">
        <v>41</v>
      </c>
      <c r="E5364" s="3" t="s">
        <v>42</v>
      </c>
      <c r="F5364" s="85" t="s">
        <v>20232</v>
      </c>
      <c r="G5364" s="19" t="s">
        <v>20227</v>
      </c>
      <c r="H5364" s="3" t="s">
        <v>19438</v>
      </c>
      <c r="I5364" s="18">
        <v>31041</v>
      </c>
      <c r="J5364" s="18" t="s">
        <v>13319</v>
      </c>
      <c r="K5364" s="86"/>
      <c r="L5364" s="86"/>
      <c r="M5364" s="3" t="s">
        <v>7478</v>
      </c>
      <c r="N5364" s="3" t="s">
        <v>10552</v>
      </c>
      <c r="O5364" s="3" t="s">
        <v>13414</v>
      </c>
      <c r="P5364" s="3" t="s">
        <v>7480</v>
      </c>
      <c r="Q5364" s="3" t="s">
        <v>13421</v>
      </c>
    </row>
    <row r="5365" spans="2:17" x14ac:dyDescent="0.35">
      <c r="B5365" s="3" t="s">
        <v>17766</v>
      </c>
      <c r="C5365" s="3" t="s">
        <v>17767</v>
      </c>
      <c r="D5365" s="3" t="s">
        <v>41</v>
      </c>
      <c r="E5365" s="3" t="s">
        <v>42</v>
      </c>
      <c r="F5365" s="85" t="s">
        <v>20232</v>
      </c>
      <c r="G5365" s="19" t="s">
        <v>20227</v>
      </c>
      <c r="H5365" s="3" t="s">
        <v>19439</v>
      </c>
      <c r="I5365" s="18">
        <v>31041</v>
      </c>
      <c r="J5365" s="18" t="s">
        <v>13319</v>
      </c>
      <c r="K5365" s="86"/>
      <c r="L5365" s="86"/>
      <c r="M5365" s="3" t="s">
        <v>7478</v>
      </c>
      <c r="N5365" s="3" t="s">
        <v>10552</v>
      </c>
      <c r="O5365" s="3" t="s">
        <v>13414</v>
      </c>
      <c r="P5365" s="3" t="s">
        <v>7480</v>
      </c>
      <c r="Q5365" s="3" t="s">
        <v>13421</v>
      </c>
    </row>
    <row r="5366" spans="2:17" x14ac:dyDescent="0.35">
      <c r="B5366" s="3" t="s">
        <v>17768</v>
      </c>
      <c r="C5366" s="3" t="s">
        <v>17769</v>
      </c>
      <c r="D5366" s="3" t="s">
        <v>41</v>
      </c>
      <c r="E5366" s="3" t="s">
        <v>42</v>
      </c>
      <c r="F5366" s="85" t="s">
        <v>20232</v>
      </c>
      <c r="G5366" s="19" t="s">
        <v>20227</v>
      </c>
      <c r="H5366" s="3" t="s">
        <v>19440</v>
      </c>
      <c r="I5366" s="18">
        <v>31041</v>
      </c>
      <c r="J5366" s="18" t="s">
        <v>13319</v>
      </c>
      <c r="K5366" s="86"/>
      <c r="L5366" s="86"/>
      <c r="M5366" s="3" t="s">
        <v>7478</v>
      </c>
      <c r="N5366" s="3" t="s">
        <v>10552</v>
      </c>
      <c r="O5366" s="3" t="s">
        <v>13414</v>
      </c>
      <c r="P5366" s="3" t="s">
        <v>7480</v>
      </c>
      <c r="Q5366" s="3" t="s">
        <v>13421</v>
      </c>
    </row>
    <row r="5367" spans="2:17" x14ac:dyDescent="0.35">
      <c r="B5367" s="3" t="s">
        <v>17770</v>
      </c>
      <c r="C5367" s="3" t="s">
        <v>17771</v>
      </c>
      <c r="D5367" s="3" t="s">
        <v>41</v>
      </c>
      <c r="E5367" s="3" t="s">
        <v>42</v>
      </c>
      <c r="F5367" s="85" t="s">
        <v>20232</v>
      </c>
      <c r="G5367" s="19" t="s">
        <v>20227</v>
      </c>
      <c r="H5367" s="3" t="s">
        <v>19441</v>
      </c>
      <c r="I5367" s="18">
        <v>31041</v>
      </c>
      <c r="J5367" s="18" t="s">
        <v>13319</v>
      </c>
      <c r="K5367" s="86"/>
      <c r="L5367" s="86"/>
      <c r="M5367" s="3" t="s">
        <v>7478</v>
      </c>
      <c r="N5367" s="3" t="s">
        <v>10552</v>
      </c>
      <c r="O5367" s="3" t="s">
        <v>13414</v>
      </c>
      <c r="P5367" s="3" t="s">
        <v>7480</v>
      </c>
      <c r="Q5367" s="3" t="s">
        <v>13421</v>
      </c>
    </row>
    <row r="5368" spans="2:17" x14ac:dyDescent="0.35">
      <c r="B5368" s="3" t="s">
        <v>17772</v>
      </c>
      <c r="C5368" s="3" t="s">
        <v>17773</v>
      </c>
      <c r="D5368" s="3" t="s">
        <v>41</v>
      </c>
      <c r="E5368" s="3" t="s">
        <v>42</v>
      </c>
      <c r="F5368" s="85" t="s">
        <v>20232</v>
      </c>
      <c r="G5368" s="19" t="s">
        <v>20227</v>
      </c>
      <c r="H5368" s="3" t="s">
        <v>19442</v>
      </c>
      <c r="I5368" s="18">
        <v>31041</v>
      </c>
      <c r="J5368" s="18" t="s">
        <v>13319</v>
      </c>
      <c r="K5368" s="86"/>
      <c r="L5368" s="86"/>
      <c r="M5368" s="3" t="s">
        <v>7478</v>
      </c>
      <c r="N5368" s="3" t="s">
        <v>10552</v>
      </c>
      <c r="O5368" s="3" t="s">
        <v>13414</v>
      </c>
      <c r="P5368" s="3" t="s">
        <v>7480</v>
      </c>
      <c r="Q5368" s="3" t="s">
        <v>13421</v>
      </c>
    </row>
    <row r="5369" spans="2:17" x14ac:dyDescent="0.35">
      <c r="B5369" s="3" t="s">
        <v>17774</v>
      </c>
      <c r="C5369" s="3" t="s">
        <v>17775</v>
      </c>
      <c r="D5369" s="3" t="s">
        <v>41</v>
      </c>
      <c r="E5369" s="3" t="s">
        <v>42</v>
      </c>
      <c r="F5369" s="85" t="s">
        <v>20232</v>
      </c>
      <c r="G5369" s="19" t="s">
        <v>20227</v>
      </c>
      <c r="H5369" s="3" t="s">
        <v>19443</v>
      </c>
      <c r="I5369" s="18">
        <v>31041</v>
      </c>
      <c r="J5369" s="18" t="s">
        <v>13319</v>
      </c>
      <c r="K5369" s="86"/>
      <c r="L5369" s="86"/>
      <c r="M5369" s="3" t="s">
        <v>7478</v>
      </c>
      <c r="N5369" s="3" t="s">
        <v>10552</v>
      </c>
      <c r="O5369" s="3" t="s">
        <v>13414</v>
      </c>
      <c r="P5369" s="3" t="s">
        <v>7480</v>
      </c>
      <c r="Q5369" s="3" t="s">
        <v>13421</v>
      </c>
    </row>
    <row r="5370" spans="2:17" x14ac:dyDescent="0.35">
      <c r="B5370" s="3" t="s">
        <v>17776</v>
      </c>
      <c r="C5370" s="3" t="s">
        <v>17777</v>
      </c>
      <c r="D5370" s="3" t="s">
        <v>41</v>
      </c>
      <c r="E5370" s="3" t="s">
        <v>42</v>
      </c>
      <c r="F5370" s="85" t="s">
        <v>20232</v>
      </c>
      <c r="G5370" s="19" t="s">
        <v>20227</v>
      </c>
      <c r="H5370" s="3" t="s">
        <v>19444</v>
      </c>
      <c r="I5370" s="18">
        <v>31041</v>
      </c>
      <c r="J5370" s="18" t="s">
        <v>13319</v>
      </c>
      <c r="K5370" s="86"/>
      <c r="L5370" s="86"/>
      <c r="M5370" s="3" t="s">
        <v>7478</v>
      </c>
      <c r="N5370" s="3" t="s">
        <v>10552</v>
      </c>
      <c r="O5370" s="3" t="s">
        <v>13414</v>
      </c>
      <c r="P5370" s="3" t="s">
        <v>7480</v>
      </c>
      <c r="Q5370" s="3" t="s">
        <v>13421</v>
      </c>
    </row>
    <row r="5371" spans="2:17" x14ac:dyDescent="0.35">
      <c r="B5371" s="3" t="s">
        <v>17778</v>
      </c>
      <c r="C5371" s="3" t="s">
        <v>17779</v>
      </c>
      <c r="D5371" s="3" t="s">
        <v>41</v>
      </c>
      <c r="E5371" s="3" t="s">
        <v>42</v>
      </c>
      <c r="F5371" s="85" t="s">
        <v>20232</v>
      </c>
      <c r="G5371" s="19" t="s">
        <v>20227</v>
      </c>
      <c r="H5371" s="3" t="s">
        <v>19445</v>
      </c>
      <c r="I5371" s="18">
        <v>31041</v>
      </c>
      <c r="J5371" s="18" t="s">
        <v>13319</v>
      </c>
      <c r="K5371" s="86"/>
      <c r="L5371" s="86"/>
      <c r="M5371" s="3" t="s">
        <v>7478</v>
      </c>
      <c r="N5371" s="3" t="s">
        <v>10552</v>
      </c>
      <c r="O5371" s="3" t="s">
        <v>13414</v>
      </c>
      <c r="P5371" s="3" t="s">
        <v>7480</v>
      </c>
      <c r="Q5371" s="3" t="s">
        <v>13421</v>
      </c>
    </row>
    <row r="5372" spans="2:17" x14ac:dyDescent="0.35">
      <c r="B5372" s="3" t="s">
        <v>17780</v>
      </c>
      <c r="C5372" s="3" t="s">
        <v>17781</v>
      </c>
      <c r="D5372" s="3" t="s">
        <v>41</v>
      </c>
      <c r="E5372" s="3" t="s">
        <v>42</v>
      </c>
      <c r="F5372" s="85" t="s">
        <v>20232</v>
      </c>
      <c r="G5372" s="19" t="s">
        <v>20227</v>
      </c>
      <c r="H5372" s="3" t="s">
        <v>19446</v>
      </c>
      <c r="I5372" s="18">
        <v>31041</v>
      </c>
      <c r="J5372" s="18" t="s">
        <v>13319</v>
      </c>
      <c r="K5372" s="86"/>
      <c r="L5372" s="86"/>
      <c r="M5372" s="3" t="s">
        <v>7478</v>
      </c>
      <c r="N5372" s="3" t="s">
        <v>10552</v>
      </c>
      <c r="O5372" s="3" t="s">
        <v>13414</v>
      </c>
      <c r="P5372" s="3" t="s">
        <v>7480</v>
      </c>
      <c r="Q5372" s="3" t="s">
        <v>13421</v>
      </c>
    </row>
    <row r="5373" spans="2:17" x14ac:dyDescent="0.35">
      <c r="B5373" s="3" t="s">
        <v>17782</v>
      </c>
      <c r="C5373" s="3" t="s">
        <v>17783</v>
      </c>
      <c r="D5373" s="3" t="s">
        <v>41</v>
      </c>
      <c r="E5373" s="3" t="s">
        <v>42</v>
      </c>
      <c r="F5373" s="85" t="s">
        <v>20232</v>
      </c>
      <c r="G5373" s="19" t="s">
        <v>20227</v>
      </c>
      <c r="H5373" s="3" t="s">
        <v>19447</v>
      </c>
      <c r="I5373" s="18">
        <v>31041</v>
      </c>
      <c r="J5373" s="18" t="s">
        <v>13319</v>
      </c>
      <c r="K5373" s="86"/>
      <c r="L5373" s="86"/>
      <c r="M5373" s="3" t="s">
        <v>7478</v>
      </c>
      <c r="N5373" s="3" t="s">
        <v>10552</v>
      </c>
      <c r="O5373" s="3" t="s">
        <v>13414</v>
      </c>
      <c r="P5373" s="3" t="s">
        <v>7480</v>
      </c>
      <c r="Q5373" s="3" t="s">
        <v>13421</v>
      </c>
    </row>
    <row r="5374" spans="2:17" x14ac:dyDescent="0.35">
      <c r="B5374" s="3" t="s">
        <v>17784</v>
      </c>
      <c r="C5374" s="3" t="s">
        <v>17785</v>
      </c>
      <c r="D5374" s="3" t="s">
        <v>41</v>
      </c>
      <c r="E5374" s="3" t="s">
        <v>42</v>
      </c>
      <c r="F5374" s="85" t="s">
        <v>20232</v>
      </c>
      <c r="G5374" s="19" t="s">
        <v>20227</v>
      </c>
      <c r="H5374" s="3" t="s">
        <v>19448</v>
      </c>
      <c r="I5374" s="18">
        <v>31041</v>
      </c>
      <c r="J5374" s="18" t="s">
        <v>13319</v>
      </c>
      <c r="K5374" s="86"/>
      <c r="L5374" s="86"/>
      <c r="M5374" s="3" t="s">
        <v>7478</v>
      </c>
      <c r="N5374" s="3" t="s">
        <v>10552</v>
      </c>
      <c r="O5374" s="3" t="s">
        <v>13414</v>
      </c>
      <c r="P5374" s="3" t="s">
        <v>7480</v>
      </c>
      <c r="Q5374" s="3" t="s">
        <v>13421</v>
      </c>
    </row>
    <row r="5375" spans="2:17" x14ac:dyDescent="0.35">
      <c r="B5375" s="3" t="s">
        <v>17786</v>
      </c>
      <c r="C5375" s="3" t="s">
        <v>17787</v>
      </c>
      <c r="D5375" s="3" t="s">
        <v>41</v>
      </c>
      <c r="E5375" s="3" t="s">
        <v>42</v>
      </c>
      <c r="F5375" s="85" t="s">
        <v>20232</v>
      </c>
      <c r="G5375" s="19" t="s">
        <v>20227</v>
      </c>
      <c r="H5375" s="3" t="s">
        <v>19449</v>
      </c>
      <c r="I5375" s="18">
        <v>31041</v>
      </c>
      <c r="J5375" s="18" t="s">
        <v>13319</v>
      </c>
      <c r="K5375" s="86"/>
      <c r="L5375" s="86"/>
      <c r="M5375" s="3" t="s">
        <v>7478</v>
      </c>
      <c r="N5375" s="3" t="s">
        <v>10552</v>
      </c>
      <c r="O5375" s="3" t="s">
        <v>13414</v>
      </c>
      <c r="P5375" s="3" t="s">
        <v>7480</v>
      </c>
      <c r="Q5375" s="3" t="s">
        <v>13421</v>
      </c>
    </row>
    <row r="5376" spans="2:17" x14ac:dyDescent="0.35">
      <c r="B5376" s="3" t="s">
        <v>17788</v>
      </c>
      <c r="C5376" s="3" t="s">
        <v>17789</v>
      </c>
      <c r="D5376" s="3" t="s">
        <v>41</v>
      </c>
      <c r="E5376" s="3" t="s">
        <v>42</v>
      </c>
      <c r="F5376" s="85" t="s">
        <v>20232</v>
      </c>
      <c r="G5376" s="19" t="s">
        <v>20227</v>
      </c>
      <c r="H5376" s="3" t="s">
        <v>19450</v>
      </c>
      <c r="I5376" s="18">
        <v>31041</v>
      </c>
      <c r="J5376" s="18" t="s">
        <v>13319</v>
      </c>
      <c r="K5376" s="86"/>
      <c r="L5376" s="86"/>
      <c r="M5376" s="3" t="s">
        <v>7478</v>
      </c>
      <c r="N5376" s="3" t="s">
        <v>10552</v>
      </c>
      <c r="O5376" s="3" t="s">
        <v>13414</v>
      </c>
      <c r="P5376" s="3" t="s">
        <v>7480</v>
      </c>
      <c r="Q5376" s="3" t="s">
        <v>13421</v>
      </c>
    </row>
    <row r="5377" spans="2:17" x14ac:dyDescent="0.35">
      <c r="B5377" s="3" t="s">
        <v>17790</v>
      </c>
      <c r="C5377" s="3" t="s">
        <v>17791</v>
      </c>
      <c r="D5377" s="3" t="s">
        <v>41</v>
      </c>
      <c r="E5377" s="3" t="s">
        <v>42</v>
      </c>
      <c r="F5377" s="85" t="s">
        <v>20232</v>
      </c>
      <c r="G5377" s="19" t="s">
        <v>20227</v>
      </c>
      <c r="H5377" s="3" t="s">
        <v>19451</v>
      </c>
      <c r="I5377" s="18">
        <v>31041</v>
      </c>
      <c r="J5377" s="18" t="s">
        <v>13319</v>
      </c>
      <c r="K5377" s="86"/>
      <c r="L5377" s="86"/>
      <c r="M5377" s="3" t="s">
        <v>7478</v>
      </c>
      <c r="N5377" s="3" t="s">
        <v>10552</v>
      </c>
      <c r="O5377" s="3" t="s">
        <v>13414</v>
      </c>
      <c r="P5377" s="3" t="s">
        <v>7480</v>
      </c>
      <c r="Q5377" s="3" t="s">
        <v>13421</v>
      </c>
    </row>
    <row r="5378" spans="2:17" x14ac:dyDescent="0.35">
      <c r="B5378" s="3" t="s">
        <v>17792</v>
      </c>
      <c r="C5378" s="3" t="s">
        <v>17793</v>
      </c>
      <c r="D5378" s="3" t="s">
        <v>41</v>
      </c>
      <c r="E5378" s="3" t="s">
        <v>42</v>
      </c>
      <c r="F5378" s="85" t="s">
        <v>20232</v>
      </c>
      <c r="G5378" s="19" t="s">
        <v>20227</v>
      </c>
      <c r="H5378" s="3" t="s">
        <v>19452</v>
      </c>
      <c r="I5378" s="18">
        <v>31041</v>
      </c>
      <c r="J5378" s="18" t="s">
        <v>13319</v>
      </c>
      <c r="K5378" s="86"/>
      <c r="L5378" s="86"/>
      <c r="M5378" s="3" t="s">
        <v>7478</v>
      </c>
      <c r="N5378" s="3" t="s">
        <v>10552</v>
      </c>
      <c r="O5378" s="3" t="s">
        <v>13414</v>
      </c>
      <c r="P5378" s="3" t="s">
        <v>7480</v>
      </c>
      <c r="Q5378" s="3" t="s">
        <v>13421</v>
      </c>
    </row>
    <row r="5379" spans="2:17" x14ac:dyDescent="0.35">
      <c r="B5379" s="3" t="s">
        <v>17794</v>
      </c>
      <c r="C5379" s="3" t="s">
        <v>17795</v>
      </c>
      <c r="D5379" s="3" t="s">
        <v>41</v>
      </c>
      <c r="E5379" s="3" t="s">
        <v>42</v>
      </c>
      <c r="F5379" s="85" t="s">
        <v>20232</v>
      </c>
      <c r="G5379" s="19" t="s">
        <v>20227</v>
      </c>
      <c r="H5379" s="3" t="s">
        <v>19453</v>
      </c>
      <c r="I5379" s="18">
        <v>31041</v>
      </c>
      <c r="J5379" s="18" t="s">
        <v>13319</v>
      </c>
      <c r="K5379" s="86"/>
      <c r="L5379" s="86"/>
      <c r="M5379" s="3" t="s">
        <v>7478</v>
      </c>
      <c r="N5379" s="3" t="s">
        <v>10552</v>
      </c>
      <c r="O5379" s="3" t="s">
        <v>13414</v>
      </c>
      <c r="P5379" s="3" t="s">
        <v>7480</v>
      </c>
      <c r="Q5379" s="3" t="s">
        <v>13421</v>
      </c>
    </row>
    <row r="5380" spans="2:17" x14ac:dyDescent="0.35">
      <c r="B5380" s="3" t="s">
        <v>17796</v>
      </c>
      <c r="C5380" s="3" t="s">
        <v>17797</v>
      </c>
      <c r="D5380" s="3" t="s">
        <v>41</v>
      </c>
      <c r="E5380" s="3" t="s">
        <v>42</v>
      </c>
      <c r="F5380" s="85" t="s">
        <v>20232</v>
      </c>
      <c r="G5380" s="19" t="s">
        <v>20227</v>
      </c>
      <c r="H5380" s="3" t="s">
        <v>19454</v>
      </c>
      <c r="I5380" s="18">
        <v>31041</v>
      </c>
      <c r="J5380" s="18" t="s">
        <v>13319</v>
      </c>
      <c r="K5380" s="86"/>
      <c r="L5380" s="86"/>
      <c r="M5380" s="3" t="s">
        <v>7478</v>
      </c>
      <c r="N5380" s="3" t="s">
        <v>10552</v>
      </c>
      <c r="O5380" s="3" t="s">
        <v>13414</v>
      </c>
      <c r="P5380" s="3" t="s">
        <v>7480</v>
      </c>
      <c r="Q5380" s="3" t="s">
        <v>13421</v>
      </c>
    </row>
    <row r="5381" spans="2:17" x14ac:dyDescent="0.35">
      <c r="B5381" s="3" t="s">
        <v>17798</v>
      </c>
      <c r="C5381" s="3" t="s">
        <v>17799</v>
      </c>
      <c r="D5381" s="3" t="s">
        <v>41</v>
      </c>
      <c r="E5381" s="3" t="s">
        <v>42</v>
      </c>
      <c r="F5381" s="85" t="s">
        <v>20232</v>
      </c>
      <c r="G5381" s="19" t="s">
        <v>20227</v>
      </c>
      <c r="H5381" s="3" t="s">
        <v>19455</v>
      </c>
      <c r="I5381" s="18">
        <v>31041</v>
      </c>
      <c r="J5381" s="18" t="s">
        <v>13319</v>
      </c>
      <c r="K5381" s="86"/>
      <c r="L5381" s="86"/>
      <c r="M5381" s="3" t="s">
        <v>7478</v>
      </c>
      <c r="N5381" s="3" t="s">
        <v>10552</v>
      </c>
      <c r="O5381" s="3" t="s">
        <v>13414</v>
      </c>
      <c r="P5381" s="3" t="s">
        <v>7480</v>
      </c>
      <c r="Q5381" s="3" t="s">
        <v>13421</v>
      </c>
    </row>
    <row r="5382" spans="2:17" x14ac:dyDescent="0.35">
      <c r="B5382" s="3" t="s">
        <v>17800</v>
      </c>
      <c r="C5382" s="3" t="s">
        <v>17801</v>
      </c>
      <c r="D5382" s="3" t="s">
        <v>41</v>
      </c>
      <c r="E5382" s="3" t="s">
        <v>42</v>
      </c>
      <c r="F5382" s="85" t="s">
        <v>20232</v>
      </c>
      <c r="G5382" s="19" t="s">
        <v>20229</v>
      </c>
      <c r="H5382" s="3" t="s">
        <v>19456</v>
      </c>
      <c r="I5382" s="18">
        <v>31041</v>
      </c>
      <c r="J5382" s="18" t="s">
        <v>13319</v>
      </c>
      <c r="K5382" s="86"/>
      <c r="L5382" s="86"/>
      <c r="M5382" s="3" t="s">
        <v>7478</v>
      </c>
      <c r="N5382" s="3" t="s">
        <v>10552</v>
      </c>
      <c r="O5382" s="3" t="s">
        <v>13414</v>
      </c>
      <c r="P5382" s="3" t="s">
        <v>7480</v>
      </c>
      <c r="Q5382" s="3" t="s">
        <v>13421</v>
      </c>
    </row>
    <row r="5383" spans="2:17" x14ac:dyDescent="0.35">
      <c r="B5383" s="3" t="s">
        <v>17802</v>
      </c>
      <c r="C5383" s="3" t="s">
        <v>17803</v>
      </c>
      <c r="D5383" s="3" t="s">
        <v>41</v>
      </c>
      <c r="E5383" s="3" t="s">
        <v>42</v>
      </c>
      <c r="F5383" s="85" t="s">
        <v>20232</v>
      </c>
      <c r="G5383" s="19" t="s">
        <v>20229</v>
      </c>
      <c r="H5383" s="3" t="s">
        <v>19457</v>
      </c>
      <c r="I5383" s="18">
        <v>31041</v>
      </c>
      <c r="J5383" s="18" t="s">
        <v>13319</v>
      </c>
      <c r="K5383" s="86"/>
      <c r="L5383" s="86"/>
      <c r="M5383" s="3" t="s">
        <v>7478</v>
      </c>
      <c r="N5383" s="3" t="s">
        <v>10552</v>
      </c>
      <c r="O5383" s="3" t="s">
        <v>13414</v>
      </c>
      <c r="P5383" s="3" t="s">
        <v>7480</v>
      </c>
      <c r="Q5383" s="3" t="s">
        <v>13421</v>
      </c>
    </row>
    <row r="5384" spans="2:17" x14ac:dyDescent="0.35">
      <c r="B5384" s="3" t="s">
        <v>17804</v>
      </c>
      <c r="C5384" s="3" t="s">
        <v>1983</v>
      </c>
      <c r="D5384" s="3" t="s">
        <v>41</v>
      </c>
      <c r="E5384" s="3" t="s">
        <v>42</v>
      </c>
      <c r="F5384" s="85" t="s">
        <v>20232</v>
      </c>
      <c r="G5384" s="19" t="s">
        <v>20229</v>
      </c>
      <c r="H5384" s="3" t="s">
        <v>19458</v>
      </c>
      <c r="I5384" s="18">
        <v>31041</v>
      </c>
      <c r="J5384" s="18" t="s">
        <v>13319</v>
      </c>
      <c r="K5384" s="86"/>
      <c r="L5384" s="86"/>
      <c r="M5384" s="3" t="s">
        <v>7478</v>
      </c>
      <c r="N5384" s="3" t="s">
        <v>10552</v>
      </c>
      <c r="O5384" s="3" t="s">
        <v>13414</v>
      </c>
      <c r="P5384" s="3" t="s">
        <v>7480</v>
      </c>
      <c r="Q5384" s="3" t="s">
        <v>13421</v>
      </c>
    </row>
    <row r="5385" spans="2:17" x14ac:dyDescent="0.35">
      <c r="B5385" s="3" t="s">
        <v>17805</v>
      </c>
      <c r="C5385" s="3" t="s">
        <v>17806</v>
      </c>
      <c r="D5385" s="3" t="s">
        <v>41</v>
      </c>
      <c r="E5385" s="3" t="s">
        <v>42</v>
      </c>
      <c r="F5385" s="85" t="s">
        <v>20232</v>
      </c>
      <c r="G5385" s="19" t="s">
        <v>20229</v>
      </c>
      <c r="H5385" s="3" t="s">
        <v>19459</v>
      </c>
      <c r="I5385" s="18">
        <v>31041</v>
      </c>
      <c r="J5385" s="18" t="s">
        <v>13319</v>
      </c>
      <c r="K5385" s="86"/>
      <c r="L5385" s="86"/>
      <c r="M5385" s="3" t="s">
        <v>7478</v>
      </c>
      <c r="N5385" s="3" t="s">
        <v>10552</v>
      </c>
      <c r="O5385" s="3" t="s">
        <v>13414</v>
      </c>
      <c r="P5385" s="3" t="s">
        <v>7480</v>
      </c>
      <c r="Q5385" s="3" t="s">
        <v>13421</v>
      </c>
    </row>
    <row r="5386" spans="2:17" x14ac:dyDescent="0.35">
      <c r="B5386" s="3" t="s">
        <v>17807</v>
      </c>
      <c r="C5386" s="3" t="s">
        <v>17808</v>
      </c>
      <c r="D5386" s="3" t="s">
        <v>41</v>
      </c>
      <c r="E5386" s="3" t="s">
        <v>42</v>
      </c>
      <c r="F5386" s="85" t="s">
        <v>20232</v>
      </c>
      <c r="G5386" s="19" t="s">
        <v>20229</v>
      </c>
      <c r="H5386" s="3" t="s">
        <v>19460</v>
      </c>
      <c r="I5386" s="18">
        <v>31041</v>
      </c>
      <c r="J5386" s="18" t="s">
        <v>13319</v>
      </c>
      <c r="K5386" s="86"/>
      <c r="L5386" s="86"/>
      <c r="M5386" s="3" t="s">
        <v>7478</v>
      </c>
      <c r="N5386" s="3" t="s">
        <v>10552</v>
      </c>
      <c r="O5386" s="3" t="s">
        <v>13414</v>
      </c>
      <c r="P5386" s="3" t="s">
        <v>7480</v>
      </c>
      <c r="Q5386" s="3" t="s">
        <v>13421</v>
      </c>
    </row>
    <row r="5387" spans="2:17" x14ac:dyDescent="0.35">
      <c r="B5387" s="3" t="s">
        <v>17809</v>
      </c>
      <c r="C5387" s="3" t="s">
        <v>17810</v>
      </c>
      <c r="D5387" s="3" t="s">
        <v>41</v>
      </c>
      <c r="E5387" s="3" t="s">
        <v>42</v>
      </c>
      <c r="F5387" s="85" t="s">
        <v>20232</v>
      </c>
      <c r="G5387" s="19" t="s">
        <v>20229</v>
      </c>
      <c r="H5387" s="3" t="s">
        <v>19461</v>
      </c>
      <c r="I5387" s="18">
        <v>31041</v>
      </c>
      <c r="J5387" s="18" t="s">
        <v>13319</v>
      </c>
      <c r="K5387" s="86"/>
      <c r="L5387" s="86"/>
      <c r="M5387" s="3" t="s">
        <v>7478</v>
      </c>
      <c r="N5387" s="3" t="s">
        <v>10552</v>
      </c>
      <c r="O5387" s="3" t="s">
        <v>13414</v>
      </c>
      <c r="P5387" s="3" t="s">
        <v>7480</v>
      </c>
      <c r="Q5387" s="3" t="s">
        <v>13421</v>
      </c>
    </row>
    <row r="5388" spans="2:17" x14ac:dyDescent="0.35">
      <c r="B5388" s="3" t="s">
        <v>17811</v>
      </c>
      <c r="C5388" s="3" t="s">
        <v>1985</v>
      </c>
      <c r="D5388" s="3" t="s">
        <v>41</v>
      </c>
      <c r="E5388" s="3" t="s">
        <v>42</v>
      </c>
      <c r="F5388" s="85" t="s">
        <v>20232</v>
      </c>
      <c r="G5388" s="19" t="s">
        <v>20229</v>
      </c>
      <c r="H5388" s="3" t="s">
        <v>19462</v>
      </c>
      <c r="I5388" s="18">
        <v>31041</v>
      </c>
      <c r="J5388" s="18" t="s">
        <v>13319</v>
      </c>
      <c r="K5388" s="86"/>
      <c r="L5388" s="86"/>
      <c r="M5388" s="3" t="s">
        <v>7478</v>
      </c>
      <c r="N5388" s="3" t="s">
        <v>10552</v>
      </c>
      <c r="O5388" s="3" t="s">
        <v>13414</v>
      </c>
      <c r="P5388" s="3" t="s">
        <v>7480</v>
      </c>
      <c r="Q5388" s="3" t="s">
        <v>13421</v>
      </c>
    </row>
    <row r="5389" spans="2:17" x14ac:dyDescent="0.35">
      <c r="B5389" s="3" t="s">
        <v>17812</v>
      </c>
      <c r="C5389" s="3" t="s">
        <v>17813</v>
      </c>
      <c r="D5389" s="3" t="s">
        <v>41</v>
      </c>
      <c r="E5389" s="3" t="s">
        <v>42</v>
      </c>
      <c r="F5389" s="85" t="s">
        <v>20232</v>
      </c>
      <c r="G5389" s="19" t="s">
        <v>20229</v>
      </c>
      <c r="H5389" s="3" t="s">
        <v>19463</v>
      </c>
      <c r="I5389" s="18">
        <v>31041</v>
      </c>
      <c r="J5389" s="18" t="s">
        <v>13319</v>
      </c>
      <c r="K5389" s="86"/>
      <c r="L5389" s="86"/>
      <c r="M5389" s="3" t="s">
        <v>7478</v>
      </c>
      <c r="N5389" s="3" t="s">
        <v>10552</v>
      </c>
      <c r="O5389" s="3" t="s">
        <v>13414</v>
      </c>
      <c r="P5389" s="3" t="s">
        <v>7480</v>
      </c>
      <c r="Q5389" s="3" t="s">
        <v>13421</v>
      </c>
    </row>
    <row r="5390" spans="2:17" x14ac:dyDescent="0.35">
      <c r="B5390" s="3" t="s">
        <v>17814</v>
      </c>
      <c r="C5390" s="3" t="s">
        <v>1987</v>
      </c>
      <c r="D5390" s="3" t="s">
        <v>41</v>
      </c>
      <c r="E5390" s="3" t="s">
        <v>42</v>
      </c>
      <c r="F5390" s="85" t="s">
        <v>20232</v>
      </c>
      <c r="G5390" s="19" t="s">
        <v>20229</v>
      </c>
      <c r="H5390" s="3" t="s">
        <v>19464</v>
      </c>
      <c r="I5390" s="18">
        <v>31041</v>
      </c>
      <c r="J5390" s="18" t="s">
        <v>13319</v>
      </c>
      <c r="K5390" s="86"/>
      <c r="L5390" s="86"/>
      <c r="M5390" s="3" t="s">
        <v>7478</v>
      </c>
      <c r="N5390" s="3" t="s">
        <v>10552</v>
      </c>
      <c r="O5390" s="3" t="s">
        <v>13414</v>
      </c>
      <c r="P5390" s="3" t="s">
        <v>7480</v>
      </c>
      <c r="Q5390" s="3" t="s">
        <v>13421</v>
      </c>
    </row>
    <row r="5391" spans="2:17" x14ac:dyDescent="0.35">
      <c r="B5391" s="3" t="s">
        <v>17815</v>
      </c>
      <c r="C5391" s="3" t="s">
        <v>1989</v>
      </c>
      <c r="D5391" s="3" t="s">
        <v>41</v>
      </c>
      <c r="E5391" s="3" t="s">
        <v>42</v>
      </c>
      <c r="F5391" s="85" t="s">
        <v>20232</v>
      </c>
      <c r="G5391" s="19" t="s">
        <v>20229</v>
      </c>
      <c r="H5391" s="3" t="s">
        <v>19465</v>
      </c>
      <c r="I5391" s="18">
        <v>31041</v>
      </c>
      <c r="J5391" s="18" t="s">
        <v>13319</v>
      </c>
      <c r="K5391" s="86"/>
      <c r="L5391" s="86"/>
      <c r="M5391" s="3" t="s">
        <v>7478</v>
      </c>
      <c r="N5391" s="3" t="s">
        <v>10552</v>
      </c>
      <c r="O5391" s="3" t="s">
        <v>13414</v>
      </c>
      <c r="P5391" s="3" t="s">
        <v>7480</v>
      </c>
      <c r="Q5391" s="3" t="s">
        <v>13421</v>
      </c>
    </row>
    <row r="5392" spans="2:17" x14ac:dyDescent="0.35">
      <c r="B5392" s="3" t="s">
        <v>17816</v>
      </c>
      <c r="C5392" s="3" t="s">
        <v>1991</v>
      </c>
      <c r="D5392" s="3" t="s">
        <v>41</v>
      </c>
      <c r="E5392" s="3" t="s">
        <v>42</v>
      </c>
      <c r="F5392" s="85" t="s">
        <v>20232</v>
      </c>
      <c r="G5392" s="19" t="s">
        <v>20229</v>
      </c>
      <c r="H5392" s="3" t="s">
        <v>19466</v>
      </c>
      <c r="I5392" s="18">
        <v>31041</v>
      </c>
      <c r="J5392" s="18" t="s">
        <v>13319</v>
      </c>
      <c r="K5392" s="86"/>
      <c r="L5392" s="86"/>
      <c r="M5392" s="3" t="s">
        <v>7478</v>
      </c>
      <c r="N5392" s="3" t="s">
        <v>10552</v>
      </c>
      <c r="O5392" s="3" t="s">
        <v>13414</v>
      </c>
      <c r="P5392" s="3" t="s">
        <v>7480</v>
      </c>
      <c r="Q5392" s="3" t="s">
        <v>13421</v>
      </c>
    </row>
    <row r="5393" spans="2:17" x14ac:dyDescent="0.35">
      <c r="B5393" s="3" t="s">
        <v>17817</v>
      </c>
      <c r="C5393" s="3" t="s">
        <v>17818</v>
      </c>
      <c r="D5393" s="3" t="s">
        <v>41</v>
      </c>
      <c r="E5393" s="3" t="s">
        <v>42</v>
      </c>
      <c r="F5393" s="85" t="s">
        <v>20232</v>
      </c>
      <c r="G5393" s="19" t="s">
        <v>20229</v>
      </c>
      <c r="H5393" s="3" t="s">
        <v>19467</v>
      </c>
      <c r="I5393" s="18">
        <v>31041</v>
      </c>
      <c r="J5393" s="18" t="s">
        <v>13319</v>
      </c>
      <c r="K5393" s="86"/>
      <c r="L5393" s="86"/>
      <c r="M5393" s="3" t="s">
        <v>7478</v>
      </c>
      <c r="N5393" s="3" t="s">
        <v>10552</v>
      </c>
      <c r="O5393" s="3" t="s">
        <v>13414</v>
      </c>
      <c r="P5393" s="3" t="s">
        <v>7480</v>
      </c>
      <c r="Q5393" s="3" t="s">
        <v>13421</v>
      </c>
    </row>
    <row r="5394" spans="2:17" x14ac:dyDescent="0.35">
      <c r="B5394" s="3" t="s">
        <v>17819</v>
      </c>
      <c r="C5394" s="3" t="s">
        <v>1993</v>
      </c>
      <c r="D5394" s="3" t="s">
        <v>41</v>
      </c>
      <c r="E5394" s="3" t="s">
        <v>42</v>
      </c>
      <c r="F5394" s="85" t="s">
        <v>20232</v>
      </c>
      <c r="G5394" s="19" t="s">
        <v>20229</v>
      </c>
      <c r="H5394" s="3" t="s">
        <v>19468</v>
      </c>
      <c r="I5394" s="18">
        <v>31041</v>
      </c>
      <c r="J5394" s="18" t="s">
        <v>13319</v>
      </c>
      <c r="K5394" s="86"/>
      <c r="L5394" s="86"/>
      <c r="M5394" s="3" t="s">
        <v>7478</v>
      </c>
      <c r="N5394" s="3" t="s">
        <v>10552</v>
      </c>
      <c r="O5394" s="3" t="s">
        <v>13414</v>
      </c>
      <c r="P5394" s="3" t="s">
        <v>7480</v>
      </c>
      <c r="Q5394" s="3" t="s">
        <v>13421</v>
      </c>
    </row>
    <row r="5395" spans="2:17" x14ac:dyDescent="0.35">
      <c r="B5395" s="3" t="s">
        <v>17820</v>
      </c>
      <c r="C5395" s="3" t="s">
        <v>17821</v>
      </c>
      <c r="D5395" s="3" t="s">
        <v>41</v>
      </c>
      <c r="E5395" s="3" t="s">
        <v>42</v>
      </c>
      <c r="F5395" s="85" t="s">
        <v>20232</v>
      </c>
      <c r="G5395" s="19" t="s">
        <v>20229</v>
      </c>
      <c r="H5395" s="3" t="s">
        <v>19469</v>
      </c>
      <c r="I5395" s="18">
        <v>31041</v>
      </c>
      <c r="J5395" s="18" t="s">
        <v>13319</v>
      </c>
      <c r="K5395" s="86"/>
      <c r="L5395" s="86"/>
      <c r="M5395" s="3" t="s">
        <v>7478</v>
      </c>
      <c r="N5395" s="3" t="s">
        <v>10552</v>
      </c>
      <c r="O5395" s="3" t="s">
        <v>13414</v>
      </c>
      <c r="P5395" s="3" t="s">
        <v>7480</v>
      </c>
      <c r="Q5395" s="3" t="s">
        <v>13421</v>
      </c>
    </row>
    <row r="5396" spans="2:17" x14ac:dyDescent="0.35">
      <c r="B5396" s="3" t="s">
        <v>17822</v>
      </c>
      <c r="C5396" s="3" t="s">
        <v>1995</v>
      </c>
      <c r="D5396" s="3" t="s">
        <v>41</v>
      </c>
      <c r="E5396" s="3" t="s">
        <v>42</v>
      </c>
      <c r="F5396" s="85" t="s">
        <v>20232</v>
      </c>
      <c r="G5396" s="19" t="s">
        <v>20229</v>
      </c>
      <c r="H5396" s="3" t="s">
        <v>19470</v>
      </c>
      <c r="I5396" s="18">
        <v>31041</v>
      </c>
      <c r="J5396" s="18" t="s">
        <v>13319</v>
      </c>
      <c r="K5396" s="86"/>
      <c r="L5396" s="86"/>
      <c r="M5396" s="3" t="s">
        <v>7478</v>
      </c>
      <c r="N5396" s="3" t="s">
        <v>10552</v>
      </c>
      <c r="O5396" s="3" t="s">
        <v>13414</v>
      </c>
      <c r="P5396" s="3" t="s">
        <v>7480</v>
      </c>
      <c r="Q5396" s="3" t="s">
        <v>13421</v>
      </c>
    </row>
    <row r="5397" spans="2:17" x14ac:dyDescent="0.35">
      <c r="B5397" s="3" t="s">
        <v>17823</v>
      </c>
      <c r="C5397" s="3" t="s">
        <v>1997</v>
      </c>
      <c r="D5397" s="3" t="s">
        <v>41</v>
      </c>
      <c r="E5397" s="3" t="s">
        <v>42</v>
      </c>
      <c r="F5397" s="85" t="s">
        <v>20232</v>
      </c>
      <c r="G5397" s="19" t="s">
        <v>20229</v>
      </c>
      <c r="H5397" s="3" t="s">
        <v>19471</v>
      </c>
      <c r="I5397" s="18">
        <v>31041</v>
      </c>
      <c r="J5397" s="18" t="s">
        <v>13319</v>
      </c>
      <c r="K5397" s="86"/>
      <c r="L5397" s="86"/>
      <c r="M5397" s="3" t="s">
        <v>7478</v>
      </c>
      <c r="N5397" s="3" t="s">
        <v>10552</v>
      </c>
      <c r="O5397" s="3" t="s">
        <v>13414</v>
      </c>
      <c r="P5397" s="3" t="s">
        <v>7480</v>
      </c>
      <c r="Q5397" s="3" t="s">
        <v>13421</v>
      </c>
    </row>
    <row r="5398" spans="2:17" x14ac:dyDescent="0.35">
      <c r="B5398" s="3" t="s">
        <v>17824</v>
      </c>
      <c r="C5398" s="3" t="s">
        <v>1999</v>
      </c>
      <c r="D5398" s="3" t="s">
        <v>41</v>
      </c>
      <c r="E5398" s="3" t="s">
        <v>42</v>
      </c>
      <c r="F5398" s="85" t="s">
        <v>20232</v>
      </c>
      <c r="G5398" s="19" t="s">
        <v>20229</v>
      </c>
      <c r="H5398" s="3" t="s">
        <v>19472</v>
      </c>
      <c r="I5398" s="18">
        <v>31041</v>
      </c>
      <c r="J5398" s="18" t="s">
        <v>13319</v>
      </c>
      <c r="K5398" s="86"/>
      <c r="L5398" s="86"/>
      <c r="M5398" s="3" t="s">
        <v>7478</v>
      </c>
      <c r="N5398" s="3" t="s">
        <v>10552</v>
      </c>
      <c r="O5398" s="3" t="s">
        <v>13414</v>
      </c>
      <c r="P5398" s="3" t="s">
        <v>7480</v>
      </c>
      <c r="Q5398" s="3" t="s">
        <v>13421</v>
      </c>
    </row>
    <row r="5399" spans="2:17" x14ac:dyDescent="0.35">
      <c r="B5399" s="3" t="s">
        <v>17825</v>
      </c>
      <c r="C5399" s="3" t="s">
        <v>17826</v>
      </c>
      <c r="D5399" s="3" t="s">
        <v>41</v>
      </c>
      <c r="E5399" s="3" t="s">
        <v>42</v>
      </c>
      <c r="F5399" s="85" t="s">
        <v>20232</v>
      </c>
      <c r="G5399" s="19" t="s">
        <v>20229</v>
      </c>
      <c r="H5399" s="3" t="s">
        <v>19473</v>
      </c>
      <c r="I5399" s="18">
        <v>31041</v>
      </c>
      <c r="J5399" s="18" t="s">
        <v>13319</v>
      </c>
      <c r="K5399" s="86"/>
      <c r="L5399" s="86"/>
      <c r="M5399" s="3" t="s">
        <v>7478</v>
      </c>
      <c r="N5399" s="3" t="s">
        <v>10552</v>
      </c>
      <c r="O5399" s="3" t="s">
        <v>13414</v>
      </c>
      <c r="P5399" s="3" t="s">
        <v>7480</v>
      </c>
      <c r="Q5399" s="3" t="s">
        <v>13421</v>
      </c>
    </row>
    <row r="5400" spans="2:17" x14ac:dyDescent="0.35">
      <c r="B5400" s="3" t="s">
        <v>17827</v>
      </c>
      <c r="C5400" s="3" t="s">
        <v>2001</v>
      </c>
      <c r="D5400" s="3" t="s">
        <v>41</v>
      </c>
      <c r="E5400" s="3" t="s">
        <v>42</v>
      </c>
      <c r="F5400" s="85" t="s">
        <v>20232</v>
      </c>
      <c r="G5400" s="19" t="s">
        <v>20229</v>
      </c>
      <c r="H5400" s="3" t="s">
        <v>19474</v>
      </c>
      <c r="I5400" s="18">
        <v>31041</v>
      </c>
      <c r="J5400" s="18" t="s">
        <v>13319</v>
      </c>
      <c r="K5400" s="86"/>
      <c r="L5400" s="86"/>
      <c r="M5400" s="3" t="s">
        <v>7478</v>
      </c>
      <c r="N5400" s="3" t="s">
        <v>10552</v>
      </c>
      <c r="O5400" s="3" t="s">
        <v>13414</v>
      </c>
      <c r="P5400" s="3" t="s">
        <v>7480</v>
      </c>
      <c r="Q5400" s="3" t="s">
        <v>13421</v>
      </c>
    </row>
    <row r="5401" spans="2:17" x14ac:dyDescent="0.35">
      <c r="B5401" s="3" t="s">
        <v>17828</v>
      </c>
      <c r="C5401" s="3" t="s">
        <v>17829</v>
      </c>
      <c r="D5401" s="3" t="s">
        <v>41</v>
      </c>
      <c r="E5401" s="3" t="s">
        <v>42</v>
      </c>
      <c r="F5401" s="85" t="s">
        <v>20232</v>
      </c>
      <c r="G5401" s="19" t="s">
        <v>20229</v>
      </c>
      <c r="H5401" s="3" t="s">
        <v>19475</v>
      </c>
      <c r="I5401" s="18">
        <v>31041</v>
      </c>
      <c r="J5401" s="18" t="s">
        <v>13319</v>
      </c>
      <c r="K5401" s="86"/>
      <c r="L5401" s="86"/>
      <c r="M5401" s="3" t="s">
        <v>7478</v>
      </c>
      <c r="N5401" s="3" t="s">
        <v>10552</v>
      </c>
      <c r="O5401" s="3" t="s">
        <v>13414</v>
      </c>
      <c r="P5401" s="3" t="s">
        <v>7480</v>
      </c>
      <c r="Q5401" s="3" t="s">
        <v>13421</v>
      </c>
    </row>
    <row r="5402" spans="2:17" x14ac:dyDescent="0.35">
      <c r="B5402" s="3" t="s">
        <v>17830</v>
      </c>
      <c r="C5402" s="3" t="s">
        <v>2003</v>
      </c>
      <c r="D5402" s="3" t="s">
        <v>41</v>
      </c>
      <c r="E5402" s="3" t="s">
        <v>42</v>
      </c>
      <c r="F5402" s="85" t="s">
        <v>20232</v>
      </c>
      <c r="G5402" s="19" t="s">
        <v>20229</v>
      </c>
      <c r="H5402" s="3" t="s">
        <v>19476</v>
      </c>
      <c r="I5402" s="18">
        <v>31041</v>
      </c>
      <c r="J5402" s="18" t="s">
        <v>13319</v>
      </c>
      <c r="K5402" s="86"/>
      <c r="L5402" s="86"/>
      <c r="M5402" s="3" t="s">
        <v>7478</v>
      </c>
      <c r="N5402" s="3" t="s">
        <v>10552</v>
      </c>
      <c r="O5402" s="3" t="s">
        <v>13414</v>
      </c>
      <c r="P5402" s="3" t="s">
        <v>7480</v>
      </c>
      <c r="Q5402" s="3" t="s">
        <v>13421</v>
      </c>
    </row>
    <row r="5403" spans="2:17" x14ac:dyDescent="0.35">
      <c r="B5403" s="3" t="s">
        <v>17831</v>
      </c>
      <c r="C5403" s="3" t="s">
        <v>2005</v>
      </c>
      <c r="D5403" s="3" t="s">
        <v>41</v>
      </c>
      <c r="E5403" s="3" t="s">
        <v>42</v>
      </c>
      <c r="F5403" s="85" t="s">
        <v>20232</v>
      </c>
      <c r="G5403" s="19" t="s">
        <v>20229</v>
      </c>
      <c r="H5403" s="3" t="s">
        <v>19477</v>
      </c>
      <c r="I5403" s="18">
        <v>31041</v>
      </c>
      <c r="J5403" s="18" t="s">
        <v>13319</v>
      </c>
      <c r="K5403" s="86"/>
      <c r="L5403" s="86"/>
      <c r="M5403" s="3" t="s">
        <v>7478</v>
      </c>
      <c r="N5403" s="3" t="s">
        <v>10552</v>
      </c>
      <c r="O5403" s="3" t="s">
        <v>13414</v>
      </c>
      <c r="P5403" s="3" t="s">
        <v>7480</v>
      </c>
      <c r="Q5403" s="3" t="s">
        <v>13421</v>
      </c>
    </row>
    <row r="5404" spans="2:17" x14ac:dyDescent="0.35">
      <c r="B5404" s="3" t="s">
        <v>17832</v>
      </c>
      <c r="C5404" s="3" t="s">
        <v>2007</v>
      </c>
      <c r="D5404" s="3" t="s">
        <v>41</v>
      </c>
      <c r="E5404" s="3" t="s">
        <v>42</v>
      </c>
      <c r="F5404" s="85" t="s">
        <v>20232</v>
      </c>
      <c r="G5404" s="19" t="s">
        <v>20229</v>
      </c>
      <c r="H5404" s="3" t="s">
        <v>19478</v>
      </c>
      <c r="I5404" s="18">
        <v>31041</v>
      </c>
      <c r="J5404" s="18" t="s">
        <v>13319</v>
      </c>
      <c r="K5404" s="86"/>
      <c r="L5404" s="86"/>
      <c r="M5404" s="3" t="s">
        <v>7478</v>
      </c>
      <c r="N5404" s="3" t="s">
        <v>10552</v>
      </c>
      <c r="O5404" s="3" t="s">
        <v>13414</v>
      </c>
      <c r="P5404" s="3" t="s">
        <v>7480</v>
      </c>
      <c r="Q5404" s="3" t="s">
        <v>13421</v>
      </c>
    </row>
    <row r="5405" spans="2:17" x14ac:dyDescent="0.35">
      <c r="B5405" s="3" t="s">
        <v>17833</v>
      </c>
      <c r="C5405" s="3" t="s">
        <v>17834</v>
      </c>
      <c r="D5405" s="3" t="s">
        <v>41</v>
      </c>
      <c r="E5405" s="3" t="s">
        <v>42</v>
      </c>
      <c r="F5405" s="85" t="s">
        <v>20232</v>
      </c>
      <c r="G5405" s="19" t="s">
        <v>20229</v>
      </c>
      <c r="H5405" s="3" t="s">
        <v>19479</v>
      </c>
      <c r="I5405" s="18">
        <v>31041</v>
      </c>
      <c r="J5405" s="18" t="s">
        <v>13319</v>
      </c>
      <c r="K5405" s="86"/>
      <c r="L5405" s="86"/>
      <c r="M5405" s="3" t="s">
        <v>7478</v>
      </c>
      <c r="N5405" s="3" t="s">
        <v>10552</v>
      </c>
      <c r="O5405" s="3" t="s">
        <v>13414</v>
      </c>
      <c r="P5405" s="3" t="s">
        <v>7480</v>
      </c>
      <c r="Q5405" s="3" t="s">
        <v>13421</v>
      </c>
    </row>
    <row r="5406" spans="2:17" x14ac:dyDescent="0.35">
      <c r="B5406" s="3" t="s">
        <v>17835</v>
      </c>
      <c r="C5406" s="3" t="s">
        <v>2009</v>
      </c>
      <c r="D5406" s="3" t="s">
        <v>41</v>
      </c>
      <c r="E5406" s="3" t="s">
        <v>42</v>
      </c>
      <c r="F5406" s="85" t="s">
        <v>20232</v>
      </c>
      <c r="G5406" s="19" t="s">
        <v>20229</v>
      </c>
      <c r="H5406" s="3" t="s">
        <v>19480</v>
      </c>
      <c r="I5406" s="18">
        <v>31041</v>
      </c>
      <c r="J5406" s="18" t="s">
        <v>13319</v>
      </c>
      <c r="K5406" s="86"/>
      <c r="L5406" s="86"/>
      <c r="M5406" s="3" t="s">
        <v>7478</v>
      </c>
      <c r="N5406" s="3" t="s">
        <v>10552</v>
      </c>
      <c r="O5406" s="3" t="s">
        <v>13414</v>
      </c>
      <c r="P5406" s="3" t="s">
        <v>7480</v>
      </c>
      <c r="Q5406" s="3" t="s">
        <v>13421</v>
      </c>
    </row>
    <row r="5407" spans="2:17" x14ac:dyDescent="0.35">
      <c r="B5407" s="3" t="s">
        <v>17836</v>
      </c>
      <c r="C5407" s="3" t="s">
        <v>2011</v>
      </c>
      <c r="D5407" s="3" t="s">
        <v>41</v>
      </c>
      <c r="E5407" s="3" t="s">
        <v>42</v>
      </c>
      <c r="F5407" s="85" t="s">
        <v>20232</v>
      </c>
      <c r="G5407" s="19" t="s">
        <v>20229</v>
      </c>
      <c r="H5407" s="3" t="s">
        <v>19481</v>
      </c>
      <c r="I5407" s="18">
        <v>31041</v>
      </c>
      <c r="J5407" s="18" t="s">
        <v>13319</v>
      </c>
      <c r="K5407" s="86"/>
      <c r="L5407" s="86"/>
      <c r="M5407" s="3" t="s">
        <v>7478</v>
      </c>
      <c r="N5407" s="3" t="s">
        <v>10552</v>
      </c>
      <c r="O5407" s="3" t="s">
        <v>13414</v>
      </c>
      <c r="P5407" s="3" t="s">
        <v>7480</v>
      </c>
      <c r="Q5407" s="3" t="s">
        <v>13421</v>
      </c>
    </row>
    <row r="5408" spans="2:17" x14ac:dyDescent="0.35">
      <c r="B5408" s="3" t="s">
        <v>17837</v>
      </c>
      <c r="C5408" s="3" t="s">
        <v>2013</v>
      </c>
      <c r="D5408" s="3" t="s">
        <v>41</v>
      </c>
      <c r="E5408" s="3" t="s">
        <v>42</v>
      </c>
      <c r="F5408" s="85" t="s">
        <v>20232</v>
      </c>
      <c r="G5408" s="19" t="s">
        <v>20229</v>
      </c>
      <c r="H5408" s="3" t="s">
        <v>19482</v>
      </c>
      <c r="I5408" s="18">
        <v>31041</v>
      </c>
      <c r="J5408" s="18" t="s">
        <v>13319</v>
      </c>
      <c r="K5408" s="86"/>
      <c r="L5408" s="86"/>
      <c r="M5408" s="3" t="s">
        <v>7478</v>
      </c>
      <c r="N5408" s="3" t="s">
        <v>10552</v>
      </c>
      <c r="O5408" s="3" t="s">
        <v>13414</v>
      </c>
      <c r="P5408" s="3" t="s">
        <v>7480</v>
      </c>
      <c r="Q5408" s="3" t="s">
        <v>13421</v>
      </c>
    </row>
    <row r="5409" spans="2:17" x14ac:dyDescent="0.35">
      <c r="B5409" s="3" t="s">
        <v>17838</v>
      </c>
      <c r="C5409" s="3" t="s">
        <v>2015</v>
      </c>
      <c r="D5409" s="3" t="s">
        <v>41</v>
      </c>
      <c r="E5409" s="3" t="s">
        <v>42</v>
      </c>
      <c r="F5409" s="85" t="s">
        <v>20232</v>
      </c>
      <c r="G5409" s="19" t="s">
        <v>20229</v>
      </c>
      <c r="H5409" s="3" t="s">
        <v>19483</v>
      </c>
      <c r="I5409" s="18">
        <v>31041</v>
      </c>
      <c r="J5409" s="18" t="s">
        <v>13319</v>
      </c>
      <c r="K5409" s="86"/>
      <c r="L5409" s="86"/>
      <c r="M5409" s="3" t="s">
        <v>7478</v>
      </c>
      <c r="N5409" s="3" t="s">
        <v>10552</v>
      </c>
      <c r="O5409" s="3" t="s">
        <v>13414</v>
      </c>
      <c r="P5409" s="3" t="s">
        <v>7480</v>
      </c>
      <c r="Q5409" s="3" t="s">
        <v>13421</v>
      </c>
    </row>
    <row r="5410" spans="2:17" x14ac:dyDescent="0.35">
      <c r="B5410" s="3" t="s">
        <v>17839</v>
      </c>
      <c r="C5410" s="3" t="s">
        <v>2017</v>
      </c>
      <c r="D5410" s="3" t="s">
        <v>41</v>
      </c>
      <c r="E5410" s="3" t="s">
        <v>42</v>
      </c>
      <c r="F5410" s="85" t="s">
        <v>20232</v>
      </c>
      <c r="G5410" s="19" t="s">
        <v>20229</v>
      </c>
      <c r="H5410" s="3" t="s">
        <v>19484</v>
      </c>
      <c r="I5410" s="18">
        <v>31041</v>
      </c>
      <c r="J5410" s="18" t="s">
        <v>13319</v>
      </c>
      <c r="K5410" s="86"/>
      <c r="L5410" s="86"/>
      <c r="M5410" s="3" t="s">
        <v>7478</v>
      </c>
      <c r="N5410" s="3" t="s">
        <v>10552</v>
      </c>
      <c r="O5410" s="3" t="s">
        <v>13414</v>
      </c>
      <c r="P5410" s="3" t="s">
        <v>7480</v>
      </c>
      <c r="Q5410" s="3" t="s">
        <v>13421</v>
      </c>
    </row>
    <row r="5411" spans="2:17" x14ac:dyDescent="0.35">
      <c r="B5411" s="3" t="s">
        <v>17840</v>
      </c>
      <c r="C5411" s="3" t="s">
        <v>2019</v>
      </c>
      <c r="D5411" s="3" t="s">
        <v>41</v>
      </c>
      <c r="E5411" s="3" t="s">
        <v>42</v>
      </c>
      <c r="F5411" s="85" t="s">
        <v>20232</v>
      </c>
      <c r="G5411" s="19" t="s">
        <v>20229</v>
      </c>
      <c r="H5411" s="3" t="s">
        <v>19485</v>
      </c>
      <c r="I5411" s="18">
        <v>31041</v>
      </c>
      <c r="J5411" s="18" t="s">
        <v>13319</v>
      </c>
      <c r="K5411" s="86"/>
      <c r="L5411" s="86"/>
      <c r="M5411" s="3" t="s">
        <v>7478</v>
      </c>
      <c r="N5411" s="3" t="s">
        <v>10552</v>
      </c>
      <c r="O5411" s="3" t="s">
        <v>13414</v>
      </c>
      <c r="P5411" s="3" t="s">
        <v>7480</v>
      </c>
      <c r="Q5411" s="3" t="s">
        <v>13421</v>
      </c>
    </row>
    <row r="5412" spans="2:17" x14ac:dyDescent="0.35">
      <c r="B5412" s="3" t="s">
        <v>17841</v>
      </c>
      <c r="C5412" s="3" t="s">
        <v>2021</v>
      </c>
      <c r="D5412" s="3" t="s">
        <v>41</v>
      </c>
      <c r="E5412" s="3" t="s">
        <v>42</v>
      </c>
      <c r="F5412" s="85" t="s">
        <v>20232</v>
      </c>
      <c r="G5412" s="19" t="s">
        <v>20229</v>
      </c>
      <c r="H5412" s="3" t="s">
        <v>19486</v>
      </c>
      <c r="I5412" s="18">
        <v>31041</v>
      </c>
      <c r="J5412" s="18" t="s">
        <v>13319</v>
      </c>
      <c r="K5412" s="86"/>
      <c r="L5412" s="86"/>
      <c r="M5412" s="3" t="s">
        <v>7478</v>
      </c>
      <c r="N5412" s="3" t="s">
        <v>10552</v>
      </c>
      <c r="O5412" s="3" t="s">
        <v>13414</v>
      </c>
      <c r="P5412" s="3" t="s">
        <v>7480</v>
      </c>
      <c r="Q5412" s="3" t="s">
        <v>13421</v>
      </c>
    </row>
    <row r="5413" spans="2:17" x14ac:dyDescent="0.35">
      <c r="B5413" s="3" t="s">
        <v>17842</v>
      </c>
      <c r="C5413" s="3" t="s">
        <v>2023</v>
      </c>
      <c r="D5413" s="3" t="s">
        <v>41</v>
      </c>
      <c r="E5413" s="3" t="s">
        <v>42</v>
      </c>
      <c r="F5413" s="85" t="s">
        <v>20232</v>
      </c>
      <c r="G5413" s="19" t="s">
        <v>20229</v>
      </c>
      <c r="H5413" s="3" t="s">
        <v>19487</v>
      </c>
      <c r="I5413" s="18">
        <v>31041</v>
      </c>
      <c r="J5413" s="18" t="s">
        <v>13319</v>
      </c>
      <c r="K5413" s="86"/>
      <c r="L5413" s="86"/>
      <c r="M5413" s="3" t="s">
        <v>7478</v>
      </c>
      <c r="N5413" s="3" t="s">
        <v>10552</v>
      </c>
      <c r="O5413" s="3" t="s">
        <v>13414</v>
      </c>
      <c r="P5413" s="3" t="s">
        <v>7480</v>
      </c>
      <c r="Q5413" s="3" t="s">
        <v>13421</v>
      </c>
    </row>
    <row r="5414" spans="2:17" x14ac:dyDescent="0.35">
      <c r="B5414" s="3" t="s">
        <v>17843</v>
      </c>
      <c r="C5414" s="3" t="s">
        <v>2025</v>
      </c>
      <c r="D5414" s="3" t="s">
        <v>41</v>
      </c>
      <c r="E5414" s="3" t="s">
        <v>42</v>
      </c>
      <c r="F5414" s="85" t="s">
        <v>20232</v>
      </c>
      <c r="G5414" s="19" t="s">
        <v>20229</v>
      </c>
      <c r="H5414" s="3" t="s">
        <v>19488</v>
      </c>
      <c r="I5414" s="18">
        <v>31041</v>
      </c>
      <c r="J5414" s="18" t="s">
        <v>13319</v>
      </c>
      <c r="K5414" s="86"/>
      <c r="L5414" s="86"/>
      <c r="M5414" s="3" t="s">
        <v>7478</v>
      </c>
      <c r="N5414" s="3" t="s">
        <v>10552</v>
      </c>
      <c r="O5414" s="3" t="s">
        <v>13414</v>
      </c>
      <c r="P5414" s="3" t="s">
        <v>7480</v>
      </c>
      <c r="Q5414" s="3" t="s">
        <v>13421</v>
      </c>
    </row>
    <row r="5415" spans="2:17" x14ac:dyDescent="0.35">
      <c r="B5415" s="3" t="s">
        <v>17844</v>
      </c>
      <c r="C5415" s="3" t="s">
        <v>2027</v>
      </c>
      <c r="D5415" s="3" t="s">
        <v>41</v>
      </c>
      <c r="E5415" s="3" t="s">
        <v>42</v>
      </c>
      <c r="F5415" s="85" t="s">
        <v>20232</v>
      </c>
      <c r="G5415" s="19" t="s">
        <v>20229</v>
      </c>
      <c r="H5415" s="3" t="s">
        <v>19489</v>
      </c>
      <c r="I5415" s="18">
        <v>31041</v>
      </c>
      <c r="J5415" s="18" t="s">
        <v>13319</v>
      </c>
      <c r="K5415" s="86"/>
      <c r="L5415" s="86"/>
      <c r="M5415" s="3" t="s">
        <v>7478</v>
      </c>
      <c r="N5415" s="3" t="s">
        <v>10552</v>
      </c>
      <c r="O5415" s="3" t="s">
        <v>13414</v>
      </c>
      <c r="P5415" s="3" t="s">
        <v>7480</v>
      </c>
      <c r="Q5415" s="3" t="s">
        <v>13421</v>
      </c>
    </row>
    <row r="5416" spans="2:17" x14ac:dyDescent="0.35">
      <c r="B5416" s="3" t="s">
        <v>17845</v>
      </c>
      <c r="C5416" s="3" t="s">
        <v>2029</v>
      </c>
      <c r="D5416" s="3" t="s">
        <v>41</v>
      </c>
      <c r="E5416" s="3" t="s">
        <v>42</v>
      </c>
      <c r="F5416" s="85" t="s">
        <v>20232</v>
      </c>
      <c r="G5416" s="19" t="s">
        <v>20229</v>
      </c>
      <c r="H5416" s="3" t="s">
        <v>19490</v>
      </c>
      <c r="I5416" s="18">
        <v>31041</v>
      </c>
      <c r="J5416" s="18" t="s">
        <v>13319</v>
      </c>
      <c r="K5416" s="86"/>
      <c r="L5416" s="86"/>
      <c r="M5416" s="3" t="s">
        <v>7478</v>
      </c>
      <c r="N5416" s="3" t="s">
        <v>10552</v>
      </c>
      <c r="O5416" s="3" t="s">
        <v>13414</v>
      </c>
      <c r="P5416" s="3" t="s">
        <v>7480</v>
      </c>
      <c r="Q5416" s="3" t="s">
        <v>13421</v>
      </c>
    </row>
    <row r="5417" spans="2:17" x14ac:dyDescent="0.35">
      <c r="B5417" s="3" t="s">
        <v>17846</v>
      </c>
      <c r="C5417" s="3" t="s">
        <v>2031</v>
      </c>
      <c r="D5417" s="3" t="s">
        <v>41</v>
      </c>
      <c r="E5417" s="3" t="s">
        <v>42</v>
      </c>
      <c r="F5417" s="85" t="s">
        <v>20232</v>
      </c>
      <c r="G5417" s="19" t="s">
        <v>20229</v>
      </c>
      <c r="H5417" s="3" t="s">
        <v>19491</v>
      </c>
      <c r="I5417" s="18">
        <v>31041</v>
      </c>
      <c r="J5417" s="18" t="s">
        <v>13319</v>
      </c>
      <c r="K5417" s="86"/>
      <c r="L5417" s="86"/>
      <c r="M5417" s="3" t="s">
        <v>7478</v>
      </c>
      <c r="N5417" s="3" t="s">
        <v>10552</v>
      </c>
      <c r="O5417" s="3" t="s">
        <v>13414</v>
      </c>
      <c r="P5417" s="3" t="s">
        <v>7480</v>
      </c>
      <c r="Q5417" s="3" t="s">
        <v>13421</v>
      </c>
    </row>
    <row r="5418" spans="2:17" x14ac:dyDescent="0.35">
      <c r="B5418" s="3" t="s">
        <v>17847</v>
      </c>
      <c r="C5418" s="3" t="s">
        <v>2033</v>
      </c>
      <c r="D5418" s="3" t="s">
        <v>41</v>
      </c>
      <c r="E5418" s="3" t="s">
        <v>42</v>
      </c>
      <c r="F5418" s="85" t="s">
        <v>20232</v>
      </c>
      <c r="G5418" s="19" t="s">
        <v>20229</v>
      </c>
      <c r="H5418" s="3" t="s">
        <v>19492</v>
      </c>
      <c r="I5418" s="18">
        <v>31041</v>
      </c>
      <c r="J5418" s="18" t="s">
        <v>13319</v>
      </c>
      <c r="K5418" s="86"/>
      <c r="L5418" s="86"/>
      <c r="M5418" s="3" t="s">
        <v>7478</v>
      </c>
      <c r="N5418" s="3" t="s">
        <v>10552</v>
      </c>
      <c r="O5418" s="3" t="s">
        <v>13414</v>
      </c>
      <c r="P5418" s="3" t="s">
        <v>7480</v>
      </c>
      <c r="Q5418" s="3" t="s">
        <v>13421</v>
      </c>
    </row>
    <row r="5419" spans="2:17" x14ac:dyDescent="0.35">
      <c r="B5419" s="3" t="s">
        <v>17848</v>
      </c>
      <c r="C5419" s="3" t="s">
        <v>2035</v>
      </c>
      <c r="D5419" s="3" t="s">
        <v>41</v>
      </c>
      <c r="E5419" s="3" t="s">
        <v>42</v>
      </c>
      <c r="F5419" s="85" t="s">
        <v>20232</v>
      </c>
      <c r="G5419" s="19" t="s">
        <v>20229</v>
      </c>
      <c r="H5419" s="3" t="s">
        <v>19493</v>
      </c>
      <c r="I5419" s="18">
        <v>31041</v>
      </c>
      <c r="J5419" s="18" t="s">
        <v>13319</v>
      </c>
      <c r="K5419" s="86"/>
      <c r="L5419" s="86"/>
      <c r="M5419" s="3" t="s">
        <v>7478</v>
      </c>
      <c r="N5419" s="3" t="s">
        <v>10552</v>
      </c>
      <c r="O5419" s="3" t="s">
        <v>13414</v>
      </c>
      <c r="P5419" s="3" t="s">
        <v>7480</v>
      </c>
      <c r="Q5419" s="3" t="s">
        <v>13421</v>
      </c>
    </row>
    <row r="5420" spans="2:17" x14ac:dyDescent="0.35">
      <c r="B5420" s="3" t="s">
        <v>17849</v>
      </c>
      <c r="C5420" s="3" t="s">
        <v>2037</v>
      </c>
      <c r="D5420" s="3" t="s">
        <v>41</v>
      </c>
      <c r="E5420" s="3" t="s">
        <v>42</v>
      </c>
      <c r="F5420" s="85" t="s">
        <v>20232</v>
      </c>
      <c r="G5420" s="19" t="s">
        <v>20229</v>
      </c>
      <c r="H5420" s="3" t="s">
        <v>19494</v>
      </c>
      <c r="I5420" s="18">
        <v>31041</v>
      </c>
      <c r="J5420" s="18" t="s">
        <v>13319</v>
      </c>
      <c r="K5420" s="86"/>
      <c r="L5420" s="86"/>
      <c r="M5420" s="3" t="s">
        <v>7478</v>
      </c>
      <c r="N5420" s="3" t="s">
        <v>10552</v>
      </c>
      <c r="O5420" s="3" t="s">
        <v>13414</v>
      </c>
      <c r="P5420" s="3" t="s">
        <v>7480</v>
      </c>
      <c r="Q5420" s="3" t="s">
        <v>13421</v>
      </c>
    </row>
    <row r="5421" spans="2:17" x14ac:dyDescent="0.35">
      <c r="B5421" s="3" t="s">
        <v>17850</v>
      </c>
      <c r="C5421" s="3" t="s">
        <v>2039</v>
      </c>
      <c r="D5421" s="3" t="s">
        <v>41</v>
      </c>
      <c r="E5421" s="3" t="s">
        <v>42</v>
      </c>
      <c r="F5421" s="85" t="s">
        <v>20232</v>
      </c>
      <c r="G5421" s="19" t="s">
        <v>20229</v>
      </c>
      <c r="H5421" s="3" t="s">
        <v>19495</v>
      </c>
      <c r="I5421" s="18">
        <v>31041</v>
      </c>
      <c r="J5421" s="18" t="s">
        <v>13319</v>
      </c>
      <c r="K5421" s="86"/>
      <c r="L5421" s="86"/>
      <c r="M5421" s="3" t="s">
        <v>7478</v>
      </c>
      <c r="N5421" s="3" t="s">
        <v>10552</v>
      </c>
      <c r="O5421" s="3" t="s">
        <v>13414</v>
      </c>
      <c r="P5421" s="3" t="s">
        <v>7480</v>
      </c>
      <c r="Q5421" s="3" t="s">
        <v>13421</v>
      </c>
    </row>
    <row r="5422" spans="2:17" x14ac:dyDescent="0.35">
      <c r="B5422" s="3" t="s">
        <v>17851</v>
      </c>
      <c r="C5422" s="3" t="s">
        <v>2041</v>
      </c>
      <c r="D5422" s="3" t="s">
        <v>41</v>
      </c>
      <c r="E5422" s="3" t="s">
        <v>42</v>
      </c>
      <c r="F5422" s="85" t="s">
        <v>20232</v>
      </c>
      <c r="G5422" s="19" t="s">
        <v>20229</v>
      </c>
      <c r="H5422" s="3" t="s">
        <v>19496</v>
      </c>
      <c r="I5422" s="18">
        <v>31041</v>
      </c>
      <c r="J5422" s="18" t="s">
        <v>13319</v>
      </c>
      <c r="K5422" s="86"/>
      <c r="L5422" s="86"/>
      <c r="M5422" s="3" t="s">
        <v>7478</v>
      </c>
      <c r="N5422" s="3" t="s">
        <v>10552</v>
      </c>
      <c r="O5422" s="3" t="s">
        <v>13414</v>
      </c>
      <c r="P5422" s="3" t="s">
        <v>7480</v>
      </c>
      <c r="Q5422" s="3" t="s">
        <v>13421</v>
      </c>
    </row>
    <row r="5423" spans="2:17" x14ac:dyDescent="0.35">
      <c r="B5423" s="3" t="s">
        <v>17852</v>
      </c>
      <c r="C5423" s="3" t="s">
        <v>2043</v>
      </c>
      <c r="D5423" s="3" t="s">
        <v>41</v>
      </c>
      <c r="E5423" s="3" t="s">
        <v>42</v>
      </c>
      <c r="F5423" s="85" t="s">
        <v>20232</v>
      </c>
      <c r="G5423" s="19" t="s">
        <v>20229</v>
      </c>
      <c r="H5423" s="3" t="s">
        <v>19497</v>
      </c>
      <c r="I5423" s="18">
        <v>31041</v>
      </c>
      <c r="J5423" s="18" t="s">
        <v>13319</v>
      </c>
      <c r="K5423" s="86"/>
      <c r="L5423" s="86"/>
      <c r="M5423" s="3" t="s">
        <v>7478</v>
      </c>
      <c r="N5423" s="3" t="s">
        <v>10552</v>
      </c>
      <c r="O5423" s="3" t="s">
        <v>13414</v>
      </c>
      <c r="P5423" s="3" t="s">
        <v>7480</v>
      </c>
      <c r="Q5423" s="3" t="s">
        <v>13421</v>
      </c>
    </row>
    <row r="5424" spans="2:17" x14ac:dyDescent="0.35">
      <c r="B5424" s="3" t="s">
        <v>17853</v>
      </c>
      <c r="C5424" s="3" t="s">
        <v>17854</v>
      </c>
      <c r="D5424" s="3" t="s">
        <v>41</v>
      </c>
      <c r="E5424" s="3" t="s">
        <v>42</v>
      </c>
      <c r="F5424" s="85" t="s">
        <v>20232</v>
      </c>
      <c r="G5424" s="19" t="s">
        <v>20229</v>
      </c>
      <c r="H5424" s="3" t="s">
        <v>19498</v>
      </c>
      <c r="I5424" s="18">
        <v>31041</v>
      </c>
      <c r="J5424" s="18" t="s">
        <v>13319</v>
      </c>
      <c r="K5424" s="86"/>
      <c r="L5424" s="86"/>
      <c r="M5424" s="3" t="s">
        <v>7478</v>
      </c>
      <c r="N5424" s="3" t="s">
        <v>10552</v>
      </c>
      <c r="O5424" s="3" t="s">
        <v>13414</v>
      </c>
      <c r="P5424" s="3" t="s">
        <v>7480</v>
      </c>
      <c r="Q5424" s="3" t="s">
        <v>13421</v>
      </c>
    </row>
    <row r="5425" spans="2:17" x14ac:dyDescent="0.35">
      <c r="B5425" s="3" t="s">
        <v>17855</v>
      </c>
      <c r="C5425" s="3" t="s">
        <v>17856</v>
      </c>
      <c r="D5425" s="3" t="s">
        <v>41</v>
      </c>
      <c r="E5425" s="3" t="s">
        <v>42</v>
      </c>
      <c r="F5425" s="85" t="s">
        <v>20232</v>
      </c>
      <c r="G5425" s="19" t="s">
        <v>20229</v>
      </c>
      <c r="H5425" s="3" t="s">
        <v>19499</v>
      </c>
      <c r="I5425" s="18">
        <v>31041</v>
      </c>
      <c r="J5425" s="18" t="s">
        <v>13319</v>
      </c>
      <c r="K5425" s="86"/>
      <c r="L5425" s="86"/>
      <c r="M5425" s="3" t="s">
        <v>7478</v>
      </c>
      <c r="N5425" s="3" t="s">
        <v>10552</v>
      </c>
      <c r="O5425" s="3" t="s">
        <v>13414</v>
      </c>
      <c r="P5425" s="3" t="s">
        <v>7480</v>
      </c>
      <c r="Q5425" s="3" t="s">
        <v>13421</v>
      </c>
    </row>
    <row r="5426" spans="2:17" x14ac:dyDescent="0.35">
      <c r="B5426" s="3" t="s">
        <v>17857</v>
      </c>
      <c r="C5426" s="3" t="s">
        <v>17858</v>
      </c>
      <c r="D5426" s="3" t="s">
        <v>41</v>
      </c>
      <c r="E5426" s="3" t="s">
        <v>42</v>
      </c>
      <c r="F5426" s="85" t="s">
        <v>20232</v>
      </c>
      <c r="G5426" s="19" t="s">
        <v>20229</v>
      </c>
      <c r="H5426" s="3" t="s">
        <v>19500</v>
      </c>
      <c r="I5426" s="18">
        <v>31041</v>
      </c>
      <c r="J5426" s="18" t="s">
        <v>13319</v>
      </c>
      <c r="K5426" s="86"/>
      <c r="L5426" s="86"/>
      <c r="M5426" s="3" t="s">
        <v>7478</v>
      </c>
      <c r="N5426" s="3" t="s">
        <v>10552</v>
      </c>
      <c r="O5426" s="3" t="s">
        <v>13414</v>
      </c>
      <c r="P5426" s="3" t="s">
        <v>7480</v>
      </c>
      <c r="Q5426" s="3" t="s">
        <v>13421</v>
      </c>
    </row>
    <row r="5427" spans="2:17" x14ac:dyDescent="0.35">
      <c r="B5427" s="3" t="s">
        <v>17859</v>
      </c>
      <c r="C5427" s="3" t="s">
        <v>17860</v>
      </c>
      <c r="D5427" s="3" t="s">
        <v>41</v>
      </c>
      <c r="E5427" s="3" t="s">
        <v>42</v>
      </c>
      <c r="F5427" s="85" t="s">
        <v>20232</v>
      </c>
      <c r="G5427" s="19" t="s">
        <v>20229</v>
      </c>
      <c r="H5427" s="3" t="s">
        <v>19501</v>
      </c>
      <c r="I5427" s="18">
        <v>31041</v>
      </c>
      <c r="J5427" s="18" t="s">
        <v>13319</v>
      </c>
      <c r="K5427" s="86"/>
      <c r="L5427" s="86"/>
      <c r="M5427" s="3" t="s">
        <v>7478</v>
      </c>
      <c r="N5427" s="3" t="s">
        <v>10552</v>
      </c>
      <c r="O5427" s="3" t="s">
        <v>13414</v>
      </c>
      <c r="P5427" s="3" t="s">
        <v>7480</v>
      </c>
      <c r="Q5427" s="3" t="s">
        <v>13421</v>
      </c>
    </row>
    <row r="5428" spans="2:17" x14ac:dyDescent="0.35">
      <c r="B5428" s="3" t="s">
        <v>17861</v>
      </c>
      <c r="C5428" s="3" t="s">
        <v>17862</v>
      </c>
      <c r="D5428" s="3" t="s">
        <v>41</v>
      </c>
      <c r="E5428" s="3" t="s">
        <v>42</v>
      </c>
      <c r="F5428" s="85" t="s">
        <v>20232</v>
      </c>
      <c r="G5428" s="19" t="s">
        <v>20229</v>
      </c>
      <c r="H5428" s="3" t="s">
        <v>19502</v>
      </c>
      <c r="I5428" s="18">
        <v>31041</v>
      </c>
      <c r="J5428" s="18" t="s">
        <v>13319</v>
      </c>
      <c r="K5428" s="86"/>
      <c r="L5428" s="86"/>
      <c r="M5428" s="3" t="s">
        <v>7478</v>
      </c>
      <c r="N5428" s="3" t="s">
        <v>10552</v>
      </c>
      <c r="O5428" s="3" t="s">
        <v>13414</v>
      </c>
      <c r="P5428" s="3" t="s">
        <v>7480</v>
      </c>
      <c r="Q5428" s="3" t="s">
        <v>13421</v>
      </c>
    </row>
    <row r="5429" spans="2:17" x14ac:dyDescent="0.35">
      <c r="B5429" s="3" t="s">
        <v>17863</v>
      </c>
      <c r="C5429" s="3" t="s">
        <v>17864</v>
      </c>
      <c r="D5429" s="3" t="s">
        <v>41</v>
      </c>
      <c r="E5429" s="3" t="s">
        <v>42</v>
      </c>
      <c r="F5429" s="85" t="s">
        <v>20232</v>
      </c>
      <c r="G5429" s="19" t="s">
        <v>20229</v>
      </c>
      <c r="H5429" s="3" t="s">
        <v>19503</v>
      </c>
      <c r="I5429" s="18">
        <v>31041</v>
      </c>
      <c r="J5429" s="18" t="s">
        <v>13319</v>
      </c>
      <c r="K5429" s="86"/>
      <c r="L5429" s="86"/>
      <c r="M5429" s="3" t="s">
        <v>7478</v>
      </c>
      <c r="N5429" s="3" t="s">
        <v>10552</v>
      </c>
      <c r="O5429" s="3" t="s">
        <v>13414</v>
      </c>
      <c r="P5429" s="3" t="s">
        <v>7480</v>
      </c>
      <c r="Q5429" s="3" t="s">
        <v>13421</v>
      </c>
    </row>
    <row r="5430" spans="2:17" x14ac:dyDescent="0.35">
      <c r="B5430" s="3" t="s">
        <v>17865</v>
      </c>
      <c r="C5430" s="3" t="s">
        <v>17866</v>
      </c>
      <c r="D5430" s="3" t="s">
        <v>41</v>
      </c>
      <c r="E5430" s="3" t="s">
        <v>42</v>
      </c>
      <c r="F5430" s="85" t="s">
        <v>20232</v>
      </c>
      <c r="G5430" s="19" t="s">
        <v>20229</v>
      </c>
      <c r="H5430" s="3" t="s">
        <v>19504</v>
      </c>
      <c r="I5430" s="18">
        <v>31041</v>
      </c>
      <c r="J5430" s="18" t="s">
        <v>13319</v>
      </c>
      <c r="K5430" s="86"/>
      <c r="L5430" s="86"/>
      <c r="M5430" s="3" t="s">
        <v>7478</v>
      </c>
      <c r="N5430" s="3" t="s">
        <v>10552</v>
      </c>
      <c r="O5430" s="3" t="s">
        <v>13414</v>
      </c>
      <c r="P5430" s="3" t="s">
        <v>7480</v>
      </c>
      <c r="Q5430" s="3" t="s">
        <v>13421</v>
      </c>
    </row>
    <row r="5431" spans="2:17" x14ac:dyDescent="0.35">
      <c r="B5431" s="3" t="s">
        <v>17867</v>
      </c>
      <c r="C5431" s="3" t="s">
        <v>17868</v>
      </c>
      <c r="D5431" s="3" t="s">
        <v>41</v>
      </c>
      <c r="E5431" s="3" t="s">
        <v>42</v>
      </c>
      <c r="F5431" s="85" t="s">
        <v>20232</v>
      </c>
      <c r="G5431" s="19" t="s">
        <v>20229</v>
      </c>
      <c r="H5431" s="3" t="s">
        <v>19505</v>
      </c>
      <c r="I5431" s="18">
        <v>31041</v>
      </c>
      <c r="J5431" s="18" t="s">
        <v>13319</v>
      </c>
      <c r="K5431" s="86"/>
      <c r="L5431" s="86"/>
      <c r="M5431" s="3" t="s">
        <v>7478</v>
      </c>
      <c r="N5431" s="3" t="s">
        <v>10552</v>
      </c>
      <c r="O5431" s="3" t="s">
        <v>13414</v>
      </c>
      <c r="P5431" s="3" t="s">
        <v>7480</v>
      </c>
      <c r="Q5431" s="3" t="s">
        <v>13421</v>
      </c>
    </row>
    <row r="5432" spans="2:17" x14ac:dyDescent="0.35">
      <c r="B5432" s="3" t="s">
        <v>17869</v>
      </c>
      <c r="C5432" s="3" t="s">
        <v>17870</v>
      </c>
      <c r="D5432" s="3" t="s">
        <v>41</v>
      </c>
      <c r="E5432" s="3" t="s">
        <v>42</v>
      </c>
      <c r="F5432" s="85" t="s">
        <v>20232</v>
      </c>
      <c r="G5432" s="19" t="s">
        <v>20229</v>
      </c>
      <c r="H5432" s="3" t="s">
        <v>19506</v>
      </c>
      <c r="I5432" s="18">
        <v>31041</v>
      </c>
      <c r="J5432" s="18" t="s">
        <v>13319</v>
      </c>
      <c r="K5432" s="86"/>
      <c r="L5432" s="86"/>
      <c r="M5432" s="3" t="s">
        <v>7478</v>
      </c>
      <c r="N5432" s="3" t="s">
        <v>10552</v>
      </c>
      <c r="O5432" s="3" t="s">
        <v>13414</v>
      </c>
      <c r="P5432" s="3" t="s">
        <v>7480</v>
      </c>
      <c r="Q5432" s="3" t="s">
        <v>13421</v>
      </c>
    </row>
    <row r="5433" spans="2:17" x14ac:dyDescent="0.35">
      <c r="B5433" s="3" t="s">
        <v>17871</v>
      </c>
      <c r="C5433" s="3" t="s">
        <v>2045</v>
      </c>
      <c r="D5433" s="3" t="s">
        <v>41</v>
      </c>
      <c r="E5433" s="3" t="s">
        <v>42</v>
      </c>
      <c r="F5433" s="85" t="s">
        <v>20232</v>
      </c>
      <c r="G5433" s="19" t="s">
        <v>20229</v>
      </c>
      <c r="H5433" s="3" t="s">
        <v>19507</v>
      </c>
      <c r="I5433" s="18">
        <v>31041</v>
      </c>
      <c r="J5433" s="18" t="s">
        <v>13319</v>
      </c>
      <c r="K5433" s="86"/>
      <c r="L5433" s="86"/>
      <c r="M5433" s="3" t="s">
        <v>7478</v>
      </c>
      <c r="N5433" s="3" t="s">
        <v>10552</v>
      </c>
      <c r="O5433" s="3" t="s">
        <v>13414</v>
      </c>
      <c r="P5433" s="3" t="s">
        <v>7480</v>
      </c>
      <c r="Q5433" s="3" t="s">
        <v>13421</v>
      </c>
    </row>
    <row r="5434" spans="2:17" x14ac:dyDescent="0.35">
      <c r="B5434" s="3" t="s">
        <v>17872</v>
      </c>
      <c r="C5434" s="3" t="s">
        <v>2047</v>
      </c>
      <c r="D5434" s="3" t="s">
        <v>41</v>
      </c>
      <c r="E5434" s="3" t="s">
        <v>42</v>
      </c>
      <c r="F5434" s="85" t="s">
        <v>20232</v>
      </c>
      <c r="G5434" s="19" t="s">
        <v>20229</v>
      </c>
      <c r="H5434" s="3" t="s">
        <v>19508</v>
      </c>
      <c r="I5434" s="18">
        <v>31041</v>
      </c>
      <c r="J5434" s="18" t="s">
        <v>13319</v>
      </c>
      <c r="K5434" s="86"/>
      <c r="L5434" s="86"/>
      <c r="M5434" s="3" t="s">
        <v>7478</v>
      </c>
      <c r="N5434" s="3" t="s">
        <v>10552</v>
      </c>
      <c r="O5434" s="3" t="s">
        <v>13414</v>
      </c>
      <c r="P5434" s="3" t="s">
        <v>7480</v>
      </c>
      <c r="Q5434" s="3" t="s">
        <v>13421</v>
      </c>
    </row>
    <row r="5435" spans="2:17" x14ac:dyDescent="0.35">
      <c r="B5435" s="3" t="s">
        <v>17873</v>
      </c>
      <c r="C5435" s="3" t="s">
        <v>2049</v>
      </c>
      <c r="D5435" s="3" t="s">
        <v>41</v>
      </c>
      <c r="E5435" s="3" t="s">
        <v>42</v>
      </c>
      <c r="F5435" s="85" t="s">
        <v>20232</v>
      </c>
      <c r="G5435" s="19" t="s">
        <v>20229</v>
      </c>
      <c r="H5435" s="3" t="s">
        <v>19509</v>
      </c>
      <c r="I5435" s="18">
        <v>31041</v>
      </c>
      <c r="J5435" s="18" t="s">
        <v>13319</v>
      </c>
      <c r="K5435" s="86"/>
      <c r="L5435" s="86"/>
      <c r="M5435" s="3" t="s">
        <v>7478</v>
      </c>
      <c r="N5435" s="3" t="s">
        <v>10552</v>
      </c>
      <c r="O5435" s="3" t="s">
        <v>13414</v>
      </c>
      <c r="P5435" s="3" t="s">
        <v>7480</v>
      </c>
      <c r="Q5435" s="3" t="s">
        <v>13421</v>
      </c>
    </row>
    <row r="5436" spans="2:17" x14ac:dyDescent="0.35">
      <c r="B5436" s="3" t="s">
        <v>17874</v>
      </c>
      <c r="C5436" s="3" t="s">
        <v>17875</v>
      </c>
      <c r="D5436" s="3" t="s">
        <v>41</v>
      </c>
      <c r="E5436" s="3" t="s">
        <v>42</v>
      </c>
      <c r="F5436" s="85" t="s">
        <v>20232</v>
      </c>
      <c r="G5436" s="19" t="s">
        <v>20229</v>
      </c>
      <c r="H5436" s="3" t="s">
        <v>19510</v>
      </c>
      <c r="I5436" s="18">
        <v>31041</v>
      </c>
      <c r="J5436" s="18" t="s">
        <v>13319</v>
      </c>
      <c r="K5436" s="86"/>
      <c r="L5436" s="86"/>
      <c r="M5436" s="3" t="s">
        <v>7478</v>
      </c>
      <c r="N5436" s="3" t="s">
        <v>10552</v>
      </c>
      <c r="O5436" s="3" t="s">
        <v>13414</v>
      </c>
      <c r="P5436" s="3" t="s">
        <v>7480</v>
      </c>
      <c r="Q5436" s="3" t="s">
        <v>13421</v>
      </c>
    </row>
    <row r="5437" spans="2:17" x14ac:dyDescent="0.35">
      <c r="B5437" s="3" t="s">
        <v>17876</v>
      </c>
      <c r="C5437" s="3" t="s">
        <v>17877</v>
      </c>
      <c r="D5437" s="3" t="s">
        <v>41</v>
      </c>
      <c r="E5437" s="3" t="s">
        <v>42</v>
      </c>
      <c r="F5437" s="85" t="s">
        <v>20232</v>
      </c>
      <c r="G5437" s="19" t="s">
        <v>20229</v>
      </c>
      <c r="H5437" s="3" t="s">
        <v>19511</v>
      </c>
      <c r="I5437" s="18">
        <v>31041</v>
      </c>
      <c r="J5437" s="18" t="s">
        <v>13319</v>
      </c>
      <c r="K5437" s="86"/>
      <c r="L5437" s="86"/>
      <c r="M5437" s="3" t="s">
        <v>7478</v>
      </c>
      <c r="N5437" s="3" t="s">
        <v>10552</v>
      </c>
      <c r="O5437" s="3" t="s">
        <v>13414</v>
      </c>
      <c r="P5437" s="3" t="s">
        <v>7480</v>
      </c>
      <c r="Q5437" s="3" t="s">
        <v>13421</v>
      </c>
    </row>
    <row r="5438" spans="2:17" x14ac:dyDescent="0.35">
      <c r="B5438" s="3" t="s">
        <v>17878</v>
      </c>
      <c r="C5438" s="3" t="s">
        <v>17879</v>
      </c>
      <c r="D5438" s="3" t="s">
        <v>41</v>
      </c>
      <c r="E5438" s="3" t="s">
        <v>42</v>
      </c>
      <c r="F5438" s="85" t="s">
        <v>20232</v>
      </c>
      <c r="G5438" s="19" t="s">
        <v>20229</v>
      </c>
      <c r="H5438" s="3" t="s">
        <v>19512</v>
      </c>
      <c r="I5438" s="18">
        <v>31041</v>
      </c>
      <c r="J5438" s="18" t="s">
        <v>13319</v>
      </c>
      <c r="K5438" s="86"/>
      <c r="L5438" s="86"/>
      <c r="M5438" s="3" t="s">
        <v>7478</v>
      </c>
      <c r="N5438" s="3" t="s">
        <v>10552</v>
      </c>
      <c r="O5438" s="3" t="s">
        <v>13414</v>
      </c>
      <c r="P5438" s="3" t="s">
        <v>7480</v>
      </c>
      <c r="Q5438" s="3" t="s">
        <v>13421</v>
      </c>
    </row>
    <row r="5439" spans="2:17" x14ac:dyDescent="0.35">
      <c r="B5439" s="3" t="s">
        <v>17880</v>
      </c>
      <c r="C5439" s="3" t="s">
        <v>17881</v>
      </c>
      <c r="D5439" s="3" t="s">
        <v>41</v>
      </c>
      <c r="E5439" s="3" t="s">
        <v>42</v>
      </c>
      <c r="F5439" s="85" t="s">
        <v>20232</v>
      </c>
      <c r="G5439" s="19" t="s">
        <v>20229</v>
      </c>
      <c r="H5439" s="3" t="s">
        <v>19513</v>
      </c>
      <c r="I5439" s="18">
        <v>31041</v>
      </c>
      <c r="J5439" s="18" t="s">
        <v>13319</v>
      </c>
      <c r="K5439" s="86"/>
      <c r="L5439" s="86"/>
      <c r="M5439" s="3" t="s">
        <v>7478</v>
      </c>
      <c r="N5439" s="3" t="s">
        <v>10552</v>
      </c>
      <c r="O5439" s="3" t="s">
        <v>13414</v>
      </c>
      <c r="P5439" s="3" t="s">
        <v>7480</v>
      </c>
      <c r="Q5439" s="3" t="s">
        <v>13421</v>
      </c>
    </row>
    <row r="5440" spans="2:17" x14ac:dyDescent="0.35">
      <c r="B5440" s="3" t="s">
        <v>17882</v>
      </c>
      <c r="C5440" s="3" t="s">
        <v>2051</v>
      </c>
      <c r="D5440" s="3" t="s">
        <v>41</v>
      </c>
      <c r="E5440" s="3" t="s">
        <v>42</v>
      </c>
      <c r="F5440" s="85" t="s">
        <v>20232</v>
      </c>
      <c r="G5440" s="19" t="s">
        <v>20229</v>
      </c>
      <c r="H5440" s="3" t="s">
        <v>19514</v>
      </c>
      <c r="I5440" s="18">
        <v>31041</v>
      </c>
      <c r="J5440" s="18" t="s">
        <v>13319</v>
      </c>
      <c r="K5440" s="86"/>
      <c r="L5440" s="86"/>
      <c r="M5440" s="3" t="s">
        <v>7478</v>
      </c>
      <c r="N5440" s="3" t="s">
        <v>10552</v>
      </c>
      <c r="O5440" s="3" t="s">
        <v>13414</v>
      </c>
      <c r="P5440" s="3" t="s">
        <v>7480</v>
      </c>
      <c r="Q5440" s="3" t="s">
        <v>13421</v>
      </c>
    </row>
    <row r="5441" spans="2:17" x14ac:dyDescent="0.35">
      <c r="B5441" s="3" t="s">
        <v>17883</v>
      </c>
      <c r="C5441" s="3" t="s">
        <v>2053</v>
      </c>
      <c r="D5441" s="3" t="s">
        <v>41</v>
      </c>
      <c r="E5441" s="3" t="s">
        <v>42</v>
      </c>
      <c r="F5441" s="85" t="s">
        <v>20232</v>
      </c>
      <c r="G5441" s="19" t="s">
        <v>20229</v>
      </c>
      <c r="H5441" s="3" t="s">
        <v>19515</v>
      </c>
      <c r="I5441" s="18">
        <v>31041</v>
      </c>
      <c r="J5441" s="18" t="s">
        <v>13319</v>
      </c>
      <c r="K5441" s="86"/>
      <c r="L5441" s="86"/>
      <c r="M5441" s="3" t="s">
        <v>7478</v>
      </c>
      <c r="N5441" s="3" t="s">
        <v>10552</v>
      </c>
      <c r="O5441" s="3" t="s">
        <v>13414</v>
      </c>
      <c r="P5441" s="3" t="s">
        <v>7480</v>
      </c>
      <c r="Q5441" s="3" t="s">
        <v>13421</v>
      </c>
    </row>
    <row r="5442" spans="2:17" x14ac:dyDescent="0.35">
      <c r="B5442" s="3" t="s">
        <v>17884</v>
      </c>
      <c r="C5442" s="3" t="s">
        <v>17885</v>
      </c>
      <c r="D5442" s="3" t="s">
        <v>41</v>
      </c>
      <c r="E5442" s="3" t="s">
        <v>42</v>
      </c>
      <c r="F5442" s="85" t="s">
        <v>20232</v>
      </c>
      <c r="G5442" s="19" t="s">
        <v>20229</v>
      </c>
      <c r="H5442" s="3" t="s">
        <v>19516</v>
      </c>
      <c r="I5442" s="18">
        <v>31041</v>
      </c>
      <c r="J5442" s="18" t="s">
        <v>13319</v>
      </c>
      <c r="K5442" s="86"/>
      <c r="L5442" s="86"/>
      <c r="M5442" s="3" t="s">
        <v>7478</v>
      </c>
      <c r="N5442" s="3" t="s">
        <v>10552</v>
      </c>
      <c r="O5442" s="3" t="s">
        <v>13414</v>
      </c>
      <c r="P5442" s="3" t="s">
        <v>7480</v>
      </c>
      <c r="Q5442" s="3" t="s">
        <v>13421</v>
      </c>
    </row>
    <row r="5443" spans="2:17" x14ac:dyDescent="0.35">
      <c r="B5443" s="3" t="s">
        <v>17886</v>
      </c>
      <c r="C5443" s="3" t="s">
        <v>17887</v>
      </c>
      <c r="D5443" s="3" t="s">
        <v>41</v>
      </c>
      <c r="E5443" s="3" t="s">
        <v>42</v>
      </c>
      <c r="F5443" s="85" t="s">
        <v>20232</v>
      </c>
      <c r="G5443" s="19" t="s">
        <v>20229</v>
      </c>
      <c r="H5443" s="3" t="s">
        <v>19517</v>
      </c>
      <c r="I5443" s="18">
        <v>31041</v>
      </c>
      <c r="J5443" s="18" t="s">
        <v>13319</v>
      </c>
      <c r="K5443" s="86"/>
      <c r="L5443" s="86"/>
      <c r="M5443" s="3" t="s">
        <v>7478</v>
      </c>
      <c r="N5443" s="3" t="s">
        <v>10552</v>
      </c>
      <c r="O5443" s="3" t="s">
        <v>13414</v>
      </c>
      <c r="P5443" s="3" t="s">
        <v>7480</v>
      </c>
      <c r="Q5443" s="3" t="s">
        <v>13421</v>
      </c>
    </row>
    <row r="5444" spans="2:17" x14ac:dyDescent="0.35">
      <c r="B5444" s="3" t="s">
        <v>17888</v>
      </c>
      <c r="C5444" s="3" t="s">
        <v>17889</v>
      </c>
      <c r="D5444" s="3" t="s">
        <v>41</v>
      </c>
      <c r="E5444" s="3" t="s">
        <v>42</v>
      </c>
      <c r="F5444" s="85" t="s">
        <v>20232</v>
      </c>
      <c r="G5444" s="19" t="s">
        <v>20229</v>
      </c>
      <c r="H5444" s="3" t="s">
        <v>19518</v>
      </c>
      <c r="I5444" s="18">
        <v>31041</v>
      </c>
      <c r="J5444" s="18" t="s">
        <v>13319</v>
      </c>
      <c r="K5444" s="86"/>
      <c r="L5444" s="86"/>
      <c r="M5444" s="3" t="s">
        <v>7478</v>
      </c>
      <c r="N5444" s="3" t="s">
        <v>10552</v>
      </c>
      <c r="O5444" s="3" t="s">
        <v>13414</v>
      </c>
      <c r="P5444" s="3" t="s">
        <v>7480</v>
      </c>
      <c r="Q5444" s="3" t="s">
        <v>13421</v>
      </c>
    </row>
    <row r="5445" spans="2:17" x14ac:dyDescent="0.35">
      <c r="B5445" s="3" t="s">
        <v>17890</v>
      </c>
      <c r="C5445" s="3" t="s">
        <v>2055</v>
      </c>
      <c r="D5445" s="3" t="s">
        <v>41</v>
      </c>
      <c r="E5445" s="3" t="s">
        <v>42</v>
      </c>
      <c r="F5445" s="85" t="s">
        <v>20232</v>
      </c>
      <c r="G5445" s="19" t="s">
        <v>20229</v>
      </c>
      <c r="H5445" s="3" t="s">
        <v>19519</v>
      </c>
      <c r="I5445" s="18">
        <v>31041</v>
      </c>
      <c r="J5445" s="18" t="s">
        <v>13319</v>
      </c>
      <c r="K5445" s="86"/>
      <c r="L5445" s="86"/>
      <c r="M5445" s="3" t="s">
        <v>7478</v>
      </c>
      <c r="N5445" s="3" t="s">
        <v>10552</v>
      </c>
      <c r="O5445" s="3" t="s">
        <v>13414</v>
      </c>
      <c r="P5445" s="3" t="s">
        <v>7480</v>
      </c>
      <c r="Q5445" s="3" t="s">
        <v>13421</v>
      </c>
    </row>
    <row r="5446" spans="2:17" x14ac:dyDescent="0.35">
      <c r="B5446" s="3" t="s">
        <v>17891</v>
      </c>
      <c r="C5446" s="3" t="s">
        <v>17892</v>
      </c>
      <c r="D5446" s="3" t="s">
        <v>41</v>
      </c>
      <c r="E5446" s="3" t="s">
        <v>42</v>
      </c>
      <c r="F5446" s="85" t="s">
        <v>20232</v>
      </c>
      <c r="G5446" s="19" t="s">
        <v>20229</v>
      </c>
      <c r="H5446" s="3" t="s">
        <v>19520</v>
      </c>
      <c r="I5446" s="18">
        <v>31041</v>
      </c>
      <c r="J5446" s="18" t="s">
        <v>13319</v>
      </c>
      <c r="K5446" s="86"/>
      <c r="L5446" s="86"/>
      <c r="M5446" s="3" t="s">
        <v>7478</v>
      </c>
      <c r="N5446" s="3" t="s">
        <v>10552</v>
      </c>
      <c r="O5446" s="3" t="s">
        <v>13414</v>
      </c>
      <c r="P5446" s="3" t="s">
        <v>7480</v>
      </c>
      <c r="Q5446" s="3" t="s">
        <v>13421</v>
      </c>
    </row>
    <row r="5447" spans="2:17" x14ac:dyDescent="0.35">
      <c r="B5447" s="3" t="s">
        <v>17893</v>
      </c>
      <c r="C5447" s="3" t="s">
        <v>2057</v>
      </c>
      <c r="D5447" s="3" t="s">
        <v>41</v>
      </c>
      <c r="E5447" s="3" t="s">
        <v>42</v>
      </c>
      <c r="F5447" s="85" t="s">
        <v>20232</v>
      </c>
      <c r="G5447" s="19" t="s">
        <v>20229</v>
      </c>
      <c r="H5447" s="3" t="s">
        <v>19521</v>
      </c>
      <c r="I5447" s="18">
        <v>31041</v>
      </c>
      <c r="J5447" s="18" t="s">
        <v>13319</v>
      </c>
      <c r="K5447" s="86"/>
      <c r="L5447" s="86"/>
      <c r="M5447" s="3" t="s">
        <v>7478</v>
      </c>
      <c r="N5447" s="3" t="s">
        <v>10552</v>
      </c>
      <c r="O5447" s="3" t="s">
        <v>13414</v>
      </c>
      <c r="P5447" s="3" t="s">
        <v>7480</v>
      </c>
      <c r="Q5447" s="3" t="s">
        <v>13421</v>
      </c>
    </row>
    <row r="5448" spans="2:17" x14ac:dyDescent="0.35">
      <c r="B5448" s="3" t="s">
        <v>17894</v>
      </c>
      <c r="C5448" s="3" t="s">
        <v>17895</v>
      </c>
      <c r="D5448" s="3" t="s">
        <v>41</v>
      </c>
      <c r="E5448" s="3" t="s">
        <v>42</v>
      </c>
      <c r="F5448" s="85" t="s">
        <v>20232</v>
      </c>
      <c r="G5448" s="19" t="s">
        <v>20229</v>
      </c>
      <c r="H5448" s="3" t="s">
        <v>19522</v>
      </c>
      <c r="I5448" s="18">
        <v>31041</v>
      </c>
      <c r="J5448" s="18" t="s">
        <v>13319</v>
      </c>
      <c r="K5448" s="86"/>
      <c r="L5448" s="86"/>
      <c r="M5448" s="3" t="s">
        <v>7478</v>
      </c>
      <c r="N5448" s="3" t="s">
        <v>10552</v>
      </c>
      <c r="O5448" s="3" t="s">
        <v>13414</v>
      </c>
      <c r="P5448" s="3" t="s">
        <v>7480</v>
      </c>
      <c r="Q5448" s="3" t="s">
        <v>13421</v>
      </c>
    </row>
    <row r="5449" spans="2:17" x14ac:dyDescent="0.35">
      <c r="B5449" s="3" t="s">
        <v>17896</v>
      </c>
      <c r="C5449" s="3" t="s">
        <v>2059</v>
      </c>
      <c r="D5449" s="3" t="s">
        <v>41</v>
      </c>
      <c r="E5449" s="3" t="s">
        <v>42</v>
      </c>
      <c r="F5449" s="85" t="s">
        <v>20232</v>
      </c>
      <c r="G5449" s="19" t="s">
        <v>20229</v>
      </c>
      <c r="H5449" s="3" t="s">
        <v>19523</v>
      </c>
      <c r="I5449" s="18">
        <v>31041</v>
      </c>
      <c r="J5449" s="18" t="s">
        <v>13319</v>
      </c>
      <c r="K5449" s="86"/>
      <c r="L5449" s="86"/>
      <c r="M5449" s="3" t="s">
        <v>7478</v>
      </c>
      <c r="N5449" s="3" t="s">
        <v>10552</v>
      </c>
      <c r="O5449" s="3" t="s">
        <v>13414</v>
      </c>
      <c r="P5449" s="3" t="s">
        <v>7480</v>
      </c>
      <c r="Q5449" s="3" t="s">
        <v>13421</v>
      </c>
    </row>
    <row r="5450" spans="2:17" x14ac:dyDescent="0.35">
      <c r="B5450" s="3" t="s">
        <v>17897</v>
      </c>
      <c r="C5450" s="3" t="s">
        <v>2061</v>
      </c>
      <c r="D5450" s="3" t="s">
        <v>41</v>
      </c>
      <c r="E5450" s="3" t="s">
        <v>42</v>
      </c>
      <c r="F5450" s="85" t="s">
        <v>20232</v>
      </c>
      <c r="G5450" s="19" t="s">
        <v>20229</v>
      </c>
      <c r="H5450" s="3" t="s">
        <v>19524</v>
      </c>
      <c r="I5450" s="18">
        <v>31041</v>
      </c>
      <c r="J5450" s="18" t="s">
        <v>13319</v>
      </c>
      <c r="K5450" s="86"/>
      <c r="L5450" s="86"/>
      <c r="M5450" s="3" t="s">
        <v>7478</v>
      </c>
      <c r="N5450" s="3" t="s">
        <v>10552</v>
      </c>
      <c r="O5450" s="3" t="s">
        <v>13414</v>
      </c>
      <c r="P5450" s="3" t="s">
        <v>7480</v>
      </c>
      <c r="Q5450" s="3" t="s">
        <v>13421</v>
      </c>
    </row>
    <row r="5451" spans="2:17" x14ac:dyDescent="0.35">
      <c r="B5451" s="3" t="s">
        <v>17898</v>
      </c>
      <c r="C5451" s="3" t="s">
        <v>2063</v>
      </c>
      <c r="D5451" s="3" t="s">
        <v>41</v>
      </c>
      <c r="E5451" s="3" t="s">
        <v>42</v>
      </c>
      <c r="F5451" s="85" t="s">
        <v>20232</v>
      </c>
      <c r="G5451" s="19" t="s">
        <v>20229</v>
      </c>
      <c r="H5451" s="3" t="s">
        <v>19525</v>
      </c>
      <c r="I5451" s="18">
        <v>31041</v>
      </c>
      <c r="J5451" s="18" t="s">
        <v>13319</v>
      </c>
      <c r="K5451" s="86"/>
      <c r="L5451" s="86"/>
      <c r="M5451" s="3" t="s">
        <v>7478</v>
      </c>
      <c r="N5451" s="3" t="s">
        <v>10552</v>
      </c>
      <c r="O5451" s="3" t="s">
        <v>13414</v>
      </c>
      <c r="P5451" s="3" t="s">
        <v>7480</v>
      </c>
      <c r="Q5451" s="3" t="s">
        <v>13421</v>
      </c>
    </row>
    <row r="5452" spans="2:17" x14ac:dyDescent="0.35">
      <c r="B5452" s="3" t="s">
        <v>17899</v>
      </c>
      <c r="C5452" s="3" t="s">
        <v>2065</v>
      </c>
      <c r="D5452" s="3" t="s">
        <v>41</v>
      </c>
      <c r="E5452" s="3" t="s">
        <v>42</v>
      </c>
      <c r="F5452" s="85" t="s">
        <v>20232</v>
      </c>
      <c r="G5452" s="19" t="s">
        <v>20229</v>
      </c>
      <c r="H5452" s="3" t="s">
        <v>19526</v>
      </c>
      <c r="I5452" s="18">
        <v>31041</v>
      </c>
      <c r="J5452" s="18" t="s">
        <v>13319</v>
      </c>
      <c r="K5452" s="86"/>
      <c r="L5452" s="86"/>
      <c r="M5452" s="3" t="s">
        <v>7478</v>
      </c>
      <c r="N5452" s="3" t="s">
        <v>10552</v>
      </c>
      <c r="O5452" s="3" t="s">
        <v>13414</v>
      </c>
      <c r="P5452" s="3" t="s">
        <v>7480</v>
      </c>
      <c r="Q5452" s="3" t="s">
        <v>13421</v>
      </c>
    </row>
    <row r="5453" spans="2:17" x14ac:dyDescent="0.35">
      <c r="B5453" s="3" t="s">
        <v>17900</v>
      </c>
      <c r="C5453" s="3" t="s">
        <v>2067</v>
      </c>
      <c r="D5453" s="3" t="s">
        <v>41</v>
      </c>
      <c r="E5453" s="3" t="s">
        <v>42</v>
      </c>
      <c r="F5453" s="85" t="s">
        <v>20232</v>
      </c>
      <c r="G5453" s="19" t="s">
        <v>20229</v>
      </c>
      <c r="H5453" s="3" t="s">
        <v>19527</v>
      </c>
      <c r="I5453" s="18">
        <v>31041</v>
      </c>
      <c r="J5453" s="18" t="s">
        <v>13319</v>
      </c>
      <c r="K5453" s="86"/>
      <c r="L5453" s="86"/>
      <c r="M5453" s="3" t="s">
        <v>7478</v>
      </c>
      <c r="N5453" s="3" t="s">
        <v>10552</v>
      </c>
      <c r="O5453" s="3" t="s">
        <v>13414</v>
      </c>
      <c r="P5453" s="3" t="s">
        <v>7480</v>
      </c>
      <c r="Q5453" s="3" t="s">
        <v>13421</v>
      </c>
    </row>
    <row r="5454" spans="2:17" x14ac:dyDescent="0.35">
      <c r="B5454" s="3" t="s">
        <v>17901</v>
      </c>
      <c r="C5454" s="3" t="s">
        <v>17902</v>
      </c>
      <c r="D5454" s="3" t="s">
        <v>41</v>
      </c>
      <c r="E5454" s="3" t="s">
        <v>42</v>
      </c>
      <c r="F5454" s="85" t="s">
        <v>20232</v>
      </c>
      <c r="G5454" s="19" t="s">
        <v>20229</v>
      </c>
      <c r="H5454" s="3" t="s">
        <v>19528</v>
      </c>
      <c r="I5454" s="18">
        <v>31041</v>
      </c>
      <c r="J5454" s="18" t="s">
        <v>13319</v>
      </c>
      <c r="K5454" s="86"/>
      <c r="L5454" s="86"/>
      <c r="M5454" s="3" t="s">
        <v>7478</v>
      </c>
      <c r="N5454" s="3" t="s">
        <v>10552</v>
      </c>
      <c r="O5454" s="3" t="s">
        <v>13414</v>
      </c>
      <c r="P5454" s="3" t="s">
        <v>7480</v>
      </c>
      <c r="Q5454" s="3" t="s">
        <v>13421</v>
      </c>
    </row>
    <row r="5455" spans="2:17" x14ac:dyDescent="0.35">
      <c r="B5455" s="3" t="s">
        <v>17903</v>
      </c>
      <c r="C5455" s="3" t="s">
        <v>2069</v>
      </c>
      <c r="D5455" s="3" t="s">
        <v>41</v>
      </c>
      <c r="E5455" s="3" t="s">
        <v>42</v>
      </c>
      <c r="F5455" s="85" t="s">
        <v>20232</v>
      </c>
      <c r="G5455" s="19" t="s">
        <v>20229</v>
      </c>
      <c r="H5455" s="3" t="s">
        <v>19529</v>
      </c>
      <c r="I5455" s="18">
        <v>31041</v>
      </c>
      <c r="J5455" s="18" t="s">
        <v>13319</v>
      </c>
      <c r="K5455" s="86"/>
      <c r="L5455" s="86"/>
      <c r="M5455" s="3" t="s">
        <v>7478</v>
      </c>
      <c r="N5455" s="3" t="s">
        <v>10552</v>
      </c>
      <c r="O5455" s="3" t="s">
        <v>13414</v>
      </c>
      <c r="P5455" s="3" t="s">
        <v>7480</v>
      </c>
      <c r="Q5455" s="3" t="s">
        <v>13421</v>
      </c>
    </row>
    <row r="5456" spans="2:17" x14ac:dyDescent="0.35">
      <c r="B5456" s="3" t="s">
        <v>17904</v>
      </c>
      <c r="C5456" s="3" t="s">
        <v>2071</v>
      </c>
      <c r="D5456" s="3" t="s">
        <v>41</v>
      </c>
      <c r="E5456" s="3" t="s">
        <v>42</v>
      </c>
      <c r="F5456" s="85" t="s">
        <v>20232</v>
      </c>
      <c r="G5456" s="19" t="s">
        <v>20229</v>
      </c>
      <c r="H5456" s="3" t="s">
        <v>19530</v>
      </c>
      <c r="I5456" s="18">
        <v>31041</v>
      </c>
      <c r="J5456" s="18" t="s">
        <v>13319</v>
      </c>
      <c r="K5456" s="86"/>
      <c r="L5456" s="86"/>
      <c r="M5456" s="3" t="s">
        <v>7478</v>
      </c>
      <c r="N5456" s="3" t="s">
        <v>10552</v>
      </c>
      <c r="O5456" s="3" t="s">
        <v>13414</v>
      </c>
      <c r="P5456" s="3" t="s">
        <v>7480</v>
      </c>
      <c r="Q5456" s="3" t="s">
        <v>13421</v>
      </c>
    </row>
    <row r="5457" spans="2:17" x14ac:dyDescent="0.35">
      <c r="B5457" s="3" t="s">
        <v>17905</v>
      </c>
      <c r="C5457" s="3" t="s">
        <v>17906</v>
      </c>
      <c r="D5457" s="3" t="s">
        <v>41</v>
      </c>
      <c r="E5457" s="3" t="s">
        <v>42</v>
      </c>
      <c r="F5457" s="85" t="s">
        <v>20232</v>
      </c>
      <c r="G5457" s="19" t="s">
        <v>20229</v>
      </c>
      <c r="H5457" s="3" t="s">
        <v>19531</v>
      </c>
      <c r="I5457" s="18">
        <v>31041</v>
      </c>
      <c r="J5457" s="18" t="s">
        <v>13319</v>
      </c>
      <c r="K5457" s="86"/>
      <c r="L5457" s="86"/>
      <c r="M5457" s="3" t="s">
        <v>7478</v>
      </c>
      <c r="N5457" s="3" t="s">
        <v>10552</v>
      </c>
      <c r="O5457" s="3" t="s">
        <v>13414</v>
      </c>
      <c r="P5457" s="3" t="s">
        <v>7480</v>
      </c>
      <c r="Q5457" s="3" t="s">
        <v>13421</v>
      </c>
    </row>
    <row r="5458" spans="2:17" x14ac:dyDescent="0.35">
      <c r="B5458" s="3" t="s">
        <v>17907</v>
      </c>
      <c r="C5458" s="3" t="s">
        <v>17908</v>
      </c>
      <c r="D5458" s="3" t="s">
        <v>41</v>
      </c>
      <c r="E5458" s="3" t="s">
        <v>42</v>
      </c>
      <c r="F5458" s="85" t="s">
        <v>20232</v>
      </c>
      <c r="G5458" s="19" t="s">
        <v>20229</v>
      </c>
      <c r="H5458" s="3" t="s">
        <v>19532</v>
      </c>
      <c r="I5458" s="18">
        <v>31041</v>
      </c>
      <c r="J5458" s="18" t="s">
        <v>13319</v>
      </c>
      <c r="K5458" s="86"/>
      <c r="L5458" s="86"/>
      <c r="M5458" s="3" t="s">
        <v>7478</v>
      </c>
      <c r="N5458" s="3" t="s">
        <v>10552</v>
      </c>
      <c r="O5458" s="3" t="s">
        <v>13414</v>
      </c>
      <c r="P5458" s="3" t="s">
        <v>7480</v>
      </c>
      <c r="Q5458" s="3" t="s">
        <v>13421</v>
      </c>
    </row>
    <row r="5459" spans="2:17" x14ac:dyDescent="0.35">
      <c r="B5459" s="3" t="s">
        <v>17909</v>
      </c>
      <c r="C5459" s="3" t="s">
        <v>17910</v>
      </c>
      <c r="D5459" s="3" t="s">
        <v>41</v>
      </c>
      <c r="E5459" s="3" t="s">
        <v>42</v>
      </c>
      <c r="F5459" s="85" t="s">
        <v>20232</v>
      </c>
      <c r="G5459" s="19" t="s">
        <v>20229</v>
      </c>
      <c r="H5459" s="3" t="s">
        <v>19533</v>
      </c>
      <c r="I5459" s="18">
        <v>31041</v>
      </c>
      <c r="J5459" s="18" t="s">
        <v>13319</v>
      </c>
      <c r="K5459" s="86"/>
      <c r="L5459" s="86"/>
      <c r="M5459" s="3" t="s">
        <v>7478</v>
      </c>
      <c r="N5459" s="3" t="s">
        <v>10552</v>
      </c>
      <c r="O5459" s="3" t="s">
        <v>13414</v>
      </c>
      <c r="P5459" s="3" t="s">
        <v>7480</v>
      </c>
      <c r="Q5459" s="3" t="s">
        <v>13421</v>
      </c>
    </row>
    <row r="5460" spans="2:17" x14ac:dyDescent="0.35">
      <c r="B5460" s="3" t="s">
        <v>17911</v>
      </c>
      <c r="C5460" s="3" t="s">
        <v>17912</v>
      </c>
      <c r="D5460" s="3" t="s">
        <v>41</v>
      </c>
      <c r="E5460" s="3" t="s">
        <v>42</v>
      </c>
      <c r="F5460" s="85" t="s">
        <v>20232</v>
      </c>
      <c r="G5460" s="19" t="s">
        <v>20229</v>
      </c>
      <c r="H5460" s="3" t="s">
        <v>19534</v>
      </c>
      <c r="I5460" s="18">
        <v>31041</v>
      </c>
      <c r="J5460" s="18" t="s">
        <v>13319</v>
      </c>
      <c r="K5460" s="86"/>
      <c r="L5460" s="86"/>
      <c r="M5460" s="3" t="s">
        <v>7478</v>
      </c>
      <c r="N5460" s="3" t="s">
        <v>10552</v>
      </c>
      <c r="O5460" s="3" t="s">
        <v>13414</v>
      </c>
      <c r="P5460" s="3" t="s">
        <v>7480</v>
      </c>
      <c r="Q5460" s="3" t="s">
        <v>13421</v>
      </c>
    </row>
    <row r="5461" spans="2:17" x14ac:dyDescent="0.35">
      <c r="B5461" s="3" t="s">
        <v>17913</v>
      </c>
      <c r="C5461" s="3" t="s">
        <v>2073</v>
      </c>
      <c r="D5461" s="3" t="s">
        <v>41</v>
      </c>
      <c r="E5461" s="3" t="s">
        <v>42</v>
      </c>
      <c r="F5461" s="85" t="s">
        <v>20232</v>
      </c>
      <c r="G5461" s="19" t="s">
        <v>20229</v>
      </c>
      <c r="H5461" s="3" t="s">
        <v>19535</v>
      </c>
      <c r="I5461" s="18">
        <v>31041</v>
      </c>
      <c r="J5461" s="18" t="s">
        <v>13319</v>
      </c>
      <c r="K5461" s="86"/>
      <c r="L5461" s="86"/>
      <c r="M5461" s="3" t="s">
        <v>7478</v>
      </c>
      <c r="N5461" s="3" t="s">
        <v>10552</v>
      </c>
      <c r="O5461" s="3" t="s">
        <v>13414</v>
      </c>
      <c r="P5461" s="3" t="s">
        <v>7480</v>
      </c>
      <c r="Q5461" s="3" t="s">
        <v>13421</v>
      </c>
    </row>
    <row r="5462" spans="2:17" x14ac:dyDescent="0.35">
      <c r="B5462" s="3" t="s">
        <v>17914</v>
      </c>
      <c r="C5462" s="3" t="s">
        <v>2075</v>
      </c>
      <c r="D5462" s="3" t="s">
        <v>41</v>
      </c>
      <c r="E5462" s="3" t="s">
        <v>42</v>
      </c>
      <c r="F5462" s="85" t="s">
        <v>20232</v>
      </c>
      <c r="G5462" s="19" t="s">
        <v>20229</v>
      </c>
      <c r="H5462" s="3" t="s">
        <v>19536</v>
      </c>
      <c r="I5462" s="18">
        <v>31041</v>
      </c>
      <c r="J5462" s="18" t="s">
        <v>13319</v>
      </c>
      <c r="K5462" s="86"/>
      <c r="L5462" s="86"/>
      <c r="M5462" s="3" t="s">
        <v>7478</v>
      </c>
      <c r="N5462" s="3" t="s">
        <v>10552</v>
      </c>
      <c r="O5462" s="3" t="s">
        <v>13414</v>
      </c>
      <c r="P5462" s="3" t="s">
        <v>7480</v>
      </c>
      <c r="Q5462" s="3" t="s">
        <v>13421</v>
      </c>
    </row>
    <row r="5463" spans="2:17" x14ac:dyDescent="0.35">
      <c r="B5463" s="3" t="s">
        <v>17915</v>
      </c>
      <c r="C5463" s="3" t="s">
        <v>2077</v>
      </c>
      <c r="D5463" s="3" t="s">
        <v>41</v>
      </c>
      <c r="E5463" s="3" t="s">
        <v>42</v>
      </c>
      <c r="F5463" s="85" t="s">
        <v>20232</v>
      </c>
      <c r="G5463" s="19" t="s">
        <v>20229</v>
      </c>
      <c r="H5463" s="3" t="s">
        <v>19537</v>
      </c>
      <c r="I5463" s="18">
        <v>31041</v>
      </c>
      <c r="J5463" s="18" t="s">
        <v>13319</v>
      </c>
      <c r="K5463" s="86"/>
      <c r="L5463" s="86"/>
      <c r="M5463" s="3" t="s">
        <v>7478</v>
      </c>
      <c r="N5463" s="3" t="s">
        <v>10552</v>
      </c>
      <c r="O5463" s="3" t="s">
        <v>13414</v>
      </c>
      <c r="P5463" s="3" t="s">
        <v>7480</v>
      </c>
      <c r="Q5463" s="3" t="s">
        <v>13421</v>
      </c>
    </row>
    <row r="5464" spans="2:17" x14ac:dyDescent="0.35">
      <c r="B5464" s="3" t="s">
        <v>17916</v>
      </c>
      <c r="C5464" s="3" t="s">
        <v>2079</v>
      </c>
      <c r="D5464" s="3" t="s">
        <v>41</v>
      </c>
      <c r="E5464" s="3" t="s">
        <v>42</v>
      </c>
      <c r="F5464" s="85" t="s">
        <v>20232</v>
      </c>
      <c r="G5464" s="19" t="s">
        <v>20229</v>
      </c>
      <c r="H5464" s="3" t="s">
        <v>19538</v>
      </c>
      <c r="I5464" s="18">
        <v>31041</v>
      </c>
      <c r="J5464" s="18" t="s">
        <v>13319</v>
      </c>
      <c r="K5464" s="86"/>
      <c r="L5464" s="86"/>
      <c r="M5464" s="3" t="s">
        <v>7478</v>
      </c>
      <c r="N5464" s="3" t="s">
        <v>10552</v>
      </c>
      <c r="O5464" s="3" t="s">
        <v>13414</v>
      </c>
      <c r="P5464" s="3" t="s">
        <v>7480</v>
      </c>
      <c r="Q5464" s="3" t="s">
        <v>13421</v>
      </c>
    </row>
    <row r="5465" spans="2:17" x14ac:dyDescent="0.35">
      <c r="B5465" s="3" t="s">
        <v>17917</v>
      </c>
      <c r="C5465" s="3" t="s">
        <v>2081</v>
      </c>
      <c r="D5465" s="3" t="s">
        <v>41</v>
      </c>
      <c r="E5465" s="3" t="s">
        <v>42</v>
      </c>
      <c r="F5465" s="85" t="s">
        <v>20232</v>
      </c>
      <c r="G5465" s="19" t="s">
        <v>20229</v>
      </c>
      <c r="H5465" s="3" t="s">
        <v>19539</v>
      </c>
      <c r="I5465" s="18">
        <v>31041</v>
      </c>
      <c r="J5465" s="18" t="s">
        <v>13319</v>
      </c>
      <c r="K5465" s="86"/>
      <c r="L5465" s="86"/>
      <c r="M5465" s="3" t="s">
        <v>7478</v>
      </c>
      <c r="N5465" s="3" t="s">
        <v>10552</v>
      </c>
      <c r="O5465" s="3" t="s">
        <v>13414</v>
      </c>
      <c r="P5465" s="3" t="s">
        <v>7480</v>
      </c>
      <c r="Q5465" s="3" t="s">
        <v>13421</v>
      </c>
    </row>
    <row r="5466" spans="2:17" x14ac:dyDescent="0.35">
      <c r="B5466" s="3" t="s">
        <v>17918</v>
      </c>
      <c r="C5466" s="3" t="s">
        <v>17919</v>
      </c>
      <c r="D5466" s="3" t="s">
        <v>41</v>
      </c>
      <c r="E5466" s="3" t="s">
        <v>42</v>
      </c>
      <c r="F5466" s="85" t="s">
        <v>20232</v>
      </c>
      <c r="G5466" s="19" t="s">
        <v>20229</v>
      </c>
      <c r="H5466" s="3" t="s">
        <v>19540</v>
      </c>
      <c r="I5466" s="18">
        <v>31041</v>
      </c>
      <c r="J5466" s="18" t="s">
        <v>13319</v>
      </c>
      <c r="K5466" s="86"/>
      <c r="L5466" s="86"/>
      <c r="M5466" s="3" t="s">
        <v>7478</v>
      </c>
      <c r="N5466" s="3" t="s">
        <v>10552</v>
      </c>
      <c r="O5466" s="3" t="s">
        <v>13414</v>
      </c>
      <c r="P5466" s="3" t="s">
        <v>7480</v>
      </c>
      <c r="Q5466" s="3" t="s">
        <v>13421</v>
      </c>
    </row>
    <row r="5467" spans="2:17" x14ac:dyDescent="0.35">
      <c r="B5467" s="3" t="s">
        <v>17920</v>
      </c>
      <c r="C5467" s="3" t="s">
        <v>2083</v>
      </c>
      <c r="D5467" s="3" t="s">
        <v>41</v>
      </c>
      <c r="E5467" s="3" t="s">
        <v>42</v>
      </c>
      <c r="F5467" s="85" t="s">
        <v>20232</v>
      </c>
      <c r="G5467" s="19" t="s">
        <v>20229</v>
      </c>
      <c r="H5467" s="3" t="s">
        <v>19541</v>
      </c>
      <c r="I5467" s="18">
        <v>31041</v>
      </c>
      <c r="J5467" s="18" t="s">
        <v>13319</v>
      </c>
      <c r="K5467" s="86"/>
      <c r="L5467" s="86"/>
      <c r="M5467" s="3" t="s">
        <v>7478</v>
      </c>
      <c r="N5467" s="3" t="s">
        <v>10552</v>
      </c>
      <c r="O5467" s="3" t="s">
        <v>13414</v>
      </c>
      <c r="P5467" s="3" t="s">
        <v>7480</v>
      </c>
      <c r="Q5467" s="3" t="s">
        <v>13421</v>
      </c>
    </row>
    <row r="5468" spans="2:17" x14ac:dyDescent="0.35">
      <c r="B5468" s="3" t="s">
        <v>17921</v>
      </c>
      <c r="C5468" s="3" t="s">
        <v>2085</v>
      </c>
      <c r="D5468" s="3" t="s">
        <v>41</v>
      </c>
      <c r="E5468" s="3" t="s">
        <v>42</v>
      </c>
      <c r="F5468" s="85" t="s">
        <v>20232</v>
      </c>
      <c r="G5468" s="19" t="s">
        <v>20229</v>
      </c>
      <c r="H5468" s="3" t="s">
        <v>19542</v>
      </c>
      <c r="I5468" s="18">
        <v>31041</v>
      </c>
      <c r="J5468" s="18" t="s">
        <v>13319</v>
      </c>
      <c r="K5468" s="86"/>
      <c r="L5468" s="86"/>
      <c r="M5468" s="3" t="s">
        <v>7478</v>
      </c>
      <c r="N5468" s="3" t="s">
        <v>10552</v>
      </c>
      <c r="O5468" s="3" t="s">
        <v>13414</v>
      </c>
      <c r="P5468" s="3" t="s">
        <v>7480</v>
      </c>
      <c r="Q5468" s="3" t="s">
        <v>13421</v>
      </c>
    </row>
    <row r="5469" spans="2:17" x14ac:dyDescent="0.35">
      <c r="B5469" s="3" t="s">
        <v>17922</v>
      </c>
      <c r="C5469" s="3" t="s">
        <v>2087</v>
      </c>
      <c r="D5469" s="3" t="s">
        <v>41</v>
      </c>
      <c r="E5469" s="3" t="s">
        <v>42</v>
      </c>
      <c r="F5469" s="85" t="s">
        <v>20232</v>
      </c>
      <c r="G5469" s="19" t="s">
        <v>20229</v>
      </c>
      <c r="H5469" s="3" t="s">
        <v>19543</v>
      </c>
      <c r="I5469" s="18">
        <v>31041</v>
      </c>
      <c r="J5469" s="18" t="s">
        <v>13319</v>
      </c>
      <c r="K5469" s="86"/>
      <c r="L5469" s="86"/>
      <c r="M5469" s="3" t="s">
        <v>7478</v>
      </c>
      <c r="N5469" s="3" t="s">
        <v>10552</v>
      </c>
      <c r="O5469" s="3" t="s">
        <v>13414</v>
      </c>
      <c r="P5469" s="3" t="s">
        <v>7480</v>
      </c>
      <c r="Q5469" s="3" t="s">
        <v>13421</v>
      </c>
    </row>
    <row r="5470" spans="2:17" x14ac:dyDescent="0.35">
      <c r="B5470" s="3" t="s">
        <v>17923</v>
      </c>
      <c r="C5470" s="3" t="s">
        <v>17924</v>
      </c>
      <c r="D5470" s="3" t="s">
        <v>41</v>
      </c>
      <c r="E5470" s="3" t="s">
        <v>42</v>
      </c>
      <c r="F5470" s="85" t="s">
        <v>20232</v>
      </c>
      <c r="G5470" s="19" t="s">
        <v>20229</v>
      </c>
      <c r="H5470" s="3" t="s">
        <v>19544</v>
      </c>
      <c r="I5470" s="18">
        <v>31041</v>
      </c>
      <c r="J5470" s="18" t="s">
        <v>13319</v>
      </c>
      <c r="K5470" s="86"/>
      <c r="L5470" s="86"/>
      <c r="M5470" s="3" t="s">
        <v>7478</v>
      </c>
      <c r="N5470" s="3" t="s">
        <v>10552</v>
      </c>
      <c r="O5470" s="3" t="s">
        <v>13414</v>
      </c>
      <c r="P5470" s="3" t="s">
        <v>7480</v>
      </c>
      <c r="Q5470" s="3" t="s">
        <v>13421</v>
      </c>
    </row>
    <row r="5471" spans="2:17" x14ac:dyDescent="0.35">
      <c r="B5471" s="3" t="s">
        <v>17925</v>
      </c>
      <c r="C5471" s="3" t="s">
        <v>2089</v>
      </c>
      <c r="D5471" s="3" t="s">
        <v>41</v>
      </c>
      <c r="E5471" s="3" t="s">
        <v>42</v>
      </c>
      <c r="F5471" s="85" t="s">
        <v>20232</v>
      </c>
      <c r="G5471" s="19" t="s">
        <v>20229</v>
      </c>
      <c r="H5471" s="3" t="s">
        <v>19545</v>
      </c>
      <c r="I5471" s="18">
        <v>31041</v>
      </c>
      <c r="J5471" s="18" t="s">
        <v>13319</v>
      </c>
      <c r="K5471" s="86"/>
      <c r="L5471" s="86"/>
      <c r="M5471" s="3" t="s">
        <v>7478</v>
      </c>
      <c r="N5471" s="3" t="s">
        <v>10552</v>
      </c>
      <c r="O5471" s="3" t="s">
        <v>13414</v>
      </c>
      <c r="P5471" s="3" t="s">
        <v>7480</v>
      </c>
      <c r="Q5471" s="3" t="s">
        <v>13421</v>
      </c>
    </row>
    <row r="5472" spans="2:17" x14ac:dyDescent="0.35">
      <c r="B5472" s="3" t="s">
        <v>17926</v>
      </c>
      <c r="C5472" s="3" t="s">
        <v>2091</v>
      </c>
      <c r="D5472" s="3" t="s">
        <v>41</v>
      </c>
      <c r="E5472" s="3" t="s">
        <v>42</v>
      </c>
      <c r="F5472" s="85" t="s">
        <v>20232</v>
      </c>
      <c r="G5472" s="19" t="s">
        <v>20229</v>
      </c>
      <c r="H5472" s="3" t="s">
        <v>19546</v>
      </c>
      <c r="I5472" s="18">
        <v>31041</v>
      </c>
      <c r="J5472" s="18" t="s">
        <v>13319</v>
      </c>
      <c r="K5472" s="86"/>
      <c r="L5472" s="86"/>
      <c r="M5472" s="3" t="s">
        <v>7478</v>
      </c>
      <c r="N5472" s="3" t="s">
        <v>10552</v>
      </c>
      <c r="O5472" s="3" t="s">
        <v>13414</v>
      </c>
      <c r="P5472" s="3" t="s">
        <v>7480</v>
      </c>
      <c r="Q5472" s="3" t="s">
        <v>13421</v>
      </c>
    </row>
    <row r="5473" spans="2:17" x14ac:dyDescent="0.35">
      <c r="B5473" s="3" t="s">
        <v>17927</v>
      </c>
      <c r="C5473" s="3" t="s">
        <v>17928</v>
      </c>
      <c r="D5473" s="3" t="s">
        <v>41</v>
      </c>
      <c r="E5473" s="3" t="s">
        <v>42</v>
      </c>
      <c r="F5473" s="85" t="s">
        <v>20232</v>
      </c>
      <c r="G5473" s="19" t="s">
        <v>20229</v>
      </c>
      <c r="H5473" s="3" t="s">
        <v>19547</v>
      </c>
      <c r="I5473" s="18">
        <v>31041</v>
      </c>
      <c r="J5473" s="18" t="s">
        <v>13319</v>
      </c>
      <c r="K5473" s="86"/>
      <c r="L5473" s="86"/>
      <c r="M5473" s="3" t="s">
        <v>7478</v>
      </c>
      <c r="N5473" s="3" t="s">
        <v>10552</v>
      </c>
      <c r="O5473" s="3" t="s">
        <v>13414</v>
      </c>
      <c r="P5473" s="3" t="s">
        <v>7480</v>
      </c>
      <c r="Q5473" s="3" t="s">
        <v>13421</v>
      </c>
    </row>
    <row r="5474" spans="2:17" x14ac:dyDescent="0.35">
      <c r="B5474" s="3" t="s">
        <v>17929</v>
      </c>
      <c r="C5474" s="3" t="s">
        <v>2093</v>
      </c>
      <c r="D5474" s="3" t="s">
        <v>41</v>
      </c>
      <c r="E5474" s="3" t="s">
        <v>42</v>
      </c>
      <c r="F5474" s="85" t="s">
        <v>20232</v>
      </c>
      <c r="G5474" s="19" t="s">
        <v>20229</v>
      </c>
      <c r="H5474" s="3" t="s">
        <v>19548</v>
      </c>
      <c r="I5474" s="18">
        <v>31041</v>
      </c>
      <c r="J5474" s="18" t="s">
        <v>13319</v>
      </c>
      <c r="K5474" s="86"/>
      <c r="L5474" s="86"/>
      <c r="M5474" s="3" t="s">
        <v>7478</v>
      </c>
      <c r="N5474" s="3" t="s">
        <v>10552</v>
      </c>
      <c r="O5474" s="3" t="s">
        <v>13414</v>
      </c>
      <c r="P5474" s="3" t="s">
        <v>7480</v>
      </c>
      <c r="Q5474" s="3" t="s">
        <v>13421</v>
      </c>
    </row>
    <row r="5475" spans="2:17" x14ac:dyDescent="0.35">
      <c r="B5475" s="3" t="s">
        <v>17930</v>
      </c>
      <c r="C5475" s="3" t="s">
        <v>17931</v>
      </c>
      <c r="D5475" s="3" t="s">
        <v>41</v>
      </c>
      <c r="E5475" s="3" t="s">
        <v>42</v>
      </c>
      <c r="F5475" s="85" t="s">
        <v>20232</v>
      </c>
      <c r="G5475" s="19" t="s">
        <v>20229</v>
      </c>
      <c r="H5475" s="3" t="s">
        <v>19549</v>
      </c>
      <c r="I5475" s="18">
        <v>31041</v>
      </c>
      <c r="J5475" s="18" t="s">
        <v>13319</v>
      </c>
      <c r="K5475" s="86"/>
      <c r="L5475" s="86"/>
      <c r="M5475" s="3" t="s">
        <v>7478</v>
      </c>
      <c r="N5475" s="3" t="s">
        <v>10552</v>
      </c>
      <c r="O5475" s="3" t="s">
        <v>13414</v>
      </c>
      <c r="P5475" s="3" t="s">
        <v>7480</v>
      </c>
      <c r="Q5475" s="3" t="s">
        <v>13421</v>
      </c>
    </row>
    <row r="5476" spans="2:17" x14ac:dyDescent="0.35">
      <c r="B5476" s="3" t="s">
        <v>17932</v>
      </c>
      <c r="C5476" s="3" t="s">
        <v>17933</v>
      </c>
      <c r="D5476" s="3" t="s">
        <v>41</v>
      </c>
      <c r="E5476" s="3" t="s">
        <v>42</v>
      </c>
      <c r="F5476" s="85" t="s">
        <v>20232</v>
      </c>
      <c r="G5476" s="19" t="s">
        <v>20228</v>
      </c>
      <c r="H5476" s="3" t="s">
        <v>19550</v>
      </c>
      <c r="I5476" s="18">
        <v>31041</v>
      </c>
      <c r="J5476" s="18" t="s">
        <v>13319</v>
      </c>
      <c r="K5476" s="86"/>
      <c r="L5476" s="86"/>
      <c r="M5476" s="3" t="s">
        <v>7478</v>
      </c>
      <c r="N5476" s="3" t="s">
        <v>10552</v>
      </c>
      <c r="O5476" s="3" t="s">
        <v>13414</v>
      </c>
      <c r="P5476" s="3" t="s">
        <v>7480</v>
      </c>
      <c r="Q5476" s="3" t="s">
        <v>13421</v>
      </c>
    </row>
    <row r="5477" spans="2:17" x14ac:dyDescent="0.35">
      <c r="B5477" s="3" t="s">
        <v>17934</v>
      </c>
      <c r="C5477" s="3" t="s">
        <v>17935</v>
      </c>
      <c r="D5477" s="3" t="s">
        <v>41</v>
      </c>
      <c r="E5477" s="3" t="s">
        <v>42</v>
      </c>
      <c r="F5477" s="85" t="s">
        <v>20232</v>
      </c>
      <c r="G5477" s="19" t="s">
        <v>20228</v>
      </c>
      <c r="H5477" s="3" t="s">
        <v>19551</v>
      </c>
      <c r="I5477" s="18">
        <v>31041</v>
      </c>
      <c r="J5477" s="18" t="s">
        <v>13319</v>
      </c>
      <c r="K5477" s="86"/>
      <c r="L5477" s="86"/>
      <c r="M5477" s="3" t="s">
        <v>7478</v>
      </c>
      <c r="N5477" s="3" t="s">
        <v>10552</v>
      </c>
      <c r="O5477" s="3" t="s">
        <v>13414</v>
      </c>
      <c r="P5477" s="3" t="s">
        <v>7480</v>
      </c>
      <c r="Q5477" s="3" t="s">
        <v>13421</v>
      </c>
    </row>
    <row r="5478" spans="2:17" x14ac:dyDescent="0.35">
      <c r="B5478" s="3" t="s">
        <v>17936</v>
      </c>
      <c r="C5478" s="3" t="s">
        <v>17937</v>
      </c>
      <c r="D5478" s="3" t="s">
        <v>41</v>
      </c>
      <c r="E5478" s="3" t="s">
        <v>42</v>
      </c>
      <c r="F5478" s="85" t="s">
        <v>20232</v>
      </c>
      <c r="G5478" s="19" t="s">
        <v>20228</v>
      </c>
      <c r="H5478" s="3" t="s">
        <v>19552</v>
      </c>
      <c r="I5478" s="18">
        <v>31041</v>
      </c>
      <c r="J5478" s="18" t="s">
        <v>13319</v>
      </c>
      <c r="K5478" s="86"/>
      <c r="L5478" s="86"/>
      <c r="M5478" s="3" t="s">
        <v>7478</v>
      </c>
      <c r="N5478" s="3" t="s">
        <v>10552</v>
      </c>
      <c r="O5478" s="3" t="s">
        <v>13414</v>
      </c>
      <c r="P5478" s="3" t="s">
        <v>7480</v>
      </c>
      <c r="Q5478" s="3" t="s">
        <v>13421</v>
      </c>
    </row>
    <row r="5479" spans="2:17" x14ac:dyDescent="0.35">
      <c r="B5479" s="3" t="s">
        <v>17938</v>
      </c>
      <c r="C5479" s="3" t="s">
        <v>17939</v>
      </c>
      <c r="D5479" s="3" t="s">
        <v>41</v>
      </c>
      <c r="E5479" s="3" t="s">
        <v>42</v>
      </c>
      <c r="F5479" s="85" t="s">
        <v>20232</v>
      </c>
      <c r="G5479" s="19" t="s">
        <v>20228</v>
      </c>
      <c r="H5479" s="3" t="s">
        <v>19553</v>
      </c>
      <c r="I5479" s="18">
        <v>31041</v>
      </c>
      <c r="J5479" s="18" t="s">
        <v>13319</v>
      </c>
      <c r="K5479" s="86"/>
      <c r="L5479" s="86"/>
      <c r="M5479" s="3" t="s">
        <v>7478</v>
      </c>
      <c r="N5479" s="3" t="s">
        <v>10552</v>
      </c>
      <c r="O5479" s="3" t="s">
        <v>13414</v>
      </c>
      <c r="P5479" s="3" t="s">
        <v>7480</v>
      </c>
      <c r="Q5479" s="3" t="s">
        <v>13421</v>
      </c>
    </row>
    <row r="5480" spans="2:17" x14ac:dyDescent="0.35">
      <c r="B5480" s="3" t="s">
        <v>17940</v>
      </c>
      <c r="C5480" s="3" t="s">
        <v>17941</v>
      </c>
      <c r="D5480" s="3" t="s">
        <v>41</v>
      </c>
      <c r="E5480" s="3" t="s">
        <v>42</v>
      </c>
      <c r="F5480" s="85" t="s">
        <v>20232</v>
      </c>
      <c r="G5480" s="19" t="s">
        <v>20228</v>
      </c>
      <c r="H5480" s="3" t="s">
        <v>19554</v>
      </c>
      <c r="I5480" s="18">
        <v>31041</v>
      </c>
      <c r="J5480" s="18" t="s">
        <v>13319</v>
      </c>
      <c r="K5480" s="86"/>
      <c r="L5480" s="86"/>
      <c r="M5480" s="3" t="s">
        <v>7478</v>
      </c>
      <c r="N5480" s="3" t="s">
        <v>10552</v>
      </c>
      <c r="O5480" s="3" t="s">
        <v>13414</v>
      </c>
      <c r="P5480" s="3" t="s">
        <v>7480</v>
      </c>
      <c r="Q5480" s="3" t="s">
        <v>13421</v>
      </c>
    </row>
    <row r="5481" spans="2:17" x14ac:dyDescent="0.35">
      <c r="B5481" s="3" t="s">
        <v>17942</v>
      </c>
      <c r="C5481" s="3" t="s">
        <v>17943</v>
      </c>
      <c r="D5481" s="3" t="s">
        <v>41</v>
      </c>
      <c r="E5481" s="3" t="s">
        <v>42</v>
      </c>
      <c r="F5481" s="85" t="s">
        <v>20232</v>
      </c>
      <c r="G5481" s="19" t="s">
        <v>20228</v>
      </c>
      <c r="H5481" s="3" t="s">
        <v>19555</v>
      </c>
      <c r="I5481" s="18">
        <v>31041</v>
      </c>
      <c r="J5481" s="18" t="s">
        <v>13319</v>
      </c>
      <c r="K5481" s="86"/>
      <c r="L5481" s="86"/>
      <c r="M5481" s="3" t="s">
        <v>7478</v>
      </c>
      <c r="N5481" s="3" t="s">
        <v>10552</v>
      </c>
      <c r="O5481" s="3" t="s">
        <v>13414</v>
      </c>
      <c r="P5481" s="3" t="s">
        <v>7480</v>
      </c>
      <c r="Q5481" s="3" t="s">
        <v>13421</v>
      </c>
    </row>
    <row r="5482" spans="2:17" x14ac:dyDescent="0.35">
      <c r="B5482" s="3" t="s">
        <v>17944</v>
      </c>
      <c r="C5482" s="3" t="s">
        <v>17945</v>
      </c>
      <c r="D5482" s="3" t="s">
        <v>41</v>
      </c>
      <c r="E5482" s="3" t="s">
        <v>42</v>
      </c>
      <c r="F5482" s="85" t="s">
        <v>20232</v>
      </c>
      <c r="G5482" s="19" t="s">
        <v>20228</v>
      </c>
      <c r="H5482" s="3" t="s">
        <v>19556</v>
      </c>
      <c r="I5482" s="18">
        <v>31041</v>
      </c>
      <c r="J5482" s="18" t="s">
        <v>13319</v>
      </c>
      <c r="K5482" s="86"/>
      <c r="L5482" s="86"/>
      <c r="M5482" s="3" t="s">
        <v>7478</v>
      </c>
      <c r="N5482" s="3" t="s">
        <v>10552</v>
      </c>
      <c r="O5482" s="3" t="s">
        <v>13414</v>
      </c>
      <c r="P5482" s="3" t="s">
        <v>7480</v>
      </c>
      <c r="Q5482" s="3" t="s">
        <v>13421</v>
      </c>
    </row>
    <row r="5483" spans="2:17" x14ac:dyDescent="0.35">
      <c r="B5483" s="3" t="s">
        <v>17946</v>
      </c>
      <c r="C5483" s="3" t="s">
        <v>17947</v>
      </c>
      <c r="D5483" s="3" t="s">
        <v>41</v>
      </c>
      <c r="E5483" s="3" t="s">
        <v>42</v>
      </c>
      <c r="F5483" s="85" t="s">
        <v>20232</v>
      </c>
      <c r="G5483" s="19" t="s">
        <v>20228</v>
      </c>
      <c r="H5483" s="3" t="s">
        <v>19557</v>
      </c>
      <c r="I5483" s="18">
        <v>31041</v>
      </c>
      <c r="J5483" s="18" t="s">
        <v>13319</v>
      </c>
      <c r="K5483" s="86"/>
      <c r="L5483" s="86"/>
      <c r="M5483" s="3" t="s">
        <v>7478</v>
      </c>
      <c r="N5483" s="3" t="s">
        <v>10552</v>
      </c>
      <c r="O5483" s="3" t="s">
        <v>13414</v>
      </c>
      <c r="P5483" s="3" t="s">
        <v>7480</v>
      </c>
      <c r="Q5483" s="3" t="s">
        <v>13421</v>
      </c>
    </row>
    <row r="5484" spans="2:17" x14ac:dyDescent="0.35">
      <c r="B5484" s="3" t="s">
        <v>17948</v>
      </c>
      <c r="C5484" s="3" t="s">
        <v>17949</v>
      </c>
      <c r="D5484" s="3" t="s">
        <v>41</v>
      </c>
      <c r="E5484" s="3" t="s">
        <v>42</v>
      </c>
      <c r="F5484" s="85" t="s">
        <v>20232</v>
      </c>
      <c r="G5484" s="19" t="s">
        <v>20228</v>
      </c>
      <c r="H5484" s="3" t="s">
        <v>19558</v>
      </c>
      <c r="I5484" s="18">
        <v>31041</v>
      </c>
      <c r="J5484" s="18" t="s">
        <v>13319</v>
      </c>
      <c r="K5484" s="86"/>
      <c r="L5484" s="86"/>
      <c r="M5484" s="3" t="s">
        <v>7478</v>
      </c>
      <c r="N5484" s="3" t="s">
        <v>10552</v>
      </c>
      <c r="O5484" s="3" t="s">
        <v>13414</v>
      </c>
      <c r="P5484" s="3" t="s">
        <v>7480</v>
      </c>
      <c r="Q5484" s="3" t="s">
        <v>13421</v>
      </c>
    </row>
    <row r="5485" spans="2:17" x14ac:dyDescent="0.35">
      <c r="B5485" s="3" t="s">
        <v>17950</v>
      </c>
      <c r="C5485" s="3" t="s">
        <v>17951</v>
      </c>
      <c r="D5485" s="3" t="s">
        <v>41</v>
      </c>
      <c r="E5485" s="3" t="s">
        <v>42</v>
      </c>
      <c r="F5485" s="85" t="s">
        <v>20232</v>
      </c>
      <c r="G5485" s="19" t="s">
        <v>20228</v>
      </c>
      <c r="H5485" s="3" t="s">
        <v>19559</v>
      </c>
      <c r="I5485" s="18">
        <v>31041</v>
      </c>
      <c r="J5485" s="18" t="s">
        <v>13319</v>
      </c>
      <c r="K5485" s="86"/>
      <c r="L5485" s="86"/>
      <c r="M5485" s="3" t="s">
        <v>7478</v>
      </c>
      <c r="N5485" s="3" t="s">
        <v>10552</v>
      </c>
      <c r="O5485" s="3" t="s">
        <v>13414</v>
      </c>
      <c r="P5485" s="3" t="s">
        <v>7480</v>
      </c>
      <c r="Q5485" s="3" t="s">
        <v>13421</v>
      </c>
    </row>
    <row r="5486" spans="2:17" x14ac:dyDescent="0.35">
      <c r="B5486" s="3" t="s">
        <v>17952</v>
      </c>
      <c r="C5486" s="3" t="s">
        <v>17953</v>
      </c>
      <c r="D5486" s="3" t="s">
        <v>41</v>
      </c>
      <c r="E5486" s="3" t="s">
        <v>42</v>
      </c>
      <c r="F5486" s="85" t="s">
        <v>20232</v>
      </c>
      <c r="G5486" s="19" t="s">
        <v>20228</v>
      </c>
      <c r="H5486" s="3" t="s">
        <v>19560</v>
      </c>
      <c r="I5486" s="18">
        <v>31041</v>
      </c>
      <c r="J5486" s="18" t="s">
        <v>13319</v>
      </c>
      <c r="K5486" s="86"/>
      <c r="L5486" s="86"/>
      <c r="M5486" s="3" t="s">
        <v>7478</v>
      </c>
      <c r="N5486" s="3" t="s">
        <v>10552</v>
      </c>
      <c r="O5486" s="3" t="s">
        <v>13414</v>
      </c>
      <c r="P5486" s="3" t="s">
        <v>7480</v>
      </c>
      <c r="Q5486" s="3" t="s">
        <v>13421</v>
      </c>
    </row>
    <row r="5487" spans="2:17" x14ac:dyDescent="0.35">
      <c r="B5487" s="3" t="s">
        <v>17954</v>
      </c>
      <c r="C5487" s="3" t="s">
        <v>17955</v>
      </c>
      <c r="D5487" s="3" t="s">
        <v>41</v>
      </c>
      <c r="E5487" s="3" t="s">
        <v>42</v>
      </c>
      <c r="F5487" s="85" t="s">
        <v>20232</v>
      </c>
      <c r="G5487" s="19" t="s">
        <v>20228</v>
      </c>
      <c r="H5487" s="3" t="s">
        <v>19561</v>
      </c>
      <c r="I5487" s="18">
        <v>31041</v>
      </c>
      <c r="J5487" s="18" t="s">
        <v>13319</v>
      </c>
      <c r="K5487" s="86"/>
      <c r="L5487" s="86"/>
      <c r="M5487" s="3" t="s">
        <v>7478</v>
      </c>
      <c r="N5487" s="3" t="s">
        <v>10552</v>
      </c>
      <c r="O5487" s="3" t="s">
        <v>13414</v>
      </c>
      <c r="P5487" s="3" t="s">
        <v>7480</v>
      </c>
      <c r="Q5487" s="3" t="s">
        <v>13421</v>
      </c>
    </row>
    <row r="5488" spans="2:17" x14ac:dyDescent="0.35">
      <c r="B5488" s="3" t="s">
        <v>17956</v>
      </c>
      <c r="C5488" s="3" t="s">
        <v>17957</v>
      </c>
      <c r="D5488" s="3" t="s">
        <v>41</v>
      </c>
      <c r="E5488" s="3" t="s">
        <v>42</v>
      </c>
      <c r="F5488" s="85" t="s">
        <v>20232</v>
      </c>
      <c r="G5488" s="19" t="s">
        <v>20228</v>
      </c>
      <c r="H5488" s="3" t="s">
        <v>19562</v>
      </c>
      <c r="I5488" s="18">
        <v>31041</v>
      </c>
      <c r="J5488" s="18" t="s">
        <v>13319</v>
      </c>
      <c r="K5488" s="86"/>
      <c r="L5488" s="86"/>
      <c r="M5488" s="3" t="s">
        <v>7478</v>
      </c>
      <c r="N5488" s="3" t="s">
        <v>10552</v>
      </c>
      <c r="O5488" s="3" t="s">
        <v>13414</v>
      </c>
      <c r="P5488" s="3" t="s">
        <v>7480</v>
      </c>
      <c r="Q5488" s="3" t="s">
        <v>13421</v>
      </c>
    </row>
    <row r="5489" spans="2:17" x14ac:dyDescent="0.35">
      <c r="B5489" s="3" t="s">
        <v>17958</v>
      </c>
      <c r="C5489" s="3" t="s">
        <v>17959</v>
      </c>
      <c r="D5489" s="3" t="s">
        <v>41</v>
      </c>
      <c r="E5489" s="3" t="s">
        <v>42</v>
      </c>
      <c r="F5489" s="85" t="s">
        <v>20232</v>
      </c>
      <c r="G5489" s="19" t="s">
        <v>20228</v>
      </c>
      <c r="H5489" s="3" t="s">
        <v>19563</v>
      </c>
      <c r="I5489" s="18">
        <v>31041</v>
      </c>
      <c r="J5489" s="18" t="s">
        <v>13319</v>
      </c>
      <c r="K5489" s="86"/>
      <c r="L5489" s="86"/>
      <c r="M5489" s="3" t="s">
        <v>7478</v>
      </c>
      <c r="N5489" s="3" t="s">
        <v>10552</v>
      </c>
      <c r="O5489" s="3" t="s">
        <v>13414</v>
      </c>
      <c r="P5489" s="3" t="s">
        <v>7480</v>
      </c>
      <c r="Q5489" s="3" t="s">
        <v>13421</v>
      </c>
    </row>
    <row r="5490" spans="2:17" x14ac:dyDescent="0.35">
      <c r="B5490" s="3" t="s">
        <v>17960</v>
      </c>
      <c r="C5490" s="3" t="s">
        <v>17961</v>
      </c>
      <c r="D5490" s="3" t="s">
        <v>41</v>
      </c>
      <c r="E5490" s="3" t="s">
        <v>42</v>
      </c>
      <c r="F5490" s="85" t="s">
        <v>20232</v>
      </c>
      <c r="G5490" s="19" t="s">
        <v>20228</v>
      </c>
      <c r="H5490" s="3" t="s">
        <v>19564</v>
      </c>
      <c r="I5490" s="18">
        <v>31041</v>
      </c>
      <c r="J5490" s="18" t="s">
        <v>13319</v>
      </c>
      <c r="K5490" s="86"/>
      <c r="L5490" s="86"/>
      <c r="M5490" s="3" t="s">
        <v>7478</v>
      </c>
      <c r="N5490" s="3" t="s">
        <v>10552</v>
      </c>
      <c r="O5490" s="3" t="s">
        <v>13414</v>
      </c>
      <c r="P5490" s="3" t="s">
        <v>7480</v>
      </c>
      <c r="Q5490" s="3" t="s">
        <v>13421</v>
      </c>
    </row>
    <row r="5491" spans="2:17" x14ac:dyDescent="0.35">
      <c r="B5491" s="3" t="s">
        <v>17962</v>
      </c>
      <c r="C5491" s="3" t="s">
        <v>17963</v>
      </c>
      <c r="D5491" s="3" t="s">
        <v>41</v>
      </c>
      <c r="E5491" s="3" t="s">
        <v>42</v>
      </c>
      <c r="F5491" s="85" t="s">
        <v>20232</v>
      </c>
      <c r="G5491" s="19" t="s">
        <v>20228</v>
      </c>
      <c r="H5491" s="3" t="s">
        <v>19565</v>
      </c>
      <c r="I5491" s="18">
        <v>31041</v>
      </c>
      <c r="J5491" s="18" t="s">
        <v>13319</v>
      </c>
      <c r="K5491" s="86"/>
      <c r="L5491" s="86"/>
      <c r="M5491" s="3" t="s">
        <v>7478</v>
      </c>
      <c r="N5491" s="3" t="s">
        <v>10552</v>
      </c>
      <c r="O5491" s="3" t="s">
        <v>13414</v>
      </c>
      <c r="P5491" s="3" t="s">
        <v>7480</v>
      </c>
      <c r="Q5491" s="3" t="s">
        <v>13421</v>
      </c>
    </row>
    <row r="5492" spans="2:17" x14ac:dyDescent="0.35">
      <c r="B5492" s="3" t="s">
        <v>17964</v>
      </c>
      <c r="C5492" s="3" t="s">
        <v>17965</v>
      </c>
      <c r="D5492" s="3" t="s">
        <v>41</v>
      </c>
      <c r="E5492" s="3" t="s">
        <v>42</v>
      </c>
      <c r="F5492" s="85" t="s">
        <v>20232</v>
      </c>
      <c r="G5492" s="19" t="s">
        <v>20228</v>
      </c>
      <c r="H5492" s="3" t="s">
        <v>19566</v>
      </c>
      <c r="I5492" s="18">
        <v>31041</v>
      </c>
      <c r="J5492" s="18" t="s">
        <v>13319</v>
      </c>
      <c r="K5492" s="86"/>
      <c r="L5492" s="86"/>
      <c r="M5492" s="3" t="s">
        <v>7478</v>
      </c>
      <c r="N5492" s="3" t="s">
        <v>10552</v>
      </c>
      <c r="O5492" s="3" t="s">
        <v>13414</v>
      </c>
      <c r="P5492" s="3" t="s">
        <v>7480</v>
      </c>
      <c r="Q5492" s="3" t="s">
        <v>13421</v>
      </c>
    </row>
    <row r="5493" spans="2:17" x14ac:dyDescent="0.35">
      <c r="B5493" s="3" t="s">
        <v>17966</v>
      </c>
      <c r="C5493" s="3" t="s">
        <v>17967</v>
      </c>
      <c r="D5493" s="3" t="s">
        <v>41</v>
      </c>
      <c r="E5493" s="3" t="s">
        <v>42</v>
      </c>
      <c r="F5493" s="85" t="s">
        <v>20232</v>
      </c>
      <c r="G5493" s="19" t="s">
        <v>20228</v>
      </c>
      <c r="H5493" s="3" t="s">
        <v>19567</v>
      </c>
      <c r="I5493" s="18">
        <v>31041</v>
      </c>
      <c r="J5493" s="18" t="s">
        <v>13319</v>
      </c>
      <c r="K5493" s="86"/>
      <c r="L5493" s="86"/>
      <c r="M5493" s="3" t="s">
        <v>7478</v>
      </c>
      <c r="N5493" s="3" t="s">
        <v>10552</v>
      </c>
      <c r="O5493" s="3" t="s">
        <v>13414</v>
      </c>
      <c r="P5493" s="3" t="s">
        <v>7480</v>
      </c>
      <c r="Q5493" s="3" t="s">
        <v>13421</v>
      </c>
    </row>
    <row r="5494" spans="2:17" x14ac:dyDescent="0.35">
      <c r="B5494" s="3" t="s">
        <v>17968</v>
      </c>
      <c r="C5494" s="3" t="s">
        <v>17969</v>
      </c>
      <c r="D5494" s="3" t="s">
        <v>41</v>
      </c>
      <c r="E5494" s="3" t="s">
        <v>42</v>
      </c>
      <c r="F5494" s="85" t="s">
        <v>20232</v>
      </c>
      <c r="G5494" s="19" t="s">
        <v>20228</v>
      </c>
      <c r="H5494" s="3" t="s">
        <v>19568</v>
      </c>
      <c r="I5494" s="18">
        <v>31041</v>
      </c>
      <c r="J5494" s="18" t="s">
        <v>13319</v>
      </c>
      <c r="K5494" s="86"/>
      <c r="L5494" s="86"/>
      <c r="M5494" s="3" t="s">
        <v>7478</v>
      </c>
      <c r="N5494" s="3" t="s">
        <v>10552</v>
      </c>
      <c r="O5494" s="3" t="s">
        <v>13414</v>
      </c>
      <c r="P5494" s="3" t="s">
        <v>7480</v>
      </c>
      <c r="Q5494" s="3" t="s">
        <v>13421</v>
      </c>
    </row>
    <row r="5495" spans="2:17" x14ac:dyDescent="0.35">
      <c r="B5495" s="3" t="s">
        <v>17970</v>
      </c>
      <c r="C5495" s="3" t="s">
        <v>17971</v>
      </c>
      <c r="D5495" s="3" t="s">
        <v>41</v>
      </c>
      <c r="E5495" s="3" t="s">
        <v>42</v>
      </c>
      <c r="F5495" s="85" t="s">
        <v>20232</v>
      </c>
      <c r="G5495" s="19" t="s">
        <v>20228</v>
      </c>
      <c r="H5495" s="3" t="s">
        <v>19569</v>
      </c>
      <c r="I5495" s="18">
        <v>31041</v>
      </c>
      <c r="J5495" s="18" t="s">
        <v>13319</v>
      </c>
      <c r="K5495" s="86"/>
      <c r="L5495" s="86"/>
      <c r="M5495" s="3" t="s">
        <v>7478</v>
      </c>
      <c r="N5495" s="3" t="s">
        <v>10552</v>
      </c>
      <c r="O5495" s="3" t="s">
        <v>13414</v>
      </c>
      <c r="P5495" s="3" t="s">
        <v>7480</v>
      </c>
      <c r="Q5495" s="3" t="s">
        <v>13421</v>
      </c>
    </row>
    <row r="5496" spans="2:17" x14ac:dyDescent="0.35">
      <c r="B5496" s="3" t="s">
        <v>17972</v>
      </c>
      <c r="C5496" s="3" t="s">
        <v>17973</v>
      </c>
      <c r="D5496" s="3" t="s">
        <v>41</v>
      </c>
      <c r="E5496" s="3" t="s">
        <v>42</v>
      </c>
      <c r="F5496" s="85" t="s">
        <v>20232</v>
      </c>
      <c r="G5496" s="19" t="s">
        <v>20228</v>
      </c>
      <c r="H5496" s="3" t="s">
        <v>19570</v>
      </c>
      <c r="I5496" s="18">
        <v>31041</v>
      </c>
      <c r="J5496" s="18" t="s">
        <v>13319</v>
      </c>
      <c r="K5496" s="86"/>
      <c r="L5496" s="86"/>
      <c r="M5496" s="3" t="s">
        <v>7478</v>
      </c>
      <c r="N5496" s="3" t="s">
        <v>10552</v>
      </c>
      <c r="O5496" s="3" t="s">
        <v>13414</v>
      </c>
      <c r="P5496" s="3" t="s">
        <v>7480</v>
      </c>
      <c r="Q5496" s="3" t="s">
        <v>13421</v>
      </c>
    </row>
    <row r="5497" spans="2:17" x14ac:dyDescent="0.35">
      <c r="B5497" s="3" t="s">
        <v>17974</v>
      </c>
      <c r="C5497" s="3" t="s">
        <v>17975</v>
      </c>
      <c r="D5497" s="3" t="s">
        <v>41</v>
      </c>
      <c r="E5497" s="3" t="s">
        <v>42</v>
      </c>
      <c r="F5497" s="85" t="s">
        <v>20232</v>
      </c>
      <c r="G5497" s="19" t="s">
        <v>20228</v>
      </c>
      <c r="H5497" s="3" t="s">
        <v>19571</v>
      </c>
      <c r="I5497" s="18">
        <v>31041</v>
      </c>
      <c r="J5497" s="18" t="s">
        <v>13319</v>
      </c>
      <c r="K5497" s="86"/>
      <c r="L5497" s="86"/>
      <c r="M5497" s="3" t="s">
        <v>7478</v>
      </c>
      <c r="N5497" s="3" t="s">
        <v>10552</v>
      </c>
      <c r="O5497" s="3" t="s">
        <v>13414</v>
      </c>
      <c r="P5497" s="3" t="s">
        <v>7480</v>
      </c>
      <c r="Q5497" s="3" t="s">
        <v>13421</v>
      </c>
    </row>
    <row r="5498" spans="2:17" x14ac:dyDescent="0.35">
      <c r="B5498" s="3" t="s">
        <v>17976</v>
      </c>
      <c r="C5498" s="3" t="s">
        <v>17977</v>
      </c>
      <c r="D5498" s="3" t="s">
        <v>41</v>
      </c>
      <c r="E5498" s="3" t="s">
        <v>42</v>
      </c>
      <c r="F5498" s="85" t="s">
        <v>20232</v>
      </c>
      <c r="G5498" s="19" t="s">
        <v>20228</v>
      </c>
      <c r="H5498" s="3" t="s">
        <v>19572</v>
      </c>
      <c r="I5498" s="18">
        <v>31041</v>
      </c>
      <c r="J5498" s="18" t="s">
        <v>13319</v>
      </c>
      <c r="K5498" s="86"/>
      <c r="L5498" s="86"/>
      <c r="M5498" s="3" t="s">
        <v>7478</v>
      </c>
      <c r="N5498" s="3" t="s">
        <v>10552</v>
      </c>
      <c r="O5498" s="3" t="s">
        <v>13414</v>
      </c>
      <c r="P5498" s="3" t="s">
        <v>7480</v>
      </c>
      <c r="Q5498" s="3" t="s">
        <v>13421</v>
      </c>
    </row>
    <row r="5499" spans="2:17" x14ac:dyDescent="0.35">
      <c r="B5499" s="3" t="s">
        <v>17978</v>
      </c>
      <c r="C5499" s="3" t="s">
        <v>17979</v>
      </c>
      <c r="D5499" s="3" t="s">
        <v>41</v>
      </c>
      <c r="E5499" s="3" t="s">
        <v>42</v>
      </c>
      <c r="F5499" s="85" t="s">
        <v>20232</v>
      </c>
      <c r="G5499" s="19" t="s">
        <v>20228</v>
      </c>
      <c r="H5499" s="3" t="s">
        <v>19573</v>
      </c>
      <c r="I5499" s="18">
        <v>31041</v>
      </c>
      <c r="J5499" s="18" t="s">
        <v>13319</v>
      </c>
      <c r="K5499" s="86"/>
      <c r="L5499" s="86"/>
      <c r="M5499" s="3" t="s">
        <v>7478</v>
      </c>
      <c r="N5499" s="3" t="s">
        <v>10552</v>
      </c>
      <c r="O5499" s="3" t="s">
        <v>13414</v>
      </c>
      <c r="P5499" s="3" t="s">
        <v>7480</v>
      </c>
      <c r="Q5499" s="3" t="s">
        <v>13421</v>
      </c>
    </row>
    <row r="5500" spans="2:17" x14ac:dyDescent="0.35">
      <c r="B5500" s="3" t="s">
        <v>17980</v>
      </c>
      <c r="C5500" s="3" t="s">
        <v>17981</v>
      </c>
      <c r="D5500" s="3" t="s">
        <v>41</v>
      </c>
      <c r="E5500" s="3" t="s">
        <v>42</v>
      </c>
      <c r="F5500" s="85" t="s">
        <v>20232</v>
      </c>
      <c r="G5500" s="19" t="s">
        <v>20228</v>
      </c>
      <c r="H5500" s="3" t="s">
        <v>19574</v>
      </c>
      <c r="I5500" s="18">
        <v>31041</v>
      </c>
      <c r="J5500" s="18" t="s">
        <v>13319</v>
      </c>
      <c r="K5500" s="86"/>
      <c r="L5500" s="86"/>
      <c r="M5500" s="3" t="s">
        <v>7478</v>
      </c>
      <c r="N5500" s="3" t="s">
        <v>10552</v>
      </c>
      <c r="O5500" s="3" t="s">
        <v>13414</v>
      </c>
      <c r="P5500" s="3" t="s">
        <v>7480</v>
      </c>
      <c r="Q5500" s="3" t="s">
        <v>13421</v>
      </c>
    </row>
    <row r="5501" spans="2:17" x14ac:dyDescent="0.35">
      <c r="B5501" s="3" t="s">
        <v>17982</v>
      </c>
      <c r="C5501" s="3" t="s">
        <v>17983</v>
      </c>
      <c r="D5501" s="3" t="s">
        <v>41</v>
      </c>
      <c r="E5501" s="3" t="s">
        <v>42</v>
      </c>
      <c r="F5501" s="85" t="s">
        <v>20232</v>
      </c>
      <c r="G5501" s="19" t="s">
        <v>20228</v>
      </c>
      <c r="H5501" s="3" t="s">
        <v>19575</v>
      </c>
      <c r="I5501" s="18">
        <v>31041</v>
      </c>
      <c r="J5501" s="18" t="s">
        <v>13319</v>
      </c>
      <c r="K5501" s="86"/>
      <c r="L5501" s="86"/>
      <c r="M5501" s="3" t="s">
        <v>7478</v>
      </c>
      <c r="N5501" s="3" t="s">
        <v>10552</v>
      </c>
      <c r="O5501" s="3" t="s">
        <v>13414</v>
      </c>
      <c r="P5501" s="3" t="s">
        <v>7480</v>
      </c>
      <c r="Q5501" s="3" t="s">
        <v>13421</v>
      </c>
    </row>
    <row r="5502" spans="2:17" x14ac:dyDescent="0.35">
      <c r="B5502" s="3" t="s">
        <v>17984</v>
      </c>
      <c r="C5502" s="3" t="s">
        <v>17985</v>
      </c>
      <c r="D5502" s="3" t="s">
        <v>41</v>
      </c>
      <c r="E5502" s="3" t="s">
        <v>42</v>
      </c>
      <c r="F5502" s="85" t="s">
        <v>20232</v>
      </c>
      <c r="G5502" s="19" t="s">
        <v>20228</v>
      </c>
      <c r="H5502" s="3" t="s">
        <v>19576</v>
      </c>
      <c r="I5502" s="18">
        <v>31041</v>
      </c>
      <c r="J5502" s="18" t="s">
        <v>13319</v>
      </c>
      <c r="K5502" s="86"/>
      <c r="L5502" s="86"/>
      <c r="M5502" s="3" t="s">
        <v>7478</v>
      </c>
      <c r="N5502" s="3" t="s">
        <v>10552</v>
      </c>
      <c r="O5502" s="3" t="s">
        <v>13414</v>
      </c>
      <c r="P5502" s="3" t="s">
        <v>7480</v>
      </c>
      <c r="Q5502" s="3" t="s">
        <v>13421</v>
      </c>
    </row>
    <row r="5503" spans="2:17" x14ac:dyDescent="0.35">
      <c r="B5503" s="3" t="s">
        <v>17986</v>
      </c>
      <c r="C5503" s="3" t="s">
        <v>17987</v>
      </c>
      <c r="D5503" s="3" t="s">
        <v>41</v>
      </c>
      <c r="E5503" s="3" t="s">
        <v>42</v>
      </c>
      <c r="F5503" s="85" t="s">
        <v>20232</v>
      </c>
      <c r="G5503" s="19" t="s">
        <v>20228</v>
      </c>
      <c r="H5503" s="3" t="s">
        <v>19577</v>
      </c>
      <c r="I5503" s="18">
        <v>31041</v>
      </c>
      <c r="J5503" s="18" t="s">
        <v>13319</v>
      </c>
      <c r="K5503" s="86"/>
      <c r="L5503" s="86"/>
      <c r="M5503" s="3" t="s">
        <v>7478</v>
      </c>
      <c r="N5503" s="3" t="s">
        <v>10552</v>
      </c>
      <c r="O5503" s="3" t="s">
        <v>13414</v>
      </c>
      <c r="P5503" s="3" t="s">
        <v>7480</v>
      </c>
      <c r="Q5503" s="3" t="s">
        <v>13421</v>
      </c>
    </row>
    <row r="5504" spans="2:17" x14ac:dyDescent="0.35">
      <c r="B5504" s="3" t="s">
        <v>17988</v>
      </c>
      <c r="C5504" s="3" t="s">
        <v>17989</v>
      </c>
      <c r="D5504" s="3" t="s">
        <v>41</v>
      </c>
      <c r="E5504" s="3" t="s">
        <v>42</v>
      </c>
      <c r="F5504" s="85" t="s">
        <v>20232</v>
      </c>
      <c r="G5504" s="19" t="s">
        <v>20228</v>
      </c>
      <c r="H5504" s="3" t="s">
        <v>19578</v>
      </c>
      <c r="I5504" s="18">
        <v>31041</v>
      </c>
      <c r="J5504" s="18" t="s">
        <v>13319</v>
      </c>
      <c r="K5504" s="86"/>
      <c r="L5504" s="86"/>
      <c r="M5504" s="3" t="s">
        <v>7478</v>
      </c>
      <c r="N5504" s="3" t="s">
        <v>10552</v>
      </c>
      <c r="O5504" s="3" t="s">
        <v>13414</v>
      </c>
      <c r="P5504" s="3" t="s">
        <v>7480</v>
      </c>
      <c r="Q5504" s="3" t="s">
        <v>13421</v>
      </c>
    </row>
    <row r="5505" spans="2:17" x14ac:dyDescent="0.35">
      <c r="B5505" s="3" t="s">
        <v>17990</v>
      </c>
      <c r="C5505" s="3" t="s">
        <v>17991</v>
      </c>
      <c r="D5505" s="3" t="s">
        <v>41</v>
      </c>
      <c r="E5505" s="3" t="s">
        <v>42</v>
      </c>
      <c r="F5505" s="85" t="s">
        <v>20232</v>
      </c>
      <c r="G5505" s="19" t="s">
        <v>20228</v>
      </c>
      <c r="H5505" s="3" t="s">
        <v>19579</v>
      </c>
      <c r="I5505" s="18">
        <v>31041</v>
      </c>
      <c r="J5505" s="18" t="s">
        <v>13319</v>
      </c>
      <c r="K5505" s="86"/>
      <c r="L5505" s="86"/>
      <c r="M5505" s="3" t="s">
        <v>7478</v>
      </c>
      <c r="N5505" s="3" t="s">
        <v>10552</v>
      </c>
      <c r="O5505" s="3" t="s">
        <v>13414</v>
      </c>
      <c r="P5505" s="3" t="s">
        <v>7480</v>
      </c>
      <c r="Q5505" s="3" t="s">
        <v>13421</v>
      </c>
    </row>
    <row r="5506" spans="2:17" x14ac:dyDescent="0.35">
      <c r="B5506" s="3" t="s">
        <v>17992</v>
      </c>
      <c r="C5506" s="3" t="s">
        <v>17993</v>
      </c>
      <c r="D5506" s="3" t="s">
        <v>41</v>
      </c>
      <c r="E5506" s="3" t="s">
        <v>42</v>
      </c>
      <c r="F5506" s="85" t="s">
        <v>20232</v>
      </c>
      <c r="G5506" s="19" t="s">
        <v>20228</v>
      </c>
      <c r="H5506" s="3" t="s">
        <v>19580</v>
      </c>
      <c r="I5506" s="18">
        <v>31041</v>
      </c>
      <c r="J5506" s="18" t="s">
        <v>13319</v>
      </c>
      <c r="K5506" s="86"/>
      <c r="L5506" s="86"/>
      <c r="M5506" s="3" t="s">
        <v>7478</v>
      </c>
      <c r="N5506" s="3" t="s">
        <v>10552</v>
      </c>
      <c r="O5506" s="3" t="s">
        <v>13414</v>
      </c>
      <c r="P5506" s="3" t="s">
        <v>7480</v>
      </c>
      <c r="Q5506" s="3" t="s">
        <v>13421</v>
      </c>
    </row>
    <row r="5507" spans="2:17" x14ac:dyDescent="0.35">
      <c r="B5507" s="3" t="s">
        <v>17994</v>
      </c>
      <c r="C5507" s="3" t="s">
        <v>17995</v>
      </c>
      <c r="D5507" s="3" t="s">
        <v>41</v>
      </c>
      <c r="E5507" s="3" t="s">
        <v>42</v>
      </c>
      <c r="F5507" s="85" t="s">
        <v>20232</v>
      </c>
      <c r="G5507" s="19" t="s">
        <v>20228</v>
      </c>
      <c r="H5507" s="3" t="s">
        <v>19581</v>
      </c>
      <c r="I5507" s="18">
        <v>31041</v>
      </c>
      <c r="J5507" s="18" t="s">
        <v>13319</v>
      </c>
      <c r="K5507" s="86"/>
      <c r="L5507" s="86"/>
      <c r="M5507" s="3" t="s">
        <v>7478</v>
      </c>
      <c r="N5507" s="3" t="s">
        <v>10552</v>
      </c>
      <c r="O5507" s="3" t="s">
        <v>13414</v>
      </c>
      <c r="P5507" s="3" t="s">
        <v>7480</v>
      </c>
      <c r="Q5507" s="3" t="s">
        <v>13421</v>
      </c>
    </row>
    <row r="5508" spans="2:17" x14ac:dyDescent="0.35">
      <c r="B5508" s="3" t="s">
        <v>17996</v>
      </c>
      <c r="C5508" s="3" t="s">
        <v>17997</v>
      </c>
      <c r="D5508" s="3" t="s">
        <v>41</v>
      </c>
      <c r="E5508" s="3" t="s">
        <v>42</v>
      </c>
      <c r="F5508" s="85" t="s">
        <v>20232</v>
      </c>
      <c r="G5508" s="19" t="s">
        <v>20228</v>
      </c>
      <c r="H5508" s="3" t="s">
        <v>19582</v>
      </c>
      <c r="I5508" s="18">
        <v>31041</v>
      </c>
      <c r="J5508" s="18" t="s">
        <v>13319</v>
      </c>
      <c r="K5508" s="86"/>
      <c r="L5508" s="86"/>
      <c r="M5508" s="3" t="s">
        <v>7478</v>
      </c>
      <c r="N5508" s="3" t="s">
        <v>10552</v>
      </c>
      <c r="O5508" s="3" t="s">
        <v>13414</v>
      </c>
      <c r="P5508" s="3" t="s">
        <v>7480</v>
      </c>
      <c r="Q5508" s="3" t="s">
        <v>13421</v>
      </c>
    </row>
    <row r="5509" spans="2:17" x14ac:dyDescent="0.35">
      <c r="B5509" s="3" t="s">
        <v>17998</v>
      </c>
      <c r="C5509" s="3" t="s">
        <v>17999</v>
      </c>
      <c r="D5509" s="3" t="s">
        <v>41</v>
      </c>
      <c r="E5509" s="3" t="s">
        <v>42</v>
      </c>
      <c r="F5509" s="85" t="s">
        <v>20232</v>
      </c>
      <c r="G5509" s="19" t="s">
        <v>20228</v>
      </c>
      <c r="H5509" s="3" t="s">
        <v>19583</v>
      </c>
      <c r="I5509" s="18">
        <v>31041</v>
      </c>
      <c r="J5509" s="18" t="s">
        <v>13319</v>
      </c>
      <c r="K5509" s="86"/>
      <c r="L5509" s="86"/>
      <c r="M5509" s="3" t="s">
        <v>7478</v>
      </c>
      <c r="N5509" s="3" t="s">
        <v>10552</v>
      </c>
      <c r="O5509" s="3" t="s">
        <v>13414</v>
      </c>
      <c r="P5509" s="3" t="s">
        <v>7480</v>
      </c>
      <c r="Q5509" s="3" t="s">
        <v>13421</v>
      </c>
    </row>
    <row r="5510" spans="2:17" x14ac:dyDescent="0.35">
      <c r="B5510" s="3" t="s">
        <v>18000</v>
      </c>
      <c r="C5510" s="3" t="s">
        <v>18001</v>
      </c>
      <c r="D5510" s="3" t="s">
        <v>41</v>
      </c>
      <c r="E5510" s="3" t="s">
        <v>42</v>
      </c>
      <c r="F5510" s="85" t="s">
        <v>20232</v>
      </c>
      <c r="G5510" s="19" t="s">
        <v>20228</v>
      </c>
      <c r="H5510" s="3" t="s">
        <v>19584</v>
      </c>
      <c r="I5510" s="18">
        <v>31041</v>
      </c>
      <c r="J5510" s="18" t="s">
        <v>13319</v>
      </c>
      <c r="K5510" s="86"/>
      <c r="L5510" s="86"/>
      <c r="M5510" s="3" t="s">
        <v>7478</v>
      </c>
      <c r="N5510" s="3" t="s">
        <v>10552</v>
      </c>
      <c r="O5510" s="3" t="s">
        <v>13414</v>
      </c>
      <c r="P5510" s="3" t="s">
        <v>7480</v>
      </c>
      <c r="Q5510" s="3" t="s">
        <v>13421</v>
      </c>
    </row>
    <row r="5511" spans="2:17" x14ac:dyDescent="0.35">
      <c r="B5511" s="3" t="s">
        <v>18002</v>
      </c>
      <c r="C5511" s="3" t="s">
        <v>18003</v>
      </c>
      <c r="D5511" s="3" t="s">
        <v>41</v>
      </c>
      <c r="E5511" s="3" t="s">
        <v>42</v>
      </c>
      <c r="F5511" s="85" t="s">
        <v>20232</v>
      </c>
      <c r="G5511" s="19" t="s">
        <v>20228</v>
      </c>
      <c r="H5511" s="3" t="s">
        <v>19585</v>
      </c>
      <c r="I5511" s="18">
        <v>31041</v>
      </c>
      <c r="J5511" s="18" t="s">
        <v>13319</v>
      </c>
      <c r="K5511" s="86"/>
      <c r="L5511" s="86"/>
      <c r="M5511" s="3" t="s">
        <v>7478</v>
      </c>
      <c r="N5511" s="3" t="s">
        <v>10552</v>
      </c>
      <c r="O5511" s="3" t="s">
        <v>13414</v>
      </c>
      <c r="P5511" s="3" t="s">
        <v>7480</v>
      </c>
      <c r="Q5511" s="3" t="s">
        <v>13421</v>
      </c>
    </row>
    <row r="5512" spans="2:17" x14ac:dyDescent="0.35">
      <c r="B5512" s="3" t="s">
        <v>18004</v>
      </c>
      <c r="C5512" s="3" t="s">
        <v>18005</v>
      </c>
      <c r="D5512" s="3" t="s">
        <v>41</v>
      </c>
      <c r="E5512" s="3" t="s">
        <v>42</v>
      </c>
      <c r="F5512" s="85" t="s">
        <v>20232</v>
      </c>
      <c r="G5512" s="19" t="s">
        <v>20228</v>
      </c>
      <c r="H5512" s="3" t="s">
        <v>19586</v>
      </c>
      <c r="I5512" s="18">
        <v>31041</v>
      </c>
      <c r="J5512" s="18" t="s">
        <v>13319</v>
      </c>
      <c r="K5512" s="86"/>
      <c r="L5512" s="86"/>
      <c r="M5512" s="3" t="s">
        <v>7478</v>
      </c>
      <c r="N5512" s="3" t="s">
        <v>10552</v>
      </c>
      <c r="O5512" s="3" t="s">
        <v>13414</v>
      </c>
      <c r="P5512" s="3" t="s">
        <v>7480</v>
      </c>
      <c r="Q5512" s="3" t="s">
        <v>13421</v>
      </c>
    </row>
    <row r="5513" spans="2:17" x14ac:dyDescent="0.35">
      <c r="B5513" s="3" t="s">
        <v>18006</v>
      </c>
      <c r="C5513" s="3" t="s">
        <v>18007</v>
      </c>
      <c r="D5513" s="3" t="s">
        <v>41</v>
      </c>
      <c r="E5513" s="3" t="s">
        <v>42</v>
      </c>
      <c r="F5513" s="85" t="s">
        <v>20232</v>
      </c>
      <c r="G5513" s="19" t="s">
        <v>20228</v>
      </c>
      <c r="H5513" s="3" t="s">
        <v>19587</v>
      </c>
      <c r="I5513" s="18">
        <v>31041</v>
      </c>
      <c r="J5513" s="18" t="s">
        <v>13319</v>
      </c>
      <c r="K5513" s="86"/>
      <c r="L5513" s="86"/>
      <c r="M5513" s="3" t="s">
        <v>7478</v>
      </c>
      <c r="N5513" s="3" t="s">
        <v>10552</v>
      </c>
      <c r="O5513" s="3" t="s">
        <v>13414</v>
      </c>
      <c r="P5513" s="3" t="s">
        <v>7480</v>
      </c>
      <c r="Q5513" s="3" t="s">
        <v>13421</v>
      </c>
    </row>
    <row r="5514" spans="2:17" x14ac:dyDescent="0.35">
      <c r="B5514" s="3" t="s">
        <v>18008</v>
      </c>
      <c r="C5514" s="3" t="s">
        <v>18009</v>
      </c>
      <c r="D5514" s="3" t="s">
        <v>41</v>
      </c>
      <c r="E5514" s="3" t="s">
        <v>42</v>
      </c>
      <c r="F5514" s="85" t="s">
        <v>20232</v>
      </c>
      <c r="G5514" s="19" t="s">
        <v>20228</v>
      </c>
      <c r="H5514" s="3" t="s">
        <v>19588</v>
      </c>
      <c r="I5514" s="18">
        <v>31041</v>
      </c>
      <c r="J5514" s="18" t="s">
        <v>13319</v>
      </c>
      <c r="K5514" s="86"/>
      <c r="L5514" s="86"/>
      <c r="M5514" s="3" t="s">
        <v>7478</v>
      </c>
      <c r="N5514" s="3" t="s">
        <v>10552</v>
      </c>
      <c r="O5514" s="3" t="s">
        <v>13414</v>
      </c>
      <c r="P5514" s="3" t="s">
        <v>7480</v>
      </c>
      <c r="Q5514" s="3" t="s">
        <v>13421</v>
      </c>
    </row>
    <row r="5515" spans="2:17" x14ac:dyDescent="0.35">
      <c r="B5515" s="3" t="s">
        <v>18010</v>
      </c>
      <c r="C5515" s="3" t="s">
        <v>18011</v>
      </c>
      <c r="D5515" s="3" t="s">
        <v>41</v>
      </c>
      <c r="E5515" s="3" t="s">
        <v>42</v>
      </c>
      <c r="F5515" s="85" t="s">
        <v>20232</v>
      </c>
      <c r="G5515" s="19" t="s">
        <v>20228</v>
      </c>
      <c r="H5515" s="3" t="s">
        <v>19589</v>
      </c>
      <c r="I5515" s="18">
        <v>31041</v>
      </c>
      <c r="J5515" s="18" t="s">
        <v>13319</v>
      </c>
      <c r="K5515" s="86"/>
      <c r="L5515" s="86"/>
      <c r="M5515" s="3" t="s">
        <v>7478</v>
      </c>
      <c r="N5515" s="3" t="s">
        <v>10552</v>
      </c>
      <c r="O5515" s="3" t="s">
        <v>13414</v>
      </c>
      <c r="P5515" s="3" t="s">
        <v>7480</v>
      </c>
      <c r="Q5515" s="3" t="s">
        <v>13421</v>
      </c>
    </row>
    <row r="5516" spans="2:17" x14ac:dyDescent="0.35">
      <c r="B5516" s="3" t="s">
        <v>18012</v>
      </c>
      <c r="C5516" s="3" t="s">
        <v>18013</v>
      </c>
      <c r="D5516" s="3" t="s">
        <v>41</v>
      </c>
      <c r="E5516" s="3" t="s">
        <v>42</v>
      </c>
      <c r="F5516" s="85" t="s">
        <v>20232</v>
      </c>
      <c r="G5516" s="19" t="s">
        <v>20228</v>
      </c>
      <c r="H5516" s="3" t="s">
        <v>19590</v>
      </c>
      <c r="I5516" s="18">
        <v>31041</v>
      </c>
      <c r="J5516" s="18" t="s">
        <v>13319</v>
      </c>
      <c r="K5516" s="86"/>
      <c r="L5516" s="86"/>
      <c r="M5516" s="3" t="s">
        <v>7478</v>
      </c>
      <c r="N5516" s="3" t="s">
        <v>10552</v>
      </c>
      <c r="O5516" s="3" t="s">
        <v>13414</v>
      </c>
      <c r="P5516" s="3" t="s">
        <v>7480</v>
      </c>
      <c r="Q5516" s="3" t="s">
        <v>13421</v>
      </c>
    </row>
    <row r="5517" spans="2:17" x14ac:dyDescent="0.35">
      <c r="B5517" s="3" t="s">
        <v>18014</v>
      </c>
      <c r="C5517" s="3" t="s">
        <v>18015</v>
      </c>
      <c r="D5517" s="3" t="s">
        <v>41</v>
      </c>
      <c r="E5517" s="3" t="s">
        <v>42</v>
      </c>
      <c r="F5517" s="85" t="s">
        <v>20232</v>
      </c>
      <c r="G5517" s="19" t="s">
        <v>20228</v>
      </c>
      <c r="H5517" s="3" t="s">
        <v>19591</v>
      </c>
      <c r="I5517" s="18">
        <v>31041</v>
      </c>
      <c r="J5517" s="18" t="s">
        <v>13319</v>
      </c>
      <c r="K5517" s="86"/>
      <c r="L5517" s="86"/>
      <c r="M5517" s="3" t="s">
        <v>7478</v>
      </c>
      <c r="N5517" s="3" t="s">
        <v>10552</v>
      </c>
      <c r="O5517" s="3" t="s">
        <v>13414</v>
      </c>
      <c r="P5517" s="3" t="s">
        <v>7480</v>
      </c>
      <c r="Q5517" s="3" t="s">
        <v>13421</v>
      </c>
    </row>
    <row r="5518" spans="2:17" x14ac:dyDescent="0.35">
      <c r="B5518" s="3" t="s">
        <v>18016</v>
      </c>
      <c r="C5518" s="3" t="s">
        <v>18017</v>
      </c>
      <c r="D5518" s="3" t="s">
        <v>41</v>
      </c>
      <c r="E5518" s="3" t="s">
        <v>42</v>
      </c>
      <c r="F5518" s="85" t="s">
        <v>20232</v>
      </c>
      <c r="G5518" s="19" t="s">
        <v>20228</v>
      </c>
      <c r="H5518" s="3" t="s">
        <v>19592</v>
      </c>
      <c r="I5518" s="18">
        <v>31041</v>
      </c>
      <c r="J5518" s="18" t="s">
        <v>13319</v>
      </c>
      <c r="K5518" s="86"/>
      <c r="L5518" s="86"/>
      <c r="M5518" s="3" t="s">
        <v>7478</v>
      </c>
      <c r="N5518" s="3" t="s">
        <v>10552</v>
      </c>
      <c r="O5518" s="3" t="s">
        <v>13414</v>
      </c>
      <c r="P5518" s="3" t="s">
        <v>7480</v>
      </c>
      <c r="Q5518" s="3" t="s">
        <v>13421</v>
      </c>
    </row>
    <row r="5519" spans="2:17" x14ac:dyDescent="0.35">
      <c r="B5519" s="3" t="s">
        <v>18018</v>
      </c>
      <c r="C5519" s="3" t="s">
        <v>18019</v>
      </c>
      <c r="D5519" s="3" t="s">
        <v>41</v>
      </c>
      <c r="E5519" s="3" t="s">
        <v>42</v>
      </c>
      <c r="F5519" s="85" t="s">
        <v>20232</v>
      </c>
      <c r="G5519" s="19" t="s">
        <v>20228</v>
      </c>
      <c r="H5519" s="3" t="s">
        <v>19593</v>
      </c>
      <c r="I5519" s="18">
        <v>31041</v>
      </c>
      <c r="J5519" s="18" t="s">
        <v>13319</v>
      </c>
      <c r="K5519" s="86"/>
      <c r="L5519" s="86"/>
      <c r="M5519" s="3" t="s">
        <v>7478</v>
      </c>
      <c r="N5519" s="3" t="s">
        <v>10552</v>
      </c>
      <c r="O5519" s="3" t="s">
        <v>13414</v>
      </c>
      <c r="P5519" s="3" t="s">
        <v>7480</v>
      </c>
      <c r="Q5519" s="3" t="s">
        <v>13421</v>
      </c>
    </row>
    <row r="5520" spans="2:17" x14ac:dyDescent="0.35">
      <c r="B5520" s="3" t="s">
        <v>18020</v>
      </c>
      <c r="C5520" s="3" t="s">
        <v>18021</v>
      </c>
      <c r="D5520" s="3" t="s">
        <v>41</v>
      </c>
      <c r="E5520" s="3" t="s">
        <v>42</v>
      </c>
      <c r="F5520" s="85" t="s">
        <v>20232</v>
      </c>
      <c r="G5520" s="19" t="s">
        <v>20228</v>
      </c>
      <c r="H5520" s="3" t="s">
        <v>19594</v>
      </c>
      <c r="I5520" s="18">
        <v>31041</v>
      </c>
      <c r="J5520" s="18" t="s">
        <v>13319</v>
      </c>
      <c r="K5520" s="86"/>
      <c r="L5520" s="86"/>
      <c r="M5520" s="3" t="s">
        <v>7478</v>
      </c>
      <c r="N5520" s="3" t="s">
        <v>10552</v>
      </c>
      <c r="O5520" s="3" t="s">
        <v>13414</v>
      </c>
      <c r="P5520" s="3" t="s">
        <v>7480</v>
      </c>
      <c r="Q5520" s="3" t="s">
        <v>13421</v>
      </c>
    </row>
    <row r="5521" spans="2:17" x14ac:dyDescent="0.35">
      <c r="B5521" s="3" t="s">
        <v>18022</v>
      </c>
      <c r="C5521" s="3" t="s">
        <v>18023</v>
      </c>
      <c r="D5521" s="3" t="s">
        <v>41</v>
      </c>
      <c r="E5521" s="3" t="s">
        <v>42</v>
      </c>
      <c r="F5521" s="85" t="s">
        <v>20232</v>
      </c>
      <c r="G5521" s="19" t="s">
        <v>20228</v>
      </c>
      <c r="H5521" s="3" t="s">
        <v>19595</v>
      </c>
      <c r="I5521" s="18">
        <v>31041</v>
      </c>
      <c r="J5521" s="18" t="s">
        <v>13319</v>
      </c>
      <c r="K5521" s="86"/>
      <c r="L5521" s="86"/>
      <c r="M5521" s="3" t="s">
        <v>7478</v>
      </c>
      <c r="N5521" s="3" t="s">
        <v>10552</v>
      </c>
      <c r="O5521" s="3" t="s">
        <v>13414</v>
      </c>
      <c r="P5521" s="3" t="s">
        <v>7480</v>
      </c>
      <c r="Q5521" s="3" t="s">
        <v>13421</v>
      </c>
    </row>
    <row r="5522" spans="2:17" x14ac:dyDescent="0.35">
      <c r="B5522" s="3" t="s">
        <v>18024</v>
      </c>
      <c r="C5522" s="3" t="s">
        <v>18025</v>
      </c>
      <c r="D5522" s="3" t="s">
        <v>41</v>
      </c>
      <c r="E5522" s="3" t="s">
        <v>42</v>
      </c>
      <c r="F5522" s="85" t="s">
        <v>20232</v>
      </c>
      <c r="G5522" s="19" t="s">
        <v>20228</v>
      </c>
      <c r="H5522" s="3" t="s">
        <v>19596</v>
      </c>
      <c r="I5522" s="18">
        <v>31041</v>
      </c>
      <c r="J5522" s="18" t="s">
        <v>13319</v>
      </c>
      <c r="K5522" s="86"/>
      <c r="L5522" s="86"/>
      <c r="M5522" s="3" t="s">
        <v>7478</v>
      </c>
      <c r="N5522" s="3" t="s">
        <v>10552</v>
      </c>
      <c r="O5522" s="3" t="s">
        <v>13414</v>
      </c>
      <c r="P5522" s="3" t="s">
        <v>7480</v>
      </c>
      <c r="Q5522" s="3" t="s">
        <v>13421</v>
      </c>
    </row>
    <row r="5523" spans="2:17" x14ac:dyDescent="0.35">
      <c r="B5523" s="3" t="s">
        <v>18026</v>
      </c>
      <c r="C5523" s="3" t="s">
        <v>18027</v>
      </c>
      <c r="D5523" s="3" t="s">
        <v>41</v>
      </c>
      <c r="E5523" s="3" t="s">
        <v>42</v>
      </c>
      <c r="F5523" s="85" t="s">
        <v>20232</v>
      </c>
      <c r="G5523" s="19" t="s">
        <v>20228</v>
      </c>
      <c r="H5523" s="3" t="s">
        <v>19597</v>
      </c>
      <c r="I5523" s="18">
        <v>31041</v>
      </c>
      <c r="J5523" s="18" t="s">
        <v>13319</v>
      </c>
      <c r="K5523" s="86"/>
      <c r="L5523" s="86"/>
      <c r="M5523" s="3" t="s">
        <v>7478</v>
      </c>
      <c r="N5523" s="3" t="s">
        <v>10552</v>
      </c>
      <c r="O5523" s="3" t="s">
        <v>13414</v>
      </c>
      <c r="P5523" s="3" t="s">
        <v>7480</v>
      </c>
      <c r="Q5523" s="3" t="s">
        <v>13421</v>
      </c>
    </row>
    <row r="5524" spans="2:17" x14ac:dyDescent="0.35">
      <c r="B5524" s="3" t="s">
        <v>18028</v>
      </c>
      <c r="C5524" s="3" t="s">
        <v>18029</v>
      </c>
      <c r="D5524" s="3" t="s">
        <v>41</v>
      </c>
      <c r="E5524" s="3" t="s">
        <v>42</v>
      </c>
      <c r="F5524" s="85" t="s">
        <v>20232</v>
      </c>
      <c r="G5524" s="19" t="s">
        <v>20228</v>
      </c>
      <c r="H5524" s="3" t="s">
        <v>19598</v>
      </c>
      <c r="I5524" s="18">
        <v>31041</v>
      </c>
      <c r="J5524" s="18" t="s">
        <v>13319</v>
      </c>
      <c r="K5524" s="86"/>
      <c r="L5524" s="86"/>
      <c r="M5524" s="3" t="s">
        <v>7478</v>
      </c>
      <c r="N5524" s="3" t="s">
        <v>10552</v>
      </c>
      <c r="O5524" s="3" t="s">
        <v>13414</v>
      </c>
      <c r="P5524" s="3" t="s">
        <v>7480</v>
      </c>
      <c r="Q5524" s="3" t="s">
        <v>13421</v>
      </c>
    </row>
    <row r="5525" spans="2:17" x14ac:dyDescent="0.35">
      <c r="B5525" s="3" t="s">
        <v>18030</v>
      </c>
      <c r="C5525" s="3" t="s">
        <v>2693</v>
      </c>
      <c r="D5525" s="3" t="s">
        <v>41</v>
      </c>
      <c r="E5525" s="3" t="s">
        <v>42</v>
      </c>
      <c r="F5525" s="85" t="s">
        <v>20232</v>
      </c>
      <c r="G5525" s="19" t="s">
        <v>20228</v>
      </c>
      <c r="H5525" s="3" t="s">
        <v>19599</v>
      </c>
      <c r="I5525" s="18">
        <v>31041</v>
      </c>
      <c r="J5525" s="18" t="s">
        <v>13319</v>
      </c>
      <c r="K5525" s="86"/>
      <c r="L5525" s="86"/>
      <c r="M5525" s="3" t="s">
        <v>7478</v>
      </c>
      <c r="N5525" s="3" t="s">
        <v>10552</v>
      </c>
      <c r="O5525" s="3" t="s">
        <v>13414</v>
      </c>
      <c r="P5525" s="3" t="s">
        <v>7480</v>
      </c>
      <c r="Q5525" s="3" t="s">
        <v>13421</v>
      </c>
    </row>
    <row r="5526" spans="2:17" x14ac:dyDescent="0.35">
      <c r="B5526" s="3" t="s">
        <v>18031</v>
      </c>
      <c r="C5526" s="3" t="s">
        <v>18032</v>
      </c>
      <c r="D5526" s="3" t="s">
        <v>41</v>
      </c>
      <c r="E5526" s="3" t="s">
        <v>42</v>
      </c>
      <c r="F5526" s="85" t="s">
        <v>20232</v>
      </c>
      <c r="G5526" s="19" t="s">
        <v>20228</v>
      </c>
      <c r="H5526" s="3" t="s">
        <v>19600</v>
      </c>
      <c r="I5526" s="18">
        <v>31041</v>
      </c>
      <c r="J5526" s="18" t="s">
        <v>13319</v>
      </c>
      <c r="K5526" s="86"/>
      <c r="L5526" s="86"/>
      <c r="M5526" s="3" t="s">
        <v>7478</v>
      </c>
      <c r="N5526" s="3" t="s">
        <v>10552</v>
      </c>
      <c r="O5526" s="3" t="s">
        <v>13414</v>
      </c>
      <c r="P5526" s="3" t="s">
        <v>7480</v>
      </c>
      <c r="Q5526" s="3" t="s">
        <v>13421</v>
      </c>
    </row>
    <row r="5527" spans="2:17" x14ac:dyDescent="0.35">
      <c r="B5527" s="3" t="s">
        <v>18033</v>
      </c>
      <c r="C5527" s="3" t="s">
        <v>2697</v>
      </c>
      <c r="D5527" s="3" t="s">
        <v>41</v>
      </c>
      <c r="E5527" s="3" t="s">
        <v>42</v>
      </c>
      <c r="F5527" s="85" t="s">
        <v>20232</v>
      </c>
      <c r="G5527" s="19" t="s">
        <v>20228</v>
      </c>
      <c r="H5527" s="3" t="s">
        <v>19601</v>
      </c>
      <c r="I5527" s="18">
        <v>31041</v>
      </c>
      <c r="J5527" s="18" t="s">
        <v>13319</v>
      </c>
      <c r="K5527" s="86"/>
      <c r="L5527" s="86"/>
      <c r="M5527" s="3" t="s">
        <v>7478</v>
      </c>
      <c r="N5527" s="3" t="s">
        <v>10552</v>
      </c>
      <c r="O5527" s="3" t="s">
        <v>13414</v>
      </c>
      <c r="P5527" s="3" t="s">
        <v>7480</v>
      </c>
      <c r="Q5527" s="3" t="s">
        <v>13421</v>
      </c>
    </row>
    <row r="5528" spans="2:17" x14ac:dyDescent="0.35">
      <c r="B5528" s="3" t="s">
        <v>18034</v>
      </c>
      <c r="C5528" s="3" t="s">
        <v>18035</v>
      </c>
      <c r="D5528" s="3" t="s">
        <v>41</v>
      </c>
      <c r="E5528" s="3" t="s">
        <v>42</v>
      </c>
      <c r="F5528" s="85" t="s">
        <v>20232</v>
      </c>
      <c r="G5528" s="19" t="s">
        <v>20228</v>
      </c>
      <c r="H5528" s="3" t="s">
        <v>19602</v>
      </c>
      <c r="I5528" s="18">
        <v>31041</v>
      </c>
      <c r="J5528" s="18" t="s">
        <v>13319</v>
      </c>
      <c r="K5528" s="86"/>
      <c r="L5528" s="86"/>
      <c r="M5528" s="3" t="s">
        <v>7478</v>
      </c>
      <c r="N5528" s="3" t="s">
        <v>10552</v>
      </c>
      <c r="O5528" s="3" t="s">
        <v>13414</v>
      </c>
      <c r="P5528" s="3" t="s">
        <v>7480</v>
      </c>
      <c r="Q5528" s="3" t="s">
        <v>13421</v>
      </c>
    </row>
    <row r="5529" spans="2:17" x14ac:dyDescent="0.35">
      <c r="B5529" s="3" t="s">
        <v>18036</v>
      </c>
      <c r="C5529" s="3" t="s">
        <v>2701</v>
      </c>
      <c r="D5529" s="3" t="s">
        <v>41</v>
      </c>
      <c r="E5529" s="3" t="s">
        <v>42</v>
      </c>
      <c r="F5529" s="85" t="s">
        <v>20232</v>
      </c>
      <c r="G5529" s="19" t="s">
        <v>20228</v>
      </c>
      <c r="H5529" s="3" t="s">
        <v>19603</v>
      </c>
      <c r="I5529" s="18">
        <v>31041</v>
      </c>
      <c r="J5529" s="18" t="s">
        <v>13319</v>
      </c>
      <c r="K5529" s="86"/>
      <c r="L5529" s="86"/>
      <c r="M5529" s="3" t="s">
        <v>7478</v>
      </c>
      <c r="N5529" s="3" t="s">
        <v>10552</v>
      </c>
      <c r="O5529" s="3" t="s">
        <v>13414</v>
      </c>
      <c r="P5529" s="3" t="s">
        <v>7480</v>
      </c>
      <c r="Q5529" s="3" t="s">
        <v>13421</v>
      </c>
    </row>
    <row r="5530" spans="2:17" x14ac:dyDescent="0.35">
      <c r="B5530" s="3" t="s">
        <v>18037</v>
      </c>
      <c r="C5530" s="3" t="s">
        <v>2703</v>
      </c>
      <c r="D5530" s="3" t="s">
        <v>41</v>
      </c>
      <c r="E5530" s="3" t="s">
        <v>42</v>
      </c>
      <c r="F5530" s="85" t="s">
        <v>20232</v>
      </c>
      <c r="G5530" s="19" t="s">
        <v>20228</v>
      </c>
      <c r="H5530" s="3" t="s">
        <v>19604</v>
      </c>
      <c r="I5530" s="18">
        <v>31041</v>
      </c>
      <c r="J5530" s="18" t="s">
        <v>13319</v>
      </c>
      <c r="K5530" s="86"/>
      <c r="L5530" s="86"/>
      <c r="M5530" s="3" t="s">
        <v>7478</v>
      </c>
      <c r="N5530" s="3" t="s">
        <v>10552</v>
      </c>
      <c r="O5530" s="3" t="s">
        <v>13414</v>
      </c>
      <c r="P5530" s="3" t="s">
        <v>7480</v>
      </c>
      <c r="Q5530" s="3" t="s">
        <v>13421</v>
      </c>
    </row>
    <row r="5531" spans="2:17" x14ac:dyDescent="0.35">
      <c r="B5531" s="3" t="s">
        <v>18038</v>
      </c>
      <c r="C5531" s="3" t="s">
        <v>2705</v>
      </c>
      <c r="D5531" s="3" t="s">
        <v>41</v>
      </c>
      <c r="E5531" s="3" t="s">
        <v>42</v>
      </c>
      <c r="F5531" s="85" t="s">
        <v>20232</v>
      </c>
      <c r="G5531" s="19" t="s">
        <v>20228</v>
      </c>
      <c r="H5531" s="3" t="s">
        <v>19605</v>
      </c>
      <c r="I5531" s="18">
        <v>31041</v>
      </c>
      <c r="J5531" s="18" t="s">
        <v>13319</v>
      </c>
      <c r="K5531" s="86"/>
      <c r="L5531" s="86"/>
      <c r="M5531" s="3" t="s">
        <v>7478</v>
      </c>
      <c r="N5531" s="3" t="s">
        <v>10552</v>
      </c>
      <c r="O5531" s="3" t="s">
        <v>13414</v>
      </c>
      <c r="P5531" s="3" t="s">
        <v>7480</v>
      </c>
      <c r="Q5531" s="3" t="s">
        <v>13421</v>
      </c>
    </row>
    <row r="5532" spans="2:17" x14ac:dyDescent="0.35">
      <c r="B5532" s="3" t="s">
        <v>18039</v>
      </c>
      <c r="C5532" s="3" t="s">
        <v>18040</v>
      </c>
      <c r="D5532" s="3" t="s">
        <v>41</v>
      </c>
      <c r="E5532" s="3" t="s">
        <v>42</v>
      </c>
      <c r="F5532" s="85" t="s">
        <v>20232</v>
      </c>
      <c r="G5532" s="19" t="s">
        <v>20228</v>
      </c>
      <c r="H5532" s="3" t="s">
        <v>19606</v>
      </c>
      <c r="I5532" s="18">
        <v>31041</v>
      </c>
      <c r="J5532" s="18" t="s">
        <v>13319</v>
      </c>
      <c r="K5532" s="86"/>
      <c r="L5532" s="86"/>
      <c r="M5532" s="3" t="s">
        <v>7478</v>
      </c>
      <c r="N5532" s="3" t="s">
        <v>10552</v>
      </c>
      <c r="O5532" s="3" t="s">
        <v>13414</v>
      </c>
      <c r="P5532" s="3" t="s">
        <v>7480</v>
      </c>
      <c r="Q5532" s="3" t="s">
        <v>13421</v>
      </c>
    </row>
    <row r="5533" spans="2:17" x14ac:dyDescent="0.35">
      <c r="B5533" s="3" t="s">
        <v>18041</v>
      </c>
      <c r="C5533" s="3" t="s">
        <v>2709</v>
      </c>
      <c r="D5533" s="3" t="s">
        <v>41</v>
      </c>
      <c r="E5533" s="3" t="s">
        <v>42</v>
      </c>
      <c r="F5533" s="85" t="s">
        <v>20232</v>
      </c>
      <c r="G5533" s="19" t="s">
        <v>20228</v>
      </c>
      <c r="H5533" s="3" t="s">
        <v>19607</v>
      </c>
      <c r="I5533" s="18">
        <v>31041</v>
      </c>
      <c r="J5533" s="18" t="s">
        <v>13319</v>
      </c>
      <c r="K5533" s="86"/>
      <c r="L5533" s="86"/>
      <c r="M5533" s="3" t="s">
        <v>7478</v>
      </c>
      <c r="N5533" s="3" t="s">
        <v>10552</v>
      </c>
      <c r="O5533" s="3" t="s">
        <v>13414</v>
      </c>
      <c r="P5533" s="3" t="s">
        <v>7480</v>
      </c>
      <c r="Q5533" s="3" t="s">
        <v>13421</v>
      </c>
    </row>
    <row r="5534" spans="2:17" x14ac:dyDescent="0.35">
      <c r="B5534" s="3" t="s">
        <v>18042</v>
      </c>
      <c r="C5534" s="3" t="s">
        <v>18043</v>
      </c>
      <c r="D5534" s="3" t="s">
        <v>41</v>
      </c>
      <c r="E5534" s="3" t="s">
        <v>42</v>
      </c>
      <c r="F5534" s="85" t="s">
        <v>20232</v>
      </c>
      <c r="G5534" s="19" t="s">
        <v>20228</v>
      </c>
      <c r="H5534" s="3" t="s">
        <v>19608</v>
      </c>
      <c r="I5534" s="18">
        <v>31041</v>
      </c>
      <c r="J5534" s="18" t="s">
        <v>13319</v>
      </c>
      <c r="K5534" s="86"/>
      <c r="L5534" s="86"/>
      <c r="M5534" s="3" t="s">
        <v>7478</v>
      </c>
      <c r="N5534" s="3" t="s">
        <v>10552</v>
      </c>
      <c r="O5534" s="3" t="s">
        <v>13414</v>
      </c>
      <c r="P5534" s="3" t="s">
        <v>7480</v>
      </c>
      <c r="Q5534" s="3" t="s">
        <v>13421</v>
      </c>
    </row>
    <row r="5535" spans="2:17" x14ac:dyDescent="0.35">
      <c r="B5535" s="3" t="s">
        <v>18044</v>
      </c>
      <c r="C5535" s="3" t="s">
        <v>2713</v>
      </c>
      <c r="D5535" s="3" t="s">
        <v>41</v>
      </c>
      <c r="E5535" s="3" t="s">
        <v>42</v>
      </c>
      <c r="F5535" s="85" t="s">
        <v>20232</v>
      </c>
      <c r="G5535" s="19" t="s">
        <v>20228</v>
      </c>
      <c r="H5535" s="3" t="s">
        <v>19609</v>
      </c>
      <c r="I5535" s="18">
        <v>31041</v>
      </c>
      <c r="J5535" s="18" t="s">
        <v>13319</v>
      </c>
      <c r="K5535" s="86"/>
      <c r="L5535" s="86"/>
      <c r="M5535" s="3" t="s">
        <v>7478</v>
      </c>
      <c r="N5535" s="3" t="s">
        <v>10552</v>
      </c>
      <c r="O5535" s="3" t="s">
        <v>13414</v>
      </c>
      <c r="P5535" s="3" t="s">
        <v>7480</v>
      </c>
      <c r="Q5535" s="3" t="s">
        <v>13421</v>
      </c>
    </row>
    <row r="5536" spans="2:17" x14ac:dyDescent="0.35">
      <c r="B5536" s="3" t="s">
        <v>18045</v>
      </c>
      <c r="C5536" s="3" t="s">
        <v>18046</v>
      </c>
      <c r="D5536" s="3" t="s">
        <v>41</v>
      </c>
      <c r="E5536" s="3" t="s">
        <v>42</v>
      </c>
      <c r="F5536" s="85" t="s">
        <v>20232</v>
      </c>
      <c r="G5536" s="19" t="s">
        <v>20228</v>
      </c>
      <c r="H5536" s="3" t="s">
        <v>19610</v>
      </c>
      <c r="I5536" s="18">
        <v>31041</v>
      </c>
      <c r="J5536" s="18" t="s">
        <v>13319</v>
      </c>
      <c r="K5536" s="86"/>
      <c r="L5536" s="86"/>
      <c r="M5536" s="3" t="s">
        <v>7478</v>
      </c>
      <c r="N5536" s="3" t="s">
        <v>10552</v>
      </c>
      <c r="O5536" s="3" t="s">
        <v>13414</v>
      </c>
      <c r="P5536" s="3" t="s">
        <v>7480</v>
      </c>
      <c r="Q5536" s="3" t="s">
        <v>13421</v>
      </c>
    </row>
    <row r="5537" spans="2:17" x14ac:dyDescent="0.35">
      <c r="B5537" s="3" t="s">
        <v>18047</v>
      </c>
      <c r="C5537" s="3" t="s">
        <v>2717</v>
      </c>
      <c r="D5537" s="3" t="s">
        <v>41</v>
      </c>
      <c r="E5537" s="3" t="s">
        <v>42</v>
      </c>
      <c r="F5537" s="85" t="s">
        <v>20232</v>
      </c>
      <c r="G5537" s="19" t="s">
        <v>20228</v>
      </c>
      <c r="H5537" s="3" t="s">
        <v>19611</v>
      </c>
      <c r="I5537" s="18">
        <v>31041</v>
      </c>
      <c r="J5537" s="18" t="s">
        <v>13319</v>
      </c>
      <c r="K5537" s="86"/>
      <c r="L5537" s="86"/>
      <c r="M5537" s="3" t="s">
        <v>7478</v>
      </c>
      <c r="N5537" s="3" t="s">
        <v>10552</v>
      </c>
      <c r="O5537" s="3" t="s">
        <v>13414</v>
      </c>
      <c r="P5537" s="3" t="s">
        <v>7480</v>
      </c>
      <c r="Q5537" s="3" t="s">
        <v>13421</v>
      </c>
    </row>
    <row r="5538" spans="2:17" x14ac:dyDescent="0.35">
      <c r="B5538" s="3" t="s">
        <v>18048</v>
      </c>
      <c r="C5538" s="3" t="s">
        <v>2719</v>
      </c>
      <c r="D5538" s="3" t="s">
        <v>41</v>
      </c>
      <c r="E5538" s="3" t="s">
        <v>42</v>
      </c>
      <c r="F5538" s="85" t="s">
        <v>20232</v>
      </c>
      <c r="G5538" s="19" t="s">
        <v>20228</v>
      </c>
      <c r="H5538" s="3" t="s">
        <v>19612</v>
      </c>
      <c r="I5538" s="18">
        <v>31041</v>
      </c>
      <c r="J5538" s="18" t="s">
        <v>13319</v>
      </c>
      <c r="K5538" s="86"/>
      <c r="L5538" s="86"/>
      <c r="M5538" s="3" t="s">
        <v>7478</v>
      </c>
      <c r="N5538" s="3" t="s">
        <v>10552</v>
      </c>
      <c r="O5538" s="3" t="s">
        <v>13414</v>
      </c>
      <c r="P5538" s="3" t="s">
        <v>7480</v>
      </c>
      <c r="Q5538" s="3" t="s">
        <v>13421</v>
      </c>
    </row>
    <row r="5539" spans="2:17" x14ac:dyDescent="0.35">
      <c r="B5539" s="3" t="s">
        <v>18049</v>
      </c>
      <c r="C5539" s="3" t="s">
        <v>18050</v>
      </c>
      <c r="D5539" s="3" t="s">
        <v>41</v>
      </c>
      <c r="E5539" s="3" t="s">
        <v>42</v>
      </c>
      <c r="F5539" s="85" t="s">
        <v>20232</v>
      </c>
      <c r="G5539" s="19" t="s">
        <v>20228</v>
      </c>
      <c r="H5539" s="3" t="s">
        <v>19613</v>
      </c>
      <c r="I5539" s="18">
        <v>31041</v>
      </c>
      <c r="J5539" s="18" t="s">
        <v>13319</v>
      </c>
      <c r="K5539" s="86"/>
      <c r="L5539" s="86"/>
      <c r="M5539" s="3" t="s">
        <v>7478</v>
      </c>
      <c r="N5539" s="3" t="s">
        <v>10552</v>
      </c>
      <c r="O5539" s="3" t="s">
        <v>13414</v>
      </c>
      <c r="P5539" s="3" t="s">
        <v>7480</v>
      </c>
      <c r="Q5539" s="3" t="s">
        <v>13421</v>
      </c>
    </row>
    <row r="5540" spans="2:17" x14ac:dyDescent="0.35">
      <c r="B5540" s="3" t="s">
        <v>18051</v>
      </c>
      <c r="C5540" s="3" t="s">
        <v>2723</v>
      </c>
      <c r="D5540" s="3" t="s">
        <v>41</v>
      </c>
      <c r="E5540" s="3" t="s">
        <v>42</v>
      </c>
      <c r="F5540" s="85" t="s">
        <v>20232</v>
      </c>
      <c r="G5540" s="19" t="s">
        <v>20228</v>
      </c>
      <c r="H5540" s="3" t="s">
        <v>19614</v>
      </c>
      <c r="I5540" s="18">
        <v>31041</v>
      </c>
      <c r="J5540" s="18" t="s">
        <v>13319</v>
      </c>
      <c r="K5540" s="86"/>
      <c r="L5540" s="86"/>
      <c r="M5540" s="3" t="s">
        <v>7478</v>
      </c>
      <c r="N5540" s="3" t="s">
        <v>10552</v>
      </c>
      <c r="O5540" s="3" t="s">
        <v>13414</v>
      </c>
      <c r="P5540" s="3" t="s">
        <v>7480</v>
      </c>
      <c r="Q5540" s="3" t="s">
        <v>13421</v>
      </c>
    </row>
    <row r="5541" spans="2:17" x14ac:dyDescent="0.35">
      <c r="B5541" s="3" t="s">
        <v>18052</v>
      </c>
      <c r="C5541" s="3" t="s">
        <v>18053</v>
      </c>
      <c r="D5541" s="3" t="s">
        <v>41</v>
      </c>
      <c r="E5541" s="3" t="s">
        <v>42</v>
      </c>
      <c r="F5541" s="85" t="s">
        <v>20232</v>
      </c>
      <c r="G5541" s="19" t="s">
        <v>20228</v>
      </c>
      <c r="H5541" s="3" t="s">
        <v>19615</v>
      </c>
      <c r="I5541" s="18">
        <v>31041</v>
      </c>
      <c r="J5541" s="18" t="s">
        <v>13319</v>
      </c>
      <c r="K5541" s="86"/>
      <c r="L5541" s="86"/>
      <c r="M5541" s="3" t="s">
        <v>7478</v>
      </c>
      <c r="N5541" s="3" t="s">
        <v>10552</v>
      </c>
      <c r="O5541" s="3" t="s">
        <v>13414</v>
      </c>
      <c r="P5541" s="3" t="s">
        <v>7480</v>
      </c>
      <c r="Q5541" s="3" t="s">
        <v>13421</v>
      </c>
    </row>
    <row r="5542" spans="2:17" x14ac:dyDescent="0.35">
      <c r="B5542" s="3" t="s">
        <v>18054</v>
      </c>
      <c r="C5542" s="3" t="s">
        <v>18055</v>
      </c>
      <c r="D5542" s="3" t="s">
        <v>41</v>
      </c>
      <c r="E5542" s="3" t="s">
        <v>42</v>
      </c>
      <c r="F5542" s="85" t="s">
        <v>20232</v>
      </c>
      <c r="G5542" s="19" t="s">
        <v>20228</v>
      </c>
      <c r="H5542" s="3" t="s">
        <v>19616</v>
      </c>
      <c r="I5542" s="18">
        <v>31041</v>
      </c>
      <c r="J5542" s="18" t="s">
        <v>13319</v>
      </c>
      <c r="K5542" s="86"/>
      <c r="L5542" s="86"/>
      <c r="M5542" s="3" t="s">
        <v>7478</v>
      </c>
      <c r="N5542" s="3" t="s">
        <v>10552</v>
      </c>
      <c r="O5542" s="3" t="s">
        <v>13414</v>
      </c>
      <c r="P5542" s="3" t="s">
        <v>7480</v>
      </c>
      <c r="Q5542" s="3" t="s">
        <v>13421</v>
      </c>
    </row>
    <row r="5543" spans="2:17" x14ac:dyDescent="0.35">
      <c r="B5543" s="3" t="s">
        <v>18056</v>
      </c>
      <c r="C5543" s="3" t="s">
        <v>18057</v>
      </c>
      <c r="D5543" s="3" t="s">
        <v>41</v>
      </c>
      <c r="E5543" s="3" t="s">
        <v>42</v>
      </c>
      <c r="F5543" s="85" t="s">
        <v>20232</v>
      </c>
      <c r="G5543" s="19" t="s">
        <v>20228</v>
      </c>
      <c r="H5543" s="3" t="s">
        <v>19617</v>
      </c>
      <c r="I5543" s="18">
        <v>31041</v>
      </c>
      <c r="J5543" s="18" t="s">
        <v>13319</v>
      </c>
      <c r="K5543" s="86"/>
      <c r="L5543" s="86"/>
      <c r="M5543" s="3" t="s">
        <v>7478</v>
      </c>
      <c r="N5543" s="3" t="s">
        <v>10552</v>
      </c>
      <c r="O5543" s="3" t="s">
        <v>13414</v>
      </c>
      <c r="P5543" s="3" t="s">
        <v>7480</v>
      </c>
      <c r="Q5543" s="3" t="s">
        <v>13421</v>
      </c>
    </row>
    <row r="5544" spans="2:17" x14ac:dyDescent="0.35">
      <c r="B5544" s="3" t="s">
        <v>18058</v>
      </c>
      <c r="C5544" s="3" t="s">
        <v>2729</v>
      </c>
      <c r="D5544" s="3" t="s">
        <v>41</v>
      </c>
      <c r="E5544" s="3" t="s">
        <v>42</v>
      </c>
      <c r="F5544" s="85" t="s">
        <v>20232</v>
      </c>
      <c r="G5544" s="19" t="s">
        <v>20228</v>
      </c>
      <c r="H5544" s="3" t="s">
        <v>19618</v>
      </c>
      <c r="I5544" s="18">
        <v>31041</v>
      </c>
      <c r="J5544" s="18" t="s">
        <v>13319</v>
      </c>
      <c r="K5544" s="86"/>
      <c r="L5544" s="86"/>
      <c r="M5544" s="3" t="s">
        <v>7478</v>
      </c>
      <c r="N5544" s="3" t="s">
        <v>10552</v>
      </c>
      <c r="O5544" s="3" t="s">
        <v>13414</v>
      </c>
      <c r="P5544" s="3" t="s">
        <v>7480</v>
      </c>
      <c r="Q5544" s="3" t="s">
        <v>13421</v>
      </c>
    </row>
    <row r="5545" spans="2:17" x14ac:dyDescent="0.35">
      <c r="B5545" s="3" t="s">
        <v>18059</v>
      </c>
      <c r="C5545" s="3" t="s">
        <v>2731</v>
      </c>
      <c r="D5545" s="3" t="s">
        <v>41</v>
      </c>
      <c r="E5545" s="3" t="s">
        <v>42</v>
      </c>
      <c r="F5545" s="85" t="s">
        <v>20232</v>
      </c>
      <c r="G5545" s="19" t="s">
        <v>20228</v>
      </c>
      <c r="H5545" s="3" t="s">
        <v>19619</v>
      </c>
      <c r="I5545" s="18">
        <v>31041</v>
      </c>
      <c r="J5545" s="18" t="s">
        <v>13319</v>
      </c>
      <c r="K5545" s="86"/>
      <c r="L5545" s="86"/>
      <c r="M5545" s="3" t="s">
        <v>7478</v>
      </c>
      <c r="N5545" s="3" t="s">
        <v>10552</v>
      </c>
      <c r="O5545" s="3" t="s">
        <v>13414</v>
      </c>
      <c r="P5545" s="3" t="s">
        <v>7480</v>
      </c>
      <c r="Q5545" s="3" t="s">
        <v>13421</v>
      </c>
    </row>
    <row r="5546" spans="2:17" x14ac:dyDescent="0.35">
      <c r="B5546" s="3" t="s">
        <v>18060</v>
      </c>
      <c r="C5546" s="3" t="s">
        <v>18061</v>
      </c>
      <c r="D5546" s="3" t="s">
        <v>41</v>
      </c>
      <c r="E5546" s="3" t="s">
        <v>42</v>
      </c>
      <c r="F5546" s="85" t="s">
        <v>20232</v>
      </c>
      <c r="G5546" s="19" t="s">
        <v>20228</v>
      </c>
      <c r="H5546" s="3" t="s">
        <v>19620</v>
      </c>
      <c r="I5546" s="18">
        <v>31041</v>
      </c>
      <c r="J5546" s="18" t="s">
        <v>13319</v>
      </c>
      <c r="K5546" s="86"/>
      <c r="L5546" s="86"/>
      <c r="M5546" s="3" t="s">
        <v>7478</v>
      </c>
      <c r="N5546" s="3" t="s">
        <v>10552</v>
      </c>
      <c r="O5546" s="3" t="s">
        <v>13414</v>
      </c>
      <c r="P5546" s="3" t="s">
        <v>7480</v>
      </c>
      <c r="Q5546" s="3" t="s">
        <v>13421</v>
      </c>
    </row>
    <row r="5547" spans="2:17" x14ac:dyDescent="0.35">
      <c r="B5547" s="3" t="s">
        <v>18062</v>
      </c>
      <c r="C5547" s="3" t="s">
        <v>2735</v>
      </c>
      <c r="D5547" s="3" t="s">
        <v>41</v>
      </c>
      <c r="E5547" s="3" t="s">
        <v>42</v>
      </c>
      <c r="F5547" s="85" t="s">
        <v>20232</v>
      </c>
      <c r="G5547" s="19" t="s">
        <v>20228</v>
      </c>
      <c r="H5547" s="3" t="s">
        <v>19621</v>
      </c>
      <c r="I5547" s="18">
        <v>31041</v>
      </c>
      <c r="J5547" s="18" t="s">
        <v>13319</v>
      </c>
      <c r="K5547" s="86"/>
      <c r="L5547" s="86"/>
      <c r="M5547" s="3" t="s">
        <v>7478</v>
      </c>
      <c r="N5547" s="3" t="s">
        <v>10552</v>
      </c>
      <c r="O5547" s="3" t="s">
        <v>13414</v>
      </c>
      <c r="P5547" s="3" t="s">
        <v>7480</v>
      </c>
      <c r="Q5547" s="3" t="s">
        <v>13421</v>
      </c>
    </row>
    <row r="5548" spans="2:17" x14ac:dyDescent="0.35">
      <c r="B5548" s="3" t="s">
        <v>18063</v>
      </c>
      <c r="C5548" s="3" t="s">
        <v>18064</v>
      </c>
      <c r="D5548" s="3" t="s">
        <v>41</v>
      </c>
      <c r="E5548" s="3" t="s">
        <v>42</v>
      </c>
      <c r="F5548" s="85" t="s">
        <v>20232</v>
      </c>
      <c r="G5548" s="19" t="s">
        <v>20228</v>
      </c>
      <c r="H5548" s="3" t="s">
        <v>19622</v>
      </c>
      <c r="I5548" s="18">
        <v>31041</v>
      </c>
      <c r="J5548" s="18" t="s">
        <v>13319</v>
      </c>
      <c r="K5548" s="86"/>
      <c r="L5548" s="86"/>
      <c r="M5548" s="3" t="s">
        <v>7478</v>
      </c>
      <c r="N5548" s="3" t="s">
        <v>10552</v>
      </c>
      <c r="O5548" s="3" t="s">
        <v>13414</v>
      </c>
      <c r="P5548" s="3" t="s">
        <v>7480</v>
      </c>
      <c r="Q5548" s="3" t="s">
        <v>13421</v>
      </c>
    </row>
    <row r="5549" spans="2:17" x14ac:dyDescent="0.35">
      <c r="B5549" s="3" t="s">
        <v>18065</v>
      </c>
      <c r="C5549" s="3" t="s">
        <v>2739</v>
      </c>
      <c r="D5549" s="3" t="s">
        <v>41</v>
      </c>
      <c r="E5549" s="3" t="s">
        <v>42</v>
      </c>
      <c r="F5549" s="85" t="s">
        <v>20232</v>
      </c>
      <c r="G5549" s="19" t="s">
        <v>20228</v>
      </c>
      <c r="H5549" s="3" t="s">
        <v>19623</v>
      </c>
      <c r="I5549" s="18">
        <v>31041</v>
      </c>
      <c r="J5549" s="18" t="s">
        <v>13319</v>
      </c>
      <c r="K5549" s="86"/>
      <c r="L5549" s="86"/>
      <c r="M5549" s="3" t="s">
        <v>7478</v>
      </c>
      <c r="N5549" s="3" t="s">
        <v>10552</v>
      </c>
      <c r="O5549" s="3" t="s">
        <v>13414</v>
      </c>
      <c r="P5549" s="3" t="s">
        <v>7480</v>
      </c>
      <c r="Q5549" s="3" t="s">
        <v>13421</v>
      </c>
    </row>
    <row r="5550" spans="2:17" x14ac:dyDescent="0.35">
      <c r="B5550" s="3" t="s">
        <v>18066</v>
      </c>
      <c r="C5550" s="3" t="s">
        <v>18067</v>
      </c>
      <c r="D5550" s="3" t="s">
        <v>41</v>
      </c>
      <c r="E5550" s="3" t="s">
        <v>42</v>
      </c>
      <c r="F5550" s="85" t="s">
        <v>20232</v>
      </c>
      <c r="G5550" s="19" t="s">
        <v>20228</v>
      </c>
      <c r="H5550" s="3" t="s">
        <v>19624</v>
      </c>
      <c r="I5550" s="18">
        <v>31041</v>
      </c>
      <c r="J5550" s="18" t="s">
        <v>13319</v>
      </c>
      <c r="K5550" s="86"/>
      <c r="L5550" s="86"/>
      <c r="M5550" s="3" t="s">
        <v>7478</v>
      </c>
      <c r="N5550" s="3" t="s">
        <v>10552</v>
      </c>
      <c r="O5550" s="3" t="s">
        <v>13414</v>
      </c>
      <c r="P5550" s="3" t="s">
        <v>7480</v>
      </c>
      <c r="Q5550" s="3" t="s">
        <v>13421</v>
      </c>
    </row>
    <row r="5551" spans="2:17" x14ac:dyDescent="0.35">
      <c r="B5551" s="3" t="s">
        <v>18068</v>
      </c>
      <c r="C5551" s="3" t="s">
        <v>18069</v>
      </c>
      <c r="D5551" s="3" t="s">
        <v>41</v>
      </c>
      <c r="E5551" s="3" t="s">
        <v>42</v>
      </c>
      <c r="F5551" s="85" t="s">
        <v>20232</v>
      </c>
      <c r="G5551" s="19" t="s">
        <v>20228</v>
      </c>
      <c r="H5551" s="3" t="s">
        <v>19625</v>
      </c>
      <c r="I5551" s="18">
        <v>31041</v>
      </c>
      <c r="J5551" s="18" t="s">
        <v>13319</v>
      </c>
      <c r="K5551" s="86"/>
      <c r="L5551" s="86"/>
      <c r="M5551" s="3" t="s">
        <v>7478</v>
      </c>
      <c r="N5551" s="3" t="s">
        <v>10552</v>
      </c>
      <c r="O5551" s="3" t="s">
        <v>13414</v>
      </c>
      <c r="P5551" s="3" t="s">
        <v>7480</v>
      </c>
      <c r="Q5551" s="3" t="s">
        <v>13421</v>
      </c>
    </row>
    <row r="5552" spans="2:17" x14ac:dyDescent="0.35">
      <c r="B5552" s="3" t="s">
        <v>18070</v>
      </c>
      <c r="C5552" s="3" t="s">
        <v>18071</v>
      </c>
      <c r="D5552" s="3" t="s">
        <v>41</v>
      </c>
      <c r="E5552" s="3" t="s">
        <v>42</v>
      </c>
      <c r="F5552" s="85" t="s">
        <v>20232</v>
      </c>
      <c r="G5552" s="19" t="s">
        <v>20228</v>
      </c>
      <c r="H5552" s="3" t="s">
        <v>19626</v>
      </c>
      <c r="I5552" s="18">
        <v>31041</v>
      </c>
      <c r="J5552" s="18" t="s">
        <v>13319</v>
      </c>
      <c r="K5552" s="86"/>
      <c r="L5552" s="86"/>
      <c r="M5552" s="3" t="s">
        <v>7478</v>
      </c>
      <c r="N5552" s="3" t="s">
        <v>10552</v>
      </c>
      <c r="O5552" s="3" t="s">
        <v>13414</v>
      </c>
      <c r="P5552" s="3" t="s">
        <v>7480</v>
      </c>
      <c r="Q5552" s="3" t="s">
        <v>13421</v>
      </c>
    </row>
    <row r="5553" spans="2:17" x14ac:dyDescent="0.35">
      <c r="B5553" s="3" t="s">
        <v>18072</v>
      </c>
      <c r="C5553" s="3" t="s">
        <v>18073</v>
      </c>
      <c r="D5553" s="3" t="s">
        <v>41</v>
      </c>
      <c r="E5553" s="3" t="s">
        <v>42</v>
      </c>
      <c r="F5553" s="85" t="s">
        <v>20232</v>
      </c>
      <c r="G5553" s="19" t="s">
        <v>20228</v>
      </c>
      <c r="H5553" s="3" t="s">
        <v>19627</v>
      </c>
      <c r="I5553" s="18">
        <v>31041</v>
      </c>
      <c r="J5553" s="18" t="s">
        <v>13319</v>
      </c>
      <c r="K5553" s="86"/>
      <c r="L5553" s="86"/>
      <c r="M5553" s="3" t="s">
        <v>7478</v>
      </c>
      <c r="N5553" s="3" t="s">
        <v>10552</v>
      </c>
      <c r="O5553" s="3" t="s">
        <v>13414</v>
      </c>
      <c r="P5553" s="3" t="s">
        <v>7480</v>
      </c>
      <c r="Q5553" s="3" t="s">
        <v>13421</v>
      </c>
    </row>
    <row r="5554" spans="2:17" x14ac:dyDescent="0.35">
      <c r="B5554" s="3" t="s">
        <v>18074</v>
      </c>
      <c r="C5554" s="3" t="s">
        <v>18075</v>
      </c>
      <c r="D5554" s="3" t="s">
        <v>41</v>
      </c>
      <c r="E5554" s="3" t="s">
        <v>42</v>
      </c>
      <c r="F5554" s="85" t="s">
        <v>20232</v>
      </c>
      <c r="G5554" s="19" t="s">
        <v>20228</v>
      </c>
      <c r="H5554" s="3" t="s">
        <v>19628</v>
      </c>
      <c r="I5554" s="18">
        <v>31041</v>
      </c>
      <c r="J5554" s="18" t="s">
        <v>13319</v>
      </c>
      <c r="K5554" s="86"/>
      <c r="L5554" s="86"/>
      <c r="M5554" s="3" t="s">
        <v>7478</v>
      </c>
      <c r="N5554" s="3" t="s">
        <v>10552</v>
      </c>
      <c r="O5554" s="3" t="s">
        <v>13414</v>
      </c>
      <c r="P5554" s="3" t="s">
        <v>7480</v>
      </c>
      <c r="Q5554" s="3" t="s">
        <v>13421</v>
      </c>
    </row>
    <row r="5555" spans="2:17" x14ac:dyDescent="0.35">
      <c r="B5555" s="3" t="s">
        <v>18076</v>
      </c>
      <c r="C5555" s="3" t="s">
        <v>18077</v>
      </c>
      <c r="D5555" s="3" t="s">
        <v>41</v>
      </c>
      <c r="E5555" s="3" t="s">
        <v>42</v>
      </c>
      <c r="F5555" s="85" t="s">
        <v>20232</v>
      </c>
      <c r="G5555" s="19" t="s">
        <v>20228</v>
      </c>
      <c r="H5555" s="3" t="s">
        <v>19629</v>
      </c>
      <c r="I5555" s="18">
        <v>31041</v>
      </c>
      <c r="J5555" s="18" t="s">
        <v>13319</v>
      </c>
      <c r="K5555" s="86"/>
      <c r="L5555" s="86"/>
      <c r="M5555" s="3" t="s">
        <v>7478</v>
      </c>
      <c r="N5555" s="3" t="s">
        <v>10552</v>
      </c>
      <c r="O5555" s="3" t="s">
        <v>13414</v>
      </c>
      <c r="P5555" s="3" t="s">
        <v>7480</v>
      </c>
      <c r="Q5555" s="3" t="s">
        <v>13421</v>
      </c>
    </row>
    <row r="5556" spans="2:17" x14ac:dyDescent="0.35">
      <c r="B5556" s="3" t="s">
        <v>18078</v>
      </c>
      <c r="C5556" s="3" t="s">
        <v>18079</v>
      </c>
      <c r="D5556" s="3" t="s">
        <v>41</v>
      </c>
      <c r="E5556" s="3" t="s">
        <v>42</v>
      </c>
      <c r="F5556" s="85" t="s">
        <v>20232</v>
      </c>
      <c r="G5556" s="19" t="s">
        <v>20228</v>
      </c>
      <c r="H5556" s="3" t="s">
        <v>19630</v>
      </c>
      <c r="I5556" s="18">
        <v>31041</v>
      </c>
      <c r="J5556" s="18" t="s">
        <v>13319</v>
      </c>
      <c r="K5556" s="86"/>
      <c r="L5556" s="86"/>
      <c r="M5556" s="3" t="s">
        <v>7478</v>
      </c>
      <c r="N5556" s="3" t="s">
        <v>10552</v>
      </c>
      <c r="O5556" s="3" t="s">
        <v>13414</v>
      </c>
      <c r="P5556" s="3" t="s">
        <v>7480</v>
      </c>
      <c r="Q5556" s="3" t="s">
        <v>13421</v>
      </c>
    </row>
    <row r="5557" spans="2:17" x14ac:dyDescent="0.35">
      <c r="B5557" s="3" t="s">
        <v>18080</v>
      </c>
      <c r="C5557" s="3" t="s">
        <v>2753</v>
      </c>
      <c r="D5557" s="3" t="s">
        <v>41</v>
      </c>
      <c r="E5557" s="3" t="s">
        <v>42</v>
      </c>
      <c r="F5557" s="85" t="s">
        <v>20232</v>
      </c>
      <c r="G5557" s="19" t="s">
        <v>20228</v>
      </c>
      <c r="H5557" s="3" t="s">
        <v>19631</v>
      </c>
      <c r="I5557" s="18">
        <v>31041</v>
      </c>
      <c r="J5557" s="18" t="s">
        <v>13319</v>
      </c>
      <c r="K5557" s="86"/>
      <c r="L5557" s="86"/>
      <c r="M5557" s="3" t="s">
        <v>7478</v>
      </c>
      <c r="N5557" s="3" t="s">
        <v>10552</v>
      </c>
      <c r="O5557" s="3" t="s">
        <v>13414</v>
      </c>
      <c r="P5557" s="3" t="s">
        <v>7480</v>
      </c>
      <c r="Q5557" s="3" t="s">
        <v>13421</v>
      </c>
    </row>
    <row r="5558" spans="2:17" x14ac:dyDescent="0.35">
      <c r="B5558" s="3" t="s">
        <v>18081</v>
      </c>
      <c r="C5558" s="3" t="s">
        <v>2755</v>
      </c>
      <c r="D5558" s="3" t="s">
        <v>41</v>
      </c>
      <c r="E5558" s="3" t="s">
        <v>42</v>
      </c>
      <c r="F5558" s="85" t="s">
        <v>20232</v>
      </c>
      <c r="G5558" s="19" t="s">
        <v>20228</v>
      </c>
      <c r="H5558" s="3" t="s">
        <v>19632</v>
      </c>
      <c r="I5558" s="18">
        <v>31041</v>
      </c>
      <c r="J5558" s="18" t="s">
        <v>13319</v>
      </c>
      <c r="K5558" s="86"/>
      <c r="L5558" s="86"/>
      <c r="M5558" s="3" t="s">
        <v>7478</v>
      </c>
      <c r="N5558" s="3" t="s">
        <v>10552</v>
      </c>
      <c r="O5558" s="3" t="s">
        <v>13414</v>
      </c>
      <c r="P5558" s="3" t="s">
        <v>7480</v>
      </c>
      <c r="Q5558" s="3" t="s">
        <v>13421</v>
      </c>
    </row>
    <row r="5559" spans="2:17" x14ac:dyDescent="0.35">
      <c r="B5559" s="3" t="s">
        <v>18082</v>
      </c>
      <c r="C5559" s="3" t="s">
        <v>2757</v>
      </c>
      <c r="D5559" s="3" t="s">
        <v>41</v>
      </c>
      <c r="E5559" s="3" t="s">
        <v>42</v>
      </c>
      <c r="F5559" s="85" t="s">
        <v>20232</v>
      </c>
      <c r="G5559" s="19" t="s">
        <v>20228</v>
      </c>
      <c r="H5559" s="3" t="s">
        <v>19633</v>
      </c>
      <c r="I5559" s="18">
        <v>31041</v>
      </c>
      <c r="J5559" s="18" t="s">
        <v>13319</v>
      </c>
      <c r="K5559" s="86"/>
      <c r="L5559" s="86"/>
      <c r="M5559" s="3" t="s">
        <v>7478</v>
      </c>
      <c r="N5559" s="3" t="s">
        <v>10552</v>
      </c>
      <c r="O5559" s="3" t="s">
        <v>13414</v>
      </c>
      <c r="P5559" s="3" t="s">
        <v>7480</v>
      </c>
      <c r="Q5559" s="3" t="s">
        <v>13421</v>
      </c>
    </row>
    <row r="5560" spans="2:17" x14ac:dyDescent="0.35">
      <c r="B5560" s="3" t="s">
        <v>18083</v>
      </c>
      <c r="C5560" s="3" t="s">
        <v>18084</v>
      </c>
      <c r="D5560" s="3" t="s">
        <v>41</v>
      </c>
      <c r="E5560" s="3" t="s">
        <v>42</v>
      </c>
      <c r="F5560" s="85" t="s">
        <v>20232</v>
      </c>
      <c r="G5560" s="19" t="s">
        <v>20228</v>
      </c>
      <c r="H5560" s="3" t="s">
        <v>19634</v>
      </c>
      <c r="I5560" s="18">
        <v>31041</v>
      </c>
      <c r="J5560" s="18" t="s">
        <v>13319</v>
      </c>
      <c r="K5560" s="86"/>
      <c r="L5560" s="86"/>
      <c r="M5560" s="3" t="s">
        <v>7478</v>
      </c>
      <c r="N5560" s="3" t="s">
        <v>10552</v>
      </c>
      <c r="O5560" s="3" t="s">
        <v>13414</v>
      </c>
      <c r="P5560" s="3" t="s">
        <v>7480</v>
      </c>
      <c r="Q5560" s="3" t="s">
        <v>13421</v>
      </c>
    </row>
    <row r="5561" spans="2:17" x14ac:dyDescent="0.35">
      <c r="B5561" s="3" t="s">
        <v>18085</v>
      </c>
      <c r="C5561" s="3" t="s">
        <v>18086</v>
      </c>
      <c r="D5561" s="3" t="s">
        <v>41</v>
      </c>
      <c r="E5561" s="3" t="s">
        <v>42</v>
      </c>
      <c r="F5561" s="85" t="s">
        <v>20232</v>
      </c>
      <c r="G5561" s="19" t="s">
        <v>20228</v>
      </c>
      <c r="H5561" s="3" t="s">
        <v>19635</v>
      </c>
      <c r="I5561" s="18">
        <v>31041</v>
      </c>
      <c r="J5561" s="18" t="s">
        <v>13319</v>
      </c>
      <c r="K5561" s="86"/>
      <c r="L5561" s="86"/>
      <c r="M5561" s="3" t="s">
        <v>7478</v>
      </c>
      <c r="N5561" s="3" t="s">
        <v>10552</v>
      </c>
      <c r="O5561" s="3" t="s">
        <v>13414</v>
      </c>
      <c r="P5561" s="3" t="s">
        <v>7480</v>
      </c>
      <c r="Q5561" s="3" t="s">
        <v>13421</v>
      </c>
    </row>
    <row r="5562" spans="2:17" x14ac:dyDescent="0.35">
      <c r="B5562" s="3" t="s">
        <v>18087</v>
      </c>
      <c r="C5562" s="3" t="s">
        <v>18088</v>
      </c>
      <c r="D5562" s="3" t="s">
        <v>41</v>
      </c>
      <c r="E5562" s="3" t="s">
        <v>42</v>
      </c>
      <c r="F5562" s="85" t="s">
        <v>20232</v>
      </c>
      <c r="G5562" s="19" t="s">
        <v>20228</v>
      </c>
      <c r="H5562" s="3" t="s">
        <v>19636</v>
      </c>
      <c r="I5562" s="18">
        <v>31041</v>
      </c>
      <c r="J5562" s="18" t="s">
        <v>13319</v>
      </c>
      <c r="K5562" s="86"/>
      <c r="L5562" s="86"/>
      <c r="M5562" s="3" t="s">
        <v>7478</v>
      </c>
      <c r="N5562" s="3" t="s">
        <v>10552</v>
      </c>
      <c r="O5562" s="3" t="s">
        <v>13414</v>
      </c>
      <c r="P5562" s="3" t="s">
        <v>7480</v>
      </c>
      <c r="Q5562" s="3" t="s">
        <v>13421</v>
      </c>
    </row>
    <row r="5563" spans="2:17" x14ac:dyDescent="0.35">
      <c r="B5563" s="3" t="s">
        <v>18089</v>
      </c>
      <c r="C5563" s="3" t="s">
        <v>18090</v>
      </c>
      <c r="D5563" s="3" t="s">
        <v>41</v>
      </c>
      <c r="E5563" s="3" t="s">
        <v>42</v>
      </c>
      <c r="F5563" s="85" t="s">
        <v>20232</v>
      </c>
      <c r="G5563" s="19" t="s">
        <v>20228</v>
      </c>
      <c r="H5563" s="3" t="s">
        <v>19637</v>
      </c>
      <c r="I5563" s="18">
        <v>31041</v>
      </c>
      <c r="J5563" s="18" t="s">
        <v>13319</v>
      </c>
      <c r="K5563" s="86"/>
      <c r="L5563" s="86"/>
      <c r="M5563" s="3" t="s">
        <v>7478</v>
      </c>
      <c r="N5563" s="3" t="s">
        <v>10552</v>
      </c>
      <c r="O5563" s="3" t="s">
        <v>13414</v>
      </c>
      <c r="P5563" s="3" t="s">
        <v>7480</v>
      </c>
      <c r="Q5563" s="3" t="s">
        <v>13421</v>
      </c>
    </row>
    <row r="5564" spans="2:17" x14ac:dyDescent="0.35">
      <c r="B5564" s="3" t="s">
        <v>18091</v>
      </c>
      <c r="C5564" s="3" t="s">
        <v>18092</v>
      </c>
      <c r="D5564" s="3" t="s">
        <v>41</v>
      </c>
      <c r="E5564" s="3" t="s">
        <v>42</v>
      </c>
      <c r="F5564" s="85" t="s">
        <v>20232</v>
      </c>
      <c r="G5564" s="19" t="s">
        <v>20228</v>
      </c>
      <c r="H5564" s="3" t="s">
        <v>19638</v>
      </c>
      <c r="I5564" s="18">
        <v>31041</v>
      </c>
      <c r="J5564" s="18" t="s">
        <v>13319</v>
      </c>
      <c r="K5564" s="86"/>
      <c r="L5564" s="86"/>
      <c r="M5564" s="3" t="s">
        <v>7478</v>
      </c>
      <c r="N5564" s="3" t="s">
        <v>10552</v>
      </c>
      <c r="O5564" s="3" t="s">
        <v>13414</v>
      </c>
      <c r="P5564" s="3" t="s">
        <v>7480</v>
      </c>
      <c r="Q5564" s="3" t="s">
        <v>13421</v>
      </c>
    </row>
    <row r="5565" spans="2:17" x14ac:dyDescent="0.35">
      <c r="B5565" s="3" t="s">
        <v>18093</v>
      </c>
      <c r="C5565" s="3" t="s">
        <v>18094</v>
      </c>
      <c r="D5565" s="3" t="s">
        <v>41</v>
      </c>
      <c r="E5565" s="3" t="s">
        <v>42</v>
      </c>
      <c r="F5565" s="85" t="s">
        <v>20232</v>
      </c>
      <c r="G5565" s="19" t="s">
        <v>20228</v>
      </c>
      <c r="H5565" s="3" t="s">
        <v>19639</v>
      </c>
      <c r="I5565" s="18">
        <v>31041</v>
      </c>
      <c r="J5565" s="18" t="s">
        <v>13319</v>
      </c>
      <c r="K5565" s="86"/>
      <c r="L5565" s="86"/>
      <c r="M5565" s="3" t="s">
        <v>7478</v>
      </c>
      <c r="N5565" s="3" t="s">
        <v>10552</v>
      </c>
      <c r="O5565" s="3" t="s">
        <v>13414</v>
      </c>
      <c r="P5565" s="3" t="s">
        <v>7480</v>
      </c>
      <c r="Q5565" s="3" t="s">
        <v>13421</v>
      </c>
    </row>
    <row r="5566" spans="2:17" x14ac:dyDescent="0.35">
      <c r="B5566" s="3" t="s">
        <v>18095</v>
      </c>
      <c r="C5566" s="3" t="s">
        <v>18096</v>
      </c>
      <c r="D5566" s="3" t="s">
        <v>41</v>
      </c>
      <c r="E5566" s="3" t="s">
        <v>42</v>
      </c>
      <c r="F5566" s="85" t="s">
        <v>20232</v>
      </c>
      <c r="G5566" s="19" t="s">
        <v>20228</v>
      </c>
      <c r="H5566" s="3" t="s">
        <v>19640</v>
      </c>
      <c r="I5566" s="18">
        <v>31041</v>
      </c>
      <c r="J5566" s="18" t="s">
        <v>13319</v>
      </c>
      <c r="K5566" s="86"/>
      <c r="L5566" s="86"/>
      <c r="M5566" s="3" t="s">
        <v>7478</v>
      </c>
      <c r="N5566" s="3" t="s">
        <v>10552</v>
      </c>
      <c r="O5566" s="3" t="s">
        <v>13414</v>
      </c>
      <c r="P5566" s="3" t="s">
        <v>7480</v>
      </c>
      <c r="Q5566" s="3" t="s">
        <v>13421</v>
      </c>
    </row>
    <row r="5567" spans="2:17" x14ac:dyDescent="0.35">
      <c r="B5567" s="3" t="s">
        <v>18097</v>
      </c>
      <c r="C5567" s="3" t="s">
        <v>18098</v>
      </c>
      <c r="D5567" s="3" t="s">
        <v>41</v>
      </c>
      <c r="E5567" s="3" t="s">
        <v>42</v>
      </c>
      <c r="F5567" s="85" t="s">
        <v>20232</v>
      </c>
      <c r="G5567" s="19" t="s">
        <v>20228</v>
      </c>
      <c r="H5567" s="3" t="s">
        <v>19641</v>
      </c>
      <c r="I5567" s="18">
        <v>31041</v>
      </c>
      <c r="J5567" s="18" t="s">
        <v>13319</v>
      </c>
      <c r="K5567" s="86"/>
      <c r="L5567" s="86"/>
      <c r="M5567" s="3" t="s">
        <v>7478</v>
      </c>
      <c r="N5567" s="3" t="s">
        <v>10552</v>
      </c>
      <c r="O5567" s="3" t="s">
        <v>13414</v>
      </c>
      <c r="P5567" s="3" t="s">
        <v>7480</v>
      </c>
      <c r="Q5567" s="3" t="s">
        <v>13421</v>
      </c>
    </row>
    <row r="5568" spans="2:17" x14ac:dyDescent="0.35">
      <c r="B5568" s="3" t="s">
        <v>18099</v>
      </c>
      <c r="C5568" s="3" t="s">
        <v>18100</v>
      </c>
      <c r="D5568" s="3" t="s">
        <v>41</v>
      </c>
      <c r="E5568" s="3" t="s">
        <v>42</v>
      </c>
      <c r="F5568" s="85" t="s">
        <v>20232</v>
      </c>
      <c r="G5568" s="19" t="s">
        <v>20228</v>
      </c>
      <c r="H5568" s="3" t="s">
        <v>19642</v>
      </c>
      <c r="I5568" s="18">
        <v>31041</v>
      </c>
      <c r="J5568" s="18" t="s">
        <v>13319</v>
      </c>
      <c r="K5568" s="86"/>
      <c r="L5568" s="86"/>
      <c r="M5568" s="3" t="s">
        <v>7478</v>
      </c>
      <c r="N5568" s="3" t="s">
        <v>10552</v>
      </c>
      <c r="O5568" s="3" t="s">
        <v>13414</v>
      </c>
      <c r="P5568" s="3" t="s">
        <v>7480</v>
      </c>
      <c r="Q5568" s="3" t="s">
        <v>13421</v>
      </c>
    </row>
    <row r="5569" spans="2:17" x14ac:dyDescent="0.35">
      <c r="B5569" s="3" t="s">
        <v>18101</v>
      </c>
      <c r="C5569" s="3" t="s">
        <v>18102</v>
      </c>
      <c r="D5569" s="3" t="s">
        <v>41</v>
      </c>
      <c r="E5569" s="3" t="s">
        <v>42</v>
      </c>
      <c r="F5569" s="85" t="s">
        <v>20232</v>
      </c>
      <c r="G5569" s="19" t="s">
        <v>20228</v>
      </c>
      <c r="H5569" s="3" t="s">
        <v>19643</v>
      </c>
      <c r="I5569" s="18">
        <v>31041</v>
      </c>
      <c r="J5569" s="18" t="s">
        <v>13319</v>
      </c>
      <c r="K5569" s="86"/>
      <c r="L5569" s="86"/>
      <c r="M5569" s="3" t="s">
        <v>7478</v>
      </c>
      <c r="N5569" s="3" t="s">
        <v>10552</v>
      </c>
      <c r="O5569" s="3" t="s">
        <v>13414</v>
      </c>
      <c r="P5569" s="3" t="s">
        <v>7480</v>
      </c>
      <c r="Q5569" s="3" t="s">
        <v>13421</v>
      </c>
    </row>
    <row r="5570" spans="2:17" x14ac:dyDescent="0.35">
      <c r="B5570" s="3" t="s">
        <v>18103</v>
      </c>
      <c r="C5570" s="3" t="s">
        <v>18104</v>
      </c>
      <c r="D5570" s="3" t="s">
        <v>41</v>
      </c>
      <c r="E5570" s="3" t="s">
        <v>42</v>
      </c>
      <c r="F5570" s="85" t="s">
        <v>20232</v>
      </c>
      <c r="G5570" s="19" t="s">
        <v>20227</v>
      </c>
      <c r="H5570" s="3" t="s">
        <v>19644</v>
      </c>
      <c r="I5570" s="18">
        <v>31041</v>
      </c>
      <c r="J5570" s="18" t="s">
        <v>13319</v>
      </c>
      <c r="K5570" s="86"/>
      <c r="L5570" s="86"/>
      <c r="M5570" s="3" t="s">
        <v>7478</v>
      </c>
      <c r="N5570" s="3" t="s">
        <v>10552</v>
      </c>
      <c r="O5570" s="3" t="s">
        <v>13414</v>
      </c>
      <c r="P5570" s="3" t="s">
        <v>7480</v>
      </c>
      <c r="Q5570" s="3" t="s">
        <v>13421</v>
      </c>
    </row>
    <row r="5571" spans="2:17" x14ac:dyDescent="0.35">
      <c r="B5571" s="3" t="s">
        <v>18105</v>
      </c>
      <c r="C5571" s="3" t="s">
        <v>18106</v>
      </c>
      <c r="D5571" s="3" t="s">
        <v>41</v>
      </c>
      <c r="E5571" s="3" t="s">
        <v>42</v>
      </c>
      <c r="F5571" s="85" t="s">
        <v>20232</v>
      </c>
      <c r="G5571" s="19" t="s">
        <v>20227</v>
      </c>
      <c r="H5571" s="3" t="s">
        <v>19645</v>
      </c>
      <c r="I5571" s="18">
        <v>31041</v>
      </c>
      <c r="J5571" s="18" t="s">
        <v>13319</v>
      </c>
      <c r="K5571" s="86"/>
      <c r="L5571" s="86"/>
      <c r="M5571" s="3" t="s">
        <v>7478</v>
      </c>
      <c r="N5571" s="3" t="s">
        <v>10552</v>
      </c>
      <c r="O5571" s="3" t="s">
        <v>13414</v>
      </c>
      <c r="P5571" s="3" t="s">
        <v>7480</v>
      </c>
      <c r="Q5571" s="3" t="s">
        <v>13421</v>
      </c>
    </row>
    <row r="5572" spans="2:17" x14ac:dyDescent="0.35">
      <c r="B5572" s="3" t="s">
        <v>18107</v>
      </c>
      <c r="C5572" s="3" t="s">
        <v>18108</v>
      </c>
      <c r="D5572" s="3" t="s">
        <v>41</v>
      </c>
      <c r="E5572" s="3" t="s">
        <v>42</v>
      </c>
      <c r="F5572" s="85" t="s">
        <v>20232</v>
      </c>
      <c r="G5572" s="19" t="s">
        <v>20227</v>
      </c>
      <c r="H5572" s="3" t="s">
        <v>19646</v>
      </c>
      <c r="I5572" s="18">
        <v>31041</v>
      </c>
      <c r="J5572" s="18" t="s">
        <v>13319</v>
      </c>
      <c r="K5572" s="86"/>
      <c r="L5572" s="86"/>
      <c r="M5572" s="3" t="s">
        <v>7478</v>
      </c>
      <c r="N5572" s="3" t="s">
        <v>10552</v>
      </c>
      <c r="O5572" s="3" t="s">
        <v>13414</v>
      </c>
      <c r="P5572" s="3" t="s">
        <v>7480</v>
      </c>
      <c r="Q5572" s="3" t="s">
        <v>13421</v>
      </c>
    </row>
    <row r="5573" spans="2:17" x14ac:dyDescent="0.35">
      <c r="B5573" s="3" t="s">
        <v>18109</v>
      </c>
      <c r="C5573" s="3" t="s">
        <v>18110</v>
      </c>
      <c r="D5573" s="3" t="s">
        <v>41</v>
      </c>
      <c r="E5573" s="3" t="s">
        <v>42</v>
      </c>
      <c r="F5573" s="85" t="s">
        <v>20232</v>
      </c>
      <c r="G5573" s="19" t="s">
        <v>20227</v>
      </c>
      <c r="H5573" s="3" t="s">
        <v>19647</v>
      </c>
      <c r="I5573" s="18">
        <v>31041</v>
      </c>
      <c r="J5573" s="18" t="s">
        <v>13319</v>
      </c>
      <c r="K5573" s="86"/>
      <c r="L5573" s="86"/>
      <c r="M5573" s="3" t="s">
        <v>7478</v>
      </c>
      <c r="N5573" s="3" t="s">
        <v>10552</v>
      </c>
      <c r="O5573" s="3" t="s">
        <v>13414</v>
      </c>
      <c r="P5573" s="3" t="s">
        <v>7480</v>
      </c>
      <c r="Q5573" s="3" t="s">
        <v>13421</v>
      </c>
    </row>
    <row r="5574" spans="2:17" x14ac:dyDescent="0.35">
      <c r="B5574" s="3" t="s">
        <v>18111</v>
      </c>
      <c r="C5574" s="3" t="s">
        <v>18112</v>
      </c>
      <c r="D5574" s="3" t="s">
        <v>41</v>
      </c>
      <c r="E5574" s="3" t="s">
        <v>42</v>
      </c>
      <c r="F5574" s="85" t="s">
        <v>20232</v>
      </c>
      <c r="G5574" s="19" t="s">
        <v>20227</v>
      </c>
      <c r="H5574" s="3" t="s">
        <v>19648</v>
      </c>
      <c r="I5574" s="18">
        <v>31041</v>
      </c>
      <c r="J5574" s="18" t="s">
        <v>13319</v>
      </c>
      <c r="K5574" s="86"/>
      <c r="L5574" s="86"/>
      <c r="M5574" s="3" t="s">
        <v>7478</v>
      </c>
      <c r="N5574" s="3" t="s">
        <v>10552</v>
      </c>
      <c r="O5574" s="3" t="s">
        <v>13414</v>
      </c>
      <c r="P5574" s="3" t="s">
        <v>7480</v>
      </c>
      <c r="Q5574" s="3" t="s">
        <v>13421</v>
      </c>
    </row>
    <row r="5575" spans="2:17" x14ac:dyDescent="0.35">
      <c r="B5575" s="3" t="s">
        <v>18113</v>
      </c>
      <c r="C5575" s="3" t="s">
        <v>18114</v>
      </c>
      <c r="D5575" s="3" t="s">
        <v>41</v>
      </c>
      <c r="E5575" s="3" t="s">
        <v>42</v>
      </c>
      <c r="F5575" s="85" t="s">
        <v>20232</v>
      </c>
      <c r="G5575" s="19" t="s">
        <v>20227</v>
      </c>
      <c r="H5575" s="3" t="s">
        <v>19649</v>
      </c>
      <c r="I5575" s="18">
        <v>31041</v>
      </c>
      <c r="J5575" s="18" t="s">
        <v>13319</v>
      </c>
      <c r="K5575" s="86"/>
      <c r="L5575" s="86"/>
      <c r="M5575" s="3" t="s">
        <v>7478</v>
      </c>
      <c r="N5575" s="3" t="s">
        <v>10552</v>
      </c>
      <c r="O5575" s="3" t="s">
        <v>13414</v>
      </c>
      <c r="P5575" s="3" t="s">
        <v>7480</v>
      </c>
      <c r="Q5575" s="3" t="s">
        <v>13421</v>
      </c>
    </row>
    <row r="5576" spans="2:17" x14ac:dyDescent="0.35">
      <c r="B5576" s="3" t="s">
        <v>18115</v>
      </c>
      <c r="C5576" s="3" t="s">
        <v>18116</v>
      </c>
      <c r="D5576" s="3" t="s">
        <v>41</v>
      </c>
      <c r="E5576" s="3" t="s">
        <v>42</v>
      </c>
      <c r="F5576" s="85" t="s">
        <v>20232</v>
      </c>
      <c r="G5576" s="19" t="s">
        <v>20227</v>
      </c>
      <c r="H5576" s="3" t="s">
        <v>19650</v>
      </c>
      <c r="I5576" s="18">
        <v>31041</v>
      </c>
      <c r="J5576" s="18" t="s">
        <v>13319</v>
      </c>
      <c r="K5576" s="86"/>
      <c r="L5576" s="86"/>
      <c r="M5576" s="3" t="s">
        <v>7478</v>
      </c>
      <c r="N5576" s="3" t="s">
        <v>10552</v>
      </c>
      <c r="O5576" s="3" t="s">
        <v>13414</v>
      </c>
      <c r="P5576" s="3" t="s">
        <v>7480</v>
      </c>
      <c r="Q5576" s="3" t="s">
        <v>13421</v>
      </c>
    </row>
    <row r="5577" spans="2:17" x14ac:dyDescent="0.35">
      <c r="B5577" s="3" t="s">
        <v>18117</v>
      </c>
      <c r="C5577" s="3" t="s">
        <v>18118</v>
      </c>
      <c r="D5577" s="3" t="s">
        <v>41</v>
      </c>
      <c r="E5577" s="3" t="s">
        <v>42</v>
      </c>
      <c r="F5577" s="85" t="s">
        <v>20232</v>
      </c>
      <c r="G5577" s="19" t="s">
        <v>20227</v>
      </c>
      <c r="H5577" s="3" t="s">
        <v>19651</v>
      </c>
      <c r="I5577" s="18">
        <v>31041</v>
      </c>
      <c r="J5577" s="18" t="s">
        <v>13319</v>
      </c>
      <c r="K5577" s="86"/>
      <c r="L5577" s="86"/>
      <c r="M5577" s="3" t="s">
        <v>7478</v>
      </c>
      <c r="N5577" s="3" t="s">
        <v>10552</v>
      </c>
      <c r="O5577" s="3" t="s">
        <v>13414</v>
      </c>
      <c r="P5577" s="3" t="s">
        <v>7480</v>
      </c>
      <c r="Q5577" s="3" t="s">
        <v>13421</v>
      </c>
    </row>
    <row r="5578" spans="2:17" x14ac:dyDescent="0.35">
      <c r="B5578" s="3" t="s">
        <v>18119</v>
      </c>
      <c r="C5578" s="3" t="s">
        <v>18120</v>
      </c>
      <c r="D5578" s="3" t="s">
        <v>41</v>
      </c>
      <c r="E5578" s="3" t="s">
        <v>42</v>
      </c>
      <c r="F5578" s="85" t="s">
        <v>20232</v>
      </c>
      <c r="G5578" s="19" t="s">
        <v>20227</v>
      </c>
      <c r="H5578" s="3" t="s">
        <v>19652</v>
      </c>
      <c r="I5578" s="18">
        <v>31041</v>
      </c>
      <c r="J5578" s="18" t="s">
        <v>13319</v>
      </c>
      <c r="K5578" s="86"/>
      <c r="L5578" s="86"/>
      <c r="M5578" s="3" t="s">
        <v>7478</v>
      </c>
      <c r="N5578" s="3" t="s">
        <v>10552</v>
      </c>
      <c r="O5578" s="3" t="s">
        <v>13414</v>
      </c>
      <c r="P5578" s="3" t="s">
        <v>7480</v>
      </c>
      <c r="Q5578" s="3" t="s">
        <v>13421</v>
      </c>
    </row>
    <row r="5579" spans="2:17" x14ac:dyDescent="0.35">
      <c r="B5579" s="3" t="s">
        <v>18121</v>
      </c>
      <c r="C5579" s="3" t="s">
        <v>18122</v>
      </c>
      <c r="D5579" s="3" t="s">
        <v>41</v>
      </c>
      <c r="E5579" s="3" t="s">
        <v>42</v>
      </c>
      <c r="F5579" s="85" t="s">
        <v>20232</v>
      </c>
      <c r="G5579" s="19" t="s">
        <v>20227</v>
      </c>
      <c r="H5579" s="3" t="s">
        <v>19653</v>
      </c>
      <c r="I5579" s="18">
        <v>31041</v>
      </c>
      <c r="J5579" s="18" t="s">
        <v>13319</v>
      </c>
      <c r="K5579" s="86"/>
      <c r="L5579" s="86"/>
      <c r="M5579" s="3" t="s">
        <v>7478</v>
      </c>
      <c r="N5579" s="3" t="s">
        <v>10552</v>
      </c>
      <c r="O5579" s="3" t="s">
        <v>13414</v>
      </c>
      <c r="P5579" s="3" t="s">
        <v>7480</v>
      </c>
      <c r="Q5579" s="3" t="s">
        <v>13421</v>
      </c>
    </row>
    <row r="5580" spans="2:17" x14ac:dyDescent="0.35">
      <c r="B5580" s="3" t="s">
        <v>18123</v>
      </c>
      <c r="C5580" s="3" t="s">
        <v>18124</v>
      </c>
      <c r="D5580" s="3" t="s">
        <v>41</v>
      </c>
      <c r="E5580" s="3" t="s">
        <v>42</v>
      </c>
      <c r="F5580" s="85" t="s">
        <v>20232</v>
      </c>
      <c r="G5580" s="19" t="s">
        <v>20227</v>
      </c>
      <c r="H5580" s="3" t="s">
        <v>19654</v>
      </c>
      <c r="I5580" s="18">
        <v>31041</v>
      </c>
      <c r="J5580" s="18" t="s">
        <v>13319</v>
      </c>
      <c r="K5580" s="86"/>
      <c r="L5580" s="86"/>
      <c r="M5580" s="3" t="s">
        <v>7478</v>
      </c>
      <c r="N5580" s="3" t="s">
        <v>10552</v>
      </c>
      <c r="O5580" s="3" t="s">
        <v>13414</v>
      </c>
      <c r="P5580" s="3" t="s">
        <v>7480</v>
      </c>
      <c r="Q5580" s="3" t="s">
        <v>13421</v>
      </c>
    </row>
    <row r="5581" spans="2:17" x14ac:dyDescent="0.35">
      <c r="B5581" s="3" t="s">
        <v>18125</v>
      </c>
      <c r="C5581" s="3" t="s">
        <v>18126</v>
      </c>
      <c r="D5581" s="3" t="s">
        <v>41</v>
      </c>
      <c r="E5581" s="3" t="s">
        <v>42</v>
      </c>
      <c r="F5581" s="85" t="s">
        <v>20232</v>
      </c>
      <c r="G5581" s="19" t="s">
        <v>20227</v>
      </c>
      <c r="H5581" s="3" t="s">
        <v>19655</v>
      </c>
      <c r="I5581" s="18">
        <v>31041</v>
      </c>
      <c r="J5581" s="18" t="s">
        <v>13319</v>
      </c>
      <c r="K5581" s="86"/>
      <c r="L5581" s="86"/>
      <c r="M5581" s="3" t="s">
        <v>7478</v>
      </c>
      <c r="N5581" s="3" t="s">
        <v>10552</v>
      </c>
      <c r="O5581" s="3" t="s">
        <v>13414</v>
      </c>
      <c r="P5581" s="3" t="s">
        <v>7480</v>
      </c>
      <c r="Q5581" s="3" t="s">
        <v>13421</v>
      </c>
    </row>
    <row r="5582" spans="2:17" x14ac:dyDescent="0.35">
      <c r="B5582" s="3" t="s">
        <v>18127</v>
      </c>
      <c r="C5582" s="3" t="s">
        <v>18128</v>
      </c>
      <c r="D5582" s="3" t="s">
        <v>41</v>
      </c>
      <c r="E5582" s="3" t="s">
        <v>42</v>
      </c>
      <c r="F5582" s="85" t="s">
        <v>20232</v>
      </c>
      <c r="G5582" s="19" t="s">
        <v>20227</v>
      </c>
      <c r="H5582" s="3" t="s">
        <v>19656</v>
      </c>
      <c r="I5582" s="18">
        <v>31041</v>
      </c>
      <c r="J5582" s="18" t="s">
        <v>13319</v>
      </c>
      <c r="K5582" s="86"/>
      <c r="L5582" s="86"/>
      <c r="M5582" s="3" t="s">
        <v>7478</v>
      </c>
      <c r="N5582" s="3" t="s">
        <v>10552</v>
      </c>
      <c r="O5582" s="3" t="s">
        <v>13414</v>
      </c>
      <c r="P5582" s="3" t="s">
        <v>7480</v>
      </c>
      <c r="Q5582" s="3" t="s">
        <v>13421</v>
      </c>
    </row>
    <row r="5583" spans="2:17" x14ac:dyDescent="0.35">
      <c r="B5583" s="3" t="s">
        <v>18129</v>
      </c>
      <c r="C5583" s="3" t="s">
        <v>18130</v>
      </c>
      <c r="D5583" s="3" t="s">
        <v>41</v>
      </c>
      <c r="E5583" s="3" t="s">
        <v>42</v>
      </c>
      <c r="F5583" s="85" t="s">
        <v>20232</v>
      </c>
      <c r="G5583" s="19" t="s">
        <v>20227</v>
      </c>
      <c r="H5583" s="3" t="s">
        <v>19657</v>
      </c>
      <c r="I5583" s="18">
        <v>31041</v>
      </c>
      <c r="J5583" s="18" t="s">
        <v>13319</v>
      </c>
      <c r="K5583" s="86"/>
      <c r="L5583" s="86"/>
      <c r="M5583" s="3" t="s">
        <v>7478</v>
      </c>
      <c r="N5583" s="3" t="s">
        <v>10552</v>
      </c>
      <c r="O5583" s="3" t="s">
        <v>13414</v>
      </c>
      <c r="P5583" s="3" t="s">
        <v>7480</v>
      </c>
      <c r="Q5583" s="3" t="s">
        <v>13421</v>
      </c>
    </row>
    <row r="5584" spans="2:17" x14ac:dyDescent="0.35">
      <c r="B5584" s="3" t="s">
        <v>18131</v>
      </c>
      <c r="C5584" s="3" t="s">
        <v>18132</v>
      </c>
      <c r="D5584" s="3" t="s">
        <v>41</v>
      </c>
      <c r="E5584" s="3" t="s">
        <v>42</v>
      </c>
      <c r="F5584" s="85" t="s">
        <v>20232</v>
      </c>
      <c r="G5584" s="19" t="s">
        <v>20227</v>
      </c>
      <c r="H5584" s="3" t="s">
        <v>19658</v>
      </c>
      <c r="I5584" s="18">
        <v>31041</v>
      </c>
      <c r="J5584" s="18" t="s">
        <v>13319</v>
      </c>
      <c r="K5584" s="86"/>
      <c r="L5584" s="86"/>
      <c r="M5584" s="3" t="s">
        <v>7478</v>
      </c>
      <c r="N5584" s="3" t="s">
        <v>10552</v>
      </c>
      <c r="O5584" s="3" t="s">
        <v>13414</v>
      </c>
      <c r="P5584" s="3" t="s">
        <v>7480</v>
      </c>
      <c r="Q5584" s="3" t="s">
        <v>13421</v>
      </c>
    </row>
    <row r="5585" spans="2:17" x14ac:dyDescent="0.35">
      <c r="B5585" s="3" t="s">
        <v>18133</v>
      </c>
      <c r="C5585" s="3" t="s">
        <v>18134</v>
      </c>
      <c r="D5585" s="3" t="s">
        <v>41</v>
      </c>
      <c r="E5585" s="3" t="s">
        <v>42</v>
      </c>
      <c r="F5585" s="85" t="s">
        <v>20232</v>
      </c>
      <c r="G5585" s="19" t="s">
        <v>20227</v>
      </c>
      <c r="H5585" s="3" t="s">
        <v>19659</v>
      </c>
      <c r="I5585" s="18">
        <v>31041</v>
      </c>
      <c r="J5585" s="18" t="s">
        <v>13319</v>
      </c>
      <c r="K5585" s="86"/>
      <c r="L5585" s="86"/>
      <c r="M5585" s="3" t="s">
        <v>7478</v>
      </c>
      <c r="N5585" s="3" t="s">
        <v>10552</v>
      </c>
      <c r="O5585" s="3" t="s">
        <v>13414</v>
      </c>
      <c r="P5585" s="3" t="s">
        <v>7480</v>
      </c>
      <c r="Q5585" s="3" t="s">
        <v>13421</v>
      </c>
    </row>
    <row r="5586" spans="2:17" x14ac:dyDescent="0.35">
      <c r="B5586" s="3" t="s">
        <v>18135</v>
      </c>
      <c r="C5586" s="3" t="s">
        <v>18136</v>
      </c>
      <c r="D5586" s="3" t="s">
        <v>41</v>
      </c>
      <c r="E5586" s="3" t="s">
        <v>42</v>
      </c>
      <c r="F5586" s="85" t="s">
        <v>20232</v>
      </c>
      <c r="G5586" s="19" t="s">
        <v>20227</v>
      </c>
      <c r="H5586" s="3" t="s">
        <v>19660</v>
      </c>
      <c r="I5586" s="18">
        <v>31041</v>
      </c>
      <c r="J5586" s="18" t="s">
        <v>13319</v>
      </c>
      <c r="K5586" s="86"/>
      <c r="L5586" s="86"/>
      <c r="M5586" s="3" t="s">
        <v>7478</v>
      </c>
      <c r="N5586" s="3" t="s">
        <v>10552</v>
      </c>
      <c r="O5586" s="3" t="s">
        <v>13414</v>
      </c>
      <c r="P5586" s="3" t="s">
        <v>7480</v>
      </c>
      <c r="Q5586" s="3" t="s">
        <v>13421</v>
      </c>
    </row>
    <row r="5587" spans="2:17" x14ac:dyDescent="0.35">
      <c r="B5587" s="3" t="s">
        <v>18137</v>
      </c>
      <c r="C5587" s="3" t="s">
        <v>18138</v>
      </c>
      <c r="D5587" s="3" t="s">
        <v>41</v>
      </c>
      <c r="E5587" s="3" t="s">
        <v>42</v>
      </c>
      <c r="F5587" s="85" t="s">
        <v>20232</v>
      </c>
      <c r="G5587" s="19" t="s">
        <v>20227</v>
      </c>
      <c r="H5587" s="3" t="s">
        <v>19661</v>
      </c>
      <c r="I5587" s="18">
        <v>31041</v>
      </c>
      <c r="J5587" s="18" t="s">
        <v>13319</v>
      </c>
      <c r="K5587" s="86"/>
      <c r="L5587" s="86"/>
      <c r="M5587" s="3" t="s">
        <v>7478</v>
      </c>
      <c r="N5587" s="3" t="s">
        <v>10552</v>
      </c>
      <c r="O5587" s="3" t="s">
        <v>13414</v>
      </c>
      <c r="P5587" s="3" t="s">
        <v>7480</v>
      </c>
      <c r="Q5587" s="3" t="s">
        <v>13421</v>
      </c>
    </row>
    <row r="5588" spans="2:17" x14ac:dyDescent="0.35">
      <c r="B5588" s="3" t="s">
        <v>18139</v>
      </c>
      <c r="C5588" s="3" t="s">
        <v>18140</v>
      </c>
      <c r="D5588" s="3" t="s">
        <v>41</v>
      </c>
      <c r="E5588" s="3" t="s">
        <v>42</v>
      </c>
      <c r="F5588" s="85" t="s">
        <v>20232</v>
      </c>
      <c r="G5588" s="19" t="s">
        <v>20227</v>
      </c>
      <c r="H5588" s="3" t="s">
        <v>19662</v>
      </c>
      <c r="I5588" s="18">
        <v>31041</v>
      </c>
      <c r="J5588" s="18" t="s">
        <v>13319</v>
      </c>
      <c r="K5588" s="86"/>
      <c r="L5588" s="86"/>
      <c r="M5588" s="3" t="s">
        <v>7478</v>
      </c>
      <c r="N5588" s="3" t="s">
        <v>10552</v>
      </c>
      <c r="O5588" s="3" t="s">
        <v>13414</v>
      </c>
      <c r="P5588" s="3" t="s">
        <v>7480</v>
      </c>
      <c r="Q5588" s="3" t="s">
        <v>13421</v>
      </c>
    </row>
    <row r="5589" spans="2:17" x14ac:dyDescent="0.35">
      <c r="B5589" s="3" t="s">
        <v>18141</v>
      </c>
      <c r="C5589" s="3" t="s">
        <v>18142</v>
      </c>
      <c r="D5589" s="3" t="s">
        <v>41</v>
      </c>
      <c r="E5589" s="3" t="s">
        <v>42</v>
      </c>
      <c r="F5589" s="85" t="s">
        <v>20232</v>
      </c>
      <c r="G5589" s="19" t="s">
        <v>20227</v>
      </c>
      <c r="H5589" s="3" t="s">
        <v>19663</v>
      </c>
      <c r="I5589" s="18">
        <v>31041</v>
      </c>
      <c r="J5589" s="18" t="s">
        <v>13319</v>
      </c>
      <c r="K5589" s="86"/>
      <c r="L5589" s="86"/>
      <c r="M5589" s="3" t="s">
        <v>7478</v>
      </c>
      <c r="N5589" s="3" t="s">
        <v>10552</v>
      </c>
      <c r="O5589" s="3" t="s">
        <v>13414</v>
      </c>
      <c r="P5589" s="3" t="s">
        <v>7480</v>
      </c>
      <c r="Q5589" s="3" t="s">
        <v>13421</v>
      </c>
    </row>
    <row r="5590" spans="2:17" x14ac:dyDescent="0.35">
      <c r="B5590" s="3" t="s">
        <v>18143</v>
      </c>
      <c r="C5590" s="3" t="s">
        <v>18144</v>
      </c>
      <c r="D5590" s="3" t="s">
        <v>41</v>
      </c>
      <c r="E5590" s="3" t="s">
        <v>42</v>
      </c>
      <c r="F5590" s="85" t="s">
        <v>20232</v>
      </c>
      <c r="G5590" s="19" t="s">
        <v>20227</v>
      </c>
      <c r="H5590" s="3" t="s">
        <v>19664</v>
      </c>
      <c r="I5590" s="18">
        <v>31041</v>
      </c>
      <c r="J5590" s="18" t="s">
        <v>13319</v>
      </c>
      <c r="K5590" s="86"/>
      <c r="L5590" s="86"/>
      <c r="M5590" s="3" t="s">
        <v>7478</v>
      </c>
      <c r="N5590" s="3" t="s">
        <v>10552</v>
      </c>
      <c r="O5590" s="3" t="s">
        <v>13414</v>
      </c>
      <c r="P5590" s="3" t="s">
        <v>7480</v>
      </c>
      <c r="Q5590" s="3" t="s">
        <v>13421</v>
      </c>
    </row>
    <row r="5591" spans="2:17" x14ac:dyDescent="0.35">
      <c r="B5591" s="3" t="s">
        <v>18145</v>
      </c>
      <c r="C5591" s="3" t="s">
        <v>18146</v>
      </c>
      <c r="D5591" s="3" t="s">
        <v>41</v>
      </c>
      <c r="E5591" s="3" t="s">
        <v>42</v>
      </c>
      <c r="F5591" s="85" t="s">
        <v>20232</v>
      </c>
      <c r="G5591" s="19" t="s">
        <v>20227</v>
      </c>
      <c r="H5591" s="3" t="s">
        <v>19665</v>
      </c>
      <c r="I5591" s="18">
        <v>31041</v>
      </c>
      <c r="J5591" s="18" t="s">
        <v>13319</v>
      </c>
      <c r="K5591" s="86"/>
      <c r="L5591" s="86"/>
      <c r="M5591" s="3" t="s">
        <v>7478</v>
      </c>
      <c r="N5591" s="3" t="s">
        <v>10552</v>
      </c>
      <c r="O5591" s="3" t="s">
        <v>13414</v>
      </c>
      <c r="P5591" s="3" t="s">
        <v>7480</v>
      </c>
      <c r="Q5591" s="3" t="s">
        <v>13421</v>
      </c>
    </row>
    <row r="5592" spans="2:17" x14ac:dyDescent="0.35">
      <c r="B5592" s="3" t="s">
        <v>18147</v>
      </c>
      <c r="C5592" s="3" t="s">
        <v>18148</v>
      </c>
      <c r="D5592" s="3" t="s">
        <v>41</v>
      </c>
      <c r="E5592" s="3" t="s">
        <v>42</v>
      </c>
      <c r="F5592" s="85" t="s">
        <v>20232</v>
      </c>
      <c r="G5592" s="19" t="s">
        <v>20227</v>
      </c>
      <c r="H5592" s="3" t="s">
        <v>19666</v>
      </c>
      <c r="I5592" s="18">
        <v>31041</v>
      </c>
      <c r="J5592" s="18" t="s">
        <v>13319</v>
      </c>
      <c r="K5592" s="86"/>
      <c r="L5592" s="86"/>
      <c r="M5592" s="3" t="s">
        <v>7478</v>
      </c>
      <c r="N5592" s="3" t="s">
        <v>10552</v>
      </c>
      <c r="O5592" s="3" t="s">
        <v>13414</v>
      </c>
      <c r="P5592" s="3" t="s">
        <v>7480</v>
      </c>
      <c r="Q5592" s="3" t="s">
        <v>13421</v>
      </c>
    </row>
    <row r="5593" spans="2:17" x14ac:dyDescent="0.35">
      <c r="B5593" s="3" t="s">
        <v>18149</v>
      </c>
      <c r="C5593" s="3" t="s">
        <v>18150</v>
      </c>
      <c r="D5593" s="3" t="s">
        <v>41</v>
      </c>
      <c r="E5593" s="3" t="s">
        <v>42</v>
      </c>
      <c r="F5593" s="85" t="s">
        <v>20232</v>
      </c>
      <c r="G5593" s="19" t="s">
        <v>20227</v>
      </c>
      <c r="H5593" s="3" t="s">
        <v>19667</v>
      </c>
      <c r="I5593" s="18">
        <v>31041</v>
      </c>
      <c r="J5593" s="18" t="s">
        <v>13319</v>
      </c>
      <c r="K5593" s="86"/>
      <c r="L5593" s="86"/>
      <c r="M5593" s="3" t="s">
        <v>7478</v>
      </c>
      <c r="N5593" s="3" t="s">
        <v>10552</v>
      </c>
      <c r="O5593" s="3" t="s">
        <v>13414</v>
      </c>
      <c r="P5593" s="3" t="s">
        <v>7480</v>
      </c>
      <c r="Q5593" s="3" t="s">
        <v>13421</v>
      </c>
    </row>
    <row r="5594" spans="2:17" x14ac:dyDescent="0.35">
      <c r="B5594" s="3" t="s">
        <v>18151</v>
      </c>
      <c r="C5594" s="3" t="s">
        <v>18152</v>
      </c>
      <c r="D5594" s="3" t="s">
        <v>41</v>
      </c>
      <c r="E5594" s="3" t="s">
        <v>42</v>
      </c>
      <c r="F5594" s="85" t="s">
        <v>20232</v>
      </c>
      <c r="G5594" s="19" t="s">
        <v>20227</v>
      </c>
      <c r="H5594" s="3" t="s">
        <v>19668</v>
      </c>
      <c r="I5594" s="18">
        <v>31041</v>
      </c>
      <c r="J5594" s="18" t="s">
        <v>13319</v>
      </c>
      <c r="K5594" s="86"/>
      <c r="L5594" s="86"/>
      <c r="M5594" s="3" t="s">
        <v>7478</v>
      </c>
      <c r="N5594" s="3" t="s">
        <v>10552</v>
      </c>
      <c r="O5594" s="3" t="s">
        <v>13414</v>
      </c>
      <c r="P5594" s="3" t="s">
        <v>7480</v>
      </c>
      <c r="Q5594" s="3" t="s">
        <v>13421</v>
      </c>
    </row>
    <row r="5595" spans="2:17" x14ac:dyDescent="0.35">
      <c r="B5595" s="3" t="s">
        <v>18153</v>
      </c>
      <c r="C5595" s="3" t="s">
        <v>18154</v>
      </c>
      <c r="D5595" s="3" t="s">
        <v>41</v>
      </c>
      <c r="E5595" s="3" t="s">
        <v>42</v>
      </c>
      <c r="F5595" s="85" t="s">
        <v>20232</v>
      </c>
      <c r="G5595" s="19" t="s">
        <v>20227</v>
      </c>
      <c r="H5595" s="3" t="s">
        <v>19669</v>
      </c>
      <c r="I5595" s="18">
        <v>31041</v>
      </c>
      <c r="J5595" s="18" t="s">
        <v>13319</v>
      </c>
      <c r="K5595" s="86"/>
      <c r="L5595" s="86"/>
      <c r="M5595" s="3" t="s">
        <v>7478</v>
      </c>
      <c r="N5595" s="3" t="s">
        <v>10552</v>
      </c>
      <c r="O5595" s="3" t="s">
        <v>13414</v>
      </c>
      <c r="P5595" s="3" t="s">
        <v>7480</v>
      </c>
      <c r="Q5595" s="3" t="s">
        <v>13421</v>
      </c>
    </row>
    <row r="5596" spans="2:17" x14ac:dyDescent="0.35">
      <c r="B5596" s="3" t="s">
        <v>18155</v>
      </c>
      <c r="C5596" s="3" t="s">
        <v>18156</v>
      </c>
      <c r="D5596" s="3" t="s">
        <v>41</v>
      </c>
      <c r="E5596" s="3" t="s">
        <v>42</v>
      </c>
      <c r="F5596" s="85" t="s">
        <v>20232</v>
      </c>
      <c r="G5596" s="19" t="s">
        <v>20227</v>
      </c>
      <c r="H5596" s="3" t="s">
        <v>19670</v>
      </c>
      <c r="I5596" s="18">
        <v>31041</v>
      </c>
      <c r="J5596" s="18" t="s">
        <v>13319</v>
      </c>
      <c r="K5596" s="86"/>
      <c r="L5596" s="86"/>
      <c r="M5596" s="3" t="s">
        <v>7478</v>
      </c>
      <c r="N5596" s="3" t="s">
        <v>10552</v>
      </c>
      <c r="O5596" s="3" t="s">
        <v>13414</v>
      </c>
      <c r="P5596" s="3" t="s">
        <v>7480</v>
      </c>
      <c r="Q5596" s="3" t="s">
        <v>13421</v>
      </c>
    </row>
    <row r="5597" spans="2:17" x14ac:dyDescent="0.35">
      <c r="B5597" s="3" t="s">
        <v>18157</v>
      </c>
      <c r="C5597" s="3" t="s">
        <v>18158</v>
      </c>
      <c r="D5597" s="3" t="s">
        <v>41</v>
      </c>
      <c r="E5597" s="3" t="s">
        <v>42</v>
      </c>
      <c r="F5597" s="85" t="s">
        <v>20232</v>
      </c>
      <c r="G5597" s="19" t="s">
        <v>20227</v>
      </c>
      <c r="H5597" s="3" t="s">
        <v>19671</v>
      </c>
      <c r="I5597" s="18">
        <v>31041</v>
      </c>
      <c r="J5597" s="18" t="s">
        <v>13319</v>
      </c>
      <c r="K5597" s="86"/>
      <c r="L5597" s="86"/>
      <c r="M5597" s="3" t="s">
        <v>7478</v>
      </c>
      <c r="N5597" s="3" t="s">
        <v>10552</v>
      </c>
      <c r="O5597" s="3" t="s">
        <v>13414</v>
      </c>
      <c r="P5597" s="3" t="s">
        <v>7480</v>
      </c>
      <c r="Q5597" s="3" t="s">
        <v>13421</v>
      </c>
    </row>
    <row r="5598" spans="2:17" x14ac:dyDescent="0.35">
      <c r="B5598" s="3" t="s">
        <v>18159</v>
      </c>
      <c r="C5598" s="3" t="s">
        <v>18160</v>
      </c>
      <c r="D5598" s="3" t="s">
        <v>41</v>
      </c>
      <c r="E5598" s="3" t="s">
        <v>42</v>
      </c>
      <c r="F5598" s="85" t="s">
        <v>20232</v>
      </c>
      <c r="G5598" s="19" t="s">
        <v>20227</v>
      </c>
      <c r="H5598" s="3" t="s">
        <v>19672</v>
      </c>
      <c r="I5598" s="18">
        <v>31041</v>
      </c>
      <c r="J5598" s="18" t="s">
        <v>13319</v>
      </c>
      <c r="K5598" s="86"/>
      <c r="L5598" s="86"/>
      <c r="M5598" s="3" t="s">
        <v>7478</v>
      </c>
      <c r="N5598" s="3" t="s">
        <v>10552</v>
      </c>
      <c r="O5598" s="3" t="s">
        <v>13414</v>
      </c>
      <c r="P5598" s="3" t="s">
        <v>7480</v>
      </c>
      <c r="Q5598" s="3" t="s">
        <v>13421</v>
      </c>
    </row>
    <row r="5599" spans="2:17" x14ac:dyDescent="0.35">
      <c r="B5599" s="3" t="s">
        <v>18161</v>
      </c>
      <c r="C5599" s="3" t="s">
        <v>18162</v>
      </c>
      <c r="D5599" s="3" t="s">
        <v>41</v>
      </c>
      <c r="E5599" s="3" t="s">
        <v>42</v>
      </c>
      <c r="F5599" s="85" t="s">
        <v>20232</v>
      </c>
      <c r="G5599" s="19" t="s">
        <v>20227</v>
      </c>
      <c r="H5599" s="3" t="s">
        <v>19673</v>
      </c>
      <c r="I5599" s="18">
        <v>31041</v>
      </c>
      <c r="J5599" s="18" t="s">
        <v>13319</v>
      </c>
      <c r="K5599" s="86"/>
      <c r="L5599" s="86"/>
      <c r="M5599" s="3" t="s">
        <v>7478</v>
      </c>
      <c r="N5599" s="3" t="s">
        <v>10552</v>
      </c>
      <c r="O5599" s="3" t="s">
        <v>13414</v>
      </c>
      <c r="P5599" s="3" t="s">
        <v>7480</v>
      </c>
      <c r="Q5599" s="3" t="s">
        <v>13421</v>
      </c>
    </row>
    <row r="5600" spans="2:17" x14ac:dyDescent="0.35">
      <c r="B5600" s="3" t="s">
        <v>18163</v>
      </c>
      <c r="C5600" s="3" t="s">
        <v>18164</v>
      </c>
      <c r="D5600" s="3" t="s">
        <v>41</v>
      </c>
      <c r="E5600" s="3" t="s">
        <v>42</v>
      </c>
      <c r="F5600" s="85" t="s">
        <v>20232</v>
      </c>
      <c r="G5600" s="19" t="s">
        <v>20227</v>
      </c>
      <c r="H5600" s="3" t="s">
        <v>19674</v>
      </c>
      <c r="I5600" s="18">
        <v>31041</v>
      </c>
      <c r="J5600" s="18" t="s">
        <v>13319</v>
      </c>
      <c r="K5600" s="86"/>
      <c r="L5600" s="86"/>
      <c r="M5600" s="3" t="s">
        <v>7478</v>
      </c>
      <c r="N5600" s="3" t="s">
        <v>10552</v>
      </c>
      <c r="O5600" s="3" t="s">
        <v>13414</v>
      </c>
      <c r="P5600" s="3" t="s">
        <v>7480</v>
      </c>
      <c r="Q5600" s="3" t="s">
        <v>13421</v>
      </c>
    </row>
    <row r="5601" spans="2:17" x14ac:dyDescent="0.35">
      <c r="B5601" s="3" t="s">
        <v>18165</v>
      </c>
      <c r="C5601" s="3" t="s">
        <v>18166</v>
      </c>
      <c r="D5601" s="3" t="s">
        <v>41</v>
      </c>
      <c r="E5601" s="3" t="s">
        <v>42</v>
      </c>
      <c r="F5601" s="85" t="s">
        <v>20232</v>
      </c>
      <c r="G5601" s="19" t="s">
        <v>20227</v>
      </c>
      <c r="H5601" s="3" t="s">
        <v>19675</v>
      </c>
      <c r="I5601" s="18">
        <v>31041</v>
      </c>
      <c r="J5601" s="18" t="s">
        <v>13319</v>
      </c>
      <c r="K5601" s="86"/>
      <c r="L5601" s="86"/>
      <c r="M5601" s="3" t="s">
        <v>7478</v>
      </c>
      <c r="N5601" s="3" t="s">
        <v>10552</v>
      </c>
      <c r="O5601" s="3" t="s">
        <v>13414</v>
      </c>
      <c r="P5601" s="3" t="s">
        <v>7480</v>
      </c>
      <c r="Q5601" s="3" t="s">
        <v>13421</v>
      </c>
    </row>
    <row r="5602" spans="2:17" x14ac:dyDescent="0.35">
      <c r="B5602" s="3" t="s">
        <v>18167</v>
      </c>
      <c r="C5602" s="3" t="s">
        <v>18168</v>
      </c>
      <c r="D5602" s="3" t="s">
        <v>41</v>
      </c>
      <c r="E5602" s="3" t="s">
        <v>42</v>
      </c>
      <c r="F5602" s="85" t="s">
        <v>20232</v>
      </c>
      <c r="G5602" s="19" t="s">
        <v>20227</v>
      </c>
      <c r="H5602" s="3" t="s">
        <v>19676</v>
      </c>
      <c r="I5602" s="18">
        <v>31041</v>
      </c>
      <c r="J5602" s="18" t="s">
        <v>13319</v>
      </c>
      <c r="K5602" s="86"/>
      <c r="L5602" s="86"/>
      <c r="M5602" s="3" t="s">
        <v>7478</v>
      </c>
      <c r="N5602" s="3" t="s">
        <v>10552</v>
      </c>
      <c r="O5602" s="3" t="s">
        <v>13414</v>
      </c>
      <c r="P5602" s="3" t="s">
        <v>7480</v>
      </c>
      <c r="Q5602" s="3" t="s">
        <v>13421</v>
      </c>
    </row>
    <row r="5603" spans="2:17" x14ac:dyDescent="0.35">
      <c r="B5603" s="3" t="s">
        <v>18169</v>
      </c>
      <c r="C5603" s="3" t="s">
        <v>18170</v>
      </c>
      <c r="D5603" s="3" t="s">
        <v>41</v>
      </c>
      <c r="E5603" s="3" t="s">
        <v>42</v>
      </c>
      <c r="F5603" s="85" t="s">
        <v>20232</v>
      </c>
      <c r="G5603" s="19" t="s">
        <v>20227</v>
      </c>
      <c r="H5603" s="3" t="s">
        <v>19677</v>
      </c>
      <c r="I5603" s="18">
        <v>31041</v>
      </c>
      <c r="J5603" s="18" t="s">
        <v>13319</v>
      </c>
      <c r="K5603" s="86"/>
      <c r="L5603" s="86"/>
      <c r="M5603" s="3" t="s">
        <v>7478</v>
      </c>
      <c r="N5603" s="3" t="s">
        <v>10552</v>
      </c>
      <c r="O5603" s="3" t="s">
        <v>13414</v>
      </c>
      <c r="P5603" s="3" t="s">
        <v>7480</v>
      </c>
      <c r="Q5603" s="3" t="s">
        <v>13421</v>
      </c>
    </row>
    <row r="5604" spans="2:17" x14ac:dyDescent="0.35">
      <c r="B5604" s="3" t="s">
        <v>18171</v>
      </c>
      <c r="C5604" s="3" t="s">
        <v>18172</v>
      </c>
      <c r="D5604" s="3" t="s">
        <v>41</v>
      </c>
      <c r="E5604" s="3" t="s">
        <v>42</v>
      </c>
      <c r="F5604" s="85" t="s">
        <v>20232</v>
      </c>
      <c r="G5604" s="19" t="s">
        <v>20227</v>
      </c>
      <c r="H5604" s="3" t="s">
        <v>19678</v>
      </c>
      <c r="I5604" s="18">
        <v>31041</v>
      </c>
      <c r="J5604" s="18" t="s">
        <v>13319</v>
      </c>
      <c r="K5604" s="86"/>
      <c r="L5604" s="86"/>
      <c r="M5604" s="3" t="s">
        <v>7478</v>
      </c>
      <c r="N5604" s="3" t="s">
        <v>10552</v>
      </c>
      <c r="O5604" s="3" t="s">
        <v>13414</v>
      </c>
      <c r="P5604" s="3" t="s">
        <v>7480</v>
      </c>
      <c r="Q5604" s="3" t="s">
        <v>13421</v>
      </c>
    </row>
    <row r="5605" spans="2:17" x14ac:dyDescent="0.35">
      <c r="B5605" s="3" t="s">
        <v>18173</v>
      </c>
      <c r="C5605" s="3" t="s">
        <v>18174</v>
      </c>
      <c r="D5605" s="3" t="s">
        <v>41</v>
      </c>
      <c r="E5605" s="3" t="s">
        <v>42</v>
      </c>
      <c r="F5605" s="85" t="s">
        <v>20232</v>
      </c>
      <c r="G5605" s="19" t="s">
        <v>20227</v>
      </c>
      <c r="H5605" s="3" t="s">
        <v>19679</v>
      </c>
      <c r="I5605" s="18">
        <v>31041</v>
      </c>
      <c r="J5605" s="18" t="s">
        <v>13319</v>
      </c>
      <c r="K5605" s="86"/>
      <c r="L5605" s="86"/>
      <c r="M5605" s="3" t="s">
        <v>7478</v>
      </c>
      <c r="N5605" s="3" t="s">
        <v>10552</v>
      </c>
      <c r="O5605" s="3" t="s">
        <v>13414</v>
      </c>
      <c r="P5605" s="3" t="s">
        <v>7480</v>
      </c>
      <c r="Q5605" s="3" t="s">
        <v>13421</v>
      </c>
    </row>
    <row r="5606" spans="2:17" x14ac:dyDescent="0.35">
      <c r="B5606" s="3" t="s">
        <v>18175</v>
      </c>
      <c r="C5606" s="3" t="s">
        <v>18176</v>
      </c>
      <c r="D5606" s="3" t="s">
        <v>41</v>
      </c>
      <c r="E5606" s="3" t="s">
        <v>42</v>
      </c>
      <c r="F5606" s="85" t="s">
        <v>20232</v>
      </c>
      <c r="G5606" s="19" t="s">
        <v>20227</v>
      </c>
      <c r="H5606" s="3" t="s">
        <v>19680</v>
      </c>
      <c r="I5606" s="18">
        <v>31041</v>
      </c>
      <c r="J5606" s="18" t="s">
        <v>13319</v>
      </c>
      <c r="K5606" s="86"/>
      <c r="L5606" s="86"/>
      <c r="M5606" s="3" t="s">
        <v>7478</v>
      </c>
      <c r="N5606" s="3" t="s">
        <v>10552</v>
      </c>
      <c r="O5606" s="3" t="s">
        <v>13414</v>
      </c>
      <c r="P5606" s="3" t="s">
        <v>7480</v>
      </c>
      <c r="Q5606" s="3" t="s">
        <v>13421</v>
      </c>
    </row>
    <row r="5607" spans="2:17" x14ac:dyDescent="0.35">
      <c r="B5607" s="3" t="s">
        <v>18177</v>
      </c>
      <c r="C5607" s="3" t="s">
        <v>18178</v>
      </c>
      <c r="D5607" s="3" t="s">
        <v>41</v>
      </c>
      <c r="E5607" s="3" t="s">
        <v>42</v>
      </c>
      <c r="F5607" s="85" t="s">
        <v>20232</v>
      </c>
      <c r="G5607" s="19" t="s">
        <v>20227</v>
      </c>
      <c r="H5607" s="3" t="s">
        <v>19681</v>
      </c>
      <c r="I5607" s="18">
        <v>31041</v>
      </c>
      <c r="J5607" s="18" t="s">
        <v>13319</v>
      </c>
      <c r="K5607" s="86"/>
      <c r="L5607" s="86"/>
      <c r="M5607" s="3" t="s">
        <v>7478</v>
      </c>
      <c r="N5607" s="3" t="s">
        <v>10552</v>
      </c>
      <c r="O5607" s="3" t="s">
        <v>13414</v>
      </c>
      <c r="P5607" s="3" t="s">
        <v>7480</v>
      </c>
      <c r="Q5607" s="3" t="s">
        <v>13421</v>
      </c>
    </row>
    <row r="5608" spans="2:17" x14ac:dyDescent="0.35">
      <c r="B5608" s="3" t="s">
        <v>18179</v>
      </c>
      <c r="C5608" s="3" t="s">
        <v>18180</v>
      </c>
      <c r="D5608" s="3" t="s">
        <v>41</v>
      </c>
      <c r="E5608" s="3" t="s">
        <v>42</v>
      </c>
      <c r="F5608" s="85" t="s">
        <v>20232</v>
      </c>
      <c r="G5608" s="19" t="s">
        <v>20227</v>
      </c>
      <c r="H5608" s="3" t="s">
        <v>19682</v>
      </c>
      <c r="I5608" s="18">
        <v>31041</v>
      </c>
      <c r="J5608" s="18" t="s">
        <v>13319</v>
      </c>
      <c r="K5608" s="86"/>
      <c r="L5608" s="86"/>
      <c r="M5608" s="3" t="s">
        <v>7478</v>
      </c>
      <c r="N5608" s="3" t="s">
        <v>10552</v>
      </c>
      <c r="O5608" s="3" t="s">
        <v>13414</v>
      </c>
      <c r="P5608" s="3" t="s">
        <v>7480</v>
      </c>
      <c r="Q5608" s="3" t="s">
        <v>13421</v>
      </c>
    </row>
    <row r="5609" spans="2:17" x14ac:dyDescent="0.35">
      <c r="B5609" s="3" t="s">
        <v>18181</v>
      </c>
      <c r="C5609" s="3" t="s">
        <v>18182</v>
      </c>
      <c r="D5609" s="3" t="s">
        <v>41</v>
      </c>
      <c r="E5609" s="3" t="s">
        <v>42</v>
      </c>
      <c r="F5609" s="85" t="s">
        <v>20232</v>
      </c>
      <c r="G5609" s="19" t="s">
        <v>20227</v>
      </c>
      <c r="H5609" s="3" t="s">
        <v>19683</v>
      </c>
      <c r="I5609" s="18">
        <v>31041</v>
      </c>
      <c r="J5609" s="18" t="s">
        <v>13319</v>
      </c>
      <c r="K5609" s="86"/>
      <c r="L5609" s="86"/>
      <c r="M5609" s="3" t="s">
        <v>7478</v>
      </c>
      <c r="N5609" s="3" t="s">
        <v>10552</v>
      </c>
      <c r="O5609" s="3" t="s">
        <v>13414</v>
      </c>
      <c r="P5609" s="3" t="s">
        <v>7480</v>
      </c>
      <c r="Q5609" s="3" t="s">
        <v>13421</v>
      </c>
    </row>
    <row r="5610" spans="2:17" x14ac:dyDescent="0.35">
      <c r="B5610" s="3" t="s">
        <v>18183</v>
      </c>
      <c r="C5610" s="3" t="s">
        <v>18184</v>
      </c>
      <c r="D5610" s="3" t="s">
        <v>41</v>
      </c>
      <c r="E5610" s="3" t="s">
        <v>42</v>
      </c>
      <c r="F5610" s="85" t="s">
        <v>20232</v>
      </c>
      <c r="G5610" s="19" t="s">
        <v>20227</v>
      </c>
      <c r="H5610" s="3" t="s">
        <v>19684</v>
      </c>
      <c r="I5610" s="18">
        <v>31041</v>
      </c>
      <c r="J5610" s="18" t="s">
        <v>13319</v>
      </c>
      <c r="K5610" s="86"/>
      <c r="L5610" s="86"/>
      <c r="M5610" s="3" t="s">
        <v>7478</v>
      </c>
      <c r="N5610" s="3" t="s">
        <v>10552</v>
      </c>
      <c r="O5610" s="3" t="s">
        <v>13414</v>
      </c>
      <c r="P5610" s="3" t="s">
        <v>7480</v>
      </c>
      <c r="Q5610" s="3" t="s">
        <v>13421</v>
      </c>
    </row>
    <row r="5611" spans="2:17" x14ac:dyDescent="0.35">
      <c r="B5611" s="3" t="s">
        <v>18185</v>
      </c>
      <c r="C5611" s="3" t="s">
        <v>18186</v>
      </c>
      <c r="D5611" s="3" t="s">
        <v>41</v>
      </c>
      <c r="E5611" s="3" t="s">
        <v>42</v>
      </c>
      <c r="F5611" s="85" t="s">
        <v>20232</v>
      </c>
      <c r="G5611" s="19" t="s">
        <v>20227</v>
      </c>
      <c r="H5611" s="3" t="s">
        <v>19685</v>
      </c>
      <c r="I5611" s="18">
        <v>31041</v>
      </c>
      <c r="J5611" s="18" t="s">
        <v>13319</v>
      </c>
      <c r="K5611" s="86"/>
      <c r="L5611" s="86"/>
      <c r="M5611" s="3" t="s">
        <v>7478</v>
      </c>
      <c r="N5611" s="3" t="s">
        <v>10552</v>
      </c>
      <c r="O5611" s="3" t="s">
        <v>13414</v>
      </c>
      <c r="P5611" s="3" t="s">
        <v>7480</v>
      </c>
      <c r="Q5611" s="3" t="s">
        <v>13421</v>
      </c>
    </row>
    <row r="5612" spans="2:17" x14ac:dyDescent="0.35">
      <c r="B5612" s="3" t="s">
        <v>18187</v>
      </c>
      <c r="C5612" s="3" t="s">
        <v>18188</v>
      </c>
      <c r="D5612" s="3" t="s">
        <v>41</v>
      </c>
      <c r="E5612" s="3" t="s">
        <v>42</v>
      </c>
      <c r="F5612" s="85" t="s">
        <v>20232</v>
      </c>
      <c r="G5612" s="19" t="s">
        <v>20227</v>
      </c>
      <c r="H5612" s="3" t="s">
        <v>19686</v>
      </c>
      <c r="I5612" s="18">
        <v>31041</v>
      </c>
      <c r="J5612" s="18" t="s">
        <v>13319</v>
      </c>
      <c r="K5612" s="86"/>
      <c r="L5612" s="86"/>
      <c r="M5612" s="3" t="s">
        <v>7478</v>
      </c>
      <c r="N5612" s="3" t="s">
        <v>10552</v>
      </c>
      <c r="O5612" s="3" t="s">
        <v>13414</v>
      </c>
      <c r="P5612" s="3" t="s">
        <v>7480</v>
      </c>
      <c r="Q5612" s="3" t="s">
        <v>13421</v>
      </c>
    </row>
    <row r="5613" spans="2:17" x14ac:dyDescent="0.35">
      <c r="B5613" s="3" t="s">
        <v>18189</v>
      </c>
      <c r="C5613" s="3" t="s">
        <v>18190</v>
      </c>
      <c r="D5613" s="3" t="s">
        <v>41</v>
      </c>
      <c r="E5613" s="3" t="s">
        <v>42</v>
      </c>
      <c r="F5613" s="85" t="s">
        <v>20232</v>
      </c>
      <c r="G5613" s="19" t="s">
        <v>20227</v>
      </c>
      <c r="H5613" s="3" t="s">
        <v>19687</v>
      </c>
      <c r="I5613" s="18">
        <v>31041</v>
      </c>
      <c r="J5613" s="18" t="s">
        <v>13319</v>
      </c>
      <c r="K5613" s="86"/>
      <c r="L5613" s="86"/>
      <c r="M5613" s="3" t="s">
        <v>7478</v>
      </c>
      <c r="N5613" s="3" t="s">
        <v>10552</v>
      </c>
      <c r="O5613" s="3" t="s">
        <v>13414</v>
      </c>
      <c r="P5613" s="3" t="s">
        <v>7480</v>
      </c>
      <c r="Q5613" s="3" t="s">
        <v>13421</v>
      </c>
    </row>
    <row r="5614" spans="2:17" x14ac:dyDescent="0.35">
      <c r="B5614" s="3" t="s">
        <v>18191</v>
      </c>
      <c r="C5614" s="3" t="s">
        <v>18192</v>
      </c>
      <c r="D5614" s="3" t="s">
        <v>41</v>
      </c>
      <c r="E5614" s="3" t="s">
        <v>42</v>
      </c>
      <c r="F5614" s="85" t="s">
        <v>20232</v>
      </c>
      <c r="G5614" s="19" t="s">
        <v>20227</v>
      </c>
      <c r="H5614" s="3" t="s">
        <v>19688</v>
      </c>
      <c r="I5614" s="18">
        <v>31041</v>
      </c>
      <c r="J5614" s="18" t="s">
        <v>13319</v>
      </c>
      <c r="K5614" s="86"/>
      <c r="L5614" s="86"/>
      <c r="M5614" s="3" t="s">
        <v>7478</v>
      </c>
      <c r="N5614" s="3" t="s">
        <v>10552</v>
      </c>
      <c r="O5614" s="3" t="s">
        <v>13414</v>
      </c>
      <c r="P5614" s="3" t="s">
        <v>7480</v>
      </c>
      <c r="Q5614" s="3" t="s">
        <v>13421</v>
      </c>
    </row>
    <row r="5615" spans="2:17" x14ac:dyDescent="0.35">
      <c r="B5615" s="3" t="s">
        <v>18193</v>
      </c>
      <c r="C5615" s="3" t="s">
        <v>18194</v>
      </c>
      <c r="D5615" s="3" t="s">
        <v>41</v>
      </c>
      <c r="E5615" s="3" t="s">
        <v>42</v>
      </c>
      <c r="F5615" s="85" t="s">
        <v>20232</v>
      </c>
      <c r="G5615" s="19" t="s">
        <v>20227</v>
      </c>
      <c r="H5615" s="3" t="s">
        <v>19689</v>
      </c>
      <c r="I5615" s="18">
        <v>31041</v>
      </c>
      <c r="J5615" s="18" t="s">
        <v>13319</v>
      </c>
      <c r="K5615" s="86"/>
      <c r="L5615" s="86"/>
      <c r="M5615" s="3" t="s">
        <v>7478</v>
      </c>
      <c r="N5615" s="3" t="s">
        <v>10552</v>
      </c>
      <c r="O5615" s="3" t="s">
        <v>13414</v>
      </c>
      <c r="P5615" s="3" t="s">
        <v>7480</v>
      </c>
      <c r="Q5615" s="3" t="s">
        <v>13421</v>
      </c>
    </row>
    <row r="5616" spans="2:17" x14ac:dyDescent="0.35">
      <c r="B5616" s="3" t="s">
        <v>18195</v>
      </c>
      <c r="C5616" s="3" t="s">
        <v>18196</v>
      </c>
      <c r="D5616" s="3" t="s">
        <v>41</v>
      </c>
      <c r="E5616" s="3" t="s">
        <v>42</v>
      </c>
      <c r="F5616" s="85" t="s">
        <v>20232</v>
      </c>
      <c r="G5616" s="19" t="s">
        <v>20227</v>
      </c>
      <c r="H5616" s="3" t="s">
        <v>19690</v>
      </c>
      <c r="I5616" s="18">
        <v>31041</v>
      </c>
      <c r="J5616" s="18" t="s">
        <v>13319</v>
      </c>
      <c r="K5616" s="86"/>
      <c r="L5616" s="86"/>
      <c r="M5616" s="3" t="s">
        <v>7478</v>
      </c>
      <c r="N5616" s="3" t="s">
        <v>10552</v>
      </c>
      <c r="O5616" s="3" t="s">
        <v>13414</v>
      </c>
      <c r="P5616" s="3" t="s">
        <v>7480</v>
      </c>
      <c r="Q5616" s="3" t="s">
        <v>13421</v>
      </c>
    </row>
    <row r="5617" spans="2:17" x14ac:dyDescent="0.35">
      <c r="B5617" s="3" t="s">
        <v>18197</v>
      </c>
      <c r="C5617" s="3" t="s">
        <v>18198</v>
      </c>
      <c r="D5617" s="3" t="s">
        <v>41</v>
      </c>
      <c r="E5617" s="3" t="s">
        <v>42</v>
      </c>
      <c r="F5617" s="85" t="s">
        <v>20232</v>
      </c>
      <c r="G5617" s="19" t="s">
        <v>20227</v>
      </c>
      <c r="H5617" s="3" t="s">
        <v>19691</v>
      </c>
      <c r="I5617" s="18">
        <v>31041</v>
      </c>
      <c r="J5617" s="18" t="s">
        <v>13319</v>
      </c>
      <c r="K5617" s="86"/>
      <c r="L5617" s="86"/>
      <c r="M5617" s="3" t="s">
        <v>7478</v>
      </c>
      <c r="N5617" s="3" t="s">
        <v>10552</v>
      </c>
      <c r="O5617" s="3" t="s">
        <v>13414</v>
      </c>
      <c r="P5617" s="3" t="s">
        <v>7480</v>
      </c>
      <c r="Q5617" s="3" t="s">
        <v>13421</v>
      </c>
    </row>
    <row r="5618" spans="2:17" x14ac:dyDescent="0.35">
      <c r="B5618" s="3" t="s">
        <v>18199</v>
      </c>
      <c r="C5618" s="3" t="s">
        <v>18200</v>
      </c>
      <c r="D5618" s="3" t="s">
        <v>41</v>
      </c>
      <c r="E5618" s="3" t="s">
        <v>42</v>
      </c>
      <c r="F5618" s="85" t="s">
        <v>20232</v>
      </c>
      <c r="G5618" s="19" t="s">
        <v>20227</v>
      </c>
      <c r="H5618" s="3" t="s">
        <v>19692</v>
      </c>
      <c r="I5618" s="18">
        <v>31041</v>
      </c>
      <c r="J5618" s="18" t="s">
        <v>13319</v>
      </c>
      <c r="K5618" s="86"/>
      <c r="L5618" s="86"/>
      <c r="M5618" s="3" t="s">
        <v>7478</v>
      </c>
      <c r="N5618" s="3" t="s">
        <v>10552</v>
      </c>
      <c r="O5618" s="3" t="s">
        <v>13414</v>
      </c>
      <c r="P5618" s="3" t="s">
        <v>7480</v>
      </c>
      <c r="Q5618" s="3" t="s">
        <v>13421</v>
      </c>
    </row>
    <row r="5619" spans="2:17" x14ac:dyDescent="0.35">
      <c r="B5619" s="3" t="s">
        <v>18201</v>
      </c>
      <c r="C5619" s="3" t="s">
        <v>18202</v>
      </c>
      <c r="D5619" s="3" t="s">
        <v>41</v>
      </c>
      <c r="E5619" s="3" t="s">
        <v>42</v>
      </c>
      <c r="F5619" s="85" t="s">
        <v>20232</v>
      </c>
      <c r="G5619" s="19" t="s">
        <v>20227</v>
      </c>
      <c r="H5619" s="3" t="s">
        <v>19693</v>
      </c>
      <c r="I5619" s="18">
        <v>31041</v>
      </c>
      <c r="J5619" s="18" t="s">
        <v>13319</v>
      </c>
      <c r="K5619" s="86"/>
      <c r="L5619" s="86"/>
      <c r="M5619" s="3" t="s">
        <v>7478</v>
      </c>
      <c r="N5619" s="3" t="s">
        <v>10552</v>
      </c>
      <c r="O5619" s="3" t="s">
        <v>13414</v>
      </c>
      <c r="P5619" s="3" t="s">
        <v>7480</v>
      </c>
      <c r="Q5619" s="3" t="s">
        <v>13421</v>
      </c>
    </row>
    <row r="5620" spans="2:17" x14ac:dyDescent="0.35">
      <c r="B5620" s="3" t="s">
        <v>18203</v>
      </c>
      <c r="C5620" s="3" t="s">
        <v>18204</v>
      </c>
      <c r="D5620" s="3" t="s">
        <v>41</v>
      </c>
      <c r="E5620" s="3" t="s">
        <v>42</v>
      </c>
      <c r="F5620" s="85" t="s">
        <v>20232</v>
      </c>
      <c r="G5620" s="19" t="s">
        <v>20227</v>
      </c>
      <c r="H5620" s="3" t="s">
        <v>19694</v>
      </c>
      <c r="I5620" s="18">
        <v>31041</v>
      </c>
      <c r="J5620" s="18" t="s">
        <v>13319</v>
      </c>
      <c r="K5620" s="86"/>
      <c r="L5620" s="86"/>
      <c r="M5620" s="3" t="s">
        <v>7478</v>
      </c>
      <c r="N5620" s="3" t="s">
        <v>10552</v>
      </c>
      <c r="O5620" s="3" t="s">
        <v>13414</v>
      </c>
      <c r="P5620" s="3" t="s">
        <v>7480</v>
      </c>
      <c r="Q5620" s="3" t="s">
        <v>13421</v>
      </c>
    </row>
    <row r="5621" spans="2:17" x14ac:dyDescent="0.35">
      <c r="B5621" s="3" t="s">
        <v>18205</v>
      </c>
      <c r="C5621" s="3" t="s">
        <v>18206</v>
      </c>
      <c r="D5621" s="3" t="s">
        <v>41</v>
      </c>
      <c r="E5621" s="3" t="s">
        <v>42</v>
      </c>
      <c r="F5621" s="85" t="s">
        <v>20232</v>
      </c>
      <c r="G5621" s="19" t="s">
        <v>20227</v>
      </c>
      <c r="H5621" s="3" t="s">
        <v>19695</v>
      </c>
      <c r="I5621" s="18">
        <v>31041</v>
      </c>
      <c r="J5621" s="18" t="s">
        <v>13319</v>
      </c>
      <c r="K5621" s="86"/>
      <c r="L5621" s="86"/>
      <c r="M5621" s="3" t="s">
        <v>7478</v>
      </c>
      <c r="N5621" s="3" t="s">
        <v>10552</v>
      </c>
      <c r="O5621" s="3" t="s">
        <v>13414</v>
      </c>
      <c r="P5621" s="3" t="s">
        <v>7480</v>
      </c>
      <c r="Q5621" s="3" t="s">
        <v>13421</v>
      </c>
    </row>
    <row r="5622" spans="2:17" x14ac:dyDescent="0.35">
      <c r="B5622" s="3" t="s">
        <v>18207</v>
      </c>
      <c r="C5622" s="3" t="s">
        <v>18208</v>
      </c>
      <c r="D5622" s="3" t="s">
        <v>41</v>
      </c>
      <c r="E5622" s="3" t="s">
        <v>42</v>
      </c>
      <c r="F5622" s="85" t="s">
        <v>20232</v>
      </c>
      <c r="G5622" s="19" t="s">
        <v>20227</v>
      </c>
      <c r="H5622" s="3" t="s">
        <v>19696</v>
      </c>
      <c r="I5622" s="18">
        <v>31041</v>
      </c>
      <c r="J5622" s="18" t="s">
        <v>13319</v>
      </c>
      <c r="K5622" s="86"/>
      <c r="L5622" s="86"/>
      <c r="M5622" s="3" t="s">
        <v>7478</v>
      </c>
      <c r="N5622" s="3" t="s">
        <v>10552</v>
      </c>
      <c r="O5622" s="3" t="s">
        <v>13414</v>
      </c>
      <c r="P5622" s="3" t="s">
        <v>7480</v>
      </c>
      <c r="Q5622" s="3" t="s">
        <v>13421</v>
      </c>
    </row>
    <row r="5623" spans="2:17" x14ac:dyDescent="0.35">
      <c r="B5623" s="3" t="s">
        <v>18209</v>
      </c>
      <c r="C5623" s="3" t="s">
        <v>18210</v>
      </c>
      <c r="D5623" s="3" t="s">
        <v>41</v>
      </c>
      <c r="E5623" s="3" t="s">
        <v>42</v>
      </c>
      <c r="F5623" s="85" t="s">
        <v>20232</v>
      </c>
      <c r="G5623" s="19" t="s">
        <v>20227</v>
      </c>
      <c r="H5623" s="3" t="s">
        <v>19697</v>
      </c>
      <c r="I5623" s="18">
        <v>31041</v>
      </c>
      <c r="J5623" s="18" t="s">
        <v>13319</v>
      </c>
      <c r="K5623" s="86"/>
      <c r="L5623" s="86"/>
      <c r="M5623" s="3" t="s">
        <v>7478</v>
      </c>
      <c r="N5623" s="3" t="s">
        <v>10552</v>
      </c>
      <c r="O5623" s="3" t="s">
        <v>13414</v>
      </c>
      <c r="P5623" s="3" t="s">
        <v>7480</v>
      </c>
      <c r="Q5623" s="3" t="s">
        <v>13421</v>
      </c>
    </row>
    <row r="5624" spans="2:17" x14ac:dyDescent="0.35">
      <c r="B5624" s="3" t="s">
        <v>18211</v>
      </c>
      <c r="C5624" s="3" t="s">
        <v>18212</v>
      </c>
      <c r="D5624" s="3" t="s">
        <v>41</v>
      </c>
      <c r="E5624" s="3" t="s">
        <v>42</v>
      </c>
      <c r="F5624" s="85" t="s">
        <v>20232</v>
      </c>
      <c r="G5624" s="19" t="s">
        <v>20227</v>
      </c>
      <c r="H5624" s="3" t="s">
        <v>19698</v>
      </c>
      <c r="I5624" s="18">
        <v>31041</v>
      </c>
      <c r="J5624" s="18" t="s">
        <v>13319</v>
      </c>
      <c r="K5624" s="86"/>
      <c r="L5624" s="86"/>
      <c r="M5624" s="3" t="s">
        <v>7478</v>
      </c>
      <c r="N5624" s="3" t="s">
        <v>10552</v>
      </c>
      <c r="O5624" s="3" t="s">
        <v>13414</v>
      </c>
      <c r="P5624" s="3" t="s">
        <v>7480</v>
      </c>
      <c r="Q5624" s="3" t="s">
        <v>13421</v>
      </c>
    </row>
    <row r="5625" spans="2:17" x14ac:dyDescent="0.35">
      <c r="B5625" s="3" t="s">
        <v>18213</v>
      </c>
      <c r="C5625" s="3" t="s">
        <v>18214</v>
      </c>
      <c r="D5625" s="3" t="s">
        <v>41</v>
      </c>
      <c r="E5625" s="3" t="s">
        <v>42</v>
      </c>
      <c r="F5625" s="85" t="s">
        <v>20232</v>
      </c>
      <c r="G5625" s="19" t="s">
        <v>20227</v>
      </c>
      <c r="H5625" s="3" t="s">
        <v>19699</v>
      </c>
      <c r="I5625" s="18">
        <v>31041</v>
      </c>
      <c r="J5625" s="18" t="s">
        <v>13319</v>
      </c>
      <c r="K5625" s="86"/>
      <c r="L5625" s="86"/>
      <c r="M5625" s="3" t="s">
        <v>7478</v>
      </c>
      <c r="N5625" s="3" t="s">
        <v>10552</v>
      </c>
      <c r="O5625" s="3" t="s">
        <v>13414</v>
      </c>
      <c r="P5625" s="3" t="s">
        <v>7480</v>
      </c>
      <c r="Q5625" s="3" t="s">
        <v>13421</v>
      </c>
    </row>
    <row r="5626" spans="2:17" x14ac:dyDescent="0.35">
      <c r="B5626" s="3" t="s">
        <v>18215</v>
      </c>
      <c r="C5626" s="3" t="s">
        <v>18216</v>
      </c>
      <c r="D5626" s="3" t="s">
        <v>41</v>
      </c>
      <c r="E5626" s="3" t="s">
        <v>42</v>
      </c>
      <c r="F5626" s="85" t="s">
        <v>20232</v>
      </c>
      <c r="G5626" s="19" t="s">
        <v>20227</v>
      </c>
      <c r="H5626" s="3" t="s">
        <v>19700</v>
      </c>
      <c r="I5626" s="18">
        <v>31041</v>
      </c>
      <c r="J5626" s="18" t="s">
        <v>13319</v>
      </c>
      <c r="K5626" s="86"/>
      <c r="L5626" s="86"/>
      <c r="M5626" s="3" t="s">
        <v>7478</v>
      </c>
      <c r="N5626" s="3" t="s">
        <v>10552</v>
      </c>
      <c r="O5626" s="3" t="s">
        <v>13414</v>
      </c>
      <c r="P5626" s="3" t="s">
        <v>7480</v>
      </c>
      <c r="Q5626" s="3" t="s">
        <v>13421</v>
      </c>
    </row>
    <row r="5627" spans="2:17" x14ac:dyDescent="0.35">
      <c r="B5627" s="3" t="s">
        <v>18217</v>
      </c>
      <c r="C5627" s="3" t="s">
        <v>18218</v>
      </c>
      <c r="D5627" s="3" t="s">
        <v>41</v>
      </c>
      <c r="E5627" s="3" t="s">
        <v>42</v>
      </c>
      <c r="F5627" s="85" t="s">
        <v>20232</v>
      </c>
      <c r="G5627" s="19" t="s">
        <v>20227</v>
      </c>
      <c r="H5627" s="3" t="s">
        <v>19701</v>
      </c>
      <c r="I5627" s="18">
        <v>31041</v>
      </c>
      <c r="J5627" s="18" t="s">
        <v>13319</v>
      </c>
      <c r="K5627" s="86"/>
      <c r="L5627" s="86"/>
      <c r="M5627" s="3" t="s">
        <v>7478</v>
      </c>
      <c r="N5627" s="3" t="s">
        <v>10552</v>
      </c>
      <c r="O5627" s="3" t="s">
        <v>13414</v>
      </c>
      <c r="P5627" s="3" t="s">
        <v>7480</v>
      </c>
      <c r="Q5627" s="3" t="s">
        <v>13421</v>
      </c>
    </row>
    <row r="5628" spans="2:17" x14ac:dyDescent="0.35">
      <c r="B5628" s="3" t="s">
        <v>18219</v>
      </c>
      <c r="C5628" s="3" t="s">
        <v>18220</v>
      </c>
      <c r="D5628" s="3" t="s">
        <v>41</v>
      </c>
      <c r="E5628" s="3" t="s">
        <v>42</v>
      </c>
      <c r="F5628" s="85" t="s">
        <v>20232</v>
      </c>
      <c r="G5628" s="19" t="s">
        <v>20227</v>
      </c>
      <c r="H5628" s="3" t="s">
        <v>19702</v>
      </c>
      <c r="I5628" s="18">
        <v>31041</v>
      </c>
      <c r="J5628" s="18" t="s">
        <v>13319</v>
      </c>
      <c r="K5628" s="86"/>
      <c r="L5628" s="86"/>
      <c r="M5628" s="3" t="s">
        <v>7478</v>
      </c>
      <c r="N5628" s="3" t="s">
        <v>10552</v>
      </c>
      <c r="O5628" s="3" t="s">
        <v>13414</v>
      </c>
      <c r="P5628" s="3" t="s">
        <v>7480</v>
      </c>
      <c r="Q5628" s="3" t="s">
        <v>13421</v>
      </c>
    </row>
    <row r="5629" spans="2:17" x14ac:dyDescent="0.35">
      <c r="B5629" s="3" t="s">
        <v>18221</v>
      </c>
      <c r="C5629" s="3" t="s">
        <v>18222</v>
      </c>
      <c r="D5629" s="3" t="s">
        <v>41</v>
      </c>
      <c r="E5629" s="3" t="s">
        <v>42</v>
      </c>
      <c r="F5629" s="85" t="s">
        <v>20232</v>
      </c>
      <c r="G5629" s="19" t="s">
        <v>20227</v>
      </c>
      <c r="H5629" s="3" t="s">
        <v>19703</v>
      </c>
      <c r="I5629" s="18">
        <v>31041</v>
      </c>
      <c r="J5629" s="18" t="s">
        <v>13319</v>
      </c>
      <c r="K5629" s="86"/>
      <c r="L5629" s="86"/>
      <c r="M5629" s="3" t="s">
        <v>7478</v>
      </c>
      <c r="N5629" s="3" t="s">
        <v>10552</v>
      </c>
      <c r="O5629" s="3" t="s">
        <v>13414</v>
      </c>
      <c r="P5629" s="3" t="s">
        <v>7480</v>
      </c>
      <c r="Q5629" s="3" t="s">
        <v>13421</v>
      </c>
    </row>
    <row r="5630" spans="2:17" x14ac:dyDescent="0.35">
      <c r="B5630" s="3" t="s">
        <v>18223</v>
      </c>
      <c r="C5630" s="3" t="s">
        <v>18224</v>
      </c>
      <c r="D5630" s="3" t="s">
        <v>41</v>
      </c>
      <c r="E5630" s="3" t="s">
        <v>42</v>
      </c>
      <c r="F5630" s="85" t="s">
        <v>20232</v>
      </c>
      <c r="G5630" s="19" t="s">
        <v>20227</v>
      </c>
      <c r="H5630" s="3" t="s">
        <v>19704</v>
      </c>
      <c r="I5630" s="18">
        <v>31041</v>
      </c>
      <c r="J5630" s="18" t="s">
        <v>13319</v>
      </c>
      <c r="K5630" s="86"/>
      <c r="L5630" s="86"/>
      <c r="M5630" s="3" t="s">
        <v>7478</v>
      </c>
      <c r="N5630" s="3" t="s">
        <v>10552</v>
      </c>
      <c r="O5630" s="3" t="s">
        <v>13414</v>
      </c>
      <c r="P5630" s="3" t="s">
        <v>7480</v>
      </c>
      <c r="Q5630" s="3" t="s">
        <v>13421</v>
      </c>
    </row>
    <row r="5631" spans="2:17" x14ac:dyDescent="0.35">
      <c r="B5631" s="3" t="s">
        <v>18225</v>
      </c>
      <c r="C5631" s="3" t="s">
        <v>18226</v>
      </c>
      <c r="D5631" s="3" t="s">
        <v>41</v>
      </c>
      <c r="E5631" s="3" t="s">
        <v>42</v>
      </c>
      <c r="F5631" s="85" t="s">
        <v>20232</v>
      </c>
      <c r="G5631" s="19" t="s">
        <v>20227</v>
      </c>
      <c r="H5631" s="3" t="s">
        <v>19705</v>
      </c>
      <c r="I5631" s="18">
        <v>31041</v>
      </c>
      <c r="J5631" s="18" t="s">
        <v>13319</v>
      </c>
      <c r="K5631" s="86"/>
      <c r="L5631" s="86"/>
      <c r="M5631" s="3" t="s">
        <v>7478</v>
      </c>
      <c r="N5631" s="3" t="s">
        <v>10552</v>
      </c>
      <c r="O5631" s="3" t="s">
        <v>13414</v>
      </c>
      <c r="P5631" s="3" t="s">
        <v>7480</v>
      </c>
      <c r="Q5631" s="3" t="s">
        <v>13421</v>
      </c>
    </row>
    <row r="5632" spans="2:17" x14ac:dyDescent="0.35">
      <c r="B5632" s="3" t="s">
        <v>18227</v>
      </c>
      <c r="C5632" s="3" t="s">
        <v>18228</v>
      </c>
      <c r="D5632" s="3" t="s">
        <v>41</v>
      </c>
      <c r="E5632" s="3" t="s">
        <v>42</v>
      </c>
      <c r="F5632" s="85" t="s">
        <v>20232</v>
      </c>
      <c r="G5632" s="19" t="s">
        <v>20227</v>
      </c>
      <c r="H5632" s="3" t="s">
        <v>19706</v>
      </c>
      <c r="I5632" s="18">
        <v>31041</v>
      </c>
      <c r="J5632" s="18" t="s">
        <v>13319</v>
      </c>
      <c r="K5632" s="86"/>
      <c r="L5632" s="86"/>
      <c r="M5632" s="3" t="s">
        <v>7478</v>
      </c>
      <c r="N5632" s="3" t="s">
        <v>10552</v>
      </c>
      <c r="O5632" s="3" t="s">
        <v>13414</v>
      </c>
      <c r="P5632" s="3" t="s">
        <v>7480</v>
      </c>
      <c r="Q5632" s="3" t="s">
        <v>13421</v>
      </c>
    </row>
    <row r="5633" spans="2:17" x14ac:dyDescent="0.35">
      <c r="B5633" s="3" t="s">
        <v>18229</v>
      </c>
      <c r="C5633" s="3" t="s">
        <v>18230</v>
      </c>
      <c r="D5633" s="3" t="s">
        <v>41</v>
      </c>
      <c r="E5633" s="3" t="s">
        <v>42</v>
      </c>
      <c r="F5633" s="85" t="s">
        <v>20232</v>
      </c>
      <c r="G5633" s="19" t="s">
        <v>20227</v>
      </c>
      <c r="H5633" s="3" t="s">
        <v>19707</v>
      </c>
      <c r="I5633" s="18">
        <v>31041</v>
      </c>
      <c r="J5633" s="18" t="s">
        <v>13319</v>
      </c>
      <c r="K5633" s="86"/>
      <c r="L5633" s="86"/>
      <c r="M5633" s="3" t="s">
        <v>7478</v>
      </c>
      <c r="N5633" s="3" t="s">
        <v>10552</v>
      </c>
      <c r="O5633" s="3" t="s">
        <v>13414</v>
      </c>
      <c r="P5633" s="3" t="s">
        <v>7480</v>
      </c>
      <c r="Q5633" s="3" t="s">
        <v>13421</v>
      </c>
    </row>
    <row r="5634" spans="2:17" x14ac:dyDescent="0.35">
      <c r="B5634" s="3" t="s">
        <v>18231</v>
      </c>
      <c r="C5634" s="3" t="s">
        <v>18232</v>
      </c>
      <c r="D5634" s="3" t="s">
        <v>41</v>
      </c>
      <c r="E5634" s="3" t="s">
        <v>42</v>
      </c>
      <c r="F5634" s="85" t="s">
        <v>20232</v>
      </c>
      <c r="G5634" s="19" t="s">
        <v>20227</v>
      </c>
      <c r="H5634" s="3" t="s">
        <v>19708</v>
      </c>
      <c r="I5634" s="18">
        <v>31041</v>
      </c>
      <c r="J5634" s="18" t="s">
        <v>13319</v>
      </c>
      <c r="K5634" s="86"/>
      <c r="L5634" s="86"/>
      <c r="M5634" s="3" t="s">
        <v>7478</v>
      </c>
      <c r="N5634" s="3" t="s">
        <v>10552</v>
      </c>
      <c r="O5634" s="3" t="s">
        <v>13414</v>
      </c>
      <c r="P5634" s="3" t="s">
        <v>7480</v>
      </c>
      <c r="Q5634" s="3" t="s">
        <v>13421</v>
      </c>
    </row>
    <row r="5635" spans="2:17" x14ac:dyDescent="0.35">
      <c r="B5635" s="3" t="s">
        <v>18233</v>
      </c>
      <c r="C5635" s="3" t="s">
        <v>18234</v>
      </c>
      <c r="D5635" s="3" t="s">
        <v>41</v>
      </c>
      <c r="E5635" s="3" t="s">
        <v>42</v>
      </c>
      <c r="F5635" s="85" t="s">
        <v>20232</v>
      </c>
      <c r="G5635" s="19" t="s">
        <v>20227</v>
      </c>
      <c r="H5635" s="3" t="s">
        <v>19709</v>
      </c>
      <c r="I5635" s="18">
        <v>31041</v>
      </c>
      <c r="J5635" s="18" t="s">
        <v>13319</v>
      </c>
      <c r="K5635" s="86"/>
      <c r="L5635" s="86"/>
      <c r="M5635" s="3" t="s">
        <v>7478</v>
      </c>
      <c r="N5635" s="3" t="s">
        <v>10552</v>
      </c>
      <c r="O5635" s="3" t="s">
        <v>13414</v>
      </c>
      <c r="P5635" s="3" t="s">
        <v>7480</v>
      </c>
      <c r="Q5635" s="3" t="s">
        <v>13421</v>
      </c>
    </row>
    <row r="5636" spans="2:17" x14ac:dyDescent="0.35">
      <c r="B5636" s="3" t="s">
        <v>18235</v>
      </c>
      <c r="C5636" s="3" t="s">
        <v>18236</v>
      </c>
      <c r="D5636" s="3" t="s">
        <v>41</v>
      </c>
      <c r="E5636" s="3" t="s">
        <v>42</v>
      </c>
      <c r="F5636" s="85" t="s">
        <v>20232</v>
      </c>
      <c r="G5636" s="19" t="s">
        <v>20227</v>
      </c>
      <c r="H5636" s="3" t="s">
        <v>19710</v>
      </c>
      <c r="I5636" s="18">
        <v>31041</v>
      </c>
      <c r="J5636" s="18" t="s">
        <v>13319</v>
      </c>
      <c r="K5636" s="86"/>
      <c r="L5636" s="86"/>
      <c r="M5636" s="3" t="s">
        <v>7478</v>
      </c>
      <c r="N5636" s="3" t="s">
        <v>10552</v>
      </c>
      <c r="O5636" s="3" t="s">
        <v>13414</v>
      </c>
      <c r="P5636" s="3" t="s">
        <v>7480</v>
      </c>
      <c r="Q5636" s="3" t="s">
        <v>13421</v>
      </c>
    </row>
    <row r="5637" spans="2:17" x14ac:dyDescent="0.35">
      <c r="B5637" s="3" t="s">
        <v>18237</v>
      </c>
      <c r="C5637" s="3" t="s">
        <v>18238</v>
      </c>
      <c r="D5637" s="3" t="s">
        <v>41</v>
      </c>
      <c r="E5637" s="3" t="s">
        <v>42</v>
      </c>
      <c r="F5637" s="85" t="s">
        <v>20232</v>
      </c>
      <c r="G5637" s="19" t="s">
        <v>20227</v>
      </c>
      <c r="H5637" s="3" t="s">
        <v>19711</v>
      </c>
      <c r="I5637" s="18">
        <v>31041</v>
      </c>
      <c r="J5637" s="18" t="s">
        <v>13319</v>
      </c>
      <c r="K5637" s="86"/>
      <c r="L5637" s="86"/>
      <c r="M5637" s="3" t="s">
        <v>7478</v>
      </c>
      <c r="N5637" s="3" t="s">
        <v>10552</v>
      </c>
      <c r="O5637" s="3" t="s">
        <v>13414</v>
      </c>
      <c r="P5637" s="3" t="s">
        <v>7480</v>
      </c>
      <c r="Q5637" s="3" t="s">
        <v>13421</v>
      </c>
    </row>
    <row r="5638" spans="2:17" x14ac:dyDescent="0.35">
      <c r="B5638" s="3" t="s">
        <v>18239</v>
      </c>
      <c r="C5638" s="3" t="s">
        <v>18240</v>
      </c>
      <c r="D5638" s="3" t="s">
        <v>41</v>
      </c>
      <c r="E5638" s="3" t="s">
        <v>42</v>
      </c>
      <c r="F5638" s="85" t="s">
        <v>20232</v>
      </c>
      <c r="G5638" s="19" t="s">
        <v>20227</v>
      </c>
      <c r="H5638" s="3" t="s">
        <v>19712</v>
      </c>
      <c r="I5638" s="18">
        <v>31041</v>
      </c>
      <c r="J5638" s="18" t="s">
        <v>13319</v>
      </c>
      <c r="K5638" s="86"/>
      <c r="L5638" s="86"/>
      <c r="M5638" s="3" t="s">
        <v>7478</v>
      </c>
      <c r="N5638" s="3" t="s">
        <v>10552</v>
      </c>
      <c r="O5638" s="3" t="s">
        <v>13414</v>
      </c>
      <c r="P5638" s="3" t="s">
        <v>7480</v>
      </c>
      <c r="Q5638" s="3" t="s">
        <v>13421</v>
      </c>
    </row>
    <row r="5639" spans="2:17" x14ac:dyDescent="0.35">
      <c r="B5639" s="3" t="s">
        <v>18241</v>
      </c>
      <c r="C5639" s="3" t="s">
        <v>18242</v>
      </c>
      <c r="D5639" s="3" t="s">
        <v>41</v>
      </c>
      <c r="E5639" s="3" t="s">
        <v>42</v>
      </c>
      <c r="F5639" s="85" t="s">
        <v>20232</v>
      </c>
      <c r="G5639" s="19" t="s">
        <v>20227</v>
      </c>
      <c r="H5639" s="3" t="s">
        <v>19713</v>
      </c>
      <c r="I5639" s="18">
        <v>31041</v>
      </c>
      <c r="J5639" s="18" t="s">
        <v>13319</v>
      </c>
      <c r="K5639" s="86"/>
      <c r="L5639" s="86"/>
      <c r="M5639" s="3" t="s">
        <v>7478</v>
      </c>
      <c r="N5639" s="3" t="s">
        <v>10552</v>
      </c>
      <c r="O5639" s="3" t="s">
        <v>13414</v>
      </c>
      <c r="P5639" s="3" t="s">
        <v>7480</v>
      </c>
      <c r="Q5639" s="3" t="s">
        <v>13421</v>
      </c>
    </row>
    <row r="5640" spans="2:17" x14ac:dyDescent="0.35">
      <c r="B5640" s="3" t="s">
        <v>18243</v>
      </c>
      <c r="C5640" s="3" t="s">
        <v>18244</v>
      </c>
      <c r="D5640" s="3" t="s">
        <v>41</v>
      </c>
      <c r="E5640" s="3" t="s">
        <v>42</v>
      </c>
      <c r="F5640" s="85" t="s">
        <v>20232</v>
      </c>
      <c r="G5640" s="19" t="s">
        <v>20227</v>
      </c>
      <c r="H5640" s="3" t="s">
        <v>19714</v>
      </c>
      <c r="I5640" s="18">
        <v>31041</v>
      </c>
      <c r="J5640" s="18" t="s">
        <v>13319</v>
      </c>
      <c r="K5640" s="86"/>
      <c r="L5640" s="86"/>
      <c r="M5640" s="3" t="s">
        <v>7478</v>
      </c>
      <c r="N5640" s="3" t="s">
        <v>10552</v>
      </c>
      <c r="O5640" s="3" t="s">
        <v>13414</v>
      </c>
      <c r="P5640" s="3" t="s">
        <v>7480</v>
      </c>
      <c r="Q5640" s="3" t="s">
        <v>13421</v>
      </c>
    </row>
    <row r="5641" spans="2:17" x14ac:dyDescent="0.35">
      <c r="B5641" s="3" t="s">
        <v>18245</v>
      </c>
      <c r="C5641" s="3" t="s">
        <v>18246</v>
      </c>
      <c r="D5641" s="3" t="s">
        <v>41</v>
      </c>
      <c r="E5641" s="3" t="s">
        <v>42</v>
      </c>
      <c r="F5641" s="85" t="s">
        <v>20232</v>
      </c>
      <c r="G5641" s="19" t="s">
        <v>20227</v>
      </c>
      <c r="H5641" s="3" t="s">
        <v>19715</v>
      </c>
      <c r="I5641" s="18">
        <v>31041</v>
      </c>
      <c r="J5641" s="18" t="s">
        <v>13319</v>
      </c>
      <c r="K5641" s="86"/>
      <c r="L5641" s="86"/>
      <c r="M5641" s="3" t="s">
        <v>7478</v>
      </c>
      <c r="N5641" s="3" t="s">
        <v>10552</v>
      </c>
      <c r="O5641" s="3" t="s">
        <v>13414</v>
      </c>
      <c r="P5641" s="3" t="s">
        <v>7480</v>
      </c>
      <c r="Q5641" s="3" t="s">
        <v>13421</v>
      </c>
    </row>
    <row r="5642" spans="2:17" x14ac:dyDescent="0.35">
      <c r="B5642" s="3" t="s">
        <v>18247</v>
      </c>
      <c r="C5642" s="3" t="s">
        <v>18248</v>
      </c>
      <c r="D5642" s="3" t="s">
        <v>41</v>
      </c>
      <c r="E5642" s="3" t="s">
        <v>42</v>
      </c>
      <c r="F5642" s="85" t="s">
        <v>20232</v>
      </c>
      <c r="G5642" s="19" t="s">
        <v>20227</v>
      </c>
      <c r="H5642" s="3" t="s">
        <v>19716</v>
      </c>
      <c r="I5642" s="18">
        <v>31041</v>
      </c>
      <c r="J5642" s="18" t="s">
        <v>13319</v>
      </c>
      <c r="K5642" s="86"/>
      <c r="L5642" s="86"/>
      <c r="M5642" s="3" t="s">
        <v>7478</v>
      </c>
      <c r="N5642" s="3" t="s">
        <v>10552</v>
      </c>
      <c r="O5642" s="3" t="s">
        <v>13414</v>
      </c>
      <c r="P5642" s="3" t="s">
        <v>7480</v>
      </c>
      <c r="Q5642" s="3" t="s">
        <v>13421</v>
      </c>
    </row>
    <row r="5643" spans="2:17" x14ac:dyDescent="0.35">
      <c r="B5643" s="3" t="s">
        <v>18249</v>
      </c>
      <c r="C5643" s="3" t="s">
        <v>18250</v>
      </c>
      <c r="D5643" s="3" t="s">
        <v>41</v>
      </c>
      <c r="E5643" s="3" t="s">
        <v>42</v>
      </c>
      <c r="F5643" s="85" t="s">
        <v>20232</v>
      </c>
      <c r="G5643" s="19" t="s">
        <v>20227</v>
      </c>
      <c r="H5643" s="3" t="s">
        <v>19717</v>
      </c>
      <c r="I5643" s="18">
        <v>31041</v>
      </c>
      <c r="J5643" s="18" t="s">
        <v>13319</v>
      </c>
      <c r="K5643" s="86"/>
      <c r="L5643" s="86"/>
      <c r="M5643" s="3" t="s">
        <v>7478</v>
      </c>
      <c r="N5643" s="3" t="s">
        <v>10552</v>
      </c>
      <c r="O5643" s="3" t="s">
        <v>13414</v>
      </c>
      <c r="P5643" s="3" t="s">
        <v>7480</v>
      </c>
      <c r="Q5643" s="3" t="s">
        <v>13421</v>
      </c>
    </row>
    <row r="5644" spans="2:17" x14ac:dyDescent="0.35">
      <c r="B5644" s="3" t="s">
        <v>18251</v>
      </c>
      <c r="C5644" s="3" t="s">
        <v>18252</v>
      </c>
      <c r="D5644" s="3" t="s">
        <v>41</v>
      </c>
      <c r="E5644" s="3" t="s">
        <v>42</v>
      </c>
      <c r="F5644" s="85" t="s">
        <v>20232</v>
      </c>
      <c r="G5644" s="19" t="s">
        <v>20227</v>
      </c>
      <c r="H5644" s="3" t="s">
        <v>19718</v>
      </c>
      <c r="I5644" s="18">
        <v>31041</v>
      </c>
      <c r="J5644" s="18" t="s">
        <v>13319</v>
      </c>
      <c r="K5644" s="86"/>
      <c r="L5644" s="86"/>
      <c r="M5644" s="3" t="s">
        <v>7478</v>
      </c>
      <c r="N5644" s="3" t="s">
        <v>10552</v>
      </c>
      <c r="O5644" s="3" t="s">
        <v>13414</v>
      </c>
      <c r="P5644" s="3" t="s">
        <v>7480</v>
      </c>
      <c r="Q5644" s="3" t="s">
        <v>13421</v>
      </c>
    </row>
    <row r="5645" spans="2:17" x14ac:dyDescent="0.35">
      <c r="B5645" s="3" t="s">
        <v>18253</v>
      </c>
      <c r="C5645" s="3" t="s">
        <v>18254</v>
      </c>
      <c r="D5645" s="3" t="s">
        <v>41</v>
      </c>
      <c r="E5645" s="3" t="s">
        <v>42</v>
      </c>
      <c r="F5645" s="85" t="s">
        <v>20232</v>
      </c>
      <c r="G5645" s="19" t="s">
        <v>20227</v>
      </c>
      <c r="H5645" s="3" t="s">
        <v>19719</v>
      </c>
      <c r="I5645" s="18">
        <v>31041</v>
      </c>
      <c r="J5645" s="18" t="s">
        <v>13319</v>
      </c>
      <c r="K5645" s="86"/>
      <c r="L5645" s="86"/>
      <c r="M5645" s="3" t="s">
        <v>7478</v>
      </c>
      <c r="N5645" s="3" t="s">
        <v>10552</v>
      </c>
      <c r="O5645" s="3" t="s">
        <v>13414</v>
      </c>
      <c r="P5645" s="3" t="s">
        <v>7480</v>
      </c>
      <c r="Q5645" s="3" t="s">
        <v>13421</v>
      </c>
    </row>
    <row r="5646" spans="2:17" x14ac:dyDescent="0.35">
      <c r="B5646" s="3" t="s">
        <v>18255</v>
      </c>
      <c r="C5646" s="3" t="s">
        <v>18256</v>
      </c>
      <c r="D5646" s="3" t="s">
        <v>41</v>
      </c>
      <c r="E5646" s="3" t="s">
        <v>42</v>
      </c>
      <c r="F5646" s="85" t="s">
        <v>20232</v>
      </c>
      <c r="G5646" s="19" t="s">
        <v>20227</v>
      </c>
      <c r="H5646" s="3" t="s">
        <v>19720</v>
      </c>
      <c r="I5646" s="18">
        <v>31041</v>
      </c>
      <c r="J5646" s="18" t="s">
        <v>13319</v>
      </c>
      <c r="K5646" s="86"/>
      <c r="L5646" s="86"/>
      <c r="M5646" s="3" t="s">
        <v>7478</v>
      </c>
      <c r="N5646" s="3" t="s">
        <v>10552</v>
      </c>
      <c r="O5646" s="3" t="s">
        <v>13414</v>
      </c>
      <c r="P5646" s="3" t="s">
        <v>7480</v>
      </c>
      <c r="Q5646" s="3" t="s">
        <v>13421</v>
      </c>
    </row>
    <row r="5647" spans="2:17" x14ac:dyDescent="0.35">
      <c r="B5647" s="3" t="s">
        <v>18257</v>
      </c>
      <c r="C5647" s="3" t="s">
        <v>18258</v>
      </c>
      <c r="D5647" s="3" t="s">
        <v>41</v>
      </c>
      <c r="E5647" s="3" t="s">
        <v>42</v>
      </c>
      <c r="F5647" s="85" t="s">
        <v>20232</v>
      </c>
      <c r="G5647" s="19" t="s">
        <v>20227</v>
      </c>
      <c r="H5647" s="3" t="s">
        <v>19721</v>
      </c>
      <c r="I5647" s="18">
        <v>31041</v>
      </c>
      <c r="J5647" s="18" t="s">
        <v>13319</v>
      </c>
      <c r="K5647" s="86"/>
      <c r="L5647" s="86"/>
      <c r="M5647" s="3" t="s">
        <v>7478</v>
      </c>
      <c r="N5647" s="3" t="s">
        <v>10552</v>
      </c>
      <c r="O5647" s="3" t="s">
        <v>13414</v>
      </c>
      <c r="P5647" s="3" t="s">
        <v>7480</v>
      </c>
      <c r="Q5647" s="3" t="s">
        <v>13421</v>
      </c>
    </row>
    <row r="5648" spans="2:17" x14ac:dyDescent="0.35">
      <c r="B5648" s="3" t="s">
        <v>18259</v>
      </c>
      <c r="C5648" s="3" t="s">
        <v>18260</v>
      </c>
      <c r="D5648" s="3" t="s">
        <v>41</v>
      </c>
      <c r="E5648" s="3" t="s">
        <v>42</v>
      </c>
      <c r="F5648" s="85" t="s">
        <v>20232</v>
      </c>
      <c r="G5648" s="19" t="s">
        <v>20227</v>
      </c>
      <c r="H5648" s="3" t="s">
        <v>19722</v>
      </c>
      <c r="I5648" s="18">
        <v>31041</v>
      </c>
      <c r="J5648" s="18" t="s">
        <v>13319</v>
      </c>
      <c r="K5648" s="86"/>
      <c r="L5648" s="86"/>
      <c r="M5648" s="3" t="s">
        <v>7478</v>
      </c>
      <c r="N5648" s="3" t="s">
        <v>10552</v>
      </c>
      <c r="O5648" s="3" t="s">
        <v>13414</v>
      </c>
      <c r="P5648" s="3" t="s">
        <v>7480</v>
      </c>
      <c r="Q5648" s="3" t="s">
        <v>13421</v>
      </c>
    </row>
    <row r="5649" spans="2:17" x14ac:dyDescent="0.35">
      <c r="B5649" s="3" t="s">
        <v>18261</v>
      </c>
      <c r="C5649" s="3" t="s">
        <v>18262</v>
      </c>
      <c r="D5649" s="3" t="s">
        <v>41</v>
      </c>
      <c r="E5649" s="3" t="s">
        <v>42</v>
      </c>
      <c r="F5649" s="85" t="s">
        <v>20232</v>
      </c>
      <c r="G5649" s="19" t="s">
        <v>20227</v>
      </c>
      <c r="H5649" s="3" t="s">
        <v>19723</v>
      </c>
      <c r="I5649" s="18">
        <v>31041</v>
      </c>
      <c r="J5649" s="18" t="s">
        <v>13319</v>
      </c>
      <c r="K5649" s="86"/>
      <c r="L5649" s="86"/>
      <c r="M5649" s="3" t="s">
        <v>7478</v>
      </c>
      <c r="N5649" s="3" t="s">
        <v>10552</v>
      </c>
      <c r="O5649" s="3" t="s">
        <v>13414</v>
      </c>
      <c r="P5649" s="3" t="s">
        <v>7480</v>
      </c>
      <c r="Q5649" s="3" t="s">
        <v>13421</v>
      </c>
    </row>
    <row r="5650" spans="2:17" x14ac:dyDescent="0.35">
      <c r="B5650" s="3" t="s">
        <v>18263</v>
      </c>
      <c r="C5650" s="3" t="s">
        <v>18264</v>
      </c>
      <c r="D5650" s="3" t="s">
        <v>41</v>
      </c>
      <c r="E5650" s="3" t="s">
        <v>42</v>
      </c>
      <c r="F5650" s="85" t="s">
        <v>20232</v>
      </c>
      <c r="G5650" s="19" t="s">
        <v>20227</v>
      </c>
      <c r="H5650" s="3" t="s">
        <v>19724</v>
      </c>
      <c r="I5650" s="18">
        <v>31041</v>
      </c>
      <c r="J5650" s="18" t="s">
        <v>13319</v>
      </c>
      <c r="K5650" s="86"/>
      <c r="L5650" s="86"/>
      <c r="M5650" s="3" t="s">
        <v>7478</v>
      </c>
      <c r="N5650" s="3" t="s">
        <v>10552</v>
      </c>
      <c r="O5650" s="3" t="s">
        <v>13414</v>
      </c>
      <c r="P5650" s="3" t="s">
        <v>7480</v>
      </c>
      <c r="Q5650" s="3" t="s">
        <v>13421</v>
      </c>
    </row>
    <row r="5651" spans="2:17" x14ac:dyDescent="0.35">
      <c r="B5651" s="3" t="s">
        <v>18265</v>
      </c>
      <c r="C5651" s="3" t="s">
        <v>18266</v>
      </c>
      <c r="D5651" s="3" t="s">
        <v>41</v>
      </c>
      <c r="E5651" s="3" t="s">
        <v>42</v>
      </c>
      <c r="F5651" s="85" t="s">
        <v>20232</v>
      </c>
      <c r="G5651" s="19" t="s">
        <v>20227</v>
      </c>
      <c r="H5651" s="3" t="s">
        <v>19725</v>
      </c>
      <c r="I5651" s="18">
        <v>31041</v>
      </c>
      <c r="J5651" s="18" t="s">
        <v>13319</v>
      </c>
      <c r="K5651" s="86"/>
      <c r="L5651" s="86"/>
      <c r="M5651" s="3" t="s">
        <v>7478</v>
      </c>
      <c r="N5651" s="3" t="s">
        <v>10552</v>
      </c>
      <c r="O5651" s="3" t="s">
        <v>13414</v>
      </c>
      <c r="P5651" s="3" t="s">
        <v>7480</v>
      </c>
      <c r="Q5651" s="3" t="s">
        <v>13421</v>
      </c>
    </row>
    <row r="5652" spans="2:17" x14ac:dyDescent="0.35">
      <c r="B5652" s="3" t="s">
        <v>18267</v>
      </c>
      <c r="C5652" s="3" t="s">
        <v>18268</v>
      </c>
      <c r="D5652" s="3" t="s">
        <v>41</v>
      </c>
      <c r="E5652" s="3" t="s">
        <v>42</v>
      </c>
      <c r="F5652" s="85" t="s">
        <v>20232</v>
      </c>
      <c r="G5652" s="19" t="s">
        <v>20227</v>
      </c>
      <c r="H5652" s="3" t="s">
        <v>19726</v>
      </c>
      <c r="I5652" s="18">
        <v>31041</v>
      </c>
      <c r="J5652" s="18" t="s">
        <v>13319</v>
      </c>
      <c r="K5652" s="86"/>
      <c r="L5652" s="86"/>
      <c r="M5652" s="3" t="s">
        <v>7478</v>
      </c>
      <c r="N5652" s="3" t="s">
        <v>10552</v>
      </c>
      <c r="O5652" s="3" t="s">
        <v>13414</v>
      </c>
      <c r="P5652" s="3" t="s">
        <v>7480</v>
      </c>
      <c r="Q5652" s="3" t="s">
        <v>13421</v>
      </c>
    </row>
    <row r="5653" spans="2:17" x14ac:dyDescent="0.35">
      <c r="B5653" s="3" t="s">
        <v>18269</v>
      </c>
      <c r="C5653" s="3" t="s">
        <v>18270</v>
      </c>
      <c r="D5653" s="3" t="s">
        <v>41</v>
      </c>
      <c r="E5653" s="3" t="s">
        <v>42</v>
      </c>
      <c r="F5653" s="85" t="s">
        <v>20232</v>
      </c>
      <c r="G5653" s="19" t="s">
        <v>20227</v>
      </c>
      <c r="H5653" s="3" t="s">
        <v>19727</v>
      </c>
      <c r="I5653" s="18">
        <v>31041</v>
      </c>
      <c r="J5653" s="18" t="s">
        <v>13319</v>
      </c>
      <c r="K5653" s="86"/>
      <c r="L5653" s="86"/>
      <c r="M5653" s="3" t="s">
        <v>7478</v>
      </c>
      <c r="N5653" s="3" t="s">
        <v>10552</v>
      </c>
      <c r="O5653" s="3" t="s">
        <v>13414</v>
      </c>
      <c r="P5653" s="3" t="s">
        <v>7480</v>
      </c>
      <c r="Q5653" s="3" t="s">
        <v>13421</v>
      </c>
    </row>
    <row r="5654" spans="2:17" x14ac:dyDescent="0.35">
      <c r="B5654" s="3" t="s">
        <v>18271</v>
      </c>
      <c r="C5654" s="3" t="s">
        <v>18272</v>
      </c>
      <c r="D5654" s="3" t="s">
        <v>41</v>
      </c>
      <c r="E5654" s="3" t="s">
        <v>42</v>
      </c>
      <c r="F5654" s="85" t="s">
        <v>20232</v>
      </c>
      <c r="G5654" s="19" t="s">
        <v>20227</v>
      </c>
      <c r="H5654" s="3" t="s">
        <v>19728</v>
      </c>
      <c r="I5654" s="18">
        <v>31041</v>
      </c>
      <c r="J5654" s="18" t="s">
        <v>13319</v>
      </c>
      <c r="K5654" s="86"/>
      <c r="L5654" s="86"/>
      <c r="M5654" s="3" t="s">
        <v>7478</v>
      </c>
      <c r="N5654" s="3" t="s">
        <v>10552</v>
      </c>
      <c r="O5654" s="3" t="s">
        <v>13414</v>
      </c>
      <c r="P5654" s="3" t="s">
        <v>7480</v>
      </c>
      <c r="Q5654" s="3" t="s">
        <v>13421</v>
      </c>
    </row>
    <row r="5655" spans="2:17" x14ac:dyDescent="0.35">
      <c r="B5655" s="3" t="s">
        <v>18273</v>
      </c>
      <c r="C5655" s="3" t="s">
        <v>18274</v>
      </c>
      <c r="D5655" s="3" t="s">
        <v>41</v>
      </c>
      <c r="E5655" s="3" t="s">
        <v>42</v>
      </c>
      <c r="F5655" s="85" t="s">
        <v>20232</v>
      </c>
      <c r="G5655" s="19" t="s">
        <v>20227</v>
      </c>
      <c r="H5655" s="3" t="s">
        <v>19729</v>
      </c>
      <c r="I5655" s="18">
        <v>31041</v>
      </c>
      <c r="J5655" s="18" t="s">
        <v>13319</v>
      </c>
      <c r="K5655" s="86"/>
      <c r="L5655" s="86"/>
      <c r="M5655" s="3" t="s">
        <v>7478</v>
      </c>
      <c r="N5655" s="3" t="s">
        <v>10552</v>
      </c>
      <c r="O5655" s="3" t="s">
        <v>13414</v>
      </c>
      <c r="P5655" s="3" t="s">
        <v>7480</v>
      </c>
      <c r="Q5655" s="3" t="s">
        <v>13421</v>
      </c>
    </row>
    <row r="5656" spans="2:17" x14ac:dyDescent="0.35">
      <c r="B5656" s="3" t="s">
        <v>18275</v>
      </c>
      <c r="C5656" s="3" t="s">
        <v>18276</v>
      </c>
      <c r="D5656" s="3" t="s">
        <v>41</v>
      </c>
      <c r="E5656" s="3" t="s">
        <v>42</v>
      </c>
      <c r="F5656" s="85" t="s">
        <v>20232</v>
      </c>
      <c r="G5656" s="19" t="s">
        <v>20227</v>
      </c>
      <c r="H5656" s="3" t="s">
        <v>19730</v>
      </c>
      <c r="I5656" s="18">
        <v>31041</v>
      </c>
      <c r="J5656" s="18" t="s">
        <v>13319</v>
      </c>
      <c r="K5656" s="86"/>
      <c r="L5656" s="86"/>
      <c r="M5656" s="3" t="s">
        <v>7478</v>
      </c>
      <c r="N5656" s="3" t="s">
        <v>10552</v>
      </c>
      <c r="O5656" s="3" t="s">
        <v>13414</v>
      </c>
      <c r="P5656" s="3" t="s">
        <v>7480</v>
      </c>
      <c r="Q5656" s="3" t="s">
        <v>13421</v>
      </c>
    </row>
    <row r="5657" spans="2:17" x14ac:dyDescent="0.35">
      <c r="B5657" s="3" t="s">
        <v>18277</v>
      </c>
      <c r="C5657" s="3" t="s">
        <v>18278</v>
      </c>
      <c r="D5657" s="3" t="s">
        <v>41</v>
      </c>
      <c r="E5657" s="3" t="s">
        <v>42</v>
      </c>
      <c r="F5657" s="85" t="s">
        <v>20232</v>
      </c>
      <c r="G5657" s="19" t="s">
        <v>20227</v>
      </c>
      <c r="H5657" s="3" t="s">
        <v>19731</v>
      </c>
      <c r="I5657" s="18">
        <v>31041</v>
      </c>
      <c r="J5657" s="18" t="s">
        <v>13319</v>
      </c>
      <c r="K5657" s="86"/>
      <c r="L5657" s="86"/>
      <c r="M5657" s="3" t="s">
        <v>7478</v>
      </c>
      <c r="N5657" s="3" t="s">
        <v>10552</v>
      </c>
      <c r="O5657" s="3" t="s">
        <v>13414</v>
      </c>
      <c r="P5657" s="3" t="s">
        <v>7480</v>
      </c>
      <c r="Q5657" s="3" t="s">
        <v>13421</v>
      </c>
    </row>
    <row r="5658" spans="2:17" x14ac:dyDescent="0.35">
      <c r="B5658" s="3" t="s">
        <v>18279</v>
      </c>
      <c r="C5658" s="3" t="s">
        <v>18280</v>
      </c>
      <c r="D5658" s="3" t="s">
        <v>41</v>
      </c>
      <c r="E5658" s="3" t="s">
        <v>42</v>
      </c>
      <c r="F5658" s="85" t="s">
        <v>20232</v>
      </c>
      <c r="G5658" s="19" t="s">
        <v>20227</v>
      </c>
      <c r="H5658" s="3" t="s">
        <v>19732</v>
      </c>
      <c r="I5658" s="18">
        <v>31041</v>
      </c>
      <c r="J5658" s="18" t="s">
        <v>13319</v>
      </c>
      <c r="K5658" s="86"/>
      <c r="L5658" s="86"/>
      <c r="M5658" s="3" t="s">
        <v>7478</v>
      </c>
      <c r="N5658" s="3" t="s">
        <v>10552</v>
      </c>
      <c r="O5658" s="3" t="s">
        <v>13414</v>
      </c>
      <c r="P5658" s="3" t="s">
        <v>7480</v>
      </c>
      <c r="Q5658" s="3" t="s">
        <v>13421</v>
      </c>
    </row>
    <row r="5659" spans="2:17" x14ac:dyDescent="0.35">
      <c r="B5659" s="3" t="s">
        <v>18281</v>
      </c>
      <c r="C5659" s="3" t="s">
        <v>18282</v>
      </c>
      <c r="D5659" s="3" t="s">
        <v>41</v>
      </c>
      <c r="E5659" s="3" t="s">
        <v>42</v>
      </c>
      <c r="F5659" s="85" t="s">
        <v>20232</v>
      </c>
      <c r="G5659" s="19" t="s">
        <v>20227</v>
      </c>
      <c r="H5659" s="3" t="s">
        <v>19733</v>
      </c>
      <c r="I5659" s="18">
        <v>31041</v>
      </c>
      <c r="J5659" s="18" t="s">
        <v>13319</v>
      </c>
      <c r="K5659" s="86"/>
      <c r="L5659" s="86"/>
      <c r="M5659" s="3" t="s">
        <v>7478</v>
      </c>
      <c r="N5659" s="3" t="s">
        <v>10552</v>
      </c>
      <c r="O5659" s="3" t="s">
        <v>13414</v>
      </c>
      <c r="P5659" s="3" t="s">
        <v>7480</v>
      </c>
      <c r="Q5659" s="3" t="s">
        <v>13421</v>
      </c>
    </row>
    <row r="5660" spans="2:17" x14ac:dyDescent="0.35">
      <c r="B5660" s="3" t="s">
        <v>18283</v>
      </c>
      <c r="C5660" s="3" t="s">
        <v>18284</v>
      </c>
      <c r="D5660" s="3" t="s">
        <v>41</v>
      </c>
      <c r="E5660" s="3" t="s">
        <v>42</v>
      </c>
      <c r="F5660" s="85" t="s">
        <v>20232</v>
      </c>
      <c r="G5660" s="19" t="s">
        <v>20227</v>
      </c>
      <c r="H5660" s="3" t="s">
        <v>19734</v>
      </c>
      <c r="I5660" s="18">
        <v>31041</v>
      </c>
      <c r="J5660" s="18" t="s">
        <v>13319</v>
      </c>
      <c r="K5660" s="86"/>
      <c r="L5660" s="86"/>
      <c r="M5660" s="3" t="s">
        <v>7478</v>
      </c>
      <c r="N5660" s="3" t="s">
        <v>10552</v>
      </c>
      <c r="O5660" s="3" t="s">
        <v>13414</v>
      </c>
      <c r="P5660" s="3" t="s">
        <v>7480</v>
      </c>
      <c r="Q5660" s="3" t="s">
        <v>13421</v>
      </c>
    </row>
    <row r="5661" spans="2:17" x14ac:dyDescent="0.35">
      <c r="B5661" s="3" t="s">
        <v>18285</v>
      </c>
      <c r="C5661" s="3" t="s">
        <v>18286</v>
      </c>
      <c r="D5661" s="3" t="s">
        <v>41</v>
      </c>
      <c r="E5661" s="3" t="s">
        <v>42</v>
      </c>
      <c r="F5661" s="85" t="s">
        <v>20232</v>
      </c>
      <c r="G5661" s="19" t="s">
        <v>20227</v>
      </c>
      <c r="H5661" s="3" t="s">
        <v>19735</v>
      </c>
      <c r="I5661" s="18">
        <v>31041</v>
      </c>
      <c r="J5661" s="18" t="s">
        <v>13319</v>
      </c>
      <c r="K5661" s="86"/>
      <c r="L5661" s="86"/>
      <c r="M5661" s="3" t="s">
        <v>7478</v>
      </c>
      <c r="N5661" s="3" t="s">
        <v>10552</v>
      </c>
      <c r="O5661" s="3" t="s">
        <v>13414</v>
      </c>
      <c r="P5661" s="3" t="s">
        <v>7480</v>
      </c>
      <c r="Q5661" s="3" t="s">
        <v>13421</v>
      </c>
    </row>
    <row r="5662" spans="2:17" x14ac:dyDescent="0.35">
      <c r="B5662" s="3" t="s">
        <v>18287</v>
      </c>
      <c r="C5662" s="3" t="s">
        <v>18288</v>
      </c>
      <c r="D5662" s="3" t="s">
        <v>41</v>
      </c>
      <c r="E5662" s="3" t="s">
        <v>42</v>
      </c>
      <c r="F5662" s="85" t="s">
        <v>20232</v>
      </c>
      <c r="G5662" s="19" t="s">
        <v>20227</v>
      </c>
      <c r="H5662" s="3" t="s">
        <v>19736</v>
      </c>
      <c r="I5662" s="18">
        <v>31041</v>
      </c>
      <c r="J5662" s="18" t="s">
        <v>13319</v>
      </c>
      <c r="K5662" s="86"/>
      <c r="L5662" s="86"/>
      <c r="M5662" s="3" t="s">
        <v>7478</v>
      </c>
      <c r="N5662" s="3" t="s">
        <v>10552</v>
      </c>
      <c r="O5662" s="3" t="s">
        <v>13414</v>
      </c>
      <c r="P5662" s="3" t="s">
        <v>7480</v>
      </c>
      <c r="Q5662" s="3" t="s">
        <v>13421</v>
      </c>
    </row>
    <row r="5663" spans="2:17" x14ac:dyDescent="0.35">
      <c r="B5663" s="3" t="s">
        <v>18289</v>
      </c>
      <c r="C5663" s="3" t="s">
        <v>18290</v>
      </c>
      <c r="D5663" s="3" t="s">
        <v>41</v>
      </c>
      <c r="E5663" s="3" t="s">
        <v>42</v>
      </c>
      <c r="F5663" s="85" t="s">
        <v>20232</v>
      </c>
      <c r="G5663" s="19" t="s">
        <v>20227</v>
      </c>
      <c r="H5663" s="3" t="s">
        <v>19737</v>
      </c>
      <c r="I5663" s="18">
        <v>31041</v>
      </c>
      <c r="J5663" s="18" t="s">
        <v>13319</v>
      </c>
      <c r="K5663" s="86"/>
      <c r="L5663" s="86"/>
      <c r="M5663" s="3" t="s">
        <v>7478</v>
      </c>
      <c r="N5663" s="3" t="s">
        <v>10552</v>
      </c>
      <c r="O5663" s="3" t="s">
        <v>13414</v>
      </c>
      <c r="P5663" s="3" t="s">
        <v>7480</v>
      </c>
      <c r="Q5663" s="3" t="s">
        <v>13421</v>
      </c>
    </row>
    <row r="5664" spans="2:17" x14ac:dyDescent="0.35">
      <c r="B5664" s="3" t="s">
        <v>18291</v>
      </c>
      <c r="C5664" s="3" t="s">
        <v>18292</v>
      </c>
      <c r="D5664" s="3" t="s">
        <v>41</v>
      </c>
      <c r="E5664" s="3" t="s">
        <v>42</v>
      </c>
      <c r="F5664" s="85" t="s">
        <v>20232</v>
      </c>
      <c r="G5664" s="19" t="s">
        <v>20227</v>
      </c>
      <c r="H5664" s="3" t="s">
        <v>19738</v>
      </c>
      <c r="I5664" s="18">
        <v>31041</v>
      </c>
      <c r="J5664" s="18" t="s">
        <v>13319</v>
      </c>
      <c r="K5664" s="86"/>
      <c r="L5664" s="86"/>
      <c r="M5664" s="3" t="s">
        <v>7478</v>
      </c>
      <c r="N5664" s="3" t="s">
        <v>10552</v>
      </c>
      <c r="O5664" s="3" t="s">
        <v>13414</v>
      </c>
      <c r="P5664" s="3" t="s">
        <v>7480</v>
      </c>
      <c r="Q5664" s="3" t="s">
        <v>13421</v>
      </c>
    </row>
    <row r="5665" spans="2:17" x14ac:dyDescent="0.35">
      <c r="B5665" s="3" t="s">
        <v>18293</v>
      </c>
      <c r="C5665" s="3" t="s">
        <v>18294</v>
      </c>
      <c r="D5665" s="3" t="s">
        <v>41</v>
      </c>
      <c r="E5665" s="3" t="s">
        <v>42</v>
      </c>
      <c r="F5665" s="85" t="s">
        <v>20232</v>
      </c>
      <c r="G5665" s="19" t="s">
        <v>20227</v>
      </c>
      <c r="H5665" s="3" t="s">
        <v>19739</v>
      </c>
      <c r="I5665" s="18">
        <v>31041</v>
      </c>
      <c r="J5665" s="18" t="s">
        <v>13319</v>
      </c>
      <c r="K5665" s="86"/>
      <c r="L5665" s="86"/>
      <c r="M5665" s="3" t="s">
        <v>7478</v>
      </c>
      <c r="N5665" s="3" t="s">
        <v>10552</v>
      </c>
      <c r="O5665" s="3" t="s">
        <v>13414</v>
      </c>
      <c r="P5665" s="3" t="s">
        <v>7480</v>
      </c>
      <c r="Q5665" s="3" t="s">
        <v>13421</v>
      </c>
    </row>
    <row r="5666" spans="2:17" x14ac:dyDescent="0.35">
      <c r="B5666" s="3" t="s">
        <v>18295</v>
      </c>
      <c r="C5666" s="3" t="s">
        <v>18296</v>
      </c>
      <c r="D5666" s="3" t="s">
        <v>41</v>
      </c>
      <c r="E5666" s="3" t="s">
        <v>42</v>
      </c>
      <c r="F5666" s="85" t="s">
        <v>20232</v>
      </c>
      <c r="G5666" s="19" t="s">
        <v>20229</v>
      </c>
      <c r="H5666" s="3" t="s">
        <v>19740</v>
      </c>
      <c r="I5666" s="18">
        <v>31041</v>
      </c>
      <c r="J5666" s="18" t="s">
        <v>13319</v>
      </c>
      <c r="K5666" s="86"/>
      <c r="L5666" s="86"/>
      <c r="M5666" s="3" t="s">
        <v>7478</v>
      </c>
      <c r="N5666" s="3" t="s">
        <v>10552</v>
      </c>
      <c r="O5666" s="3" t="s">
        <v>13414</v>
      </c>
      <c r="P5666" s="3" t="s">
        <v>7480</v>
      </c>
      <c r="Q5666" s="3" t="s">
        <v>13421</v>
      </c>
    </row>
    <row r="5667" spans="2:17" x14ac:dyDescent="0.35">
      <c r="B5667" s="3" t="s">
        <v>18297</v>
      </c>
      <c r="C5667" s="3" t="s">
        <v>18298</v>
      </c>
      <c r="D5667" s="3" t="s">
        <v>41</v>
      </c>
      <c r="E5667" s="3" t="s">
        <v>42</v>
      </c>
      <c r="F5667" s="85" t="s">
        <v>20232</v>
      </c>
      <c r="G5667" s="19" t="s">
        <v>20229</v>
      </c>
      <c r="H5667" s="3" t="s">
        <v>19741</v>
      </c>
      <c r="I5667" s="18">
        <v>31041</v>
      </c>
      <c r="J5667" s="18" t="s">
        <v>13319</v>
      </c>
      <c r="K5667" s="86"/>
      <c r="L5667" s="86"/>
      <c r="M5667" s="3" t="s">
        <v>7478</v>
      </c>
      <c r="N5667" s="3" t="s">
        <v>10552</v>
      </c>
      <c r="O5667" s="3" t="s">
        <v>13414</v>
      </c>
      <c r="P5667" s="3" t="s">
        <v>7480</v>
      </c>
      <c r="Q5667" s="3" t="s">
        <v>13421</v>
      </c>
    </row>
    <row r="5668" spans="2:17" x14ac:dyDescent="0.35">
      <c r="B5668" s="3" t="s">
        <v>18299</v>
      </c>
      <c r="C5668" s="3" t="s">
        <v>18300</v>
      </c>
      <c r="D5668" s="3" t="s">
        <v>41</v>
      </c>
      <c r="E5668" s="3" t="s">
        <v>42</v>
      </c>
      <c r="F5668" s="85" t="s">
        <v>20232</v>
      </c>
      <c r="G5668" s="19" t="s">
        <v>20229</v>
      </c>
      <c r="H5668" s="3" t="s">
        <v>19742</v>
      </c>
      <c r="I5668" s="18">
        <v>31041</v>
      </c>
      <c r="J5668" s="18" t="s">
        <v>13319</v>
      </c>
      <c r="K5668" s="86"/>
      <c r="L5668" s="86"/>
      <c r="M5668" s="3" t="s">
        <v>7478</v>
      </c>
      <c r="N5668" s="3" t="s">
        <v>10552</v>
      </c>
      <c r="O5668" s="3" t="s">
        <v>13414</v>
      </c>
      <c r="P5668" s="3" t="s">
        <v>7480</v>
      </c>
      <c r="Q5668" s="3" t="s">
        <v>13421</v>
      </c>
    </row>
    <row r="5669" spans="2:17" x14ac:dyDescent="0.35">
      <c r="B5669" s="3" t="s">
        <v>18301</v>
      </c>
      <c r="C5669" s="3" t="s">
        <v>18302</v>
      </c>
      <c r="D5669" s="3" t="s">
        <v>41</v>
      </c>
      <c r="E5669" s="3" t="s">
        <v>42</v>
      </c>
      <c r="F5669" s="85" t="s">
        <v>20232</v>
      </c>
      <c r="G5669" s="19" t="s">
        <v>20229</v>
      </c>
      <c r="H5669" s="3" t="s">
        <v>19743</v>
      </c>
      <c r="I5669" s="18">
        <v>31041</v>
      </c>
      <c r="J5669" s="18" t="s">
        <v>13319</v>
      </c>
      <c r="K5669" s="86"/>
      <c r="L5669" s="86"/>
      <c r="M5669" s="3" t="s">
        <v>7478</v>
      </c>
      <c r="N5669" s="3" t="s">
        <v>10552</v>
      </c>
      <c r="O5669" s="3" t="s">
        <v>13414</v>
      </c>
      <c r="P5669" s="3" t="s">
        <v>7480</v>
      </c>
      <c r="Q5669" s="3" t="s">
        <v>13421</v>
      </c>
    </row>
    <row r="5670" spans="2:17" x14ac:dyDescent="0.35">
      <c r="B5670" s="3" t="s">
        <v>18303</v>
      </c>
      <c r="C5670" s="3" t="s">
        <v>18304</v>
      </c>
      <c r="D5670" s="3" t="s">
        <v>41</v>
      </c>
      <c r="E5670" s="3" t="s">
        <v>42</v>
      </c>
      <c r="F5670" s="85" t="s">
        <v>20232</v>
      </c>
      <c r="G5670" s="19" t="s">
        <v>20229</v>
      </c>
      <c r="H5670" s="3" t="s">
        <v>19744</v>
      </c>
      <c r="I5670" s="18">
        <v>31041</v>
      </c>
      <c r="J5670" s="18" t="s">
        <v>13319</v>
      </c>
      <c r="K5670" s="86"/>
      <c r="L5670" s="86"/>
      <c r="M5670" s="3" t="s">
        <v>7478</v>
      </c>
      <c r="N5670" s="3" t="s">
        <v>10552</v>
      </c>
      <c r="O5670" s="3" t="s">
        <v>13414</v>
      </c>
      <c r="P5670" s="3" t="s">
        <v>7480</v>
      </c>
      <c r="Q5670" s="3" t="s">
        <v>13421</v>
      </c>
    </row>
    <row r="5671" spans="2:17" x14ac:dyDescent="0.35">
      <c r="B5671" s="3" t="s">
        <v>18305</v>
      </c>
      <c r="C5671" s="3" t="s">
        <v>18306</v>
      </c>
      <c r="D5671" s="3" t="s">
        <v>41</v>
      </c>
      <c r="E5671" s="3" t="s">
        <v>42</v>
      </c>
      <c r="F5671" s="85" t="s">
        <v>20232</v>
      </c>
      <c r="G5671" s="19" t="s">
        <v>20229</v>
      </c>
      <c r="H5671" s="3" t="s">
        <v>19745</v>
      </c>
      <c r="I5671" s="18">
        <v>31041</v>
      </c>
      <c r="J5671" s="18" t="s">
        <v>13319</v>
      </c>
      <c r="K5671" s="86"/>
      <c r="L5671" s="86"/>
      <c r="M5671" s="3" t="s">
        <v>7478</v>
      </c>
      <c r="N5671" s="3" t="s">
        <v>10552</v>
      </c>
      <c r="O5671" s="3" t="s">
        <v>13414</v>
      </c>
      <c r="P5671" s="3" t="s">
        <v>7480</v>
      </c>
      <c r="Q5671" s="3" t="s">
        <v>13421</v>
      </c>
    </row>
    <row r="5672" spans="2:17" x14ac:dyDescent="0.35">
      <c r="B5672" s="3" t="s">
        <v>18307</v>
      </c>
      <c r="C5672" s="3" t="s">
        <v>18308</v>
      </c>
      <c r="D5672" s="3" t="s">
        <v>41</v>
      </c>
      <c r="E5672" s="3" t="s">
        <v>42</v>
      </c>
      <c r="F5672" s="85" t="s">
        <v>20232</v>
      </c>
      <c r="G5672" s="19" t="s">
        <v>20229</v>
      </c>
      <c r="H5672" s="3" t="s">
        <v>19746</v>
      </c>
      <c r="I5672" s="18">
        <v>31041</v>
      </c>
      <c r="J5672" s="18" t="s">
        <v>13319</v>
      </c>
      <c r="K5672" s="86"/>
      <c r="L5672" s="86"/>
      <c r="M5672" s="3" t="s">
        <v>7478</v>
      </c>
      <c r="N5672" s="3" t="s">
        <v>10552</v>
      </c>
      <c r="O5672" s="3" t="s">
        <v>13414</v>
      </c>
      <c r="P5672" s="3" t="s">
        <v>7480</v>
      </c>
      <c r="Q5672" s="3" t="s">
        <v>13421</v>
      </c>
    </row>
    <row r="5673" spans="2:17" x14ac:dyDescent="0.35">
      <c r="B5673" s="3" t="s">
        <v>18309</v>
      </c>
      <c r="C5673" s="3" t="s">
        <v>18310</v>
      </c>
      <c r="D5673" s="3" t="s">
        <v>41</v>
      </c>
      <c r="E5673" s="3" t="s">
        <v>42</v>
      </c>
      <c r="F5673" s="85" t="s">
        <v>20232</v>
      </c>
      <c r="G5673" s="19" t="s">
        <v>20229</v>
      </c>
      <c r="H5673" s="3" t="s">
        <v>19747</v>
      </c>
      <c r="I5673" s="18">
        <v>31041</v>
      </c>
      <c r="J5673" s="18" t="s">
        <v>13319</v>
      </c>
      <c r="K5673" s="86"/>
      <c r="L5673" s="86"/>
      <c r="M5673" s="3" t="s">
        <v>7478</v>
      </c>
      <c r="N5673" s="3" t="s">
        <v>10552</v>
      </c>
      <c r="O5673" s="3" t="s">
        <v>13414</v>
      </c>
      <c r="P5673" s="3" t="s">
        <v>7480</v>
      </c>
      <c r="Q5673" s="3" t="s">
        <v>13421</v>
      </c>
    </row>
    <row r="5674" spans="2:17" x14ac:dyDescent="0.35">
      <c r="B5674" s="3" t="s">
        <v>18311</v>
      </c>
      <c r="C5674" s="3" t="s">
        <v>3991</v>
      </c>
      <c r="D5674" s="3" t="s">
        <v>41</v>
      </c>
      <c r="E5674" s="3" t="s">
        <v>42</v>
      </c>
      <c r="F5674" s="85" t="s">
        <v>20232</v>
      </c>
      <c r="G5674" s="19" t="s">
        <v>20229</v>
      </c>
      <c r="H5674" s="3" t="s">
        <v>19748</v>
      </c>
      <c r="I5674" s="18">
        <v>31041</v>
      </c>
      <c r="J5674" s="18" t="s">
        <v>13319</v>
      </c>
      <c r="K5674" s="86"/>
      <c r="L5674" s="86"/>
      <c r="M5674" s="3" t="s">
        <v>7478</v>
      </c>
      <c r="N5674" s="3" t="s">
        <v>10552</v>
      </c>
      <c r="O5674" s="3" t="s">
        <v>13414</v>
      </c>
      <c r="P5674" s="3" t="s">
        <v>7480</v>
      </c>
      <c r="Q5674" s="3" t="s">
        <v>13421</v>
      </c>
    </row>
    <row r="5675" spans="2:17" x14ac:dyDescent="0.35">
      <c r="B5675" s="3" t="s">
        <v>18312</v>
      </c>
      <c r="C5675" s="3" t="s">
        <v>18313</v>
      </c>
      <c r="D5675" s="3" t="s">
        <v>41</v>
      </c>
      <c r="E5675" s="3" t="s">
        <v>42</v>
      </c>
      <c r="F5675" s="85" t="s">
        <v>20232</v>
      </c>
      <c r="G5675" s="19" t="s">
        <v>20229</v>
      </c>
      <c r="H5675" s="3" t="s">
        <v>19749</v>
      </c>
      <c r="I5675" s="18">
        <v>31041</v>
      </c>
      <c r="J5675" s="18" t="s">
        <v>13319</v>
      </c>
      <c r="K5675" s="86"/>
      <c r="L5675" s="86"/>
      <c r="M5675" s="3" t="s">
        <v>7478</v>
      </c>
      <c r="N5675" s="3" t="s">
        <v>10552</v>
      </c>
      <c r="O5675" s="3" t="s">
        <v>13414</v>
      </c>
      <c r="P5675" s="3" t="s">
        <v>7480</v>
      </c>
      <c r="Q5675" s="3" t="s">
        <v>13421</v>
      </c>
    </row>
    <row r="5676" spans="2:17" x14ac:dyDescent="0.35">
      <c r="B5676" s="3" t="s">
        <v>18314</v>
      </c>
      <c r="C5676" s="3" t="s">
        <v>18315</v>
      </c>
      <c r="D5676" s="3" t="s">
        <v>41</v>
      </c>
      <c r="E5676" s="3" t="s">
        <v>42</v>
      </c>
      <c r="F5676" s="85" t="s">
        <v>20232</v>
      </c>
      <c r="G5676" s="19" t="s">
        <v>20229</v>
      </c>
      <c r="H5676" s="3" t="s">
        <v>19750</v>
      </c>
      <c r="I5676" s="18">
        <v>31041</v>
      </c>
      <c r="J5676" s="18" t="s">
        <v>13319</v>
      </c>
      <c r="K5676" s="86"/>
      <c r="L5676" s="86"/>
      <c r="M5676" s="3" t="s">
        <v>7478</v>
      </c>
      <c r="N5676" s="3" t="s">
        <v>10552</v>
      </c>
      <c r="O5676" s="3" t="s">
        <v>13414</v>
      </c>
      <c r="P5676" s="3" t="s">
        <v>7480</v>
      </c>
      <c r="Q5676" s="3" t="s">
        <v>13421</v>
      </c>
    </row>
    <row r="5677" spans="2:17" x14ac:dyDescent="0.35">
      <c r="B5677" s="3" t="s">
        <v>18316</v>
      </c>
      <c r="C5677" s="3" t="s">
        <v>18317</v>
      </c>
      <c r="D5677" s="3" t="s">
        <v>41</v>
      </c>
      <c r="E5677" s="3" t="s">
        <v>42</v>
      </c>
      <c r="F5677" s="85" t="s">
        <v>20232</v>
      </c>
      <c r="G5677" s="19" t="s">
        <v>20229</v>
      </c>
      <c r="H5677" s="3" t="s">
        <v>19751</v>
      </c>
      <c r="I5677" s="18">
        <v>31041</v>
      </c>
      <c r="J5677" s="18" t="s">
        <v>13319</v>
      </c>
      <c r="K5677" s="86"/>
      <c r="L5677" s="86"/>
      <c r="M5677" s="3" t="s">
        <v>7478</v>
      </c>
      <c r="N5677" s="3" t="s">
        <v>10552</v>
      </c>
      <c r="O5677" s="3" t="s">
        <v>13414</v>
      </c>
      <c r="P5677" s="3" t="s">
        <v>7480</v>
      </c>
      <c r="Q5677" s="3" t="s">
        <v>13421</v>
      </c>
    </row>
    <row r="5678" spans="2:17" x14ac:dyDescent="0.35">
      <c r="B5678" s="3" t="s">
        <v>18318</v>
      </c>
      <c r="C5678" s="3" t="s">
        <v>18319</v>
      </c>
      <c r="D5678" s="3" t="s">
        <v>41</v>
      </c>
      <c r="E5678" s="3" t="s">
        <v>42</v>
      </c>
      <c r="F5678" s="85" t="s">
        <v>20232</v>
      </c>
      <c r="G5678" s="19" t="s">
        <v>20229</v>
      </c>
      <c r="H5678" s="3" t="s">
        <v>19752</v>
      </c>
      <c r="I5678" s="18">
        <v>31041</v>
      </c>
      <c r="J5678" s="18" t="s">
        <v>13319</v>
      </c>
      <c r="K5678" s="86"/>
      <c r="L5678" s="86"/>
      <c r="M5678" s="3" t="s">
        <v>7478</v>
      </c>
      <c r="N5678" s="3" t="s">
        <v>10552</v>
      </c>
      <c r="O5678" s="3" t="s">
        <v>13414</v>
      </c>
      <c r="P5678" s="3" t="s">
        <v>7480</v>
      </c>
      <c r="Q5678" s="3" t="s">
        <v>13421</v>
      </c>
    </row>
    <row r="5679" spans="2:17" x14ac:dyDescent="0.35">
      <c r="B5679" s="3" t="s">
        <v>18320</v>
      </c>
      <c r="C5679" s="3" t="s">
        <v>18321</v>
      </c>
      <c r="D5679" s="3" t="s">
        <v>41</v>
      </c>
      <c r="E5679" s="3" t="s">
        <v>42</v>
      </c>
      <c r="F5679" s="85" t="s">
        <v>20232</v>
      </c>
      <c r="G5679" s="19" t="s">
        <v>20229</v>
      </c>
      <c r="H5679" s="3" t="s">
        <v>19753</v>
      </c>
      <c r="I5679" s="18">
        <v>31041</v>
      </c>
      <c r="J5679" s="18" t="s">
        <v>13319</v>
      </c>
      <c r="K5679" s="86"/>
      <c r="L5679" s="86"/>
      <c r="M5679" s="3" t="s">
        <v>7478</v>
      </c>
      <c r="N5679" s="3" t="s">
        <v>10552</v>
      </c>
      <c r="O5679" s="3" t="s">
        <v>13414</v>
      </c>
      <c r="P5679" s="3" t="s">
        <v>7480</v>
      </c>
      <c r="Q5679" s="3" t="s">
        <v>13421</v>
      </c>
    </row>
    <row r="5680" spans="2:17" x14ac:dyDescent="0.35">
      <c r="B5680" s="3" t="s">
        <v>18322</v>
      </c>
      <c r="C5680" s="3" t="s">
        <v>18323</v>
      </c>
      <c r="D5680" s="3" t="s">
        <v>41</v>
      </c>
      <c r="E5680" s="3" t="s">
        <v>42</v>
      </c>
      <c r="F5680" s="85" t="s">
        <v>20232</v>
      </c>
      <c r="G5680" s="19" t="s">
        <v>20229</v>
      </c>
      <c r="H5680" s="3" t="s">
        <v>19754</v>
      </c>
      <c r="I5680" s="18">
        <v>31041</v>
      </c>
      <c r="J5680" s="18" t="s">
        <v>13319</v>
      </c>
      <c r="K5680" s="86"/>
      <c r="L5680" s="86"/>
      <c r="M5680" s="3" t="s">
        <v>7478</v>
      </c>
      <c r="N5680" s="3" t="s">
        <v>10552</v>
      </c>
      <c r="O5680" s="3" t="s">
        <v>13414</v>
      </c>
      <c r="P5680" s="3" t="s">
        <v>7480</v>
      </c>
      <c r="Q5680" s="3" t="s">
        <v>13421</v>
      </c>
    </row>
    <row r="5681" spans="2:17" x14ac:dyDescent="0.35">
      <c r="B5681" s="3" t="s">
        <v>18324</v>
      </c>
      <c r="C5681" s="3" t="s">
        <v>18325</v>
      </c>
      <c r="D5681" s="3" t="s">
        <v>41</v>
      </c>
      <c r="E5681" s="3" t="s">
        <v>42</v>
      </c>
      <c r="F5681" s="85" t="s">
        <v>20232</v>
      </c>
      <c r="G5681" s="19" t="s">
        <v>20229</v>
      </c>
      <c r="H5681" s="3" t="s">
        <v>19755</v>
      </c>
      <c r="I5681" s="18">
        <v>31041</v>
      </c>
      <c r="J5681" s="18" t="s">
        <v>13319</v>
      </c>
      <c r="K5681" s="86"/>
      <c r="L5681" s="86"/>
      <c r="M5681" s="3" t="s">
        <v>7478</v>
      </c>
      <c r="N5681" s="3" t="s">
        <v>10552</v>
      </c>
      <c r="O5681" s="3" t="s">
        <v>13414</v>
      </c>
      <c r="P5681" s="3" t="s">
        <v>7480</v>
      </c>
      <c r="Q5681" s="3" t="s">
        <v>13421</v>
      </c>
    </row>
    <row r="5682" spans="2:17" x14ac:dyDescent="0.35">
      <c r="B5682" s="3" t="s">
        <v>18326</v>
      </c>
      <c r="C5682" s="3" t="s">
        <v>4001</v>
      </c>
      <c r="D5682" s="3" t="s">
        <v>41</v>
      </c>
      <c r="E5682" s="3" t="s">
        <v>42</v>
      </c>
      <c r="F5682" s="85" t="s">
        <v>20232</v>
      </c>
      <c r="G5682" s="19" t="s">
        <v>20229</v>
      </c>
      <c r="H5682" s="3" t="s">
        <v>19756</v>
      </c>
      <c r="I5682" s="18">
        <v>31041</v>
      </c>
      <c r="J5682" s="18" t="s">
        <v>13319</v>
      </c>
      <c r="K5682" s="86"/>
      <c r="L5682" s="86"/>
      <c r="M5682" s="3" t="s">
        <v>7478</v>
      </c>
      <c r="N5682" s="3" t="s">
        <v>10552</v>
      </c>
      <c r="O5682" s="3" t="s">
        <v>13414</v>
      </c>
      <c r="P5682" s="3" t="s">
        <v>7480</v>
      </c>
      <c r="Q5682" s="3" t="s">
        <v>13421</v>
      </c>
    </row>
    <row r="5683" spans="2:17" x14ac:dyDescent="0.35">
      <c r="B5683" s="3" t="s">
        <v>18327</v>
      </c>
      <c r="C5683" s="3" t="s">
        <v>18328</v>
      </c>
      <c r="D5683" s="3" t="s">
        <v>41</v>
      </c>
      <c r="E5683" s="3" t="s">
        <v>42</v>
      </c>
      <c r="F5683" s="85" t="s">
        <v>20232</v>
      </c>
      <c r="G5683" s="19" t="s">
        <v>20229</v>
      </c>
      <c r="H5683" s="3" t="s">
        <v>19757</v>
      </c>
      <c r="I5683" s="18">
        <v>31041</v>
      </c>
      <c r="J5683" s="18" t="s">
        <v>13319</v>
      </c>
      <c r="K5683" s="86"/>
      <c r="L5683" s="86"/>
      <c r="M5683" s="3" t="s">
        <v>7478</v>
      </c>
      <c r="N5683" s="3" t="s">
        <v>10552</v>
      </c>
      <c r="O5683" s="3" t="s">
        <v>13414</v>
      </c>
      <c r="P5683" s="3" t="s">
        <v>7480</v>
      </c>
      <c r="Q5683" s="3" t="s">
        <v>13421</v>
      </c>
    </row>
    <row r="5684" spans="2:17" x14ac:dyDescent="0.35">
      <c r="B5684" s="3" t="s">
        <v>18329</v>
      </c>
      <c r="C5684" s="3" t="s">
        <v>18330</v>
      </c>
      <c r="D5684" s="3" t="s">
        <v>41</v>
      </c>
      <c r="E5684" s="3" t="s">
        <v>42</v>
      </c>
      <c r="F5684" s="85" t="s">
        <v>20232</v>
      </c>
      <c r="G5684" s="19" t="s">
        <v>20229</v>
      </c>
      <c r="H5684" s="3" t="s">
        <v>19758</v>
      </c>
      <c r="I5684" s="18">
        <v>31041</v>
      </c>
      <c r="J5684" s="18" t="s">
        <v>13319</v>
      </c>
      <c r="K5684" s="86"/>
      <c r="L5684" s="86"/>
      <c r="M5684" s="3" t="s">
        <v>7478</v>
      </c>
      <c r="N5684" s="3" t="s">
        <v>10552</v>
      </c>
      <c r="O5684" s="3" t="s">
        <v>13414</v>
      </c>
      <c r="P5684" s="3" t="s">
        <v>7480</v>
      </c>
      <c r="Q5684" s="3" t="s">
        <v>13421</v>
      </c>
    </row>
    <row r="5685" spans="2:17" x14ac:dyDescent="0.35">
      <c r="B5685" s="3" t="s">
        <v>18331</v>
      </c>
      <c r="C5685" s="3" t="s">
        <v>18332</v>
      </c>
      <c r="D5685" s="3" t="s">
        <v>41</v>
      </c>
      <c r="E5685" s="3" t="s">
        <v>42</v>
      </c>
      <c r="F5685" s="85" t="s">
        <v>20232</v>
      </c>
      <c r="G5685" s="19" t="s">
        <v>20229</v>
      </c>
      <c r="H5685" s="3" t="s">
        <v>19759</v>
      </c>
      <c r="I5685" s="18">
        <v>31041</v>
      </c>
      <c r="J5685" s="18" t="s">
        <v>13319</v>
      </c>
      <c r="K5685" s="86"/>
      <c r="L5685" s="86"/>
      <c r="M5685" s="3" t="s">
        <v>7478</v>
      </c>
      <c r="N5685" s="3" t="s">
        <v>10552</v>
      </c>
      <c r="O5685" s="3" t="s">
        <v>13414</v>
      </c>
      <c r="P5685" s="3" t="s">
        <v>7480</v>
      </c>
      <c r="Q5685" s="3" t="s">
        <v>13421</v>
      </c>
    </row>
    <row r="5686" spans="2:17" x14ac:dyDescent="0.35">
      <c r="B5686" s="3" t="s">
        <v>18333</v>
      </c>
      <c r="C5686" s="3" t="s">
        <v>18334</v>
      </c>
      <c r="D5686" s="3" t="s">
        <v>41</v>
      </c>
      <c r="E5686" s="3" t="s">
        <v>42</v>
      </c>
      <c r="F5686" s="85" t="s">
        <v>20232</v>
      </c>
      <c r="G5686" s="19" t="s">
        <v>20229</v>
      </c>
      <c r="H5686" s="3" t="s">
        <v>19760</v>
      </c>
      <c r="I5686" s="18">
        <v>31041</v>
      </c>
      <c r="J5686" s="18" t="s">
        <v>13319</v>
      </c>
      <c r="K5686" s="86"/>
      <c r="L5686" s="86"/>
      <c r="M5686" s="3" t="s">
        <v>7478</v>
      </c>
      <c r="N5686" s="3" t="s">
        <v>10552</v>
      </c>
      <c r="O5686" s="3" t="s">
        <v>13414</v>
      </c>
      <c r="P5686" s="3" t="s">
        <v>7480</v>
      </c>
      <c r="Q5686" s="3" t="s">
        <v>13421</v>
      </c>
    </row>
    <row r="5687" spans="2:17" x14ac:dyDescent="0.35">
      <c r="B5687" s="3" t="s">
        <v>18335</v>
      </c>
      <c r="C5687" s="3" t="s">
        <v>18336</v>
      </c>
      <c r="D5687" s="3" t="s">
        <v>41</v>
      </c>
      <c r="E5687" s="3" t="s">
        <v>42</v>
      </c>
      <c r="F5687" s="85" t="s">
        <v>20232</v>
      </c>
      <c r="G5687" s="19" t="s">
        <v>20229</v>
      </c>
      <c r="H5687" s="3" t="s">
        <v>19761</v>
      </c>
      <c r="I5687" s="18">
        <v>31041</v>
      </c>
      <c r="J5687" s="18" t="s">
        <v>13319</v>
      </c>
      <c r="K5687" s="86"/>
      <c r="L5687" s="86"/>
      <c r="M5687" s="3" t="s">
        <v>7478</v>
      </c>
      <c r="N5687" s="3" t="s">
        <v>10552</v>
      </c>
      <c r="O5687" s="3" t="s">
        <v>13414</v>
      </c>
      <c r="P5687" s="3" t="s">
        <v>7480</v>
      </c>
      <c r="Q5687" s="3" t="s">
        <v>13421</v>
      </c>
    </row>
    <row r="5688" spans="2:17" x14ac:dyDescent="0.35">
      <c r="B5688" s="3" t="s">
        <v>18337</v>
      </c>
      <c r="C5688" s="3" t="s">
        <v>18338</v>
      </c>
      <c r="D5688" s="3" t="s">
        <v>41</v>
      </c>
      <c r="E5688" s="3" t="s">
        <v>42</v>
      </c>
      <c r="F5688" s="85" t="s">
        <v>20232</v>
      </c>
      <c r="G5688" s="19" t="s">
        <v>20229</v>
      </c>
      <c r="H5688" s="3" t="s">
        <v>19762</v>
      </c>
      <c r="I5688" s="18">
        <v>31041</v>
      </c>
      <c r="J5688" s="18" t="s">
        <v>13319</v>
      </c>
      <c r="K5688" s="86"/>
      <c r="L5688" s="86"/>
      <c r="M5688" s="3" t="s">
        <v>7478</v>
      </c>
      <c r="N5688" s="3" t="s">
        <v>10552</v>
      </c>
      <c r="O5688" s="3" t="s">
        <v>13414</v>
      </c>
      <c r="P5688" s="3" t="s">
        <v>7480</v>
      </c>
      <c r="Q5688" s="3" t="s">
        <v>13421</v>
      </c>
    </row>
    <row r="5689" spans="2:17" x14ac:dyDescent="0.35">
      <c r="B5689" s="3" t="s">
        <v>18339</v>
      </c>
      <c r="C5689" s="3" t="s">
        <v>18340</v>
      </c>
      <c r="D5689" s="3" t="s">
        <v>41</v>
      </c>
      <c r="E5689" s="3" t="s">
        <v>42</v>
      </c>
      <c r="F5689" s="85" t="s">
        <v>20232</v>
      </c>
      <c r="G5689" s="19" t="s">
        <v>20229</v>
      </c>
      <c r="H5689" s="3" t="s">
        <v>19763</v>
      </c>
      <c r="I5689" s="18">
        <v>31041</v>
      </c>
      <c r="J5689" s="18" t="s">
        <v>13319</v>
      </c>
      <c r="K5689" s="86"/>
      <c r="L5689" s="86"/>
      <c r="M5689" s="3" t="s">
        <v>7478</v>
      </c>
      <c r="N5689" s="3" t="s">
        <v>10552</v>
      </c>
      <c r="O5689" s="3" t="s">
        <v>13414</v>
      </c>
      <c r="P5689" s="3" t="s">
        <v>7480</v>
      </c>
      <c r="Q5689" s="3" t="s">
        <v>13421</v>
      </c>
    </row>
    <row r="5690" spans="2:17" x14ac:dyDescent="0.35">
      <c r="B5690" s="3" t="s">
        <v>18341</v>
      </c>
      <c r="C5690" s="3" t="s">
        <v>18342</v>
      </c>
      <c r="D5690" s="3" t="s">
        <v>41</v>
      </c>
      <c r="E5690" s="3" t="s">
        <v>42</v>
      </c>
      <c r="F5690" s="85" t="s">
        <v>20232</v>
      </c>
      <c r="G5690" s="19" t="s">
        <v>20229</v>
      </c>
      <c r="H5690" s="3" t="s">
        <v>19764</v>
      </c>
      <c r="I5690" s="18">
        <v>31041</v>
      </c>
      <c r="J5690" s="18" t="s">
        <v>13319</v>
      </c>
      <c r="K5690" s="86"/>
      <c r="L5690" s="86"/>
      <c r="M5690" s="3" t="s">
        <v>7478</v>
      </c>
      <c r="N5690" s="3" t="s">
        <v>10552</v>
      </c>
      <c r="O5690" s="3" t="s">
        <v>13414</v>
      </c>
      <c r="P5690" s="3" t="s">
        <v>7480</v>
      </c>
      <c r="Q5690" s="3" t="s">
        <v>13421</v>
      </c>
    </row>
    <row r="5691" spans="2:17" x14ac:dyDescent="0.35">
      <c r="B5691" s="3" t="s">
        <v>18343</v>
      </c>
      <c r="C5691" s="3" t="s">
        <v>18344</v>
      </c>
      <c r="D5691" s="3" t="s">
        <v>41</v>
      </c>
      <c r="E5691" s="3" t="s">
        <v>42</v>
      </c>
      <c r="F5691" s="85" t="s">
        <v>20232</v>
      </c>
      <c r="G5691" s="19" t="s">
        <v>20229</v>
      </c>
      <c r="H5691" s="3" t="s">
        <v>19765</v>
      </c>
      <c r="I5691" s="18">
        <v>31041</v>
      </c>
      <c r="J5691" s="18" t="s">
        <v>13319</v>
      </c>
      <c r="K5691" s="86"/>
      <c r="L5691" s="86"/>
      <c r="M5691" s="3" t="s">
        <v>7478</v>
      </c>
      <c r="N5691" s="3" t="s">
        <v>10552</v>
      </c>
      <c r="O5691" s="3" t="s">
        <v>13414</v>
      </c>
      <c r="P5691" s="3" t="s">
        <v>7480</v>
      </c>
      <c r="Q5691" s="3" t="s">
        <v>13421</v>
      </c>
    </row>
    <row r="5692" spans="2:17" x14ac:dyDescent="0.35">
      <c r="B5692" s="3" t="s">
        <v>18345</v>
      </c>
      <c r="C5692" s="3" t="s">
        <v>18346</v>
      </c>
      <c r="D5692" s="3" t="s">
        <v>41</v>
      </c>
      <c r="E5692" s="3" t="s">
        <v>42</v>
      </c>
      <c r="F5692" s="85" t="s">
        <v>20232</v>
      </c>
      <c r="G5692" s="19" t="s">
        <v>20229</v>
      </c>
      <c r="H5692" s="3" t="s">
        <v>19766</v>
      </c>
      <c r="I5692" s="18">
        <v>31041</v>
      </c>
      <c r="J5692" s="18" t="s">
        <v>13319</v>
      </c>
      <c r="K5692" s="86"/>
      <c r="L5692" s="86"/>
      <c r="M5692" s="3" t="s">
        <v>7478</v>
      </c>
      <c r="N5692" s="3" t="s">
        <v>10552</v>
      </c>
      <c r="O5692" s="3" t="s">
        <v>13414</v>
      </c>
      <c r="P5692" s="3" t="s">
        <v>7480</v>
      </c>
      <c r="Q5692" s="3" t="s">
        <v>13421</v>
      </c>
    </row>
    <row r="5693" spans="2:17" x14ac:dyDescent="0.35">
      <c r="B5693" s="3" t="s">
        <v>18347</v>
      </c>
      <c r="C5693" s="3" t="s">
        <v>18348</v>
      </c>
      <c r="D5693" s="3" t="s">
        <v>41</v>
      </c>
      <c r="E5693" s="3" t="s">
        <v>42</v>
      </c>
      <c r="F5693" s="85" t="s">
        <v>20232</v>
      </c>
      <c r="G5693" s="19" t="s">
        <v>20229</v>
      </c>
      <c r="H5693" s="3" t="s">
        <v>19767</v>
      </c>
      <c r="I5693" s="18">
        <v>31041</v>
      </c>
      <c r="J5693" s="18" t="s">
        <v>13319</v>
      </c>
      <c r="K5693" s="86"/>
      <c r="L5693" s="86"/>
      <c r="M5693" s="3" t="s">
        <v>7478</v>
      </c>
      <c r="N5693" s="3" t="s">
        <v>10552</v>
      </c>
      <c r="O5693" s="3" t="s">
        <v>13414</v>
      </c>
      <c r="P5693" s="3" t="s">
        <v>7480</v>
      </c>
      <c r="Q5693" s="3" t="s">
        <v>13421</v>
      </c>
    </row>
    <row r="5694" spans="2:17" x14ac:dyDescent="0.35">
      <c r="B5694" s="3" t="s">
        <v>18349</v>
      </c>
      <c r="C5694" s="3" t="s">
        <v>18350</v>
      </c>
      <c r="D5694" s="3" t="s">
        <v>41</v>
      </c>
      <c r="E5694" s="3" t="s">
        <v>42</v>
      </c>
      <c r="F5694" s="85" t="s">
        <v>20232</v>
      </c>
      <c r="G5694" s="19" t="s">
        <v>20229</v>
      </c>
      <c r="H5694" s="3" t="s">
        <v>19768</v>
      </c>
      <c r="I5694" s="18">
        <v>31041</v>
      </c>
      <c r="J5694" s="18" t="s">
        <v>13319</v>
      </c>
      <c r="K5694" s="86"/>
      <c r="L5694" s="86"/>
      <c r="M5694" s="3" t="s">
        <v>7478</v>
      </c>
      <c r="N5694" s="3" t="s">
        <v>10552</v>
      </c>
      <c r="O5694" s="3" t="s">
        <v>13414</v>
      </c>
      <c r="P5694" s="3" t="s">
        <v>7480</v>
      </c>
      <c r="Q5694" s="3" t="s">
        <v>13421</v>
      </c>
    </row>
    <row r="5695" spans="2:17" x14ac:dyDescent="0.35">
      <c r="B5695" s="3" t="s">
        <v>18351</v>
      </c>
      <c r="C5695" s="3" t="s">
        <v>18352</v>
      </c>
      <c r="D5695" s="3" t="s">
        <v>41</v>
      </c>
      <c r="E5695" s="3" t="s">
        <v>42</v>
      </c>
      <c r="F5695" s="85" t="s">
        <v>20232</v>
      </c>
      <c r="G5695" s="19" t="s">
        <v>20229</v>
      </c>
      <c r="H5695" s="3" t="s">
        <v>19769</v>
      </c>
      <c r="I5695" s="18">
        <v>31041</v>
      </c>
      <c r="J5695" s="18" t="s">
        <v>13319</v>
      </c>
      <c r="K5695" s="86"/>
      <c r="L5695" s="86"/>
      <c r="M5695" s="3" t="s">
        <v>7478</v>
      </c>
      <c r="N5695" s="3" t="s">
        <v>10552</v>
      </c>
      <c r="O5695" s="3" t="s">
        <v>13414</v>
      </c>
      <c r="P5695" s="3" t="s">
        <v>7480</v>
      </c>
      <c r="Q5695" s="3" t="s">
        <v>13421</v>
      </c>
    </row>
    <row r="5696" spans="2:17" x14ac:dyDescent="0.35">
      <c r="B5696" s="3" t="s">
        <v>18353</v>
      </c>
      <c r="C5696" s="3" t="s">
        <v>18354</v>
      </c>
      <c r="D5696" s="3" t="s">
        <v>41</v>
      </c>
      <c r="E5696" s="3" t="s">
        <v>42</v>
      </c>
      <c r="F5696" s="85" t="s">
        <v>20232</v>
      </c>
      <c r="G5696" s="19" t="s">
        <v>20229</v>
      </c>
      <c r="H5696" s="3" t="s">
        <v>19770</v>
      </c>
      <c r="I5696" s="18">
        <v>31041</v>
      </c>
      <c r="J5696" s="18" t="s">
        <v>13319</v>
      </c>
      <c r="K5696" s="86"/>
      <c r="L5696" s="86"/>
      <c r="M5696" s="3" t="s">
        <v>7478</v>
      </c>
      <c r="N5696" s="3" t="s">
        <v>10552</v>
      </c>
      <c r="O5696" s="3" t="s">
        <v>13414</v>
      </c>
      <c r="P5696" s="3" t="s">
        <v>7480</v>
      </c>
      <c r="Q5696" s="3" t="s">
        <v>13421</v>
      </c>
    </row>
    <row r="5697" spans="2:17" x14ac:dyDescent="0.35">
      <c r="B5697" s="3" t="s">
        <v>18355</v>
      </c>
      <c r="C5697" s="3" t="s">
        <v>18356</v>
      </c>
      <c r="D5697" s="3" t="s">
        <v>41</v>
      </c>
      <c r="E5697" s="3" t="s">
        <v>42</v>
      </c>
      <c r="F5697" s="85" t="s">
        <v>20232</v>
      </c>
      <c r="G5697" s="19" t="s">
        <v>20229</v>
      </c>
      <c r="H5697" s="3" t="s">
        <v>19771</v>
      </c>
      <c r="I5697" s="18">
        <v>31041</v>
      </c>
      <c r="J5697" s="18" t="s">
        <v>13319</v>
      </c>
      <c r="K5697" s="86"/>
      <c r="L5697" s="86"/>
      <c r="M5697" s="3" t="s">
        <v>7478</v>
      </c>
      <c r="N5697" s="3" t="s">
        <v>10552</v>
      </c>
      <c r="O5697" s="3" t="s">
        <v>13414</v>
      </c>
      <c r="P5697" s="3" t="s">
        <v>7480</v>
      </c>
      <c r="Q5697" s="3" t="s">
        <v>13421</v>
      </c>
    </row>
    <row r="5698" spans="2:17" x14ac:dyDescent="0.35">
      <c r="B5698" s="3" t="s">
        <v>18357</v>
      </c>
      <c r="C5698" s="3" t="s">
        <v>18358</v>
      </c>
      <c r="D5698" s="3" t="s">
        <v>41</v>
      </c>
      <c r="E5698" s="3" t="s">
        <v>42</v>
      </c>
      <c r="F5698" s="85" t="s">
        <v>20232</v>
      </c>
      <c r="G5698" s="19" t="s">
        <v>20229</v>
      </c>
      <c r="H5698" s="3" t="s">
        <v>19772</v>
      </c>
      <c r="I5698" s="18">
        <v>31041</v>
      </c>
      <c r="J5698" s="18" t="s">
        <v>13319</v>
      </c>
      <c r="K5698" s="86"/>
      <c r="L5698" s="86"/>
      <c r="M5698" s="3" t="s">
        <v>7478</v>
      </c>
      <c r="N5698" s="3" t="s">
        <v>10552</v>
      </c>
      <c r="O5698" s="3" t="s">
        <v>13414</v>
      </c>
      <c r="P5698" s="3" t="s">
        <v>7480</v>
      </c>
      <c r="Q5698" s="3" t="s">
        <v>13421</v>
      </c>
    </row>
    <row r="5699" spans="2:17" x14ac:dyDescent="0.35">
      <c r="B5699" s="3" t="s">
        <v>18359</v>
      </c>
      <c r="C5699" s="3" t="s">
        <v>18360</v>
      </c>
      <c r="D5699" s="3" t="s">
        <v>41</v>
      </c>
      <c r="E5699" s="3" t="s">
        <v>42</v>
      </c>
      <c r="F5699" s="85" t="s">
        <v>20232</v>
      </c>
      <c r="G5699" s="19" t="s">
        <v>20229</v>
      </c>
      <c r="H5699" s="3" t="s">
        <v>19773</v>
      </c>
      <c r="I5699" s="18">
        <v>31041</v>
      </c>
      <c r="J5699" s="18" t="s">
        <v>13319</v>
      </c>
      <c r="K5699" s="86"/>
      <c r="L5699" s="86"/>
      <c r="M5699" s="3" t="s">
        <v>7478</v>
      </c>
      <c r="N5699" s="3" t="s">
        <v>10552</v>
      </c>
      <c r="O5699" s="3" t="s">
        <v>13414</v>
      </c>
      <c r="P5699" s="3" t="s">
        <v>7480</v>
      </c>
      <c r="Q5699" s="3" t="s">
        <v>13421</v>
      </c>
    </row>
    <row r="5700" spans="2:17" x14ac:dyDescent="0.35">
      <c r="B5700" s="3" t="s">
        <v>18361</v>
      </c>
      <c r="C5700" s="3" t="s">
        <v>18362</v>
      </c>
      <c r="D5700" s="3" t="s">
        <v>41</v>
      </c>
      <c r="E5700" s="3" t="s">
        <v>42</v>
      </c>
      <c r="F5700" s="85" t="s">
        <v>20232</v>
      </c>
      <c r="G5700" s="19" t="s">
        <v>20229</v>
      </c>
      <c r="H5700" s="3" t="s">
        <v>19774</v>
      </c>
      <c r="I5700" s="18">
        <v>31041</v>
      </c>
      <c r="J5700" s="18" t="s">
        <v>13319</v>
      </c>
      <c r="K5700" s="86"/>
      <c r="L5700" s="86"/>
      <c r="M5700" s="3" t="s">
        <v>7478</v>
      </c>
      <c r="N5700" s="3" t="s">
        <v>10552</v>
      </c>
      <c r="O5700" s="3" t="s">
        <v>13414</v>
      </c>
      <c r="P5700" s="3" t="s">
        <v>7480</v>
      </c>
      <c r="Q5700" s="3" t="s">
        <v>13421</v>
      </c>
    </row>
    <row r="5701" spans="2:17" x14ac:dyDescent="0.35">
      <c r="B5701" s="3" t="s">
        <v>18363</v>
      </c>
      <c r="C5701" s="3" t="s">
        <v>4029</v>
      </c>
      <c r="D5701" s="3" t="s">
        <v>41</v>
      </c>
      <c r="E5701" s="3" t="s">
        <v>42</v>
      </c>
      <c r="F5701" s="85" t="s">
        <v>20232</v>
      </c>
      <c r="G5701" s="19" t="s">
        <v>20229</v>
      </c>
      <c r="H5701" s="3" t="s">
        <v>19775</v>
      </c>
      <c r="I5701" s="18">
        <v>31041</v>
      </c>
      <c r="J5701" s="18" t="s">
        <v>13319</v>
      </c>
      <c r="K5701" s="86"/>
      <c r="L5701" s="86"/>
      <c r="M5701" s="3" t="s">
        <v>7478</v>
      </c>
      <c r="N5701" s="3" t="s">
        <v>10552</v>
      </c>
      <c r="O5701" s="3" t="s">
        <v>13414</v>
      </c>
      <c r="P5701" s="3" t="s">
        <v>7480</v>
      </c>
      <c r="Q5701" s="3" t="s">
        <v>13421</v>
      </c>
    </row>
    <row r="5702" spans="2:17" x14ac:dyDescent="0.35">
      <c r="B5702" s="3" t="s">
        <v>18364</v>
      </c>
      <c r="C5702" s="3" t="s">
        <v>18365</v>
      </c>
      <c r="D5702" s="3" t="s">
        <v>41</v>
      </c>
      <c r="E5702" s="3" t="s">
        <v>42</v>
      </c>
      <c r="F5702" s="85" t="s">
        <v>20232</v>
      </c>
      <c r="G5702" s="19" t="s">
        <v>20229</v>
      </c>
      <c r="H5702" s="3" t="s">
        <v>19776</v>
      </c>
      <c r="I5702" s="18">
        <v>31041</v>
      </c>
      <c r="J5702" s="18" t="s">
        <v>13319</v>
      </c>
      <c r="K5702" s="86"/>
      <c r="L5702" s="86"/>
      <c r="M5702" s="3" t="s">
        <v>7478</v>
      </c>
      <c r="N5702" s="3" t="s">
        <v>10552</v>
      </c>
      <c r="O5702" s="3" t="s">
        <v>13414</v>
      </c>
      <c r="P5702" s="3" t="s">
        <v>7480</v>
      </c>
      <c r="Q5702" s="3" t="s">
        <v>13421</v>
      </c>
    </row>
    <row r="5703" spans="2:17" x14ac:dyDescent="0.35">
      <c r="B5703" s="3" t="s">
        <v>18366</v>
      </c>
      <c r="C5703" s="3" t="s">
        <v>18367</v>
      </c>
      <c r="D5703" s="3" t="s">
        <v>41</v>
      </c>
      <c r="E5703" s="3" t="s">
        <v>42</v>
      </c>
      <c r="F5703" s="85" t="s">
        <v>20232</v>
      </c>
      <c r="G5703" s="19" t="s">
        <v>20229</v>
      </c>
      <c r="H5703" s="3" t="s">
        <v>19777</v>
      </c>
      <c r="I5703" s="18">
        <v>31041</v>
      </c>
      <c r="J5703" s="18" t="s">
        <v>13319</v>
      </c>
      <c r="K5703" s="86"/>
      <c r="L5703" s="86"/>
      <c r="M5703" s="3" t="s">
        <v>7478</v>
      </c>
      <c r="N5703" s="3" t="s">
        <v>10552</v>
      </c>
      <c r="O5703" s="3" t="s">
        <v>13414</v>
      </c>
      <c r="P5703" s="3" t="s">
        <v>7480</v>
      </c>
      <c r="Q5703" s="3" t="s">
        <v>13421</v>
      </c>
    </row>
    <row r="5704" spans="2:17" x14ac:dyDescent="0.35">
      <c r="B5704" s="3" t="s">
        <v>18368</v>
      </c>
      <c r="C5704" s="3" t="s">
        <v>4033</v>
      </c>
      <c r="D5704" s="3" t="s">
        <v>41</v>
      </c>
      <c r="E5704" s="3" t="s">
        <v>42</v>
      </c>
      <c r="F5704" s="85" t="s">
        <v>20232</v>
      </c>
      <c r="G5704" s="19" t="s">
        <v>20229</v>
      </c>
      <c r="H5704" s="3" t="s">
        <v>19778</v>
      </c>
      <c r="I5704" s="18">
        <v>31041</v>
      </c>
      <c r="J5704" s="18" t="s">
        <v>13319</v>
      </c>
      <c r="K5704" s="86"/>
      <c r="L5704" s="86"/>
      <c r="M5704" s="3" t="s">
        <v>7478</v>
      </c>
      <c r="N5704" s="3" t="s">
        <v>10552</v>
      </c>
      <c r="O5704" s="3" t="s">
        <v>13414</v>
      </c>
      <c r="P5704" s="3" t="s">
        <v>7480</v>
      </c>
      <c r="Q5704" s="3" t="s">
        <v>13421</v>
      </c>
    </row>
    <row r="5705" spans="2:17" x14ac:dyDescent="0.35">
      <c r="B5705" s="3" t="s">
        <v>18369</v>
      </c>
      <c r="C5705" s="3" t="s">
        <v>18370</v>
      </c>
      <c r="D5705" s="3" t="s">
        <v>41</v>
      </c>
      <c r="E5705" s="3" t="s">
        <v>42</v>
      </c>
      <c r="F5705" s="85" t="s">
        <v>20232</v>
      </c>
      <c r="G5705" s="19" t="s">
        <v>20229</v>
      </c>
      <c r="H5705" s="3" t="s">
        <v>19779</v>
      </c>
      <c r="I5705" s="18">
        <v>31041</v>
      </c>
      <c r="J5705" s="18" t="s">
        <v>13319</v>
      </c>
      <c r="K5705" s="86"/>
      <c r="L5705" s="86"/>
      <c r="M5705" s="3" t="s">
        <v>7478</v>
      </c>
      <c r="N5705" s="3" t="s">
        <v>10552</v>
      </c>
      <c r="O5705" s="3" t="s">
        <v>13414</v>
      </c>
      <c r="P5705" s="3" t="s">
        <v>7480</v>
      </c>
      <c r="Q5705" s="3" t="s">
        <v>13421</v>
      </c>
    </row>
    <row r="5706" spans="2:17" x14ac:dyDescent="0.35">
      <c r="B5706" s="3" t="s">
        <v>18371</v>
      </c>
      <c r="C5706" s="3" t="s">
        <v>18372</v>
      </c>
      <c r="D5706" s="3" t="s">
        <v>41</v>
      </c>
      <c r="E5706" s="3" t="s">
        <v>42</v>
      </c>
      <c r="F5706" s="85" t="s">
        <v>20232</v>
      </c>
      <c r="G5706" s="19" t="s">
        <v>20229</v>
      </c>
      <c r="H5706" s="3" t="s">
        <v>19780</v>
      </c>
      <c r="I5706" s="18">
        <v>31041</v>
      </c>
      <c r="J5706" s="18" t="s">
        <v>13319</v>
      </c>
      <c r="K5706" s="86"/>
      <c r="L5706" s="86"/>
      <c r="M5706" s="3" t="s">
        <v>7478</v>
      </c>
      <c r="N5706" s="3" t="s">
        <v>10552</v>
      </c>
      <c r="O5706" s="3" t="s">
        <v>13414</v>
      </c>
      <c r="P5706" s="3" t="s">
        <v>7480</v>
      </c>
      <c r="Q5706" s="3" t="s">
        <v>13421</v>
      </c>
    </row>
    <row r="5707" spans="2:17" x14ac:dyDescent="0.35">
      <c r="B5707" s="3" t="s">
        <v>18373</v>
      </c>
      <c r="C5707" s="3" t="s">
        <v>18374</v>
      </c>
      <c r="D5707" s="3" t="s">
        <v>41</v>
      </c>
      <c r="E5707" s="3" t="s">
        <v>42</v>
      </c>
      <c r="F5707" s="85" t="s">
        <v>20232</v>
      </c>
      <c r="G5707" s="19" t="s">
        <v>20229</v>
      </c>
      <c r="H5707" s="3" t="s">
        <v>19781</v>
      </c>
      <c r="I5707" s="18">
        <v>31041</v>
      </c>
      <c r="J5707" s="18" t="s">
        <v>13319</v>
      </c>
      <c r="K5707" s="86"/>
      <c r="L5707" s="86"/>
      <c r="M5707" s="3" t="s">
        <v>7478</v>
      </c>
      <c r="N5707" s="3" t="s">
        <v>10552</v>
      </c>
      <c r="O5707" s="3" t="s">
        <v>13414</v>
      </c>
      <c r="P5707" s="3" t="s">
        <v>7480</v>
      </c>
      <c r="Q5707" s="3" t="s">
        <v>13421</v>
      </c>
    </row>
    <row r="5708" spans="2:17" x14ac:dyDescent="0.35">
      <c r="B5708" s="3" t="s">
        <v>18375</v>
      </c>
      <c r="C5708" s="3" t="s">
        <v>18376</v>
      </c>
      <c r="D5708" s="3" t="s">
        <v>41</v>
      </c>
      <c r="E5708" s="3" t="s">
        <v>42</v>
      </c>
      <c r="F5708" s="85" t="s">
        <v>20232</v>
      </c>
      <c r="G5708" s="19" t="s">
        <v>20229</v>
      </c>
      <c r="H5708" s="3" t="s">
        <v>19782</v>
      </c>
      <c r="I5708" s="18">
        <v>31041</v>
      </c>
      <c r="J5708" s="18" t="s">
        <v>13319</v>
      </c>
      <c r="K5708" s="86"/>
      <c r="L5708" s="86"/>
      <c r="M5708" s="3" t="s">
        <v>7478</v>
      </c>
      <c r="N5708" s="3" t="s">
        <v>10552</v>
      </c>
      <c r="O5708" s="3" t="s">
        <v>13414</v>
      </c>
      <c r="P5708" s="3" t="s">
        <v>7480</v>
      </c>
      <c r="Q5708" s="3" t="s">
        <v>13421</v>
      </c>
    </row>
    <row r="5709" spans="2:17" x14ac:dyDescent="0.35">
      <c r="B5709" s="3" t="s">
        <v>18377</v>
      </c>
      <c r="C5709" s="3" t="s">
        <v>18378</v>
      </c>
      <c r="D5709" s="3" t="s">
        <v>41</v>
      </c>
      <c r="E5709" s="3" t="s">
        <v>42</v>
      </c>
      <c r="F5709" s="85" t="s">
        <v>20232</v>
      </c>
      <c r="G5709" s="19" t="s">
        <v>20229</v>
      </c>
      <c r="H5709" s="3" t="s">
        <v>19783</v>
      </c>
      <c r="I5709" s="18">
        <v>31041</v>
      </c>
      <c r="J5709" s="18" t="s">
        <v>13319</v>
      </c>
      <c r="K5709" s="86"/>
      <c r="L5709" s="86"/>
      <c r="M5709" s="3" t="s">
        <v>7478</v>
      </c>
      <c r="N5709" s="3" t="s">
        <v>10552</v>
      </c>
      <c r="O5709" s="3" t="s">
        <v>13414</v>
      </c>
      <c r="P5709" s="3" t="s">
        <v>7480</v>
      </c>
      <c r="Q5709" s="3" t="s">
        <v>13421</v>
      </c>
    </row>
    <row r="5710" spans="2:17" x14ac:dyDescent="0.35">
      <c r="B5710" s="3" t="s">
        <v>18379</v>
      </c>
      <c r="C5710" s="3" t="s">
        <v>18380</v>
      </c>
      <c r="D5710" s="3" t="s">
        <v>41</v>
      </c>
      <c r="E5710" s="3" t="s">
        <v>42</v>
      </c>
      <c r="F5710" s="85" t="s">
        <v>20232</v>
      </c>
      <c r="G5710" s="19" t="s">
        <v>20229</v>
      </c>
      <c r="H5710" s="3" t="s">
        <v>19784</v>
      </c>
      <c r="I5710" s="18">
        <v>31041</v>
      </c>
      <c r="J5710" s="18" t="s">
        <v>13319</v>
      </c>
      <c r="K5710" s="86"/>
      <c r="L5710" s="86"/>
      <c r="M5710" s="3" t="s">
        <v>7478</v>
      </c>
      <c r="N5710" s="3" t="s">
        <v>10552</v>
      </c>
      <c r="O5710" s="3" t="s">
        <v>13414</v>
      </c>
      <c r="P5710" s="3" t="s">
        <v>7480</v>
      </c>
      <c r="Q5710" s="3" t="s">
        <v>13421</v>
      </c>
    </row>
    <row r="5711" spans="2:17" x14ac:dyDescent="0.35">
      <c r="B5711" s="3" t="s">
        <v>18381</v>
      </c>
      <c r="C5711" s="3" t="s">
        <v>18382</v>
      </c>
      <c r="D5711" s="3" t="s">
        <v>41</v>
      </c>
      <c r="E5711" s="3" t="s">
        <v>42</v>
      </c>
      <c r="F5711" s="85" t="s">
        <v>20232</v>
      </c>
      <c r="G5711" s="19" t="s">
        <v>20229</v>
      </c>
      <c r="H5711" s="3" t="s">
        <v>19785</v>
      </c>
      <c r="I5711" s="18">
        <v>31041</v>
      </c>
      <c r="J5711" s="18" t="s">
        <v>13319</v>
      </c>
      <c r="K5711" s="86"/>
      <c r="L5711" s="86"/>
      <c r="M5711" s="3" t="s">
        <v>7478</v>
      </c>
      <c r="N5711" s="3" t="s">
        <v>10552</v>
      </c>
      <c r="O5711" s="3" t="s">
        <v>13414</v>
      </c>
      <c r="P5711" s="3" t="s">
        <v>7480</v>
      </c>
      <c r="Q5711" s="3" t="s">
        <v>13421</v>
      </c>
    </row>
    <row r="5712" spans="2:17" x14ac:dyDescent="0.35">
      <c r="B5712" s="3" t="s">
        <v>18383</v>
      </c>
      <c r="C5712" s="3" t="s">
        <v>18384</v>
      </c>
      <c r="D5712" s="3" t="s">
        <v>41</v>
      </c>
      <c r="E5712" s="3" t="s">
        <v>42</v>
      </c>
      <c r="F5712" s="85" t="s">
        <v>20232</v>
      </c>
      <c r="G5712" s="19" t="s">
        <v>20229</v>
      </c>
      <c r="H5712" s="3" t="s">
        <v>19786</v>
      </c>
      <c r="I5712" s="18">
        <v>31041</v>
      </c>
      <c r="J5712" s="18" t="s">
        <v>13319</v>
      </c>
      <c r="K5712" s="86"/>
      <c r="L5712" s="86"/>
      <c r="M5712" s="3" t="s">
        <v>7478</v>
      </c>
      <c r="N5712" s="3" t="s">
        <v>10552</v>
      </c>
      <c r="O5712" s="3" t="s">
        <v>13414</v>
      </c>
      <c r="P5712" s="3" t="s">
        <v>7480</v>
      </c>
      <c r="Q5712" s="3" t="s">
        <v>13421</v>
      </c>
    </row>
    <row r="5713" spans="2:17" x14ac:dyDescent="0.35">
      <c r="B5713" s="3" t="s">
        <v>18385</v>
      </c>
      <c r="C5713" s="3" t="s">
        <v>18386</v>
      </c>
      <c r="D5713" s="3" t="s">
        <v>41</v>
      </c>
      <c r="E5713" s="3" t="s">
        <v>42</v>
      </c>
      <c r="F5713" s="85" t="s">
        <v>20232</v>
      </c>
      <c r="G5713" s="19" t="s">
        <v>20229</v>
      </c>
      <c r="H5713" s="3" t="s">
        <v>19787</v>
      </c>
      <c r="I5713" s="18">
        <v>31041</v>
      </c>
      <c r="J5713" s="18" t="s">
        <v>13319</v>
      </c>
      <c r="K5713" s="86"/>
      <c r="L5713" s="86"/>
      <c r="M5713" s="3" t="s">
        <v>7478</v>
      </c>
      <c r="N5713" s="3" t="s">
        <v>10552</v>
      </c>
      <c r="O5713" s="3" t="s">
        <v>13414</v>
      </c>
      <c r="P5713" s="3" t="s">
        <v>7480</v>
      </c>
      <c r="Q5713" s="3" t="s">
        <v>13421</v>
      </c>
    </row>
    <row r="5714" spans="2:17" x14ac:dyDescent="0.35">
      <c r="B5714" s="3" t="s">
        <v>18387</v>
      </c>
      <c r="C5714" s="3" t="s">
        <v>18388</v>
      </c>
      <c r="D5714" s="3" t="s">
        <v>41</v>
      </c>
      <c r="E5714" s="3" t="s">
        <v>42</v>
      </c>
      <c r="F5714" s="85" t="s">
        <v>20232</v>
      </c>
      <c r="G5714" s="19" t="s">
        <v>20229</v>
      </c>
      <c r="H5714" s="3" t="s">
        <v>19788</v>
      </c>
      <c r="I5714" s="18">
        <v>31041</v>
      </c>
      <c r="J5714" s="18" t="s">
        <v>13319</v>
      </c>
      <c r="K5714" s="86"/>
      <c r="L5714" s="86"/>
      <c r="M5714" s="3" t="s">
        <v>7478</v>
      </c>
      <c r="N5714" s="3" t="s">
        <v>10552</v>
      </c>
      <c r="O5714" s="3" t="s">
        <v>13414</v>
      </c>
      <c r="P5714" s="3" t="s">
        <v>7480</v>
      </c>
      <c r="Q5714" s="3" t="s">
        <v>13421</v>
      </c>
    </row>
    <row r="5715" spans="2:17" x14ac:dyDescent="0.35">
      <c r="B5715" s="3" t="s">
        <v>18389</v>
      </c>
      <c r="C5715" s="3" t="s">
        <v>18390</v>
      </c>
      <c r="D5715" s="3" t="s">
        <v>41</v>
      </c>
      <c r="E5715" s="3" t="s">
        <v>42</v>
      </c>
      <c r="F5715" s="85" t="s">
        <v>20232</v>
      </c>
      <c r="G5715" s="19" t="s">
        <v>20229</v>
      </c>
      <c r="H5715" s="3" t="s">
        <v>19789</v>
      </c>
      <c r="I5715" s="18">
        <v>31041</v>
      </c>
      <c r="J5715" s="18" t="s">
        <v>13319</v>
      </c>
      <c r="K5715" s="86"/>
      <c r="L5715" s="86"/>
      <c r="M5715" s="3" t="s">
        <v>7478</v>
      </c>
      <c r="N5715" s="3" t="s">
        <v>10552</v>
      </c>
      <c r="O5715" s="3" t="s">
        <v>13414</v>
      </c>
      <c r="P5715" s="3" t="s">
        <v>7480</v>
      </c>
      <c r="Q5715" s="3" t="s">
        <v>13421</v>
      </c>
    </row>
    <row r="5716" spans="2:17" x14ac:dyDescent="0.35">
      <c r="B5716" s="3" t="s">
        <v>18391</v>
      </c>
      <c r="C5716" s="3" t="s">
        <v>18392</v>
      </c>
      <c r="D5716" s="3" t="s">
        <v>41</v>
      </c>
      <c r="E5716" s="3" t="s">
        <v>42</v>
      </c>
      <c r="F5716" s="85" t="s">
        <v>20232</v>
      </c>
      <c r="G5716" s="19" t="s">
        <v>20229</v>
      </c>
      <c r="H5716" s="3" t="s">
        <v>19790</v>
      </c>
      <c r="I5716" s="18">
        <v>31041</v>
      </c>
      <c r="J5716" s="18" t="s">
        <v>13319</v>
      </c>
      <c r="K5716" s="86"/>
      <c r="L5716" s="86"/>
      <c r="M5716" s="3" t="s">
        <v>7478</v>
      </c>
      <c r="N5716" s="3" t="s">
        <v>10552</v>
      </c>
      <c r="O5716" s="3" t="s">
        <v>13414</v>
      </c>
      <c r="P5716" s="3" t="s">
        <v>7480</v>
      </c>
      <c r="Q5716" s="3" t="s">
        <v>13421</v>
      </c>
    </row>
    <row r="5717" spans="2:17" x14ac:dyDescent="0.35">
      <c r="B5717" s="3" t="s">
        <v>18393</v>
      </c>
      <c r="C5717" s="3" t="s">
        <v>18394</v>
      </c>
      <c r="D5717" s="3" t="s">
        <v>41</v>
      </c>
      <c r="E5717" s="3" t="s">
        <v>42</v>
      </c>
      <c r="F5717" s="85" t="s">
        <v>20232</v>
      </c>
      <c r="G5717" s="19" t="s">
        <v>20229</v>
      </c>
      <c r="H5717" s="3" t="s">
        <v>19791</v>
      </c>
      <c r="I5717" s="18">
        <v>31041</v>
      </c>
      <c r="J5717" s="18" t="s">
        <v>13319</v>
      </c>
      <c r="K5717" s="86"/>
      <c r="L5717" s="86"/>
      <c r="M5717" s="3" t="s">
        <v>7478</v>
      </c>
      <c r="N5717" s="3" t="s">
        <v>10552</v>
      </c>
      <c r="O5717" s="3" t="s">
        <v>13414</v>
      </c>
      <c r="P5717" s="3" t="s">
        <v>7480</v>
      </c>
      <c r="Q5717" s="3" t="s">
        <v>13421</v>
      </c>
    </row>
    <row r="5718" spans="2:17" x14ac:dyDescent="0.35">
      <c r="B5718" s="3" t="s">
        <v>18395</v>
      </c>
      <c r="C5718" s="3" t="s">
        <v>4051</v>
      </c>
      <c r="D5718" s="3" t="s">
        <v>41</v>
      </c>
      <c r="E5718" s="3" t="s">
        <v>42</v>
      </c>
      <c r="F5718" s="85" t="s">
        <v>20232</v>
      </c>
      <c r="G5718" s="19" t="s">
        <v>20229</v>
      </c>
      <c r="H5718" s="3" t="s">
        <v>19792</v>
      </c>
      <c r="I5718" s="18">
        <v>31041</v>
      </c>
      <c r="J5718" s="18" t="s">
        <v>13319</v>
      </c>
      <c r="K5718" s="86"/>
      <c r="L5718" s="86"/>
      <c r="M5718" s="3" t="s">
        <v>7478</v>
      </c>
      <c r="N5718" s="3" t="s">
        <v>10552</v>
      </c>
      <c r="O5718" s="3" t="s">
        <v>13414</v>
      </c>
      <c r="P5718" s="3" t="s">
        <v>7480</v>
      </c>
      <c r="Q5718" s="3" t="s">
        <v>13421</v>
      </c>
    </row>
    <row r="5719" spans="2:17" x14ac:dyDescent="0.35">
      <c r="B5719" s="3" t="s">
        <v>18396</v>
      </c>
      <c r="C5719" s="3" t="s">
        <v>18397</v>
      </c>
      <c r="D5719" s="3" t="s">
        <v>41</v>
      </c>
      <c r="E5719" s="3" t="s">
        <v>42</v>
      </c>
      <c r="F5719" s="85" t="s">
        <v>20232</v>
      </c>
      <c r="G5719" s="19" t="s">
        <v>20229</v>
      </c>
      <c r="H5719" s="3" t="s">
        <v>19793</v>
      </c>
      <c r="I5719" s="18">
        <v>31041</v>
      </c>
      <c r="J5719" s="18" t="s">
        <v>13319</v>
      </c>
      <c r="K5719" s="86"/>
      <c r="L5719" s="86"/>
      <c r="M5719" s="3" t="s">
        <v>7478</v>
      </c>
      <c r="N5719" s="3" t="s">
        <v>10552</v>
      </c>
      <c r="O5719" s="3" t="s">
        <v>13414</v>
      </c>
      <c r="P5719" s="3" t="s">
        <v>7480</v>
      </c>
      <c r="Q5719" s="3" t="s">
        <v>13421</v>
      </c>
    </row>
    <row r="5720" spans="2:17" x14ac:dyDescent="0.35">
      <c r="B5720" s="3" t="s">
        <v>18398</v>
      </c>
      <c r="C5720" s="3" t="s">
        <v>18399</v>
      </c>
      <c r="D5720" s="3" t="s">
        <v>41</v>
      </c>
      <c r="E5720" s="3" t="s">
        <v>42</v>
      </c>
      <c r="F5720" s="85" t="s">
        <v>20232</v>
      </c>
      <c r="G5720" s="19" t="s">
        <v>20229</v>
      </c>
      <c r="H5720" s="3" t="s">
        <v>19794</v>
      </c>
      <c r="I5720" s="18">
        <v>31041</v>
      </c>
      <c r="J5720" s="18" t="s">
        <v>13319</v>
      </c>
      <c r="K5720" s="86"/>
      <c r="L5720" s="86"/>
      <c r="M5720" s="3" t="s">
        <v>7478</v>
      </c>
      <c r="N5720" s="3" t="s">
        <v>10552</v>
      </c>
      <c r="O5720" s="3" t="s">
        <v>13414</v>
      </c>
      <c r="P5720" s="3" t="s">
        <v>7480</v>
      </c>
      <c r="Q5720" s="3" t="s">
        <v>13421</v>
      </c>
    </row>
    <row r="5721" spans="2:17" x14ac:dyDescent="0.35">
      <c r="B5721" s="3" t="s">
        <v>18400</v>
      </c>
      <c r="C5721" s="3" t="s">
        <v>18401</v>
      </c>
      <c r="D5721" s="3" t="s">
        <v>41</v>
      </c>
      <c r="E5721" s="3" t="s">
        <v>42</v>
      </c>
      <c r="F5721" s="85" t="s">
        <v>20232</v>
      </c>
      <c r="G5721" s="19" t="s">
        <v>20229</v>
      </c>
      <c r="H5721" s="3" t="s">
        <v>19795</v>
      </c>
      <c r="I5721" s="18">
        <v>31041</v>
      </c>
      <c r="J5721" s="18" t="s">
        <v>13319</v>
      </c>
      <c r="K5721" s="86"/>
      <c r="L5721" s="86"/>
      <c r="M5721" s="3" t="s">
        <v>7478</v>
      </c>
      <c r="N5721" s="3" t="s">
        <v>10552</v>
      </c>
      <c r="O5721" s="3" t="s">
        <v>13414</v>
      </c>
      <c r="P5721" s="3" t="s">
        <v>7480</v>
      </c>
      <c r="Q5721" s="3" t="s">
        <v>13421</v>
      </c>
    </row>
    <row r="5722" spans="2:17" x14ac:dyDescent="0.35">
      <c r="B5722" s="3" t="s">
        <v>18402</v>
      </c>
      <c r="C5722" s="3" t="s">
        <v>18403</v>
      </c>
      <c r="D5722" s="3" t="s">
        <v>41</v>
      </c>
      <c r="E5722" s="3" t="s">
        <v>42</v>
      </c>
      <c r="F5722" s="85" t="s">
        <v>20232</v>
      </c>
      <c r="G5722" s="19" t="s">
        <v>20229</v>
      </c>
      <c r="H5722" s="3" t="s">
        <v>19796</v>
      </c>
      <c r="I5722" s="18">
        <v>31041</v>
      </c>
      <c r="J5722" s="18" t="s">
        <v>13319</v>
      </c>
      <c r="K5722" s="86"/>
      <c r="L5722" s="86"/>
      <c r="M5722" s="3" t="s">
        <v>7478</v>
      </c>
      <c r="N5722" s="3" t="s">
        <v>10552</v>
      </c>
      <c r="O5722" s="3" t="s">
        <v>13414</v>
      </c>
      <c r="P5722" s="3" t="s">
        <v>7480</v>
      </c>
      <c r="Q5722" s="3" t="s">
        <v>13421</v>
      </c>
    </row>
    <row r="5723" spans="2:17" x14ac:dyDescent="0.35">
      <c r="B5723" s="3" t="s">
        <v>18404</v>
      </c>
      <c r="C5723" s="3" t="s">
        <v>18405</v>
      </c>
      <c r="D5723" s="3" t="s">
        <v>41</v>
      </c>
      <c r="E5723" s="3" t="s">
        <v>42</v>
      </c>
      <c r="F5723" s="85" t="s">
        <v>20232</v>
      </c>
      <c r="G5723" s="19" t="s">
        <v>20229</v>
      </c>
      <c r="H5723" s="3" t="s">
        <v>19797</v>
      </c>
      <c r="I5723" s="18">
        <v>31041</v>
      </c>
      <c r="J5723" s="18" t="s">
        <v>13319</v>
      </c>
      <c r="K5723" s="86"/>
      <c r="L5723" s="86"/>
      <c r="M5723" s="3" t="s">
        <v>7478</v>
      </c>
      <c r="N5723" s="3" t="s">
        <v>10552</v>
      </c>
      <c r="O5723" s="3" t="s">
        <v>13414</v>
      </c>
      <c r="P5723" s="3" t="s">
        <v>7480</v>
      </c>
      <c r="Q5723" s="3" t="s">
        <v>13421</v>
      </c>
    </row>
    <row r="5724" spans="2:17" x14ac:dyDescent="0.35">
      <c r="B5724" s="3" t="s">
        <v>18406</v>
      </c>
      <c r="C5724" s="3" t="s">
        <v>18407</v>
      </c>
      <c r="D5724" s="3" t="s">
        <v>41</v>
      </c>
      <c r="E5724" s="3" t="s">
        <v>42</v>
      </c>
      <c r="F5724" s="85" t="s">
        <v>20232</v>
      </c>
      <c r="G5724" s="19" t="s">
        <v>20229</v>
      </c>
      <c r="H5724" s="3" t="s">
        <v>19798</v>
      </c>
      <c r="I5724" s="18">
        <v>31041</v>
      </c>
      <c r="J5724" s="18" t="s">
        <v>13319</v>
      </c>
      <c r="K5724" s="86"/>
      <c r="L5724" s="86"/>
      <c r="M5724" s="3" t="s">
        <v>7478</v>
      </c>
      <c r="N5724" s="3" t="s">
        <v>10552</v>
      </c>
      <c r="O5724" s="3" t="s">
        <v>13414</v>
      </c>
      <c r="P5724" s="3" t="s">
        <v>7480</v>
      </c>
      <c r="Q5724" s="3" t="s">
        <v>13421</v>
      </c>
    </row>
    <row r="5725" spans="2:17" x14ac:dyDescent="0.35">
      <c r="B5725" s="3" t="s">
        <v>18408</v>
      </c>
      <c r="C5725" s="3" t="s">
        <v>18409</v>
      </c>
      <c r="D5725" s="3" t="s">
        <v>41</v>
      </c>
      <c r="E5725" s="3" t="s">
        <v>42</v>
      </c>
      <c r="F5725" s="85" t="s">
        <v>20232</v>
      </c>
      <c r="G5725" s="19" t="s">
        <v>20229</v>
      </c>
      <c r="H5725" s="3" t="s">
        <v>19799</v>
      </c>
      <c r="I5725" s="18">
        <v>31041</v>
      </c>
      <c r="J5725" s="18" t="s">
        <v>13319</v>
      </c>
      <c r="K5725" s="86"/>
      <c r="L5725" s="86"/>
      <c r="M5725" s="3" t="s">
        <v>7478</v>
      </c>
      <c r="N5725" s="3" t="s">
        <v>10552</v>
      </c>
      <c r="O5725" s="3" t="s">
        <v>13414</v>
      </c>
      <c r="P5725" s="3" t="s">
        <v>7480</v>
      </c>
      <c r="Q5725" s="3" t="s">
        <v>13421</v>
      </c>
    </row>
    <row r="5726" spans="2:17" x14ac:dyDescent="0.35">
      <c r="B5726" s="3" t="s">
        <v>18410</v>
      </c>
      <c r="C5726" s="3" t="s">
        <v>18411</v>
      </c>
      <c r="D5726" s="3" t="s">
        <v>41</v>
      </c>
      <c r="E5726" s="3" t="s">
        <v>42</v>
      </c>
      <c r="F5726" s="85" t="s">
        <v>20232</v>
      </c>
      <c r="G5726" s="19" t="s">
        <v>20229</v>
      </c>
      <c r="H5726" s="3" t="s">
        <v>19800</v>
      </c>
      <c r="I5726" s="18">
        <v>31041</v>
      </c>
      <c r="J5726" s="18" t="s">
        <v>13319</v>
      </c>
      <c r="K5726" s="86"/>
      <c r="L5726" s="86"/>
      <c r="M5726" s="3" t="s">
        <v>7478</v>
      </c>
      <c r="N5726" s="3" t="s">
        <v>10552</v>
      </c>
      <c r="O5726" s="3" t="s">
        <v>13414</v>
      </c>
      <c r="P5726" s="3" t="s">
        <v>7480</v>
      </c>
      <c r="Q5726" s="3" t="s">
        <v>13421</v>
      </c>
    </row>
    <row r="5727" spans="2:17" x14ac:dyDescent="0.35">
      <c r="B5727" s="3" t="s">
        <v>18412</v>
      </c>
      <c r="C5727" s="3" t="s">
        <v>18413</v>
      </c>
      <c r="D5727" s="3" t="s">
        <v>41</v>
      </c>
      <c r="E5727" s="3" t="s">
        <v>42</v>
      </c>
      <c r="F5727" s="85" t="s">
        <v>20232</v>
      </c>
      <c r="G5727" s="19" t="s">
        <v>20229</v>
      </c>
      <c r="H5727" s="3" t="s">
        <v>19801</v>
      </c>
      <c r="I5727" s="18">
        <v>31041</v>
      </c>
      <c r="J5727" s="18" t="s">
        <v>13319</v>
      </c>
      <c r="K5727" s="86"/>
      <c r="L5727" s="86"/>
      <c r="M5727" s="3" t="s">
        <v>7478</v>
      </c>
      <c r="N5727" s="3" t="s">
        <v>10552</v>
      </c>
      <c r="O5727" s="3" t="s">
        <v>13414</v>
      </c>
      <c r="P5727" s="3" t="s">
        <v>7480</v>
      </c>
      <c r="Q5727" s="3" t="s">
        <v>13421</v>
      </c>
    </row>
    <row r="5728" spans="2:17" x14ac:dyDescent="0.35">
      <c r="B5728" s="3" t="s">
        <v>18414</v>
      </c>
      <c r="C5728" s="3" t="s">
        <v>18415</v>
      </c>
      <c r="D5728" s="3" t="s">
        <v>41</v>
      </c>
      <c r="E5728" s="3" t="s">
        <v>42</v>
      </c>
      <c r="F5728" s="85" t="s">
        <v>20232</v>
      </c>
      <c r="G5728" s="19" t="s">
        <v>20229</v>
      </c>
      <c r="H5728" s="3" t="s">
        <v>19802</v>
      </c>
      <c r="I5728" s="18">
        <v>31041</v>
      </c>
      <c r="J5728" s="18" t="s">
        <v>13319</v>
      </c>
      <c r="K5728" s="86"/>
      <c r="L5728" s="86"/>
      <c r="M5728" s="3" t="s">
        <v>7478</v>
      </c>
      <c r="N5728" s="3" t="s">
        <v>10552</v>
      </c>
      <c r="O5728" s="3" t="s">
        <v>13414</v>
      </c>
      <c r="P5728" s="3" t="s">
        <v>7480</v>
      </c>
      <c r="Q5728" s="3" t="s">
        <v>13421</v>
      </c>
    </row>
    <row r="5729" spans="2:17" x14ac:dyDescent="0.35">
      <c r="B5729" s="3" t="s">
        <v>18416</v>
      </c>
      <c r="C5729" s="3" t="s">
        <v>18417</v>
      </c>
      <c r="D5729" s="3" t="s">
        <v>41</v>
      </c>
      <c r="E5729" s="3" t="s">
        <v>42</v>
      </c>
      <c r="F5729" s="85" t="s">
        <v>20232</v>
      </c>
      <c r="G5729" s="19" t="s">
        <v>20229</v>
      </c>
      <c r="H5729" s="3" t="s">
        <v>19803</v>
      </c>
      <c r="I5729" s="18">
        <v>31041</v>
      </c>
      <c r="J5729" s="18" t="s">
        <v>13319</v>
      </c>
      <c r="K5729" s="86"/>
      <c r="L5729" s="86"/>
      <c r="M5729" s="3" t="s">
        <v>7478</v>
      </c>
      <c r="N5729" s="3" t="s">
        <v>10552</v>
      </c>
      <c r="O5729" s="3" t="s">
        <v>13414</v>
      </c>
      <c r="P5729" s="3" t="s">
        <v>7480</v>
      </c>
      <c r="Q5729" s="3" t="s">
        <v>13421</v>
      </c>
    </row>
    <row r="5730" spans="2:17" x14ac:dyDescent="0.35">
      <c r="B5730" s="3" t="s">
        <v>18418</v>
      </c>
      <c r="C5730" s="3" t="s">
        <v>18419</v>
      </c>
      <c r="D5730" s="3" t="s">
        <v>41</v>
      </c>
      <c r="E5730" s="3" t="s">
        <v>42</v>
      </c>
      <c r="F5730" s="85" t="s">
        <v>20232</v>
      </c>
      <c r="G5730" s="19" t="s">
        <v>20229</v>
      </c>
      <c r="H5730" s="3" t="s">
        <v>19804</v>
      </c>
      <c r="I5730" s="18">
        <v>31041</v>
      </c>
      <c r="J5730" s="18" t="s">
        <v>13319</v>
      </c>
      <c r="K5730" s="86"/>
      <c r="L5730" s="86"/>
      <c r="M5730" s="3" t="s">
        <v>7478</v>
      </c>
      <c r="N5730" s="3" t="s">
        <v>10552</v>
      </c>
      <c r="O5730" s="3" t="s">
        <v>13414</v>
      </c>
      <c r="P5730" s="3" t="s">
        <v>7480</v>
      </c>
      <c r="Q5730" s="3" t="s">
        <v>13421</v>
      </c>
    </row>
    <row r="5731" spans="2:17" x14ac:dyDescent="0.35">
      <c r="B5731" s="3" t="s">
        <v>18420</v>
      </c>
      <c r="C5731" s="3" t="s">
        <v>18421</v>
      </c>
      <c r="D5731" s="3" t="s">
        <v>41</v>
      </c>
      <c r="E5731" s="3" t="s">
        <v>42</v>
      </c>
      <c r="F5731" s="85" t="s">
        <v>20232</v>
      </c>
      <c r="G5731" s="19" t="s">
        <v>20229</v>
      </c>
      <c r="H5731" s="3" t="s">
        <v>19805</v>
      </c>
      <c r="I5731" s="18">
        <v>31041</v>
      </c>
      <c r="J5731" s="18" t="s">
        <v>13319</v>
      </c>
      <c r="K5731" s="86"/>
      <c r="L5731" s="86"/>
      <c r="M5731" s="3" t="s">
        <v>7478</v>
      </c>
      <c r="N5731" s="3" t="s">
        <v>10552</v>
      </c>
      <c r="O5731" s="3" t="s">
        <v>13414</v>
      </c>
      <c r="P5731" s="3" t="s">
        <v>7480</v>
      </c>
      <c r="Q5731" s="3" t="s">
        <v>13421</v>
      </c>
    </row>
    <row r="5732" spans="2:17" x14ac:dyDescent="0.35">
      <c r="B5732" s="3" t="s">
        <v>18422</v>
      </c>
      <c r="C5732" s="3" t="s">
        <v>18423</v>
      </c>
      <c r="D5732" s="3" t="s">
        <v>41</v>
      </c>
      <c r="E5732" s="3" t="s">
        <v>42</v>
      </c>
      <c r="F5732" s="85" t="s">
        <v>20232</v>
      </c>
      <c r="G5732" s="19" t="s">
        <v>20229</v>
      </c>
      <c r="H5732" s="3" t="s">
        <v>19806</v>
      </c>
      <c r="I5732" s="18">
        <v>31041</v>
      </c>
      <c r="J5732" s="18" t="s">
        <v>13319</v>
      </c>
      <c r="K5732" s="86"/>
      <c r="L5732" s="86"/>
      <c r="M5732" s="3" t="s">
        <v>7478</v>
      </c>
      <c r="N5732" s="3" t="s">
        <v>10552</v>
      </c>
      <c r="O5732" s="3" t="s">
        <v>13414</v>
      </c>
      <c r="P5732" s="3" t="s">
        <v>7480</v>
      </c>
      <c r="Q5732" s="3" t="s">
        <v>13421</v>
      </c>
    </row>
    <row r="5733" spans="2:17" x14ac:dyDescent="0.35">
      <c r="B5733" s="3" t="s">
        <v>18424</v>
      </c>
      <c r="C5733" s="3" t="s">
        <v>18425</v>
      </c>
      <c r="D5733" s="3" t="s">
        <v>41</v>
      </c>
      <c r="E5733" s="3" t="s">
        <v>42</v>
      </c>
      <c r="F5733" s="85" t="s">
        <v>20232</v>
      </c>
      <c r="G5733" s="19" t="s">
        <v>20229</v>
      </c>
      <c r="H5733" s="3" t="s">
        <v>19807</v>
      </c>
      <c r="I5733" s="18">
        <v>31041</v>
      </c>
      <c r="J5733" s="18" t="s">
        <v>13319</v>
      </c>
      <c r="K5733" s="86"/>
      <c r="L5733" s="86"/>
      <c r="M5733" s="3" t="s">
        <v>7478</v>
      </c>
      <c r="N5733" s="3" t="s">
        <v>10552</v>
      </c>
      <c r="O5733" s="3" t="s">
        <v>13414</v>
      </c>
      <c r="P5733" s="3" t="s">
        <v>7480</v>
      </c>
      <c r="Q5733" s="3" t="s">
        <v>13421</v>
      </c>
    </row>
    <row r="5734" spans="2:17" x14ac:dyDescent="0.35">
      <c r="B5734" s="3" t="s">
        <v>18426</v>
      </c>
      <c r="C5734" s="3" t="s">
        <v>18427</v>
      </c>
      <c r="D5734" s="3" t="s">
        <v>41</v>
      </c>
      <c r="E5734" s="3" t="s">
        <v>42</v>
      </c>
      <c r="F5734" s="85" t="s">
        <v>20232</v>
      </c>
      <c r="G5734" s="19" t="s">
        <v>20229</v>
      </c>
      <c r="H5734" s="3" t="s">
        <v>19808</v>
      </c>
      <c r="I5734" s="18">
        <v>31041</v>
      </c>
      <c r="J5734" s="18" t="s">
        <v>13319</v>
      </c>
      <c r="K5734" s="86"/>
      <c r="L5734" s="86"/>
      <c r="M5734" s="3" t="s">
        <v>7478</v>
      </c>
      <c r="N5734" s="3" t="s">
        <v>10552</v>
      </c>
      <c r="O5734" s="3" t="s">
        <v>13414</v>
      </c>
      <c r="P5734" s="3" t="s">
        <v>7480</v>
      </c>
      <c r="Q5734" s="3" t="s">
        <v>13421</v>
      </c>
    </row>
    <row r="5735" spans="2:17" x14ac:dyDescent="0.35">
      <c r="B5735" s="3" t="s">
        <v>18428</v>
      </c>
      <c r="C5735" s="3" t="s">
        <v>18429</v>
      </c>
      <c r="D5735" s="3" t="s">
        <v>41</v>
      </c>
      <c r="E5735" s="3" t="s">
        <v>42</v>
      </c>
      <c r="F5735" s="85" t="s">
        <v>20232</v>
      </c>
      <c r="G5735" s="19" t="s">
        <v>20229</v>
      </c>
      <c r="H5735" s="3" t="s">
        <v>19809</v>
      </c>
      <c r="I5735" s="18">
        <v>31041</v>
      </c>
      <c r="J5735" s="18" t="s">
        <v>13319</v>
      </c>
      <c r="K5735" s="86"/>
      <c r="L5735" s="86"/>
      <c r="M5735" s="3" t="s">
        <v>7478</v>
      </c>
      <c r="N5735" s="3" t="s">
        <v>10552</v>
      </c>
      <c r="O5735" s="3" t="s">
        <v>13414</v>
      </c>
      <c r="P5735" s="3" t="s">
        <v>7480</v>
      </c>
      <c r="Q5735" s="3" t="s">
        <v>13421</v>
      </c>
    </row>
    <row r="5736" spans="2:17" x14ac:dyDescent="0.35">
      <c r="B5736" s="3" t="s">
        <v>18430</v>
      </c>
      <c r="C5736" s="3" t="s">
        <v>18431</v>
      </c>
      <c r="D5736" s="3" t="s">
        <v>41</v>
      </c>
      <c r="E5736" s="3" t="s">
        <v>42</v>
      </c>
      <c r="F5736" s="85" t="s">
        <v>20232</v>
      </c>
      <c r="G5736" s="19" t="s">
        <v>20229</v>
      </c>
      <c r="H5736" s="3" t="s">
        <v>19810</v>
      </c>
      <c r="I5736" s="18">
        <v>31041</v>
      </c>
      <c r="J5736" s="18" t="s">
        <v>13319</v>
      </c>
      <c r="K5736" s="86"/>
      <c r="L5736" s="86"/>
      <c r="M5736" s="3" t="s">
        <v>7478</v>
      </c>
      <c r="N5736" s="3" t="s">
        <v>10552</v>
      </c>
      <c r="O5736" s="3" t="s">
        <v>13414</v>
      </c>
      <c r="P5736" s="3" t="s">
        <v>7480</v>
      </c>
      <c r="Q5736" s="3" t="s">
        <v>13421</v>
      </c>
    </row>
    <row r="5737" spans="2:17" x14ac:dyDescent="0.35">
      <c r="B5737" s="3" t="s">
        <v>18432</v>
      </c>
      <c r="C5737" s="3" t="s">
        <v>18433</v>
      </c>
      <c r="D5737" s="3" t="s">
        <v>41</v>
      </c>
      <c r="E5737" s="3" t="s">
        <v>42</v>
      </c>
      <c r="F5737" s="85" t="s">
        <v>20232</v>
      </c>
      <c r="G5737" s="19" t="s">
        <v>20229</v>
      </c>
      <c r="H5737" s="3" t="s">
        <v>19811</v>
      </c>
      <c r="I5737" s="18">
        <v>31041</v>
      </c>
      <c r="J5737" s="18" t="s">
        <v>13319</v>
      </c>
      <c r="K5737" s="86"/>
      <c r="L5737" s="86"/>
      <c r="M5737" s="3" t="s">
        <v>7478</v>
      </c>
      <c r="N5737" s="3" t="s">
        <v>10552</v>
      </c>
      <c r="O5737" s="3" t="s">
        <v>13414</v>
      </c>
      <c r="P5737" s="3" t="s">
        <v>7480</v>
      </c>
      <c r="Q5737" s="3" t="s">
        <v>13421</v>
      </c>
    </row>
    <row r="5738" spans="2:17" x14ac:dyDescent="0.35">
      <c r="B5738" s="3" t="s">
        <v>18434</v>
      </c>
      <c r="C5738" s="3" t="s">
        <v>18435</v>
      </c>
      <c r="D5738" s="3" t="s">
        <v>41</v>
      </c>
      <c r="E5738" s="3" t="s">
        <v>42</v>
      </c>
      <c r="F5738" s="85" t="s">
        <v>20232</v>
      </c>
      <c r="G5738" s="19" t="s">
        <v>20229</v>
      </c>
      <c r="H5738" s="3" t="s">
        <v>19812</v>
      </c>
      <c r="I5738" s="18">
        <v>31041</v>
      </c>
      <c r="J5738" s="18" t="s">
        <v>13319</v>
      </c>
      <c r="K5738" s="86"/>
      <c r="L5738" s="86"/>
      <c r="M5738" s="3" t="s">
        <v>7478</v>
      </c>
      <c r="N5738" s="3" t="s">
        <v>10552</v>
      </c>
      <c r="O5738" s="3" t="s">
        <v>13414</v>
      </c>
      <c r="P5738" s="3" t="s">
        <v>7480</v>
      </c>
      <c r="Q5738" s="3" t="s">
        <v>13421</v>
      </c>
    </row>
    <row r="5739" spans="2:17" x14ac:dyDescent="0.35">
      <c r="B5739" s="3" t="s">
        <v>18436</v>
      </c>
      <c r="C5739" s="3" t="s">
        <v>18437</v>
      </c>
      <c r="D5739" s="3" t="s">
        <v>41</v>
      </c>
      <c r="E5739" s="3" t="s">
        <v>42</v>
      </c>
      <c r="F5739" s="85" t="s">
        <v>20232</v>
      </c>
      <c r="G5739" s="19" t="s">
        <v>20229</v>
      </c>
      <c r="H5739" s="3" t="s">
        <v>19813</v>
      </c>
      <c r="I5739" s="18">
        <v>31041</v>
      </c>
      <c r="J5739" s="18" t="s">
        <v>13319</v>
      </c>
      <c r="K5739" s="86"/>
      <c r="L5739" s="86"/>
      <c r="M5739" s="3" t="s">
        <v>7478</v>
      </c>
      <c r="N5739" s="3" t="s">
        <v>10552</v>
      </c>
      <c r="O5739" s="3" t="s">
        <v>13414</v>
      </c>
      <c r="P5739" s="3" t="s">
        <v>7480</v>
      </c>
      <c r="Q5739" s="3" t="s">
        <v>13421</v>
      </c>
    </row>
    <row r="5740" spans="2:17" x14ac:dyDescent="0.35">
      <c r="B5740" s="3" t="s">
        <v>18438</v>
      </c>
      <c r="C5740" s="3" t="s">
        <v>18439</v>
      </c>
      <c r="D5740" s="3" t="s">
        <v>41</v>
      </c>
      <c r="E5740" s="3" t="s">
        <v>42</v>
      </c>
      <c r="F5740" s="85" t="s">
        <v>20232</v>
      </c>
      <c r="G5740" s="19" t="s">
        <v>20229</v>
      </c>
      <c r="H5740" s="3" t="s">
        <v>19814</v>
      </c>
      <c r="I5740" s="18">
        <v>31041</v>
      </c>
      <c r="J5740" s="18" t="s">
        <v>13319</v>
      </c>
      <c r="K5740" s="86"/>
      <c r="L5740" s="86"/>
      <c r="M5740" s="3" t="s">
        <v>7478</v>
      </c>
      <c r="N5740" s="3" t="s">
        <v>10552</v>
      </c>
      <c r="O5740" s="3" t="s">
        <v>13414</v>
      </c>
      <c r="P5740" s="3" t="s">
        <v>7480</v>
      </c>
      <c r="Q5740" s="3" t="s">
        <v>13421</v>
      </c>
    </row>
    <row r="5741" spans="2:17" x14ac:dyDescent="0.35">
      <c r="B5741" s="3" t="s">
        <v>18440</v>
      </c>
      <c r="C5741" s="3" t="s">
        <v>18441</v>
      </c>
      <c r="D5741" s="3" t="s">
        <v>41</v>
      </c>
      <c r="E5741" s="3" t="s">
        <v>42</v>
      </c>
      <c r="F5741" s="85" t="s">
        <v>20232</v>
      </c>
      <c r="G5741" s="19" t="s">
        <v>20229</v>
      </c>
      <c r="H5741" s="3" t="s">
        <v>19815</v>
      </c>
      <c r="I5741" s="18">
        <v>31041</v>
      </c>
      <c r="J5741" s="18" t="s">
        <v>13319</v>
      </c>
      <c r="K5741" s="86"/>
      <c r="L5741" s="86"/>
      <c r="M5741" s="3" t="s">
        <v>7478</v>
      </c>
      <c r="N5741" s="3" t="s">
        <v>10552</v>
      </c>
      <c r="O5741" s="3" t="s">
        <v>13414</v>
      </c>
      <c r="P5741" s="3" t="s">
        <v>7480</v>
      </c>
      <c r="Q5741" s="3" t="s">
        <v>13421</v>
      </c>
    </row>
    <row r="5742" spans="2:17" x14ac:dyDescent="0.35">
      <c r="B5742" s="3" t="s">
        <v>18442</v>
      </c>
      <c r="C5742" s="3" t="s">
        <v>18443</v>
      </c>
      <c r="D5742" s="3" t="s">
        <v>41</v>
      </c>
      <c r="E5742" s="3" t="s">
        <v>42</v>
      </c>
      <c r="F5742" s="85" t="s">
        <v>20232</v>
      </c>
      <c r="G5742" s="19" t="s">
        <v>20229</v>
      </c>
      <c r="H5742" s="3" t="s">
        <v>19816</v>
      </c>
      <c r="I5742" s="18">
        <v>31041</v>
      </c>
      <c r="J5742" s="18" t="s">
        <v>13319</v>
      </c>
      <c r="K5742" s="86"/>
      <c r="L5742" s="86"/>
      <c r="M5742" s="3" t="s">
        <v>7478</v>
      </c>
      <c r="N5742" s="3" t="s">
        <v>10552</v>
      </c>
      <c r="O5742" s="3" t="s">
        <v>13414</v>
      </c>
      <c r="P5742" s="3" t="s">
        <v>7480</v>
      </c>
      <c r="Q5742" s="3" t="s">
        <v>13421</v>
      </c>
    </row>
    <row r="5743" spans="2:17" x14ac:dyDescent="0.35">
      <c r="B5743" s="3" t="s">
        <v>18444</v>
      </c>
      <c r="C5743" s="3" t="s">
        <v>18445</v>
      </c>
      <c r="D5743" s="3" t="s">
        <v>41</v>
      </c>
      <c r="E5743" s="3" t="s">
        <v>42</v>
      </c>
      <c r="F5743" s="85" t="s">
        <v>20232</v>
      </c>
      <c r="G5743" s="19" t="s">
        <v>20229</v>
      </c>
      <c r="H5743" s="3" t="s">
        <v>19817</v>
      </c>
      <c r="I5743" s="18">
        <v>31041</v>
      </c>
      <c r="J5743" s="18" t="s">
        <v>13319</v>
      </c>
      <c r="K5743" s="86"/>
      <c r="L5743" s="86"/>
      <c r="M5743" s="3" t="s">
        <v>7478</v>
      </c>
      <c r="N5743" s="3" t="s">
        <v>10552</v>
      </c>
      <c r="O5743" s="3" t="s">
        <v>13414</v>
      </c>
      <c r="P5743" s="3" t="s">
        <v>7480</v>
      </c>
      <c r="Q5743" s="3" t="s">
        <v>13421</v>
      </c>
    </row>
    <row r="5744" spans="2:17" x14ac:dyDescent="0.35">
      <c r="B5744" s="3" t="s">
        <v>18446</v>
      </c>
      <c r="C5744" s="3" t="s">
        <v>4065</v>
      </c>
      <c r="D5744" s="3" t="s">
        <v>41</v>
      </c>
      <c r="E5744" s="3" t="s">
        <v>42</v>
      </c>
      <c r="F5744" s="85" t="s">
        <v>20232</v>
      </c>
      <c r="G5744" s="19" t="s">
        <v>20229</v>
      </c>
      <c r="H5744" s="3" t="s">
        <v>19818</v>
      </c>
      <c r="I5744" s="18">
        <v>31041</v>
      </c>
      <c r="J5744" s="18" t="s">
        <v>13319</v>
      </c>
      <c r="K5744" s="86"/>
      <c r="L5744" s="86"/>
      <c r="M5744" s="3" t="s">
        <v>7478</v>
      </c>
      <c r="N5744" s="3" t="s">
        <v>10552</v>
      </c>
      <c r="O5744" s="3" t="s">
        <v>13414</v>
      </c>
      <c r="P5744" s="3" t="s">
        <v>7480</v>
      </c>
      <c r="Q5744" s="3" t="s">
        <v>13421</v>
      </c>
    </row>
    <row r="5745" spans="2:17" x14ac:dyDescent="0.35">
      <c r="B5745" s="3" t="s">
        <v>18447</v>
      </c>
      <c r="C5745" s="3" t="s">
        <v>18448</v>
      </c>
      <c r="D5745" s="3" t="s">
        <v>41</v>
      </c>
      <c r="E5745" s="3" t="s">
        <v>42</v>
      </c>
      <c r="F5745" s="85" t="s">
        <v>20232</v>
      </c>
      <c r="G5745" s="19" t="s">
        <v>20229</v>
      </c>
      <c r="H5745" s="3" t="s">
        <v>19819</v>
      </c>
      <c r="I5745" s="18">
        <v>31041</v>
      </c>
      <c r="J5745" s="18" t="s">
        <v>13319</v>
      </c>
      <c r="K5745" s="86"/>
      <c r="L5745" s="86"/>
      <c r="M5745" s="3" t="s">
        <v>7478</v>
      </c>
      <c r="N5745" s="3" t="s">
        <v>10552</v>
      </c>
      <c r="O5745" s="3" t="s">
        <v>13414</v>
      </c>
      <c r="P5745" s="3" t="s">
        <v>7480</v>
      </c>
      <c r="Q5745" s="3" t="s">
        <v>13421</v>
      </c>
    </row>
    <row r="5746" spans="2:17" x14ac:dyDescent="0.35">
      <c r="B5746" s="3" t="s">
        <v>18449</v>
      </c>
      <c r="C5746" s="3" t="s">
        <v>18450</v>
      </c>
      <c r="D5746" s="3" t="s">
        <v>41</v>
      </c>
      <c r="E5746" s="3" t="s">
        <v>42</v>
      </c>
      <c r="F5746" s="85" t="s">
        <v>20232</v>
      </c>
      <c r="G5746" s="19" t="s">
        <v>20229</v>
      </c>
      <c r="H5746" s="3" t="s">
        <v>19820</v>
      </c>
      <c r="I5746" s="18">
        <v>31041</v>
      </c>
      <c r="J5746" s="18" t="s">
        <v>13319</v>
      </c>
      <c r="K5746" s="86"/>
      <c r="L5746" s="86"/>
      <c r="M5746" s="3" t="s">
        <v>7478</v>
      </c>
      <c r="N5746" s="3" t="s">
        <v>10552</v>
      </c>
      <c r="O5746" s="3" t="s">
        <v>13414</v>
      </c>
      <c r="P5746" s="3" t="s">
        <v>7480</v>
      </c>
      <c r="Q5746" s="3" t="s">
        <v>13421</v>
      </c>
    </row>
    <row r="5747" spans="2:17" x14ac:dyDescent="0.35">
      <c r="B5747" s="3" t="s">
        <v>18451</v>
      </c>
      <c r="C5747" s="3" t="s">
        <v>18452</v>
      </c>
      <c r="D5747" s="3" t="s">
        <v>41</v>
      </c>
      <c r="E5747" s="3" t="s">
        <v>42</v>
      </c>
      <c r="F5747" s="85" t="s">
        <v>20232</v>
      </c>
      <c r="G5747" s="19" t="s">
        <v>20229</v>
      </c>
      <c r="H5747" s="3" t="s">
        <v>19821</v>
      </c>
      <c r="I5747" s="18">
        <v>31041</v>
      </c>
      <c r="J5747" s="18" t="s">
        <v>13319</v>
      </c>
      <c r="K5747" s="86"/>
      <c r="L5747" s="86"/>
      <c r="M5747" s="3" t="s">
        <v>7478</v>
      </c>
      <c r="N5747" s="3" t="s">
        <v>10552</v>
      </c>
      <c r="O5747" s="3" t="s">
        <v>13414</v>
      </c>
      <c r="P5747" s="3" t="s">
        <v>7480</v>
      </c>
      <c r="Q5747" s="3" t="s">
        <v>13421</v>
      </c>
    </row>
    <row r="5748" spans="2:17" x14ac:dyDescent="0.35">
      <c r="B5748" s="3" t="s">
        <v>18453</v>
      </c>
      <c r="C5748" s="3" t="s">
        <v>18454</v>
      </c>
      <c r="D5748" s="3" t="s">
        <v>41</v>
      </c>
      <c r="E5748" s="3" t="s">
        <v>42</v>
      </c>
      <c r="F5748" s="85" t="s">
        <v>20232</v>
      </c>
      <c r="G5748" s="19" t="s">
        <v>20229</v>
      </c>
      <c r="H5748" s="3" t="s">
        <v>19822</v>
      </c>
      <c r="I5748" s="18">
        <v>31041</v>
      </c>
      <c r="J5748" s="18" t="s">
        <v>13319</v>
      </c>
      <c r="K5748" s="86"/>
      <c r="L5748" s="86"/>
      <c r="M5748" s="3" t="s">
        <v>7478</v>
      </c>
      <c r="N5748" s="3" t="s">
        <v>10552</v>
      </c>
      <c r="O5748" s="3" t="s">
        <v>13414</v>
      </c>
      <c r="P5748" s="3" t="s">
        <v>7480</v>
      </c>
      <c r="Q5748" s="3" t="s">
        <v>13421</v>
      </c>
    </row>
    <row r="5749" spans="2:17" x14ac:dyDescent="0.35">
      <c r="B5749" s="3" t="s">
        <v>18455</v>
      </c>
      <c r="C5749" s="3" t="s">
        <v>18456</v>
      </c>
      <c r="D5749" s="3" t="s">
        <v>41</v>
      </c>
      <c r="E5749" s="3" t="s">
        <v>42</v>
      </c>
      <c r="F5749" s="85" t="s">
        <v>20232</v>
      </c>
      <c r="G5749" s="19" t="s">
        <v>20229</v>
      </c>
      <c r="H5749" s="3" t="s">
        <v>19823</v>
      </c>
      <c r="I5749" s="18">
        <v>31041</v>
      </c>
      <c r="J5749" s="18" t="s">
        <v>13319</v>
      </c>
      <c r="K5749" s="86"/>
      <c r="L5749" s="86"/>
      <c r="M5749" s="3" t="s">
        <v>7478</v>
      </c>
      <c r="N5749" s="3" t="s">
        <v>10552</v>
      </c>
      <c r="O5749" s="3" t="s">
        <v>13414</v>
      </c>
      <c r="P5749" s="3" t="s">
        <v>7480</v>
      </c>
      <c r="Q5749" s="3" t="s">
        <v>13421</v>
      </c>
    </row>
    <row r="5750" spans="2:17" x14ac:dyDescent="0.35">
      <c r="B5750" s="3" t="s">
        <v>18457</v>
      </c>
      <c r="C5750" s="3" t="s">
        <v>4069</v>
      </c>
      <c r="D5750" s="3" t="s">
        <v>41</v>
      </c>
      <c r="E5750" s="3" t="s">
        <v>42</v>
      </c>
      <c r="F5750" s="85" t="s">
        <v>20232</v>
      </c>
      <c r="G5750" s="19" t="s">
        <v>20229</v>
      </c>
      <c r="H5750" s="3" t="s">
        <v>19824</v>
      </c>
      <c r="I5750" s="18">
        <v>31041</v>
      </c>
      <c r="J5750" s="18" t="s">
        <v>13319</v>
      </c>
      <c r="K5750" s="86"/>
      <c r="L5750" s="86"/>
      <c r="M5750" s="3" t="s">
        <v>7478</v>
      </c>
      <c r="N5750" s="3" t="s">
        <v>10552</v>
      </c>
      <c r="O5750" s="3" t="s">
        <v>13414</v>
      </c>
      <c r="P5750" s="3" t="s">
        <v>7480</v>
      </c>
      <c r="Q5750" s="3" t="s">
        <v>13421</v>
      </c>
    </row>
    <row r="5751" spans="2:17" x14ac:dyDescent="0.35">
      <c r="B5751" s="3" t="s">
        <v>18458</v>
      </c>
      <c r="C5751" s="3" t="s">
        <v>18459</v>
      </c>
      <c r="D5751" s="3" t="s">
        <v>41</v>
      </c>
      <c r="E5751" s="3" t="s">
        <v>42</v>
      </c>
      <c r="F5751" s="85" t="s">
        <v>20232</v>
      </c>
      <c r="G5751" s="19" t="s">
        <v>20229</v>
      </c>
      <c r="H5751" s="3" t="s">
        <v>19825</v>
      </c>
      <c r="I5751" s="18">
        <v>31041</v>
      </c>
      <c r="J5751" s="18" t="s">
        <v>13319</v>
      </c>
      <c r="K5751" s="86"/>
      <c r="L5751" s="86"/>
      <c r="M5751" s="3" t="s">
        <v>7478</v>
      </c>
      <c r="N5751" s="3" t="s">
        <v>10552</v>
      </c>
      <c r="O5751" s="3" t="s">
        <v>13414</v>
      </c>
      <c r="P5751" s="3" t="s">
        <v>7480</v>
      </c>
      <c r="Q5751" s="3" t="s">
        <v>13421</v>
      </c>
    </row>
    <row r="5752" spans="2:17" x14ac:dyDescent="0.35">
      <c r="B5752" s="3" t="s">
        <v>18460</v>
      </c>
      <c r="C5752" s="3" t="s">
        <v>18461</v>
      </c>
      <c r="D5752" s="3" t="s">
        <v>41</v>
      </c>
      <c r="E5752" s="3" t="s">
        <v>42</v>
      </c>
      <c r="F5752" s="85" t="s">
        <v>20232</v>
      </c>
      <c r="G5752" s="19" t="s">
        <v>20229</v>
      </c>
      <c r="H5752" s="3" t="s">
        <v>19826</v>
      </c>
      <c r="I5752" s="18">
        <v>31041</v>
      </c>
      <c r="J5752" s="18" t="s">
        <v>13319</v>
      </c>
      <c r="K5752" s="86"/>
      <c r="L5752" s="86"/>
      <c r="M5752" s="3" t="s">
        <v>7478</v>
      </c>
      <c r="N5752" s="3" t="s">
        <v>10552</v>
      </c>
      <c r="O5752" s="3" t="s">
        <v>13414</v>
      </c>
      <c r="P5752" s="3" t="s">
        <v>7480</v>
      </c>
      <c r="Q5752" s="3" t="s">
        <v>13421</v>
      </c>
    </row>
    <row r="5753" spans="2:17" x14ac:dyDescent="0.35">
      <c r="B5753" s="3" t="s">
        <v>18462</v>
      </c>
      <c r="C5753" s="3" t="s">
        <v>18463</v>
      </c>
      <c r="D5753" s="3" t="s">
        <v>41</v>
      </c>
      <c r="E5753" s="3" t="s">
        <v>42</v>
      </c>
      <c r="F5753" s="85" t="s">
        <v>20232</v>
      </c>
      <c r="G5753" s="19" t="s">
        <v>20229</v>
      </c>
      <c r="H5753" s="3" t="s">
        <v>19827</v>
      </c>
      <c r="I5753" s="18">
        <v>31041</v>
      </c>
      <c r="J5753" s="18" t="s">
        <v>13319</v>
      </c>
      <c r="K5753" s="86"/>
      <c r="L5753" s="86"/>
      <c r="M5753" s="3" t="s">
        <v>7478</v>
      </c>
      <c r="N5753" s="3" t="s">
        <v>10552</v>
      </c>
      <c r="O5753" s="3" t="s">
        <v>13414</v>
      </c>
      <c r="P5753" s="3" t="s">
        <v>7480</v>
      </c>
      <c r="Q5753" s="3" t="s">
        <v>13421</v>
      </c>
    </row>
    <row r="5754" spans="2:17" x14ac:dyDescent="0.35">
      <c r="B5754" s="3" t="s">
        <v>18464</v>
      </c>
      <c r="C5754" s="3" t="s">
        <v>18465</v>
      </c>
      <c r="D5754" s="3" t="s">
        <v>41</v>
      </c>
      <c r="E5754" s="3" t="s">
        <v>42</v>
      </c>
      <c r="F5754" s="85" t="s">
        <v>20232</v>
      </c>
      <c r="G5754" s="19" t="s">
        <v>20229</v>
      </c>
      <c r="H5754" s="3" t="s">
        <v>19828</v>
      </c>
      <c r="I5754" s="18">
        <v>31041</v>
      </c>
      <c r="J5754" s="18" t="s">
        <v>13319</v>
      </c>
      <c r="K5754" s="86"/>
      <c r="L5754" s="86"/>
      <c r="M5754" s="3" t="s">
        <v>7478</v>
      </c>
      <c r="N5754" s="3" t="s">
        <v>10552</v>
      </c>
      <c r="O5754" s="3" t="s">
        <v>13414</v>
      </c>
      <c r="P5754" s="3" t="s">
        <v>7480</v>
      </c>
      <c r="Q5754" s="3" t="s">
        <v>13421</v>
      </c>
    </row>
    <row r="5755" spans="2:17" x14ac:dyDescent="0.35">
      <c r="B5755" s="3" t="s">
        <v>18466</v>
      </c>
      <c r="C5755" s="3" t="s">
        <v>18467</v>
      </c>
      <c r="D5755" s="3" t="s">
        <v>41</v>
      </c>
      <c r="E5755" s="3" t="s">
        <v>42</v>
      </c>
      <c r="F5755" s="85" t="s">
        <v>20232</v>
      </c>
      <c r="G5755" s="19" t="s">
        <v>20229</v>
      </c>
      <c r="H5755" s="3" t="s">
        <v>19829</v>
      </c>
      <c r="I5755" s="18">
        <v>31041</v>
      </c>
      <c r="J5755" s="18" t="s">
        <v>13319</v>
      </c>
      <c r="K5755" s="86"/>
      <c r="L5755" s="86"/>
      <c r="M5755" s="3" t="s">
        <v>7478</v>
      </c>
      <c r="N5755" s="3" t="s">
        <v>10552</v>
      </c>
      <c r="O5755" s="3" t="s">
        <v>13414</v>
      </c>
      <c r="P5755" s="3" t="s">
        <v>7480</v>
      </c>
      <c r="Q5755" s="3" t="s">
        <v>13421</v>
      </c>
    </row>
    <row r="5756" spans="2:17" x14ac:dyDescent="0.35">
      <c r="B5756" s="3" t="s">
        <v>18468</v>
      </c>
      <c r="C5756" s="3" t="s">
        <v>18469</v>
      </c>
      <c r="D5756" s="3" t="s">
        <v>41</v>
      </c>
      <c r="E5756" s="3" t="s">
        <v>42</v>
      </c>
      <c r="F5756" s="85" t="s">
        <v>20232</v>
      </c>
      <c r="G5756" s="19" t="s">
        <v>20229</v>
      </c>
      <c r="H5756" s="3" t="s">
        <v>19830</v>
      </c>
      <c r="I5756" s="18">
        <v>31041</v>
      </c>
      <c r="J5756" s="18" t="s">
        <v>13319</v>
      </c>
      <c r="K5756" s="86"/>
      <c r="L5756" s="86"/>
      <c r="M5756" s="3" t="s">
        <v>7478</v>
      </c>
      <c r="N5756" s="3" t="s">
        <v>10552</v>
      </c>
      <c r="O5756" s="3" t="s">
        <v>13414</v>
      </c>
      <c r="P5756" s="3" t="s">
        <v>7480</v>
      </c>
      <c r="Q5756" s="3" t="s">
        <v>13421</v>
      </c>
    </row>
    <row r="5757" spans="2:17" x14ac:dyDescent="0.35">
      <c r="B5757" s="3" t="s">
        <v>18470</v>
      </c>
      <c r="C5757" s="3" t="s">
        <v>18471</v>
      </c>
      <c r="D5757" s="3" t="s">
        <v>41</v>
      </c>
      <c r="E5757" s="3" t="s">
        <v>42</v>
      </c>
      <c r="F5757" s="85" t="s">
        <v>20232</v>
      </c>
      <c r="G5757" s="19" t="s">
        <v>20229</v>
      </c>
      <c r="H5757" s="3" t="s">
        <v>19831</v>
      </c>
      <c r="I5757" s="18">
        <v>31041</v>
      </c>
      <c r="J5757" s="18" t="s">
        <v>13319</v>
      </c>
      <c r="K5757" s="86"/>
      <c r="L5757" s="86"/>
      <c r="M5757" s="3" t="s">
        <v>7478</v>
      </c>
      <c r="N5757" s="3" t="s">
        <v>10552</v>
      </c>
      <c r="O5757" s="3" t="s">
        <v>13414</v>
      </c>
      <c r="P5757" s="3" t="s">
        <v>7480</v>
      </c>
      <c r="Q5757" s="3" t="s">
        <v>13421</v>
      </c>
    </row>
    <row r="5758" spans="2:17" x14ac:dyDescent="0.35">
      <c r="B5758" s="3" t="s">
        <v>18472</v>
      </c>
      <c r="C5758" s="3" t="s">
        <v>18473</v>
      </c>
      <c r="D5758" s="3" t="s">
        <v>41</v>
      </c>
      <c r="E5758" s="3" t="s">
        <v>42</v>
      </c>
      <c r="F5758" s="85" t="s">
        <v>20232</v>
      </c>
      <c r="G5758" s="19" t="s">
        <v>20229</v>
      </c>
      <c r="H5758" s="3" t="s">
        <v>19832</v>
      </c>
      <c r="I5758" s="18">
        <v>31041</v>
      </c>
      <c r="J5758" s="18" t="s">
        <v>13319</v>
      </c>
      <c r="K5758" s="86"/>
      <c r="L5758" s="86"/>
      <c r="M5758" s="3" t="s">
        <v>7478</v>
      </c>
      <c r="N5758" s="3" t="s">
        <v>10552</v>
      </c>
      <c r="O5758" s="3" t="s">
        <v>13414</v>
      </c>
      <c r="P5758" s="3" t="s">
        <v>7480</v>
      </c>
      <c r="Q5758" s="3" t="s">
        <v>13421</v>
      </c>
    </row>
    <row r="5759" spans="2:17" x14ac:dyDescent="0.35">
      <c r="B5759" s="3" t="s">
        <v>18474</v>
      </c>
      <c r="C5759" s="3" t="s">
        <v>18475</v>
      </c>
      <c r="D5759" s="3" t="s">
        <v>41</v>
      </c>
      <c r="E5759" s="3" t="s">
        <v>42</v>
      </c>
      <c r="F5759" s="85" t="s">
        <v>20232</v>
      </c>
      <c r="G5759" s="19" t="s">
        <v>20229</v>
      </c>
      <c r="H5759" s="3" t="s">
        <v>19833</v>
      </c>
      <c r="I5759" s="18">
        <v>31041</v>
      </c>
      <c r="J5759" s="18" t="s">
        <v>13319</v>
      </c>
      <c r="K5759" s="86"/>
      <c r="L5759" s="86"/>
      <c r="M5759" s="3" t="s">
        <v>7478</v>
      </c>
      <c r="N5759" s="3" t="s">
        <v>10552</v>
      </c>
      <c r="O5759" s="3" t="s">
        <v>13414</v>
      </c>
      <c r="P5759" s="3" t="s">
        <v>7480</v>
      </c>
      <c r="Q5759" s="3" t="s">
        <v>13421</v>
      </c>
    </row>
    <row r="5760" spans="2:17" x14ac:dyDescent="0.35">
      <c r="B5760" s="3" t="s">
        <v>18476</v>
      </c>
      <c r="C5760" s="3" t="s">
        <v>18477</v>
      </c>
      <c r="D5760" s="3" t="s">
        <v>41</v>
      </c>
      <c r="E5760" s="3" t="s">
        <v>42</v>
      </c>
      <c r="F5760" s="85" t="s">
        <v>20232</v>
      </c>
      <c r="G5760" s="19" t="s">
        <v>20229</v>
      </c>
      <c r="H5760" s="3" t="s">
        <v>19834</v>
      </c>
      <c r="I5760" s="18">
        <v>31041</v>
      </c>
      <c r="J5760" s="18" t="s">
        <v>13319</v>
      </c>
      <c r="K5760" s="86"/>
      <c r="L5760" s="86"/>
      <c r="M5760" s="3" t="s">
        <v>7478</v>
      </c>
      <c r="N5760" s="3" t="s">
        <v>10552</v>
      </c>
      <c r="O5760" s="3" t="s">
        <v>13414</v>
      </c>
      <c r="P5760" s="3" t="s">
        <v>7480</v>
      </c>
      <c r="Q5760" s="3" t="s">
        <v>13421</v>
      </c>
    </row>
    <row r="5761" spans="2:17" x14ac:dyDescent="0.35">
      <c r="B5761" s="3" t="s">
        <v>18478</v>
      </c>
      <c r="C5761" s="3" t="s">
        <v>18479</v>
      </c>
      <c r="D5761" s="3" t="s">
        <v>41</v>
      </c>
      <c r="E5761" s="3" t="s">
        <v>42</v>
      </c>
      <c r="F5761" s="85" t="s">
        <v>20232</v>
      </c>
      <c r="G5761" s="19" t="s">
        <v>20229</v>
      </c>
      <c r="H5761" s="3" t="s">
        <v>19835</v>
      </c>
      <c r="I5761" s="18">
        <v>31041</v>
      </c>
      <c r="J5761" s="18" t="s">
        <v>13319</v>
      </c>
      <c r="K5761" s="86"/>
      <c r="L5761" s="86"/>
      <c r="M5761" s="3" t="s">
        <v>7478</v>
      </c>
      <c r="N5761" s="3" t="s">
        <v>10552</v>
      </c>
      <c r="O5761" s="3" t="s">
        <v>13414</v>
      </c>
      <c r="P5761" s="3" t="s">
        <v>7480</v>
      </c>
      <c r="Q5761" s="3" t="s">
        <v>13421</v>
      </c>
    </row>
    <row r="5762" spans="2:17" x14ac:dyDescent="0.35">
      <c r="B5762" s="3" t="s">
        <v>18480</v>
      </c>
      <c r="C5762" s="3" t="s">
        <v>18481</v>
      </c>
      <c r="D5762" s="3" t="s">
        <v>41</v>
      </c>
      <c r="E5762" s="3" t="s">
        <v>42</v>
      </c>
      <c r="F5762" s="85" t="s">
        <v>20232</v>
      </c>
      <c r="G5762" s="19" t="s">
        <v>20230</v>
      </c>
      <c r="H5762" s="3" t="s">
        <v>19836</v>
      </c>
      <c r="I5762" s="18">
        <v>31041</v>
      </c>
      <c r="J5762" s="18" t="s">
        <v>13319</v>
      </c>
      <c r="K5762" s="86"/>
      <c r="L5762" s="86"/>
      <c r="M5762" s="3" t="s">
        <v>7478</v>
      </c>
      <c r="N5762" s="3" t="s">
        <v>10552</v>
      </c>
      <c r="O5762" s="3" t="s">
        <v>13414</v>
      </c>
      <c r="P5762" s="3" t="s">
        <v>7480</v>
      </c>
      <c r="Q5762" s="3" t="s">
        <v>13421</v>
      </c>
    </row>
    <row r="5763" spans="2:17" x14ac:dyDescent="0.35">
      <c r="B5763" s="3" t="s">
        <v>18482</v>
      </c>
      <c r="C5763" s="3" t="s">
        <v>18483</v>
      </c>
      <c r="D5763" s="3" t="s">
        <v>41</v>
      </c>
      <c r="E5763" s="3" t="s">
        <v>42</v>
      </c>
      <c r="F5763" s="85" t="s">
        <v>20232</v>
      </c>
      <c r="G5763" s="19" t="s">
        <v>20230</v>
      </c>
      <c r="H5763" s="3" t="s">
        <v>19837</v>
      </c>
      <c r="I5763" s="18">
        <v>31041</v>
      </c>
      <c r="J5763" s="18" t="s">
        <v>13319</v>
      </c>
      <c r="K5763" s="86"/>
      <c r="L5763" s="86"/>
      <c r="M5763" s="3" t="s">
        <v>7478</v>
      </c>
      <c r="N5763" s="3" t="s">
        <v>10552</v>
      </c>
      <c r="O5763" s="3" t="s">
        <v>13414</v>
      </c>
      <c r="P5763" s="3" t="s">
        <v>7480</v>
      </c>
      <c r="Q5763" s="3" t="s">
        <v>13421</v>
      </c>
    </row>
    <row r="5764" spans="2:17" x14ac:dyDescent="0.35">
      <c r="B5764" s="3" t="s">
        <v>18484</v>
      </c>
      <c r="C5764" s="3" t="s">
        <v>18485</v>
      </c>
      <c r="D5764" s="3" t="s">
        <v>41</v>
      </c>
      <c r="E5764" s="3" t="s">
        <v>42</v>
      </c>
      <c r="F5764" s="85" t="s">
        <v>20232</v>
      </c>
      <c r="G5764" s="19" t="s">
        <v>20230</v>
      </c>
      <c r="H5764" s="3" t="s">
        <v>19838</v>
      </c>
      <c r="I5764" s="18">
        <v>31041</v>
      </c>
      <c r="J5764" s="18" t="s">
        <v>13319</v>
      </c>
      <c r="K5764" s="86"/>
      <c r="L5764" s="86"/>
      <c r="M5764" s="3" t="s">
        <v>7478</v>
      </c>
      <c r="N5764" s="3" t="s">
        <v>10552</v>
      </c>
      <c r="O5764" s="3" t="s">
        <v>13414</v>
      </c>
      <c r="P5764" s="3" t="s">
        <v>7480</v>
      </c>
      <c r="Q5764" s="3" t="s">
        <v>13421</v>
      </c>
    </row>
    <row r="5765" spans="2:17" x14ac:dyDescent="0.35">
      <c r="B5765" s="3" t="s">
        <v>18486</v>
      </c>
      <c r="C5765" s="3" t="s">
        <v>18487</v>
      </c>
      <c r="D5765" s="3" t="s">
        <v>41</v>
      </c>
      <c r="E5765" s="3" t="s">
        <v>42</v>
      </c>
      <c r="F5765" s="85" t="s">
        <v>20232</v>
      </c>
      <c r="G5765" s="19" t="s">
        <v>20230</v>
      </c>
      <c r="H5765" s="3" t="s">
        <v>19839</v>
      </c>
      <c r="I5765" s="18">
        <v>31041</v>
      </c>
      <c r="J5765" s="18" t="s">
        <v>13319</v>
      </c>
      <c r="K5765" s="86"/>
      <c r="L5765" s="86"/>
      <c r="M5765" s="3" t="s">
        <v>7478</v>
      </c>
      <c r="N5765" s="3" t="s">
        <v>10552</v>
      </c>
      <c r="O5765" s="3" t="s">
        <v>13414</v>
      </c>
      <c r="P5765" s="3" t="s">
        <v>7480</v>
      </c>
      <c r="Q5765" s="3" t="s">
        <v>13421</v>
      </c>
    </row>
    <row r="5766" spans="2:17" x14ac:dyDescent="0.35">
      <c r="B5766" s="3" t="s">
        <v>18488</v>
      </c>
      <c r="C5766" s="3" t="s">
        <v>18489</v>
      </c>
      <c r="D5766" s="3" t="s">
        <v>41</v>
      </c>
      <c r="E5766" s="3" t="s">
        <v>42</v>
      </c>
      <c r="F5766" s="85" t="s">
        <v>20232</v>
      </c>
      <c r="G5766" s="19" t="s">
        <v>20230</v>
      </c>
      <c r="H5766" s="3" t="s">
        <v>19840</v>
      </c>
      <c r="I5766" s="18">
        <v>31041</v>
      </c>
      <c r="J5766" s="18" t="s">
        <v>13319</v>
      </c>
      <c r="K5766" s="86"/>
      <c r="L5766" s="86"/>
      <c r="M5766" s="3" t="s">
        <v>7478</v>
      </c>
      <c r="N5766" s="3" t="s">
        <v>10552</v>
      </c>
      <c r="O5766" s="3" t="s">
        <v>13414</v>
      </c>
      <c r="P5766" s="3" t="s">
        <v>7480</v>
      </c>
      <c r="Q5766" s="3" t="s">
        <v>13421</v>
      </c>
    </row>
    <row r="5767" spans="2:17" x14ac:dyDescent="0.35">
      <c r="B5767" s="3" t="s">
        <v>18490</v>
      </c>
      <c r="C5767" s="3" t="s">
        <v>18491</v>
      </c>
      <c r="D5767" s="3" t="s">
        <v>41</v>
      </c>
      <c r="E5767" s="3" t="s">
        <v>42</v>
      </c>
      <c r="F5767" s="85" t="s">
        <v>20232</v>
      </c>
      <c r="G5767" s="19" t="s">
        <v>20230</v>
      </c>
      <c r="H5767" s="3" t="s">
        <v>19841</v>
      </c>
      <c r="I5767" s="18">
        <v>31041</v>
      </c>
      <c r="J5767" s="18" t="s">
        <v>13319</v>
      </c>
      <c r="K5767" s="86"/>
      <c r="L5767" s="86"/>
      <c r="M5767" s="3" t="s">
        <v>7478</v>
      </c>
      <c r="N5767" s="3" t="s">
        <v>10552</v>
      </c>
      <c r="O5767" s="3" t="s">
        <v>13414</v>
      </c>
      <c r="P5767" s="3" t="s">
        <v>7480</v>
      </c>
      <c r="Q5767" s="3" t="s">
        <v>13421</v>
      </c>
    </row>
    <row r="5768" spans="2:17" x14ac:dyDescent="0.35">
      <c r="B5768" s="3" t="s">
        <v>18492</v>
      </c>
      <c r="C5768" s="3" t="s">
        <v>18493</v>
      </c>
      <c r="D5768" s="3" t="s">
        <v>41</v>
      </c>
      <c r="E5768" s="3" t="s">
        <v>42</v>
      </c>
      <c r="F5768" s="85" t="s">
        <v>20232</v>
      </c>
      <c r="G5768" s="19" t="s">
        <v>20230</v>
      </c>
      <c r="H5768" s="3" t="s">
        <v>19842</v>
      </c>
      <c r="I5768" s="18">
        <v>31041</v>
      </c>
      <c r="J5768" s="18" t="s">
        <v>13319</v>
      </c>
      <c r="K5768" s="86"/>
      <c r="L5768" s="86"/>
      <c r="M5768" s="3" t="s">
        <v>7478</v>
      </c>
      <c r="N5768" s="3" t="s">
        <v>10552</v>
      </c>
      <c r="O5768" s="3" t="s">
        <v>13414</v>
      </c>
      <c r="P5768" s="3" t="s">
        <v>7480</v>
      </c>
      <c r="Q5768" s="3" t="s">
        <v>13421</v>
      </c>
    </row>
    <row r="5769" spans="2:17" x14ac:dyDescent="0.35">
      <c r="B5769" s="3" t="s">
        <v>18494</v>
      </c>
      <c r="C5769" s="3" t="s">
        <v>18495</v>
      </c>
      <c r="D5769" s="3" t="s">
        <v>41</v>
      </c>
      <c r="E5769" s="3" t="s">
        <v>42</v>
      </c>
      <c r="F5769" s="85" t="s">
        <v>20232</v>
      </c>
      <c r="G5769" s="19" t="s">
        <v>20230</v>
      </c>
      <c r="H5769" s="3" t="s">
        <v>19843</v>
      </c>
      <c r="I5769" s="18">
        <v>31041</v>
      </c>
      <c r="J5769" s="18" t="s">
        <v>13319</v>
      </c>
      <c r="K5769" s="86"/>
      <c r="L5769" s="86"/>
      <c r="M5769" s="3" t="s">
        <v>7478</v>
      </c>
      <c r="N5769" s="3" t="s">
        <v>10552</v>
      </c>
      <c r="O5769" s="3" t="s">
        <v>13414</v>
      </c>
      <c r="P5769" s="3" t="s">
        <v>7480</v>
      </c>
      <c r="Q5769" s="3" t="s">
        <v>13421</v>
      </c>
    </row>
    <row r="5770" spans="2:17" x14ac:dyDescent="0.35">
      <c r="B5770" s="3" t="s">
        <v>18496</v>
      </c>
      <c r="C5770" s="3" t="s">
        <v>18497</v>
      </c>
      <c r="D5770" s="3" t="s">
        <v>41</v>
      </c>
      <c r="E5770" s="3" t="s">
        <v>42</v>
      </c>
      <c r="F5770" s="85" t="s">
        <v>20232</v>
      </c>
      <c r="G5770" s="19" t="s">
        <v>20230</v>
      </c>
      <c r="H5770" s="3" t="s">
        <v>19844</v>
      </c>
      <c r="I5770" s="18">
        <v>31041</v>
      </c>
      <c r="J5770" s="18" t="s">
        <v>13319</v>
      </c>
      <c r="K5770" s="86"/>
      <c r="L5770" s="86"/>
      <c r="M5770" s="3" t="s">
        <v>7478</v>
      </c>
      <c r="N5770" s="3" t="s">
        <v>10552</v>
      </c>
      <c r="O5770" s="3" t="s">
        <v>13414</v>
      </c>
      <c r="P5770" s="3" t="s">
        <v>7480</v>
      </c>
      <c r="Q5770" s="3" t="s">
        <v>13421</v>
      </c>
    </row>
    <row r="5771" spans="2:17" x14ac:dyDescent="0.35">
      <c r="B5771" s="3" t="s">
        <v>18498</v>
      </c>
      <c r="C5771" s="3" t="s">
        <v>18499</v>
      </c>
      <c r="D5771" s="3" t="s">
        <v>41</v>
      </c>
      <c r="E5771" s="3" t="s">
        <v>42</v>
      </c>
      <c r="F5771" s="85" t="s">
        <v>20232</v>
      </c>
      <c r="G5771" s="19" t="s">
        <v>20230</v>
      </c>
      <c r="H5771" s="3" t="s">
        <v>19845</v>
      </c>
      <c r="I5771" s="18">
        <v>31041</v>
      </c>
      <c r="J5771" s="18" t="s">
        <v>13319</v>
      </c>
      <c r="K5771" s="86"/>
      <c r="L5771" s="86"/>
      <c r="M5771" s="3" t="s">
        <v>7478</v>
      </c>
      <c r="N5771" s="3" t="s">
        <v>10552</v>
      </c>
      <c r="O5771" s="3" t="s">
        <v>13414</v>
      </c>
      <c r="P5771" s="3" t="s">
        <v>7480</v>
      </c>
      <c r="Q5771" s="3" t="s">
        <v>13421</v>
      </c>
    </row>
    <row r="5772" spans="2:17" x14ac:dyDescent="0.35">
      <c r="B5772" s="3" t="s">
        <v>18500</v>
      </c>
      <c r="C5772" s="3" t="s">
        <v>18501</v>
      </c>
      <c r="D5772" s="3" t="s">
        <v>41</v>
      </c>
      <c r="E5772" s="3" t="s">
        <v>42</v>
      </c>
      <c r="F5772" s="85" t="s">
        <v>20232</v>
      </c>
      <c r="G5772" s="19" t="s">
        <v>20230</v>
      </c>
      <c r="H5772" s="3" t="s">
        <v>19846</v>
      </c>
      <c r="I5772" s="18">
        <v>31041</v>
      </c>
      <c r="J5772" s="18" t="s">
        <v>13319</v>
      </c>
      <c r="K5772" s="86"/>
      <c r="L5772" s="86"/>
      <c r="M5772" s="3" t="s">
        <v>7478</v>
      </c>
      <c r="N5772" s="3" t="s">
        <v>10552</v>
      </c>
      <c r="O5772" s="3" t="s">
        <v>13414</v>
      </c>
      <c r="P5772" s="3" t="s">
        <v>7480</v>
      </c>
      <c r="Q5772" s="3" t="s">
        <v>13421</v>
      </c>
    </row>
    <row r="5773" spans="2:17" x14ac:dyDescent="0.35">
      <c r="B5773" s="3" t="s">
        <v>18502</v>
      </c>
      <c r="C5773" s="3" t="s">
        <v>18503</v>
      </c>
      <c r="D5773" s="3" t="s">
        <v>41</v>
      </c>
      <c r="E5773" s="3" t="s">
        <v>42</v>
      </c>
      <c r="F5773" s="85" t="s">
        <v>20232</v>
      </c>
      <c r="G5773" s="19" t="s">
        <v>20230</v>
      </c>
      <c r="H5773" s="3" t="s">
        <v>19847</v>
      </c>
      <c r="I5773" s="18">
        <v>31041</v>
      </c>
      <c r="J5773" s="18" t="s">
        <v>13319</v>
      </c>
      <c r="K5773" s="86"/>
      <c r="L5773" s="86"/>
      <c r="M5773" s="3" t="s">
        <v>7478</v>
      </c>
      <c r="N5773" s="3" t="s">
        <v>10552</v>
      </c>
      <c r="O5773" s="3" t="s">
        <v>13414</v>
      </c>
      <c r="P5773" s="3" t="s">
        <v>7480</v>
      </c>
      <c r="Q5773" s="3" t="s">
        <v>13421</v>
      </c>
    </row>
    <row r="5774" spans="2:17" x14ac:dyDescent="0.35">
      <c r="B5774" s="3" t="s">
        <v>18504</v>
      </c>
      <c r="C5774" s="3" t="s">
        <v>18505</v>
      </c>
      <c r="D5774" s="3" t="s">
        <v>41</v>
      </c>
      <c r="E5774" s="3" t="s">
        <v>42</v>
      </c>
      <c r="F5774" s="85" t="s">
        <v>20232</v>
      </c>
      <c r="G5774" s="19" t="s">
        <v>20230</v>
      </c>
      <c r="H5774" s="3" t="s">
        <v>19848</v>
      </c>
      <c r="I5774" s="18">
        <v>31041</v>
      </c>
      <c r="J5774" s="18" t="s">
        <v>13319</v>
      </c>
      <c r="K5774" s="86"/>
      <c r="L5774" s="86"/>
      <c r="M5774" s="3" t="s">
        <v>7478</v>
      </c>
      <c r="N5774" s="3" t="s">
        <v>10552</v>
      </c>
      <c r="O5774" s="3" t="s">
        <v>13414</v>
      </c>
      <c r="P5774" s="3" t="s">
        <v>7480</v>
      </c>
      <c r="Q5774" s="3" t="s">
        <v>13421</v>
      </c>
    </row>
    <row r="5775" spans="2:17" x14ac:dyDescent="0.35">
      <c r="B5775" s="3" t="s">
        <v>18506</v>
      </c>
      <c r="C5775" s="3" t="s">
        <v>18507</v>
      </c>
      <c r="D5775" s="3" t="s">
        <v>41</v>
      </c>
      <c r="E5775" s="3" t="s">
        <v>42</v>
      </c>
      <c r="F5775" s="85" t="s">
        <v>20232</v>
      </c>
      <c r="G5775" s="19" t="s">
        <v>20230</v>
      </c>
      <c r="H5775" s="3" t="s">
        <v>19849</v>
      </c>
      <c r="I5775" s="18">
        <v>31041</v>
      </c>
      <c r="J5775" s="18" t="s">
        <v>13319</v>
      </c>
      <c r="K5775" s="86"/>
      <c r="L5775" s="86"/>
      <c r="M5775" s="3" t="s">
        <v>7478</v>
      </c>
      <c r="N5775" s="3" t="s">
        <v>10552</v>
      </c>
      <c r="O5775" s="3" t="s">
        <v>13414</v>
      </c>
      <c r="P5775" s="3" t="s">
        <v>7480</v>
      </c>
      <c r="Q5775" s="3" t="s">
        <v>13421</v>
      </c>
    </row>
    <row r="5776" spans="2:17" x14ac:dyDescent="0.35">
      <c r="B5776" s="3" t="s">
        <v>18508</v>
      </c>
      <c r="C5776" s="3" t="s">
        <v>18509</v>
      </c>
      <c r="D5776" s="3" t="s">
        <v>41</v>
      </c>
      <c r="E5776" s="3" t="s">
        <v>42</v>
      </c>
      <c r="F5776" s="85" t="s">
        <v>20232</v>
      </c>
      <c r="G5776" s="19" t="s">
        <v>20230</v>
      </c>
      <c r="H5776" s="3" t="s">
        <v>19850</v>
      </c>
      <c r="I5776" s="18">
        <v>31041</v>
      </c>
      <c r="J5776" s="18" t="s">
        <v>13319</v>
      </c>
      <c r="K5776" s="86"/>
      <c r="L5776" s="86"/>
      <c r="M5776" s="3" t="s">
        <v>7478</v>
      </c>
      <c r="N5776" s="3" t="s">
        <v>10552</v>
      </c>
      <c r="O5776" s="3" t="s">
        <v>13414</v>
      </c>
      <c r="P5776" s="3" t="s">
        <v>7480</v>
      </c>
      <c r="Q5776" s="3" t="s">
        <v>13421</v>
      </c>
    </row>
    <row r="5777" spans="2:17" x14ac:dyDescent="0.35">
      <c r="B5777" s="3" t="s">
        <v>18510</v>
      </c>
      <c r="C5777" s="3" t="s">
        <v>18511</v>
      </c>
      <c r="D5777" s="3" t="s">
        <v>41</v>
      </c>
      <c r="E5777" s="3" t="s">
        <v>42</v>
      </c>
      <c r="F5777" s="85" t="s">
        <v>20232</v>
      </c>
      <c r="G5777" s="19" t="s">
        <v>20230</v>
      </c>
      <c r="H5777" s="3" t="s">
        <v>19851</v>
      </c>
      <c r="I5777" s="18">
        <v>31041</v>
      </c>
      <c r="J5777" s="18" t="s">
        <v>13319</v>
      </c>
      <c r="K5777" s="86"/>
      <c r="L5777" s="86"/>
      <c r="M5777" s="3" t="s">
        <v>7478</v>
      </c>
      <c r="N5777" s="3" t="s">
        <v>10552</v>
      </c>
      <c r="O5777" s="3" t="s">
        <v>13414</v>
      </c>
      <c r="P5777" s="3" t="s">
        <v>7480</v>
      </c>
      <c r="Q5777" s="3" t="s">
        <v>13421</v>
      </c>
    </row>
    <row r="5778" spans="2:17" x14ac:dyDescent="0.35">
      <c r="B5778" s="3" t="s">
        <v>18512</v>
      </c>
      <c r="C5778" s="3" t="s">
        <v>18513</v>
      </c>
      <c r="D5778" s="3" t="s">
        <v>41</v>
      </c>
      <c r="E5778" s="3" t="s">
        <v>42</v>
      </c>
      <c r="F5778" s="85" t="s">
        <v>20232</v>
      </c>
      <c r="G5778" s="19" t="s">
        <v>20230</v>
      </c>
      <c r="H5778" s="3" t="s">
        <v>19852</v>
      </c>
      <c r="I5778" s="18">
        <v>31041</v>
      </c>
      <c r="J5778" s="18" t="s">
        <v>13319</v>
      </c>
      <c r="K5778" s="86"/>
      <c r="L5778" s="86"/>
      <c r="M5778" s="3" t="s">
        <v>7478</v>
      </c>
      <c r="N5778" s="3" t="s">
        <v>10552</v>
      </c>
      <c r="O5778" s="3" t="s">
        <v>13414</v>
      </c>
      <c r="P5778" s="3" t="s">
        <v>7480</v>
      </c>
      <c r="Q5778" s="3" t="s">
        <v>13421</v>
      </c>
    </row>
    <row r="5779" spans="2:17" x14ac:dyDescent="0.35">
      <c r="B5779" s="3" t="s">
        <v>18514</v>
      </c>
      <c r="C5779" s="3" t="s">
        <v>18515</v>
      </c>
      <c r="D5779" s="3" t="s">
        <v>41</v>
      </c>
      <c r="E5779" s="3" t="s">
        <v>42</v>
      </c>
      <c r="F5779" s="85" t="s">
        <v>20232</v>
      </c>
      <c r="G5779" s="19" t="s">
        <v>20230</v>
      </c>
      <c r="H5779" s="3" t="s">
        <v>19853</v>
      </c>
      <c r="I5779" s="18">
        <v>31041</v>
      </c>
      <c r="J5779" s="18" t="s">
        <v>13319</v>
      </c>
      <c r="K5779" s="86"/>
      <c r="L5779" s="86"/>
      <c r="M5779" s="3" t="s">
        <v>7478</v>
      </c>
      <c r="N5779" s="3" t="s">
        <v>10552</v>
      </c>
      <c r="O5779" s="3" t="s">
        <v>13414</v>
      </c>
      <c r="P5779" s="3" t="s">
        <v>7480</v>
      </c>
      <c r="Q5779" s="3" t="s">
        <v>13421</v>
      </c>
    </row>
    <row r="5780" spans="2:17" x14ac:dyDescent="0.35">
      <c r="B5780" s="3" t="s">
        <v>18516</v>
      </c>
      <c r="C5780" s="3" t="s">
        <v>18517</v>
      </c>
      <c r="D5780" s="3" t="s">
        <v>41</v>
      </c>
      <c r="E5780" s="3" t="s">
        <v>42</v>
      </c>
      <c r="F5780" s="85" t="s">
        <v>20232</v>
      </c>
      <c r="G5780" s="19" t="s">
        <v>20230</v>
      </c>
      <c r="H5780" s="3" t="s">
        <v>19854</v>
      </c>
      <c r="I5780" s="18">
        <v>31041</v>
      </c>
      <c r="J5780" s="18" t="s">
        <v>13319</v>
      </c>
      <c r="K5780" s="86"/>
      <c r="L5780" s="86"/>
      <c r="M5780" s="3" t="s">
        <v>7478</v>
      </c>
      <c r="N5780" s="3" t="s">
        <v>10552</v>
      </c>
      <c r="O5780" s="3" t="s">
        <v>13414</v>
      </c>
      <c r="P5780" s="3" t="s">
        <v>7480</v>
      </c>
      <c r="Q5780" s="3" t="s">
        <v>13421</v>
      </c>
    </row>
    <row r="5781" spans="2:17" x14ac:dyDescent="0.35">
      <c r="B5781" s="3" t="s">
        <v>18518</v>
      </c>
      <c r="C5781" s="3" t="s">
        <v>18519</v>
      </c>
      <c r="D5781" s="3" t="s">
        <v>41</v>
      </c>
      <c r="E5781" s="3" t="s">
        <v>42</v>
      </c>
      <c r="F5781" s="85" t="s">
        <v>20232</v>
      </c>
      <c r="G5781" s="19" t="s">
        <v>20230</v>
      </c>
      <c r="H5781" s="3" t="s">
        <v>19855</v>
      </c>
      <c r="I5781" s="18">
        <v>31041</v>
      </c>
      <c r="J5781" s="18" t="s">
        <v>13319</v>
      </c>
      <c r="K5781" s="86"/>
      <c r="L5781" s="86"/>
      <c r="M5781" s="3" t="s">
        <v>7478</v>
      </c>
      <c r="N5781" s="3" t="s">
        <v>10552</v>
      </c>
      <c r="O5781" s="3" t="s">
        <v>13414</v>
      </c>
      <c r="P5781" s="3" t="s">
        <v>7480</v>
      </c>
      <c r="Q5781" s="3" t="s">
        <v>13421</v>
      </c>
    </row>
    <row r="5782" spans="2:17" x14ac:dyDescent="0.35">
      <c r="B5782" s="3" t="s">
        <v>18520</v>
      </c>
      <c r="C5782" s="3" t="s">
        <v>18521</v>
      </c>
      <c r="D5782" s="3" t="s">
        <v>41</v>
      </c>
      <c r="E5782" s="3" t="s">
        <v>42</v>
      </c>
      <c r="F5782" s="85" t="s">
        <v>20232</v>
      </c>
      <c r="G5782" s="19" t="s">
        <v>20230</v>
      </c>
      <c r="H5782" s="3" t="s">
        <v>19856</v>
      </c>
      <c r="I5782" s="18">
        <v>31041</v>
      </c>
      <c r="J5782" s="18" t="s">
        <v>13319</v>
      </c>
      <c r="K5782" s="86"/>
      <c r="L5782" s="86"/>
      <c r="M5782" s="3" t="s">
        <v>7478</v>
      </c>
      <c r="N5782" s="3" t="s">
        <v>10552</v>
      </c>
      <c r="O5782" s="3" t="s">
        <v>13414</v>
      </c>
      <c r="P5782" s="3" t="s">
        <v>7480</v>
      </c>
      <c r="Q5782" s="3" t="s">
        <v>13421</v>
      </c>
    </row>
    <row r="5783" spans="2:17" x14ac:dyDescent="0.35">
      <c r="B5783" s="3" t="s">
        <v>18522</v>
      </c>
      <c r="C5783" s="3" t="s">
        <v>18523</v>
      </c>
      <c r="D5783" s="3" t="s">
        <v>41</v>
      </c>
      <c r="E5783" s="3" t="s">
        <v>42</v>
      </c>
      <c r="F5783" s="85" t="s">
        <v>20232</v>
      </c>
      <c r="G5783" s="19" t="s">
        <v>20230</v>
      </c>
      <c r="H5783" s="3" t="s">
        <v>19857</v>
      </c>
      <c r="I5783" s="18">
        <v>31041</v>
      </c>
      <c r="J5783" s="18" t="s">
        <v>13319</v>
      </c>
      <c r="K5783" s="86"/>
      <c r="L5783" s="86"/>
      <c r="M5783" s="3" t="s">
        <v>7478</v>
      </c>
      <c r="N5783" s="3" t="s">
        <v>10552</v>
      </c>
      <c r="O5783" s="3" t="s">
        <v>13414</v>
      </c>
      <c r="P5783" s="3" t="s">
        <v>7480</v>
      </c>
      <c r="Q5783" s="3" t="s">
        <v>13421</v>
      </c>
    </row>
    <row r="5784" spans="2:17" x14ac:dyDescent="0.35">
      <c r="B5784" s="3" t="s">
        <v>18524</v>
      </c>
      <c r="C5784" s="3" t="s">
        <v>18525</v>
      </c>
      <c r="D5784" s="3" t="s">
        <v>41</v>
      </c>
      <c r="E5784" s="3" t="s">
        <v>42</v>
      </c>
      <c r="F5784" s="85" t="s">
        <v>20232</v>
      </c>
      <c r="G5784" s="19" t="s">
        <v>20230</v>
      </c>
      <c r="H5784" s="3" t="s">
        <v>19858</v>
      </c>
      <c r="I5784" s="18">
        <v>31041</v>
      </c>
      <c r="J5784" s="18" t="s">
        <v>13319</v>
      </c>
      <c r="K5784" s="86"/>
      <c r="L5784" s="86"/>
      <c r="M5784" s="3" t="s">
        <v>7478</v>
      </c>
      <c r="N5784" s="3" t="s">
        <v>10552</v>
      </c>
      <c r="O5784" s="3" t="s">
        <v>13414</v>
      </c>
      <c r="P5784" s="3" t="s">
        <v>7480</v>
      </c>
      <c r="Q5784" s="3" t="s">
        <v>13421</v>
      </c>
    </row>
    <row r="5785" spans="2:17" x14ac:dyDescent="0.35">
      <c r="B5785" s="3" t="s">
        <v>18526</v>
      </c>
      <c r="C5785" s="3" t="s">
        <v>18527</v>
      </c>
      <c r="D5785" s="3" t="s">
        <v>41</v>
      </c>
      <c r="E5785" s="3" t="s">
        <v>42</v>
      </c>
      <c r="F5785" s="85" t="s">
        <v>20232</v>
      </c>
      <c r="G5785" s="19" t="s">
        <v>20230</v>
      </c>
      <c r="H5785" s="3" t="s">
        <v>19859</v>
      </c>
      <c r="I5785" s="18">
        <v>31041</v>
      </c>
      <c r="J5785" s="18" t="s">
        <v>13319</v>
      </c>
      <c r="K5785" s="86"/>
      <c r="L5785" s="86"/>
      <c r="M5785" s="3" t="s">
        <v>7478</v>
      </c>
      <c r="N5785" s="3" t="s">
        <v>10552</v>
      </c>
      <c r="O5785" s="3" t="s">
        <v>13414</v>
      </c>
      <c r="P5785" s="3" t="s">
        <v>7480</v>
      </c>
      <c r="Q5785" s="3" t="s">
        <v>13421</v>
      </c>
    </row>
    <row r="5786" spans="2:17" x14ac:dyDescent="0.35">
      <c r="B5786" s="3" t="s">
        <v>18528</v>
      </c>
      <c r="C5786" s="3" t="s">
        <v>18529</v>
      </c>
      <c r="D5786" s="3" t="s">
        <v>41</v>
      </c>
      <c r="E5786" s="3" t="s">
        <v>42</v>
      </c>
      <c r="F5786" s="85" t="s">
        <v>20232</v>
      </c>
      <c r="G5786" s="19" t="s">
        <v>20230</v>
      </c>
      <c r="H5786" s="3" t="s">
        <v>19860</v>
      </c>
      <c r="I5786" s="18">
        <v>31041</v>
      </c>
      <c r="J5786" s="18" t="s">
        <v>13319</v>
      </c>
      <c r="K5786" s="86"/>
      <c r="L5786" s="86"/>
      <c r="M5786" s="3" t="s">
        <v>7478</v>
      </c>
      <c r="N5786" s="3" t="s">
        <v>10552</v>
      </c>
      <c r="O5786" s="3" t="s">
        <v>13414</v>
      </c>
      <c r="P5786" s="3" t="s">
        <v>7480</v>
      </c>
      <c r="Q5786" s="3" t="s">
        <v>13421</v>
      </c>
    </row>
    <row r="5787" spans="2:17" x14ac:dyDescent="0.35">
      <c r="B5787" s="3" t="s">
        <v>18530</v>
      </c>
      <c r="C5787" s="3" t="s">
        <v>18531</v>
      </c>
      <c r="D5787" s="3" t="s">
        <v>41</v>
      </c>
      <c r="E5787" s="3" t="s">
        <v>42</v>
      </c>
      <c r="F5787" s="85" t="s">
        <v>20232</v>
      </c>
      <c r="G5787" s="19" t="s">
        <v>20230</v>
      </c>
      <c r="H5787" s="3" t="s">
        <v>19861</v>
      </c>
      <c r="I5787" s="18">
        <v>31041</v>
      </c>
      <c r="J5787" s="18" t="s">
        <v>13319</v>
      </c>
      <c r="K5787" s="86"/>
      <c r="L5787" s="86"/>
      <c r="M5787" s="3" t="s">
        <v>7478</v>
      </c>
      <c r="N5787" s="3" t="s">
        <v>10552</v>
      </c>
      <c r="O5787" s="3" t="s">
        <v>13414</v>
      </c>
      <c r="P5787" s="3" t="s">
        <v>7480</v>
      </c>
      <c r="Q5787" s="3" t="s">
        <v>13421</v>
      </c>
    </row>
    <row r="5788" spans="2:17" x14ac:dyDescent="0.35">
      <c r="B5788" s="3" t="s">
        <v>18532</v>
      </c>
      <c r="C5788" s="3" t="s">
        <v>18533</v>
      </c>
      <c r="D5788" s="3" t="s">
        <v>41</v>
      </c>
      <c r="E5788" s="3" t="s">
        <v>42</v>
      </c>
      <c r="F5788" s="85" t="s">
        <v>20232</v>
      </c>
      <c r="G5788" s="19" t="s">
        <v>20230</v>
      </c>
      <c r="H5788" s="3" t="s">
        <v>19862</v>
      </c>
      <c r="I5788" s="18">
        <v>31041</v>
      </c>
      <c r="J5788" s="18" t="s">
        <v>13319</v>
      </c>
      <c r="K5788" s="86"/>
      <c r="L5788" s="86"/>
      <c r="M5788" s="3" t="s">
        <v>7478</v>
      </c>
      <c r="N5788" s="3" t="s">
        <v>10552</v>
      </c>
      <c r="O5788" s="3" t="s">
        <v>13414</v>
      </c>
      <c r="P5788" s="3" t="s">
        <v>7480</v>
      </c>
      <c r="Q5788" s="3" t="s">
        <v>13421</v>
      </c>
    </row>
    <row r="5789" spans="2:17" x14ac:dyDescent="0.35">
      <c r="B5789" s="3" t="s">
        <v>18534</v>
      </c>
      <c r="C5789" s="3" t="s">
        <v>18535</v>
      </c>
      <c r="D5789" s="3" t="s">
        <v>41</v>
      </c>
      <c r="E5789" s="3" t="s">
        <v>42</v>
      </c>
      <c r="F5789" s="85" t="s">
        <v>20232</v>
      </c>
      <c r="G5789" s="19" t="s">
        <v>20230</v>
      </c>
      <c r="H5789" s="3" t="s">
        <v>19863</v>
      </c>
      <c r="I5789" s="18">
        <v>31041</v>
      </c>
      <c r="J5789" s="18" t="s">
        <v>13319</v>
      </c>
      <c r="K5789" s="86"/>
      <c r="L5789" s="86"/>
      <c r="M5789" s="3" t="s">
        <v>7478</v>
      </c>
      <c r="N5789" s="3" t="s">
        <v>10552</v>
      </c>
      <c r="O5789" s="3" t="s">
        <v>13414</v>
      </c>
      <c r="P5789" s="3" t="s">
        <v>7480</v>
      </c>
      <c r="Q5789" s="3" t="s">
        <v>13421</v>
      </c>
    </row>
    <row r="5790" spans="2:17" x14ac:dyDescent="0.35">
      <c r="B5790" s="3" t="s">
        <v>18536</v>
      </c>
      <c r="C5790" s="3" t="s">
        <v>18537</v>
      </c>
      <c r="D5790" s="3" t="s">
        <v>41</v>
      </c>
      <c r="E5790" s="3" t="s">
        <v>42</v>
      </c>
      <c r="F5790" s="85" t="s">
        <v>20232</v>
      </c>
      <c r="G5790" s="19" t="s">
        <v>20230</v>
      </c>
      <c r="H5790" s="3" t="s">
        <v>19864</v>
      </c>
      <c r="I5790" s="18">
        <v>31041</v>
      </c>
      <c r="J5790" s="18" t="s">
        <v>13319</v>
      </c>
      <c r="K5790" s="86"/>
      <c r="L5790" s="86"/>
      <c r="M5790" s="3" t="s">
        <v>7478</v>
      </c>
      <c r="N5790" s="3" t="s">
        <v>10552</v>
      </c>
      <c r="O5790" s="3" t="s">
        <v>13414</v>
      </c>
      <c r="P5790" s="3" t="s">
        <v>7480</v>
      </c>
      <c r="Q5790" s="3" t="s">
        <v>13421</v>
      </c>
    </row>
    <row r="5791" spans="2:17" x14ac:dyDescent="0.35">
      <c r="B5791" s="3" t="s">
        <v>18538</v>
      </c>
      <c r="C5791" s="3" t="s">
        <v>18539</v>
      </c>
      <c r="D5791" s="3" t="s">
        <v>41</v>
      </c>
      <c r="E5791" s="3" t="s">
        <v>42</v>
      </c>
      <c r="F5791" s="85" t="s">
        <v>20232</v>
      </c>
      <c r="G5791" s="19" t="s">
        <v>20230</v>
      </c>
      <c r="H5791" s="3" t="s">
        <v>19865</v>
      </c>
      <c r="I5791" s="18">
        <v>31041</v>
      </c>
      <c r="J5791" s="18" t="s">
        <v>13319</v>
      </c>
      <c r="K5791" s="86"/>
      <c r="L5791" s="86"/>
      <c r="M5791" s="3" t="s">
        <v>7478</v>
      </c>
      <c r="N5791" s="3" t="s">
        <v>10552</v>
      </c>
      <c r="O5791" s="3" t="s">
        <v>13414</v>
      </c>
      <c r="P5791" s="3" t="s">
        <v>7480</v>
      </c>
      <c r="Q5791" s="3" t="s">
        <v>13421</v>
      </c>
    </row>
    <row r="5792" spans="2:17" x14ac:dyDescent="0.35">
      <c r="B5792" s="3" t="s">
        <v>18540</v>
      </c>
      <c r="C5792" s="3" t="s">
        <v>18541</v>
      </c>
      <c r="D5792" s="3" t="s">
        <v>41</v>
      </c>
      <c r="E5792" s="3" t="s">
        <v>42</v>
      </c>
      <c r="F5792" s="85" t="s">
        <v>20232</v>
      </c>
      <c r="G5792" s="19" t="s">
        <v>20230</v>
      </c>
      <c r="H5792" s="3" t="s">
        <v>19866</v>
      </c>
      <c r="I5792" s="18">
        <v>31041</v>
      </c>
      <c r="J5792" s="18" t="s">
        <v>13319</v>
      </c>
      <c r="K5792" s="86"/>
      <c r="L5792" s="86"/>
      <c r="M5792" s="3" t="s">
        <v>7478</v>
      </c>
      <c r="N5792" s="3" t="s">
        <v>10552</v>
      </c>
      <c r="O5792" s="3" t="s">
        <v>13414</v>
      </c>
      <c r="P5792" s="3" t="s">
        <v>7480</v>
      </c>
      <c r="Q5792" s="3" t="s">
        <v>13421</v>
      </c>
    </row>
    <row r="5793" spans="2:17" x14ac:dyDescent="0.35">
      <c r="B5793" s="3" t="s">
        <v>18542</v>
      </c>
      <c r="C5793" s="3" t="s">
        <v>18543</v>
      </c>
      <c r="D5793" s="3" t="s">
        <v>41</v>
      </c>
      <c r="E5793" s="3" t="s">
        <v>42</v>
      </c>
      <c r="F5793" s="85" t="s">
        <v>20232</v>
      </c>
      <c r="G5793" s="19" t="s">
        <v>20230</v>
      </c>
      <c r="H5793" s="3" t="s">
        <v>19867</v>
      </c>
      <c r="I5793" s="18">
        <v>31041</v>
      </c>
      <c r="J5793" s="18" t="s">
        <v>13319</v>
      </c>
      <c r="K5793" s="86"/>
      <c r="L5793" s="86"/>
      <c r="M5793" s="3" t="s">
        <v>7478</v>
      </c>
      <c r="N5793" s="3" t="s">
        <v>10552</v>
      </c>
      <c r="O5793" s="3" t="s">
        <v>13414</v>
      </c>
      <c r="P5793" s="3" t="s">
        <v>7480</v>
      </c>
      <c r="Q5793" s="3" t="s">
        <v>13421</v>
      </c>
    </row>
    <row r="5794" spans="2:17" x14ac:dyDescent="0.35">
      <c r="B5794" s="3" t="s">
        <v>18544</v>
      </c>
      <c r="C5794" s="3" t="s">
        <v>18545</v>
      </c>
      <c r="D5794" s="3" t="s">
        <v>41</v>
      </c>
      <c r="E5794" s="3" t="s">
        <v>42</v>
      </c>
      <c r="F5794" s="85" t="s">
        <v>20232</v>
      </c>
      <c r="G5794" s="19" t="s">
        <v>20230</v>
      </c>
      <c r="H5794" s="3" t="s">
        <v>19868</v>
      </c>
      <c r="I5794" s="18">
        <v>31041</v>
      </c>
      <c r="J5794" s="18" t="s">
        <v>13319</v>
      </c>
      <c r="K5794" s="86"/>
      <c r="L5794" s="86"/>
      <c r="M5794" s="3" t="s">
        <v>7478</v>
      </c>
      <c r="N5794" s="3" t="s">
        <v>10552</v>
      </c>
      <c r="O5794" s="3" t="s">
        <v>13414</v>
      </c>
      <c r="P5794" s="3" t="s">
        <v>7480</v>
      </c>
      <c r="Q5794" s="3" t="s">
        <v>13421</v>
      </c>
    </row>
    <row r="5795" spans="2:17" x14ac:dyDescent="0.35">
      <c r="B5795" s="3" t="s">
        <v>18546</v>
      </c>
      <c r="C5795" s="3" t="s">
        <v>18547</v>
      </c>
      <c r="D5795" s="3" t="s">
        <v>41</v>
      </c>
      <c r="E5795" s="3" t="s">
        <v>42</v>
      </c>
      <c r="F5795" s="85" t="s">
        <v>20232</v>
      </c>
      <c r="G5795" s="19" t="s">
        <v>20230</v>
      </c>
      <c r="H5795" s="3" t="s">
        <v>19869</v>
      </c>
      <c r="I5795" s="18">
        <v>31041</v>
      </c>
      <c r="J5795" s="18" t="s">
        <v>13319</v>
      </c>
      <c r="K5795" s="86"/>
      <c r="L5795" s="86"/>
      <c r="M5795" s="3" t="s">
        <v>7478</v>
      </c>
      <c r="N5795" s="3" t="s">
        <v>10552</v>
      </c>
      <c r="O5795" s="3" t="s">
        <v>13414</v>
      </c>
      <c r="P5795" s="3" t="s">
        <v>7480</v>
      </c>
      <c r="Q5795" s="3" t="s">
        <v>13421</v>
      </c>
    </row>
    <row r="5796" spans="2:17" x14ac:dyDescent="0.35">
      <c r="B5796" s="3" t="s">
        <v>18548</v>
      </c>
      <c r="C5796" s="3" t="s">
        <v>18549</v>
      </c>
      <c r="D5796" s="3" t="s">
        <v>41</v>
      </c>
      <c r="E5796" s="3" t="s">
        <v>42</v>
      </c>
      <c r="F5796" s="85" t="s">
        <v>20232</v>
      </c>
      <c r="G5796" s="19" t="s">
        <v>20230</v>
      </c>
      <c r="H5796" s="3" t="s">
        <v>19870</v>
      </c>
      <c r="I5796" s="18">
        <v>31041</v>
      </c>
      <c r="J5796" s="18" t="s">
        <v>13319</v>
      </c>
      <c r="K5796" s="86"/>
      <c r="L5796" s="86"/>
      <c r="M5796" s="3" t="s">
        <v>7478</v>
      </c>
      <c r="N5796" s="3" t="s">
        <v>10552</v>
      </c>
      <c r="O5796" s="3" t="s">
        <v>13414</v>
      </c>
      <c r="P5796" s="3" t="s">
        <v>7480</v>
      </c>
      <c r="Q5796" s="3" t="s">
        <v>13421</v>
      </c>
    </row>
    <row r="5797" spans="2:17" x14ac:dyDescent="0.35">
      <c r="B5797" s="3" t="s">
        <v>18550</v>
      </c>
      <c r="C5797" s="3" t="s">
        <v>18551</v>
      </c>
      <c r="D5797" s="3" t="s">
        <v>41</v>
      </c>
      <c r="E5797" s="3" t="s">
        <v>42</v>
      </c>
      <c r="F5797" s="85" t="s">
        <v>20232</v>
      </c>
      <c r="G5797" s="19" t="s">
        <v>20230</v>
      </c>
      <c r="H5797" s="3" t="s">
        <v>19871</v>
      </c>
      <c r="I5797" s="18">
        <v>31041</v>
      </c>
      <c r="J5797" s="18" t="s">
        <v>13319</v>
      </c>
      <c r="K5797" s="86"/>
      <c r="L5797" s="86"/>
      <c r="M5797" s="3" t="s">
        <v>7478</v>
      </c>
      <c r="N5797" s="3" t="s">
        <v>10552</v>
      </c>
      <c r="O5797" s="3" t="s">
        <v>13414</v>
      </c>
      <c r="P5797" s="3" t="s">
        <v>7480</v>
      </c>
      <c r="Q5797" s="3" t="s">
        <v>13421</v>
      </c>
    </row>
    <row r="5798" spans="2:17" x14ac:dyDescent="0.35">
      <c r="B5798" s="3" t="s">
        <v>18552</v>
      </c>
      <c r="C5798" s="3" t="s">
        <v>18553</v>
      </c>
      <c r="D5798" s="3" t="s">
        <v>41</v>
      </c>
      <c r="E5798" s="3" t="s">
        <v>42</v>
      </c>
      <c r="F5798" s="85" t="s">
        <v>20232</v>
      </c>
      <c r="G5798" s="19" t="s">
        <v>20230</v>
      </c>
      <c r="H5798" s="3" t="s">
        <v>19872</v>
      </c>
      <c r="I5798" s="18">
        <v>31041</v>
      </c>
      <c r="J5798" s="18" t="s">
        <v>13319</v>
      </c>
      <c r="K5798" s="86"/>
      <c r="L5798" s="86"/>
      <c r="M5798" s="3" t="s">
        <v>7478</v>
      </c>
      <c r="N5798" s="3" t="s">
        <v>10552</v>
      </c>
      <c r="O5798" s="3" t="s">
        <v>13414</v>
      </c>
      <c r="P5798" s="3" t="s">
        <v>7480</v>
      </c>
      <c r="Q5798" s="3" t="s">
        <v>13421</v>
      </c>
    </row>
    <row r="5799" spans="2:17" x14ac:dyDescent="0.35">
      <c r="B5799" s="3" t="s">
        <v>18554</v>
      </c>
      <c r="C5799" s="3" t="s">
        <v>18555</v>
      </c>
      <c r="D5799" s="3" t="s">
        <v>41</v>
      </c>
      <c r="E5799" s="3" t="s">
        <v>42</v>
      </c>
      <c r="F5799" s="85" t="s">
        <v>20232</v>
      </c>
      <c r="G5799" s="19" t="s">
        <v>20230</v>
      </c>
      <c r="H5799" s="3" t="s">
        <v>19873</v>
      </c>
      <c r="I5799" s="18">
        <v>31041</v>
      </c>
      <c r="J5799" s="18" t="s">
        <v>13319</v>
      </c>
      <c r="K5799" s="86"/>
      <c r="L5799" s="86"/>
      <c r="M5799" s="3" t="s">
        <v>7478</v>
      </c>
      <c r="N5799" s="3" t="s">
        <v>10552</v>
      </c>
      <c r="O5799" s="3" t="s">
        <v>13414</v>
      </c>
      <c r="P5799" s="3" t="s">
        <v>7480</v>
      </c>
      <c r="Q5799" s="3" t="s">
        <v>13421</v>
      </c>
    </row>
    <row r="5800" spans="2:17" x14ac:dyDescent="0.35">
      <c r="B5800" s="3" t="s">
        <v>18556</v>
      </c>
      <c r="C5800" s="3" t="s">
        <v>18557</v>
      </c>
      <c r="D5800" s="3" t="s">
        <v>41</v>
      </c>
      <c r="E5800" s="3" t="s">
        <v>42</v>
      </c>
      <c r="F5800" s="85" t="s">
        <v>20232</v>
      </c>
      <c r="G5800" s="19" t="s">
        <v>20230</v>
      </c>
      <c r="H5800" s="3" t="s">
        <v>19874</v>
      </c>
      <c r="I5800" s="18">
        <v>31041</v>
      </c>
      <c r="J5800" s="18" t="s">
        <v>13319</v>
      </c>
      <c r="K5800" s="86"/>
      <c r="L5800" s="86"/>
      <c r="M5800" s="3" t="s">
        <v>7478</v>
      </c>
      <c r="N5800" s="3" t="s">
        <v>10552</v>
      </c>
      <c r="O5800" s="3" t="s">
        <v>13414</v>
      </c>
      <c r="P5800" s="3" t="s">
        <v>7480</v>
      </c>
      <c r="Q5800" s="3" t="s">
        <v>13421</v>
      </c>
    </row>
    <row r="5801" spans="2:17" x14ac:dyDescent="0.35">
      <c r="B5801" s="3" t="s">
        <v>18558</v>
      </c>
      <c r="C5801" s="3" t="s">
        <v>18559</v>
      </c>
      <c r="D5801" s="3" t="s">
        <v>41</v>
      </c>
      <c r="E5801" s="3" t="s">
        <v>42</v>
      </c>
      <c r="F5801" s="85" t="s">
        <v>20232</v>
      </c>
      <c r="G5801" s="19" t="s">
        <v>20230</v>
      </c>
      <c r="H5801" s="3" t="s">
        <v>19875</v>
      </c>
      <c r="I5801" s="18">
        <v>31041</v>
      </c>
      <c r="J5801" s="18" t="s">
        <v>13319</v>
      </c>
      <c r="K5801" s="86"/>
      <c r="L5801" s="86"/>
      <c r="M5801" s="3" t="s">
        <v>7478</v>
      </c>
      <c r="N5801" s="3" t="s">
        <v>10552</v>
      </c>
      <c r="O5801" s="3" t="s">
        <v>13414</v>
      </c>
      <c r="P5801" s="3" t="s">
        <v>7480</v>
      </c>
      <c r="Q5801" s="3" t="s">
        <v>13421</v>
      </c>
    </row>
    <row r="5802" spans="2:17" x14ac:dyDescent="0.35">
      <c r="B5802" s="3" t="s">
        <v>18560</v>
      </c>
      <c r="C5802" s="3" t="s">
        <v>18561</v>
      </c>
      <c r="D5802" s="3" t="s">
        <v>41</v>
      </c>
      <c r="E5802" s="3" t="s">
        <v>42</v>
      </c>
      <c r="F5802" s="85" t="s">
        <v>20232</v>
      </c>
      <c r="G5802" s="19" t="s">
        <v>20230</v>
      </c>
      <c r="H5802" s="3" t="s">
        <v>19876</v>
      </c>
      <c r="I5802" s="18">
        <v>31041</v>
      </c>
      <c r="J5802" s="18" t="s">
        <v>13319</v>
      </c>
      <c r="K5802" s="86"/>
      <c r="L5802" s="86"/>
      <c r="M5802" s="3" t="s">
        <v>7478</v>
      </c>
      <c r="N5802" s="3" t="s">
        <v>10552</v>
      </c>
      <c r="O5802" s="3" t="s">
        <v>13414</v>
      </c>
      <c r="P5802" s="3" t="s">
        <v>7480</v>
      </c>
      <c r="Q5802" s="3" t="s">
        <v>13421</v>
      </c>
    </row>
    <row r="5803" spans="2:17" x14ac:dyDescent="0.35">
      <c r="B5803" s="3" t="s">
        <v>18562</v>
      </c>
      <c r="C5803" s="3" t="s">
        <v>18563</v>
      </c>
      <c r="D5803" s="3" t="s">
        <v>41</v>
      </c>
      <c r="E5803" s="3" t="s">
        <v>42</v>
      </c>
      <c r="F5803" s="85" t="s">
        <v>20232</v>
      </c>
      <c r="G5803" s="19" t="s">
        <v>20230</v>
      </c>
      <c r="H5803" s="3" t="s">
        <v>19877</v>
      </c>
      <c r="I5803" s="18">
        <v>31041</v>
      </c>
      <c r="J5803" s="18" t="s">
        <v>13319</v>
      </c>
      <c r="K5803" s="86"/>
      <c r="L5803" s="86"/>
      <c r="M5803" s="3" t="s">
        <v>7478</v>
      </c>
      <c r="N5803" s="3" t="s">
        <v>10552</v>
      </c>
      <c r="O5803" s="3" t="s">
        <v>13414</v>
      </c>
      <c r="P5803" s="3" t="s">
        <v>7480</v>
      </c>
      <c r="Q5803" s="3" t="s">
        <v>13421</v>
      </c>
    </row>
    <row r="5804" spans="2:17" x14ac:dyDescent="0.35">
      <c r="B5804" s="3" t="s">
        <v>18564</v>
      </c>
      <c r="C5804" s="3" t="s">
        <v>18565</v>
      </c>
      <c r="D5804" s="3" t="s">
        <v>41</v>
      </c>
      <c r="E5804" s="3" t="s">
        <v>42</v>
      </c>
      <c r="F5804" s="85" t="s">
        <v>20232</v>
      </c>
      <c r="G5804" s="19" t="s">
        <v>20230</v>
      </c>
      <c r="H5804" s="3" t="s">
        <v>19878</v>
      </c>
      <c r="I5804" s="18">
        <v>31041</v>
      </c>
      <c r="J5804" s="18" t="s">
        <v>13319</v>
      </c>
      <c r="K5804" s="86"/>
      <c r="L5804" s="86"/>
      <c r="M5804" s="3" t="s">
        <v>7478</v>
      </c>
      <c r="N5804" s="3" t="s">
        <v>10552</v>
      </c>
      <c r="O5804" s="3" t="s">
        <v>13414</v>
      </c>
      <c r="P5804" s="3" t="s">
        <v>7480</v>
      </c>
      <c r="Q5804" s="3" t="s">
        <v>13421</v>
      </c>
    </row>
    <row r="5805" spans="2:17" x14ac:dyDescent="0.35">
      <c r="B5805" s="3" t="s">
        <v>18566</v>
      </c>
      <c r="C5805" s="3" t="s">
        <v>18567</v>
      </c>
      <c r="D5805" s="3" t="s">
        <v>41</v>
      </c>
      <c r="E5805" s="3" t="s">
        <v>42</v>
      </c>
      <c r="F5805" s="85" t="s">
        <v>20232</v>
      </c>
      <c r="G5805" s="19" t="s">
        <v>20230</v>
      </c>
      <c r="H5805" s="3" t="s">
        <v>19879</v>
      </c>
      <c r="I5805" s="18">
        <v>31041</v>
      </c>
      <c r="J5805" s="18" t="s">
        <v>13319</v>
      </c>
      <c r="K5805" s="86"/>
      <c r="L5805" s="86"/>
      <c r="M5805" s="3" t="s">
        <v>7478</v>
      </c>
      <c r="N5805" s="3" t="s">
        <v>10552</v>
      </c>
      <c r="O5805" s="3" t="s">
        <v>13414</v>
      </c>
      <c r="P5805" s="3" t="s">
        <v>7480</v>
      </c>
      <c r="Q5805" s="3" t="s">
        <v>13421</v>
      </c>
    </row>
    <row r="5806" spans="2:17" x14ac:dyDescent="0.35">
      <c r="B5806" s="3" t="s">
        <v>18568</v>
      </c>
      <c r="C5806" s="3" t="s">
        <v>18569</v>
      </c>
      <c r="D5806" s="3" t="s">
        <v>41</v>
      </c>
      <c r="E5806" s="3" t="s">
        <v>42</v>
      </c>
      <c r="F5806" s="85" t="s">
        <v>20232</v>
      </c>
      <c r="G5806" s="19" t="s">
        <v>20230</v>
      </c>
      <c r="H5806" s="3" t="s">
        <v>19880</v>
      </c>
      <c r="I5806" s="18">
        <v>31041</v>
      </c>
      <c r="J5806" s="18" t="s">
        <v>13319</v>
      </c>
      <c r="K5806" s="86"/>
      <c r="L5806" s="86"/>
      <c r="M5806" s="3" t="s">
        <v>7478</v>
      </c>
      <c r="N5806" s="3" t="s">
        <v>10552</v>
      </c>
      <c r="O5806" s="3" t="s">
        <v>13414</v>
      </c>
      <c r="P5806" s="3" t="s">
        <v>7480</v>
      </c>
      <c r="Q5806" s="3" t="s">
        <v>13421</v>
      </c>
    </row>
    <row r="5807" spans="2:17" x14ac:dyDescent="0.35">
      <c r="B5807" s="3" t="s">
        <v>18570</v>
      </c>
      <c r="C5807" s="3" t="s">
        <v>18571</v>
      </c>
      <c r="D5807" s="3" t="s">
        <v>41</v>
      </c>
      <c r="E5807" s="3" t="s">
        <v>42</v>
      </c>
      <c r="F5807" s="85" t="s">
        <v>20232</v>
      </c>
      <c r="G5807" s="19" t="s">
        <v>20230</v>
      </c>
      <c r="H5807" s="3" t="s">
        <v>19881</v>
      </c>
      <c r="I5807" s="18">
        <v>31041</v>
      </c>
      <c r="J5807" s="18" t="s">
        <v>13319</v>
      </c>
      <c r="K5807" s="86"/>
      <c r="L5807" s="86"/>
      <c r="M5807" s="3" t="s">
        <v>7478</v>
      </c>
      <c r="N5807" s="3" t="s">
        <v>10552</v>
      </c>
      <c r="O5807" s="3" t="s">
        <v>13414</v>
      </c>
      <c r="P5807" s="3" t="s">
        <v>7480</v>
      </c>
      <c r="Q5807" s="3" t="s">
        <v>13421</v>
      </c>
    </row>
    <row r="5808" spans="2:17" x14ac:dyDescent="0.35">
      <c r="B5808" s="3" t="s">
        <v>18572</v>
      </c>
      <c r="C5808" s="3" t="s">
        <v>18573</v>
      </c>
      <c r="D5808" s="3" t="s">
        <v>41</v>
      </c>
      <c r="E5808" s="3" t="s">
        <v>42</v>
      </c>
      <c r="F5808" s="85" t="s">
        <v>20232</v>
      </c>
      <c r="G5808" s="19" t="s">
        <v>20230</v>
      </c>
      <c r="H5808" s="3" t="s">
        <v>19882</v>
      </c>
      <c r="I5808" s="18">
        <v>31041</v>
      </c>
      <c r="J5808" s="18" t="s">
        <v>13319</v>
      </c>
      <c r="K5808" s="86"/>
      <c r="L5808" s="86"/>
      <c r="M5808" s="3" t="s">
        <v>7478</v>
      </c>
      <c r="N5808" s="3" t="s">
        <v>10552</v>
      </c>
      <c r="O5808" s="3" t="s">
        <v>13414</v>
      </c>
      <c r="P5808" s="3" t="s">
        <v>7480</v>
      </c>
      <c r="Q5808" s="3" t="s">
        <v>13421</v>
      </c>
    </row>
    <row r="5809" spans="2:17" x14ac:dyDescent="0.35">
      <c r="B5809" s="3" t="s">
        <v>18574</v>
      </c>
      <c r="C5809" s="3" t="s">
        <v>18575</v>
      </c>
      <c r="D5809" s="3" t="s">
        <v>41</v>
      </c>
      <c r="E5809" s="3" t="s">
        <v>42</v>
      </c>
      <c r="F5809" s="85" t="s">
        <v>20232</v>
      </c>
      <c r="G5809" s="19" t="s">
        <v>20230</v>
      </c>
      <c r="H5809" s="3" t="s">
        <v>19883</v>
      </c>
      <c r="I5809" s="18">
        <v>31041</v>
      </c>
      <c r="J5809" s="18" t="s">
        <v>13319</v>
      </c>
      <c r="K5809" s="86"/>
      <c r="L5809" s="86"/>
      <c r="M5809" s="3" t="s">
        <v>7478</v>
      </c>
      <c r="N5809" s="3" t="s">
        <v>10552</v>
      </c>
      <c r="O5809" s="3" t="s">
        <v>13414</v>
      </c>
      <c r="P5809" s="3" t="s">
        <v>7480</v>
      </c>
      <c r="Q5809" s="3" t="s">
        <v>13421</v>
      </c>
    </row>
    <row r="5810" spans="2:17" x14ac:dyDescent="0.35">
      <c r="B5810" s="3" t="s">
        <v>18576</v>
      </c>
      <c r="C5810" s="3" t="s">
        <v>18577</v>
      </c>
      <c r="D5810" s="3" t="s">
        <v>41</v>
      </c>
      <c r="E5810" s="3" t="s">
        <v>42</v>
      </c>
      <c r="F5810" s="85" t="s">
        <v>20232</v>
      </c>
      <c r="G5810" s="19" t="s">
        <v>20230</v>
      </c>
      <c r="H5810" s="3" t="s">
        <v>19884</v>
      </c>
      <c r="I5810" s="18">
        <v>31041</v>
      </c>
      <c r="J5810" s="18" t="s">
        <v>13319</v>
      </c>
      <c r="K5810" s="86"/>
      <c r="L5810" s="86"/>
      <c r="M5810" s="3" t="s">
        <v>7478</v>
      </c>
      <c r="N5810" s="3" t="s">
        <v>10552</v>
      </c>
      <c r="O5810" s="3" t="s">
        <v>13414</v>
      </c>
      <c r="P5810" s="3" t="s">
        <v>7480</v>
      </c>
      <c r="Q5810" s="3" t="s">
        <v>13421</v>
      </c>
    </row>
    <row r="5811" spans="2:17" x14ac:dyDescent="0.35">
      <c r="B5811" s="3" t="s">
        <v>18578</v>
      </c>
      <c r="C5811" s="3" t="s">
        <v>18579</v>
      </c>
      <c r="D5811" s="3" t="s">
        <v>41</v>
      </c>
      <c r="E5811" s="3" t="s">
        <v>42</v>
      </c>
      <c r="F5811" s="85" t="s">
        <v>20232</v>
      </c>
      <c r="G5811" s="19" t="s">
        <v>20230</v>
      </c>
      <c r="H5811" s="3" t="s">
        <v>19885</v>
      </c>
      <c r="I5811" s="18">
        <v>31041</v>
      </c>
      <c r="J5811" s="18" t="s">
        <v>13319</v>
      </c>
      <c r="K5811" s="86"/>
      <c r="L5811" s="86"/>
      <c r="M5811" s="3" t="s">
        <v>7478</v>
      </c>
      <c r="N5811" s="3" t="s">
        <v>10552</v>
      </c>
      <c r="O5811" s="3" t="s">
        <v>13414</v>
      </c>
      <c r="P5811" s="3" t="s">
        <v>7480</v>
      </c>
      <c r="Q5811" s="3" t="s">
        <v>13421</v>
      </c>
    </row>
    <row r="5812" spans="2:17" x14ac:dyDescent="0.35">
      <c r="B5812" s="3" t="s">
        <v>18580</v>
      </c>
      <c r="C5812" s="3" t="s">
        <v>18581</v>
      </c>
      <c r="D5812" s="3" t="s">
        <v>41</v>
      </c>
      <c r="E5812" s="3" t="s">
        <v>42</v>
      </c>
      <c r="F5812" s="85" t="s">
        <v>20232</v>
      </c>
      <c r="G5812" s="19" t="s">
        <v>20230</v>
      </c>
      <c r="H5812" s="3" t="s">
        <v>19886</v>
      </c>
      <c r="I5812" s="18">
        <v>31041</v>
      </c>
      <c r="J5812" s="18" t="s">
        <v>13319</v>
      </c>
      <c r="K5812" s="86"/>
      <c r="L5812" s="86"/>
      <c r="M5812" s="3" t="s">
        <v>7478</v>
      </c>
      <c r="N5812" s="3" t="s">
        <v>10552</v>
      </c>
      <c r="O5812" s="3" t="s">
        <v>13414</v>
      </c>
      <c r="P5812" s="3" t="s">
        <v>7480</v>
      </c>
      <c r="Q5812" s="3" t="s">
        <v>13421</v>
      </c>
    </row>
    <row r="5813" spans="2:17" x14ac:dyDescent="0.35">
      <c r="B5813" s="3" t="s">
        <v>18582</v>
      </c>
      <c r="C5813" s="3" t="s">
        <v>18583</v>
      </c>
      <c r="D5813" s="3" t="s">
        <v>41</v>
      </c>
      <c r="E5813" s="3" t="s">
        <v>42</v>
      </c>
      <c r="F5813" s="85" t="s">
        <v>20232</v>
      </c>
      <c r="G5813" s="19" t="s">
        <v>20230</v>
      </c>
      <c r="H5813" s="3" t="s">
        <v>19887</v>
      </c>
      <c r="I5813" s="18">
        <v>31041</v>
      </c>
      <c r="J5813" s="18" t="s">
        <v>13319</v>
      </c>
      <c r="K5813" s="86"/>
      <c r="L5813" s="86"/>
      <c r="M5813" s="3" t="s">
        <v>7478</v>
      </c>
      <c r="N5813" s="3" t="s">
        <v>10552</v>
      </c>
      <c r="O5813" s="3" t="s">
        <v>13414</v>
      </c>
      <c r="P5813" s="3" t="s">
        <v>7480</v>
      </c>
      <c r="Q5813" s="3" t="s">
        <v>13421</v>
      </c>
    </row>
    <row r="5814" spans="2:17" x14ac:dyDescent="0.35">
      <c r="B5814" s="3" t="s">
        <v>18584</v>
      </c>
      <c r="C5814" s="3" t="s">
        <v>18585</v>
      </c>
      <c r="D5814" s="3" t="s">
        <v>41</v>
      </c>
      <c r="E5814" s="3" t="s">
        <v>42</v>
      </c>
      <c r="F5814" s="85" t="s">
        <v>20232</v>
      </c>
      <c r="G5814" s="19" t="s">
        <v>20230</v>
      </c>
      <c r="H5814" s="3" t="s">
        <v>19888</v>
      </c>
      <c r="I5814" s="18">
        <v>31041</v>
      </c>
      <c r="J5814" s="18" t="s">
        <v>13319</v>
      </c>
      <c r="K5814" s="86"/>
      <c r="L5814" s="86"/>
      <c r="M5814" s="3" t="s">
        <v>7478</v>
      </c>
      <c r="N5814" s="3" t="s">
        <v>10552</v>
      </c>
      <c r="O5814" s="3" t="s">
        <v>13414</v>
      </c>
      <c r="P5814" s="3" t="s">
        <v>7480</v>
      </c>
      <c r="Q5814" s="3" t="s">
        <v>13421</v>
      </c>
    </row>
    <row r="5815" spans="2:17" x14ac:dyDescent="0.35">
      <c r="B5815" s="3" t="s">
        <v>18586</v>
      </c>
      <c r="C5815" s="3" t="s">
        <v>18587</v>
      </c>
      <c r="D5815" s="3" t="s">
        <v>41</v>
      </c>
      <c r="E5815" s="3" t="s">
        <v>42</v>
      </c>
      <c r="F5815" s="85" t="s">
        <v>20232</v>
      </c>
      <c r="G5815" s="19" t="s">
        <v>20230</v>
      </c>
      <c r="H5815" s="3" t="s">
        <v>19889</v>
      </c>
      <c r="I5815" s="18">
        <v>31041</v>
      </c>
      <c r="J5815" s="18" t="s">
        <v>13319</v>
      </c>
      <c r="K5815" s="86"/>
      <c r="L5815" s="86"/>
      <c r="M5815" s="3" t="s">
        <v>7478</v>
      </c>
      <c r="N5815" s="3" t="s">
        <v>10552</v>
      </c>
      <c r="O5815" s="3" t="s">
        <v>13414</v>
      </c>
      <c r="P5815" s="3" t="s">
        <v>7480</v>
      </c>
      <c r="Q5815" s="3" t="s">
        <v>13421</v>
      </c>
    </row>
    <row r="5816" spans="2:17" x14ac:dyDescent="0.35">
      <c r="B5816" s="3" t="s">
        <v>18588</v>
      </c>
      <c r="C5816" s="3" t="s">
        <v>18589</v>
      </c>
      <c r="D5816" s="3" t="s">
        <v>41</v>
      </c>
      <c r="E5816" s="3" t="s">
        <v>42</v>
      </c>
      <c r="F5816" s="85" t="s">
        <v>20232</v>
      </c>
      <c r="G5816" s="19" t="s">
        <v>20230</v>
      </c>
      <c r="H5816" s="3" t="s">
        <v>19890</v>
      </c>
      <c r="I5816" s="18">
        <v>31041</v>
      </c>
      <c r="J5816" s="18" t="s">
        <v>13319</v>
      </c>
      <c r="K5816" s="86"/>
      <c r="L5816" s="86"/>
      <c r="M5816" s="3" t="s">
        <v>7478</v>
      </c>
      <c r="N5816" s="3" t="s">
        <v>10552</v>
      </c>
      <c r="O5816" s="3" t="s">
        <v>13414</v>
      </c>
      <c r="P5816" s="3" t="s">
        <v>7480</v>
      </c>
      <c r="Q5816" s="3" t="s">
        <v>13421</v>
      </c>
    </row>
    <row r="5817" spans="2:17" x14ac:dyDescent="0.35">
      <c r="B5817" s="3" t="s">
        <v>18590</v>
      </c>
      <c r="C5817" s="3" t="s">
        <v>18591</v>
      </c>
      <c r="D5817" s="3" t="s">
        <v>41</v>
      </c>
      <c r="E5817" s="3" t="s">
        <v>42</v>
      </c>
      <c r="F5817" s="85" t="s">
        <v>20232</v>
      </c>
      <c r="G5817" s="19" t="s">
        <v>20230</v>
      </c>
      <c r="H5817" s="3" t="s">
        <v>19891</v>
      </c>
      <c r="I5817" s="18">
        <v>31041</v>
      </c>
      <c r="J5817" s="18" t="s">
        <v>13319</v>
      </c>
      <c r="K5817" s="86"/>
      <c r="L5817" s="86"/>
      <c r="M5817" s="3" t="s">
        <v>7478</v>
      </c>
      <c r="N5817" s="3" t="s">
        <v>10552</v>
      </c>
      <c r="O5817" s="3" t="s">
        <v>13414</v>
      </c>
      <c r="P5817" s="3" t="s">
        <v>7480</v>
      </c>
      <c r="Q5817" s="3" t="s">
        <v>13421</v>
      </c>
    </row>
    <row r="5818" spans="2:17" x14ac:dyDescent="0.35">
      <c r="B5818" s="3" t="s">
        <v>18592</v>
      </c>
      <c r="C5818" s="3" t="s">
        <v>18593</v>
      </c>
      <c r="D5818" s="3" t="s">
        <v>41</v>
      </c>
      <c r="E5818" s="3" t="s">
        <v>42</v>
      </c>
      <c r="F5818" s="85" t="s">
        <v>20232</v>
      </c>
      <c r="G5818" s="19" t="s">
        <v>20230</v>
      </c>
      <c r="H5818" s="3" t="s">
        <v>19892</v>
      </c>
      <c r="I5818" s="18">
        <v>31041</v>
      </c>
      <c r="J5818" s="18" t="s">
        <v>13319</v>
      </c>
      <c r="K5818" s="86"/>
      <c r="L5818" s="86"/>
      <c r="M5818" s="3" t="s">
        <v>7478</v>
      </c>
      <c r="N5818" s="3" t="s">
        <v>10552</v>
      </c>
      <c r="O5818" s="3" t="s">
        <v>13414</v>
      </c>
      <c r="P5818" s="3" t="s">
        <v>7480</v>
      </c>
      <c r="Q5818" s="3" t="s">
        <v>13421</v>
      </c>
    </row>
    <row r="5819" spans="2:17" x14ac:dyDescent="0.35">
      <c r="B5819" s="3" t="s">
        <v>18594</v>
      </c>
      <c r="C5819" s="3" t="s">
        <v>18595</v>
      </c>
      <c r="D5819" s="3" t="s">
        <v>41</v>
      </c>
      <c r="E5819" s="3" t="s">
        <v>42</v>
      </c>
      <c r="F5819" s="85" t="s">
        <v>20232</v>
      </c>
      <c r="G5819" s="19" t="s">
        <v>20230</v>
      </c>
      <c r="H5819" s="3" t="s">
        <v>19893</v>
      </c>
      <c r="I5819" s="18">
        <v>31041</v>
      </c>
      <c r="J5819" s="18" t="s">
        <v>13319</v>
      </c>
      <c r="K5819" s="86"/>
      <c r="L5819" s="86"/>
      <c r="M5819" s="3" t="s">
        <v>7478</v>
      </c>
      <c r="N5819" s="3" t="s">
        <v>10552</v>
      </c>
      <c r="O5819" s="3" t="s">
        <v>13414</v>
      </c>
      <c r="P5819" s="3" t="s">
        <v>7480</v>
      </c>
      <c r="Q5819" s="3" t="s">
        <v>13421</v>
      </c>
    </row>
    <row r="5820" spans="2:17" x14ac:dyDescent="0.35">
      <c r="B5820" s="3" t="s">
        <v>18596</v>
      </c>
      <c r="C5820" s="3" t="s">
        <v>18597</v>
      </c>
      <c r="D5820" s="3" t="s">
        <v>41</v>
      </c>
      <c r="E5820" s="3" t="s">
        <v>42</v>
      </c>
      <c r="F5820" s="85" t="s">
        <v>20232</v>
      </c>
      <c r="G5820" s="19" t="s">
        <v>20230</v>
      </c>
      <c r="H5820" s="3" t="s">
        <v>19894</v>
      </c>
      <c r="I5820" s="18">
        <v>31041</v>
      </c>
      <c r="J5820" s="18" t="s">
        <v>13319</v>
      </c>
      <c r="K5820" s="86"/>
      <c r="L5820" s="86"/>
      <c r="M5820" s="3" t="s">
        <v>7478</v>
      </c>
      <c r="N5820" s="3" t="s">
        <v>10552</v>
      </c>
      <c r="O5820" s="3" t="s">
        <v>13414</v>
      </c>
      <c r="P5820" s="3" t="s">
        <v>7480</v>
      </c>
      <c r="Q5820" s="3" t="s">
        <v>13421</v>
      </c>
    </row>
    <row r="5821" spans="2:17" x14ac:dyDescent="0.35">
      <c r="B5821" s="3" t="s">
        <v>18598</v>
      </c>
      <c r="C5821" s="3" t="s">
        <v>18599</v>
      </c>
      <c r="D5821" s="3" t="s">
        <v>41</v>
      </c>
      <c r="E5821" s="3" t="s">
        <v>42</v>
      </c>
      <c r="F5821" s="85" t="s">
        <v>20232</v>
      </c>
      <c r="G5821" s="19" t="s">
        <v>20230</v>
      </c>
      <c r="H5821" s="3" t="s">
        <v>19895</v>
      </c>
      <c r="I5821" s="18">
        <v>31041</v>
      </c>
      <c r="J5821" s="18" t="s">
        <v>13319</v>
      </c>
      <c r="K5821" s="86"/>
      <c r="L5821" s="86"/>
      <c r="M5821" s="3" t="s">
        <v>7478</v>
      </c>
      <c r="N5821" s="3" t="s">
        <v>10552</v>
      </c>
      <c r="O5821" s="3" t="s">
        <v>13414</v>
      </c>
      <c r="P5821" s="3" t="s">
        <v>7480</v>
      </c>
      <c r="Q5821" s="3" t="s">
        <v>13421</v>
      </c>
    </row>
    <row r="5822" spans="2:17" x14ac:dyDescent="0.35">
      <c r="B5822" s="3" t="s">
        <v>18600</v>
      </c>
      <c r="C5822" s="3" t="s">
        <v>18601</v>
      </c>
      <c r="D5822" s="3" t="s">
        <v>41</v>
      </c>
      <c r="E5822" s="3" t="s">
        <v>42</v>
      </c>
      <c r="F5822" s="85" t="s">
        <v>20232</v>
      </c>
      <c r="G5822" s="19" t="s">
        <v>20230</v>
      </c>
      <c r="H5822" s="3" t="s">
        <v>19896</v>
      </c>
      <c r="I5822" s="18">
        <v>31041</v>
      </c>
      <c r="J5822" s="18" t="s">
        <v>13319</v>
      </c>
      <c r="K5822" s="86"/>
      <c r="L5822" s="86"/>
      <c r="M5822" s="3" t="s">
        <v>7478</v>
      </c>
      <c r="N5822" s="3" t="s">
        <v>10552</v>
      </c>
      <c r="O5822" s="3" t="s">
        <v>13414</v>
      </c>
      <c r="P5822" s="3" t="s">
        <v>7480</v>
      </c>
      <c r="Q5822" s="3" t="s">
        <v>13421</v>
      </c>
    </row>
    <row r="5823" spans="2:17" x14ac:dyDescent="0.35">
      <c r="B5823" s="3" t="s">
        <v>18602</v>
      </c>
      <c r="C5823" s="3" t="s">
        <v>18603</v>
      </c>
      <c r="D5823" s="3" t="s">
        <v>41</v>
      </c>
      <c r="E5823" s="3" t="s">
        <v>42</v>
      </c>
      <c r="F5823" s="85" t="s">
        <v>20232</v>
      </c>
      <c r="G5823" s="19" t="s">
        <v>20230</v>
      </c>
      <c r="H5823" s="3" t="s">
        <v>19897</v>
      </c>
      <c r="I5823" s="18">
        <v>31041</v>
      </c>
      <c r="J5823" s="18" t="s">
        <v>13319</v>
      </c>
      <c r="K5823" s="86"/>
      <c r="L5823" s="86"/>
      <c r="M5823" s="3" t="s">
        <v>7478</v>
      </c>
      <c r="N5823" s="3" t="s">
        <v>10552</v>
      </c>
      <c r="O5823" s="3" t="s">
        <v>13414</v>
      </c>
      <c r="P5823" s="3" t="s">
        <v>7480</v>
      </c>
      <c r="Q5823" s="3" t="s">
        <v>13421</v>
      </c>
    </row>
    <row r="5824" spans="2:17" x14ac:dyDescent="0.35">
      <c r="B5824" s="3" t="s">
        <v>18604</v>
      </c>
      <c r="C5824" s="3" t="s">
        <v>18605</v>
      </c>
      <c r="D5824" s="3" t="s">
        <v>41</v>
      </c>
      <c r="E5824" s="3" t="s">
        <v>42</v>
      </c>
      <c r="F5824" s="85" t="s">
        <v>20232</v>
      </c>
      <c r="G5824" s="19" t="s">
        <v>20230</v>
      </c>
      <c r="H5824" s="3" t="s">
        <v>19898</v>
      </c>
      <c r="I5824" s="18">
        <v>31041</v>
      </c>
      <c r="J5824" s="18" t="s">
        <v>13319</v>
      </c>
      <c r="K5824" s="86"/>
      <c r="L5824" s="86"/>
      <c r="M5824" s="3" t="s">
        <v>7478</v>
      </c>
      <c r="N5824" s="3" t="s">
        <v>10552</v>
      </c>
      <c r="O5824" s="3" t="s">
        <v>13414</v>
      </c>
      <c r="P5824" s="3" t="s">
        <v>7480</v>
      </c>
      <c r="Q5824" s="3" t="s">
        <v>13421</v>
      </c>
    </row>
    <row r="5825" spans="2:17" x14ac:dyDescent="0.35">
      <c r="B5825" s="3" t="s">
        <v>18606</v>
      </c>
      <c r="C5825" s="3" t="s">
        <v>18607</v>
      </c>
      <c r="D5825" s="3" t="s">
        <v>41</v>
      </c>
      <c r="E5825" s="3" t="s">
        <v>42</v>
      </c>
      <c r="F5825" s="85" t="s">
        <v>20232</v>
      </c>
      <c r="G5825" s="19" t="s">
        <v>20230</v>
      </c>
      <c r="H5825" s="3" t="s">
        <v>19899</v>
      </c>
      <c r="I5825" s="18">
        <v>31041</v>
      </c>
      <c r="J5825" s="18" t="s">
        <v>13319</v>
      </c>
      <c r="K5825" s="86"/>
      <c r="L5825" s="86"/>
      <c r="M5825" s="3" t="s">
        <v>7478</v>
      </c>
      <c r="N5825" s="3" t="s">
        <v>10552</v>
      </c>
      <c r="O5825" s="3" t="s">
        <v>13414</v>
      </c>
      <c r="P5825" s="3" t="s">
        <v>7480</v>
      </c>
      <c r="Q5825" s="3" t="s">
        <v>13421</v>
      </c>
    </row>
    <row r="5826" spans="2:17" x14ac:dyDescent="0.35">
      <c r="B5826" s="3" t="s">
        <v>18608</v>
      </c>
      <c r="C5826" s="3" t="s">
        <v>18609</v>
      </c>
      <c r="D5826" s="3" t="s">
        <v>41</v>
      </c>
      <c r="E5826" s="3" t="s">
        <v>42</v>
      </c>
      <c r="F5826" s="85" t="s">
        <v>20232</v>
      </c>
      <c r="G5826" s="19" t="s">
        <v>20230</v>
      </c>
      <c r="H5826" s="3" t="s">
        <v>19900</v>
      </c>
      <c r="I5826" s="18">
        <v>31041</v>
      </c>
      <c r="J5826" s="18" t="s">
        <v>13319</v>
      </c>
      <c r="K5826" s="86"/>
      <c r="L5826" s="86"/>
      <c r="M5826" s="3" t="s">
        <v>7478</v>
      </c>
      <c r="N5826" s="3" t="s">
        <v>10552</v>
      </c>
      <c r="O5826" s="3" t="s">
        <v>13414</v>
      </c>
      <c r="P5826" s="3" t="s">
        <v>7480</v>
      </c>
      <c r="Q5826" s="3" t="s">
        <v>13421</v>
      </c>
    </row>
    <row r="5827" spans="2:17" x14ac:dyDescent="0.35">
      <c r="B5827" s="3" t="s">
        <v>18610</v>
      </c>
      <c r="C5827" s="3" t="s">
        <v>18611</v>
      </c>
      <c r="D5827" s="3" t="s">
        <v>41</v>
      </c>
      <c r="E5827" s="3" t="s">
        <v>42</v>
      </c>
      <c r="F5827" s="85" t="s">
        <v>20232</v>
      </c>
      <c r="G5827" s="19" t="s">
        <v>20230</v>
      </c>
      <c r="H5827" s="3" t="s">
        <v>19901</v>
      </c>
      <c r="I5827" s="18">
        <v>31041</v>
      </c>
      <c r="J5827" s="18" t="s">
        <v>13319</v>
      </c>
      <c r="K5827" s="86"/>
      <c r="L5827" s="86"/>
      <c r="M5827" s="3" t="s">
        <v>7478</v>
      </c>
      <c r="N5827" s="3" t="s">
        <v>10552</v>
      </c>
      <c r="O5827" s="3" t="s">
        <v>13414</v>
      </c>
      <c r="P5827" s="3" t="s">
        <v>7480</v>
      </c>
      <c r="Q5827" s="3" t="s">
        <v>13421</v>
      </c>
    </row>
    <row r="5828" spans="2:17" x14ac:dyDescent="0.35">
      <c r="B5828" s="3" t="s">
        <v>18612</v>
      </c>
      <c r="C5828" s="3" t="s">
        <v>18613</v>
      </c>
      <c r="D5828" s="3" t="s">
        <v>41</v>
      </c>
      <c r="E5828" s="3" t="s">
        <v>42</v>
      </c>
      <c r="F5828" s="85" t="s">
        <v>20232</v>
      </c>
      <c r="G5828" s="19" t="s">
        <v>20230</v>
      </c>
      <c r="H5828" s="3" t="s">
        <v>19902</v>
      </c>
      <c r="I5828" s="18">
        <v>31041</v>
      </c>
      <c r="J5828" s="18" t="s">
        <v>13319</v>
      </c>
      <c r="K5828" s="86"/>
      <c r="L5828" s="86"/>
      <c r="M5828" s="3" t="s">
        <v>7478</v>
      </c>
      <c r="N5828" s="3" t="s">
        <v>10552</v>
      </c>
      <c r="O5828" s="3" t="s">
        <v>13414</v>
      </c>
      <c r="P5828" s="3" t="s">
        <v>7480</v>
      </c>
      <c r="Q5828" s="3" t="s">
        <v>13421</v>
      </c>
    </row>
    <row r="5829" spans="2:17" x14ac:dyDescent="0.35">
      <c r="B5829" s="3" t="s">
        <v>18614</v>
      </c>
      <c r="C5829" s="3" t="s">
        <v>18615</v>
      </c>
      <c r="D5829" s="3" t="s">
        <v>41</v>
      </c>
      <c r="E5829" s="3" t="s">
        <v>42</v>
      </c>
      <c r="F5829" s="85" t="s">
        <v>20232</v>
      </c>
      <c r="G5829" s="19" t="s">
        <v>20230</v>
      </c>
      <c r="H5829" s="3" t="s">
        <v>19903</v>
      </c>
      <c r="I5829" s="18">
        <v>31041</v>
      </c>
      <c r="J5829" s="18" t="s">
        <v>13319</v>
      </c>
      <c r="K5829" s="86"/>
      <c r="L5829" s="86"/>
      <c r="M5829" s="3" t="s">
        <v>7478</v>
      </c>
      <c r="N5829" s="3" t="s">
        <v>10552</v>
      </c>
      <c r="O5829" s="3" t="s">
        <v>13414</v>
      </c>
      <c r="P5829" s="3" t="s">
        <v>7480</v>
      </c>
      <c r="Q5829" s="3" t="s">
        <v>13421</v>
      </c>
    </row>
    <row r="5830" spans="2:17" x14ac:dyDescent="0.35">
      <c r="B5830" s="3" t="s">
        <v>18616</v>
      </c>
      <c r="C5830" s="3" t="s">
        <v>18617</v>
      </c>
      <c r="D5830" s="3" t="s">
        <v>41</v>
      </c>
      <c r="E5830" s="3" t="s">
        <v>42</v>
      </c>
      <c r="F5830" s="85" t="s">
        <v>20232</v>
      </c>
      <c r="G5830" s="19" t="s">
        <v>20230</v>
      </c>
      <c r="H5830" s="3" t="s">
        <v>19904</v>
      </c>
      <c r="I5830" s="18">
        <v>31041</v>
      </c>
      <c r="J5830" s="18" t="s">
        <v>13319</v>
      </c>
      <c r="K5830" s="86"/>
      <c r="L5830" s="86"/>
      <c r="M5830" s="3" t="s">
        <v>7478</v>
      </c>
      <c r="N5830" s="3" t="s">
        <v>10552</v>
      </c>
      <c r="O5830" s="3" t="s">
        <v>13414</v>
      </c>
      <c r="P5830" s="3" t="s">
        <v>7480</v>
      </c>
      <c r="Q5830" s="3" t="s">
        <v>13421</v>
      </c>
    </row>
    <row r="5831" spans="2:17" x14ac:dyDescent="0.35">
      <c r="B5831" s="3" t="s">
        <v>18618</v>
      </c>
      <c r="C5831" s="3" t="s">
        <v>18619</v>
      </c>
      <c r="D5831" s="3" t="s">
        <v>41</v>
      </c>
      <c r="E5831" s="3" t="s">
        <v>42</v>
      </c>
      <c r="F5831" s="85" t="s">
        <v>20232</v>
      </c>
      <c r="G5831" s="19" t="s">
        <v>20230</v>
      </c>
      <c r="H5831" s="3" t="s">
        <v>19905</v>
      </c>
      <c r="I5831" s="18">
        <v>31041</v>
      </c>
      <c r="J5831" s="18" t="s">
        <v>13319</v>
      </c>
      <c r="K5831" s="86"/>
      <c r="L5831" s="86"/>
      <c r="M5831" s="3" t="s">
        <v>7478</v>
      </c>
      <c r="N5831" s="3" t="s">
        <v>10552</v>
      </c>
      <c r="O5831" s="3" t="s">
        <v>13414</v>
      </c>
      <c r="P5831" s="3" t="s">
        <v>7480</v>
      </c>
      <c r="Q5831" s="3" t="s">
        <v>13421</v>
      </c>
    </row>
    <row r="5832" spans="2:17" x14ac:dyDescent="0.35">
      <c r="B5832" s="3" t="s">
        <v>18620</v>
      </c>
      <c r="C5832" s="3" t="s">
        <v>18621</v>
      </c>
      <c r="D5832" s="3" t="s">
        <v>41</v>
      </c>
      <c r="E5832" s="3" t="s">
        <v>42</v>
      </c>
      <c r="F5832" s="85" t="s">
        <v>20232</v>
      </c>
      <c r="G5832" s="19" t="s">
        <v>20230</v>
      </c>
      <c r="H5832" s="3" t="s">
        <v>19906</v>
      </c>
      <c r="I5832" s="18">
        <v>31041</v>
      </c>
      <c r="J5832" s="18" t="s">
        <v>13319</v>
      </c>
      <c r="K5832" s="86"/>
      <c r="L5832" s="86"/>
      <c r="M5832" s="3" t="s">
        <v>7478</v>
      </c>
      <c r="N5832" s="3" t="s">
        <v>10552</v>
      </c>
      <c r="O5832" s="3" t="s">
        <v>13414</v>
      </c>
      <c r="P5832" s="3" t="s">
        <v>7480</v>
      </c>
      <c r="Q5832" s="3" t="s">
        <v>13421</v>
      </c>
    </row>
    <row r="5833" spans="2:17" x14ac:dyDescent="0.35">
      <c r="B5833" s="3" t="s">
        <v>18622</v>
      </c>
      <c r="C5833" s="3" t="s">
        <v>18623</v>
      </c>
      <c r="D5833" s="3" t="s">
        <v>41</v>
      </c>
      <c r="E5833" s="3" t="s">
        <v>42</v>
      </c>
      <c r="F5833" s="85" t="s">
        <v>20232</v>
      </c>
      <c r="G5833" s="19" t="s">
        <v>20230</v>
      </c>
      <c r="H5833" s="3" t="s">
        <v>19907</v>
      </c>
      <c r="I5833" s="18">
        <v>31041</v>
      </c>
      <c r="J5833" s="18" t="s">
        <v>13319</v>
      </c>
      <c r="K5833" s="86"/>
      <c r="L5833" s="86"/>
      <c r="M5833" s="3" t="s">
        <v>7478</v>
      </c>
      <c r="N5833" s="3" t="s">
        <v>10552</v>
      </c>
      <c r="O5833" s="3" t="s">
        <v>13414</v>
      </c>
      <c r="P5833" s="3" t="s">
        <v>7480</v>
      </c>
      <c r="Q5833" s="3" t="s">
        <v>13421</v>
      </c>
    </row>
    <row r="5834" spans="2:17" x14ac:dyDescent="0.35">
      <c r="B5834" s="3" t="s">
        <v>18624</v>
      </c>
      <c r="C5834" s="3" t="s">
        <v>18625</v>
      </c>
      <c r="D5834" s="3" t="s">
        <v>41</v>
      </c>
      <c r="E5834" s="3" t="s">
        <v>42</v>
      </c>
      <c r="F5834" s="85" t="s">
        <v>20232</v>
      </c>
      <c r="G5834" s="19" t="s">
        <v>20230</v>
      </c>
      <c r="H5834" s="3" t="s">
        <v>19908</v>
      </c>
      <c r="I5834" s="18">
        <v>31041</v>
      </c>
      <c r="J5834" s="18" t="s">
        <v>13319</v>
      </c>
      <c r="K5834" s="86"/>
      <c r="L5834" s="86"/>
      <c r="M5834" s="3" t="s">
        <v>7478</v>
      </c>
      <c r="N5834" s="3" t="s">
        <v>10552</v>
      </c>
      <c r="O5834" s="3" t="s">
        <v>13414</v>
      </c>
      <c r="P5834" s="3" t="s">
        <v>7480</v>
      </c>
      <c r="Q5834" s="3" t="s">
        <v>13421</v>
      </c>
    </row>
    <row r="5835" spans="2:17" x14ac:dyDescent="0.35">
      <c r="B5835" s="3" t="s">
        <v>18626</v>
      </c>
      <c r="C5835" s="3" t="s">
        <v>18627</v>
      </c>
      <c r="D5835" s="3" t="s">
        <v>41</v>
      </c>
      <c r="E5835" s="3" t="s">
        <v>42</v>
      </c>
      <c r="F5835" s="85" t="s">
        <v>20232</v>
      </c>
      <c r="G5835" s="19" t="s">
        <v>20230</v>
      </c>
      <c r="H5835" s="3" t="s">
        <v>19909</v>
      </c>
      <c r="I5835" s="18">
        <v>31041</v>
      </c>
      <c r="J5835" s="18" t="s">
        <v>13319</v>
      </c>
      <c r="K5835" s="86"/>
      <c r="L5835" s="86"/>
      <c r="M5835" s="3" t="s">
        <v>7478</v>
      </c>
      <c r="N5835" s="3" t="s">
        <v>10552</v>
      </c>
      <c r="O5835" s="3" t="s">
        <v>13414</v>
      </c>
      <c r="P5835" s="3" t="s">
        <v>7480</v>
      </c>
      <c r="Q5835" s="3" t="s">
        <v>13421</v>
      </c>
    </row>
    <row r="5836" spans="2:17" x14ac:dyDescent="0.35">
      <c r="B5836" s="3" t="s">
        <v>18628</v>
      </c>
      <c r="C5836" s="3" t="s">
        <v>18629</v>
      </c>
      <c r="D5836" s="3" t="s">
        <v>41</v>
      </c>
      <c r="E5836" s="3" t="s">
        <v>42</v>
      </c>
      <c r="F5836" s="85" t="s">
        <v>20232</v>
      </c>
      <c r="G5836" s="19" t="s">
        <v>20230</v>
      </c>
      <c r="H5836" s="3" t="s">
        <v>19910</v>
      </c>
      <c r="I5836" s="18">
        <v>31041</v>
      </c>
      <c r="J5836" s="18" t="s">
        <v>13319</v>
      </c>
      <c r="K5836" s="86"/>
      <c r="L5836" s="86"/>
      <c r="M5836" s="3" t="s">
        <v>7478</v>
      </c>
      <c r="N5836" s="3" t="s">
        <v>10552</v>
      </c>
      <c r="O5836" s="3" t="s">
        <v>13414</v>
      </c>
      <c r="P5836" s="3" t="s">
        <v>7480</v>
      </c>
      <c r="Q5836" s="3" t="s">
        <v>13421</v>
      </c>
    </row>
    <row r="5837" spans="2:17" x14ac:dyDescent="0.35">
      <c r="B5837" s="3" t="s">
        <v>18630</v>
      </c>
      <c r="C5837" s="3" t="s">
        <v>18631</v>
      </c>
      <c r="D5837" s="3" t="s">
        <v>41</v>
      </c>
      <c r="E5837" s="3" t="s">
        <v>42</v>
      </c>
      <c r="F5837" s="85" t="s">
        <v>20232</v>
      </c>
      <c r="G5837" s="19" t="s">
        <v>20230</v>
      </c>
      <c r="H5837" s="3" t="s">
        <v>19911</v>
      </c>
      <c r="I5837" s="18">
        <v>31041</v>
      </c>
      <c r="J5837" s="18" t="s">
        <v>13319</v>
      </c>
      <c r="K5837" s="86"/>
      <c r="L5837" s="86"/>
      <c r="M5837" s="3" t="s">
        <v>7478</v>
      </c>
      <c r="N5837" s="3" t="s">
        <v>10552</v>
      </c>
      <c r="O5837" s="3" t="s">
        <v>13414</v>
      </c>
      <c r="P5837" s="3" t="s">
        <v>7480</v>
      </c>
      <c r="Q5837" s="3" t="s">
        <v>13421</v>
      </c>
    </row>
    <row r="5838" spans="2:17" x14ac:dyDescent="0.35">
      <c r="B5838" s="3" t="s">
        <v>18632</v>
      </c>
      <c r="C5838" s="3" t="s">
        <v>18633</v>
      </c>
      <c r="D5838" s="3" t="s">
        <v>41</v>
      </c>
      <c r="E5838" s="3" t="s">
        <v>42</v>
      </c>
      <c r="F5838" s="85" t="s">
        <v>20232</v>
      </c>
      <c r="G5838" s="19" t="s">
        <v>20230</v>
      </c>
      <c r="H5838" s="3" t="s">
        <v>19912</v>
      </c>
      <c r="I5838" s="18">
        <v>31041</v>
      </c>
      <c r="J5838" s="18" t="s">
        <v>13319</v>
      </c>
      <c r="K5838" s="86"/>
      <c r="L5838" s="86"/>
      <c r="M5838" s="3" t="s">
        <v>7478</v>
      </c>
      <c r="N5838" s="3" t="s">
        <v>10552</v>
      </c>
      <c r="O5838" s="3" t="s">
        <v>13414</v>
      </c>
      <c r="P5838" s="3" t="s">
        <v>7480</v>
      </c>
      <c r="Q5838" s="3" t="s">
        <v>13421</v>
      </c>
    </row>
    <row r="5839" spans="2:17" x14ac:dyDescent="0.35">
      <c r="B5839" s="3" t="s">
        <v>18634</v>
      </c>
      <c r="C5839" s="3" t="s">
        <v>18635</v>
      </c>
      <c r="D5839" s="3" t="s">
        <v>41</v>
      </c>
      <c r="E5839" s="3" t="s">
        <v>42</v>
      </c>
      <c r="F5839" s="85" t="s">
        <v>20232</v>
      </c>
      <c r="G5839" s="19" t="s">
        <v>20230</v>
      </c>
      <c r="H5839" s="3" t="s">
        <v>19913</v>
      </c>
      <c r="I5839" s="18">
        <v>31041</v>
      </c>
      <c r="J5839" s="18" t="s">
        <v>13319</v>
      </c>
      <c r="K5839" s="86"/>
      <c r="L5839" s="86"/>
      <c r="M5839" s="3" t="s">
        <v>7478</v>
      </c>
      <c r="N5839" s="3" t="s">
        <v>10552</v>
      </c>
      <c r="O5839" s="3" t="s">
        <v>13414</v>
      </c>
      <c r="P5839" s="3" t="s">
        <v>7480</v>
      </c>
      <c r="Q5839" s="3" t="s">
        <v>13421</v>
      </c>
    </row>
    <row r="5840" spans="2:17" x14ac:dyDescent="0.35">
      <c r="B5840" s="3" t="s">
        <v>18636</v>
      </c>
      <c r="C5840" s="3" t="s">
        <v>18637</v>
      </c>
      <c r="D5840" s="3" t="s">
        <v>41</v>
      </c>
      <c r="E5840" s="3" t="s">
        <v>42</v>
      </c>
      <c r="F5840" s="85" t="s">
        <v>20232</v>
      </c>
      <c r="G5840" s="19" t="s">
        <v>20230</v>
      </c>
      <c r="H5840" s="3" t="s">
        <v>19914</v>
      </c>
      <c r="I5840" s="18">
        <v>31041</v>
      </c>
      <c r="J5840" s="18" t="s">
        <v>13319</v>
      </c>
      <c r="K5840" s="86"/>
      <c r="L5840" s="86"/>
      <c r="M5840" s="3" t="s">
        <v>7478</v>
      </c>
      <c r="N5840" s="3" t="s">
        <v>10552</v>
      </c>
      <c r="O5840" s="3" t="s">
        <v>13414</v>
      </c>
      <c r="P5840" s="3" t="s">
        <v>7480</v>
      </c>
      <c r="Q5840" s="3" t="s">
        <v>13421</v>
      </c>
    </row>
    <row r="5841" spans="2:17" x14ac:dyDescent="0.35">
      <c r="B5841" s="3" t="s">
        <v>18638</v>
      </c>
      <c r="C5841" s="3" t="s">
        <v>18639</v>
      </c>
      <c r="D5841" s="3" t="s">
        <v>41</v>
      </c>
      <c r="E5841" s="3" t="s">
        <v>42</v>
      </c>
      <c r="F5841" s="85" t="s">
        <v>20232</v>
      </c>
      <c r="G5841" s="19" t="s">
        <v>20230</v>
      </c>
      <c r="H5841" s="3" t="s">
        <v>19915</v>
      </c>
      <c r="I5841" s="18">
        <v>31041</v>
      </c>
      <c r="J5841" s="18" t="s">
        <v>13319</v>
      </c>
      <c r="K5841" s="86"/>
      <c r="L5841" s="86"/>
      <c r="M5841" s="3" t="s">
        <v>7478</v>
      </c>
      <c r="N5841" s="3" t="s">
        <v>10552</v>
      </c>
      <c r="O5841" s="3" t="s">
        <v>13414</v>
      </c>
      <c r="P5841" s="3" t="s">
        <v>7480</v>
      </c>
      <c r="Q5841" s="3" t="s">
        <v>13421</v>
      </c>
    </row>
    <row r="5842" spans="2:17" x14ac:dyDescent="0.35">
      <c r="B5842" s="3" t="s">
        <v>18640</v>
      </c>
      <c r="C5842" s="3" t="s">
        <v>18641</v>
      </c>
      <c r="D5842" s="3" t="s">
        <v>41</v>
      </c>
      <c r="E5842" s="3" t="s">
        <v>42</v>
      </c>
      <c r="F5842" s="85" t="s">
        <v>20232</v>
      </c>
      <c r="G5842" s="19" t="s">
        <v>20230</v>
      </c>
      <c r="H5842" s="3" t="s">
        <v>19916</v>
      </c>
      <c r="I5842" s="18">
        <v>31041</v>
      </c>
      <c r="J5842" s="18" t="s">
        <v>13319</v>
      </c>
      <c r="K5842" s="86"/>
      <c r="L5842" s="86"/>
      <c r="M5842" s="3" t="s">
        <v>7478</v>
      </c>
      <c r="N5842" s="3" t="s">
        <v>10552</v>
      </c>
      <c r="O5842" s="3" t="s">
        <v>13414</v>
      </c>
      <c r="P5842" s="3" t="s">
        <v>7480</v>
      </c>
      <c r="Q5842" s="3" t="s">
        <v>13421</v>
      </c>
    </row>
    <row r="5843" spans="2:17" x14ac:dyDescent="0.35">
      <c r="B5843" s="3" t="s">
        <v>18642</v>
      </c>
      <c r="C5843" s="3" t="s">
        <v>18643</v>
      </c>
      <c r="D5843" s="3" t="s">
        <v>41</v>
      </c>
      <c r="E5843" s="3" t="s">
        <v>42</v>
      </c>
      <c r="F5843" s="85" t="s">
        <v>20232</v>
      </c>
      <c r="G5843" s="19" t="s">
        <v>20230</v>
      </c>
      <c r="H5843" s="3" t="s">
        <v>19917</v>
      </c>
      <c r="I5843" s="18">
        <v>31041</v>
      </c>
      <c r="J5843" s="18" t="s">
        <v>13319</v>
      </c>
      <c r="K5843" s="86"/>
      <c r="L5843" s="86"/>
      <c r="M5843" s="3" t="s">
        <v>7478</v>
      </c>
      <c r="N5843" s="3" t="s">
        <v>10552</v>
      </c>
      <c r="O5843" s="3" t="s">
        <v>13414</v>
      </c>
      <c r="P5843" s="3" t="s">
        <v>7480</v>
      </c>
      <c r="Q5843" s="3" t="s">
        <v>13421</v>
      </c>
    </row>
    <row r="5844" spans="2:17" x14ac:dyDescent="0.35">
      <c r="B5844" s="3" t="s">
        <v>18644</v>
      </c>
      <c r="C5844" s="3" t="s">
        <v>18645</v>
      </c>
      <c r="D5844" s="3" t="s">
        <v>41</v>
      </c>
      <c r="E5844" s="3" t="s">
        <v>42</v>
      </c>
      <c r="F5844" s="85" t="s">
        <v>20232</v>
      </c>
      <c r="G5844" s="19" t="s">
        <v>20230</v>
      </c>
      <c r="H5844" s="3" t="s">
        <v>19918</v>
      </c>
      <c r="I5844" s="18">
        <v>31041</v>
      </c>
      <c r="J5844" s="18" t="s">
        <v>13319</v>
      </c>
      <c r="K5844" s="86"/>
      <c r="L5844" s="86"/>
      <c r="M5844" s="3" t="s">
        <v>7478</v>
      </c>
      <c r="N5844" s="3" t="s">
        <v>10552</v>
      </c>
      <c r="O5844" s="3" t="s">
        <v>13414</v>
      </c>
      <c r="P5844" s="3" t="s">
        <v>7480</v>
      </c>
      <c r="Q5844" s="3" t="s">
        <v>13421</v>
      </c>
    </row>
    <row r="5845" spans="2:17" x14ac:dyDescent="0.35">
      <c r="B5845" s="3" t="s">
        <v>18646</v>
      </c>
      <c r="C5845" s="3" t="s">
        <v>18647</v>
      </c>
      <c r="D5845" s="3" t="s">
        <v>41</v>
      </c>
      <c r="E5845" s="3" t="s">
        <v>42</v>
      </c>
      <c r="F5845" s="85" t="s">
        <v>20232</v>
      </c>
      <c r="G5845" s="19" t="s">
        <v>20230</v>
      </c>
      <c r="H5845" s="3" t="s">
        <v>19919</v>
      </c>
      <c r="I5845" s="18">
        <v>31041</v>
      </c>
      <c r="J5845" s="18" t="s">
        <v>13319</v>
      </c>
      <c r="K5845" s="86"/>
      <c r="L5845" s="86"/>
      <c r="M5845" s="3" t="s">
        <v>7478</v>
      </c>
      <c r="N5845" s="3" t="s">
        <v>10552</v>
      </c>
      <c r="O5845" s="3" t="s">
        <v>13414</v>
      </c>
      <c r="P5845" s="3" t="s">
        <v>7480</v>
      </c>
      <c r="Q5845" s="3" t="s">
        <v>13421</v>
      </c>
    </row>
    <row r="5846" spans="2:17" x14ac:dyDescent="0.35">
      <c r="B5846" s="3" t="s">
        <v>18648</v>
      </c>
      <c r="C5846" s="3" t="s">
        <v>18649</v>
      </c>
      <c r="D5846" s="3" t="s">
        <v>41</v>
      </c>
      <c r="E5846" s="3" t="s">
        <v>42</v>
      </c>
      <c r="F5846" s="85" t="s">
        <v>20232</v>
      </c>
      <c r="G5846" s="19" t="s">
        <v>20230</v>
      </c>
      <c r="H5846" s="3" t="s">
        <v>19920</v>
      </c>
      <c r="I5846" s="18">
        <v>31041</v>
      </c>
      <c r="J5846" s="18" t="s">
        <v>13319</v>
      </c>
      <c r="K5846" s="86"/>
      <c r="L5846" s="86"/>
      <c r="M5846" s="3" t="s">
        <v>7478</v>
      </c>
      <c r="N5846" s="3" t="s">
        <v>10552</v>
      </c>
      <c r="O5846" s="3" t="s">
        <v>13414</v>
      </c>
      <c r="P5846" s="3" t="s">
        <v>7480</v>
      </c>
      <c r="Q5846" s="3" t="s">
        <v>13421</v>
      </c>
    </row>
    <row r="5847" spans="2:17" x14ac:dyDescent="0.35">
      <c r="B5847" s="3" t="s">
        <v>18650</v>
      </c>
      <c r="C5847" s="3" t="s">
        <v>18651</v>
      </c>
      <c r="D5847" s="3" t="s">
        <v>41</v>
      </c>
      <c r="E5847" s="3" t="s">
        <v>42</v>
      </c>
      <c r="F5847" s="85" t="s">
        <v>20232</v>
      </c>
      <c r="G5847" s="19" t="s">
        <v>20230</v>
      </c>
      <c r="H5847" s="3" t="s">
        <v>19921</v>
      </c>
      <c r="I5847" s="18">
        <v>31041</v>
      </c>
      <c r="J5847" s="18" t="s">
        <v>13319</v>
      </c>
      <c r="K5847" s="86"/>
      <c r="L5847" s="86"/>
      <c r="M5847" s="3" t="s">
        <v>7478</v>
      </c>
      <c r="N5847" s="3" t="s">
        <v>10552</v>
      </c>
      <c r="O5847" s="3" t="s">
        <v>13414</v>
      </c>
      <c r="P5847" s="3" t="s">
        <v>7480</v>
      </c>
      <c r="Q5847" s="3" t="s">
        <v>13421</v>
      </c>
    </row>
    <row r="5848" spans="2:17" x14ac:dyDescent="0.35">
      <c r="B5848" s="3" t="s">
        <v>18652</v>
      </c>
      <c r="C5848" s="3" t="s">
        <v>18653</v>
      </c>
      <c r="D5848" s="3" t="s">
        <v>41</v>
      </c>
      <c r="E5848" s="3" t="s">
        <v>42</v>
      </c>
      <c r="F5848" s="85" t="s">
        <v>20232</v>
      </c>
      <c r="G5848" s="19" t="s">
        <v>20230</v>
      </c>
      <c r="H5848" s="3" t="s">
        <v>19922</v>
      </c>
      <c r="I5848" s="18">
        <v>31041</v>
      </c>
      <c r="J5848" s="18" t="s">
        <v>13319</v>
      </c>
      <c r="K5848" s="86"/>
      <c r="L5848" s="86"/>
      <c r="M5848" s="3" t="s">
        <v>7478</v>
      </c>
      <c r="N5848" s="3" t="s">
        <v>10552</v>
      </c>
      <c r="O5848" s="3" t="s">
        <v>13414</v>
      </c>
      <c r="P5848" s="3" t="s">
        <v>7480</v>
      </c>
      <c r="Q5848" s="3" t="s">
        <v>13421</v>
      </c>
    </row>
    <row r="5849" spans="2:17" x14ac:dyDescent="0.35">
      <c r="B5849" s="3" t="s">
        <v>18654</v>
      </c>
      <c r="C5849" s="3" t="s">
        <v>18655</v>
      </c>
      <c r="D5849" s="3" t="s">
        <v>41</v>
      </c>
      <c r="E5849" s="3" t="s">
        <v>42</v>
      </c>
      <c r="F5849" s="85" t="s">
        <v>20232</v>
      </c>
      <c r="G5849" s="19" t="s">
        <v>20230</v>
      </c>
      <c r="H5849" s="3" t="s">
        <v>19923</v>
      </c>
      <c r="I5849" s="18">
        <v>31041</v>
      </c>
      <c r="J5849" s="18" t="s">
        <v>13319</v>
      </c>
      <c r="K5849" s="86"/>
      <c r="L5849" s="86"/>
      <c r="M5849" s="3" t="s">
        <v>7478</v>
      </c>
      <c r="N5849" s="3" t="s">
        <v>10552</v>
      </c>
      <c r="O5849" s="3" t="s">
        <v>13414</v>
      </c>
      <c r="P5849" s="3" t="s">
        <v>7480</v>
      </c>
      <c r="Q5849" s="3" t="s">
        <v>13421</v>
      </c>
    </row>
    <row r="5850" spans="2:17" x14ac:dyDescent="0.35">
      <c r="B5850" s="3" t="s">
        <v>18656</v>
      </c>
      <c r="C5850" s="3" t="s">
        <v>18657</v>
      </c>
      <c r="D5850" s="3" t="s">
        <v>41</v>
      </c>
      <c r="E5850" s="3" t="s">
        <v>42</v>
      </c>
      <c r="F5850" s="85" t="s">
        <v>20232</v>
      </c>
      <c r="G5850" s="19" t="s">
        <v>20230</v>
      </c>
      <c r="H5850" s="3" t="s">
        <v>19924</v>
      </c>
      <c r="I5850" s="18">
        <v>31041</v>
      </c>
      <c r="J5850" s="18" t="s">
        <v>13319</v>
      </c>
      <c r="K5850" s="86"/>
      <c r="L5850" s="86"/>
      <c r="M5850" s="3" t="s">
        <v>7478</v>
      </c>
      <c r="N5850" s="3" t="s">
        <v>10552</v>
      </c>
      <c r="O5850" s="3" t="s">
        <v>13414</v>
      </c>
      <c r="P5850" s="3" t="s">
        <v>7480</v>
      </c>
      <c r="Q5850" s="3" t="s">
        <v>13421</v>
      </c>
    </row>
    <row r="5851" spans="2:17" x14ac:dyDescent="0.35">
      <c r="B5851" s="3" t="s">
        <v>18658</v>
      </c>
      <c r="C5851" s="3" t="s">
        <v>18659</v>
      </c>
      <c r="D5851" s="3" t="s">
        <v>41</v>
      </c>
      <c r="E5851" s="3" t="s">
        <v>42</v>
      </c>
      <c r="F5851" s="85" t="s">
        <v>20232</v>
      </c>
      <c r="G5851" s="19" t="s">
        <v>20230</v>
      </c>
      <c r="H5851" s="3" t="s">
        <v>19925</v>
      </c>
      <c r="I5851" s="18">
        <v>31041</v>
      </c>
      <c r="J5851" s="18" t="s">
        <v>13319</v>
      </c>
      <c r="K5851" s="86"/>
      <c r="L5851" s="86"/>
      <c r="M5851" s="3" t="s">
        <v>7478</v>
      </c>
      <c r="N5851" s="3" t="s">
        <v>10552</v>
      </c>
      <c r="O5851" s="3" t="s">
        <v>13414</v>
      </c>
      <c r="P5851" s="3" t="s">
        <v>7480</v>
      </c>
      <c r="Q5851" s="3" t="s">
        <v>13421</v>
      </c>
    </row>
    <row r="5852" spans="2:17" x14ac:dyDescent="0.35">
      <c r="B5852" s="3" t="s">
        <v>18660</v>
      </c>
      <c r="C5852" s="3" t="s">
        <v>18661</v>
      </c>
      <c r="D5852" s="3" t="s">
        <v>41</v>
      </c>
      <c r="E5852" s="3" t="s">
        <v>42</v>
      </c>
      <c r="F5852" s="85" t="s">
        <v>20232</v>
      </c>
      <c r="G5852" s="19" t="s">
        <v>20230</v>
      </c>
      <c r="H5852" s="3" t="s">
        <v>19926</v>
      </c>
      <c r="I5852" s="18">
        <v>31041</v>
      </c>
      <c r="J5852" s="18" t="s">
        <v>13319</v>
      </c>
      <c r="K5852" s="86"/>
      <c r="L5852" s="86"/>
      <c r="M5852" s="3" t="s">
        <v>7478</v>
      </c>
      <c r="N5852" s="3" t="s">
        <v>10552</v>
      </c>
      <c r="O5852" s="3" t="s">
        <v>13414</v>
      </c>
      <c r="P5852" s="3" t="s">
        <v>7480</v>
      </c>
      <c r="Q5852" s="3" t="s">
        <v>13421</v>
      </c>
    </row>
    <row r="5853" spans="2:17" x14ac:dyDescent="0.35">
      <c r="B5853" s="3" t="s">
        <v>18662</v>
      </c>
      <c r="C5853" s="3" t="s">
        <v>18663</v>
      </c>
      <c r="D5853" s="3" t="s">
        <v>41</v>
      </c>
      <c r="E5853" s="3" t="s">
        <v>42</v>
      </c>
      <c r="F5853" s="85" t="s">
        <v>20232</v>
      </c>
      <c r="G5853" s="19" t="s">
        <v>20230</v>
      </c>
      <c r="H5853" s="3" t="s">
        <v>19927</v>
      </c>
      <c r="I5853" s="18">
        <v>31041</v>
      </c>
      <c r="J5853" s="18" t="s">
        <v>13319</v>
      </c>
      <c r="K5853" s="86"/>
      <c r="L5853" s="86"/>
      <c r="M5853" s="3" t="s">
        <v>7478</v>
      </c>
      <c r="N5853" s="3" t="s">
        <v>10552</v>
      </c>
      <c r="O5853" s="3" t="s">
        <v>13414</v>
      </c>
      <c r="P5853" s="3" t="s">
        <v>7480</v>
      </c>
      <c r="Q5853" s="3" t="s">
        <v>13421</v>
      </c>
    </row>
    <row r="5854" spans="2:17" x14ac:dyDescent="0.35">
      <c r="B5854" s="3" t="s">
        <v>18664</v>
      </c>
      <c r="C5854" s="3" t="s">
        <v>18665</v>
      </c>
      <c r="D5854" s="3" t="s">
        <v>41</v>
      </c>
      <c r="E5854" s="3" t="s">
        <v>42</v>
      </c>
      <c r="F5854" s="85" t="s">
        <v>20232</v>
      </c>
      <c r="G5854" s="19" t="s">
        <v>20230</v>
      </c>
      <c r="H5854" s="3" t="s">
        <v>19928</v>
      </c>
      <c r="I5854" s="18">
        <v>31041</v>
      </c>
      <c r="J5854" s="18" t="s">
        <v>13319</v>
      </c>
      <c r="K5854" s="86"/>
      <c r="L5854" s="86"/>
      <c r="M5854" s="3" t="s">
        <v>7478</v>
      </c>
      <c r="N5854" s="3" t="s">
        <v>10552</v>
      </c>
      <c r="O5854" s="3" t="s">
        <v>13414</v>
      </c>
      <c r="P5854" s="3" t="s">
        <v>7480</v>
      </c>
      <c r="Q5854" s="3" t="s">
        <v>13421</v>
      </c>
    </row>
    <row r="5855" spans="2:17" x14ac:dyDescent="0.35">
      <c r="B5855" s="3" t="s">
        <v>18666</v>
      </c>
      <c r="C5855" s="3" t="s">
        <v>18667</v>
      </c>
      <c r="D5855" s="3" t="s">
        <v>41</v>
      </c>
      <c r="E5855" s="3" t="s">
        <v>42</v>
      </c>
      <c r="F5855" s="85" t="s">
        <v>20232</v>
      </c>
      <c r="G5855" s="19" t="s">
        <v>20230</v>
      </c>
      <c r="H5855" s="3" t="s">
        <v>19929</v>
      </c>
      <c r="I5855" s="18">
        <v>31041</v>
      </c>
      <c r="J5855" s="18" t="s">
        <v>13319</v>
      </c>
      <c r="K5855" s="86"/>
      <c r="L5855" s="86"/>
      <c r="M5855" s="3" t="s">
        <v>7478</v>
      </c>
      <c r="N5855" s="3" t="s">
        <v>10552</v>
      </c>
      <c r="O5855" s="3" t="s">
        <v>13414</v>
      </c>
      <c r="P5855" s="3" t="s">
        <v>7480</v>
      </c>
      <c r="Q5855" s="3" t="s">
        <v>13421</v>
      </c>
    </row>
    <row r="5856" spans="2:17" x14ac:dyDescent="0.35">
      <c r="B5856" s="3" t="s">
        <v>18668</v>
      </c>
      <c r="C5856" s="3" t="s">
        <v>18669</v>
      </c>
      <c r="D5856" s="3" t="s">
        <v>41</v>
      </c>
      <c r="E5856" s="3" t="s">
        <v>42</v>
      </c>
      <c r="F5856" s="85" t="s">
        <v>20232</v>
      </c>
      <c r="G5856" s="19" t="s">
        <v>20230</v>
      </c>
      <c r="H5856" s="3" t="s">
        <v>19930</v>
      </c>
      <c r="I5856" s="18">
        <v>31041</v>
      </c>
      <c r="J5856" s="18" t="s">
        <v>13319</v>
      </c>
      <c r="K5856" s="86"/>
      <c r="L5856" s="86"/>
      <c r="M5856" s="3" t="s">
        <v>7478</v>
      </c>
      <c r="N5856" s="3" t="s">
        <v>10552</v>
      </c>
      <c r="O5856" s="3" t="s">
        <v>13414</v>
      </c>
      <c r="P5856" s="3" t="s">
        <v>7480</v>
      </c>
      <c r="Q5856" s="3" t="s">
        <v>13421</v>
      </c>
    </row>
    <row r="5857" spans="2:17" x14ac:dyDescent="0.35">
      <c r="B5857" s="3" t="s">
        <v>18670</v>
      </c>
      <c r="C5857" s="3" t="s">
        <v>18671</v>
      </c>
      <c r="D5857" s="3" t="s">
        <v>41</v>
      </c>
      <c r="E5857" s="3" t="s">
        <v>42</v>
      </c>
      <c r="F5857" s="85" t="s">
        <v>20232</v>
      </c>
      <c r="G5857" s="19" t="s">
        <v>20230</v>
      </c>
      <c r="H5857" s="3" t="s">
        <v>19931</v>
      </c>
      <c r="I5857" s="18">
        <v>31041</v>
      </c>
      <c r="J5857" s="18" t="s">
        <v>13319</v>
      </c>
      <c r="K5857" s="86"/>
      <c r="L5857" s="86"/>
      <c r="M5857" s="3" t="s">
        <v>7478</v>
      </c>
      <c r="N5857" s="3" t="s">
        <v>10552</v>
      </c>
      <c r="O5857" s="3" t="s">
        <v>13414</v>
      </c>
      <c r="P5857" s="3" t="s">
        <v>7480</v>
      </c>
      <c r="Q5857" s="3" t="s">
        <v>13421</v>
      </c>
    </row>
    <row r="5858" spans="2:17" x14ac:dyDescent="0.35">
      <c r="B5858" s="3" t="s">
        <v>18672</v>
      </c>
      <c r="C5858" s="3" t="s">
        <v>18673</v>
      </c>
      <c r="D5858" s="3" t="s">
        <v>41</v>
      </c>
      <c r="E5858" s="3" t="s">
        <v>42</v>
      </c>
      <c r="F5858" s="85" t="s">
        <v>20232</v>
      </c>
      <c r="G5858" s="19" t="s">
        <v>20231</v>
      </c>
      <c r="H5858" s="3" t="s">
        <v>19932</v>
      </c>
      <c r="I5858" s="18">
        <v>31041</v>
      </c>
      <c r="J5858" s="18" t="s">
        <v>13319</v>
      </c>
      <c r="K5858" s="86"/>
      <c r="L5858" s="86"/>
      <c r="M5858" s="3" t="s">
        <v>7478</v>
      </c>
      <c r="N5858" s="3" t="s">
        <v>10552</v>
      </c>
      <c r="O5858" s="3" t="s">
        <v>13414</v>
      </c>
      <c r="P5858" s="3" t="s">
        <v>7480</v>
      </c>
      <c r="Q5858" s="3" t="s">
        <v>13421</v>
      </c>
    </row>
    <row r="5859" spans="2:17" x14ac:dyDescent="0.35">
      <c r="B5859" s="3" t="s">
        <v>18674</v>
      </c>
      <c r="C5859" s="3" t="s">
        <v>18675</v>
      </c>
      <c r="D5859" s="3" t="s">
        <v>41</v>
      </c>
      <c r="E5859" s="3" t="s">
        <v>42</v>
      </c>
      <c r="F5859" s="85" t="s">
        <v>20232</v>
      </c>
      <c r="G5859" s="19" t="s">
        <v>20231</v>
      </c>
      <c r="H5859" s="3" t="s">
        <v>19933</v>
      </c>
      <c r="I5859" s="18">
        <v>31041</v>
      </c>
      <c r="J5859" s="18" t="s">
        <v>13319</v>
      </c>
      <c r="K5859" s="86"/>
      <c r="L5859" s="86"/>
      <c r="M5859" s="3" t="s">
        <v>7478</v>
      </c>
      <c r="N5859" s="3" t="s">
        <v>10552</v>
      </c>
      <c r="O5859" s="3" t="s">
        <v>13414</v>
      </c>
      <c r="P5859" s="3" t="s">
        <v>7480</v>
      </c>
      <c r="Q5859" s="3" t="s">
        <v>13421</v>
      </c>
    </row>
    <row r="5860" spans="2:17" x14ac:dyDescent="0.35">
      <c r="B5860" s="3" t="s">
        <v>18676</v>
      </c>
      <c r="C5860" s="3" t="s">
        <v>18677</v>
      </c>
      <c r="D5860" s="3" t="s">
        <v>41</v>
      </c>
      <c r="E5860" s="3" t="s">
        <v>42</v>
      </c>
      <c r="F5860" s="85" t="s">
        <v>20232</v>
      </c>
      <c r="G5860" s="19" t="s">
        <v>20231</v>
      </c>
      <c r="H5860" s="3" t="s">
        <v>19934</v>
      </c>
      <c r="I5860" s="18">
        <v>31041</v>
      </c>
      <c r="J5860" s="18" t="s">
        <v>13319</v>
      </c>
      <c r="K5860" s="86"/>
      <c r="L5860" s="86"/>
      <c r="M5860" s="3" t="s">
        <v>7478</v>
      </c>
      <c r="N5860" s="3" t="s">
        <v>10552</v>
      </c>
      <c r="O5860" s="3" t="s">
        <v>13414</v>
      </c>
      <c r="P5860" s="3" t="s">
        <v>7480</v>
      </c>
      <c r="Q5860" s="3" t="s">
        <v>13421</v>
      </c>
    </row>
    <row r="5861" spans="2:17" x14ac:dyDescent="0.35">
      <c r="B5861" s="3" t="s">
        <v>18678</v>
      </c>
      <c r="C5861" s="3" t="s">
        <v>18679</v>
      </c>
      <c r="D5861" s="3" t="s">
        <v>41</v>
      </c>
      <c r="E5861" s="3" t="s">
        <v>42</v>
      </c>
      <c r="F5861" s="85" t="s">
        <v>20232</v>
      </c>
      <c r="G5861" s="19" t="s">
        <v>20231</v>
      </c>
      <c r="H5861" s="3" t="s">
        <v>19935</v>
      </c>
      <c r="I5861" s="18">
        <v>31041</v>
      </c>
      <c r="J5861" s="18" t="s">
        <v>13319</v>
      </c>
      <c r="K5861" s="86"/>
      <c r="L5861" s="86"/>
      <c r="M5861" s="3" t="s">
        <v>7478</v>
      </c>
      <c r="N5861" s="3" t="s">
        <v>10552</v>
      </c>
      <c r="O5861" s="3" t="s">
        <v>13414</v>
      </c>
      <c r="P5861" s="3" t="s">
        <v>7480</v>
      </c>
      <c r="Q5861" s="3" t="s">
        <v>13421</v>
      </c>
    </row>
    <row r="5862" spans="2:17" x14ac:dyDescent="0.35">
      <c r="B5862" s="3" t="s">
        <v>18680</v>
      </c>
      <c r="C5862" s="3" t="s">
        <v>18681</v>
      </c>
      <c r="D5862" s="3" t="s">
        <v>41</v>
      </c>
      <c r="E5862" s="3" t="s">
        <v>42</v>
      </c>
      <c r="F5862" s="85" t="s">
        <v>20232</v>
      </c>
      <c r="G5862" s="19" t="s">
        <v>20231</v>
      </c>
      <c r="H5862" s="3" t="s">
        <v>19936</v>
      </c>
      <c r="I5862" s="18">
        <v>31041</v>
      </c>
      <c r="J5862" s="18" t="s">
        <v>13319</v>
      </c>
      <c r="K5862" s="86"/>
      <c r="L5862" s="86"/>
      <c r="M5862" s="3" t="s">
        <v>7478</v>
      </c>
      <c r="N5862" s="3" t="s">
        <v>10552</v>
      </c>
      <c r="O5862" s="3" t="s">
        <v>13414</v>
      </c>
      <c r="P5862" s="3" t="s">
        <v>7480</v>
      </c>
      <c r="Q5862" s="3" t="s">
        <v>13421</v>
      </c>
    </row>
    <row r="5863" spans="2:17" x14ac:dyDescent="0.35">
      <c r="B5863" s="3" t="s">
        <v>18682</v>
      </c>
      <c r="C5863" s="3" t="s">
        <v>18683</v>
      </c>
      <c r="D5863" s="3" t="s">
        <v>41</v>
      </c>
      <c r="E5863" s="3" t="s">
        <v>42</v>
      </c>
      <c r="F5863" s="85" t="s">
        <v>20232</v>
      </c>
      <c r="G5863" s="19" t="s">
        <v>20231</v>
      </c>
      <c r="H5863" s="3" t="s">
        <v>19937</v>
      </c>
      <c r="I5863" s="18">
        <v>31041</v>
      </c>
      <c r="J5863" s="18" t="s">
        <v>13319</v>
      </c>
      <c r="K5863" s="86"/>
      <c r="L5863" s="86"/>
      <c r="M5863" s="3" t="s">
        <v>7478</v>
      </c>
      <c r="N5863" s="3" t="s">
        <v>10552</v>
      </c>
      <c r="O5863" s="3" t="s">
        <v>13414</v>
      </c>
      <c r="P5863" s="3" t="s">
        <v>7480</v>
      </c>
      <c r="Q5863" s="3" t="s">
        <v>13421</v>
      </c>
    </row>
    <row r="5864" spans="2:17" x14ac:dyDescent="0.35">
      <c r="B5864" s="3" t="s">
        <v>18684</v>
      </c>
      <c r="C5864" s="3" t="s">
        <v>18685</v>
      </c>
      <c r="D5864" s="3" t="s">
        <v>41</v>
      </c>
      <c r="E5864" s="3" t="s">
        <v>42</v>
      </c>
      <c r="F5864" s="85" t="s">
        <v>20232</v>
      </c>
      <c r="G5864" s="19" t="s">
        <v>20231</v>
      </c>
      <c r="H5864" s="3" t="s">
        <v>19938</v>
      </c>
      <c r="I5864" s="18">
        <v>31041</v>
      </c>
      <c r="J5864" s="18" t="s">
        <v>13319</v>
      </c>
      <c r="K5864" s="86"/>
      <c r="L5864" s="86"/>
      <c r="M5864" s="3" t="s">
        <v>7478</v>
      </c>
      <c r="N5864" s="3" t="s">
        <v>10552</v>
      </c>
      <c r="O5864" s="3" t="s">
        <v>13414</v>
      </c>
      <c r="P5864" s="3" t="s">
        <v>7480</v>
      </c>
      <c r="Q5864" s="3" t="s">
        <v>13421</v>
      </c>
    </row>
    <row r="5865" spans="2:17" x14ac:dyDescent="0.35">
      <c r="B5865" s="3" t="s">
        <v>18686</v>
      </c>
      <c r="C5865" s="3" t="s">
        <v>18687</v>
      </c>
      <c r="D5865" s="3" t="s">
        <v>41</v>
      </c>
      <c r="E5865" s="3" t="s">
        <v>42</v>
      </c>
      <c r="F5865" s="85" t="s">
        <v>20232</v>
      </c>
      <c r="G5865" s="19" t="s">
        <v>20231</v>
      </c>
      <c r="H5865" s="3" t="s">
        <v>19939</v>
      </c>
      <c r="I5865" s="18">
        <v>31041</v>
      </c>
      <c r="J5865" s="18" t="s">
        <v>13319</v>
      </c>
      <c r="K5865" s="86"/>
      <c r="L5865" s="86"/>
      <c r="M5865" s="3" t="s">
        <v>7478</v>
      </c>
      <c r="N5865" s="3" t="s">
        <v>10552</v>
      </c>
      <c r="O5865" s="3" t="s">
        <v>13414</v>
      </c>
      <c r="P5865" s="3" t="s">
        <v>7480</v>
      </c>
      <c r="Q5865" s="3" t="s">
        <v>13421</v>
      </c>
    </row>
    <row r="5866" spans="2:17" x14ac:dyDescent="0.35">
      <c r="B5866" s="3" t="s">
        <v>18688</v>
      </c>
      <c r="C5866" s="3" t="s">
        <v>18689</v>
      </c>
      <c r="D5866" s="3" t="s">
        <v>41</v>
      </c>
      <c r="E5866" s="3" t="s">
        <v>42</v>
      </c>
      <c r="F5866" s="85" t="s">
        <v>20232</v>
      </c>
      <c r="G5866" s="19" t="s">
        <v>20231</v>
      </c>
      <c r="H5866" s="3" t="s">
        <v>19940</v>
      </c>
      <c r="I5866" s="18">
        <v>31041</v>
      </c>
      <c r="J5866" s="18" t="s">
        <v>13319</v>
      </c>
      <c r="K5866" s="86"/>
      <c r="L5866" s="86"/>
      <c r="M5866" s="3" t="s">
        <v>7478</v>
      </c>
      <c r="N5866" s="3" t="s">
        <v>10552</v>
      </c>
      <c r="O5866" s="3" t="s">
        <v>13414</v>
      </c>
      <c r="P5866" s="3" t="s">
        <v>7480</v>
      </c>
      <c r="Q5866" s="3" t="s">
        <v>13421</v>
      </c>
    </row>
    <row r="5867" spans="2:17" x14ac:dyDescent="0.35">
      <c r="B5867" s="3" t="s">
        <v>18690</v>
      </c>
      <c r="C5867" s="3" t="s">
        <v>18691</v>
      </c>
      <c r="D5867" s="3" t="s">
        <v>41</v>
      </c>
      <c r="E5867" s="3" t="s">
        <v>42</v>
      </c>
      <c r="F5867" s="85" t="s">
        <v>20232</v>
      </c>
      <c r="G5867" s="19" t="s">
        <v>20231</v>
      </c>
      <c r="H5867" s="3" t="s">
        <v>19941</v>
      </c>
      <c r="I5867" s="18">
        <v>31041</v>
      </c>
      <c r="J5867" s="18" t="s">
        <v>13319</v>
      </c>
      <c r="K5867" s="86"/>
      <c r="L5867" s="86"/>
      <c r="M5867" s="3" t="s">
        <v>7478</v>
      </c>
      <c r="N5867" s="3" t="s">
        <v>10552</v>
      </c>
      <c r="O5867" s="3" t="s">
        <v>13414</v>
      </c>
      <c r="P5867" s="3" t="s">
        <v>7480</v>
      </c>
      <c r="Q5867" s="3" t="s">
        <v>13421</v>
      </c>
    </row>
    <row r="5868" spans="2:17" x14ac:dyDescent="0.35">
      <c r="B5868" s="3" t="s">
        <v>18692</v>
      </c>
      <c r="C5868" s="3" t="s">
        <v>18693</v>
      </c>
      <c r="D5868" s="3" t="s">
        <v>41</v>
      </c>
      <c r="E5868" s="3" t="s">
        <v>42</v>
      </c>
      <c r="F5868" s="85" t="s">
        <v>20232</v>
      </c>
      <c r="G5868" s="19" t="s">
        <v>20231</v>
      </c>
      <c r="H5868" s="3" t="s">
        <v>19942</v>
      </c>
      <c r="I5868" s="18">
        <v>31041</v>
      </c>
      <c r="J5868" s="18" t="s">
        <v>13319</v>
      </c>
      <c r="K5868" s="86"/>
      <c r="L5868" s="86"/>
      <c r="M5868" s="3" t="s">
        <v>7478</v>
      </c>
      <c r="N5868" s="3" t="s">
        <v>10552</v>
      </c>
      <c r="O5868" s="3" t="s">
        <v>13414</v>
      </c>
      <c r="P5868" s="3" t="s">
        <v>7480</v>
      </c>
      <c r="Q5868" s="3" t="s">
        <v>13421</v>
      </c>
    </row>
    <row r="5869" spans="2:17" x14ac:dyDescent="0.35">
      <c r="B5869" s="3" t="s">
        <v>18694</v>
      </c>
      <c r="C5869" s="3" t="s">
        <v>18695</v>
      </c>
      <c r="D5869" s="3" t="s">
        <v>41</v>
      </c>
      <c r="E5869" s="3" t="s">
        <v>42</v>
      </c>
      <c r="F5869" s="85" t="s">
        <v>20232</v>
      </c>
      <c r="G5869" s="19" t="s">
        <v>20231</v>
      </c>
      <c r="H5869" s="3" t="s">
        <v>19943</v>
      </c>
      <c r="I5869" s="18">
        <v>31041</v>
      </c>
      <c r="J5869" s="18" t="s">
        <v>13319</v>
      </c>
      <c r="K5869" s="86"/>
      <c r="L5869" s="86"/>
      <c r="M5869" s="3" t="s">
        <v>7478</v>
      </c>
      <c r="N5869" s="3" t="s">
        <v>10552</v>
      </c>
      <c r="O5869" s="3" t="s">
        <v>13414</v>
      </c>
      <c r="P5869" s="3" t="s">
        <v>7480</v>
      </c>
      <c r="Q5869" s="3" t="s">
        <v>13421</v>
      </c>
    </row>
    <row r="5870" spans="2:17" x14ac:dyDescent="0.35">
      <c r="B5870" s="3" t="s">
        <v>18696</v>
      </c>
      <c r="C5870" s="3" t="s">
        <v>18697</v>
      </c>
      <c r="D5870" s="3" t="s">
        <v>41</v>
      </c>
      <c r="E5870" s="3" t="s">
        <v>42</v>
      </c>
      <c r="F5870" s="85" t="s">
        <v>20232</v>
      </c>
      <c r="G5870" s="19" t="s">
        <v>20231</v>
      </c>
      <c r="H5870" s="3" t="s">
        <v>19944</v>
      </c>
      <c r="I5870" s="18">
        <v>31041</v>
      </c>
      <c r="J5870" s="18" t="s">
        <v>13319</v>
      </c>
      <c r="K5870" s="86"/>
      <c r="L5870" s="86"/>
      <c r="M5870" s="3" t="s">
        <v>7478</v>
      </c>
      <c r="N5870" s="3" t="s">
        <v>10552</v>
      </c>
      <c r="O5870" s="3" t="s">
        <v>13414</v>
      </c>
      <c r="P5870" s="3" t="s">
        <v>7480</v>
      </c>
      <c r="Q5870" s="3" t="s">
        <v>13421</v>
      </c>
    </row>
    <row r="5871" spans="2:17" x14ac:dyDescent="0.35">
      <c r="B5871" s="3" t="s">
        <v>18698</v>
      </c>
      <c r="C5871" s="3" t="s">
        <v>18699</v>
      </c>
      <c r="D5871" s="3" t="s">
        <v>41</v>
      </c>
      <c r="E5871" s="3" t="s">
        <v>42</v>
      </c>
      <c r="F5871" s="85" t="s">
        <v>20232</v>
      </c>
      <c r="G5871" s="19" t="s">
        <v>20231</v>
      </c>
      <c r="H5871" s="3" t="s">
        <v>19945</v>
      </c>
      <c r="I5871" s="18">
        <v>31041</v>
      </c>
      <c r="J5871" s="18" t="s">
        <v>13319</v>
      </c>
      <c r="K5871" s="86"/>
      <c r="L5871" s="86"/>
      <c r="M5871" s="3" t="s">
        <v>7478</v>
      </c>
      <c r="N5871" s="3" t="s">
        <v>10552</v>
      </c>
      <c r="O5871" s="3" t="s">
        <v>13414</v>
      </c>
      <c r="P5871" s="3" t="s">
        <v>7480</v>
      </c>
      <c r="Q5871" s="3" t="s">
        <v>13421</v>
      </c>
    </row>
    <row r="5872" spans="2:17" x14ac:dyDescent="0.35">
      <c r="B5872" s="3" t="s">
        <v>18700</v>
      </c>
      <c r="C5872" s="3" t="s">
        <v>18701</v>
      </c>
      <c r="D5872" s="3" t="s">
        <v>41</v>
      </c>
      <c r="E5872" s="3" t="s">
        <v>42</v>
      </c>
      <c r="F5872" s="85" t="s">
        <v>20232</v>
      </c>
      <c r="G5872" s="19" t="s">
        <v>20231</v>
      </c>
      <c r="H5872" s="3" t="s">
        <v>19946</v>
      </c>
      <c r="I5872" s="18">
        <v>31041</v>
      </c>
      <c r="J5872" s="18" t="s">
        <v>13319</v>
      </c>
      <c r="K5872" s="86"/>
      <c r="L5872" s="86"/>
      <c r="M5872" s="3" t="s">
        <v>7478</v>
      </c>
      <c r="N5872" s="3" t="s">
        <v>10552</v>
      </c>
      <c r="O5872" s="3" t="s">
        <v>13414</v>
      </c>
      <c r="P5872" s="3" t="s">
        <v>7480</v>
      </c>
      <c r="Q5872" s="3" t="s">
        <v>13421</v>
      </c>
    </row>
    <row r="5873" spans="2:17" x14ac:dyDescent="0.35">
      <c r="B5873" s="3" t="s">
        <v>18702</v>
      </c>
      <c r="C5873" s="3" t="s">
        <v>18703</v>
      </c>
      <c r="D5873" s="3" t="s">
        <v>41</v>
      </c>
      <c r="E5873" s="3" t="s">
        <v>42</v>
      </c>
      <c r="F5873" s="85" t="s">
        <v>20232</v>
      </c>
      <c r="G5873" s="19" t="s">
        <v>20231</v>
      </c>
      <c r="H5873" s="3" t="s">
        <v>19947</v>
      </c>
      <c r="I5873" s="18">
        <v>31041</v>
      </c>
      <c r="J5873" s="18" t="s">
        <v>13319</v>
      </c>
      <c r="K5873" s="86"/>
      <c r="L5873" s="86"/>
      <c r="M5873" s="3" t="s">
        <v>7478</v>
      </c>
      <c r="N5873" s="3" t="s">
        <v>10552</v>
      </c>
      <c r="O5873" s="3" t="s">
        <v>13414</v>
      </c>
      <c r="P5873" s="3" t="s">
        <v>7480</v>
      </c>
      <c r="Q5873" s="3" t="s">
        <v>13421</v>
      </c>
    </row>
    <row r="5874" spans="2:17" x14ac:dyDescent="0.35">
      <c r="B5874" s="3" t="s">
        <v>18704</v>
      </c>
      <c r="C5874" s="3" t="s">
        <v>18705</v>
      </c>
      <c r="D5874" s="3" t="s">
        <v>41</v>
      </c>
      <c r="E5874" s="3" t="s">
        <v>42</v>
      </c>
      <c r="F5874" s="85" t="s">
        <v>20232</v>
      </c>
      <c r="G5874" s="19" t="s">
        <v>20231</v>
      </c>
      <c r="H5874" s="3" t="s">
        <v>19948</v>
      </c>
      <c r="I5874" s="18">
        <v>31041</v>
      </c>
      <c r="J5874" s="18" t="s">
        <v>13319</v>
      </c>
      <c r="K5874" s="86"/>
      <c r="L5874" s="86"/>
      <c r="M5874" s="3" t="s">
        <v>7478</v>
      </c>
      <c r="N5874" s="3" t="s">
        <v>10552</v>
      </c>
      <c r="O5874" s="3" t="s">
        <v>13414</v>
      </c>
      <c r="P5874" s="3" t="s">
        <v>7480</v>
      </c>
      <c r="Q5874" s="3" t="s">
        <v>13421</v>
      </c>
    </row>
    <row r="5875" spans="2:17" x14ac:dyDescent="0.35">
      <c r="B5875" s="3" t="s">
        <v>18706</v>
      </c>
      <c r="C5875" s="3" t="s">
        <v>18707</v>
      </c>
      <c r="D5875" s="3" t="s">
        <v>41</v>
      </c>
      <c r="E5875" s="3" t="s">
        <v>42</v>
      </c>
      <c r="F5875" s="85" t="s">
        <v>20232</v>
      </c>
      <c r="G5875" s="19" t="s">
        <v>20231</v>
      </c>
      <c r="H5875" s="3" t="s">
        <v>19949</v>
      </c>
      <c r="I5875" s="18">
        <v>31041</v>
      </c>
      <c r="J5875" s="18" t="s">
        <v>13319</v>
      </c>
      <c r="K5875" s="86"/>
      <c r="L5875" s="86"/>
      <c r="M5875" s="3" t="s">
        <v>7478</v>
      </c>
      <c r="N5875" s="3" t="s">
        <v>10552</v>
      </c>
      <c r="O5875" s="3" t="s">
        <v>13414</v>
      </c>
      <c r="P5875" s="3" t="s">
        <v>7480</v>
      </c>
      <c r="Q5875" s="3" t="s">
        <v>13421</v>
      </c>
    </row>
    <row r="5876" spans="2:17" x14ac:dyDescent="0.35">
      <c r="B5876" s="3" t="s">
        <v>18708</v>
      </c>
      <c r="C5876" s="3" t="s">
        <v>18709</v>
      </c>
      <c r="D5876" s="3" t="s">
        <v>41</v>
      </c>
      <c r="E5876" s="3" t="s">
        <v>42</v>
      </c>
      <c r="F5876" s="85" t="s">
        <v>20232</v>
      </c>
      <c r="G5876" s="19" t="s">
        <v>20231</v>
      </c>
      <c r="H5876" s="3" t="s">
        <v>19950</v>
      </c>
      <c r="I5876" s="18">
        <v>31041</v>
      </c>
      <c r="J5876" s="18" t="s">
        <v>13319</v>
      </c>
      <c r="K5876" s="86"/>
      <c r="L5876" s="86"/>
      <c r="M5876" s="3" t="s">
        <v>7478</v>
      </c>
      <c r="N5876" s="3" t="s">
        <v>10552</v>
      </c>
      <c r="O5876" s="3" t="s">
        <v>13414</v>
      </c>
      <c r="P5876" s="3" t="s">
        <v>7480</v>
      </c>
      <c r="Q5876" s="3" t="s">
        <v>13421</v>
      </c>
    </row>
    <row r="5877" spans="2:17" x14ac:dyDescent="0.35">
      <c r="B5877" s="3" t="s">
        <v>18710</v>
      </c>
      <c r="C5877" s="3" t="s">
        <v>18711</v>
      </c>
      <c r="D5877" s="3" t="s">
        <v>41</v>
      </c>
      <c r="E5877" s="3" t="s">
        <v>42</v>
      </c>
      <c r="F5877" s="85" t="s">
        <v>20232</v>
      </c>
      <c r="G5877" s="19" t="s">
        <v>20231</v>
      </c>
      <c r="H5877" s="3" t="s">
        <v>19951</v>
      </c>
      <c r="I5877" s="18">
        <v>31041</v>
      </c>
      <c r="J5877" s="18" t="s">
        <v>13319</v>
      </c>
      <c r="K5877" s="86"/>
      <c r="L5877" s="86"/>
      <c r="M5877" s="3" t="s">
        <v>7478</v>
      </c>
      <c r="N5877" s="3" t="s">
        <v>10552</v>
      </c>
      <c r="O5877" s="3" t="s">
        <v>13414</v>
      </c>
      <c r="P5877" s="3" t="s">
        <v>7480</v>
      </c>
      <c r="Q5877" s="3" t="s">
        <v>13421</v>
      </c>
    </row>
    <row r="5878" spans="2:17" x14ac:dyDescent="0.35">
      <c r="B5878" s="3" t="s">
        <v>18712</v>
      </c>
      <c r="C5878" s="3" t="s">
        <v>18713</v>
      </c>
      <c r="D5878" s="3" t="s">
        <v>41</v>
      </c>
      <c r="E5878" s="3" t="s">
        <v>42</v>
      </c>
      <c r="F5878" s="85" t="s">
        <v>20232</v>
      </c>
      <c r="G5878" s="19" t="s">
        <v>20231</v>
      </c>
      <c r="H5878" s="3" t="s">
        <v>19952</v>
      </c>
      <c r="I5878" s="18">
        <v>31041</v>
      </c>
      <c r="J5878" s="18" t="s">
        <v>13319</v>
      </c>
      <c r="K5878" s="86"/>
      <c r="L5878" s="86"/>
      <c r="M5878" s="3" t="s">
        <v>7478</v>
      </c>
      <c r="N5878" s="3" t="s">
        <v>10552</v>
      </c>
      <c r="O5878" s="3" t="s">
        <v>13414</v>
      </c>
      <c r="P5878" s="3" t="s">
        <v>7480</v>
      </c>
      <c r="Q5878" s="3" t="s">
        <v>13421</v>
      </c>
    </row>
    <row r="5879" spans="2:17" x14ac:dyDescent="0.35">
      <c r="B5879" s="3" t="s">
        <v>18714</v>
      </c>
      <c r="C5879" s="3" t="s">
        <v>18715</v>
      </c>
      <c r="D5879" s="3" t="s">
        <v>41</v>
      </c>
      <c r="E5879" s="3" t="s">
        <v>42</v>
      </c>
      <c r="F5879" s="85" t="s">
        <v>20232</v>
      </c>
      <c r="G5879" s="19" t="s">
        <v>20231</v>
      </c>
      <c r="H5879" s="3" t="s">
        <v>19953</v>
      </c>
      <c r="I5879" s="18">
        <v>31041</v>
      </c>
      <c r="J5879" s="18" t="s">
        <v>13319</v>
      </c>
      <c r="K5879" s="86"/>
      <c r="L5879" s="86"/>
      <c r="M5879" s="3" t="s">
        <v>7478</v>
      </c>
      <c r="N5879" s="3" t="s">
        <v>10552</v>
      </c>
      <c r="O5879" s="3" t="s">
        <v>13414</v>
      </c>
      <c r="P5879" s="3" t="s">
        <v>7480</v>
      </c>
      <c r="Q5879" s="3" t="s">
        <v>13421</v>
      </c>
    </row>
    <row r="5880" spans="2:17" x14ac:dyDescent="0.35">
      <c r="B5880" s="3" t="s">
        <v>18716</v>
      </c>
      <c r="C5880" s="3" t="s">
        <v>18717</v>
      </c>
      <c r="D5880" s="3" t="s">
        <v>41</v>
      </c>
      <c r="E5880" s="3" t="s">
        <v>42</v>
      </c>
      <c r="F5880" s="85" t="s">
        <v>20232</v>
      </c>
      <c r="G5880" s="19" t="s">
        <v>20231</v>
      </c>
      <c r="H5880" s="3" t="s">
        <v>19954</v>
      </c>
      <c r="I5880" s="18">
        <v>31041</v>
      </c>
      <c r="J5880" s="18" t="s">
        <v>13319</v>
      </c>
      <c r="K5880" s="86"/>
      <c r="L5880" s="86"/>
      <c r="M5880" s="3" t="s">
        <v>7478</v>
      </c>
      <c r="N5880" s="3" t="s">
        <v>10552</v>
      </c>
      <c r="O5880" s="3" t="s">
        <v>13414</v>
      </c>
      <c r="P5880" s="3" t="s">
        <v>7480</v>
      </c>
      <c r="Q5880" s="3" t="s">
        <v>13421</v>
      </c>
    </row>
    <row r="5881" spans="2:17" x14ac:dyDescent="0.35">
      <c r="B5881" s="3" t="s">
        <v>18718</v>
      </c>
      <c r="C5881" s="3" t="s">
        <v>18719</v>
      </c>
      <c r="D5881" s="3" t="s">
        <v>41</v>
      </c>
      <c r="E5881" s="3" t="s">
        <v>42</v>
      </c>
      <c r="F5881" s="85" t="s">
        <v>20232</v>
      </c>
      <c r="G5881" s="19" t="s">
        <v>20231</v>
      </c>
      <c r="H5881" s="3" t="s">
        <v>19955</v>
      </c>
      <c r="I5881" s="18">
        <v>31041</v>
      </c>
      <c r="J5881" s="18" t="s">
        <v>13319</v>
      </c>
      <c r="K5881" s="86"/>
      <c r="L5881" s="86"/>
      <c r="M5881" s="3" t="s">
        <v>7478</v>
      </c>
      <c r="N5881" s="3" t="s">
        <v>10552</v>
      </c>
      <c r="O5881" s="3" t="s">
        <v>13414</v>
      </c>
      <c r="P5881" s="3" t="s">
        <v>7480</v>
      </c>
      <c r="Q5881" s="3" t="s">
        <v>13421</v>
      </c>
    </row>
    <row r="5882" spans="2:17" x14ac:dyDescent="0.35">
      <c r="B5882" s="3" t="s">
        <v>18720</v>
      </c>
      <c r="C5882" s="3" t="s">
        <v>18721</v>
      </c>
      <c r="D5882" s="3" t="s">
        <v>41</v>
      </c>
      <c r="E5882" s="3" t="s">
        <v>42</v>
      </c>
      <c r="F5882" s="85" t="s">
        <v>20232</v>
      </c>
      <c r="G5882" s="19" t="s">
        <v>20231</v>
      </c>
      <c r="H5882" s="3" t="s">
        <v>19956</v>
      </c>
      <c r="I5882" s="18">
        <v>31041</v>
      </c>
      <c r="J5882" s="18" t="s">
        <v>13319</v>
      </c>
      <c r="K5882" s="86"/>
      <c r="L5882" s="86"/>
      <c r="M5882" s="3" t="s">
        <v>7478</v>
      </c>
      <c r="N5882" s="3" t="s">
        <v>10552</v>
      </c>
      <c r="O5882" s="3" t="s">
        <v>13414</v>
      </c>
      <c r="P5882" s="3" t="s">
        <v>7480</v>
      </c>
      <c r="Q5882" s="3" t="s">
        <v>13421</v>
      </c>
    </row>
    <row r="5883" spans="2:17" x14ac:dyDescent="0.35">
      <c r="B5883" s="3" t="s">
        <v>18722</v>
      </c>
      <c r="C5883" s="3" t="s">
        <v>18723</v>
      </c>
      <c r="D5883" s="3" t="s">
        <v>41</v>
      </c>
      <c r="E5883" s="3" t="s">
        <v>42</v>
      </c>
      <c r="F5883" s="85" t="s">
        <v>20232</v>
      </c>
      <c r="G5883" s="19" t="s">
        <v>20231</v>
      </c>
      <c r="H5883" s="3" t="s">
        <v>19957</v>
      </c>
      <c r="I5883" s="18">
        <v>31041</v>
      </c>
      <c r="J5883" s="18" t="s">
        <v>13319</v>
      </c>
      <c r="K5883" s="86"/>
      <c r="L5883" s="86"/>
      <c r="M5883" s="3" t="s">
        <v>7478</v>
      </c>
      <c r="N5883" s="3" t="s">
        <v>10552</v>
      </c>
      <c r="O5883" s="3" t="s">
        <v>13414</v>
      </c>
      <c r="P5883" s="3" t="s">
        <v>7480</v>
      </c>
      <c r="Q5883" s="3" t="s">
        <v>13421</v>
      </c>
    </row>
    <row r="5884" spans="2:17" x14ac:dyDescent="0.35">
      <c r="B5884" s="3" t="s">
        <v>18724</v>
      </c>
      <c r="C5884" s="3" t="s">
        <v>18725</v>
      </c>
      <c r="D5884" s="3" t="s">
        <v>41</v>
      </c>
      <c r="E5884" s="3" t="s">
        <v>42</v>
      </c>
      <c r="F5884" s="85" t="s">
        <v>20232</v>
      </c>
      <c r="G5884" s="19" t="s">
        <v>20231</v>
      </c>
      <c r="H5884" s="3" t="s">
        <v>19958</v>
      </c>
      <c r="I5884" s="18">
        <v>31041</v>
      </c>
      <c r="J5884" s="18" t="s">
        <v>13319</v>
      </c>
      <c r="K5884" s="86"/>
      <c r="L5884" s="86"/>
      <c r="M5884" s="3" t="s">
        <v>7478</v>
      </c>
      <c r="N5884" s="3" t="s">
        <v>10552</v>
      </c>
      <c r="O5884" s="3" t="s">
        <v>13414</v>
      </c>
      <c r="P5884" s="3" t="s">
        <v>7480</v>
      </c>
      <c r="Q5884" s="3" t="s">
        <v>13421</v>
      </c>
    </row>
    <row r="5885" spans="2:17" x14ac:dyDescent="0.35">
      <c r="B5885" s="3" t="s">
        <v>18726</v>
      </c>
      <c r="C5885" s="3" t="s">
        <v>18727</v>
      </c>
      <c r="D5885" s="3" t="s">
        <v>41</v>
      </c>
      <c r="E5885" s="3" t="s">
        <v>42</v>
      </c>
      <c r="F5885" s="85" t="s">
        <v>20232</v>
      </c>
      <c r="G5885" s="19" t="s">
        <v>20231</v>
      </c>
      <c r="H5885" s="3" t="s">
        <v>19959</v>
      </c>
      <c r="I5885" s="18">
        <v>31041</v>
      </c>
      <c r="J5885" s="18" t="s">
        <v>13319</v>
      </c>
      <c r="K5885" s="86"/>
      <c r="L5885" s="86"/>
      <c r="M5885" s="3" t="s">
        <v>7478</v>
      </c>
      <c r="N5885" s="3" t="s">
        <v>10552</v>
      </c>
      <c r="O5885" s="3" t="s">
        <v>13414</v>
      </c>
      <c r="P5885" s="3" t="s">
        <v>7480</v>
      </c>
      <c r="Q5885" s="3" t="s">
        <v>13421</v>
      </c>
    </row>
    <row r="5886" spans="2:17" x14ac:dyDescent="0.35">
      <c r="B5886" s="3" t="s">
        <v>18728</v>
      </c>
      <c r="C5886" s="3" t="s">
        <v>18729</v>
      </c>
      <c r="D5886" s="3" t="s">
        <v>41</v>
      </c>
      <c r="E5886" s="3" t="s">
        <v>42</v>
      </c>
      <c r="F5886" s="85" t="s">
        <v>20232</v>
      </c>
      <c r="G5886" s="19" t="s">
        <v>20231</v>
      </c>
      <c r="H5886" s="3" t="s">
        <v>19960</v>
      </c>
      <c r="I5886" s="18">
        <v>31041</v>
      </c>
      <c r="J5886" s="18" t="s">
        <v>13319</v>
      </c>
      <c r="K5886" s="86"/>
      <c r="L5886" s="86"/>
      <c r="M5886" s="3" t="s">
        <v>7478</v>
      </c>
      <c r="N5886" s="3" t="s">
        <v>10552</v>
      </c>
      <c r="O5886" s="3" t="s">
        <v>13414</v>
      </c>
      <c r="P5886" s="3" t="s">
        <v>7480</v>
      </c>
      <c r="Q5886" s="3" t="s">
        <v>13421</v>
      </c>
    </row>
    <row r="5887" spans="2:17" x14ac:dyDescent="0.35">
      <c r="B5887" s="3" t="s">
        <v>18730</v>
      </c>
      <c r="C5887" s="3" t="s">
        <v>18731</v>
      </c>
      <c r="D5887" s="3" t="s">
        <v>41</v>
      </c>
      <c r="E5887" s="3" t="s">
        <v>42</v>
      </c>
      <c r="F5887" s="85" t="s">
        <v>20232</v>
      </c>
      <c r="G5887" s="19" t="s">
        <v>20231</v>
      </c>
      <c r="H5887" s="3" t="s">
        <v>19961</v>
      </c>
      <c r="I5887" s="18">
        <v>31041</v>
      </c>
      <c r="J5887" s="18" t="s">
        <v>13319</v>
      </c>
      <c r="K5887" s="86"/>
      <c r="L5887" s="86"/>
      <c r="M5887" s="3" t="s">
        <v>7478</v>
      </c>
      <c r="N5887" s="3" t="s">
        <v>10552</v>
      </c>
      <c r="O5887" s="3" t="s">
        <v>13414</v>
      </c>
      <c r="P5887" s="3" t="s">
        <v>7480</v>
      </c>
      <c r="Q5887" s="3" t="s">
        <v>13421</v>
      </c>
    </row>
    <row r="5888" spans="2:17" x14ac:dyDescent="0.35">
      <c r="B5888" s="3" t="s">
        <v>18732</v>
      </c>
      <c r="C5888" s="3" t="s">
        <v>18733</v>
      </c>
      <c r="D5888" s="3" t="s">
        <v>41</v>
      </c>
      <c r="E5888" s="3" t="s">
        <v>42</v>
      </c>
      <c r="F5888" s="85" t="s">
        <v>20232</v>
      </c>
      <c r="G5888" s="19" t="s">
        <v>20231</v>
      </c>
      <c r="H5888" s="3" t="s">
        <v>19962</v>
      </c>
      <c r="I5888" s="18">
        <v>31041</v>
      </c>
      <c r="J5888" s="18" t="s">
        <v>13319</v>
      </c>
      <c r="K5888" s="86"/>
      <c r="L5888" s="86"/>
      <c r="M5888" s="3" t="s">
        <v>7478</v>
      </c>
      <c r="N5888" s="3" t="s">
        <v>10552</v>
      </c>
      <c r="O5888" s="3" t="s">
        <v>13414</v>
      </c>
      <c r="P5888" s="3" t="s">
        <v>7480</v>
      </c>
      <c r="Q5888" s="3" t="s">
        <v>13421</v>
      </c>
    </row>
    <row r="5889" spans="2:17" x14ac:dyDescent="0.35">
      <c r="B5889" s="3" t="s">
        <v>18734</v>
      </c>
      <c r="C5889" s="3" t="s">
        <v>18735</v>
      </c>
      <c r="D5889" s="3" t="s">
        <v>41</v>
      </c>
      <c r="E5889" s="3" t="s">
        <v>42</v>
      </c>
      <c r="F5889" s="85" t="s">
        <v>20232</v>
      </c>
      <c r="G5889" s="19" t="s">
        <v>20231</v>
      </c>
      <c r="H5889" s="3" t="s">
        <v>19963</v>
      </c>
      <c r="I5889" s="18">
        <v>31041</v>
      </c>
      <c r="J5889" s="18" t="s">
        <v>13319</v>
      </c>
      <c r="K5889" s="86"/>
      <c r="L5889" s="86"/>
      <c r="M5889" s="3" t="s">
        <v>7478</v>
      </c>
      <c r="N5889" s="3" t="s">
        <v>10552</v>
      </c>
      <c r="O5889" s="3" t="s">
        <v>13414</v>
      </c>
      <c r="P5889" s="3" t="s">
        <v>7480</v>
      </c>
      <c r="Q5889" s="3" t="s">
        <v>13421</v>
      </c>
    </row>
    <row r="5890" spans="2:17" x14ac:dyDescent="0.35">
      <c r="B5890" s="3" t="s">
        <v>18736</v>
      </c>
      <c r="C5890" s="3" t="s">
        <v>18737</v>
      </c>
      <c r="D5890" s="3" t="s">
        <v>41</v>
      </c>
      <c r="E5890" s="3" t="s">
        <v>42</v>
      </c>
      <c r="F5890" s="85" t="s">
        <v>20232</v>
      </c>
      <c r="G5890" s="19" t="s">
        <v>20231</v>
      </c>
      <c r="H5890" s="3" t="s">
        <v>19964</v>
      </c>
      <c r="I5890" s="18">
        <v>31041</v>
      </c>
      <c r="J5890" s="18" t="s">
        <v>13319</v>
      </c>
      <c r="K5890" s="86"/>
      <c r="L5890" s="86"/>
      <c r="M5890" s="3" t="s">
        <v>7478</v>
      </c>
      <c r="N5890" s="3" t="s">
        <v>10552</v>
      </c>
      <c r="O5890" s="3" t="s">
        <v>13414</v>
      </c>
      <c r="P5890" s="3" t="s">
        <v>7480</v>
      </c>
      <c r="Q5890" s="3" t="s">
        <v>13421</v>
      </c>
    </row>
    <row r="5891" spans="2:17" x14ac:dyDescent="0.35">
      <c r="B5891" s="3" t="s">
        <v>18738</v>
      </c>
      <c r="C5891" s="3" t="s">
        <v>18739</v>
      </c>
      <c r="D5891" s="3" t="s">
        <v>41</v>
      </c>
      <c r="E5891" s="3" t="s">
        <v>42</v>
      </c>
      <c r="F5891" s="85" t="s">
        <v>20232</v>
      </c>
      <c r="G5891" s="19" t="s">
        <v>20231</v>
      </c>
      <c r="H5891" s="3" t="s">
        <v>19965</v>
      </c>
      <c r="I5891" s="18">
        <v>31041</v>
      </c>
      <c r="J5891" s="18" t="s">
        <v>13319</v>
      </c>
      <c r="K5891" s="86"/>
      <c r="L5891" s="86"/>
      <c r="M5891" s="3" t="s">
        <v>7478</v>
      </c>
      <c r="N5891" s="3" t="s">
        <v>10552</v>
      </c>
      <c r="O5891" s="3" t="s">
        <v>13414</v>
      </c>
      <c r="P5891" s="3" t="s">
        <v>7480</v>
      </c>
      <c r="Q5891" s="3" t="s">
        <v>13421</v>
      </c>
    </row>
    <row r="5892" spans="2:17" x14ac:dyDescent="0.35">
      <c r="B5892" s="3" t="s">
        <v>18740</v>
      </c>
      <c r="C5892" s="3" t="s">
        <v>18741</v>
      </c>
      <c r="D5892" s="3" t="s">
        <v>41</v>
      </c>
      <c r="E5892" s="3" t="s">
        <v>42</v>
      </c>
      <c r="F5892" s="85" t="s">
        <v>20232</v>
      </c>
      <c r="G5892" s="19" t="s">
        <v>20231</v>
      </c>
      <c r="H5892" s="3" t="s">
        <v>19966</v>
      </c>
      <c r="I5892" s="18">
        <v>31041</v>
      </c>
      <c r="J5892" s="18" t="s">
        <v>13319</v>
      </c>
      <c r="K5892" s="86"/>
      <c r="L5892" s="86"/>
      <c r="M5892" s="3" t="s">
        <v>7478</v>
      </c>
      <c r="N5892" s="3" t="s">
        <v>10552</v>
      </c>
      <c r="O5892" s="3" t="s">
        <v>13414</v>
      </c>
      <c r="P5892" s="3" t="s">
        <v>7480</v>
      </c>
      <c r="Q5892" s="3" t="s">
        <v>13421</v>
      </c>
    </row>
    <row r="5893" spans="2:17" x14ac:dyDescent="0.35">
      <c r="B5893" s="3" t="s">
        <v>18742</v>
      </c>
      <c r="C5893" s="3" t="s">
        <v>18743</v>
      </c>
      <c r="D5893" s="3" t="s">
        <v>41</v>
      </c>
      <c r="E5893" s="3" t="s">
        <v>42</v>
      </c>
      <c r="F5893" s="85" t="s">
        <v>20232</v>
      </c>
      <c r="G5893" s="19" t="s">
        <v>20231</v>
      </c>
      <c r="H5893" s="3" t="s">
        <v>19967</v>
      </c>
      <c r="I5893" s="18">
        <v>31041</v>
      </c>
      <c r="J5893" s="18" t="s">
        <v>13319</v>
      </c>
      <c r="K5893" s="86"/>
      <c r="L5893" s="86"/>
      <c r="M5893" s="3" t="s">
        <v>7478</v>
      </c>
      <c r="N5893" s="3" t="s">
        <v>10552</v>
      </c>
      <c r="O5893" s="3" t="s">
        <v>13414</v>
      </c>
      <c r="P5893" s="3" t="s">
        <v>7480</v>
      </c>
      <c r="Q5893" s="3" t="s">
        <v>13421</v>
      </c>
    </row>
    <row r="5894" spans="2:17" x14ac:dyDescent="0.35">
      <c r="B5894" s="3" t="s">
        <v>18744</v>
      </c>
      <c r="C5894" s="3" t="s">
        <v>18745</v>
      </c>
      <c r="D5894" s="3" t="s">
        <v>41</v>
      </c>
      <c r="E5894" s="3" t="s">
        <v>42</v>
      </c>
      <c r="F5894" s="85" t="s">
        <v>20232</v>
      </c>
      <c r="G5894" s="19" t="s">
        <v>20231</v>
      </c>
      <c r="H5894" s="3" t="s">
        <v>19968</v>
      </c>
      <c r="I5894" s="18">
        <v>31041</v>
      </c>
      <c r="J5894" s="18" t="s">
        <v>13319</v>
      </c>
      <c r="K5894" s="86"/>
      <c r="L5894" s="86"/>
      <c r="M5894" s="3" t="s">
        <v>7478</v>
      </c>
      <c r="N5894" s="3" t="s">
        <v>10552</v>
      </c>
      <c r="O5894" s="3" t="s">
        <v>13414</v>
      </c>
      <c r="P5894" s="3" t="s">
        <v>7480</v>
      </c>
      <c r="Q5894" s="3" t="s">
        <v>13421</v>
      </c>
    </row>
    <row r="5895" spans="2:17" x14ac:dyDescent="0.35">
      <c r="B5895" s="3" t="s">
        <v>18746</v>
      </c>
      <c r="C5895" s="3" t="s">
        <v>18747</v>
      </c>
      <c r="D5895" s="3" t="s">
        <v>41</v>
      </c>
      <c r="E5895" s="3" t="s">
        <v>42</v>
      </c>
      <c r="F5895" s="85" t="s">
        <v>20232</v>
      </c>
      <c r="G5895" s="19" t="s">
        <v>20231</v>
      </c>
      <c r="H5895" s="3" t="s">
        <v>19969</v>
      </c>
      <c r="I5895" s="18">
        <v>31041</v>
      </c>
      <c r="J5895" s="18" t="s">
        <v>13319</v>
      </c>
      <c r="K5895" s="86"/>
      <c r="L5895" s="86"/>
      <c r="M5895" s="3" t="s">
        <v>7478</v>
      </c>
      <c r="N5895" s="3" t="s">
        <v>10552</v>
      </c>
      <c r="O5895" s="3" t="s">
        <v>13414</v>
      </c>
      <c r="P5895" s="3" t="s">
        <v>7480</v>
      </c>
      <c r="Q5895" s="3" t="s">
        <v>13421</v>
      </c>
    </row>
    <row r="5896" spans="2:17" x14ac:dyDescent="0.35">
      <c r="B5896" s="3" t="s">
        <v>18748</v>
      </c>
      <c r="C5896" s="3" t="s">
        <v>18749</v>
      </c>
      <c r="D5896" s="3" t="s">
        <v>41</v>
      </c>
      <c r="E5896" s="3" t="s">
        <v>42</v>
      </c>
      <c r="F5896" s="85" t="s">
        <v>20232</v>
      </c>
      <c r="G5896" s="19" t="s">
        <v>20231</v>
      </c>
      <c r="H5896" s="3" t="s">
        <v>19970</v>
      </c>
      <c r="I5896" s="18">
        <v>31041</v>
      </c>
      <c r="J5896" s="18" t="s">
        <v>13319</v>
      </c>
      <c r="K5896" s="86"/>
      <c r="L5896" s="86"/>
      <c r="M5896" s="3" t="s">
        <v>7478</v>
      </c>
      <c r="N5896" s="3" t="s">
        <v>10552</v>
      </c>
      <c r="O5896" s="3" t="s">
        <v>13414</v>
      </c>
      <c r="P5896" s="3" t="s">
        <v>7480</v>
      </c>
      <c r="Q5896" s="3" t="s">
        <v>13421</v>
      </c>
    </row>
    <row r="5897" spans="2:17" x14ac:dyDescent="0.35">
      <c r="B5897" s="3" t="s">
        <v>18750</v>
      </c>
      <c r="C5897" s="3" t="s">
        <v>18751</v>
      </c>
      <c r="D5897" s="3" t="s">
        <v>41</v>
      </c>
      <c r="E5897" s="3" t="s">
        <v>42</v>
      </c>
      <c r="F5897" s="85" t="s">
        <v>20232</v>
      </c>
      <c r="G5897" s="19" t="s">
        <v>20231</v>
      </c>
      <c r="H5897" s="3" t="s">
        <v>19971</v>
      </c>
      <c r="I5897" s="18">
        <v>31041</v>
      </c>
      <c r="J5897" s="18" t="s">
        <v>13319</v>
      </c>
      <c r="K5897" s="86"/>
      <c r="L5897" s="86"/>
      <c r="M5897" s="3" t="s">
        <v>7478</v>
      </c>
      <c r="N5897" s="3" t="s">
        <v>10552</v>
      </c>
      <c r="O5897" s="3" t="s">
        <v>13414</v>
      </c>
      <c r="P5897" s="3" t="s">
        <v>7480</v>
      </c>
      <c r="Q5897" s="3" t="s">
        <v>13421</v>
      </c>
    </row>
    <row r="5898" spans="2:17" x14ac:dyDescent="0.35">
      <c r="B5898" s="3" t="s">
        <v>18752</v>
      </c>
      <c r="C5898" s="3" t="s">
        <v>18753</v>
      </c>
      <c r="D5898" s="3" t="s">
        <v>41</v>
      </c>
      <c r="E5898" s="3" t="s">
        <v>42</v>
      </c>
      <c r="F5898" s="85" t="s">
        <v>20232</v>
      </c>
      <c r="G5898" s="19" t="s">
        <v>20231</v>
      </c>
      <c r="H5898" s="3" t="s">
        <v>19972</v>
      </c>
      <c r="I5898" s="18">
        <v>31041</v>
      </c>
      <c r="J5898" s="18" t="s">
        <v>13319</v>
      </c>
      <c r="K5898" s="86"/>
      <c r="L5898" s="86"/>
      <c r="M5898" s="3" t="s">
        <v>7478</v>
      </c>
      <c r="N5898" s="3" t="s">
        <v>10552</v>
      </c>
      <c r="O5898" s="3" t="s">
        <v>13414</v>
      </c>
      <c r="P5898" s="3" t="s">
        <v>7480</v>
      </c>
      <c r="Q5898" s="3" t="s">
        <v>13421</v>
      </c>
    </row>
    <row r="5899" spans="2:17" x14ac:dyDescent="0.35">
      <c r="B5899" s="3" t="s">
        <v>18754</v>
      </c>
      <c r="C5899" s="3" t="s">
        <v>18755</v>
      </c>
      <c r="D5899" s="3" t="s">
        <v>41</v>
      </c>
      <c r="E5899" s="3" t="s">
        <v>42</v>
      </c>
      <c r="F5899" s="85" t="s">
        <v>20232</v>
      </c>
      <c r="G5899" s="19" t="s">
        <v>20231</v>
      </c>
      <c r="H5899" s="3" t="s">
        <v>19973</v>
      </c>
      <c r="I5899" s="18">
        <v>31041</v>
      </c>
      <c r="J5899" s="18" t="s">
        <v>13319</v>
      </c>
      <c r="K5899" s="86"/>
      <c r="L5899" s="86"/>
      <c r="M5899" s="3" t="s">
        <v>7478</v>
      </c>
      <c r="N5899" s="3" t="s">
        <v>10552</v>
      </c>
      <c r="O5899" s="3" t="s">
        <v>13414</v>
      </c>
      <c r="P5899" s="3" t="s">
        <v>7480</v>
      </c>
      <c r="Q5899" s="3" t="s">
        <v>13421</v>
      </c>
    </row>
    <row r="5900" spans="2:17" x14ac:dyDescent="0.35">
      <c r="B5900" s="3" t="s">
        <v>18756</v>
      </c>
      <c r="C5900" s="3" t="s">
        <v>18757</v>
      </c>
      <c r="D5900" s="3" t="s">
        <v>41</v>
      </c>
      <c r="E5900" s="3" t="s">
        <v>42</v>
      </c>
      <c r="F5900" s="85" t="s">
        <v>20232</v>
      </c>
      <c r="G5900" s="19" t="s">
        <v>20231</v>
      </c>
      <c r="H5900" s="3" t="s">
        <v>19974</v>
      </c>
      <c r="I5900" s="18">
        <v>31041</v>
      </c>
      <c r="J5900" s="18" t="s">
        <v>13319</v>
      </c>
      <c r="K5900" s="86"/>
      <c r="L5900" s="86"/>
      <c r="M5900" s="3" t="s">
        <v>7478</v>
      </c>
      <c r="N5900" s="3" t="s">
        <v>10552</v>
      </c>
      <c r="O5900" s="3" t="s">
        <v>13414</v>
      </c>
      <c r="P5900" s="3" t="s">
        <v>7480</v>
      </c>
      <c r="Q5900" s="3" t="s">
        <v>13421</v>
      </c>
    </row>
    <row r="5901" spans="2:17" x14ac:dyDescent="0.35">
      <c r="B5901" s="3" t="s">
        <v>18758</v>
      </c>
      <c r="C5901" s="3" t="s">
        <v>18759</v>
      </c>
      <c r="D5901" s="3" t="s">
        <v>41</v>
      </c>
      <c r="E5901" s="3" t="s">
        <v>42</v>
      </c>
      <c r="F5901" s="85" t="s">
        <v>20232</v>
      </c>
      <c r="G5901" s="19" t="s">
        <v>20231</v>
      </c>
      <c r="H5901" s="3" t="s">
        <v>19975</v>
      </c>
      <c r="I5901" s="18">
        <v>31041</v>
      </c>
      <c r="J5901" s="18" t="s">
        <v>13319</v>
      </c>
      <c r="K5901" s="86"/>
      <c r="L5901" s="86"/>
      <c r="M5901" s="3" t="s">
        <v>7478</v>
      </c>
      <c r="N5901" s="3" t="s">
        <v>10552</v>
      </c>
      <c r="O5901" s="3" t="s">
        <v>13414</v>
      </c>
      <c r="P5901" s="3" t="s">
        <v>7480</v>
      </c>
      <c r="Q5901" s="3" t="s">
        <v>13421</v>
      </c>
    </row>
    <row r="5902" spans="2:17" x14ac:dyDescent="0.35">
      <c r="B5902" s="3" t="s">
        <v>18760</v>
      </c>
      <c r="C5902" s="3" t="s">
        <v>18761</v>
      </c>
      <c r="D5902" s="3" t="s">
        <v>41</v>
      </c>
      <c r="E5902" s="3" t="s">
        <v>42</v>
      </c>
      <c r="F5902" s="85" t="s">
        <v>20232</v>
      </c>
      <c r="G5902" s="19" t="s">
        <v>20231</v>
      </c>
      <c r="H5902" s="3" t="s">
        <v>19976</v>
      </c>
      <c r="I5902" s="18">
        <v>31041</v>
      </c>
      <c r="J5902" s="18" t="s">
        <v>13319</v>
      </c>
      <c r="K5902" s="86"/>
      <c r="L5902" s="86"/>
      <c r="M5902" s="3" t="s">
        <v>7478</v>
      </c>
      <c r="N5902" s="3" t="s">
        <v>10552</v>
      </c>
      <c r="O5902" s="3" t="s">
        <v>13414</v>
      </c>
      <c r="P5902" s="3" t="s">
        <v>7480</v>
      </c>
      <c r="Q5902" s="3" t="s">
        <v>13421</v>
      </c>
    </row>
    <row r="5903" spans="2:17" x14ac:dyDescent="0.35">
      <c r="B5903" s="3" t="s">
        <v>18762</v>
      </c>
      <c r="C5903" s="3" t="s">
        <v>18763</v>
      </c>
      <c r="D5903" s="3" t="s">
        <v>41</v>
      </c>
      <c r="E5903" s="3" t="s">
        <v>42</v>
      </c>
      <c r="F5903" s="85" t="s">
        <v>20232</v>
      </c>
      <c r="G5903" s="19" t="s">
        <v>20231</v>
      </c>
      <c r="H5903" s="3" t="s">
        <v>19977</v>
      </c>
      <c r="I5903" s="18">
        <v>31041</v>
      </c>
      <c r="J5903" s="18" t="s">
        <v>13319</v>
      </c>
      <c r="K5903" s="86"/>
      <c r="L5903" s="86"/>
      <c r="M5903" s="3" t="s">
        <v>7478</v>
      </c>
      <c r="N5903" s="3" t="s">
        <v>10552</v>
      </c>
      <c r="O5903" s="3" t="s">
        <v>13414</v>
      </c>
      <c r="P5903" s="3" t="s">
        <v>7480</v>
      </c>
      <c r="Q5903" s="3" t="s">
        <v>13421</v>
      </c>
    </row>
    <row r="5904" spans="2:17" x14ac:dyDescent="0.35">
      <c r="B5904" s="3" t="s">
        <v>18764</v>
      </c>
      <c r="C5904" s="3" t="s">
        <v>18765</v>
      </c>
      <c r="D5904" s="3" t="s">
        <v>41</v>
      </c>
      <c r="E5904" s="3" t="s">
        <v>42</v>
      </c>
      <c r="F5904" s="85" t="s">
        <v>20232</v>
      </c>
      <c r="G5904" s="19" t="s">
        <v>20231</v>
      </c>
      <c r="H5904" s="3" t="s">
        <v>19978</v>
      </c>
      <c r="I5904" s="18">
        <v>31041</v>
      </c>
      <c r="J5904" s="18" t="s">
        <v>13319</v>
      </c>
      <c r="K5904" s="86"/>
      <c r="L5904" s="86"/>
      <c r="M5904" s="3" t="s">
        <v>7478</v>
      </c>
      <c r="N5904" s="3" t="s">
        <v>10552</v>
      </c>
      <c r="O5904" s="3" t="s">
        <v>13414</v>
      </c>
      <c r="P5904" s="3" t="s">
        <v>7480</v>
      </c>
      <c r="Q5904" s="3" t="s">
        <v>13421</v>
      </c>
    </row>
    <row r="5905" spans="2:17" x14ac:dyDescent="0.35">
      <c r="B5905" s="3" t="s">
        <v>18766</v>
      </c>
      <c r="C5905" s="3" t="s">
        <v>18767</v>
      </c>
      <c r="D5905" s="3" t="s">
        <v>41</v>
      </c>
      <c r="E5905" s="3" t="s">
        <v>42</v>
      </c>
      <c r="F5905" s="85" t="s">
        <v>20232</v>
      </c>
      <c r="G5905" s="19" t="s">
        <v>20231</v>
      </c>
      <c r="H5905" s="3" t="s">
        <v>19979</v>
      </c>
      <c r="I5905" s="18">
        <v>31041</v>
      </c>
      <c r="J5905" s="18" t="s">
        <v>13319</v>
      </c>
      <c r="K5905" s="86"/>
      <c r="L5905" s="86"/>
      <c r="M5905" s="3" t="s">
        <v>7478</v>
      </c>
      <c r="N5905" s="3" t="s">
        <v>10552</v>
      </c>
      <c r="O5905" s="3" t="s">
        <v>13414</v>
      </c>
      <c r="P5905" s="3" t="s">
        <v>7480</v>
      </c>
      <c r="Q5905" s="3" t="s">
        <v>13421</v>
      </c>
    </row>
    <row r="5906" spans="2:17" x14ac:dyDescent="0.35">
      <c r="B5906" s="3" t="s">
        <v>18768</v>
      </c>
      <c r="C5906" s="3" t="s">
        <v>18769</v>
      </c>
      <c r="D5906" s="3" t="s">
        <v>41</v>
      </c>
      <c r="E5906" s="3" t="s">
        <v>42</v>
      </c>
      <c r="F5906" s="85" t="s">
        <v>20232</v>
      </c>
      <c r="G5906" s="19" t="s">
        <v>20228</v>
      </c>
      <c r="H5906" s="3" t="s">
        <v>19980</v>
      </c>
      <c r="I5906" s="18">
        <v>31041</v>
      </c>
      <c r="J5906" s="18" t="s">
        <v>13319</v>
      </c>
      <c r="K5906" s="86"/>
      <c r="L5906" s="86"/>
      <c r="M5906" s="3" t="s">
        <v>7478</v>
      </c>
      <c r="N5906" s="3" t="s">
        <v>10552</v>
      </c>
      <c r="O5906" s="3" t="s">
        <v>13414</v>
      </c>
      <c r="P5906" s="3" t="s">
        <v>7480</v>
      </c>
      <c r="Q5906" s="3" t="s">
        <v>13421</v>
      </c>
    </row>
    <row r="5907" spans="2:17" x14ac:dyDescent="0.35">
      <c r="B5907" s="3" t="s">
        <v>18770</v>
      </c>
      <c r="C5907" s="3" t="s">
        <v>4309</v>
      </c>
      <c r="D5907" s="3" t="s">
        <v>41</v>
      </c>
      <c r="E5907" s="3" t="s">
        <v>42</v>
      </c>
      <c r="F5907" s="85" t="s">
        <v>20232</v>
      </c>
      <c r="G5907" s="19" t="s">
        <v>20228</v>
      </c>
      <c r="H5907" s="3" t="s">
        <v>19981</v>
      </c>
      <c r="I5907" s="18">
        <v>31041</v>
      </c>
      <c r="J5907" s="18" t="s">
        <v>13319</v>
      </c>
      <c r="K5907" s="86"/>
      <c r="L5907" s="86"/>
      <c r="M5907" s="3" t="s">
        <v>7478</v>
      </c>
      <c r="N5907" s="3" t="s">
        <v>10552</v>
      </c>
      <c r="O5907" s="3" t="s">
        <v>13414</v>
      </c>
      <c r="P5907" s="3" t="s">
        <v>7480</v>
      </c>
      <c r="Q5907" s="3" t="s">
        <v>13421</v>
      </c>
    </row>
    <row r="5908" spans="2:17" x14ac:dyDescent="0.35">
      <c r="B5908" s="3" t="s">
        <v>18771</v>
      </c>
      <c r="C5908" s="3" t="s">
        <v>18772</v>
      </c>
      <c r="D5908" s="3" t="s">
        <v>41</v>
      </c>
      <c r="E5908" s="3" t="s">
        <v>42</v>
      </c>
      <c r="F5908" s="85" t="s">
        <v>20232</v>
      </c>
      <c r="G5908" s="19" t="s">
        <v>20228</v>
      </c>
      <c r="H5908" s="3" t="s">
        <v>19982</v>
      </c>
      <c r="I5908" s="18">
        <v>31041</v>
      </c>
      <c r="J5908" s="18" t="s">
        <v>13319</v>
      </c>
      <c r="K5908" s="86"/>
      <c r="L5908" s="86"/>
      <c r="M5908" s="3" t="s">
        <v>7478</v>
      </c>
      <c r="N5908" s="3" t="s">
        <v>10552</v>
      </c>
      <c r="O5908" s="3" t="s">
        <v>13414</v>
      </c>
      <c r="P5908" s="3" t="s">
        <v>7480</v>
      </c>
      <c r="Q5908" s="3" t="s">
        <v>13421</v>
      </c>
    </row>
    <row r="5909" spans="2:17" x14ac:dyDescent="0.35">
      <c r="B5909" s="3" t="s">
        <v>18773</v>
      </c>
      <c r="C5909" s="3" t="s">
        <v>18774</v>
      </c>
      <c r="D5909" s="3" t="s">
        <v>41</v>
      </c>
      <c r="E5909" s="3" t="s">
        <v>42</v>
      </c>
      <c r="F5909" s="85" t="s">
        <v>20232</v>
      </c>
      <c r="G5909" s="19" t="s">
        <v>20228</v>
      </c>
      <c r="H5909" s="3" t="s">
        <v>19983</v>
      </c>
      <c r="I5909" s="18">
        <v>31041</v>
      </c>
      <c r="J5909" s="18" t="s">
        <v>13319</v>
      </c>
      <c r="K5909" s="86"/>
      <c r="L5909" s="86"/>
      <c r="M5909" s="3" t="s">
        <v>7478</v>
      </c>
      <c r="N5909" s="3" t="s">
        <v>10552</v>
      </c>
      <c r="O5909" s="3" t="s">
        <v>13414</v>
      </c>
      <c r="P5909" s="3" t="s">
        <v>7480</v>
      </c>
      <c r="Q5909" s="3" t="s">
        <v>13421</v>
      </c>
    </row>
    <row r="5910" spans="2:17" x14ac:dyDescent="0.35">
      <c r="B5910" s="3" t="s">
        <v>18775</v>
      </c>
      <c r="C5910" s="3" t="s">
        <v>18776</v>
      </c>
      <c r="D5910" s="3" t="s">
        <v>41</v>
      </c>
      <c r="E5910" s="3" t="s">
        <v>42</v>
      </c>
      <c r="F5910" s="85" t="s">
        <v>20232</v>
      </c>
      <c r="G5910" s="19" t="s">
        <v>20228</v>
      </c>
      <c r="H5910" s="3" t="s">
        <v>19984</v>
      </c>
      <c r="I5910" s="18">
        <v>31041</v>
      </c>
      <c r="J5910" s="18" t="s">
        <v>13319</v>
      </c>
      <c r="K5910" s="86"/>
      <c r="L5910" s="86"/>
      <c r="M5910" s="3" t="s">
        <v>7478</v>
      </c>
      <c r="N5910" s="3" t="s">
        <v>10552</v>
      </c>
      <c r="O5910" s="3" t="s">
        <v>13414</v>
      </c>
      <c r="P5910" s="3" t="s">
        <v>7480</v>
      </c>
      <c r="Q5910" s="3" t="s">
        <v>13421</v>
      </c>
    </row>
    <row r="5911" spans="2:17" x14ac:dyDescent="0.35">
      <c r="B5911" s="3" t="s">
        <v>18777</v>
      </c>
      <c r="C5911" s="3" t="s">
        <v>4317</v>
      </c>
      <c r="D5911" s="3" t="s">
        <v>41</v>
      </c>
      <c r="E5911" s="3" t="s">
        <v>42</v>
      </c>
      <c r="F5911" s="85" t="s">
        <v>20232</v>
      </c>
      <c r="G5911" s="19" t="s">
        <v>20228</v>
      </c>
      <c r="H5911" s="3" t="s">
        <v>19985</v>
      </c>
      <c r="I5911" s="18">
        <v>31041</v>
      </c>
      <c r="J5911" s="18" t="s">
        <v>13319</v>
      </c>
      <c r="K5911" s="86"/>
      <c r="L5911" s="86"/>
      <c r="M5911" s="3" t="s">
        <v>7478</v>
      </c>
      <c r="N5911" s="3" t="s">
        <v>10552</v>
      </c>
      <c r="O5911" s="3" t="s">
        <v>13414</v>
      </c>
      <c r="P5911" s="3" t="s">
        <v>7480</v>
      </c>
      <c r="Q5911" s="3" t="s">
        <v>13421</v>
      </c>
    </row>
    <row r="5912" spans="2:17" x14ac:dyDescent="0.35">
      <c r="B5912" s="3" t="s">
        <v>18778</v>
      </c>
      <c r="C5912" s="3" t="s">
        <v>18779</v>
      </c>
      <c r="D5912" s="3" t="s">
        <v>41</v>
      </c>
      <c r="E5912" s="3" t="s">
        <v>42</v>
      </c>
      <c r="F5912" s="85" t="s">
        <v>20232</v>
      </c>
      <c r="G5912" s="19" t="s">
        <v>20228</v>
      </c>
      <c r="H5912" s="3" t="s">
        <v>19986</v>
      </c>
      <c r="I5912" s="18">
        <v>31041</v>
      </c>
      <c r="J5912" s="18" t="s">
        <v>13319</v>
      </c>
      <c r="K5912" s="86"/>
      <c r="L5912" s="86"/>
      <c r="M5912" s="3" t="s">
        <v>7478</v>
      </c>
      <c r="N5912" s="3" t="s">
        <v>10552</v>
      </c>
      <c r="O5912" s="3" t="s">
        <v>13414</v>
      </c>
      <c r="P5912" s="3" t="s">
        <v>7480</v>
      </c>
      <c r="Q5912" s="3" t="s">
        <v>13421</v>
      </c>
    </row>
    <row r="5913" spans="2:17" x14ac:dyDescent="0.35">
      <c r="B5913" s="3" t="s">
        <v>18780</v>
      </c>
      <c r="C5913" s="3" t="s">
        <v>18781</v>
      </c>
      <c r="D5913" s="3" t="s">
        <v>41</v>
      </c>
      <c r="E5913" s="3" t="s">
        <v>42</v>
      </c>
      <c r="F5913" s="85" t="s">
        <v>20232</v>
      </c>
      <c r="G5913" s="19" t="s">
        <v>20228</v>
      </c>
      <c r="H5913" s="3" t="s">
        <v>19987</v>
      </c>
      <c r="I5913" s="18">
        <v>31041</v>
      </c>
      <c r="J5913" s="18" t="s">
        <v>13319</v>
      </c>
      <c r="K5913" s="86"/>
      <c r="L5913" s="86"/>
      <c r="M5913" s="3" t="s">
        <v>7478</v>
      </c>
      <c r="N5913" s="3" t="s">
        <v>10552</v>
      </c>
      <c r="O5913" s="3" t="s">
        <v>13414</v>
      </c>
      <c r="P5913" s="3" t="s">
        <v>7480</v>
      </c>
      <c r="Q5913" s="3" t="s">
        <v>13421</v>
      </c>
    </row>
    <row r="5914" spans="2:17" x14ac:dyDescent="0.35">
      <c r="B5914" s="3" t="s">
        <v>18782</v>
      </c>
      <c r="C5914" s="3" t="s">
        <v>18783</v>
      </c>
      <c r="D5914" s="3" t="s">
        <v>41</v>
      </c>
      <c r="E5914" s="3" t="s">
        <v>42</v>
      </c>
      <c r="F5914" s="85" t="s">
        <v>20232</v>
      </c>
      <c r="G5914" s="19" t="s">
        <v>20228</v>
      </c>
      <c r="H5914" s="3" t="s">
        <v>19988</v>
      </c>
      <c r="I5914" s="18">
        <v>31041</v>
      </c>
      <c r="J5914" s="18" t="s">
        <v>13319</v>
      </c>
      <c r="K5914" s="86"/>
      <c r="L5914" s="86"/>
      <c r="M5914" s="3" t="s">
        <v>7478</v>
      </c>
      <c r="N5914" s="3" t="s">
        <v>10552</v>
      </c>
      <c r="O5914" s="3" t="s">
        <v>13414</v>
      </c>
      <c r="P5914" s="3" t="s">
        <v>7480</v>
      </c>
      <c r="Q5914" s="3" t="s">
        <v>13421</v>
      </c>
    </row>
    <row r="5915" spans="2:17" x14ac:dyDescent="0.35">
      <c r="B5915" s="3" t="s">
        <v>18784</v>
      </c>
      <c r="C5915" s="3" t="s">
        <v>18785</v>
      </c>
      <c r="D5915" s="3" t="s">
        <v>41</v>
      </c>
      <c r="E5915" s="3" t="s">
        <v>42</v>
      </c>
      <c r="F5915" s="85" t="s">
        <v>20232</v>
      </c>
      <c r="G5915" s="19" t="s">
        <v>20228</v>
      </c>
      <c r="H5915" s="3" t="s">
        <v>19989</v>
      </c>
      <c r="I5915" s="18">
        <v>31041</v>
      </c>
      <c r="J5915" s="18" t="s">
        <v>13319</v>
      </c>
      <c r="K5915" s="86"/>
      <c r="L5915" s="86"/>
      <c r="M5915" s="3" t="s">
        <v>7478</v>
      </c>
      <c r="N5915" s="3" t="s">
        <v>10552</v>
      </c>
      <c r="O5915" s="3" t="s">
        <v>13414</v>
      </c>
      <c r="P5915" s="3" t="s">
        <v>7480</v>
      </c>
      <c r="Q5915" s="3" t="s">
        <v>13421</v>
      </c>
    </row>
    <row r="5916" spans="2:17" x14ac:dyDescent="0.35">
      <c r="B5916" s="3" t="s">
        <v>18786</v>
      </c>
      <c r="C5916" s="3" t="s">
        <v>18787</v>
      </c>
      <c r="D5916" s="3" t="s">
        <v>41</v>
      </c>
      <c r="E5916" s="3" t="s">
        <v>42</v>
      </c>
      <c r="F5916" s="85" t="s">
        <v>20232</v>
      </c>
      <c r="G5916" s="19" t="s">
        <v>20228</v>
      </c>
      <c r="H5916" s="3" t="s">
        <v>19990</v>
      </c>
      <c r="I5916" s="18">
        <v>31041</v>
      </c>
      <c r="J5916" s="18" t="s">
        <v>13319</v>
      </c>
      <c r="K5916" s="86"/>
      <c r="L5916" s="86"/>
      <c r="M5916" s="3" t="s">
        <v>7478</v>
      </c>
      <c r="N5916" s="3" t="s">
        <v>10552</v>
      </c>
      <c r="O5916" s="3" t="s">
        <v>13414</v>
      </c>
      <c r="P5916" s="3" t="s">
        <v>7480</v>
      </c>
      <c r="Q5916" s="3" t="s">
        <v>13421</v>
      </c>
    </row>
    <row r="5917" spans="2:17" x14ac:dyDescent="0.35">
      <c r="B5917" s="3" t="s">
        <v>18788</v>
      </c>
      <c r="C5917" s="3" t="s">
        <v>18789</v>
      </c>
      <c r="D5917" s="3" t="s">
        <v>41</v>
      </c>
      <c r="E5917" s="3" t="s">
        <v>42</v>
      </c>
      <c r="F5917" s="85" t="s">
        <v>20232</v>
      </c>
      <c r="G5917" s="19" t="s">
        <v>20228</v>
      </c>
      <c r="H5917" s="3" t="s">
        <v>19991</v>
      </c>
      <c r="I5917" s="18">
        <v>31041</v>
      </c>
      <c r="J5917" s="18" t="s">
        <v>13319</v>
      </c>
      <c r="K5917" s="86"/>
      <c r="L5917" s="86"/>
      <c r="M5917" s="3" t="s">
        <v>7478</v>
      </c>
      <c r="N5917" s="3" t="s">
        <v>10552</v>
      </c>
      <c r="O5917" s="3" t="s">
        <v>13414</v>
      </c>
      <c r="P5917" s="3" t="s">
        <v>7480</v>
      </c>
      <c r="Q5917" s="3" t="s">
        <v>13421</v>
      </c>
    </row>
    <row r="5918" spans="2:17" x14ac:dyDescent="0.35">
      <c r="B5918" s="3" t="s">
        <v>18790</v>
      </c>
      <c r="C5918" s="3" t="s">
        <v>4331</v>
      </c>
      <c r="D5918" s="3" t="s">
        <v>41</v>
      </c>
      <c r="E5918" s="3" t="s">
        <v>42</v>
      </c>
      <c r="F5918" s="85" t="s">
        <v>20232</v>
      </c>
      <c r="G5918" s="19" t="s">
        <v>20228</v>
      </c>
      <c r="H5918" s="3" t="s">
        <v>19992</v>
      </c>
      <c r="I5918" s="18">
        <v>31041</v>
      </c>
      <c r="J5918" s="18" t="s">
        <v>13319</v>
      </c>
      <c r="K5918" s="86"/>
      <c r="L5918" s="86"/>
      <c r="M5918" s="3" t="s">
        <v>7478</v>
      </c>
      <c r="N5918" s="3" t="s">
        <v>10552</v>
      </c>
      <c r="O5918" s="3" t="s">
        <v>13414</v>
      </c>
      <c r="P5918" s="3" t="s">
        <v>7480</v>
      </c>
      <c r="Q5918" s="3" t="s">
        <v>13421</v>
      </c>
    </row>
    <row r="5919" spans="2:17" x14ac:dyDescent="0.35">
      <c r="B5919" s="3" t="s">
        <v>18791</v>
      </c>
      <c r="C5919" s="3" t="s">
        <v>18792</v>
      </c>
      <c r="D5919" s="3" t="s">
        <v>41</v>
      </c>
      <c r="E5919" s="3" t="s">
        <v>42</v>
      </c>
      <c r="F5919" s="85" t="s">
        <v>20232</v>
      </c>
      <c r="G5919" s="19" t="s">
        <v>20228</v>
      </c>
      <c r="H5919" s="3" t="s">
        <v>19993</v>
      </c>
      <c r="I5919" s="18">
        <v>31041</v>
      </c>
      <c r="J5919" s="18" t="s">
        <v>13319</v>
      </c>
      <c r="K5919" s="86"/>
      <c r="L5919" s="86"/>
      <c r="M5919" s="3" t="s">
        <v>7478</v>
      </c>
      <c r="N5919" s="3" t="s">
        <v>10552</v>
      </c>
      <c r="O5919" s="3" t="s">
        <v>13414</v>
      </c>
      <c r="P5919" s="3" t="s">
        <v>7480</v>
      </c>
      <c r="Q5919" s="3" t="s">
        <v>13421</v>
      </c>
    </row>
    <row r="5920" spans="2:17" x14ac:dyDescent="0.35">
      <c r="B5920" s="3" t="s">
        <v>18793</v>
      </c>
      <c r="C5920" s="3" t="s">
        <v>18794</v>
      </c>
      <c r="D5920" s="3" t="s">
        <v>41</v>
      </c>
      <c r="E5920" s="3" t="s">
        <v>42</v>
      </c>
      <c r="F5920" s="85" t="s">
        <v>20232</v>
      </c>
      <c r="G5920" s="19" t="s">
        <v>20228</v>
      </c>
      <c r="H5920" s="3" t="s">
        <v>19994</v>
      </c>
      <c r="I5920" s="18">
        <v>31041</v>
      </c>
      <c r="J5920" s="18" t="s">
        <v>13319</v>
      </c>
      <c r="K5920" s="86"/>
      <c r="L5920" s="86"/>
      <c r="M5920" s="3" t="s">
        <v>7478</v>
      </c>
      <c r="N5920" s="3" t="s">
        <v>10552</v>
      </c>
      <c r="O5920" s="3" t="s">
        <v>13414</v>
      </c>
      <c r="P5920" s="3" t="s">
        <v>7480</v>
      </c>
      <c r="Q5920" s="3" t="s">
        <v>13421</v>
      </c>
    </row>
    <row r="5921" spans="2:17" x14ac:dyDescent="0.35">
      <c r="B5921" s="3" t="s">
        <v>18795</v>
      </c>
      <c r="C5921" s="3" t="s">
        <v>18796</v>
      </c>
      <c r="D5921" s="3" t="s">
        <v>41</v>
      </c>
      <c r="E5921" s="3" t="s">
        <v>42</v>
      </c>
      <c r="F5921" s="85" t="s">
        <v>20232</v>
      </c>
      <c r="G5921" s="19" t="s">
        <v>20228</v>
      </c>
      <c r="H5921" s="3" t="s">
        <v>19995</v>
      </c>
      <c r="I5921" s="18">
        <v>31041</v>
      </c>
      <c r="J5921" s="18" t="s">
        <v>13319</v>
      </c>
      <c r="K5921" s="86"/>
      <c r="L5921" s="86"/>
      <c r="M5921" s="3" t="s">
        <v>7478</v>
      </c>
      <c r="N5921" s="3" t="s">
        <v>10552</v>
      </c>
      <c r="O5921" s="3" t="s">
        <v>13414</v>
      </c>
      <c r="P5921" s="3" t="s">
        <v>7480</v>
      </c>
      <c r="Q5921" s="3" t="s">
        <v>13421</v>
      </c>
    </row>
    <row r="5922" spans="2:17" x14ac:dyDescent="0.35">
      <c r="B5922" s="3" t="s">
        <v>18797</v>
      </c>
      <c r="C5922" s="3" t="s">
        <v>18798</v>
      </c>
      <c r="D5922" s="3" t="s">
        <v>41</v>
      </c>
      <c r="E5922" s="3" t="s">
        <v>42</v>
      </c>
      <c r="F5922" s="85" t="s">
        <v>20232</v>
      </c>
      <c r="G5922" s="19" t="s">
        <v>20228</v>
      </c>
      <c r="H5922" s="3" t="s">
        <v>19996</v>
      </c>
      <c r="I5922" s="18">
        <v>31041</v>
      </c>
      <c r="J5922" s="18" t="s">
        <v>13319</v>
      </c>
      <c r="K5922" s="86"/>
      <c r="L5922" s="86"/>
      <c r="M5922" s="3" t="s">
        <v>7478</v>
      </c>
      <c r="N5922" s="3" t="s">
        <v>10552</v>
      </c>
      <c r="O5922" s="3" t="s">
        <v>13414</v>
      </c>
      <c r="P5922" s="3" t="s">
        <v>7480</v>
      </c>
      <c r="Q5922" s="3" t="s">
        <v>13421</v>
      </c>
    </row>
    <row r="5923" spans="2:17" x14ac:dyDescent="0.35">
      <c r="B5923" s="3" t="s">
        <v>18799</v>
      </c>
      <c r="C5923" s="3" t="s">
        <v>18800</v>
      </c>
      <c r="D5923" s="3" t="s">
        <v>41</v>
      </c>
      <c r="E5923" s="3" t="s">
        <v>42</v>
      </c>
      <c r="F5923" s="85" t="s">
        <v>20232</v>
      </c>
      <c r="G5923" s="19" t="s">
        <v>20228</v>
      </c>
      <c r="H5923" s="3" t="s">
        <v>19997</v>
      </c>
      <c r="I5923" s="18">
        <v>31041</v>
      </c>
      <c r="J5923" s="18" t="s">
        <v>13319</v>
      </c>
      <c r="K5923" s="86"/>
      <c r="L5923" s="86"/>
      <c r="M5923" s="3" t="s">
        <v>7478</v>
      </c>
      <c r="N5923" s="3" t="s">
        <v>10552</v>
      </c>
      <c r="O5923" s="3" t="s">
        <v>13414</v>
      </c>
      <c r="P5923" s="3" t="s">
        <v>7480</v>
      </c>
      <c r="Q5923" s="3" t="s">
        <v>13421</v>
      </c>
    </row>
    <row r="5924" spans="2:17" x14ac:dyDescent="0.35">
      <c r="B5924" s="3" t="s">
        <v>18801</v>
      </c>
      <c r="C5924" s="3" t="s">
        <v>18802</v>
      </c>
      <c r="D5924" s="3" t="s">
        <v>41</v>
      </c>
      <c r="E5924" s="3" t="s">
        <v>42</v>
      </c>
      <c r="F5924" s="85" t="s">
        <v>20232</v>
      </c>
      <c r="G5924" s="19" t="s">
        <v>20228</v>
      </c>
      <c r="H5924" s="3" t="s">
        <v>19998</v>
      </c>
      <c r="I5924" s="18">
        <v>31041</v>
      </c>
      <c r="J5924" s="18" t="s">
        <v>13319</v>
      </c>
      <c r="K5924" s="86"/>
      <c r="L5924" s="86"/>
      <c r="M5924" s="3" t="s">
        <v>7478</v>
      </c>
      <c r="N5924" s="3" t="s">
        <v>10552</v>
      </c>
      <c r="O5924" s="3" t="s">
        <v>13414</v>
      </c>
      <c r="P5924" s="3" t="s">
        <v>7480</v>
      </c>
      <c r="Q5924" s="3" t="s">
        <v>13421</v>
      </c>
    </row>
    <row r="5925" spans="2:17" x14ac:dyDescent="0.35">
      <c r="B5925" s="3" t="s">
        <v>18803</v>
      </c>
      <c r="C5925" s="3" t="s">
        <v>18804</v>
      </c>
      <c r="D5925" s="3" t="s">
        <v>41</v>
      </c>
      <c r="E5925" s="3" t="s">
        <v>42</v>
      </c>
      <c r="F5925" s="85" t="s">
        <v>20232</v>
      </c>
      <c r="G5925" s="19" t="s">
        <v>20228</v>
      </c>
      <c r="H5925" s="3" t="s">
        <v>19999</v>
      </c>
      <c r="I5925" s="18">
        <v>31041</v>
      </c>
      <c r="J5925" s="18" t="s">
        <v>13319</v>
      </c>
      <c r="K5925" s="86"/>
      <c r="L5925" s="86"/>
      <c r="M5925" s="3" t="s">
        <v>7478</v>
      </c>
      <c r="N5925" s="3" t="s">
        <v>10552</v>
      </c>
      <c r="O5925" s="3" t="s">
        <v>13414</v>
      </c>
      <c r="P5925" s="3" t="s">
        <v>7480</v>
      </c>
      <c r="Q5925" s="3" t="s">
        <v>13421</v>
      </c>
    </row>
    <row r="5926" spans="2:17" x14ac:dyDescent="0.35">
      <c r="B5926" s="3" t="s">
        <v>18805</v>
      </c>
      <c r="C5926" s="3" t="s">
        <v>18806</v>
      </c>
      <c r="D5926" s="3" t="s">
        <v>41</v>
      </c>
      <c r="E5926" s="3" t="s">
        <v>42</v>
      </c>
      <c r="F5926" s="85" t="s">
        <v>20232</v>
      </c>
      <c r="G5926" s="19" t="s">
        <v>20228</v>
      </c>
      <c r="H5926" s="3" t="s">
        <v>20000</v>
      </c>
      <c r="I5926" s="18">
        <v>31041</v>
      </c>
      <c r="J5926" s="18" t="s">
        <v>13319</v>
      </c>
      <c r="K5926" s="86"/>
      <c r="L5926" s="86"/>
      <c r="M5926" s="3" t="s">
        <v>7478</v>
      </c>
      <c r="N5926" s="3" t="s">
        <v>10552</v>
      </c>
      <c r="O5926" s="3" t="s">
        <v>13414</v>
      </c>
      <c r="P5926" s="3" t="s">
        <v>7480</v>
      </c>
      <c r="Q5926" s="3" t="s">
        <v>13421</v>
      </c>
    </row>
    <row r="5927" spans="2:17" x14ac:dyDescent="0.35">
      <c r="B5927" s="3" t="s">
        <v>18807</v>
      </c>
      <c r="C5927" s="3" t="s">
        <v>18808</v>
      </c>
      <c r="D5927" s="3" t="s">
        <v>41</v>
      </c>
      <c r="E5927" s="3" t="s">
        <v>42</v>
      </c>
      <c r="F5927" s="85" t="s">
        <v>20232</v>
      </c>
      <c r="G5927" s="19" t="s">
        <v>20228</v>
      </c>
      <c r="H5927" s="3" t="s">
        <v>20001</v>
      </c>
      <c r="I5927" s="18">
        <v>31041</v>
      </c>
      <c r="J5927" s="18" t="s">
        <v>13319</v>
      </c>
      <c r="K5927" s="86"/>
      <c r="L5927" s="86"/>
      <c r="M5927" s="3" t="s">
        <v>7478</v>
      </c>
      <c r="N5927" s="3" t="s">
        <v>10552</v>
      </c>
      <c r="O5927" s="3" t="s">
        <v>13414</v>
      </c>
      <c r="P5927" s="3" t="s">
        <v>7480</v>
      </c>
      <c r="Q5927" s="3" t="s">
        <v>13421</v>
      </c>
    </row>
    <row r="5928" spans="2:17" x14ac:dyDescent="0.35">
      <c r="B5928" s="3" t="s">
        <v>18809</v>
      </c>
      <c r="C5928" s="3" t="s">
        <v>18810</v>
      </c>
      <c r="D5928" s="3" t="s">
        <v>41</v>
      </c>
      <c r="E5928" s="3" t="s">
        <v>42</v>
      </c>
      <c r="F5928" s="85" t="s">
        <v>20232</v>
      </c>
      <c r="G5928" s="19" t="s">
        <v>20228</v>
      </c>
      <c r="H5928" s="3" t="s">
        <v>20002</v>
      </c>
      <c r="I5928" s="18">
        <v>31041</v>
      </c>
      <c r="J5928" s="18" t="s">
        <v>13319</v>
      </c>
      <c r="K5928" s="86"/>
      <c r="L5928" s="86"/>
      <c r="M5928" s="3" t="s">
        <v>7478</v>
      </c>
      <c r="N5928" s="3" t="s">
        <v>10552</v>
      </c>
      <c r="O5928" s="3" t="s">
        <v>13414</v>
      </c>
      <c r="P5928" s="3" t="s">
        <v>7480</v>
      </c>
      <c r="Q5928" s="3" t="s">
        <v>13421</v>
      </c>
    </row>
    <row r="5929" spans="2:17" x14ac:dyDescent="0.35">
      <c r="B5929" s="3" t="s">
        <v>18811</v>
      </c>
      <c r="C5929" s="3" t="s">
        <v>4353</v>
      </c>
      <c r="D5929" s="3" t="s">
        <v>41</v>
      </c>
      <c r="E5929" s="3" t="s">
        <v>42</v>
      </c>
      <c r="F5929" s="85" t="s">
        <v>20232</v>
      </c>
      <c r="G5929" s="19" t="s">
        <v>20228</v>
      </c>
      <c r="H5929" s="3" t="s">
        <v>20003</v>
      </c>
      <c r="I5929" s="18">
        <v>31041</v>
      </c>
      <c r="J5929" s="18" t="s">
        <v>13319</v>
      </c>
      <c r="K5929" s="86"/>
      <c r="L5929" s="86"/>
      <c r="M5929" s="3" t="s">
        <v>7478</v>
      </c>
      <c r="N5929" s="3" t="s">
        <v>10552</v>
      </c>
      <c r="O5929" s="3" t="s">
        <v>13414</v>
      </c>
      <c r="P5929" s="3" t="s">
        <v>7480</v>
      </c>
      <c r="Q5929" s="3" t="s">
        <v>13421</v>
      </c>
    </row>
    <row r="5930" spans="2:17" x14ac:dyDescent="0.35">
      <c r="B5930" s="3" t="s">
        <v>18812</v>
      </c>
      <c r="C5930" s="3" t="s">
        <v>18813</v>
      </c>
      <c r="D5930" s="3" t="s">
        <v>41</v>
      </c>
      <c r="E5930" s="3" t="s">
        <v>42</v>
      </c>
      <c r="F5930" s="85" t="s">
        <v>20232</v>
      </c>
      <c r="G5930" s="19" t="s">
        <v>20228</v>
      </c>
      <c r="H5930" s="3" t="s">
        <v>20004</v>
      </c>
      <c r="I5930" s="18">
        <v>31041</v>
      </c>
      <c r="J5930" s="18" t="s">
        <v>13319</v>
      </c>
      <c r="K5930" s="86"/>
      <c r="L5930" s="86"/>
      <c r="M5930" s="3" t="s">
        <v>7478</v>
      </c>
      <c r="N5930" s="3" t="s">
        <v>10552</v>
      </c>
      <c r="O5930" s="3" t="s">
        <v>13414</v>
      </c>
      <c r="P5930" s="3" t="s">
        <v>7480</v>
      </c>
      <c r="Q5930" s="3" t="s">
        <v>13421</v>
      </c>
    </row>
    <row r="5931" spans="2:17" x14ac:dyDescent="0.35">
      <c r="B5931" s="3" t="s">
        <v>18814</v>
      </c>
      <c r="C5931" s="3" t="s">
        <v>18815</v>
      </c>
      <c r="D5931" s="3" t="s">
        <v>41</v>
      </c>
      <c r="E5931" s="3" t="s">
        <v>42</v>
      </c>
      <c r="F5931" s="85" t="s">
        <v>20232</v>
      </c>
      <c r="G5931" s="19" t="s">
        <v>20228</v>
      </c>
      <c r="H5931" s="3" t="s">
        <v>20005</v>
      </c>
      <c r="I5931" s="18">
        <v>31041</v>
      </c>
      <c r="J5931" s="18" t="s">
        <v>13319</v>
      </c>
      <c r="K5931" s="86"/>
      <c r="L5931" s="86"/>
      <c r="M5931" s="3" t="s">
        <v>7478</v>
      </c>
      <c r="N5931" s="3" t="s">
        <v>10552</v>
      </c>
      <c r="O5931" s="3" t="s">
        <v>13414</v>
      </c>
      <c r="P5931" s="3" t="s">
        <v>7480</v>
      </c>
      <c r="Q5931" s="3" t="s">
        <v>13421</v>
      </c>
    </row>
    <row r="5932" spans="2:17" x14ac:dyDescent="0.35">
      <c r="B5932" s="3" t="s">
        <v>18816</v>
      </c>
      <c r="C5932" s="3" t="s">
        <v>4359</v>
      </c>
      <c r="D5932" s="3" t="s">
        <v>41</v>
      </c>
      <c r="E5932" s="3" t="s">
        <v>42</v>
      </c>
      <c r="F5932" s="85" t="s">
        <v>20232</v>
      </c>
      <c r="G5932" s="19" t="s">
        <v>20228</v>
      </c>
      <c r="H5932" s="3" t="s">
        <v>20006</v>
      </c>
      <c r="I5932" s="18">
        <v>31041</v>
      </c>
      <c r="J5932" s="18" t="s">
        <v>13319</v>
      </c>
      <c r="K5932" s="86"/>
      <c r="L5932" s="86"/>
      <c r="M5932" s="3" t="s">
        <v>7478</v>
      </c>
      <c r="N5932" s="3" t="s">
        <v>10552</v>
      </c>
      <c r="O5932" s="3" t="s">
        <v>13414</v>
      </c>
      <c r="P5932" s="3" t="s">
        <v>7480</v>
      </c>
      <c r="Q5932" s="3" t="s">
        <v>13421</v>
      </c>
    </row>
    <row r="5933" spans="2:17" x14ac:dyDescent="0.35">
      <c r="B5933" s="3" t="s">
        <v>18817</v>
      </c>
      <c r="C5933" s="3" t="s">
        <v>18818</v>
      </c>
      <c r="D5933" s="3" t="s">
        <v>41</v>
      </c>
      <c r="E5933" s="3" t="s">
        <v>42</v>
      </c>
      <c r="F5933" s="85" t="s">
        <v>20232</v>
      </c>
      <c r="G5933" s="19" t="s">
        <v>20228</v>
      </c>
      <c r="H5933" s="3" t="s">
        <v>20007</v>
      </c>
      <c r="I5933" s="18">
        <v>31041</v>
      </c>
      <c r="J5933" s="18" t="s">
        <v>13319</v>
      </c>
      <c r="K5933" s="86"/>
      <c r="L5933" s="86"/>
      <c r="M5933" s="3" t="s">
        <v>7478</v>
      </c>
      <c r="N5933" s="3" t="s">
        <v>10552</v>
      </c>
      <c r="O5933" s="3" t="s">
        <v>13414</v>
      </c>
      <c r="P5933" s="3" t="s">
        <v>7480</v>
      </c>
      <c r="Q5933" s="3" t="s">
        <v>13421</v>
      </c>
    </row>
    <row r="5934" spans="2:17" x14ac:dyDescent="0.35">
      <c r="B5934" s="3" t="s">
        <v>18819</v>
      </c>
      <c r="C5934" s="3" t="s">
        <v>18820</v>
      </c>
      <c r="D5934" s="3" t="s">
        <v>41</v>
      </c>
      <c r="E5934" s="3" t="s">
        <v>42</v>
      </c>
      <c r="F5934" s="85" t="s">
        <v>20232</v>
      </c>
      <c r="G5934" s="19" t="s">
        <v>20228</v>
      </c>
      <c r="H5934" s="3" t="s">
        <v>20008</v>
      </c>
      <c r="I5934" s="18">
        <v>31041</v>
      </c>
      <c r="J5934" s="18" t="s">
        <v>13319</v>
      </c>
      <c r="K5934" s="86"/>
      <c r="L5934" s="86"/>
      <c r="M5934" s="3" t="s">
        <v>7478</v>
      </c>
      <c r="N5934" s="3" t="s">
        <v>10552</v>
      </c>
      <c r="O5934" s="3" t="s">
        <v>13414</v>
      </c>
      <c r="P5934" s="3" t="s">
        <v>7480</v>
      </c>
      <c r="Q5934" s="3" t="s">
        <v>13421</v>
      </c>
    </row>
    <row r="5935" spans="2:17" x14ac:dyDescent="0.35">
      <c r="B5935" s="3" t="s">
        <v>18821</v>
      </c>
      <c r="C5935" s="3" t="s">
        <v>18822</v>
      </c>
      <c r="D5935" s="3" t="s">
        <v>41</v>
      </c>
      <c r="E5935" s="3" t="s">
        <v>42</v>
      </c>
      <c r="F5935" s="85" t="s">
        <v>20232</v>
      </c>
      <c r="G5935" s="19" t="s">
        <v>20228</v>
      </c>
      <c r="H5935" s="3" t="s">
        <v>20009</v>
      </c>
      <c r="I5935" s="18">
        <v>31041</v>
      </c>
      <c r="J5935" s="18" t="s">
        <v>13319</v>
      </c>
      <c r="K5935" s="86"/>
      <c r="L5935" s="86"/>
      <c r="M5935" s="3" t="s">
        <v>7478</v>
      </c>
      <c r="N5935" s="3" t="s">
        <v>10552</v>
      </c>
      <c r="O5935" s="3" t="s">
        <v>13414</v>
      </c>
      <c r="P5935" s="3" t="s">
        <v>7480</v>
      </c>
      <c r="Q5935" s="3" t="s">
        <v>13421</v>
      </c>
    </row>
    <row r="5936" spans="2:17" x14ac:dyDescent="0.35">
      <c r="B5936" s="3" t="s">
        <v>18823</v>
      </c>
      <c r="C5936" s="3" t="s">
        <v>18824</v>
      </c>
      <c r="D5936" s="3" t="s">
        <v>41</v>
      </c>
      <c r="E5936" s="3" t="s">
        <v>42</v>
      </c>
      <c r="F5936" s="85" t="s">
        <v>20232</v>
      </c>
      <c r="G5936" s="19" t="s">
        <v>20228</v>
      </c>
      <c r="H5936" s="3" t="s">
        <v>20010</v>
      </c>
      <c r="I5936" s="18">
        <v>31041</v>
      </c>
      <c r="J5936" s="18" t="s">
        <v>13319</v>
      </c>
      <c r="K5936" s="86"/>
      <c r="L5936" s="86"/>
      <c r="M5936" s="3" t="s">
        <v>7478</v>
      </c>
      <c r="N5936" s="3" t="s">
        <v>10552</v>
      </c>
      <c r="O5936" s="3" t="s">
        <v>13414</v>
      </c>
      <c r="P5936" s="3" t="s">
        <v>7480</v>
      </c>
      <c r="Q5936" s="3" t="s">
        <v>13421</v>
      </c>
    </row>
    <row r="5937" spans="2:17" x14ac:dyDescent="0.35">
      <c r="B5937" s="3" t="s">
        <v>18825</v>
      </c>
      <c r="C5937" s="3" t="s">
        <v>18826</v>
      </c>
      <c r="D5937" s="3" t="s">
        <v>41</v>
      </c>
      <c r="E5937" s="3" t="s">
        <v>42</v>
      </c>
      <c r="F5937" s="85" t="s">
        <v>20232</v>
      </c>
      <c r="G5937" s="19" t="s">
        <v>20228</v>
      </c>
      <c r="H5937" s="3" t="s">
        <v>20011</v>
      </c>
      <c r="I5937" s="18">
        <v>31041</v>
      </c>
      <c r="J5937" s="18" t="s">
        <v>13319</v>
      </c>
      <c r="K5937" s="86"/>
      <c r="L5937" s="86"/>
      <c r="M5937" s="3" t="s">
        <v>7478</v>
      </c>
      <c r="N5937" s="3" t="s">
        <v>10552</v>
      </c>
      <c r="O5937" s="3" t="s">
        <v>13414</v>
      </c>
      <c r="P5937" s="3" t="s">
        <v>7480</v>
      </c>
      <c r="Q5937" s="3" t="s">
        <v>13421</v>
      </c>
    </row>
    <row r="5938" spans="2:17" x14ac:dyDescent="0.35">
      <c r="B5938" s="3" t="s">
        <v>18827</v>
      </c>
      <c r="C5938" s="3" t="s">
        <v>18828</v>
      </c>
      <c r="D5938" s="3" t="s">
        <v>41</v>
      </c>
      <c r="E5938" s="3" t="s">
        <v>42</v>
      </c>
      <c r="F5938" s="85" t="s">
        <v>20232</v>
      </c>
      <c r="G5938" s="19" t="s">
        <v>20228</v>
      </c>
      <c r="H5938" s="3" t="s">
        <v>20012</v>
      </c>
      <c r="I5938" s="18">
        <v>31041</v>
      </c>
      <c r="J5938" s="18" t="s">
        <v>13319</v>
      </c>
      <c r="K5938" s="86"/>
      <c r="L5938" s="86"/>
      <c r="M5938" s="3" t="s">
        <v>7478</v>
      </c>
      <c r="N5938" s="3" t="s">
        <v>10552</v>
      </c>
      <c r="O5938" s="3" t="s">
        <v>13414</v>
      </c>
      <c r="P5938" s="3" t="s">
        <v>7480</v>
      </c>
      <c r="Q5938" s="3" t="s">
        <v>13421</v>
      </c>
    </row>
    <row r="5939" spans="2:17" x14ac:dyDescent="0.35">
      <c r="B5939" s="3" t="s">
        <v>18829</v>
      </c>
      <c r="C5939" s="3" t="s">
        <v>18830</v>
      </c>
      <c r="D5939" s="3" t="s">
        <v>41</v>
      </c>
      <c r="E5939" s="3" t="s">
        <v>42</v>
      </c>
      <c r="F5939" s="85" t="s">
        <v>20232</v>
      </c>
      <c r="G5939" s="19" t="s">
        <v>20228</v>
      </c>
      <c r="H5939" s="3" t="s">
        <v>20013</v>
      </c>
      <c r="I5939" s="18">
        <v>31041</v>
      </c>
      <c r="J5939" s="18" t="s">
        <v>13319</v>
      </c>
      <c r="K5939" s="86"/>
      <c r="L5939" s="86"/>
      <c r="M5939" s="3" t="s">
        <v>7478</v>
      </c>
      <c r="N5939" s="3" t="s">
        <v>10552</v>
      </c>
      <c r="O5939" s="3" t="s">
        <v>13414</v>
      </c>
      <c r="P5939" s="3" t="s">
        <v>7480</v>
      </c>
      <c r="Q5939" s="3" t="s">
        <v>13421</v>
      </c>
    </row>
    <row r="5940" spans="2:17" x14ac:dyDescent="0.35">
      <c r="B5940" s="3" t="s">
        <v>18831</v>
      </c>
      <c r="C5940" s="3" t="s">
        <v>18832</v>
      </c>
      <c r="D5940" s="3" t="s">
        <v>41</v>
      </c>
      <c r="E5940" s="3" t="s">
        <v>42</v>
      </c>
      <c r="F5940" s="85" t="s">
        <v>20232</v>
      </c>
      <c r="G5940" s="19" t="s">
        <v>20228</v>
      </c>
      <c r="H5940" s="3" t="s">
        <v>20014</v>
      </c>
      <c r="I5940" s="18">
        <v>31041</v>
      </c>
      <c r="J5940" s="18" t="s">
        <v>13319</v>
      </c>
      <c r="K5940" s="86"/>
      <c r="L5940" s="86"/>
      <c r="M5940" s="3" t="s">
        <v>7478</v>
      </c>
      <c r="N5940" s="3" t="s">
        <v>10552</v>
      </c>
      <c r="O5940" s="3" t="s">
        <v>13414</v>
      </c>
      <c r="P5940" s="3" t="s">
        <v>7480</v>
      </c>
      <c r="Q5940" s="3" t="s">
        <v>13421</v>
      </c>
    </row>
    <row r="5941" spans="2:17" x14ac:dyDescent="0.35">
      <c r="B5941" s="3" t="s">
        <v>18833</v>
      </c>
      <c r="C5941" s="3" t="s">
        <v>18834</v>
      </c>
      <c r="D5941" s="3" t="s">
        <v>41</v>
      </c>
      <c r="E5941" s="3" t="s">
        <v>42</v>
      </c>
      <c r="F5941" s="85" t="s">
        <v>20232</v>
      </c>
      <c r="G5941" s="19" t="s">
        <v>20228</v>
      </c>
      <c r="H5941" s="3" t="s">
        <v>20015</v>
      </c>
      <c r="I5941" s="18">
        <v>31041</v>
      </c>
      <c r="J5941" s="18" t="s">
        <v>13319</v>
      </c>
      <c r="K5941" s="86"/>
      <c r="L5941" s="86"/>
      <c r="M5941" s="3" t="s">
        <v>7478</v>
      </c>
      <c r="N5941" s="3" t="s">
        <v>10552</v>
      </c>
      <c r="O5941" s="3" t="s">
        <v>13414</v>
      </c>
      <c r="P5941" s="3" t="s">
        <v>7480</v>
      </c>
      <c r="Q5941" s="3" t="s">
        <v>13421</v>
      </c>
    </row>
    <row r="5942" spans="2:17" x14ac:dyDescent="0.35">
      <c r="B5942" s="3" t="s">
        <v>18835</v>
      </c>
      <c r="C5942" s="3" t="s">
        <v>4379</v>
      </c>
      <c r="D5942" s="3" t="s">
        <v>41</v>
      </c>
      <c r="E5942" s="3" t="s">
        <v>42</v>
      </c>
      <c r="F5942" s="85" t="s">
        <v>20232</v>
      </c>
      <c r="G5942" s="19" t="s">
        <v>20228</v>
      </c>
      <c r="H5942" s="3" t="s">
        <v>20016</v>
      </c>
      <c r="I5942" s="18">
        <v>31041</v>
      </c>
      <c r="J5942" s="18" t="s">
        <v>13319</v>
      </c>
      <c r="K5942" s="86"/>
      <c r="L5942" s="86"/>
      <c r="M5942" s="3" t="s">
        <v>7478</v>
      </c>
      <c r="N5942" s="3" t="s">
        <v>10552</v>
      </c>
      <c r="O5942" s="3" t="s">
        <v>13414</v>
      </c>
      <c r="P5942" s="3" t="s">
        <v>7480</v>
      </c>
      <c r="Q5942" s="3" t="s">
        <v>13421</v>
      </c>
    </row>
    <row r="5943" spans="2:17" x14ac:dyDescent="0.35">
      <c r="B5943" s="3" t="s">
        <v>18836</v>
      </c>
      <c r="C5943" s="3" t="s">
        <v>18837</v>
      </c>
      <c r="D5943" s="3" t="s">
        <v>41</v>
      </c>
      <c r="E5943" s="3" t="s">
        <v>42</v>
      </c>
      <c r="F5943" s="85" t="s">
        <v>20232</v>
      </c>
      <c r="G5943" s="19" t="s">
        <v>20228</v>
      </c>
      <c r="H5943" s="3" t="s">
        <v>20017</v>
      </c>
      <c r="I5943" s="18">
        <v>31041</v>
      </c>
      <c r="J5943" s="18" t="s">
        <v>13319</v>
      </c>
      <c r="K5943" s="86"/>
      <c r="L5943" s="86"/>
      <c r="M5943" s="3" t="s">
        <v>7478</v>
      </c>
      <c r="N5943" s="3" t="s">
        <v>10552</v>
      </c>
      <c r="O5943" s="3" t="s">
        <v>13414</v>
      </c>
      <c r="P5943" s="3" t="s">
        <v>7480</v>
      </c>
      <c r="Q5943" s="3" t="s">
        <v>13421</v>
      </c>
    </row>
    <row r="5944" spans="2:17" x14ac:dyDescent="0.35">
      <c r="B5944" s="3" t="s">
        <v>18838</v>
      </c>
      <c r="C5944" s="3" t="s">
        <v>18839</v>
      </c>
      <c r="D5944" s="3" t="s">
        <v>41</v>
      </c>
      <c r="E5944" s="3" t="s">
        <v>42</v>
      </c>
      <c r="F5944" s="85" t="s">
        <v>20232</v>
      </c>
      <c r="G5944" s="19" t="s">
        <v>20228</v>
      </c>
      <c r="H5944" s="3" t="s">
        <v>20018</v>
      </c>
      <c r="I5944" s="18">
        <v>31041</v>
      </c>
      <c r="J5944" s="18" t="s">
        <v>13319</v>
      </c>
      <c r="K5944" s="86"/>
      <c r="L5944" s="86"/>
      <c r="M5944" s="3" t="s">
        <v>7478</v>
      </c>
      <c r="N5944" s="3" t="s">
        <v>10552</v>
      </c>
      <c r="O5944" s="3" t="s">
        <v>13414</v>
      </c>
      <c r="P5944" s="3" t="s">
        <v>7480</v>
      </c>
      <c r="Q5944" s="3" t="s">
        <v>13421</v>
      </c>
    </row>
    <row r="5945" spans="2:17" x14ac:dyDescent="0.35">
      <c r="B5945" s="3" t="s">
        <v>18840</v>
      </c>
      <c r="C5945" s="3" t="s">
        <v>4385</v>
      </c>
      <c r="D5945" s="3" t="s">
        <v>41</v>
      </c>
      <c r="E5945" s="3" t="s">
        <v>42</v>
      </c>
      <c r="F5945" s="85" t="s">
        <v>20232</v>
      </c>
      <c r="G5945" s="19" t="s">
        <v>20228</v>
      </c>
      <c r="H5945" s="3" t="s">
        <v>20019</v>
      </c>
      <c r="I5945" s="18">
        <v>31041</v>
      </c>
      <c r="J5945" s="18" t="s">
        <v>13319</v>
      </c>
      <c r="K5945" s="86"/>
      <c r="L5945" s="86"/>
      <c r="M5945" s="3" t="s">
        <v>7478</v>
      </c>
      <c r="N5945" s="3" t="s">
        <v>10552</v>
      </c>
      <c r="O5945" s="3" t="s">
        <v>13414</v>
      </c>
      <c r="P5945" s="3" t="s">
        <v>7480</v>
      </c>
      <c r="Q5945" s="3" t="s">
        <v>13421</v>
      </c>
    </row>
    <row r="5946" spans="2:17" x14ac:dyDescent="0.35">
      <c r="B5946" s="3" t="s">
        <v>18841</v>
      </c>
      <c r="C5946" s="3" t="s">
        <v>18842</v>
      </c>
      <c r="D5946" s="3" t="s">
        <v>41</v>
      </c>
      <c r="E5946" s="3" t="s">
        <v>42</v>
      </c>
      <c r="F5946" s="85" t="s">
        <v>20232</v>
      </c>
      <c r="G5946" s="19" t="s">
        <v>20228</v>
      </c>
      <c r="H5946" s="3" t="s">
        <v>20020</v>
      </c>
      <c r="I5946" s="18">
        <v>31041</v>
      </c>
      <c r="J5946" s="18" t="s">
        <v>13319</v>
      </c>
      <c r="K5946" s="86"/>
      <c r="L5946" s="86"/>
      <c r="M5946" s="3" t="s">
        <v>7478</v>
      </c>
      <c r="N5946" s="3" t="s">
        <v>10552</v>
      </c>
      <c r="O5946" s="3" t="s">
        <v>13414</v>
      </c>
      <c r="P5946" s="3" t="s">
        <v>7480</v>
      </c>
      <c r="Q5946" s="3" t="s">
        <v>13421</v>
      </c>
    </row>
    <row r="5947" spans="2:17" x14ac:dyDescent="0.35">
      <c r="B5947" s="3" t="s">
        <v>18843</v>
      </c>
      <c r="C5947" s="3" t="s">
        <v>18844</v>
      </c>
      <c r="D5947" s="3" t="s">
        <v>41</v>
      </c>
      <c r="E5947" s="3" t="s">
        <v>42</v>
      </c>
      <c r="F5947" s="85" t="s">
        <v>20232</v>
      </c>
      <c r="G5947" s="19" t="s">
        <v>20228</v>
      </c>
      <c r="H5947" s="3" t="s">
        <v>20021</v>
      </c>
      <c r="I5947" s="18">
        <v>31041</v>
      </c>
      <c r="J5947" s="18" t="s">
        <v>13319</v>
      </c>
      <c r="K5947" s="86"/>
      <c r="L5947" s="86"/>
      <c r="M5947" s="3" t="s">
        <v>7478</v>
      </c>
      <c r="N5947" s="3" t="s">
        <v>10552</v>
      </c>
      <c r="O5947" s="3" t="s">
        <v>13414</v>
      </c>
      <c r="P5947" s="3" t="s">
        <v>7480</v>
      </c>
      <c r="Q5947" s="3" t="s">
        <v>13421</v>
      </c>
    </row>
    <row r="5948" spans="2:17" x14ac:dyDescent="0.35">
      <c r="B5948" s="3" t="s">
        <v>18845</v>
      </c>
      <c r="C5948" s="3" t="s">
        <v>4391</v>
      </c>
      <c r="D5948" s="3" t="s">
        <v>41</v>
      </c>
      <c r="E5948" s="3" t="s">
        <v>42</v>
      </c>
      <c r="F5948" s="85" t="s">
        <v>20232</v>
      </c>
      <c r="G5948" s="19" t="s">
        <v>20228</v>
      </c>
      <c r="H5948" s="3" t="s">
        <v>20022</v>
      </c>
      <c r="I5948" s="18">
        <v>31041</v>
      </c>
      <c r="J5948" s="18" t="s">
        <v>13319</v>
      </c>
      <c r="K5948" s="86"/>
      <c r="L5948" s="86"/>
      <c r="M5948" s="3" t="s">
        <v>7478</v>
      </c>
      <c r="N5948" s="3" t="s">
        <v>10552</v>
      </c>
      <c r="O5948" s="3" t="s">
        <v>13414</v>
      </c>
      <c r="P5948" s="3" t="s">
        <v>7480</v>
      </c>
      <c r="Q5948" s="3" t="s">
        <v>13421</v>
      </c>
    </row>
    <row r="5949" spans="2:17" x14ac:dyDescent="0.35">
      <c r="B5949" s="3" t="s">
        <v>18846</v>
      </c>
      <c r="C5949" s="3" t="s">
        <v>18847</v>
      </c>
      <c r="D5949" s="3" t="s">
        <v>41</v>
      </c>
      <c r="E5949" s="3" t="s">
        <v>42</v>
      </c>
      <c r="F5949" s="85" t="s">
        <v>20232</v>
      </c>
      <c r="G5949" s="19" t="s">
        <v>20228</v>
      </c>
      <c r="H5949" s="3" t="s">
        <v>20023</v>
      </c>
      <c r="I5949" s="18">
        <v>31041</v>
      </c>
      <c r="J5949" s="18" t="s">
        <v>13319</v>
      </c>
      <c r="K5949" s="86"/>
      <c r="L5949" s="86"/>
      <c r="M5949" s="3" t="s">
        <v>7478</v>
      </c>
      <c r="N5949" s="3" t="s">
        <v>10552</v>
      </c>
      <c r="O5949" s="3" t="s">
        <v>13414</v>
      </c>
      <c r="P5949" s="3" t="s">
        <v>7480</v>
      </c>
      <c r="Q5949" s="3" t="s">
        <v>13421</v>
      </c>
    </row>
    <row r="5950" spans="2:17" x14ac:dyDescent="0.35">
      <c r="B5950" s="3" t="s">
        <v>18848</v>
      </c>
      <c r="C5950" s="3" t="s">
        <v>18849</v>
      </c>
      <c r="D5950" s="3" t="s">
        <v>41</v>
      </c>
      <c r="E5950" s="3" t="s">
        <v>42</v>
      </c>
      <c r="F5950" s="85" t="s">
        <v>20232</v>
      </c>
      <c r="G5950" s="19" t="s">
        <v>20228</v>
      </c>
      <c r="H5950" s="3" t="s">
        <v>20024</v>
      </c>
      <c r="I5950" s="18">
        <v>31041</v>
      </c>
      <c r="J5950" s="18" t="s">
        <v>13319</v>
      </c>
      <c r="K5950" s="86"/>
      <c r="L5950" s="86"/>
      <c r="M5950" s="3" t="s">
        <v>7478</v>
      </c>
      <c r="N5950" s="3" t="s">
        <v>10552</v>
      </c>
      <c r="O5950" s="3" t="s">
        <v>13414</v>
      </c>
      <c r="P5950" s="3" t="s">
        <v>7480</v>
      </c>
      <c r="Q5950" s="3" t="s">
        <v>13421</v>
      </c>
    </row>
    <row r="5951" spans="2:17" x14ac:dyDescent="0.35">
      <c r="B5951" s="3" t="s">
        <v>18850</v>
      </c>
      <c r="C5951" s="3" t="s">
        <v>18851</v>
      </c>
      <c r="D5951" s="3" t="s">
        <v>41</v>
      </c>
      <c r="E5951" s="3" t="s">
        <v>42</v>
      </c>
      <c r="F5951" s="85" t="s">
        <v>20232</v>
      </c>
      <c r="G5951" s="19" t="s">
        <v>20228</v>
      </c>
      <c r="H5951" s="3" t="s">
        <v>20025</v>
      </c>
      <c r="I5951" s="18">
        <v>31041</v>
      </c>
      <c r="J5951" s="18" t="s">
        <v>13319</v>
      </c>
      <c r="K5951" s="86"/>
      <c r="L5951" s="86"/>
      <c r="M5951" s="3" t="s">
        <v>7478</v>
      </c>
      <c r="N5951" s="3" t="s">
        <v>10552</v>
      </c>
      <c r="O5951" s="3" t="s">
        <v>13414</v>
      </c>
      <c r="P5951" s="3" t="s">
        <v>7480</v>
      </c>
      <c r="Q5951" s="3" t="s">
        <v>13421</v>
      </c>
    </row>
    <row r="5952" spans="2:17" x14ac:dyDescent="0.35">
      <c r="B5952" s="3" t="s">
        <v>18852</v>
      </c>
      <c r="C5952" s="3" t="s">
        <v>18853</v>
      </c>
      <c r="D5952" s="3" t="s">
        <v>41</v>
      </c>
      <c r="E5952" s="3" t="s">
        <v>42</v>
      </c>
      <c r="F5952" s="85" t="s">
        <v>20232</v>
      </c>
      <c r="G5952" s="19" t="s">
        <v>20228</v>
      </c>
      <c r="H5952" s="3" t="s">
        <v>20026</v>
      </c>
      <c r="I5952" s="18">
        <v>31041</v>
      </c>
      <c r="J5952" s="18" t="s">
        <v>13319</v>
      </c>
      <c r="K5952" s="86"/>
      <c r="L5952" s="86"/>
      <c r="M5952" s="3" t="s">
        <v>7478</v>
      </c>
      <c r="N5952" s="3" t="s">
        <v>10552</v>
      </c>
      <c r="O5952" s="3" t="s">
        <v>13414</v>
      </c>
      <c r="P5952" s="3" t="s">
        <v>7480</v>
      </c>
      <c r="Q5952" s="3" t="s">
        <v>13421</v>
      </c>
    </row>
    <row r="5953" spans="2:17" x14ac:dyDescent="0.35">
      <c r="B5953" s="3" t="s">
        <v>18854</v>
      </c>
      <c r="C5953" s="3" t="s">
        <v>18855</v>
      </c>
      <c r="D5953" s="3" t="s">
        <v>41</v>
      </c>
      <c r="E5953" s="3" t="s">
        <v>42</v>
      </c>
      <c r="F5953" s="85" t="s">
        <v>20232</v>
      </c>
      <c r="G5953" s="19" t="s">
        <v>20228</v>
      </c>
      <c r="H5953" s="3" t="s">
        <v>20027</v>
      </c>
      <c r="I5953" s="18">
        <v>31041</v>
      </c>
      <c r="J5953" s="18" t="s">
        <v>13319</v>
      </c>
      <c r="K5953" s="86"/>
      <c r="L5953" s="86"/>
      <c r="M5953" s="3" t="s">
        <v>7478</v>
      </c>
      <c r="N5953" s="3" t="s">
        <v>10552</v>
      </c>
      <c r="O5953" s="3" t="s">
        <v>13414</v>
      </c>
      <c r="P5953" s="3" t="s">
        <v>7480</v>
      </c>
      <c r="Q5953" s="3" t="s">
        <v>13421</v>
      </c>
    </row>
    <row r="5954" spans="2:17" x14ac:dyDescent="0.35">
      <c r="B5954" s="3" t="s">
        <v>18856</v>
      </c>
      <c r="C5954" s="3" t="s">
        <v>18857</v>
      </c>
      <c r="D5954" s="3" t="s">
        <v>41</v>
      </c>
      <c r="E5954" s="3" t="s">
        <v>42</v>
      </c>
      <c r="F5954" s="85" t="s">
        <v>20232</v>
      </c>
      <c r="G5954" s="19" t="s">
        <v>20228</v>
      </c>
      <c r="H5954" s="3" t="s">
        <v>20028</v>
      </c>
      <c r="I5954" s="18">
        <v>31041</v>
      </c>
      <c r="J5954" s="18" t="s">
        <v>13319</v>
      </c>
      <c r="K5954" s="86"/>
      <c r="L5954" s="86"/>
      <c r="M5954" s="3" t="s">
        <v>7478</v>
      </c>
      <c r="N5954" s="3" t="s">
        <v>10552</v>
      </c>
      <c r="O5954" s="3" t="s">
        <v>13414</v>
      </c>
      <c r="P5954" s="3" t="s">
        <v>7480</v>
      </c>
      <c r="Q5954" s="3" t="s">
        <v>13421</v>
      </c>
    </row>
    <row r="5955" spans="2:17" x14ac:dyDescent="0.35">
      <c r="B5955" s="3" t="s">
        <v>18858</v>
      </c>
      <c r="C5955" s="3" t="s">
        <v>18859</v>
      </c>
      <c r="D5955" s="3" t="s">
        <v>41</v>
      </c>
      <c r="E5955" s="3" t="s">
        <v>42</v>
      </c>
      <c r="F5955" s="85" t="s">
        <v>20232</v>
      </c>
      <c r="G5955" s="19" t="s">
        <v>20228</v>
      </c>
      <c r="H5955" s="3" t="s">
        <v>20029</v>
      </c>
      <c r="I5955" s="18">
        <v>31041</v>
      </c>
      <c r="J5955" s="18" t="s">
        <v>13319</v>
      </c>
      <c r="K5955" s="86"/>
      <c r="L5955" s="86"/>
      <c r="M5955" s="3" t="s">
        <v>7478</v>
      </c>
      <c r="N5955" s="3" t="s">
        <v>10552</v>
      </c>
      <c r="O5955" s="3" t="s">
        <v>13414</v>
      </c>
      <c r="P5955" s="3" t="s">
        <v>7480</v>
      </c>
      <c r="Q5955" s="3" t="s">
        <v>13421</v>
      </c>
    </row>
    <row r="5956" spans="2:17" x14ac:dyDescent="0.35">
      <c r="B5956" s="3" t="s">
        <v>18860</v>
      </c>
      <c r="C5956" s="3" t="s">
        <v>18861</v>
      </c>
      <c r="D5956" s="3" t="s">
        <v>41</v>
      </c>
      <c r="E5956" s="3" t="s">
        <v>42</v>
      </c>
      <c r="F5956" s="85" t="s">
        <v>20232</v>
      </c>
      <c r="G5956" s="19" t="s">
        <v>20228</v>
      </c>
      <c r="H5956" s="3" t="s">
        <v>20030</v>
      </c>
      <c r="I5956" s="18">
        <v>31041</v>
      </c>
      <c r="J5956" s="18" t="s">
        <v>13319</v>
      </c>
      <c r="K5956" s="86"/>
      <c r="L5956" s="86"/>
      <c r="M5956" s="3" t="s">
        <v>7478</v>
      </c>
      <c r="N5956" s="3" t="s">
        <v>10552</v>
      </c>
      <c r="O5956" s="3" t="s">
        <v>13414</v>
      </c>
      <c r="P5956" s="3" t="s">
        <v>7480</v>
      </c>
      <c r="Q5956" s="3" t="s">
        <v>13421</v>
      </c>
    </row>
    <row r="5957" spans="2:17" x14ac:dyDescent="0.35">
      <c r="B5957" s="3" t="s">
        <v>18862</v>
      </c>
      <c r="C5957" s="3" t="s">
        <v>18863</v>
      </c>
      <c r="D5957" s="3" t="s">
        <v>41</v>
      </c>
      <c r="E5957" s="3" t="s">
        <v>42</v>
      </c>
      <c r="F5957" s="85" t="s">
        <v>20232</v>
      </c>
      <c r="G5957" s="19" t="s">
        <v>20228</v>
      </c>
      <c r="H5957" s="3" t="s">
        <v>20031</v>
      </c>
      <c r="I5957" s="18">
        <v>31041</v>
      </c>
      <c r="J5957" s="18" t="s">
        <v>13319</v>
      </c>
      <c r="K5957" s="86"/>
      <c r="L5957" s="86"/>
      <c r="M5957" s="3" t="s">
        <v>7478</v>
      </c>
      <c r="N5957" s="3" t="s">
        <v>10552</v>
      </c>
      <c r="O5957" s="3" t="s">
        <v>13414</v>
      </c>
      <c r="P5957" s="3" t="s">
        <v>7480</v>
      </c>
      <c r="Q5957" s="3" t="s">
        <v>13421</v>
      </c>
    </row>
    <row r="5958" spans="2:17" x14ac:dyDescent="0.35">
      <c r="B5958" s="3" t="s">
        <v>18864</v>
      </c>
      <c r="C5958" s="3" t="s">
        <v>18865</v>
      </c>
      <c r="D5958" s="3" t="s">
        <v>41</v>
      </c>
      <c r="E5958" s="3" t="s">
        <v>42</v>
      </c>
      <c r="F5958" s="85" t="s">
        <v>20232</v>
      </c>
      <c r="G5958" s="19" t="s">
        <v>20228</v>
      </c>
      <c r="H5958" s="3" t="s">
        <v>20032</v>
      </c>
      <c r="I5958" s="18">
        <v>31041</v>
      </c>
      <c r="J5958" s="18" t="s">
        <v>13319</v>
      </c>
      <c r="K5958" s="86"/>
      <c r="L5958" s="86"/>
      <c r="M5958" s="3" t="s">
        <v>7478</v>
      </c>
      <c r="N5958" s="3" t="s">
        <v>10552</v>
      </c>
      <c r="O5958" s="3" t="s">
        <v>13414</v>
      </c>
      <c r="P5958" s="3" t="s">
        <v>7480</v>
      </c>
      <c r="Q5958" s="3" t="s">
        <v>13421</v>
      </c>
    </row>
    <row r="5959" spans="2:17" x14ac:dyDescent="0.35">
      <c r="B5959" s="3" t="s">
        <v>18866</v>
      </c>
      <c r="C5959" s="3" t="s">
        <v>18867</v>
      </c>
      <c r="D5959" s="3" t="s">
        <v>41</v>
      </c>
      <c r="E5959" s="3" t="s">
        <v>42</v>
      </c>
      <c r="F5959" s="85" t="s">
        <v>20232</v>
      </c>
      <c r="G5959" s="19" t="s">
        <v>20228</v>
      </c>
      <c r="H5959" s="3" t="s">
        <v>20033</v>
      </c>
      <c r="I5959" s="18">
        <v>31041</v>
      </c>
      <c r="J5959" s="18" t="s">
        <v>13319</v>
      </c>
      <c r="K5959" s="86"/>
      <c r="L5959" s="86"/>
      <c r="M5959" s="3" t="s">
        <v>7478</v>
      </c>
      <c r="N5959" s="3" t="s">
        <v>10552</v>
      </c>
      <c r="O5959" s="3" t="s">
        <v>13414</v>
      </c>
      <c r="P5959" s="3" t="s">
        <v>7480</v>
      </c>
      <c r="Q5959" s="3" t="s">
        <v>13421</v>
      </c>
    </row>
    <row r="5960" spans="2:17" x14ac:dyDescent="0.35">
      <c r="B5960" s="3" t="s">
        <v>18868</v>
      </c>
      <c r="C5960" s="3" t="s">
        <v>18869</v>
      </c>
      <c r="D5960" s="3" t="s">
        <v>41</v>
      </c>
      <c r="E5960" s="3" t="s">
        <v>42</v>
      </c>
      <c r="F5960" s="85" t="s">
        <v>20232</v>
      </c>
      <c r="G5960" s="19" t="s">
        <v>20228</v>
      </c>
      <c r="H5960" s="3" t="s">
        <v>20034</v>
      </c>
      <c r="I5960" s="18">
        <v>31041</v>
      </c>
      <c r="J5960" s="18" t="s">
        <v>13319</v>
      </c>
      <c r="K5960" s="86"/>
      <c r="L5960" s="86"/>
      <c r="M5960" s="3" t="s">
        <v>7478</v>
      </c>
      <c r="N5960" s="3" t="s">
        <v>10552</v>
      </c>
      <c r="O5960" s="3" t="s">
        <v>13414</v>
      </c>
      <c r="P5960" s="3" t="s">
        <v>7480</v>
      </c>
      <c r="Q5960" s="3" t="s">
        <v>13421</v>
      </c>
    </row>
    <row r="5961" spans="2:17" x14ac:dyDescent="0.35">
      <c r="B5961" s="3" t="s">
        <v>18870</v>
      </c>
      <c r="C5961" s="3" t="s">
        <v>18871</v>
      </c>
      <c r="D5961" s="3" t="s">
        <v>41</v>
      </c>
      <c r="E5961" s="3" t="s">
        <v>42</v>
      </c>
      <c r="F5961" s="85" t="s">
        <v>20232</v>
      </c>
      <c r="G5961" s="19" t="s">
        <v>20228</v>
      </c>
      <c r="H5961" s="3" t="s">
        <v>20035</v>
      </c>
      <c r="I5961" s="18">
        <v>31041</v>
      </c>
      <c r="J5961" s="18" t="s">
        <v>13319</v>
      </c>
      <c r="K5961" s="86"/>
      <c r="L5961" s="86"/>
      <c r="M5961" s="3" t="s">
        <v>7478</v>
      </c>
      <c r="N5961" s="3" t="s">
        <v>10552</v>
      </c>
      <c r="O5961" s="3" t="s">
        <v>13414</v>
      </c>
      <c r="P5961" s="3" t="s">
        <v>7480</v>
      </c>
      <c r="Q5961" s="3" t="s">
        <v>13421</v>
      </c>
    </row>
    <row r="5962" spans="2:17" x14ac:dyDescent="0.35">
      <c r="B5962" s="3" t="s">
        <v>18872</v>
      </c>
      <c r="C5962" s="3" t="s">
        <v>18873</v>
      </c>
      <c r="D5962" s="3" t="s">
        <v>41</v>
      </c>
      <c r="E5962" s="3" t="s">
        <v>42</v>
      </c>
      <c r="F5962" s="85" t="s">
        <v>20232</v>
      </c>
      <c r="G5962" s="19" t="s">
        <v>20228</v>
      </c>
      <c r="H5962" s="3" t="s">
        <v>20036</v>
      </c>
      <c r="I5962" s="18">
        <v>31041</v>
      </c>
      <c r="J5962" s="18" t="s">
        <v>13319</v>
      </c>
      <c r="K5962" s="86"/>
      <c r="L5962" s="86"/>
      <c r="M5962" s="3" t="s">
        <v>7478</v>
      </c>
      <c r="N5962" s="3" t="s">
        <v>10552</v>
      </c>
      <c r="O5962" s="3" t="s">
        <v>13414</v>
      </c>
      <c r="P5962" s="3" t="s">
        <v>7480</v>
      </c>
      <c r="Q5962" s="3" t="s">
        <v>13421</v>
      </c>
    </row>
    <row r="5963" spans="2:17" x14ac:dyDescent="0.35">
      <c r="B5963" s="3" t="s">
        <v>18874</v>
      </c>
      <c r="C5963" s="3" t="s">
        <v>18875</v>
      </c>
      <c r="D5963" s="3" t="s">
        <v>41</v>
      </c>
      <c r="E5963" s="3" t="s">
        <v>42</v>
      </c>
      <c r="F5963" s="85" t="s">
        <v>20232</v>
      </c>
      <c r="G5963" s="19" t="s">
        <v>20228</v>
      </c>
      <c r="H5963" s="3" t="s">
        <v>20037</v>
      </c>
      <c r="I5963" s="18">
        <v>31041</v>
      </c>
      <c r="J5963" s="18" t="s">
        <v>13319</v>
      </c>
      <c r="K5963" s="86"/>
      <c r="L5963" s="86"/>
      <c r="M5963" s="3" t="s">
        <v>7478</v>
      </c>
      <c r="N5963" s="3" t="s">
        <v>10552</v>
      </c>
      <c r="O5963" s="3" t="s">
        <v>13414</v>
      </c>
      <c r="P5963" s="3" t="s">
        <v>7480</v>
      </c>
      <c r="Q5963" s="3" t="s">
        <v>13421</v>
      </c>
    </row>
    <row r="5964" spans="2:17" x14ac:dyDescent="0.35">
      <c r="B5964" s="3" t="s">
        <v>18876</v>
      </c>
      <c r="C5964" s="3" t="s">
        <v>18877</v>
      </c>
      <c r="D5964" s="3" t="s">
        <v>41</v>
      </c>
      <c r="E5964" s="3" t="s">
        <v>42</v>
      </c>
      <c r="F5964" s="85" t="s">
        <v>20232</v>
      </c>
      <c r="G5964" s="19" t="s">
        <v>20228</v>
      </c>
      <c r="H5964" s="3" t="s">
        <v>20038</v>
      </c>
      <c r="I5964" s="18">
        <v>31041</v>
      </c>
      <c r="J5964" s="18" t="s">
        <v>13319</v>
      </c>
      <c r="K5964" s="86"/>
      <c r="L5964" s="86"/>
      <c r="M5964" s="3" t="s">
        <v>7478</v>
      </c>
      <c r="N5964" s="3" t="s">
        <v>10552</v>
      </c>
      <c r="O5964" s="3" t="s">
        <v>13414</v>
      </c>
      <c r="P5964" s="3" t="s">
        <v>7480</v>
      </c>
      <c r="Q5964" s="3" t="s">
        <v>13421</v>
      </c>
    </row>
    <row r="5965" spans="2:17" x14ac:dyDescent="0.35">
      <c r="B5965" s="3" t="s">
        <v>18878</v>
      </c>
      <c r="C5965" s="3" t="s">
        <v>18879</v>
      </c>
      <c r="D5965" s="3" t="s">
        <v>41</v>
      </c>
      <c r="E5965" s="3" t="s">
        <v>42</v>
      </c>
      <c r="F5965" s="85" t="s">
        <v>20232</v>
      </c>
      <c r="G5965" s="19" t="s">
        <v>20228</v>
      </c>
      <c r="H5965" s="3" t="s">
        <v>20039</v>
      </c>
      <c r="I5965" s="18">
        <v>31041</v>
      </c>
      <c r="J5965" s="18" t="s">
        <v>13319</v>
      </c>
      <c r="K5965" s="86"/>
      <c r="L5965" s="86"/>
      <c r="M5965" s="3" t="s">
        <v>7478</v>
      </c>
      <c r="N5965" s="3" t="s">
        <v>10552</v>
      </c>
      <c r="O5965" s="3" t="s">
        <v>13414</v>
      </c>
      <c r="P5965" s="3" t="s">
        <v>7480</v>
      </c>
      <c r="Q5965" s="3" t="s">
        <v>13421</v>
      </c>
    </row>
    <row r="5966" spans="2:17" x14ac:dyDescent="0.35">
      <c r="B5966" s="3" t="s">
        <v>18880</v>
      </c>
      <c r="C5966" s="3" t="s">
        <v>18881</v>
      </c>
      <c r="D5966" s="3" t="s">
        <v>41</v>
      </c>
      <c r="E5966" s="3" t="s">
        <v>42</v>
      </c>
      <c r="F5966" s="85" t="s">
        <v>20232</v>
      </c>
      <c r="G5966" s="19" t="s">
        <v>20228</v>
      </c>
      <c r="H5966" s="3" t="s">
        <v>20040</v>
      </c>
      <c r="I5966" s="18">
        <v>31041</v>
      </c>
      <c r="J5966" s="18" t="s">
        <v>13319</v>
      </c>
      <c r="K5966" s="86"/>
      <c r="L5966" s="86"/>
      <c r="M5966" s="3" t="s">
        <v>7478</v>
      </c>
      <c r="N5966" s="3" t="s">
        <v>10552</v>
      </c>
      <c r="O5966" s="3" t="s">
        <v>13414</v>
      </c>
      <c r="P5966" s="3" t="s">
        <v>7480</v>
      </c>
      <c r="Q5966" s="3" t="s">
        <v>13421</v>
      </c>
    </row>
    <row r="5967" spans="2:17" x14ac:dyDescent="0.35">
      <c r="B5967" s="3" t="s">
        <v>18882</v>
      </c>
      <c r="C5967" s="3" t="s">
        <v>18883</v>
      </c>
      <c r="D5967" s="3" t="s">
        <v>41</v>
      </c>
      <c r="E5967" s="3" t="s">
        <v>42</v>
      </c>
      <c r="F5967" s="85" t="s">
        <v>20232</v>
      </c>
      <c r="G5967" s="19" t="s">
        <v>20228</v>
      </c>
      <c r="H5967" s="3" t="s">
        <v>20041</v>
      </c>
      <c r="I5967" s="18">
        <v>31041</v>
      </c>
      <c r="J5967" s="18" t="s">
        <v>13319</v>
      </c>
      <c r="K5967" s="86"/>
      <c r="L5967" s="86"/>
      <c r="M5967" s="3" t="s">
        <v>7478</v>
      </c>
      <c r="N5967" s="3" t="s">
        <v>10552</v>
      </c>
      <c r="O5967" s="3" t="s">
        <v>13414</v>
      </c>
      <c r="P5967" s="3" t="s">
        <v>7480</v>
      </c>
      <c r="Q5967" s="3" t="s">
        <v>13421</v>
      </c>
    </row>
    <row r="5968" spans="2:17" x14ac:dyDescent="0.35">
      <c r="B5968" s="3" t="s">
        <v>18884</v>
      </c>
      <c r="C5968" s="3" t="s">
        <v>18885</v>
      </c>
      <c r="D5968" s="3" t="s">
        <v>41</v>
      </c>
      <c r="E5968" s="3" t="s">
        <v>42</v>
      </c>
      <c r="F5968" s="85" t="s">
        <v>20232</v>
      </c>
      <c r="G5968" s="19" t="s">
        <v>20228</v>
      </c>
      <c r="H5968" s="3" t="s">
        <v>20042</v>
      </c>
      <c r="I5968" s="18">
        <v>31041</v>
      </c>
      <c r="J5968" s="18" t="s">
        <v>13319</v>
      </c>
      <c r="K5968" s="86"/>
      <c r="L5968" s="86"/>
      <c r="M5968" s="3" t="s">
        <v>7478</v>
      </c>
      <c r="N5968" s="3" t="s">
        <v>10552</v>
      </c>
      <c r="O5968" s="3" t="s">
        <v>13414</v>
      </c>
      <c r="P5968" s="3" t="s">
        <v>7480</v>
      </c>
      <c r="Q5968" s="3" t="s">
        <v>13421</v>
      </c>
    </row>
    <row r="5969" spans="2:17" x14ac:dyDescent="0.35">
      <c r="B5969" s="3" t="s">
        <v>18886</v>
      </c>
      <c r="C5969" s="3" t="s">
        <v>18887</v>
      </c>
      <c r="D5969" s="3" t="s">
        <v>41</v>
      </c>
      <c r="E5969" s="3" t="s">
        <v>42</v>
      </c>
      <c r="F5969" s="85" t="s">
        <v>20232</v>
      </c>
      <c r="G5969" s="19" t="s">
        <v>20228</v>
      </c>
      <c r="H5969" s="3" t="s">
        <v>20043</v>
      </c>
      <c r="I5969" s="18">
        <v>31041</v>
      </c>
      <c r="J5969" s="18" t="s">
        <v>13319</v>
      </c>
      <c r="K5969" s="86"/>
      <c r="L5969" s="86"/>
      <c r="M5969" s="3" t="s">
        <v>7478</v>
      </c>
      <c r="N5969" s="3" t="s">
        <v>10552</v>
      </c>
      <c r="O5969" s="3" t="s">
        <v>13414</v>
      </c>
      <c r="P5969" s="3" t="s">
        <v>7480</v>
      </c>
      <c r="Q5969" s="3" t="s">
        <v>13421</v>
      </c>
    </row>
    <row r="5970" spans="2:17" x14ac:dyDescent="0.35">
      <c r="B5970" s="3" t="s">
        <v>18888</v>
      </c>
      <c r="C5970" s="3" t="s">
        <v>18889</v>
      </c>
      <c r="D5970" s="3" t="s">
        <v>41</v>
      </c>
      <c r="E5970" s="3" t="s">
        <v>42</v>
      </c>
      <c r="F5970" s="85" t="s">
        <v>20232</v>
      </c>
      <c r="G5970" s="19" t="s">
        <v>20228</v>
      </c>
      <c r="H5970" s="3" t="s">
        <v>20044</v>
      </c>
      <c r="I5970" s="18">
        <v>31041</v>
      </c>
      <c r="J5970" s="18" t="s">
        <v>13319</v>
      </c>
      <c r="K5970" s="86"/>
      <c r="L5970" s="86"/>
      <c r="M5970" s="3" t="s">
        <v>7478</v>
      </c>
      <c r="N5970" s="3" t="s">
        <v>10552</v>
      </c>
      <c r="O5970" s="3" t="s">
        <v>13414</v>
      </c>
      <c r="P5970" s="3" t="s">
        <v>7480</v>
      </c>
      <c r="Q5970" s="3" t="s">
        <v>13421</v>
      </c>
    </row>
    <row r="5971" spans="2:17" x14ac:dyDescent="0.35">
      <c r="B5971" s="3" t="s">
        <v>18890</v>
      </c>
      <c r="C5971" s="3" t="s">
        <v>18891</v>
      </c>
      <c r="D5971" s="3" t="s">
        <v>41</v>
      </c>
      <c r="E5971" s="3" t="s">
        <v>42</v>
      </c>
      <c r="F5971" s="85" t="s">
        <v>20232</v>
      </c>
      <c r="G5971" s="19" t="s">
        <v>20228</v>
      </c>
      <c r="H5971" s="3" t="s">
        <v>20045</v>
      </c>
      <c r="I5971" s="18">
        <v>31041</v>
      </c>
      <c r="J5971" s="18" t="s">
        <v>13319</v>
      </c>
      <c r="K5971" s="86"/>
      <c r="L5971" s="86"/>
      <c r="M5971" s="3" t="s">
        <v>7478</v>
      </c>
      <c r="N5971" s="3" t="s">
        <v>10552</v>
      </c>
      <c r="O5971" s="3" t="s">
        <v>13414</v>
      </c>
      <c r="P5971" s="3" t="s">
        <v>7480</v>
      </c>
      <c r="Q5971" s="3" t="s">
        <v>13421</v>
      </c>
    </row>
    <row r="5972" spans="2:17" x14ac:dyDescent="0.35">
      <c r="B5972" s="3" t="s">
        <v>18892</v>
      </c>
      <c r="C5972" s="3" t="s">
        <v>18893</v>
      </c>
      <c r="D5972" s="3" t="s">
        <v>41</v>
      </c>
      <c r="E5972" s="3" t="s">
        <v>42</v>
      </c>
      <c r="F5972" s="85" t="s">
        <v>20232</v>
      </c>
      <c r="G5972" s="19" t="s">
        <v>20228</v>
      </c>
      <c r="H5972" s="3" t="s">
        <v>20046</v>
      </c>
      <c r="I5972" s="18">
        <v>31041</v>
      </c>
      <c r="J5972" s="18" t="s">
        <v>13319</v>
      </c>
      <c r="K5972" s="86"/>
      <c r="L5972" s="86"/>
      <c r="M5972" s="3" t="s">
        <v>7478</v>
      </c>
      <c r="N5972" s="3" t="s">
        <v>10552</v>
      </c>
      <c r="O5972" s="3" t="s">
        <v>13414</v>
      </c>
      <c r="P5972" s="3" t="s">
        <v>7480</v>
      </c>
      <c r="Q5972" s="3" t="s">
        <v>13421</v>
      </c>
    </row>
    <row r="5973" spans="2:17" x14ac:dyDescent="0.35">
      <c r="B5973" s="3" t="s">
        <v>18894</v>
      </c>
      <c r="C5973" s="3" t="s">
        <v>18895</v>
      </c>
      <c r="D5973" s="3" t="s">
        <v>41</v>
      </c>
      <c r="E5973" s="3" t="s">
        <v>42</v>
      </c>
      <c r="F5973" s="85" t="s">
        <v>20232</v>
      </c>
      <c r="G5973" s="19" t="s">
        <v>20228</v>
      </c>
      <c r="H5973" s="3" t="s">
        <v>20047</v>
      </c>
      <c r="I5973" s="18">
        <v>31041</v>
      </c>
      <c r="J5973" s="18" t="s">
        <v>13319</v>
      </c>
      <c r="K5973" s="86"/>
      <c r="L5973" s="86"/>
      <c r="M5973" s="3" t="s">
        <v>7478</v>
      </c>
      <c r="N5973" s="3" t="s">
        <v>10552</v>
      </c>
      <c r="O5973" s="3" t="s">
        <v>13414</v>
      </c>
      <c r="P5973" s="3" t="s">
        <v>7480</v>
      </c>
      <c r="Q5973" s="3" t="s">
        <v>13421</v>
      </c>
    </row>
    <row r="5974" spans="2:17" x14ac:dyDescent="0.35">
      <c r="B5974" s="3" t="s">
        <v>18896</v>
      </c>
      <c r="C5974" s="3" t="s">
        <v>18897</v>
      </c>
      <c r="D5974" s="3" t="s">
        <v>41</v>
      </c>
      <c r="E5974" s="3" t="s">
        <v>42</v>
      </c>
      <c r="F5974" s="85" t="s">
        <v>20232</v>
      </c>
      <c r="G5974" s="19" t="s">
        <v>20228</v>
      </c>
      <c r="H5974" s="3" t="s">
        <v>20048</v>
      </c>
      <c r="I5974" s="18">
        <v>31041</v>
      </c>
      <c r="J5974" s="18" t="s">
        <v>13319</v>
      </c>
      <c r="K5974" s="86"/>
      <c r="L5974" s="86"/>
      <c r="M5974" s="3" t="s">
        <v>7478</v>
      </c>
      <c r="N5974" s="3" t="s">
        <v>10552</v>
      </c>
      <c r="O5974" s="3" t="s">
        <v>13414</v>
      </c>
      <c r="P5974" s="3" t="s">
        <v>7480</v>
      </c>
      <c r="Q5974" s="3" t="s">
        <v>13421</v>
      </c>
    </row>
    <row r="5975" spans="2:17" x14ac:dyDescent="0.35">
      <c r="B5975" s="3" t="s">
        <v>18898</v>
      </c>
      <c r="C5975" s="3" t="s">
        <v>18899</v>
      </c>
      <c r="D5975" s="3" t="s">
        <v>41</v>
      </c>
      <c r="E5975" s="3" t="s">
        <v>42</v>
      </c>
      <c r="F5975" s="85" t="s">
        <v>20232</v>
      </c>
      <c r="G5975" s="19" t="s">
        <v>20228</v>
      </c>
      <c r="H5975" s="3" t="s">
        <v>20049</v>
      </c>
      <c r="I5975" s="18">
        <v>31041</v>
      </c>
      <c r="J5975" s="18" t="s">
        <v>13319</v>
      </c>
      <c r="K5975" s="86"/>
      <c r="L5975" s="86"/>
      <c r="M5975" s="3" t="s">
        <v>7478</v>
      </c>
      <c r="N5975" s="3" t="s">
        <v>10552</v>
      </c>
      <c r="O5975" s="3" t="s">
        <v>13414</v>
      </c>
      <c r="P5975" s="3" t="s">
        <v>7480</v>
      </c>
      <c r="Q5975" s="3" t="s">
        <v>13421</v>
      </c>
    </row>
    <row r="5976" spans="2:17" x14ac:dyDescent="0.35">
      <c r="B5976" s="3" t="s">
        <v>18900</v>
      </c>
      <c r="C5976" s="3" t="s">
        <v>18901</v>
      </c>
      <c r="D5976" s="3" t="s">
        <v>41</v>
      </c>
      <c r="E5976" s="3" t="s">
        <v>42</v>
      </c>
      <c r="F5976" s="85" t="s">
        <v>20232</v>
      </c>
      <c r="G5976" s="19" t="s">
        <v>20228</v>
      </c>
      <c r="H5976" s="3" t="s">
        <v>20050</v>
      </c>
      <c r="I5976" s="18">
        <v>31041</v>
      </c>
      <c r="J5976" s="18" t="s">
        <v>13319</v>
      </c>
      <c r="K5976" s="86"/>
      <c r="L5976" s="86"/>
      <c r="M5976" s="3" t="s">
        <v>7478</v>
      </c>
      <c r="N5976" s="3" t="s">
        <v>10552</v>
      </c>
      <c r="O5976" s="3" t="s">
        <v>13414</v>
      </c>
      <c r="P5976" s="3" t="s">
        <v>7480</v>
      </c>
      <c r="Q5976" s="3" t="s">
        <v>13421</v>
      </c>
    </row>
    <row r="5977" spans="2:17" x14ac:dyDescent="0.35">
      <c r="B5977" s="3" t="s">
        <v>18902</v>
      </c>
      <c r="C5977" s="3" t="s">
        <v>18903</v>
      </c>
      <c r="D5977" s="3" t="s">
        <v>41</v>
      </c>
      <c r="E5977" s="3" t="s">
        <v>42</v>
      </c>
      <c r="F5977" s="85" t="s">
        <v>20232</v>
      </c>
      <c r="G5977" s="19" t="s">
        <v>20228</v>
      </c>
      <c r="H5977" s="3" t="s">
        <v>20051</v>
      </c>
      <c r="I5977" s="18">
        <v>31041</v>
      </c>
      <c r="J5977" s="18" t="s">
        <v>13319</v>
      </c>
      <c r="K5977" s="86"/>
      <c r="L5977" s="86"/>
      <c r="M5977" s="3" t="s">
        <v>7478</v>
      </c>
      <c r="N5977" s="3" t="s">
        <v>10552</v>
      </c>
      <c r="O5977" s="3" t="s">
        <v>13414</v>
      </c>
      <c r="P5977" s="3" t="s">
        <v>7480</v>
      </c>
      <c r="Q5977" s="3" t="s">
        <v>13421</v>
      </c>
    </row>
    <row r="5978" spans="2:17" x14ac:dyDescent="0.35">
      <c r="B5978" s="3" t="s">
        <v>18904</v>
      </c>
      <c r="C5978" s="3" t="s">
        <v>18905</v>
      </c>
      <c r="D5978" s="3" t="s">
        <v>41</v>
      </c>
      <c r="E5978" s="3" t="s">
        <v>42</v>
      </c>
      <c r="F5978" s="85" t="s">
        <v>20232</v>
      </c>
      <c r="G5978" s="19" t="s">
        <v>20228</v>
      </c>
      <c r="H5978" s="3" t="s">
        <v>20052</v>
      </c>
      <c r="I5978" s="18">
        <v>31041</v>
      </c>
      <c r="J5978" s="18" t="s">
        <v>13319</v>
      </c>
      <c r="K5978" s="86"/>
      <c r="L5978" s="86"/>
      <c r="M5978" s="3" t="s">
        <v>7478</v>
      </c>
      <c r="N5978" s="3" t="s">
        <v>10552</v>
      </c>
      <c r="O5978" s="3" t="s">
        <v>13414</v>
      </c>
      <c r="P5978" s="3" t="s">
        <v>7480</v>
      </c>
      <c r="Q5978" s="3" t="s">
        <v>13421</v>
      </c>
    </row>
    <row r="5979" spans="2:17" x14ac:dyDescent="0.35">
      <c r="B5979" s="3" t="s">
        <v>18906</v>
      </c>
      <c r="C5979" s="3" t="s">
        <v>18907</v>
      </c>
      <c r="D5979" s="3" t="s">
        <v>41</v>
      </c>
      <c r="E5979" s="3" t="s">
        <v>42</v>
      </c>
      <c r="F5979" s="85" t="s">
        <v>20232</v>
      </c>
      <c r="G5979" s="19" t="s">
        <v>20228</v>
      </c>
      <c r="H5979" s="3" t="s">
        <v>20053</v>
      </c>
      <c r="I5979" s="18">
        <v>31041</v>
      </c>
      <c r="J5979" s="18" t="s">
        <v>13319</v>
      </c>
      <c r="K5979" s="86"/>
      <c r="L5979" s="86"/>
      <c r="M5979" s="3" t="s">
        <v>7478</v>
      </c>
      <c r="N5979" s="3" t="s">
        <v>10552</v>
      </c>
      <c r="O5979" s="3" t="s">
        <v>13414</v>
      </c>
      <c r="P5979" s="3" t="s">
        <v>7480</v>
      </c>
      <c r="Q5979" s="3" t="s">
        <v>13421</v>
      </c>
    </row>
    <row r="5980" spans="2:17" x14ac:dyDescent="0.35">
      <c r="B5980" s="3" t="s">
        <v>18908</v>
      </c>
      <c r="C5980" s="3" t="s">
        <v>18909</v>
      </c>
      <c r="D5980" s="3" t="s">
        <v>41</v>
      </c>
      <c r="E5980" s="3" t="s">
        <v>42</v>
      </c>
      <c r="F5980" s="85" t="s">
        <v>20232</v>
      </c>
      <c r="G5980" s="19" t="s">
        <v>20228</v>
      </c>
      <c r="H5980" s="3" t="s">
        <v>20054</v>
      </c>
      <c r="I5980" s="18">
        <v>31041</v>
      </c>
      <c r="J5980" s="18" t="s">
        <v>13319</v>
      </c>
      <c r="K5980" s="86"/>
      <c r="L5980" s="86"/>
      <c r="M5980" s="3" t="s">
        <v>7478</v>
      </c>
      <c r="N5980" s="3" t="s">
        <v>10552</v>
      </c>
      <c r="O5980" s="3" t="s">
        <v>13414</v>
      </c>
      <c r="P5980" s="3" t="s">
        <v>7480</v>
      </c>
      <c r="Q5980" s="3" t="s">
        <v>13421</v>
      </c>
    </row>
    <row r="5981" spans="2:17" x14ac:dyDescent="0.35">
      <c r="B5981" s="3" t="s">
        <v>18910</v>
      </c>
      <c r="C5981" s="3" t="s">
        <v>18911</v>
      </c>
      <c r="D5981" s="3" t="s">
        <v>41</v>
      </c>
      <c r="E5981" s="3" t="s">
        <v>42</v>
      </c>
      <c r="F5981" s="85" t="s">
        <v>20232</v>
      </c>
      <c r="G5981" s="19" t="s">
        <v>20228</v>
      </c>
      <c r="H5981" s="3" t="s">
        <v>20055</v>
      </c>
      <c r="I5981" s="18">
        <v>31041</v>
      </c>
      <c r="J5981" s="18" t="s">
        <v>13319</v>
      </c>
      <c r="K5981" s="86"/>
      <c r="L5981" s="86"/>
      <c r="M5981" s="3" t="s">
        <v>7478</v>
      </c>
      <c r="N5981" s="3" t="s">
        <v>10552</v>
      </c>
      <c r="O5981" s="3" t="s">
        <v>13414</v>
      </c>
      <c r="P5981" s="3" t="s">
        <v>7480</v>
      </c>
      <c r="Q5981" s="3" t="s">
        <v>13421</v>
      </c>
    </row>
    <row r="5982" spans="2:17" x14ac:dyDescent="0.35">
      <c r="B5982" s="3" t="s">
        <v>18912</v>
      </c>
      <c r="C5982" s="3" t="s">
        <v>18913</v>
      </c>
      <c r="D5982" s="3" t="s">
        <v>41</v>
      </c>
      <c r="E5982" s="3" t="s">
        <v>42</v>
      </c>
      <c r="F5982" s="85" t="s">
        <v>20232</v>
      </c>
      <c r="G5982" s="19" t="s">
        <v>20228</v>
      </c>
      <c r="H5982" s="3" t="s">
        <v>20056</v>
      </c>
      <c r="I5982" s="18">
        <v>31041</v>
      </c>
      <c r="J5982" s="18" t="s">
        <v>13319</v>
      </c>
      <c r="K5982" s="86"/>
      <c r="L5982" s="86"/>
      <c r="M5982" s="3" t="s">
        <v>7478</v>
      </c>
      <c r="N5982" s="3" t="s">
        <v>10552</v>
      </c>
      <c r="O5982" s="3" t="s">
        <v>13414</v>
      </c>
      <c r="P5982" s="3" t="s">
        <v>7480</v>
      </c>
      <c r="Q5982" s="3" t="s">
        <v>13421</v>
      </c>
    </row>
    <row r="5983" spans="2:17" x14ac:dyDescent="0.35">
      <c r="B5983" s="3" t="s">
        <v>18914</v>
      </c>
      <c r="C5983" s="3" t="s">
        <v>18915</v>
      </c>
      <c r="D5983" s="3" t="s">
        <v>41</v>
      </c>
      <c r="E5983" s="3" t="s">
        <v>42</v>
      </c>
      <c r="F5983" s="85" t="s">
        <v>20232</v>
      </c>
      <c r="G5983" s="19" t="s">
        <v>20228</v>
      </c>
      <c r="H5983" s="3" t="s">
        <v>20057</v>
      </c>
      <c r="I5983" s="18">
        <v>31041</v>
      </c>
      <c r="J5983" s="18" t="s">
        <v>13319</v>
      </c>
      <c r="K5983" s="86"/>
      <c r="L5983" s="86"/>
      <c r="M5983" s="3" t="s">
        <v>7478</v>
      </c>
      <c r="N5983" s="3" t="s">
        <v>10552</v>
      </c>
      <c r="O5983" s="3" t="s">
        <v>13414</v>
      </c>
      <c r="P5983" s="3" t="s">
        <v>7480</v>
      </c>
      <c r="Q5983" s="3" t="s">
        <v>13421</v>
      </c>
    </row>
    <row r="5984" spans="2:17" x14ac:dyDescent="0.35">
      <c r="B5984" s="3" t="s">
        <v>18916</v>
      </c>
      <c r="C5984" s="3" t="s">
        <v>18917</v>
      </c>
      <c r="D5984" s="3" t="s">
        <v>41</v>
      </c>
      <c r="E5984" s="3" t="s">
        <v>42</v>
      </c>
      <c r="F5984" s="85" t="s">
        <v>20232</v>
      </c>
      <c r="G5984" s="19" t="s">
        <v>20228</v>
      </c>
      <c r="H5984" s="3" t="s">
        <v>20058</v>
      </c>
      <c r="I5984" s="18">
        <v>31041</v>
      </c>
      <c r="J5984" s="18" t="s">
        <v>13319</v>
      </c>
      <c r="K5984" s="86"/>
      <c r="L5984" s="86"/>
      <c r="M5984" s="3" t="s">
        <v>7478</v>
      </c>
      <c r="N5984" s="3" t="s">
        <v>10552</v>
      </c>
      <c r="O5984" s="3" t="s">
        <v>13414</v>
      </c>
      <c r="P5984" s="3" t="s">
        <v>7480</v>
      </c>
      <c r="Q5984" s="3" t="s">
        <v>13421</v>
      </c>
    </row>
    <row r="5985" spans="2:17" x14ac:dyDescent="0.35">
      <c r="B5985" s="3" t="s">
        <v>18918</v>
      </c>
      <c r="C5985" s="3" t="s">
        <v>18919</v>
      </c>
      <c r="D5985" s="3" t="s">
        <v>41</v>
      </c>
      <c r="E5985" s="3" t="s">
        <v>42</v>
      </c>
      <c r="F5985" s="85" t="s">
        <v>20232</v>
      </c>
      <c r="G5985" s="19" t="s">
        <v>20228</v>
      </c>
      <c r="H5985" s="3" t="s">
        <v>20059</v>
      </c>
      <c r="I5985" s="18">
        <v>31041</v>
      </c>
      <c r="J5985" s="18" t="s">
        <v>13319</v>
      </c>
      <c r="K5985" s="86"/>
      <c r="L5985" s="86"/>
      <c r="M5985" s="3" t="s">
        <v>7478</v>
      </c>
      <c r="N5985" s="3" t="s">
        <v>10552</v>
      </c>
      <c r="O5985" s="3" t="s">
        <v>13414</v>
      </c>
      <c r="P5985" s="3" t="s">
        <v>7480</v>
      </c>
      <c r="Q5985" s="3" t="s">
        <v>13421</v>
      </c>
    </row>
    <row r="5986" spans="2:17" x14ac:dyDescent="0.35">
      <c r="B5986" s="3" t="s">
        <v>18920</v>
      </c>
      <c r="C5986" s="3" t="s">
        <v>18889</v>
      </c>
      <c r="D5986" s="3" t="s">
        <v>41</v>
      </c>
      <c r="E5986" s="3" t="s">
        <v>42</v>
      </c>
      <c r="F5986" s="85" t="s">
        <v>20232</v>
      </c>
      <c r="G5986" s="19" t="s">
        <v>20228</v>
      </c>
      <c r="H5986" s="3" t="s">
        <v>20060</v>
      </c>
      <c r="I5986" s="18">
        <v>31041</v>
      </c>
      <c r="J5986" s="18" t="s">
        <v>13319</v>
      </c>
      <c r="K5986" s="86"/>
      <c r="L5986" s="86"/>
      <c r="M5986" s="3" t="s">
        <v>7478</v>
      </c>
      <c r="N5986" s="3" t="s">
        <v>10552</v>
      </c>
      <c r="O5986" s="3" t="s">
        <v>13414</v>
      </c>
      <c r="P5986" s="3" t="s">
        <v>7480</v>
      </c>
      <c r="Q5986" s="3" t="s">
        <v>13421</v>
      </c>
    </row>
    <row r="5987" spans="2:17" x14ac:dyDescent="0.35">
      <c r="B5987" s="3" t="s">
        <v>18921</v>
      </c>
      <c r="C5987" s="3" t="s">
        <v>18891</v>
      </c>
      <c r="D5987" s="3" t="s">
        <v>41</v>
      </c>
      <c r="E5987" s="3" t="s">
        <v>42</v>
      </c>
      <c r="F5987" s="85" t="s">
        <v>20232</v>
      </c>
      <c r="G5987" s="19" t="s">
        <v>20228</v>
      </c>
      <c r="H5987" s="3" t="s">
        <v>20061</v>
      </c>
      <c r="I5987" s="18">
        <v>31041</v>
      </c>
      <c r="J5987" s="18" t="s">
        <v>13319</v>
      </c>
      <c r="K5987" s="86"/>
      <c r="L5987" s="86"/>
      <c r="M5987" s="3" t="s">
        <v>7478</v>
      </c>
      <c r="N5987" s="3" t="s">
        <v>10552</v>
      </c>
      <c r="O5987" s="3" t="s">
        <v>13414</v>
      </c>
      <c r="P5987" s="3" t="s">
        <v>7480</v>
      </c>
      <c r="Q5987" s="3" t="s">
        <v>13421</v>
      </c>
    </row>
    <row r="5988" spans="2:17" x14ac:dyDescent="0.35">
      <c r="B5988" s="3" t="s">
        <v>18922</v>
      </c>
      <c r="C5988" s="3" t="s">
        <v>18893</v>
      </c>
      <c r="D5988" s="3" t="s">
        <v>41</v>
      </c>
      <c r="E5988" s="3" t="s">
        <v>42</v>
      </c>
      <c r="F5988" s="85" t="s">
        <v>20232</v>
      </c>
      <c r="G5988" s="19" t="s">
        <v>20228</v>
      </c>
      <c r="H5988" s="3" t="s">
        <v>20062</v>
      </c>
      <c r="I5988" s="18">
        <v>31041</v>
      </c>
      <c r="J5988" s="18" t="s">
        <v>13319</v>
      </c>
      <c r="K5988" s="86"/>
      <c r="L5988" s="86"/>
      <c r="M5988" s="3" t="s">
        <v>7478</v>
      </c>
      <c r="N5988" s="3" t="s">
        <v>10552</v>
      </c>
      <c r="O5988" s="3" t="s">
        <v>13414</v>
      </c>
      <c r="P5988" s="3" t="s">
        <v>7480</v>
      </c>
      <c r="Q5988" s="3" t="s">
        <v>13421</v>
      </c>
    </row>
    <row r="5989" spans="2:17" x14ac:dyDescent="0.35">
      <c r="B5989" s="3" t="s">
        <v>18923</v>
      </c>
      <c r="C5989" s="3" t="s">
        <v>18895</v>
      </c>
      <c r="D5989" s="3" t="s">
        <v>41</v>
      </c>
      <c r="E5989" s="3" t="s">
        <v>42</v>
      </c>
      <c r="F5989" s="85" t="s">
        <v>20232</v>
      </c>
      <c r="G5989" s="19" t="s">
        <v>20228</v>
      </c>
      <c r="H5989" s="3" t="s">
        <v>20063</v>
      </c>
      <c r="I5989" s="18">
        <v>31041</v>
      </c>
      <c r="J5989" s="18" t="s">
        <v>13319</v>
      </c>
      <c r="K5989" s="86"/>
      <c r="L5989" s="86"/>
      <c r="M5989" s="3" t="s">
        <v>7478</v>
      </c>
      <c r="N5989" s="3" t="s">
        <v>10552</v>
      </c>
      <c r="O5989" s="3" t="s">
        <v>13414</v>
      </c>
      <c r="P5989" s="3" t="s">
        <v>7480</v>
      </c>
      <c r="Q5989" s="3" t="s">
        <v>13421</v>
      </c>
    </row>
    <row r="5990" spans="2:17" x14ac:dyDescent="0.35">
      <c r="B5990" s="3" t="s">
        <v>18924</v>
      </c>
      <c r="C5990" s="3" t="s">
        <v>18897</v>
      </c>
      <c r="D5990" s="3" t="s">
        <v>41</v>
      </c>
      <c r="E5990" s="3" t="s">
        <v>42</v>
      </c>
      <c r="F5990" s="85" t="s">
        <v>20232</v>
      </c>
      <c r="G5990" s="19" t="s">
        <v>20228</v>
      </c>
      <c r="H5990" s="3" t="s">
        <v>20064</v>
      </c>
      <c r="I5990" s="18">
        <v>31041</v>
      </c>
      <c r="J5990" s="18" t="s">
        <v>13319</v>
      </c>
      <c r="K5990" s="86"/>
      <c r="L5990" s="86"/>
      <c r="M5990" s="3" t="s">
        <v>7478</v>
      </c>
      <c r="N5990" s="3" t="s">
        <v>10552</v>
      </c>
      <c r="O5990" s="3" t="s">
        <v>13414</v>
      </c>
      <c r="P5990" s="3" t="s">
        <v>7480</v>
      </c>
      <c r="Q5990" s="3" t="s">
        <v>13421</v>
      </c>
    </row>
    <row r="5991" spans="2:17" x14ac:dyDescent="0.35">
      <c r="B5991" s="3" t="s">
        <v>18925</v>
      </c>
      <c r="C5991" s="3" t="s">
        <v>18899</v>
      </c>
      <c r="D5991" s="3" t="s">
        <v>41</v>
      </c>
      <c r="E5991" s="3" t="s">
        <v>42</v>
      </c>
      <c r="F5991" s="85" t="s">
        <v>20232</v>
      </c>
      <c r="G5991" s="19" t="s">
        <v>20228</v>
      </c>
      <c r="H5991" s="3" t="s">
        <v>20065</v>
      </c>
      <c r="I5991" s="18">
        <v>31041</v>
      </c>
      <c r="J5991" s="18" t="s">
        <v>13319</v>
      </c>
      <c r="K5991" s="86"/>
      <c r="L5991" s="86"/>
      <c r="M5991" s="3" t="s">
        <v>7478</v>
      </c>
      <c r="N5991" s="3" t="s">
        <v>10552</v>
      </c>
      <c r="O5991" s="3" t="s">
        <v>13414</v>
      </c>
      <c r="P5991" s="3" t="s">
        <v>7480</v>
      </c>
      <c r="Q5991" s="3" t="s">
        <v>13421</v>
      </c>
    </row>
    <row r="5992" spans="2:17" x14ac:dyDescent="0.35">
      <c r="B5992" s="3" t="s">
        <v>18926</v>
      </c>
      <c r="C5992" s="3" t="s">
        <v>18901</v>
      </c>
      <c r="D5992" s="3" t="s">
        <v>41</v>
      </c>
      <c r="E5992" s="3" t="s">
        <v>42</v>
      </c>
      <c r="F5992" s="85" t="s">
        <v>20232</v>
      </c>
      <c r="G5992" s="19" t="s">
        <v>20228</v>
      </c>
      <c r="H5992" s="3" t="s">
        <v>20066</v>
      </c>
      <c r="I5992" s="18">
        <v>31041</v>
      </c>
      <c r="J5992" s="18" t="s">
        <v>13319</v>
      </c>
      <c r="K5992" s="86"/>
      <c r="L5992" s="86"/>
      <c r="M5992" s="3" t="s">
        <v>7478</v>
      </c>
      <c r="N5992" s="3" t="s">
        <v>10552</v>
      </c>
      <c r="O5992" s="3" t="s">
        <v>13414</v>
      </c>
      <c r="P5992" s="3" t="s">
        <v>7480</v>
      </c>
      <c r="Q5992" s="3" t="s">
        <v>13421</v>
      </c>
    </row>
    <row r="5993" spans="2:17" x14ac:dyDescent="0.35">
      <c r="B5993" s="3" t="s">
        <v>18927</v>
      </c>
      <c r="C5993" s="3" t="s">
        <v>18903</v>
      </c>
      <c r="D5993" s="3" t="s">
        <v>41</v>
      </c>
      <c r="E5993" s="3" t="s">
        <v>42</v>
      </c>
      <c r="F5993" s="85" t="s">
        <v>20232</v>
      </c>
      <c r="G5993" s="19" t="s">
        <v>20228</v>
      </c>
      <c r="H5993" s="3" t="s">
        <v>20067</v>
      </c>
      <c r="I5993" s="18">
        <v>31041</v>
      </c>
      <c r="J5993" s="18" t="s">
        <v>13319</v>
      </c>
      <c r="K5993" s="86"/>
      <c r="L5993" s="86"/>
      <c r="M5993" s="3" t="s">
        <v>7478</v>
      </c>
      <c r="N5993" s="3" t="s">
        <v>10552</v>
      </c>
      <c r="O5993" s="3" t="s">
        <v>13414</v>
      </c>
      <c r="P5993" s="3" t="s">
        <v>7480</v>
      </c>
      <c r="Q5993" s="3" t="s">
        <v>13421</v>
      </c>
    </row>
    <row r="5994" spans="2:17" x14ac:dyDescent="0.35">
      <c r="B5994" s="3" t="s">
        <v>18928</v>
      </c>
      <c r="C5994" s="3" t="s">
        <v>18905</v>
      </c>
      <c r="D5994" s="3" t="s">
        <v>41</v>
      </c>
      <c r="E5994" s="3" t="s">
        <v>42</v>
      </c>
      <c r="F5994" s="85" t="s">
        <v>20232</v>
      </c>
      <c r="G5994" s="19" t="s">
        <v>20228</v>
      </c>
      <c r="H5994" s="3" t="s">
        <v>20068</v>
      </c>
      <c r="I5994" s="18">
        <v>31041</v>
      </c>
      <c r="J5994" s="18" t="s">
        <v>13319</v>
      </c>
      <c r="K5994" s="86"/>
      <c r="L5994" s="86"/>
      <c r="M5994" s="3" t="s">
        <v>7478</v>
      </c>
      <c r="N5994" s="3" t="s">
        <v>10552</v>
      </c>
      <c r="O5994" s="3" t="s">
        <v>13414</v>
      </c>
      <c r="P5994" s="3" t="s">
        <v>7480</v>
      </c>
      <c r="Q5994" s="3" t="s">
        <v>13421</v>
      </c>
    </row>
    <row r="5995" spans="2:17" x14ac:dyDescent="0.35">
      <c r="B5995" s="3" t="s">
        <v>18929</v>
      </c>
      <c r="C5995" s="3" t="s">
        <v>18907</v>
      </c>
      <c r="D5995" s="3" t="s">
        <v>41</v>
      </c>
      <c r="E5995" s="3" t="s">
        <v>42</v>
      </c>
      <c r="F5995" s="85" t="s">
        <v>20232</v>
      </c>
      <c r="G5995" s="19" t="s">
        <v>20228</v>
      </c>
      <c r="H5995" s="3" t="s">
        <v>20069</v>
      </c>
      <c r="I5995" s="18">
        <v>31041</v>
      </c>
      <c r="J5995" s="18" t="s">
        <v>13319</v>
      </c>
      <c r="K5995" s="86"/>
      <c r="L5995" s="86"/>
      <c r="M5995" s="3" t="s">
        <v>7478</v>
      </c>
      <c r="N5995" s="3" t="s">
        <v>10552</v>
      </c>
      <c r="O5995" s="3" t="s">
        <v>13414</v>
      </c>
      <c r="P5995" s="3" t="s">
        <v>7480</v>
      </c>
      <c r="Q5995" s="3" t="s">
        <v>13421</v>
      </c>
    </row>
    <row r="5996" spans="2:17" x14ac:dyDescent="0.35">
      <c r="B5996" s="3" t="s">
        <v>18930</v>
      </c>
      <c r="C5996" s="3" t="s">
        <v>18909</v>
      </c>
      <c r="D5996" s="3" t="s">
        <v>41</v>
      </c>
      <c r="E5996" s="3" t="s">
        <v>42</v>
      </c>
      <c r="F5996" s="85" t="s">
        <v>20232</v>
      </c>
      <c r="G5996" s="19" t="s">
        <v>20228</v>
      </c>
      <c r="H5996" s="3" t="s">
        <v>20070</v>
      </c>
      <c r="I5996" s="18">
        <v>31041</v>
      </c>
      <c r="J5996" s="18" t="s">
        <v>13319</v>
      </c>
      <c r="K5996" s="86"/>
      <c r="L5996" s="86"/>
      <c r="M5996" s="3" t="s">
        <v>7478</v>
      </c>
      <c r="N5996" s="3" t="s">
        <v>10552</v>
      </c>
      <c r="O5996" s="3" t="s">
        <v>13414</v>
      </c>
      <c r="P5996" s="3" t="s">
        <v>7480</v>
      </c>
      <c r="Q5996" s="3" t="s">
        <v>13421</v>
      </c>
    </row>
    <row r="5997" spans="2:17" x14ac:dyDescent="0.35">
      <c r="B5997" s="3" t="s">
        <v>18931</v>
      </c>
      <c r="C5997" s="3" t="s">
        <v>18911</v>
      </c>
      <c r="D5997" s="3" t="s">
        <v>41</v>
      </c>
      <c r="E5997" s="3" t="s">
        <v>42</v>
      </c>
      <c r="F5997" s="85" t="s">
        <v>20232</v>
      </c>
      <c r="G5997" s="19" t="s">
        <v>20228</v>
      </c>
      <c r="H5997" s="3" t="s">
        <v>20071</v>
      </c>
      <c r="I5997" s="18">
        <v>31041</v>
      </c>
      <c r="J5997" s="18" t="s">
        <v>13319</v>
      </c>
      <c r="K5997" s="86"/>
      <c r="L5997" s="86"/>
      <c r="M5997" s="3" t="s">
        <v>7478</v>
      </c>
      <c r="N5997" s="3" t="s">
        <v>10552</v>
      </c>
      <c r="O5997" s="3" t="s">
        <v>13414</v>
      </c>
      <c r="P5997" s="3" t="s">
        <v>7480</v>
      </c>
      <c r="Q5997" s="3" t="s">
        <v>13421</v>
      </c>
    </row>
    <row r="5998" spans="2:17" x14ac:dyDescent="0.35">
      <c r="B5998" s="3" t="s">
        <v>18932</v>
      </c>
      <c r="C5998" s="3" t="s">
        <v>18913</v>
      </c>
      <c r="D5998" s="3" t="s">
        <v>41</v>
      </c>
      <c r="E5998" s="3" t="s">
        <v>42</v>
      </c>
      <c r="F5998" s="85" t="s">
        <v>20232</v>
      </c>
      <c r="G5998" s="19" t="s">
        <v>20228</v>
      </c>
      <c r="H5998" s="3" t="s">
        <v>20072</v>
      </c>
      <c r="I5998" s="18">
        <v>31041</v>
      </c>
      <c r="J5998" s="18" t="s">
        <v>13319</v>
      </c>
      <c r="K5998" s="86"/>
      <c r="L5998" s="86"/>
      <c r="M5998" s="3" t="s">
        <v>7478</v>
      </c>
      <c r="N5998" s="3" t="s">
        <v>10552</v>
      </c>
      <c r="O5998" s="3" t="s">
        <v>13414</v>
      </c>
      <c r="P5998" s="3" t="s">
        <v>7480</v>
      </c>
      <c r="Q5998" s="3" t="s">
        <v>13421</v>
      </c>
    </row>
    <row r="5999" spans="2:17" x14ac:dyDescent="0.35">
      <c r="B5999" s="3" t="s">
        <v>18933</v>
      </c>
      <c r="C5999" s="3" t="s">
        <v>18915</v>
      </c>
      <c r="D5999" s="3" t="s">
        <v>41</v>
      </c>
      <c r="E5999" s="3" t="s">
        <v>42</v>
      </c>
      <c r="F5999" s="85" t="s">
        <v>20232</v>
      </c>
      <c r="G5999" s="19" t="s">
        <v>20228</v>
      </c>
      <c r="H5999" s="3" t="s">
        <v>20073</v>
      </c>
      <c r="I5999" s="18">
        <v>31041</v>
      </c>
      <c r="J5999" s="18" t="s">
        <v>13319</v>
      </c>
      <c r="K5999" s="86"/>
      <c r="L5999" s="86"/>
      <c r="M5999" s="3" t="s">
        <v>7478</v>
      </c>
      <c r="N5999" s="3" t="s">
        <v>10552</v>
      </c>
      <c r="O5999" s="3" t="s">
        <v>13414</v>
      </c>
      <c r="P5999" s="3" t="s">
        <v>7480</v>
      </c>
      <c r="Q5999" s="3" t="s">
        <v>13421</v>
      </c>
    </row>
    <row r="6000" spans="2:17" x14ac:dyDescent="0.35">
      <c r="B6000" s="3" t="s">
        <v>18934</v>
      </c>
      <c r="C6000" s="3" t="s">
        <v>18917</v>
      </c>
      <c r="D6000" s="3" t="s">
        <v>41</v>
      </c>
      <c r="E6000" s="3" t="s">
        <v>42</v>
      </c>
      <c r="F6000" s="85" t="s">
        <v>20232</v>
      </c>
      <c r="G6000" s="19" t="s">
        <v>20228</v>
      </c>
      <c r="H6000" s="3" t="s">
        <v>20074</v>
      </c>
      <c r="I6000" s="18">
        <v>31041</v>
      </c>
      <c r="J6000" s="18" t="s">
        <v>13319</v>
      </c>
      <c r="K6000" s="86"/>
      <c r="L6000" s="86"/>
      <c r="M6000" s="3" t="s">
        <v>7478</v>
      </c>
      <c r="N6000" s="3" t="s">
        <v>10552</v>
      </c>
      <c r="O6000" s="3" t="s">
        <v>13414</v>
      </c>
      <c r="P6000" s="3" t="s">
        <v>7480</v>
      </c>
      <c r="Q6000" s="3" t="s">
        <v>13421</v>
      </c>
    </row>
    <row r="6001" spans="2:17" x14ac:dyDescent="0.35">
      <c r="B6001" s="3" t="s">
        <v>18935</v>
      </c>
      <c r="C6001" s="3" t="s">
        <v>18919</v>
      </c>
      <c r="D6001" s="3" t="s">
        <v>41</v>
      </c>
      <c r="E6001" s="3" t="s">
        <v>42</v>
      </c>
      <c r="F6001" s="85" t="s">
        <v>20232</v>
      </c>
      <c r="G6001" s="19" t="s">
        <v>20228</v>
      </c>
      <c r="H6001" s="3" t="s">
        <v>20075</v>
      </c>
      <c r="I6001" s="18">
        <v>31041</v>
      </c>
      <c r="J6001" s="18" t="s">
        <v>13319</v>
      </c>
      <c r="K6001" s="86"/>
      <c r="L6001" s="86"/>
      <c r="M6001" s="3" t="s">
        <v>7478</v>
      </c>
      <c r="N6001" s="3" t="s">
        <v>10552</v>
      </c>
      <c r="O6001" s="3" t="s">
        <v>13414</v>
      </c>
      <c r="P6001" s="3" t="s">
        <v>7480</v>
      </c>
      <c r="Q6001" s="3" t="s">
        <v>13421</v>
      </c>
    </row>
    <row r="6002" spans="2:17" x14ac:dyDescent="0.35">
      <c r="B6002" s="3" t="s">
        <v>18936</v>
      </c>
      <c r="C6002" s="3" t="s">
        <v>18937</v>
      </c>
      <c r="D6002" s="3" t="s">
        <v>41</v>
      </c>
      <c r="E6002" s="3" t="s">
        <v>42</v>
      </c>
      <c r="F6002" s="85" t="s">
        <v>20232</v>
      </c>
      <c r="G6002" s="19" t="s">
        <v>20227</v>
      </c>
      <c r="H6002" s="3" t="s">
        <v>20076</v>
      </c>
      <c r="I6002" s="18">
        <v>31041</v>
      </c>
      <c r="J6002" s="18" t="s">
        <v>13319</v>
      </c>
      <c r="K6002" s="86"/>
      <c r="L6002" s="86"/>
      <c r="M6002" s="3" t="s">
        <v>7478</v>
      </c>
      <c r="N6002" s="3" t="s">
        <v>10552</v>
      </c>
      <c r="O6002" s="3" t="s">
        <v>13414</v>
      </c>
      <c r="P6002" s="3" t="s">
        <v>7480</v>
      </c>
      <c r="Q6002" s="3" t="s">
        <v>13421</v>
      </c>
    </row>
    <row r="6003" spans="2:17" x14ac:dyDescent="0.35">
      <c r="B6003" s="3" t="s">
        <v>18938</v>
      </c>
      <c r="C6003" s="3" t="s">
        <v>18939</v>
      </c>
      <c r="D6003" s="3" t="s">
        <v>41</v>
      </c>
      <c r="E6003" s="3" t="s">
        <v>42</v>
      </c>
      <c r="F6003" s="85" t="s">
        <v>20232</v>
      </c>
      <c r="G6003" s="19" t="s">
        <v>20227</v>
      </c>
      <c r="H6003" s="3" t="s">
        <v>20077</v>
      </c>
      <c r="I6003" s="18">
        <v>31041</v>
      </c>
      <c r="J6003" s="18" t="s">
        <v>13319</v>
      </c>
      <c r="K6003" s="86"/>
      <c r="L6003" s="86"/>
      <c r="M6003" s="3" t="s">
        <v>7478</v>
      </c>
      <c r="N6003" s="3" t="s">
        <v>10552</v>
      </c>
      <c r="O6003" s="3" t="s">
        <v>13414</v>
      </c>
      <c r="P6003" s="3" t="s">
        <v>7480</v>
      </c>
      <c r="Q6003" s="3" t="s">
        <v>13421</v>
      </c>
    </row>
    <row r="6004" spans="2:17" x14ac:dyDescent="0.35">
      <c r="B6004" s="3" t="s">
        <v>18940</v>
      </c>
      <c r="C6004" s="3" t="s">
        <v>18941</v>
      </c>
      <c r="D6004" s="3" t="s">
        <v>41</v>
      </c>
      <c r="E6004" s="3" t="s">
        <v>42</v>
      </c>
      <c r="F6004" s="85" t="s">
        <v>20232</v>
      </c>
      <c r="G6004" s="19" t="s">
        <v>20227</v>
      </c>
      <c r="H6004" s="3" t="s">
        <v>20078</v>
      </c>
      <c r="I6004" s="18">
        <v>31041</v>
      </c>
      <c r="J6004" s="18" t="s">
        <v>13319</v>
      </c>
      <c r="K6004" s="86"/>
      <c r="L6004" s="86"/>
      <c r="M6004" s="3" t="s">
        <v>7478</v>
      </c>
      <c r="N6004" s="3" t="s">
        <v>10552</v>
      </c>
      <c r="O6004" s="3" t="s">
        <v>13414</v>
      </c>
      <c r="P6004" s="3" t="s">
        <v>7480</v>
      </c>
      <c r="Q6004" s="3" t="s">
        <v>13421</v>
      </c>
    </row>
    <row r="6005" spans="2:17" x14ac:dyDescent="0.35">
      <c r="B6005" s="3" t="s">
        <v>18942</v>
      </c>
      <c r="C6005" s="3" t="s">
        <v>18943</v>
      </c>
      <c r="D6005" s="3" t="s">
        <v>41</v>
      </c>
      <c r="E6005" s="3" t="s">
        <v>42</v>
      </c>
      <c r="F6005" s="85" t="s">
        <v>20232</v>
      </c>
      <c r="G6005" s="19" t="s">
        <v>20227</v>
      </c>
      <c r="H6005" s="3" t="s">
        <v>20079</v>
      </c>
      <c r="I6005" s="18">
        <v>31041</v>
      </c>
      <c r="J6005" s="18" t="s">
        <v>13319</v>
      </c>
      <c r="K6005" s="86"/>
      <c r="L6005" s="86"/>
      <c r="M6005" s="3" t="s">
        <v>7478</v>
      </c>
      <c r="N6005" s="3" t="s">
        <v>10552</v>
      </c>
      <c r="O6005" s="3" t="s">
        <v>13414</v>
      </c>
      <c r="P6005" s="3" t="s">
        <v>7480</v>
      </c>
      <c r="Q6005" s="3" t="s">
        <v>13421</v>
      </c>
    </row>
    <row r="6006" spans="2:17" x14ac:dyDescent="0.35">
      <c r="B6006" s="3" t="s">
        <v>18944</v>
      </c>
      <c r="C6006" s="3" t="s">
        <v>18945</v>
      </c>
      <c r="D6006" s="3" t="s">
        <v>41</v>
      </c>
      <c r="E6006" s="3" t="s">
        <v>42</v>
      </c>
      <c r="F6006" s="85" t="s">
        <v>20232</v>
      </c>
      <c r="G6006" s="19" t="s">
        <v>20227</v>
      </c>
      <c r="H6006" s="3" t="s">
        <v>20080</v>
      </c>
      <c r="I6006" s="18">
        <v>31041</v>
      </c>
      <c r="J6006" s="18" t="s">
        <v>13319</v>
      </c>
      <c r="K6006" s="86"/>
      <c r="L6006" s="86"/>
      <c r="M6006" s="3" t="s">
        <v>7478</v>
      </c>
      <c r="N6006" s="3" t="s">
        <v>10552</v>
      </c>
      <c r="O6006" s="3" t="s">
        <v>13414</v>
      </c>
      <c r="P6006" s="3" t="s">
        <v>7480</v>
      </c>
      <c r="Q6006" s="3" t="s">
        <v>13421</v>
      </c>
    </row>
    <row r="6007" spans="2:17" x14ac:dyDescent="0.35">
      <c r="B6007" s="3" t="s">
        <v>18946</v>
      </c>
      <c r="C6007" s="3" t="s">
        <v>18947</v>
      </c>
      <c r="D6007" s="3" t="s">
        <v>41</v>
      </c>
      <c r="E6007" s="3" t="s">
        <v>42</v>
      </c>
      <c r="F6007" s="85" t="s">
        <v>20232</v>
      </c>
      <c r="G6007" s="19" t="s">
        <v>20227</v>
      </c>
      <c r="H6007" s="3" t="s">
        <v>20081</v>
      </c>
      <c r="I6007" s="18">
        <v>31041</v>
      </c>
      <c r="J6007" s="18" t="s">
        <v>13319</v>
      </c>
      <c r="K6007" s="86"/>
      <c r="L6007" s="86"/>
      <c r="M6007" s="3" t="s">
        <v>7478</v>
      </c>
      <c r="N6007" s="3" t="s">
        <v>10552</v>
      </c>
      <c r="O6007" s="3" t="s">
        <v>13414</v>
      </c>
      <c r="P6007" s="3" t="s">
        <v>7480</v>
      </c>
      <c r="Q6007" s="3" t="s">
        <v>13421</v>
      </c>
    </row>
    <row r="6008" spans="2:17" x14ac:dyDescent="0.35">
      <c r="B6008" s="3" t="s">
        <v>18948</v>
      </c>
      <c r="C6008" s="3" t="s">
        <v>18949</v>
      </c>
      <c r="D6008" s="3" t="s">
        <v>41</v>
      </c>
      <c r="E6008" s="3" t="s">
        <v>42</v>
      </c>
      <c r="F6008" s="85" t="s">
        <v>20232</v>
      </c>
      <c r="G6008" s="19" t="s">
        <v>20227</v>
      </c>
      <c r="H6008" s="3" t="s">
        <v>20082</v>
      </c>
      <c r="I6008" s="18">
        <v>31041</v>
      </c>
      <c r="J6008" s="18" t="s">
        <v>13319</v>
      </c>
      <c r="K6008" s="86"/>
      <c r="L6008" s="86"/>
      <c r="M6008" s="3" t="s">
        <v>7478</v>
      </c>
      <c r="N6008" s="3" t="s">
        <v>10552</v>
      </c>
      <c r="O6008" s="3" t="s">
        <v>13414</v>
      </c>
      <c r="P6008" s="3" t="s">
        <v>7480</v>
      </c>
      <c r="Q6008" s="3" t="s">
        <v>13421</v>
      </c>
    </row>
    <row r="6009" spans="2:17" x14ac:dyDescent="0.35">
      <c r="B6009" s="3" t="s">
        <v>18950</v>
      </c>
      <c r="C6009" s="3" t="s">
        <v>18951</v>
      </c>
      <c r="D6009" s="3" t="s">
        <v>41</v>
      </c>
      <c r="E6009" s="3" t="s">
        <v>42</v>
      </c>
      <c r="F6009" s="85" t="s">
        <v>20232</v>
      </c>
      <c r="G6009" s="19" t="s">
        <v>20227</v>
      </c>
      <c r="H6009" s="3" t="s">
        <v>20083</v>
      </c>
      <c r="I6009" s="18">
        <v>31041</v>
      </c>
      <c r="J6009" s="18" t="s">
        <v>13319</v>
      </c>
      <c r="K6009" s="86"/>
      <c r="L6009" s="86"/>
      <c r="M6009" s="3" t="s">
        <v>7478</v>
      </c>
      <c r="N6009" s="3" t="s">
        <v>10552</v>
      </c>
      <c r="O6009" s="3" t="s">
        <v>13414</v>
      </c>
      <c r="P6009" s="3" t="s">
        <v>7480</v>
      </c>
      <c r="Q6009" s="3" t="s">
        <v>13421</v>
      </c>
    </row>
    <row r="6010" spans="2:17" x14ac:dyDescent="0.35">
      <c r="B6010" s="3" t="s">
        <v>18952</v>
      </c>
      <c r="C6010" s="3" t="s">
        <v>18953</v>
      </c>
      <c r="D6010" s="3" t="s">
        <v>41</v>
      </c>
      <c r="E6010" s="3" t="s">
        <v>42</v>
      </c>
      <c r="F6010" s="85" t="s">
        <v>20232</v>
      </c>
      <c r="G6010" s="19" t="s">
        <v>20227</v>
      </c>
      <c r="H6010" s="3" t="s">
        <v>20084</v>
      </c>
      <c r="I6010" s="18">
        <v>31041</v>
      </c>
      <c r="J6010" s="18" t="s">
        <v>13319</v>
      </c>
      <c r="K6010" s="86"/>
      <c r="L6010" s="86"/>
      <c r="M6010" s="3" t="s">
        <v>7478</v>
      </c>
      <c r="N6010" s="3" t="s">
        <v>10552</v>
      </c>
      <c r="O6010" s="3" t="s">
        <v>13414</v>
      </c>
      <c r="P6010" s="3" t="s">
        <v>7480</v>
      </c>
      <c r="Q6010" s="3" t="s">
        <v>13421</v>
      </c>
    </row>
    <row r="6011" spans="2:17" x14ac:dyDescent="0.35">
      <c r="B6011" s="3" t="s">
        <v>18954</v>
      </c>
      <c r="C6011" s="3" t="s">
        <v>18955</v>
      </c>
      <c r="D6011" s="3" t="s">
        <v>41</v>
      </c>
      <c r="E6011" s="3" t="s">
        <v>42</v>
      </c>
      <c r="F6011" s="85" t="s">
        <v>20232</v>
      </c>
      <c r="G6011" s="19" t="s">
        <v>20227</v>
      </c>
      <c r="H6011" s="3" t="s">
        <v>20085</v>
      </c>
      <c r="I6011" s="18">
        <v>31041</v>
      </c>
      <c r="J6011" s="18" t="s">
        <v>13319</v>
      </c>
      <c r="K6011" s="86"/>
      <c r="L6011" s="86"/>
      <c r="M6011" s="3" t="s">
        <v>7478</v>
      </c>
      <c r="N6011" s="3" t="s">
        <v>10552</v>
      </c>
      <c r="O6011" s="3" t="s">
        <v>13414</v>
      </c>
      <c r="P6011" s="3" t="s">
        <v>7480</v>
      </c>
      <c r="Q6011" s="3" t="s">
        <v>13421</v>
      </c>
    </row>
    <row r="6012" spans="2:17" x14ac:dyDescent="0.35">
      <c r="B6012" s="3" t="s">
        <v>18956</v>
      </c>
      <c r="C6012" s="3" t="s">
        <v>18957</v>
      </c>
      <c r="D6012" s="3" t="s">
        <v>41</v>
      </c>
      <c r="E6012" s="3" t="s">
        <v>42</v>
      </c>
      <c r="F6012" s="85" t="s">
        <v>20232</v>
      </c>
      <c r="G6012" s="19" t="s">
        <v>20227</v>
      </c>
      <c r="H6012" s="3" t="s">
        <v>20086</v>
      </c>
      <c r="I6012" s="18">
        <v>31041</v>
      </c>
      <c r="J6012" s="18" t="s">
        <v>13319</v>
      </c>
      <c r="K6012" s="86"/>
      <c r="L6012" s="86"/>
      <c r="M6012" s="3" t="s">
        <v>7478</v>
      </c>
      <c r="N6012" s="3" t="s">
        <v>10552</v>
      </c>
      <c r="O6012" s="3" t="s">
        <v>13414</v>
      </c>
      <c r="P6012" s="3" t="s">
        <v>7480</v>
      </c>
      <c r="Q6012" s="3" t="s">
        <v>13421</v>
      </c>
    </row>
    <row r="6013" spans="2:17" x14ac:dyDescent="0.35">
      <c r="B6013" s="3" t="s">
        <v>18958</v>
      </c>
      <c r="C6013" s="3" t="s">
        <v>18959</v>
      </c>
      <c r="D6013" s="3" t="s">
        <v>41</v>
      </c>
      <c r="E6013" s="3" t="s">
        <v>42</v>
      </c>
      <c r="F6013" s="85" t="s">
        <v>20232</v>
      </c>
      <c r="G6013" s="19" t="s">
        <v>20227</v>
      </c>
      <c r="H6013" s="3" t="s">
        <v>20087</v>
      </c>
      <c r="I6013" s="18">
        <v>31041</v>
      </c>
      <c r="J6013" s="18" t="s">
        <v>13319</v>
      </c>
      <c r="K6013" s="86"/>
      <c r="L6013" s="86"/>
      <c r="M6013" s="3" t="s">
        <v>7478</v>
      </c>
      <c r="N6013" s="3" t="s">
        <v>10552</v>
      </c>
      <c r="O6013" s="3" t="s">
        <v>13414</v>
      </c>
      <c r="P6013" s="3" t="s">
        <v>7480</v>
      </c>
      <c r="Q6013" s="3" t="s">
        <v>13421</v>
      </c>
    </row>
    <row r="6014" spans="2:17" x14ac:dyDescent="0.35">
      <c r="B6014" s="3" t="s">
        <v>18960</v>
      </c>
      <c r="C6014" s="3" t="s">
        <v>18961</v>
      </c>
      <c r="D6014" s="3" t="s">
        <v>41</v>
      </c>
      <c r="E6014" s="3" t="s">
        <v>42</v>
      </c>
      <c r="F6014" s="85" t="s">
        <v>20232</v>
      </c>
      <c r="G6014" s="19" t="s">
        <v>20227</v>
      </c>
      <c r="H6014" s="3" t="s">
        <v>20088</v>
      </c>
      <c r="I6014" s="18">
        <v>31041</v>
      </c>
      <c r="J6014" s="18" t="s">
        <v>13319</v>
      </c>
      <c r="K6014" s="86"/>
      <c r="L6014" s="86"/>
      <c r="M6014" s="3" t="s">
        <v>7478</v>
      </c>
      <c r="N6014" s="3" t="s">
        <v>10552</v>
      </c>
      <c r="O6014" s="3" t="s">
        <v>13414</v>
      </c>
      <c r="P6014" s="3" t="s">
        <v>7480</v>
      </c>
      <c r="Q6014" s="3" t="s">
        <v>13421</v>
      </c>
    </row>
    <row r="6015" spans="2:17" x14ac:dyDescent="0.35">
      <c r="B6015" s="3" t="s">
        <v>18962</v>
      </c>
      <c r="C6015" s="3" t="s">
        <v>18963</v>
      </c>
      <c r="D6015" s="3" t="s">
        <v>41</v>
      </c>
      <c r="E6015" s="3" t="s">
        <v>42</v>
      </c>
      <c r="F6015" s="85" t="s">
        <v>20232</v>
      </c>
      <c r="G6015" s="19" t="s">
        <v>20227</v>
      </c>
      <c r="H6015" s="3" t="s">
        <v>20089</v>
      </c>
      <c r="I6015" s="18">
        <v>31041</v>
      </c>
      <c r="J6015" s="18" t="s">
        <v>13319</v>
      </c>
      <c r="K6015" s="86"/>
      <c r="L6015" s="86"/>
      <c r="M6015" s="3" t="s">
        <v>7478</v>
      </c>
      <c r="N6015" s="3" t="s">
        <v>10552</v>
      </c>
      <c r="O6015" s="3" t="s">
        <v>13414</v>
      </c>
      <c r="P6015" s="3" t="s">
        <v>7480</v>
      </c>
      <c r="Q6015" s="3" t="s">
        <v>13421</v>
      </c>
    </row>
    <row r="6016" spans="2:17" x14ac:dyDescent="0.35">
      <c r="B6016" s="3" t="s">
        <v>18964</v>
      </c>
      <c r="C6016" s="3" t="s">
        <v>18965</v>
      </c>
      <c r="D6016" s="3" t="s">
        <v>41</v>
      </c>
      <c r="E6016" s="3" t="s">
        <v>42</v>
      </c>
      <c r="F6016" s="85" t="s">
        <v>20232</v>
      </c>
      <c r="G6016" s="19" t="s">
        <v>20227</v>
      </c>
      <c r="H6016" s="3" t="s">
        <v>20090</v>
      </c>
      <c r="I6016" s="18">
        <v>31041</v>
      </c>
      <c r="J6016" s="18" t="s">
        <v>13319</v>
      </c>
      <c r="K6016" s="86"/>
      <c r="L6016" s="86"/>
      <c r="M6016" s="3" t="s">
        <v>7478</v>
      </c>
      <c r="N6016" s="3" t="s">
        <v>10552</v>
      </c>
      <c r="O6016" s="3" t="s">
        <v>13414</v>
      </c>
      <c r="P6016" s="3" t="s">
        <v>7480</v>
      </c>
      <c r="Q6016" s="3" t="s">
        <v>13421</v>
      </c>
    </row>
    <row r="6017" spans="2:17" x14ac:dyDescent="0.35">
      <c r="B6017" s="3" t="s">
        <v>18966</v>
      </c>
      <c r="C6017" s="3" t="s">
        <v>18967</v>
      </c>
      <c r="D6017" s="3" t="s">
        <v>41</v>
      </c>
      <c r="E6017" s="3" t="s">
        <v>42</v>
      </c>
      <c r="F6017" s="85" t="s">
        <v>20232</v>
      </c>
      <c r="G6017" s="19" t="s">
        <v>20227</v>
      </c>
      <c r="H6017" s="3" t="s">
        <v>20091</v>
      </c>
      <c r="I6017" s="18">
        <v>31041</v>
      </c>
      <c r="J6017" s="18" t="s">
        <v>13319</v>
      </c>
      <c r="K6017" s="86"/>
      <c r="L6017" s="86"/>
      <c r="M6017" s="3" t="s">
        <v>7478</v>
      </c>
      <c r="N6017" s="3" t="s">
        <v>10552</v>
      </c>
      <c r="O6017" s="3" t="s">
        <v>13414</v>
      </c>
      <c r="P6017" s="3" t="s">
        <v>7480</v>
      </c>
      <c r="Q6017" s="3" t="s">
        <v>13421</v>
      </c>
    </row>
    <row r="6018" spans="2:17" x14ac:dyDescent="0.35">
      <c r="B6018" s="3" t="s">
        <v>18968</v>
      </c>
      <c r="C6018" s="3" t="s">
        <v>18969</v>
      </c>
      <c r="D6018" s="3" t="s">
        <v>41</v>
      </c>
      <c r="E6018" s="3" t="s">
        <v>42</v>
      </c>
      <c r="F6018" s="85" t="s">
        <v>20232</v>
      </c>
      <c r="G6018" s="19" t="s">
        <v>20227</v>
      </c>
      <c r="H6018" s="3" t="s">
        <v>20092</v>
      </c>
      <c r="I6018" s="18">
        <v>31041</v>
      </c>
      <c r="J6018" s="18" t="s">
        <v>13319</v>
      </c>
      <c r="K6018" s="86"/>
      <c r="L6018" s="86"/>
      <c r="M6018" s="3" t="s">
        <v>7478</v>
      </c>
      <c r="N6018" s="3" t="s">
        <v>10552</v>
      </c>
      <c r="O6018" s="3" t="s">
        <v>13414</v>
      </c>
      <c r="P6018" s="3" t="s">
        <v>7480</v>
      </c>
      <c r="Q6018" s="3" t="s">
        <v>13421</v>
      </c>
    </row>
    <row r="6019" spans="2:17" x14ac:dyDescent="0.35">
      <c r="B6019" s="3" t="s">
        <v>18970</v>
      </c>
      <c r="C6019" s="3" t="s">
        <v>18971</v>
      </c>
      <c r="D6019" s="3" t="s">
        <v>41</v>
      </c>
      <c r="E6019" s="3" t="s">
        <v>42</v>
      </c>
      <c r="F6019" s="85" t="s">
        <v>20232</v>
      </c>
      <c r="G6019" s="19" t="s">
        <v>20227</v>
      </c>
      <c r="H6019" s="3" t="s">
        <v>20093</v>
      </c>
      <c r="I6019" s="18">
        <v>31041</v>
      </c>
      <c r="J6019" s="18" t="s">
        <v>13319</v>
      </c>
      <c r="K6019" s="86"/>
      <c r="L6019" s="86"/>
      <c r="M6019" s="3" t="s">
        <v>7478</v>
      </c>
      <c r="N6019" s="3" t="s">
        <v>10552</v>
      </c>
      <c r="O6019" s="3" t="s">
        <v>13414</v>
      </c>
      <c r="P6019" s="3" t="s">
        <v>7480</v>
      </c>
      <c r="Q6019" s="3" t="s">
        <v>13421</v>
      </c>
    </row>
    <row r="6020" spans="2:17" x14ac:dyDescent="0.35">
      <c r="B6020" s="3" t="s">
        <v>18972</v>
      </c>
      <c r="C6020" s="3" t="s">
        <v>18973</v>
      </c>
      <c r="D6020" s="3" t="s">
        <v>41</v>
      </c>
      <c r="E6020" s="3" t="s">
        <v>42</v>
      </c>
      <c r="F6020" s="85" t="s">
        <v>20232</v>
      </c>
      <c r="G6020" s="19" t="s">
        <v>20227</v>
      </c>
      <c r="H6020" s="3" t="s">
        <v>20094</v>
      </c>
      <c r="I6020" s="18">
        <v>31041</v>
      </c>
      <c r="J6020" s="18" t="s">
        <v>13319</v>
      </c>
      <c r="K6020" s="86"/>
      <c r="L6020" s="86"/>
      <c r="M6020" s="3" t="s">
        <v>7478</v>
      </c>
      <c r="N6020" s="3" t="s">
        <v>10552</v>
      </c>
      <c r="O6020" s="3" t="s">
        <v>13414</v>
      </c>
      <c r="P6020" s="3" t="s">
        <v>7480</v>
      </c>
      <c r="Q6020" s="3" t="s">
        <v>13421</v>
      </c>
    </row>
    <row r="6021" spans="2:17" x14ac:dyDescent="0.35">
      <c r="B6021" s="3" t="s">
        <v>18974</v>
      </c>
      <c r="C6021" s="3" t="s">
        <v>18975</v>
      </c>
      <c r="D6021" s="3" t="s">
        <v>41</v>
      </c>
      <c r="E6021" s="3" t="s">
        <v>42</v>
      </c>
      <c r="F6021" s="85" t="s">
        <v>20232</v>
      </c>
      <c r="G6021" s="19" t="s">
        <v>20227</v>
      </c>
      <c r="H6021" s="3" t="s">
        <v>20095</v>
      </c>
      <c r="I6021" s="18">
        <v>31041</v>
      </c>
      <c r="J6021" s="18" t="s">
        <v>13319</v>
      </c>
      <c r="K6021" s="86"/>
      <c r="L6021" s="86"/>
      <c r="M6021" s="3" t="s">
        <v>7478</v>
      </c>
      <c r="N6021" s="3" t="s">
        <v>10552</v>
      </c>
      <c r="O6021" s="3" t="s">
        <v>13414</v>
      </c>
      <c r="P6021" s="3" t="s">
        <v>7480</v>
      </c>
      <c r="Q6021" s="3" t="s">
        <v>13421</v>
      </c>
    </row>
    <row r="6022" spans="2:17" x14ac:dyDescent="0.35">
      <c r="B6022" s="3" t="s">
        <v>18976</v>
      </c>
      <c r="C6022" s="3" t="s">
        <v>18977</v>
      </c>
      <c r="D6022" s="3" t="s">
        <v>41</v>
      </c>
      <c r="E6022" s="3" t="s">
        <v>42</v>
      </c>
      <c r="F6022" s="85" t="s">
        <v>20232</v>
      </c>
      <c r="G6022" s="19" t="s">
        <v>20227</v>
      </c>
      <c r="H6022" s="3" t="s">
        <v>20096</v>
      </c>
      <c r="I6022" s="18">
        <v>31041</v>
      </c>
      <c r="J6022" s="18" t="s">
        <v>13319</v>
      </c>
      <c r="K6022" s="86"/>
      <c r="L6022" s="86"/>
      <c r="M6022" s="3" t="s">
        <v>7478</v>
      </c>
      <c r="N6022" s="3" t="s">
        <v>10552</v>
      </c>
      <c r="O6022" s="3" t="s">
        <v>13414</v>
      </c>
      <c r="P6022" s="3" t="s">
        <v>7480</v>
      </c>
      <c r="Q6022" s="3" t="s">
        <v>13421</v>
      </c>
    </row>
    <row r="6023" spans="2:17" x14ac:dyDescent="0.35">
      <c r="B6023" s="3" t="s">
        <v>18978</v>
      </c>
      <c r="C6023" s="3" t="s">
        <v>18979</v>
      </c>
      <c r="D6023" s="3" t="s">
        <v>41</v>
      </c>
      <c r="E6023" s="3" t="s">
        <v>42</v>
      </c>
      <c r="F6023" s="85" t="s">
        <v>20232</v>
      </c>
      <c r="G6023" s="19" t="s">
        <v>20227</v>
      </c>
      <c r="H6023" s="3" t="s">
        <v>20097</v>
      </c>
      <c r="I6023" s="18">
        <v>31041</v>
      </c>
      <c r="J6023" s="18" t="s">
        <v>13319</v>
      </c>
      <c r="K6023" s="86"/>
      <c r="L6023" s="86"/>
      <c r="M6023" s="3" t="s">
        <v>7478</v>
      </c>
      <c r="N6023" s="3" t="s">
        <v>10552</v>
      </c>
      <c r="O6023" s="3" t="s">
        <v>13414</v>
      </c>
      <c r="P6023" s="3" t="s">
        <v>7480</v>
      </c>
      <c r="Q6023" s="3" t="s">
        <v>13421</v>
      </c>
    </row>
    <row r="6024" spans="2:17" x14ac:dyDescent="0.35">
      <c r="B6024" s="3" t="s">
        <v>18980</v>
      </c>
      <c r="C6024" s="3" t="s">
        <v>18981</v>
      </c>
      <c r="D6024" s="3" t="s">
        <v>41</v>
      </c>
      <c r="E6024" s="3" t="s">
        <v>42</v>
      </c>
      <c r="F6024" s="85" t="s">
        <v>20232</v>
      </c>
      <c r="G6024" s="19" t="s">
        <v>20227</v>
      </c>
      <c r="H6024" s="3" t="s">
        <v>20098</v>
      </c>
      <c r="I6024" s="18">
        <v>31041</v>
      </c>
      <c r="J6024" s="18" t="s">
        <v>13319</v>
      </c>
      <c r="K6024" s="86"/>
      <c r="L6024" s="86"/>
      <c r="M6024" s="3" t="s">
        <v>7478</v>
      </c>
      <c r="N6024" s="3" t="s">
        <v>10552</v>
      </c>
      <c r="O6024" s="3" t="s">
        <v>13414</v>
      </c>
      <c r="P6024" s="3" t="s">
        <v>7480</v>
      </c>
      <c r="Q6024" s="3" t="s">
        <v>13421</v>
      </c>
    </row>
    <row r="6025" spans="2:17" x14ac:dyDescent="0.35">
      <c r="B6025" s="3" t="s">
        <v>18982</v>
      </c>
      <c r="C6025" s="3" t="s">
        <v>18983</v>
      </c>
      <c r="D6025" s="3" t="s">
        <v>41</v>
      </c>
      <c r="E6025" s="3" t="s">
        <v>42</v>
      </c>
      <c r="F6025" s="85" t="s">
        <v>20232</v>
      </c>
      <c r="G6025" s="19" t="s">
        <v>20227</v>
      </c>
      <c r="H6025" s="3" t="s">
        <v>20099</v>
      </c>
      <c r="I6025" s="18">
        <v>31041</v>
      </c>
      <c r="J6025" s="18" t="s">
        <v>13319</v>
      </c>
      <c r="K6025" s="86"/>
      <c r="L6025" s="86"/>
      <c r="M6025" s="3" t="s">
        <v>7478</v>
      </c>
      <c r="N6025" s="3" t="s">
        <v>10552</v>
      </c>
      <c r="O6025" s="3" t="s">
        <v>13414</v>
      </c>
      <c r="P6025" s="3" t="s">
        <v>7480</v>
      </c>
      <c r="Q6025" s="3" t="s">
        <v>13421</v>
      </c>
    </row>
    <row r="6026" spans="2:17" x14ac:dyDescent="0.35">
      <c r="B6026" s="3" t="s">
        <v>18984</v>
      </c>
      <c r="C6026" s="3" t="s">
        <v>18985</v>
      </c>
      <c r="D6026" s="3" t="s">
        <v>41</v>
      </c>
      <c r="E6026" s="3" t="s">
        <v>42</v>
      </c>
      <c r="F6026" s="85" t="s">
        <v>20232</v>
      </c>
      <c r="G6026" s="19" t="s">
        <v>20227</v>
      </c>
      <c r="H6026" s="3" t="s">
        <v>20100</v>
      </c>
      <c r="I6026" s="18">
        <v>31041</v>
      </c>
      <c r="J6026" s="18" t="s">
        <v>13319</v>
      </c>
      <c r="K6026" s="86"/>
      <c r="L6026" s="86"/>
      <c r="M6026" s="3" t="s">
        <v>7478</v>
      </c>
      <c r="N6026" s="3" t="s">
        <v>10552</v>
      </c>
      <c r="O6026" s="3" t="s">
        <v>13414</v>
      </c>
      <c r="P6026" s="3" t="s">
        <v>7480</v>
      </c>
      <c r="Q6026" s="3" t="s">
        <v>13421</v>
      </c>
    </row>
    <row r="6027" spans="2:17" x14ac:dyDescent="0.35">
      <c r="B6027" s="3" t="s">
        <v>18986</v>
      </c>
      <c r="C6027" s="3" t="s">
        <v>18987</v>
      </c>
      <c r="D6027" s="3" t="s">
        <v>41</v>
      </c>
      <c r="E6027" s="3" t="s">
        <v>42</v>
      </c>
      <c r="F6027" s="85" t="s">
        <v>20232</v>
      </c>
      <c r="G6027" s="19" t="s">
        <v>20227</v>
      </c>
      <c r="H6027" s="3" t="s">
        <v>20101</v>
      </c>
      <c r="I6027" s="18">
        <v>31041</v>
      </c>
      <c r="J6027" s="18" t="s">
        <v>13319</v>
      </c>
      <c r="K6027" s="86"/>
      <c r="L6027" s="86"/>
      <c r="M6027" s="3" t="s">
        <v>7478</v>
      </c>
      <c r="N6027" s="3" t="s">
        <v>10552</v>
      </c>
      <c r="O6027" s="3" t="s">
        <v>13414</v>
      </c>
      <c r="P6027" s="3" t="s">
        <v>7480</v>
      </c>
      <c r="Q6027" s="3" t="s">
        <v>13421</v>
      </c>
    </row>
    <row r="6028" spans="2:17" x14ac:dyDescent="0.35">
      <c r="B6028" s="3" t="s">
        <v>18988</v>
      </c>
      <c r="C6028" s="3" t="s">
        <v>18989</v>
      </c>
      <c r="D6028" s="3" t="s">
        <v>41</v>
      </c>
      <c r="E6028" s="3" t="s">
        <v>42</v>
      </c>
      <c r="F6028" s="85" t="s">
        <v>20232</v>
      </c>
      <c r="G6028" s="19" t="s">
        <v>20227</v>
      </c>
      <c r="H6028" s="3" t="s">
        <v>20102</v>
      </c>
      <c r="I6028" s="18">
        <v>31041</v>
      </c>
      <c r="J6028" s="18" t="s">
        <v>13319</v>
      </c>
      <c r="K6028" s="86"/>
      <c r="L6028" s="86"/>
      <c r="M6028" s="3" t="s">
        <v>7478</v>
      </c>
      <c r="N6028" s="3" t="s">
        <v>10552</v>
      </c>
      <c r="O6028" s="3" t="s">
        <v>13414</v>
      </c>
      <c r="P6028" s="3" t="s">
        <v>7480</v>
      </c>
      <c r="Q6028" s="3" t="s">
        <v>13421</v>
      </c>
    </row>
    <row r="6029" spans="2:17" x14ac:dyDescent="0.35">
      <c r="B6029" s="3" t="s">
        <v>18990</v>
      </c>
      <c r="C6029" s="3" t="s">
        <v>18991</v>
      </c>
      <c r="D6029" s="3" t="s">
        <v>41</v>
      </c>
      <c r="E6029" s="3" t="s">
        <v>42</v>
      </c>
      <c r="F6029" s="85" t="s">
        <v>20232</v>
      </c>
      <c r="G6029" s="19" t="s">
        <v>20227</v>
      </c>
      <c r="H6029" s="3" t="s">
        <v>20103</v>
      </c>
      <c r="I6029" s="18">
        <v>31041</v>
      </c>
      <c r="J6029" s="18" t="s">
        <v>13319</v>
      </c>
      <c r="K6029" s="86"/>
      <c r="L6029" s="86"/>
      <c r="M6029" s="3" t="s">
        <v>7478</v>
      </c>
      <c r="N6029" s="3" t="s">
        <v>10552</v>
      </c>
      <c r="O6029" s="3" t="s">
        <v>13414</v>
      </c>
      <c r="P6029" s="3" t="s">
        <v>7480</v>
      </c>
      <c r="Q6029" s="3" t="s">
        <v>13421</v>
      </c>
    </row>
    <row r="6030" spans="2:17" x14ac:dyDescent="0.35">
      <c r="B6030" s="3" t="s">
        <v>18992</v>
      </c>
      <c r="C6030" s="3" t="s">
        <v>18993</v>
      </c>
      <c r="D6030" s="3" t="s">
        <v>41</v>
      </c>
      <c r="E6030" s="3" t="s">
        <v>42</v>
      </c>
      <c r="F6030" s="85" t="s">
        <v>20232</v>
      </c>
      <c r="G6030" s="19" t="s">
        <v>20227</v>
      </c>
      <c r="H6030" s="3" t="s">
        <v>20104</v>
      </c>
      <c r="I6030" s="18">
        <v>31041</v>
      </c>
      <c r="J6030" s="18" t="s">
        <v>13319</v>
      </c>
      <c r="K6030" s="86"/>
      <c r="L6030" s="86"/>
      <c r="M6030" s="3" t="s">
        <v>7478</v>
      </c>
      <c r="N6030" s="3" t="s">
        <v>10552</v>
      </c>
      <c r="O6030" s="3" t="s">
        <v>13414</v>
      </c>
      <c r="P6030" s="3" t="s">
        <v>7480</v>
      </c>
      <c r="Q6030" s="3" t="s">
        <v>13421</v>
      </c>
    </row>
    <row r="6031" spans="2:17" x14ac:dyDescent="0.35">
      <c r="B6031" s="3" t="s">
        <v>18994</v>
      </c>
      <c r="C6031" s="3" t="s">
        <v>18995</v>
      </c>
      <c r="D6031" s="3" t="s">
        <v>41</v>
      </c>
      <c r="E6031" s="3" t="s">
        <v>42</v>
      </c>
      <c r="F6031" s="85" t="s">
        <v>20232</v>
      </c>
      <c r="G6031" s="19" t="s">
        <v>20227</v>
      </c>
      <c r="H6031" s="3" t="s">
        <v>20105</v>
      </c>
      <c r="I6031" s="18">
        <v>31041</v>
      </c>
      <c r="J6031" s="18" t="s">
        <v>13319</v>
      </c>
      <c r="K6031" s="86"/>
      <c r="L6031" s="86"/>
      <c r="M6031" s="3" t="s">
        <v>7478</v>
      </c>
      <c r="N6031" s="3" t="s">
        <v>10552</v>
      </c>
      <c r="O6031" s="3" t="s">
        <v>13414</v>
      </c>
      <c r="P6031" s="3" t="s">
        <v>7480</v>
      </c>
      <c r="Q6031" s="3" t="s">
        <v>13421</v>
      </c>
    </row>
    <row r="6032" spans="2:17" x14ac:dyDescent="0.35">
      <c r="B6032" s="3" t="s">
        <v>18996</v>
      </c>
      <c r="C6032" s="3" t="s">
        <v>18997</v>
      </c>
      <c r="D6032" s="3" t="s">
        <v>41</v>
      </c>
      <c r="E6032" s="3" t="s">
        <v>42</v>
      </c>
      <c r="F6032" s="85" t="s">
        <v>20232</v>
      </c>
      <c r="G6032" s="19" t="s">
        <v>20227</v>
      </c>
      <c r="H6032" s="3" t="s">
        <v>20106</v>
      </c>
      <c r="I6032" s="18">
        <v>31041</v>
      </c>
      <c r="J6032" s="18" t="s">
        <v>13319</v>
      </c>
      <c r="K6032" s="86"/>
      <c r="L6032" s="86"/>
      <c r="M6032" s="3" t="s">
        <v>7478</v>
      </c>
      <c r="N6032" s="3" t="s">
        <v>10552</v>
      </c>
      <c r="O6032" s="3" t="s">
        <v>13414</v>
      </c>
      <c r="P6032" s="3" t="s">
        <v>7480</v>
      </c>
      <c r="Q6032" s="3" t="s">
        <v>13421</v>
      </c>
    </row>
    <row r="6033" spans="2:17" x14ac:dyDescent="0.35">
      <c r="B6033" s="3" t="s">
        <v>18998</v>
      </c>
      <c r="C6033" s="3" t="s">
        <v>18999</v>
      </c>
      <c r="D6033" s="3" t="s">
        <v>41</v>
      </c>
      <c r="E6033" s="3" t="s">
        <v>42</v>
      </c>
      <c r="F6033" s="85" t="s">
        <v>20232</v>
      </c>
      <c r="G6033" s="19" t="s">
        <v>20227</v>
      </c>
      <c r="H6033" s="3" t="s">
        <v>20107</v>
      </c>
      <c r="I6033" s="18">
        <v>31041</v>
      </c>
      <c r="J6033" s="18" t="s">
        <v>13319</v>
      </c>
      <c r="K6033" s="86"/>
      <c r="L6033" s="86"/>
      <c r="M6033" s="3" t="s">
        <v>7478</v>
      </c>
      <c r="N6033" s="3" t="s">
        <v>10552</v>
      </c>
      <c r="O6033" s="3" t="s">
        <v>13414</v>
      </c>
      <c r="P6033" s="3" t="s">
        <v>7480</v>
      </c>
      <c r="Q6033" s="3" t="s">
        <v>13421</v>
      </c>
    </row>
    <row r="6034" spans="2:17" x14ac:dyDescent="0.35">
      <c r="B6034" s="3" t="s">
        <v>19000</v>
      </c>
      <c r="C6034" s="3" t="s">
        <v>19001</v>
      </c>
      <c r="D6034" s="3" t="s">
        <v>41</v>
      </c>
      <c r="E6034" s="3" t="s">
        <v>42</v>
      </c>
      <c r="F6034" s="85" t="s">
        <v>20232</v>
      </c>
      <c r="G6034" s="19" t="s">
        <v>20227</v>
      </c>
      <c r="H6034" s="3" t="s">
        <v>20108</v>
      </c>
      <c r="I6034" s="18">
        <v>31041</v>
      </c>
      <c r="J6034" s="18" t="s">
        <v>13319</v>
      </c>
      <c r="K6034" s="86"/>
      <c r="L6034" s="86"/>
      <c r="M6034" s="3" t="s">
        <v>7478</v>
      </c>
      <c r="N6034" s="3" t="s">
        <v>10552</v>
      </c>
      <c r="O6034" s="3" t="s">
        <v>13414</v>
      </c>
      <c r="P6034" s="3" t="s">
        <v>7480</v>
      </c>
      <c r="Q6034" s="3" t="s">
        <v>13421</v>
      </c>
    </row>
    <row r="6035" spans="2:17" x14ac:dyDescent="0.35">
      <c r="B6035" s="3" t="s">
        <v>19002</v>
      </c>
      <c r="C6035" s="3" t="s">
        <v>19003</v>
      </c>
      <c r="D6035" s="3" t="s">
        <v>41</v>
      </c>
      <c r="E6035" s="3" t="s">
        <v>42</v>
      </c>
      <c r="F6035" s="85" t="s">
        <v>20232</v>
      </c>
      <c r="G6035" s="19" t="s">
        <v>20227</v>
      </c>
      <c r="H6035" s="3" t="s">
        <v>20109</v>
      </c>
      <c r="I6035" s="18">
        <v>31041</v>
      </c>
      <c r="J6035" s="18" t="s">
        <v>13319</v>
      </c>
      <c r="K6035" s="86"/>
      <c r="L6035" s="86"/>
      <c r="M6035" s="3" t="s">
        <v>7478</v>
      </c>
      <c r="N6035" s="3" t="s">
        <v>10552</v>
      </c>
      <c r="O6035" s="3" t="s">
        <v>13414</v>
      </c>
      <c r="P6035" s="3" t="s">
        <v>7480</v>
      </c>
      <c r="Q6035" s="3" t="s">
        <v>13421</v>
      </c>
    </row>
    <row r="6036" spans="2:17" x14ac:dyDescent="0.35">
      <c r="B6036" s="3" t="s">
        <v>19004</v>
      </c>
      <c r="C6036" s="3" t="s">
        <v>19005</v>
      </c>
      <c r="D6036" s="3" t="s">
        <v>41</v>
      </c>
      <c r="E6036" s="3" t="s">
        <v>42</v>
      </c>
      <c r="F6036" s="85" t="s">
        <v>20232</v>
      </c>
      <c r="G6036" s="19" t="s">
        <v>20227</v>
      </c>
      <c r="H6036" s="3" t="s">
        <v>20110</v>
      </c>
      <c r="I6036" s="18">
        <v>31041</v>
      </c>
      <c r="J6036" s="18" t="s">
        <v>13319</v>
      </c>
      <c r="K6036" s="86"/>
      <c r="L6036" s="86"/>
      <c r="M6036" s="3" t="s">
        <v>7478</v>
      </c>
      <c r="N6036" s="3" t="s">
        <v>10552</v>
      </c>
      <c r="O6036" s="3" t="s">
        <v>13414</v>
      </c>
      <c r="P6036" s="3" t="s">
        <v>7480</v>
      </c>
      <c r="Q6036" s="3" t="s">
        <v>13421</v>
      </c>
    </row>
    <row r="6037" spans="2:17" x14ac:dyDescent="0.35">
      <c r="B6037" s="3" t="s">
        <v>19006</v>
      </c>
      <c r="C6037" s="3" t="s">
        <v>19007</v>
      </c>
      <c r="D6037" s="3" t="s">
        <v>41</v>
      </c>
      <c r="E6037" s="3" t="s">
        <v>42</v>
      </c>
      <c r="F6037" s="85" t="s">
        <v>20232</v>
      </c>
      <c r="G6037" s="19" t="s">
        <v>20227</v>
      </c>
      <c r="H6037" s="3" t="s">
        <v>20111</v>
      </c>
      <c r="I6037" s="18">
        <v>31041</v>
      </c>
      <c r="J6037" s="18" t="s">
        <v>13319</v>
      </c>
      <c r="K6037" s="86"/>
      <c r="L6037" s="86"/>
      <c r="M6037" s="3" t="s">
        <v>7478</v>
      </c>
      <c r="N6037" s="3" t="s">
        <v>10552</v>
      </c>
      <c r="O6037" s="3" t="s">
        <v>13414</v>
      </c>
      <c r="P6037" s="3" t="s">
        <v>7480</v>
      </c>
      <c r="Q6037" s="3" t="s">
        <v>13421</v>
      </c>
    </row>
    <row r="6038" spans="2:17" x14ac:dyDescent="0.35">
      <c r="B6038" s="3" t="s">
        <v>19008</v>
      </c>
      <c r="C6038" s="3" t="s">
        <v>19009</v>
      </c>
      <c r="D6038" s="3" t="s">
        <v>41</v>
      </c>
      <c r="E6038" s="3" t="s">
        <v>42</v>
      </c>
      <c r="F6038" s="85" t="s">
        <v>20232</v>
      </c>
      <c r="G6038" s="19" t="s">
        <v>20227</v>
      </c>
      <c r="H6038" s="3" t="s">
        <v>20112</v>
      </c>
      <c r="I6038" s="18">
        <v>31041</v>
      </c>
      <c r="J6038" s="18" t="s">
        <v>13319</v>
      </c>
      <c r="K6038" s="86"/>
      <c r="L6038" s="86"/>
      <c r="M6038" s="3" t="s">
        <v>7478</v>
      </c>
      <c r="N6038" s="3" t="s">
        <v>10552</v>
      </c>
      <c r="O6038" s="3" t="s">
        <v>13414</v>
      </c>
      <c r="P6038" s="3" t="s">
        <v>7480</v>
      </c>
      <c r="Q6038" s="3" t="s">
        <v>13421</v>
      </c>
    </row>
    <row r="6039" spans="2:17" x14ac:dyDescent="0.35">
      <c r="B6039" s="3" t="s">
        <v>19010</v>
      </c>
      <c r="C6039" s="3" t="s">
        <v>19011</v>
      </c>
      <c r="D6039" s="3" t="s">
        <v>41</v>
      </c>
      <c r="E6039" s="3" t="s">
        <v>42</v>
      </c>
      <c r="F6039" s="85" t="s">
        <v>20232</v>
      </c>
      <c r="G6039" s="19" t="s">
        <v>20227</v>
      </c>
      <c r="H6039" s="3" t="s">
        <v>20113</v>
      </c>
      <c r="I6039" s="18">
        <v>31041</v>
      </c>
      <c r="J6039" s="18" t="s">
        <v>13319</v>
      </c>
      <c r="K6039" s="86"/>
      <c r="L6039" s="86"/>
      <c r="M6039" s="3" t="s">
        <v>7478</v>
      </c>
      <c r="N6039" s="3" t="s">
        <v>10552</v>
      </c>
      <c r="O6039" s="3" t="s">
        <v>13414</v>
      </c>
      <c r="P6039" s="3" t="s">
        <v>7480</v>
      </c>
      <c r="Q6039" s="3" t="s">
        <v>13421</v>
      </c>
    </row>
    <row r="6040" spans="2:17" x14ac:dyDescent="0.35">
      <c r="B6040" s="3" t="s">
        <v>19012</v>
      </c>
      <c r="C6040" s="3" t="s">
        <v>19013</v>
      </c>
      <c r="D6040" s="3" t="s">
        <v>41</v>
      </c>
      <c r="E6040" s="3" t="s">
        <v>42</v>
      </c>
      <c r="F6040" s="85" t="s">
        <v>20232</v>
      </c>
      <c r="G6040" s="19" t="s">
        <v>20227</v>
      </c>
      <c r="H6040" s="3" t="s">
        <v>20114</v>
      </c>
      <c r="I6040" s="18">
        <v>31041</v>
      </c>
      <c r="J6040" s="18" t="s">
        <v>13319</v>
      </c>
      <c r="K6040" s="86"/>
      <c r="L6040" s="86"/>
      <c r="M6040" s="3" t="s">
        <v>7478</v>
      </c>
      <c r="N6040" s="3" t="s">
        <v>10552</v>
      </c>
      <c r="O6040" s="3" t="s">
        <v>13414</v>
      </c>
      <c r="P6040" s="3" t="s">
        <v>7480</v>
      </c>
      <c r="Q6040" s="3" t="s">
        <v>13421</v>
      </c>
    </row>
    <row r="6041" spans="2:17" x14ac:dyDescent="0.35">
      <c r="B6041" s="3" t="s">
        <v>19014</v>
      </c>
      <c r="C6041" s="3" t="s">
        <v>19015</v>
      </c>
      <c r="D6041" s="3" t="s">
        <v>41</v>
      </c>
      <c r="E6041" s="3" t="s">
        <v>42</v>
      </c>
      <c r="F6041" s="85" t="s">
        <v>20232</v>
      </c>
      <c r="G6041" s="19" t="s">
        <v>20227</v>
      </c>
      <c r="H6041" s="3" t="s">
        <v>20115</v>
      </c>
      <c r="I6041" s="18">
        <v>31041</v>
      </c>
      <c r="J6041" s="18" t="s">
        <v>13319</v>
      </c>
      <c r="K6041" s="86"/>
      <c r="L6041" s="86"/>
      <c r="M6041" s="3" t="s">
        <v>7478</v>
      </c>
      <c r="N6041" s="3" t="s">
        <v>10552</v>
      </c>
      <c r="O6041" s="3" t="s">
        <v>13414</v>
      </c>
      <c r="P6041" s="3" t="s">
        <v>7480</v>
      </c>
      <c r="Q6041" s="3" t="s">
        <v>13421</v>
      </c>
    </row>
    <row r="6042" spans="2:17" x14ac:dyDescent="0.35">
      <c r="B6042" s="3" t="s">
        <v>19016</v>
      </c>
      <c r="C6042" s="3" t="s">
        <v>19017</v>
      </c>
      <c r="D6042" s="3" t="s">
        <v>41</v>
      </c>
      <c r="E6042" s="3" t="s">
        <v>42</v>
      </c>
      <c r="F6042" s="85" t="s">
        <v>20232</v>
      </c>
      <c r="G6042" s="19" t="s">
        <v>20227</v>
      </c>
      <c r="H6042" s="3" t="s">
        <v>20116</v>
      </c>
      <c r="I6042" s="18">
        <v>31041</v>
      </c>
      <c r="J6042" s="18" t="s">
        <v>13319</v>
      </c>
      <c r="K6042" s="86"/>
      <c r="L6042" s="86"/>
      <c r="M6042" s="3" t="s">
        <v>7478</v>
      </c>
      <c r="N6042" s="3" t="s">
        <v>10552</v>
      </c>
      <c r="O6042" s="3" t="s">
        <v>13414</v>
      </c>
      <c r="P6042" s="3" t="s">
        <v>7480</v>
      </c>
      <c r="Q6042" s="3" t="s">
        <v>13421</v>
      </c>
    </row>
    <row r="6043" spans="2:17" x14ac:dyDescent="0.35">
      <c r="B6043" s="3" t="s">
        <v>19018</v>
      </c>
      <c r="C6043" s="3" t="s">
        <v>19019</v>
      </c>
      <c r="D6043" s="3" t="s">
        <v>41</v>
      </c>
      <c r="E6043" s="3" t="s">
        <v>42</v>
      </c>
      <c r="F6043" s="85" t="s">
        <v>20232</v>
      </c>
      <c r="G6043" s="19" t="s">
        <v>20227</v>
      </c>
      <c r="H6043" s="3" t="s">
        <v>20117</v>
      </c>
      <c r="I6043" s="18">
        <v>31041</v>
      </c>
      <c r="J6043" s="18" t="s">
        <v>13319</v>
      </c>
      <c r="K6043" s="86"/>
      <c r="L6043" s="86"/>
      <c r="M6043" s="3" t="s">
        <v>7478</v>
      </c>
      <c r="N6043" s="3" t="s">
        <v>10552</v>
      </c>
      <c r="O6043" s="3" t="s">
        <v>13414</v>
      </c>
      <c r="P6043" s="3" t="s">
        <v>7480</v>
      </c>
      <c r="Q6043" s="3" t="s">
        <v>13421</v>
      </c>
    </row>
    <row r="6044" spans="2:17" x14ac:dyDescent="0.35">
      <c r="B6044" s="3" t="s">
        <v>19020</v>
      </c>
      <c r="C6044" s="3" t="s">
        <v>19021</v>
      </c>
      <c r="D6044" s="3" t="s">
        <v>41</v>
      </c>
      <c r="E6044" s="3" t="s">
        <v>42</v>
      </c>
      <c r="F6044" s="85" t="s">
        <v>20232</v>
      </c>
      <c r="G6044" s="19" t="s">
        <v>20227</v>
      </c>
      <c r="H6044" s="3" t="s">
        <v>20118</v>
      </c>
      <c r="I6044" s="18">
        <v>31041</v>
      </c>
      <c r="J6044" s="18" t="s">
        <v>13319</v>
      </c>
      <c r="K6044" s="86"/>
      <c r="L6044" s="86"/>
      <c r="M6044" s="3" t="s">
        <v>7478</v>
      </c>
      <c r="N6044" s="3" t="s">
        <v>10552</v>
      </c>
      <c r="O6044" s="3" t="s">
        <v>13414</v>
      </c>
      <c r="P6044" s="3" t="s">
        <v>7480</v>
      </c>
      <c r="Q6044" s="3" t="s">
        <v>13421</v>
      </c>
    </row>
    <row r="6045" spans="2:17" x14ac:dyDescent="0.35">
      <c r="B6045" s="3" t="s">
        <v>19022</v>
      </c>
      <c r="C6045" s="3" t="s">
        <v>19023</v>
      </c>
      <c r="D6045" s="3" t="s">
        <v>41</v>
      </c>
      <c r="E6045" s="3" t="s">
        <v>42</v>
      </c>
      <c r="F6045" s="85" t="s">
        <v>20232</v>
      </c>
      <c r="G6045" s="19" t="s">
        <v>20227</v>
      </c>
      <c r="H6045" s="3" t="s">
        <v>20119</v>
      </c>
      <c r="I6045" s="18">
        <v>31041</v>
      </c>
      <c r="J6045" s="18" t="s">
        <v>13319</v>
      </c>
      <c r="K6045" s="86"/>
      <c r="L6045" s="86"/>
      <c r="M6045" s="3" t="s">
        <v>7478</v>
      </c>
      <c r="N6045" s="3" t="s">
        <v>10552</v>
      </c>
      <c r="O6045" s="3" t="s">
        <v>13414</v>
      </c>
      <c r="P6045" s="3" t="s">
        <v>7480</v>
      </c>
      <c r="Q6045" s="3" t="s">
        <v>13421</v>
      </c>
    </row>
    <row r="6046" spans="2:17" x14ac:dyDescent="0.35">
      <c r="B6046" s="3" t="s">
        <v>19024</v>
      </c>
      <c r="C6046" s="3" t="s">
        <v>19025</v>
      </c>
      <c r="D6046" s="3" t="s">
        <v>41</v>
      </c>
      <c r="E6046" s="3" t="s">
        <v>42</v>
      </c>
      <c r="F6046" s="85" t="s">
        <v>20232</v>
      </c>
      <c r="G6046" s="19" t="s">
        <v>20227</v>
      </c>
      <c r="H6046" s="3" t="s">
        <v>20120</v>
      </c>
      <c r="I6046" s="18">
        <v>31041</v>
      </c>
      <c r="J6046" s="18" t="s">
        <v>13319</v>
      </c>
      <c r="K6046" s="86"/>
      <c r="L6046" s="86"/>
      <c r="M6046" s="3" t="s">
        <v>7478</v>
      </c>
      <c r="N6046" s="3" t="s">
        <v>10552</v>
      </c>
      <c r="O6046" s="3" t="s">
        <v>13414</v>
      </c>
      <c r="P6046" s="3" t="s">
        <v>7480</v>
      </c>
      <c r="Q6046" s="3" t="s">
        <v>13421</v>
      </c>
    </row>
    <row r="6047" spans="2:17" x14ac:dyDescent="0.35">
      <c r="B6047" s="3" t="s">
        <v>19026</v>
      </c>
      <c r="C6047" s="3" t="s">
        <v>19027</v>
      </c>
      <c r="D6047" s="3" t="s">
        <v>41</v>
      </c>
      <c r="E6047" s="3" t="s">
        <v>42</v>
      </c>
      <c r="F6047" s="85" t="s">
        <v>20232</v>
      </c>
      <c r="G6047" s="19" t="s">
        <v>20227</v>
      </c>
      <c r="H6047" s="3" t="s">
        <v>20121</v>
      </c>
      <c r="I6047" s="18">
        <v>31041</v>
      </c>
      <c r="J6047" s="18" t="s">
        <v>13319</v>
      </c>
      <c r="K6047" s="86"/>
      <c r="L6047" s="86"/>
      <c r="M6047" s="3" t="s">
        <v>7478</v>
      </c>
      <c r="N6047" s="3" t="s">
        <v>10552</v>
      </c>
      <c r="O6047" s="3" t="s">
        <v>13414</v>
      </c>
      <c r="P6047" s="3" t="s">
        <v>7480</v>
      </c>
      <c r="Q6047" s="3" t="s">
        <v>13421</v>
      </c>
    </row>
    <row r="6048" spans="2:17" x14ac:dyDescent="0.35">
      <c r="B6048" s="3" t="s">
        <v>19028</v>
      </c>
      <c r="C6048" s="3" t="s">
        <v>19029</v>
      </c>
      <c r="D6048" s="3" t="s">
        <v>41</v>
      </c>
      <c r="E6048" s="3" t="s">
        <v>42</v>
      </c>
      <c r="F6048" s="85" t="s">
        <v>20232</v>
      </c>
      <c r="G6048" s="19" t="s">
        <v>20227</v>
      </c>
      <c r="H6048" s="3" t="s">
        <v>20122</v>
      </c>
      <c r="I6048" s="18">
        <v>31041</v>
      </c>
      <c r="J6048" s="18" t="s">
        <v>13319</v>
      </c>
      <c r="K6048" s="86"/>
      <c r="L6048" s="86"/>
      <c r="M6048" s="3" t="s">
        <v>7478</v>
      </c>
      <c r="N6048" s="3" t="s">
        <v>10552</v>
      </c>
      <c r="O6048" s="3" t="s">
        <v>13414</v>
      </c>
      <c r="P6048" s="3" t="s">
        <v>7480</v>
      </c>
      <c r="Q6048" s="3" t="s">
        <v>13421</v>
      </c>
    </row>
    <row r="6049" spans="2:17" x14ac:dyDescent="0.35">
      <c r="B6049" s="3" t="s">
        <v>19030</v>
      </c>
      <c r="C6049" s="3" t="s">
        <v>19031</v>
      </c>
      <c r="D6049" s="3" t="s">
        <v>41</v>
      </c>
      <c r="E6049" s="3" t="s">
        <v>42</v>
      </c>
      <c r="F6049" s="85" t="s">
        <v>20232</v>
      </c>
      <c r="G6049" s="19" t="s">
        <v>20227</v>
      </c>
      <c r="H6049" s="3" t="s">
        <v>20123</v>
      </c>
      <c r="I6049" s="18">
        <v>31041</v>
      </c>
      <c r="J6049" s="18" t="s">
        <v>13319</v>
      </c>
      <c r="K6049" s="86"/>
      <c r="L6049" s="86"/>
      <c r="M6049" s="3" t="s">
        <v>7478</v>
      </c>
      <c r="N6049" s="3" t="s">
        <v>10552</v>
      </c>
      <c r="O6049" s="3" t="s">
        <v>13414</v>
      </c>
      <c r="P6049" s="3" t="s">
        <v>7480</v>
      </c>
      <c r="Q6049" s="3" t="s">
        <v>13421</v>
      </c>
    </row>
    <row r="6050" spans="2:17" x14ac:dyDescent="0.35">
      <c r="B6050" s="3" t="s">
        <v>19032</v>
      </c>
      <c r="C6050" s="3" t="s">
        <v>19033</v>
      </c>
      <c r="D6050" s="3" t="s">
        <v>41</v>
      </c>
      <c r="E6050" s="3" t="s">
        <v>42</v>
      </c>
      <c r="F6050" s="85" t="s">
        <v>20232</v>
      </c>
      <c r="G6050" s="19" t="s">
        <v>20227</v>
      </c>
      <c r="H6050" s="3" t="s">
        <v>20124</v>
      </c>
      <c r="I6050" s="18">
        <v>31041</v>
      </c>
      <c r="J6050" s="18" t="s">
        <v>13319</v>
      </c>
      <c r="K6050" s="86"/>
      <c r="L6050" s="86"/>
      <c r="M6050" s="3" t="s">
        <v>7478</v>
      </c>
      <c r="N6050" s="3" t="s">
        <v>10552</v>
      </c>
      <c r="O6050" s="3" t="s">
        <v>13414</v>
      </c>
      <c r="P6050" s="3" t="s">
        <v>7480</v>
      </c>
      <c r="Q6050" s="3" t="s">
        <v>13421</v>
      </c>
    </row>
    <row r="6051" spans="2:17" x14ac:dyDescent="0.35">
      <c r="B6051" s="3" t="s">
        <v>19034</v>
      </c>
      <c r="C6051" s="3" t="s">
        <v>19035</v>
      </c>
      <c r="D6051" s="3" t="s">
        <v>41</v>
      </c>
      <c r="E6051" s="3" t="s">
        <v>42</v>
      </c>
      <c r="F6051" s="85" t="s">
        <v>20232</v>
      </c>
      <c r="G6051" s="19" t="s">
        <v>20227</v>
      </c>
      <c r="H6051" s="3" t="s">
        <v>20125</v>
      </c>
      <c r="I6051" s="18">
        <v>31041</v>
      </c>
      <c r="J6051" s="18" t="s">
        <v>13319</v>
      </c>
      <c r="K6051" s="86"/>
      <c r="L6051" s="86"/>
      <c r="M6051" s="3" t="s">
        <v>7478</v>
      </c>
      <c r="N6051" s="3" t="s">
        <v>10552</v>
      </c>
      <c r="O6051" s="3" t="s">
        <v>13414</v>
      </c>
      <c r="P6051" s="3" t="s">
        <v>7480</v>
      </c>
      <c r="Q6051" s="3" t="s">
        <v>13421</v>
      </c>
    </row>
    <row r="6052" spans="2:17" x14ac:dyDescent="0.35">
      <c r="B6052" s="3" t="s">
        <v>19036</v>
      </c>
      <c r="C6052" s="3" t="s">
        <v>19037</v>
      </c>
      <c r="D6052" s="3" t="s">
        <v>41</v>
      </c>
      <c r="E6052" s="3" t="s">
        <v>42</v>
      </c>
      <c r="F6052" s="85" t="s">
        <v>20232</v>
      </c>
      <c r="G6052" s="19" t="s">
        <v>20227</v>
      </c>
      <c r="H6052" s="3" t="s">
        <v>20126</v>
      </c>
      <c r="I6052" s="18">
        <v>31041</v>
      </c>
      <c r="J6052" s="18" t="s">
        <v>13319</v>
      </c>
      <c r="K6052" s="86"/>
      <c r="L6052" s="86"/>
      <c r="M6052" s="3" t="s">
        <v>7478</v>
      </c>
      <c r="N6052" s="3" t="s">
        <v>10552</v>
      </c>
      <c r="O6052" s="3" t="s">
        <v>13414</v>
      </c>
      <c r="P6052" s="3" t="s">
        <v>7480</v>
      </c>
      <c r="Q6052" s="3" t="s">
        <v>13421</v>
      </c>
    </row>
    <row r="6053" spans="2:17" x14ac:dyDescent="0.35">
      <c r="B6053" s="3" t="s">
        <v>19038</v>
      </c>
      <c r="C6053" s="3" t="s">
        <v>19039</v>
      </c>
      <c r="D6053" s="3" t="s">
        <v>41</v>
      </c>
      <c r="E6053" s="3" t="s">
        <v>42</v>
      </c>
      <c r="F6053" s="85" t="s">
        <v>20232</v>
      </c>
      <c r="G6053" s="19" t="s">
        <v>20227</v>
      </c>
      <c r="H6053" s="3" t="s">
        <v>20127</v>
      </c>
      <c r="I6053" s="18">
        <v>31041</v>
      </c>
      <c r="J6053" s="18" t="s">
        <v>13319</v>
      </c>
      <c r="K6053" s="86"/>
      <c r="L6053" s="86"/>
      <c r="M6053" s="3" t="s">
        <v>7478</v>
      </c>
      <c r="N6053" s="3" t="s">
        <v>10552</v>
      </c>
      <c r="O6053" s="3" t="s">
        <v>13414</v>
      </c>
      <c r="P6053" s="3" t="s">
        <v>7480</v>
      </c>
      <c r="Q6053" s="3" t="s">
        <v>13421</v>
      </c>
    </row>
    <row r="6054" spans="2:17" x14ac:dyDescent="0.35">
      <c r="B6054" s="3" t="s">
        <v>19040</v>
      </c>
      <c r="C6054" s="3" t="s">
        <v>19041</v>
      </c>
      <c r="D6054" s="3" t="s">
        <v>41</v>
      </c>
      <c r="E6054" s="3" t="s">
        <v>42</v>
      </c>
      <c r="F6054" s="85" t="s">
        <v>20232</v>
      </c>
      <c r="G6054" s="19" t="s">
        <v>20227</v>
      </c>
      <c r="H6054" s="3" t="s">
        <v>20128</v>
      </c>
      <c r="I6054" s="18">
        <v>31041</v>
      </c>
      <c r="J6054" s="18" t="s">
        <v>13319</v>
      </c>
      <c r="K6054" s="86"/>
      <c r="L6054" s="86"/>
      <c r="M6054" s="3" t="s">
        <v>7478</v>
      </c>
      <c r="N6054" s="3" t="s">
        <v>10552</v>
      </c>
      <c r="O6054" s="3" t="s">
        <v>13414</v>
      </c>
      <c r="P6054" s="3" t="s">
        <v>7480</v>
      </c>
      <c r="Q6054" s="3" t="s">
        <v>13421</v>
      </c>
    </row>
    <row r="6055" spans="2:17" x14ac:dyDescent="0.35">
      <c r="B6055" s="3" t="s">
        <v>19042</v>
      </c>
      <c r="C6055" s="3" t="s">
        <v>19043</v>
      </c>
      <c r="D6055" s="3" t="s">
        <v>41</v>
      </c>
      <c r="E6055" s="3" t="s">
        <v>42</v>
      </c>
      <c r="F6055" s="85" t="s">
        <v>20232</v>
      </c>
      <c r="G6055" s="19" t="s">
        <v>20227</v>
      </c>
      <c r="H6055" s="3" t="s">
        <v>20129</v>
      </c>
      <c r="I6055" s="18">
        <v>31041</v>
      </c>
      <c r="J6055" s="18" t="s">
        <v>13319</v>
      </c>
      <c r="K6055" s="86"/>
      <c r="L6055" s="86"/>
      <c r="M6055" s="3" t="s">
        <v>7478</v>
      </c>
      <c r="N6055" s="3" t="s">
        <v>10552</v>
      </c>
      <c r="O6055" s="3" t="s">
        <v>13414</v>
      </c>
      <c r="P6055" s="3" t="s">
        <v>7480</v>
      </c>
      <c r="Q6055" s="3" t="s">
        <v>13421</v>
      </c>
    </row>
    <row r="6056" spans="2:17" x14ac:dyDescent="0.35">
      <c r="B6056" s="3" t="s">
        <v>19044</v>
      </c>
      <c r="C6056" s="3" t="s">
        <v>19045</v>
      </c>
      <c r="D6056" s="3" t="s">
        <v>41</v>
      </c>
      <c r="E6056" s="3" t="s">
        <v>42</v>
      </c>
      <c r="F6056" s="85" t="s">
        <v>20232</v>
      </c>
      <c r="G6056" s="19" t="s">
        <v>20227</v>
      </c>
      <c r="H6056" s="3" t="s">
        <v>20130</v>
      </c>
      <c r="I6056" s="18">
        <v>31041</v>
      </c>
      <c r="J6056" s="18" t="s">
        <v>13319</v>
      </c>
      <c r="K6056" s="86"/>
      <c r="L6056" s="86"/>
      <c r="M6056" s="3" t="s">
        <v>7478</v>
      </c>
      <c r="N6056" s="3" t="s">
        <v>10552</v>
      </c>
      <c r="O6056" s="3" t="s">
        <v>13414</v>
      </c>
      <c r="P6056" s="3" t="s">
        <v>7480</v>
      </c>
      <c r="Q6056" s="3" t="s">
        <v>13421</v>
      </c>
    </row>
    <row r="6057" spans="2:17" x14ac:dyDescent="0.35">
      <c r="B6057" s="3" t="s">
        <v>19046</v>
      </c>
      <c r="C6057" s="3" t="s">
        <v>19047</v>
      </c>
      <c r="D6057" s="3" t="s">
        <v>41</v>
      </c>
      <c r="E6057" s="3" t="s">
        <v>42</v>
      </c>
      <c r="F6057" s="85" t="s">
        <v>20232</v>
      </c>
      <c r="G6057" s="19" t="s">
        <v>20227</v>
      </c>
      <c r="H6057" s="3" t="s">
        <v>20131</v>
      </c>
      <c r="I6057" s="18">
        <v>31041</v>
      </c>
      <c r="J6057" s="18" t="s">
        <v>13319</v>
      </c>
      <c r="K6057" s="86"/>
      <c r="L6057" s="86"/>
      <c r="M6057" s="3" t="s">
        <v>7478</v>
      </c>
      <c r="N6057" s="3" t="s">
        <v>10552</v>
      </c>
      <c r="O6057" s="3" t="s">
        <v>13414</v>
      </c>
      <c r="P6057" s="3" t="s">
        <v>7480</v>
      </c>
      <c r="Q6057" s="3" t="s">
        <v>13421</v>
      </c>
    </row>
    <row r="6058" spans="2:17" x14ac:dyDescent="0.35">
      <c r="B6058" s="3" t="s">
        <v>19048</v>
      </c>
      <c r="C6058" s="3" t="s">
        <v>19049</v>
      </c>
      <c r="D6058" s="3" t="s">
        <v>41</v>
      </c>
      <c r="E6058" s="3" t="s">
        <v>42</v>
      </c>
      <c r="F6058" s="85" t="s">
        <v>20232</v>
      </c>
      <c r="G6058" s="19" t="s">
        <v>20227</v>
      </c>
      <c r="H6058" s="3" t="s">
        <v>20132</v>
      </c>
      <c r="I6058" s="18">
        <v>31041</v>
      </c>
      <c r="J6058" s="18" t="s">
        <v>13319</v>
      </c>
      <c r="K6058" s="86"/>
      <c r="L6058" s="86"/>
      <c r="M6058" s="3" t="s">
        <v>7478</v>
      </c>
      <c r="N6058" s="3" t="s">
        <v>10552</v>
      </c>
      <c r="O6058" s="3" t="s">
        <v>13414</v>
      </c>
      <c r="P6058" s="3" t="s">
        <v>7480</v>
      </c>
      <c r="Q6058" s="3" t="s">
        <v>13421</v>
      </c>
    </row>
    <row r="6059" spans="2:17" x14ac:dyDescent="0.35">
      <c r="B6059" s="3" t="s">
        <v>19050</v>
      </c>
      <c r="C6059" s="3" t="s">
        <v>19051</v>
      </c>
      <c r="D6059" s="3" t="s">
        <v>41</v>
      </c>
      <c r="E6059" s="3" t="s">
        <v>42</v>
      </c>
      <c r="F6059" s="85" t="s">
        <v>20232</v>
      </c>
      <c r="G6059" s="19" t="s">
        <v>20227</v>
      </c>
      <c r="H6059" s="3" t="s">
        <v>20133</v>
      </c>
      <c r="I6059" s="18">
        <v>31041</v>
      </c>
      <c r="J6059" s="18" t="s">
        <v>13319</v>
      </c>
      <c r="K6059" s="86"/>
      <c r="L6059" s="86"/>
      <c r="M6059" s="3" t="s">
        <v>7478</v>
      </c>
      <c r="N6059" s="3" t="s">
        <v>10552</v>
      </c>
      <c r="O6059" s="3" t="s">
        <v>13414</v>
      </c>
      <c r="P6059" s="3" t="s">
        <v>7480</v>
      </c>
      <c r="Q6059" s="3" t="s">
        <v>13421</v>
      </c>
    </row>
    <row r="6060" spans="2:17" x14ac:dyDescent="0.35">
      <c r="B6060" s="3" t="s">
        <v>19052</v>
      </c>
      <c r="C6060" s="3" t="s">
        <v>19053</v>
      </c>
      <c r="D6060" s="3" t="s">
        <v>41</v>
      </c>
      <c r="E6060" s="3" t="s">
        <v>42</v>
      </c>
      <c r="F6060" s="85" t="s">
        <v>20232</v>
      </c>
      <c r="G6060" s="19" t="s">
        <v>20227</v>
      </c>
      <c r="H6060" s="3" t="s">
        <v>20134</v>
      </c>
      <c r="I6060" s="18">
        <v>31041</v>
      </c>
      <c r="J6060" s="18" t="s">
        <v>13319</v>
      </c>
      <c r="K6060" s="86"/>
      <c r="L6060" s="86"/>
      <c r="M6060" s="3" t="s">
        <v>7478</v>
      </c>
      <c r="N6060" s="3" t="s">
        <v>10552</v>
      </c>
      <c r="O6060" s="3" t="s">
        <v>13414</v>
      </c>
      <c r="P6060" s="3" t="s">
        <v>7480</v>
      </c>
      <c r="Q6060" s="3" t="s">
        <v>13421</v>
      </c>
    </row>
    <row r="6061" spans="2:17" x14ac:dyDescent="0.35">
      <c r="B6061" s="3" t="s">
        <v>19054</v>
      </c>
      <c r="C6061" s="3" t="s">
        <v>19055</v>
      </c>
      <c r="D6061" s="3" t="s">
        <v>41</v>
      </c>
      <c r="E6061" s="3" t="s">
        <v>42</v>
      </c>
      <c r="F6061" s="85" t="s">
        <v>20232</v>
      </c>
      <c r="G6061" s="19" t="s">
        <v>20227</v>
      </c>
      <c r="H6061" s="3" t="s">
        <v>20135</v>
      </c>
      <c r="I6061" s="18">
        <v>31041</v>
      </c>
      <c r="J6061" s="18" t="s">
        <v>13319</v>
      </c>
      <c r="K6061" s="86"/>
      <c r="L6061" s="86"/>
      <c r="M6061" s="3" t="s">
        <v>7478</v>
      </c>
      <c r="N6061" s="3" t="s">
        <v>10552</v>
      </c>
      <c r="O6061" s="3" t="s">
        <v>13414</v>
      </c>
      <c r="P6061" s="3" t="s">
        <v>7480</v>
      </c>
      <c r="Q6061" s="3" t="s">
        <v>13421</v>
      </c>
    </row>
    <row r="6062" spans="2:17" x14ac:dyDescent="0.35">
      <c r="B6062" s="3" t="s">
        <v>19056</v>
      </c>
      <c r="C6062" s="3" t="s">
        <v>19057</v>
      </c>
      <c r="D6062" s="3" t="s">
        <v>41</v>
      </c>
      <c r="E6062" s="3" t="s">
        <v>42</v>
      </c>
      <c r="F6062" s="85" t="s">
        <v>20232</v>
      </c>
      <c r="G6062" s="19" t="s">
        <v>20227</v>
      </c>
      <c r="H6062" s="3" t="s">
        <v>20136</v>
      </c>
      <c r="I6062" s="18">
        <v>31041</v>
      </c>
      <c r="J6062" s="18" t="s">
        <v>13319</v>
      </c>
      <c r="K6062" s="86"/>
      <c r="L6062" s="86"/>
      <c r="M6062" s="3" t="s">
        <v>7478</v>
      </c>
      <c r="N6062" s="3" t="s">
        <v>10552</v>
      </c>
      <c r="O6062" s="3" t="s">
        <v>13414</v>
      </c>
      <c r="P6062" s="3" t="s">
        <v>7480</v>
      </c>
      <c r="Q6062" s="3" t="s">
        <v>13421</v>
      </c>
    </row>
    <row r="6063" spans="2:17" x14ac:dyDescent="0.35">
      <c r="B6063" s="3" t="s">
        <v>19058</v>
      </c>
      <c r="C6063" s="3" t="s">
        <v>19059</v>
      </c>
      <c r="D6063" s="3" t="s">
        <v>41</v>
      </c>
      <c r="E6063" s="3" t="s">
        <v>42</v>
      </c>
      <c r="F6063" s="85" t="s">
        <v>20232</v>
      </c>
      <c r="G6063" s="19" t="s">
        <v>20227</v>
      </c>
      <c r="H6063" s="3" t="s">
        <v>20137</v>
      </c>
      <c r="I6063" s="18">
        <v>31041</v>
      </c>
      <c r="J6063" s="18" t="s">
        <v>13319</v>
      </c>
      <c r="K6063" s="86"/>
      <c r="L6063" s="86"/>
      <c r="M6063" s="3" t="s">
        <v>7478</v>
      </c>
      <c r="N6063" s="3" t="s">
        <v>10552</v>
      </c>
      <c r="O6063" s="3" t="s">
        <v>13414</v>
      </c>
      <c r="P6063" s="3" t="s">
        <v>7480</v>
      </c>
      <c r="Q6063" s="3" t="s">
        <v>13421</v>
      </c>
    </row>
    <row r="6064" spans="2:17" x14ac:dyDescent="0.35">
      <c r="B6064" s="3" t="s">
        <v>19060</v>
      </c>
      <c r="C6064" s="3" t="s">
        <v>19061</v>
      </c>
      <c r="D6064" s="3" t="s">
        <v>41</v>
      </c>
      <c r="E6064" s="3" t="s">
        <v>42</v>
      </c>
      <c r="F6064" s="85" t="s">
        <v>20232</v>
      </c>
      <c r="G6064" s="19" t="s">
        <v>20227</v>
      </c>
      <c r="H6064" s="3" t="s">
        <v>20138</v>
      </c>
      <c r="I6064" s="18">
        <v>31041</v>
      </c>
      <c r="J6064" s="18" t="s">
        <v>13319</v>
      </c>
      <c r="K6064" s="86"/>
      <c r="L6064" s="86"/>
      <c r="M6064" s="3" t="s">
        <v>7478</v>
      </c>
      <c r="N6064" s="3" t="s">
        <v>10552</v>
      </c>
      <c r="O6064" s="3" t="s">
        <v>13414</v>
      </c>
      <c r="P6064" s="3" t="s">
        <v>7480</v>
      </c>
      <c r="Q6064" s="3" t="s">
        <v>13421</v>
      </c>
    </row>
    <row r="6065" spans="2:17" x14ac:dyDescent="0.35">
      <c r="B6065" s="3" t="s">
        <v>19062</v>
      </c>
      <c r="C6065" s="3" t="s">
        <v>19063</v>
      </c>
      <c r="D6065" s="3" t="s">
        <v>41</v>
      </c>
      <c r="E6065" s="3" t="s">
        <v>42</v>
      </c>
      <c r="F6065" s="85" t="s">
        <v>20232</v>
      </c>
      <c r="G6065" s="19" t="s">
        <v>20227</v>
      </c>
      <c r="H6065" s="3" t="s">
        <v>20139</v>
      </c>
      <c r="I6065" s="18">
        <v>31041</v>
      </c>
      <c r="J6065" s="18" t="s">
        <v>13319</v>
      </c>
      <c r="K6065" s="86"/>
      <c r="L6065" s="86"/>
      <c r="M6065" s="3" t="s">
        <v>7478</v>
      </c>
      <c r="N6065" s="3" t="s">
        <v>10552</v>
      </c>
      <c r="O6065" s="3" t="s">
        <v>13414</v>
      </c>
      <c r="P6065" s="3" t="s">
        <v>7480</v>
      </c>
      <c r="Q6065" s="3" t="s">
        <v>13421</v>
      </c>
    </row>
    <row r="6066" spans="2:17" x14ac:dyDescent="0.35">
      <c r="B6066" s="3" t="s">
        <v>19064</v>
      </c>
      <c r="C6066" s="3" t="s">
        <v>19065</v>
      </c>
      <c r="D6066" s="3" t="s">
        <v>41</v>
      </c>
      <c r="E6066" s="3" t="s">
        <v>42</v>
      </c>
      <c r="F6066" s="85" t="s">
        <v>20232</v>
      </c>
      <c r="G6066" s="19" t="s">
        <v>20227</v>
      </c>
      <c r="H6066" s="3" t="s">
        <v>20140</v>
      </c>
      <c r="I6066" s="18">
        <v>31041</v>
      </c>
      <c r="J6066" s="18" t="s">
        <v>13319</v>
      </c>
      <c r="K6066" s="86"/>
      <c r="L6066" s="86"/>
      <c r="M6066" s="3" t="s">
        <v>7478</v>
      </c>
      <c r="N6066" s="3" t="s">
        <v>10552</v>
      </c>
      <c r="O6066" s="3" t="s">
        <v>13414</v>
      </c>
      <c r="P6066" s="3" t="s">
        <v>7480</v>
      </c>
      <c r="Q6066" s="3" t="s">
        <v>13421</v>
      </c>
    </row>
    <row r="6067" spans="2:17" x14ac:dyDescent="0.35">
      <c r="B6067" s="3" t="s">
        <v>19066</v>
      </c>
      <c r="C6067" s="3" t="s">
        <v>19067</v>
      </c>
      <c r="D6067" s="3" t="s">
        <v>41</v>
      </c>
      <c r="E6067" s="3" t="s">
        <v>42</v>
      </c>
      <c r="F6067" s="85" t="s">
        <v>20232</v>
      </c>
      <c r="G6067" s="19" t="s">
        <v>20227</v>
      </c>
      <c r="H6067" s="3" t="s">
        <v>20141</v>
      </c>
      <c r="I6067" s="18">
        <v>31041</v>
      </c>
      <c r="J6067" s="18" t="s">
        <v>13319</v>
      </c>
      <c r="K6067" s="86"/>
      <c r="L6067" s="86"/>
      <c r="M6067" s="3" t="s">
        <v>7478</v>
      </c>
      <c r="N6067" s="3" t="s">
        <v>10552</v>
      </c>
      <c r="O6067" s="3" t="s">
        <v>13414</v>
      </c>
      <c r="P6067" s="3" t="s">
        <v>7480</v>
      </c>
      <c r="Q6067" s="3" t="s">
        <v>13421</v>
      </c>
    </row>
    <row r="6068" spans="2:17" x14ac:dyDescent="0.35">
      <c r="B6068" s="3" t="s">
        <v>19068</v>
      </c>
      <c r="C6068" s="3" t="s">
        <v>19069</v>
      </c>
      <c r="D6068" s="3" t="s">
        <v>41</v>
      </c>
      <c r="E6068" s="3" t="s">
        <v>42</v>
      </c>
      <c r="F6068" s="85" t="s">
        <v>20232</v>
      </c>
      <c r="G6068" s="19" t="s">
        <v>20227</v>
      </c>
      <c r="H6068" s="3" t="s">
        <v>20142</v>
      </c>
      <c r="I6068" s="18">
        <v>31041</v>
      </c>
      <c r="J6068" s="18" t="s">
        <v>13319</v>
      </c>
      <c r="K6068" s="86"/>
      <c r="L6068" s="86"/>
      <c r="M6068" s="3" t="s">
        <v>7478</v>
      </c>
      <c r="N6068" s="3" t="s">
        <v>10552</v>
      </c>
      <c r="O6068" s="3" t="s">
        <v>13414</v>
      </c>
      <c r="P6068" s="3" t="s">
        <v>7480</v>
      </c>
      <c r="Q6068" s="3" t="s">
        <v>13421</v>
      </c>
    </row>
    <row r="6069" spans="2:17" x14ac:dyDescent="0.35">
      <c r="B6069" s="3" t="s">
        <v>19070</v>
      </c>
      <c r="C6069" s="3" t="s">
        <v>19071</v>
      </c>
      <c r="D6069" s="3" t="s">
        <v>41</v>
      </c>
      <c r="E6069" s="3" t="s">
        <v>42</v>
      </c>
      <c r="F6069" s="85" t="s">
        <v>20232</v>
      </c>
      <c r="G6069" s="19" t="s">
        <v>20227</v>
      </c>
      <c r="H6069" s="3" t="s">
        <v>20143</v>
      </c>
      <c r="I6069" s="18">
        <v>31041</v>
      </c>
      <c r="J6069" s="18" t="s">
        <v>13319</v>
      </c>
      <c r="K6069" s="86"/>
      <c r="L6069" s="86"/>
      <c r="M6069" s="3" t="s">
        <v>7478</v>
      </c>
      <c r="N6069" s="3" t="s">
        <v>10552</v>
      </c>
      <c r="O6069" s="3" t="s">
        <v>13414</v>
      </c>
      <c r="P6069" s="3" t="s">
        <v>7480</v>
      </c>
      <c r="Q6069" s="3" t="s">
        <v>13421</v>
      </c>
    </row>
    <row r="6070" spans="2:17" x14ac:dyDescent="0.35">
      <c r="B6070" s="3" t="s">
        <v>19072</v>
      </c>
      <c r="C6070" s="3" t="s">
        <v>19073</v>
      </c>
      <c r="D6070" s="3" t="s">
        <v>41</v>
      </c>
      <c r="E6070" s="3" t="s">
        <v>42</v>
      </c>
      <c r="F6070" s="85" t="s">
        <v>20232</v>
      </c>
      <c r="G6070" s="19" t="s">
        <v>20227</v>
      </c>
      <c r="H6070" s="3" t="s">
        <v>20144</v>
      </c>
      <c r="I6070" s="18">
        <v>31041</v>
      </c>
      <c r="J6070" s="18" t="s">
        <v>13319</v>
      </c>
      <c r="K6070" s="86"/>
      <c r="L6070" s="86"/>
      <c r="M6070" s="3" t="s">
        <v>7478</v>
      </c>
      <c r="N6070" s="3" t="s">
        <v>10552</v>
      </c>
      <c r="O6070" s="3" t="s">
        <v>13414</v>
      </c>
      <c r="P6070" s="3" t="s">
        <v>7480</v>
      </c>
      <c r="Q6070" s="3" t="s">
        <v>13421</v>
      </c>
    </row>
    <row r="6071" spans="2:17" x14ac:dyDescent="0.35">
      <c r="B6071" s="3" t="s">
        <v>19074</v>
      </c>
      <c r="C6071" s="3" t="s">
        <v>19075</v>
      </c>
      <c r="D6071" s="3" t="s">
        <v>41</v>
      </c>
      <c r="E6071" s="3" t="s">
        <v>42</v>
      </c>
      <c r="F6071" s="85" t="s">
        <v>20232</v>
      </c>
      <c r="G6071" s="19" t="s">
        <v>20227</v>
      </c>
      <c r="H6071" s="3" t="s">
        <v>20145</v>
      </c>
      <c r="I6071" s="18">
        <v>31041</v>
      </c>
      <c r="J6071" s="18" t="s">
        <v>13319</v>
      </c>
      <c r="K6071" s="86"/>
      <c r="L6071" s="86"/>
      <c r="M6071" s="3" t="s">
        <v>7478</v>
      </c>
      <c r="N6071" s="3" t="s">
        <v>10552</v>
      </c>
      <c r="O6071" s="3" t="s">
        <v>13414</v>
      </c>
      <c r="P6071" s="3" t="s">
        <v>7480</v>
      </c>
      <c r="Q6071" s="3" t="s">
        <v>13421</v>
      </c>
    </row>
    <row r="6072" spans="2:17" x14ac:dyDescent="0.35">
      <c r="B6072" s="3" t="s">
        <v>19076</v>
      </c>
      <c r="C6072" s="3" t="s">
        <v>19077</v>
      </c>
      <c r="D6072" s="3" t="s">
        <v>41</v>
      </c>
      <c r="E6072" s="3" t="s">
        <v>42</v>
      </c>
      <c r="F6072" s="85" t="s">
        <v>20232</v>
      </c>
      <c r="G6072" s="19" t="s">
        <v>20227</v>
      </c>
      <c r="H6072" s="3" t="s">
        <v>20146</v>
      </c>
      <c r="I6072" s="18">
        <v>31041</v>
      </c>
      <c r="J6072" s="18" t="s">
        <v>13319</v>
      </c>
      <c r="K6072" s="86"/>
      <c r="L6072" s="86"/>
      <c r="M6072" s="3" t="s">
        <v>7478</v>
      </c>
      <c r="N6072" s="3" t="s">
        <v>10552</v>
      </c>
      <c r="O6072" s="3" t="s">
        <v>13414</v>
      </c>
      <c r="P6072" s="3" t="s">
        <v>7480</v>
      </c>
      <c r="Q6072" s="3" t="s">
        <v>13421</v>
      </c>
    </row>
    <row r="6073" spans="2:17" x14ac:dyDescent="0.35">
      <c r="B6073" s="3" t="s">
        <v>19078</v>
      </c>
      <c r="C6073" s="3" t="s">
        <v>19079</v>
      </c>
      <c r="D6073" s="3" t="s">
        <v>41</v>
      </c>
      <c r="E6073" s="3" t="s">
        <v>42</v>
      </c>
      <c r="F6073" s="85" t="s">
        <v>20232</v>
      </c>
      <c r="G6073" s="19" t="s">
        <v>20227</v>
      </c>
      <c r="H6073" s="3" t="s">
        <v>20147</v>
      </c>
      <c r="I6073" s="18">
        <v>31041</v>
      </c>
      <c r="J6073" s="18" t="s">
        <v>13319</v>
      </c>
      <c r="K6073" s="86"/>
      <c r="L6073" s="86"/>
      <c r="M6073" s="3" t="s">
        <v>7478</v>
      </c>
      <c r="N6073" s="3" t="s">
        <v>10552</v>
      </c>
      <c r="O6073" s="3" t="s">
        <v>13414</v>
      </c>
      <c r="P6073" s="3" t="s">
        <v>7480</v>
      </c>
      <c r="Q6073" s="3" t="s">
        <v>13421</v>
      </c>
    </row>
    <row r="6074" spans="2:17" x14ac:dyDescent="0.35">
      <c r="B6074" s="3" t="s">
        <v>19080</v>
      </c>
      <c r="C6074" s="3" t="s">
        <v>19081</v>
      </c>
      <c r="D6074" s="3" t="s">
        <v>41</v>
      </c>
      <c r="E6074" s="3" t="s">
        <v>42</v>
      </c>
      <c r="F6074" s="85" t="s">
        <v>20232</v>
      </c>
      <c r="G6074" s="19" t="s">
        <v>20227</v>
      </c>
      <c r="H6074" s="3" t="s">
        <v>20148</v>
      </c>
      <c r="I6074" s="18">
        <v>31041</v>
      </c>
      <c r="J6074" s="18" t="s">
        <v>13319</v>
      </c>
      <c r="K6074" s="86"/>
      <c r="L6074" s="86"/>
      <c r="M6074" s="3" t="s">
        <v>7478</v>
      </c>
      <c r="N6074" s="3" t="s">
        <v>10552</v>
      </c>
      <c r="O6074" s="3" t="s">
        <v>13414</v>
      </c>
      <c r="P6074" s="3" t="s">
        <v>7480</v>
      </c>
      <c r="Q6074" s="3" t="s">
        <v>13421</v>
      </c>
    </row>
    <row r="6075" spans="2:17" x14ac:dyDescent="0.35">
      <c r="B6075" s="3" t="s">
        <v>19082</v>
      </c>
      <c r="C6075" s="3" t="s">
        <v>19083</v>
      </c>
      <c r="D6075" s="3" t="s">
        <v>41</v>
      </c>
      <c r="E6075" s="3" t="s">
        <v>42</v>
      </c>
      <c r="F6075" s="85" t="s">
        <v>20232</v>
      </c>
      <c r="G6075" s="19" t="s">
        <v>20227</v>
      </c>
      <c r="H6075" s="3" t="s">
        <v>20149</v>
      </c>
      <c r="I6075" s="18">
        <v>31041</v>
      </c>
      <c r="J6075" s="18" t="s">
        <v>13319</v>
      </c>
      <c r="K6075" s="86"/>
      <c r="L6075" s="86"/>
      <c r="M6075" s="3" t="s">
        <v>7478</v>
      </c>
      <c r="N6075" s="3" t="s">
        <v>10552</v>
      </c>
      <c r="O6075" s="3" t="s">
        <v>13414</v>
      </c>
      <c r="P6075" s="3" t="s">
        <v>7480</v>
      </c>
      <c r="Q6075" s="3" t="s">
        <v>13421</v>
      </c>
    </row>
    <row r="6076" spans="2:17" x14ac:dyDescent="0.35">
      <c r="B6076" s="3" t="s">
        <v>19084</v>
      </c>
      <c r="C6076" s="3" t="s">
        <v>19085</v>
      </c>
      <c r="D6076" s="3" t="s">
        <v>41</v>
      </c>
      <c r="E6076" s="3" t="s">
        <v>42</v>
      </c>
      <c r="F6076" s="85" t="s">
        <v>20232</v>
      </c>
      <c r="G6076" s="19" t="s">
        <v>20227</v>
      </c>
      <c r="H6076" s="3" t="s">
        <v>20150</v>
      </c>
      <c r="I6076" s="18">
        <v>31041</v>
      </c>
      <c r="J6076" s="18" t="s">
        <v>13319</v>
      </c>
      <c r="K6076" s="86"/>
      <c r="L6076" s="86"/>
      <c r="M6076" s="3" t="s">
        <v>7478</v>
      </c>
      <c r="N6076" s="3" t="s">
        <v>10552</v>
      </c>
      <c r="O6076" s="3" t="s">
        <v>13414</v>
      </c>
      <c r="P6076" s="3" t="s">
        <v>7480</v>
      </c>
      <c r="Q6076" s="3" t="s">
        <v>13421</v>
      </c>
    </row>
    <row r="6077" spans="2:17" x14ac:dyDescent="0.35">
      <c r="B6077" s="3" t="s">
        <v>19086</v>
      </c>
      <c r="C6077" s="3" t="s">
        <v>19087</v>
      </c>
      <c r="D6077" s="3" t="s">
        <v>41</v>
      </c>
      <c r="E6077" s="3" t="s">
        <v>42</v>
      </c>
      <c r="F6077" s="85" t="s">
        <v>20232</v>
      </c>
      <c r="G6077" s="19" t="s">
        <v>20227</v>
      </c>
      <c r="H6077" s="3" t="s">
        <v>20151</v>
      </c>
      <c r="I6077" s="18">
        <v>31041</v>
      </c>
      <c r="J6077" s="18" t="s">
        <v>13319</v>
      </c>
      <c r="K6077" s="86"/>
      <c r="L6077" s="86"/>
      <c r="M6077" s="3" t="s">
        <v>7478</v>
      </c>
      <c r="N6077" s="3" t="s">
        <v>10552</v>
      </c>
      <c r="O6077" s="3" t="s">
        <v>13414</v>
      </c>
      <c r="P6077" s="3" t="s">
        <v>7480</v>
      </c>
      <c r="Q6077" s="3" t="s">
        <v>13421</v>
      </c>
    </row>
    <row r="6078" spans="2:17" x14ac:dyDescent="0.35">
      <c r="B6078" s="3" t="s">
        <v>19088</v>
      </c>
      <c r="C6078" s="3" t="s">
        <v>19089</v>
      </c>
      <c r="D6078" s="3" t="s">
        <v>41</v>
      </c>
      <c r="E6078" s="3" t="s">
        <v>42</v>
      </c>
      <c r="F6078" s="85" t="s">
        <v>20232</v>
      </c>
      <c r="G6078" s="19" t="s">
        <v>20227</v>
      </c>
      <c r="H6078" s="3" t="s">
        <v>20152</v>
      </c>
      <c r="I6078" s="18">
        <v>31041</v>
      </c>
      <c r="J6078" s="18" t="s">
        <v>13319</v>
      </c>
      <c r="K6078" s="86"/>
      <c r="L6078" s="86"/>
      <c r="M6078" s="3" t="s">
        <v>7478</v>
      </c>
      <c r="N6078" s="3" t="s">
        <v>10552</v>
      </c>
      <c r="O6078" s="3" t="s">
        <v>13414</v>
      </c>
      <c r="P6078" s="3" t="s">
        <v>7480</v>
      </c>
      <c r="Q6078" s="3" t="s">
        <v>13421</v>
      </c>
    </row>
    <row r="6079" spans="2:17" x14ac:dyDescent="0.35">
      <c r="B6079" s="3" t="s">
        <v>19090</v>
      </c>
      <c r="C6079" s="3" t="s">
        <v>19091</v>
      </c>
      <c r="D6079" s="3" t="s">
        <v>41</v>
      </c>
      <c r="E6079" s="3" t="s">
        <v>42</v>
      </c>
      <c r="F6079" s="85" t="s">
        <v>20232</v>
      </c>
      <c r="G6079" s="19" t="s">
        <v>20227</v>
      </c>
      <c r="H6079" s="3" t="s">
        <v>20153</v>
      </c>
      <c r="I6079" s="18">
        <v>31041</v>
      </c>
      <c r="J6079" s="18" t="s">
        <v>13319</v>
      </c>
      <c r="K6079" s="86"/>
      <c r="L6079" s="86"/>
      <c r="M6079" s="3" t="s">
        <v>7478</v>
      </c>
      <c r="N6079" s="3" t="s">
        <v>10552</v>
      </c>
      <c r="O6079" s="3" t="s">
        <v>13414</v>
      </c>
      <c r="P6079" s="3" t="s">
        <v>7480</v>
      </c>
      <c r="Q6079" s="3" t="s">
        <v>13421</v>
      </c>
    </row>
    <row r="6080" spans="2:17" x14ac:dyDescent="0.35">
      <c r="B6080" s="3" t="s">
        <v>19092</v>
      </c>
      <c r="C6080" s="3" t="s">
        <v>19093</v>
      </c>
      <c r="D6080" s="3" t="s">
        <v>41</v>
      </c>
      <c r="E6080" s="3" t="s">
        <v>42</v>
      </c>
      <c r="F6080" s="85" t="s">
        <v>20232</v>
      </c>
      <c r="G6080" s="19" t="s">
        <v>20227</v>
      </c>
      <c r="H6080" s="3" t="s">
        <v>20154</v>
      </c>
      <c r="I6080" s="18">
        <v>31041</v>
      </c>
      <c r="J6080" s="18" t="s">
        <v>13319</v>
      </c>
      <c r="K6080" s="86"/>
      <c r="L6080" s="86"/>
      <c r="M6080" s="3" t="s">
        <v>7478</v>
      </c>
      <c r="N6080" s="3" t="s">
        <v>10552</v>
      </c>
      <c r="O6080" s="3" t="s">
        <v>13414</v>
      </c>
      <c r="P6080" s="3" t="s">
        <v>7480</v>
      </c>
      <c r="Q6080" s="3" t="s">
        <v>13421</v>
      </c>
    </row>
    <row r="6081" spans="2:17" x14ac:dyDescent="0.35">
      <c r="B6081" s="3" t="s">
        <v>19094</v>
      </c>
      <c r="C6081" s="3" t="s">
        <v>19095</v>
      </c>
      <c r="D6081" s="3" t="s">
        <v>41</v>
      </c>
      <c r="E6081" s="3" t="s">
        <v>42</v>
      </c>
      <c r="F6081" s="85" t="s">
        <v>20232</v>
      </c>
      <c r="G6081" s="19" t="s">
        <v>20227</v>
      </c>
      <c r="H6081" s="3" t="s">
        <v>20155</v>
      </c>
      <c r="I6081" s="18">
        <v>31041</v>
      </c>
      <c r="J6081" s="18" t="s">
        <v>13319</v>
      </c>
      <c r="K6081" s="86"/>
      <c r="L6081" s="86"/>
      <c r="M6081" s="3" t="s">
        <v>7478</v>
      </c>
      <c r="N6081" s="3" t="s">
        <v>10552</v>
      </c>
      <c r="O6081" s="3" t="s">
        <v>13414</v>
      </c>
      <c r="P6081" s="3" t="s">
        <v>7480</v>
      </c>
      <c r="Q6081" s="3" t="s">
        <v>13421</v>
      </c>
    </row>
    <row r="6082" spans="2:17" x14ac:dyDescent="0.35">
      <c r="B6082" s="3" t="s">
        <v>19096</v>
      </c>
      <c r="C6082" s="3" t="s">
        <v>19097</v>
      </c>
      <c r="D6082" s="3" t="s">
        <v>41</v>
      </c>
      <c r="E6082" s="3" t="s">
        <v>42</v>
      </c>
      <c r="F6082" s="85" t="s">
        <v>20232</v>
      </c>
      <c r="G6082" s="19" t="s">
        <v>20227</v>
      </c>
      <c r="H6082" s="3" t="s">
        <v>20156</v>
      </c>
      <c r="I6082" s="18">
        <v>31041</v>
      </c>
      <c r="J6082" s="18" t="s">
        <v>13319</v>
      </c>
      <c r="K6082" s="86"/>
      <c r="L6082" s="86"/>
      <c r="M6082" s="3" t="s">
        <v>7478</v>
      </c>
      <c r="N6082" s="3" t="s">
        <v>10552</v>
      </c>
      <c r="O6082" s="3" t="s">
        <v>13414</v>
      </c>
      <c r="P6082" s="3" t="s">
        <v>7480</v>
      </c>
      <c r="Q6082" s="3" t="s">
        <v>13421</v>
      </c>
    </row>
    <row r="6083" spans="2:17" x14ac:dyDescent="0.35">
      <c r="B6083" s="3" t="s">
        <v>19098</v>
      </c>
      <c r="C6083" s="3" t="s">
        <v>19099</v>
      </c>
      <c r="D6083" s="3" t="s">
        <v>41</v>
      </c>
      <c r="E6083" s="3" t="s">
        <v>42</v>
      </c>
      <c r="F6083" s="85" t="s">
        <v>20232</v>
      </c>
      <c r="G6083" s="19" t="s">
        <v>20227</v>
      </c>
      <c r="H6083" s="3" t="s">
        <v>20157</v>
      </c>
      <c r="I6083" s="18">
        <v>31041</v>
      </c>
      <c r="J6083" s="18" t="s">
        <v>13319</v>
      </c>
      <c r="K6083" s="86"/>
      <c r="L6083" s="86"/>
      <c r="M6083" s="3" t="s">
        <v>7478</v>
      </c>
      <c r="N6083" s="3" t="s">
        <v>10552</v>
      </c>
      <c r="O6083" s="3" t="s">
        <v>13414</v>
      </c>
      <c r="P6083" s="3" t="s">
        <v>7480</v>
      </c>
      <c r="Q6083" s="3" t="s">
        <v>13421</v>
      </c>
    </row>
    <row r="6084" spans="2:17" x14ac:dyDescent="0.35">
      <c r="B6084" s="3" t="s">
        <v>19100</v>
      </c>
      <c r="C6084" s="3" t="s">
        <v>19101</v>
      </c>
      <c r="D6084" s="3" t="s">
        <v>41</v>
      </c>
      <c r="E6084" s="3" t="s">
        <v>42</v>
      </c>
      <c r="F6084" s="85" t="s">
        <v>20232</v>
      </c>
      <c r="G6084" s="19" t="s">
        <v>20227</v>
      </c>
      <c r="H6084" s="3" t="s">
        <v>20158</v>
      </c>
      <c r="I6084" s="18">
        <v>31041</v>
      </c>
      <c r="J6084" s="18" t="s">
        <v>13319</v>
      </c>
      <c r="K6084" s="86"/>
      <c r="L6084" s="86"/>
      <c r="M6084" s="3" t="s">
        <v>7478</v>
      </c>
      <c r="N6084" s="3" t="s">
        <v>10552</v>
      </c>
      <c r="O6084" s="3" t="s">
        <v>13414</v>
      </c>
      <c r="P6084" s="3" t="s">
        <v>7480</v>
      </c>
      <c r="Q6084" s="3" t="s">
        <v>13421</v>
      </c>
    </row>
    <row r="6085" spans="2:17" x14ac:dyDescent="0.35">
      <c r="B6085" s="3" t="s">
        <v>19102</v>
      </c>
      <c r="C6085" s="3" t="s">
        <v>19103</v>
      </c>
      <c r="D6085" s="3" t="s">
        <v>41</v>
      </c>
      <c r="E6085" s="3" t="s">
        <v>42</v>
      </c>
      <c r="F6085" s="85" t="s">
        <v>20232</v>
      </c>
      <c r="G6085" s="19" t="s">
        <v>20227</v>
      </c>
      <c r="H6085" s="3" t="s">
        <v>20159</v>
      </c>
      <c r="I6085" s="18">
        <v>31041</v>
      </c>
      <c r="J6085" s="18" t="s">
        <v>13319</v>
      </c>
      <c r="K6085" s="86"/>
      <c r="L6085" s="86"/>
      <c r="M6085" s="3" t="s">
        <v>7478</v>
      </c>
      <c r="N6085" s="3" t="s">
        <v>10552</v>
      </c>
      <c r="O6085" s="3" t="s">
        <v>13414</v>
      </c>
      <c r="P6085" s="3" t="s">
        <v>7480</v>
      </c>
      <c r="Q6085" s="3" t="s">
        <v>13421</v>
      </c>
    </row>
    <row r="6086" spans="2:17" x14ac:dyDescent="0.35">
      <c r="B6086" s="3" t="s">
        <v>19104</v>
      </c>
      <c r="C6086" s="3" t="s">
        <v>19105</v>
      </c>
      <c r="D6086" s="3" t="s">
        <v>41</v>
      </c>
      <c r="E6086" s="3" t="s">
        <v>42</v>
      </c>
      <c r="F6086" s="85" t="s">
        <v>20232</v>
      </c>
      <c r="G6086" s="19" t="s">
        <v>20227</v>
      </c>
      <c r="H6086" s="3" t="s">
        <v>20160</v>
      </c>
      <c r="I6086" s="18">
        <v>31041</v>
      </c>
      <c r="J6086" s="18" t="s">
        <v>13319</v>
      </c>
      <c r="K6086" s="86"/>
      <c r="L6086" s="86"/>
      <c r="M6086" s="3" t="s">
        <v>7478</v>
      </c>
      <c r="N6086" s="3" t="s">
        <v>10552</v>
      </c>
      <c r="O6086" s="3" t="s">
        <v>13414</v>
      </c>
      <c r="P6086" s="3" t="s">
        <v>7480</v>
      </c>
      <c r="Q6086" s="3" t="s">
        <v>13421</v>
      </c>
    </row>
    <row r="6087" spans="2:17" x14ac:dyDescent="0.35">
      <c r="B6087" s="3" t="s">
        <v>19106</v>
      </c>
      <c r="C6087" s="3" t="s">
        <v>19107</v>
      </c>
      <c r="D6087" s="3" t="s">
        <v>41</v>
      </c>
      <c r="E6087" s="3" t="s">
        <v>42</v>
      </c>
      <c r="F6087" s="85" t="s">
        <v>20232</v>
      </c>
      <c r="G6087" s="19" t="s">
        <v>20227</v>
      </c>
      <c r="H6087" s="3" t="s">
        <v>20161</v>
      </c>
      <c r="I6087" s="18">
        <v>31041</v>
      </c>
      <c r="J6087" s="18" t="s">
        <v>13319</v>
      </c>
      <c r="K6087" s="86"/>
      <c r="L6087" s="86"/>
      <c r="M6087" s="3" t="s">
        <v>7478</v>
      </c>
      <c r="N6087" s="3" t="s">
        <v>10552</v>
      </c>
      <c r="O6087" s="3" t="s">
        <v>13414</v>
      </c>
      <c r="P6087" s="3" t="s">
        <v>7480</v>
      </c>
      <c r="Q6087" s="3" t="s">
        <v>13421</v>
      </c>
    </row>
    <row r="6088" spans="2:17" x14ac:dyDescent="0.35">
      <c r="B6088" s="3" t="s">
        <v>19108</v>
      </c>
      <c r="C6088" s="3" t="s">
        <v>19109</v>
      </c>
      <c r="D6088" s="3" t="s">
        <v>41</v>
      </c>
      <c r="E6088" s="3" t="s">
        <v>42</v>
      </c>
      <c r="F6088" s="85" t="s">
        <v>20232</v>
      </c>
      <c r="G6088" s="19" t="s">
        <v>20227</v>
      </c>
      <c r="H6088" s="3" t="s">
        <v>20162</v>
      </c>
      <c r="I6088" s="18">
        <v>31041</v>
      </c>
      <c r="J6088" s="18" t="s">
        <v>13319</v>
      </c>
      <c r="K6088" s="86"/>
      <c r="L6088" s="86"/>
      <c r="M6088" s="3" t="s">
        <v>7478</v>
      </c>
      <c r="N6088" s="3" t="s">
        <v>10552</v>
      </c>
      <c r="O6088" s="3" t="s">
        <v>13414</v>
      </c>
      <c r="P6088" s="3" t="s">
        <v>7480</v>
      </c>
      <c r="Q6088" s="3" t="s">
        <v>13421</v>
      </c>
    </row>
    <row r="6089" spans="2:17" x14ac:dyDescent="0.35">
      <c r="B6089" s="3" t="s">
        <v>19110</v>
      </c>
      <c r="C6089" s="3" t="s">
        <v>19111</v>
      </c>
      <c r="D6089" s="3" t="s">
        <v>41</v>
      </c>
      <c r="E6089" s="3" t="s">
        <v>42</v>
      </c>
      <c r="F6089" s="85" t="s">
        <v>20232</v>
      </c>
      <c r="G6089" s="19" t="s">
        <v>20227</v>
      </c>
      <c r="H6089" s="3" t="s">
        <v>20163</v>
      </c>
      <c r="I6089" s="18">
        <v>31041</v>
      </c>
      <c r="J6089" s="18" t="s">
        <v>13319</v>
      </c>
      <c r="K6089" s="86"/>
      <c r="L6089" s="86"/>
      <c r="M6089" s="3" t="s">
        <v>7478</v>
      </c>
      <c r="N6089" s="3" t="s">
        <v>10552</v>
      </c>
      <c r="O6089" s="3" t="s">
        <v>13414</v>
      </c>
      <c r="P6089" s="3" t="s">
        <v>7480</v>
      </c>
      <c r="Q6089" s="3" t="s">
        <v>13421</v>
      </c>
    </row>
    <row r="6090" spans="2:17" x14ac:dyDescent="0.35">
      <c r="B6090" s="3" t="s">
        <v>19112</v>
      </c>
      <c r="C6090" s="3" t="s">
        <v>19113</v>
      </c>
      <c r="D6090" s="3" t="s">
        <v>41</v>
      </c>
      <c r="E6090" s="3" t="s">
        <v>42</v>
      </c>
      <c r="F6090" s="85" t="s">
        <v>20232</v>
      </c>
      <c r="G6090" s="19" t="s">
        <v>20227</v>
      </c>
      <c r="H6090" s="3" t="s">
        <v>20164</v>
      </c>
      <c r="I6090" s="18">
        <v>31041</v>
      </c>
      <c r="J6090" s="18" t="s">
        <v>13319</v>
      </c>
      <c r="K6090" s="86"/>
      <c r="L6090" s="86"/>
      <c r="M6090" s="3" t="s">
        <v>7478</v>
      </c>
      <c r="N6090" s="3" t="s">
        <v>10552</v>
      </c>
      <c r="O6090" s="3" t="s">
        <v>13414</v>
      </c>
      <c r="P6090" s="3" t="s">
        <v>7480</v>
      </c>
      <c r="Q6090" s="3" t="s">
        <v>13421</v>
      </c>
    </row>
    <row r="6091" spans="2:17" x14ac:dyDescent="0.35">
      <c r="B6091" s="3" t="s">
        <v>19114</v>
      </c>
      <c r="C6091" s="3" t="s">
        <v>19115</v>
      </c>
      <c r="D6091" s="3" t="s">
        <v>41</v>
      </c>
      <c r="E6091" s="3" t="s">
        <v>42</v>
      </c>
      <c r="F6091" s="85" t="s">
        <v>20232</v>
      </c>
      <c r="G6091" s="19" t="s">
        <v>20227</v>
      </c>
      <c r="H6091" s="3" t="s">
        <v>20165</v>
      </c>
      <c r="I6091" s="18">
        <v>31041</v>
      </c>
      <c r="J6091" s="18" t="s">
        <v>13319</v>
      </c>
      <c r="K6091" s="86"/>
      <c r="L6091" s="86"/>
      <c r="M6091" s="3" t="s">
        <v>7478</v>
      </c>
      <c r="N6091" s="3" t="s">
        <v>10552</v>
      </c>
      <c r="O6091" s="3" t="s">
        <v>13414</v>
      </c>
      <c r="P6091" s="3" t="s">
        <v>7480</v>
      </c>
      <c r="Q6091" s="3" t="s">
        <v>13421</v>
      </c>
    </row>
    <row r="6092" spans="2:17" x14ac:dyDescent="0.35">
      <c r="B6092" s="3" t="s">
        <v>19116</v>
      </c>
      <c r="C6092" s="3" t="s">
        <v>19117</v>
      </c>
      <c r="D6092" s="3" t="s">
        <v>41</v>
      </c>
      <c r="E6092" s="3" t="s">
        <v>42</v>
      </c>
      <c r="F6092" s="85" t="s">
        <v>20232</v>
      </c>
      <c r="G6092" s="19" t="s">
        <v>20227</v>
      </c>
      <c r="H6092" s="3" t="s">
        <v>20166</v>
      </c>
      <c r="I6092" s="18">
        <v>31041</v>
      </c>
      <c r="J6092" s="18" t="s">
        <v>13319</v>
      </c>
      <c r="K6092" s="86"/>
      <c r="L6092" s="86"/>
      <c r="M6092" s="3" t="s">
        <v>7478</v>
      </c>
      <c r="N6092" s="3" t="s">
        <v>10552</v>
      </c>
      <c r="O6092" s="3" t="s">
        <v>13414</v>
      </c>
      <c r="P6092" s="3" t="s">
        <v>7480</v>
      </c>
      <c r="Q6092" s="3" t="s">
        <v>13421</v>
      </c>
    </row>
    <row r="6093" spans="2:17" x14ac:dyDescent="0.35">
      <c r="B6093" s="3" t="s">
        <v>19118</v>
      </c>
      <c r="C6093" s="3" t="s">
        <v>19119</v>
      </c>
      <c r="D6093" s="3" t="s">
        <v>41</v>
      </c>
      <c r="E6093" s="3" t="s">
        <v>42</v>
      </c>
      <c r="F6093" s="85" t="s">
        <v>20232</v>
      </c>
      <c r="G6093" s="19" t="s">
        <v>20227</v>
      </c>
      <c r="H6093" s="3" t="s">
        <v>20167</v>
      </c>
      <c r="I6093" s="18">
        <v>31041</v>
      </c>
      <c r="J6093" s="18" t="s">
        <v>13319</v>
      </c>
      <c r="K6093" s="86"/>
      <c r="L6093" s="86"/>
      <c r="M6093" s="3" t="s">
        <v>7478</v>
      </c>
      <c r="N6093" s="3" t="s">
        <v>10552</v>
      </c>
      <c r="O6093" s="3" t="s">
        <v>13414</v>
      </c>
      <c r="P6093" s="3" t="s">
        <v>7480</v>
      </c>
      <c r="Q6093" s="3" t="s">
        <v>13421</v>
      </c>
    </row>
    <row r="6094" spans="2:17" x14ac:dyDescent="0.35">
      <c r="B6094" s="3" t="s">
        <v>19120</v>
      </c>
      <c r="C6094" s="3" t="s">
        <v>19121</v>
      </c>
      <c r="D6094" s="3" t="s">
        <v>41</v>
      </c>
      <c r="E6094" s="3" t="s">
        <v>42</v>
      </c>
      <c r="F6094" s="85" t="s">
        <v>20232</v>
      </c>
      <c r="G6094" s="19" t="s">
        <v>20227</v>
      </c>
      <c r="H6094" s="3" t="s">
        <v>20168</v>
      </c>
      <c r="I6094" s="18">
        <v>31041</v>
      </c>
      <c r="J6094" s="18" t="s">
        <v>13319</v>
      </c>
      <c r="K6094" s="86"/>
      <c r="L6094" s="86"/>
      <c r="M6094" s="3" t="s">
        <v>7478</v>
      </c>
      <c r="N6094" s="3" t="s">
        <v>10552</v>
      </c>
      <c r="O6094" s="3" t="s">
        <v>13414</v>
      </c>
      <c r="P6094" s="3" t="s">
        <v>7480</v>
      </c>
      <c r="Q6094" s="3" t="s">
        <v>13421</v>
      </c>
    </row>
    <row r="6095" spans="2:17" x14ac:dyDescent="0.35">
      <c r="B6095" s="3" t="s">
        <v>19122</v>
      </c>
      <c r="C6095" s="3" t="s">
        <v>19123</v>
      </c>
      <c r="D6095" s="3" t="s">
        <v>41</v>
      </c>
      <c r="E6095" s="3" t="s">
        <v>42</v>
      </c>
      <c r="F6095" s="85" t="s">
        <v>20232</v>
      </c>
      <c r="G6095" s="19" t="s">
        <v>20227</v>
      </c>
      <c r="H6095" s="3" t="s">
        <v>20169</v>
      </c>
      <c r="I6095" s="18">
        <v>31041</v>
      </c>
      <c r="J6095" s="18" t="s">
        <v>13319</v>
      </c>
      <c r="K6095" s="86"/>
      <c r="L6095" s="86"/>
      <c r="M6095" s="3" t="s">
        <v>7478</v>
      </c>
      <c r="N6095" s="3" t="s">
        <v>10552</v>
      </c>
      <c r="O6095" s="3" t="s">
        <v>13414</v>
      </c>
      <c r="P6095" s="3" t="s">
        <v>7480</v>
      </c>
      <c r="Q6095" s="3" t="s">
        <v>13421</v>
      </c>
    </row>
    <row r="6096" spans="2:17" x14ac:dyDescent="0.35">
      <c r="B6096" s="3" t="s">
        <v>19124</v>
      </c>
      <c r="C6096" s="3" t="s">
        <v>19125</v>
      </c>
      <c r="D6096" s="3" t="s">
        <v>41</v>
      </c>
      <c r="E6096" s="3" t="s">
        <v>42</v>
      </c>
      <c r="F6096" s="85" t="s">
        <v>20232</v>
      </c>
      <c r="G6096" s="19" t="s">
        <v>20227</v>
      </c>
      <c r="H6096" s="3" t="s">
        <v>20170</v>
      </c>
      <c r="I6096" s="18">
        <v>31041</v>
      </c>
      <c r="J6096" s="18" t="s">
        <v>13319</v>
      </c>
      <c r="K6096" s="86"/>
      <c r="L6096" s="86"/>
      <c r="M6096" s="3" t="s">
        <v>7478</v>
      </c>
      <c r="N6096" s="3" t="s">
        <v>10552</v>
      </c>
      <c r="O6096" s="3" t="s">
        <v>13414</v>
      </c>
      <c r="P6096" s="3" t="s">
        <v>7480</v>
      </c>
      <c r="Q6096" s="3" t="s">
        <v>13421</v>
      </c>
    </row>
    <row r="6097" spans="2:17" x14ac:dyDescent="0.35">
      <c r="B6097" s="3" t="s">
        <v>19126</v>
      </c>
      <c r="C6097" s="3" t="s">
        <v>19127</v>
      </c>
      <c r="D6097" s="3" t="s">
        <v>41</v>
      </c>
      <c r="E6097" s="3" t="s">
        <v>42</v>
      </c>
      <c r="F6097" s="85" t="s">
        <v>20232</v>
      </c>
      <c r="G6097" s="19" t="s">
        <v>20227</v>
      </c>
      <c r="H6097" s="3" t="s">
        <v>20171</v>
      </c>
      <c r="I6097" s="18">
        <v>31041</v>
      </c>
      <c r="J6097" s="18" t="s">
        <v>13319</v>
      </c>
      <c r="K6097" s="86"/>
      <c r="L6097" s="86"/>
      <c r="M6097" s="3" t="s">
        <v>7478</v>
      </c>
      <c r="N6097" s="3" t="s">
        <v>10552</v>
      </c>
      <c r="O6097" s="3" t="s">
        <v>13414</v>
      </c>
      <c r="P6097" s="3" t="s">
        <v>7480</v>
      </c>
      <c r="Q6097" s="3" t="s">
        <v>13421</v>
      </c>
    </row>
    <row r="6098" spans="2:17" x14ac:dyDescent="0.35">
      <c r="B6098" s="3" t="s">
        <v>19128</v>
      </c>
      <c r="C6098" s="3" t="s">
        <v>19129</v>
      </c>
      <c r="D6098" s="3" t="s">
        <v>41</v>
      </c>
      <c r="E6098" s="3" t="s">
        <v>42</v>
      </c>
      <c r="F6098" s="85" t="s">
        <v>20232</v>
      </c>
      <c r="G6098" s="19" t="s">
        <v>20228</v>
      </c>
      <c r="H6098" s="3" t="s">
        <v>20172</v>
      </c>
      <c r="I6098" s="18">
        <v>31041</v>
      </c>
      <c r="J6098" s="18" t="s">
        <v>13319</v>
      </c>
      <c r="K6098" s="86"/>
      <c r="L6098" s="86"/>
      <c r="M6098" s="3" t="s">
        <v>7478</v>
      </c>
      <c r="N6098" s="3" t="s">
        <v>10552</v>
      </c>
      <c r="O6098" s="3" t="s">
        <v>13414</v>
      </c>
      <c r="P6098" s="3" t="s">
        <v>7480</v>
      </c>
      <c r="Q6098" s="3" t="s">
        <v>13421</v>
      </c>
    </row>
    <row r="6099" spans="2:17" x14ac:dyDescent="0.35">
      <c r="B6099" s="3" t="s">
        <v>19130</v>
      </c>
      <c r="C6099" s="3" t="s">
        <v>19131</v>
      </c>
      <c r="D6099" s="3" t="s">
        <v>41</v>
      </c>
      <c r="E6099" s="3" t="s">
        <v>42</v>
      </c>
      <c r="F6099" s="85" t="s">
        <v>20232</v>
      </c>
      <c r="G6099" s="19" t="s">
        <v>20228</v>
      </c>
      <c r="H6099" s="3" t="s">
        <v>20173</v>
      </c>
      <c r="I6099" s="18">
        <v>31041</v>
      </c>
      <c r="J6099" s="18" t="s">
        <v>13319</v>
      </c>
      <c r="K6099" s="86"/>
      <c r="L6099" s="86"/>
      <c r="M6099" s="3" t="s">
        <v>7478</v>
      </c>
      <c r="N6099" s="3" t="s">
        <v>10552</v>
      </c>
      <c r="O6099" s="3" t="s">
        <v>13414</v>
      </c>
      <c r="P6099" s="3" t="s">
        <v>7480</v>
      </c>
      <c r="Q6099" s="3" t="s">
        <v>13421</v>
      </c>
    </row>
    <row r="6100" spans="2:17" x14ac:dyDescent="0.35">
      <c r="B6100" s="3" t="s">
        <v>19132</v>
      </c>
      <c r="C6100" s="3" t="s">
        <v>19133</v>
      </c>
      <c r="D6100" s="3" t="s">
        <v>41</v>
      </c>
      <c r="E6100" s="3" t="s">
        <v>42</v>
      </c>
      <c r="F6100" s="85" t="s">
        <v>20232</v>
      </c>
      <c r="G6100" s="19" t="s">
        <v>20228</v>
      </c>
      <c r="H6100" s="3" t="s">
        <v>20174</v>
      </c>
      <c r="I6100" s="18">
        <v>31041</v>
      </c>
      <c r="J6100" s="18" t="s">
        <v>13319</v>
      </c>
      <c r="K6100" s="86"/>
      <c r="L6100" s="86"/>
      <c r="M6100" s="3" t="s">
        <v>7478</v>
      </c>
      <c r="N6100" s="3" t="s">
        <v>10552</v>
      </c>
      <c r="O6100" s="3" t="s">
        <v>13414</v>
      </c>
      <c r="P6100" s="3" t="s">
        <v>7480</v>
      </c>
      <c r="Q6100" s="3" t="s">
        <v>13421</v>
      </c>
    </row>
    <row r="6101" spans="2:17" x14ac:dyDescent="0.35">
      <c r="B6101" s="3" t="s">
        <v>19134</v>
      </c>
      <c r="C6101" s="3" t="s">
        <v>19135</v>
      </c>
      <c r="D6101" s="3" t="s">
        <v>41</v>
      </c>
      <c r="E6101" s="3" t="s">
        <v>42</v>
      </c>
      <c r="F6101" s="85" t="s">
        <v>20232</v>
      </c>
      <c r="G6101" s="19" t="s">
        <v>20228</v>
      </c>
      <c r="H6101" s="3" t="s">
        <v>20175</v>
      </c>
      <c r="I6101" s="18">
        <v>31041</v>
      </c>
      <c r="J6101" s="18" t="s">
        <v>13319</v>
      </c>
      <c r="K6101" s="86"/>
      <c r="L6101" s="86"/>
      <c r="M6101" s="3" t="s">
        <v>7478</v>
      </c>
      <c r="N6101" s="3" t="s">
        <v>10552</v>
      </c>
      <c r="O6101" s="3" t="s">
        <v>13414</v>
      </c>
      <c r="P6101" s="3" t="s">
        <v>7480</v>
      </c>
      <c r="Q6101" s="3" t="s">
        <v>13421</v>
      </c>
    </row>
    <row r="6102" spans="2:17" x14ac:dyDescent="0.35">
      <c r="B6102" s="3" t="s">
        <v>19136</v>
      </c>
      <c r="C6102" s="3" t="s">
        <v>19137</v>
      </c>
      <c r="D6102" s="3" t="s">
        <v>41</v>
      </c>
      <c r="E6102" s="3" t="s">
        <v>42</v>
      </c>
      <c r="F6102" s="85" t="s">
        <v>20232</v>
      </c>
      <c r="G6102" s="19" t="s">
        <v>20228</v>
      </c>
      <c r="H6102" s="3" t="s">
        <v>20176</v>
      </c>
      <c r="I6102" s="18">
        <v>31041</v>
      </c>
      <c r="J6102" s="18" t="s">
        <v>13319</v>
      </c>
      <c r="K6102" s="86"/>
      <c r="L6102" s="86"/>
      <c r="M6102" s="3" t="s">
        <v>7478</v>
      </c>
      <c r="N6102" s="3" t="s">
        <v>10552</v>
      </c>
      <c r="O6102" s="3" t="s">
        <v>13414</v>
      </c>
      <c r="P6102" s="3" t="s">
        <v>7480</v>
      </c>
      <c r="Q6102" s="3" t="s">
        <v>13421</v>
      </c>
    </row>
    <row r="6103" spans="2:17" x14ac:dyDescent="0.35">
      <c r="B6103" s="3" t="s">
        <v>19138</v>
      </c>
      <c r="C6103" s="3" t="s">
        <v>19139</v>
      </c>
      <c r="D6103" s="3" t="s">
        <v>41</v>
      </c>
      <c r="E6103" s="3" t="s">
        <v>42</v>
      </c>
      <c r="F6103" s="85" t="s">
        <v>20232</v>
      </c>
      <c r="G6103" s="19" t="s">
        <v>20228</v>
      </c>
      <c r="H6103" s="3" t="s">
        <v>20177</v>
      </c>
      <c r="I6103" s="18">
        <v>31041</v>
      </c>
      <c r="J6103" s="18" t="s">
        <v>13319</v>
      </c>
      <c r="K6103" s="86"/>
      <c r="L6103" s="86"/>
      <c r="M6103" s="3" t="s">
        <v>7478</v>
      </c>
      <c r="N6103" s="3" t="s">
        <v>10552</v>
      </c>
      <c r="O6103" s="3" t="s">
        <v>13414</v>
      </c>
      <c r="P6103" s="3" t="s">
        <v>7480</v>
      </c>
      <c r="Q6103" s="3" t="s">
        <v>13421</v>
      </c>
    </row>
    <row r="6104" spans="2:17" x14ac:dyDescent="0.35">
      <c r="B6104" s="3" t="s">
        <v>19140</v>
      </c>
      <c r="C6104" s="3" t="s">
        <v>19141</v>
      </c>
      <c r="D6104" s="3" t="s">
        <v>41</v>
      </c>
      <c r="E6104" s="3" t="s">
        <v>42</v>
      </c>
      <c r="F6104" s="85" t="s">
        <v>20232</v>
      </c>
      <c r="G6104" s="19" t="s">
        <v>20228</v>
      </c>
      <c r="H6104" s="3" t="s">
        <v>20178</v>
      </c>
      <c r="I6104" s="18">
        <v>31041</v>
      </c>
      <c r="J6104" s="18" t="s">
        <v>13319</v>
      </c>
      <c r="K6104" s="86"/>
      <c r="L6104" s="86"/>
      <c r="M6104" s="3" t="s">
        <v>7478</v>
      </c>
      <c r="N6104" s="3" t="s">
        <v>10552</v>
      </c>
      <c r="O6104" s="3" t="s">
        <v>13414</v>
      </c>
      <c r="P6104" s="3" t="s">
        <v>7480</v>
      </c>
      <c r="Q6104" s="3" t="s">
        <v>13421</v>
      </c>
    </row>
    <row r="6105" spans="2:17" x14ac:dyDescent="0.35">
      <c r="B6105" s="3" t="s">
        <v>19142</v>
      </c>
      <c r="C6105" s="3" t="s">
        <v>19143</v>
      </c>
      <c r="D6105" s="3" t="s">
        <v>41</v>
      </c>
      <c r="E6105" s="3" t="s">
        <v>42</v>
      </c>
      <c r="F6105" s="85" t="s">
        <v>20232</v>
      </c>
      <c r="G6105" s="19" t="s">
        <v>20228</v>
      </c>
      <c r="H6105" s="3" t="s">
        <v>20179</v>
      </c>
      <c r="I6105" s="18">
        <v>31041</v>
      </c>
      <c r="J6105" s="18" t="s">
        <v>13319</v>
      </c>
      <c r="K6105" s="86"/>
      <c r="L6105" s="86"/>
      <c r="M6105" s="3" t="s">
        <v>7478</v>
      </c>
      <c r="N6105" s="3" t="s">
        <v>10552</v>
      </c>
      <c r="O6105" s="3" t="s">
        <v>13414</v>
      </c>
      <c r="P6105" s="3" t="s">
        <v>7480</v>
      </c>
      <c r="Q6105" s="3" t="s">
        <v>13421</v>
      </c>
    </row>
    <row r="6106" spans="2:17" x14ac:dyDescent="0.35">
      <c r="B6106" s="3" t="s">
        <v>19144</v>
      </c>
      <c r="C6106" s="3" t="s">
        <v>19145</v>
      </c>
      <c r="D6106" s="3" t="s">
        <v>41</v>
      </c>
      <c r="E6106" s="3" t="s">
        <v>42</v>
      </c>
      <c r="F6106" s="85" t="s">
        <v>20232</v>
      </c>
      <c r="G6106" s="19" t="s">
        <v>20228</v>
      </c>
      <c r="H6106" s="3" t="s">
        <v>20180</v>
      </c>
      <c r="I6106" s="18">
        <v>31041</v>
      </c>
      <c r="J6106" s="18" t="s">
        <v>13319</v>
      </c>
      <c r="K6106" s="86"/>
      <c r="L6106" s="86"/>
      <c r="M6106" s="3" t="s">
        <v>7478</v>
      </c>
      <c r="N6106" s="3" t="s">
        <v>10552</v>
      </c>
      <c r="O6106" s="3" t="s">
        <v>13414</v>
      </c>
      <c r="P6106" s="3" t="s">
        <v>7480</v>
      </c>
      <c r="Q6106" s="3" t="s">
        <v>13421</v>
      </c>
    </row>
    <row r="6107" spans="2:17" x14ac:dyDescent="0.35">
      <c r="B6107" s="3" t="s">
        <v>19146</v>
      </c>
      <c r="C6107" s="3" t="s">
        <v>19147</v>
      </c>
      <c r="D6107" s="3" t="s">
        <v>41</v>
      </c>
      <c r="E6107" s="3" t="s">
        <v>42</v>
      </c>
      <c r="F6107" s="85" t="s">
        <v>20232</v>
      </c>
      <c r="G6107" s="19" t="s">
        <v>20228</v>
      </c>
      <c r="H6107" s="3" t="s">
        <v>20181</v>
      </c>
      <c r="I6107" s="18">
        <v>31041</v>
      </c>
      <c r="J6107" s="18" t="s">
        <v>13319</v>
      </c>
      <c r="K6107" s="86"/>
      <c r="L6107" s="86"/>
      <c r="M6107" s="3" t="s">
        <v>7478</v>
      </c>
      <c r="N6107" s="3" t="s">
        <v>10552</v>
      </c>
      <c r="O6107" s="3" t="s">
        <v>13414</v>
      </c>
      <c r="P6107" s="3" t="s">
        <v>7480</v>
      </c>
      <c r="Q6107" s="3" t="s">
        <v>13421</v>
      </c>
    </row>
    <row r="6108" spans="2:17" x14ac:dyDescent="0.35">
      <c r="B6108" s="3" t="s">
        <v>19148</v>
      </c>
      <c r="C6108" s="3" t="s">
        <v>19149</v>
      </c>
      <c r="D6108" s="3" t="s">
        <v>41</v>
      </c>
      <c r="E6108" s="3" t="s">
        <v>42</v>
      </c>
      <c r="F6108" s="85" t="s">
        <v>20232</v>
      </c>
      <c r="G6108" s="19" t="s">
        <v>20228</v>
      </c>
      <c r="H6108" s="3" t="s">
        <v>20182</v>
      </c>
      <c r="I6108" s="18">
        <v>31041</v>
      </c>
      <c r="J6108" s="18" t="s">
        <v>13319</v>
      </c>
      <c r="K6108" s="86"/>
      <c r="L6108" s="86"/>
      <c r="M6108" s="3" t="s">
        <v>7478</v>
      </c>
      <c r="N6108" s="3" t="s">
        <v>10552</v>
      </c>
      <c r="O6108" s="3" t="s">
        <v>13414</v>
      </c>
      <c r="P6108" s="3" t="s">
        <v>7480</v>
      </c>
      <c r="Q6108" s="3" t="s">
        <v>13421</v>
      </c>
    </row>
    <row r="6109" spans="2:17" x14ac:dyDescent="0.35">
      <c r="B6109" s="3" t="s">
        <v>19150</v>
      </c>
      <c r="C6109" s="3" t="s">
        <v>19151</v>
      </c>
      <c r="D6109" s="3" t="s">
        <v>41</v>
      </c>
      <c r="E6109" s="3" t="s">
        <v>42</v>
      </c>
      <c r="F6109" s="85" t="s">
        <v>20232</v>
      </c>
      <c r="G6109" s="19" t="s">
        <v>20228</v>
      </c>
      <c r="H6109" s="3" t="s">
        <v>20183</v>
      </c>
      <c r="I6109" s="18">
        <v>31041</v>
      </c>
      <c r="J6109" s="18" t="s">
        <v>13319</v>
      </c>
      <c r="K6109" s="86"/>
      <c r="L6109" s="86"/>
      <c r="M6109" s="3" t="s">
        <v>7478</v>
      </c>
      <c r="N6109" s="3" t="s">
        <v>10552</v>
      </c>
      <c r="O6109" s="3" t="s">
        <v>13414</v>
      </c>
      <c r="P6109" s="3" t="s">
        <v>7480</v>
      </c>
      <c r="Q6109" s="3" t="s">
        <v>13421</v>
      </c>
    </row>
    <row r="6110" spans="2:17" x14ac:dyDescent="0.35">
      <c r="B6110" s="3" t="s">
        <v>19152</v>
      </c>
      <c r="C6110" s="3" t="s">
        <v>19153</v>
      </c>
      <c r="D6110" s="3" t="s">
        <v>41</v>
      </c>
      <c r="E6110" s="3" t="s">
        <v>42</v>
      </c>
      <c r="F6110" s="85" t="s">
        <v>20232</v>
      </c>
      <c r="G6110" s="19" t="s">
        <v>20228</v>
      </c>
      <c r="H6110" s="3" t="s">
        <v>20184</v>
      </c>
      <c r="I6110" s="18">
        <v>31041</v>
      </c>
      <c r="J6110" s="18" t="s">
        <v>13319</v>
      </c>
      <c r="K6110" s="86"/>
      <c r="L6110" s="86"/>
      <c r="M6110" s="3" t="s">
        <v>7478</v>
      </c>
      <c r="N6110" s="3" t="s">
        <v>10552</v>
      </c>
      <c r="O6110" s="3" t="s">
        <v>13414</v>
      </c>
      <c r="P6110" s="3" t="s">
        <v>7480</v>
      </c>
      <c r="Q6110" s="3" t="s">
        <v>13421</v>
      </c>
    </row>
    <row r="6111" spans="2:17" x14ac:dyDescent="0.35">
      <c r="B6111" s="3" t="s">
        <v>19154</v>
      </c>
      <c r="C6111" s="3" t="s">
        <v>19155</v>
      </c>
      <c r="D6111" s="3" t="s">
        <v>41</v>
      </c>
      <c r="E6111" s="3" t="s">
        <v>42</v>
      </c>
      <c r="F6111" s="85" t="s">
        <v>20232</v>
      </c>
      <c r="G6111" s="19" t="s">
        <v>20228</v>
      </c>
      <c r="H6111" s="3" t="s">
        <v>20185</v>
      </c>
      <c r="I6111" s="18">
        <v>31041</v>
      </c>
      <c r="J6111" s="18" t="s">
        <v>13319</v>
      </c>
      <c r="K6111" s="86"/>
      <c r="L6111" s="86"/>
      <c r="M6111" s="3" t="s">
        <v>7478</v>
      </c>
      <c r="N6111" s="3" t="s">
        <v>10552</v>
      </c>
      <c r="O6111" s="3" t="s">
        <v>13414</v>
      </c>
      <c r="P6111" s="3" t="s">
        <v>7480</v>
      </c>
      <c r="Q6111" s="3" t="s">
        <v>13421</v>
      </c>
    </row>
    <row r="6112" spans="2:17" x14ac:dyDescent="0.35">
      <c r="B6112" s="3" t="s">
        <v>19156</v>
      </c>
      <c r="C6112" s="3" t="s">
        <v>19157</v>
      </c>
      <c r="D6112" s="3" t="s">
        <v>41</v>
      </c>
      <c r="E6112" s="3" t="s">
        <v>42</v>
      </c>
      <c r="F6112" s="85" t="s">
        <v>20232</v>
      </c>
      <c r="G6112" s="19" t="s">
        <v>20228</v>
      </c>
      <c r="H6112" s="3" t="s">
        <v>20186</v>
      </c>
      <c r="I6112" s="18">
        <v>31041</v>
      </c>
      <c r="J6112" s="18" t="s">
        <v>13319</v>
      </c>
      <c r="K6112" s="86"/>
      <c r="L6112" s="86"/>
      <c r="M6112" s="3" t="s">
        <v>7478</v>
      </c>
      <c r="N6112" s="3" t="s">
        <v>10552</v>
      </c>
      <c r="O6112" s="3" t="s">
        <v>13414</v>
      </c>
      <c r="P6112" s="3" t="s">
        <v>7480</v>
      </c>
      <c r="Q6112" s="3" t="s">
        <v>13421</v>
      </c>
    </row>
    <row r="6113" spans="2:17" x14ac:dyDescent="0.35">
      <c r="B6113" s="3" t="s">
        <v>19158</v>
      </c>
      <c r="C6113" s="3" t="s">
        <v>19159</v>
      </c>
      <c r="D6113" s="3" t="s">
        <v>41</v>
      </c>
      <c r="E6113" s="3" t="s">
        <v>42</v>
      </c>
      <c r="F6113" s="85" t="s">
        <v>20232</v>
      </c>
      <c r="G6113" s="19" t="s">
        <v>20228</v>
      </c>
      <c r="H6113" s="3" t="s">
        <v>20187</v>
      </c>
      <c r="I6113" s="18">
        <v>31041</v>
      </c>
      <c r="J6113" s="18" t="s">
        <v>13319</v>
      </c>
      <c r="K6113" s="86"/>
      <c r="L6113" s="86"/>
      <c r="M6113" s="3" t="s">
        <v>7478</v>
      </c>
      <c r="N6113" s="3" t="s">
        <v>10552</v>
      </c>
      <c r="O6113" s="3" t="s">
        <v>13414</v>
      </c>
      <c r="P6113" s="3" t="s">
        <v>7480</v>
      </c>
      <c r="Q6113" s="3" t="s">
        <v>13421</v>
      </c>
    </row>
    <row r="6114" spans="2:17" x14ac:dyDescent="0.35">
      <c r="B6114" s="3" t="s">
        <v>19160</v>
      </c>
      <c r="C6114" s="3" t="s">
        <v>6107</v>
      </c>
      <c r="D6114" s="3" t="s">
        <v>41</v>
      </c>
      <c r="E6114" s="3" t="s">
        <v>42</v>
      </c>
      <c r="F6114" s="85" t="s">
        <v>20232</v>
      </c>
      <c r="G6114" s="19" t="s">
        <v>20228</v>
      </c>
      <c r="H6114" s="3" t="s">
        <v>20188</v>
      </c>
      <c r="I6114" s="18">
        <v>31041</v>
      </c>
      <c r="J6114" s="18" t="s">
        <v>13319</v>
      </c>
      <c r="K6114" s="86"/>
      <c r="L6114" s="86"/>
      <c r="M6114" s="3" t="s">
        <v>7478</v>
      </c>
      <c r="N6114" s="3" t="s">
        <v>10552</v>
      </c>
      <c r="O6114" s="3" t="s">
        <v>13414</v>
      </c>
      <c r="P6114" s="3" t="s">
        <v>7480</v>
      </c>
      <c r="Q6114" s="3" t="s">
        <v>13421</v>
      </c>
    </row>
    <row r="6115" spans="2:17" x14ac:dyDescent="0.35">
      <c r="B6115" s="3" t="s">
        <v>19161</v>
      </c>
      <c r="C6115" s="3" t="s">
        <v>19162</v>
      </c>
      <c r="D6115" s="3" t="s">
        <v>41</v>
      </c>
      <c r="E6115" s="3" t="s">
        <v>42</v>
      </c>
      <c r="F6115" s="85" t="s">
        <v>20232</v>
      </c>
      <c r="G6115" s="19" t="s">
        <v>20228</v>
      </c>
      <c r="H6115" s="3" t="s">
        <v>20189</v>
      </c>
      <c r="I6115" s="18">
        <v>31041</v>
      </c>
      <c r="J6115" s="18" t="s">
        <v>13319</v>
      </c>
      <c r="K6115" s="86"/>
      <c r="L6115" s="86"/>
      <c r="M6115" s="3" t="s">
        <v>7478</v>
      </c>
      <c r="N6115" s="3" t="s">
        <v>10552</v>
      </c>
      <c r="O6115" s="3" t="s">
        <v>13414</v>
      </c>
      <c r="P6115" s="3" t="s">
        <v>7480</v>
      </c>
      <c r="Q6115" s="3" t="s">
        <v>13421</v>
      </c>
    </row>
    <row r="6116" spans="2:17" x14ac:dyDescent="0.35">
      <c r="B6116" s="3" t="s">
        <v>19163</v>
      </c>
      <c r="C6116" s="3" t="s">
        <v>6109</v>
      </c>
      <c r="D6116" s="3" t="s">
        <v>41</v>
      </c>
      <c r="E6116" s="3" t="s">
        <v>42</v>
      </c>
      <c r="F6116" s="85" t="s">
        <v>20232</v>
      </c>
      <c r="G6116" s="19" t="s">
        <v>20228</v>
      </c>
      <c r="H6116" s="3" t="s">
        <v>20190</v>
      </c>
      <c r="I6116" s="18">
        <v>31041</v>
      </c>
      <c r="J6116" s="18" t="s">
        <v>13319</v>
      </c>
      <c r="K6116" s="86"/>
      <c r="L6116" s="86"/>
      <c r="M6116" s="3" t="s">
        <v>7478</v>
      </c>
      <c r="N6116" s="3" t="s">
        <v>10552</v>
      </c>
      <c r="O6116" s="3" t="s">
        <v>13414</v>
      </c>
      <c r="P6116" s="3" t="s">
        <v>7480</v>
      </c>
      <c r="Q6116" s="3" t="s">
        <v>13421</v>
      </c>
    </row>
    <row r="6117" spans="2:17" x14ac:dyDescent="0.35">
      <c r="B6117" s="3" t="s">
        <v>19164</v>
      </c>
      <c r="C6117" s="3" t="s">
        <v>19165</v>
      </c>
      <c r="D6117" s="3" t="s">
        <v>41</v>
      </c>
      <c r="E6117" s="3" t="s">
        <v>42</v>
      </c>
      <c r="F6117" s="85" t="s">
        <v>20232</v>
      </c>
      <c r="G6117" s="19" t="s">
        <v>20228</v>
      </c>
      <c r="H6117" s="3" t="s">
        <v>20191</v>
      </c>
      <c r="I6117" s="18">
        <v>31041</v>
      </c>
      <c r="J6117" s="18" t="s">
        <v>13319</v>
      </c>
      <c r="K6117" s="86"/>
      <c r="L6117" s="86"/>
      <c r="M6117" s="3" t="s">
        <v>7478</v>
      </c>
      <c r="N6117" s="3" t="s">
        <v>10552</v>
      </c>
      <c r="O6117" s="3" t="s">
        <v>13414</v>
      </c>
      <c r="P6117" s="3" t="s">
        <v>7480</v>
      </c>
      <c r="Q6117" s="3" t="s">
        <v>13421</v>
      </c>
    </row>
    <row r="6118" spans="2:17" x14ac:dyDescent="0.35">
      <c r="B6118" s="3" t="s">
        <v>19166</v>
      </c>
      <c r="C6118" s="3" t="s">
        <v>19167</v>
      </c>
      <c r="D6118" s="3" t="s">
        <v>41</v>
      </c>
      <c r="E6118" s="3" t="s">
        <v>42</v>
      </c>
      <c r="F6118" s="85" t="s">
        <v>20232</v>
      </c>
      <c r="G6118" s="19" t="s">
        <v>20228</v>
      </c>
      <c r="H6118" s="3" t="s">
        <v>20192</v>
      </c>
      <c r="I6118" s="18">
        <v>31041</v>
      </c>
      <c r="J6118" s="18" t="s">
        <v>13319</v>
      </c>
      <c r="K6118" s="86"/>
      <c r="L6118" s="86"/>
      <c r="M6118" s="3" t="s">
        <v>7478</v>
      </c>
      <c r="N6118" s="3" t="s">
        <v>10552</v>
      </c>
      <c r="O6118" s="3" t="s">
        <v>13414</v>
      </c>
      <c r="P6118" s="3" t="s">
        <v>7480</v>
      </c>
      <c r="Q6118" s="3" t="s">
        <v>13421</v>
      </c>
    </row>
    <row r="6119" spans="2:17" x14ac:dyDescent="0.35">
      <c r="B6119" s="3" t="s">
        <v>19168</v>
      </c>
      <c r="C6119" s="3" t="s">
        <v>19169</v>
      </c>
      <c r="D6119" s="3" t="s">
        <v>41</v>
      </c>
      <c r="E6119" s="3" t="s">
        <v>42</v>
      </c>
      <c r="F6119" s="85" t="s">
        <v>20232</v>
      </c>
      <c r="G6119" s="19" t="s">
        <v>20228</v>
      </c>
      <c r="H6119" s="3" t="s">
        <v>20193</v>
      </c>
      <c r="I6119" s="18">
        <v>31041</v>
      </c>
      <c r="J6119" s="18" t="s">
        <v>13319</v>
      </c>
      <c r="K6119" s="86"/>
      <c r="L6119" s="86"/>
      <c r="M6119" s="3" t="s">
        <v>7478</v>
      </c>
      <c r="N6119" s="3" t="s">
        <v>10552</v>
      </c>
      <c r="O6119" s="3" t="s">
        <v>13414</v>
      </c>
      <c r="P6119" s="3" t="s">
        <v>7480</v>
      </c>
      <c r="Q6119" s="3" t="s">
        <v>13421</v>
      </c>
    </row>
    <row r="6120" spans="2:17" x14ac:dyDescent="0.35">
      <c r="B6120" s="3" t="s">
        <v>19170</v>
      </c>
      <c r="C6120" s="3" t="s">
        <v>19171</v>
      </c>
      <c r="D6120" s="3" t="s">
        <v>41</v>
      </c>
      <c r="E6120" s="3" t="s">
        <v>42</v>
      </c>
      <c r="F6120" s="85" t="s">
        <v>20232</v>
      </c>
      <c r="G6120" s="19" t="s">
        <v>20228</v>
      </c>
      <c r="H6120" s="3" t="s">
        <v>20194</v>
      </c>
      <c r="I6120" s="18">
        <v>31041</v>
      </c>
      <c r="J6120" s="18" t="s">
        <v>13319</v>
      </c>
      <c r="K6120" s="86"/>
      <c r="L6120" s="86"/>
      <c r="M6120" s="3" t="s">
        <v>7478</v>
      </c>
      <c r="N6120" s="3" t="s">
        <v>10552</v>
      </c>
      <c r="O6120" s="3" t="s">
        <v>13414</v>
      </c>
      <c r="P6120" s="3" t="s">
        <v>7480</v>
      </c>
      <c r="Q6120" s="3" t="s">
        <v>13421</v>
      </c>
    </row>
    <row r="6121" spans="2:17" x14ac:dyDescent="0.35">
      <c r="B6121" s="3" t="s">
        <v>19172</v>
      </c>
      <c r="C6121" s="3" t="s">
        <v>19173</v>
      </c>
      <c r="D6121" s="3" t="s">
        <v>41</v>
      </c>
      <c r="E6121" s="3" t="s">
        <v>42</v>
      </c>
      <c r="F6121" s="85" t="s">
        <v>20232</v>
      </c>
      <c r="G6121" s="19" t="s">
        <v>20228</v>
      </c>
      <c r="H6121" s="3" t="s">
        <v>20195</v>
      </c>
      <c r="I6121" s="18">
        <v>31041</v>
      </c>
      <c r="J6121" s="18" t="s">
        <v>13319</v>
      </c>
      <c r="K6121" s="86"/>
      <c r="L6121" s="86"/>
      <c r="M6121" s="3" t="s">
        <v>7478</v>
      </c>
      <c r="N6121" s="3" t="s">
        <v>10552</v>
      </c>
      <c r="O6121" s="3" t="s">
        <v>13414</v>
      </c>
      <c r="P6121" s="3" t="s">
        <v>7480</v>
      </c>
      <c r="Q6121" s="3" t="s">
        <v>13421</v>
      </c>
    </row>
    <row r="6122" spans="2:17" x14ac:dyDescent="0.35">
      <c r="B6122" s="3" t="s">
        <v>19174</v>
      </c>
      <c r="C6122" s="3" t="s">
        <v>19175</v>
      </c>
      <c r="D6122" s="3" t="s">
        <v>41</v>
      </c>
      <c r="E6122" s="3" t="s">
        <v>42</v>
      </c>
      <c r="F6122" s="85" t="s">
        <v>20232</v>
      </c>
      <c r="G6122" s="19" t="s">
        <v>20228</v>
      </c>
      <c r="H6122" s="3" t="s">
        <v>20196</v>
      </c>
      <c r="I6122" s="18">
        <v>31041</v>
      </c>
      <c r="J6122" s="18" t="s">
        <v>13319</v>
      </c>
      <c r="K6122" s="86"/>
      <c r="L6122" s="86"/>
      <c r="M6122" s="3" t="s">
        <v>7478</v>
      </c>
      <c r="N6122" s="3" t="s">
        <v>10552</v>
      </c>
      <c r="O6122" s="3" t="s">
        <v>13414</v>
      </c>
      <c r="P6122" s="3" t="s">
        <v>7480</v>
      </c>
      <c r="Q6122" s="3" t="s">
        <v>13421</v>
      </c>
    </row>
    <row r="6123" spans="2:17" x14ac:dyDescent="0.35">
      <c r="B6123" s="3" t="s">
        <v>19176</v>
      </c>
      <c r="C6123" s="3" t="s">
        <v>19177</v>
      </c>
      <c r="D6123" s="3" t="s">
        <v>41</v>
      </c>
      <c r="E6123" s="3" t="s">
        <v>42</v>
      </c>
      <c r="F6123" s="85" t="s">
        <v>20232</v>
      </c>
      <c r="G6123" s="19" t="s">
        <v>20228</v>
      </c>
      <c r="H6123" s="3" t="s">
        <v>20197</v>
      </c>
      <c r="I6123" s="18">
        <v>31041</v>
      </c>
      <c r="J6123" s="18" t="s">
        <v>13319</v>
      </c>
      <c r="K6123" s="86"/>
      <c r="L6123" s="86"/>
      <c r="M6123" s="3" t="s">
        <v>7478</v>
      </c>
      <c r="N6123" s="3" t="s">
        <v>10552</v>
      </c>
      <c r="O6123" s="3" t="s">
        <v>13414</v>
      </c>
      <c r="P6123" s="3" t="s">
        <v>7480</v>
      </c>
      <c r="Q6123" s="3" t="s">
        <v>13421</v>
      </c>
    </row>
    <row r="6124" spans="2:17" x14ac:dyDescent="0.35">
      <c r="B6124" s="3" t="s">
        <v>19178</v>
      </c>
      <c r="C6124" s="3" t="s">
        <v>19179</v>
      </c>
      <c r="D6124" s="3" t="s">
        <v>41</v>
      </c>
      <c r="E6124" s="3" t="s">
        <v>42</v>
      </c>
      <c r="F6124" s="85" t="s">
        <v>20232</v>
      </c>
      <c r="G6124" s="19" t="s">
        <v>20228</v>
      </c>
      <c r="H6124" s="3" t="s">
        <v>20198</v>
      </c>
      <c r="I6124" s="18">
        <v>31041</v>
      </c>
      <c r="J6124" s="18" t="s">
        <v>13319</v>
      </c>
      <c r="K6124" s="86"/>
      <c r="L6124" s="86"/>
      <c r="M6124" s="3" t="s">
        <v>7478</v>
      </c>
      <c r="N6124" s="3" t="s">
        <v>10552</v>
      </c>
      <c r="O6124" s="3" t="s">
        <v>13414</v>
      </c>
      <c r="P6124" s="3" t="s">
        <v>7480</v>
      </c>
      <c r="Q6124" s="3" t="s">
        <v>13421</v>
      </c>
    </row>
    <row r="6125" spans="2:17" x14ac:dyDescent="0.35">
      <c r="B6125" s="3" t="s">
        <v>19180</v>
      </c>
      <c r="C6125" s="3" t="s">
        <v>19181</v>
      </c>
      <c r="D6125" s="3" t="s">
        <v>41</v>
      </c>
      <c r="E6125" s="3" t="s">
        <v>42</v>
      </c>
      <c r="F6125" s="85" t="s">
        <v>20232</v>
      </c>
      <c r="G6125" s="19" t="s">
        <v>20228</v>
      </c>
      <c r="H6125" s="3" t="s">
        <v>20199</v>
      </c>
      <c r="I6125" s="18">
        <v>31041</v>
      </c>
      <c r="J6125" s="18" t="s">
        <v>13319</v>
      </c>
      <c r="K6125" s="86"/>
      <c r="L6125" s="86"/>
      <c r="M6125" s="3" t="s">
        <v>7478</v>
      </c>
      <c r="N6125" s="3" t="s">
        <v>10552</v>
      </c>
      <c r="O6125" s="3" t="s">
        <v>13414</v>
      </c>
      <c r="P6125" s="3" t="s">
        <v>7480</v>
      </c>
      <c r="Q6125" s="3" t="s">
        <v>13421</v>
      </c>
    </row>
    <row r="6126" spans="2:17" x14ac:dyDescent="0.35">
      <c r="B6126" s="3" t="s">
        <v>19182</v>
      </c>
      <c r="C6126" s="3" t="s">
        <v>19183</v>
      </c>
      <c r="D6126" s="3" t="s">
        <v>41</v>
      </c>
      <c r="E6126" s="3" t="s">
        <v>42</v>
      </c>
      <c r="F6126" s="85" t="s">
        <v>20232</v>
      </c>
      <c r="G6126" s="19" t="s">
        <v>20228</v>
      </c>
      <c r="H6126" s="3" t="s">
        <v>20200</v>
      </c>
      <c r="I6126" s="18">
        <v>31041</v>
      </c>
      <c r="J6126" s="18" t="s">
        <v>13319</v>
      </c>
      <c r="K6126" s="86"/>
      <c r="L6126" s="86"/>
      <c r="M6126" s="3" t="s">
        <v>7478</v>
      </c>
      <c r="N6126" s="3" t="s">
        <v>10552</v>
      </c>
      <c r="O6126" s="3" t="s">
        <v>13414</v>
      </c>
      <c r="P6126" s="3" t="s">
        <v>7480</v>
      </c>
      <c r="Q6126" s="3" t="s">
        <v>13421</v>
      </c>
    </row>
    <row r="6127" spans="2:17" x14ac:dyDescent="0.35">
      <c r="B6127" s="3" t="s">
        <v>19184</v>
      </c>
      <c r="C6127" s="3" t="s">
        <v>19185</v>
      </c>
      <c r="D6127" s="3" t="s">
        <v>41</v>
      </c>
      <c r="E6127" s="3" t="s">
        <v>42</v>
      </c>
      <c r="F6127" s="85" t="s">
        <v>20232</v>
      </c>
      <c r="G6127" s="19" t="s">
        <v>20228</v>
      </c>
      <c r="H6127" s="3" t="s">
        <v>20201</v>
      </c>
      <c r="I6127" s="18">
        <v>31041</v>
      </c>
      <c r="J6127" s="18" t="s">
        <v>13319</v>
      </c>
      <c r="K6127" s="86"/>
      <c r="L6127" s="86"/>
      <c r="M6127" s="3" t="s">
        <v>7478</v>
      </c>
      <c r="N6127" s="3" t="s">
        <v>10552</v>
      </c>
      <c r="O6127" s="3" t="s">
        <v>13414</v>
      </c>
      <c r="P6127" s="3" t="s">
        <v>7480</v>
      </c>
      <c r="Q6127" s="3" t="s">
        <v>13421</v>
      </c>
    </row>
    <row r="6128" spans="2:17" x14ac:dyDescent="0.35">
      <c r="B6128" s="3" t="s">
        <v>19186</v>
      </c>
      <c r="C6128" s="3" t="s">
        <v>19187</v>
      </c>
      <c r="D6128" s="3" t="s">
        <v>41</v>
      </c>
      <c r="E6128" s="3" t="s">
        <v>42</v>
      </c>
      <c r="F6128" s="85" t="s">
        <v>20232</v>
      </c>
      <c r="G6128" s="19" t="s">
        <v>20228</v>
      </c>
      <c r="H6128" s="3" t="s">
        <v>20202</v>
      </c>
      <c r="I6128" s="18">
        <v>31041</v>
      </c>
      <c r="J6128" s="18" t="s">
        <v>13319</v>
      </c>
      <c r="K6128" s="86"/>
      <c r="L6128" s="86"/>
      <c r="M6128" s="3" t="s">
        <v>7478</v>
      </c>
      <c r="N6128" s="3" t="s">
        <v>10552</v>
      </c>
      <c r="O6128" s="3" t="s">
        <v>13414</v>
      </c>
      <c r="P6128" s="3" t="s">
        <v>7480</v>
      </c>
      <c r="Q6128" s="3" t="s">
        <v>13421</v>
      </c>
    </row>
    <row r="6129" spans="2:17" x14ac:dyDescent="0.35">
      <c r="B6129" s="3" t="s">
        <v>19188</v>
      </c>
      <c r="C6129" s="3" t="s">
        <v>19189</v>
      </c>
      <c r="D6129" s="3" t="s">
        <v>41</v>
      </c>
      <c r="E6129" s="3" t="s">
        <v>42</v>
      </c>
      <c r="F6129" s="85" t="s">
        <v>20232</v>
      </c>
      <c r="G6129" s="19" t="s">
        <v>20228</v>
      </c>
      <c r="H6129" s="3" t="s">
        <v>20203</v>
      </c>
      <c r="I6129" s="18">
        <v>31041</v>
      </c>
      <c r="J6129" s="18" t="s">
        <v>13319</v>
      </c>
      <c r="K6129" s="86"/>
      <c r="L6129" s="86"/>
      <c r="M6129" s="3" t="s">
        <v>7478</v>
      </c>
      <c r="N6129" s="3" t="s">
        <v>10552</v>
      </c>
      <c r="O6129" s="3" t="s">
        <v>13414</v>
      </c>
      <c r="P6129" s="3" t="s">
        <v>7480</v>
      </c>
      <c r="Q6129" s="3" t="s">
        <v>13421</v>
      </c>
    </row>
    <row r="6130" spans="2:17" x14ac:dyDescent="0.35">
      <c r="B6130" s="3" t="s">
        <v>19190</v>
      </c>
      <c r="C6130" s="3" t="s">
        <v>6135</v>
      </c>
      <c r="D6130" s="3" t="s">
        <v>41</v>
      </c>
      <c r="E6130" s="3" t="s">
        <v>42</v>
      </c>
      <c r="F6130" s="85" t="s">
        <v>20232</v>
      </c>
      <c r="G6130" s="19" t="s">
        <v>20228</v>
      </c>
      <c r="H6130" s="3" t="s">
        <v>20204</v>
      </c>
      <c r="I6130" s="18">
        <v>31041</v>
      </c>
      <c r="J6130" s="18" t="s">
        <v>13319</v>
      </c>
      <c r="K6130" s="86"/>
      <c r="L6130" s="86"/>
      <c r="M6130" s="3" t="s">
        <v>7478</v>
      </c>
      <c r="N6130" s="3" t="s">
        <v>10552</v>
      </c>
      <c r="O6130" s="3" t="s">
        <v>13414</v>
      </c>
      <c r="P6130" s="3" t="s">
        <v>7480</v>
      </c>
      <c r="Q6130" s="3" t="s">
        <v>13421</v>
      </c>
    </row>
    <row r="6131" spans="2:17" x14ac:dyDescent="0.35">
      <c r="B6131" s="3" t="s">
        <v>19191</v>
      </c>
      <c r="C6131" s="3" t="s">
        <v>19192</v>
      </c>
      <c r="D6131" s="3" t="s">
        <v>41</v>
      </c>
      <c r="E6131" s="3" t="s">
        <v>42</v>
      </c>
      <c r="F6131" s="85" t="s">
        <v>20232</v>
      </c>
      <c r="G6131" s="19" t="s">
        <v>20228</v>
      </c>
      <c r="H6131" s="3" t="s">
        <v>20205</v>
      </c>
      <c r="I6131" s="18">
        <v>31041</v>
      </c>
      <c r="J6131" s="18" t="s">
        <v>13319</v>
      </c>
      <c r="K6131" s="86"/>
      <c r="L6131" s="86"/>
      <c r="M6131" s="3" t="s">
        <v>7478</v>
      </c>
      <c r="N6131" s="3" t="s">
        <v>10552</v>
      </c>
      <c r="O6131" s="3" t="s">
        <v>13414</v>
      </c>
      <c r="P6131" s="3" t="s">
        <v>7480</v>
      </c>
      <c r="Q6131" s="3" t="s">
        <v>13421</v>
      </c>
    </row>
    <row r="6132" spans="2:17" x14ac:dyDescent="0.35">
      <c r="B6132" s="3" t="s">
        <v>19193</v>
      </c>
      <c r="C6132" s="3" t="s">
        <v>19194</v>
      </c>
      <c r="D6132" s="3" t="s">
        <v>41</v>
      </c>
      <c r="E6132" s="3" t="s">
        <v>42</v>
      </c>
      <c r="F6132" s="85" t="s">
        <v>20232</v>
      </c>
      <c r="G6132" s="19" t="s">
        <v>20228</v>
      </c>
      <c r="H6132" s="3" t="s">
        <v>20206</v>
      </c>
      <c r="I6132" s="18">
        <v>31041</v>
      </c>
      <c r="J6132" s="18" t="s">
        <v>13319</v>
      </c>
      <c r="K6132" s="86"/>
      <c r="L6132" s="86"/>
      <c r="M6132" s="3" t="s">
        <v>7478</v>
      </c>
      <c r="N6132" s="3" t="s">
        <v>10552</v>
      </c>
      <c r="O6132" s="3" t="s">
        <v>13414</v>
      </c>
      <c r="P6132" s="3" t="s">
        <v>7480</v>
      </c>
      <c r="Q6132" s="3" t="s">
        <v>13421</v>
      </c>
    </row>
    <row r="6133" spans="2:17" x14ac:dyDescent="0.35">
      <c r="B6133" s="3" t="s">
        <v>19195</v>
      </c>
      <c r="C6133" s="3" t="s">
        <v>19196</v>
      </c>
      <c r="D6133" s="3" t="s">
        <v>41</v>
      </c>
      <c r="E6133" s="3" t="s">
        <v>42</v>
      </c>
      <c r="F6133" s="85" t="s">
        <v>20232</v>
      </c>
      <c r="G6133" s="19" t="s">
        <v>20228</v>
      </c>
      <c r="H6133" s="3" t="s">
        <v>20207</v>
      </c>
      <c r="I6133" s="18">
        <v>31041</v>
      </c>
      <c r="J6133" s="18" t="s">
        <v>13319</v>
      </c>
      <c r="K6133" s="86"/>
      <c r="L6133" s="86"/>
      <c r="M6133" s="3" t="s">
        <v>7478</v>
      </c>
      <c r="N6133" s="3" t="s">
        <v>10552</v>
      </c>
      <c r="O6133" s="3" t="s">
        <v>13414</v>
      </c>
      <c r="P6133" s="3" t="s">
        <v>7480</v>
      </c>
      <c r="Q6133" s="3" t="s">
        <v>13421</v>
      </c>
    </row>
    <row r="6134" spans="2:17" x14ac:dyDescent="0.35">
      <c r="B6134" s="3" t="s">
        <v>19197</v>
      </c>
      <c r="C6134" s="3" t="s">
        <v>19198</v>
      </c>
      <c r="D6134" s="3" t="s">
        <v>41</v>
      </c>
      <c r="E6134" s="3" t="s">
        <v>42</v>
      </c>
      <c r="F6134" s="85" t="s">
        <v>20232</v>
      </c>
      <c r="G6134" s="19" t="s">
        <v>20228</v>
      </c>
      <c r="H6134" s="3" t="s">
        <v>20208</v>
      </c>
      <c r="I6134" s="18">
        <v>31041</v>
      </c>
      <c r="J6134" s="18" t="s">
        <v>13319</v>
      </c>
      <c r="K6134" s="86"/>
      <c r="L6134" s="86"/>
      <c r="M6134" s="3" t="s">
        <v>7478</v>
      </c>
      <c r="N6134" s="3" t="s">
        <v>10552</v>
      </c>
      <c r="O6134" s="3" t="s">
        <v>13414</v>
      </c>
      <c r="P6134" s="3" t="s">
        <v>7480</v>
      </c>
      <c r="Q6134" s="3" t="s">
        <v>13421</v>
      </c>
    </row>
    <row r="6135" spans="2:17" x14ac:dyDescent="0.35">
      <c r="B6135" s="3" t="s">
        <v>19199</v>
      </c>
      <c r="C6135" s="3" t="s">
        <v>19200</v>
      </c>
      <c r="D6135" s="3" t="s">
        <v>41</v>
      </c>
      <c r="E6135" s="3" t="s">
        <v>42</v>
      </c>
      <c r="F6135" s="85" t="s">
        <v>20232</v>
      </c>
      <c r="G6135" s="19" t="s">
        <v>20228</v>
      </c>
      <c r="H6135" s="3" t="s">
        <v>20209</v>
      </c>
      <c r="I6135" s="18">
        <v>31041</v>
      </c>
      <c r="J6135" s="18" t="s">
        <v>13319</v>
      </c>
      <c r="K6135" s="86"/>
      <c r="L6135" s="86"/>
      <c r="M6135" s="3" t="s">
        <v>7478</v>
      </c>
      <c r="N6135" s="3" t="s">
        <v>10552</v>
      </c>
      <c r="O6135" s="3" t="s">
        <v>13414</v>
      </c>
      <c r="P6135" s="3" t="s">
        <v>7480</v>
      </c>
      <c r="Q6135" s="3" t="s">
        <v>13421</v>
      </c>
    </row>
    <row r="6136" spans="2:17" x14ac:dyDescent="0.35">
      <c r="B6136" s="3" t="s">
        <v>19201</v>
      </c>
      <c r="C6136" s="3" t="s">
        <v>19202</v>
      </c>
      <c r="D6136" s="3" t="s">
        <v>41</v>
      </c>
      <c r="E6136" s="3" t="s">
        <v>42</v>
      </c>
      <c r="F6136" s="85" t="s">
        <v>20232</v>
      </c>
      <c r="G6136" s="19" t="s">
        <v>20228</v>
      </c>
      <c r="H6136" s="3" t="s">
        <v>20210</v>
      </c>
      <c r="I6136" s="18">
        <v>31041</v>
      </c>
      <c r="J6136" s="18" t="s">
        <v>13319</v>
      </c>
      <c r="K6136" s="86"/>
      <c r="L6136" s="86"/>
      <c r="M6136" s="3" t="s">
        <v>7478</v>
      </c>
      <c r="N6136" s="3" t="s">
        <v>10552</v>
      </c>
      <c r="O6136" s="3" t="s">
        <v>13414</v>
      </c>
      <c r="P6136" s="3" t="s">
        <v>7480</v>
      </c>
      <c r="Q6136" s="3" t="s">
        <v>13421</v>
      </c>
    </row>
    <row r="6137" spans="2:17" x14ac:dyDescent="0.35">
      <c r="B6137" s="3" t="s">
        <v>19203</v>
      </c>
      <c r="C6137" s="3" t="s">
        <v>19204</v>
      </c>
      <c r="D6137" s="3" t="s">
        <v>41</v>
      </c>
      <c r="E6137" s="3" t="s">
        <v>42</v>
      </c>
      <c r="F6137" s="85" t="s">
        <v>20232</v>
      </c>
      <c r="G6137" s="19" t="s">
        <v>20228</v>
      </c>
      <c r="H6137" s="3" t="s">
        <v>20211</v>
      </c>
      <c r="I6137" s="18">
        <v>31041</v>
      </c>
      <c r="J6137" s="18" t="s">
        <v>13319</v>
      </c>
      <c r="K6137" s="86"/>
      <c r="L6137" s="86"/>
      <c r="M6137" s="3" t="s">
        <v>7478</v>
      </c>
      <c r="N6137" s="3" t="s">
        <v>10552</v>
      </c>
      <c r="O6137" s="3" t="s">
        <v>13414</v>
      </c>
      <c r="P6137" s="3" t="s">
        <v>7480</v>
      </c>
      <c r="Q6137" s="3" t="s">
        <v>13421</v>
      </c>
    </row>
    <row r="6138" spans="2:17" x14ac:dyDescent="0.35">
      <c r="B6138" s="3" t="s">
        <v>19205</v>
      </c>
      <c r="C6138" s="3" t="s">
        <v>19206</v>
      </c>
      <c r="D6138" s="3" t="s">
        <v>41</v>
      </c>
      <c r="E6138" s="3" t="s">
        <v>42</v>
      </c>
      <c r="F6138" s="85" t="s">
        <v>20232</v>
      </c>
      <c r="G6138" s="19" t="s">
        <v>20228</v>
      </c>
      <c r="H6138" s="3" t="s">
        <v>20212</v>
      </c>
      <c r="I6138" s="18">
        <v>31041</v>
      </c>
      <c r="J6138" s="18" t="s">
        <v>13319</v>
      </c>
      <c r="K6138" s="86"/>
      <c r="L6138" s="86"/>
      <c r="M6138" s="3" t="s">
        <v>7478</v>
      </c>
      <c r="N6138" s="3" t="s">
        <v>10552</v>
      </c>
      <c r="O6138" s="3" t="s">
        <v>13414</v>
      </c>
      <c r="P6138" s="3" t="s">
        <v>7480</v>
      </c>
      <c r="Q6138" s="3" t="s">
        <v>13421</v>
      </c>
    </row>
    <row r="6139" spans="2:17" x14ac:dyDescent="0.35">
      <c r="B6139" s="3" t="s">
        <v>19207</v>
      </c>
      <c r="C6139" s="3" t="s">
        <v>19208</v>
      </c>
      <c r="D6139" s="3" t="s">
        <v>41</v>
      </c>
      <c r="E6139" s="3" t="s">
        <v>42</v>
      </c>
      <c r="F6139" s="85" t="s">
        <v>20232</v>
      </c>
      <c r="G6139" s="19" t="s">
        <v>20228</v>
      </c>
      <c r="H6139" s="3" t="s">
        <v>20213</v>
      </c>
      <c r="I6139" s="18">
        <v>31041</v>
      </c>
      <c r="J6139" s="18" t="s">
        <v>13319</v>
      </c>
      <c r="K6139" s="86"/>
      <c r="L6139" s="86"/>
      <c r="M6139" s="3" t="s">
        <v>7478</v>
      </c>
      <c r="N6139" s="3" t="s">
        <v>10552</v>
      </c>
      <c r="O6139" s="3" t="s">
        <v>13414</v>
      </c>
      <c r="P6139" s="3" t="s">
        <v>7480</v>
      </c>
      <c r="Q6139" s="3" t="s">
        <v>13421</v>
      </c>
    </row>
    <row r="6140" spans="2:17" x14ac:dyDescent="0.35">
      <c r="B6140" s="3" t="s">
        <v>19209</v>
      </c>
      <c r="C6140" s="3" t="s">
        <v>19210</v>
      </c>
      <c r="D6140" s="3" t="s">
        <v>41</v>
      </c>
      <c r="E6140" s="3" t="s">
        <v>42</v>
      </c>
      <c r="F6140" s="85" t="s">
        <v>20232</v>
      </c>
      <c r="G6140" s="19" t="s">
        <v>20228</v>
      </c>
      <c r="H6140" s="3" t="s">
        <v>20214</v>
      </c>
      <c r="I6140" s="18">
        <v>31041</v>
      </c>
      <c r="J6140" s="18" t="s">
        <v>13319</v>
      </c>
      <c r="K6140" s="86"/>
      <c r="L6140" s="86"/>
      <c r="M6140" s="3" t="s">
        <v>7478</v>
      </c>
      <c r="N6140" s="3" t="s">
        <v>10552</v>
      </c>
      <c r="O6140" s="3" t="s">
        <v>13414</v>
      </c>
      <c r="P6140" s="3" t="s">
        <v>7480</v>
      </c>
      <c r="Q6140" s="3" t="s">
        <v>13421</v>
      </c>
    </row>
    <row r="6141" spans="2:17" x14ac:dyDescent="0.35">
      <c r="B6141" s="3" t="s">
        <v>19211</v>
      </c>
      <c r="C6141" s="3" t="s">
        <v>19212</v>
      </c>
      <c r="D6141" s="3" t="s">
        <v>41</v>
      </c>
      <c r="E6141" s="3" t="s">
        <v>42</v>
      </c>
      <c r="F6141" s="85" t="s">
        <v>20232</v>
      </c>
      <c r="G6141" s="19" t="s">
        <v>20228</v>
      </c>
      <c r="H6141" s="3" t="s">
        <v>20215</v>
      </c>
      <c r="I6141" s="18">
        <v>31041</v>
      </c>
      <c r="J6141" s="18" t="s">
        <v>13319</v>
      </c>
      <c r="K6141" s="86"/>
      <c r="L6141" s="86"/>
      <c r="M6141" s="3" t="s">
        <v>7478</v>
      </c>
      <c r="N6141" s="3" t="s">
        <v>10552</v>
      </c>
      <c r="O6141" s="3" t="s">
        <v>13414</v>
      </c>
      <c r="P6141" s="3" t="s">
        <v>7480</v>
      </c>
      <c r="Q6141" s="3" t="s">
        <v>13421</v>
      </c>
    </row>
    <row r="6142" spans="2:17" x14ac:dyDescent="0.35">
      <c r="B6142" s="3" t="s">
        <v>19213</v>
      </c>
      <c r="C6142" s="3" t="s">
        <v>19214</v>
      </c>
      <c r="D6142" s="3" t="s">
        <v>41</v>
      </c>
      <c r="E6142" s="3" t="s">
        <v>42</v>
      </c>
      <c r="F6142" s="85" t="s">
        <v>20232</v>
      </c>
      <c r="G6142" s="19" t="s">
        <v>20228</v>
      </c>
      <c r="H6142" s="3" t="s">
        <v>20216</v>
      </c>
      <c r="I6142" s="18">
        <v>31041</v>
      </c>
      <c r="J6142" s="18" t="s">
        <v>13319</v>
      </c>
      <c r="K6142" s="86"/>
      <c r="L6142" s="86"/>
      <c r="M6142" s="3" t="s">
        <v>7478</v>
      </c>
      <c r="N6142" s="3" t="s">
        <v>10552</v>
      </c>
      <c r="O6142" s="3" t="s">
        <v>13414</v>
      </c>
      <c r="P6142" s="3" t="s">
        <v>7480</v>
      </c>
      <c r="Q6142" s="3" t="s">
        <v>13421</v>
      </c>
    </row>
    <row r="6143" spans="2:17" x14ac:dyDescent="0.35">
      <c r="B6143" s="3" t="s">
        <v>19215</v>
      </c>
      <c r="C6143" s="3" t="s">
        <v>19216</v>
      </c>
      <c r="D6143" s="3" t="s">
        <v>41</v>
      </c>
      <c r="E6143" s="3" t="s">
        <v>42</v>
      </c>
      <c r="F6143" s="85" t="s">
        <v>20232</v>
      </c>
      <c r="G6143" s="19" t="s">
        <v>20228</v>
      </c>
      <c r="H6143" s="3" t="s">
        <v>20217</v>
      </c>
      <c r="I6143" s="18">
        <v>31041</v>
      </c>
      <c r="J6143" s="18" t="s">
        <v>13319</v>
      </c>
      <c r="K6143" s="86"/>
      <c r="L6143" s="86"/>
      <c r="M6143" s="3" t="s">
        <v>7478</v>
      </c>
      <c r="N6143" s="3" t="s">
        <v>10552</v>
      </c>
      <c r="O6143" s="3" t="s">
        <v>13414</v>
      </c>
      <c r="P6143" s="3" t="s">
        <v>7480</v>
      </c>
      <c r="Q6143" s="3" t="s">
        <v>13421</v>
      </c>
    </row>
    <row r="6144" spans="2:17" x14ac:dyDescent="0.35">
      <c r="B6144" s="3" t="s">
        <v>19217</v>
      </c>
      <c r="C6144" s="3" t="s">
        <v>19218</v>
      </c>
      <c r="D6144" s="3" t="s">
        <v>41</v>
      </c>
      <c r="E6144" s="3" t="s">
        <v>42</v>
      </c>
      <c r="F6144" s="85" t="s">
        <v>20232</v>
      </c>
      <c r="G6144" s="19" t="s">
        <v>20228</v>
      </c>
      <c r="H6144" s="3" t="s">
        <v>20218</v>
      </c>
      <c r="I6144" s="18">
        <v>31041</v>
      </c>
      <c r="J6144" s="18" t="s">
        <v>13319</v>
      </c>
      <c r="K6144" s="86"/>
      <c r="L6144" s="86"/>
      <c r="M6144" s="3" t="s">
        <v>7478</v>
      </c>
      <c r="N6144" s="3" t="s">
        <v>10552</v>
      </c>
      <c r="O6144" s="3" t="s">
        <v>13414</v>
      </c>
      <c r="P6144" s="3" t="s">
        <v>7480</v>
      </c>
      <c r="Q6144" s="3" t="s">
        <v>13421</v>
      </c>
    </row>
    <row r="6145" spans="2:17" x14ac:dyDescent="0.35">
      <c r="B6145" s="3" t="s">
        <v>19219</v>
      </c>
      <c r="C6145" s="3" t="s">
        <v>19220</v>
      </c>
      <c r="D6145" s="3" t="s">
        <v>41</v>
      </c>
      <c r="E6145" s="3" t="s">
        <v>42</v>
      </c>
      <c r="F6145" s="85" t="s">
        <v>20232</v>
      </c>
      <c r="G6145" s="19" t="s">
        <v>20228</v>
      </c>
      <c r="H6145" s="3" t="s">
        <v>20219</v>
      </c>
      <c r="I6145" s="18">
        <v>31041</v>
      </c>
      <c r="J6145" s="18" t="s">
        <v>13319</v>
      </c>
      <c r="K6145" s="86"/>
      <c r="L6145" s="86"/>
      <c r="M6145" s="3" t="s">
        <v>7478</v>
      </c>
      <c r="N6145" s="3" t="s">
        <v>10552</v>
      </c>
      <c r="O6145" s="3" t="s">
        <v>13414</v>
      </c>
      <c r="P6145" s="3" t="s">
        <v>7480</v>
      </c>
      <c r="Q6145" s="3" t="s">
        <v>13421</v>
      </c>
    </row>
  </sheetData>
  <sheetProtection selectLockedCells="1"/>
  <phoneticPr fontId="3" type="noConversion"/>
  <conditionalFormatting sqref="C2">
    <cfRule type="cellIs" dxfId="40" priority="1" operator="equal">
      <formula>0</formula>
    </cfRule>
  </conditionalFormatting>
  <pageMargins left="0.70866141732283472" right="0.70866141732283472" top="0.74803149606299213" bottom="0.74803149606299213" header="0.31496062992125984" footer="0.9055118110236221"/>
  <pageSetup scale="27" fitToHeight="0"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E031F-03E0-4910-B232-5848E7A8175B}">
  <sheetPr>
    <pageSetUpPr fitToPage="1"/>
  </sheetPr>
  <dimension ref="A2:P7251"/>
  <sheetViews>
    <sheetView showWhiteSpace="0" view="pageBreakPreview" topLeftCell="A3837" zoomScale="40" zoomScaleNormal="50" zoomScaleSheetLayoutView="40" zoomScalePageLayoutView="50" workbookViewId="0">
      <selection activeCell="C3850" sqref="A1:XFD1048576"/>
    </sheetView>
  </sheetViews>
  <sheetFormatPr baseColWidth="10" defaultColWidth="0" defaultRowHeight="18.5" x14ac:dyDescent="0.45"/>
  <cols>
    <col min="1" max="1" width="1.54296875" style="24" customWidth="1"/>
    <col min="2" max="2" width="26.7265625" style="25" customWidth="1"/>
    <col min="3" max="3" width="56" style="26" customWidth="1"/>
    <col min="4" max="4" width="61.81640625" style="32" customWidth="1"/>
    <col min="5" max="5" width="22.81640625" style="26" customWidth="1"/>
    <col min="6" max="6" width="31.54296875" style="26" bestFit="1" customWidth="1"/>
    <col min="7" max="7" width="28.7265625" style="26" customWidth="1"/>
    <col min="8" max="8" width="23.54296875" style="26" customWidth="1"/>
    <col min="9" max="9" width="27.26953125" style="24" customWidth="1"/>
    <col min="10" max="10" width="23.54296875" style="26" customWidth="1"/>
    <col min="11" max="11" width="0" style="10" hidden="1"/>
    <col min="12" max="12" width="43.7265625" style="24" hidden="1" customWidth="1"/>
    <col min="13" max="13" width="14" style="24" hidden="1" customWidth="1"/>
    <col min="14" max="14" width="46.7265625" style="24" hidden="1" customWidth="1"/>
    <col min="15" max="15" width="67.54296875" style="24" hidden="1" customWidth="1"/>
    <col min="16" max="16" width="73.54296875" style="24" hidden="1" customWidth="1"/>
    <col min="17" max="17" width="9.1796875" style="24" hidden="1" customWidth="1"/>
    <col min="18" max="16384" width="9.1796875" style="24" hidden="1"/>
  </cols>
  <sheetData>
    <row r="2" spans="2:16" ht="21" x14ac:dyDescent="0.45">
      <c r="B2" s="22"/>
      <c r="C2" s="82" t="str">
        <f>tech_file_no&amp;" Data Sheet"</f>
        <v>TF-DRC-001 Data Sheet</v>
      </c>
      <c r="D2" s="82"/>
      <c r="E2" s="82"/>
      <c r="F2" s="82"/>
      <c r="G2" s="82"/>
      <c r="H2" s="23"/>
      <c r="J2" s="23"/>
    </row>
    <row r="3" spans="2:16" x14ac:dyDescent="0.45">
      <c r="B3" s="25">
        <f>'Master Data Table'!B3</f>
        <v>0</v>
      </c>
      <c r="D3" s="26"/>
    </row>
    <row r="4" spans="2:16" x14ac:dyDescent="0.45">
      <c r="B4" s="6" t="s">
        <v>26</v>
      </c>
      <c r="C4" s="7" t="s">
        <v>11</v>
      </c>
      <c r="D4" s="8" t="s">
        <v>18</v>
      </c>
      <c r="E4" s="7" t="s">
        <v>13</v>
      </c>
      <c r="F4" s="7" t="s">
        <v>15</v>
      </c>
      <c r="G4" s="7" t="s">
        <v>16</v>
      </c>
      <c r="H4" s="7" t="s">
        <v>17</v>
      </c>
      <c r="I4" s="33" t="s">
        <v>13318</v>
      </c>
      <c r="J4" s="33" t="s">
        <v>13416</v>
      </c>
      <c r="K4" s="10" t="s">
        <v>13322</v>
      </c>
      <c r="L4" s="28" t="s">
        <v>18</v>
      </c>
      <c r="M4" s="27" t="s">
        <v>19</v>
      </c>
      <c r="N4" s="28" t="s">
        <v>20</v>
      </c>
      <c r="O4" s="29" t="s">
        <v>21</v>
      </c>
      <c r="P4" s="28" t="s">
        <v>22</v>
      </c>
    </row>
    <row r="5" spans="2:16" ht="37" x14ac:dyDescent="0.45">
      <c r="B5" s="9" t="str">
        <f>'Master Data Table'!B5</f>
        <v>210U-36</v>
      </c>
      <c r="C5" s="9" t="str">
        <f>'Master Data Table'!C5</f>
        <v>ADONIS BLACK EURO 36/UK-2.5/US-3</v>
      </c>
      <c r="D5" s="9" t="str">
        <f>'Master Data Table'!M5</f>
        <v xml:space="preserve">Dr. Comfort Shoes </v>
      </c>
      <c r="E5" s="9" t="str">
        <f>'Master Data Table'!E5</f>
        <v>DR COMFORT</v>
      </c>
      <c r="F5" s="9" t="s">
        <v>13330</v>
      </c>
      <c r="G5" s="9" t="str">
        <f>'Master Data Table'!H5</f>
        <v>00888912271059</v>
      </c>
      <c r="H5" s="18">
        <v>31041</v>
      </c>
      <c r="I5" s="9" t="s">
        <v>13319</v>
      </c>
      <c r="J5" s="17" t="s">
        <v>13414</v>
      </c>
      <c r="L5" s="30"/>
      <c r="M5" s="31"/>
      <c r="N5" s="30"/>
      <c r="O5" s="30"/>
      <c r="P5" s="29"/>
    </row>
    <row r="6" spans="2:16" ht="37" x14ac:dyDescent="0.45">
      <c r="B6" s="9" t="str">
        <f>'Master Data Table'!B6</f>
        <v>210U-37</v>
      </c>
      <c r="C6" s="9" t="str">
        <f>'Master Data Table'!C6</f>
        <v>ADONIS BLACK EURO 37/UK-3.5/US-4</v>
      </c>
      <c r="D6" s="9" t="str">
        <f>'Master Data Table'!M6</f>
        <v xml:space="preserve">Dr. Comfort Shoes </v>
      </c>
      <c r="E6" s="9" t="str">
        <f>'Master Data Table'!E6</f>
        <v>DR COMFORT</v>
      </c>
      <c r="F6" s="9" t="s">
        <v>13330</v>
      </c>
      <c r="G6" s="9" t="str">
        <f>'Master Data Table'!H6</f>
        <v>00888912271080</v>
      </c>
      <c r="H6" s="18">
        <v>31041</v>
      </c>
      <c r="I6" s="9" t="s">
        <v>13319</v>
      </c>
      <c r="J6" s="17" t="s">
        <v>13414</v>
      </c>
      <c r="L6" s="30"/>
      <c r="M6" s="31"/>
      <c r="N6" s="30"/>
      <c r="O6" s="30"/>
      <c r="P6" s="29"/>
    </row>
    <row r="7" spans="2:16" ht="37" x14ac:dyDescent="0.45">
      <c r="B7" s="9" t="str">
        <f>'Master Data Table'!B7</f>
        <v>210U-38</v>
      </c>
      <c r="C7" s="9" t="str">
        <f>'Master Data Table'!C7</f>
        <v>ADONIS BLACK EURO 38/UK-4.5/US-5</v>
      </c>
      <c r="D7" s="9" t="str">
        <f>'Master Data Table'!M7</f>
        <v xml:space="preserve">Dr. Comfort Shoes </v>
      </c>
      <c r="E7" s="9" t="str">
        <f>'Master Data Table'!E7</f>
        <v>DR COMFORT</v>
      </c>
      <c r="F7" s="9" t="s">
        <v>13330</v>
      </c>
      <c r="G7" s="9" t="str">
        <f>'Master Data Table'!H7</f>
        <v>00888912271110</v>
      </c>
      <c r="H7" s="18">
        <v>31041</v>
      </c>
      <c r="I7" s="9" t="s">
        <v>13319</v>
      </c>
      <c r="J7" s="17" t="s">
        <v>13414</v>
      </c>
      <c r="L7" s="30"/>
      <c r="M7" s="31"/>
      <c r="N7" s="30"/>
      <c r="O7" s="30"/>
      <c r="P7" s="29"/>
    </row>
    <row r="8" spans="2:16" ht="37" x14ac:dyDescent="0.45">
      <c r="B8" s="9" t="str">
        <f>'Master Data Table'!B8</f>
        <v>210U-39</v>
      </c>
      <c r="C8" s="9" t="str">
        <f>'Master Data Table'!C8</f>
        <v>ADONIS BLACK EURO 39/UK-5.5/US-6</v>
      </c>
      <c r="D8" s="9" t="str">
        <f>'Master Data Table'!M8</f>
        <v xml:space="preserve">Dr. Comfort Shoes </v>
      </c>
      <c r="E8" s="9" t="str">
        <f>'Master Data Table'!E8</f>
        <v>DR COMFORT</v>
      </c>
      <c r="F8" s="9" t="s">
        <v>13330</v>
      </c>
      <c r="G8" s="9" t="str">
        <f>'Master Data Table'!H8</f>
        <v>00888912271141</v>
      </c>
      <c r="H8" s="18">
        <v>31041</v>
      </c>
      <c r="I8" s="9" t="s">
        <v>13319</v>
      </c>
      <c r="J8" s="17" t="s">
        <v>13414</v>
      </c>
      <c r="L8" s="30"/>
      <c r="M8" s="31"/>
      <c r="N8" s="30"/>
      <c r="O8" s="30"/>
      <c r="P8" s="29"/>
    </row>
    <row r="9" spans="2:16" ht="37" x14ac:dyDescent="0.45">
      <c r="B9" s="9" t="str">
        <f>'Master Data Table'!B9</f>
        <v>210U-40</v>
      </c>
      <c r="C9" s="9" t="str">
        <f>'Master Data Table'!C9</f>
        <v>ADONIS BLACK EURO 40/UK-6.5/US-7</v>
      </c>
      <c r="D9" s="9" t="str">
        <f>'Master Data Table'!M9</f>
        <v xml:space="preserve">Dr. Comfort Shoes </v>
      </c>
      <c r="E9" s="9" t="str">
        <f>'Master Data Table'!E9</f>
        <v>DR COMFORT</v>
      </c>
      <c r="F9" s="9" t="s">
        <v>13330</v>
      </c>
      <c r="G9" s="9" t="str">
        <f>'Master Data Table'!H9</f>
        <v>00888912271172</v>
      </c>
      <c r="H9" s="18">
        <v>31041</v>
      </c>
      <c r="I9" s="9" t="s">
        <v>13319</v>
      </c>
      <c r="J9" s="17" t="s">
        <v>13414</v>
      </c>
    </row>
    <row r="10" spans="2:16" ht="37" x14ac:dyDescent="0.45">
      <c r="B10" s="9" t="str">
        <f>'Master Data Table'!B10</f>
        <v>210U-41</v>
      </c>
      <c r="C10" s="9" t="str">
        <f>'Master Data Table'!C10</f>
        <v>ADONIS BLACK EURO 41/UK-7.5/US-8</v>
      </c>
      <c r="D10" s="9" t="str">
        <f>'Master Data Table'!M10</f>
        <v xml:space="preserve">Dr. Comfort Shoes </v>
      </c>
      <c r="E10" s="9" t="str">
        <f>'Master Data Table'!E10</f>
        <v>DR COMFORT</v>
      </c>
      <c r="F10" s="9" t="s">
        <v>13330</v>
      </c>
      <c r="G10" s="9" t="str">
        <f>'Master Data Table'!H10</f>
        <v>00888912271202</v>
      </c>
      <c r="H10" s="18">
        <v>31041</v>
      </c>
      <c r="I10" s="9" t="s">
        <v>13319</v>
      </c>
      <c r="J10" s="17" t="s">
        <v>13414</v>
      </c>
    </row>
    <row r="11" spans="2:16" ht="37" x14ac:dyDescent="0.45">
      <c r="B11" s="9" t="str">
        <f>'Master Data Table'!B11</f>
        <v>210U-42</v>
      </c>
      <c r="C11" s="9" t="str">
        <f>'Master Data Table'!C11</f>
        <v>ADONIS BLACK EURO 42/UK-8.5/US-9</v>
      </c>
      <c r="D11" s="9" t="str">
        <f>'Master Data Table'!M11</f>
        <v xml:space="preserve">Dr. Comfort Shoes </v>
      </c>
      <c r="E11" s="9" t="str">
        <f>'Master Data Table'!E11</f>
        <v>DR COMFORT</v>
      </c>
      <c r="F11" s="9" t="s">
        <v>13330</v>
      </c>
      <c r="G11" s="9" t="str">
        <f>'Master Data Table'!H11</f>
        <v>00888912271233</v>
      </c>
      <c r="H11" s="18">
        <v>31041</v>
      </c>
      <c r="I11" s="9" t="s">
        <v>13319</v>
      </c>
      <c r="J11" s="17" t="s">
        <v>13414</v>
      </c>
    </row>
    <row r="12" spans="2:16" ht="37" x14ac:dyDescent="0.45">
      <c r="B12" s="9" t="str">
        <f>'Master Data Table'!B12</f>
        <v>210U-43</v>
      </c>
      <c r="C12" s="9" t="str">
        <f>'Master Data Table'!C12</f>
        <v>ADONIS BLACK EURO 43/UK-9.5/US-10</v>
      </c>
      <c r="D12" s="9" t="str">
        <f>'Master Data Table'!M12</f>
        <v xml:space="preserve">Dr. Comfort Shoes </v>
      </c>
      <c r="E12" s="9" t="str">
        <f>'Master Data Table'!E12</f>
        <v>DR COMFORT</v>
      </c>
      <c r="F12" s="9" t="s">
        <v>13330</v>
      </c>
      <c r="G12" s="9" t="str">
        <f>'Master Data Table'!H12</f>
        <v>00888912271264</v>
      </c>
      <c r="H12" s="18">
        <v>31041</v>
      </c>
      <c r="I12" s="9" t="s">
        <v>13319</v>
      </c>
      <c r="J12" s="17" t="s">
        <v>13414</v>
      </c>
    </row>
    <row r="13" spans="2:16" ht="37" x14ac:dyDescent="0.45">
      <c r="B13" s="9" t="str">
        <f>'Master Data Table'!B13</f>
        <v>210U-44</v>
      </c>
      <c r="C13" s="9" t="str">
        <f>'Master Data Table'!C13</f>
        <v>ADONIS BLACK EURO 44/UK-10/US-11</v>
      </c>
      <c r="D13" s="9" t="str">
        <f>'Master Data Table'!M13</f>
        <v xml:space="preserve">Dr. Comfort Shoes </v>
      </c>
      <c r="E13" s="9" t="str">
        <f>'Master Data Table'!E13</f>
        <v>DR COMFORT</v>
      </c>
      <c r="F13" s="9" t="s">
        <v>13330</v>
      </c>
      <c r="G13" s="9" t="str">
        <f>'Master Data Table'!H13</f>
        <v>00888912271295</v>
      </c>
      <c r="H13" s="18">
        <v>31041</v>
      </c>
      <c r="I13" s="9" t="s">
        <v>13319</v>
      </c>
      <c r="J13" s="17" t="s">
        <v>13414</v>
      </c>
    </row>
    <row r="14" spans="2:16" ht="37" x14ac:dyDescent="0.45">
      <c r="B14" s="9" t="str">
        <f>'Master Data Table'!B14</f>
        <v>210U-45</v>
      </c>
      <c r="C14" s="9" t="str">
        <f>'Master Data Table'!C14</f>
        <v>ADONIS BLACK EURO 45/UK-11/US-11,5</v>
      </c>
      <c r="D14" s="9" t="str">
        <f>'Master Data Table'!M14</f>
        <v xml:space="preserve">Dr. Comfort Shoes </v>
      </c>
      <c r="E14" s="9" t="str">
        <f>'Master Data Table'!E14</f>
        <v>DR COMFORT</v>
      </c>
      <c r="F14" s="9" t="s">
        <v>13330</v>
      </c>
      <c r="G14" s="9" t="str">
        <f>'Master Data Table'!H14</f>
        <v>00888912271325</v>
      </c>
      <c r="H14" s="18">
        <v>31041</v>
      </c>
      <c r="I14" s="9" t="s">
        <v>13319</v>
      </c>
      <c r="J14" s="17" t="s">
        <v>13414</v>
      </c>
    </row>
    <row r="15" spans="2:16" ht="37" x14ac:dyDescent="0.45">
      <c r="B15" s="9" t="str">
        <f>'Master Data Table'!B15</f>
        <v>210U-46</v>
      </c>
      <c r="C15" s="9" t="str">
        <f>'Master Data Table'!C15</f>
        <v>ADONIS BLACK EURO 46/UK-11.5/US-12</v>
      </c>
      <c r="D15" s="9" t="str">
        <f>'Master Data Table'!M15</f>
        <v xml:space="preserve">Dr. Comfort Shoes </v>
      </c>
      <c r="E15" s="9" t="str">
        <f>'Master Data Table'!E15</f>
        <v>DR COMFORT</v>
      </c>
      <c r="F15" s="9" t="s">
        <v>13330</v>
      </c>
      <c r="G15" s="9" t="str">
        <f>'Master Data Table'!H15</f>
        <v>00888912271356</v>
      </c>
      <c r="H15" s="18">
        <v>31041</v>
      </c>
      <c r="I15" s="9" t="s">
        <v>13319</v>
      </c>
      <c r="J15" s="17" t="s">
        <v>13414</v>
      </c>
    </row>
    <row r="16" spans="2:16" ht="37" x14ac:dyDescent="0.45">
      <c r="B16" s="9" t="str">
        <f>'Master Data Table'!B16</f>
        <v>210U-47</v>
      </c>
      <c r="C16" s="9" t="str">
        <f>'Master Data Table'!C16</f>
        <v>ADONIS BLACK EURO 47/UK-12.5/US-13</v>
      </c>
      <c r="D16" s="9" t="str">
        <f>'Master Data Table'!M16</f>
        <v xml:space="preserve">Dr. Comfort Shoes </v>
      </c>
      <c r="E16" s="9" t="str">
        <f>'Master Data Table'!E16</f>
        <v>DR COMFORT</v>
      </c>
      <c r="F16" s="9" t="s">
        <v>13330</v>
      </c>
      <c r="G16" s="9" t="str">
        <f>'Master Data Table'!H16</f>
        <v>00888912271387</v>
      </c>
      <c r="H16" s="18">
        <v>31041</v>
      </c>
      <c r="I16" s="9" t="s">
        <v>13319</v>
      </c>
      <c r="J16" s="17" t="s">
        <v>13414</v>
      </c>
    </row>
    <row r="17" spans="2:10" ht="37" x14ac:dyDescent="0.45">
      <c r="B17" s="9" t="str">
        <f>'Master Data Table'!B17</f>
        <v>210U-48</v>
      </c>
      <c r="C17" s="9" t="str">
        <f>'Master Data Table'!C17</f>
        <v>ADONIS BLACK EURO 48//UK-13.5/US-14</v>
      </c>
      <c r="D17" s="9" t="str">
        <f>'Master Data Table'!M17</f>
        <v xml:space="preserve">Dr. Comfort Shoes </v>
      </c>
      <c r="E17" s="9" t="str">
        <f>'Master Data Table'!E17</f>
        <v>DR COMFORT</v>
      </c>
      <c r="F17" s="9" t="s">
        <v>13330</v>
      </c>
      <c r="G17" s="9" t="str">
        <f>'Master Data Table'!H17</f>
        <v>00888912271417</v>
      </c>
      <c r="H17" s="18">
        <v>31041</v>
      </c>
      <c r="I17" s="9" t="s">
        <v>13319</v>
      </c>
      <c r="J17" s="17" t="s">
        <v>13414</v>
      </c>
    </row>
    <row r="18" spans="2:10" ht="37" x14ac:dyDescent="0.45">
      <c r="B18" s="9" t="str">
        <f>'Master Data Table'!B18</f>
        <v>13688-36</v>
      </c>
      <c r="C18" s="9" t="str">
        <f>'Master Data Table'!C18</f>
        <v>ADRIANone BLACK  EURO-36/UK-3.5</v>
      </c>
      <c r="D18" s="9" t="str">
        <f>'Master Data Table'!M18</f>
        <v xml:space="preserve">Dr. Comfort Shoes </v>
      </c>
      <c r="E18" s="9" t="str">
        <f>'Master Data Table'!E18</f>
        <v>DR COMFORT</v>
      </c>
      <c r="F18" s="9" t="s">
        <v>13330</v>
      </c>
      <c r="G18" s="9" t="str">
        <f>'Master Data Table'!H18</f>
        <v>00888912236034</v>
      </c>
      <c r="H18" s="18">
        <v>31041</v>
      </c>
      <c r="I18" s="9" t="s">
        <v>13319</v>
      </c>
      <c r="J18" s="17" t="s">
        <v>13414</v>
      </c>
    </row>
    <row r="19" spans="2:10" ht="37" x14ac:dyDescent="0.45">
      <c r="B19" s="9" t="str">
        <f>'Master Data Table'!B19</f>
        <v>13688-40</v>
      </c>
      <c r="C19" s="9" t="str">
        <f>'Master Data Table'!C19</f>
        <v>ADRIANone BLACK  EURO-40/UK-7.5</v>
      </c>
      <c r="D19" s="9" t="str">
        <f>'Master Data Table'!M19</f>
        <v xml:space="preserve">Dr. Comfort Shoes </v>
      </c>
      <c r="E19" s="9" t="str">
        <f>'Master Data Table'!E19</f>
        <v>DR COMFORT</v>
      </c>
      <c r="F19" s="9" t="s">
        <v>13330</v>
      </c>
      <c r="G19" s="9" t="str">
        <f>'Master Data Table'!H19</f>
        <v>00888912236072</v>
      </c>
      <c r="H19" s="18">
        <v>31041</v>
      </c>
      <c r="I19" s="9" t="s">
        <v>13319</v>
      </c>
      <c r="J19" s="17" t="s">
        <v>13414</v>
      </c>
    </row>
    <row r="20" spans="2:10" ht="37" x14ac:dyDescent="0.45">
      <c r="B20" s="9" t="str">
        <f>'Master Data Table'!B20</f>
        <v>13688-42</v>
      </c>
      <c r="C20" s="9" t="str">
        <f>'Master Data Table'!C20</f>
        <v>ADRIANone BLACK  EURO-42/UK-9.5</v>
      </c>
      <c r="D20" s="9" t="str">
        <f>'Master Data Table'!M20</f>
        <v xml:space="preserve">Dr. Comfort Shoes </v>
      </c>
      <c r="E20" s="9" t="str">
        <f>'Master Data Table'!E20</f>
        <v>DR COMFORT</v>
      </c>
      <c r="F20" s="9" t="s">
        <v>13330</v>
      </c>
      <c r="G20" s="9" t="str">
        <f>'Master Data Table'!H20</f>
        <v>00888912236096</v>
      </c>
      <c r="H20" s="18">
        <v>31041</v>
      </c>
      <c r="I20" s="9" t="s">
        <v>13319</v>
      </c>
      <c r="J20" s="17" t="s">
        <v>13414</v>
      </c>
    </row>
    <row r="21" spans="2:10" ht="37" x14ac:dyDescent="0.45">
      <c r="B21" s="9" t="str">
        <f>'Master Data Table'!B21</f>
        <v>5545014-36</v>
      </c>
      <c r="C21" s="9" t="str">
        <f>'Master Data Table'!C21</f>
        <v>AGATHE  BLACK EURO-36/UK-3.5</v>
      </c>
      <c r="D21" s="9" t="str">
        <f>'Master Data Table'!M21</f>
        <v xml:space="preserve">Dr. Comfort Shoes </v>
      </c>
      <c r="E21" s="9" t="str">
        <f>'Master Data Table'!E21</f>
        <v>DR COMFORT</v>
      </c>
      <c r="F21" s="9" t="s">
        <v>13330</v>
      </c>
      <c r="G21" s="9" t="str">
        <f>'Master Data Table'!H21</f>
        <v>00888912355308</v>
      </c>
      <c r="H21" s="18">
        <v>31041</v>
      </c>
      <c r="I21" s="9" t="s">
        <v>13319</v>
      </c>
      <c r="J21" s="17" t="s">
        <v>13414</v>
      </c>
    </row>
    <row r="22" spans="2:10" ht="37" x14ac:dyDescent="0.45">
      <c r="B22" s="9" t="str">
        <f>'Master Data Table'!B22</f>
        <v>5545014-37</v>
      </c>
      <c r="C22" s="9" t="str">
        <f>'Master Data Table'!C22</f>
        <v>AGATHE  BLACK EURO-37/UK-4.5</v>
      </c>
      <c r="D22" s="9" t="str">
        <f>'Master Data Table'!M22</f>
        <v xml:space="preserve">Dr. Comfort Shoes </v>
      </c>
      <c r="E22" s="9" t="str">
        <f>'Master Data Table'!E22</f>
        <v>DR COMFORT</v>
      </c>
      <c r="F22" s="9" t="s">
        <v>13330</v>
      </c>
      <c r="G22" s="9" t="str">
        <f>'Master Data Table'!H22</f>
        <v>00888912355315</v>
      </c>
      <c r="H22" s="18">
        <v>31041</v>
      </c>
      <c r="I22" s="9" t="s">
        <v>13319</v>
      </c>
      <c r="J22" s="17" t="s">
        <v>13414</v>
      </c>
    </row>
    <row r="23" spans="2:10" ht="37" x14ac:dyDescent="0.45">
      <c r="B23" s="9" t="str">
        <f>'Master Data Table'!B23</f>
        <v>5545014-38</v>
      </c>
      <c r="C23" s="9" t="str">
        <f>'Master Data Table'!C23</f>
        <v>AGATHE  BLACK EURO-38/UK-5.5</v>
      </c>
      <c r="D23" s="9" t="str">
        <f>'Master Data Table'!M23</f>
        <v xml:space="preserve">Dr. Comfort Shoes </v>
      </c>
      <c r="E23" s="9" t="str">
        <f>'Master Data Table'!E23</f>
        <v>DR COMFORT</v>
      </c>
      <c r="F23" s="9" t="s">
        <v>13330</v>
      </c>
      <c r="G23" s="9" t="str">
        <f>'Master Data Table'!H23</f>
        <v>00888912355322</v>
      </c>
      <c r="H23" s="18">
        <v>31041</v>
      </c>
      <c r="I23" s="9" t="s">
        <v>13319</v>
      </c>
      <c r="J23" s="17" t="s">
        <v>13414</v>
      </c>
    </row>
    <row r="24" spans="2:10" ht="37" x14ac:dyDescent="0.45">
      <c r="B24" s="9" t="str">
        <f>'Master Data Table'!B24</f>
        <v>5545014-39</v>
      </c>
      <c r="C24" s="9" t="str">
        <f>'Master Data Table'!C24</f>
        <v>AGATHE  BLACK EURO-39/UK-6.5</v>
      </c>
      <c r="D24" s="9" t="str">
        <f>'Master Data Table'!M24</f>
        <v xml:space="preserve">Dr. Comfort Shoes </v>
      </c>
      <c r="E24" s="9" t="str">
        <f>'Master Data Table'!E24</f>
        <v>DR COMFORT</v>
      </c>
      <c r="F24" s="9" t="s">
        <v>13330</v>
      </c>
      <c r="G24" s="9" t="str">
        <f>'Master Data Table'!H24</f>
        <v>00888912355339</v>
      </c>
      <c r="H24" s="18">
        <v>31041</v>
      </c>
      <c r="I24" s="9" t="s">
        <v>13319</v>
      </c>
      <c r="J24" s="17" t="s">
        <v>13414</v>
      </c>
    </row>
    <row r="25" spans="2:10" ht="37" x14ac:dyDescent="0.45">
      <c r="B25" s="9" t="str">
        <f>'Master Data Table'!B25</f>
        <v>5545014-41</v>
      </c>
      <c r="C25" s="9" t="str">
        <f>'Master Data Table'!C25</f>
        <v>AGATHE  BLACK EURO-41/UK-8.5</v>
      </c>
      <c r="D25" s="9" t="str">
        <f>'Master Data Table'!M25</f>
        <v xml:space="preserve">Dr. Comfort Shoes </v>
      </c>
      <c r="E25" s="9" t="str">
        <f>'Master Data Table'!E25</f>
        <v>DR COMFORT</v>
      </c>
      <c r="F25" s="9" t="s">
        <v>13330</v>
      </c>
      <c r="G25" s="9" t="str">
        <f>'Master Data Table'!H25</f>
        <v>00888912355353</v>
      </c>
      <c r="H25" s="18">
        <v>31041</v>
      </c>
      <c r="I25" s="9" t="s">
        <v>13319</v>
      </c>
      <c r="J25" s="17" t="s">
        <v>13414</v>
      </c>
    </row>
    <row r="26" spans="2:10" ht="37" x14ac:dyDescent="0.45">
      <c r="B26" s="9" t="str">
        <f>'Master Data Table'!B26</f>
        <v>5572002-36</v>
      </c>
      <c r="C26" s="9" t="str">
        <f>'Master Data Table'!C26</f>
        <v>ALICE BLUE EURO-36/UK-3.5</v>
      </c>
      <c r="D26" s="9" t="str">
        <f>'Master Data Table'!M26</f>
        <v xml:space="preserve">Dr. Comfort Shoes </v>
      </c>
      <c r="E26" s="9" t="str">
        <f>'Master Data Table'!E26</f>
        <v>DR COMFORT</v>
      </c>
      <c r="F26" s="9" t="s">
        <v>13330</v>
      </c>
      <c r="G26" s="9" t="str">
        <f>'Master Data Table'!H26</f>
        <v>00888912355728</v>
      </c>
      <c r="H26" s="18">
        <v>31041</v>
      </c>
      <c r="I26" s="9" t="s">
        <v>13319</v>
      </c>
      <c r="J26" s="17" t="s">
        <v>13414</v>
      </c>
    </row>
    <row r="27" spans="2:10" ht="37" x14ac:dyDescent="0.45">
      <c r="B27" s="9" t="str">
        <f>'Master Data Table'!B27</f>
        <v>5572002-37</v>
      </c>
      <c r="C27" s="9" t="str">
        <f>'Master Data Table'!C27</f>
        <v>ALICE BLUE EURO-37/UK-4.5</v>
      </c>
      <c r="D27" s="9" t="str">
        <f>'Master Data Table'!M27</f>
        <v xml:space="preserve">Dr. Comfort Shoes </v>
      </c>
      <c r="E27" s="9" t="str">
        <f>'Master Data Table'!E27</f>
        <v>DR COMFORT</v>
      </c>
      <c r="F27" s="9" t="s">
        <v>13330</v>
      </c>
      <c r="G27" s="9" t="str">
        <f>'Master Data Table'!H27</f>
        <v>00888912355735</v>
      </c>
      <c r="H27" s="18">
        <v>31041</v>
      </c>
      <c r="I27" s="9" t="s">
        <v>13319</v>
      </c>
      <c r="J27" s="17" t="s">
        <v>13414</v>
      </c>
    </row>
    <row r="28" spans="2:10" ht="37" x14ac:dyDescent="0.45">
      <c r="B28" s="9" t="str">
        <f>'Master Data Table'!B28</f>
        <v>5572002-38</v>
      </c>
      <c r="C28" s="9" t="str">
        <f>'Master Data Table'!C28</f>
        <v>ALICE BLUE EURO-38/UK-5.5</v>
      </c>
      <c r="D28" s="9" t="str">
        <f>'Master Data Table'!M28</f>
        <v xml:space="preserve">Dr. Comfort Shoes </v>
      </c>
      <c r="E28" s="9" t="str">
        <f>'Master Data Table'!E28</f>
        <v>DR COMFORT</v>
      </c>
      <c r="F28" s="9" t="s">
        <v>13330</v>
      </c>
      <c r="G28" s="9" t="str">
        <f>'Master Data Table'!H28</f>
        <v>00888912355742</v>
      </c>
      <c r="H28" s="18">
        <v>31041</v>
      </c>
      <c r="I28" s="9" t="s">
        <v>13319</v>
      </c>
      <c r="J28" s="17" t="s">
        <v>13414</v>
      </c>
    </row>
    <row r="29" spans="2:10" ht="37" x14ac:dyDescent="0.45">
      <c r="B29" s="9" t="str">
        <f>'Master Data Table'!B29</f>
        <v>5572002-39</v>
      </c>
      <c r="C29" s="9" t="str">
        <f>'Master Data Table'!C29</f>
        <v>ALICE BLUE EURO-39/UK-6.5</v>
      </c>
      <c r="D29" s="9" t="str">
        <f>'Master Data Table'!M29</f>
        <v xml:space="preserve">Dr. Comfort Shoes </v>
      </c>
      <c r="E29" s="9" t="str">
        <f>'Master Data Table'!E29</f>
        <v>DR COMFORT</v>
      </c>
      <c r="F29" s="9" t="s">
        <v>13330</v>
      </c>
      <c r="G29" s="9" t="str">
        <f>'Master Data Table'!H29</f>
        <v>00888912355759</v>
      </c>
      <c r="H29" s="18">
        <v>31041</v>
      </c>
      <c r="I29" s="9" t="s">
        <v>13319</v>
      </c>
      <c r="J29" s="17" t="s">
        <v>13414</v>
      </c>
    </row>
    <row r="30" spans="2:10" ht="37" x14ac:dyDescent="0.45">
      <c r="B30" s="9" t="str">
        <f>'Master Data Table'!B30</f>
        <v>5572002-40</v>
      </c>
      <c r="C30" s="9" t="str">
        <f>'Master Data Table'!C30</f>
        <v>ALICE BLUE EURO-40/UK-7.5</v>
      </c>
      <c r="D30" s="9" t="str">
        <f>'Master Data Table'!M30</f>
        <v xml:space="preserve">Dr. Comfort Shoes </v>
      </c>
      <c r="E30" s="9" t="str">
        <f>'Master Data Table'!E30</f>
        <v>DR COMFORT</v>
      </c>
      <c r="F30" s="9" t="s">
        <v>13330</v>
      </c>
      <c r="G30" s="9" t="str">
        <f>'Master Data Table'!H30</f>
        <v>00888912355766</v>
      </c>
      <c r="H30" s="18">
        <v>31041</v>
      </c>
      <c r="I30" s="9" t="s">
        <v>13319</v>
      </c>
      <c r="J30" s="17" t="s">
        <v>13414</v>
      </c>
    </row>
    <row r="31" spans="2:10" ht="37" x14ac:dyDescent="0.45">
      <c r="B31" s="9" t="str">
        <f>'Master Data Table'!B31</f>
        <v>5572002-41</v>
      </c>
      <c r="C31" s="9" t="str">
        <f>'Master Data Table'!C31</f>
        <v>ALICE BLUE EURO-41/UK-8.5</v>
      </c>
      <c r="D31" s="9" t="str">
        <f>'Master Data Table'!M31</f>
        <v xml:space="preserve">Dr. Comfort Shoes </v>
      </c>
      <c r="E31" s="9" t="str">
        <f>'Master Data Table'!E31</f>
        <v>DR COMFORT</v>
      </c>
      <c r="F31" s="9" t="s">
        <v>13330</v>
      </c>
      <c r="G31" s="9" t="str">
        <f>'Master Data Table'!H31</f>
        <v>00888912355773</v>
      </c>
      <c r="H31" s="18">
        <v>31041</v>
      </c>
      <c r="I31" s="9" t="s">
        <v>13319</v>
      </c>
      <c r="J31" s="17" t="s">
        <v>13414</v>
      </c>
    </row>
    <row r="32" spans="2:10" ht="37" x14ac:dyDescent="0.45">
      <c r="B32" s="9" t="str">
        <f>'Master Data Table'!B32</f>
        <v>4520-M-10.0</v>
      </c>
      <c r="C32" s="9" t="str">
        <f>'Master Data Table'!C32</f>
        <v>Annie Acorn 10 Med</v>
      </c>
      <c r="D32" s="9" t="str">
        <f>'Master Data Table'!M32</f>
        <v xml:space="preserve">Dr. Comfort Shoes </v>
      </c>
      <c r="E32" s="9" t="str">
        <f>'Master Data Table'!E32</f>
        <v>DR COMFORT</v>
      </c>
      <c r="F32" s="9" t="s">
        <v>13331</v>
      </c>
      <c r="G32" s="9" t="str">
        <f>'Master Data Table'!H32</f>
        <v>00888912346726</v>
      </c>
      <c r="H32" s="18">
        <v>31041</v>
      </c>
      <c r="I32" s="9" t="s">
        <v>13319</v>
      </c>
      <c r="J32" s="17" t="s">
        <v>13414</v>
      </c>
    </row>
    <row r="33" spans="2:10" ht="37" x14ac:dyDescent="0.45">
      <c r="B33" s="9" t="str">
        <f>'Master Data Table'!B33</f>
        <v>4520-W-10.0</v>
      </c>
      <c r="C33" s="9" t="str">
        <f>'Master Data Table'!C33</f>
        <v>Annie Acorn 10 Wide</v>
      </c>
      <c r="D33" s="9" t="str">
        <f>'Master Data Table'!M33</f>
        <v xml:space="preserve">Dr. Comfort Shoes </v>
      </c>
      <c r="E33" s="9" t="str">
        <f>'Master Data Table'!E33</f>
        <v>DR COMFORT</v>
      </c>
      <c r="F33" s="9" t="s">
        <v>13331</v>
      </c>
      <c r="G33" s="9" t="str">
        <f>'Master Data Table'!H33</f>
        <v>00888912346832</v>
      </c>
      <c r="H33" s="18">
        <v>31041</v>
      </c>
      <c r="I33" s="9" t="s">
        <v>13319</v>
      </c>
      <c r="J33" s="17" t="s">
        <v>13414</v>
      </c>
    </row>
    <row r="34" spans="2:10" ht="37" x14ac:dyDescent="0.45">
      <c r="B34" s="9" t="str">
        <f>'Master Data Table'!B34</f>
        <v>4520-X-10.0</v>
      </c>
      <c r="C34" s="9" t="str">
        <f>'Master Data Table'!C34</f>
        <v>Annie Acorn 10 XWide</v>
      </c>
      <c r="D34" s="9" t="str">
        <f>'Master Data Table'!M34</f>
        <v xml:space="preserve">Dr. Comfort Shoes </v>
      </c>
      <c r="E34" s="9" t="str">
        <f>'Master Data Table'!E34</f>
        <v>DR COMFORT</v>
      </c>
      <c r="F34" s="9" t="s">
        <v>13331</v>
      </c>
      <c r="G34" s="9" t="str">
        <f>'Master Data Table'!H34</f>
        <v>00888912346948</v>
      </c>
      <c r="H34" s="18">
        <v>31041</v>
      </c>
      <c r="I34" s="9" t="s">
        <v>13319</v>
      </c>
      <c r="J34" s="17" t="s">
        <v>13414</v>
      </c>
    </row>
    <row r="35" spans="2:10" ht="37" x14ac:dyDescent="0.45">
      <c r="B35" s="9" t="str">
        <f>'Master Data Table'!B35</f>
        <v>4520-M-11.0</v>
      </c>
      <c r="C35" s="9" t="str">
        <f>'Master Data Table'!C35</f>
        <v>Annie Acorn 11 Med</v>
      </c>
      <c r="D35" s="9" t="str">
        <f>'Master Data Table'!M35</f>
        <v xml:space="preserve">Dr. Comfort Shoes </v>
      </c>
      <c r="E35" s="9" t="str">
        <f>'Master Data Table'!E35</f>
        <v>DR COMFORT</v>
      </c>
      <c r="F35" s="9" t="s">
        <v>13331</v>
      </c>
      <c r="G35" s="9" t="str">
        <f>'Master Data Table'!H35</f>
        <v>00888912346733</v>
      </c>
      <c r="H35" s="18">
        <v>31041</v>
      </c>
      <c r="I35" s="9" t="s">
        <v>13319</v>
      </c>
      <c r="J35" s="17" t="s">
        <v>13414</v>
      </c>
    </row>
    <row r="36" spans="2:10" ht="37" x14ac:dyDescent="0.45">
      <c r="B36" s="9" t="str">
        <f>'Master Data Table'!B36</f>
        <v>4520-W-06.5</v>
      </c>
      <c r="C36" s="9" t="str">
        <f>'Master Data Table'!C36</f>
        <v>Annie Acorn 6 1/2 Wide</v>
      </c>
      <c r="D36" s="9" t="str">
        <f>'Master Data Table'!M36</f>
        <v xml:space="preserve">Dr. Comfort Shoes </v>
      </c>
      <c r="E36" s="9" t="str">
        <f>'Master Data Table'!E36</f>
        <v>DR COMFORT</v>
      </c>
      <c r="F36" s="9" t="s">
        <v>13331</v>
      </c>
      <c r="G36" s="9" t="str">
        <f>'Master Data Table'!H36</f>
        <v>00888912346764</v>
      </c>
      <c r="H36" s="18">
        <v>31041</v>
      </c>
      <c r="I36" s="9" t="s">
        <v>13319</v>
      </c>
      <c r="J36" s="17" t="s">
        <v>13414</v>
      </c>
    </row>
    <row r="37" spans="2:10" ht="37" x14ac:dyDescent="0.45">
      <c r="B37" s="9" t="str">
        <f>'Master Data Table'!B37</f>
        <v>4520-W-06.0</v>
      </c>
      <c r="C37" s="9" t="str">
        <f>'Master Data Table'!C37</f>
        <v>Annie Acorn 6 Wide</v>
      </c>
      <c r="D37" s="9" t="str">
        <f>'Master Data Table'!M37</f>
        <v xml:space="preserve">Dr. Comfort Shoes </v>
      </c>
      <c r="E37" s="9" t="str">
        <f>'Master Data Table'!E37</f>
        <v>DR COMFORT</v>
      </c>
      <c r="F37" s="9" t="s">
        <v>13331</v>
      </c>
      <c r="G37" s="9" t="str">
        <f>'Master Data Table'!H37</f>
        <v>00888912346757</v>
      </c>
      <c r="H37" s="18">
        <v>31041</v>
      </c>
      <c r="I37" s="9" t="s">
        <v>13319</v>
      </c>
      <c r="J37" s="17" t="s">
        <v>13414</v>
      </c>
    </row>
    <row r="38" spans="2:10" ht="37" x14ac:dyDescent="0.45">
      <c r="B38" s="9" t="str">
        <f>'Master Data Table'!B38</f>
        <v>4520-W-08.0</v>
      </c>
      <c r="C38" s="9" t="str">
        <f>'Master Data Table'!C38</f>
        <v>Annie Acorn 8 Wide</v>
      </c>
      <c r="D38" s="9" t="str">
        <f>'Master Data Table'!M38</f>
        <v xml:space="preserve">Dr. Comfort Shoes </v>
      </c>
      <c r="E38" s="9" t="str">
        <f>'Master Data Table'!E38</f>
        <v>DR COMFORT</v>
      </c>
      <c r="F38" s="9" t="s">
        <v>13331</v>
      </c>
      <c r="G38" s="9" t="str">
        <f>'Master Data Table'!H38</f>
        <v>00888912346795</v>
      </c>
      <c r="H38" s="18">
        <v>31041</v>
      </c>
      <c r="I38" s="9" t="s">
        <v>13319</v>
      </c>
      <c r="J38" s="17" t="s">
        <v>13414</v>
      </c>
    </row>
    <row r="39" spans="2:10" ht="37" x14ac:dyDescent="0.45">
      <c r="B39" s="9" t="str">
        <f>'Master Data Table'!B39</f>
        <v>4520-X-08.0</v>
      </c>
      <c r="C39" s="9" t="str">
        <f>'Master Data Table'!C39</f>
        <v>Annie Acorn 8 XWide</v>
      </c>
      <c r="D39" s="9" t="str">
        <f>'Master Data Table'!M39</f>
        <v xml:space="preserve">Dr. Comfort Shoes </v>
      </c>
      <c r="E39" s="9" t="str">
        <f>'Master Data Table'!E39</f>
        <v>DR COMFORT</v>
      </c>
      <c r="F39" s="9" t="s">
        <v>13331</v>
      </c>
      <c r="G39" s="9" t="str">
        <f>'Master Data Table'!H39</f>
        <v>00888912346900</v>
      </c>
      <c r="H39" s="18">
        <v>31041</v>
      </c>
      <c r="I39" s="9" t="s">
        <v>13319</v>
      </c>
      <c r="J39" s="17" t="s">
        <v>13414</v>
      </c>
    </row>
    <row r="40" spans="2:10" ht="37" x14ac:dyDescent="0.45">
      <c r="B40" s="9" t="str">
        <f>'Master Data Table'!B40</f>
        <v>4520-M-09.0</v>
      </c>
      <c r="C40" s="9" t="str">
        <f>'Master Data Table'!C40</f>
        <v>Annie Acorn 9 Med</v>
      </c>
      <c r="D40" s="9" t="str">
        <f>'Master Data Table'!M40</f>
        <v xml:space="preserve">Dr. Comfort Shoes </v>
      </c>
      <c r="E40" s="9" t="str">
        <f>'Master Data Table'!E40</f>
        <v>DR COMFORT</v>
      </c>
      <c r="F40" s="9" t="s">
        <v>13331</v>
      </c>
      <c r="G40" s="9" t="str">
        <f>'Master Data Table'!H40</f>
        <v>00888912346702</v>
      </c>
      <c r="H40" s="18">
        <v>31041</v>
      </c>
      <c r="I40" s="9" t="s">
        <v>13319</v>
      </c>
      <c r="J40" s="17" t="s">
        <v>13414</v>
      </c>
    </row>
    <row r="41" spans="2:10" ht="37" x14ac:dyDescent="0.45">
      <c r="B41" s="9" t="str">
        <f>'Master Data Table'!B41</f>
        <v>4520-M-08.5</v>
      </c>
      <c r="C41" s="9" t="str">
        <f>'Master Data Table'!C41</f>
        <v>ANNIE ACORN MED UK-6/US-8.5</v>
      </c>
      <c r="D41" s="9" t="str">
        <f>'Master Data Table'!M41</f>
        <v xml:space="preserve">Dr. Comfort Shoes </v>
      </c>
      <c r="E41" s="9" t="str">
        <f>'Master Data Table'!E41</f>
        <v>DR COMFORT</v>
      </c>
      <c r="F41" s="9" t="s">
        <v>13331</v>
      </c>
      <c r="G41" s="9" t="str">
        <f>'Master Data Table'!H41</f>
        <v>00888912346696</v>
      </c>
      <c r="H41" s="18">
        <v>31041</v>
      </c>
      <c r="I41" s="9" t="s">
        <v>13319</v>
      </c>
      <c r="J41" s="17" t="s">
        <v>13414</v>
      </c>
    </row>
    <row r="42" spans="2:10" ht="37" x14ac:dyDescent="0.45">
      <c r="B42" s="9" t="str">
        <f>'Master Data Table'!B42</f>
        <v>4520-M-09.5</v>
      </c>
      <c r="C42" s="9" t="str">
        <f>'Master Data Table'!C42</f>
        <v>ANNIE ACORN MED UK-7/US-9.5</v>
      </c>
      <c r="D42" s="9" t="str">
        <f>'Master Data Table'!M42</f>
        <v xml:space="preserve">Dr. Comfort Shoes </v>
      </c>
      <c r="E42" s="9" t="str">
        <f>'Master Data Table'!E42</f>
        <v>DR COMFORT</v>
      </c>
      <c r="F42" s="9" t="s">
        <v>13331</v>
      </c>
      <c r="G42" s="9" t="str">
        <f>'Master Data Table'!H42</f>
        <v>00888912346719</v>
      </c>
      <c r="H42" s="18">
        <v>31041</v>
      </c>
      <c r="I42" s="9" t="s">
        <v>13319</v>
      </c>
      <c r="J42" s="17" t="s">
        <v>13414</v>
      </c>
    </row>
    <row r="43" spans="2:10" ht="37" x14ac:dyDescent="0.45">
      <c r="B43" s="9" t="str">
        <f>'Master Data Table'!B43</f>
        <v>4520-W-05.5</v>
      </c>
      <c r="C43" s="9" t="str">
        <f>'Master Data Table'!C43</f>
        <v>ANNIE ACORN WIDE UK-3/US-5.5</v>
      </c>
      <c r="D43" s="9" t="str">
        <f>'Master Data Table'!M43</f>
        <v xml:space="preserve">Dr. Comfort Shoes </v>
      </c>
      <c r="E43" s="9" t="str">
        <f>'Master Data Table'!E43</f>
        <v>DR COMFORT</v>
      </c>
      <c r="F43" s="9" t="s">
        <v>13331</v>
      </c>
      <c r="G43" s="9" t="str">
        <f>'Master Data Table'!H43</f>
        <v>00888912346740</v>
      </c>
      <c r="H43" s="18">
        <v>31041</v>
      </c>
      <c r="I43" s="9" t="s">
        <v>13319</v>
      </c>
      <c r="J43" s="17" t="s">
        <v>13414</v>
      </c>
    </row>
    <row r="44" spans="2:10" ht="37" x14ac:dyDescent="0.45">
      <c r="B44" s="9" t="str">
        <f>'Master Data Table'!B44</f>
        <v>4520-W-08.5</v>
      </c>
      <c r="C44" s="9" t="str">
        <f>'Master Data Table'!C44</f>
        <v>ANNIE ACORN WIDE UK-6/US-8.5</v>
      </c>
      <c r="D44" s="9" t="str">
        <f>'Master Data Table'!M44</f>
        <v xml:space="preserve">Dr. Comfort Shoes </v>
      </c>
      <c r="E44" s="9" t="str">
        <f>'Master Data Table'!E44</f>
        <v>DR COMFORT</v>
      </c>
      <c r="F44" s="9" t="s">
        <v>13331</v>
      </c>
      <c r="G44" s="9" t="str">
        <f>'Master Data Table'!H44</f>
        <v>00888912346801</v>
      </c>
      <c r="H44" s="18">
        <v>31041</v>
      </c>
      <c r="I44" s="9" t="s">
        <v>13319</v>
      </c>
      <c r="J44" s="17" t="s">
        <v>13414</v>
      </c>
    </row>
    <row r="45" spans="2:10" ht="37" x14ac:dyDescent="0.45">
      <c r="B45" s="9" t="str">
        <f>'Master Data Table'!B45</f>
        <v>4520-X-06.0</v>
      </c>
      <c r="C45" s="9" t="str">
        <f>'Master Data Table'!C45</f>
        <v>ANNIE ACORN XWIDE UK-3.5/US-6</v>
      </c>
      <c r="D45" s="9" t="str">
        <f>'Master Data Table'!M45</f>
        <v xml:space="preserve">Dr. Comfort Shoes </v>
      </c>
      <c r="E45" s="9" t="str">
        <f>'Master Data Table'!E45</f>
        <v>DR COMFORT</v>
      </c>
      <c r="F45" s="9" t="s">
        <v>13331</v>
      </c>
      <c r="G45" s="9" t="str">
        <f>'Master Data Table'!H45</f>
        <v>00888912346863</v>
      </c>
      <c r="H45" s="18">
        <v>31041</v>
      </c>
      <c r="I45" s="9" t="s">
        <v>13319</v>
      </c>
      <c r="J45" s="17" t="s">
        <v>13414</v>
      </c>
    </row>
    <row r="46" spans="2:10" ht="37" x14ac:dyDescent="0.45">
      <c r="B46" s="9" t="str">
        <f>'Master Data Table'!B46</f>
        <v>4520-X-05.5</v>
      </c>
      <c r="C46" s="9" t="str">
        <f>'Master Data Table'!C46</f>
        <v>ANNIE ACORN XWIDE UK-3/US-5.5</v>
      </c>
      <c r="D46" s="9" t="str">
        <f>'Master Data Table'!M46</f>
        <v xml:space="preserve">Dr. Comfort Shoes </v>
      </c>
      <c r="E46" s="9" t="str">
        <f>'Master Data Table'!E46</f>
        <v>DR COMFORT</v>
      </c>
      <c r="F46" s="9" t="s">
        <v>13331</v>
      </c>
      <c r="G46" s="9" t="str">
        <f>'Master Data Table'!H46</f>
        <v>00888912346856</v>
      </c>
      <c r="H46" s="18">
        <v>31041</v>
      </c>
      <c r="I46" s="9" t="s">
        <v>13319</v>
      </c>
      <c r="J46" s="17" t="s">
        <v>13414</v>
      </c>
    </row>
    <row r="47" spans="2:10" ht="37" x14ac:dyDescent="0.45">
      <c r="B47" s="9" t="str">
        <f>'Master Data Table'!B47</f>
        <v>4520-X-09.0</v>
      </c>
      <c r="C47" s="9" t="str">
        <f>'Master Data Table'!C47</f>
        <v>ANNIE ACORN XWIDE UK-6.5/US-9</v>
      </c>
      <c r="D47" s="9" t="str">
        <f>'Master Data Table'!M47</f>
        <v xml:space="preserve">Dr. Comfort Shoes </v>
      </c>
      <c r="E47" s="9" t="str">
        <f>'Master Data Table'!E47</f>
        <v>DR COMFORT</v>
      </c>
      <c r="F47" s="9" t="s">
        <v>13331</v>
      </c>
      <c r="G47" s="9" t="str">
        <f>'Master Data Table'!H47</f>
        <v>00888912346924</v>
      </c>
      <c r="H47" s="18">
        <v>31041</v>
      </c>
      <c r="I47" s="9" t="s">
        <v>13319</v>
      </c>
      <c r="J47" s="17" t="s">
        <v>13414</v>
      </c>
    </row>
    <row r="48" spans="2:10" ht="37" x14ac:dyDescent="0.45">
      <c r="B48" s="9" t="str">
        <f>'Master Data Table'!B48</f>
        <v>4530-M-07.0</v>
      </c>
      <c r="C48" s="9" t="str">
        <f>'Master Data Table'!C48</f>
        <v>ANNIE BEIGE 07.0 MD</v>
      </c>
      <c r="D48" s="9" t="str">
        <f>'Master Data Table'!M48</f>
        <v xml:space="preserve">Dr. Comfort Shoes </v>
      </c>
      <c r="E48" s="9" t="str">
        <f>'Master Data Table'!E48</f>
        <v>DR COMFORT</v>
      </c>
      <c r="F48" s="9" t="s">
        <v>13331</v>
      </c>
      <c r="G48" s="9" t="str">
        <f>'Master Data Table'!H48</f>
        <v>00888912610827</v>
      </c>
      <c r="H48" s="18">
        <v>31041</v>
      </c>
      <c r="I48" s="9" t="s">
        <v>13319</v>
      </c>
      <c r="J48" s="17" t="s">
        <v>13414</v>
      </c>
    </row>
    <row r="49" spans="2:10" ht="37" x14ac:dyDescent="0.45">
      <c r="B49" s="9" t="str">
        <f>'Master Data Table'!B49</f>
        <v>4530-W-07.0</v>
      </c>
      <c r="C49" s="9" t="str">
        <f>'Master Data Table'!C49</f>
        <v>ANNIE BEIGE 07.0 WD</v>
      </c>
      <c r="D49" s="9" t="str">
        <f>'Master Data Table'!M49</f>
        <v xml:space="preserve">Dr. Comfort Shoes </v>
      </c>
      <c r="E49" s="9" t="str">
        <f>'Master Data Table'!E49</f>
        <v>DR COMFORT</v>
      </c>
      <c r="F49" s="9" t="s">
        <v>13331</v>
      </c>
      <c r="G49" s="9" t="str">
        <f>'Master Data Table'!H49</f>
        <v>00888912610933</v>
      </c>
      <c r="H49" s="18">
        <v>31041</v>
      </c>
      <c r="I49" s="9" t="s">
        <v>13319</v>
      </c>
      <c r="J49" s="17" t="s">
        <v>13414</v>
      </c>
    </row>
    <row r="50" spans="2:10" ht="37" x14ac:dyDescent="0.45">
      <c r="B50" s="9" t="str">
        <f>'Master Data Table'!B50</f>
        <v>4530-W-07.5</v>
      </c>
      <c r="C50" s="9" t="str">
        <f>'Master Data Table'!C50</f>
        <v>ANNIE BEIGE 07.5 WD</v>
      </c>
      <c r="D50" s="9" t="str">
        <f>'Master Data Table'!M50</f>
        <v xml:space="preserve">Dr. Comfort Shoes </v>
      </c>
      <c r="E50" s="9" t="str">
        <f>'Master Data Table'!E50</f>
        <v>DR COMFORT</v>
      </c>
      <c r="F50" s="9" t="s">
        <v>13331</v>
      </c>
      <c r="G50" s="9" t="str">
        <f>'Master Data Table'!H50</f>
        <v>00888912610940</v>
      </c>
      <c r="H50" s="18">
        <v>31041</v>
      </c>
      <c r="I50" s="9" t="s">
        <v>13319</v>
      </c>
      <c r="J50" s="17" t="s">
        <v>13414</v>
      </c>
    </row>
    <row r="51" spans="2:10" ht="37" x14ac:dyDescent="0.45">
      <c r="B51" s="9" t="str">
        <f>'Master Data Table'!B51</f>
        <v>4530-X-07.5</v>
      </c>
      <c r="C51" s="9" t="str">
        <f>'Master Data Table'!C51</f>
        <v>ANNIE BEIGE 07.5 XW</v>
      </c>
      <c r="D51" s="9" t="str">
        <f>'Master Data Table'!M51</f>
        <v xml:space="preserve">Dr. Comfort Shoes </v>
      </c>
      <c r="E51" s="9" t="str">
        <f>'Master Data Table'!E51</f>
        <v>DR COMFORT</v>
      </c>
      <c r="F51" s="9" t="s">
        <v>13331</v>
      </c>
      <c r="G51" s="9" t="str">
        <f>'Master Data Table'!H51</f>
        <v>00888912611053</v>
      </c>
      <c r="H51" s="18">
        <v>31041</v>
      </c>
      <c r="I51" s="9" t="s">
        <v>13319</v>
      </c>
      <c r="J51" s="17" t="s">
        <v>13414</v>
      </c>
    </row>
    <row r="52" spans="2:10" ht="37" x14ac:dyDescent="0.45">
      <c r="B52" s="9" t="str">
        <f>'Master Data Table'!B52</f>
        <v>4530-W-08.0</v>
      </c>
      <c r="C52" s="9" t="str">
        <f>'Master Data Table'!C52</f>
        <v>ANNIE BEIGE 08.0 WD</v>
      </c>
      <c r="D52" s="9" t="str">
        <f>'Master Data Table'!M52</f>
        <v xml:space="preserve">Dr. Comfort Shoes </v>
      </c>
      <c r="E52" s="9" t="str">
        <f>'Master Data Table'!E52</f>
        <v>DR COMFORT</v>
      </c>
      <c r="F52" s="9" t="s">
        <v>13331</v>
      </c>
      <c r="G52" s="9" t="str">
        <f>'Master Data Table'!H52</f>
        <v>00888912610957</v>
      </c>
      <c r="H52" s="18">
        <v>31041</v>
      </c>
      <c r="I52" s="9" t="s">
        <v>13319</v>
      </c>
      <c r="J52" s="17" t="s">
        <v>13414</v>
      </c>
    </row>
    <row r="53" spans="2:10" ht="37" x14ac:dyDescent="0.45">
      <c r="B53" s="9" t="str">
        <f>'Master Data Table'!B53</f>
        <v>4530-X-08.0</v>
      </c>
      <c r="C53" s="9" t="str">
        <f>'Master Data Table'!C53</f>
        <v>ANNIE BEIGE 08.0 XW</v>
      </c>
      <c r="D53" s="9" t="str">
        <f>'Master Data Table'!M53</f>
        <v xml:space="preserve">Dr. Comfort Shoes </v>
      </c>
      <c r="E53" s="9" t="str">
        <f>'Master Data Table'!E53</f>
        <v>DR COMFORT</v>
      </c>
      <c r="F53" s="9" t="s">
        <v>13331</v>
      </c>
      <c r="G53" s="9" t="str">
        <f>'Master Data Table'!H53</f>
        <v>00888912611060</v>
      </c>
      <c r="H53" s="18">
        <v>31041</v>
      </c>
      <c r="I53" s="9" t="s">
        <v>13319</v>
      </c>
      <c r="J53" s="17" t="s">
        <v>13414</v>
      </c>
    </row>
    <row r="54" spans="2:10" ht="37" x14ac:dyDescent="0.45">
      <c r="B54" s="9" t="str">
        <f>'Master Data Table'!B54</f>
        <v>4530-W-09.0</v>
      </c>
      <c r="C54" s="9" t="str">
        <f>'Master Data Table'!C54</f>
        <v>ANNIE BEIGE 09.0 WD</v>
      </c>
      <c r="D54" s="9" t="str">
        <f>'Master Data Table'!M54</f>
        <v xml:space="preserve">Dr. Comfort Shoes </v>
      </c>
      <c r="E54" s="9" t="str">
        <f>'Master Data Table'!E54</f>
        <v>DR COMFORT</v>
      </c>
      <c r="F54" s="9" t="s">
        <v>13331</v>
      </c>
      <c r="G54" s="9" t="str">
        <f>'Master Data Table'!H54</f>
        <v>00888912610971</v>
      </c>
      <c r="H54" s="18">
        <v>31041</v>
      </c>
      <c r="I54" s="9" t="s">
        <v>13319</v>
      </c>
      <c r="J54" s="17" t="s">
        <v>13414</v>
      </c>
    </row>
    <row r="55" spans="2:10" ht="37" x14ac:dyDescent="0.45">
      <c r="B55" s="9" t="str">
        <f>'Master Data Table'!B55</f>
        <v>4530-M-10.0</v>
      </c>
      <c r="C55" s="9" t="str">
        <f>'Master Data Table'!C55</f>
        <v>ANNIE BEIGE 10.0 MD</v>
      </c>
      <c r="D55" s="9" t="str">
        <f>'Master Data Table'!M55</f>
        <v xml:space="preserve">Dr. Comfort Shoes </v>
      </c>
      <c r="E55" s="9" t="str">
        <f>'Master Data Table'!E55</f>
        <v>DR COMFORT</v>
      </c>
      <c r="F55" s="9" t="s">
        <v>13331</v>
      </c>
      <c r="G55" s="9" t="str">
        <f>'Master Data Table'!H55</f>
        <v>00888912610889</v>
      </c>
      <c r="H55" s="18">
        <v>31041</v>
      </c>
      <c r="I55" s="9" t="s">
        <v>13319</v>
      </c>
      <c r="J55" s="17" t="s">
        <v>13414</v>
      </c>
    </row>
    <row r="56" spans="2:10" ht="37" x14ac:dyDescent="0.45">
      <c r="B56" s="9" t="str">
        <f>'Master Data Table'!B56</f>
        <v>4530-M-11.0</v>
      </c>
      <c r="C56" s="9" t="str">
        <f>'Master Data Table'!C56</f>
        <v>ANNIE BEIGE 11.0 MD</v>
      </c>
      <c r="D56" s="9" t="str">
        <f>'Master Data Table'!M56</f>
        <v xml:space="preserve">Dr. Comfort Shoes </v>
      </c>
      <c r="E56" s="9" t="str">
        <f>'Master Data Table'!E56</f>
        <v>DR COMFORT</v>
      </c>
      <c r="F56" s="9" t="s">
        <v>13331</v>
      </c>
      <c r="G56" s="9" t="str">
        <f>'Master Data Table'!H56</f>
        <v>00888912610896</v>
      </c>
      <c r="H56" s="18">
        <v>31041</v>
      </c>
      <c r="I56" s="9" t="s">
        <v>13319</v>
      </c>
      <c r="J56" s="17" t="s">
        <v>13414</v>
      </c>
    </row>
    <row r="57" spans="2:10" ht="37" x14ac:dyDescent="0.45">
      <c r="B57" s="9" t="str">
        <f>'Master Data Table'!B57</f>
        <v>4530-W-11.0</v>
      </c>
      <c r="C57" s="9" t="str">
        <f>'Master Data Table'!C57</f>
        <v>ANNIE BEIGE 11.0 WD</v>
      </c>
      <c r="D57" s="9" t="str">
        <f>'Master Data Table'!M57</f>
        <v xml:space="preserve">Dr. Comfort Shoes </v>
      </c>
      <c r="E57" s="9" t="str">
        <f>'Master Data Table'!E57</f>
        <v>DR COMFORT</v>
      </c>
      <c r="F57" s="9" t="s">
        <v>13331</v>
      </c>
      <c r="G57" s="9" t="str">
        <f>'Master Data Table'!H57</f>
        <v>00888912611008</v>
      </c>
      <c r="H57" s="18">
        <v>31041</v>
      </c>
      <c r="I57" s="9" t="s">
        <v>13319</v>
      </c>
      <c r="J57" s="17" t="s">
        <v>13414</v>
      </c>
    </row>
    <row r="58" spans="2:10" ht="37" x14ac:dyDescent="0.45">
      <c r="B58" s="9" t="str">
        <f>'Master Data Table'!B58</f>
        <v>4530-M-05.5</v>
      </c>
      <c r="C58" s="9" t="str">
        <f>'Master Data Table'!C58</f>
        <v>Annie Beige 5 1/2 Med</v>
      </c>
      <c r="D58" s="9" t="str">
        <f>'Master Data Table'!M58</f>
        <v xml:space="preserve">Dr. Comfort Shoes </v>
      </c>
      <c r="E58" s="9" t="str">
        <f>'Master Data Table'!E58</f>
        <v>DR COMFORT</v>
      </c>
      <c r="F58" s="9" t="s">
        <v>13331</v>
      </c>
      <c r="G58" s="9" t="str">
        <f>'Master Data Table'!H58</f>
        <v>00888912610797</v>
      </c>
      <c r="H58" s="18">
        <v>31041</v>
      </c>
      <c r="I58" s="9" t="s">
        <v>13319</v>
      </c>
      <c r="J58" s="17" t="s">
        <v>13414</v>
      </c>
    </row>
    <row r="59" spans="2:10" ht="37" x14ac:dyDescent="0.45">
      <c r="B59" s="9" t="str">
        <f>'Master Data Table'!B59</f>
        <v>4510-M-10.0</v>
      </c>
      <c r="C59" s="9" t="str">
        <f>'Master Data Table'!C59</f>
        <v>Annie Black 10 Med</v>
      </c>
      <c r="D59" s="9" t="str">
        <f>'Master Data Table'!M59</f>
        <v xml:space="preserve">Dr. Comfort Shoes </v>
      </c>
      <c r="E59" s="9" t="str">
        <f>'Master Data Table'!E59</f>
        <v>DR COMFORT</v>
      </c>
      <c r="F59" s="9" t="s">
        <v>13331</v>
      </c>
      <c r="G59" s="9" t="str">
        <f>'Master Data Table'!H59</f>
        <v>00888912346290</v>
      </c>
      <c r="H59" s="18">
        <v>31041</v>
      </c>
      <c r="I59" s="9" t="s">
        <v>13319</v>
      </c>
      <c r="J59" s="17" t="s">
        <v>13414</v>
      </c>
    </row>
    <row r="60" spans="2:10" ht="37" x14ac:dyDescent="0.45">
      <c r="B60" s="9" t="str">
        <f>'Master Data Table'!B60</f>
        <v>4510-W-10.0</v>
      </c>
      <c r="C60" s="9" t="str">
        <f>'Master Data Table'!C60</f>
        <v>ANNIE BLACK 10 WIDE</v>
      </c>
      <c r="D60" s="9" t="str">
        <f>'Master Data Table'!M60</f>
        <v xml:space="preserve">Dr. Comfort Shoes </v>
      </c>
      <c r="E60" s="9" t="str">
        <f>'Master Data Table'!E60</f>
        <v>DR COMFORT</v>
      </c>
      <c r="F60" s="9" t="s">
        <v>13331</v>
      </c>
      <c r="G60" s="9" t="str">
        <f>'Master Data Table'!H60</f>
        <v>00888912346405</v>
      </c>
      <c r="H60" s="18">
        <v>31041</v>
      </c>
      <c r="I60" s="9" t="s">
        <v>13319</v>
      </c>
      <c r="J60" s="17" t="s">
        <v>13414</v>
      </c>
    </row>
    <row r="61" spans="2:10" ht="37" x14ac:dyDescent="0.45">
      <c r="B61" s="9" t="str">
        <f>'Master Data Table'!B61</f>
        <v>4510-X-10.0</v>
      </c>
      <c r="C61" s="9" t="str">
        <f>'Master Data Table'!C61</f>
        <v>Annie Black 10 XWide</v>
      </c>
      <c r="D61" s="9" t="str">
        <f>'Master Data Table'!M61</f>
        <v xml:space="preserve">Dr. Comfort Shoes </v>
      </c>
      <c r="E61" s="9" t="str">
        <f>'Master Data Table'!E61</f>
        <v>DR COMFORT</v>
      </c>
      <c r="F61" s="9" t="s">
        <v>13331</v>
      </c>
      <c r="G61" s="9" t="str">
        <f>'Master Data Table'!H61</f>
        <v>00888912346511</v>
      </c>
      <c r="H61" s="18">
        <v>31041</v>
      </c>
      <c r="I61" s="9" t="s">
        <v>13319</v>
      </c>
      <c r="J61" s="17" t="s">
        <v>13414</v>
      </c>
    </row>
    <row r="62" spans="2:10" ht="37" x14ac:dyDescent="0.45">
      <c r="B62" s="9" t="str">
        <f>'Master Data Table'!B62</f>
        <v>4510-M-11.0</v>
      </c>
      <c r="C62" s="9" t="str">
        <f>'Master Data Table'!C62</f>
        <v>ANNIE BLACK 11 MED</v>
      </c>
      <c r="D62" s="9" t="str">
        <f>'Master Data Table'!M62</f>
        <v xml:space="preserve">Dr. Comfort Shoes </v>
      </c>
      <c r="E62" s="9" t="str">
        <f>'Master Data Table'!E62</f>
        <v>DR COMFORT</v>
      </c>
      <c r="F62" s="9" t="s">
        <v>13331</v>
      </c>
      <c r="G62" s="9" t="str">
        <f>'Master Data Table'!H62</f>
        <v>00888912346306</v>
      </c>
      <c r="H62" s="18">
        <v>31041</v>
      </c>
      <c r="I62" s="9" t="s">
        <v>13319</v>
      </c>
      <c r="J62" s="17" t="s">
        <v>13414</v>
      </c>
    </row>
    <row r="63" spans="2:10" ht="37" x14ac:dyDescent="0.45">
      <c r="B63" s="9" t="str">
        <f>'Master Data Table'!B63</f>
        <v>4510-W-11.0</v>
      </c>
      <c r="C63" s="9" t="str">
        <f>'Master Data Table'!C63</f>
        <v>Annie Black 11 Wide</v>
      </c>
      <c r="D63" s="9" t="str">
        <f>'Master Data Table'!M63</f>
        <v xml:space="preserve">Dr. Comfort Shoes </v>
      </c>
      <c r="E63" s="9" t="str">
        <f>'Master Data Table'!E63</f>
        <v>DR COMFORT</v>
      </c>
      <c r="F63" s="9" t="s">
        <v>13331</v>
      </c>
      <c r="G63" s="9" t="str">
        <f>'Master Data Table'!H63</f>
        <v>00888912346412</v>
      </c>
      <c r="H63" s="18">
        <v>31041</v>
      </c>
      <c r="I63" s="9" t="s">
        <v>13319</v>
      </c>
      <c r="J63" s="17" t="s">
        <v>13414</v>
      </c>
    </row>
    <row r="64" spans="2:10" ht="37" x14ac:dyDescent="0.45">
      <c r="B64" s="9" t="str">
        <f>'Master Data Table'!B64</f>
        <v>4510-M-05.5</v>
      </c>
      <c r="C64" s="9" t="str">
        <f>'Master Data Table'!C64</f>
        <v>Annie Black 5 1/2 Med</v>
      </c>
      <c r="D64" s="9" t="str">
        <f>'Master Data Table'!M64</f>
        <v xml:space="preserve">Dr. Comfort Shoes </v>
      </c>
      <c r="E64" s="9" t="str">
        <f>'Master Data Table'!E64</f>
        <v>DR COMFORT</v>
      </c>
      <c r="F64" s="9" t="s">
        <v>13331</v>
      </c>
      <c r="G64" s="9" t="str">
        <f>'Master Data Table'!H64</f>
        <v>00888912346207</v>
      </c>
      <c r="H64" s="18">
        <v>31041</v>
      </c>
      <c r="I64" s="9" t="s">
        <v>13319</v>
      </c>
      <c r="J64" s="17" t="s">
        <v>13414</v>
      </c>
    </row>
    <row r="65" spans="2:10" ht="37" x14ac:dyDescent="0.45">
      <c r="B65" s="9" t="str">
        <f>'Master Data Table'!B65</f>
        <v>4510-M-06.0</v>
      </c>
      <c r="C65" s="9" t="str">
        <f>'Master Data Table'!C65</f>
        <v>Annie Black 6 Med</v>
      </c>
      <c r="D65" s="9" t="str">
        <f>'Master Data Table'!M65</f>
        <v xml:space="preserve">Dr. Comfort Shoes </v>
      </c>
      <c r="E65" s="9" t="str">
        <f>'Master Data Table'!E65</f>
        <v>DR COMFORT</v>
      </c>
      <c r="F65" s="9" t="s">
        <v>13331</v>
      </c>
      <c r="G65" s="9" t="str">
        <f>'Master Data Table'!H65</f>
        <v>00888912346214</v>
      </c>
      <c r="H65" s="18">
        <v>31041</v>
      </c>
      <c r="I65" s="9" t="s">
        <v>13319</v>
      </c>
      <c r="J65" s="17" t="s">
        <v>13414</v>
      </c>
    </row>
    <row r="66" spans="2:10" ht="37" x14ac:dyDescent="0.45">
      <c r="B66" s="9" t="str">
        <f>'Master Data Table'!B66</f>
        <v>4510-W-06.0</v>
      </c>
      <c r="C66" s="9" t="str">
        <f>'Master Data Table'!C66</f>
        <v>Annie Black 6 Wide</v>
      </c>
      <c r="D66" s="9" t="str">
        <f>'Master Data Table'!M66</f>
        <v xml:space="preserve">Dr. Comfort Shoes </v>
      </c>
      <c r="E66" s="9" t="str">
        <f>'Master Data Table'!E66</f>
        <v>DR COMFORT</v>
      </c>
      <c r="F66" s="9" t="s">
        <v>13331</v>
      </c>
      <c r="G66" s="9" t="str">
        <f>'Master Data Table'!H66</f>
        <v>00888912346320</v>
      </c>
      <c r="H66" s="18">
        <v>31041</v>
      </c>
      <c r="I66" s="9" t="s">
        <v>13319</v>
      </c>
      <c r="J66" s="17" t="s">
        <v>13414</v>
      </c>
    </row>
    <row r="67" spans="2:10" ht="37" x14ac:dyDescent="0.45">
      <c r="B67" s="9" t="str">
        <f>'Master Data Table'!B67</f>
        <v>4510-X-06.0</v>
      </c>
      <c r="C67" s="9" t="str">
        <f>'Master Data Table'!C67</f>
        <v>Annie Black 6 XWide</v>
      </c>
      <c r="D67" s="9" t="str">
        <f>'Master Data Table'!M67</f>
        <v xml:space="preserve">Dr. Comfort Shoes </v>
      </c>
      <c r="E67" s="9" t="str">
        <f>'Master Data Table'!E67</f>
        <v>DR COMFORT</v>
      </c>
      <c r="F67" s="9" t="s">
        <v>13331</v>
      </c>
      <c r="G67" s="9" t="str">
        <f>'Master Data Table'!H67</f>
        <v>00888912346436</v>
      </c>
      <c r="H67" s="18">
        <v>31041</v>
      </c>
      <c r="I67" s="9" t="s">
        <v>13319</v>
      </c>
      <c r="J67" s="17" t="s">
        <v>13414</v>
      </c>
    </row>
    <row r="68" spans="2:10" ht="37" x14ac:dyDescent="0.45">
      <c r="B68" s="9" t="str">
        <f>'Master Data Table'!B68</f>
        <v>4510-X-07.5</v>
      </c>
      <c r="C68" s="9" t="str">
        <f>'Master Data Table'!C68</f>
        <v>Annie Black 7 1/2 XWide</v>
      </c>
      <c r="D68" s="9" t="str">
        <f>'Master Data Table'!M68</f>
        <v xml:space="preserve">Dr. Comfort Shoes </v>
      </c>
      <c r="E68" s="9" t="str">
        <f>'Master Data Table'!E68</f>
        <v>DR COMFORT</v>
      </c>
      <c r="F68" s="9" t="s">
        <v>13331</v>
      </c>
      <c r="G68" s="9" t="str">
        <f>'Master Data Table'!H68</f>
        <v>00888912346467</v>
      </c>
      <c r="H68" s="18">
        <v>31041</v>
      </c>
      <c r="I68" s="9" t="s">
        <v>13319</v>
      </c>
      <c r="J68" s="17" t="s">
        <v>13414</v>
      </c>
    </row>
    <row r="69" spans="2:10" ht="37" x14ac:dyDescent="0.45">
      <c r="B69" s="9" t="str">
        <f>'Master Data Table'!B69</f>
        <v>4510-M-07.0</v>
      </c>
      <c r="C69" s="9" t="str">
        <f>'Master Data Table'!C69</f>
        <v>Annie Black 7 Med</v>
      </c>
      <c r="D69" s="9" t="str">
        <f>'Master Data Table'!M69</f>
        <v xml:space="preserve">Dr. Comfort Shoes </v>
      </c>
      <c r="E69" s="9" t="str">
        <f>'Master Data Table'!E69</f>
        <v>DR COMFORT</v>
      </c>
      <c r="F69" s="9" t="s">
        <v>13331</v>
      </c>
      <c r="G69" s="9" t="str">
        <f>'Master Data Table'!H69</f>
        <v>00888912346238</v>
      </c>
      <c r="H69" s="18">
        <v>31041</v>
      </c>
      <c r="I69" s="9" t="s">
        <v>13319</v>
      </c>
      <c r="J69" s="17" t="s">
        <v>13414</v>
      </c>
    </row>
    <row r="70" spans="2:10" ht="37" x14ac:dyDescent="0.45">
      <c r="B70" s="9" t="str">
        <f>'Master Data Table'!B70</f>
        <v>4510-W-07.0</v>
      </c>
      <c r="C70" s="9" t="str">
        <f>'Master Data Table'!C70</f>
        <v>Annie Black 7 Wide</v>
      </c>
      <c r="D70" s="9" t="str">
        <f>'Master Data Table'!M70</f>
        <v xml:space="preserve">Dr. Comfort Shoes </v>
      </c>
      <c r="E70" s="9" t="str">
        <f>'Master Data Table'!E70</f>
        <v>DR COMFORT</v>
      </c>
      <c r="F70" s="9" t="s">
        <v>13331</v>
      </c>
      <c r="G70" s="9" t="str">
        <f>'Master Data Table'!H70</f>
        <v>00888912346344</v>
      </c>
      <c r="H70" s="18">
        <v>31041</v>
      </c>
      <c r="I70" s="9" t="s">
        <v>13319</v>
      </c>
      <c r="J70" s="17" t="s">
        <v>13414</v>
      </c>
    </row>
    <row r="71" spans="2:10" ht="37" x14ac:dyDescent="0.45">
      <c r="B71" s="9" t="str">
        <f>'Master Data Table'!B71</f>
        <v>4510-X-07.0</v>
      </c>
      <c r="C71" s="9" t="str">
        <f>'Master Data Table'!C71</f>
        <v>Annie Black 7 XWide</v>
      </c>
      <c r="D71" s="9" t="str">
        <f>'Master Data Table'!M71</f>
        <v xml:space="preserve">Dr. Comfort Shoes </v>
      </c>
      <c r="E71" s="9" t="str">
        <f>'Master Data Table'!E71</f>
        <v>DR COMFORT</v>
      </c>
      <c r="F71" s="9" t="s">
        <v>13331</v>
      </c>
      <c r="G71" s="9" t="str">
        <f>'Master Data Table'!H71</f>
        <v>00888912346450</v>
      </c>
      <c r="H71" s="18">
        <v>31041</v>
      </c>
      <c r="I71" s="9" t="s">
        <v>13319</v>
      </c>
      <c r="J71" s="17" t="s">
        <v>13414</v>
      </c>
    </row>
    <row r="72" spans="2:10" ht="37" x14ac:dyDescent="0.45">
      <c r="B72" s="9" t="str">
        <f>'Master Data Table'!B72</f>
        <v>4510-M-08.0</v>
      </c>
      <c r="C72" s="9" t="str">
        <f>'Master Data Table'!C72</f>
        <v>Annie Black 8 Med</v>
      </c>
      <c r="D72" s="9" t="str">
        <f>'Master Data Table'!M72</f>
        <v xml:space="preserve">Dr. Comfort Shoes </v>
      </c>
      <c r="E72" s="9" t="str">
        <f>'Master Data Table'!E72</f>
        <v>DR COMFORT</v>
      </c>
      <c r="F72" s="9" t="s">
        <v>13331</v>
      </c>
      <c r="G72" s="9" t="str">
        <f>'Master Data Table'!H72</f>
        <v>00888912346252</v>
      </c>
      <c r="H72" s="18">
        <v>31041</v>
      </c>
      <c r="I72" s="9" t="s">
        <v>13319</v>
      </c>
      <c r="J72" s="17" t="s">
        <v>13414</v>
      </c>
    </row>
    <row r="73" spans="2:10" ht="37" x14ac:dyDescent="0.45">
      <c r="B73" s="9" t="str">
        <f>'Master Data Table'!B73</f>
        <v>4510-W-08.0</v>
      </c>
      <c r="C73" s="9" t="str">
        <f>'Master Data Table'!C73</f>
        <v>Annie Black 8 Wide</v>
      </c>
      <c r="D73" s="9" t="str">
        <f>'Master Data Table'!M73</f>
        <v xml:space="preserve">Dr. Comfort Shoes </v>
      </c>
      <c r="E73" s="9" t="str">
        <f>'Master Data Table'!E73</f>
        <v>DR COMFORT</v>
      </c>
      <c r="F73" s="9" t="s">
        <v>13331</v>
      </c>
      <c r="G73" s="9" t="str">
        <f>'Master Data Table'!H73</f>
        <v>00888912346368</v>
      </c>
      <c r="H73" s="18">
        <v>31041</v>
      </c>
      <c r="I73" s="9" t="s">
        <v>13319</v>
      </c>
      <c r="J73" s="17" t="s">
        <v>13414</v>
      </c>
    </row>
    <row r="74" spans="2:10" ht="37" x14ac:dyDescent="0.45">
      <c r="B74" s="9" t="str">
        <f>'Master Data Table'!B74</f>
        <v>4510-X-08.0</v>
      </c>
      <c r="C74" s="9" t="str">
        <f>'Master Data Table'!C74</f>
        <v>Annie Black 8 XWide</v>
      </c>
      <c r="D74" s="9" t="str">
        <f>'Master Data Table'!M74</f>
        <v xml:space="preserve">Dr. Comfort Shoes </v>
      </c>
      <c r="E74" s="9" t="str">
        <f>'Master Data Table'!E74</f>
        <v>DR COMFORT</v>
      </c>
      <c r="F74" s="9" t="s">
        <v>13331</v>
      </c>
      <c r="G74" s="9" t="str">
        <f>'Master Data Table'!H74</f>
        <v>00888912346474</v>
      </c>
      <c r="H74" s="18">
        <v>31041</v>
      </c>
      <c r="I74" s="9" t="s">
        <v>13319</v>
      </c>
      <c r="J74" s="17" t="s">
        <v>13414</v>
      </c>
    </row>
    <row r="75" spans="2:10" ht="37" x14ac:dyDescent="0.45">
      <c r="B75" s="9" t="str">
        <f>'Master Data Table'!B75</f>
        <v>4510-M-09.0</v>
      </c>
      <c r="C75" s="9" t="str">
        <f>'Master Data Table'!C75</f>
        <v>Annie Black 9 Med</v>
      </c>
      <c r="D75" s="9" t="str">
        <f>'Master Data Table'!M75</f>
        <v xml:space="preserve">Dr. Comfort Shoes </v>
      </c>
      <c r="E75" s="9" t="str">
        <f>'Master Data Table'!E75</f>
        <v>DR COMFORT</v>
      </c>
      <c r="F75" s="9" t="s">
        <v>13331</v>
      </c>
      <c r="G75" s="9" t="str">
        <f>'Master Data Table'!H75</f>
        <v>00888912346276</v>
      </c>
      <c r="H75" s="18">
        <v>31041</v>
      </c>
      <c r="I75" s="9" t="s">
        <v>13319</v>
      </c>
      <c r="J75" s="17" t="s">
        <v>13414</v>
      </c>
    </row>
    <row r="76" spans="2:10" ht="37" x14ac:dyDescent="0.45">
      <c r="B76" s="9" t="str">
        <f>'Master Data Table'!B76</f>
        <v>4510-W-09.0</v>
      </c>
      <c r="C76" s="9" t="str">
        <f>'Master Data Table'!C76</f>
        <v>Annie Black 9 Wide</v>
      </c>
      <c r="D76" s="9" t="str">
        <f>'Master Data Table'!M76</f>
        <v xml:space="preserve">Dr. Comfort Shoes </v>
      </c>
      <c r="E76" s="9" t="str">
        <f>'Master Data Table'!E76</f>
        <v>DR COMFORT</v>
      </c>
      <c r="F76" s="9" t="s">
        <v>13331</v>
      </c>
      <c r="G76" s="9" t="str">
        <f>'Master Data Table'!H76</f>
        <v>00888912346382</v>
      </c>
      <c r="H76" s="18">
        <v>31041</v>
      </c>
      <c r="I76" s="9" t="s">
        <v>13319</v>
      </c>
      <c r="J76" s="17" t="s">
        <v>13414</v>
      </c>
    </row>
    <row r="77" spans="2:10" ht="37" x14ac:dyDescent="0.45">
      <c r="B77" s="9" t="str">
        <f>'Master Data Table'!B77</f>
        <v>4510-X-09.0</v>
      </c>
      <c r="C77" s="9" t="str">
        <f>'Master Data Table'!C77</f>
        <v>Annie Black 9 XWide</v>
      </c>
      <c r="D77" s="9" t="str">
        <f>'Master Data Table'!M77</f>
        <v xml:space="preserve">Dr. Comfort Shoes </v>
      </c>
      <c r="E77" s="9" t="str">
        <f>'Master Data Table'!E77</f>
        <v>DR COMFORT</v>
      </c>
      <c r="F77" s="9" t="s">
        <v>13331</v>
      </c>
      <c r="G77" s="9" t="str">
        <f>'Master Data Table'!H77</f>
        <v>00888912346498</v>
      </c>
      <c r="H77" s="18">
        <v>31041</v>
      </c>
      <c r="I77" s="9" t="s">
        <v>13319</v>
      </c>
      <c r="J77" s="17" t="s">
        <v>13414</v>
      </c>
    </row>
    <row r="78" spans="2:10" ht="37" x14ac:dyDescent="0.45">
      <c r="B78" s="9" t="str">
        <f>'Master Data Table'!B78</f>
        <v>4510-M-06.5</v>
      </c>
      <c r="C78" s="9" t="str">
        <f>'Master Data Table'!C78</f>
        <v>ANNIE BLACK MED UK-4/US-6.5</v>
      </c>
      <c r="D78" s="9" t="str">
        <f>'Master Data Table'!M78</f>
        <v xml:space="preserve">Dr. Comfort Shoes </v>
      </c>
      <c r="E78" s="9" t="str">
        <f>'Master Data Table'!E78</f>
        <v>DR COMFORT</v>
      </c>
      <c r="F78" s="9" t="s">
        <v>13331</v>
      </c>
      <c r="G78" s="9" t="str">
        <f>'Master Data Table'!H78</f>
        <v>00888912346221</v>
      </c>
      <c r="H78" s="18">
        <v>31041</v>
      </c>
      <c r="I78" s="9" t="s">
        <v>13319</v>
      </c>
      <c r="J78" s="17" t="s">
        <v>13414</v>
      </c>
    </row>
    <row r="79" spans="2:10" ht="37" x14ac:dyDescent="0.45">
      <c r="B79" s="9" t="str">
        <f>'Master Data Table'!B79</f>
        <v>4510-M-07.5</v>
      </c>
      <c r="C79" s="9" t="str">
        <f>'Master Data Table'!C79</f>
        <v>ANNIE BLACK MED UK-5/US-7.5</v>
      </c>
      <c r="D79" s="9" t="str">
        <f>'Master Data Table'!M79</f>
        <v xml:space="preserve">Dr. Comfort Shoes </v>
      </c>
      <c r="E79" s="9" t="str">
        <f>'Master Data Table'!E79</f>
        <v>DR COMFORT</v>
      </c>
      <c r="F79" s="9" t="s">
        <v>13331</v>
      </c>
      <c r="G79" s="9" t="str">
        <f>'Master Data Table'!H79</f>
        <v>00888912346245</v>
      </c>
      <c r="H79" s="18">
        <v>31041</v>
      </c>
      <c r="I79" s="9" t="s">
        <v>13319</v>
      </c>
      <c r="J79" s="17" t="s">
        <v>13414</v>
      </c>
    </row>
    <row r="80" spans="2:10" ht="37" x14ac:dyDescent="0.45">
      <c r="B80" s="9" t="str">
        <f>'Master Data Table'!B80</f>
        <v>4510-M-08.5</v>
      </c>
      <c r="C80" s="9" t="str">
        <f>'Master Data Table'!C80</f>
        <v>ANNIE BLACK MED UK-6/US-8.5</v>
      </c>
      <c r="D80" s="9" t="str">
        <f>'Master Data Table'!M80</f>
        <v xml:space="preserve">Dr. Comfort Shoes </v>
      </c>
      <c r="E80" s="9" t="str">
        <f>'Master Data Table'!E80</f>
        <v>DR COMFORT</v>
      </c>
      <c r="F80" s="9" t="s">
        <v>13331</v>
      </c>
      <c r="G80" s="9" t="str">
        <f>'Master Data Table'!H80</f>
        <v>00888912346269</v>
      </c>
      <c r="H80" s="18">
        <v>31041</v>
      </c>
      <c r="I80" s="9" t="s">
        <v>13319</v>
      </c>
      <c r="J80" s="17" t="s">
        <v>13414</v>
      </c>
    </row>
    <row r="81" spans="2:10" ht="37" x14ac:dyDescent="0.45">
      <c r="B81" s="9" t="str">
        <f>'Master Data Table'!B81</f>
        <v>4510-M-09.5</v>
      </c>
      <c r="C81" s="9" t="str">
        <f>'Master Data Table'!C81</f>
        <v>ANNIE BLACK MED UK-7/US-9.5</v>
      </c>
      <c r="D81" s="9" t="str">
        <f>'Master Data Table'!M81</f>
        <v xml:space="preserve">Dr. Comfort Shoes </v>
      </c>
      <c r="E81" s="9" t="str">
        <f>'Master Data Table'!E81</f>
        <v>DR COMFORT</v>
      </c>
      <c r="F81" s="9" t="s">
        <v>13331</v>
      </c>
      <c r="G81" s="9" t="str">
        <f>'Master Data Table'!H81</f>
        <v>00888912346283</v>
      </c>
      <c r="H81" s="18">
        <v>31041</v>
      </c>
      <c r="I81" s="9" t="s">
        <v>13319</v>
      </c>
      <c r="J81" s="17" t="s">
        <v>13414</v>
      </c>
    </row>
    <row r="82" spans="2:10" ht="37" x14ac:dyDescent="0.45">
      <c r="B82" s="9" t="str">
        <f>'Master Data Table'!B82</f>
        <v>4510-W-05.5</v>
      </c>
      <c r="C82" s="9" t="str">
        <f>'Master Data Table'!C82</f>
        <v>ANNIE BLACK WIDE UK-3/US-5.5</v>
      </c>
      <c r="D82" s="9" t="str">
        <f>'Master Data Table'!M82</f>
        <v xml:space="preserve">Dr. Comfort Shoes </v>
      </c>
      <c r="E82" s="9" t="str">
        <f>'Master Data Table'!E82</f>
        <v>DR COMFORT</v>
      </c>
      <c r="F82" s="9" t="s">
        <v>13331</v>
      </c>
      <c r="G82" s="9" t="str">
        <f>'Master Data Table'!H82</f>
        <v>00888912346313</v>
      </c>
      <c r="H82" s="18">
        <v>31041</v>
      </c>
      <c r="I82" s="9" t="s">
        <v>13319</v>
      </c>
      <c r="J82" s="17" t="s">
        <v>13414</v>
      </c>
    </row>
    <row r="83" spans="2:10" ht="37" x14ac:dyDescent="0.45">
      <c r="B83" s="9" t="str">
        <f>'Master Data Table'!B83</f>
        <v>4510-W-06.5</v>
      </c>
      <c r="C83" s="9" t="str">
        <f>'Master Data Table'!C83</f>
        <v>ANNIE BLACK WIDE UK-4/US-6.5</v>
      </c>
      <c r="D83" s="9" t="str">
        <f>'Master Data Table'!M83</f>
        <v xml:space="preserve">Dr. Comfort Shoes </v>
      </c>
      <c r="E83" s="9" t="str">
        <f>'Master Data Table'!E83</f>
        <v>DR COMFORT</v>
      </c>
      <c r="F83" s="9" t="s">
        <v>13331</v>
      </c>
      <c r="G83" s="9" t="str">
        <f>'Master Data Table'!H83</f>
        <v>00888912346337</v>
      </c>
      <c r="H83" s="18">
        <v>31041</v>
      </c>
      <c r="I83" s="9" t="s">
        <v>13319</v>
      </c>
      <c r="J83" s="17" t="s">
        <v>13414</v>
      </c>
    </row>
    <row r="84" spans="2:10" ht="37" x14ac:dyDescent="0.45">
      <c r="B84" s="9" t="str">
        <f>'Master Data Table'!B84</f>
        <v>4510-W-07.5</v>
      </c>
      <c r="C84" s="9" t="str">
        <f>'Master Data Table'!C84</f>
        <v>ANNIE BLACK WIDE UK-5/US-7.5</v>
      </c>
      <c r="D84" s="9" t="str">
        <f>'Master Data Table'!M84</f>
        <v xml:space="preserve">Dr. Comfort Shoes </v>
      </c>
      <c r="E84" s="9" t="str">
        <f>'Master Data Table'!E84</f>
        <v>DR COMFORT</v>
      </c>
      <c r="F84" s="9" t="s">
        <v>13331</v>
      </c>
      <c r="G84" s="9" t="str">
        <f>'Master Data Table'!H84</f>
        <v>00888912346351</v>
      </c>
      <c r="H84" s="18">
        <v>31041</v>
      </c>
      <c r="I84" s="9" t="s">
        <v>13319</v>
      </c>
      <c r="J84" s="17" t="s">
        <v>13414</v>
      </c>
    </row>
    <row r="85" spans="2:10" ht="37" x14ac:dyDescent="0.45">
      <c r="B85" s="9" t="str">
        <f>'Master Data Table'!B85</f>
        <v>4510-W-08.5</v>
      </c>
      <c r="C85" s="9" t="str">
        <f>'Master Data Table'!C85</f>
        <v>ANNIE BLACK WIDE UK-6/US-8.5</v>
      </c>
      <c r="D85" s="9" t="str">
        <f>'Master Data Table'!M85</f>
        <v xml:space="preserve">Dr. Comfort Shoes </v>
      </c>
      <c r="E85" s="9" t="str">
        <f>'Master Data Table'!E85</f>
        <v>DR COMFORT</v>
      </c>
      <c r="F85" s="9" t="s">
        <v>13331</v>
      </c>
      <c r="G85" s="9" t="str">
        <f>'Master Data Table'!H85</f>
        <v>00888912346375</v>
      </c>
      <c r="H85" s="18">
        <v>31041</v>
      </c>
      <c r="I85" s="9" t="s">
        <v>13319</v>
      </c>
      <c r="J85" s="17" t="s">
        <v>13414</v>
      </c>
    </row>
    <row r="86" spans="2:10" ht="37" x14ac:dyDescent="0.45">
      <c r="B86" s="9" t="str">
        <f>'Master Data Table'!B86</f>
        <v>4510-W-09.5</v>
      </c>
      <c r="C86" s="9" t="str">
        <f>'Master Data Table'!C86</f>
        <v>ANNIE BLACK WIDE UK-7/US-9.5</v>
      </c>
      <c r="D86" s="9" t="str">
        <f>'Master Data Table'!M86</f>
        <v xml:space="preserve">Dr. Comfort Shoes </v>
      </c>
      <c r="E86" s="9" t="str">
        <f>'Master Data Table'!E86</f>
        <v>DR COMFORT</v>
      </c>
      <c r="F86" s="9" t="s">
        <v>13331</v>
      </c>
      <c r="G86" s="9" t="str">
        <f>'Master Data Table'!H86</f>
        <v>00888912346399</v>
      </c>
      <c r="H86" s="18">
        <v>31041</v>
      </c>
      <c r="I86" s="9" t="s">
        <v>13319</v>
      </c>
      <c r="J86" s="17" t="s">
        <v>13414</v>
      </c>
    </row>
    <row r="87" spans="2:10" ht="37" x14ac:dyDescent="0.45">
      <c r="B87" s="9" t="str">
        <f>'Master Data Table'!B87</f>
        <v>4510-X-05.5</v>
      </c>
      <c r="C87" s="9" t="str">
        <f>'Master Data Table'!C87</f>
        <v>ANNIE BLACK XWIDE UK-3/US-5.5</v>
      </c>
      <c r="D87" s="9" t="str">
        <f>'Master Data Table'!M87</f>
        <v xml:space="preserve">Dr. Comfort Shoes </v>
      </c>
      <c r="E87" s="9" t="str">
        <f>'Master Data Table'!E87</f>
        <v>DR COMFORT</v>
      </c>
      <c r="F87" s="9" t="s">
        <v>13331</v>
      </c>
      <c r="G87" s="9" t="str">
        <f>'Master Data Table'!H87</f>
        <v>00888912346429</v>
      </c>
      <c r="H87" s="18">
        <v>31041</v>
      </c>
      <c r="I87" s="9" t="s">
        <v>13319</v>
      </c>
      <c r="J87" s="17" t="s">
        <v>13414</v>
      </c>
    </row>
    <row r="88" spans="2:10" ht="37" x14ac:dyDescent="0.45">
      <c r="B88" s="9" t="str">
        <f>'Master Data Table'!B88</f>
        <v>4510-X-06.5</v>
      </c>
      <c r="C88" s="9" t="str">
        <f>'Master Data Table'!C88</f>
        <v>ANNIE BLACK XWIDE UK-4/US-6.5</v>
      </c>
      <c r="D88" s="9" t="str">
        <f>'Master Data Table'!M88</f>
        <v xml:space="preserve">Dr. Comfort Shoes </v>
      </c>
      <c r="E88" s="9" t="str">
        <f>'Master Data Table'!E88</f>
        <v>DR COMFORT</v>
      </c>
      <c r="F88" s="9" t="s">
        <v>13331</v>
      </c>
      <c r="G88" s="9" t="str">
        <f>'Master Data Table'!H88</f>
        <v>00888912346443</v>
      </c>
      <c r="H88" s="18">
        <v>31041</v>
      </c>
      <c r="I88" s="9" t="s">
        <v>13319</v>
      </c>
      <c r="J88" s="17" t="s">
        <v>13414</v>
      </c>
    </row>
    <row r="89" spans="2:10" ht="37" x14ac:dyDescent="0.45">
      <c r="B89" s="9" t="str">
        <f>'Master Data Table'!B89</f>
        <v>4510-X-08.5</v>
      </c>
      <c r="C89" s="9" t="str">
        <f>'Master Data Table'!C89</f>
        <v>ANNIE BLACK XWIDE UK-6/US-8.5</v>
      </c>
      <c r="D89" s="9" t="str">
        <f>'Master Data Table'!M89</f>
        <v xml:space="preserve">Dr. Comfort Shoes </v>
      </c>
      <c r="E89" s="9" t="str">
        <f>'Master Data Table'!E89</f>
        <v>DR COMFORT</v>
      </c>
      <c r="F89" s="9" t="s">
        <v>13331</v>
      </c>
      <c r="G89" s="9" t="str">
        <f>'Master Data Table'!H89</f>
        <v>00888912346481</v>
      </c>
      <c r="H89" s="18">
        <v>31041</v>
      </c>
      <c r="I89" s="9" t="s">
        <v>13319</v>
      </c>
      <c r="J89" s="17" t="s">
        <v>13414</v>
      </c>
    </row>
    <row r="90" spans="2:10" ht="37" x14ac:dyDescent="0.45">
      <c r="B90" s="9" t="str">
        <f>'Master Data Table'!B90</f>
        <v>4510-X-09.5</v>
      </c>
      <c r="C90" s="9" t="str">
        <f>'Master Data Table'!C90</f>
        <v>ANNIE BLACK XWIDE UK-7/US-9.5</v>
      </c>
      <c r="D90" s="9" t="str">
        <f>'Master Data Table'!M90</f>
        <v xml:space="preserve">Dr. Comfort Shoes </v>
      </c>
      <c r="E90" s="9" t="str">
        <f>'Master Data Table'!E90</f>
        <v>DR COMFORT</v>
      </c>
      <c r="F90" s="9" t="s">
        <v>13331</v>
      </c>
      <c r="G90" s="9" t="str">
        <f>'Master Data Table'!H90</f>
        <v>00888912346504</v>
      </c>
      <c r="H90" s="18">
        <v>31041</v>
      </c>
      <c r="I90" s="9" t="s">
        <v>13319</v>
      </c>
      <c r="J90" s="17" t="s">
        <v>13414</v>
      </c>
    </row>
    <row r="91" spans="2:10" ht="37" x14ac:dyDescent="0.45">
      <c r="B91" s="9" t="str">
        <f>'Master Data Table'!B91</f>
        <v>4510-X-11.0</v>
      </c>
      <c r="C91" s="9" t="str">
        <f>'Master Data Table'!C91</f>
        <v>ANNIE BLACK XWIDE UK-8.5/US-11</v>
      </c>
      <c r="D91" s="9" t="str">
        <f>'Master Data Table'!M91</f>
        <v xml:space="preserve">Dr. Comfort Shoes </v>
      </c>
      <c r="E91" s="9" t="str">
        <f>'Master Data Table'!E91</f>
        <v>DR COMFORT</v>
      </c>
      <c r="F91" s="9" t="s">
        <v>13331</v>
      </c>
      <c r="G91" s="9" t="str">
        <f>'Master Data Table'!H91</f>
        <v>00888912346528</v>
      </c>
      <c r="H91" s="18">
        <v>31041</v>
      </c>
      <c r="I91" s="9" t="s">
        <v>13319</v>
      </c>
      <c r="J91" s="17" t="s">
        <v>13414</v>
      </c>
    </row>
    <row r="92" spans="2:10" ht="37" x14ac:dyDescent="0.45">
      <c r="B92" s="9" t="str">
        <f>'Master Data Table'!B92</f>
        <v>4550-W-05.5</v>
      </c>
      <c r="C92" s="9" t="str">
        <f>'Master Data Table'!C92</f>
        <v>ANNIE BLUE 05.5 WD</v>
      </c>
      <c r="D92" s="9" t="str">
        <f>'Master Data Table'!M92</f>
        <v xml:space="preserve">Dr. Comfort Shoes </v>
      </c>
      <c r="E92" s="9" t="str">
        <f>'Master Data Table'!E92</f>
        <v>DR COMFORT</v>
      </c>
      <c r="F92" s="9" t="s">
        <v>13331</v>
      </c>
      <c r="G92" s="9" t="str">
        <f>'Master Data Table'!H92</f>
        <v>00888912611237</v>
      </c>
      <c r="H92" s="18">
        <v>31041</v>
      </c>
      <c r="I92" s="9" t="s">
        <v>13319</v>
      </c>
      <c r="J92" s="17" t="s">
        <v>13414</v>
      </c>
    </row>
    <row r="93" spans="2:10" ht="37" x14ac:dyDescent="0.45">
      <c r="B93" s="9" t="str">
        <f>'Master Data Table'!B93</f>
        <v>4550-X-06.0</v>
      </c>
      <c r="C93" s="9" t="str">
        <f>'Master Data Table'!C93</f>
        <v>ANNIE BLUE 06.0 XW</v>
      </c>
      <c r="D93" s="9" t="str">
        <f>'Master Data Table'!M93</f>
        <v xml:space="preserve">Dr. Comfort Shoes </v>
      </c>
      <c r="E93" s="9" t="str">
        <f>'Master Data Table'!E93</f>
        <v>DR COMFORT</v>
      </c>
      <c r="F93" s="9" t="s">
        <v>13331</v>
      </c>
      <c r="G93" s="9" t="str">
        <f>'Master Data Table'!H93</f>
        <v>00888912611350</v>
      </c>
      <c r="H93" s="18">
        <v>31041</v>
      </c>
      <c r="I93" s="9" t="s">
        <v>13319</v>
      </c>
      <c r="J93" s="17" t="s">
        <v>13414</v>
      </c>
    </row>
    <row r="94" spans="2:10" ht="37" x14ac:dyDescent="0.45">
      <c r="B94" s="9" t="str">
        <f>'Master Data Table'!B94</f>
        <v>4550-X-06.5</v>
      </c>
      <c r="C94" s="9" t="str">
        <f>'Master Data Table'!C94</f>
        <v>ANNIE BLUE 06.5 XW</v>
      </c>
      <c r="D94" s="9" t="str">
        <f>'Master Data Table'!M94</f>
        <v xml:space="preserve">Dr. Comfort Shoes </v>
      </c>
      <c r="E94" s="9" t="str">
        <f>'Master Data Table'!E94</f>
        <v>DR COMFORT</v>
      </c>
      <c r="F94" s="9" t="s">
        <v>13331</v>
      </c>
      <c r="G94" s="9" t="str">
        <f>'Master Data Table'!H94</f>
        <v>00888912611367</v>
      </c>
      <c r="H94" s="18">
        <v>31041</v>
      </c>
      <c r="I94" s="9" t="s">
        <v>13319</v>
      </c>
      <c r="J94" s="17" t="s">
        <v>13414</v>
      </c>
    </row>
    <row r="95" spans="2:10" ht="37" x14ac:dyDescent="0.45">
      <c r="B95" s="9" t="str">
        <f>'Master Data Table'!B95</f>
        <v>4550-W-07.0</v>
      </c>
      <c r="C95" s="9" t="str">
        <f>'Master Data Table'!C95</f>
        <v>ANNIE BLUE 07.0 WD</v>
      </c>
      <c r="D95" s="9" t="str">
        <f>'Master Data Table'!M95</f>
        <v xml:space="preserve">Dr. Comfort Shoes </v>
      </c>
      <c r="E95" s="9" t="str">
        <f>'Master Data Table'!E95</f>
        <v>DR COMFORT</v>
      </c>
      <c r="F95" s="9" t="s">
        <v>13331</v>
      </c>
      <c r="G95" s="9" t="str">
        <f>'Master Data Table'!H95</f>
        <v>00888912611268</v>
      </c>
      <c r="H95" s="18">
        <v>31041</v>
      </c>
      <c r="I95" s="9" t="s">
        <v>13319</v>
      </c>
      <c r="J95" s="17" t="s">
        <v>13414</v>
      </c>
    </row>
    <row r="96" spans="2:10" ht="37" x14ac:dyDescent="0.45">
      <c r="B96" s="9" t="str">
        <f>'Master Data Table'!B96</f>
        <v>4550-X-07.0</v>
      </c>
      <c r="C96" s="9" t="str">
        <f>'Master Data Table'!C96</f>
        <v>ANNIE BLUE 07.0 XW</v>
      </c>
      <c r="D96" s="9" t="str">
        <f>'Master Data Table'!M96</f>
        <v xml:space="preserve">Dr. Comfort Shoes </v>
      </c>
      <c r="E96" s="9" t="str">
        <f>'Master Data Table'!E96</f>
        <v>DR COMFORT</v>
      </c>
      <c r="F96" s="9" t="s">
        <v>13331</v>
      </c>
      <c r="G96" s="9" t="str">
        <f>'Master Data Table'!H96</f>
        <v>00888912611374</v>
      </c>
      <c r="H96" s="18">
        <v>31041</v>
      </c>
      <c r="I96" s="9" t="s">
        <v>13319</v>
      </c>
      <c r="J96" s="17" t="s">
        <v>13414</v>
      </c>
    </row>
    <row r="97" spans="2:10" ht="37" x14ac:dyDescent="0.45">
      <c r="B97" s="9" t="str">
        <f>'Master Data Table'!B97</f>
        <v>4550-W-07.5</v>
      </c>
      <c r="C97" s="9" t="str">
        <f>'Master Data Table'!C97</f>
        <v>ANNIE BLUE 07.5 WD</v>
      </c>
      <c r="D97" s="9" t="str">
        <f>'Master Data Table'!M97</f>
        <v xml:space="preserve">Dr. Comfort Shoes </v>
      </c>
      <c r="E97" s="9" t="str">
        <f>'Master Data Table'!E97</f>
        <v>DR COMFORT</v>
      </c>
      <c r="F97" s="9" t="s">
        <v>13331</v>
      </c>
      <c r="G97" s="9" t="str">
        <f>'Master Data Table'!H97</f>
        <v>00888912611275</v>
      </c>
      <c r="H97" s="18">
        <v>31041</v>
      </c>
      <c r="I97" s="9" t="s">
        <v>13319</v>
      </c>
      <c r="J97" s="17" t="s">
        <v>13414</v>
      </c>
    </row>
    <row r="98" spans="2:10" ht="37" x14ac:dyDescent="0.45">
      <c r="B98" s="9" t="str">
        <f>'Master Data Table'!B98</f>
        <v>4550-W-08.0</v>
      </c>
      <c r="C98" s="9" t="str">
        <f>'Master Data Table'!C98</f>
        <v>ANNIE BLUE 08.0 WD</v>
      </c>
      <c r="D98" s="9" t="str">
        <f>'Master Data Table'!M98</f>
        <v xml:space="preserve">Dr. Comfort Shoes </v>
      </c>
      <c r="E98" s="9" t="str">
        <f>'Master Data Table'!E98</f>
        <v>DR COMFORT</v>
      </c>
      <c r="F98" s="9" t="s">
        <v>13331</v>
      </c>
      <c r="G98" s="9" t="str">
        <f>'Master Data Table'!H98</f>
        <v>00888912611282</v>
      </c>
      <c r="H98" s="18">
        <v>31041</v>
      </c>
      <c r="I98" s="9" t="s">
        <v>13319</v>
      </c>
      <c r="J98" s="17" t="s">
        <v>13414</v>
      </c>
    </row>
    <row r="99" spans="2:10" ht="37" x14ac:dyDescent="0.45">
      <c r="B99" s="9" t="str">
        <f>'Master Data Table'!B99</f>
        <v>4550-X-08.0</v>
      </c>
      <c r="C99" s="9" t="str">
        <f>'Master Data Table'!C99</f>
        <v>ANNIE BLUE 08.0 XW</v>
      </c>
      <c r="D99" s="9" t="str">
        <f>'Master Data Table'!M99</f>
        <v xml:space="preserve">Dr. Comfort Shoes </v>
      </c>
      <c r="E99" s="9" t="str">
        <f>'Master Data Table'!E99</f>
        <v>DR COMFORT</v>
      </c>
      <c r="F99" s="9" t="s">
        <v>13331</v>
      </c>
      <c r="G99" s="9" t="str">
        <f>'Master Data Table'!H99</f>
        <v>00888912611398</v>
      </c>
      <c r="H99" s="18">
        <v>31041</v>
      </c>
      <c r="I99" s="9" t="s">
        <v>13319</v>
      </c>
      <c r="J99" s="17" t="s">
        <v>13414</v>
      </c>
    </row>
    <row r="100" spans="2:10" ht="37" x14ac:dyDescent="0.45">
      <c r="B100" s="9" t="str">
        <f>'Master Data Table'!B100</f>
        <v>4550-W-09.0</v>
      </c>
      <c r="C100" s="9" t="str">
        <f>'Master Data Table'!C100</f>
        <v>ANNIE BLUE 09.0 WD</v>
      </c>
      <c r="D100" s="9" t="str">
        <f>'Master Data Table'!M100</f>
        <v xml:space="preserve">Dr. Comfort Shoes </v>
      </c>
      <c r="E100" s="9" t="str">
        <f>'Master Data Table'!E100</f>
        <v>DR COMFORT</v>
      </c>
      <c r="F100" s="9" t="s">
        <v>13331</v>
      </c>
      <c r="G100" s="9" t="str">
        <f>'Master Data Table'!H100</f>
        <v>00888912611305</v>
      </c>
      <c r="H100" s="18">
        <v>31041</v>
      </c>
      <c r="I100" s="9" t="s">
        <v>13319</v>
      </c>
      <c r="J100" s="17" t="s">
        <v>13414</v>
      </c>
    </row>
    <row r="101" spans="2:10" ht="37" x14ac:dyDescent="0.45">
      <c r="B101" s="9" t="str">
        <f>'Master Data Table'!B101</f>
        <v>4550-X-09.0</v>
      </c>
      <c r="C101" s="9" t="str">
        <f>'Master Data Table'!C101</f>
        <v>ANNIE BLUE 09.0 XW</v>
      </c>
      <c r="D101" s="9" t="str">
        <f>'Master Data Table'!M101</f>
        <v xml:space="preserve">Dr. Comfort Shoes </v>
      </c>
      <c r="E101" s="9" t="str">
        <f>'Master Data Table'!E101</f>
        <v>DR COMFORT</v>
      </c>
      <c r="F101" s="9" t="s">
        <v>13331</v>
      </c>
      <c r="G101" s="9" t="str">
        <f>'Master Data Table'!H101</f>
        <v>00888912611411</v>
      </c>
      <c r="H101" s="18">
        <v>31041</v>
      </c>
      <c r="I101" s="9" t="s">
        <v>13319</v>
      </c>
      <c r="J101" s="17" t="s">
        <v>13414</v>
      </c>
    </row>
    <row r="102" spans="2:10" ht="37" x14ac:dyDescent="0.45">
      <c r="B102" s="9" t="str">
        <f>'Master Data Table'!B102</f>
        <v>4550-W-10.0</v>
      </c>
      <c r="C102" s="9" t="str">
        <f>'Master Data Table'!C102</f>
        <v>ANNIE BLUE 10.0 WD</v>
      </c>
      <c r="D102" s="9" t="str">
        <f>'Master Data Table'!M102</f>
        <v xml:space="preserve">Dr. Comfort Shoes </v>
      </c>
      <c r="E102" s="9" t="str">
        <f>'Master Data Table'!E102</f>
        <v>DR COMFORT</v>
      </c>
      <c r="F102" s="9" t="s">
        <v>13331</v>
      </c>
      <c r="G102" s="9" t="str">
        <f>'Master Data Table'!H102</f>
        <v>00888912611329</v>
      </c>
      <c r="H102" s="18">
        <v>31041</v>
      </c>
      <c r="I102" s="9" t="s">
        <v>13319</v>
      </c>
      <c r="J102" s="17" t="s">
        <v>13414</v>
      </c>
    </row>
    <row r="103" spans="2:10" ht="37" x14ac:dyDescent="0.45">
      <c r="B103" s="9" t="str">
        <f>'Master Data Table'!B103</f>
        <v>4550-X-10.0</v>
      </c>
      <c r="C103" s="9" t="str">
        <f>'Master Data Table'!C103</f>
        <v>ANNIE BLUE 10.0 XW</v>
      </c>
      <c r="D103" s="9" t="str">
        <f>'Master Data Table'!M103</f>
        <v xml:space="preserve">Dr. Comfort Shoes </v>
      </c>
      <c r="E103" s="9" t="str">
        <f>'Master Data Table'!E103</f>
        <v>DR COMFORT</v>
      </c>
      <c r="F103" s="9" t="s">
        <v>13331</v>
      </c>
      <c r="G103" s="9" t="str">
        <f>'Master Data Table'!H103</f>
        <v>00888912611435</v>
      </c>
      <c r="H103" s="18">
        <v>31041</v>
      </c>
      <c r="I103" s="9" t="s">
        <v>13319</v>
      </c>
      <c r="J103" s="17" t="s">
        <v>13414</v>
      </c>
    </row>
    <row r="104" spans="2:10" ht="37" x14ac:dyDescent="0.45">
      <c r="B104" s="9" t="str">
        <f>'Master Data Table'!B104</f>
        <v>4550-M-11.0</v>
      </c>
      <c r="C104" s="9" t="str">
        <f>'Master Data Table'!C104</f>
        <v>ANNIE BLUE 11.0 MD</v>
      </c>
      <c r="D104" s="9" t="str">
        <f>'Master Data Table'!M104</f>
        <v xml:space="preserve">Dr. Comfort Shoes </v>
      </c>
      <c r="E104" s="9" t="str">
        <f>'Master Data Table'!E104</f>
        <v>DR COMFORT</v>
      </c>
      <c r="F104" s="9" t="s">
        <v>13331</v>
      </c>
      <c r="G104" s="9" t="str">
        <f>'Master Data Table'!H104</f>
        <v>00888912611220</v>
      </c>
      <c r="H104" s="18">
        <v>31041</v>
      </c>
      <c r="I104" s="9" t="s">
        <v>13319</v>
      </c>
      <c r="J104" s="17" t="s">
        <v>13414</v>
      </c>
    </row>
    <row r="105" spans="2:10" ht="37" x14ac:dyDescent="0.45">
      <c r="B105" s="9" t="str">
        <f>'Master Data Table'!B105</f>
        <v>4550-W-11.0</v>
      </c>
      <c r="C105" s="9" t="str">
        <f>'Master Data Table'!C105</f>
        <v>ANNIE BLUE 11.0 WD</v>
      </c>
      <c r="D105" s="9" t="str">
        <f>'Master Data Table'!M105</f>
        <v xml:space="preserve">Dr. Comfort Shoes </v>
      </c>
      <c r="E105" s="9" t="str">
        <f>'Master Data Table'!E105</f>
        <v>DR COMFORT</v>
      </c>
      <c r="F105" s="9" t="s">
        <v>13331</v>
      </c>
      <c r="G105" s="9" t="str">
        <f>'Master Data Table'!H105</f>
        <v>00888912611336</v>
      </c>
      <c r="H105" s="18">
        <v>31041</v>
      </c>
      <c r="I105" s="9" t="s">
        <v>13319</v>
      </c>
      <c r="J105" s="17" t="s">
        <v>13414</v>
      </c>
    </row>
    <row r="106" spans="2:10" ht="37" x14ac:dyDescent="0.45">
      <c r="B106" s="9" t="str">
        <f>'Master Data Table'!B106</f>
        <v>4550-M-05.5</v>
      </c>
      <c r="C106" s="9" t="str">
        <f>'Master Data Table'!C106</f>
        <v>Annie Blue 5 1/2 Med</v>
      </c>
      <c r="D106" s="9" t="str">
        <f>'Master Data Table'!M106</f>
        <v xml:space="preserve">Dr. Comfort Shoes </v>
      </c>
      <c r="E106" s="9" t="str">
        <f>'Master Data Table'!E106</f>
        <v>DR COMFORT</v>
      </c>
      <c r="F106" s="9" t="s">
        <v>13331</v>
      </c>
      <c r="G106" s="9" t="str">
        <f>'Master Data Table'!H106</f>
        <v>00888912611121</v>
      </c>
      <c r="H106" s="18">
        <v>31041</v>
      </c>
      <c r="I106" s="9" t="s">
        <v>13319</v>
      </c>
      <c r="J106" s="17" t="s">
        <v>13414</v>
      </c>
    </row>
    <row r="107" spans="2:10" ht="37" x14ac:dyDescent="0.45">
      <c r="B107" s="9" t="str">
        <f>'Master Data Table'!B107</f>
        <v>4550-W-06.5</v>
      </c>
      <c r="C107" s="9" t="str">
        <f>'Master Data Table'!C107</f>
        <v>Annie Blue 6 1/2 Wide</v>
      </c>
      <c r="D107" s="9" t="str">
        <f>'Master Data Table'!M107</f>
        <v xml:space="preserve">Dr. Comfort Shoes </v>
      </c>
      <c r="E107" s="9" t="str">
        <f>'Master Data Table'!E107</f>
        <v>DR COMFORT</v>
      </c>
      <c r="F107" s="9" t="s">
        <v>13331</v>
      </c>
      <c r="G107" s="9" t="str">
        <f>'Master Data Table'!H107</f>
        <v>00888912611251</v>
      </c>
      <c r="H107" s="18">
        <v>31041</v>
      </c>
      <c r="I107" s="9" t="s">
        <v>13319</v>
      </c>
      <c r="J107" s="17" t="s">
        <v>13414</v>
      </c>
    </row>
    <row r="108" spans="2:10" ht="37" x14ac:dyDescent="0.45">
      <c r="B108" s="9" t="str">
        <f>'Master Data Table'!B108</f>
        <v>4550-W-06.0</v>
      </c>
      <c r="C108" s="9" t="str">
        <f>'Master Data Table'!C108</f>
        <v>Annie Blue 6 Wide</v>
      </c>
      <c r="D108" s="9" t="str">
        <f>'Master Data Table'!M108</f>
        <v xml:space="preserve">Dr. Comfort Shoes </v>
      </c>
      <c r="E108" s="9" t="str">
        <f>'Master Data Table'!E108</f>
        <v>DR COMFORT</v>
      </c>
      <c r="F108" s="9" t="s">
        <v>13331</v>
      </c>
      <c r="G108" s="9" t="str">
        <f>'Master Data Table'!H108</f>
        <v>00888912611244</v>
      </c>
      <c r="H108" s="18">
        <v>31041</v>
      </c>
      <c r="I108" s="9" t="s">
        <v>13319</v>
      </c>
      <c r="J108" s="17" t="s">
        <v>13414</v>
      </c>
    </row>
    <row r="109" spans="2:10" ht="37" x14ac:dyDescent="0.45">
      <c r="B109" s="9" t="str">
        <f>'Master Data Table'!B109</f>
        <v>4550-M-08.5</v>
      </c>
      <c r="C109" s="9" t="str">
        <f>'Master Data Table'!C109</f>
        <v>Annie Blue 8 1/2 Med</v>
      </c>
      <c r="D109" s="9" t="str">
        <f>'Master Data Table'!M109</f>
        <v xml:space="preserve">Dr. Comfort Shoes </v>
      </c>
      <c r="E109" s="9" t="str">
        <f>'Master Data Table'!E109</f>
        <v>DR COMFORT</v>
      </c>
      <c r="F109" s="9" t="s">
        <v>13331</v>
      </c>
      <c r="G109" s="9" t="str">
        <f>'Master Data Table'!H109</f>
        <v>00888912611183</v>
      </c>
      <c r="H109" s="18">
        <v>31041</v>
      </c>
      <c r="I109" s="9" t="s">
        <v>13319</v>
      </c>
      <c r="J109" s="17" t="s">
        <v>13414</v>
      </c>
    </row>
    <row r="110" spans="2:10" ht="37" x14ac:dyDescent="0.45">
      <c r="B110" s="9" t="str">
        <f>'Master Data Table'!B110</f>
        <v>4930-X-05.5</v>
      </c>
      <c r="C110" s="9" t="str">
        <f>'Master Data Table'!C110</f>
        <v>ANNIE X BEIGE 05.5 XW</v>
      </c>
      <c r="D110" s="9" t="str">
        <f>'Master Data Table'!M110</f>
        <v xml:space="preserve">Dr. Comfort Shoes </v>
      </c>
      <c r="E110" s="9" t="str">
        <f>'Master Data Table'!E110</f>
        <v>DR COMFORT</v>
      </c>
      <c r="F110" s="9" t="s">
        <v>13332</v>
      </c>
      <c r="G110" s="9" t="str">
        <f>'Master Data Table'!H110</f>
        <v>00888912616614</v>
      </c>
      <c r="H110" s="18">
        <v>31041</v>
      </c>
      <c r="I110" s="9" t="s">
        <v>13319</v>
      </c>
      <c r="J110" s="17" t="s">
        <v>13414</v>
      </c>
    </row>
    <row r="111" spans="2:10" ht="37" x14ac:dyDescent="0.45">
      <c r="B111" s="9" t="str">
        <f>'Master Data Table'!B111</f>
        <v>4930-M-07.5</v>
      </c>
      <c r="C111" s="9" t="str">
        <f>'Master Data Table'!C111</f>
        <v>ANNIE X BEIGE 07.5 MD</v>
      </c>
      <c r="D111" s="9" t="str">
        <f>'Master Data Table'!M111</f>
        <v xml:space="preserve">Dr. Comfort Shoes </v>
      </c>
      <c r="E111" s="9" t="str">
        <f>'Master Data Table'!E111</f>
        <v>DR COMFORT</v>
      </c>
      <c r="F111" s="9" t="s">
        <v>13332</v>
      </c>
      <c r="G111" s="9" t="str">
        <f>'Master Data Table'!H111</f>
        <v>00888912616416</v>
      </c>
      <c r="H111" s="18">
        <v>31041</v>
      </c>
      <c r="I111" s="9" t="s">
        <v>13319</v>
      </c>
      <c r="J111" s="17" t="s">
        <v>13414</v>
      </c>
    </row>
    <row r="112" spans="2:10" ht="37" x14ac:dyDescent="0.45">
      <c r="B112" s="9" t="str">
        <f>'Master Data Table'!B112</f>
        <v>4930-X-07.5</v>
      </c>
      <c r="C112" s="9" t="str">
        <f>'Master Data Table'!C112</f>
        <v>ANNIE X BEIGE 07.5 XW</v>
      </c>
      <c r="D112" s="9" t="str">
        <f>'Master Data Table'!M112</f>
        <v xml:space="preserve">Dr. Comfort Shoes </v>
      </c>
      <c r="E112" s="9" t="str">
        <f>'Master Data Table'!E112</f>
        <v>DR COMFORT</v>
      </c>
      <c r="F112" s="9" t="s">
        <v>13332</v>
      </c>
      <c r="G112" s="9" t="str">
        <f>'Master Data Table'!H112</f>
        <v>00888912616652</v>
      </c>
      <c r="H112" s="18">
        <v>31041</v>
      </c>
      <c r="I112" s="9" t="s">
        <v>13319</v>
      </c>
      <c r="J112" s="17" t="s">
        <v>13414</v>
      </c>
    </row>
    <row r="113" spans="2:10" ht="37" x14ac:dyDescent="0.45">
      <c r="B113" s="9" t="str">
        <f>'Master Data Table'!B113</f>
        <v>4930-M-08.0</v>
      </c>
      <c r="C113" s="9" t="str">
        <f>'Master Data Table'!C113</f>
        <v>ANNIE X BEIGE 08.0 MD</v>
      </c>
      <c r="D113" s="9" t="str">
        <f>'Master Data Table'!M113</f>
        <v xml:space="preserve">Dr. Comfort Shoes </v>
      </c>
      <c r="E113" s="9" t="str">
        <f>'Master Data Table'!E113</f>
        <v>DR COMFORT</v>
      </c>
      <c r="F113" s="9" t="s">
        <v>13332</v>
      </c>
      <c r="G113" s="9" t="str">
        <f>'Master Data Table'!H113</f>
        <v>00888912616423</v>
      </c>
      <c r="H113" s="18">
        <v>31041</v>
      </c>
      <c r="I113" s="9" t="s">
        <v>13319</v>
      </c>
      <c r="J113" s="17" t="s">
        <v>13414</v>
      </c>
    </row>
    <row r="114" spans="2:10" ht="37" x14ac:dyDescent="0.45">
      <c r="B114" s="9" t="str">
        <f>'Master Data Table'!B114</f>
        <v>4930-W-08.0</v>
      </c>
      <c r="C114" s="9" t="str">
        <f>'Master Data Table'!C114</f>
        <v>ANNIE X BEIGE 08.0 WD</v>
      </c>
      <c r="D114" s="9" t="str">
        <f>'Master Data Table'!M114</f>
        <v xml:space="preserve">Dr. Comfort Shoes </v>
      </c>
      <c r="E114" s="9" t="str">
        <f>'Master Data Table'!E114</f>
        <v>DR COMFORT</v>
      </c>
      <c r="F114" s="9" t="s">
        <v>13332</v>
      </c>
      <c r="G114" s="9" t="str">
        <f>'Master Data Table'!H114</f>
        <v>00888912616546</v>
      </c>
      <c r="H114" s="18">
        <v>31041</v>
      </c>
      <c r="I114" s="9" t="s">
        <v>13319</v>
      </c>
      <c r="J114" s="17" t="s">
        <v>13414</v>
      </c>
    </row>
    <row r="115" spans="2:10" ht="37" x14ac:dyDescent="0.45">
      <c r="B115" s="9" t="str">
        <f>'Master Data Table'!B115</f>
        <v>4930-X-08.0</v>
      </c>
      <c r="C115" s="9" t="str">
        <f>'Master Data Table'!C115</f>
        <v>ANNIE X BEIGE 08.0 XW</v>
      </c>
      <c r="D115" s="9" t="str">
        <f>'Master Data Table'!M115</f>
        <v xml:space="preserve">Dr. Comfort Shoes </v>
      </c>
      <c r="E115" s="9" t="str">
        <f>'Master Data Table'!E115</f>
        <v>DR COMFORT</v>
      </c>
      <c r="F115" s="9" t="s">
        <v>13332</v>
      </c>
      <c r="G115" s="9" t="str">
        <f>'Master Data Table'!H115</f>
        <v>00888912616669</v>
      </c>
      <c r="H115" s="18">
        <v>31041</v>
      </c>
      <c r="I115" s="9" t="s">
        <v>13319</v>
      </c>
      <c r="J115" s="17" t="s">
        <v>13414</v>
      </c>
    </row>
    <row r="116" spans="2:10" ht="37" x14ac:dyDescent="0.45">
      <c r="B116" s="9" t="str">
        <f>'Master Data Table'!B116</f>
        <v>4930-W-09.0</v>
      </c>
      <c r="C116" s="9" t="str">
        <f>'Master Data Table'!C116</f>
        <v>ANNIE X BEIGE 09.0 WD</v>
      </c>
      <c r="D116" s="9" t="str">
        <f>'Master Data Table'!M116</f>
        <v xml:space="preserve">Dr. Comfort Shoes </v>
      </c>
      <c r="E116" s="9" t="str">
        <f>'Master Data Table'!E116</f>
        <v>DR COMFORT</v>
      </c>
      <c r="F116" s="9" t="s">
        <v>13332</v>
      </c>
      <c r="G116" s="9" t="str">
        <f>'Master Data Table'!H116</f>
        <v>00888912616560</v>
      </c>
      <c r="H116" s="18">
        <v>31041</v>
      </c>
      <c r="I116" s="9" t="s">
        <v>13319</v>
      </c>
      <c r="J116" s="17" t="s">
        <v>13414</v>
      </c>
    </row>
    <row r="117" spans="2:10" ht="37" x14ac:dyDescent="0.45">
      <c r="B117" s="9" t="str">
        <f>'Master Data Table'!B117</f>
        <v>4930-W-10.0</v>
      </c>
      <c r="C117" s="9" t="str">
        <f>'Master Data Table'!C117</f>
        <v>ANNIE X BEIGE 10.0 WD</v>
      </c>
      <c r="D117" s="9" t="str">
        <f>'Master Data Table'!M117</f>
        <v xml:space="preserve">Dr. Comfort Shoes </v>
      </c>
      <c r="E117" s="9" t="str">
        <f>'Master Data Table'!E117</f>
        <v>DR COMFORT</v>
      </c>
      <c r="F117" s="9" t="s">
        <v>13332</v>
      </c>
      <c r="G117" s="9" t="str">
        <f>'Master Data Table'!H117</f>
        <v>00888912616584</v>
      </c>
      <c r="H117" s="18">
        <v>31041</v>
      </c>
      <c r="I117" s="9" t="s">
        <v>13319</v>
      </c>
      <c r="J117" s="17" t="s">
        <v>13414</v>
      </c>
    </row>
    <row r="118" spans="2:10" ht="37" x14ac:dyDescent="0.45">
      <c r="B118" s="9" t="str">
        <f>'Master Data Table'!B118</f>
        <v>4930-X-06.0</v>
      </c>
      <c r="C118" s="9" t="str">
        <f>'Master Data Table'!C118</f>
        <v>Annie X Beige 6 XWide</v>
      </c>
      <c r="D118" s="9" t="str">
        <f>'Master Data Table'!M118</f>
        <v xml:space="preserve">Dr. Comfort Shoes </v>
      </c>
      <c r="E118" s="9" t="str">
        <f>'Master Data Table'!E118</f>
        <v>DR COMFORT</v>
      </c>
      <c r="F118" s="9" t="s">
        <v>13332</v>
      </c>
      <c r="G118" s="9" t="str">
        <f>'Master Data Table'!H118</f>
        <v>00888912616621</v>
      </c>
      <c r="H118" s="18">
        <v>31041</v>
      </c>
      <c r="I118" s="9" t="s">
        <v>13319</v>
      </c>
      <c r="J118" s="17" t="s">
        <v>13414</v>
      </c>
    </row>
    <row r="119" spans="2:10" ht="37" x14ac:dyDescent="0.45">
      <c r="B119" s="9" t="str">
        <f>'Master Data Table'!B119</f>
        <v>4910-W-05.5</v>
      </c>
      <c r="C119" s="9" t="str">
        <f>'Master Data Table'!C119</f>
        <v>ANNIE X BLACK 05.5 WD</v>
      </c>
      <c r="D119" s="9" t="str">
        <f>'Master Data Table'!M119</f>
        <v xml:space="preserve">Dr. Comfort Shoes </v>
      </c>
      <c r="E119" s="9" t="str">
        <f>'Master Data Table'!E119</f>
        <v>DR COMFORT</v>
      </c>
      <c r="F119" s="9" t="s">
        <v>13332</v>
      </c>
      <c r="G119" s="9" t="str">
        <f>'Master Data Table'!H119</f>
        <v>00888912616096</v>
      </c>
      <c r="H119" s="18">
        <v>31041</v>
      </c>
      <c r="I119" s="9" t="s">
        <v>13319</v>
      </c>
      <c r="J119" s="17" t="s">
        <v>13414</v>
      </c>
    </row>
    <row r="120" spans="2:10" ht="37" x14ac:dyDescent="0.45">
      <c r="B120" s="9" t="str">
        <f>'Master Data Table'!B120</f>
        <v>4910-X-05.5</v>
      </c>
      <c r="C120" s="9" t="str">
        <f>'Master Data Table'!C120</f>
        <v>ANNIE X BLACK 05.5 XW</v>
      </c>
      <c r="D120" s="9" t="str">
        <f>'Master Data Table'!M120</f>
        <v xml:space="preserve">Dr. Comfort Shoes </v>
      </c>
      <c r="E120" s="9" t="str">
        <f>'Master Data Table'!E120</f>
        <v>DR COMFORT</v>
      </c>
      <c r="F120" s="9" t="s">
        <v>13332</v>
      </c>
      <c r="G120" s="9" t="str">
        <f>'Master Data Table'!H120</f>
        <v>00888912616218</v>
      </c>
      <c r="H120" s="18">
        <v>31041</v>
      </c>
      <c r="I120" s="9" t="s">
        <v>13319</v>
      </c>
      <c r="J120" s="17" t="s">
        <v>13414</v>
      </c>
    </row>
    <row r="121" spans="2:10" ht="37" x14ac:dyDescent="0.45">
      <c r="B121" s="9" t="str">
        <f>'Master Data Table'!B121</f>
        <v>4910-M-06.0</v>
      </c>
      <c r="C121" s="9" t="str">
        <f>'Master Data Table'!C121</f>
        <v>ANNIE X BLACK 06.0 MD</v>
      </c>
      <c r="D121" s="9" t="str">
        <f>'Master Data Table'!M121</f>
        <v xml:space="preserve">Dr. Comfort Shoes </v>
      </c>
      <c r="E121" s="9" t="str">
        <f>'Master Data Table'!E121</f>
        <v>DR COMFORT</v>
      </c>
      <c r="F121" s="9" t="s">
        <v>13332</v>
      </c>
      <c r="G121" s="9" t="str">
        <f>'Master Data Table'!H121</f>
        <v>00888912615983</v>
      </c>
      <c r="H121" s="18">
        <v>31041</v>
      </c>
      <c r="I121" s="9" t="s">
        <v>13319</v>
      </c>
      <c r="J121" s="17" t="s">
        <v>13414</v>
      </c>
    </row>
    <row r="122" spans="2:10" ht="37" x14ac:dyDescent="0.45">
      <c r="B122" s="9" t="str">
        <f>'Master Data Table'!B122</f>
        <v>4910-W-06.0</v>
      </c>
      <c r="C122" s="9" t="str">
        <f>'Master Data Table'!C122</f>
        <v>ANNIE X BLACK 06.0 WD</v>
      </c>
      <c r="D122" s="9" t="str">
        <f>'Master Data Table'!M122</f>
        <v xml:space="preserve">Dr. Comfort Shoes </v>
      </c>
      <c r="E122" s="9" t="str">
        <f>'Master Data Table'!E122</f>
        <v>DR COMFORT</v>
      </c>
      <c r="F122" s="9" t="s">
        <v>13332</v>
      </c>
      <c r="G122" s="9" t="str">
        <f>'Master Data Table'!H122</f>
        <v>00888912616102</v>
      </c>
      <c r="H122" s="18">
        <v>31041</v>
      </c>
      <c r="I122" s="9" t="s">
        <v>13319</v>
      </c>
      <c r="J122" s="17" t="s">
        <v>13414</v>
      </c>
    </row>
    <row r="123" spans="2:10" ht="37" x14ac:dyDescent="0.45">
      <c r="B123" s="9" t="str">
        <f>'Master Data Table'!B123</f>
        <v>4910-X-06.0</v>
      </c>
      <c r="C123" s="9" t="str">
        <f>'Master Data Table'!C123</f>
        <v>ANNIE X BLACK 06.0 XW</v>
      </c>
      <c r="D123" s="9" t="str">
        <f>'Master Data Table'!M123</f>
        <v xml:space="preserve">Dr. Comfort Shoes </v>
      </c>
      <c r="E123" s="9" t="str">
        <f>'Master Data Table'!E123</f>
        <v>DR COMFORT</v>
      </c>
      <c r="F123" s="9" t="s">
        <v>13332</v>
      </c>
      <c r="G123" s="9" t="str">
        <f>'Master Data Table'!H123</f>
        <v>00888912616225</v>
      </c>
      <c r="H123" s="18">
        <v>31041</v>
      </c>
      <c r="I123" s="9" t="s">
        <v>13319</v>
      </c>
      <c r="J123" s="17" t="s">
        <v>13414</v>
      </c>
    </row>
    <row r="124" spans="2:10" ht="37" x14ac:dyDescent="0.45">
      <c r="B124" s="9" t="str">
        <f>'Master Data Table'!B124</f>
        <v>4910-M-06.5</v>
      </c>
      <c r="C124" s="9" t="str">
        <f>'Master Data Table'!C124</f>
        <v>ANNIE X BLACK 06.5 MD</v>
      </c>
      <c r="D124" s="9" t="str">
        <f>'Master Data Table'!M124</f>
        <v xml:space="preserve">Dr. Comfort Shoes </v>
      </c>
      <c r="E124" s="9" t="str">
        <f>'Master Data Table'!E124</f>
        <v>DR COMFORT</v>
      </c>
      <c r="F124" s="9" t="s">
        <v>13332</v>
      </c>
      <c r="G124" s="9" t="str">
        <f>'Master Data Table'!H124</f>
        <v>00888912615990</v>
      </c>
      <c r="H124" s="18">
        <v>31041</v>
      </c>
      <c r="I124" s="9" t="s">
        <v>13319</v>
      </c>
      <c r="J124" s="17" t="s">
        <v>13414</v>
      </c>
    </row>
    <row r="125" spans="2:10" ht="37" x14ac:dyDescent="0.45">
      <c r="B125" s="9" t="str">
        <f>'Master Data Table'!B125</f>
        <v>4910-W-06.5</v>
      </c>
      <c r="C125" s="9" t="str">
        <f>'Master Data Table'!C125</f>
        <v>ANNIE X BLACK 06.5 WD</v>
      </c>
      <c r="D125" s="9" t="str">
        <f>'Master Data Table'!M125</f>
        <v xml:space="preserve">Dr. Comfort Shoes </v>
      </c>
      <c r="E125" s="9" t="str">
        <f>'Master Data Table'!E125</f>
        <v>DR COMFORT</v>
      </c>
      <c r="F125" s="9" t="s">
        <v>13332</v>
      </c>
      <c r="G125" s="9" t="str">
        <f>'Master Data Table'!H125</f>
        <v>00888912616119</v>
      </c>
      <c r="H125" s="18">
        <v>31041</v>
      </c>
      <c r="I125" s="9" t="s">
        <v>13319</v>
      </c>
      <c r="J125" s="17" t="s">
        <v>13414</v>
      </c>
    </row>
    <row r="126" spans="2:10" ht="37" x14ac:dyDescent="0.45">
      <c r="B126" s="9" t="str">
        <f>'Master Data Table'!B126</f>
        <v>4910-X-06.5</v>
      </c>
      <c r="C126" s="9" t="str">
        <f>'Master Data Table'!C126</f>
        <v>ANNIE X BLACK 06.5 XW</v>
      </c>
      <c r="D126" s="9" t="str">
        <f>'Master Data Table'!M126</f>
        <v xml:space="preserve">Dr. Comfort Shoes </v>
      </c>
      <c r="E126" s="9" t="str">
        <f>'Master Data Table'!E126</f>
        <v>DR COMFORT</v>
      </c>
      <c r="F126" s="9" t="s">
        <v>13332</v>
      </c>
      <c r="G126" s="9" t="str">
        <f>'Master Data Table'!H126</f>
        <v>00888912616232</v>
      </c>
      <c r="H126" s="18">
        <v>31041</v>
      </c>
      <c r="I126" s="9" t="s">
        <v>13319</v>
      </c>
      <c r="J126" s="17" t="s">
        <v>13414</v>
      </c>
    </row>
    <row r="127" spans="2:10" ht="37" x14ac:dyDescent="0.45">
      <c r="B127" s="9" t="str">
        <f>'Master Data Table'!B127</f>
        <v>4910-W-07.0</v>
      </c>
      <c r="C127" s="9" t="str">
        <f>'Master Data Table'!C127</f>
        <v>ANNIE X BLACK 07.0 WD</v>
      </c>
      <c r="D127" s="9" t="str">
        <f>'Master Data Table'!M127</f>
        <v xml:space="preserve">Dr. Comfort Shoes </v>
      </c>
      <c r="E127" s="9" t="str">
        <f>'Master Data Table'!E127</f>
        <v>DR COMFORT</v>
      </c>
      <c r="F127" s="9" t="s">
        <v>13332</v>
      </c>
      <c r="G127" s="9" t="str">
        <f>'Master Data Table'!H127</f>
        <v>00888912616126</v>
      </c>
      <c r="H127" s="18">
        <v>31041</v>
      </c>
      <c r="I127" s="9" t="s">
        <v>13319</v>
      </c>
      <c r="J127" s="17" t="s">
        <v>13414</v>
      </c>
    </row>
    <row r="128" spans="2:10" ht="37" x14ac:dyDescent="0.45">
      <c r="B128" s="9" t="str">
        <f>'Master Data Table'!B128</f>
        <v>4910-X-07.0</v>
      </c>
      <c r="C128" s="9" t="str">
        <f>'Master Data Table'!C128</f>
        <v>ANNIE X BLACK 07.0 XW</v>
      </c>
      <c r="D128" s="9" t="str">
        <f>'Master Data Table'!M128</f>
        <v xml:space="preserve">Dr. Comfort Shoes </v>
      </c>
      <c r="E128" s="9" t="str">
        <f>'Master Data Table'!E128</f>
        <v>DR COMFORT</v>
      </c>
      <c r="F128" s="9" t="s">
        <v>13332</v>
      </c>
      <c r="G128" s="9" t="str">
        <f>'Master Data Table'!H128</f>
        <v>00888912616249</v>
      </c>
      <c r="H128" s="18">
        <v>31041</v>
      </c>
      <c r="I128" s="9" t="s">
        <v>13319</v>
      </c>
      <c r="J128" s="17" t="s">
        <v>13414</v>
      </c>
    </row>
    <row r="129" spans="2:10" ht="37" x14ac:dyDescent="0.45">
      <c r="B129" s="9" t="str">
        <f>'Master Data Table'!B129</f>
        <v>4910-M-07.5</v>
      </c>
      <c r="C129" s="9" t="str">
        <f>'Master Data Table'!C129</f>
        <v>ANNIE X BLACK 07.5 MD</v>
      </c>
      <c r="D129" s="9" t="str">
        <f>'Master Data Table'!M129</f>
        <v xml:space="preserve">Dr. Comfort Shoes </v>
      </c>
      <c r="E129" s="9" t="str">
        <f>'Master Data Table'!E129</f>
        <v>DR COMFORT</v>
      </c>
      <c r="F129" s="9" t="s">
        <v>13332</v>
      </c>
      <c r="G129" s="9" t="str">
        <f>'Master Data Table'!H129</f>
        <v>00888912616010</v>
      </c>
      <c r="H129" s="18">
        <v>31041</v>
      </c>
      <c r="I129" s="9" t="s">
        <v>13319</v>
      </c>
      <c r="J129" s="17" t="s">
        <v>13414</v>
      </c>
    </row>
    <row r="130" spans="2:10" ht="37" x14ac:dyDescent="0.45">
      <c r="B130" s="9" t="str">
        <f>'Master Data Table'!B130</f>
        <v>4910-W-07.5</v>
      </c>
      <c r="C130" s="9" t="str">
        <f>'Master Data Table'!C130</f>
        <v>ANNIE X BLACK 07.5 WD</v>
      </c>
      <c r="D130" s="9" t="str">
        <f>'Master Data Table'!M130</f>
        <v xml:space="preserve">Dr. Comfort Shoes </v>
      </c>
      <c r="E130" s="9" t="str">
        <f>'Master Data Table'!E130</f>
        <v>DR COMFORT</v>
      </c>
      <c r="F130" s="9" t="s">
        <v>13332</v>
      </c>
      <c r="G130" s="9" t="str">
        <f>'Master Data Table'!H130</f>
        <v>00888912616133</v>
      </c>
      <c r="H130" s="18">
        <v>31041</v>
      </c>
      <c r="I130" s="9" t="s">
        <v>13319</v>
      </c>
      <c r="J130" s="17" t="s">
        <v>13414</v>
      </c>
    </row>
    <row r="131" spans="2:10" ht="37" x14ac:dyDescent="0.45">
      <c r="B131" s="9" t="str">
        <f>'Master Data Table'!B131</f>
        <v>4910-X-07.5</v>
      </c>
      <c r="C131" s="9" t="str">
        <f>'Master Data Table'!C131</f>
        <v>ANNIE X BLACK 07.5 XW</v>
      </c>
      <c r="D131" s="9" t="str">
        <f>'Master Data Table'!M131</f>
        <v xml:space="preserve">Dr. Comfort Shoes </v>
      </c>
      <c r="E131" s="9" t="str">
        <f>'Master Data Table'!E131</f>
        <v>DR COMFORT</v>
      </c>
      <c r="F131" s="9" t="s">
        <v>13332</v>
      </c>
      <c r="G131" s="9" t="str">
        <f>'Master Data Table'!H131</f>
        <v>00888912616256</v>
      </c>
      <c r="H131" s="18">
        <v>31041</v>
      </c>
      <c r="I131" s="9" t="s">
        <v>13319</v>
      </c>
      <c r="J131" s="17" t="s">
        <v>13414</v>
      </c>
    </row>
    <row r="132" spans="2:10" ht="37" x14ac:dyDescent="0.45">
      <c r="B132" s="9" t="str">
        <f>'Master Data Table'!B132</f>
        <v>4910-M-08.0</v>
      </c>
      <c r="C132" s="9" t="str">
        <f>'Master Data Table'!C132</f>
        <v>ANNIE X BLACK 08.0 MD</v>
      </c>
      <c r="D132" s="9" t="str">
        <f>'Master Data Table'!M132</f>
        <v xml:space="preserve">Dr. Comfort Shoes </v>
      </c>
      <c r="E132" s="9" t="str">
        <f>'Master Data Table'!E132</f>
        <v>DR COMFORT</v>
      </c>
      <c r="F132" s="9" t="s">
        <v>13332</v>
      </c>
      <c r="G132" s="9" t="str">
        <f>'Master Data Table'!H132</f>
        <v>00888912616027</v>
      </c>
      <c r="H132" s="18">
        <v>31041</v>
      </c>
      <c r="I132" s="9" t="s">
        <v>13319</v>
      </c>
      <c r="J132" s="17" t="s">
        <v>13414</v>
      </c>
    </row>
    <row r="133" spans="2:10" ht="37" x14ac:dyDescent="0.45">
      <c r="B133" s="9" t="str">
        <f>'Master Data Table'!B133</f>
        <v>4910-W-08.0</v>
      </c>
      <c r="C133" s="9" t="str">
        <f>'Master Data Table'!C133</f>
        <v>ANNIE X BLACK 08.0 WD</v>
      </c>
      <c r="D133" s="9" t="str">
        <f>'Master Data Table'!M133</f>
        <v xml:space="preserve">Dr. Comfort Shoes </v>
      </c>
      <c r="E133" s="9" t="str">
        <f>'Master Data Table'!E133</f>
        <v>DR COMFORT</v>
      </c>
      <c r="F133" s="9" t="s">
        <v>13332</v>
      </c>
      <c r="G133" s="9" t="str">
        <f>'Master Data Table'!H133</f>
        <v>00888912616140</v>
      </c>
      <c r="H133" s="18">
        <v>31041</v>
      </c>
      <c r="I133" s="9" t="s">
        <v>13319</v>
      </c>
      <c r="J133" s="17" t="s">
        <v>13414</v>
      </c>
    </row>
    <row r="134" spans="2:10" ht="37" x14ac:dyDescent="0.45">
      <c r="B134" s="9" t="str">
        <f>'Master Data Table'!B134</f>
        <v>4910-X-08.0</v>
      </c>
      <c r="C134" s="9" t="str">
        <f>'Master Data Table'!C134</f>
        <v>ANNIE X BLACK 08.0 XW</v>
      </c>
      <c r="D134" s="9" t="str">
        <f>'Master Data Table'!M134</f>
        <v xml:space="preserve">Dr. Comfort Shoes </v>
      </c>
      <c r="E134" s="9" t="str">
        <f>'Master Data Table'!E134</f>
        <v>DR COMFORT</v>
      </c>
      <c r="F134" s="9" t="s">
        <v>13332</v>
      </c>
      <c r="G134" s="9" t="str">
        <f>'Master Data Table'!H134</f>
        <v>00888912616263</v>
      </c>
      <c r="H134" s="18">
        <v>31041</v>
      </c>
      <c r="I134" s="9" t="s">
        <v>13319</v>
      </c>
      <c r="J134" s="17" t="s">
        <v>13414</v>
      </c>
    </row>
    <row r="135" spans="2:10" ht="37" x14ac:dyDescent="0.45">
      <c r="B135" s="9" t="str">
        <f>'Master Data Table'!B135</f>
        <v>4910-M-08.5</v>
      </c>
      <c r="C135" s="9" t="str">
        <f>'Master Data Table'!C135</f>
        <v>ANNIE X BLACK 08.5 MD</v>
      </c>
      <c r="D135" s="9" t="str">
        <f>'Master Data Table'!M135</f>
        <v xml:space="preserve">Dr. Comfort Shoes </v>
      </c>
      <c r="E135" s="9" t="str">
        <f>'Master Data Table'!E135</f>
        <v>DR COMFORT</v>
      </c>
      <c r="F135" s="9" t="s">
        <v>13332</v>
      </c>
      <c r="G135" s="9" t="str">
        <f>'Master Data Table'!H135</f>
        <v>00888912616034</v>
      </c>
      <c r="H135" s="18">
        <v>31041</v>
      </c>
      <c r="I135" s="9" t="s">
        <v>13319</v>
      </c>
      <c r="J135" s="17" t="s">
        <v>13414</v>
      </c>
    </row>
    <row r="136" spans="2:10" ht="37" x14ac:dyDescent="0.45">
      <c r="B136" s="9" t="str">
        <f>'Master Data Table'!B136</f>
        <v>4910-W-08.5</v>
      </c>
      <c r="C136" s="9" t="str">
        <f>'Master Data Table'!C136</f>
        <v>ANNIE X BLACK 08.5 WD</v>
      </c>
      <c r="D136" s="9" t="str">
        <f>'Master Data Table'!M136</f>
        <v xml:space="preserve">Dr. Comfort Shoes </v>
      </c>
      <c r="E136" s="9" t="str">
        <f>'Master Data Table'!E136</f>
        <v>DR COMFORT</v>
      </c>
      <c r="F136" s="9" t="s">
        <v>13332</v>
      </c>
      <c r="G136" s="9" t="str">
        <f>'Master Data Table'!H136</f>
        <v>00888912616157</v>
      </c>
      <c r="H136" s="18">
        <v>31041</v>
      </c>
      <c r="I136" s="9" t="s">
        <v>13319</v>
      </c>
      <c r="J136" s="17" t="s">
        <v>13414</v>
      </c>
    </row>
    <row r="137" spans="2:10" ht="37" x14ac:dyDescent="0.45">
      <c r="B137" s="9" t="str">
        <f>'Master Data Table'!B137</f>
        <v>4910-X-08.5</v>
      </c>
      <c r="C137" s="9" t="str">
        <f>'Master Data Table'!C137</f>
        <v>ANNIE X BLACK 08.5 XW</v>
      </c>
      <c r="D137" s="9" t="str">
        <f>'Master Data Table'!M137</f>
        <v xml:space="preserve">Dr. Comfort Shoes </v>
      </c>
      <c r="E137" s="9" t="str">
        <f>'Master Data Table'!E137</f>
        <v>DR COMFORT</v>
      </c>
      <c r="F137" s="9" t="s">
        <v>13332</v>
      </c>
      <c r="G137" s="9" t="str">
        <f>'Master Data Table'!H137</f>
        <v>00888912616270</v>
      </c>
      <c r="H137" s="18">
        <v>31041</v>
      </c>
      <c r="I137" s="9" t="s">
        <v>13319</v>
      </c>
      <c r="J137" s="17" t="s">
        <v>13414</v>
      </c>
    </row>
    <row r="138" spans="2:10" ht="37" x14ac:dyDescent="0.45">
      <c r="B138" s="9" t="str">
        <f>'Master Data Table'!B138</f>
        <v>4910-M-09.0</v>
      </c>
      <c r="C138" s="9" t="str">
        <f>'Master Data Table'!C138</f>
        <v>ANNIE X BLACK 09.0 MD</v>
      </c>
      <c r="D138" s="9" t="str">
        <f>'Master Data Table'!M138</f>
        <v xml:space="preserve">Dr. Comfort Shoes </v>
      </c>
      <c r="E138" s="9" t="str">
        <f>'Master Data Table'!E138</f>
        <v>DR COMFORT</v>
      </c>
      <c r="F138" s="9" t="s">
        <v>13332</v>
      </c>
      <c r="G138" s="9" t="str">
        <f>'Master Data Table'!H138</f>
        <v>00888912616041</v>
      </c>
      <c r="H138" s="18">
        <v>31041</v>
      </c>
      <c r="I138" s="9" t="s">
        <v>13319</v>
      </c>
      <c r="J138" s="17" t="s">
        <v>13414</v>
      </c>
    </row>
    <row r="139" spans="2:10" ht="37" x14ac:dyDescent="0.45">
      <c r="B139" s="9" t="str">
        <f>'Master Data Table'!B139</f>
        <v>4910-W-09.0</v>
      </c>
      <c r="C139" s="9" t="str">
        <f>'Master Data Table'!C139</f>
        <v>ANNIE X BLACK 09.0 WD</v>
      </c>
      <c r="D139" s="9" t="str">
        <f>'Master Data Table'!M139</f>
        <v xml:space="preserve">Dr. Comfort Shoes </v>
      </c>
      <c r="E139" s="9" t="str">
        <f>'Master Data Table'!E139</f>
        <v>DR COMFORT</v>
      </c>
      <c r="F139" s="9" t="s">
        <v>13332</v>
      </c>
      <c r="G139" s="9" t="str">
        <f>'Master Data Table'!H139</f>
        <v>00888912616164</v>
      </c>
      <c r="H139" s="18">
        <v>31041</v>
      </c>
      <c r="I139" s="9" t="s">
        <v>13319</v>
      </c>
      <c r="J139" s="17" t="s">
        <v>13414</v>
      </c>
    </row>
    <row r="140" spans="2:10" ht="37" x14ac:dyDescent="0.45">
      <c r="B140" s="9" t="str">
        <f>'Master Data Table'!B140</f>
        <v>4910-X-09.0</v>
      </c>
      <c r="C140" s="9" t="str">
        <f>'Master Data Table'!C140</f>
        <v>ANNIE X BLACK 09.0 XW</v>
      </c>
      <c r="D140" s="9" t="str">
        <f>'Master Data Table'!M140</f>
        <v xml:space="preserve">Dr. Comfort Shoes </v>
      </c>
      <c r="E140" s="9" t="str">
        <f>'Master Data Table'!E140</f>
        <v>DR COMFORT</v>
      </c>
      <c r="F140" s="9" t="s">
        <v>13332</v>
      </c>
      <c r="G140" s="9" t="str">
        <f>'Master Data Table'!H140</f>
        <v>00888912616287</v>
      </c>
      <c r="H140" s="18">
        <v>31041</v>
      </c>
      <c r="I140" s="9" t="s">
        <v>13319</v>
      </c>
      <c r="J140" s="17" t="s">
        <v>13414</v>
      </c>
    </row>
    <row r="141" spans="2:10" ht="37" x14ac:dyDescent="0.45">
      <c r="B141" s="9" t="str">
        <f>'Master Data Table'!B141</f>
        <v>4910-M-09.5</v>
      </c>
      <c r="C141" s="9" t="str">
        <f>'Master Data Table'!C141</f>
        <v>ANNIE X BLACK 09.5 MD</v>
      </c>
      <c r="D141" s="9" t="str">
        <f>'Master Data Table'!M141</f>
        <v xml:space="preserve">Dr. Comfort Shoes </v>
      </c>
      <c r="E141" s="9" t="str">
        <f>'Master Data Table'!E141</f>
        <v>DR COMFORT</v>
      </c>
      <c r="F141" s="9" t="s">
        <v>13332</v>
      </c>
      <c r="G141" s="9" t="str">
        <f>'Master Data Table'!H141</f>
        <v>00888912616058</v>
      </c>
      <c r="H141" s="18">
        <v>31041</v>
      </c>
      <c r="I141" s="9" t="s">
        <v>13319</v>
      </c>
      <c r="J141" s="17" t="s">
        <v>13414</v>
      </c>
    </row>
    <row r="142" spans="2:10" ht="37" x14ac:dyDescent="0.45">
      <c r="B142" s="9" t="str">
        <f>'Master Data Table'!B142</f>
        <v>4910-W-09.5</v>
      </c>
      <c r="C142" s="9" t="str">
        <f>'Master Data Table'!C142</f>
        <v>ANNIE X BLACK 09.5 WD</v>
      </c>
      <c r="D142" s="9" t="str">
        <f>'Master Data Table'!M142</f>
        <v xml:space="preserve">Dr. Comfort Shoes </v>
      </c>
      <c r="E142" s="9" t="str">
        <f>'Master Data Table'!E142</f>
        <v>DR COMFORT</v>
      </c>
      <c r="F142" s="9" t="s">
        <v>13332</v>
      </c>
      <c r="G142" s="9" t="str">
        <f>'Master Data Table'!H142</f>
        <v>00888912616171</v>
      </c>
      <c r="H142" s="18">
        <v>31041</v>
      </c>
      <c r="I142" s="9" t="s">
        <v>13319</v>
      </c>
      <c r="J142" s="17" t="s">
        <v>13414</v>
      </c>
    </row>
    <row r="143" spans="2:10" ht="37" x14ac:dyDescent="0.45">
      <c r="B143" s="9" t="str">
        <f>'Master Data Table'!B143</f>
        <v>4910-X-09.5</v>
      </c>
      <c r="C143" s="9" t="str">
        <f>'Master Data Table'!C143</f>
        <v>ANNIE X BLACK 09.5 XW</v>
      </c>
      <c r="D143" s="9" t="str">
        <f>'Master Data Table'!M143</f>
        <v xml:space="preserve">Dr. Comfort Shoes </v>
      </c>
      <c r="E143" s="9" t="str">
        <f>'Master Data Table'!E143</f>
        <v>DR COMFORT</v>
      </c>
      <c r="F143" s="9" t="s">
        <v>13332</v>
      </c>
      <c r="G143" s="9" t="str">
        <f>'Master Data Table'!H143</f>
        <v>00888912616294</v>
      </c>
      <c r="H143" s="18">
        <v>31041</v>
      </c>
      <c r="I143" s="9" t="s">
        <v>13319</v>
      </c>
      <c r="J143" s="17" t="s">
        <v>13414</v>
      </c>
    </row>
    <row r="144" spans="2:10" ht="37" x14ac:dyDescent="0.45">
      <c r="B144" s="9" t="str">
        <f>'Master Data Table'!B144</f>
        <v>4910-W-10.0</v>
      </c>
      <c r="C144" s="9" t="str">
        <f>'Master Data Table'!C144</f>
        <v>ANNIE X BLACK 10.0 WD</v>
      </c>
      <c r="D144" s="9" t="str">
        <f>'Master Data Table'!M144</f>
        <v xml:space="preserve">Dr. Comfort Shoes </v>
      </c>
      <c r="E144" s="9" t="str">
        <f>'Master Data Table'!E144</f>
        <v>DR COMFORT</v>
      </c>
      <c r="F144" s="9" t="s">
        <v>13332</v>
      </c>
      <c r="G144" s="9" t="str">
        <f>'Master Data Table'!H144</f>
        <v>00888912616188</v>
      </c>
      <c r="H144" s="18">
        <v>31041</v>
      </c>
      <c r="I144" s="9" t="s">
        <v>13319</v>
      </c>
      <c r="J144" s="17" t="s">
        <v>13414</v>
      </c>
    </row>
    <row r="145" spans="2:10" ht="37" x14ac:dyDescent="0.45">
      <c r="B145" s="9" t="str">
        <f>'Master Data Table'!B145</f>
        <v>4910-X-10.0</v>
      </c>
      <c r="C145" s="9" t="str">
        <f>'Master Data Table'!C145</f>
        <v>ANNIE X BLACK 10.0 XW</v>
      </c>
      <c r="D145" s="9" t="str">
        <f>'Master Data Table'!M145</f>
        <v xml:space="preserve">Dr. Comfort Shoes </v>
      </c>
      <c r="E145" s="9" t="str">
        <f>'Master Data Table'!E145</f>
        <v>DR COMFORT</v>
      </c>
      <c r="F145" s="9" t="s">
        <v>13332</v>
      </c>
      <c r="G145" s="9" t="str">
        <f>'Master Data Table'!H145</f>
        <v>00888912616300</v>
      </c>
      <c r="H145" s="18">
        <v>31041</v>
      </c>
      <c r="I145" s="9" t="s">
        <v>13319</v>
      </c>
      <c r="J145" s="17" t="s">
        <v>13414</v>
      </c>
    </row>
    <row r="146" spans="2:10" ht="37" x14ac:dyDescent="0.45">
      <c r="B146" s="9" t="str">
        <f>'Master Data Table'!B146</f>
        <v>4910-M-11.0</v>
      </c>
      <c r="C146" s="9" t="str">
        <f>'Master Data Table'!C146</f>
        <v>ANNIE X BLACK 11.0 MD</v>
      </c>
      <c r="D146" s="9" t="str">
        <f>'Master Data Table'!M146</f>
        <v xml:space="preserve">Dr. Comfort Shoes </v>
      </c>
      <c r="E146" s="9" t="str">
        <f>'Master Data Table'!E146</f>
        <v>DR COMFORT</v>
      </c>
      <c r="F146" s="9" t="s">
        <v>13332</v>
      </c>
      <c r="G146" s="9" t="str">
        <f>'Master Data Table'!H146</f>
        <v>00888912616089</v>
      </c>
      <c r="H146" s="18">
        <v>31041</v>
      </c>
      <c r="I146" s="9" t="s">
        <v>13319</v>
      </c>
      <c r="J146" s="17" t="s">
        <v>13414</v>
      </c>
    </row>
    <row r="147" spans="2:10" ht="37" x14ac:dyDescent="0.45">
      <c r="B147" s="9" t="str">
        <f>'Master Data Table'!B147</f>
        <v>4910-W-11.0</v>
      </c>
      <c r="C147" s="9" t="str">
        <f>'Master Data Table'!C147</f>
        <v>ANNIE X BLACK 11.0 WD</v>
      </c>
      <c r="D147" s="9" t="str">
        <f>'Master Data Table'!M147</f>
        <v xml:space="preserve">Dr. Comfort Shoes </v>
      </c>
      <c r="E147" s="9" t="str">
        <f>'Master Data Table'!E147</f>
        <v>DR COMFORT</v>
      </c>
      <c r="F147" s="9" t="s">
        <v>13332</v>
      </c>
      <c r="G147" s="9" t="str">
        <f>'Master Data Table'!H147</f>
        <v>00888912616201</v>
      </c>
      <c r="H147" s="18">
        <v>31041</v>
      </c>
      <c r="I147" s="9" t="s">
        <v>13319</v>
      </c>
      <c r="J147" s="17" t="s">
        <v>13414</v>
      </c>
    </row>
    <row r="148" spans="2:10" ht="37" x14ac:dyDescent="0.45">
      <c r="B148" s="9" t="str">
        <f>'Master Data Table'!B148</f>
        <v>4910-X-11.0</v>
      </c>
      <c r="C148" s="9" t="str">
        <f>'Master Data Table'!C148</f>
        <v>ANNIE X BLACK 11.0 XW</v>
      </c>
      <c r="D148" s="9" t="str">
        <f>'Master Data Table'!M148</f>
        <v xml:space="preserve">Dr. Comfort Shoes </v>
      </c>
      <c r="E148" s="9" t="str">
        <f>'Master Data Table'!E148</f>
        <v>DR COMFORT</v>
      </c>
      <c r="F148" s="9" t="s">
        <v>13332</v>
      </c>
      <c r="G148" s="9" t="str">
        <f>'Master Data Table'!H148</f>
        <v>00888912616324</v>
      </c>
      <c r="H148" s="18">
        <v>31041</v>
      </c>
      <c r="I148" s="9" t="s">
        <v>13319</v>
      </c>
      <c r="J148" s="17" t="s">
        <v>13414</v>
      </c>
    </row>
    <row r="149" spans="2:10" ht="37" x14ac:dyDescent="0.45">
      <c r="B149" s="9" t="str">
        <f>'Master Data Table'!B149</f>
        <v>305F-36</v>
      </c>
      <c r="C149" s="9" t="str">
        <f>'Master Data Table'!C149</f>
        <v>ARLEQUIN SAND BLUE EURO 36/UK-3.5/US-6</v>
      </c>
      <c r="D149" s="9" t="str">
        <f>'Master Data Table'!M149</f>
        <v xml:space="preserve">Dr. Comfort Shoes </v>
      </c>
      <c r="E149" s="9" t="str">
        <f>'Master Data Table'!E149</f>
        <v>DR COMFORT</v>
      </c>
      <c r="F149" s="9" t="s">
        <v>13333</v>
      </c>
      <c r="G149" s="9" t="str">
        <f>'Master Data Table'!H149</f>
        <v>00888912303408</v>
      </c>
      <c r="H149" s="18">
        <v>31041</v>
      </c>
      <c r="I149" s="9" t="s">
        <v>13319</v>
      </c>
      <c r="J149" s="17" t="s">
        <v>13414</v>
      </c>
    </row>
    <row r="150" spans="2:10" ht="37" x14ac:dyDescent="0.45">
      <c r="B150" s="9" t="str">
        <f>'Master Data Table'!B150</f>
        <v>305F-37</v>
      </c>
      <c r="C150" s="9" t="str">
        <f>'Master Data Table'!C150</f>
        <v>ARLEQUIN SAND BLUE EURO 37/UK-4.5/US-7</v>
      </c>
      <c r="D150" s="9" t="str">
        <f>'Master Data Table'!M150</f>
        <v xml:space="preserve">Dr. Comfort Shoes </v>
      </c>
      <c r="E150" s="9" t="str">
        <f>'Master Data Table'!E150</f>
        <v>DR COMFORT</v>
      </c>
      <c r="F150" s="9" t="s">
        <v>13333</v>
      </c>
      <c r="G150" s="9" t="str">
        <f>'Master Data Table'!H150</f>
        <v>00888912303439</v>
      </c>
      <c r="H150" s="18">
        <v>31041</v>
      </c>
      <c r="I150" s="9" t="s">
        <v>13319</v>
      </c>
      <c r="J150" s="17" t="s">
        <v>13414</v>
      </c>
    </row>
    <row r="151" spans="2:10" ht="37" x14ac:dyDescent="0.45">
      <c r="B151" s="9" t="str">
        <f>'Master Data Table'!B151</f>
        <v>305F-38</v>
      </c>
      <c r="C151" s="9" t="str">
        <f>'Master Data Table'!C151</f>
        <v>ARLEQUIN SAND BLUE EURO 38/UK-5.5/US-8</v>
      </c>
      <c r="D151" s="9" t="str">
        <f>'Master Data Table'!M151</f>
        <v xml:space="preserve">Dr. Comfort Shoes </v>
      </c>
      <c r="E151" s="9" t="str">
        <f>'Master Data Table'!E151</f>
        <v>DR COMFORT</v>
      </c>
      <c r="F151" s="9" t="s">
        <v>13333</v>
      </c>
      <c r="G151" s="9" t="str">
        <f>'Master Data Table'!H151</f>
        <v>00888912303460</v>
      </c>
      <c r="H151" s="18">
        <v>31041</v>
      </c>
      <c r="I151" s="9" t="s">
        <v>13319</v>
      </c>
      <c r="J151" s="17" t="s">
        <v>13414</v>
      </c>
    </row>
    <row r="152" spans="2:10" ht="37" x14ac:dyDescent="0.45">
      <c r="B152" s="9" t="str">
        <f>'Master Data Table'!B152</f>
        <v>305F-39</v>
      </c>
      <c r="C152" s="9" t="str">
        <f>'Master Data Table'!C152</f>
        <v>ARLEQUIN SAND BLUE EURO 39/UK-6.5/US-9</v>
      </c>
      <c r="D152" s="9" t="str">
        <f>'Master Data Table'!M152</f>
        <v xml:space="preserve">Dr. Comfort Shoes </v>
      </c>
      <c r="E152" s="9" t="str">
        <f>'Master Data Table'!E152</f>
        <v>DR COMFORT</v>
      </c>
      <c r="F152" s="9" t="s">
        <v>13333</v>
      </c>
      <c r="G152" s="9" t="str">
        <f>'Master Data Table'!H152</f>
        <v>00888912303491</v>
      </c>
      <c r="H152" s="18">
        <v>31041</v>
      </c>
      <c r="I152" s="9" t="s">
        <v>13319</v>
      </c>
      <c r="J152" s="17" t="s">
        <v>13414</v>
      </c>
    </row>
    <row r="153" spans="2:10" ht="37" x14ac:dyDescent="0.45">
      <c r="B153" s="9" t="str">
        <f>'Master Data Table'!B153</f>
        <v>305F-40</v>
      </c>
      <c r="C153" s="9" t="str">
        <f>'Master Data Table'!C153</f>
        <v>ARLEQUIN SAND BLUE EURO 40/UK-7.5/US-10</v>
      </c>
      <c r="D153" s="9" t="str">
        <f>'Master Data Table'!M153</f>
        <v xml:space="preserve">Dr. Comfort Shoes </v>
      </c>
      <c r="E153" s="9" t="str">
        <f>'Master Data Table'!E153</f>
        <v>DR COMFORT</v>
      </c>
      <c r="F153" s="9" t="s">
        <v>13333</v>
      </c>
      <c r="G153" s="9" t="str">
        <f>'Master Data Table'!H153</f>
        <v>00888912303521</v>
      </c>
      <c r="H153" s="18">
        <v>31041</v>
      </c>
      <c r="I153" s="9" t="s">
        <v>13319</v>
      </c>
      <c r="J153" s="17" t="s">
        <v>13414</v>
      </c>
    </row>
    <row r="154" spans="2:10" ht="37" x14ac:dyDescent="0.45">
      <c r="B154" s="9" t="str">
        <f>'Master Data Table'!B154</f>
        <v>305F-41</v>
      </c>
      <c r="C154" s="9" t="str">
        <f>'Master Data Table'!C154</f>
        <v>ARLEQUIN SAND BLUE EURO 41/UK-8.5/US-11</v>
      </c>
      <c r="D154" s="9" t="str">
        <f>'Master Data Table'!M154</f>
        <v xml:space="preserve">Dr. Comfort Shoes </v>
      </c>
      <c r="E154" s="9" t="str">
        <f>'Master Data Table'!E154</f>
        <v>DR COMFORT</v>
      </c>
      <c r="F154" s="9" t="s">
        <v>13333</v>
      </c>
      <c r="G154" s="9" t="str">
        <f>'Master Data Table'!H154</f>
        <v>00888912303552</v>
      </c>
      <c r="H154" s="18">
        <v>31041</v>
      </c>
      <c r="I154" s="9" t="s">
        <v>13319</v>
      </c>
      <c r="J154" s="17" t="s">
        <v>13414</v>
      </c>
    </row>
    <row r="155" spans="2:10" ht="37" x14ac:dyDescent="0.45">
      <c r="B155" s="9" t="str">
        <f>'Master Data Table'!B155</f>
        <v>305F-42</v>
      </c>
      <c r="C155" s="9" t="str">
        <f>'Master Data Table'!C155</f>
        <v>ARLEQUIN SAND BLUE EURO 42/UK-9.5/US-12</v>
      </c>
      <c r="D155" s="9" t="str">
        <f>'Master Data Table'!M155</f>
        <v xml:space="preserve">Dr. Comfort Shoes </v>
      </c>
      <c r="E155" s="9" t="str">
        <f>'Master Data Table'!E155</f>
        <v>DR COMFORT</v>
      </c>
      <c r="F155" s="9" t="s">
        <v>13333</v>
      </c>
      <c r="G155" s="9" t="str">
        <f>'Master Data Table'!H155</f>
        <v>00888912303583</v>
      </c>
      <c r="H155" s="18">
        <v>31041</v>
      </c>
      <c r="I155" s="9" t="s">
        <v>13319</v>
      </c>
      <c r="J155" s="17" t="s">
        <v>13414</v>
      </c>
    </row>
    <row r="156" spans="2:10" ht="37" x14ac:dyDescent="0.45">
      <c r="B156" s="9" t="str">
        <f>'Master Data Table'!B156</f>
        <v>305F-43</v>
      </c>
      <c r="C156" s="9" t="str">
        <f>'Master Data Table'!C156</f>
        <v>ARLEQUIN SAND BLUE EURO 43/UK-10.5/US-13</v>
      </c>
      <c r="D156" s="9" t="str">
        <f>'Master Data Table'!M156</f>
        <v xml:space="preserve">Dr. Comfort Shoes </v>
      </c>
      <c r="E156" s="9" t="str">
        <f>'Master Data Table'!E156</f>
        <v>DR COMFORT</v>
      </c>
      <c r="F156" s="9" t="s">
        <v>13333</v>
      </c>
      <c r="G156" s="9" t="str">
        <f>'Master Data Table'!H156</f>
        <v>00888912303613</v>
      </c>
      <c r="H156" s="18">
        <v>31041</v>
      </c>
      <c r="I156" s="9" t="s">
        <v>13319</v>
      </c>
      <c r="J156" s="17" t="s">
        <v>13414</v>
      </c>
    </row>
    <row r="157" spans="2:10" ht="37" x14ac:dyDescent="0.45">
      <c r="B157" s="9" t="str">
        <f>'Master Data Table'!B157</f>
        <v>5802015-40</v>
      </c>
      <c r="C157" s="9" t="str">
        <f>'Master Data Table'!C157</f>
        <v>BENoneT BLACK EURO-40/UK-6.5</v>
      </c>
      <c r="D157" s="9" t="str">
        <f>'Master Data Table'!M157</f>
        <v xml:space="preserve">Dr. Comfort Shoes </v>
      </c>
      <c r="E157" s="9" t="str">
        <f>'Master Data Table'!E157</f>
        <v>DR COMFORT</v>
      </c>
      <c r="F157" s="9" t="s">
        <v>13334</v>
      </c>
      <c r="G157" s="9" t="str">
        <f>'Master Data Table'!H157</f>
        <v>00888912356848</v>
      </c>
      <c r="H157" s="18">
        <v>31041</v>
      </c>
      <c r="I157" s="9" t="s">
        <v>13319</v>
      </c>
      <c r="J157" s="17" t="s">
        <v>13414</v>
      </c>
    </row>
    <row r="158" spans="2:10" ht="37" x14ac:dyDescent="0.45">
      <c r="B158" s="9" t="str">
        <f>'Master Data Table'!B158</f>
        <v>5802015-41</v>
      </c>
      <c r="C158" s="9" t="str">
        <f>'Master Data Table'!C158</f>
        <v>BENoneT BLACK EURO-41/UK-7.5</v>
      </c>
      <c r="D158" s="9" t="str">
        <f>'Master Data Table'!M158</f>
        <v xml:space="preserve">Dr. Comfort Shoes </v>
      </c>
      <c r="E158" s="9" t="str">
        <f>'Master Data Table'!E158</f>
        <v>DR COMFORT</v>
      </c>
      <c r="F158" s="9" t="s">
        <v>13334</v>
      </c>
      <c r="G158" s="9" t="str">
        <f>'Master Data Table'!H158</f>
        <v>00888912356855</v>
      </c>
      <c r="H158" s="18">
        <v>31041</v>
      </c>
      <c r="I158" s="9" t="s">
        <v>13319</v>
      </c>
      <c r="J158" s="17" t="s">
        <v>13414</v>
      </c>
    </row>
    <row r="159" spans="2:10" ht="37" x14ac:dyDescent="0.45">
      <c r="B159" s="9" t="str">
        <f>'Master Data Table'!B159</f>
        <v>3810-M-10.5</v>
      </c>
      <c r="C159" s="9" t="str">
        <f>'Master Data Table'!C159</f>
        <v>Betty Black 10 1/2 Med</v>
      </c>
      <c r="D159" s="9" t="str">
        <f>'Master Data Table'!M159</f>
        <v xml:space="preserve">Dr. Comfort Shoes </v>
      </c>
      <c r="E159" s="9" t="str">
        <f>'Master Data Table'!E159</f>
        <v>DR COMFORT</v>
      </c>
      <c r="F159" s="9" t="s">
        <v>13335</v>
      </c>
      <c r="G159" s="9" t="str">
        <f>'Master Data Table'!H159</f>
        <v>00888912334525</v>
      </c>
      <c r="H159" s="18">
        <v>31041</v>
      </c>
      <c r="I159" s="9" t="s">
        <v>13319</v>
      </c>
      <c r="J159" s="17" t="s">
        <v>13414</v>
      </c>
    </row>
    <row r="160" spans="2:10" ht="37" x14ac:dyDescent="0.45">
      <c r="B160" s="9" t="str">
        <f>'Master Data Table'!B160</f>
        <v>3810-M-10.0</v>
      </c>
      <c r="C160" s="9" t="str">
        <f>'Master Data Table'!C160</f>
        <v>Betty Black 10 Med</v>
      </c>
      <c r="D160" s="9" t="str">
        <f>'Master Data Table'!M160</f>
        <v xml:space="preserve">Dr. Comfort Shoes </v>
      </c>
      <c r="E160" s="9" t="str">
        <f>'Master Data Table'!E160</f>
        <v>DR COMFORT</v>
      </c>
      <c r="F160" s="9" t="s">
        <v>13335</v>
      </c>
      <c r="G160" s="9" t="str">
        <f>'Master Data Table'!H160</f>
        <v>00888912334518</v>
      </c>
      <c r="H160" s="18">
        <v>31041</v>
      </c>
      <c r="I160" s="9" t="s">
        <v>13319</v>
      </c>
      <c r="J160" s="17" t="s">
        <v>13414</v>
      </c>
    </row>
    <row r="161" spans="2:10" ht="37" x14ac:dyDescent="0.45">
      <c r="B161" s="9" t="str">
        <f>'Master Data Table'!B161</f>
        <v>3810-W-10.0</v>
      </c>
      <c r="C161" s="9" t="str">
        <f>'Master Data Table'!C161</f>
        <v>Betty Black 10 Wide</v>
      </c>
      <c r="D161" s="9" t="str">
        <f>'Master Data Table'!M161</f>
        <v xml:space="preserve">Dr. Comfort Shoes </v>
      </c>
      <c r="E161" s="9" t="str">
        <f>'Master Data Table'!E161</f>
        <v>DR COMFORT</v>
      </c>
      <c r="F161" s="9" t="s">
        <v>13335</v>
      </c>
      <c r="G161" s="9" t="str">
        <f>'Master Data Table'!H161</f>
        <v>00888912334679</v>
      </c>
      <c r="H161" s="18">
        <v>31041</v>
      </c>
      <c r="I161" s="9" t="s">
        <v>13319</v>
      </c>
      <c r="J161" s="17" t="s">
        <v>13414</v>
      </c>
    </row>
    <row r="162" spans="2:10" ht="37" x14ac:dyDescent="0.45">
      <c r="B162" s="9" t="str">
        <f>'Master Data Table'!B162</f>
        <v>3810-X-10.0</v>
      </c>
      <c r="C162" s="9" t="str">
        <f>'Master Data Table'!C162</f>
        <v>Betty Black 10 XWide</v>
      </c>
      <c r="D162" s="9" t="str">
        <f>'Master Data Table'!M162</f>
        <v xml:space="preserve">Dr. Comfort Shoes </v>
      </c>
      <c r="E162" s="9" t="str">
        <f>'Master Data Table'!E162</f>
        <v>DR COMFORT</v>
      </c>
      <c r="F162" s="9" t="s">
        <v>13335</v>
      </c>
      <c r="G162" s="9" t="str">
        <f>'Master Data Table'!H162</f>
        <v>00888912334839</v>
      </c>
      <c r="H162" s="18">
        <v>31041</v>
      </c>
      <c r="I162" s="9" t="s">
        <v>13319</v>
      </c>
      <c r="J162" s="17" t="s">
        <v>13414</v>
      </c>
    </row>
    <row r="163" spans="2:10" ht="37" x14ac:dyDescent="0.45">
      <c r="B163" s="9" t="str">
        <f>'Master Data Table'!B163</f>
        <v>3810-M-11.0</v>
      </c>
      <c r="C163" s="9" t="str">
        <f>'Master Data Table'!C163</f>
        <v>Betty Black 11 Med</v>
      </c>
      <c r="D163" s="9" t="str">
        <f>'Master Data Table'!M163</f>
        <v xml:space="preserve">Dr. Comfort Shoes </v>
      </c>
      <c r="E163" s="9" t="str">
        <f>'Master Data Table'!E163</f>
        <v>DR COMFORT</v>
      </c>
      <c r="F163" s="9" t="s">
        <v>13335</v>
      </c>
      <c r="G163" s="9" t="str">
        <f>'Master Data Table'!H163</f>
        <v>00888912334532</v>
      </c>
      <c r="H163" s="18">
        <v>31041</v>
      </c>
      <c r="I163" s="9" t="s">
        <v>13319</v>
      </c>
      <c r="J163" s="17" t="s">
        <v>13414</v>
      </c>
    </row>
    <row r="164" spans="2:10" ht="37" x14ac:dyDescent="0.45">
      <c r="B164" s="9" t="str">
        <f>'Master Data Table'!B164</f>
        <v>3810-X-11.0</v>
      </c>
      <c r="C164" s="9" t="str">
        <f>'Master Data Table'!C164</f>
        <v>Betty Black 11 XWide</v>
      </c>
      <c r="D164" s="9" t="str">
        <f>'Master Data Table'!M164</f>
        <v xml:space="preserve">Dr. Comfort Shoes </v>
      </c>
      <c r="E164" s="9" t="str">
        <f>'Master Data Table'!E164</f>
        <v>DR COMFORT</v>
      </c>
      <c r="F164" s="9" t="s">
        <v>13335</v>
      </c>
      <c r="G164" s="9" t="str">
        <f>'Master Data Table'!H164</f>
        <v>00888912334853</v>
      </c>
      <c r="H164" s="18">
        <v>31041</v>
      </c>
      <c r="I164" s="9" t="s">
        <v>13319</v>
      </c>
      <c r="J164" s="17" t="s">
        <v>13414</v>
      </c>
    </row>
    <row r="165" spans="2:10" ht="37" x14ac:dyDescent="0.45">
      <c r="B165" s="9" t="str">
        <f>'Master Data Table'!B165</f>
        <v>3810-M-12.0</v>
      </c>
      <c r="C165" s="9" t="str">
        <f>'Master Data Table'!C165</f>
        <v>Betty Black 12 Med</v>
      </c>
      <c r="D165" s="9" t="str">
        <f>'Master Data Table'!M165</f>
        <v xml:space="preserve">Dr. Comfort Shoes </v>
      </c>
      <c r="E165" s="9" t="str">
        <f>'Master Data Table'!E165</f>
        <v>DR COMFORT</v>
      </c>
      <c r="F165" s="9" t="s">
        <v>13335</v>
      </c>
      <c r="G165" s="9" t="str">
        <f>'Master Data Table'!H165</f>
        <v>00888912334549</v>
      </c>
      <c r="H165" s="18">
        <v>31041</v>
      </c>
      <c r="I165" s="9" t="s">
        <v>13319</v>
      </c>
      <c r="J165" s="17" t="s">
        <v>13414</v>
      </c>
    </row>
    <row r="166" spans="2:10" ht="37" x14ac:dyDescent="0.45">
      <c r="B166" s="9" t="str">
        <f>'Master Data Table'!B166</f>
        <v>3810-X-05.5</v>
      </c>
      <c r="C166" s="9" t="str">
        <f>'Master Data Table'!C166</f>
        <v>Betty Black 5 1/2 XWide</v>
      </c>
      <c r="D166" s="9" t="str">
        <f>'Master Data Table'!M166</f>
        <v xml:space="preserve">Dr. Comfort Shoes </v>
      </c>
      <c r="E166" s="9" t="str">
        <f>'Master Data Table'!E166</f>
        <v>DR COMFORT</v>
      </c>
      <c r="F166" s="9" t="s">
        <v>13335</v>
      </c>
      <c r="G166" s="9" t="str">
        <f>'Master Data Table'!H166</f>
        <v>00888912334747</v>
      </c>
      <c r="H166" s="18">
        <v>31041</v>
      </c>
      <c r="I166" s="9" t="s">
        <v>13319</v>
      </c>
      <c r="J166" s="17" t="s">
        <v>13414</v>
      </c>
    </row>
    <row r="167" spans="2:10" ht="37" x14ac:dyDescent="0.45">
      <c r="B167" s="9" t="str">
        <f>'Master Data Table'!B167</f>
        <v>3810-M-07.0</v>
      </c>
      <c r="C167" s="9" t="str">
        <f>'Master Data Table'!C167</f>
        <v>Betty Black 7 Med</v>
      </c>
      <c r="D167" s="9" t="str">
        <f>'Master Data Table'!M167</f>
        <v xml:space="preserve">Dr. Comfort Shoes </v>
      </c>
      <c r="E167" s="9" t="str">
        <f>'Master Data Table'!E167</f>
        <v>DR COMFORT</v>
      </c>
      <c r="F167" s="9" t="s">
        <v>13335</v>
      </c>
      <c r="G167" s="9" t="str">
        <f>'Master Data Table'!H167</f>
        <v>00888912334457</v>
      </c>
      <c r="H167" s="18">
        <v>31041</v>
      </c>
      <c r="I167" s="9" t="s">
        <v>13319</v>
      </c>
      <c r="J167" s="17" t="s">
        <v>13414</v>
      </c>
    </row>
    <row r="168" spans="2:10" ht="37" x14ac:dyDescent="0.45">
      <c r="B168" s="9" t="str">
        <f>'Master Data Table'!B168</f>
        <v>3810-M-08.0</v>
      </c>
      <c r="C168" s="9" t="str">
        <f>'Master Data Table'!C168</f>
        <v>Betty Black 8 Med</v>
      </c>
      <c r="D168" s="9" t="str">
        <f>'Master Data Table'!M168</f>
        <v xml:space="preserve">Dr. Comfort Shoes </v>
      </c>
      <c r="E168" s="9" t="str">
        <f>'Master Data Table'!E168</f>
        <v>DR COMFORT</v>
      </c>
      <c r="F168" s="9" t="s">
        <v>13335</v>
      </c>
      <c r="G168" s="9" t="str">
        <f>'Master Data Table'!H168</f>
        <v>00888912334471</v>
      </c>
      <c r="H168" s="18">
        <v>31041</v>
      </c>
      <c r="I168" s="9" t="s">
        <v>13319</v>
      </c>
      <c r="J168" s="17" t="s">
        <v>13414</v>
      </c>
    </row>
    <row r="169" spans="2:10" ht="37" x14ac:dyDescent="0.45">
      <c r="B169" s="9" t="str">
        <f>'Master Data Table'!B169</f>
        <v>3810-M-09.0</v>
      </c>
      <c r="C169" s="9" t="str">
        <f>'Master Data Table'!C169</f>
        <v>Betty Black 9 Med</v>
      </c>
      <c r="D169" s="9" t="str">
        <f>'Master Data Table'!M169</f>
        <v xml:space="preserve">Dr. Comfort Shoes </v>
      </c>
      <c r="E169" s="9" t="str">
        <f>'Master Data Table'!E169</f>
        <v>DR COMFORT</v>
      </c>
      <c r="F169" s="9" t="s">
        <v>13335</v>
      </c>
      <c r="G169" s="9" t="str">
        <f>'Master Data Table'!H169</f>
        <v>00888912334495</v>
      </c>
      <c r="H169" s="18">
        <v>31041</v>
      </c>
      <c r="I169" s="9" t="s">
        <v>13319</v>
      </c>
      <c r="J169" s="17" t="s">
        <v>13414</v>
      </c>
    </row>
    <row r="170" spans="2:10" ht="37" x14ac:dyDescent="0.45">
      <c r="B170" s="9" t="str">
        <f>'Master Data Table'!B170</f>
        <v>3810-W-09.0</v>
      </c>
      <c r="C170" s="9" t="str">
        <f>'Master Data Table'!C170</f>
        <v>Betty Black 9 Wide</v>
      </c>
      <c r="D170" s="9" t="str">
        <f>'Master Data Table'!M170</f>
        <v xml:space="preserve">Dr. Comfort Shoes </v>
      </c>
      <c r="E170" s="9" t="str">
        <f>'Master Data Table'!E170</f>
        <v>DR COMFORT</v>
      </c>
      <c r="F170" s="9" t="s">
        <v>13335</v>
      </c>
      <c r="G170" s="9" t="str">
        <f>'Master Data Table'!H170</f>
        <v>00888912334655</v>
      </c>
      <c r="H170" s="18">
        <v>31041</v>
      </c>
      <c r="I170" s="9" t="s">
        <v>13319</v>
      </c>
      <c r="J170" s="17" t="s">
        <v>13414</v>
      </c>
    </row>
    <row r="171" spans="2:10" ht="37" x14ac:dyDescent="0.45">
      <c r="B171" s="9" t="str">
        <f>'Master Data Table'!B171</f>
        <v>3810-X-09.0</v>
      </c>
      <c r="C171" s="9" t="str">
        <f>'Master Data Table'!C171</f>
        <v>Betty Black 9 XWide</v>
      </c>
      <c r="D171" s="9" t="str">
        <f>'Master Data Table'!M171</f>
        <v xml:space="preserve">Dr. Comfort Shoes </v>
      </c>
      <c r="E171" s="9" t="str">
        <f>'Master Data Table'!E171</f>
        <v>DR COMFORT</v>
      </c>
      <c r="F171" s="9" t="s">
        <v>13335</v>
      </c>
      <c r="G171" s="9" t="str">
        <f>'Master Data Table'!H171</f>
        <v>00888912334815</v>
      </c>
      <c r="H171" s="18">
        <v>31041</v>
      </c>
      <c r="I171" s="9" t="s">
        <v>13319</v>
      </c>
      <c r="J171" s="17" t="s">
        <v>13414</v>
      </c>
    </row>
    <row r="172" spans="2:10" ht="37" x14ac:dyDescent="0.45">
      <c r="B172" s="9" t="str">
        <f>'Master Data Table'!B172</f>
        <v>3810-M-06.0</v>
      </c>
      <c r="C172" s="9" t="str">
        <f>'Master Data Table'!C172</f>
        <v>BETTY BLACK MED UK-3.5/US-6</v>
      </c>
      <c r="D172" s="9" t="str">
        <f>'Master Data Table'!M172</f>
        <v xml:space="preserve">Dr. Comfort Shoes </v>
      </c>
      <c r="E172" s="9" t="str">
        <f>'Master Data Table'!E172</f>
        <v>DR COMFORT</v>
      </c>
      <c r="F172" s="9" t="s">
        <v>13335</v>
      </c>
      <c r="G172" s="9" t="str">
        <f>'Master Data Table'!H172</f>
        <v>00888912334433</v>
      </c>
      <c r="H172" s="18">
        <v>31041</v>
      </c>
      <c r="I172" s="9" t="s">
        <v>13319</v>
      </c>
      <c r="J172" s="17" t="s">
        <v>13414</v>
      </c>
    </row>
    <row r="173" spans="2:10" ht="37" x14ac:dyDescent="0.45">
      <c r="B173" s="9" t="str">
        <f>'Master Data Table'!B173</f>
        <v>3810-M-09.5</v>
      </c>
      <c r="C173" s="9" t="str">
        <f>'Master Data Table'!C173</f>
        <v>BETTY BLACK MED UK-7/US-9.5</v>
      </c>
      <c r="D173" s="9" t="str">
        <f>'Master Data Table'!M173</f>
        <v xml:space="preserve">Dr. Comfort Shoes </v>
      </c>
      <c r="E173" s="9" t="str">
        <f>'Master Data Table'!E173</f>
        <v>DR COMFORT</v>
      </c>
      <c r="F173" s="9" t="s">
        <v>13335</v>
      </c>
      <c r="G173" s="9" t="str">
        <f>'Master Data Table'!H173</f>
        <v>00888912334501</v>
      </c>
      <c r="H173" s="18">
        <v>31041</v>
      </c>
      <c r="I173" s="9" t="s">
        <v>13319</v>
      </c>
      <c r="J173" s="17" t="s">
        <v>13414</v>
      </c>
    </row>
    <row r="174" spans="2:10" ht="37" x14ac:dyDescent="0.45">
      <c r="B174" s="9" t="str">
        <f>'Master Data Table'!B174</f>
        <v>3810-X-04.0</v>
      </c>
      <c r="C174" s="9" t="str">
        <f>'Master Data Table'!C174</f>
        <v>BETTY BLACK XWIDE UK-1.5/US-4</v>
      </c>
      <c r="D174" s="9" t="str">
        <f>'Master Data Table'!M174</f>
        <v xml:space="preserve">Dr. Comfort Shoes </v>
      </c>
      <c r="E174" s="9" t="str">
        <f>'Master Data Table'!E174</f>
        <v>DR COMFORT</v>
      </c>
      <c r="F174" s="9" t="s">
        <v>13335</v>
      </c>
      <c r="G174" s="9" t="str">
        <f>'Master Data Table'!H174</f>
        <v>00888912334716</v>
      </c>
      <c r="H174" s="18">
        <v>31041</v>
      </c>
      <c r="I174" s="9" t="s">
        <v>13319</v>
      </c>
      <c r="J174" s="17" t="s">
        <v>13414</v>
      </c>
    </row>
    <row r="175" spans="2:10" ht="37" x14ac:dyDescent="0.45">
      <c r="B175" s="9" t="str">
        <f>'Master Data Table'!B175</f>
        <v>3810-X-06.0</v>
      </c>
      <c r="C175" s="9" t="str">
        <f>'Master Data Table'!C175</f>
        <v>BETTY BLACK XWIDE UK-3.5/US-6</v>
      </c>
      <c r="D175" s="9" t="str">
        <f>'Master Data Table'!M175</f>
        <v xml:space="preserve">Dr. Comfort Shoes </v>
      </c>
      <c r="E175" s="9" t="str">
        <f>'Master Data Table'!E175</f>
        <v>DR COMFORT</v>
      </c>
      <c r="F175" s="9" t="s">
        <v>13335</v>
      </c>
      <c r="G175" s="9" t="str">
        <f>'Master Data Table'!H175</f>
        <v>00888912334754</v>
      </c>
      <c r="H175" s="18">
        <v>31041</v>
      </c>
      <c r="I175" s="9" t="s">
        <v>13319</v>
      </c>
      <c r="J175" s="17" t="s">
        <v>13414</v>
      </c>
    </row>
    <row r="176" spans="2:10" ht="37" x14ac:dyDescent="0.45">
      <c r="B176" s="9" t="str">
        <f>'Master Data Table'!B176</f>
        <v>3810-X-06.5</v>
      </c>
      <c r="C176" s="9" t="str">
        <f>'Master Data Table'!C176</f>
        <v>BETTY BLACK XWIDE UK-4/US-6.5</v>
      </c>
      <c r="D176" s="9" t="str">
        <f>'Master Data Table'!M176</f>
        <v xml:space="preserve">Dr. Comfort Shoes </v>
      </c>
      <c r="E176" s="9" t="str">
        <f>'Master Data Table'!E176</f>
        <v>DR COMFORT</v>
      </c>
      <c r="F176" s="9" t="s">
        <v>13335</v>
      </c>
      <c r="G176" s="9" t="str">
        <f>'Master Data Table'!H176</f>
        <v>00888912334761</v>
      </c>
      <c r="H176" s="18">
        <v>31041</v>
      </c>
      <c r="I176" s="9" t="s">
        <v>13319</v>
      </c>
      <c r="J176" s="17" t="s">
        <v>13414</v>
      </c>
    </row>
    <row r="177" spans="2:10" ht="37" x14ac:dyDescent="0.45">
      <c r="B177" s="9" t="str">
        <f>'Master Data Table'!B177</f>
        <v>3810-X-09.5</v>
      </c>
      <c r="C177" s="9" t="str">
        <f>'Master Data Table'!C177</f>
        <v>BETTY BLACK XWIDE UK-7/US-9.5</v>
      </c>
      <c r="D177" s="9" t="str">
        <f>'Master Data Table'!M177</f>
        <v xml:space="preserve">Dr. Comfort Shoes </v>
      </c>
      <c r="E177" s="9" t="str">
        <f>'Master Data Table'!E177</f>
        <v>DR COMFORT</v>
      </c>
      <c r="F177" s="9" t="s">
        <v>13335</v>
      </c>
      <c r="G177" s="9" t="str">
        <f>'Master Data Table'!H177</f>
        <v>00888912334822</v>
      </c>
      <c r="H177" s="18">
        <v>31041</v>
      </c>
      <c r="I177" s="9" t="s">
        <v>13319</v>
      </c>
      <c r="J177" s="17" t="s">
        <v>13414</v>
      </c>
    </row>
    <row r="178" spans="2:10" ht="37" x14ac:dyDescent="0.45">
      <c r="B178" s="9" t="str">
        <f>'Master Data Table'!B178</f>
        <v>3820-W-07.5</v>
      </c>
      <c r="C178" s="9" t="str">
        <f>'Master Data Table'!C178</f>
        <v>BETTY CHESTNUT 07.5 WD</v>
      </c>
      <c r="D178" s="9" t="str">
        <f>'Master Data Table'!M178</f>
        <v xml:space="preserve">Dr. Comfort Shoes </v>
      </c>
      <c r="E178" s="9" t="str">
        <f>'Master Data Table'!E178</f>
        <v>DR COMFORT</v>
      </c>
      <c r="F178" s="9" t="s">
        <v>13335</v>
      </c>
      <c r="G178" s="9" t="str">
        <f>'Master Data Table'!H178</f>
        <v>00888912600262</v>
      </c>
      <c r="H178" s="18">
        <v>31041</v>
      </c>
      <c r="I178" s="9" t="s">
        <v>13319</v>
      </c>
      <c r="J178" s="17" t="s">
        <v>13414</v>
      </c>
    </row>
    <row r="179" spans="2:10" ht="37" x14ac:dyDescent="0.45">
      <c r="B179" s="9" t="str">
        <f>'Master Data Table'!B179</f>
        <v>3820-X-07.5</v>
      </c>
      <c r="C179" s="9" t="str">
        <f>'Master Data Table'!C179</f>
        <v>BETTY CHESTNUT 07.5 XW</v>
      </c>
      <c r="D179" s="9" t="str">
        <f>'Master Data Table'!M179</f>
        <v xml:space="preserve">Dr. Comfort Shoes </v>
      </c>
      <c r="E179" s="9" t="str">
        <f>'Master Data Table'!E179</f>
        <v>DR COMFORT</v>
      </c>
      <c r="F179" s="9" t="s">
        <v>13335</v>
      </c>
      <c r="G179" s="9" t="str">
        <f>'Master Data Table'!H179</f>
        <v>00888912600422</v>
      </c>
      <c r="H179" s="18">
        <v>31041</v>
      </c>
      <c r="I179" s="9" t="s">
        <v>13319</v>
      </c>
      <c r="J179" s="17" t="s">
        <v>13414</v>
      </c>
    </row>
    <row r="180" spans="2:10" ht="37" x14ac:dyDescent="0.45">
      <c r="B180" s="9" t="str">
        <f>'Master Data Table'!B180</f>
        <v>3820-M-09.0</v>
      </c>
      <c r="C180" s="9" t="str">
        <f>'Master Data Table'!C180</f>
        <v>BETTY CHESTNUT 09.0 MD</v>
      </c>
      <c r="D180" s="9" t="str">
        <f>'Master Data Table'!M180</f>
        <v xml:space="preserve">Dr. Comfort Shoes </v>
      </c>
      <c r="E180" s="9" t="str">
        <f>'Master Data Table'!E180</f>
        <v>DR COMFORT</v>
      </c>
      <c r="F180" s="9" t="s">
        <v>13335</v>
      </c>
      <c r="G180" s="9" t="str">
        <f>'Master Data Table'!H180</f>
        <v>00888912600132</v>
      </c>
      <c r="H180" s="18">
        <v>31041</v>
      </c>
      <c r="I180" s="9" t="s">
        <v>13319</v>
      </c>
      <c r="J180" s="17" t="s">
        <v>13414</v>
      </c>
    </row>
    <row r="181" spans="2:10" ht="37" x14ac:dyDescent="0.45">
      <c r="B181" s="9" t="str">
        <f>'Master Data Table'!B181</f>
        <v>3820-M-10.0</v>
      </c>
      <c r="C181" s="9" t="str">
        <f>'Master Data Table'!C181</f>
        <v>BETTY CHESTNUT 10.0 MD</v>
      </c>
      <c r="D181" s="9" t="str">
        <f>'Master Data Table'!M181</f>
        <v xml:space="preserve">Dr. Comfort Shoes </v>
      </c>
      <c r="E181" s="9" t="str">
        <f>'Master Data Table'!E181</f>
        <v>DR COMFORT</v>
      </c>
      <c r="F181" s="9" t="s">
        <v>13335</v>
      </c>
      <c r="G181" s="9" t="str">
        <f>'Master Data Table'!H181</f>
        <v>00888912600156</v>
      </c>
      <c r="H181" s="18">
        <v>31041</v>
      </c>
      <c r="I181" s="9" t="s">
        <v>13319</v>
      </c>
      <c r="J181" s="17" t="s">
        <v>13414</v>
      </c>
    </row>
    <row r="182" spans="2:10" ht="37" x14ac:dyDescent="0.45">
      <c r="B182" s="9" t="str">
        <f>'Master Data Table'!B182</f>
        <v>3820-X-09.5</v>
      </c>
      <c r="C182" s="9" t="str">
        <f>'Master Data Table'!C182</f>
        <v>Betty Chestnut 9 1/2 XWide</v>
      </c>
      <c r="D182" s="9" t="str">
        <f>'Master Data Table'!M182</f>
        <v xml:space="preserve">Dr. Comfort Shoes </v>
      </c>
      <c r="E182" s="9" t="str">
        <f>'Master Data Table'!E182</f>
        <v>DR COMFORT</v>
      </c>
      <c r="F182" s="9" t="s">
        <v>13335</v>
      </c>
      <c r="G182" s="9" t="str">
        <f>'Master Data Table'!H182</f>
        <v>00888912600460</v>
      </c>
      <c r="H182" s="18">
        <v>31041</v>
      </c>
      <c r="I182" s="9" t="s">
        <v>13319</v>
      </c>
      <c r="J182" s="17" t="s">
        <v>13414</v>
      </c>
    </row>
    <row r="183" spans="2:10" ht="37" x14ac:dyDescent="0.45">
      <c r="B183" s="9" t="str">
        <f>'Master Data Table'!B183</f>
        <v>1930-W-07.0</v>
      </c>
      <c r="C183" s="9" t="str">
        <f>'Master Data Table'!C183</f>
        <v>Bonita Camel 7 Wide</v>
      </c>
      <c r="D183" s="9" t="str">
        <f>'Master Data Table'!M183</f>
        <v xml:space="preserve">Dr. Comfort Shoes </v>
      </c>
      <c r="E183" s="9" t="str">
        <f>'Master Data Table'!E183</f>
        <v>DR COMFORT</v>
      </c>
      <c r="F183" s="9" t="s">
        <v>13336</v>
      </c>
      <c r="G183" s="9" t="str">
        <f>'Master Data Table'!H183</f>
        <v>00888912571128</v>
      </c>
      <c r="H183" s="18">
        <v>31041</v>
      </c>
      <c r="I183" s="9" t="s">
        <v>13319</v>
      </c>
      <c r="J183" s="17" t="s">
        <v>13414</v>
      </c>
    </row>
    <row r="184" spans="2:10" ht="37" x14ac:dyDescent="0.45">
      <c r="B184" s="9" t="str">
        <f>'Master Data Table'!B184</f>
        <v>1930-W-08.0</v>
      </c>
      <c r="C184" s="9" t="str">
        <f>'Master Data Table'!C184</f>
        <v>Bonita Camel 8 Wide</v>
      </c>
      <c r="D184" s="9" t="str">
        <f>'Master Data Table'!M184</f>
        <v xml:space="preserve">Dr. Comfort Shoes </v>
      </c>
      <c r="E184" s="9" t="str">
        <f>'Master Data Table'!E184</f>
        <v>DR COMFORT</v>
      </c>
      <c r="F184" s="9" t="s">
        <v>13336</v>
      </c>
      <c r="G184" s="9" t="str">
        <f>'Master Data Table'!H184</f>
        <v>00888912571135</v>
      </c>
      <c r="H184" s="18">
        <v>31041</v>
      </c>
      <c r="I184" s="9" t="s">
        <v>13319</v>
      </c>
      <c r="J184" s="17" t="s">
        <v>13414</v>
      </c>
    </row>
    <row r="185" spans="2:10" ht="37" x14ac:dyDescent="0.45">
      <c r="B185" s="9" t="str">
        <f>'Master Data Table'!B185</f>
        <v>1930-W-09.0</v>
      </c>
      <c r="C185" s="9" t="str">
        <f>'Master Data Table'!C185</f>
        <v>Bonita Camel 9 Wide</v>
      </c>
      <c r="D185" s="9" t="str">
        <f>'Master Data Table'!M185</f>
        <v xml:space="preserve">Dr. Comfort Shoes </v>
      </c>
      <c r="E185" s="9" t="str">
        <f>'Master Data Table'!E185</f>
        <v>DR COMFORT</v>
      </c>
      <c r="F185" s="9" t="s">
        <v>13336</v>
      </c>
      <c r="G185" s="9" t="str">
        <f>'Master Data Table'!H185</f>
        <v>00888912571142</v>
      </c>
      <c r="H185" s="18">
        <v>31041</v>
      </c>
      <c r="I185" s="9" t="s">
        <v>13319</v>
      </c>
      <c r="J185" s="17" t="s">
        <v>13414</v>
      </c>
    </row>
    <row r="186" spans="2:10" ht="37" x14ac:dyDescent="0.45">
      <c r="B186" s="9" t="str">
        <f>'Master Data Table'!B186</f>
        <v>1965-W-07.0</v>
      </c>
      <c r="C186" s="9" t="str">
        <f>'Master Data Table'!C186</f>
        <v>Bonita Pink 7 Wide</v>
      </c>
      <c r="D186" s="9" t="str">
        <f>'Master Data Table'!M186</f>
        <v xml:space="preserve">Dr. Comfort Shoes </v>
      </c>
      <c r="E186" s="9" t="str">
        <f>'Master Data Table'!E186</f>
        <v>DR COMFORT</v>
      </c>
      <c r="F186" s="9" t="s">
        <v>13336</v>
      </c>
      <c r="G186" s="9" t="str">
        <f>'Master Data Table'!H186</f>
        <v>00888912571203</v>
      </c>
      <c r="H186" s="18">
        <v>31041</v>
      </c>
      <c r="I186" s="9" t="s">
        <v>13319</v>
      </c>
      <c r="J186" s="17" t="s">
        <v>13414</v>
      </c>
    </row>
    <row r="187" spans="2:10" ht="37" x14ac:dyDescent="0.45">
      <c r="B187" s="9" t="str">
        <f>'Master Data Table'!B187</f>
        <v>1965-W-08.0</v>
      </c>
      <c r="C187" s="9" t="str">
        <f>'Master Data Table'!C187</f>
        <v>Bonita Pink 8 Wide</v>
      </c>
      <c r="D187" s="9" t="str">
        <f>'Master Data Table'!M187</f>
        <v xml:space="preserve">Dr. Comfort Shoes </v>
      </c>
      <c r="E187" s="9" t="str">
        <f>'Master Data Table'!E187</f>
        <v>DR COMFORT</v>
      </c>
      <c r="F187" s="9" t="s">
        <v>13336</v>
      </c>
      <c r="G187" s="9" t="str">
        <f>'Master Data Table'!H187</f>
        <v>00888912571210</v>
      </c>
      <c r="H187" s="18">
        <v>31041</v>
      </c>
      <c r="I187" s="9" t="s">
        <v>13319</v>
      </c>
      <c r="J187" s="17" t="s">
        <v>13414</v>
      </c>
    </row>
    <row r="188" spans="2:10" ht="37" x14ac:dyDescent="0.45">
      <c r="B188" s="9" t="str">
        <f>'Master Data Table'!B188</f>
        <v>9510-M-07.0</v>
      </c>
      <c r="C188" s="9" t="str">
        <f>'Master Data Table'!C188</f>
        <v>BOSS BLACK 07.0 MD</v>
      </c>
      <c r="D188" s="9" t="str">
        <f>'Master Data Table'!M188</f>
        <v xml:space="preserve">Dr. Comfort Shoes </v>
      </c>
      <c r="E188" s="9" t="str">
        <f>'Master Data Table'!E188</f>
        <v>DR COMFORT</v>
      </c>
      <c r="F188" s="9" t="s">
        <v>13337</v>
      </c>
      <c r="G188" s="9" t="str">
        <f>'Master Data Table'!H188</f>
        <v>00888912663441</v>
      </c>
      <c r="H188" s="18">
        <v>31041</v>
      </c>
      <c r="I188" s="9" t="s">
        <v>13319</v>
      </c>
      <c r="J188" s="17" t="s">
        <v>13414</v>
      </c>
    </row>
    <row r="189" spans="2:10" ht="37" x14ac:dyDescent="0.45">
      <c r="B189" s="9" t="str">
        <f>'Master Data Table'!B189</f>
        <v>9510-X-08.0</v>
      </c>
      <c r="C189" s="9" t="str">
        <f>'Master Data Table'!C189</f>
        <v>BOSS BLACK 08.0 XW</v>
      </c>
      <c r="D189" s="9" t="str">
        <f>'Master Data Table'!M189</f>
        <v xml:space="preserve">Dr. Comfort Shoes </v>
      </c>
      <c r="E189" s="9" t="str">
        <f>'Master Data Table'!E189</f>
        <v>DR COMFORT</v>
      </c>
      <c r="F189" s="9" t="s">
        <v>13337</v>
      </c>
      <c r="G189" s="9" t="str">
        <f>'Master Data Table'!H189</f>
        <v>00888912663786</v>
      </c>
      <c r="H189" s="18">
        <v>31041</v>
      </c>
      <c r="I189" s="9" t="s">
        <v>13319</v>
      </c>
      <c r="J189" s="17" t="s">
        <v>13414</v>
      </c>
    </row>
    <row r="190" spans="2:10" ht="37" x14ac:dyDescent="0.45">
      <c r="B190" s="9" t="str">
        <f>'Master Data Table'!B190</f>
        <v>9510-M-09.0</v>
      </c>
      <c r="C190" s="9" t="str">
        <f>'Master Data Table'!C190</f>
        <v>BOSS BLACK 09.0 MD</v>
      </c>
      <c r="D190" s="9" t="str">
        <f>'Master Data Table'!M190</f>
        <v xml:space="preserve">Dr. Comfort Shoes </v>
      </c>
      <c r="E190" s="9" t="str">
        <f>'Master Data Table'!E190</f>
        <v>DR COMFORT</v>
      </c>
      <c r="F190" s="9" t="s">
        <v>13337</v>
      </c>
      <c r="G190" s="9" t="str">
        <f>'Master Data Table'!H190</f>
        <v>00888912663489</v>
      </c>
      <c r="H190" s="18">
        <v>31041</v>
      </c>
      <c r="I190" s="9" t="s">
        <v>13319</v>
      </c>
      <c r="J190" s="17" t="s">
        <v>13414</v>
      </c>
    </row>
    <row r="191" spans="2:10" ht="37" x14ac:dyDescent="0.45">
      <c r="B191" s="9" t="str">
        <f>'Master Data Table'!B191</f>
        <v>9510-W-09.0</v>
      </c>
      <c r="C191" s="9" t="str">
        <f>'Master Data Table'!C191</f>
        <v>BOSS BLACK 09.0 WD</v>
      </c>
      <c r="D191" s="9" t="str">
        <f>'Master Data Table'!M191</f>
        <v xml:space="preserve">Dr. Comfort Shoes </v>
      </c>
      <c r="E191" s="9" t="str">
        <f>'Master Data Table'!E191</f>
        <v>DR COMFORT</v>
      </c>
      <c r="F191" s="9" t="s">
        <v>13337</v>
      </c>
      <c r="G191" s="9" t="str">
        <f>'Master Data Table'!H191</f>
        <v>00888912663649</v>
      </c>
      <c r="H191" s="18">
        <v>31041</v>
      </c>
      <c r="I191" s="9" t="s">
        <v>13319</v>
      </c>
      <c r="J191" s="17" t="s">
        <v>13414</v>
      </c>
    </row>
    <row r="192" spans="2:10" ht="37" x14ac:dyDescent="0.45">
      <c r="B192" s="9" t="str">
        <f>'Master Data Table'!B192</f>
        <v>9510-X-09.0</v>
      </c>
      <c r="C192" s="9" t="str">
        <f>'Master Data Table'!C192</f>
        <v>BOSS BLACK 09.0 XW</v>
      </c>
      <c r="D192" s="9" t="str">
        <f>'Master Data Table'!M192</f>
        <v xml:space="preserve">Dr. Comfort Shoes </v>
      </c>
      <c r="E192" s="9" t="str">
        <f>'Master Data Table'!E192</f>
        <v>DR COMFORT</v>
      </c>
      <c r="F192" s="9" t="s">
        <v>13337</v>
      </c>
      <c r="G192" s="9" t="str">
        <f>'Master Data Table'!H192</f>
        <v>00888912663809</v>
      </c>
      <c r="H192" s="18">
        <v>31041</v>
      </c>
      <c r="I192" s="9" t="s">
        <v>13319</v>
      </c>
      <c r="J192" s="17" t="s">
        <v>13414</v>
      </c>
    </row>
    <row r="193" spans="2:10" ht="37" x14ac:dyDescent="0.45">
      <c r="B193" s="9" t="str">
        <f>'Master Data Table'!B193</f>
        <v>9510-W-10.5</v>
      </c>
      <c r="C193" s="9" t="str">
        <f>'Master Data Table'!C193</f>
        <v>Boss Black 10 1/2 Wide</v>
      </c>
      <c r="D193" s="9" t="str">
        <f>'Master Data Table'!M193</f>
        <v xml:space="preserve">Dr. Comfort Shoes </v>
      </c>
      <c r="E193" s="9" t="str">
        <f>'Master Data Table'!E193</f>
        <v>DR COMFORT</v>
      </c>
      <c r="F193" s="9" t="s">
        <v>13337</v>
      </c>
      <c r="G193" s="9" t="str">
        <f>'Master Data Table'!H193</f>
        <v>00888912663670</v>
      </c>
      <c r="H193" s="18">
        <v>31041</v>
      </c>
      <c r="I193" s="9" t="s">
        <v>13319</v>
      </c>
      <c r="J193" s="17" t="s">
        <v>13414</v>
      </c>
    </row>
    <row r="194" spans="2:10" ht="37" x14ac:dyDescent="0.45">
      <c r="B194" s="9" t="str">
        <f>'Master Data Table'!B194</f>
        <v>9510-X-10.0</v>
      </c>
      <c r="C194" s="9" t="str">
        <f>'Master Data Table'!C194</f>
        <v>BOSS BLACK 10.0 XW</v>
      </c>
      <c r="D194" s="9" t="str">
        <f>'Master Data Table'!M194</f>
        <v xml:space="preserve">Dr. Comfort Shoes </v>
      </c>
      <c r="E194" s="9" t="str">
        <f>'Master Data Table'!E194</f>
        <v>DR COMFORT</v>
      </c>
      <c r="F194" s="9" t="s">
        <v>13337</v>
      </c>
      <c r="G194" s="9" t="str">
        <f>'Master Data Table'!H194</f>
        <v>00888912663823</v>
      </c>
      <c r="H194" s="18">
        <v>31041</v>
      </c>
      <c r="I194" s="9" t="s">
        <v>13319</v>
      </c>
      <c r="J194" s="17" t="s">
        <v>13414</v>
      </c>
    </row>
    <row r="195" spans="2:10" ht="37" x14ac:dyDescent="0.45">
      <c r="B195" s="9" t="str">
        <f>'Master Data Table'!B195</f>
        <v>9510-X-10.5</v>
      </c>
      <c r="C195" s="9" t="str">
        <f>'Master Data Table'!C195</f>
        <v>BOSS BLACK 10.5 XW</v>
      </c>
      <c r="D195" s="9" t="str">
        <f>'Master Data Table'!M195</f>
        <v xml:space="preserve">Dr. Comfort Shoes </v>
      </c>
      <c r="E195" s="9" t="str">
        <f>'Master Data Table'!E195</f>
        <v>DR COMFORT</v>
      </c>
      <c r="F195" s="9" t="s">
        <v>13337</v>
      </c>
      <c r="G195" s="9" t="str">
        <f>'Master Data Table'!H195</f>
        <v>00888912663830</v>
      </c>
      <c r="H195" s="18">
        <v>31041</v>
      </c>
      <c r="I195" s="9" t="s">
        <v>13319</v>
      </c>
      <c r="J195" s="17" t="s">
        <v>13414</v>
      </c>
    </row>
    <row r="196" spans="2:10" ht="37" x14ac:dyDescent="0.45">
      <c r="B196" s="9" t="str">
        <f>'Master Data Table'!B196</f>
        <v>9510-W-11.0</v>
      </c>
      <c r="C196" s="9" t="str">
        <f>'Master Data Table'!C196</f>
        <v>BOSS BLACK 11.0 WD</v>
      </c>
      <c r="D196" s="9" t="str">
        <f>'Master Data Table'!M196</f>
        <v xml:space="preserve">Dr. Comfort Shoes </v>
      </c>
      <c r="E196" s="9" t="str">
        <f>'Master Data Table'!E196</f>
        <v>DR COMFORT</v>
      </c>
      <c r="F196" s="9" t="s">
        <v>13337</v>
      </c>
      <c r="G196" s="9" t="str">
        <f>'Master Data Table'!H196</f>
        <v>00888912663687</v>
      </c>
      <c r="H196" s="18">
        <v>31041</v>
      </c>
      <c r="I196" s="9" t="s">
        <v>13319</v>
      </c>
      <c r="J196" s="17" t="s">
        <v>13414</v>
      </c>
    </row>
    <row r="197" spans="2:10" ht="37" x14ac:dyDescent="0.45">
      <c r="B197" s="9" t="str">
        <f>'Master Data Table'!B197</f>
        <v>9510-X-11.5</v>
      </c>
      <c r="C197" s="9" t="str">
        <f>'Master Data Table'!C197</f>
        <v>BOSS BLACK 11.5 XW</v>
      </c>
      <c r="D197" s="9" t="str">
        <f>'Master Data Table'!M197</f>
        <v xml:space="preserve">Dr. Comfort Shoes </v>
      </c>
      <c r="E197" s="9" t="str">
        <f>'Master Data Table'!E197</f>
        <v>DR COMFORT</v>
      </c>
      <c r="F197" s="9" t="s">
        <v>13337</v>
      </c>
      <c r="G197" s="9" t="str">
        <f>'Master Data Table'!H197</f>
        <v>00888912663854</v>
      </c>
      <c r="H197" s="18">
        <v>31041</v>
      </c>
      <c r="I197" s="9" t="s">
        <v>13319</v>
      </c>
      <c r="J197" s="17" t="s">
        <v>13414</v>
      </c>
    </row>
    <row r="198" spans="2:10" ht="37" x14ac:dyDescent="0.45">
      <c r="B198" s="9" t="str">
        <f>'Master Data Table'!B198</f>
        <v>9510-X-12.0</v>
      </c>
      <c r="C198" s="9" t="str">
        <f>'Master Data Table'!C198</f>
        <v>BOSS BLACK 12.0 XW</v>
      </c>
      <c r="D198" s="9" t="str">
        <f>'Master Data Table'!M198</f>
        <v xml:space="preserve">Dr. Comfort Shoes </v>
      </c>
      <c r="E198" s="9" t="str">
        <f>'Master Data Table'!E198</f>
        <v>DR COMFORT</v>
      </c>
      <c r="F198" s="9" t="s">
        <v>13337</v>
      </c>
      <c r="G198" s="9" t="str">
        <f>'Master Data Table'!H198</f>
        <v>00888912663861</v>
      </c>
      <c r="H198" s="18">
        <v>31041</v>
      </c>
      <c r="I198" s="9" t="s">
        <v>13319</v>
      </c>
      <c r="J198" s="17" t="s">
        <v>13414</v>
      </c>
    </row>
    <row r="199" spans="2:10" ht="37" x14ac:dyDescent="0.45">
      <c r="B199" s="9" t="str">
        <f>'Master Data Table'!B199</f>
        <v>9510-W-14.0</v>
      </c>
      <c r="C199" s="9" t="str">
        <f>'Master Data Table'!C199</f>
        <v>BOSS BLACK 14.0 WD</v>
      </c>
      <c r="D199" s="9" t="str">
        <f>'Master Data Table'!M199</f>
        <v xml:space="preserve">Dr. Comfort Shoes </v>
      </c>
      <c r="E199" s="9" t="str">
        <f>'Master Data Table'!E199</f>
        <v>DR COMFORT</v>
      </c>
      <c r="F199" s="9" t="s">
        <v>13337</v>
      </c>
      <c r="G199" s="9" t="str">
        <f>'Master Data Table'!H199</f>
        <v>00888912663724</v>
      </c>
      <c r="H199" s="18">
        <v>31041</v>
      </c>
      <c r="I199" s="9" t="s">
        <v>13319</v>
      </c>
      <c r="J199" s="17" t="s">
        <v>13414</v>
      </c>
    </row>
    <row r="200" spans="2:10" ht="37" x14ac:dyDescent="0.45">
      <c r="B200" s="9" t="str">
        <f>'Master Data Table'!B200</f>
        <v>9510-M-06.0</v>
      </c>
      <c r="C200" s="9" t="str">
        <f>'Master Data Table'!C200</f>
        <v>Boss Black 6 Med</v>
      </c>
      <c r="D200" s="9" t="str">
        <f>'Master Data Table'!M200</f>
        <v xml:space="preserve">Dr. Comfort Shoes </v>
      </c>
      <c r="E200" s="9" t="str">
        <f>'Master Data Table'!E200</f>
        <v>DR COMFORT</v>
      </c>
      <c r="F200" s="9" t="s">
        <v>13337</v>
      </c>
      <c r="G200" s="9" t="str">
        <f>'Master Data Table'!H200</f>
        <v>00888912663427</v>
      </c>
      <c r="H200" s="18">
        <v>31041</v>
      </c>
      <c r="I200" s="9" t="s">
        <v>13319</v>
      </c>
      <c r="J200" s="17" t="s">
        <v>13414</v>
      </c>
    </row>
    <row r="201" spans="2:10" ht="37" x14ac:dyDescent="0.45">
      <c r="B201" s="9" t="str">
        <f>'Master Data Table'!B201</f>
        <v>9520-M-08.0</v>
      </c>
      <c r="C201" s="9" t="str">
        <f>'Master Data Table'!C201</f>
        <v>BOSS CHESTNUT 08.0 MD</v>
      </c>
      <c r="D201" s="9" t="str">
        <f>'Master Data Table'!M201</f>
        <v xml:space="preserve">Dr. Comfort Shoes </v>
      </c>
      <c r="E201" s="9" t="str">
        <f>'Master Data Table'!E201</f>
        <v>DR COMFORT</v>
      </c>
      <c r="F201" s="9" t="s">
        <v>13337</v>
      </c>
      <c r="G201" s="9" t="str">
        <f>'Master Data Table'!H201</f>
        <v>00888912663946</v>
      </c>
      <c r="H201" s="18">
        <v>31041</v>
      </c>
      <c r="I201" s="9" t="s">
        <v>13319</v>
      </c>
      <c r="J201" s="17" t="s">
        <v>13414</v>
      </c>
    </row>
    <row r="202" spans="2:10" ht="37" x14ac:dyDescent="0.45">
      <c r="B202" s="9" t="str">
        <f>'Master Data Table'!B202</f>
        <v>9520-W-08.5</v>
      </c>
      <c r="C202" s="9" t="str">
        <f>'Master Data Table'!C202</f>
        <v>BOSS CHESTNUT 08.5 WD</v>
      </c>
      <c r="D202" s="9" t="str">
        <f>'Master Data Table'!M202</f>
        <v xml:space="preserve">Dr. Comfort Shoes </v>
      </c>
      <c r="E202" s="9" t="str">
        <f>'Master Data Table'!E202</f>
        <v>DR COMFORT</v>
      </c>
      <c r="F202" s="9" t="s">
        <v>13337</v>
      </c>
      <c r="G202" s="9" t="str">
        <f>'Master Data Table'!H202</f>
        <v>00888912664110</v>
      </c>
      <c r="H202" s="18">
        <v>31041</v>
      </c>
      <c r="I202" s="9" t="s">
        <v>13319</v>
      </c>
      <c r="J202" s="17" t="s">
        <v>13414</v>
      </c>
    </row>
    <row r="203" spans="2:10" ht="37" x14ac:dyDescent="0.45">
      <c r="B203" s="9" t="str">
        <f>'Master Data Table'!B203</f>
        <v>9520-X-09.5</v>
      </c>
      <c r="C203" s="9" t="str">
        <f>'Master Data Table'!C203</f>
        <v>BOSS CHESTNUT 09.5 XW</v>
      </c>
      <c r="D203" s="9" t="str">
        <f>'Master Data Table'!M203</f>
        <v xml:space="preserve">Dr. Comfort Shoes </v>
      </c>
      <c r="E203" s="9" t="str">
        <f>'Master Data Table'!E203</f>
        <v>DR COMFORT</v>
      </c>
      <c r="F203" s="9" t="s">
        <v>13337</v>
      </c>
      <c r="G203" s="9" t="str">
        <f>'Master Data Table'!H203</f>
        <v>00888912664295</v>
      </c>
      <c r="H203" s="18">
        <v>31041</v>
      </c>
      <c r="I203" s="9" t="s">
        <v>13319</v>
      </c>
      <c r="J203" s="17" t="s">
        <v>13414</v>
      </c>
    </row>
    <row r="204" spans="2:10" ht="37" x14ac:dyDescent="0.45">
      <c r="B204" s="9" t="str">
        <f>'Master Data Table'!B204</f>
        <v>9520-W-10.0</v>
      </c>
      <c r="C204" s="9" t="str">
        <f>'Master Data Table'!C204</f>
        <v>BOSS CHESTNUT 10.0 WD</v>
      </c>
      <c r="D204" s="9" t="str">
        <f>'Master Data Table'!M204</f>
        <v xml:space="preserve">Dr. Comfort Shoes </v>
      </c>
      <c r="E204" s="9" t="str">
        <f>'Master Data Table'!E204</f>
        <v>DR COMFORT</v>
      </c>
      <c r="F204" s="9" t="s">
        <v>13337</v>
      </c>
      <c r="G204" s="9" t="str">
        <f>'Master Data Table'!H204</f>
        <v>00888912664141</v>
      </c>
      <c r="H204" s="18">
        <v>31041</v>
      </c>
      <c r="I204" s="9" t="s">
        <v>13319</v>
      </c>
      <c r="J204" s="17" t="s">
        <v>13414</v>
      </c>
    </row>
    <row r="205" spans="2:10" ht="37" x14ac:dyDescent="0.45">
      <c r="B205" s="9" t="str">
        <f>'Master Data Table'!B205</f>
        <v>0810-W-10.5</v>
      </c>
      <c r="C205" s="9" t="str">
        <f>'Master Data Table'!C205</f>
        <v>Breeze Black 10 1/2 Wide</v>
      </c>
      <c r="D205" s="9" t="str">
        <f>'Master Data Table'!M205</f>
        <v xml:space="preserve">Dr. Comfort Shoes </v>
      </c>
      <c r="E205" s="9" t="str">
        <f>'Master Data Table'!E205</f>
        <v>DR COMFORT</v>
      </c>
      <c r="F205" s="9" t="s">
        <v>13335</v>
      </c>
      <c r="G205" s="9" t="str">
        <f>'Master Data Table'!H205</f>
        <v>00888912554428</v>
      </c>
      <c r="H205" s="18">
        <v>31041</v>
      </c>
      <c r="I205" s="9" t="s">
        <v>13319</v>
      </c>
      <c r="J205" s="17" t="s">
        <v>13414</v>
      </c>
    </row>
    <row r="206" spans="2:10" ht="37" x14ac:dyDescent="0.45">
      <c r="B206" s="9" t="str">
        <f>'Master Data Table'!B206</f>
        <v>0810-W-10.0</v>
      </c>
      <c r="C206" s="9" t="str">
        <f>'Master Data Table'!C206</f>
        <v>Breeze Black 10 Wide</v>
      </c>
      <c r="D206" s="9" t="str">
        <f>'Master Data Table'!M206</f>
        <v xml:space="preserve">Dr. Comfort Shoes </v>
      </c>
      <c r="E206" s="9" t="str">
        <f>'Master Data Table'!E206</f>
        <v>DR COMFORT</v>
      </c>
      <c r="F206" s="9" t="s">
        <v>13335</v>
      </c>
      <c r="G206" s="9" t="str">
        <f>'Master Data Table'!H206</f>
        <v>00888912554411</v>
      </c>
      <c r="H206" s="18">
        <v>31041</v>
      </c>
      <c r="I206" s="9" t="s">
        <v>13319</v>
      </c>
      <c r="J206" s="17" t="s">
        <v>13414</v>
      </c>
    </row>
    <row r="207" spans="2:10" ht="37" x14ac:dyDescent="0.45">
      <c r="B207" s="9" t="str">
        <f>'Master Data Table'!B207</f>
        <v>0810-X-10.0</v>
      </c>
      <c r="C207" s="9" t="str">
        <f>'Master Data Table'!C207</f>
        <v>Breeze Black 10 XWide</v>
      </c>
      <c r="D207" s="9" t="str">
        <f>'Master Data Table'!M207</f>
        <v xml:space="preserve">Dr. Comfort Shoes </v>
      </c>
      <c r="E207" s="9" t="str">
        <f>'Master Data Table'!E207</f>
        <v>DR COMFORT</v>
      </c>
      <c r="F207" s="9" t="s">
        <v>13335</v>
      </c>
      <c r="G207" s="9" t="str">
        <f>'Master Data Table'!H207</f>
        <v>00888912554572</v>
      </c>
      <c r="H207" s="18">
        <v>31041</v>
      </c>
      <c r="I207" s="9" t="s">
        <v>13319</v>
      </c>
      <c r="J207" s="17" t="s">
        <v>13414</v>
      </c>
    </row>
    <row r="208" spans="2:10" ht="37" x14ac:dyDescent="0.45">
      <c r="B208" s="9" t="str">
        <f>'Master Data Table'!B208</f>
        <v>0810-M-11.0</v>
      </c>
      <c r="C208" s="9" t="str">
        <f>'Master Data Table'!C208</f>
        <v>Breeze Black 11 Med</v>
      </c>
      <c r="D208" s="9" t="str">
        <f>'Master Data Table'!M208</f>
        <v xml:space="preserve">Dr. Comfort Shoes </v>
      </c>
      <c r="E208" s="9" t="str">
        <f>'Master Data Table'!E208</f>
        <v>DR COMFORT</v>
      </c>
      <c r="F208" s="9" t="s">
        <v>13335</v>
      </c>
      <c r="G208" s="9" t="str">
        <f>'Master Data Table'!H208</f>
        <v>00888912554275</v>
      </c>
      <c r="H208" s="18">
        <v>31041</v>
      </c>
      <c r="I208" s="9" t="s">
        <v>13319</v>
      </c>
      <c r="J208" s="17" t="s">
        <v>13414</v>
      </c>
    </row>
    <row r="209" spans="2:10" ht="37" x14ac:dyDescent="0.45">
      <c r="B209" s="9" t="str">
        <f>'Master Data Table'!B209</f>
        <v>0810-W-11.0</v>
      </c>
      <c r="C209" s="9" t="str">
        <f>'Master Data Table'!C209</f>
        <v>Breeze Black 11 Wide</v>
      </c>
      <c r="D209" s="9" t="str">
        <f>'Master Data Table'!M209</f>
        <v xml:space="preserve">Dr. Comfort Shoes </v>
      </c>
      <c r="E209" s="9" t="str">
        <f>'Master Data Table'!E209</f>
        <v>DR COMFORT</v>
      </c>
      <c r="F209" s="9" t="s">
        <v>13335</v>
      </c>
      <c r="G209" s="9" t="str">
        <f>'Master Data Table'!H209</f>
        <v>00888912554435</v>
      </c>
      <c r="H209" s="18">
        <v>31041</v>
      </c>
      <c r="I209" s="9" t="s">
        <v>13319</v>
      </c>
      <c r="J209" s="17" t="s">
        <v>13414</v>
      </c>
    </row>
    <row r="210" spans="2:10" ht="37" x14ac:dyDescent="0.45">
      <c r="B210" s="9" t="str">
        <f>'Master Data Table'!B210</f>
        <v>0810-M-12.0</v>
      </c>
      <c r="C210" s="9" t="str">
        <f>'Master Data Table'!C210</f>
        <v>Breeze Black 12 Med</v>
      </c>
      <c r="D210" s="9" t="str">
        <f>'Master Data Table'!M210</f>
        <v xml:space="preserve">Dr. Comfort Shoes </v>
      </c>
      <c r="E210" s="9" t="str">
        <f>'Master Data Table'!E210</f>
        <v>DR COMFORT</v>
      </c>
      <c r="F210" s="9" t="s">
        <v>13335</v>
      </c>
      <c r="G210" s="9" t="str">
        <f>'Master Data Table'!H210</f>
        <v>00888912554282</v>
      </c>
      <c r="H210" s="18">
        <v>31041</v>
      </c>
      <c r="I210" s="9" t="s">
        <v>13319</v>
      </c>
      <c r="J210" s="17" t="s">
        <v>13414</v>
      </c>
    </row>
    <row r="211" spans="2:10" ht="37" x14ac:dyDescent="0.45">
      <c r="B211" s="9" t="str">
        <f>'Master Data Table'!B211</f>
        <v>0810-X-05.5</v>
      </c>
      <c r="C211" s="9" t="str">
        <f>'Master Data Table'!C211</f>
        <v>Breeze Black 5 1/2 XWide</v>
      </c>
      <c r="D211" s="9" t="str">
        <f>'Master Data Table'!M211</f>
        <v xml:space="preserve">Dr. Comfort Shoes </v>
      </c>
      <c r="E211" s="9" t="str">
        <f>'Master Data Table'!E211</f>
        <v>DR COMFORT</v>
      </c>
      <c r="F211" s="9" t="s">
        <v>13335</v>
      </c>
      <c r="G211" s="9" t="str">
        <f>'Master Data Table'!H211</f>
        <v>00888912554480</v>
      </c>
      <c r="H211" s="18">
        <v>31041</v>
      </c>
      <c r="I211" s="9" t="s">
        <v>13319</v>
      </c>
      <c r="J211" s="17" t="s">
        <v>13414</v>
      </c>
    </row>
    <row r="212" spans="2:10" ht="37" x14ac:dyDescent="0.45">
      <c r="B212" s="9" t="str">
        <f>'Master Data Table'!B212</f>
        <v>0810-M-05.0</v>
      </c>
      <c r="C212" s="9" t="str">
        <f>'Master Data Table'!C212</f>
        <v>Breeze Black 5 Med</v>
      </c>
      <c r="D212" s="9" t="str">
        <f>'Master Data Table'!M212</f>
        <v xml:space="preserve">Dr. Comfort Shoes </v>
      </c>
      <c r="E212" s="9" t="str">
        <f>'Master Data Table'!E212</f>
        <v>DR COMFORT</v>
      </c>
      <c r="F212" s="9" t="s">
        <v>13335</v>
      </c>
      <c r="G212" s="9" t="str">
        <f>'Master Data Table'!H212</f>
        <v>00888912554152</v>
      </c>
      <c r="H212" s="18">
        <v>31041</v>
      </c>
      <c r="I212" s="9" t="s">
        <v>13319</v>
      </c>
      <c r="J212" s="17" t="s">
        <v>13414</v>
      </c>
    </row>
    <row r="213" spans="2:10" ht="37" x14ac:dyDescent="0.45">
      <c r="B213" s="9" t="str">
        <f>'Master Data Table'!B213</f>
        <v>0810-X-06.5</v>
      </c>
      <c r="C213" s="9" t="str">
        <f>'Master Data Table'!C213</f>
        <v>Breeze Black 6 1/2 XWide</v>
      </c>
      <c r="D213" s="9" t="str">
        <f>'Master Data Table'!M213</f>
        <v xml:space="preserve">Dr. Comfort Shoes </v>
      </c>
      <c r="E213" s="9" t="str">
        <f>'Master Data Table'!E213</f>
        <v>DR COMFORT</v>
      </c>
      <c r="F213" s="9" t="s">
        <v>13335</v>
      </c>
      <c r="G213" s="9" t="str">
        <f>'Master Data Table'!H213</f>
        <v>00888912554503</v>
      </c>
      <c r="H213" s="18">
        <v>31041</v>
      </c>
      <c r="I213" s="9" t="s">
        <v>13319</v>
      </c>
      <c r="J213" s="17" t="s">
        <v>13414</v>
      </c>
    </row>
    <row r="214" spans="2:10" ht="37" x14ac:dyDescent="0.45">
      <c r="B214" s="9" t="str">
        <f>'Master Data Table'!B214</f>
        <v>0810-X-07.0</v>
      </c>
      <c r="C214" s="9" t="str">
        <f>'Master Data Table'!C214</f>
        <v>Breeze Black 7 XWide</v>
      </c>
      <c r="D214" s="9" t="str">
        <f>'Master Data Table'!M214</f>
        <v xml:space="preserve">Dr. Comfort Shoes </v>
      </c>
      <c r="E214" s="9" t="str">
        <f>'Master Data Table'!E214</f>
        <v>DR COMFORT</v>
      </c>
      <c r="F214" s="9" t="s">
        <v>13335</v>
      </c>
      <c r="G214" s="9" t="str">
        <f>'Master Data Table'!H214</f>
        <v>00888912554510</v>
      </c>
      <c r="H214" s="18">
        <v>31041</v>
      </c>
      <c r="I214" s="9" t="s">
        <v>13319</v>
      </c>
      <c r="J214" s="17" t="s">
        <v>13414</v>
      </c>
    </row>
    <row r="215" spans="2:10" ht="37" x14ac:dyDescent="0.45">
      <c r="B215" s="9" t="str">
        <f>'Master Data Table'!B215</f>
        <v>0810-X-08.0</v>
      </c>
      <c r="C215" s="9" t="str">
        <f>'Master Data Table'!C215</f>
        <v>Breeze Black 8 XWide</v>
      </c>
      <c r="D215" s="9" t="str">
        <f>'Master Data Table'!M215</f>
        <v xml:space="preserve">Dr. Comfort Shoes </v>
      </c>
      <c r="E215" s="9" t="str">
        <f>'Master Data Table'!E215</f>
        <v>DR COMFORT</v>
      </c>
      <c r="F215" s="9" t="s">
        <v>13335</v>
      </c>
      <c r="G215" s="9" t="str">
        <f>'Master Data Table'!H215</f>
        <v>00888912554534</v>
      </c>
      <c r="H215" s="18">
        <v>31041</v>
      </c>
      <c r="I215" s="9" t="s">
        <v>13319</v>
      </c>
      <c r="J215" s="17" t="s">
        <v>13414</v>
      </c>
    </row>
    <row r="216" spans="2:10" ht="37" x14ac:dyDescent="0.45">
      <c r="B216" s="9" t="str">
        <f>'Master Data Table'!B216</f>
        <v>0810-M-09.5</v>
      </c>
      <c r="C216" s="9" t="str">
        <f>'Master Data Table'!C216</f>
        <v>Breeze Black 9 1/2 Med</v>
      </c>
      <c r="D216" s="9" t="str">
        <f>'Master Data Table'!M216</f>
        <v xml:space="preserve">Dr. Comfort Shoes </v>
      </c>
      <c r="E216" s="9" t="str">
        <f>'Master Data Table'!E216</f>
        <v>DR COMFORT</v>
      </c>
      <c r="F216" s="9" t="s">
        <v>13335</v>
      </c>
      <c r="G216" s="9" t="str">
        <f>'Master Data Table'!H216</f>
        <v>00888912554244</v>
      </c>
      <c r="H216" s="18">
        <v>31041</v>
      </c>
      <c r="I216" s="9" t="s">
        <v>13319</v>
      </c>
      <c r="J216" s="17" t="s">
        <v>13414</v>
      </c>
    </row>
    <row r="217" spans="2:10" ht="37" x14ac:dyDescent="0.45">
      <c r="B217" s="9" t="str">
        <f>'Master Data Table'!B217</f>
        <v>0810-X-09.5</v>
      </c>
      <c r="C217" s="9" t="str">
        <f>'Master Data Table'!C217</f>
        <v>Breeze Black 9 1/2 XWide</v>
      </c>
      <c r="D217" s="9" t="str">
        <f>'Master Data Table'!M217</f>
        <v xml:space="preserve">Dr. Comfort Shoes </v>
      </c>
      <c r="E217" s="9" t="str">
        <f>'Master Data Table'!E217</f>
        <v>DR COMFORT</v>
      </c>
      <c r="F217" s="9" t="s">
        <v>13335</v>
      </c>
      <c r="G217" s="9" t="str">
        <f>'Master Data Table'!H217</f>
        <v>00888912554565</v>
      </c>
      <c r="H217" s="18">
        <v>31041</v>
      </c>
      <c r="I217" s="9" t="s">
        <v>13319</v>
      </c>
      <c r="J217" s="17" t="s">
        <v>13414</v>
      </c>
    </row>
    <row r="218" spans="2:10" ht="37" x14ac:dyDescent="0.45">
      <c r="B218" s="9" t="str">
        <f>'Master Data Table'!B218</f>
        <v>0810-M-09.0</v>
      </c>
      <c r="C218" s="9" t="str">
        <f>'Master Data Table'!C218</f>
        <v>Breeze Black 9 Med</v>
      </c>
      <c r="D218" s="9" t="str">
        <f>'Master Data Table'!M218</f>
        <v xml:space="preserve">Dr. Comfort Shoes </v>
      </c>
      <c r="E218" s="9" t="str">
        <f>'Master Data Table'!E218</f>
        <v>DR COMFORT</v>
      </c>
      <c r="F218" s="9" t="s">
        <v>13335</v>
      </c>
      <c r="G218" s="9" t="str">
        <f>'Master Data Table'!H218</f>
        <v>00888912554237</v>
      </c>
      <c r="H218" s="18">
        <v>31041</v>
      </c>
      <c r="I218" s="9" t="s">
        <v>13319</v>
      </c>
      <c r="J218" s="17" t="s">
        <v>13414</v>
      </c>
    </row>
    <row r="219" spans="2:10" ht="37" x14ac:dyDescent="0.45">
      <c r="B219" s="9" t="str">
        <f>'Master Data Table'!B219</f>
        <v>0810-W-09.0</v>
      </c>
      <c r="C219" s="9" t="str">
        <f>'Master Data Table'!C219</f>
        <v>Breeze Black 9 Wide</v>
      </c>
      <c r="D219" s="9" t="str">
        <f>'Master Data Table'!M219</f>
        <v xml:space="preserve">Dr. Comfort Shoes </v>
      </c>
      <c r="E219" s="9" t="str">
        <f>'Master Data Table'!E219</f>
        <v>DR COMFORT</v>
      </c>
      <c r="F219" s="9" t="s">
        <v>13335</v>
      </c>
      <c r="G219" s="9" t="str">
        <f>'Master Data Table'!H219</f>
        <v>00888912554398</v>
      </c>
      <c r="H219" s="18">
        <v>31041</v>
      </c>
      <c r="I219" s="9" t="s">
        <v>13319</v>
      </c>
      <c r="J219" s="17" t="s">
        <v>13414</v>
      </c>
    </row>
    <row r="220" spans="2:10" ht="37" x14ac:dyDescent="0.45">
      <c r="B220" s="9" t="str">
        <f>'Master Data Table'!B220</f>
        <v>0810-X-09.0</v>
      </c>
      <c r="C220" s="9" t="str">
        <f>'Master Data Table'!C220</f>
        <v>Breeze Black 9 XWide</v>
      </c>
      <c r="D220" s="9" t="str">
        <f>'Master Data Table'!M220</f>
        <v xml:space="preserve">Dr. Comfort Shoes </v>
      </c>
      <c r="E220" s="9" t="str">
        <f>'Master Data Table'!E220</f>
        <v>DR COMFORT</v>
      </c>
      <c r="F220" s="9" t="s">
        <v>13335</v>
      </c>
      <c r="G220" s="9" t="str">
        <f>'Master Data Table'!H220</f>
        <v>00888912554558</v>
      </c>
      <c r="H220" s="18">
        <v>31041</v>
      </c>
      <c r="I220" s="9" t="s">
        <v>13319</v>
      </c>
      <c r="J220" s="17" t="s">
        <v>13414</v>
      </c>
    </row>
    <row r="221" spans="2:10" ht="37" x14ac:dyDescent="0.45">
      <c r="B221" s="9" t="str">
        <f>'Master Data Table'!B221</f>
        <v>0820-W-10.0</v>
      </c>
      <c r="C221" s="9" t="str">
        <f>'Master Data Table'!C221</f>
        <v>Breeze Coffee 10 Wide</v>
      </c>
      <c r="D221" s="9" t="str">
        <f>'Master Data Table'!M221</f>
        <v xml:space="preserve">Dr. Comfort Shoes </v>
      </c>
      <c r="E221" s="9" t="str">
        <f>'Master Data Table'!E221</f>
        <v>DR COMFORT</v>
      </c>
      <c r="F221" s="9" t="s">
        <v>13335</v>
      </c>
      <c r="G221" s="9" t="str">
        <f>'Master Data Table'!H221</f>
        <v>00888912554978</v>
      </c>
      <c r="H221" s="18">
        <v>31041</v>
      </c>
      <c r="I221" s="9" t="s">
        <v>13319</v>
      </c>
      <c r="J221" s="17" t="s">
        <v>13414</v>
      </c>
    </row>
    <row r="222" spans="2:10" ht="37" x14ac:dyDescent="0.45">
      <c r="B222" s="9" t="str">
        <f>'Master Data Table'!B222</f>
        <v>0820-X-10.0</v>
      </c>
      <c r="C222" s="9" t="str">
        <f>'Master Data Table'!C222</f>
        <v>Breeze Coffee 10 XWide</v>
      </c>
      <c r="D222" s="9" t="str">
        <f>'Master Data Table'!M222</f>
        <v xml:space="preserve">Dr. Comfort Shoes </v>
      </c>
      <c r="E222" s="9" t="str">
        <f>'Master Data Table'!E222</f>
        <v>DR COMFORT</v>
      </c>
      <c r="F222" s="9" t="s">
        <v>13335</v>
      </c>
      <c r="G222" s="9" t="str">
        <f>'Master Data Table'!H222</f>
        <v>00888912555135</v>
      </c>
      <c r="H222" s="18">
        <v>31041</v>
      </c>
      <c r="I222" s="9" t="s">
        <v>13319</v>
      </c>
      <c r="J222" s="17" t="s">
        <v>13414</v>
      </c>
    </row>
    <row r="223" spans="2:10" ht="37" x14ac:dyDescent="0.45">
      <c r="B223" s="9" t="str">
        <f>'Master Data Table'!B223</f>
        <v>0820-X-05.5</v>
      </c>
      <c r="C223" s="9" t="str">
        <f>'Master Data Table'!C223</f>
        <v>Breeze Coffee 5 1/2 XWide</v>
      </c>
      <c r="D223" s="9" t="str">
        <f>'Master Data Table'!M223</f>
        <v xml:space="preserve">Dr. Comfort Shoes </v>
      </c>
      <c r="E223" s="9" t="str">
        <f>'Master Data Table'!E223</f>
        <v>DR COMFORT</v>
      </c>
      <c r="F223" s="9" t="s">
        <v>13335</v>
      </c>
      <c r="G223" s="9" t="str">
        <f>'Master Data Table'!H223</f>
        <v>00888912555043</v>
      </c>
      <c r="H223" s="18">
        <v>31041</v>
      </c>
      <c r="I223" s="9" t="s">
        <v>13319</v>
      </c>
      <c r="J223" s="17" t="s">
        <v>13414</v>
      </c>
    </row>
    <row r="224" spans="2:10" ht="37" x14ac:dyDescent="0.45">
      <c r="B224" s="9" t="str">
        <f>'Master Data Table'!B224</f>
        <v>0820-W-06.5</v>
      </c>
      <c r="C224" s="9" t="str">
        <f>'Master Data Table'!C224</f>
        <v>Breeze Coffee 6 1/2 Wide</v>
      </c>
      <c r="D224" s="9" t="str">
        <f>'Master Data Table'!M224</f>
        <v xml:space="preserve">Dr. Comfort Shoes </v>
      </c>
      <c r="E224" s="9" t="str">
        <f>'Master Data Table'!E224</f>
        <v>DR COMFORT</v>
      </c>
      <c r="F224" s="9" t="s">
        <v>13335</v>
      </c>
      <c r="G224" s="9" t="str">
        <f>'Master Data Table'!H224</f>
        <v>00888912554909</v>
      </c>
      <c r="H224" s="18">
        <v>31041</v>
      </c>
      <c r="I224" s="9" t="s">
        <v>13319</v>
      </c>
      <c r="J224" s="17" t="s">
        <v>13414</v>
      </c>
    </row>
    <row r="225" spans="2:10" ht="37" x14ac:dyDescent="0.45">
      <c r="B225" s="9" t="str">
        <f>'Master Data Table'!B225</f>
        <v>0820-M-07.0</v>
      </c>
      <c r="C225" s="9" t="str">
        <f>'Master Data Table'!C225</f>
        <v>Breeze Coffee 7 Med</v>
      </c>
      <c r="D225" s="9" t="str">
        <f>'Master Data Table'!M225</f>
        <v xml:space="preserve">Dr. Comfort Shoes </v>
      </c>
      <c r="E225" s="9" t="str">
        <f>'Master Data Table'!E225</f>
        <v>DR COMFORT</v>
      </c>
      <c r="F225" s="9" t="s">
        <v>13335</v>
      </c>
      <c r="G225" s="9" t="str">
        <f>'Master Data Table'!H225</f>
        <v>00888912554756</v>
      </c>
      <c r="H225" s="18">
        <v>31041</v>
      </c>
      <c r="I225" s="9" t="s">
        <v>13319</v>
      </c>
      <c r="J225" s="17" t="s">
        <v>13414</v>
      </c>
    </row>
    <row r="226" spans="2:10" ht="37" x14ac:dyDescent="0.45">
      <c r="B226" s="9" t="str">
        <f>'Master Data Table'!B226</f>
        <v>0820-W-08.5</v>
      </c>
      <c r="C226" s="9" t="str">
        <f>'Master Data Table'!C226</f>
        <v>Breeze Coffee 8 1/2 Wide</v>
      </c>
      <c r="D226" s="9" t="str">
        <f>'Master Data Table'!M226</f>
        <v xml:space="preserve">Dr. Comfort Shoes </v>
      </c>
      <c r="E226" s="9" t="str">
        <f>'Master Data Table'!E226</f>
        <v>DR COMFORT</v>
      </c>
      <c r="F226" s="9" t="s">
        <v>13335</v>
      </c>
      <c r="G226" s="9" t="str">
        <f>'Master Data Table'!H226</f>
        <v>00888912554947</v>
      </c>
      <c r="H226" s="18">
        <v>31041</v>
      </c>
      <c r="I226" s="9" t="s">
        <v>13319</v>
      </c>
      <c r="J226" s="17" t="s">
        <v>13414</v>
      </c>
    </row>
    <row r="227" spans="2:10" ht="37" x14ac:dyDescent="0.45">
      <c r="B227" s="9" t="str">
        <f>'Master Data Table'!B227</f>
        <v>0820-M-08.0</v>
      </c>
      <c r="C227" s="9" t="str">
        <f>'Master Data Table'!C227</f>
        <v>Breeze Coffee 8 Med</v>
      </c>
      <c r="D227" s="9" t="str">
        <f>'Master Data Table'!M227</f>
        <v xml:space="preserve">Dr. Comfort Shoes </v>
      </c>
      <c r="E227" s="9" t="str">
        <f>'Master Data Table'!E227</f>
        <v>DR COMFORT</v>
      </c>
      <c r="F227" s="9" t="s">
        <v>13335</v>
      </c>
      <c r="G227" s="9" t="str">
        <f>'Master Data Table'!H227</f>
        <v>00888912554770</v>
      </c>
      <c r="H227" s="18">
        <v>31041</v>
      </c>
      <c r="I227" s="9" t="s">
        <v>13319</v>
      </c>
      <c r="J227" s="17" t="s">
        <v>13414</v>
      </c>
    </row>
    <row r="228" spans="2:10" ht="37" x14ac:dyDescent="0.45">
      <c r="B228" s="9" t="str">
        <f>'Master Data Table'!B228</f>
        <v>0820-M-09.5</v>
      </c>
      <c r="C228" s="9" t="str">
        <f>'Master Data Table'!C228</f>
        <v>Breeze Coffee 9 1/2 Med</v>
      </c>
      <c r="D228" s="9" t="str">
        <f>'Master Data Table'!M228</f>
        <v xml:space="preserve">Dr. Comfort Shoes </v>
      </c>
      <c r="E228" s="9" t="str">
        <f>'Master Data Table'!E228</f>
        <v>DR COMFORT</v>
      </c>
      <c r="F228" s="9" t="s">
        <v>13335</v>
      </c>
      <c r="G228" s="9" t="str">
        <f>'Master Data Table'!H228</f>
        <v>00888912554800</v>
      </c>
      <c r="H228" s="18">
        <v>31041</v>
      </c>
      <c r="I228" s="9" t="s">
        <v>13319</v>
      </c>
      <c r="J228" s="17" t="s">
        <v>13414</v>
      </c>
    </row>
    <row r="229" spans="2:10" ht="37" x14ac:dyDescent="0.45">
      <c r="B229" s="9" t="str">
        <f>'Master Data Table'!B229</f>
        <v>0820-W-09.5</v>
      </c>
      <c r="C229" s="9" t="str">
        <f>'Master Data Table'!C229</f>
        <v>Breeze Coffee 9 1/2 Wide</v>
      </c>
      <c r="D229" s="9" t="str">
        <f>'Master Data Table'!M229</f>
        <v xml:space="preserve">Dr. Comfort Shoes </v>
      </c>
      <c r="E229" s="9" t="str">
        <f>'Master Data Table'!E229</f>
        <v>DR COMFORT</v>
      </c>
      <c r="F229" s="9" t="s">
        <v>13335</v>
      </c>
      <c r="G229" s="9" t="str">
        <f>'Master Data Table'!H229</f>
        <v>00888912554961</v>
      </c>
      <c r="H229" s="18">
        <v>31041</v>
      </c>
      <c r="I229" s="9" t="s">
        <v>13319</v>
      </c>
      <c r="J229" s="17" t="s">
        <v>13414</v>
      </c>
    </row>
    <row r="230" spans="2:10" ht="37" x14ac:dyDescent="0.45">
      <c r="B230" s="9" t="str">
        <f>'Master Data Table'!B230</f>
        <v>0820-X-09.5</v>
      </c>
      <c r="C230" s="9" t="str">
        <f>'Master Data Table'!C230</f>
        <v>Breeze Coffee 9 1/2 XWide</v>
      </c>
      <c r="D230" s="9" t="str">
        <f>'Master Data Table'!M230</f>
        <v xml:space="preserve">Dr. Comfort Shoes </v>
      </c>
      <c r="E230" s="9" t="str">
        <f>'Master Data Table'!E230</f>
        <v>DR COMFORT</v>
      </c>
      <c r="F230" s="9" t="s">
        <v>13335</v>
      </c>
      <c r="G230" s="9" t="str">
        <f>'Master Data Table'!H230</f>
        <v>00888912555128</v>
      </c>
      <c r="H230" s="18">
        <v>31041</v>
      </c>
      <c r="I230" s="9" t="s">
        <v>13319</v>
      </c>
      <c r="J230" s="17" t="s">
        <v>13414</v>
      </c>
    </row>
    <row r="231" spans="2:10" ht="37" x14ac:dyDescent="0.45">
      <c r="B231" s="9" t="str">
        <f>'Master Data Table'!B231</f>
        <v>0820-W-09.0</v>
      </c>
      <c r="C231" s="9" t="str">
        <f>'Master Data Table'!C231</f>
        <v>Breeze Coffee 9 Wide</v>
      </c>
      <c r="D231" s="9" t="str">
        <f>'Master Data Table'!M231</f>
        <v xml:space="preserve">Dr. Comfort Shoes </v>
      </c>
      <c r="E231" s="9" t="str">
        <f>'Master Data Table'!E231</f>
        <v>DR COMFORT</v>
      </c>
      <c r="F231" s="9" t="s">
        <v>13335</v>
      </c>
      <c r="G231" s="9" t="str">
        <f>'Master Data Table'!H231</f>
        <v>00888912554954</v>
      </c>
      <c r="H231" s="18">
        <v>31041</v>
      </c>
      <c r="I231" s="9" t="s">
        <v>13319</v>
      </c>
      <c r="J231" s="17" t="s">
        <v>13414</v>
      </c>
    </row>
    <row r="232" spans="2:10" ht="37" x14ac:dyDescent="0.45">
      <c r="B232" s="9" t="str">
        <f>'Master Data Table'!B232</f>
        <v>0820-X-09.0</v>
      </c>
      <c r="C232" s="9" t="str">
        <f>'Master Data Table'!C232</f>
        <v>Breeze Coffee 9 XWide</v>
      </c>
      <c r="D232" s="9" t="str">
        <f>'Master Data Table'!M232</f>
        <v xml:space="preserve">Dr. Comfort Shoes </v>
      </c>
      <c r="E232" s="9" t="str">
        <f>'Master Data Table'!E232</f>
        <v>DR COMFORT</v>
      </c>
      <c r="F232" s="9" t="s">
        <v>13335</v>
      </c>
      <c r="G232" s="9" t="str">
        <f>'Master Data Table'!H232</f>
        <v>00888912555111</v>
      </c>
      <c r="H232" s="18">
        <v>31041</v>
      </c>
      <c r="I232" s="9" t="s">
        <v>13319</v>
      </c>
      <c r="J232" s="17" t="s">
        <v>13414</v>
      </c>
    </row>
    <row r="233" spans="2:10" ht="37" x14ac:dyDescent="0.45">
      <c r="B233" s="9" t="str">
        <f>'Master Data Table'!B233</f>
        <v>0830-X-10.5</v>
      </c>
      <c r="C233" s="9" t="str">
        <f>'Master Data Table'!C233</f>
        <v>Breeze Light Gold 10 1/2 XWide</v>
      </c>
      <c r="D233" s="9" t="str">
        <f>'Master Data Table'!M233</f>
        <v xml:space="preserve">Dr. Comfort Shoes </v>
      </c>
      <c r="E233" s="9" t="str">
        <f>'Master Data Table'!E233</f>
        <v>DR COMFORT</v>
      </c>
      <c r="F233" s="9" t="s">
        <v>13335</v>
      </c>
      <c r="G233" s="9" t="str">
        <f>'Master Data Table'!H233</f>
        <v>00888912555708</v>
      </c>
      <c r="H233" s="18">
        <v>31041</v>
      </c>
      <c r="I233" s="9" t="s">
        <v>13319</v>
      </c>
      <c r="J233" s="17" t="s">
        <v>13414</v>
      </c>
    </row>
    <row r="234" spans="2:10" ht="37" x14ac:dyDescent="0.45">
      <c r="B234" s="9" t="str">
        <f>'Master Data Table'!B234</f>
        <v>0830-W-06.5</v>
      </c>
      <c r="C234" s="9" t="str">
        <f>'Master Data Table'!C234</f>
        <v>Breeze Light Gold 6 1/2 Wide</v>
      </c>
      <c r="D234" s="9" t="str">
        <f>'Master Data Table'!M234</f>
        <v xml:space="preserve">Dr. Comfort Shoes </v>
      </c>
      <c r="E234" s="9" t="str">
        <f>'Master Data Table'!E234</f>
        <v>DR COMFORT</v>
      </c>
      <c r="F234" s="9" t="s">
        <v>13335</v>
      </c>
      <c r="G234" s="9" t="str">
        <f>'Master Data Table'!H234</f>
        <v>00888912555463</v>
      </c>
      <c r="H234" s="18">
        <v>31041</v>
      </c>
      <c r="I234" s="9" t="s">
        <v>13319</v>
      </c>
      <c r="J234" s="17" t="s">
        <v>13414</v>
      </c>
    </row>
    <row r="235" spans="2:10" ht="37" x14ac:dyDescent="0.45">
      <c r="B235" s="9" t="str">
        <f>'Master Data Table'!B235</f>
        <v>0830-X-06.5</v>
      </c>
      <c r="C235" s="9" t="str">
        <f>'Master Data Table'!C235</f>
        <v>Breeze Light Gold 6 1/2 XWide</v>
      </c>
      <c r="D235" s="9" t="str">
        <f>'Master Data Table'!M235</f>
        <v xml:space="preserve">Dr. Comfort Shoes </v>
      </c>
      <c r="E235" s="9" t="str">
        <f>'Master Data Table'!E235</f>
        <v>DR COMFORT</v>
      </c>
      <c r="F235" s="9" t="s">
        <v>13335</v>
      </c>
      <c r="G235" s="9" t="str">
        <f>'Master Data Table'!H235</f>
        <v>00888912555623</v>
      </c>
      <c r="H235" s="18">
        <v>31041</v>
      </c>
      <c r="I235" s="9" t="s">
        <v>13319</v>
      </c>
      <c r="J235" s="17" t="s">
        <v>13414</v>
      </c>
    </row>
    <row r="236" spans="2:10" ht="37" x14ac:dyDescent="0.45">
      <c r="B236" s="9" t="str">
        <f>'Master Data Table'!B236</f>
        <v>0830-X-07.5</v>
      </c>
      <c r="C236" s="9" t="str">
        <f>'Master Data Table'!C236</f>
        <v>Breeze Light Gold 7 1/2 XWide</v>
      </c>
      <c r="D236" s="9" t="str">
        <f>'Master Data Table'!M236</f>
        <v xml:space="preserve">Dr. Comfort Shoes </v>
      </c>
      <c r="E236" s="9" t="str">
        <f>'Master Data Table'!E236</f>
        <v>DR COMFORT</v>
      </c>
      <c r="F236" s="9" t="s">
        <v>13335</v>
      </c>
      <c r="G236" s="9" t="str">
        <f>'Master Data Table'!H236</f>
        <v>00888912555647</v>
      </c>
      <c r="H236" s="18">
        <v>31041</v>
      </c>
      <c r="I236" s="9" t="s">
        <v>13319</v>
      </c>
      <c r="J236" s="17" t="s">
        <v>13414</v>
      </c>
    </row>
    <row r="237" spans="2:10" ht="37" x14ac:dyDescent="0.45">
      <c r="B237" s="9" t="str">
        <f>'Master Data Table'!B237</f>
        <v>0830-X-07.0</v>
      </c>
      <c r="C237" s="9" t="str">
        <f>'Master Data Table'!C237</f>
        <v>Breeze Light Gold 7 XWide</v>
      </c>
      <c r="D237" s="9" t="str">
        <f>'Master Data Table'!M237</f>
        <v xml:space="preserve">Dr. Comfort Shoes </v>
      </c>
      <c r="E237" s="9" t="str">
        <f>'Master Data Table'!E237</f>
        <v>DR COMFORT</v>
      </c>
      <c r="F237" s="9" t="s">
        <v>13335</v>
      </c>
      <c r="G237" s="9" t="str">
        <f>'Master Data Table'!H237</f>
        <v>00888912555630</v>
      </c>
      <c r="H237" s="18">
        <v>31041</v>
      </c>
      <c r="I237" s="9" t="s">
        <v>13319</v>
      </c>
      <c r="J237" s="17" t="s">
        <v>13414</v>
      </c>
    </row>
    <row r="238" spans="2:10" ht="37" x14ac:dyDescent="0.45">
      <c r="B238" s="9" t="str">
        <f>'Master Data Table'!B238</f>
        <v>0830-W-09.5</v>
      </c>
      <c r="C238" s="9" t="str">
        <f>'Master Data Table'!C238</f>
        <v>Breeze Light Gold 9 1/2 Wide</v>
      </c>
      <c r="D238" s="9" t="str">
        <f>'Master Data Table'!M238</f>
        <v xml:space="preserve">Dr. Comfort Shoes </v>
      </c>
      <c r="E238" s="9" t="str">
        <f>'Master Data Table'!E238</f>
        <v>DR COMFORT</v>
      </c>
      <c r="F238" s="9" t="s">
        <v>13335</v>
      </c>
      <c r="G238" s="9" t="str">
        <f>'Master Data Table'!H238</f>
        <v>00888912555524</v>
      </c>
      <c r="H238" s="18">
        <v>31041</v>
      </c>
      <c r="I238" s="9" t="s">
        <v>13319</v>
      </c>
      <c r="J238" s="17" t="s">
        <v>13414</v>
      </c>
    </row>
    <row r="239" spans="2:10" ht="37" x14ac:dyDescent="0.45">
      <c r="B239" s="9" t="str">
        <f>'Master Data Table'!B239</f>
        <v>6920-X-08.0</v>
      </c>
      <c r="C239" s="9" t="str">
        <f>'Master Data Table'!C239</f>
        <v>Brian  X Acorn 8 XWide</v>
      </c>
      <c r="D239" s="9" t="str">
        <f>'Master Data Table'!M239</f>
        <v xml:space="preserve">Dr. Comfort Shoes </v>
      </c>
      <c r="E239" s="9" t="str">
        <f>'Master Data Table'!E239</f>
        <v>DR COMFORT</v>
      </c>
      <c r="F239" s="9" t="s">
        <v>13332</v>
      </c>
      <c r="G239" s="9" t="str">
        <f>'Master Data Table'!H239</f>
        <v>00888912630160</v>
      </c>
      <c r="H239" s="18">
        <v>31041</v>
      </c>
      <c r="I239" s="9" t="s">
        <v>13319</v>
      </c>
      <c r="J239" s="17" t="s">
        <v>13414</v>
      </c>
    </row>
    <row r="240" spans="2:10" ht="37" x14ac:dyDescent="0.45">
      <c r="B240" s="9" t="str">
        <f>'Master Data Table'!B240</f>
        <v>6520-X-08.0</v>
      </c>
      <c r="C240" s="9" t="str">
        <f>'Master Data Table'!C240</f>
        <v>BRIAN ACORN 08.0 XW</v>
      </c>
      <c r="D240" s="9" t="str">
        <f>'Master Data Table'!M240</f>
        <v xml:space="preserve">Dr. Comfort Shoes </v>
      </c>
      <c r="E240" s="9" t="str">
        <f>'Master Data Table'!E240</f>
        <v>DR COMFORT</v>
      </c>
      <c r="F240" s="9" t="s">
        <v>13331</v>
      </c>
      <c r="G240" s="9" t="str">
        <f>'Master Data Table'!H240</f>
        <v>00888912627269</v>
      </c>
      <c r="H240" s="18">
        <v>31041</v>
      </c>
      <c r="I240" s="9" t="s">
        <v>13319</v>
      </c>
      <c r="J240" s="17" t="s">
        <v>13414</v>
      </c>
    </row>
    <row r="241" spans="2:10" ht="37" x14ac:dyDescent="0.45">
      <c r="B241" s="9" t="str">
        <f>'Master Data Table'!B241</f>
        <v>6520-W-09.0</v>
      </c>
      <c r="C241" s="9" t="str">
        <f>'Master Data Table'!C241</f>
        <v>BRIAN ACORN 09.0 WD</v>
      </c>
      <c r="D241" s="9" t="str">
        <f>'Master Data Table'!M241</f>
        <v xml:space="preserve">Dr. Comfort Shoes </v>
      </c>
      <c r="E241" s="9" t="str">
        <f>'Master Data Table'!E241</f>
        <v>DR COMFORT</v>
      </c>
      <c r="F241" s="9" t="s">
        <v>13331</v>
      </c>
      <c r="G241" s="9" t="str">
        <f>'Master Data Table'!H241</f>
        <v>00888912627122</v>
      </c>
      <c r="H241" s="18">
        <v>31041</v>
      </c>
      <c r="I241" s="9" t="s">
        <v>13319</v>
      </c>
      <c r="J241" s="17" t="s">
        <v>13414</v>
      </c>
    </row>
    <row r="242" spans="2:10" ht="37" x14ac:dyDescent="0.45">
      <c r="B242" s="9" t="str">
        <f>'Master Data Table'!B242</f>
        <v>6520-W-10.5</v>
      </c>
      <c r="C242" s="9" t="str">
        <f>'Master Data Table'!C242</f>
        <v>BRIAN ACORN 10.5 WD</v>
      </c>
      <c r="D242" s="9" t="str">
        <f>'Master Data Table'!M242</f>
        <v xml:space="preserve">Dr. Comfort Shoes </v>
      </c>
      <c r="E242" s="9" t="str">
        <f>'Master Data Table'!E242</f>
        <v>DR COMFORT</v>
      </c>
      <c r="F242" s="9" t="s">
        <v>13331</v>
      </c>
      <c r="G242" s="9" t="str">
        <f>'Master Data Table'!H242</f>
        <v>00888912627153</v>
      </c>
      <c r="H242" s="18">
        <v>31041</v>
      </c>
      <c r="I242" s="9" t="s">
        <v>13319</v>
      </c>
      <c r="J242" s="17" t="s">
        <v>13414</v>
      </c>
    </row>
    <row r="243" spans="2:10" ht="37" x14ac:dyDescent="0.45">
      <c r="B243" s="9" t="str">
        <f>'Master Data Table'!B243</f>
        <v>6520-W-11.0</v>
      </c>
      <c r="C243" s="9" t="str">
        <f>'Master Data Table'!C243</f>
        <v>BRIAN ACORN 11.0 WD</v>
      </c>
      <c r="D243" s="9" t="str">
        <f>'Master Data Table'!M243</f>
        <v xml:space="preserve">Dr. Comfort Shoes </v>
      </c>
      <c r="E243" s="9" t="str">
        <f>'Master Data Table'!E243</f>
        <v>DR COMFORT</v>
      </c>
      <c r="F243" s="9" t="s">
        <v>13331</v>
      </c>
      <c r="G243" s="9" t="str">
        <f>'Master Data Table'!H243</f>
        <v>00888912627160</v>
      </c>
      <c r="H243" s="18">
        <v>31041</v>
      </c>
      <c r="I243" s="9" t="s">
        <v>13319</v>
      </c>
      <c r="J243" s="17" t="s">
        <v>13414</v>
      </c>
    </row>
    <row r="244" spans="2:10" ht="37" x14ac:dyDescent="0.45">
      <c r="B244" s="9" t="str">
        <f>'Master Data Table'!B244</f>
        <v>6520-W-11.5</v>
      </c>
      <c r="C244" s="9" t="str">
        <f>'Master Data Table'!C244</f>
        <v>BRIAN ACORN 11.5 WD</v>
      </c>
      <c r="D244" s="9" t="str">
        <f>'Master Data Table'!M244</f>
        <v xml:space="preserve">Dr. Comfort Shoes </v>
      </c>
      <c r="E244" s="9" t="str">
        <f>'Master Data Table'!E244</f>
        <v>DR COMFORT</v>
      </c>
      <c r="F244" s="9" t="s">
        <v>13331</v>
      </c>
      <c r="G244" s="9" t="str">
        <f>'Master Data Table'!H244</f>
        <v>00888912627177</v>
      </c>
      <c r="H244" s="18">
        <v>31041</v>
      </c>
      <c r="I244" s="9" t="s">
        <v>13319</v>
      </c>
      <c r="J244" s="17" t="s">
        <v>13414</v>
      </c>
    </row>
    <row r="245" spans="2:10" ht="37" x14ac:dyDescent="0.45">
      <c r="B245" s="9" t="str">
        <f>'Master Data Table'!B245</f>
        <v>6520-X-12.0</v>
      </c>
      <c r="C245" s="9" t="str">
        <f>'Master Data Table'!C245</f>
        <v>BRIAN ACORN 12.0 XW</v>
      </c>
      <c r="D245" s="9" t="str">
        <f>'Master Data Table'!M245</f>
        <v xml:space="preserve">Dr. Comfort Shoes </v>
      </c>
      <c r="E245" s="9" t="str">
        <f>'Master Data Table'!E245</f>
        <v>DR COMFORT</v>
      </c>
      <c r="F245" s="9" t="s">
        <v>13331</v>
      </c>
      <c r="G245" s="9" t="str">
        <f>'Master Data Table'!H245</f>
        <v>00888912627344</v>
      </c>
      <c r="H245" s="18">
        <v>31041</v>
      </c>
      <c r="I245" s="9" t="s">
        <v>13319</v>
      </c>
      <c r="J245" s="17" t="s">
        <v>13414</v>
      </c>
    </row>
    <row r="246" spans="2:10" ht="37" x14ac:dyDescent="0.45">
      <c r="B246" s="9" t="str">
        <f>'Master Data Table'!B246</f>
        <v>6520-W-13.0</v>
      </c>
      <c r="C246" s="9" t="str">
        <f>'Master Data Table'!C246</f>
        <v>BRIAN ACORN 13.0 WD</v>
      </c>
      <c r="D246" s="9" t="str">
        <f>'Master Data Table'!M246</f>
        <v xml:space="preserve">Dr. Comfort Shoes </v>
      </c>
      <c r="E246" s="9" t="str">
        <f>'Master Data Table'!E246</f>
        <v>DR COMFORT</v>
      </c>
      <c r="F246" s="9" t="s">
        <v>13331</v>
      </c>
      <c r="G246" s="9" t="str">
        <f>'Master Data Table'!H246</f>
        <v>00888912627191</v>
      </c>
      <c r="H246" s="18">
        <v>31041</v>
      </c>
      <c r="I246" s="9" t="s">
        <v>13319</v>
      </c>
      <c r="J246" s="17" t="s">
        <v>13414</v>
      </c>
    </row>
    <row r="247" spans="2:10" ht="37" x14ac:dyDescent="0.45">
      <c r="B247" s="9" t="str">
        <f>'Master Data Table'!B247</f>
        <v>6510-M-06.0</v>
      </c>
      <c r="C247" s="9" t="str">
        <f>'Master Data Table'!C247</f>
        <v>Brian Black 6 Med</v>
      </c>
      <c r="D247" s="9" t="str">
        <f>'Master Data Table'!M247</f>
        <v xml:space="preserve">Dr. Comfort Shoes </v>
      </c>
      <c r="E247" s="9" t="str">
        <f>'Master Data Table'!E247</f>
        <v>DR COMFORT</v>
      </c>
      <c r="F247" s="9" t="s">
        <v>13331</v>
      </c>
      <c r="G247" s="9" t="str">
        <f>'Master Data Table'!H247</f>
        <v>00888912626422</v>
      </c>
      <c r="H247" s="18">
        <v>31041</v>
      </c>
      <c r="I247" s="9" t="s">
        <v>13319</v>
      </c>
      <c r="J247" s="17" t="s">
        <v>13414</v>
      </c>
    </row>
    <row r="248" spans="2:10" ht="37" x14ac:dyDescent="0.45">
      <c r="B248" s="9" t="str">
        <f>'Master Data Table'!B248</f>
        <v>6510-M-07.0</v>
      </c>
      <c r="C248" s="9" t="str">
        <f>'Master Data Table'!C248</f>
        <v>Brian Black 7 Med</v>
      </c>
      <c r="D248" s="9" t="str">
        <f>'Master Data Table'!M248</f>
        <v xml:space="preserve">Dr. Comfort Shoes </v>
      </c>
      <c r="E248" s="9" t="str">
        <f>'Master Data Table'!E248</f>
        <v>DR COMFORT</v>
      </c>
      <c r="F248" s="9" t="s">
        <v>13331</v>
      </c>
      <c r="G248" s="9" t="str">
        <f>'Master Data Table'!H248</f>
        <v>00888912626446</v>
      </c>
      <c r="H248" s="18">
        <v>31041</v>
      </c>
      <c r="I248" s="9" t="s">
        <v>13319</v>
      </c>
      <c r="J248" s="17" t="s">
        <v>13414</v>
      </c>
    </row>
    <row r="249" spans="2:10" ht="37" x14ac:dyDescent="0.45">
      <c r="B249" s="9" t="str">
        <f>'Master Data Table'!B249</f>
        <v>6920-W-09.5</v>
      </c>
      <c r="C249" s="9" t="str">
        <f>'Master Data Table'!C249</f>
        <v>BRIAN X ACORN 09.5 WD</v>
      </c>
      <c r="D249" s="9" t="str">
        <f>'Master Data Table'!M249</f>
        <v xml:space="preserve">Dr. Comfort Shoes </v>
      </c>
      <c r="E249" s="9" t="str">
        <f>'Master Data Table'!E249</f>
        <v>DR COMFORT</v>
      </c>
      <c r="F249" s="9" t="s">
        <v>13332</v>
      </c>
      <c r="G249" s="9" t="str">
        <f>'Master Data Table'!H249</f>
        <v>00888912630030</v>
      </c>
      <c r="H249" s="18">
        <v>31041</v>
      </c>
      <c r="I249" s="9" t="s">
        <v>13319</v>
      </c>
      <c r="J249" s="17" t="s">
        <v>13414</v>
      </c>
    </row>
    <row r="250" spans="2:10" ht="37" x14ac:dyDescent="0.45">
      <c r="B250" s="9" t="str">
        <f>'Master Data Table'!B250</f>
        <v>6920-M-12.0</v>
      </c>
      <c r="C250" s="9" t="str">
        <f>'Master Data Table'!C250</f>
        <v>BRIAN X ACORN 12.0 MD</v>
      </c>
      <c r="D250" s="9" t="str">
        <f>'Master Data Table'!M250</f>
        <v xml:space="preserve">Dr. Comfort Shoes </v>
      </c>
      <c r="E250" s="9" t="str">
        <f>'Master Data Table'!E250</f>
        <v>DR COMFORT</v>
      </c>
      <c r="F250" s="9" t="s">
        <v>13332</v>
      </c>
      <c r="G250" s="9" t="str">
        <f>'Master Data Table'!H250</f>
        <v>00888912629928</v>
      </c>
      <c r="H250" s="18">
        <v>31041</v>
      </c>
      <c r="I250" s="9" t="s">
        <v>13319</v>
      </c>
      <c r="J250" s="17" t="s">
        <v>13414</v>
      </c>
    </row>
    <row r="251" spans="2:10" ht="37" x14ac:dyDescent="0.45">
      <c r="B251" s="9" t="str">
        <f>'Master Data Table'!B251</f>
        <v>6920-W-13.0</v>
      </c>
      <c r="C251" s="9" t="str">
        <f>'Master Data Table'!C251</f>
        <v>BRIAN X ACORN 13.0 WD</v>
      </c>
      <c r="D251" s="9" t="str">
        <f>'Master Data Table'!M251</f>
        <v xml:space="preserve">Dr. Comfort Shoes </v>
      </c>
      <c r="E251" s="9" t="str">
        <f>'Master Data Table'!E251</f>
        <v>DR COMFORT</v>
      </c>
      <c r="F251" s="9" t="s">
        <v>13332</v>
      </c>
      <c r="G251" s="9" t="str">
        <f>'Master Data Table'!H251</f>
        <v>00888912630092</v>
      </c>
      <c r="H251" s="18">
        <v>31041</v>
      </c>
      <c r="I251" s="9" t="s">
        <v>13319</v>
      </c>
      <c r="J251" s="17" t="s">
        <v>13414</v>
      </c>
    </row>
    <row r="252" spans="2:10" ht="37" x14ac:dyDescent="0.45">
      <c r="B252" s="9" t="str">
        <f>'Master Data Table'!B252</f>
        <v>6920-W-14.0</v>
      </c>
      <c r="C252" s="9" t="str">
        <f>'Master Data Table'!C252</f>
        <v>BRIAN X ACORN 14.0 WD</v>
      </c>
      <c r="D252" s="9" t="str">
        <f>'Master Data Table'!M252</f>
        <v xml:space="preserve">Dr. Comfort Shoes </v>
      </c>
      <c r="E252" s="9" t="str">
        <f>'Master Data Table'!E252</f>
        <v>DR COMFORT</v>
      </c>
      <c r="F252" s="9" t="s">
        <v>13332</v>
      </c>
      <c r="G252" s="9" t="str">
        <f>'Master Data Table'!H252</f>
        <v>00888912630108</v>
      </c>
      <c r="H252" s="18">
        <v>31041</v>
      </c>
      <c r="I252" s="9" t="s">
        <v>13319</v>
      </c>
      <c r="J252" s="17" t="s">
        <v>13414</v>
      </c>
    </row>
    <row r="253" spans="2:10" ht="37" x14ac:dyDescent="0.45">
      <c r="B253" s="9" t="str">
        <f>'Master Data Table'!B253</f>
        <v>6910-M-10.5</v>
      </c>
      <c r="C253" s="9" t="str">
        <f>'Master Data Table'!C253</f>
        <v>Brian X Black 10 1/2 Med</v>
      </c>
      <c r="D253" s="9" t="str">
        <f>'Master Data Table'!M253</f>
        <v xml:space="preserve">Dr. Comfort Shoes </v>
      </c>
      <c r="E253" s="9" t="str">
        <f>'Master Data Table'!E253</f>
        <v>DR COMFORT</v>
      </c>
      <c r="F253" s="9" t="s">
        <v>13332</v>
      </c>
      <c r="G253" s="9" t="str">
        <f>'Master Data Table'!H253</f>
        <v>00888912629393</v>
      </c>
      <c r="H253" s="18">
        <v>31041</v>
      </c>
      <c r="I253" s="9" t="s">
        <v>13319</v>
      </c>
      <c r="J253" s="17" t="s">
        <v>13414</v>
      </c>
    </row>
    <row r="254" spans="2:10" ht="37" x14ac:dyDescent="0.45">
      <c r="B254" s="9" t="str">
        <f>'Master Data Table'!B254</f>
        <v>6910-W-10.5</v>
      </c>
      <c r="C254" s="9" t="str">
        <f>'Master Data Table'!C254</f>
        <v>Brian X Black 10 1/2 Wide</v>
      </c>
      <c r="D254" s="9" t="str">
        <f>'Master Data Table'!M254</f>
        <v xml:space="preserve">Dr. Comfort Shoes </v>
      </c>
      <c r="E254" s="9" t="str">
        <f>'Master Data Table'!E254</f>
        <v>DR COMFORT</v>
      </c>
      <c r="F254" s="9" t="s">
        <v>13332</v>
      </c>
      <c r="G254" s="9" t="str">
        <f>'Master Data Table'!H254</f>
        <v>00888912629553</v>
      </c>
      <c r="H254" s="18">
        <v>31041</v>
      </c>
      <c r="I254" s="9" t="s">
        <v>13319</v>
      </c>
      <c r="J254" s="17" t="s">
        <v>13414</v>
      </c>
    </row>
    <row r="255" spans="2:10" ht="37" x14ac:dyDescent="0.45">
      <c r="B255" s="9" t="str">
        <f>'Master Data Table'!B255</f>
        <v>6910-X-10.5</v>
      </c>
      <c r="C255" s="9" t="str">
        <f>'Master Data Table'!C255</f>
        <v>Brian X Black 10 1/2 XWide</v>
      </c>
      <c r="D255" s="9" t="str">
        <f>'Master Data Table'!M255</f>
        <v xml:space="preserve">Dr. Comfort Shoes </v>
      </c>
      <c r="E255" s="9" t="str">
        <f>'Master Data Table'!E255</f>
        <v>DR COMFORT</v>
      </c>
      <c r="F255" s="9" t="s">
        <v>13332</v>
      </c>
      <c r="G255" s="9" t="str">
        <f>'Master Data Table'!H255</f>
        <v>00888912629713</v>
      </c>
      <c r="H255" s="18">
        <v>31041</v>
      </c>
      <c r="I255" s="9" t="s">
        <v>13319</v>
      </c>
      <c r="J255" s="17" t="s">
        <v>13414</v>
      </c>
    </row>
    <row r="256" spans="2:10" ht="37" x14ac:dyDescent="0.45">
      <c r="B256" s="9" t="str">
        <f>'Master Data Table'!B256</f>
        <v>6910-W-10.0</v>
      </c>
      <c r="C256" s="9" t="str">
        <f>'Master Data Table'!C256</f>
        <v>Brian X Black 10 Wide</v>
      </c>
      <c r="D256" s="9" t="str">
        <f>'Master Data Table'!M256</f>
        <v xml:space="preserve">Dr. Comfort Shoes </v>
      </c>
      <c r="E256" s="9" t="str">
        <f>'Master Data Table'!E256</f>
        <v>DR COMFORT</v>
      </c>
      <c r="F256" s="9" t="s">
        <v>13332</v>
      </c>
      <c r="G256" s="9" t="str">
        <f>'Master Data Table'!H256</f>
        <v>00888912629546</v>
      </c>
      <c r="H256" s="18">
        <v>31041</v>
      </c>
      <c r="I256" s="9" t="s">
        <v>13319</v>
      </c>
      <c r="J256" s="17" t="s">
        <v>13414</v>
      </c>
    </row>
    <row r="257" spans="2:10" ht="37" x14ac:dyDescent="0.45">
      <c r="B257" s="9" t="str">
        <f>'Master Data Table'!B257</f>
        <v>6910-X-10.0</v>
      </c>
      <c r="C257" s="9" t="str">
        <f>'Master Data Table'!C257</f>
        <v>Brian X Black 10 XWide</v>
      </c>
      <c r="D257" s="9" t="str">
        <f>'Master Data Table'!M257</f>
        <v xml:space="preserve">Dr. Comfort Shoes </v>
      </c>
      <c r="E257" s="9" t="str">
        <f>'Master Data Table'!E257</f>
        <v>DR COMFORT</v>
      </c>
      <c r="F257" s="9" t="s">
        <v>13332</v>
      </c>
      <c r="G257" s="9" t="str">
        <f>'Master Data Table'!H257</f>
        <v>00888912629706</v>
      </c>
      <c r="H257" s="18">
        <v>31041</v>
      </c>
      <c r="I257" s="9" t="s">
        <v>13319</v>
      </c>
      <c r="J257" s="17" t="s">
        <v>13414</v>
      </c>
    </row>
    <row r="258" spans="2:10" ht="37" x14ac:dyDescent="0.45">
      <c r="B258" s="9" t="str">
        <f>'Master Data Table'!B258</f>
        <v>6910-X-11.5</v>
      </c>
      <c r="C258" s="9" t="str">
        <f>'Master Data Table'!C258</f>
        <v>Brian X Black 11 1/2 XWide</v>
      </c>
      <c r="D258" s="9" t="str">
        <f>'Master Data Table'!M258</f>
        <v xml:space="preserve">Dr. Comfort Shoes </v>
      </c>
      <c r="E258" s="9" t="str">
        <f>'Master Data Table'!E258</f>
        <v>DR COMFORT</v>
      </c>
      <c r="F258" s="9" t="s">
        <v>13332</v>
      </c>
      <c r="G258" s="9" t="str">
        <f>'Master Data Table'!H258</f>
        <v>00888912629737</v>
      </c>
      <c r="H258" s="18">
        <v>31041</v>
      </c>
      <c r="I258" s="9" t="s">
        <v>13319</v>
      </c>
      <c r="J258" s="17" t="s">
        <v>13414</v>
      </c>
    </row>
    <row r="259" spans="2:10" ht="37" x14ac:dyDescent="0.45">
      <c r="B259" s="9" t="str">
        <f>'Master Data Table'!B259</f>
        <v>6910-X-11.0</v>
      </c>
      <c r="C259" s="9" t="str">
        <f>'Master Data Table'!C259</f>
        <v>Brian X Black 11 XWide</v>
      </c>
      <c r="D259" s="9" t="str">
        <f>'Master Data Table'!M259</f>
        <v xml:space="preserve">Dr. Comfort Shoes </v>
      </c>
      <c r="E259" s="9" t="str">
        <f>'Master Data Table'!E259</f>
        <v>DR COMFORT</v>
      </c>
      <c r="F259" s="9" t="s">
        <v>13332</v>
      </c>
      <c r="G259" s="9" t="str">
        <f>'Master Data Table'!H259</f>
        <v>00888912629720</v>
      </c>
      <c r="H259" s="18">
        <v>31041</v>
      </c>
      <c r="I259" s="9" t="s">
        <v>13319</v>
      </c>
      <c r="J259" s="17" t="s">
        <v>13414</v>
      </c>
    </row>
    <row r="260" spans="2:10" ht="37" x14ac:dyDescent="0.45">
      <c r="B260" s="9" t="str">
        <f>'Master Data Table'!B260</f>
        <v>6910-X-12.0</v>
      </c>
      <c r="C260" s="9" t="str">
        <f>'Master Data Table'!C260</f>
        <v>Brian X Black 12 XWide</v>
      </c>
      <c r="D260" s="9" t="str">
        <f>'Master Data Table'!M260</f>
        <v xml:space="preserve">Dr. Comfort Shoes </v>
      </c>
      <c r="E260" s="9" t="str">
        <f>'Master Data Table'!E260</f>
        <v>DR COMFORT</v>
      </c>
      <c r="F260" s="9" t="s">
        <v>13332</v>
      </c>
      <c r="G260" s="9" t="str">
        <f>'Master Data Table'!H260</f>
        <v>00888912629744</v>
      </c>
      <c r="H260" s="18">
        <v>31041</v>
      </c>
      <c r="I260" s="9" t="s">
        <v>13319</v>
      </c>
      <c r="J260" s="17" t="s">
        <v>13414</v>
      </c>
    </row>
    <row r="261" spans="2:10" ht="37" x14ac:dyDescent="0.45">
      <c r="B261" s="9" t="str">
        <f>'Master Data Table'!B261</f>
        <v>6910-X-13.0</v>
      </c>
      <c r="C261" s="9" t="str">
        <f>'Master Data Table'!C261</f>
        <v>Brian X Black 13 XWide</v>
      </c>
      <c r="D261" s="9" t="str">
        <f>'Master Data Table'!M261</f>
        <v xml:space="preserve">Dr. Comfort Shoes </v>
      </c>
      <c r="E261" s="9" t="str">
        <f>'Master Data Table'!E261</f>
        <v>DR COMFORT</v>
      </c>
      <c r="F261" s="9" t="s">
        <v>13332</v>
      </c>
      <c r="G261" s="9" t="str">
        <f>'Master Data Table'!H261</f>
        <v>00888912629751</v>
      </c>
      <c r="H261" s="18">
        <v>31041</v>
      </c>
      <c r="I261" s="9" t="s">
        <v>13319</v>
      </c>
      <c r="J261" s="17" t="s">
        <v>13414</v>
      </c>
    </row>
    <row r="262" spans="2:10" ht="37" x14ac:dyDescent="0.45">
      <c r="B262" s="9" t="str">
        <f>'Master Data Table'!B262</f>
        <v>6910-W-06.0</v>
      </c>
      <c r="C262" s="9" t="str">
        <f>'Master Data Table'!C262</f>
        <v>Brian X Black 6 Wide</v>
      </c>
      <c r="D262" s="9" t="str">
        <f>'Master Data Table'!M262</f>
        <v xml:space="preserve">Dr. Comfort Shoes </v>
      </c>
      <c r="E262" s="9" t="str">
        <f>'Master Data Table'!E262</f>
        <v>DR COMFORT</v>
      </c>
      <c r="F262" s="9" t="s">
        <v>13332</v>
      </c>
      <c r="G262" s="9" t="str">
        <f>'Master Data Table'!H262</f>
        <v>00888912629461</v>
      </c>
      <c r="H262" s="18">
        <v>31041</v>
      </c>
      <c r="I262" s="9" t="s">
        <v>13319</v>
      </c>
      <c r="J262" s="17" t="s">
        <v>13414</v>
      </c>
    </row>
    <row r="263" spans="2:10" ht="37" x14ac:dyDescent="0.45">
      <c r="B263" s="9" t="str">
        <f>'Master Data Table'!B263</f>
        <v>6910-X-06.0</v>
      </c>
      <c r="C263" s="9" t="str">
        <f>'Master Data Table'!C263</f>
        <v>Brian X Black 6 XWide</v>
      </c>
      <c r="D263" s="9" t="str">
        <f>'Master Data Table'!M263</f>
        <v xml:space="preserve">Dr. Comfort Shoes </v>
      </c>
      <c r="E263" s="9" t="str">
        <f>'Master Data Table'!E263</f>
        <v>DR COMFORT</v>
      </c>
      <c r="F263" s="9" t="s">
        <v>13332</v>
      </c>
      <c r="G263" s="9" t="str">
        <f>'Master Data Table'!H263</f>
        <v>00888912629621</v>
      </c>
      <c r="H263" s="18">
        <v>31041</v>
      </c>
      <c r="I263" s="9" t="s">
        <v>13319</v>
      </c>
      <c r="J263" s="17" t="s">
        <v>13414</v>
      </c>
    </row>
    <row r="264" spans="2:10" ht="37" x14ac:dyDescent="0.45">
      <c r="B264" s="9" t="str">
        <f>'Master Data Table'!B264</f>
        <v>6910-X-07.5</v>
      </c>
      <c r="C264" s="9" t="str">
        <f>'Master Data Table'!C264</f>
        <v>Brian X Black 7 1/2 XWide</v>
      </c>
      <c r="D264" s="9" t="str">
        <f>'Master Data Table'!M264</f>
        <v xml:space="preserve">Dr. Comfort Shoes </v>
      </c>
      <c r="E264" s="9" t="str">
        <f>'Master Data Table'!E264</f>
        <v>DR COMFORT</v>
      </c>
      <c r="F264" s="9" t="s">
        <v>13332</v>
      </c>
      <c r="G264" s="9" t="str">
        <f>'Master Data Table'!H264</f>
        <v>00888912629652</v>
      </c>
      <c r="H264" s="18">
        <v>31041</v>
      </c>
      <c r="I264" s="9" t="s">
        <v>13319</v>
      </c>
      <c r="J264" s="17" t="s">
        <v>13414</v>
      </c>
    </row>
    <row r="265" spans="2:10" ht="37" x14ac:dyDescent="0.45">
      <c r="B265" s="9" t="str">
        <f>'Master Data Table'!B265</f>
        <v>6910-X-07.0</v>
      </c>
      <c r="C265" s="9" t="str">
        <f>'Master Data Table'!C265</f>
        <v>Brian X Black 7 XWide</v>
      </c>
      <c r="D265" s="9" t="str">
        <f>'Master Data Table'!M265</f>
        <v xml:space="preserve">Dr. Comfort Shoes </v>
      </c>
      <c r="E265" s="9" t="str">
        <f>'Master Data Table'!E265</f>
        <v>DR COMFORT</v>
      </c>
      <c r="F265" s="9" t="s">
        <v>13332</v>
      </c>
      <c r="G265" s="9" t="str">
        <f>'Master Data Table'!H265</f>
        <v>00888912629645</v>
      </c>
      <c r="H265" s="18">
        <v>31041</v>
      </c>
      <c r="I265" s="9" t="s">
        <v>13319</v>
      </c>
      <c r="J265" s="17" t="s">
        <v>13414</v>
      </c>
    </row>
    <row r="266" spans="2:10" ht="37" x14ac:dyDescent="0.45">
      <c r="B266" s="9" t="str">
        <f>'Master Data Table'!B266</f>
        <v>6910-M-08.5</v>
      </c>
      <c r="C266" s="9" t="str">
        <f>'Master Data Table'!C266</f>
        <v>Brian X Black 8 1/2 Med</v>
      </c>
      <c r="D266" s="9" t="str">
        <f>'Master Data Table'!M266</f>
        <v xml:space="preserve">Dr. Comfort Shoes </v>
      </c>
      <c r="E266" s="9" t="str">
        <f>'Master Data Table'!E266</f>
        <v>DR COMFORT</v>
      </c>
      <c r="F266" s="9" t="s">
        <v>13332</v>
      </c>
      <c r="G266" s="9" t="str">
        <f>'Master Data Table'!H266</f>
        <v>00888912629355</v>
      </c>
      <c r="H266" s="18">
        <v>31041</v>
      </c>
      <c r="I266" s="9" t="s">
        <v>13319</v>
      </c>
      <c r="J266" s="17" t="s">
        <v>13414</v>
      </c>
    </row>
    <row r="267" spans="2:10" ht="37" x14ac:dyDescent="0.45">
      <c r="B267" s="9" t="str">
        <f>'Master Data Table'!B267</f>
        <v>6910-X-08.5</v>
      </c>
      <c r="C267" s="9" t="str">
        <f>'Master Data Table'!C267</f>
        <v>Brian X Black 8 1/2 XWide</v>
      </c>
      <c r="D267" s="9" t="str">
        <f>'Master Data Table'!M267</f>
        <v xml:space="preserve">Dr. Comfort Shoes </v>
      </c>
      <c r="E267" s="9" t="str">
        <f>'Master Data Table'!E267</f>
        <v>DR COMFORT</v>
      </c>
      <c r="F267" s="9" t="s">
        <v>13332</v>
      </c>
      <c r="G267" s="9" t="str">
        <f>'Master Data Table'!H267</f>
        <v>00888912629676</v>
      </c>
      <c r="H267" s="18">
        <v>31041</v>
      </c>
      <c r="I267" s="9" t="s">
        <v>13319</v>
      </c>
      <c r="J267" s="17" t="s">
        <v>13414</v>
      </c>
    </row>
    <row r="268" spans="2:10" ht="37" x14ac:dyDescent="0.45">
      <c r="B268" s="9" t="str">
        <f>'Master Data Table'!B268</f>
        <v>6910-W-08.0</v>
      </c>
      <c r="C268" s="9" t="str">
        <f>'Master Data Table'!C268</f>
        <v>Brian X Black 8 Wide</v>
      </c>
      <c r="D268" s="9" t="str">
        <f>'Master Data Table'!M268</f>
        <v xml:space="preserve">Dr. Comfort Shoes </v>
      </c>
      <c r="E268" s="9" t="str">
        <f>'Master Data Table'!E268</f>
        <v>DR COMFORT</v>
      </c>
      <c r="F268" s="9" t="s">
        <v>13332</v>
      </c>
      <c r="G268" s="9" t="str">
        <f>'Master Data Table'!H268</f>
        <v>00888912629508</v>
      </c>
      <c r="H268" s="18">
        <v>31041</v>
      </c>
      <c r="I268" s="9" t="s">
        <v>13319</v>
      </c>
      <c r="J268" s="17" t="s">
        <v>13414</v>
      </c>
    </row>
    <row r="269" spans="2:10" ht="37" x14ac:dyDescent="0.45">
      <c r="B269" s="9" t="str">
        <f>'Master Data Table'!B269</f>
        <v>6910-X-08.0</v>
      </c>
      <c r="C269" s="9" t="str">
        <f>'Master Data Table'!C269</f>
        <v>Brian X Black 8 XWide</v>
      </c>
      <c r="D269" s="9" t="str">
        <f>'Master Data Table'!M269</f>
        <v xml:space="preserve">Dr. Comfort Shoes </v>
      </c>
      <c r="E269" s="9" t="str">
        <f>'Master Data Table'!E269</f>
        <v>DR COMFORT</v>
      </c>
      <c r="F269" s="9" t="s">
        <v>13332</v>
      </c>
      <c r="G269" s="9" t="str">
        <f>'Master Data Table'!H269</f>
        <v>00888912629669</v>
      </c>
      <c r="H269" s="18">
        <v>31041</v>
      </c>
      <c r="I269" s="9" t="s">
        <v>13319</v>
      </c>
      <c r="J269" s="17" t="s">
        <v>13414</v>
      </c>
    </row>
    <row r="270" spans="2:10" ht="37" x14ac:dyDescent="0.45">
      <c r="B270" s="9" t="str">
        <f>'Master Data Table'!B270</f>
        <v>6910-M-09.5</v>
      </c>
      <c r="C270" s="9" t="str">
        <f>'Master Data Table'!C270</f>
        <v>Brian X Black 9 1/2 Med</v>
      </c>
      <c r="D270" s="9" t="str">
        <f>'Master Data Table'!M270</f>
        <v xml:space="preserve">Dr. Comfort Shoes </v>
      </c>
      <c r="E270" s="9" t="str">
        <f>'Master Data Table'!E270</f>
        <v>DR COMFORT</v>
      </c>
      <c r="F270" s="9" t="s">
        <v>13332</v>
      </c>
      <c r="G270" s="9" t="str">
        <f>'Master Data Table'!H270</f>
        <v>00888912629379</v>
      </c>
      <c r="H270" s="18">
        <v>31041</v>
      </c>
      <c r="I270" s="9" t="s">
        <v>13319</v>
      </c>
      <c r="J270" s="17" t="s">
        <v>13414</v>
      </c>
    </row>
    <row r="271" spans="2:10" ht="37" x14ac:dyDescent="0.45">
      <c r="B271" s="9" t="str">
        <f>'Master Data Table'!B271</f>
        <v>6910-X-09.5</v>
      </c>
      <c r="C271" s="9" t="str">
        <f>'Master Data Table'!C271</f>
        <v>Brian X Black 9 1/2 XWide</v>
      </c>
      <c r="D271" s="9" t="str">
        <f>'Master Data Table'!M271</f>
        <v xml:space="preserve">Dr. Comfort Shoes </v>
      </c>
      <c r="E271" s="9" t="str">
        <f>'Master Data Table'!E271</f>
        <v>DR COMFORT</v>
      </c>
      <c r="F271" s="9" t="s">
        <v>13332</v>
      </c>
      <c r="G271" s="9" t="str">
        <f>'Master Data Table'!H271</f>
        <v>00888912629690</v>
      </c>
      <c r="H271" s="18">
        <v>31041</v>
      </c>
      <c r="I271" s="9" t="s">
        <v>13319</v>
      </c>
      <c r="J271" s="17" t="s">
        <v>13414</v>
      </c>
    </row>
    <row r="272" spans="2:10" ht="37" x14ac:dyDescent="0.45">
      <c r="B272" s="9" t="str">
        <f>'Master Data Table'!B272</f>
        <v>6910-W-09.0</v>
      </c>
      <c r="C272" s="9" t="str">
        <f>'Master Data Table'!C272</f>
        <v>Brian X Black 9 Wide</v>
      </c>
      <c r="D272" s="9" t="str">
        <f>'Master Data Table'!M272</f>
        <v xml:space="preserve">Dr. Comfort Shoes </v>
      </c>
      <c r="E272" s="9" t="str">
        <f>'Master Data Table'!E272</f>
        <v>DR COMFORT</v>
      </c>
      <c r="F272" s="9" t="s">
        <v>13332</v>
      </c>
      <c r="G272" s="9" t="str">
        <f>'Master Data Table'!H272</f>
        <v>00888912629522</v>
      </c>
      <c r="H272" s="18">
        <v>31041</v>
      </c>
      <c r="I272" s="9" t="s">
        <v>13319</v>
      </c>
      <c r="J272" s="17" t="s">
        <v>13414</v>
      </c>
    </row>
    <row r="273" spans="2:10" ht="37" x14ac:dyDescent="0.45">
      <c r="B273" s="9" t="str">
        <f>'Master Data Table'!B273</f>
        <v>6910-X-09.0</v>
      </c>
      <c r="C273" s="9" t="str">
        <f>'Master Data Table'!C273</f>
        <v>Brian X Black 9 XWide</v>
      </c>
      <c r="D273" s="9" t="str">
        <f>'Master Data Table'!M273</f>
        <v xml:space="preserve">Dr. Comfort Shoes </v>
      </c>
      <c r="E273" s="9" t="str">
        <f>'Master Data Table'!E273</f>
        <v>DR COMFORT</v>
      </c>
      <c r="F273" s="9" t="s">
        <v>13332</v>
      </c>
      <c r="G273" s="9" t="str">
        <f>'Master Data Table'!H273</f>
        <v>00888912629683</v>
      </c>
      <c r="H273" s="18">
        <v>31041</v>
      </c>
      <c r="I273" s="9" t="s">
        <v>13319</v>
      </c>
      <c r="J273" s="17" t="s">
        <v>13414</v>
      </c>
    </row>
    <row r="274" spans="2:10" ht="37" x14ac:dyDescent="0.45">
      <c r="B274" s="9" t="str">
        <f>'Master Data Table'!B274</f>
        <v>38010-M-04.0</v>
      </c>
      <c r="C274" s="9" t="str">
        <f>'Master Data Table'!C274</f>
        <v>CARA BLACK 04.0 MD</v>
      </c>
      <c r="D274" s="9" t="str">
        <f>'Master Data Table'!M274</f>
        <v xml:space="preserve">Dr. Comfort Shoes </v>
      </c>
      <c r="E274" s="9" t="str">
        <f>'Master Data Table'!E274</f>
        <v>DR COMFORT</v>
      </c>
      <c r="F274" s="9" t="s">
        <v>13338</v>
      </c>
      <c r="G274" s="9" t="str">
        <f>'Master Data Table'!H274</f>
        <v>00190446169369</v>
      </c>
      <c r="H274" s="18">
        <v>31041</v>
      </c>
      <c r="I274" s="9" t="s">
        <v>13319</v>
      </c>
      <c r="J274" s="17" t="s">
        <v>13414</v>
      </c>
    </row>
    <row r="275" spans="2:10" ht="37" x14ac:dyDescent="0.45">
      <c r="B275" s="9" t="str">
        <f>'Master Data Table'!B275</f>
        <v>38010-W-04.0</v>
      </c>
      <c r="C275" s="9" t="str">
        <f>'Master Data Table'!C275</f>
        <v>CARA BLACK 04.0 WD</v>
      </c>
      <c r="D275" s="9" t="str">
        <f>'Master Data Table'!M275</f>
        <v xml:space="preserve">Dr. Comfort Shoes </v>
      </c>
      <c r="E275" s="9" t="str">
        <f>'Master Data Table'!E275</f>
        <v>DR COMFORT</v>
      </c>
      <c r="F275" s="9" t="s">
        <v>13338</v>
      </c>
      <c r="G275" s="9" t="str">
        <f>'Master Data Table'!H275</f>
        <v>00190446169529</v>
      </c>
      <c r="H275" s="18">
        <v>31041</v>
      </c>
      <c r="I275" s="9" t="s">
        <v>13319</v>
      </c>
      <c r="J275" s="17" t="s">
        <v>13414</v>
      </c>
    </row>
    <row r="276" spans="2:10" ht="37" x14ac:dyDescent="0.45">
      <c r="B276" s="9" t="str">
        <f>'Master Data Table'!B276</f>
        <v>38010-X-04.0</v>
      </c>
      <c r="C276" s="9" t="str">
        <f>'Master Data Table'!C276</f>
        <v>CARA BLACK 04.0 XW</v>
      </c>
      <c r="D276" s="9" t="str">
        <f>'Master Data Table'!M276</f>
        <v xml:space="preserve">Dr. Comfort Shoes </v>
      </c>
      <c r="E276" s="9" t="str">
        <f>'Master Data Table'!E276</f>
        <v>DR COMFORT</v>
      </c>
      <c r="F276" s="9" t="s">
        <v>13338</v>
      </c>
      <c r="G276" s="9" t="str">
        <f>'Master Data Table'!H276</f>
        <v>00190446169680</v>
      </c>
      <c r="H276" s="18">
        <v>31041</v>
      </c>
      <c r="I276" s="9" t="s">
        <v>13319</v>
      </c>
      <c r="J276" s="17" t="s">
        <v>13414</v>
      </c>
    </row>
    <row r="277" spans="2:10" ht="37" x14ac:dyDescent="0.45">
      <c r="B277" s="9" t="str">
        <f>'Master Data Table'!B277</f>
        <v>38010-M-04.5</v>
      </c>
      <c r="C277" s="9" t="str">
        <f>'Master Data Table'!C277</f>
        <v>CARA BLACK 04.5 MD</v>
      </c>
      <c r="D277" s="9" t="str">
        <f>'Master Data Table'!M277</f>
        <v xml:space="preserve">Dr. Comfort Shoes </v>
      </c>
      <c r="E277" s="9" t="str">
        <f>'Master Data Table'!E277</f>
        <v>DR COMFORT</v>
      </c>
      <c r="F277" s="9" t="s">
        <v>13338</v>
      </c>
      <c r="G277" s="9" t="str">
        <f>'Master Data Table'!H277</f>
        <v>00190446169376</v>
      </c>
      <c r="H277" s="18">
        <v>31041</v>
      </c>
      <c r="I277" s="9" t="s">
        <v>13319</v>
      </c>
      <c r="J277" s="17" t="s">
        <v>13414</v>
      </c>
    </row>
    <row r="278" spans="2:10" ht="37" x14ac:dyDescent="0.45">
      <c r="B278" s="9" t="str">
        <f>'Master Data Table'!B278</f>
        <v>38010-W-04.5</v>
      </c>
      <c r="C278" s="9" t="str">
        <f>'Master Data Table'!C278</f>
        <v>CARA BLACK 04.5 WD</v>
      </c>
      <c r="D278" s="9" t="str">
        <f>'Master Data Table'!M278</f>
        <v xml:space="preserve">Dr. Comfort Shoes </v>
      </c>
      <c r="E278" s="9" t="str">
        <f>'Master Data Table'!E278</f>
        <v>DR COMFORT</v>
      </c>
      <c r="F278" s="9" t="s">
        <v>13338</v>
      </c>
      <c r="G278" s="9" t="str">
        <f>'Master Data Table'!H278</f>
        <v>00190446169536</v>
      </c>
      <c r="H278" s="18">
        <v>31041</v>
      </c>
      <c r="I278" s="9" t="s">
        <v>13319</v>
      </c>
      <c r="J278" s="17" t="s">
        <v>13414</v>
      </c>
    </row>
    <row r="279" spans="2:10" ht="37" x14ac:dyDescent="0.45">
      <c r="B279" s="9" t="str">
        <f>'Master Data Table'!B279</f>
        <v>38010-X-04.5</v>
      </c>
      <c r="C279" s="9" t="str">
        <f>'Master Data Table'!C279</f>
        <v>CARA BLACK 04.5 XW</v>
      </c>
      <c r="D279" s="9" t="str">
        <f>'Master Data Table'!M279</f>
        <v xml:space="preserve">Dr. Comfort Shoes </v>
      </c>
      <c r="E279" s="9" t="str">
        <f>'Master Data Table'!E279</f>
        <v>DR COMFORT</v>
      </c>
      <c r="F279" s="9" t="s">
        <v>13338</v>
      </c>
      <c r="G279" s="9" t="str">
        <f>'Master Data Table'!H279</f>
        <v>00190446169697</v>
      </c>
      <c r="H279" s="18">
        <v>31041</v>
      </c>
      <c r="I279" s="9" t="s">
        <v>13319</v>
      </c>
      <c r="J279" s="17" t="s">
        <v>13414</v>
      </c>
    </row>
    <row r="280" spans="2:10" ht="37" x14ac:dyDescent="0.45">
      <c r="B280" s="9" t="str">
        <f>'Master Data Table'!B280</f>
        <v>38010-M-05.0</v>
      </c>
      <c r="C280" s="9" t="str">
        <f>'Master Data Table'!C280</f>
        <v>CARA BLACK 05.0 MD</v>
      </c>
      <c r="D280" s="9" t="str">
        <f>'Master Data Table'!M280</f>
        <v xml:space="preserve">Dr. Comfort Shoes </v>
      </c>
      <c r="E280" s="9" t="str">
        <f>'Master Data Table'!E280</f>
        <v>DR COMFORT</v>
      </c>
      <c r="F280" s="9" t="s">
        <v>13338</v>
      </c>
      <c r="G280" s="9" t="str">
        <f>'Master Data Table'!H280</f>
        <v>00190446169383</v>
      </c>
      <c r="H280" s="18">
        <v>31041</v>
      </c>
      <c r="I280" s="9" t="s">
        <v>13319</v>
      </c>
      <c r="J280" s="17" t="s">
        <v>13414</v>
      </c>
    </row>
    <row r="281" spans="2:10" ht="37" x14ac:dyDescent="0.45">
      <c r="B281" s="9" t="str">
        <f>'Master Data Table'!B281</f>
        <v>38010-W-05.0</v>
      </c>
      <c r="C281" s="9" t="str">
        <f>'Master Data Table'!C281</f>
        <v>CARA BLACK 05.0 WD</v>
      </c>
      <c r="D281" s="9" t="str">
        <f>'Master Data Table'!M281</f>
        <v xml:space="preserve">Dr. Comfort Shoes </v>
      </c>
      <c r="E281" s="9" t="str">
        <f>'Master Data Table'!E281</f>
        <v>DR COMFORT</v>
      </c>
      <c r="F281" s="9" t="s">
        <v>13338</v>
      </c>
      <c r="G281" s="9" t="str">
        <f>'Master Data Table'!H281</f>
        <v>00190446169543</v>
      </c>
      <c r="H281" s="18">
        <v>31041</v>
      </c>
      <c r="I281" s="9" t="s">
        <v>13319</v>
      </c>
      <c r="J281" s="17" t="s">
        <v>13414</v>
      </c>
    </row>
    <row r="282" spans="2:10" ht="37" x14ac:dyDescent="0.45">
      <c r="B282" s="9" t="str">
        <f>'Master Data Table'!B282</f>
        <v>38010-X-05.0</v>
      </c>
      <c r="C282" s="9" t="str">
        <f>'Master Data Table'!C282</f>
        <v>CARA BLACK 05.0 XW</v>
      </c>
      <c r="D282" s="9" t="str">
        <f>'Master Data Table'!M282</f>
        <v xml:space="preserve">Dr. Comfort Shoes </v>
      </c>
      <c r="E282" s="9" t="str">
        <f>'Master Data Table'!E282</f>
        <v>DR COMFORT</v>
      </c>
      <c r="F282" s="9" t="s">
        <v>13338</v>
      </c>
      <c r="G282" s="9" t="str">
        <f>'Master Data Table'!H282</f>
        <v>00190446169703</v>
      </c>
      <c r="H282" s="18">
        <v>31041</v>
      </c>
      <c r="I282" s="9" t="s">
        <v>13319</v>
      </c>
      <c r="J282" s="17" t="s">
        <v>13414</v>
      </c>
    </row>
    <row r="283" spans="2:10" ht="37" x14ac:dyDescent="0.45">
      <c r="B283" s="9" t="str">
        <f>'Master Data Table'!B283</f>
        <v>38010-M-05.5</v>
      </c>
      <c r="C283" s="9" t="str">
        <f>'Master Data Table'!C283</f>
        <v>CARA BLACK 05.5 MD</v>
      </c>
      <c r="D283" s="9" t="str">
        <f>'Master Data Table'!M283</f>
        <v xml:space="preserve">Dr. Comfort Shoes </v>
      </c>
      <c r="E283" s="9" t="str">
        <f>'Master Data Table'!E283</f>
        <v>DR COMFORT</v>
      </c>
      <c r="F283" s="9" t="s">
        <v>13338</v>
      </c>
      <c r="G283" s="9" t="str">
        <f>'Master Data Table'!H283</f>
        <v>00190446169390</v>
      </c>
      <c r="H283" s="18">
        <v>31041</v>
      </c>
      <c r="I283" s="9" t="s">
        <v>13319</v>
      </c>
      <c r="J283" s="17" t="s">
        <v>13414</v>
      </c>
    </row>
    <row r="284" spans="2:10" ht="37" x14ac:dyDescent="0.45">
      <c r="B284" s="9" t="str">
        <f>'Master Data Table'!B284</f>
        <v>38010-W-05.5</v>
      </c>
      <c r="C284" s="9" t="str">
        <f>'Master Data Table'!C284</f>
        <v>CARA BLACK 05.5 WD</v>
      </c>
      <c r="D284" s="9" t="str">
        <f>'Master Data Table'!M284</f>
        <v xml:space="preserve">Dr. Comfort Shoes </v>
      </c>
      <c r="E284" s="9" t="str">
        <f>'Master Data Table'!E284</f>
        <v>DR COMFORT</v>
      </c>
      <c r="F284" s="9" t="s">
        <v>13338</v>
      </c>
      <c r="G284" s="9" t="str">
        <f>'Master Data Table'!H284</f>
        <v>00190446169550</v>
      </c>
      <c r="H284" s="18">
        <v>31041</v>
      </c>
      <c r="I284" s="9" t="s">
        <v>13319</v>
      </c>
      <c r="J284" s="17" t="s">
        <v>13414</v>
      </c>
    </row>
    <row r="285" spans="2:10" ht="37" x14ac:dyDescent="0.45">
      <c r="B285" s="9" t="str">
        <f>'Master Data Table'!B285</f>
        <v>38010-X-05.5</v>
      </c>
      <c r="C285" s="9" t="str">
        <f>'Master Data Table'!C285</f>
        <v>CARA BLACK 05.5 XW</v>
      </c>
      <c r="D285" s="9" t="str">
        <f>'Master Data Table'!M285</f>
        <v xml:space="preserve">Dr. Comfort Shoes </v>
      </c>
      <c r="E285" s="9" t="str">
        <f>'Master Data Table'!E285</f>
        <v>DR COMFORT</v>
      </c>
      <c r="F285" s="9" t="s">
        <v>13338</v>
      </c>
      <c r="G285" s="9" t="str">
        <f>'Master Data Table'!H285</f>
        <v>00190446169710</v>
      </c>
      <c r="H285" s="18">
        <v>31041</v>
      </c>
      <c r="I285" s="9" t="s">
        <v>13319</v>
      </c>
      <c r="J285" s="17" t="s">
        <v>13414</v>
      </c>
    </row>
    <row r="286" spans="2:10" ht="37" x14ac:dyDescent="0.45">
      <c r="B286" s="9" t="str">
        <f>'Master Data Table'!B286</f>
        <v>38010-M-06.0</v>
      </c>
      <c r="C286" s="9" t="str">
        <f>'Master Data Table'!C286</f>
        <v>CARA BLACK 06.0 MD</v>
      </c>
      <c r="D286" s="9" t="str">
        <f>'Master Data Table'!M286</f>
        <v xml:space="preserve">Dr. Comfort Shoes </v>
      </c>
      <c r="E286" s="9" t="str">
        <f>'Master Data Table'!E286</f>
        <v>DR COMFORT</v>
      </c>
      <c r="F286" s="9" t="s">
        <v>13338</v>
      </c>
      <c r="G286" s="9" t="str">
        <f>'Master Data Table'!H286</f>
        <v>00190446169406</v>
      </c>
      <c r="H286" s="18">
        <v>31041</v>
      </c>
      <c r="I286" s="9" t="s">
        <v>13319</v>
      </c>
      <c r="J286" s="17" t="s">
        <v>13414</v>
      </c>
    </row>
    <row r="287" spans="2:10" ht="37" x14ac:dyDescent="0.45">
      <c r="B287" s="9" t="str">
        <f>'Master Data Table'!B287</f>
        <v>38010-W-06.0</v>
      </c>
      <c r="C287" s="9" t="str">
        <f>'Master Data Table'!C287</f>
        <v>CARA BLACK 06.0 WD</v>
      </c>
      <c r="D287" s="9" t="str">
        <f>'Master Data Table'!M287</f>
        <v xml:space="preserve">Dr. Comfort Shoes </v>
      </c>
      <c r="E287" s="9" t="str">
        <f>'Master Data Table'!E287</f>
        <v>DR COMFORT</v>
      </c>
      <c r="F287" s="9" t="s">
        <v>13338</v>
      </c>
      <c r="G287" s="9" t="str">
        <f>'Master Data Table'!H287</f>
        <v>00190446169567</v>
      </c>
      <c r="H287" s="18">
        <v>31041</v>
      </c>
      <c r="I287" s="9" t="s">
        <v>13319</v>
      </c>
      <c r="J287" s="17" t="s">
        <v>13414</v>
      </c>
    </row>
    <row r="288" spans="2:10" ht="37" x14ac:dyDescent="0.45">
      <c r="B288" s="9" t="str">
        <f>'Master Data Table'!B288</f>
        <v>38010-X-06.0</v>
      </c>
      <c r="C288" s="9" t="str">
        <f>'Master Data Table'!C288</f>
        <v>CARA BLACK 06.0 XW</v>
      </c>
      <c r="D288" s="9" t="str">
        <f>'Master Data Table'!M288</f>
        <v xml:space="preserve">Dr. Comfort Shoes </v>
      </c>
      <c r="E288" s="9" t="str">
        <f>'Master Data Table'!E288</f>
        <v>DR COMFORT</v>
      </c>
      <c r="F288" s="9" t="s">
        <v>13338</v>
      </c>
      <c r="G288" s="9" t="str">
        <f>'Master Data Table'!H288</f>
        <v>00190446169727</v>
      </c>
      <c r="H288" s="18">
        <v>31041</v>
      </c>
      <c r="I288" s="9" t="s">
        <v>13319</v>
      </c>
      <c r="J288" s="17" t="s">
        <v>13414</v>
      </c>
    </row>
    <row r="289" spans="2:10" ht="37" x14ac:dyDescent="0.45">
      <c r="B289" s="9" t="str">
        <f>'Master Data Table'!B289</f>
        <v>38010-M-06.5</v>
      </c>
      <c r="C289" s="9" t="str">
        <f>'Master Data Table'!C289</f>
        <v>CARA BLACK 06.5 MD</v>
      </c>
      <c r="D289" s="9" t="str">
        <f>'Master Data Table'!M289</f>
        <v xml:space="preserve">Dr. Comfort Shoes </v>
      </c>
      <c r="E289" s="9" t="str">
        <f>'Master Data Table'!E289</f>
        <v>DR COMFORT</v>
      </c>
      <c r="F289" s="9" t="s">
        <v>13338</v>
      </c>
      <c r="G289" s="9" t="str">
        <f>'Master Data Table'!H289</f>
        <v>00190446169413</v>
      </c>
      <c r="H289" s="18">
        <v>31041</v>
      </c>
      <c r="I289" s="9" t="s">
        <v>13319</v>
      </c>
      <c r="J289" s="17" t="s">
        <v>13414</v>
      </c>
    </row>
    <row r="290" spans="2:10" ht="37" x14ac:dyDescent="0.45">
      <c r="B290" s="9" t="str">
        <f>'Master Data Table'!B290</f>
        <v>38010-W-06.5</v>
      </c>
      <c r="C290" s="9" t="str">
        <f>'Master Data Table'!C290</f>
        <v>CARA BLACK 06.5 WD</v>
      </c>
      <c r="D290" s="9" t="str">
        <f>'Master Data Table'!M290</f>
        <v xml:space="preserve">Dr. Comfort Shoes </v>
      </c>
      <c r="E290" s="9" t="str">
        <f>'Master Data Table'!E290</f>
        <v>DR COMFORT</v>
      </c>
      <c r="F290" s="9" t="s">
        <v>13338</v>
      </c>
      <c r="G290" s="9" t="str">
        <f>'Master Data Table'!H290</f>
        <v>00190446169574</v>
      </c>
      <c r="H290" s="18">
        <v>31041</v>
      </c>
      <c r="I290" s="9" t="s">
        <v>13319</v>
      </c>
      <c r="J290" s="17" t="s">
        <v>13414</v>
      </c>
    </row>
    <row r="291" spans="2:10" ht="37" x14ac:dyDescent="0.45">
      <c r="B291" s="9" t="str">
        <f>'Master Data Table'!B291</f>
        <v>38010-X-06.5</v>
      </c>
      <c r="C291" s="9" t="str">
        <f>'Master Data Table'!C291</f>
        <v>CARA BLACK 06.5 XW</v>
      </c>
      <c r="D291" s="9" t="str">
        <f>'Master Data Table'!M291</f>
        <v xml:space="preserve">Dr. Comfort Shoes </v>
      </c>
      <c r="E291" s="9" t="str">
        <f>'Master Data Table'!E291</f>
        <v>DR COMFORT</v>
      </c>
      <c r="F291" s="9" t="s">
        <v>13338</v>
      </c>
      <c r="G291" s="9" t="str">
        <f>'Master Data Table'!H291</f>
        <v>00190446169734</v>
      </c>
      <c r="H291" s="18">
        <v>31041</v>
      </c>
      <c r="I291" s="9" t="s">
        <v>13319</v>
      </c>
      <c r="J291" s="17" t="s">
        <v>13414</v>
      </c>
    </row>
    <row r="292" spans="2:10" ht="37" x14ac:dyDescent="0.45">
      <c r="B292" s="9" t="str">
        <f>'Master Data Table'!B292</f>
        <v>38010-M-07.0</v>
      </c>
      <c r="C292" s="9" t="str">
        <f>'Master Data Table'!C292</f>
        <v>CARA BLACK 07.0 MD</v>
      </c>
      <c r="D292" s="9" t="str">
        <f>'Master Data Table'!M292</f>
        <v xml:space="preserve">Dr. Comfort Shoes </v>
      </c>
      <c r="E292" s="9" t="str">
        <f>'Master Data Table'!E292</f>
        <v>DR COMFORT</v>
      </c>
      <c r="F292" s="9" t="s">
        <v>13338</v>
      </c>
      <c r="G292" s="9" t="str">
        <f>'Master Data Table'!H292</f>
        <v>00190446169420</v>
      </c>
      <c r="H292" s="18">
        <v>31041</v>
      </c>
      <c r="I292" s="9" t="s">
        <v>13319</v>
      </c>
      <c r="J292" s="17" t="s">
        <v>13414</v>
      </c>
    </row>
    <row r="293" spans="2:10" ht="37" x14ac:dyDescent="0.45">
      <c r="B293" s="9" t="str">
        <f>'Master Data Table'!B293</f>
        <v>38010-W-07.0</v>
      </c>
      <c r="C293" s="9" t="str">
        <f>'Master Data Table'!C293</f>
        <v>CARA BLACK 07.0 WD</v>
      </c>
      <c r="D293" s="9" t="str">
        <f>'Master Data Table'!M293</f>
        <v xml:space="preserve">Dr. Comfort Shoes </v>
      </c>
      <c r="E293" s="9" t="str">
        <f>'Master Data Table'!E293</f>
        <v>DR COMFORT</v>
      </c>
      <c r="F293" s="9" t="s">
        <v>13338</v>
      </c>
      <c r="G293" s="9" t="str">
        <f>'Master Data Table'!H293</f>
        <v>00190446169581</v>
      </c>
      <c r="H293" s="18">
        <v>31041</v>
      </c>
      <c r="I293" s="9" t="s">
        <v>13319</v>
      </c>
      <c r="J293" s="17" t="s">
        <v>13414</v>
      </c>
    </row>
    <row r="294" spans="2:10" ht="37" x14ac:dyDescent="0.45">
      <c r="B294" s="9" t="str">
        <f>'Master Data Table'!B294</f>
        <v>38010-X-07.0</v>
      </c>
      <c r="C294" s="9" t="str">
        <f>'Master Data Table'!C294</f>
        <v>CARA BLACK 07.0 XW</v>
      </c>
      <c r="D294" s="9" t="str">
        <f>'Master Data Table'!M294</f>
        <v xml:space="preserve">Dr. Comfort Shoes </v>
      </c>
      <c r="E294" s="9" t="str">
        <f>'Master Data Table'!E294</f>
        <v>DR COMFORT</v>
      </c>
      <c r="F294" s="9" t="s">
        <v>13338</v>
      </c>
      <c r="G294" s="9" t="str">
        <f>'Master Data Table'!H294</f>
        <v>00190446169741</v>
      </c>
      <c r="H294" s="18">
        <v>31041</v>
      </c>
      <c r="I294" s="9" t="s">
        <v>13319</v>
      </c>
      <c r="J294" s="17" t="s">
        <v>13414</v>
      </c>
    </row>
    <row r="295" spans="2:10" ht="37" x14ac:dyDescent="0.45">
      <c r="B295" s="9" t="str">
        <f>'Master Data Table'!B295</f>
        <v>38010-M-07.5</v>
      </c>
      <c r="C295" s="9" t="str">
        <f>'Master Data Table'!C295</f>
        <v>CARA BLACK 07.5 MD</v>
      </c>
      <c r="D295" s="9" t="str">
        <f>'Master Data Table'!M295</f>
        <v xml:space="preserve">Dr. Comfort Shoes </v>
      </c>
      <c r="E295" s="9" t="str">
        <f>'Master Data Table'!E295</f>
        <v>DR COMFORT</v>
      </c>
      <c r="F295" s="9" t="s">
        <v>13338</v>
      </c>
      <c r="G295" s="9" t="str">
        <f>'Master Data Table'!H295</f>
        <v>00190446169437</v>
      </c>
      <c r="H295" s="18">
        <v>31041</v>
      </c>
      <c r="I295" s="9" t="s">
        <v>13319</v>
      </c>
      <c r="J295" s="17" t="s">
        <v>13414</v>
      </c>
    </row>
    <row r="296" spans="2:10" ht="37" x14ac:dyDescent="0.45">
      <c r="B296" s="9" t="str">
        <f>'Master Data Table'!B296</f>
        <v>38010-W-07.5</v>
      </c>
      <c r="C296" s="9" t="str">
        <f>'Master Data Table'!C296</f>
        <v>CARA BLACK 07.5 WD</v>
      </c>
      <c r="D296" s="9" t="str">
        <f>'Master Data Table'!M296</f>
        <v xml:space="preserve">Dr. Comfort Shoes </v>
      </c>
      <c r="E296" s="9" t="str">
        <f>'Master Data Table'!E296</f>
        <v>DR COMFORT</v>
      </c>
      <c r="F296" s="9" t="s">
        <v>13338</v>
      </c>
      <c r="G296" s="9" t="str">
        <f>'Master Data Table'!H296</f>
        <v>00190446169598</v>
      </c>
      <c r="H296" s="18">
        <v>31041</v>
      </c>
      <c r="I296" s="9" t="s">
        <v>13319</v>
      </c>
      <c r="J296" s="17" t="s">
        <v>13414</v>
      </c>
    </row>
    <row r="297" spans="2:10" ht="37" x14ac:dyDescent="0.45">
      <c r="B297" s="9" t="str">
        <f>'Master Data Table'!B297</f>
        <v>38010-X-07.5</v>
      </c>
      <c r="C297" s="9" t="str">
        <f>'Master Data Table'!C297</f>
        <v>CARA BLACK 07.5 XW</v>
      </c>
      <c r="D297" s="9" t="str">
        <f>'Master Data Table'!M297</f>
        <v xml:space="preserve">Dr. Comfort Shoes </v>
      </c>
      <c r="E297" s="9" t="str">
        <f>'Master Data Table'!E297</f>
        <v>DR COMFORT</v>
      </c>
      <c r="F297" s="9" t="s">
        <v>13338</v>
      </c>
      <c r="G297" s="9" t="str">
        <f>'Master Data Table'!H297</f>
        <v>00190446169758</v>
      </c>
      <c r="H297" s="18">
        <v>31041</v>
      </c>
      <c r="I297" s="9" t="s">
        <v>13319</v>
      </c>
      <c r="J297" s="17" t="s">
        <v>13414</v>
      </c>
    </row>
    <row r="298" spans="2:10" ht="37" x14ac:dyDescent="0.45">
      <c r="B298" s="9" t="str">
        <f>'Master Data Table'!B298</f>
        <v>38010-M-08.0</v>
      </c>
      <c r="C298" s="9" t="str">
        <f>'Master Data Table'!C298</f>
        <v>CARA BLACK 08.0 MD</v>
      </c>
      <c r="D298" s="9" t="str">
        <f>'Master Data Table'!M298</f>
        <v xml:space="preserve">Dr. Comfort Shoes </v>
      </c>
      <c r="E298" s="9" t="str">
        <f>'Master Data Table'!E298</f>
        <v>DR COMFORT</v>
      </c>
      <c r="F298" s="9" t="s">
        <v>13338</v>
      </c>
      <c r="G298" s="9" t="str">
        <f>'Master Data Table'!H298</f>
        <v>00190446169444</v>
      </c>
      <c r="H298" s="18">
        <v>31041</v>
      </c>
      <c r="I298" s="9" t="s">
        <v>13319</v>
      </c>
      <c r="J298" s="17" t="s">
        <v>13414</v>
      </c>
    </row>
    <row r="299" spans="2:10" ht="37" x14ac:dyDescent="0.45">
      <c r="B299" s="9" t="str">
        <f>'Master Data Table'!B299</f>
        <v>38010-W-08.0</v>
      </c>
      <c r="C299" s="9" t="str">
        <f>'Master Data Table'!C299</f>
        <v>CARA BLACK 08.0 WD</v>
      </c>
      <c r="D299" s="9" t="str">
        <f>'Master Data Table'!M299</f>
        <v xml:space="preserve">Dr. Comfort Shoes </v>
      </c>
      <c r="E299" s="9" t="str">
        <f>'Master Data Table'!E299</f>
        <v>DR COMFORT</v>
      </c>
      <c r="F299" s="9" t="s">
        <v>13338</v>
      </c>
      <c r="G299" s="9" t="str">
        <f>'Master Data Table'!H299</f>
        <v>00190446169604</v>
      </c>
      <c r="H299" s="18">
        <v>31041</v>
      </c>
      <c r="I299" s="9" t="s">
        <v>13319</v>
      </c>
      <c r="J299" s="17" t="s">
        <v>13414</v>
      </c>
    </row>
    <row r="300" spans="2:10" ht="37" x14ac:dyDescent="0.45">
      <c r="B300" s="9" t="str">
        <f>'Master Data Table'!B300</f>
        <v>38010-X-08.0</v>
      </c>
      <c r="C300" s="9" t="str">
        <f>'Master Data Table'!C300</f>
        <v>CARA BLACK 08.0 XW</v>
      </c>
      <c r="D300" s="9" t="str">
        <f>'Master Data Table'!M300</f>
        <v xml:space="preserve">Dr. Comfort Shoes </v>
      </c>
      <c r="E300" s="9" t="str">
        <f>'Master Data Table'!E300</f>
        <v>DR COMFORT</v>
      </c>
      <c r="F300" s="9" t="s">
        <v>13338</v>
      </c>
      <c r="G300" s="9" t="str">
        <f>'Master Data Table'!H300</f>
        <v>00190446169765</v>
      </c>
      <c r="H300" s="18">
        <v>31041</v>
      </c>
      <c r="I300" s="9" t="s">
        <v>13319</v>
      </c>
      <c r="J300" s="17" t="s">
        <v>13414</v>
      </c>
    </row>
    <row r="301" spans="2:10" ht="37" x14ac:dyDescent="0.45">
      <c r="B301" s="9" t="str">
        <f>'Master Data Table'!B301</f>
        <v>38010-M-08.5</v>
      </c>
      <c r="C301" s="9" t="str">
        <f>'Master Data Table'!C301</f>
        <v>CARA BLACK 08.5 MD</v>
      </c>
      <c r="D301" s="9" t="str">
        <f>'Master Data Table'!M301</f>
        <v xml:space="preserve">Dr. Comfort Shoes </v>
      </c>
      <c r="E301" s="9" t="str">
        <f>'Master Data Table'!E301</f>
        <v>DR COMFORT</v>
      </c>
      <c r="F301" s="9" t="s">
        <v>13338</v>
      </c>
      <c r="G301" s="9" t="str">
        <f>'Master Data Table'!H301</f>
        <v>00190446169451</v>
      </c>
      <c r="H301" s="18">
        <v>31041</v>
      </c>
      <c r="I301" s="9" t="s">
        <v>13319</v>
      </c>
      <c r="J301" s="17" t="s">
        <v>13414</v>
      </c>
    </row>
    <row r="302" spans="2:10" ht="37" x14ac:dyDescent="0.45">
      <c r="B302" s="9" t="str">
        <f>'Master Data Table'!B302</f>
        <v>38010-W-08.5</v>
      </c>
      <c r="C302" s="9" t="str">
        <f>'Master Data Table'!C302</f>
        <v>CARA BLACK 08.5 WD</v>
      </c>
      <c r="D302" s="9" t="str">
        <f>'Master Data Table'!M302</f>
        <v xml:space="preserve">Dr. Comfort Shoes </v>
      </c>
      <c r="E302" s="9" t="str">
        <f>'Master Data Table'!E302</f>
        <v>DR COMFORT</v>
      </c>
      <c r="F302" s="9" t="s">
        <v>13338</v>
      </c>
      <c r="G302" s="9" t="str">
        <f>'Master Data Table'!H302</f>
        <v>00190446169611</v>
      </c>
      <c r="H302" s="18">
        <v>31041</v>
      </c>
      <c r="I302" s="9" t="s">
        <v>13319</v>
      </c>
      <c r="J302" s="17" t="s">
        <v>13414</v>
      </c>
    </row>
    <row r="303" spans="2:10" ht="37" x14ac:dyDescent="0.45">
      <c r="B303" s="9" t="str">
        <f>'Master Data Table'!B303</f>
        <v>38010-X-08.5</v>
      </c>
      <c r="C303" s="9" t="str">
        <f>'Master Data Table'!C303</f>
        <v>CARA BLACK 08.5 XW</v>
      </c>
      <c r="D303" s="9" t="str">
        <f>'Master Data Table'!M303</f>
        <v xml:space="preserve">Dr. Comfort Shoes </v>
      </c>
      <c r="E303" s="9" t="str">
        <f>'Master Data Table'!E303</f>
        <v>DR COMFORT</v>
      </c>
      <c r="F303" s="9" t="s">
        <v>13338</v>
      </c>
      <c r="G303" s="9" t="str">
        <f>'Master Data Table'!H303</f>
        <v>00190446169772</v>
      </c>
      <c r="H303" s="18">
        <v>31041</v>
      </c>
      <c r="I303" s="9" t="s">
        <v>13319</v>
      </c>
      <c r="J303" s="17" t="s">
        <v>13414</v>
      </c>
    </row>
    <row r="304" spans="2:10" ht="37" x14ac:dyDescent="0.45">
      <c r="B304" s="9" t="str">
        <f>'Master Data Table'!B304</f>
        <v>38010-M-09.0</v>
      </c>
      <c r="C304" s="9" t="str">
        <f>'Master Data Table'!C304</f>
        <v>CARA BLACK 09.0 MD</v>
      </c>
      <c r="D304" s="9" t="str">
        <f>'Master Data Table'!M304</f>
        <v xml:space="preserve">Dr. Comfort Shoes </v>
      </c>
      <c r="E304" s="9" t="str">
        <f>'Master Data Table'!E304</f>
        <v>DR COMFORT</v>
      </c>
      <c r="F304" s="9" t="s">
        <v>13338</v>
      </c>
      <c r="G304" s="9" t="str">
        <f>'Master Data Table'!H304</f>
        <v>00190446169468</v>
      </c>
      <c r="H304" s="18">
        <v>31041</v>
      </c>
      <c r="I304" s="9" t="s">
        <v>13319</v>
      </c>
      <c r="J304" s="17" t="s">
        <v>13414</v>
      </c>
    </row>
    <row r="305" spans="2:10" ht="37" x14ac:dyDescent="0.45">
      <c r="B305" s="9" t="str">
        <f>'Master Data Table'!B305</f>
        <v>38010-W-09.0</v>
      </c>
      <c r="C305" s="9" t="str">
        <f>'Master Data Table'!C305</f>
        <v>CARA BLACK 09.0 WD</v>
      </c>
      <c r="D305" s="9" t="str">
        <f>'Master Data Table'!M305</f>
        <v xml:space="preserve">Dr. Comfort Shoes </v>
      </c>
      <c r="E305" s="9" t="str">
        <f>'Master Data Table'!E305</f>
        <v>DR COMFORT</v>
      </c>
      <c r="F305" s="9" t="s">
        <v>13338</v>
      </c>
      <c r="G305" s="9" t="str">
        <f>'Master Data Table'!H305</f>
        <v>00190446169628</v>
      </c>
      <c r="H305" s="18">
        <v>31041</v>
      </c>
      <c r="I305" s="9" t="s">
        <v>13319</v>
      </c>
      <c r="J305" s="17" t="s">
        <v>13414</v>
      </c>
    </row>
    <row r="306" spans="2:10" ht="37" x14ac:dyDescent="0.45">
      <c r="B306" s="9" t="str">
        <f>'Master Data Table'!B306</f>
        <v>38010-X-09.0</v>
      </c>
      <c r="C306" s="9" t="str">
        <f>'Master Data Table'!C306</f>
        <v>CARA BLACK 09.0 XW</v>
      </c>
      <c r="D306" s="9" t="str">
        <f>'Master Data Table'!M306</f>
        <v xml:space="preserve">Dr. Comfort Shoes </v>
      </c>
      <c r="E306" s="9" t="str">
        <f>'Master Data Table'!E306</f>
        <v>DR COMFORT</v>
      </c>
      <c r="F306" s="9" t="s">
        <v>13338</v>
      </c>
      <c r="G306" s="9" t="str">
        <f>'Master Data Table'!H306</f>
        <v>00190446169789</v>
      </c>
      <c r="H306" s="18">
        <v>31041</v>
      </c>
      <c r="I306" s="9" t="s">
        <v>13319</v>
      </c>
      <c r="J306" s="17" t="s">
        <v>13414</v>
      </c>
    </row>
    <row r="307" spans="2:10" ht="37" x14ac:dyDescent="0.45">
      <c r="B307" s="9" t="str">
        <f>'Master Data Table'!B307</f>
        <v>38010-M-09.5</v>
      </c>
      <c r="C307" s="9" t="str">
        <f>'Master Data Table'!C307</f>
        <v>CARA BLACK 09.5 MD</v>
      </c>
      <c r="D307" s="9" t="str">
        <f>'Master Data Table'!M307</f>
        <v xml:space="preserve">Dr. Comfort Shoes </v>
      </c>
      <c r="E307" s="9" t="str">
        <f>'Master Data Table'!E307</f>
        <v>DR COMFORT</v>
      </c>
      <c r="F307" s="9" t="s">
        <v>13338</v>
      </c>
      <c r="G307" s="9" t="str">
        <f>'Master Data Table'!H307</f>
        <v>00190446169475</v>
      </c>
      <c r="H307" s="18">
        <v>31041</v>
      </c>
      <c r="I307" s="9" t="s">
        <v>13319</v>
      </c>
      <c r="J307" s="17" t="s">
        <v>13414</v>
      </c>
    </row>
    <row r="308" spans="2:10" ht="37" x14ac:dyDescent="0.45">
      <c r="B308" s="9" t="str">
        <f>'Master Data Table'!B308</f>
        <v>38010-W-09.5</v>
      </c>
      <c r="C308" s="9" t="str">
        <f>'Master Data Table'!C308</f>
        <v>CARA BLACK 09.5 WD</v>
      </c>
      <c r="D308" s="9" t="str">
        <f>'Master Data Table'!M308</f>
        <v xml:space="preserve">Dr. Comfort Shoes </v>
      </c>
      <c r="E308" s="9" t="str">
        <f>'Master Data Table'!E308</f>
        <v>DR COMFORT</v>
      </c>
      <c r="F308" s="9" t="s">
        <v>13338</v>
      </c>
      <c r="G308" s="9" t="str">
        <f>'Master Data Table'!H308</f>
        <v>00190446169635</v>
      </c>
      <c r="H308" s="18">
        <v>31041</v>
      </c>
      <c r="I308" s="9" t="s">
        <v>13319</v>
      </c>
      <c r="J308" s="17" t="s">
        <v>13414</v>
      </c>
    </row>
    <row r="309" spans="2:10" ht="37" x14ac:dyDescent="0.45">
      <c r="B309" s="9" t="str">
        <f>'Master Data Table'!B309</f>
        <v>38010-X-09.5</v>
      </c>
      <c r="C309" s="9" t="str">
        <f>'Master Data Table'!C309</f>
        <v>CARA BLACK 09.5 XW</v>
      </c>
      <c r="D309" s="9" t="str">
        <f>'Master Data Table'!M309</f>
        <v xml:space="preserve">Dr. Comfort Shoes </v>
      </c>
      <c r="E309" s="9" t="str">
        <f>'Master Data Table'!E309</f>
        <v>DR COMFORT</v>
      </c>
      <c r="F309" s="9" t="s">
        <v>13338</v>
      </c>
      <c r="G309" s="9" t="str">
        <f>'Master Data Table'!H309</f>
        <v>00190446169796</v>
      </c>
      <c r="H309" s="18">
        <v>31041</v>
      </c>
      <c r="I309" s="9" t="s">
        <v>13319</v>
      </c>
      <c r="J309" s="17" t="s">
        <v>13414</v>
      </c>
    </row>
    <row r="310" spans="2:10" ht="37" x14ac:dyDescent="0.45">
      <c r="B310" s="9" t="str">
        <f>'Master Data Table'!B310</f>
        <v>38010-M-10.0</v>
      </c>
      <c r="C310" s="9" t="str">
        <f>'Master Data Table'!C310</f>
        <v>CARA BLACK 10.0 MD</v>
      </c>
      <c r="D310" s="9" t="str">
        <f>'Master Data Table'!M310</f>
        <v xml:space="preserve">Dr. Comfort Shoes </v>
      </c>
      <c r="E310" s="9" t="str">
        <f>'Master Data Table'!E310</f>
        <v>DR COMFORT</v>
      </c>
      <c r="F310" s="9" t="s">
        <v>13338</v>
      </c>
      <c r="G310" s="9" t="str">
        <f>'Master Data Table'!H310</f>
        <v>00190446169482</v>
      </c>
      <c r="H310" s="18">
        <v>31041</v>
      </c>
      <c r="I310" s="9" t="s">
        <v>13319</v>
      </c>
      <c r="J310" s="17" t="s">
        <v>13414</v>
      </c>
    </row>
    <row r="311" spans="2:10" ht="37" x14ac:dyDescent="0.45">
      <c r="B311" s="9" t="str">
        <f>'Master Data Table'!B311</f>
        <v>38010-W-10.0</v>
      </c>
      <c r="C311" s="9" t="str">
        <f>'Master Data Table'!C311</f>
        <v>CARA BLACK 10.0 WD</v>
      </c>
      <c r="D311" s="9" t="str">
        <f>'Master Data Table'!M311</f>
        <v xml:space="preserve">Dr. Comfort Shoes </v>
      </c>
      <c r="E311" s="9" t="str">
        <f>'Master Data Table'!E311</f>
        <v>DR COMFORT</v>
      </c>
      <c r="F311" s="9" t="s">
        <v>13338</v>
      </c>
      <c r="G311" s="9" t="str">
        <f>'Master Data Table'!H311</f>
        <v>00190446169642</v>
      </c>
      <c r="H311" s="18">
        <v>31041</v>
      </c>
      <c r="I311" s="9" t="s">
        <v>13319</v>
      </c>
      <c r="J311" s="17" t="s">
        <v>13414</v>
      </c>
    </row>
    <row r="312" spans="2:10" ht="37" x14ac:dyDescent="0.45">
      <c r="B312" s="9" t="str">
        <f>'Master Data Table'!B312</f>
        <v>38010-X-10.0</v>
      </c>
      <c r="C312" s="9" t="str">
        <f>'Master Data Table'!C312</f>
        <v>CARA BLACK 10.0 XW</v>
      </c>
      <c r="D312" s="9" t="str">
        <f>'Master Data Table'!M312</f>
        <v xml:space="preserve">Dr. Comfort Shoes </v>
      </c>
      <c r="E312" s="9" t="str">
        <f>'Master Data Table'!E312</f>
        <v>DR COMFORT</v>
      </c>
      <c r="F312" s="9" t="s">
        <v>13338</v>
      </c>
      <c r="G312" s="9" t="str">
        <f>'Master Data Table'!H312</f>
        <v>00190446169802</v>
      </c>
      <c r="H312" s="18">
        <v>31041</v>
      </c>
      <c r="I312" s="9" t="s">
        <v>13319</v>
      </c>
      <c r="J312" s="17" t="s">
        <v>13414</v>
      </c>
    </row>
    <row r="313" spans="2:10" ht="37" x14ac:dyDescent="0.45">
      <c r="B313" s="9" t="str">
        <f>'Master Data Table'!B313</f>
        <v>38010-M-10.5</v>
      </c>
      <c r="C313" s="9" t="str">
        <f>'Master Data Table'!C313</f>
        <v>CARA BLACK 10.5 MD</v>
      </c>
      <c r="D313" s="9" t="str">
        <f>'Master Data Table'!M313</f>
        <v xml:space="preserve">Dr. Comfort Shoes </v>
      </c>
      <c r="E313" s="9" t="str">
        <f>'Master Data Table'!E313</f>
        <v>DR COMFORT</v>
      </c>
      <c r="F313" s="9" t="s">
        <v>13338</v>
      </c>
      <c r="G313" s="9" t="str">
        <f>'Master Data Table'!H313</f>
        <v>00190446169499</v>
      </c>
      <c r="H313" s="18">
        <v>31041</v>
      </c>
      <c r="I313" s="9" t="s">
        <v>13319</v>
      </c>
      <c r="J313" s="17" t="s">
        <v>13414</v>
      </c>
    </row>
    <row r="314" spans="2:10" ht="37" x14ac:dyDescent="0.45">
      <c r="B314" s="9" t="str">
        <f>'Master Data Table'!B314</f>
        <v>38010-W-10.5</v>
      </c>
      <c r="C314" s="9" t="str">
        <f>'Master Data Table'!C314</f>
        <v>CARA BLACK 10.5 WD</v>
      </c>
      <c r="D314" s="9" t="str">
        <f>'Master Data Table'!M314</f>
        <v xml:space="preserve">Dr. Comfort Shoes </v>
      </c>
      <c r="E314" s="9" t="str">
        <f>'Master Data Table'!E314</f>
        <v>DR COMFORT</v>
      </c>
      <c r="F314" s="9" t="s">
        <v>13338</v>
      </c>
      <c r="G314" s="9" t="str">
        <f>'Master Data Table'!H314</f>
        <v>00190446169659</v>
      </c>
      <c r="H314" s="18">
        <v>31041</v>
      </c>
      <c r="I314" s="9" t="s">
        <v>13319</v>
      </c>
      <c r="J314" s="17" t="s">
        <v>13414</v>
      </c>
    </row>
    <row r="315" spans="2:10" ht="37" x14ac:dyDescent="0.45">
      <c r="B315" s="9" t="str">
        <f>'Master Data Table'!B315</f>
        <v>38010-X-10.5</v>
      </c>
      <c r="C315" s="9" t="str">
        <f>'Master Data Table'!C315</f>
        <v>CARA BLACK 10.5 XW</v>
      </c>
      <c r="D315" s="9" t="str">
        <f>'Master Data Table'!M315</f>
        <v xml:space="preserve">Dr. Comfort Shoes </v>
      </c>
      <c r="E315" s="9" t="str">
        <f>'Master Data Table'!E315</f>
        <v>DR COMFORT</v>
      </c>
      <c r="F315" s="9" t="s">
        <v>13338</v>
      </c>
      <c r="G315" s="9" t="str">
        <f>'Master Data Table'!H315</f>
        <v>00190446169819</v>
      </c>
      <c r="H315" s="18">
        <v>31041</v>
      </c>
      <c r="I315" s="9" t="s">
        <v>13319</v>
      </c>
      <c r="J315" s="17" t="s">
        <v>13414</v>
      </c>
    </row>
    <row r="316" spans="2:10" ht="37" x14ac:dyDescent="0.45">
      <c r="B316" s="9" t="str">
        <f>'Master Data Table'!B316</f>
        <v>38010-M-11.0</v>
      </c>
      <c r="C316" s="9" t="str">
        <f>'Master Data Table'!C316</f>
        <v>CARA BLACK 11.0 MD</v>
      </c>
      <c r="D316" s="9" t="str">
        <f>'Master Data Table'!M316</f>
        <v xml:space="preserve">Dr. Comfort Shoes </v>
      </c>
      <c r="E316" s="9" t="str">
        <f>'Master Data Table'!E316</f>
        <v>DR COMFORT</v>
      </c>
      <c r="F316" s="9" t="s">
        <v>13338</v>
      </c>
      <c r="G316" s="9" t="str">
        <f>'Master Data Table'!H316</f>
        <v>00190446169505</v>
      </c>
      <c r="H316" s="18">
        <v>31041</v>
      </c>
      <c r="I316" s="9" t="s">
        <v>13319</v>
      </c>
      <c r="J316" s="17" t="s">
        <v>13414</v>
      </c>
    </row>
    <row r="317" spans="2:10" ht="37" x14ac:dyDescent="0.45">
      <c r="B317" s="9" t="str">
        <f>'Master Data Table'!B317</f>
        <v>38010-W-11.0</v>
      </c>
      <c r="C317" s="9" t="str">
        <f>'Master Data Table'!C317</f>
        <v>CARA BLACK 11.0 WD</v>
      </c>
      <c r="D317" s="9" t="str">
        <f>'Master Data Table'!M317</f>
        <v xml:space="preserve">Dr. Comfort Shoes </v>
      </c>
      <c r="E317" s="9" t="str">
        <f>'Master Data Table'!E317</f>
        <v>DR COMFORT</v>
      </c>
      <c r="F317" s="9" t="s">
        <v>13338</v>
      </c>
      <c r="G317" s="9" t="str">
        <f>'Master Data Table'!H317</f>
        <v>00190446169666</v>
      </c>
      <c r="H317" s="18">
        <v>31041</v>
      </c>
      <c r="I317" s="9" t="s">
        <v>13319</v>
      </c>
      <c r="J317" s="17" t="s">
        <v>13414</v>
      </c>
    </row>
    <row r="318" spans="2:10" ht="37" x14ac:dyDescent="0.45">
      <c r="B318" s="9" t="str">
        <f>'Master Data Table'!B318</f>
        <v>38010-X-11.0</v>
      </c>
      <c r="C318" s="9" t="str">
        <f>'Master Data Table'!C318</f>
        <v>CARA BLACK 11.0 XW</v>
      </c>
      <c r="D318" s="9" t="str">
        <f>'Master Data Table'!M318</f>
        <v xml:space="preserve">Dr. Comfort Shoes </v>
      </c>
      <c r="E318" s="9" t="str">
        <f>'Master Data Table'!E318</f>
        <v>DR COMFORT</v>
      </c>
      <c r="F318" s="9" t="s">
        <v>13338</v>
      </c>
      <c r="G318" s="9" t="str">
        <f>'Master Data Table'!H318</f>
        <v>00190446169826</v>
      </c>
      <c r="H318" s="18">
        <v>31041</v>
      </c>
      <c r="I318" s="9" t="s">
        <v>13319</v>
      </c>
      <c r="J318" s="17" t="s">
        <v>13414</v>
      </c>
    </row>
    <row r="319" spans="2:10" ht="37" x14ac:dyDescent="0.45">
      <c r="B319" s="9" t="str">
        <f>'Master Data Table'!B319</f>
        <v>38010-M-12.0</v>
      </c>
      <c r="C319" s="9" t="str">
        <f>'Master Data Table'!C319</f>
        <v>CARA BLACK 12.0 MD</v>
      </c>
      <c r="D319" s="9" t="str">
        <f>'Master Data Table'!M319</f>
        <v xml:space="preserve">Dr. Comfort Shoes </v>
      </c>
      <c r="E319" s="9" t="str">
        <f>'Master Data Table'!E319</f>
        <v>DR COMFORT</v>
      </c>
      <c r="F319" s="9" t="s">
        <v>13338</v>
      </c>
      <c r="G319" s="9" t="str">
        <f>'Master Data Table'!H319</f>
        <v>00190446169512</v>
      </c>
      <c r="H319" s="18">
        <v>31041</v>
      </c>
      <c r="I319" s="9" t="s">
        <v>13319</v>
      </c>
      <c r="J319" s="17" t="s">
        <v>13414</v>
      </c>
    </row>
    <row r="320" spans="2:10" ht="37" x14ac:dyDescent="0.45">
      <c r="B320" s="9" t="str">
        <f>'Master Data Table'!B320</f>
        <v>38010-W-12.0</v>
      </c>
      <c r="C320" s="9" t="str">
        <f>'Master Data Table'!C320</f>
        <v>CARA BLACK 12.0 WD</v>
      </c>
      <c r="D320" s="9" t="str">
        <f>'Master Data Table'!M320</f>
        <v xml:space="preserve">Dr. Comfort Shoes </v>
      </c>
      <c r="E320" s="9" t="str">
        <f>'Master Data Table'!E320</f>
        <v>DR COMFORT</v>
      </c>
      <c r="F320" s="9" t="s">
        <v>13338</v>
      </c>
      <c r="G320" s="9" t="str">
        <f>'Master Data Table'!H320</f>
        <v>00190446169673</v>
      </c>
      <c r="H320" s="18">
        <v>31041</v>
      </c>
      <c r="I320" s="9" t="s">
        <v>13319</v>
      </c>
      <c r="J320" s="17" t="s">
        <v>13414</v>
      </c>
    </row>
    <row r="321" spans="2:10" ht="37" x14ac:dyDescent="0.45">
      <c r="B321" s="9" t="str">
        <f>'Master Data Table'!B321</f>
        <v>38020-M-04.0</v>
      </c>
      <c r="C321" s="9" t="str">
        <f>'Master Data Table'!C321</f>
        <v>CARA BROWN 04.0 MD</v>
      </c>
      <c r="D321" s="9" t="str">
        <f>'Master Data Table'!M321</f>
        <v xml:space="preserve">Dr. Comfort Shoes </v>
      </c>
      <c r="E321" s="9" t="str">
        <f>'Master Data Table'!E321</f>
        <v>DR COMFORT</v>
      </c>
      <c r="F321" s="9" t="s">
        <v>13338</v>
      </c>
      <c r="G321" s="9" t="str">
        <f>'Master Data Table'!H321</f>
        <v>00190446169833</v>
      </c>
      <c r="H321" s="18">
        <v>31041</v>
      </c>
      <c r="I321" s="9" t="s">
        <v>13319</v>
      </c>
      <c r="J321" s="17" t="s">
        <v>13414</v>
      </c>
    </row>
    <row r="322" spans="2:10" ht="37" x14ac:dyDescent="0.45">
      <c r="B322" s="9" t="str">
        <f>'Master Data Table'!B322</f>
        <v>38020-W-04.0</v>
      </c>
      <c r="C322" s="9" t="str">
        <f>'Master Data Table'!C322</f>
        <v>CARA BROWN 04.0 WD</v>
      </c>
      <c r="D322" s="9" t="str">
        <f>'Master Data Table'!M322</f>
        <v xml:space="preserve">Dr. Comfort Shoes </v>
      </c>
      <c r="E322" s="9" t="str">
        <f>'Master Data Table'!E322</f>
        <v>DR COMFORT</v>
      </c>
      <c r="F322" s="9" t="s">
        <v>13338</v>
      </c>
      <c r="G322" s="9" t="str">
        <f>'Master Data Table'!H322</f>
        <v>00190446169994</v>
      </c>
      <c r="H322" s="18">
        <v>31041</v>
      </c>
      <c r="I322" s="9" t="s">
        <v>13319</v>
      </c>
      <c r="J322" s="17" t="s">
        <v>13414</v>
      </c>
    </row>
    <row r="323" spans="2:10" ht="37" x14ac:dyDescent="0.45">
      <c r="B323" s="9" t="str">
        <f>'Master Data Table'!B323</f>
        <v>38020-X-04.0</v>
      </c>
      <c r="C323" s="9" t="str">
        <f>'Master Data Table'!C323</f>
        <v>CARA BROWN 04.0 XW</v>
      </c>
      <c r="D323" s="9" t="str">
        <f>'Master Data Table'!M323</f>
        <v xml:space="preserve">Dr. Comfort Shoes </v>
      </c>
      <c r="E323" s="9" t="str">
        <f>'Master Data Table'!E323</f>
        <v>DR COMFORT</v>
      </c>
      <c r="F323" s="9" t="s">
        <v>13338</v>
      </c>
      <c r="G323" s="9" t="str">
        <f>'Master Data Table'!H323</f>
        <v>00190446170150</v>
      </c>
      <c r="H323" s="18">
        <v>31041</v>
      </c>
      <c r="I323" s="9" t="s">
        <v>13319</v>
      </c>
      <c r="J323" s="17" t="s">
        <v>13414</v>
      </c>
    </row>
    <row r="324" spans="2:10" ht="37" x14ac:dyDescent="0.45">
      <c r="B324" s="9" t="str">
        <f>'Master Data Table'!B324</f>
        <v>38020-M-04.5</v>
      </c>
      <c r="C324" s="9" t="str">
        <f>'Master Data Table'!C324</f>
        <v>CARA BROWN 04.5 MD</v>
      </c>
      <c r="D324" s="9" t="str">
        <f>'Master Data Table'!M324</f>
        <v xml:space="preserve">Dr. Comfort Shoes </v>
      </c>
      <c r="E324" s="9" t="str">
        <f>'Master Data Table'!E324</f>
        <v>DR COMFORT</v>
      </c>
      <c r="F324" s="9" t="s">
        <v>13338</v>
      </c>
      <c r="G324" s="9" t="str">
        <f>'Master Data Table'!H324</f>
        <v>00190446169840</v>
      </c>
      <c r="H324" s="18">
        <v>31041</v>
      </c>
      <c r="I324" s="9" t="s">
        <v>13319</v>
      </c>
      <c r="J324" s="17" t="s">
        <v>13414</v>
      </c>
    </row>
    <row r="325" spans="2:10" ht="37" x14ac:dyDescent="0.45">
      <c r="B325" s="9" t="str">
        <f>'Master Data Table'!B325</f>
        <v>38020-W-04.5</v>
      </c>
      <c r="C325" s="9" t="str">
        <f>'Master Data Table'!C325</f>
        <v>CARA BROWN 04.5 WD</v>
      </c>
      <c r="D325" s="9" t="str">
        <f>'Master Data Table'!M325</f>
        <v xml:space="preserve">Dr. Comfort Shoes </v>
      </c>
      <c r="E325" s="9" t="str">
        <f>'Master Data Table'!E325</f>
        <v>DR COMFORT</v>
      </c>
      <c r="F325" s="9" t="s">
        <v>13338</v>
      </c>
      <c r="G325" s="9" t="str">
        <f>'Master Data Table'!H325</f>
        <v>00190446170006</v>
      </c>
      <c r="H325" s="18">
        <v>31041</v>
      </c>
      <c r="I325" s="9" t="s">
        <v>13319</v>
      </c>
      <c r="J325" s="17" t="s">
        <v>13414</v>
      </c>
    </row>
    <row r="326" spans="2:10" ht="37" x14ac:dyDescent="0.45">
      <c r="B326" s="9" t="str">
        <f>'Master Data Table'!B326</f>
        <v>38020-X-04.5</v>
      </c>
      <c r="C326" s="9" t="str">
        <f>'Master Data Table'!C326</f>
        <v>CARA BROWN 04.5 XW</v>
      </c>
      <c r="D326" s="9" t="str">
        <f>'Master Data Table'!M326</f>
        <v xml:space="preserve">Dr. Comfort Shoes </v>
      </c>
      <c r="E326" s="9" t="str">
        <f>'Master Data Table'!E326</f>
        <v>DR COMFORT</v>
      </c>
      <c r="F326" s="9" t="s">
        <v>13338</v>
      </c>
      <c r="G326" s="9" t="str">
        <f>'Master Data Table'!H326</f>
        <v>00190446170167</v>
      </c>
      <c r="H326" s="18">
        <v>31041</v>
      </c>
      <c r="I326" s="9" t="s">
        <v>13319</v>
      </c>
      <c r="J326" s="17" t="s">
        <v>13414</v>
      </c>
    </row>
    <row r="327" spans="2:10" ht="37" x14ac:dyDescent="0.45">
      <c r="B327" s="9" t="str">
        <f>'Master Data Table'!B327</f>
        <v>38020-M-05.0</v>
      </c>
      <c r="C327" s="9" t="str">
        <f>'Master Data Table'!C327</f>
        <v>CARA BROWN 05.0 MD</v>
      </c>
      <c r="D327" s="9" t="str">
        <f>'Master Data Table'!M327</f>
        <v xml:space="preserve">Dr. Comfort Shoes </v>
      </c>
      <c r="E327" s="9" t="str">
        <f>'Master Data Table'!E327</f>
        <v>DR COMFORT</v>
      </c>
      <c r="F327" s="9" t="s">
        <v>13338</v>
      </c>
      <c r="G327" s="9" t="str">
        <f>'Master Data Table'!H327</f>
        <v>00190446169857</v>
      </c>
      <c r="H327" s="18">
        <v>31041</v>
      </c>
      <c r="I327" s="9" t="s">
        <v>13319</v>
      </c>
      <c r="J327" s="17" t="s">
        <v>13414</v>
      </c>
    </row>
    <row r="328" spans="2:10" ht="37" x14ac:dyDescent="0.45">
      <c r="B328" s="9" t="str">
        <f>'Master Data Table'!B328</f>
        <v>38020-W-05.0</v>
      </c>
      <c r="C328" s="9" t="str">
        <f>'Master Data Table'!C328</f>
        <v>CARA BROWN 05.0 WD</v>
      </c>
      <c r="D328" s="9" t="str">
        <f>'Master Data Table'!M328</f>
        <v xml:space="preserve">Dr. Comfort Shoes </v>
      </c>
      <c r="E328" s="9" t="str">
        <f>'Master Data Table'!E328</f>
        <v>DR COMFORT</v>
      </c>
      <c r="F328" s="9" t="s">
        <v>13338</v>
      </c>
      <c r="G328" s="9" t="str">
        <f>'Master Data Table'!H328</f>
        <v>00190446170013</v>
      </c>
      <c r="H328" s="18">
        <v>31041</v>
      </c>
      <c r="I328" s="9" t="s">
        <v>13319</v>
      </c>
      <c r="J328" s="17" t="s">
        <v>13414</v>
      </c>
    </row>
    <row r="329" spans="2:10" ht="37" x14ac:dyDescent="0.45">
      <c r="B329" s="9" t="str">
        <f>'Master Data Table'!B329</f>
        <v>38020-X-05.0</v>
      </c>
      <c r="C329" s="9" t="str">
        <f>'Master Data Table'!C329</f>
        <v>CARA BROWN 05.0 XW</v>
      </c>
      <c r="D329" s="9" t="str">
        <f>'Master Data Table'!M329</f>
        <v xml:space="preserve">Dr. Comfort Shoes </v>
      </c>
      <c r="E329" s="9" t="str">
        <f>'Master Data Table'!E329</f>
        <v>DR COMFORT</v>
      </c>
      <c r="F329" s="9" t="s">
        <v>13338</v>
      </c>
      <c r="G329" s="9" t="str">
        <f>'Master Data Table'!H329</f>
        <v>00190446170174</v>
      </c>
      <c r="H329" s="18">
        <v>31041</v>
      </c>
      <c r="I329" s="9" t="s">
        <v>13319</v>
      </c>
      <c r="J329" s="17" t="s">
        <v>13414</v>
      </c>
    </row>
    <row r="330" spans="2:10" ht="37" x14ac:dyDescent="0.45">
      <c r="B330" s="9" t="str">
        <f>'Master Data Table'!B330</f>
        <v>38020-M-05.5</v>
      </c>
      <c r="C330" s="9" t="str">
        <f>'Master Data Table'!C330</f>
        <v>CARA BROWN 05.5 MD</v>
      </c>
      <c r="D330" s="9" t="str">
        <f>'Master Data Table'!M330</f>
        <v xml:space="preserve">Dr. Comfort Shoes </v>
      </c>
      <c r="E330" s="9" t="str">
        <f>'Master Data Table'!E330</f>
        <v>DR COMFORT</v>
      </c>
      <c r="F330" s="9" t="s">
        <v>13338</v>
      </c>
      <c r="G330" s="9" t="str">
        <f>'Master Data Table'!H330</f>
        <v>00190446169864</v>
      </c>
      <c r="H330" s="18">
        <v>31041</v>
      </c>
      <c r="I330" s="9" t="s">
        <v>13319</v>
      </c>
      <c r="J330" s="17" t="s">
        <v>13414</v>
      </c>
    </row>
    <row r="331" spans="2:10" ht="37" x14ac:dyDescent="0.45">
      <c r="B331" s="9" t="str">
        <f>'Master Data Table'!B331</f>
        <v>38020-W-05.5</v>
      </c>
      <c r="C331" s="9" t="str">
        <f>'Master Data Table'!C331</f>
        <v>CARA BROWN 05.5 WD</v>
      </c>
      <c r="D331" s="9" t="str">
        <f>'Master Data Table'!M331</f>
        <v xml:space="preserve">Dr. Comfort Shoes </v>
      </c>
      <c r="E331" s="9" t="str">
        <f>'Master Data Table'!E331</f>
        <v>DR COMFORT</v>
      </c>
      <c r="F331" s="9" t="s">
        <v>13338</v>
      </c>
      <c r="G331" s="9" t="str">
        <f>'Master Data Table'!H331</f>
        <v>00190446170020</v>
      </c>
      <c r="H331" s="18">
        <v>31041</v>
      </c>
      <c r="I331" s="9" t="s">
        <v>13319</v>
      </c>
      <c r="J331" s="17" t="s">
        <v>13414</v>
      </c>
    </row>
    <row r="332" spans="2:10" ht="37" x14ac:dyDescent="0.45">
      <c r="B332" s="9" t="str">
        <f>'Master Data Table'!B332</f>
        <v>38020-X-05.5</v>
      </c>
      <c r="C332" s="9" t="str">
        <f>'Master Data Table'!C332</f>
        <v>CARA BROWN 05.5 XW</v>
      </c>
      <c r="D332" s="9" t="str">
        <f>'Master Data Table'!M332</f>
        <v xml:space="preserve">Dr. Comfort Shoes </v>
      </c>
      <c r="E332" s="9" t="str">
        <f>'Master Data Table'!E332</f>
        <v>DR COMFORT</v>
      </c>
      <c r="F332" s="9" t="s">
        <v>13338</v>
      </c>
      <c r="G332" s="9" t="str">
        <f>'Master Data Table'!H332</f>
        <v>00190446170181</v>
      </c>
      <c r="H332" s="18">
        <v>31041</v>
      </c>
      <c r="I332" s="9" t="s">
        <v>13319</v>
      </c>
      <c r="J332" s="17" t="s">
        <v>13414</v>
      </c>
    </row>
    <row r="333" spans="2:10" ht="37" x14ac:dyDescent="0.45">
      <c r="B333" s="9" t="str">
        <f>'Master Data Table'!B333</f>
        <v>38020-M-06.0</v>
      </c>
      <c r="C333" s="9" t="str">
        <f>'Master Data Table'!C333</f>
        <v>CARA BROWN 06.0 MD</v>
      </c>
      <c r="D333" s="9" t="str">
        <f>'Master Data Table'!M333</f>
        <v xml:space="preserve">Dr. Comfort Shoes </v>
      </c>
      <c r="E333" s="9" t="str">
        <f>'Master Data Table'!E333</f>
        <v>DR COMFORT</v>
      </c>
      <c r="F333" s="9" t="s">
        <v>13338</v>
      </c>
      <c r="G333" s="9" t="str">
        <f>'Master Data Table'!H333</f>
        <v>00190446169871</v>
      </c>
      <c r="H333" s="18">
        <v>31041</v>
      </c>
      <c r="I333" s="9" t="s">
        <v>13319</v>
      </c>
      <c r="J333" s="17" t="s">
        <v>13414</v>
      </c>
    </row>
    <row r="334" spans="2:10" ht="37" x14ac:dyDescent="0.45">
      <c r="B334" s="9" t="str">
        <f>'Master Data Table'!B334</f>
        <v>38020-W-06.0</v>
      </c>
      <c r="C334" s="9" t="str">
        <f>'Master Data Table'!C334</f>
        <v>CARA BROWN 06.0 WD</v>
      </c>
      <c r="D334" s="9" t="str">
        <f>'Master Data Table'!M334</f>
        <v xml:space="preserve">Dr. Comfort Shoes </v>
      </c>
      <c r="E334" s="9" t="str">
        <f>'Master Data Table'!E334</f>
        <v>DR COMFORT</v>
      </c>
      <c r="F334" s="9" t="s">
        <v>13338</v>
      </c>
      <c r="G334" s="9" t="str">
        <f>'Master Data Table'!H334</f>
        <v>00190446170037</v>
      </c>
      <c r="H334" s="18">
        <v>31041</v>
      </c>
      <c r="I334" s="9" t="s">
        <v>13319</v>
      </c>
      <c r="J334" s="17" t="s">
        <v>13414</v>
      </c>
    </row>
    <row r="335" spans="2:10" ht="37" x14ac:dyDescent="0.45">
      <c r="B335" s="9" t="str">
        <f>'Master Data Table'!B335</f>
        <v>38020-X-06.0</v>
      </c>
      <c r="C335" s="9" t="str">
        <f>'Master Data Table'!C335</f>
        <v>CARA BROWN 06.0 XW</v>
      </c>
      <c r="D335" s="9" t="str">
        <f>'Master Data Table'!M335</f>
        <v xml:space="preserve">Dr. Comfort Shoes </v>
      </c>
      <c r="E335" s="9" t="str">
        <f>'Master Data Table'!E335</f>
        <v>DR COMFORT</v>
      </c>
      <c r="F335" s="9" t="s">
        <v>13338</v>
      </c>
      <c r="G335" s="9" t="str">
        <f>'Master Data Table'!H335</f>
        <v>00190446170198</v>
      </c>
      <c r="H335" s="18">
        <v>31041</v>
      </c>
      <c r="I335" s="9" t="s">
        <v>13319</v>
      </c>
      <c r="J335" s="17" t="s">
        <v>13414</v>
      </c>
    </row>
    <row r="336" spans="2:10" ht="37" x14ac:dyDescent="0.45">
      <c r="B336" s="9" t="str">
        <f>'Master Data Table'!B336</f>
        <v>38020-M-06.5</v>
      </c>
      <c r="C336" s="9" t="str">
        <f>'Master Data Table'!C336</f>
        <v>CARA BROWN 06.5 MD</v>
      </c>
      <c r="D336" s="9" t="str">
        <f>'Master Data Table'!M336</f>
        <v xml:space="preserve">Dr. Comfort Shoes </v>
      </c>
      <c r="E336" s="9" t="str">
        <f>'Master Data Table'!E336</f>
        <v>DR COMFORT</v>
      </c>
      <c r="F336" s="9" t="s">
        <v>13338</v>
      </c>
      <c r="G336" s="9" t="str">
        <f>'Master Data Table'!H336</f>
        <v>00190446169888</v>
      </c>
      <c r="H336" s="18">
        <v>31041</v>
      </c>
      <c r="I336" s="9" t="s">
        <v>13319</v>
      </c>
      <c r="J336" s="17" t="s">
        <v>13414</v>
      </c>
    </row>
    <row r="337" spans="2:10" ht="37" x14ac:dyDescent="0.45">
      <c r="B337" s="9" t="str">
        <f>'Master Data Table'!B337</f>
        <v>38020-W-06.5</v>
      </c>
      <c r="C337" s="9" t="str">
        <f>'Master Data Table'!C337</f>
        <v>CARA BROWN 06.5 WD</v>
      </c>
      <c r="D337" s="9" t="str">
        <f>'Master Data Table'!M337</f>
        <v xml:space="preserve">Dr. Comfort Shoes </v>
      </c>
      <c r="E337" s="9" t="str">
        <f>'Master Data Table'!E337</f>
        <v>DR COMFORT</v>
      </c>
      <c r="F337" s="9" t="s">
        <v>13338</v>
      </c>
      <c r="G337" s="9" t="str">
        <f>'Master Data Table'!H337</f>
        <v>00190446170044</v>
      </c>
      <c r="H337" s="18">
        <v>31041</v>
      </c>
      <c r="I337" s="9" t="s">
        <v>13319</v>
      </c>
      <c r="J337" s="17" t="s">
        <v>13414</v>
      </c>
    </row>
    <row r="338" spans="2:10" ht="37" x14ac:dyDescent="0.45">
      <c r="B338" s="9" t="str">
        <f>'Master Data Table'!B338</f>
        <v>38020-X-06.5</v>
      </c>
      <c r="C338" s="9" t="str">
        <f>'Master Data Table'!C338</f>
        <v>CARA BROWN 06.5 XW</v>
      </c>
      <c r="D338" s="9" t="str">
        <f>'Master Data Table'!M338</f>
        <v xml:space="preserve">Dr. Comfort Shoes </v>
      </c>
      <c r="E338" s="9" t="str">
        <f>'Master Data Table'!E338</f>
        <v>DR COMFORT</v>
      </c>
      <c r="F338" s="9" t="s">
        <v>13338</v>
      </c>
      <c r="G338" s="9" t="str">
        <f>'Master Data Table'!H338</f>
        <v>00190446170204</v>
      </c>
      <c r="H338" s="18">
        <v>31041</v>
      </c>
      <c r="I338" s="9" t="s">
        <v>13319</v>
      </c>
      <c r="J338" s="17" t="s">
        <v>13414</v>
      </c>
    </row>
    <row r="339" spans="2:10" ht="37" x14ac:dyDescent="0.45">
      <c r="B339" s="9" t="str">
        <f>'Master Data Table'!B339</f>
        <v>38020-M-07.0</v>
      </c>
      <c r="C339" s="9" t="str">
        <f>'Master Data Table'!C339</f>
        <v>CARA BROWN 07.0 MD</v>
      </c>
      <c r="D339" s="9" t="str">
        <f>'Master Data Table'!M339</f>
        <v xml:space="preserve">Dr. Comfort Shoes </v>
      </c>
      <c r="E339" s="9" t="str">
        <f>'Master Data Table'!E339</f>
        <v>DR COMFORT</v>
      </c>
      <c r="F339" s="9" t="s">
        <v>13338</v>
      </c>
      <c r="G339" s="9" t="str">
        <f>'Master Data Table'!H339</f>
        <v>00190446169895</v>
      </c>
      <c r="H339" s="18">
        <v>31041</v>
      </c>
      <c r="I339" s="9" t="s">
        <v>13319</v>
      </c>
      <c r="J339" s="17" t="s">
        <v>13414</v>
      </c>
    </row>
    <row r="340" spans="2:10" ht="37" x14ac:dyDescent="0.45">
      <c r="B340" s="9" t="str">
        <f>'Master Data Table'!B340</f>
        <v>38020-W-07.0</v>
      </c>
      <c r="C340" s="9" t="str">
        <f>'Master Data Table'!C340</f>
        <v>CARA BROWN 07.0 WD</v>
      </c>
      <c r="D340" s="9" t="str">
        <f>'Master Data Table'!M340</f>
        <v xml:space="preserve">Dr. Comfort Shoes </v>
      </c>
      <c r="E340" s="9" t="str">
        <f>'Master Data Table'!E340</f>
        <v>DR COMFORT</v>
      </c>
      <c r="F340" s="9" t="s">
        <v>13338</v>
      </c>
      <c r="G340" s="9" t="str">
        <f>'Master Data Table'!H340</f>
        <v>00190446170051</v>
      </c>
      <c r="H340" s="18">
        <v>31041</v>
      </c>
      <c r="I340" s="9" t="s">
        <v>13319</v>
      </c>
      <c r="J340" s="17" t="s">
        <v>13414</v>
      </c>
    </row>
    <row r="341" spans="2:10" ht="37" x14ac:dyDescent="0.45">
      <c r="B341" s="9" t="str">
        <f>'Master Data Table'!B341</f>
        <v>38020-X-07.0</v>
      </c>
      <c r="C341" s="9" t="str">
        <f>'Master Data Table'!C341</f>
        <v>CARA BROWN 07.0 XW</v>
      </c>
      <c r="D341" s="9" t="str">
        <f>'Master Data Table'!M341</f>
        <v xml:space="preserve">Dr. Comfort Shoes </v>
      </c>
      <c r="E341" s="9" t="str">
        <f>'Master Data Table'!E341</f>
        <v>DR COMFORT</v>
      </c>
      <c r="F341" s="9" t="s">
        <v>13338</v>
      </c>
      <c r="G341" s="9" t="str">
        <f>'Master Data Table'!H341</f>
        <v>00190446170211</v>
      </c>
      <c r="H341" s="18">
        <v>31041</v>
      </c>
      <c r="I341" s="9" t="s">
        <v>13319</v>
      </c>
      <c r="J341" s="17" t="s">
        <v>13414</v>
      </c>
    </row>
    <row r="342" spans="2:10" ht="37" x14ac:dyDescent="0.45">
      <c r="B342" s="9" t="str">
        <f>'Master Data Table'!B342</f>
        <v>38020-M-07.5</v>
      </c>
      <c r="C342" s="9" t="str">
        <f>'Master Data Table'!C342</f>
        <v>CARA BROWN 07.5 MD</v>
      </c>
      <c r="D342" s="9" t="str">
        <f>'Master Data Table'!M342</f>
        <v xml:space="preserve">Dr. Comfort Shoes </v>
      </c>
      <c r="E342" s="9" t="str">
        <f>'Master Data Table'!E342</f>
        <v>DR COMFORT</v>
      </c>
      <c r="F342" s="9" t="s">
        <v>13338</v>
      </c>
      <c r="G342" s="9" t="str">
        <f>'Master Data Table'!H342</f>
        <v>00190446169901</v>
      </c>
      <c r="H342" s="18">
        <v>31041</v>
      </c>
      <c r="I342" s="9" t="s">
        <v>13319</v>
      </c>
      <c r="J342" s="17" t="s">
        <v>13414</v>
      </c>
    </row>
    <row r="343" spans="2:10" ht="37" x14ac:dyDescent="0.45">
      <c r="B343" s="9" t="str">
        <f>'Master Data Table'!B343</f>
        <v>38020-W-07.5</v>
      </c>
      <c r="C343" s="9" t="str">
        <f>'Master Data Table'!C343</f>
        <v>CARA BROWN 07.5 WD</v>
      </c>
      <c r="D343" s="9" t="str">
        <f>'Master Data Table'!M343</f>
        <v xml:space="preserve">Dr. Comfort Shoes </v>
      </c>
      <c r="E343" s="9" t="str">
        <f>'Master Data Table'!E343</f>
        <v>DR COMFORT</v>
      </c>
      <c r="F343" s="9" t="s">
        <v>13338</v>
      </c>
      <c r="G343" s="9" t="str">
        <f>'Master Data Table'!H343</f>
        <v>00190446170068</v>
      </c>
      <c r="H343" s="18">
        <v>31041</v>
      </c>
      <c r="I343" s="9" t="s">
        <v>13319</v>
      </c>
      <c r="J343" s="17" t="s">
        <v>13414</v>
      </c>
    </row>
    <row r="344" spans="2:10" ht="37" x14ac:dyDescent="0.45">
      <c r="B344" s="9" t="str">
        <f>'Master Data Table'!B344</f>
        <v>38020-X-07.5</v>
      </c>
      <c r="C344" s="9" t="str">
        <f>'Master Data Table'!C344</f>
        <v>CARA BROWN 07.5 XW</v>
      </c>
      <c r="D344" s="9" t="str">
        <f>'Master Data Table'!M344</f>
        <v xml:space="preserve">Dr. Comfort Shoes </v>
      </c>
      <c r="E344" s="9" t="str">
        <f>'Master Data Table'!E344</f>
        <v>DR COMFORT</v>
      </c>
      <c r="F344" s="9" t="s">
        <v>13338</v>
      </c>
      <c r="G344" s="9" t="str">
        <f>'Master Data Table'!H344</f>
        <v>00190446170228</v>
      </c>
      <c r="H344" s="18">
        <v>31041</v>
      </c>
      <c r="I344" s="9" t="s">
        <v>13319</v>
      </c>
      <c r="J344" s="17" t="s">
        <v>13414</v>
      </c>
    </row>
    <row r="345" spans="2:10" ht="37" x14ac:dyDescent="0.45">
      <c r="B345" s="9" t="str">
        <f>'Master Data Table'!B345</f>
        <v>38020-M-08.0</v>
      </c>
      <c r="C345" s="9" t="str">
        <f>'Master Data Table'!C345</f>
        <v>CARA BROWN 08.0 MD</v>
      </c>
      <c r="D345" s="9" t="str">
        <f>'Master Data Table'!M345</f>
        <v xml:space="preserve">Dr. Comfort Shoes </v>
      </c>
      <c r="E345" s="9" t="str">
        <f>'Master Data Table'!E345</f>
        <v>DR COMFORT</v>
      </c>
      <c r="F345" s="9" t="s">
        <v>13338</v>
      </c>
      <c r="G345" s="9" t="str">
        <f>'Master Data Table'!H345</f>
        <v>00190446169918</v>
      </c>
      <c r="H345" s="18">
        <v>31041</v>
      </c>
      <c r="I345" s="9" t="s">
        <v>13319</v>
      </c>
      <c r="J345" s="17" t="s">
        <v>13414</v>
      </c>
    </row>
    <row r="346" spans="2:10" ht="37" x14ac:dyDescent="0.45">
      <c r="B346" s="9" t="str">
        <f>'Master Data Table'!B346</f>
        <v>38020-W-08.0</v>
      </c>
      <c r="C346" s="9" t="str">
        <f>'Master Data Table'!C346</f>
        <v>CARA BROWN 08.0 WD</v>
      </c>
      <c r="D346" s="9" t="str">
        <f>'Master Data Table'!M346</f>
        <v xml:space="preserve">Dr. Comfort Shoes </v>
      </c>
      <c r="E346" s="9" t="str">
        <f>'Master Data Table'!E346</f>
        <v>DR COMFORT</v>
      </c>
      <c r="F346" s="9" t="s">
        <v>13338</v>
      </c>
      <c r="G346" s="9" t="str">
        <f>'Master Data Table'!H346</f>
        <v>00190446170075</v>
      </c>
      <c r="H346" s="18">
        <v>31041</v>
      </c>
      <c r="I346" s="9" t="s">
        <v>13319</v>
      </c>
      <c r="J346" s="17" t="s">
        <v>13414</v>
      </c>
    </row>
    <row r="347" spans="2:10" ht="37" x14ac:dyDescent="0.45">
      <c r="B347" s="9" t="str">
        <f>'Master Data Table'!B347</f>
        <v>38020-X-08.0</v>
      </c>
      <c r="C347" s="9" t="str">
        <f>'Master Data Table'!C347</f>
        <v>CARA BROWN 08.0 XW</v>
      </c>
      <c r="D347" s="9" t="str">
        <f>'Master Data Table'!M347</f>
        <v xml:space="preserve">Dr. Comfort Shoes </v>
      </c>
      <c r="E347" s="9" t="str">
        <f>'Master Data Table'!E347</f>
        <v>DR COMFORT</v>
      </c>
      <c r="F347" s="9" t="s">
        <v>13338</v>
      </c>
      <c r="G347" s="9" t="str">
        <f>'Master Data Table'!H347</f>
        <v>00190446170235</v>
      </c>
      <c r="H347" s="18">
        <v>31041</v>
      </c>
      <c r="I347" s="9" t="s">
        <v>13319</v>
      </c>
      <c r="J347" s="17" t="s">
        <v>13414</v>
      </c>
    </row>
    <row r="348" spans="2:10" ht="37" x14ac:dyDescent="0.45">
      <c r="B348" s="9" t="str">
        <f>'Master Data Table'!B348</f>
        <v>38020-M-08.5</v>
      </c>
      <c r="C348" s="9" t="str">
        <f>'Master Data Table'!C348</f>
        <v>CARA BROWN 08.5 MD</v>
      </c>
      <c r="D348" s="9" t="str">
        <f>'Master Data Table'!M348</f>
        <v xml:space="preserve">Dr. Comfort Shoes </v>
      </c>
      <c r="E348" s="9" t="str">
        <f>'Master Data Table'!E348</f>
        <v>DR COMFORT</v>
      </c>
      <c r="F348" s="9" t="s">
        <v>13338</v>
      </c>
      <c r="G348" s="9" t="str">
        <f>'Master Data Table'!H348</f>
        <v>00190446169925</v>
      </c>
      <c r="H348" s="18">
        <v>31041</v>
      </c>
      <c r="I348" s="9" t="s">
        <v>13319</v>
      </c>
      <c r="J348" s="17" t="s">
        <v>13414</v>
      </c>
    </row>
    <row r="349" spans="2:10" ht="37" x14ac:dyDescent="0.45">
      <c r="B349" s="9" t="str">
        <f>'Master Data Table'!B349</f>
        <v>38020-W-08.5</v>
      </c>
      <c r="C349" s="9" t="str">
        <f>'Master Data Table'!C349</f>
        <v>CARA BROWN 08.5 WD</v>
      </c>
      <c r="D349" s="9" t="str">
        <f>'Master Data Table'!M349</f>
        <v xml:space="preserve">Dr. Comfort Shoes </v>
      </c>
      <c r="E349" s="9" t="str">
        <f>'Master Data Table'!E349</f>
        <v>DR COMFORT</v>
      </c>
      <c r="F349" s="9" t="s">
        <v>13338</v>
      </c>
      <c r="G349" s="9" t="str">
        <f>'Master Data Table'!H349</f>
        <v>00190446170082</v>
      </c>
      <c r="H349" s="18">
        <v>31041</v>
      </c>
      <c r="I349" s="9" t="s">
        <v>13319</v>
      </c>
      <c r="J349" s="17" t="s">
        <v>13414</v>
      </c>
    </row>
    <row r="350" spans="2:10" ht="37" x14ac:dyDescent="0.45">
      <c r="B350" s="9" t="str">
        <f>'Master Data Table'!B350</f>
        <v>38020-X-08.5</v>
      </c>
      <c r="C350" s="9" t="str">
        <f>'Master Data Table'!C350</f>
        <v>CARA BROWN 08.5 XW</v>
      </c>
      <c r="D350" s="9" t="str">
        <f>'Master Data Table'!M350</f>
        <v xml:space="preserve">Dr. Comfort Shoes </v>
      </c>
      <c r="E350" s="9" t="str">
        <f>'Master Data Table'!E350</f>
        <v>DR COMFORT</v>
      </c>
      <c r="F350" s="9" t="s">
        <v>13338</v>
      </c>
      <c r="G350" s="9" t="str">
        <f>'Master Data Table'!H350</f>
        <v>00190446170242</v>
      </c>
      <c r="H350" s="18">
        <v>31041</v>
      </c>
      <c r="I350" s="9" t="s">
        <v>13319</v>
      </c>
      <c r="J350" s="17" t="s">
        <v>13414</v>
      </c>
    </row>
    <row r="351" spans="2:10" ht="37" x14ac:dyDescent="0.45">
      <c r="B351" s="9" t="str">
        <f>'Master Data Table'!B351</f>
        <v>38020-M-09.0</v>
      </c>
      <c r="C351" s="9" t="str">
        <f>'Master Data Table'!C351</f>
        <v>CARA BROWN 09.0 MD</v>
      </c>
      <c r="D351" s="9" t="str">
        <f>'Master Data Table'!M351</f>
        <v xml:space="preserve">Dr. Comfort Shoes </v>
      </c>
      <c r="E351" s="9" t="str">
        <f>'Master Data Table'!E351</f>
        <v>DR COMFORT</v>
      </c>
      <c r="F351" s="9" t="s">
        <v>13338</v>
      </c>
      <c r="G351" s="9" t="str">
        <f>'Master Data Table'!H351</f>
        <v>00190446169932</v>
      </c>
      <c r="H351" s="18">
        <v>31041</v>
      </c>
      <c r="I351" s="9" t="s">
        <v>13319</v>
      </c>
      <c r="J351" s="17" t="s">
        <v>13414</v>
      </c>
    </row>
    <row r="352" spans="2:10" ht="37" x14ac:dyDescent="0.45">
      <c r="B352" s="9" t="str">
        <f>'Master Data Table'!B352</f>
        <v>38020-W-09.0</v>
      </c>
      <c r="C352" s="9" t="str">
        <f>'Master Data Table'!C352</f>
        <v>CARA BROWN 09.0 WD</v>
      </c>
      <c r="D352" s="9" t="str">
        <f>'Master Data Table'!M352</f>
        <v xml:space="preserve">Dr. Comfort Shoes </v>
      </c>
      <c r="E352" s="9" t="str">
        <f>'Master Data Table'!E352</f>
        <v>DR COMFORT</v>
      </c>
      <c r="F352" s="9" t="s">
        <v>13338</v>
      </c>
      <c r="G352" s="9" t="str">
        <f>'Master Data Table'!H352</f>
        <v>00190446170099</v>
      </c>
      <c r="H352" s="18">
        <v>31041</v>
      </c>
      <c r="I352" s="9" t="s">
        <v>13319</v>
      </c>
      <c r="J352" s="17" t="s">
        <v>13414</v>
      </c>
    </row>
    <row r="353" spans="2:10" ht="37" x14ac:dyDescent="0.45">
      <c r="B353" s="9" t="str">
        <f>'Master Data Table'!B353</f>
        <v>38020-X-09.0</v>
      </c>
      <c r="C353" s="9" t="str">
        <f>'Master Data Table'!C353</f>
        <v>CARA BROWN 09.0 XW</v>
      </c>
      <c r="D353" s="9" t="str">
        <f>'Master Data Table'!M353</f>
        <v xml:space="preserve">Dr. Comfort Shoes </v>
      </c>
      <c r="E353" s="9" t="str">
        <f>'Master Data Table'!E353</f>
        <v>DR COMFORT</v>
      </c>
      <c r="F353" s="9" t="s">
        <v>13338</v>
      </c>
      <c r="G353" s="9" t="str">
        <f>'Master Data Table'!H353</f>
        <v>00190446170259</v>
      </c>
      <c r="H353" s="18">
        <v>31041</v>
      </c>
      <c r="I353" s="9" t="s">
        <v>13319</v>
      </c>
      <c r="J353" s="17" t="s">
        <v>13414</v>
      </c>
    </row>
    <row r="354" spans="2:10" ht="37" x14ac:dyDescent="0.45">
      <c r="B354" s="9" t="str">
        <f>'Master Data Table'!B354</f>
        <v>38020-M-09.5</v>
      </c>
      <c r="C354" s="9" t="str">
        <f>'Master Data Table'!C354</f>
        <v>CARA BROWN 09.5 MD</v>
      </c>
      <c r="D354" s="9" t="str">
        <f>'Master Data Table'!M354</f>
        <v xml:space="preserve">Dr. Comfort Shoes </v>
      </c>
      <c r="E354" s="9" t="str">
        <f>'Master Data Table'!E354</f>
        <v>DR COMFORT</v>
      </c>
      <c r="F354" s="9" t="s">
        <v>13338</v>
      </c>
      <c r="G354" s="9" t="str">
        <f>'Master Data Table'!H354</f>
        <v>00190446169949</v>
      </c>
      <c r="H354" s="18">
        <v>31041</v>
      </c>
      <c r="I354" s="9" t="s">
        <v>13319</v>
      </c>
      <c r="J354" s="17" t="s">
        <v>13414</v>
      </c>
    </row>
    <row r="355" spans="2:10" ht="37" x14ac:dyDescent="0.45">
      <c r="B355" s="9" t="str">
        <f>'Master Data Table'!B355</f>
        <v>38020-W-09.5</v>
      </c>
      <c r="C355" s="9" t="str">
        <f>'Master Data Table'!C355</f>
        <v>CARA BROWN 09.5 WD</v>
      </c>
      <c r="D355" s="9" t="str">
        <f>'Master Data Table'!M355</f>
        <v xml:space="preserve">Dr. Comfort Shoes </v>
      </c>
      <c r="E355" s="9" t="str">
        <f>'Master Data Table'!E355</f>
        <v>DR COMFORT</v>
      </c>
      <c r="F355" s="9" t="s">
        <v>13338</v>
      </c>
      <c r="G355" s="9" t="str">
        <f>'Master Data Table'!H355</f>
        <v>00190446170105</v>
      </c>
      <c r="H355" s="18">
        <v>31041</v>
      </c>
      <c r="I355" s="9" t="s">
        <v>13319</v>
      </c>
      <c r="J355" s="17" t="s">
        <v>13414</v>
      </c>
    </row>
    <row r="356" spans="2:10" ht="37" x14ac:dyDescent="0.45">
      <c r="B356" s="9" t="str">
        <f>'Master Data Table'!B356</f>
        <v>38020-X-09.5</v>
      </c>
      <c r="C356" s="9" t="str">
        <f>'Master Data Table'!C356</f>
        <v>CARA BROWN 09.5 XW</v>
      </c>
      <c r="D356" s="9" t="str">
        <f>'Master Data Table'!M356</f>
        <v xml:space="preserve">Dr. Comfort Shoes </v>
      </c>
      <c r="E356" s="9" t="str">
        <f>'Master Data Table'!E356</f>
        <v>DR COMFORT</v>
      </c>
      <c r="F356" s="9" t="s">
        <v>13338</v>
      </c>
      <c r="G356" s="9" t="str">
        <f>'Master Data Table'!H356</f>
        <v>00190446170266</v>
      </c>
      <c r="H356" s="18">
        <v>31041</v>
      </c>
      <c r="I356" s="9" t="s">
        <v>13319</v>
      </c>
      <c r="J356" s="17" t="s">
        <v>13414</v>
      </c>
    </row>
    <row r="357" spans="2:10" ht="37" x14ac:dyDescent="0.45">
      <c r="B357" s="9" t="str">
        <f>'Master Data Table'!B357</f>
        <v>38020-M-10.0</v>
      </c>
      <c r="C357" s="9" t="str">
        <f>'Master Data Table'!C357</f>
        <v>CARA BROWN 10.0 MD</v>
      </c>
      <c r="D357" s="9" t="str">
        <f>'Master Data Table'!M357</f>
        <v xml:space="preserve">Dr. Comfort Shoes </v>
      </c>
      <c r="E357" s="9" t="str">
        <f>'Master Data Table'!E357</f>
        <v>DR COMFORT</v>
      </c>
      <c r="F357" s="9" t="s">
        <v>13338</v>
      </c>
      <c r="G357" s="9" t="str">
        <f>'Master Data Table'!H357</f>
        <v>00190446169956</v>
      </c>
      <c r="H357" s="18">
        <v>31041</v>
      </c>
      <c r="I357" s="9" t="s">
        <v>13319</v>
      </c>
      <c r="J357" s="17" t="s">
        <v>13414</v>
      </c>
    </row>
    <row r="358" spans="2:10" ht="37" x14ac:dyDescent="0.45">
      <c r="B358" s="9" t="str">
        <f>'Master Data Table'!B358</f>
        <v>38020-W-10.0</v>
      </c>
      <c r="C358" s="9" t="str">
        <f>'Master Data Table'!C358</f>
        <v>CARA BROWN 10.0 WD</v>
      </c>
      <c r="D358" s="9" t="str">
        <f>'Master Data Table'!M358</f>
        <v xml:space="preserve">Dr. Comfort Shoes </v>
      </c>
      <c r="E358" s="9" t="str">
        <f>'Master Data Table'!E358</f>
        <v>DR COMFORT</v>
      </c>
      <c r="F358" s="9" t="s">
        <v>13338</v>
      </c>
      <c r="G358" s="9" t="str">
        <f>'Master Data Table'!H358</f>
        <v>00190446170112</v>
      </c>
      <c r="H358" s="18">
        <v>31041</v>
      </c>
      <c r="I358" s="9" t="s">
        <v>13319</v>
      </c>
      <c r="J358" s="17" t="s">
        <v>13414</v>
      </c>
    </row>
    <row r="359" spans="2:10" ht="37" x14ac:dyDescent="0.45">
      <c r="B359" s="9" t="str">
        <f>'Master Data Table'!B359</f>
        <v>38020-X-10.0</v>
      </c>
      <c r="C359" s="9" t="str">
        <f>'Master Data Table'!C359</f>
        <v>CARA BROWN 10.0 XW</v>
      </c>
      <c r="D359" s="9" t="str">
        <f>'Master Data Table'!M359</f>
        <v xml:space="preserve">Dr. Comfort Shoes </v>
      </c>
      <c r="E359" s="9" t="str">
        <f>'Master Data Table'!E359</f>
        <v>DR COMFORT</v>
      </c>
      <c r="F359" s="9" t="s">
        <v>13338</v>
      </c>
      <c r="G359" s="9" t="str">
        <f>'Master Data Table'!H359</f>
        <v>00190446170273</v>
      </c>
      <c r="H359" s="18">
        <v>31041</v>
      </c>
      <c r="I359" s="9" t="s">
        <v>13319</v>
      </c>
      <c r="J359" s="17" t="s">
        <v>13414</v>
      </c>
    </row>
    <row r="360" spans="2:10" ht="37" x14ac:dyDescent="0.45">
      <c r="B360" s="9" t="str">
        <f>'Master Data Table'!B360</f>
        <v>38020-M-10.5</v>
      </c>
      <c r="C360" s="9" t="str">
        <f>'Master Data Table'!C360</f>
        <v>CARA BROWN 10.5 MD</v>
      </c>
      <c r="D360" s="9" t="str">
        <f>'Master Data Table'!M360</f>
        <v xml:space="preserve">Dr. Comfort Shoes </v>
      </c>
      <c r="E360" s="9" t="str">
        <f>'Master Data Table'!E360</f>
        <v>DR COMFORT</v>
      </c>
      <c r="F360" s="9" t="s">
        <v>13338</v>
      </c>
      <c r="G360" s="9" t="str">
        <f>'Master Data Table'!H360</f>
        <v>00190446169963</v>
      </c>
      <c r="H360" s="18">
        <v>31041</v>
      </c>
      <c r="I360" s="9" t="s">
        <v>13319</v>
      </c>
      <c r="J360" s="17" t="s">
        <v>13414</v>
      </c>
    </row>
    <row r="361" spans="2:10" ht="37" x14ac:dyDescent="0.45">
      <c r="B361" s="9" t="str">
        <f>'Master Data Table'!B361</f>
        <v>38020-W-10.5</v>
      </c>
      <c r="C361" s="9" t="str">
        <f>'Master Data Table'!C361</f>
        <v>CARA BROWN 10.5 WD</v>
      </c>
      <c r="D361" s="9" t="str">
        <f>'Master Data Table'!M361</f>
        <v xml:space="preserve">Dr. Comfort Shoes </v>
      </c>
      <c r="E361" s="9" t="str">
        <f>'Master Data Table'!E361</f>
        <v>DR COMFORT</v>
      </c>
      <c r="F361" s="9" t="s">
        <v>13338</v>
      </c>
      <c r="G361" s="9" t="str">
        <f>'Master Data Table'!H361</f>
        <v>00190446170129</v>
      </c>
      <c r="H361" s="18">
        <v>31041</v>
      </c>
      <c r="I361" s="9" t="s">
        <v>13319</v>
      </c>
      <c r="J361" s="17" t="s">
        <v>13414</v>
      </c>
    </row>
    <row r="362" spans="2:10" ht="37" x14ac:dyDescent="0.45">
      <c r="B362" s="9" t="str">
        <f>'Master Data Table'!B362</f>
        <v>38020-X-10.5</v>
      </c>
      <c r="C362" s="9" t="str">
        <f>'Master Data Table'!C362</f>
        <v>CARA BROWN 10.5 XW</v>
      </c>
      <c r="D362" s="9" t="str">
        <f>'Master Data Table'!M362</f>
        <v xml:space="preserve">Dr. Comfort Shoes </v>
      </c>
      <c r="E362" s="9" t="str">
        <f>'Master Data Table'!E362</f>
        <v>DR COMFORT</v>
      </c>
      <c r="F362" s="9" t="s">
        <v>13338</v>
      </c>
      <c r="G362" s="9" t="str">
        <f>'Master Data Table'!H362</f>
        <v>00190446170280</v>
      </c>
      <c r="H362" s="18">
        <v>31041</v>
      </c>
      <c r="I362" s="9" t="s">
        <v>13319</v>
      </c>
      <c r="J362" s="17" t="s">
        <v>13414</v>
      </c>
    </row>
    <row r="363" spans="2:10" ht="37" x14ac:dyDescent="0.45">
      <c r="B363" s="9" t="str">
        <f>'Master Data Table'!B363</f>
        <v>38020-M-11.0</v>
      </c>
      <c r="C363" s="9" t="str">
        <f>'Master Data Table'!C363</f>
        <v>CARA BROWN 11.0 MD</v>
      </c>
      <c r="D363" s="9" t="str">
        <f>'Master Data Table'!M363</f>
        <v xml:space="preserve">Dr. Comfort Shoes </v>
      </c>
      <c r="E363" s="9" t="str">
        <f>'Master Data Table'!E363</f>
        <v>DR COMFORT</v>
      </c>
      <c r="F363" s="9" t="s">
        <v>13338</v>
      </c>
      <c r="G363" s="9" t="str">
        <f>'Master Data Table'!H363</f>
        <v>00190446169970</v>
      </c>
      <c r="H363" s="18">
        <v>31041</v>
      </c>
      <c r="I363" s="9" t="s">
        <v>13319</v>
      </c>
      <c r="J363" s="17" t="s">
        <v>13414</v>
      </c>
    </row>
    <row r="364" spans="2:10" ht="37" x14ac:dyDescent="0.45">
      <c r="B364" s="9" t="str">
        <f>'Master Data Table'!B364</f>
        <v>38020-W-11.0</v>
      </c>
      <c r="C364" s="9" t="str">
        <f>'Master Data Table'!C364</f>
        <v>CARA BROWN 11.0 WD</v>
      </c>
      <c r="D364" s="9" t="str">
        <f>'Master Data Table'!M364</f>
        <v xml:space="preserve">Dr. Comfort Shoes </v>
      </c>
      <c r="E364" s="9" t="str">
        <f>'Master Data Table'!E364</f>
        <v>DR COMFORT</v>
      </c>
      <c r="F364" s="9" t="s">
        <v>13338</v>
      </c>
      <c r="G364" s="9" t="str">
        <f>'Master Data Table'!H364</f>
        <v>00190446170136</v>
      </c>
      <c r="H364" s="18">
        <v>31041</v>
      </c>
      <c r="I364" s="9" t="s">
        <v>13319</v>
      </c>
      <c r="J364" s="17" t="s">
        <v>13414</v>
      </c>
    </row>
    <row r="365" spans="2:10" ht="37" x14ac:dyDescent="0.45">
      <c r="B365" s="9" t="str">
        <f>'Master Data Table'!B365</f>
        <v>38020-X-11.0</v>
      </c>
      <c r="C365" s="9" t="str">
        <f>'Master Data Table'!C365</f>
        <v>CARA BROWN 11.0 XW</v>
      </c>
      <c r="D365" s="9" t="str">
        <f>'Master Data Table'!M365</f>
        <v xml:space="preserve">Dr. Comfort Shoes </v>
      </c>
      <c r="E365" s="9" t="str">
        <f>'Master Data Table'!E365</f>
        <v>DR COMFORT</v>
      </c>
      <c r="F365" s="9" t="s">
        <v>13338</v>
      </c>
      <c r="G365" s="9" t="str">
        <f>'Master Data Table'!H365</f>
        <v>00190446170297</v>
      </c>
      <c r="H365" s="18">
        <v>31041</v>
      </c>
      <c r="I365" s="9" t="s">
        <v>13319</v>
      </c>
      <c r="J365" s="17" t="s">
        <v>13414</v>
      </c>
    </row>
    <row r="366" spans="2:10" ht="37" x14ac:dyDescent="0.45">
      <c r="B366" s="9" t="str">
        <f>'Master Data Table'!B366</f>
        <v>38020-M-12.0</v>
      </c>
      <c r="C366" s="9" t="str">
        <f>'Master Data Table'!C366</f>
        <v>CARA BROWN 12.0 MD</v>
      </c>
      <c r="D366" s="9" t="str">
        <f>'Master Data Table'!M366</f>
        <v xml:space="preserve">Dr. Comfort Shoes </v>
      </c>
      <c r="E366" s="9" t="str">
        <f>'Master Data Table'!E366</f>
        <v>DR COMFORT</v>
      </c>
      <c r="F366" s="9" t="s">
        <v>13338</v>
      </c>
      <c r="G366" s="9" t="str">
        <f>'Master Data Table'!H366</f>
        <v>00190446169987</v>
      </c>
      <c r="H366" s="18">
        <v>31041</v>
      </c>
      <c r="I366" s="9" t="s">
        <v>13319</v>
      </c>
      <c r="J366" s="17" t="s">
        <v>13414</v>
      </c>
    </row>
    <row r="367" spans="2:10" ht="37" x14ac:dyDescent="0.45">
      <c r="B367" s="9" t="str">
        <f>'Master Data Table'!B367</f>
        <v>38020-W-12.0</v>
      </c>
      <c r="C367" s="9" t="str">
        <f>'Master Data Table'!C367</f>
        <v>CARA BROWN 12.0 WD</v>
      </c>
      <c r="D367" s="9" t="str">
        <f>'Master Data Table'!M367</f>
        <v xml:space="preserve">Dr. Comfort Shoes </v>
      </c>
      <c r="E367" s="9" t="str">
        <f>'Master Data Table'!E367</f>
        <v>DR COMFORT</v>
      </c>
      <c r="F367" s="9" t="s">
        <v>13338</v>
      </c>
      <c r="G367" s="9" t="str">
        <f>'Master Data Table'!H367</f>
        <v>00190446170143</v>
      </c>
      <c r="H367" s="18">
        <v>31041</v>
      </c>
      <c r="I367" s="9" t="s">
        <v>13319</v>
      </c>
      <c r="J367" s="17" t="s">
        <v>13414</v>
      </c>
    </row>
    <row r="368" spans="2:10" ht="37" x14ac:dyDescent="0.45">
      <c r="B368" s="9" t="str">
        <f>'Master Data Table'!B368</f>
        <v>CB22749-36</v>
      </c>
      <c r="C368" s="9" t="str">
        <f>'Master Data Table'!C368</f>
        <v>CARINE BLACK  EURO-36/UK-3.5</v>
      </c>
      <c r="D368" s="9" t="str">
        <f>'Master Data Table'!M368</f>
        <v xml:space="preserve">Dr. Comfort Shoes </v>
      </c>
      <c r="E368" s="9" t="str">
        <f>'Master Data Table'!E368</f>
        <v>DR COMFORT</v>
      </c>
      <c r="F368" s="9" t="s">
        <v>13339</v>
      </c>
      <c r="G368" s="9" t="str">
        <f>'Master Data Table'!H368</f>
        <v>00888912521864</v>
      </c>
      <c r="H368" s="18">
        <v>31041</v>
      </c>
      <c r="I368" s="9" t="s">
        <v>13319</v>
      </c>
      <c r="J368" s="17" t="s">
        <v>13414</v>
      </c>
    </row>
    <row r="369" spans="2:10" ht="37" x14ac:dyDescent="0.45">
      <c r="B369" s="9" t="str">
        <f>'Master Data Table'!B369</f>
        <v>CB22749-39</v>
      </c>
      <c r="C369" s="9" t="str">
        <f>'Master Data Table'!C369</f>
        <v>CARINE BLACK  EURO-39/UK-6.5</v>
      </c>
      <c r="D369" s="9" t="str">
        <f>'Master Data Table'!M369</f>
        <v xml:space="preserve">Dr. Comfort Shoes </v>
      </c>
      <c r="E369" s="9" t="str">
        <f>'Master Data Table'!E369</f>
        <v>DR COMFORT</v>
      </c>
      <c r="F369" s="9" t="s">
        <v>13339</v>
      </c>
      <c r="G369" s="9" t="str">
        <f>'Master Data Table'!H369</f>
        <v>00888912521895</v>
      </c>
      <c r="H369" s="18">
        <v>31041</v>
      </c>
      <c r="I369" s="9" t="s">
        <v>13319</v>
      </c>
      <c r="J369" s="17" t="s">
        <v>13414</v>
      </c>
    </row>
    <row r="370" spans="2:10" ht="37" x14ac:dyDescent="0.45">
      <c r="B370" s="9" t="str">
        <f>'Master Data Table'!B370</f>
        <v>CB22749-40</v>
      </c>
      <c r="C370" s="9" t="str">
        <f>'Master Data Table'!C370</f>
        <v>CARINE BLACK  EURO-40/UK-7.5</v>
      </c>
      <c r="D370" s="9" t="str">
        <f>'Master Data Table'!M370</f>
        <v xml:space="preserve">Dr. Comfort Shoes </v>
      </c>
      <c r="E370" s="9" t="str">
        <f>'Master Data Table'!E370</f>
        <v>DR COMFORT</v>
      </c>
      <c r="F370" s="9" t="s">
        <v>13339</v>
      </c>
      <c r="G370" s="9" t="str">
        <f>'Master Data Table'!H370</f>
        <v>00888912521901</v>
      </c>
      <c r="H370" s="18">
        <v>31041</v>
      </c>
      <c r="I370" s="9" t="s">
        <v>13319</v>
      </c>
      <c r="J370" s="17" t="s">
        <v>13414</v>
      </c>
    </row>
    <row r="371" spans="2:10" ht="37" x14ac:dyDescent="0.45">
      <c r="B371" s="9" t="str">
        <f>'Master Data Table'!B371</f>
        <v>CB22749-41</v>
      </c>
      <c r="C371" s="9" t="str">
        <f>'Master Data Table'!C371</f>
        <v>CARINE BLACK  EURO-41/UK-8.5</v>
      </c>
      <c r="D371" s="9" t="str">
        <f>'Master Data Table'!M371</f>
        <v xml:space="preserve">Dr. Comfort Shoes </v>
      </c>
      <c r="E371" s="9" t="str">
        <f>'Master Data Table'!E371</f>
        <v>DR COMFORT</v>
      </c>
      <c r="F371" s="9" t="s">
        <v>13339</v>
      </c>
      <c r="G371" s="9" t="str">
        <f>'Master Data Table'!H371</f>
        <v>00888912521918</v>
      </c>
      <c r="H371" s="18">
        <v>31041</v>
      </c>
      <c r="I371" s="9" t="s">
        <v>13319</v>
      </c>
      <c r="J371" s="17" t="s">
        <v>13414</v>
      </c>
    </row>
    <row r="372" spans="2:10" ht="37" x14ac:dyDescent="0.45">
      <c r="B372" s="9" t="str">
        <f>'Master Data Table'!B372</f>
        <v>CB22749-42</v>
      </c>
      <c r="C372" s="9" t="str">
        <f>'Master Data Table'!C372</f>
        <v>CARINE BLACK  EURO-42/UK-9.5</v>
      </c>
      <c r="D372" s="9" t="str">
        <f>'Master Data Table'!M372</f>
        <v xml:space="preserve">Dr. Comfort Shoes </v>
      </c>
      <c r="E372" s="9" t="str">
        <f>'Master Data Table'!E372</f>
        <v>DR COMFORT</v>
      </c>
      <c r="F372" s="9" t="s">
        <v>13339</v>
      </c>
      <c r="G372" s="9" t="str">
        <f>'Master Data Table'!H372</f>
        <v>00888912521925</v>
      </c>
      <c r="H372" s="18">
        <v>31041</v>
      </c>
      <c r="I372" s="9" t="s">
        <v>13319</v>
      </c>
      <c r="J372" s="17" t="s">
        <v>13414</v>
      </c>
    </row>
    <row r="373" spans="2:10" ht="37" x14ac:dyDescent="0.45">
      <c r="B373" s="9" t="str">
        <f>'Master Data Table'!B373</f>
        <v>9110-W-07.5</v>
      </c>
      <c r="C373" s="9" t="str">
        <f>'Master Data Table'!C373</f>
        <v>CARTER BLACK 07.5 WD</v>
      </c>
      <c r="D373" s="9" t="str">
        <f>'Master Data Table'!M373</f>
        <v xml:space="preserve">Dr. Comfort Shoes </v>
      </c>
      <c r="E373" s="9" t="str">
        <f>'Master Data Table'!E373</f>
        <v>DR COMFORT</v>
      </c>
      <c r="F373" s="9" t="s">
        <v>13340</v>
      </c>
      <c r="G373" s="9" t="str">
        <f>'Master Data Table'!H373</f>
        <v>00888912661706</v>
      </c>
      <c r="H373" s="18">
        <v>31041</v>
      </c>
      <c r="I373" s="9" t="s">
        <v>13319</v>
      </c>
      <c r="J373" s="17" t="s">
        <v>13414</v>
      </c>
    </row>
    <row r="374" spans="2:10" ht="37" x14ac:dyDescent="0.45">
      <c r="B374" s="9" t="str">
        <f>'Master Data Table'!B374</f>
        <v>9110-W-08.5</v>
      </c>
      <c r="C374" s="9" t="str">
        <f>'Master Data Table'!C374</f>
        <v>CARTER BLACK 08.5 WD</v>
      </c>
      <c r="D374" s="9" t="str">
        <f>'Master Data Table'!M374</f>
        <v xml:space="preserve">Dr. Comfort Shoes </v>
      </c>
      <c r="E374" s="9" t="str">
        <f>'Master Data Table'!E374</f>
        <v>DR COMFORT</v>
      </c>
      <c r="F374" s="9" t="s">
        <v>13340</v>
      </c>
      <c r="G374" s="9" t="str">
        <f>'Master Data Table'!H374</f>
        <v>00888912661713</v>
      </c>
      <c r="H374" s="18">
        <v>31041</v>
      </c>
      <c r="I374" s="9" t="s">
        <v>13319</v>
      </c>
      <c r="J374" s="17" t="s">
        <v>13414</v>
      </c>
    </row>
    <row r="375" spans="2:10" ht="37" x14ac:dyDescent="0.45">
      <c r="B375" s="9" t="str">
        <f>'Master Data Table'!B375</f>
        <v>9110-X-08.5</v>
      </c>
      <c r="C375" s="9" t="str">
        <f>'Master Data Table'!C375</f>
        <v>CARTER BLACK 08.5 XW</v>
      </c>
      <c r="D375" s="9" t="str">
        <f>'Master Data Table'!M375</f>
        <v xml:space="preserve">Dr. Comfort Shoes </v>
      </c>
      <c r="E375" s="9" t="str">
        <f>'Master Data Table'!E375</f>
        <v>DR COMFORT</v>
      </c>
      <c r="F375" s="9" t="s">
        <v>13340</v>
      </c>
      <c r="G375" s="9" t="str">
        <f>'Master Data Table'!H375</f>
        <v>00888912661751</v>
      </c>
      <c r="H375" s="18">
        <v>31041</v>
      </c>
      <c r="I375" s="9" t="s">
        <v>13319</v>
      </c>
      <c r="J375" s="17" t="s">
        <v>13414</v>
      </c>
    </row>
    <row r="376" spans="2:10" ht="37" x14ac:dyDescent="0.45">
      <c r="B376" s="9" t="str">
        <f>'Master Data Table'!B376</f>
        <v>9110-W-09.5</v>
      </c>
      <c r="C376" s="9" t="str">
        <f>'Master Data Table'!C376</f>
        <v>CARTER BLACK 09.5 WD</v>
      </c>
      <c r="D376" s="9" t="str">
        <f>'Master Data Table'!M376</f>
        <v xml:space="preserve">Dr. Comfort Shoes </v>
      </c>
      <c r="E376" s="9" t="str">
        <f>'Master Data Table'!E376</f>
        <v>DR COMFORT</v>
      </c>
      <c r="F376" s="9" t="s">
        <v>13340</v>
      </c>
      <c r="G376" s="9" t="str">
        <f>'Master Data Table'!H376</f>
        <v>00888912661720</v>
      </c>
      <c r="H376" s="18">
        <v>31041</v>
      </c>
      <c r="I376" s="9" t="s">
        <v>13319</v>
      </c>
      <c r="J376" s="17" t="s">
        <v>13414</v>
      </c>
    </row>
    <row r="377" spans="2:10" ht="37" x14ac:dyDescent="0.45">
      <c r="B377" s="9" t="str">
        <f>'Master Data Table'!B377</f>
        <v>9110-M-11.0</v>
      </c>
      <c r="C377" s="9" t="str">
        <f>'Master Data Table'!C377</f>
        <v>CARTER BLACK 11.0 MD</v>
      </c>
      <c r="D377" s="9" t="str">
        <f>'Master Data Table'!M377</f>
        <v xml:space="preserve">Dr. Comfort Shoes </v>
      </c>
      <c r="E377" s="9" t="str">
        <f>'Master Data Table'!E377</f>
        <v>DR COMFORT</v>
      </c>
      <c r="F377" s="9" t="s">
        <v>13340</v>
      </c>
      <c r="G377" s="9" t="str">
        <f>'Master Data Table'!H377</f>
        <v>00888912661690</v>
      </c>
      <c r="H377" s="18">
        <v>31041</v>
      </c>
      <c r="I377" s="9" t="s">
        <v>13319</v>
      </c>
      <c r="J377" s="17" t="s">
        <v>13414</v>
      </c>
    </row>
    <row r="378" spans="2:10" ht="37" x14ac:dyDescent="0.45">
      <c r="B378" s="9" t="str">
        <f>'Master Data Table'!B378</f>
        <v>9110-W-11.0</v>
      </c>
      <c r="C378" s="9" t="str">
        <f>'Master Data Table'!C378</f>
        <v>CARTER BLACK 11.0 WD</v>
      </c>
      <c r="D378" s="9" t="str">
        <f>'Master Data Table'!M378</f>
        <v xml:space="preserve">Dr. Comfort Shoes </v>
      </c>
      <c r="E378" s="9" t="str">
        <f>'Master Data Table'!E378</f>
        <v>DR COMFORT</v>
      </c>
      <c r="F378" s="9" t="s">
        <v>13340</v>
      </c>
      <c r="G378" s="9" t="str">
        <f>'Master Data Table'!H378</f>
        <v>00888912661737</v>
      </c>
      <c r="H378" s="18">
        <v>31041</v>
      </c>
      <c r="I378" s="9" t="s">
        <v>13319</v>
      </c>
      <c r="J378" s="17" t="s">
        <v>13414</v>
      </c>
    </row>
    <row r="379" spans="2:10" ht="37" x14ac:dyDescent="0.45">
      <c r="B379" s="9" t="str">
        <f>'Master Data Table'!B379</f>
        <v>9110-X-11.0</v>
      </c>
      <c r="C379" s="9" t="str">
        <f>'Master Data Table'!C379</f>
        <v>CARTER BLACK 11.0 XW</v>
      </c>
      <c r="D379" s="9" t="str">
        <f>'Master Data Table'!M379</f>
        <v xml:space="preserve">Dr. Comfort Shoes </v>
      </c>
      <c r="E379" s="9" t="str">
        <f>'Master Data Table'!E379</f>
        <v>DR COMFORT</v>
      </c>
      <c r="F379" s="9" t="s">
        <v>13340</v>
      </c>
      <c r="G379" s="9" t="str">
        <f>'Master Data Table'!H379</f>
        <v>00888912661775</v>
      </c>
      <c r="H379" s="18">
        <v>31041</v>
      </c>
      <c r="I379" s="9" t="s">
        <v>13319</v>
      </c>
      <c r="J379" s="17" t="s">
        <v>13414</v>
      </c>
    </row>
    <row r="380" spans="2:10" ht="37" x14ac:dyDescent="0.45">
      <c r="B380" s="9" t="str">
        <f>'Master Data Table'!B380</f>
        <v>9110-M-08.0</v>
      </c>
      <c r="C380" s="9" t="str">
        <f>'Master Data Table'!C380</f>
        <v>CARTER BLACK NORMAL EURO-41/UK-7.5/US-8</v>
      </c>
      <c r="D380" s="9" t="str">
        <f>'Master Data Table'!M380</f>
        <v xml:space="preserve">Dr. Comfort Shoes </v>
      </c>
      <c r="E380" s="9" t="str">
        <f>'Master Data Table'!E380</f>
        <v>DR COMFORT</v>
      </c>
      <c r="F380" s="9" t="s">
        <v>13340</v>
      </c>
      <c r="G380" s="9" t="str">
        <f>'Master Data Table'!H380</f>
        <v>00888912505031</v>
      </c>
      <c r="H380" s="18">
        <v>31041</v>
      </c>
      <c r="I380" s="9" t="s">
        <v>13319</v>
      </c>
      <c r="J380" s="17" t="s">
        <v>13414</v>
      </c>
    </row>
    <row r="381" spans="2:10" ht="37" x14ac:dyDescent="0.45">
      <c r="B381" s="9" t="str">
        <f>'Master Data Table'!B381</f>
        <v>9110-M-09.0</v>
      </c>
      <c r="C381" s="9" t="str">
        <f>'Master Data Table'!C381</f>
        <v>CARTER BLACK NORMAL EURO-42/UK-8.5/US-9</v>
      </c>
      <c r="D381" s="9" t="str">
        <f>'Master Data Table'!M381</f>
        <v xml:space="preserve">Dr. Comfort Shoes </v>
      </c>
      <c r="E381" s="9" t="str">
        <f>'Master Data Table'!E381</f>
        <v>DR COMFORT</v>
      </c>
      <c r="F381" s="9" t="s">
        <v>13340</v>
      </c>
      <c r="G381" s="9" t="str">
        <f>'Master Data Table'!H381</f>
        <v>00888912505048</v>
      </c>
      <c r="H381" s="18">
        <v>31041</v>
      </c>
      <c r="I381" s="9" t="s">
        <v>13319</v>
      </c>
      <c r="J381" s="17" t="s">
        <v>13414</v>
      </c>
    </row>
    <row r="382" spans="2:10" ht="37" x14ac:dyDescent="0.45">
      <c r="B382" s="9" t="str">
        <f>'Master Data Table'!B382</f>
        <v>9110-M-10.0</v>
      </c>
      <c r="C382" s="9" t="str">
        <f>'Master Data Table'!C382</f>
        <v>CARTER BLACK NORMAL EURO-43/UK-9.5/US-10</v>
      </c>
      <c r="D382" s="9" t="str">
        <f>'Master Data Table'!M382</f>
        <v xml:space="preserve">Dr. Comfort Shoes </v>
      </c>
      <c r="E382" s="9" t="str">
        <f>'Master Data Table'!E382</f>
        <v>DR COMFORT</v>
      </c>
      <c r="F382" s="9" t="s">
        <v>13340</v>
      </c>
      <c r="G382" s="9" t="str">
        <f>'Master Data Table'!H382</f>
        <v>00888912505055</v>
      </c>
      <c r="H382" s="18">
        <v>31041</v>
      </c>
      <c r="I382" s="9" t="s">
        <v>13319</v>
      </c>
      <c r="J382" s="17" t="s">
        <v>13414</v>
      </c>
    </row>
    <row r="383" spans="2:10" ht="37" x14ac:dyDescent="0.45">
      <c r="B383" s="9" t="str">
        <f>'Master Data Table'!B383</f>
        <v>9110-M-10.5</v>
      </c>
      <c r="C383" s="9" t="str">
        <f>'Master Data Table'!C383</f>
        <v>CARTER BLACK NORMAL EURO-44/UK-10/US-10.5</v>
      </c>
      <c r="D383" s="9" t="str">
        <f>'Master Data Table'!M383</f>
        <v xml:space="preserve">Dr. Comfort Shoes </v>
      </c>
      <c r="E383" s="9" t="str">
        <f>'Master Data Table'!E383</f>
        <v>DR COMFORT</v>
      </c>
      <c r="F383" s="9" t="s">
        <v>13340</v>
      </c>
      <c r="G383" s="9" t="str">
        <f>'Master Data Table'!H383</f>
        <v>00888912505062</v>
      </c>
      <c r="H383" s="18">
        <v>31041</v>
      </c>
      <c r="I383" s="9" t="s">
        <v>13319</v>
      </c>
      <c r="J383" s="17" t="s">
        <v>13414</v>
      </c>
    </row>
    <row r="384" spans="2:10" ht="37" x14ac:dyDescent="0.45">
      <c r="B384" s="9" t="str">
        <f>'Master Data Table'!B384</f>
        <v>9110-M-11.5</v>
      </c>
      <c r="C384" s="9" t="str">
        <f>'Master Data Table'!C384</f>
        <v>CARTER BLACK NORMAL EURO-45/UK-11/US-11.5</v>
      </c>
      <c r="D384" s="9" t="str">
        <f>'Master Data Table'!M384</f>
        <v xml:space="preserve">Dr. Comfort Shoes </v>
      </c>
      <c r="E384" s="9" t="str">
        <f>'Master Data Table'!E384</f>
        <v>DR COMFORT</v>
      </c>
      <c r="F384" s="9" t="s">
        <v>13340</v>
      </c>
      <c r="G384" s="9" t="str">
        <f>'Master Data Table'!H384</f>
        <v>00888912505079</v>
      </c>
      <c r="H384" s="18">
        <v>31041</v>
      </c>
      <c r="I384" s="9" t="s">
        <v>13319</v>
      </c>
      <c r="J384" s="17" t="s">
        <v>13414</v>
      </c>
    </row>
    <row r="385" spans="2:10" ht="37" x14ac:dyDescent="0.45">
      <c r="B385" s="9" t="str">
        <f>'Master Data Table'!B385</f>
        <v>9110-M-12.0</v>
      </c>
      <c r="C385" s="9" t="str">
        <f>'Master Data Table'!C385</f>
        <v>CARTER BLACK NORMAL EURO-46/UK-11.5/US-12</v>
      </c>
      <c r="D385" s="9" t="str">
        <f>'Master Data Table'!M385</f>
        <v xml:space="preserve">Dr. Comfort Shoes </v>
      </c>
      <c r="E385" s="9" t="str">
        <f>'Master Data Table'!E385</f>
        <v>DR COMFORT</v>
      </c>
      <c r="F385" s="9" t="s">
        <v>13340</v>
      </c>
      <c r="G385" s="9" t="str">
        <f>'Master Data Table'!H385</f>
        <v>00888912505086</v>
      </c>
      <c r="H385" s="18">
        <v>31041</v>
      </c>
      <c r="I385" s="9" t="s">
        <v>13319</v>
      </c>
      <c r="J385" s="17" t="s">
        <v>13414</v>
      </c>
    </row>
    <row r="386" spans="2:10" ht="37" x14ac:dyDescent="0.45">
      <c r="B386" s="9" t="str">
        <f>'Master Data Table'!B386</f>
        <v>9110-M-13.0</v>
      </c>
      <c r="C386" s="9" t="str">
        <f>'Master Data Table'!C386</f>
        <v>CARTER BLACK NORMAL EURO-47.5/UK-12.5/US-13</v>
      </c>
      <c r="D386" s="9" t="str">
        <f>'Master Data Table'!M386</f>
        <v xml:space="preserve">Dr. Comfort Shoes </v>
      </c>
      <c r="E386" s="9" t="str">
        <f>'Master Data Table'!E386</f>
        <v>DR COMFORT</v>
      </c>
      <c r="F386" s="9" t="s">
        <v>13340</v>
      </c>
      <c r="G386" s="9" t="str">
        <f>'Master Data Table'!H386</f>
        <v>00888912505093</v>
      </c>
      <c r="H386" s="18">
        <v>31041</v>
      </c>
      <c r="I386" s="9" t="s">
        <v>13319</v>
      </c>
      <c r="J386" s="17" t="s">
        <v>13414</v>
      </c>
    </row>
    <row r="387" spans="2:10" ht="37" x14ac:dyDescent="0.45">
      <c r="B387" s="9" t="str">
        <f>'Master Data Table'!B387</f>
        <v>9110-M-14.0</v>
      </c>
      <c r="C387" s="9" t="str">
        <f>'Master Data Table'!C387</f>
        <v>CARTER BLACK NORMAL EURO-48/UK-13.5/US-14</v>
      </c>
      <c r="D387" s="9" t="str">
        <f>'Master Data Table'!M387</f>
        <v xml:space="preserve">Dr. Comfort Shoes </v>
      </c>
      <c r="E387" s="9" t="str">
        <f>'Master Data Table'!E387</f>
        <v>DR COMFORT</v>
      </c>
      <c r="F387" s="9" t="s">
        <v>13340</v>
      </c>
      <c r="G387" s="9" t="str">
        <f>'Master Data Table'!H387</f>
        <v>00888912505109</v>
      </c>
      <c r="H387" s="18">
        <v>31041</v>
      </c>
      <c r="I387" s="9" t="s">
        <v>13319</v>
      </c>
      <c r="J387" s="17" t="s">
        <v>13414</v>
      </c>
    </row>
    <row r="388" spans="2:10" ht="37" x14ac:dyDescent="0.45">
      <c r="B388" s="9" t="str">
        <f>'Master Data Table'!B388</f>
        <v>9110-W-08.0</v>
      </c>
      <c r="C388" s="9" t="str">
        <f>'Master Data Table'!C388</f>
        <v>CARTER BLACK WIDE EURO-41/UK-7.5/US-8</v>
      </c>
      <c r="D388" s="9" t="str">
        <f>'Master Data Table'!M388</f>
        <v xml:space="preserve">Dr. Comfort Shoes </v>
      </c>
      <c r="E388" s="9" t="str">
        <f>'Master Data Table'!E388</f>
        <v>DR COMFORT</v>
      </c>
      <c r="F388" s="9" t="s">
        <v>13340</v>
      </c>
      <c r="G388" s="9" t="str">
        <f>'Master Data Table'!H388</f>
        <v>00888912505116</v>
      </c>
      <c r="H388" s="18">
        <v>31041</v>
      </c>
      <c r="I388" s="9" t="s">
        <v>13319</v>
      </c>
      <c r="J388" s="17" t="s">
        <v>13414</v>
      </c>
    </row>
    <row r="389" spans="2:10" ht="37" x14ac:dyDescent="0.45">
      <c r="B389" s="9" t="str">
        <f>'Master Data Table'!B389</f>
        <v>9110-W-09.0</v>
      </c>
      <c r="C389" s="9" t="str">
        <f>'Master Data Table'!C389</f>
        <v>CARTER BLACK WIDE EURO-42/UK-8.5/US-9</v>
      </c>
      <c r="D389" s="9" t="str">
        <f>'Master Data Table'!M389</f>
        <v xml:space="preserve">Dr. Comfort Shoes </v>
      </c>
      <c r="E389" s="9" t="str">
        <f>'Master Data Table'!E389</f>
        <v>DR COMFORT</v>
      </c>
      <c r="F389" s="9" t="s">
        <v>13340</v>
      </c>
      <c r="G389" s="9" t="str">
        <f>'Master Data Table'!H389</f>
        <v>00888912505123</v>
      </c>
      <c r="H389" s="18">
        <v>31041</v>
      </c>
      <c r="I389" s="9" t="s">
        <v>13319</v>
      </c>
      <c r="J389" s="17" t="s">
        <v>13414</v>
      </c>
    </row>
    <row r="390" spans="2:10" ht="37" x14ac:dyDescent="0.45">
      <c r="B390" s="9" t="str">
        <f>'Master Data Table'!B390</f>
        <v>9110-W-10.0</v>
      </c>
      <c r="C390" s="9" t="str">
        <f>'Master Data Table'!C390</f>
        <v>CARTER BLACK WIDE EURO-43/UK-9.5/US-10</v>
      </c>
      <c r="D390" s="9" t="str">
        <f>'Master Data Table'!M390</f>
        <v xml:space="preserve">Dr. Comfort Shoes </v>
      </c>
      <c r="E390" s="9" t="str">
        <f>'Master Data Table'!E390</f>
        <v>DR COMFORT</v>
      </c>
      <c r="F390" s="9" t="s">
        <v>13340</v>
      </c>
      <c r="G390" s="9" t="str">
        <f>'Master Data Table'!H390</f>
        <v>00888912505130</v>
      </c>
      <c r="H390" s="18">
        <v>31041</v>
      </c>
      <c r="I390" s="9" t="s">
        <v>13319</v>
      </c>
      <c r="J390" s="17" t="s">
        <v>13414</v>
      </c>
    </row>
    <row r="391" spans="2:10" ht="37" x14ac:dyDescent="0.45">
      <c r="B391" s="9" t="str">
        <f>'Master Data Table'!B391</f>
        <v>9110-W-10.5</v>
      </c>
      <c r="C391" s="9" t="str">
        <f>'Master Data Table'!C391</f>
        <v>CARTER BLACK WIDE EURO-44/UK-10/US-10.5</v>
      </c>
      <c r="D391" s="9" t="str">
        <f>'Master Data Table'!M391</f>
        <v xml:space="preserve">Dr. Comfort Shoes </v>
      </c>
      <c r="E391" s="9" t="str">
        <f>'Master Data Table'!E391</f>
        <v>DR COMFORT</v>
      </c>
      <c r="F391" s="9" t="s">
        <v>13340</v>
      </c>
      <c r="G391" s="9" t="str">
        <f>'Master Data Table'!H391</f>
        <v>00888912505147</v>
      </c>
      <c r="H391" s="18">
        <v>31041</v>
      </c>
      <c r="I391" s="9" t="s">
        <v>13319</v>
      </c>
      <c r="J391" s="17" t="s">
        <v>13414</v>
      </c>
    </row>
    <row r="392" spans="2:10" ht="37" x14ac:dyDescent="0.45">
      <c r="B392" s="9" t="str">
        <f>'Master Data Table'!B392</f>
        <v>9110-W-11.5</v>
      </c>
      <c r="C392" s="9" t="str">
        <f>'Master Data Table'!C392</f>
        <v>CARTER BLACK WIDE EURO-45/UK-11/US-11.5</v>
      </c>
      <c r="D392" s="9" t="str">
        <f>'Master Data Table'!M392</f>
        <v xml:space="preserve">Dr. Comfort Shoes </v>
      </c>
      <c r="E392" s="9" t="str">
        <f>'Master Data Table'!E392</f>
        <v>DR COMFORT</v>
      </c>
      <c r="F392" s="9" t="s">
        <v>13340</v>
      </c>
      <c r="G392" s="9" t="str">
        <f>'Master Data Table'!H392</f>
        <v>00888912505154</v>
      </c>
      <c r="H392" s="18">
        <v>31041</v>
      </c>
      <c r="I392" s="9" t="s">
        <v>13319</v>
      </c>
      <c r="J392" s="17" t="s">
        <v>13414</v>
      </c>
    </row>
    <row r="393" spans="2:10" ht="37" x14ac:dyDescent="0.45">
      <c r="B393" s="9" t="str">
        <f>'Master Data Table'!B393</f>
        <v>9110-W-12.0</v>
      </c>
      <c r="C393" s="9" t="str">
        <f>'Master Data Table'!C393</f>
        <v>CARTER BLACK WIDE EURO-46/UK-11.5/US-12</v>
      </c>
      <c r="D393" s="9" t="str">
        <f>'Master Data Table'!M393</f>
        <v xml:space="preserve">Dr. Comfort Shoes </v>
      </c>
      <c r="E393" s="9" t="str">
        <f>'Master Data Table'!E393</f>
        <v>DR COMFORT</v>
      </c>
      <c r="F393" s="9" t="s">
        <v>13340</v>
      </c>
      <c r="G393" s="9" t="str">
        <f>'Master Data Table'!H393</f>
        <v>00888912505161</v>
      </c>
      <c r="H393" s="18">
        <v>31041</v>
      </c>
      <c r="I393" s="9" t="s">
        <v>13319</v>
      </c>
      <c r="J393" s="17" t="s">
        <v>13414</v>
      </c>
    </row>
    <row r="394" spans="2:10" ht="37" x14ac:dyDescent="0.45">
      <c r="B394" s="9" t="str">
        <f>'Master Data Table'!B394</f>
        <v>9110-W-13.0</v>
      </c>
      <c r="C394" s="9" t="str">
        <f>'Master Data Table'!C394</f>
        <v>CARTER BLACK WIDE EURO-47.5/UK-12.5/US-13</v>
      </c>
      <c r="D394" s="9" t="str">
        <f>'Master Data Table'!M394</f>
        <v xml:space="preserve">Dr. Comfort Shoes </v>
      </c>
      <c r="E394" s="9" t="str">
        <f>'Master Data Table'!E394</f>
        <v>DR COMFORT</v>
      </c>
      <c r="F394" s="9" t="s">
        <v>13340</v>
      </c>
      <c r="G394" s="9" t="str">
        <f>'Master Data Table'!H394</f>
        <v>00888912505178</v>
      </c>
      <c r="H394" s="18">
        <v>31041</v>
      </c>
      <c r="I394" s="9" t="s">
        <v>13319</v>
      </c>
      <c r="J394" s="17" t="s">
        <v>13414</v>
      </c>
    </row>
    <row r="395" spans="2:10" ht="37" x14ac:dyDescent="0.45">
      <c r="B395" s="9" t="str">
        <f>'Master Data Table'!B395</f>
        <v>9110-X-09.0</v>
      </c>
      <c r="C395" s="9" t="str">
        <f>'Master Data Table'!C395</f>
        <v>CARTER BLACK X-WIDE EURO-42/UK-8.5/US-9</v>
      </c>
      <c r="D395" s="9" t="str">
        <f>'Master Data Table'!M395</f>
        <v xml:space="preserve">Dr. Comfort Shoes </v>
      </c>
      <c r="E395" s="9" t="str">
        <f>'Master Data Table'!E395</f>
        <v>DR COMFORT</v>
      </c>
      <c r="F395" s="9" t="s">
        <v>13340</v>
      </c>
      <c r="G395" s="9" t="str">
        <f>'Master Data Table'!H395</f>
        <v>00888912505208</v>
      </c>
      <c r="H395" s="18">
        <v>31041</v>
      </c>
      <c r="I395" s="9" t="s">
        <v>13319</v>
      </c>
      <c r="J395" s="17" t="s">
        <v>13414</v>
      </c>
    </row>
    <row r="396" spans="2:10" ht="37" x14ac:dyDescent="0.45">
      <c r="B396" s="9" t="str">
        <f>'Master Data Table'!B396</f>
        <v>9110-X-10.5</v>
      </c>
      <c r="C396" s="9" t="str">
        <f>'Master Data Table'!C396</f>
        <v>CARTER BLACK X-WIDE EURO-44/UK-10/US-10.5</v>
      </c>
      <c r="D396" s="9" t="str">
        <f>'Master Data Table'!M396</f>
        <v xml:space="preserve">Dr. Comfort Shoes </v>
      </c>
      <c r="E396" s="9" t="str">
        <f>'Master Data Table'!E396</f>
        <v>DR COMFORT</v>
      </c>
      <c r="F396" s="9" t="s">
        <v>13340</v>
      </c>
      <c r="G396" s="9" t="str">
        <f>'Master Data Table'!H396</f>
        <v>00888912505222</v>
      </c>
      <c r="H396" s="18">
        <v>31041</v>
      </c>
      <c r="I396" s="9" t="s">
        <v>13319</v>
      </c>
      <c r="J396" s="17" t="s">
        <v>13414</v>
      </c>
    </row>
    <row r="397" spans="2:10" ht="37" x14ac:dyDescent="0.45">
      <c r="B397" s="9" t="str">
        <f>'Master Data Table'!B397</f>
        <v>9110-X-11.5</v>
      </c>
      <c r="C397" s="9" t="str">
        <f>'Master Data Table'!C397</f>
        <v>CARTER BLACK X-WIDE EURO-45/UK-11/US-11.5</v>
      </c>
      <c r="D397" s="9" t="str">
        <f>'Master Data Table'!M397</f>
        <v xml:space="preserve">Dr. Comfort Shoes </v>
      </c>
      <c r="E397" s="9" t="str">
        <f>'Master Data Table'!E397</f>
        <v>DR COMFORT</v>
      </c>
      <c r="F397" s="9" t="s">
        <v>13340</v>
      </c>
      <c r="G397" s="9" t="str">
        <f>'Master Data Table'!H397</f>
        <v>00888912505239</v>
      </c>
      <c r="H397" s="18">
        <v>31041</v>
      </c>
      <c r="I397" s="9" t="s">
        <v>13319</v>
      </c>
      <c r="J397" s="17" t="s">
        <v>13414</v>
      </c>
    </row>
    <row r="398" spans="2:10" ht="37" x14ac:dyDescent="0.45">
      <c r="B398" s="9" t="str">
        <f>'Master Data Table'!B398</f>
        <v>9110-X-12.0</v>
      </c>
      <c r="C398" s="9" t="str">
        <f>'Master Data Table'!C398</f>
        <v>CARTER BLACK X-WIDE EURO-46/UK-11.5/US-12</v>
      </c>
      <c r="D398" s="9" t="str">
        <f>'Master Data Table'!M398</f>
        <v xml:space="preserve">Dr. Comfort Shoes </v>
      </c>
      <c r="E398" s="9" t="str">
        <f>'Master Data Table'!E398</f>
        <v>DR COMFORT</v>
      </c>
      <c r="F398" s="9" t="s">
        <v>13340</v>
      </c>
      <c r="G398" s="9" t="str">
        <f>'Master Data Table'!H398</f>
        <v>00888912505246</v>
      </c>
      <c r="H398" s="18">
        <v>31041</v>
      </c>
      <c r="I398" s="9" t="s">
        <v>13319</v>
      </c>
      <c r="J398" s="17" t="s">
        <v>13414</v>
      </c>
    </row>
    <row r="399" spans="2:10" ht="37" x14ac:dyDescent="0.45">
      <c r="B399" s="9" t="str">
        <f>'Master Data Table'!B399</f>
        <v>77810-W-07.5</v>
      </c>
      <c r="C399" s="9" t="str">
        <f>'Master Data Table'!C399</f>
        <v>CHRIS BLACK 07.5 WD</v>
      </c>
      <c r="D399" s="9" t="str">
        <f>'Master Data Table'!M399</f>
        <v xml:space="preserve">Dr. Comfort Shoes </v>
      </c>
      <c r="E399" s="9" t="str">
        <f>'Master Data Table'!E399</f>
        <v>DR COMFORT</v>
      </c>
      <c r="F399" s="9" t="s">
        <v>13341</v>
      </c>
      <c r="G399" s="9" t="str">
        <f>'Master Data Table'!H399</f>
        <v>00888912641272</v>
      </c>
      <c r="H399" s="18">
        <v>31041</v>
      </c>
      <c r="I399" s="9" t="s">
        <v>13319</v>
      </c>
      <c r="J399" s="17" t="s">
        <v>13414</v>
      </c>
    </row>
    <row r="400" spans="2:10" ht="37" x14ac:dyDescent="0.45">
      <c r="B400" s="9" t="str">
        <f>'Master Data Table'!B400</f>
        <v>77810-X-07.5</v>
      </c>
      <c r="C400" s="9" t="str">
        <f>'Master Data Table'!C400</f>
        <v>CHRIS BLACK 07.5 XW</v>
      </c>
      <c r="D400" s="9" t="str">
        <f>'Master Data Table'!M400</f>
        <v xml:space="preserve">Dr. Comfort Shoes </v>
      </c>
      <c r="E400" s="9" t="str">
        <f>'Master Data Table'!E400</f>
        <v>DR COMFORT</v>
      </c>
      <c r="F400" s="9" t="s">
        <v>13341</v>
      </c>
      <c r="G400" s="9" t="str">
        <f>'Master Data Table'!H400</f>
        <v>00888912641395</v>
      </c>
      <c r="H400" s="18">
        <v>31041</v>
      </c>
      <c r="I400" s="9" t="s">
        <v>13319</v>
      </c>
      <c r="J400" s="17" t="s">
        <v>13414</v>
      </c>
    </row>
    <row r="401" spans="2:10" ht="37" x14ac:dyDescent="0.45">
      <c r="B401" s="9" t="str">
        <f>'Master Data Table'!B401</f>
        <v>77810-M-08.0</v>
      </c>
      <c r="C401" s="9" t="str">
        <f>'Master Data Table'!C401</f>
        <v>CHRIS BLACK 08.0 MD</v>
      </c>
      <c r="D401" s="9" t="str">
        <f>'Master Data Table'!M401</f>
        <v xml:space="preserve">Dr. Comfort Shoes </v>
      </c>
      <c r="E401" s="9" t="str">
        <f>'Master Data Table'!E401</f>
        <v>DR COMFORT</v>
      </c>
      <c r="F401" s="9" t="s">
        <v>13341</v>
      </c>
      <c r="G401" s="9" t="str">
        <f>'Master Data Table'!H401</f>
        <v>00888912641166</v>
      </c>
      <c r="H401" s="18">
        <v>31041</v>
      </c>
      <c r="I401" s="9" t="s">
        <v>13319</v>
      </c>
      <c r="J401" s="17" t="s">
        <v>13414</v>
      </c>
    </row>
    <row r="402" spans="2:10" ht="37" x14ac:dyDescent="0.45">
      <c r="B402" s="9" t="str">
        <f>'Master Data Table'!B402</f>
        <v>77810-W-08.0</v>
      </c>
      <c r="C402" s="9" t="str">
        <f>'Master Data Table'!C402</f>
        <v>CHRIS BLACK 08.0 WD</v>
      </c>
      <c r="D402" s="9" t="str">
        <f>'Master Data Table'!M402</f>
        <v xml:space="preserve">Dr. Comfort Shoes </v>
      </c>
      <c r="E402" s="9" t="str">
        <f>'Master Data Table'!E402</f>
        <v>DR COMFORT</v>
      </c>
      <c r="F402" s="9" t="s">
        <v>13341</v>
      </c>
      <c r="G402" s="9" t="str">
        <f>'Master Data Table'!H402</f>
        <v>00888912641289</v>
      </c>
      <c r="H402" s="18">
        <v>31041</v>
      </c>
      <c r="I402" s="9" t="s">
        <v>13319</v>
      </c>
      <c r="J402" s="17" t="s">
        <v>13414</v>
      </c>
    </row>
    <row r="403" spans="2:10" ht="37" x14ac:dyDescent="0.45">
      <c r="B403" s="9" t="str">
        <f>'Master Data Table'!B403</f>
        <v>77810-X-08.0</v>
      </c>
      <c r="C403" s="9" t="str">
        <f>'Master Data Table'!C403</f>
        <v>CHRIS BLACK 08.0 XW</v>
      </c>
      <c r="D403" s="9" t="str">
        <f>'Master Data Table'!M403</f>
        <v xml:space="preserve">Dr. Comfort Shoes </v>
      </c>
      <c r="E403" s="9" t="str">
        <f>'Master Data Table'!E403</f>
        <v>DR COMFORT</v>
      </c>
      <c r="F403" s="9" t="s">
        <v>13341</v>
      </c>
      <c r="G403" s="9" t="str">
        <f>'Master Data Table'!H403</f>
        <v>00888912641401</v>
      </c>
      <c r="H403" s="18">
        <v>31041</v>
      </c>
      <c r="I403" s="9" t="s">
        <v>13319</v>
      </c>
      <c r="J403" s="17" t="s">
        <v>13414</v>
      </c>
    </row>
    <row r="404" spans="2:10" ht="37" x14ac:dyDescent="0.45">
      <c r="B404" s="9" t="str">
        <f>'Master Data Table'!B404</f>
        <v>77810-W-08.5</v>
      </c>
      <c r="C404" s="9" t="str">
        <f>'Master Data Table'!C404</f>
        <v>CHRIS BLACK 08.5 WD</v>
      </c>
      <c r="D404" s="9" t="str">
        <f>'Master Data Table'!M404</f>
        <v xml:space="preserve">Dr. Comfort Shoes </v>
      </c>
      <c r="E404" s="9" t="str">
        <f>'Master Data Table'!E404</f>
        <v>DR COMFORT</v>
      </c>
      <c r="F404" s="9" t="s">
        <v>13341</v>
      </c>
      <c r="G404" s="9" t="str">
        <f>'Master Data Table'!H404</f>
        <v>00888912641296</v>
      </c>
      <c r="H404" s="18">
        <v>31041</v>
      </c>
      <c r="I404" s="9" t="s">
        <v>13319</v>
      </c>
      <c r="J404" s="17" t="s">
        <v>13414</v>
      </c>
    </row>
    <row r="405" spans="2:10" ht="37" x14ac:dyDescent="0.45">
      <c r="B405" s="9" t="str">
        <f>'Master Data Table'!B405</f>
        <v>77810-X-08.5</v>
      </c>
      <c r="C405" s="9" t="str">
        <f>'Master Data Table'!C405</f>
        <v>CHRIS BLACK 08.5 XW</v>
      </c>
      <c r="D405" s="9" t="str">
        <f>'Master Data Table'!M405</f>
        <v xml:space="preserve">Dr. Comfort Shoes </v>
      </c>
      <c r="E405" s="9" t="str">
        <f>'Master Data Table'!E405</f>
        <v>DR COMFORT</v>
      </c>
      <c r="F405" s="9" t="s">
        <v>13341</v>
      </c>
      <c r="G405" s="9" t="str">
        <f>'Master Data Table'!H405</f>
        <v>00888912641418</v>
      </c>
      <c r="H405" s="18">
        <v>31041</v>
      </c>
      <c r="I405" s="9" t="s">
        <v>13319</v>
      </c>
      <c r="J405" s="17" t="s">
        <v>13414</v>
      </c>
    </row>
    <row r="406" spans="2:10" ht="37" x14ac:dyDescent="0.45">
      <c r="B406" s="9" t="str">
        <f>'Master Data Table'!B406</f>
        <v>77810-M-09.0</v>
      </c>
      <c r="C406" s="9" t="str">
        <f>'Master Data Table'!C406</f>
        <v>CHRIS BLACK 09.0 MD</v>
      </c>
      <c r="D406" s="9" t="str">
        <f>'Master Data Table'!M406</f>
        <v xml:space="preserve">Dr. Comfort Shoes </v>
      </c>
      <c r="E406" s="9" t="str">
        <f>'Master Data Table'!E406</f>
        <v>DR COMFORT</v>
      </c>
      <c r="F406" s="9" t="s">
        <v>13341</v>
      </c>
      <c r="G406" s="9" t="str">
        <f>'Master Data Table'!H406</f>
        <v>00888912641180</v>
      </c>
      <c r="H406" s="18">
        <v>31041</v>
      </c>
      <c r="I406" s="9" t="s">
        <v>13319</v>
      </c>
      <c r="J406" s="17" t="s">
        <v>13414</v>
      </c>
    </row>
    <row r="407" spans="2:10" ht="37" x14ac:dyDescent="0.45">
      <c r="B407" s="9" t="str">
        <f>'Master Data Table'!B407</f>
        <v>77810-W-09.0</v>
      </c>
      <c r="C407" s="9" t="str">
        <f>'Master Data Table'!C407</f>
        <v>CHRIS BLACK 09.0 WD</v>
      </c>
      <c r="D407" s="9" t="str">
        <f>'Master Data Table'!M407</f>
        <v xml:space="preserve">Dr. Comfort Shoes </v>
      </c>
      <c r="E407" s="9" t="str">
        <f>'Master Data Table'!E407</f>
        <v>DR COMFORT</v>
      </c>
      <c r="F407" s="9" t="s">
        <v>13341</v>
      </c>
      <c r="G407" s="9" t="str">
        <f>'Master Data Table'!H407</f>
        <v>00888912641302</v>
      </c>
      <c r="H407" s="18">
        <v>31041</v>
      </c>
      <c r="I407" s="9" t="s">
        <v>13319</v>
      </c>
      <c r="J407" s="17" t="s">
        <v>13414</v>
      </c>
    </row>
    <row r="408" spans="2:10" ht="37" x14ac:dyDescent="0.45">
      <c r="B408" s="9" t="str">
        <f>'Master Data Table'!B408</f>
        <v>77810-X-09.0</v>
      </c>
      <c r="C408" s="9" t="str">
        <f>'Master Data Table'!C408</f>
        <v>CHRIS BLACK 09.0 XW</v>
      </c>
      <c r="D408" s="9" t="str">
        <f>'Master Data Table'!M408</f>
        <v xml:space="preserve">Dr. Comfort Shoes </v>
      </c>
      <c r="E408" s="9" t="str">
        <f>'Master Data Table'!E408</f>
        <v>DR COMFORT</v>
      </c>
      <c r="F408" s="9" t="s">
        <v>13341</v>
      </c>
      <c r="G408" s="9" t="str">
        <f>'Master Data Table'!H408</f>
        <v>00888912641425</v>
      </c>
      <c r="H408" s="18">
        <v>31041</v>
      </c>
      <c r="I408" s="9" t="s">
        <v>13319</v>
      </c>
      <c r="J408" s="17" t="s">
        <v>13414</v>
      </c>
    </row>
    <row r="409" spans="2:10" ht="37" x14ac:dyDescent="0.45">
      <c r="B409" s="9" t="str">
        <f>'Master Data Table'!B409</f>
        <v>77810-W-09.5</v>
      </c>
      <c r="C409" s="9" t="str">
        <f>'Master Data Table'!C409</f>
        <v>CHRIS BLACK 09.5 WD</v>
      </c>
      <c r="D409" s="9" t="str">
        <f>'Master Data Table'!M409</f>
        <v xml:space="preserve">Dr. Comfort Shoes </v>
      </c>
      <c r="E409" s="9" t="str">
        <f>'Master Data Table'!E409</f>
        <v>DR COMFORT</v>
      </c>
      <c r="F409" s="9" t="s">
        <v>13341</v>
      </c>
      <c r="G409" s="9" t="str">
        <f>'Master Data Table'!H409</f>
        <v>00888912641319</v>
      </c>
      <c r="H409" s="18">
        <v>31041</v>
      </c>
      <c r="I409" s="9" t="s">
        <v>13319</v>
      </c>
      <c r="J409" s="17" t="s">
        <v>13414</v>
      </c>
    </row>
    <row r="410" spans="2:10" ht="37" x14ac:dyDescent="0.45">
      <c r="B410" s="9" t="str">
        <f>'Master Data Table'!B410</f>
        <v>77810-X-09.5</v>
      </c>
      <c r="C410" s="9" t="str">
        <f>'Master Data Table'!C410</f>
        <v>CHRIS BLACK 09.5 XW</v>
      </c>
      <c r="D410" s="9" t="str">
        <f>'Master Data Table'!M410</f>
        <v xml:space="preserve">Dr. Comfort Shoes </v>
      </c>
      <c r="E410" s="9" t="str">
        <f>'Master Data Table'!E410</f>
        <v>DR COMFORT</v>
      </c>
      <c r="F410" s="9" t="s">
        <v>13341</v>
      </c>
      <c r="G410" s="9" t="str">
        <f>'Master Data Table'!H410</f>
        <v>00888912641432</v>
      </c>
      <c r="H410" s="18">
        <v>31041</v>
      </c>
      <c r="I410" s="9" t="s">
        <v>13319</v>
      </c>
      <c r="J410" s="17" t="s">
        <v>13414</v>
      </c>
    </row>
    <row r="411" spans="2:10" ht="37" x14ac:dyDescent="0.45">
      <c r="B411" s="9" t="str">
        <f>'Master Data Table'!B411</f>
        <v>77810-W-10.5</v>
      </c>
      <c r="C411" s="9" t="str">
        <f>'Master Data Table'!C411</f>
        <v>Chris Black 10 1/2 Wid</v>
      </c>
      <c r="D411" s="9" t="str">
        <f>'Master Data Table'!M411</f>
        <v xml:space="preserve">Dr. Comfort Shoes </v>
      </c>
      <c r="E411" s="9" t="str">
        <f>'Master Data Table'!E411</f>
        <v>DR COMFORT</v>
      </c>
      <c r="F411" s="9" t="s">
        <v>13341</v>
      </c>
      <c r="G411" s="9" t="str">
        <f>'Master Data Table'!H411</f>
        <v>00888912641333</v>
      </c>
      <c r="H411" s="18">
        <v>31041</v>
      </c>
      <c r="I411" s="9" t="s">
        <v>13319</v>
      </c>
      <c r="J411" s="17" t="s">
        <v>13414</v>
      </c>
    </row>
    <row r="412" spans="2:10" ht="37" x14ac:dyDescent="0.45">
      <c r="B412" s="9" t="str">
        <f>'Master Data Table'!B412</f>
        <v>77810-M-10.0</v>
      </c>
      <c r="C412" s="9" t="str">
        <f>'Master Data Table'!C412</f>
        <v>CHRIS BLACK 10.0 MD</v>
      </c>
      <c r="D412" s="9" t="str">
        <f>'Master Data Table'!M412</f>
        <v xml:space="preserve">Dr. Comfort Shoes </v>
      </c>
      <c r="E412" s="9" t="str">
        <f>'Master Data Table'!E412</f>
        <v>DR COMFORT</v>
      </c>
      <c r="F412" s="9" t="s">
        <v>13341</v>
      </c>
      <c r="G412" s="9" t="str">
        <f>'Master Data Table'!H412</f>
        <v>00888912641203</v>
      </c>
      <c r="H412" s="18">
        <v>31041</v>
      </c>
      <c r="I412" s="9" t="s">
        <v>13319</v>
      </c>
      <c r="J412" s="17" t="s">
        <v>13414</v>
      </c>
    </row>
    <row r="413" spans="2:10" ht="37" x14ac:dyDescent="0.45">
      <c r="B413" s="9" t="str">
        <f>'Master Data Table'!B413</f>
        <v>77810-W-10.0</v>
      </c>
      <c r="C413" s="9" t="str">
        <f>'Master Data Table'!C413</f>
        <v>CHRIS BLACK 10.0 WD</v>
      </c>
      <c r="D413" s="9" t="str">
        <f>'Master Data Table'!M413</f>
        <v xml:space="preserve">Dr. Comfort Shoes </v>
      </c>
      <c r="E413" s="9" t="str">
        <f>'Master Data Table'!E413</f>
        <v>DR COMFORT</v>
      </c>
      <c r="F413" s="9" t="s">
        <v>13341</v>
      </c>
      <c r="G413" s="9" t="str">
        <f>'Master Data Table'!H413</f>
        <v>00888912641326</v>
      </c>
      <c r="H413" s="18">
        <v>31041</v>
      </c>
      <c r="I413" s="9" t="s">
        <v>13319</v>
      </c>
      <c r="J413" s="17" t="s">
        <v>13414</v>
      </c>
    </row>
    <row r="414" spans="2:10" ht="37" x14ac:dyDescent="0.45">
      <c r="B414" s="9" t="str">
        <f>'Master Data Table'!B414</f>
        <v>77810-X-10.0</v>
      </c>
      <c r="C414" s="9" t="str">
        <f>'Master Data Table'!C414</f>
        <v>CHRIS BLACK 10.0 XW</v>
      </c>
      <c r="D414" s="9" t="str">
        <f>'Master Data Table'!M414</f>
        <v xml:space="preserve">Dr. Comfort Shoes </v>
      </c>
      <c r="E414" s="9" t="str">
        <f>'Master Data Table'!E414</f>
        <v>DR COMFORT</v>
      </c>
      <c r="F414" s="9" t="s">
        <v>13341</v>
      </c>
      <c r="G414" s="9" t="str">
        <f>'Master Data Table'!H414</f>
        <v>00888912641449</v>
      </c>
      <c r="H414" s="18">
        <v>31041</v>
      </c>
      <c r="I414" s="9" t="s">
        <v>13319</v>
      </c>
      <c r="J414" s="17" t="s">
        <v>13414</v>
      </c>
    </row>
    <row r="415" spans="2:10" ht="37" x14ac:dyDescent="0.45">
      <c r="B415" s="9" t="str">
        <f>'Master Data Table'!B415</f>
        <v>77810-M-10.5</v>
      </c>
      <c r="C415" s="9" t="str">
        <f>'Master Data Table'!C415</f>
        <v>CHRIS BLACK 10.5 MD</v>
      </c>
      <c r="D415" s="9" t="str">
        <f>'Master Data Table'!M415</f>
        <v xml:space="preserve">Dr. Comfort Shoes </v>
      </c>
      <c r="E415" s="9" t="str">
        <f>'Master Data Table'!E415</f>
        <v>DR COMFORT</v>
      </c>
      <c r="F415" s="9" t="s">
        <v>13341</v>
      </c>
      <c r="G415" s="9" t="str">
        <f>'Master Data Table'!H415</f>
        <v>00888912641210</v>
      </c>
      <c r="H415" s="18">
        <v>31041</v>
      </c>
      <c r="I415" s="9" t="s">
        <v>13319</v>
      </c>
      <c r="J415" s="17" t="s">
        <v>13414</v>
      </c>
    </row>
    <row r="416" spans="2:10" ht="37" x14ac:dyDescent="0.45">
      <c r="B416" s="9" t="str">
        <f>'Master Data Table'!B416</f>
        <v>77810-X-10.5</v>
      </c>
      <c r="C416" s="9" t="str">
        <f>'Master Data Table'!C416</f>
        <v>CHRIS BLACK 10.5 XW</v>
      </c>
      <c r="D416" s="9" t="str">
        <f>'Master Data Table'!M416</f>
        <v xml:space="preserve">Dr. Comfort Shoes </v>
      </c>
      <c r="E416" s="9" t="str">
        <f>'Master Data Table'!E416</f>
        <v>DR COMFORT</v>
      </c>
      <c r="F416" s="9" t="s">
        <v>13341</v>
      </c>
      <c r="G416" s="9" t="str">
        <f>'Master Data Table'!H416</f>
        <v>00888912641456</v>
      </c>
      <c r="H416" s="18">
        <v>31041</v>
      </c>
      <c r="I416" s="9" t="s">
        <v>13319</v>
      </c>
      <c r="J416" s="17" t="s">
        <v>13414</v>
      </c>
    </row>
    <row r="417" spans="2:10" ht="37" x14ac:dyDescent="0.45">
      <c r="B417" s="9" t="str">
        <f>'Master Data Table'!B417</f>
        <v>77810-W-11.0</v>
      </c>
      <c r="C417" s="9" t="str">
        <f>'Master Data Table'!C417</f>
        <v>CHRIS BLACK 11.0 WD</v>
      </c>
      <c r="D417" s="9" t="str">
        <f>'Master Data Table'!M417</f>
        <v xml:space="preserve">Dr. Comfort Shoes </v>
      </c>
      <c r="E417" s="9" t="str">
        <f>'Master Data Table'!E417</f>
        <v>DR COMFORT</v>
      </c>
      <c r="F417" s="9" t="s">
        <v>13341</v>
      </c>
      <c r="G417" s="9" t="str">
        <f>'Master Data Table'!H417</f>
        <v>00888912641340</v>
      </c>
      <c r="H417" s="18">
        <v>31041</v>
      </c>
      <c r="I417" s="9" t="s">
        <v>13319</v>
      </c>
      <c r="J417" s="17" t="s">
        <v>13414</v>
      </c>
    </row>
    <row r="418" spans="2:10" ht="37" x14ac:dyDescent="0.45">
      <c r="B418" s="9" t="str">
        <f>'Master Data Table'!B418</f>
        <v>77810-X-11.0</v>
      </c>
      <c r="C418" s="9" t="str">
        <f>'Master Data Table'!C418</f>
        <v>CHRIS BLACK 11.0 XW</v>
      </c>
      <c r="D418" s="9" t="str">
        <f>'Master Data Table'!M418</f>
        <v xml:space="preserve">Dr. Comfort Shoes </v>
      </c>
      <c r="E418" s="9" t="str">
        <f>'Master Data Table'!E418</f>
        <v>DR COMFORT</v>
      </c>
      <c r="F418" s="9" t="s">
        <v>13341</v>
      </c>
      <c r="G418" s="9" t="str">
        <f>'Master Data Table'!H418</f>
        <v>00888912641463</v>
      </c>
      <c r="H418" s="18">
        <v>31041</v>
      </c>
      <c r="I418" s="9" t="s">
        <v>13319</v>
      </c>
      <c r="J418" s="17" t="s">
        <v>13414</v>
      </c>
    </row>
    <row r="419" spans="2:10" ht="37" x14ac:dyDescent="0.45">
      <c r="B419" s="9" t="str">
        <f>'Master Data Table'!B419</f>
        <v>77810-M-11.5</v>
      </c>
      <c r="C419" s="9" t="str">
        <f>'Master Data Table'!C419</f>
        <v>CHRIS BLACK 11.5 MD</v>
      </c>
      <c r="D419" s="9" t="str">
        <f>'Master Data Table'!M419</f>
        <v xml:space="preserve">Dr. Comfort Shoes </v>
      </c>
      <c r="E419" s="9" t="str">
        <f>'Master Data Table'!E419</f>
        <v>DR COMFORT</v>
      </c>
      <c r="F419" s="9" t="s">
        <v>13341</v>
      </c>
      <c r="G419" s="9" t="str">
        <f>'Master Data Table'!H419</f>
        <v>00888912641234</v>
      </c>
      <c r="H419" s="18">
        <v>31041</v>
      </c>
      <c r="I419" s="9" t="s">
        <v>13319</v>
      </c>
      <c r="J419" s="17" t="s">
        <v>13414</v>
      </c>
    </row>
    <row r="420" spans="2:10" ht="37" x14ac:dyDescent="0.45">
      <c r="B420" s="9" t="str">
        <f>'Master Data Table'!B420</f>
        <v>77810-W-11.5</v>
      </c>
      <c r="C420" s="9" t="str">
        <f>'Master Data Table'!C420</f>
        <v>CHRIS BLACK 11.5 WD</v>
      </c>
      <c r="D420" s="9" t="str">
        <f>'Master Data Table'!M420</f>
        <v xml:space="preserve">Dr. Comfort Shoes </v>
      </c>
      <c r="E420" s="9" t="str">
        <f>'Master Data Table'!E420</f>
        <v>DR COMFORT</v>
      </c>
      <c r="F420" s="9" t="s">
        <v>13341</v>
      </c>
      <c r="G420" s="9" t="str">
        <f>'Master Data Table'!H420</f>
        <v>00888912641357</v>
      </c>
      <c r="H420" s="18">
        <v>31041</v>
      </c>
      <c r="I420" s="9" t="s">
        <v>13319</v>
      </c>
      <c r="J420" s="17" t="s">
        <v>13414</v>
      </c>
    </row>
    <row r="421" spans="2:10" ht="37" x14ac:dyDescent="0.45">
      <c r="B421" s="9" t="str">
        <f>'Master Data Table'!B421</f>
        <v>77810-X-11.5</v>
      </c>
      <c r="C421" s="9" t="str">
        <f>'Master Data Table'!C421</f>
        <v>CHRIS BLACK 11.5 XW</v>
      </c>
      <c r="D421" s="9" t="str">
        <f>'Master Data Table'!M421</f>
        <v xml:space="preserve">Dr. Comfort Shoes </v>
      </c>
      <c r="E421" s="9" t="str">
        <f>'Master Data Table'!E421</f>
        <v>DR COMFORT</v>
      </c>
      <c r="F421" s="9" t="s">
        <v>13341</v>
      </c>
      <c r="G421" s="9" t="str">
        <f>'Master Data Table'!H421</f>
        <v>00888912641470</v>
      </c>
      <c r="H421" s="18">
        <v>31041</v>
      </c>
      <c r="I421" s="9" t="s">
        <v>13319</v>
      </c>
      <c r="J421" s="17" t="s">
        <v>13414</v>
      </c>
    </row>
    <row r="422" spans="2:10" ht="37" x14ac:dyDescent="0.45">
      <c r="B422" s="9" t="str">
        <f>'Master Data Table'!B422</f>
        <v>77810-M-12.0</v>
      </c>
      <c r="C422" s="9" t="str">
        <f>'Master Data Table'!C422</f>
        <v>CHRIS BLACK 12.0 MD</v>
      </c>
      <c r="D422" s="9" t="str">
        <f>'Master Data Table'!M422</f>
        <v xml:space="preserve">Dr. Comfort Shoes </v>
      </c>
      <c r="E422" s="9" t="str">
        <f>'Master Data Table'!E422</f>
        <v>DR COMFORT</v>
      </c>
      <c r="F422" s="9" t="s">
        <v>13341</v>
      </c>
      <c r="G422" s="9" t="str">
        <f>'Master Data Table'!H422</f>
        <v>00888912641241</v>
      </c>
      <c r="H422" s="18">
        <v>31041</v>
      </c>
      <c r="I422" s="9" t="s">
        <v>13319</v>
      </c>
      <c r="J422" s="17" t="s">
        <v>13414</v>
      </c>
    </row>
    <row r="423" spans="2:10" ht="37" x14ac:dyDescent="0.45">
      <c r="B423" s="9" t="str">
        <f>'Master Data Table'!B423</f>
        <v>77810-W-12.0</v>
      </c>
      <c r="C423" s="9" t="str">
        <f>'Master Data Table'!C423</f>
        <v>CHRIS BLACK 12.0 WD</v>
      </c>
      <c r="D423" s="9" t="str">
        <f>'Master Data Table'!M423</f>
        <v xml:space="preserve">Dr. Comfort Shoes </v>
      </c>
      <c r="E423" s="9" t="str">
        <f>'Master Data Table'!E423</f>
        <v>DR COMFORT</v>
      </c>
      <c r="F423" s="9" t="s">
        <v>13341</v>
      </c>
      <c r="G423" s="9" t="str">
        <f>'Master Data Table'!H423</f>
        <v>00888912641364</v>
      </c>
      <c r="H423" s="18">
        <v>31041</v>
      </c>
      <c r="I423" s="9" t="s">
        <v>13319</v>
      </c>
      <c r="J423" s="17" t="s">
        <v>13414</v>
      </c>
    </row>
    <row r="424" spans="2:10" ht="37" x14ac:dyDescent="0.45">
      <c r="B424" s="9" t="str">
        <f>'Master Data Table'!B424</f>
        <v>77810-X-12.0</v>
      </c>
      <c r="C424" s="9" t="str">
        <f>'Master Data Table'!C424</f>
        <v>CHRIS BLACK 12.0 XW</v>
      </c>
      <c r="D424" s="9" t="str">
        <f>'Master Data Table'!M424</f>
        <v xml:space="preserve">Dr. Comfort Shoes </v>
      </c>
      <c r="E424" s="9" t="str">
        <f>'Master Data Table'!E424</f>
        <v>DR COMFORT</v>
      </c>
      <c r="F424" s="9" t="s">
        <v>13341</v>
      </c>
      <c r="G424" s="9" t="str">
        <f>'Master Data Table'!H424</f>
        <v>00888912641487</v>
      </c>
      <c r="H424" s="18">
        <v>31041</v>
      </c>
      <c r="I424" s="9" t="s">
        <v>13319</v>
      </c>
      <c r="J424" s="17" t="s">
        <v>13414</v>
      </c>
    </row>
    <row r="425" spans="2:10" ht="37" x14ac:dyDescent="0.45">
      <c r="B425" s="9" t="str">
        <f>'Master Data Table'!B425</f>
        <v>77810-M-13.0</v>
      </c>
      <c r="C425" s="9" t="str">
        <f>'Master Data Table'!C425</f>
        <v>CHRIS BLACK 13.0 MD</v>
      </c>
      <c r="D425" s="9" t="str">
        <f>'Master Data Table'!M425</f>
        <v xml:space="preserve">Dr. Comfort Shoes </v>
      </c>
      <c r="E425" s="9" t="str">
        <f>'Master Data Table'!E425</f>
        <v>DR COMFORT</v>
      </c>
      <c r="F425" s="9" t="s">
        <v>13341</v>
      </c>
      <c r="G425" s="9" t="str">
        <f>'Master Data Table'!H425</f>
        <v>00888912641258</v>
      </c>
      <c r="H425" s="18">
        <v>31041</v>
      </c>
      <c r="I425" s="9" t="s">
        <v>13319</v>
      </c>
      <c r="J425" s="17" t="s">
        <v>13414</v>
      </c>
    </row>
    <row r="426" spans="2:10" ht="37" x14ac:dyDescent="0.45">
      <c r="B426" s="9" t="str">
        <f>'Master Data Table'!B426</f>
        <v>77810-W-13.0</v>
      </c>
      <c r="C426" s="9" t="str">
        <f>'Master Data Table'!C426</f>
        <v>CHRIS BLACK 13.0 WD</v>
      </c>
      <c r="D426" s="9" t="str">
        <f>'Master Data Table'!M426</f>
        <v xml:space="preserve">Dr. Comfort Shoes </v>
      </c>
      <c r="E426" s="9" t="str">
        <f>'Master Data Table'!E426</f>
        <v>DR COMFORT</v>
      </c>
      <c r="F426" s="9" t="s">
        <v>13341</v>
      </c>
      <c r="G426" s="9" t="str">
        <f>'Master Data Table'!H426</f>
        <v>00888912641371</v>
      </c>
      <c r="H426" s="18">
        <v>31041</v>
      </c>
      <c r="I426" s="9" t="s">
        <v>13319</v>
      </c>
      <c r="J426" s="17" t="s">
        <v>13414</v>
      </c>
    </row>
    <row r="427" spans="2:10" ht="37" x14ac:dyDescent="0.45">
      <c r="B427" s="9" t="str">
        <f>'Master Data Table'!B427</f>
        <v>77810-X-13.0</v>
      </c>
      <c r="C427" s="9" t="str">
        <f>'Master Data Table'!C427</f>
        <v>CHRIS BLACK 13.0 XW</v>
      </c>
      <c r="D427" s="9" t="str">
        <f>'Master Data Table'!M427</f>
        <v xml:space="preserve">Dr. Comfort Shoes </v>
      </c>
      <c r="E427" s="9" t="str">
        <f>'Master Data Table'!E427</f>
        <v>DR COMFORT</v>
      </c>
      <c r="F427" s="9" t="s">
        <v>13341</v>
      </c>
      <c r="G427" s="9" t="str">
        <f>'Master Data Table'!H427</f>
        <v>00888912641494</v>
      </c>
      <c r="H427" s="18">
        <v>31041</v>
      </c>
      <c r="I427" s="9" t="s">
        <v>13319</v>
      </c>
      <c r="J427" s="17" t="s">
        <v>13414</v>
      </c>
    </row>
    <row r="428" spans="2:10" ht="37" x14ac:dyDescent="0.45">
      <c r="B428" s="9" t="str">
        <f>'Master Data Table'!B428</f>
        <v>77810-M-14.0</v>
      </c>
      <c r="C428" s="9" t="str">
        <f>'Master Data Table'!C428</f>
        <v>CHRIS BLACK 14.0 MD</v>
      </c>
      <c r="D428" s="9" t="str">
        <f>'Master Data Table'!M428</f>
        <v xml:space="preserve">Dr. Comfort Shoes </v>
      </c>
      <c r="E428" s="9" t="str">
        <f>'Master Data Table'!E428</f>
        <v>DR COMFORT</v>
      </c>
      <c r="F428" s="9" t="s">
        <v>13341</v>
      </c>
      <c r="G428" s="9" t="str">
        <f>'Master Data Table'!H428</f>
        <v>00888912641265</v>
      </c>
      <c r="H428" s="18">
        <v>31041</v>
      </c>
      <c r="I428" s="9" t="s">
        <v>13319</v>
      </c>
      <c r="J428" s="17" t="s">
        <v>13414</v>
      </c>
    </row>
    <row r="429" spans="2:10" ht="37" x14ac:dyDescent="0.45">
      <c r="B429" s="9" t="str">
        <f>'Master Data Table'!B429</f>
        <v>77810-X-14.0</v>
      </c>
      <c r="C429" s="9" t="str">
        <f>'Master Data Table'!C429</f>
        <v>CHRIS BLACK 14.0 XW</v>
      </c>
      <c r="D429" s="9" t="str">
        <f>'Master Data Table'!M429</f>
        <v xml:space="preserve">Dr. Comfort Shoes </v>
      </c>
      <c r="E429" s="9" t="str">
        <f>'Master Data Table'!E429</f>
        <v>DR COMFORT</v>
      </c>
      <c r="F429" s="9" t="s">
        <v>13341</v>
      </c>
      <c r="G429" s="9" t="str">
        <f>'Master Data Table'!H429</f>
        <v>00888912641500</v>
      </c>
      <c r="H429" s="18">
        <v>31041</v>
      </c>
      <c r="I429" s="9" t="s">
        <v>13319</v>
      </c>
      <c r="J429" s="17" t="s">
        <v>13414</v>
      </c>
    </row>
    <row r="430" spans="2:10" ht="37" x14ac:dyDescent="0.45">
      <c r="B430" s="9" t="str">
        <f>'Master Data Table'!B430</f>
        <v>77810-M-08.5</v>
      </c>
      <c r="C430" s="9" t="str">
        <f>'Master Data Table'!C430</f>
        <v>Chris Black 8 1/2 Med</v>
      </c>
      <c r="D430" s="9" t="str">
        <f>'Master Data Table'!M430</f>
        <v xml:space="preserve">Dr. Comfort Shoes </v>
      </c>
      <c r="E430" s="9" t="str">
        <f>'Master Data Table'!E430</f>
        <v>DR COMFORT</v>
      </c>
      <c r="F430" s="9" t="s">
        <v>13341</v>
      </c>
      <c r="G430" s="9" t="str">
        <f>'Master Data Table'!H430</f>
        <v>00888912641173</v>
      </c>
      <c r="H430" s="18">
        <v>31041</v>
      </c>
      <c r="I430" s="9" t="s">
        <v>13319</v>
      </c>
      <c r="J430" s="17" t="s">
        <v>13414</v>
      </c>
    </row>
    <row r="431" spans="2:10" ht="37" x14ac:dyDescent="0.45">
      <c r="B431" s="9" t="str">
        <f>'Master Data Table'!B431</f>
        <v>77880-W-07.5</v>
      </c>
      <c r="C431" s="9" t="str">
        <f>'Master Data Table'!C431</f>
        <v>CHRIS GREY 07.5 WD</v>
      </c>
      <c r="D431" s="9" t="str">
        <f>'Master Data Table'!M431</f>
        <v xml:space="preserve">Dr. Comfort Shoes </v>
      </c>
      <c r="E431" s="9" t="str">
        <f>'Master Data Table'!E431</f>
        <v>DR COMFORT</v>
      </c>
      <c r="F431" s="9" t="s">
        <v>13341</v>
      </c>
      <c r="G431" s="9" t="str">
        <f>'Master Data Table'!H431</f>
        <v>00888912641630</v>
      </c>
      <c r="H431" s="18">
        <v>31041</v>
      </c>
      <c r="I431" s="9" t="s">
        <v>13319</v>
      </c>
      <c r="J431" s="17" t="s">
        <v>13414</v>
      </c>
    </row>
    <row r="432" spans="2:10" ht="37" x14ac:dyDescent="0.45">
      <c r="B432" s="9" t="str">
        <f>'Master Data Table'!B432</f>
        <v>77880-M-08.0</v>
      </c>
      <c r="C432" s="9" t="str">
        <f>'Master Data Table'!C432</f>
        <v>CHRIS GREY 08.0 MD</v>
      </c>
      <c r="D432" s="9" t="str">
        <f>'Master Data Table'!M432</f>
        <v xml:space="preserve">Dr. Comfort Shoes </v>
      </c>
      <c r="E432" s="9" t="str">
        <f>'Master Data Table'!E432</f>
        <v>DR COMFORT</v>
      </c>
      <c r="F432" s="9" t="s">
        <v>13341</v>
      </c>
      <c r="G432" s="9" t="str">
        <f>'Master Data Table'!H432</f>
        <v>00888912641524</v>
      </c>
      <c r="H432" s="18">
        <v>31041</v>
      </c>
      <c r="I432" s="9" t="s">
        <v>13319</v>
      </c>
      <c r="J432" s="17" t="s">
        <v>13414</v>
      </c>
    </row>
    <row r="433" spans="2:10" ht="37" x14ac:dyDescent="0.45">
      <c r="B433" s="9" t="str">
        <f>'Master Data Table'!B433</f>
        <v>77880-W-08.0</v>
      </c>
      <c r="C433" s="9" t="str">
        <f>'Master Data Table'!C433</f>
        <v>CHRIS GREY 08.0 WD</v>
      </c>
      <c r="D433" s="9" t="str">
        <f>'Master Data Table'!M433</f>
        <v xml:space="preserve">Dr. Comfort Shoes </v>
      </c>
      <c r="E433" s="9" t="str">
        <f>'Master Data Table'!E433</f>
        <v>DR COMFORT</v>
      </c>
      <c r="F433" s="9" t="s">
        <v>13341</v>
      </c>
      <c r="G433" s="9" t="str">
        <f>'Master Data Table'!H433</f>
        <v>00888912641647</v>
      </c>
      <c r="H433" s="18">
        <v>31041</v>
      </c>
      <c r="I433" s="9" t="s">
        <v>13319</v>
      </c>
      <c r="J433" s="17" t="s">
        <v>13414</v>
      </c>
    </row>
    <row r="434" spans="2:10" ht="37" x14ac:dyDescent="0.45">
      <c r="B434" s="9" t="str">
        <f>'Master Data Table'!B434</f>
        <v>77880-X-08.0</v>
      </c>
      <c r="C434" s="9" t="str">
        <f>'Master Data Table'!C434</f>
        <v>CHRIS GREY 08.0 XW</v>
      </c>
      <c r="D434" s="9" t="str">
        <f>'Master Data Table'!M434</f>
        <v xml:space="preserve">Dr. Comfort Shoes </v>
      </c>
      <c r="E434" s="9" t="str">
        <f>'Master Data Table'!E434</f>
        <v>DR COMFORT</v>
      </c>
      <c r="F434" s="9" t="s">
        <v>13341</v>
      </c>
      <c r="G434" s="9" t="str">
        <f>'Master Data Table'!H434</f>
        <v>00888912641760</v>
      </c>
      <c r="H434" s="18">
        <v>31041</v>
      </c>
      <c r="I434" s="9" t="s">
        <v>13319</v>
      </c>
      <c r="J434" s="17" t="s">
        <v>13414</v>
      </c>
    </row>
    <row r="435" spans="2:10" ht="37" x14ac:dyDescent="0.45">
      <c r="B435" s="9" t="str">
        <f>'Master Data Table'!B435</f>
        <v>77880-M-09.0</v>
      </c>
      <c r="C435" s="9" t="str">
        <f>'Master Data Table'!C435</f>
        <v>CHRIS GREY 09.0 MD</v>
      </c>
      <c r="D435" s="9" t="str">
        <f>'Master Data Table'!M435</f>
        <v xml:space="preserve">Dr. Comfort Shoes </v>
      </c>
      <c r="E435" s="9" t="str">
        <f>'Master Data Table'!E435</f>
        <v>DR COMFORT</v>
      </c>
      <c r="F435" s="9" t="s">
        <v>13341</v>
      </c>
      <c r="G435" s="9" t="str">
        <f>'Master Data Table'!H435</f>
        <v>00888912641548</v>
      </c>
      <c r="H435" s="18">
        <v>31041</v>
      </c>
      <c r="I435" s="9" t="s">
        <v>13319</v>
      </c>
      <c r="J435" s="17" t="s">
        <v>13414</v>
      </c>
    </row>
    <row r="436" spans="2:10" ht="37" x14ac:dyDescent="0.45">
      <c r="B436" s="9" t="str">
        <f>'Master Data Table'!B436</f>
        <v>77880-W-09.5</v>
      </c>
      <c r="C436" s="9" t="str">
        <f>'Master Data Table'!C436</f>
        <v>CHRIS GREY 09.5 WD</v>
      </c>
      <c r="D436" s="9" t="str">
        <f>'Master Data Table'!M436</f>
        <v xml:space="preserve">Dr. Comfort Shoes </v>
      </c>
      <c r="E436" s="9" t="str">
        <f>'Master Data Table'!E436</f>
        <v>DR COMFORT</v>
      </c>
      <c r="F436" s="9" t="s">
        <v>13341</v>
      </c>
      <c r="G436" s="9" t="str">
        <f>'Master Data Table'!H436</f>
        <v>00888912641678</v>
      </c>
      <c r="H436" s="18">
        <v>31041</v>
      </c>
      <c r="I436" s="9" t="s">
        <v>13319</v>
      </c>
      <c r="J436" s="17" t="s">
        <v>13414</v>
      </c>
    </row>
    <row r="437" spans="2:10" ht="37" x14ac:dyDescent="0.45">
      <c r="B437" s="9" t="str">
        <f>'Master Data Table'!B437</f>
        <v>77880-X-09.5</v>
      </c>
      <c r="C437" s="9" t="str">
        <f>'Master Data Table'!C437</f>
        <v>CHRIS GREY 09.5 XW</v>
      </c>
      <c r="D437" s="9" t="str">
        <f>'Master Data Table'!M437</f>
        <v xml:space="preserve">Dr. Comfort Shoes </v>
      </c>
      <c r="E437" s="9" t="str">
        <f>'Master Data Table'!E437</f>
        <v>DR COMFORT</v>
      </c>
      <c r="F437" s="9" t="s">
        <v>13341</v>
      </c>
      <c r="G437" s="9" t="str">
        <f>'Master Data Table'!H437</f>
        <v>00888912641791</v>
      </c>
      <c r="H437" s="18">
        <v>31041</v>
      </c>
      <c r="I437" s="9" t="s">
        <v>13319</v>
      </c>
      <c r="J437" s="17" t="s">
        <v>13414</v>
      </c>
    </row>
    <row r="438" spans="2:10" ht="37" x14ac:dyDescent="0.45">
      <c r="B438" s="9" t="str">
        <f>'Master Data Table'!B438</f>
        <v>77880-M-10.0</v>
      </c>
      <c r="C438" s="9" t="str">
        <f>'Master Data Table'!C438</f>
        <v>CHRIS GREY 10.0 MD</v>
      </c>
      <c r="D438" s="9" t="str">
        <f>'Master Data Table'!M438</f>
        <v xml:space="preserve">Dr. Comfort Shoes </v>
      </c>
      <c r="E438" s="9" t="str">
        <f>'Master Data Table'!E438</f>
        <v>DR COMFORT</v>
      </c>
      <c r="F438" s="9" t="s">
        <v>13341</v>
      </c>
      <c r="G438" s="9" t="str">
        <f>'Master Data Table'!H438</f>
        <v>00888912641562</v>
      </c>
      <c r="H438" s="18">
        <v>31041</v>
      </c>
      <c r="I438" s="9" t="s">
        <v>13319</v>
      </c>
      <c r="J438" s="17" t="s">
        <v>13414</v>
      </c>
    </row>
    <row r="439" spans="2:10" ht="37" x14ac:dyDescent="0.45">
      <c r="B439" s="9" t="str">
        <f>'Master Data Table'!B439</f>
        <v>77880-W-10.0</v>
      </c>
      <c r="C439" s="9" t="str">
        <f>'Master Data Table'!C439</f>
        <v>CHRIS GREY 10.0 WD</v>
      </c>
      <c r="D439" s="9" t="str">
        <f>'Master Data Table'!M439</f>
        <v xml:space="preserve">Dr. Comfort Shoes </v>
      </c>
      <c r="E439" s="9" t="str">
        <f>'Master Data Table'!E439</f>
        <v>DR COMFORT</v>
      </c>
      <c r="F439" s="9" t="s">
        <v>13341</v>
      </c>
      <c r="G439" s="9" t="str">
        <f>'Master Data Table'!H439</f>
        <v>00888912641685</v>
      </c>
      <c r="H439" s="18">
        <v>31041</v>
      </c>
      <c r="I439" s="9" t="s">
        <v>13319</v>
      </c>
      <c r="J439" s="17" t="s">
        <v>13414</v>
      </c>
    </row>
    <row r="440" spans="2:10" ht="37" x14ac:dyDescent="0.45">
      <c r="B440" s="9" t="str">
        <f>'Master Data Table'!B440</f>
        <v>77880-W-10.5</v>
      </c>
      <c r="C440" s="9" t="str">
        <f>'Master Data Table'!C440</f>
        <v>CHRIS GREY 10.5 WD</v>
      </c>
      <c r="D440" s="9" t="str">
        <f>'Master Data Table'!M440</f>
        <v xml:space="preserve">Dr. Comfort Shoes </v>
      </c>
      <c r="E440" s="9" t="str">
        <f>'Master Data Table'!E440</f>
        <v>DR COMFORT</v>
      </c>
      <c r="F440" s="9" t="s">
        <v>13341</v>
      </c>
      <c r="G440" s="9" t="str">
        <f>'Master Data Table'!H440</f>
        <v>00888912641692</v>
      </c>
      <c r="H440" s="18">
        <v>31041</v>
      </c>
      <c r="I440" s="9" t="s">
        <v>13319</v>
      </c>
      <c r="J440" s="17" t="s">
        <v>13414</v>
      </c>
    </row>
    <row r="441" spans="2:10" ht="37" x14ac:dyDescent="0.45">
      <c r="B441" s="9" t="str">
        <f>'Master Data Table'!B441</f>
        <v>77880-M-11.5</v>
      </c>
      <c r="C441" s="9" t="str">
        <f>'Master Data Table'!C441</f>
        <v>CHRIS GREY 11.5 MD</v>
      </c>
      <c r="D441" s="9" t="str">
        <f>'Master Data Table'!M441</f>
        <v xml:space="preserve">Dr. Comfort Shoes </v>
      </c>
      <c r="E441" s="9" t="str">
        <f>'Master Data Table'!E441</f>
        <v>DR COMFORT</v>
      </c>
      <c r="F441" s="9" t="s">
        <v>13341</v>
      </c>
      <c r="G441" s="9" t="str">
        <f>'Master Data Table'!H441</f>
        <v>00888912641593</v>
      </c>
      <c r="H441" s="18">
        <v>31041</v>
      </c>
      <c r="I441" s="9" t="s">
        <v>13319</v>
      </c>
      <c r="J441" s="17" t="s">
        <v>13414</v>
      </c>
    </row>
    <row r="442" spans="2:10" ht="37" x14ac:dyDescent="0.45">
      <c r="B442" s="9" t="str">
        <f>'Master Data Table'!B442</f>
        <v>77880-X-12.0</v>
      </c>
      <c r="C442" s="9" t="str">
        <f>'Master Data Table'!C442</f>
        <v>CHRIS GREY 12.0 XW</v>
      </c>
      <c r="D442" s="9" t="str">
        <f>'Master Data Table'!M442</f>
        <v xml:space="preserve">Dr. Comfort Shoes </v>
      </c>
      <c r="E442" s="9" t="str">
        <f>'Master Data Table'!E442</f>
        <v>DR COMFORT</v>
      </c>
      <c r="F442" s="9" t="s">
        <v>13341</v>
      </c>
      <c r="G442" s="9" t="str">
        <f>'Master Data Table'!H442</f>
        <v>00888912641845</v>
      </c>
      <c r="H442" s="18">
        <v>31041</v>
      </c>
      <c r="I442" s="9" t="s">
        <v>13319</v>
      </c>
      <c r="J442" s="17" t="s">
        <v>13414</v>
      </c>
    </row>
    <row r="443" spans="2:10" ht="37" x14ac:dyDescent="0.45">
      <c r="B443" s="9" t="str">
        <f>'Master Data Table'!B443</f>
        <v>77880-W-13.0</v>
      </c>
      <c r="C443" s="9" t="str">
        <f>'Master Data Table'!C443</f>
        <v>CHRIS GREY 13.0 WD</v>
      </c>
      <c r="D443" s="9" t="str">
        <f>'Master Data Table'!M443</f>
        <v xml:space="preserve">Dr. Comfort Shoes </v>
      </c>
      <c r="E443" s="9" t="str">
        <f>'Master Data Table'!E443</f>
        <v>DR COMFORT</v>
      </c>
      <c r="F443" s="9" t="s">
        <v>13341</v>
      </c>
      <c r="G443" s="9" t="str">
        <f>'Master Data Table'!H443</f>
        <v>00888912641739</v>
      </c>
      <c r="H443" s="18">
        <v>31041</v>
      </c>
      <c r="I443" s="9" t="s">
        <v>13319</v>
      </c>
      <c r="J443" s="17" t="s">
        <v>13414</v>
      </c>
    </row>
    <row r="444" spans="2:10" ht="37" x14ac:dyDescent="0.45">
      <c r="B444" s="9" t="str">
        <f>'Master Data Table'!B444</f>
        <v>213M-39</v>
      </c>
      <c r="C444" s="9" t="str">
        <f>'Master Data Table'!C444</f>
        <v>CHUT  - NEW DIANE MARINE BLUE 39</v>
      </c>
      <c r="D444" s="9" t="str">
        <f>'Master Data Table'!M444</f>
        <v xml:space="preserve">Dr. Comfort Shoes </v>
      </c>
      <c r="E444" s="9" t="str">
        <f>'Master Data Table'!E444</f>
        <v>DR COMFORT</v>
      </c>
      <c r="F444" s="9" t="s">
        <v>13342</v>
      </c>
      <c r="G444" s="9" t="str">
        <f>'Master Data Table'!H444</f>
        <v>00888912273381</v>
      </c>
      <c r="H444" s="18">
        <v>31041</v>
      </c>
      <c r="I444" s="9" t="s">
        <v>13319</v>
      </c>
      <c r="J444" s="17" t="s">
        <v>13414</v>
      </c>
    </row>
    <row r="445" spans="2:10" ht="37" x14ac:dyDescent="0.45">
      <c r="B445" s="9" t="str">
        <f>'Master Data Table'!B445</f>
        <v>213M-35</v>
      </c>
      <c r="C445" s="9" t="str">
        <f>'Master Data Table'!C445</f>
        <v>CHUT - NEW DIANE MARINE BLUE 35</v>
      </c>
      <c r="D445" s="9" t="str">
        <f>'Master Data Table'!M445</f>
        <v xml:space="preserve">Dr. Comfort Shoes </v>
      </c>
      <c r="E445" s="9" t="str">
        <f>'Master Data Table'!E445</f>
        <v>DR COMFORT</v>
      </c>
      <c r="F445" s="9" t="s">
        <v>13342</v>
      </c>
      <c r="G445" s="9" t="str">
        <f>'Master Data Table'!H445</f>
        <v>00888912273268</v>
      </c>
      <c r="H445" s="18">
        <v>31041</v>
      </c>
      <c r="I445" s="9" t="s">
        <v>13319</v>
      </c>
      <c r="J445" s="17" t="s">
        <v>13414</v>
      </c>
    </row>
    <row r="446" spans="2:10" ht="37" x14ac:dyDescent="0.45">
      <c r="B446" s="9" t="str">
        <f>'Master Data Table'!B446</f>
        <v>213M-36</v>
      </c>
      <c r="C446" s="9" t="str">
        <f>'Master Data Table'!C446</f>
        <v>CHUT - NEW DIANE MARINE BLUE 36</v>
      </c>
      <c r="D446" s="9" t="str">
        <f>'Master Data Table'!M446</f>
        <v xml:space="preserve">Dr. Comfort Shoes </v>
      </c>
      <c r="E446" s="9" t="str">
        <f>'Master Data Table'!E446</f>
        <v>DR COMFORT</v>
      </c>
      <c r="F446" s="9" t="s">
        <v>13342</v>
      </c>
      <c r="G446" s="9" t="str">
        <f>'Master Data Table'!H446</f>
        <v>00888912273299</v>
      </c>
      <c r="H446" s="18">
        <v>31041</v>
      </c>
      <c r="I446" s="9" t="s">
        <v>13319</v>
      </c>
      <c r="J446" s="17" t="s">
        <v>13414</v>
      </c>
    </row>
    <row r="447" spans="2:10" ht="37" x14ac:dyDescent="0.45">
      <c r="B447" s="9" t="str">
        <f>'Master Data Table'!B447</f>
        <v>213M-37</v>
      </c>
      <c r="C447" s="9" t="str">
        <f>'Master Data Table'!C447</f>
        <v>CHUT - NEW DIANE MARINE BLUE 37</v>
      </c>
      <c r="D447" s="9" t="str">
        <f>'Master Data Table'!M447</f>
        <v xml:space="preserve">Dr. Comfort Shoes </v>
      </c>
      <c r="E447" s="9" t="str">
        <f>'Master Data Table'!E447</f>
        <v>DR COMFORT</v>
      </c>
      <c r="F447" s="9" t="s">
        <v>13342</v>
      </c>
      <c r="G447" s="9" t="str">
        <f>'Master Data Table'!H447</f>
        <v>00888912273329</v>
      </c>
      <c r="H447" s="18">
        <v>31041</v>
      </c>
      <c r="I447" s="9" t="s">
        <v>13319</v>
      </c>
      <c r="J447" s="17" t="s">
        <v>13414</v>
      </c>
    </row>
    <row r="448" spans="2:10" ht="37" x14ac:dyDescent="0.45">
      <c r="B448" s="9" t="str">
        <f>'Master Data Table'!B448</f>
        <v>213M-38</v>
      </c>
      <c r="C448" s="9" t="str">
        <f>'Master Data Table'!C448</f>
        <v>CHUT - NEW DIANE MARINE BLUE 38</v>
      </c>
      <c r="D448" s="9" t="str">
        <f>'Master Data Table'!M448</f>
        <v xml:space="preserve">Dr. Comfort Shoes </v>
      </c>
      <c r="E448" s="9" t="str">
        <f>'Master Data Table'!E448</f>
        <v>DR COMFORT</v>
      </c>
      <c r="F448" s="9" t="s">
        <v>13342</v>
      </c>
      <c r="G448" s="9" t="str">
        <f>'Master Data Table'!H448</f>
        <v>00888912273350</v>
      </c>
      <c r="H448" s="18">
        <v>31041</v>
      </c>
      <c r="I448" s="9" t="s">
        <v>13319</v>
      </c>
      <c r="J448" s="17" t="s">
        <v>13414</v>
      </c>
    </row>
    <row r="449" spans="2:10" ht="37" x14ac:dyDescent="0.45">
      <c r="B449" s="9" t="str">
        <f>'Master Data Table'!B449</f>
        <v>213M-40</v>
      </c>
      <c r="C449" s="9" t="str">
        <f>'Master Data Table'!C449</f>
        <v>CHUT - NEW DIANE MARINE BLUE 40</v>
      </c>
      <c r="D449" s="9" t="str">
        <f>'Master Data Table'!M449</f>
        <v xml:space="preserve">Dr. Comfort Shoes </v>
      </c>
      <c r="E449" s="9" t="str">
        <f>'Master Data Table'!E449</f>
        <v>DR COMFORT</v>
      </c>
      <c r="F449" s="9" t="s">
        <v>13342</v>
      </c>
      <c r="G449" s="9" t="str">
        <f>'Master Data Table'!H449</f>
        <v>00888912273411</v>
      </c>
      <c r="H449" s="18">
        <v>31041</v>
      </c>
      <c r="I449" s="9" t="s">
        <v>13319</v>
      </c>
      <c r="J449" s="17" t="s">
        <v>13414</v>
      </c>
    </row>
    <row r="450" spans="2:10" ht="37" x14ac:dyDescent="0.45">
      <c r="B450" s="9" t="str">
        <f>'Master Data Table'!B450</f>
        <v>213M-41</v>
      </c>
      <c r="C450" s="9" t="str">
        <f>'Master Data Table'!C450</f>
        <v>CHUT - NEW DIANE MARINE BLUE 41</v>
      </c>
      <c r="D450" s="9" t="str">
        <f>'Master Data Table'!M450</f>
        <v xml:space="preserve">Dr. Comfort Shoes </v>
      </c>
      <c r="E450" s="9" t="str">
        <f>'Master Data Table'!E450</f>
        <v>DR COMFORT</v>
      </c>
      <c r="F450" s="9" t="s">
        <v>13342</v>
      </c>
      <c r="G450" s="9" t="str">
        <f>'Master Data Table'!H450</f>
        <v>00888912273442</v>
      </c>
      <c r="H450" s="18">
        <v>31041</v>
      </c>
      <c r="I450" s="9" t="s">
        <v>13319</v>
      </c>
      <c r="J450" s="17" t="s">
        <v>13414</v>
      </c>
    </row>
    <row r="451" spans="2:10" ht="37" x14ac:dyDescent="0.45">
      <c r="B451" s="9" t="str">
        <f>'Master Data Table'!B451</f>
        <v>213M-42</v>
      </c>
      <c r="C451" s="9" t="str">
        <f>'Master Data Table'!C451</f>
        <v>CHUT - NEW DIANE MARINE BLUE 42</v>
      </c>
      <c r="D451" s="9" t="str">
        <f>'Master Data Table'!M451</f>
        <v xml:space="preserve">Dr. Comfort Shoes </v>
      </c>
      <c r="E451" s="9" t="str">
        <f>'Master Data Table'!E451</f>
        <v>DR COMFORT</v>
      </c>
      <c r="F451" s="9" t="s">
        <v>13342</v>
      </c>
      <c r="G451" s="9" t="str">
        <f>'Master Data Table'!H451</f>
        <v>00888912273473</v>
      </c>
      <c r="H451" s="18">
        <v>31041</v>
      </c>
      <c r="I451" s="9" t="s">
        <v>13319</v>
      </c>
      <c r="J451" s="17" t="s">
        <v>13414</v>
      </c>
    </row>
    <row r="452" spans="2:10" ht="37" x14ac:dyDescent="0.45">
      <c r="B452" s="9" t="str">
        <f>'Master Data Table'!B452</f>
        <v>210U-36-G</v>
      </c>
      <c r="C452" s="9" t="str">
        <f>'Master Data Table'!C452</f>
        <v>CHUT ADONIS BLACK 36 LEFT</v>
      </c>
      <c r="D452" s="9" t="str">
        <f>'Master Data Table'!M452</f>
        <v xml:space="preserve">Dr. Comfort Shoes </v>
      </c>
      <c r="E452" s="9" t="str">
        <f>'Master Data Table'!E452</f>
        <v>DR COMFORT</v>
      </c>
      <c r="F452" s="9" t="s">
        <v>13343</v>
      </c>
      <c r="G452" s="9" t="str">
        <f>'Master Data Table'!H452</f>
        <v>00888912271073</v>
      </c>
      <c r="H452" s="18">
        <v>31041</v>
      </c>
      <c r="I452" s="9" t="s">
        <v>13319</v>
      </c>
      <c r="J452" s="17" t="s">
        <v>13414</v>
      </c>
    </row>
    <row r="453" spans="2:10" ht="37" x14ac:dyDescent="0.45">
      <c r="B453" s="9" t="str">
        <f>'Master Data Table'!B453</f>
        <v>210U-36-D</v>
      </c>
      <c r="C453" s="9" t="str">
        <f>'Master Data Table'!C453</f>
        <v>CHUT ADONIS BLACK 36 RIGHT</v>
      </c>
      <c r="D453" s="9" t="str">
        <f>'Master Data Table'!M453</f>
        <v xml:space="preserve">Dr. Comfort Shoes </v>
      </c>
      <c r="E453" s="9" t="str">
        <f>'Master Data Table'!E453</f>
        <v>DR COMFORT</v>
      </c>
      <c r="F453" s="9" t="s">
        <v>13343</v>
      </c>
      <c r="G453" s="9" t="str">
        <f>'Master Data Table'!H453</f>
        <v>00888912271066</v>
      </c>
      <c r="H453" s="18">
        <v>31041</v>
      </c>
      <c r="I453" s="9" t="s">
        <v>13319</v>
      </c>
      <c r="J453" s="17" t="s">
        <v>13414</v>
      </c>
    </row>
    <row r="454" spans="2:10" ht="37" x14ac:dyDescent="0.45">
      <c r="B454" s="9" t="str">
        <f>'Master Data Table'!B454</f>
        <v>210U-37-G</v>
      </c>
      <c r="C454" s="9" t="str">
        <f>'Master Data Table'!C454</f>
        <v>CHUT ADONIS BLACK 37 LEFT</v>
      </c>
      <c r="D454" s="9" t="str">
        <f>'Master Data Table'!M454</f>
        <v xml:space="preserve">Dr. Comfort Shoes </v>
      </c>
      <c r="E454" s="9" t="str">
        <f>'Master Data Table'!E454</f>
        <v>DR COMFORT</v>
      </c>
      <c r="F454" s="9" t="s">
        <v>13343</v>
      </c>
      <c r="G454" s="9" t="str">
        <f>'Master Data Table'!H454</f>
        <v>00888912271103</v>
      </c>
      <c r="H454" s="18">
        <v>31041</v>
      </c>
      <c r="I454" s="9" t="s">
        <v>13319</v>
      </c>
      <c r="J454" s="17" t="s">
        <v>13414</v>
      </c>
    </row>
    <row r="455" spans="2:10" ht="37" x14ac:dyDescent="0.45">
      <c r="B455" s="9" t="str">
        <f>'Master Data Table'!B455</f>
        <v>210U-37-D</v>
      </c>
      <c r="C455" s="9" t="str">
        <f>'Master Data Table'!C455</f>
        <v>CHUT ADONIS BLACK 37 RIGHT</v>
      </c>
      <c r="D455" s="9" t="str">
        <f>'Master Data Table'!M455</f>
        <v xml:space="preserve">Dr. Comfort Shoes </v>
      </c>
      <c r="E455" s="9" t="str">
        <f>'Master Data Table'!E455</f>
        <v>DR COMFORT</v>
      </c>
      <c r="F455" s="9" t="s">
        <v>13343</v>
      </c>
      <c r="G455" s="9" t="str">
        <f>'Master Data Table'!H455</f>
        <v>00888912271097</v>
      </c>
      <c r="H455" s="18">
        <v>31041</v>
      </c>
      <c r="I455" s="9" t="s">
        <v>13319</v>
      </c>
      <c r="J455" s="17" t="s">
        <v>13414</v>
      </c>
    </row>
    <row r="456" spans="2:10" ht="37" x14ac:dyDescent="0.45">
      <c r="B456" s="9" t="str">
        <f>'Master Data Table'!B456</f>
        <v>210U-38-G</v>
      </c>
      <c r="C456" s="9" t="str">
        <f>'Master Data Table'!C456</f>
        <v>CHUT ADONIS BLACK 38 LEFT</v>
      </c>
      <c r="D456" s="9" t="str">
        <f>'Master Data Table'!M456</f>
        <v xml:space="preserve">Dr. Comfort Shoes </v>
      </c>
      <c r="E456" s="9" t="str">
        <f>'Master Data Table'!E456</f>
        <v>DR COMFORT</v>
      </c>
      <c r="F456" s="9" t="s">
        <v>13343</v>
      </c>
      <c r="G456" s="9" t="str">
        <f>'Master Data Table'!H456</f>
        <v>00888912271134</v>
      </c>
      <c r="H456" s="18">
        <v>31041</v>
      </c>
      <c r="I456" s="9" t="s">
        <v>13319</v>
      </c>
      <c r="J456" s="17" t="s">
        <v>13414</v>
      </c>
    </row>
    <row r="457" spans="2:10" ht="37" x14ac:dyDescent="0.45">
      <c r="B457" s="9" t="str">
        <f>'Master Data Table'!B457</f>
        <v>210U-38-D</v>
      </c>
      <c r="C457" s="9" t="str">
        <f>'Master Data Table'!C457</f>
        <v>CHUT ADONIS BLACK 38 RIGHT</v>
      </c>
      <c r="D457" s="9" t="str">
        <f>'Master Data Table'!M457</f>
        <v xml:space="preserve">Dr. Comfort Shoes </v>
      </c>
      <c r="E457" s="9" t="str">
        <f>'Master Data Table'!E457</f>
        <v>DR COMFORT</v>
      </c>
      <c r="F457" s="9" t="s">
        <v>13343</v>
      </c>
      <c r="G457" s="9" t="str">
        <f>'Master Data Table'!H457</f>
        <v>00888912271127</v>
      </c>
      <c r="H457" s="18">
        <v>31041</v>
      </c>
      <c r="I457" s="9" t="s">
        <v>13319</v>
      </c>
      <c r="J457" s="17" t="s">
        <v>13414</v>
      </c>
    </row>
    <row r="458" spans="2:10" ht="37" x14ac:dyDescent="0.45">
      <c r="B458" s="9" t="str">
        <f>'Master Data Table'!B458</f>
        <v>210U-39-G</v>
      </c>
      <c r="C458" s="9" t="str">
        <f>'Master Data Table'!C458</f>
        <v>CHUT ADONIS BLACK 39 LEFT</v>
      </c>
      <c r="D458" s="9" t="str">
        <f>'Master Data Table'!M458</f>
        <v xml:space="preserve">Dr. Comfort Shoes </v>
      </c>
      <c r="E458" s="9" t="str">
        <f>'Master Data Table'!E458</f>
        <v>DR COMFORT</v>
      </c>
      <c r="F458" s="9" t="s">
        <v>13343</v>
      </c>
      <c r="G458" s="9" t="str">
        <f>'Master Data Table'!H458</f>
        <v>00888912271165</v>
      </c>
      <c r="H458" s="18">
        <v>31041</v>
      </c>
      <c r="I458" s="9" t="s">
        <v>13319</v>
      </c>
      <c r="J458" s="17" t="s">
        <v>13414</v>
      </c>
    </row>
    <row r="459" spans="2:10" ht="37" x14ac:dyDescent="0.45">
      <c r="B459" s="9" t="str">
        <f>'Master Data Table'!B459</f>
        <v>210U-39-D</v>
      </c>
      <c r="C459" s="9" t="str">
        <f>'Master Data Table'!C459</f>
        <v>CHUT ADONIS BLACK 39 RIGHT</v>
      </c>
      <c r="D459" s="9" t="str">
        <f>'Master Data Table'!M459</f>
        <v xml:space="preserve">Dr. Comfort Shoes </v>
      </c>
      <c r="E459" s="9" t="str">
        <f>'Master Data Table'!E459</f>
        <v>DR COMFORT</v>
      </c>
      <c r="F459" s="9" t="s">
        <v>13343</v>
      </c>
      <c r="G459" s="9" t="str">
        <f>'Master Data Table'!H459</f>
        <v>00888912271158</v>
      </c>
      <c r="H459" s="18">
        <v>31041</v>
      </c>
      <c r="I459" s="9" t="s">
        <v>13319</v>
      </c>
      <c r="J459" s="17" t="s">
        <v>13414</v>
      </c>
    </row>
    <row r="460" spans="2:10" ht="37" x14ac:dyDescent="0.45">
      <c r="B460" s="9" t="str">
        <f>'Master Data Table'!B460</f>
        <v>210U-40-G</v>
      </c>
      <c r="C460" s="9" t="str">
        <f>'Master Data Table'!C460</f>
        <v>CHUT ADONIS BLACK 40 LEFT</v>
      </c>
      <c r="D460" s="9" t="str">
        <f>'Master Data Table'!M460</f>
        <v xml:space="preserve">Dr. Comfort Shoes </v>
      </c>
      <c r="E460" s="9" t="str">
        <f>'Master Data Table'!E460</f>
        <v>DR COMFORT</v>
      </c>
      <c r="F460" s="9" t="s">
        <v>13343</v>
      </c>
      <c r="G460" s="9" t="str">
        <f>'Master Data Table'!H460</f>
        <v>00888912271196</v>
      </c>
      <c r="H460" s="18">
        <v>31041</v>
      </c>
      <c r="I460" s="9" t="s">
        <v>13319</v>
      </c>
      <c r="J460" s="17" t="s">
        <v>13414</v>
      </c>
    </row>
    <row r="461" spans="2:10" ht="37" x14ac:dyDescent="0.45">
      <c r="B461" s="9" t="str">
        <f>'Master Data Table'!B461</f>
        <v>210U-40-D</v>
      </c>
      <c r="C461" s="9" t="str">
        <f>'Master Data Table'!C461</f>
        <v>CHUT ADONIS BLACK 40 RIGHT</v>
      </c>
      <c r="D461" s="9" t="str">
        <f>'Master Data Table'!M461</f>
        <v xml:space="preserve">Dr. Comfort Shoes </v>
      </c>
      <c r="E461" s="9" t="str">
        <f>'Master Data Table'!E461</f>
        <v>DR COMFORT</v>
      </c>
      <c r="F461" s="9" t="s">
        <v>13343</v>
      </c>
      <c r="G461" s="9" t="str">
        <f>'Master Data Table'!H461</f>
        <v>00888912271189</v>
      </c>
      <c r="H461" s="18">
        <v>31041</v>
      </c>
      <c r="I461" s="9" t="s">
        <v>13319</v>
      </c>
      <c r="J461" s="17" t="s">
        <v>13414</v>
      </c>
    </row>
    <row r="462" spans="2:10" ht="37" x14ac:dyDescent="0.45">
      <c r="B462" s="9" t="str">
        <f>'Master Data Table'!B462</f>
        <v>210U-41-G</v>
      </c>
      <c r="C462" s="9" t="str">
        <f>'Master Data Table'!C462</f>
        <v>CHUT ADONIS BLACK 41 LEFT</v>
      </c>
      <c r="D462" s="9" t="str">
        <f>'Master Data Table'!M462</f>
        <v xml:space="preserve">Dr. Comfort Shoes </v>
      </c>
      <c r="E462" s="9" t="str">
        <f>'Master Data Table'!E462</f>
        <v>DR COMFORT</v>
      </c>
      <c r="F462" s="9" t="s">
        <v>13343</v>
      </c>
      <c r="G462" s="9" t="str">
        <f>'Master Data Table'!H462</f>
        <v>00888912271226</v>
      </c>
      <c r="H462" s="18">
        <v>31041</v>
      </c>
      <c r="I462" s="9" t="s">
        <v>13319</v>
      </c>
      <c r="J462" s="17" t="s">
        <v>13414</v>
      </c>
    </row>
    <row r="463" spans="2:10" ht="37" x14ac:dyDescent="0.45">
      <c r="B463" s="9" t="str">
        <f>'Master Data Table'!B463</f>
        <v>210U-41-D</v>
      </c>
      <c r="C463" s="9" t="str">
        <f>'Master Data Table'!C463</f>
        <v>CHUT ADONIS BLACK 41 RIGHT</v>
      </c>
      <c r="D463" s="9" t="str">
        <f>'Master Data Table'!M463</f>
        <v xml:space="preserve">Dr. Comfort Shoes </v>
      </c>
      <c r="E463" s="9" t="str">
        <f>'Master Data Table'!E463</f>
        <v>DR COMFORT</v>
      </c>
      <c r="F463" s="9" t="s">
        <v>13343</v>
      </c>
      <c r="G463" s="9" t="str">
        <f>'Master Data Table'!H463</f>
        <v>00888912271219</v>
      </c>
      <c r="H463" s="18">
        <v>31041</v>
      </c>
      <c r="I463" s="9" t="s">
        <v>13319</v>
      </c>
      <c r="J463" s="17" t="s">
        <v>13414</v>
      </c>
    </row>
    <row r="464" spans="2:10" ht="37" x14ac:dyDescent="0.45">
      <c r="B464" s="9" t="str">
        <f>'Master Data Table'!B464</f>
        <v>210U-42-G</v>
      </c>
      <c r="C464" s="9" t="str">
        <f>'Master Data Table'!C464</f>
        <v>CHUT ADONIS BLACK 42 LEFT</v>
      </c>
      <c r="D464" s="9" t="str">
        <f>'Master Data Table'!M464</f>
        <v xml:space="preserve">Dr. Comfort Shoes </v>
      </c>
      <c r="E464" s="9" t="str">
        <f>'Master Data Table'!E464</f>
        <v>DR COMFORT</v>
      </c>
      <c r="F464" s="9" t="s">
        <v>13343</v>
      </c>
      <c r="G464" s="9" t="str">
        <f>'Master Data Table'!H464</f>
        <v>00888912271257</v>
      </c>
      <c r="H464" s="18">
        <v>31041</v>
      </c>
      <c r="I464" s="9" t="s">
        <v>13319</v>
      </c>
      <c r="J464" s="17" t="s">
        <v>13414</v>
      </c>
    </row>
    <row r="465" spans="2:10" ht="37" x14ac:dyDescent="0.45">
      <c r="B465" s="9" t="str">
        <f>'Master Data Table'!B465</f>
        <v>210U-42-D</v>
      </c>
      <c r="C465" s="9" t="str">
        <f>'Master Data Table'!C465</f>
        <v>CHUT ADONIS BLACK 42 RIGHT</v>
      </c>
      <c r="D465" s="9" t="str">
        <f>'Master Data Table'!M465</f>
        <v xml:space="preserve">Dr. Comfort Shoes </v>
      </c>
      <c r="E465" s="9" t="str">
        <f>'Master Data Table'!E465</f>
        <v>DR COMFORT</v>
      </c>
      <c r="F465" s="9" t="s">
        <v>13343</v>
      </c>
      <c r="G465" s="9" t="str">
        <f>'Master Data Table'!H465</f>
        <v>00888912271240</v>
      </c>
      <c r="H465" s="18">
        <v>31041</v>
      </c>
      <c r="I465" s="9" t="s">
        <v>13319</v>
      </c>
      <c r="J465" s="17" t="s">
        <v>13414</v>
      </c>
    </row>
    <row r="466" spans="2:10" ht="37" x14ac:dyDescent="0.45">
      <c r="B466" s="9" t="str">
        <f>'Master Data Table'!B466</f>
        <v>210U-43-G</v>
      </c>
      <c r="C466" s="9" t="str">
        <f>'Master Data Table'!C466</f>
        <v>CHUT ADONIS BLACK 43 LEFT</v>
      </c>
      <c r="D466" s="9" t="str">
        <f>'Master Data Table'!M466</f>
        <v xml:space="preserve">Dr. Comfort Shoes </v>
      </c>
      <c r="E466" s="9" t="str">
        <f>'Master Data Table'!E466</f>
        <v>DR COMFORT</v>
      </c>
      <c r="F466" s="9" t="s">
        <v>13343</v>
      </c>
      <c r="G466" s="9" t="str">
        <f>'Master Data Table'!H466</f>
        <v>00888912271288</v>
      </c>
      <c r="H466" s="18">
        <v>31041</v>
      </c>
      <c r="I466" s="9" t="s">
        <v>13319</v>
      </c>
      <c r="J466" s="17" t="s">
        <v>13414</v>
      </c>
    </row>
    <row r="467" spans="2:10" ht="37" x14ac:dyDescent="0.45">
      <c r="B467" s="9" t="str">
        <f>'Master Data Table'!B467</f>
        <v>210U-43-D</v>
      </c>
      <c r="C467" s="9" t="str">
        <f>'Master Data Table'!C467</f>
        <v>CHUT ADONIS BLACK 43 RIGHT</v>
      </c>
      <c r="D467" s="9" t="str">
        <f>'Master Data Table'!M467</f>
        <v xml:space="preserve">Dr. Comfort Shoes </v>
      </c>
      <c r="E467" s="9" t="str">
        <f>'Master Data Table'!E467</f>
        <v>DR COMFORT</v>
      </c>
      <c r="F467" s="9" t="s">
        <v>13343</v>
      </c>
      <c r="G467" s="9" t="str">
        <f>'Master Data Table'!H467</f>
        <v>00888912271271</v>
      </c>
      <c r="H467" s="18">
        <v>31041</v>
      </c>
      <c r="I467" s="9" t="s">
        <v>13319</v>
      </c>
      <c r="J467" s="17" t="s">
        <v>13414</v>
      </c>
    </row>
    <row r="468" spans="2:10" ht="37" x14ac:dyDescent="0.45">
      <c r="B468" s="9" t="str">
        <f>'Master Data Table'!B468</f>
        <v>210U-44-G</v>
      </c>
      <c r="C468" s="9" t="str">
        <f>'Master Data Table'!C468</f>
        <v>CHUT ADONIS BLACK 44 LEFT</v>
      </c>
      <c r="D468" s="9" t="str">
        <f>'Master Data Table'!M468</f>
        <v xml:space="preserve">Dr. Comfort Shoes </v>
      </c>
      <c r="E468" s="9" t="str">
        <f>'Master Data Table'!E468</f>
        <v>DR COMFORT</v>
      </c>
      <c r="F468" s="9" t="s">
        <v>13343</v>
      </c>
      <c r="G468" s="9" t="str">
        <f>'Master Data Table'!H468</f>
        <v>00888912271318</v>
      </c>
      <c r="H468" s="18">
        <v>31041</v>
      </c>
      <c r="I468" s="9" t="s">
        <v>13319</v>
      </c>
      <c r="J468" s="17" t="s">
        <v>13414</v>
      </c>
    </row>
    <row r="469" spans="2:10" ht="37" x14ac:dyDescent="0.45">
      <c r="B469" s="9" t="str">
        <f>'Master Data Table'!B469</f>
        <v>210U-44-D</v>
      </c>
      <c r="C469" s="9" t="str">
        <f>'Master Data Table'!C469</f>
        <v>CHUT ADONIS BLACK 44 RIGHT</v>
      </c>
      <c r="D469" s="9" t="str">
        <f>'Master Data Table'!M469</f>
        <v xml:space="preserve">Dr. Comfort Shoes </v>
      </c>
      <c r="E469" s="9" t="str">
        <f>'Master Data Table'!E469</f>
        <v>DR COMFORT</v>
      </c>
      <c r="F469" s="9" t="s">
        <v>13343</v>
      </c>
      <c r="G469" s="9" t="str">
        <f>'Master Data Table'!H469</f>
        <v>00888912271301</v>
      </c>
      <c r="H469" s="18">
        <v>31041</v>
      </c>
      <c r="I469" s="9" t="s">
        <v>13319</v>
      </c>
      <c r="J469" s="17" t="s">
        <v>13414</v>
      </c>
    </row>
    <row r="470" spans="2:10" ht="37" x14ac:dyDescent="0.45">
      <c r="B470" s="9" t="str">
        <f>'Master Data Table'!B470</f>
        <v>210U-46-D</v>
      </c>
      <c r="C470" s="9" t="str">
        <f>'Master Data Table'!C470</f>
        <v>CHUT ADONIS BLACK 46 RIGHT</v>
      </c>
      <c r="D470" s="9" t="str">
        <f>'Master Data Table'!M470</f>
        <v xml:space="preserve">Dr. Comfort Shoes </v>
      </c>
      <c r="E470" s="9" t="str">
        <f>'Master Data Table'!E470</f>
        <v>DR COMFORT</v>
      </c>
      <c r="F470" s="9" t="s">
        <v>13343</v>
      </c>
      <c r="G470" s="9" t="str">
        <f>'Master Data Table'!H470</f>
        <v>00888912271363</v>
      </c>
      <c r="H470" s="18">
        <v>31041</v>
      </c>
      <c r="I470" s="9" t="s">
        <v>13319</v>
      </c>
      <c r="J470" s="17" t="s">
        <v>13414</v>
      </c>
    </row>
    <row r="471" spans="2:10" ht="37" x14ac:dyDescent="0.45">
      <c r="B471" s="9" t="str">
        <f>'Master Data Table'!B471</f>
        <v>210U-47-D</v>
      </c>
      <c r="C471" s="9" t="str">
        <f>'Master Data Table'!C471</f>
        <v>CHUT ADONIS BLACK 47 RIGHT</v>
      </c>
      <c r="D471" s="9" t="str">
        <f>'Master Data Table'!M471</f>
        <v xml:space="preserve">Dr. Comfort Shoes </v>
      </c>
      <c r="E471" s="9" t="str">
        <f>'Master Data Table'!E471</f>
        <v>DR COMFORT</v>
      </c>
      <c r="F471" s="9" t="s">
        <v>13343</v>
      </c>
      <c r="G471" s="9" t="str">
        <f>'Master Data Table'!H471</f>
        <v>00888912271394</v>
      </c>
      <c r="H471" s="18">
        <v>31041</v>
      </c>
      <c r="I471" s="9" t="s">
        <v>13319</v>
      </c>
      <c r="J471" s="17" t="s">
        <v>13414</v>
      </c>
    </row>
    <row r="472" spans="2:10" ht="37" x14ac:dyDescent="0.45">
      <c r="B472" s="9" t="str">
        <f>'Master Data Table'!B472</f>
        <v>305F-36-G</v>
      </c>
      <c r="C472" s="9" t="str">
        <f>'Master Data Table'!C472</f>
        <v>CHUT ARLEQUIN BLUE 36 LEFT</v>
      </c>
      <c r="D472" s="9" t="str">
        <f>'Master Data Table'!M472</f>
        <v xml:space="preserve">Dr. Comfort Shoes </v>
      </c>
      <c r="E472" s="9" t="str">
        <f>'Master Data Table'!E472</f>
        <v>DR COMFORT</v>
      </c>
      <c r="F472" s="9" t="s">
        <v>13344</v>
      </c>
      <c r="G472" s="9" t="str">
        <f>'Master Data Table'!H472</f>
        <v>00888912303422</v>
      </c>
      <c r="H472" s="18">
        <v>31041</v>
      </c>
      <c r="I472" s="9" t="s">
        <v>13319</v>
      </c>
      <c r="J472" s="17" t="s">
        <v>13414</v>
      </c>
    </row>
    <row r="473" spans="2:10" ht="37" x14ac:dyDescent="0.45">
      <c r="B473" s="9" t="str">
        <f>'Master Data Table'!B473</f>
        <v>305F-36-D</v>
      </c>
      <c r="C473" s="9" t="str">
        <f>'Master Data Table'!C473</f>
        <v>CHUT ARLEQUIN BLUE 36 RIGHT</v>
      </c>
      <c r="D473" s="9" t="str">
        <f>'Master Data Table'!M473</f>
        <v xml:space="preserve">Dr. Comfort Shoes </v>
      </c>
      <c r="E473" s="9" t="str">
        <f>'Master Data Table'!E473</f>
        <v>DR COMFORT</v>
      </c>
      <c r="F473" s="9" t="s">
        <v>13344</v>
      </c>
      <c r="G473" s="9" t="str">
        <f>'Master Data Table'!H473</f>
        <v>00888912303415</v>
      </c>
      <c r="H473" s="18">
        <v>31041</v>
      </c>
      <c r="I473" s="9" t="s">
        <v>13319</v>
      </c>
      <c r="J473" s="17" t="s">
        <v>13414</v>
      </c>
    </row>
    <row r="474" spans="2:10" ht="37" x14ac:dyDescent="0.45">
      <c r="B474" s="9" t="str">
        <f>'Master Data Table'!B474</f>
        <v>305F-37-G</v>
      </c>
      <c r="C474" s="9" t="str">
        <f>'Master Data Table'!C474</f>
        <v>CHUT ARLEQUIN BLUE 37 LEFT</v>
      </c>
      <c r="D474" s="9" t="str">
        <f>'Master Data Table'!M474</f>
        <v xml:space="preserve">Dr. Comfort Shoes </v>
      </c>
      <c r="E474" s="9" t="str">
        <f>'Master Data Table'!E474</f>
        <v>DR COMFORT</v>
      </c>
      <c r="F474" s="9" t="s">
        <v>13344</v>
      </c>
      <c r="G474" s="9" t="str">
        <f>'Master Data Table'!H474</f>
        <v>00888912303453</v>
      </c>
      <c r="H474" s="18">
        <v>31041</v>
      </c>
      <c r="I474" s="9" t="s">
        <v>13319</v>
      </c>
      <c r="J474" s="17" t="s">
        <v>13414</v>
      </c>
    </row>
    <row r="475" spans="2:10" ht="37" x14ac:dyDescent="0.45">
      <c r="B475" s="9" t="str">
        <f>'Master Data Table'!B475</f>
        <v>305F-37-D</v>
      </c>
      <c r="C475" s="9" t="str">
        <f>'Master Data Table'!C475</f>
        <v>CHUT ARLEQUIN BLUE 37 RIGHT</v>
      </c>
      <c r="D475" s="9" t="str">
        <f>'Master Data Table'!M475</f>
        <v xml:space="preserve">Dr. Comfort Shoes </v>
      </c>
      <c r="E475" s="9" t="str">
        <f>'Master Data Table'!E475</f>
        <v>DR COMFORT</v>
      </c>
      <c r="F475" s="9" t="s">
        <v>13344</v>
      </c>
      <c r="G475" s="9" t="str">
        <f>'Master Data Table'!H475</f>
        <v>00888912303446</v>
      </c>
      <c r="H475" s="18">
        <v>31041</v>
      </c>
      <c r="I475" s="9" t="s">
        <v>13319</v>
      </c>
      <c r="J475" s="17" t="s">
        <v>13414</v>
      </c>
    </row>
    <row r="476" spans="2:10" ht="37" x14ac:dyDescent="0.45">
      <c r="B476" s="9" t="str">
        <f>'Master Data Table'!B476</f>
        <v>305F-38-G</v>
      </c>
      <c r="C476" s="9" t="str">
        <f>'Master Data Table'!C476</f>
        <v>CHUT ARLEQUIN BLUE 38 LEFT</v>
      </c>
      <c r="D476" s="9" t="str">
        <f>'Master Data Table'!M476</f>
        <v xml:space="preserve">Dr. Comfort Shoes </v>
      </c>
      <c r="E476" s="9" t="str">
        <f>'Master Data Table'!E476</f>
        <v>DR COMFORT</v>
      </c>
      <c r="F476" s="9" t="s">
        <v>13344</v>
      </c>
      <c r="G476" s="9" t="str">
        <f>'Master Data Table'!H476</f>
        <v>00888912303484</v>
      </c>
      <c r="H476" s="18">
        <v>31041</v>
      </c>
      <c r="I476" s="9" t="s">
        <v>13319</v>
      </c>
      <c r="J476" s="17" t="s">
        <v>13414</v>
      </c>
    </row>
    <row r="477" spans="2:10" ht="37" x14ac:dyDescent="0.45">
      <c r="B477" s="9" t="str">
        <f>'Master Data Table'!B477</f>
        <v>305F-38-D</v>
      </c>
      <c r="C477" s="9" t="str">
        <f>'Master Data Table'!C477</f>
        <v>CHUT ARLEQUIN BLUE 38 RIGHT</v>
      </c>
      <c r="D477" s="9" t="str">
        <f>'Master Data Table'!M477</f>
        <v xml:space="preserve">Dr. Comfort Shoes </v>
      </c>
      <c r="E477" s="9" t="str">
        <f>'Master Data Table'!E477</f>
        <v>DR COMFORT</v>
      </c>
      <c r="F477" s="9" t="s">
        <v>13344</v>
      </c>
      <c r="G477" s="9" t="str">
        <f>'Master Data Table'!H477</f>
        <v>00888912303477</v>
      </c>
      <c r="H477" s="18">
        <v>31041</v>
      </c>
      <c r="I477" s="9" t="s">
        <v>13319</v>
      </c>
      <c r="J477" s="17" t="s">
        <v>13414</v>
      </c>
    </row>
    <row r="478" spans="2:10" ht="37" x14ac:dyDescent="0.45">
      <c r="B478" s="9" t="str">
        <f>'Master Data Table'!B478</f>
        <v>305F-39-G</v>
      </c>
      <c r="C478" s="9" t="str">
        <f>'Master Data Table'!C478</f>
        <v>CHUT ARLEQUIN BLUE 39 LEFT</v>
      </c>
      <c r="D478" s="9" t="str">
        <f>'Master Data Table'!M478</f>
        <v xml:space="preserve">Dr. Comfort Shoes </v>
      </c>
      <c r="E478" s="9" t="str">
        <f>'Master Data Table'!E478</f>
        <v>DR COMFORT</v>
      </c>
      <c r="F478" s="9" t="s">
        <v>13344</v>
      </c>
      <c r="G478" s="9" t="str">
        <f>'Master Data Table'!H478</f>
        <v>00888912303514</v>
      </c>
      <c r="H478" s="18">
        <v>31041</v>
      </c>
      <c r="I478" s="9" t="s">
        <v>13319</v>
      </c>
      <c r="J478" s="17" t="s">
        <v>13414</v>
      </c>
    </row>
    <row r="479" spans="2:10" ht="37" x14ac:dyDescent="0.45">
      <c r="B479" s="9" t="str">
        <f>'Master Data Table'!B479</f>
        <v>305F-39-D</v>
      </c>
      <c r="C479" s="9" t="str">
        <f>'Master Data Table'!C479</f>
        <v>CHUT ARLEQUIN BLUE 39 RIGHT</v>
      </c>
      <c r="D479" s="9" t="str">
        <f>'Master Data Table'!M479</f>
        <v xml:space="preserve">Dr. Comfort Shoes </v>
      </c>
      <c r="E479" s="9" t="str">
        <f>'Master Data Table'!E479</f>
        <v>DR COMFORT</v>
      </c>
      <c r="F479" s="9" t="s">
        <v>13344</v>
      </c>
      <c r="G479" s="9" t="str">
        <f>'Master Data Table'!H479</f>
        <v>00888912303507</v>
      </c>
      <c r="H479" s="18">
        <v>31041</v>
      </c>
      <c r="I479" s="9" t="s">
        <v>13319</v>
      </c>
      <c r="J479" s="17" t="s">
        <v>13414</v>
      </c>
    </row>
    <row r="480" spans="2:10" ht="37" x14ac:dyDescent="0.45">
      <c r="B480" s="9" t="str">
        <f>'Master Data Table'!B480</f>
        <v>305F-40-G</v>
      </c>
      <c r="C480" s="9" t="str">
        <f>'Master Data Table'!C480</f>
        <v>CHUT ARLEQUIN BLUE 40 LEFT</v>
      </c>
      <c r="D480" s="9" t="str">
        <f>'Master Data Table'!M480</f>
        <v xml:space="preserve">Dr. Comfort Shoes </v>
      </c>
      <c r="E480" s="9" t="str">
        <f>'Master Data Table'!E480</f>
        <v>DR COMFORT</v>
      </c>
      <c r="F480" s="9" t="s">
        <v>13344</v>
      </c>
      <c r="G480" s="9" t="str">
        <f>'Master Data Table'!H480</f>
        <v>00888912303545</v>
      </c>
      <c r="H480" s="18">
        <v>31041</v>
      </c>
      <c r="I480" s="9" t="s">
        <v>13319</v>
      </c>
      <c r="J480" s="17" t="s">
        <v>13414</v>
      </c>
    </row>
    <row r="481" spans="2:10" ht="37" x14ac:dyDescent="0.45">
      <c r="B481" s="9" t="str">
        <f>'Master Data Table'!B481</f>
        <v>305F-40-D</v>
      </c>
      <c r="C481" s="9" t="str">
        <f>'Master Data Table'!C481</f>
        <v>CHUT ARLEQUIN BLUE 40 RIGHT</v>
      </c>
      <c r="D481" s="9" t="str">
        <f>'Master Data Table'!M481</f>
        <v xml:space="preserve">Dr. Comfort Shoes </v>
      </c>
      <c r="E481" s="9" t="str">
        <f>'Master Data Table'!E481</f>
        <v>DR COMFORT</v>
      </c>
      <c r="F481" s="9" t="s">
        <v>13344</v>
      </c>
      <c r="G481" s="9" t="str">
        <f>'Master Data Table'!H481</f>
        <v>00888912303538</v>
      </c>
      <c r="H481" s="18">
        <v>31041</v>
      </c>
      <c r="I481" s="9" t="s">
        <v>13319</v>
      </c>
      <c r="J481" s="17" t="s">
        <v>13414</v>
      </c>
    </row>
    <row r="482" spans="2:10" ht="37" x14ac:dyDescent="0.45">
      <c r="B482" s="9" t="str">
        <f>'Master Data Table'!B482</f>
        <v>305F-41-G</v>
      </c>
      <c r="C482" s="9" t="str">
        <f>'Master Data Table'!C482</f>
        <v>CHUT ARLEQUIN BLUE 41 LEFT</v>
      </c>
      <c r="D482" s="9" t="str">
        <f>'Master Data Table'!M482</f>
        <v xml:space="preserve">Dr. Comfort Shoes </v>
      </c>
      <c r="E482" s="9" t="str">
        <f>'Master Data Table'!E482</f>
        <v>DR COMFORT</v>
      </c>
      <c r="F482" s="9" t="s">
        <v>13344</v>
      </c>
      <c r="G482" s="9" t="str">
        <f>'Master Data Table'!H482</f>
        <v>00888912303576</v>
      </c>
      <c r="H482" s="18">
        <v>31041</v>
      </c>
      <c r="I482" s="9" t="s">
        <v>13319</v>
      </c>
      <c r="J482" s="17" t="s">
        <v>13414</v>
      </c>
    </row>
    <row r="483" spans="2:10" ht="37" x14ac:dyDescent="0.45">
      <c r="B483" s="9" t="str">
        <f>'Master Data Table'!B483</f>
        <v>305F-41-D</v>
      </c>
      <c r="C483" s="9" t="str">
        <f>'Master Data Table'!C483</f>
        <v>CHUT ARLEQUIN BLUE 41 RIGHT</v>
      </c>
      <c r="D483" s="9" t="str">
        <f>'Master Data Table'!M483</f>
        <v xml:space="preserve">Dr. Comfort Shoes </v>
      </c>
      <c r="E483" s="9" t="str">
        <f>'Master Data Table'!E483</f>
        <v>DR COMFORT</v>
      </c>
      <c r="F483" s="9" t="s">
        <v>13344</v>
      </c>
      <c r="G483" s="9" t="str">
        <f>'Master Data Table'!H483</f>
        <v>00888912303569</v>
      </c>
      <c r="H483" s="18">
        <v>31041</v>
      </c>
      <c r="I483" s="9" t="s">
        <v>13319</v>
      </c>
      <c r="J483" s="17" t="s">
        <v>13414</v>
      </c>
    </row>
    <row r="484" spans="2:10" ht="37" x14ac:dyDescent="0.45">
      <c r="B484" s="9" t="str">
        <f>'Master Data Table'!B484</f>
        <v>305F-42-G</v>
      </c>
      <c r="C484" s="9" t="str">
        <f>'Master Data Table'!C484</f>
        <v>CHUT ARLEQUIN BLUE 42 LEFT</v>
      </c>
      <c r="D484" s="9" t="str">
        <f>'Master Data Table'!M484</f>
        <v xml:space="preserve">Dr. Comfort Shoes </v>
      </c>
      <c r="E484" s="9" t="str">
        <f>'Master Data Table'!E484</f>
        <v>DR COMFORT</v>
      </c>
      <c r="F484" s="9" t="s">
        <v>13344</v>
      </c>
      <c r="G484" s="9" t="str">
        <f>'Master Data Table'!H484</f>
        <v>00888912303606</v>
      </c>
      <c r="H484" s="18">
        <v>31041</v>
      </c>
      <c r="I484" s="9" t="s">
        <v>13319</v>
      </c>
      <c r="J484" s="17" t="s">
        <v>13414</v>
      </c>
    </row>
    <row r="485" spans="2:10" ht="37" x14ac:dyDescent="0.45">
      <c r="B485" s="9" t="str">
        <f>'Master Data Table'!B485</f>
        <v>305F-42-D</v>
      </c>
      <c r="C485" s="9" t="str">
        <f>'Master Data Table'!C485</f>
        <v>CHUT ARLEQUIN BLUE 42 RIGHT</v>
      </c>
      <c r="D485" s="9" t="str">
        <f>'Master Data Table'!M485</f>
        <v xml:space="preserve">Dr. Comfort Shoes </v>
      </c>
      <c r="E485" s="9" t="str">
        <f>'Master Data Table'!E485</f>
        <v>DR COMFORT</v>
      </c>
      <c r="F485" s="9" t="s">
        <v>13344</v>
      </c>
      <c r="G485" s="9" t="str">
        <f>'Master Data Table'!H485</f>
        <v>00888912303590</v>
      </c>
      <c r="H485" s="18">
        <v>31041</v>
      </c>
      <c r="I485" s="9" t="s">
        <v>13319</v>
      </c>
      <c r="J485" s="17" t="s">
        <v>13414</v>
      </c>
    </row>
    <row r="486" spans="2:10" ht="37" x14ac:dyDescent="0.45">
      <c r="B486" s="9" t="str">
        <f>'Master Data Table'!B486</f>
        <v>306U-44</v>
      </c>
      <c r="C486" s="9" t="str">
        <f>'Master Data Table'!C486</f>
        <v>CHUT COTTON  BLACK EURO 44</v>
      </c>
      <c r="D486" s="9" t="str">
        <f>'Master Data Table'!M486</f>
        <v xml:space="preserve">Dr. Comfort Shoes </v>
      </c>
      <c r="E486" s="9" t="str">
        <f>'Master Data Table'!E486</f>
        <v>DR COMFORT</v>
      </c>
      <c r="F486" s="9" t="s">
        <v>13345</v>
      </c>
      <c r="G486" s="9" t="str">
        <f>'Master Data Table'!H486</f>
        <v>00190446134381</v>
      </c>
      <c r="H486" s="18">
        <v>31041</v>
      </c>
      <c r="I486" s="9" t="s">
        <v>13319</v>
      </c>
      <c r="J486" s="17" t="s">
        <v>13414</v>
      </c>
    </row>
    <row r="487" spans="2:10" ht="37" x14ac:dyDescent="0.45">
      <c r="B487" s="9" t="str">
        <f>'Master Data Table'!B487</f>
        <v>306U-45</v>
      </c>
      <c r="C487" s="9" t="str">
        <f>'Master Data Table'!C487</f>
        <v>CHUT COTTON  BLACK EURO 45</v>
      </c>
      <c r="D487" s="9" t="str">
        <f>'Master Data Table'!M487</f>
        <v xml:space="preserve">Dr. Comfort Shoes </v>
      </c>
      <c r="E487" s="9" t="str">
        <f>'Master Data Table'!E487</f>
        <v>DR COMFORT</v>
      </c>
      <c r="F487" s="9" t="s">
        <v>13345</v>
      </c>
      <c r="G487" s="9" t="str">
        <f>'Master Data Table'!H487</f>
        <v>00190446134411</v>
      </c>
      <c r="H487" s="18">
        <v>31041</v>
      </c>
      <c r="I487" s="9" t="s">
        <v>13319</v>
      </c>
      <c r="J487" s="17" t="s">
        <v>13414</v>
      </c>
    </row>
    <row r="488" spans="2:10" ht="37" x14ac:dyDescent="0.45">
      <c r="B488" s="9" t="str">
        <f>'Master Data Table'!B488</f>
        <v>306U-46</v>
      </c>
      <c r="C488" s="9" t="str">
        <f>'Master Data Table'!C488</f>
        <v>CHUT COTTON  BLACK EURO 46</v>
      </c>
      <c r="D488" s="9" t="str">
        <f>'Master Data Table'!M488</f>
        <v xml:space="preserve">Dr. Comfort Shoes </v>
      </c>
      <c r="E488" s="9" t="str">
        <f>'Master Data Table'!E488</f>
        <v>DR COMFORT</v>
      </c>
      <c r="F488" s="9" t="s">
        <v>13345</v>
      </c>
      <c r="G488" s="9" t="str">
        <f>'Master Data Table'!H488</f>
        <v>00190446134442</v>
      </c>
      <c r="H488" s="18">
        <v>31041</v>
      </c>
      <c r="I488" s="9" t="s">
        <v>13319</v>
      </c>
      <c r="J488" s="17" t="s">
        <v>13414</v>
      </c>
    </row>
    <row r="489" spans="2:10" ht="37" x14ac:dyDescent="0.45">
      <c r="B489" s="9" t="str">
        <f>'Master Data Table'!B489</f>
        <v>306U-36-G</v>
      </c>
      <c r="C489" s="9" t="str">
        <f>'Master Data Table'!C489</f>
        <v>CHUT COTTON BLACK 36 LEFT</v>
      </c>
      <c r="D489" s="9" t="str">
        <f>'Master Data Table'!M489</f>
        <v xml:space="preserve">Dr. Comfort Shoes </v>
      </c>
      <c r="E489" s="9" t="str">
        <f>'Master Data Table'!E489</f>
        <v>DR COMFORT</v>
      </c>
      <c r="F489" s="9" t="s">
        <v>13345</v>
      </c>
      <c r="G489" s="9" t="str">
        <f>'Master Data Table'!H489</f>
        <v>00888912303729</v>
      </c>
      <c r="H489" s="18">
        <v>31041</v>
      </c>
      <c r="I489" s="9" t="s">
        <v>13319</v>
      </c>
      <c r="J489" s="17" t="s">
        <v>13414</v>
      </c>
    </row>
    <row r="490" spans="2:10" ht="37" x14ac:dyDescent="0.45">
      <c r="B490" s="9" t="str">
        <f>'Master Data Table'!B490</f>
        <v>306U-36-D</v>
      </c>
      <c r="C490" s="9" t="str">
        <f>'Master Data Table'!C490</f>
        <v>CHUT COTTON BLACK 36 RIGHT</v>
      </c>
      <c r="D490" s="9" t="str">
        <f>'Master Data Table'!M490</f>
        <v xml:space="preserve">Dr. Comfort Shoes </v>
      </c>
      <c r="E490" s="9" t="str">
        <f>'Master Data Table'!E490</f>
        <v>DR COMFORT</v>
      </c>
      <c r="F490" s="9" t="s">
        <v>13345</v>
      </c>
      <c r="G490" s="9" t="str">
        <f>'Master Data Table'!H490</f>
        <v>00888912303712</v>
      </c>
      <c r="H490" s="18">
        <v>31041</v>
      </c>
      <c r="I490" s="9" t="s">
        <v>13319</v>
      </c>
      <c r="J490" s="17" t="s">
        <v>13414</v>
      </c>
    </row>
    <row r="491" spans="2:10" ht="37" x14ac:dyDescent="0.45">
      <c r="B491" s="9" t="str">
        <f>'Master Data Table'!B491</f>
        <v>306U-37-G</v>
      </c>
      <c r="C491" s="9" t="str">
        <f>'Master Data Table'!C491</f>
        <v>CHUT COTTON BLACK 37 LEFT</v>
      </c>
      <c r="D491" s="9" t="str">
        <f>'Master Data Table'!M491</f>
        <v xml:space="preserve">Dr. Comfort Shoes </v>
      </c>
      <c r="E491" s="9" t="str">
        <f>'Master Data Table'!E491</f>
        <v>DR COMFORT</v>
      </c>
      <c r="F491" s="9" t="s">
        <v>13345</v>
      </c>
      <c r="G491" s="9" t="str">
        <f>'Master Data Table'!H491</f>
        <v>00888912303750</v>
      </c>
      <c r="H491" s="18">
        <v>31041</v>
      </c>
      <c r="I491" s="9" t="s">
        <v>13319</v>
      </c>
      <c r="J491" s="17" t="s">
        <v>13414</v>
      </c>
    </row>
    <row r="492" spans="2:10" ht="37" x14ac:dyDescent="0.45">
      <c r="B492" s="9" t="str">
        <f>'Master Data Table'!B492</f>
        <v>306U-37-D</v>
      </c>
      <c r="C492" s="9" t="str">
        <f>'Master Data Table'!C492</f>
        <v>CHUT COTTON BLACK 37 RIGHT</v>
      </c>
      <c r="D492" s="9" t="str">
        <f>'Master Data Table'!M492</f>
        <v xml:space="preserve">Dr. Comfort Shoes </v>
      </c>
      <c r="E492" s="9" t="str">
        <f>'Master Data Table'!E492</f>
        <v>DR COMFORT</v>
      </c>
      <c r="F492" s="9" t="s">
        <v>13345</v>
      </c>
      <c r="G492" s="9" t="str">
        <f>'Master Data Table'!H492</f>
        <v>00888912303743</v>
      </c>
      <c r="H492" s="18">
        <v>31041</v>
      </c>
      <c r="I492" s="9" t="s">
        <v>13319</v>
      </c>
      <c r="J492" s="17" t="s">
        <v>13414</v>
      </c>
    </row>
    <row r="493" spans="2:10" ht="37" x14ac:dyDescent="0.45">
      <c r="B493" s="9" t="str">
        <f>'Master Data Table'!B493</f>
        <v>306U-38-G</v>
      </c>
      <c r="C493" s="9" t="str">
        <f>'Master Data Table'!C493</f>
        <v>CHUT COTTON BLACK 38 LEFT</v>
      </c>
      <c r="D493" s="9" t="str">
        <f>'Master Data Table'!M493</f>
        <v xml:space="preserve">Dr. Comfort Shoes </v>
      </c>
      <c r="E493" s="9" t="str">
        <f>'Master Data Table'!E493</f>
        <v>DR COMFORT</v>
      </c>
      <c r="F493" s="9" t="s">
        <v>13345</v>
      </c>
      <c r="G493" s="9" t="str">
        <f>'Master Data Table'!H493</f>
        <v>00888912303781</v>
      </c>
      <c r="H493" s="18">
        <v>31041</v>
      </c>
      <c r="I493" s="9" t="s">
        <v>13319</v>
      </c>
      <c r="J493" s="17" t="s">
        <v>13414</v>
      </c>
    </row>
    <row r="494" spans="2:10" ht="37" x14ac:dyDescent="0.45">
      <c r="B494" s="9" t="str">
        <f>'Master Data Table'!B494</f>
        <v>306U-38-D</v>
      </c>
      <c r="C494" s="9" t="str">
        <f>'Master Data Table'!C494</f>
        <v>CHUT COTTON BLACK 38 RIGHT</v>
      </c>
      <c r="D494" s="9" t="str">
        <f>'Master Data Table'!M494</f>
        <v xml:space="preserve">Dr. Comfort Shoes </v>
      </c>
      <c r="E494" s="9" t="str">
        <f>'Master Data Table'!E494</f>
        <v>DR COMFORT</v>
      </c>
      <c r="F494" s="9" t="s">
        <v>13345</v>
      </c>
      <c r="G494" s="9" t="str">
        <f>'Master Data Table'!H494</f>
        <v>00888912303774</v>
      </c>
      <c r="H494" s="18">
        <v>31041</v>
      </c>
      <c r="I494" s="9" t="s">
        <v>13319</v>
      </c>
      <c r="J494" s="17" t="s">
        <v>13414</v>
      </c>
    </row>
    <row r="495" spans="2:10" ht="37" x14ac:dyDescent="0.45">
      <c r="B495" s="9" t="str">
        <f>'Master Data Table'!B495</f>
        <v>306U-39-G</v>
      </c>
      <c r="C495" s="9" t="str">
        <f>'Master Data Table'!C495</f>
        <v>CHUT COTTON BLACK 39 LEFT</v>
      </c>
      <c r="D495" s="9" t="str">
        <f>'Master Data Table'!M495</f>
        <v xml:space="preserve">Dr. Comfort Shoes </v>
      </c>
      <c r="E495" s="9" t="str">
        <f>'Master Data Table'!E495</f>
        <v>DR COMFORT</v>
      </c>
      <c r="F495" s="9" t="s">
        <v>13345</v>
      </c>
      <c r="G495" s="9" t="str">
        <f>'Master Data Table'!H495</f>
        <v>00888912303811</v>
      </c>
      <c r="H495" s="18">
        <v>31041</v>
      </c>
      <c r="I495" s="9" t="s">
        <v>13319</v>
      </c>
      <c r="J495" s="17" t="s">
        <v>13414</v>
      </c>
    </row>
    <row r="496" spans="2:10" ht="37" x14ac:dyDescent="0.45">
      <c r="B496" s="9" t="str">
        <f>'Master Data Table'!B496</f>
        <v>306U-39-D</v>
      </c>
      <c r="C496" s="9" t="str">
        <f>'Master Data Table'!C496</f>
        <v>CHUT COTTON BLACK 39 RIGHT</v>
      </c>
      <c r="D496" s="9" t="str">
        <f>'Master Data Table'!M496</f>
        <v xml:space="preserve">Dr. Comfort Shoes </v>
      </c>
      <c r="E496" s="9" t="str">
        <f>'Master Data Table'!E496</f>
        <v>DR COMFORT</v>
      </c>
      <c r="F496" s="9" t="s">
        <v>13345</v>
      </c>
      <c r="G496" s="9" t="str">
        <f>'Master Data Table'!H496</f>
        <v>00888912303804</v>
      </c>
      <c r="H496" s="18">
        <v>31041</v>
      </c>
      <c r="I496" s="9" t="s">
        <v>13319</v>
      </c>
      <c r="J496" s="17" t="s">
        <v>13414</v>
      </c>
    </row>
    <row r="497" spans="2:10" ht="37" x14ac:dyDescent="0.45">
      <c r="B497" s="9" t="str">
        <f>'Master Data Table'!B497</f>
        <v>306U-40-G</v>
      </c>
      <c r="C497" s="9" t="str">
        <f>'Master Data Table'!C497</f>
        <v>CHUT COTTON BLACK 40 LEFT</v>
      </c>
      <c r="D497" s="9" t="str">
        <f>'Master Data Table'!M497</f>
        <v xml:space="preserve">Dr. Comfort Shoes </v>
      </c>
      <c r="E497" s="9" t="str">
        <f>'Master Data Table'!E497</f>
        <v>DR COMFORT</v>
      </c>
      <c r="F497" s="9" t="s">
        <v>13345</v>
      </c>
      <c r="G497" s="9" t="str">
        <f>'Master Data Table'!H497</f>
        <v>00888912303842</v>
      </c>
      <c r="H497" s="18">
        <v>31041</v>
      </c>
      <c r="I497" s="9" t="s">
        <v>13319</v>
      </c>
      <c r="J497" s="17" t="s">
        <v>13414</v>
      </c>
    </row>
    <row r="498" spans="2:10" ht="37" x14ac:dyDescent="0.45">
      <c r="B498" s="9" t="str">
        <f>'Master Data Table'!B498</f>
        <v>306U-40-D</v>
      </c>
      <c r="C498" s="9" t="str">
        <f>'Master Data Table'!C498</f>
        <v>CHUT COTTON BLACK 40 RIGHT</v>
      </c>
      <c r="D498" s="9" t="str">
        <f>'Master Data Table'!M498</f>
        <v xml:space="preserve">Dr. Comfort Shoes </v>
      </c>
      <c r="E498" s="9" t="str">
        <f>'Master Data Table'!E498</f>
        <v>DR COMFORT</v>
      </c>
      <c r="F498" s="9" t="s">
        <v>13345</v>
      </c>
      <c r="G498" s="9" t="str">
        <f>'Master Data Table'!H498</f>
        <v>00888912303835</v>
      </c>
      <c r="H498" s="18">
        <v>31041</v>
      </c>
      <c r="I498" s="9" t="s">
        <v>13319</v>
      </c>
      <c r="J498" s="17" t="s">
        <v>13414</v>
      </c>
    </row>
    <row r="499" spans="2:10" ht="37" x14ac:dyDescent="0.45">
      <c r="B499" s="9" t="str">
        <f>'Master Data Table'!B499</f>
        <v>306U-41-G</v>
      </c>
      <c r="C499" s="9" t="str">
        <f>'Master Data Table'!C499</f>
        <v>CHUT COTTON BLACK 41 LEFT</v>
      </c>
      <c r="D499" s="9" t="str">
        <f>'Master Data Table'!M499</f>
        <v xml:space="preserve">Dr. Comfort Shoes </v>
      </c>
      <c r="E499" s="9" t="str">
        <f>'Master Data Table'!E499</f>
        <v>DR COMFORT</v>
      </c>
      <c r="F499" s="9" t="s">
        <v>13345</v>
      </c>
      <c r="G499" s="9" t="str">
        <f>'Master Data Table'!H499</f>
        <v>00888912303873</v>
      </c>
      <c r="H499" s="18">
        <v>31041</v>
      </c>
      <c r="I499" s="9" t="s">
        <v>13319</v>
      </c>
      <c r="J499" s="17" t="s">
        <v>13414</v>
      </c>
    </row>
    <row r="500" spans="2:10" ht="37" x14ac:dyDescent="0.45">
      <c r="B500" s="9" t="str">
        <f>'Master Data Table'!B500</f>
        <v>306U-41-D</v>
      </c>
      <c r="C500" s="9" t="str">
        <f>'Master Data Table'!C500</f>
        <v>CHUT COTTON BLACK 41 RIGHT</v>
      </c>
      <c r="D500" s="9" t="str">
        <f>'Master Data Table'!M500</f>
        <v xml:space="preserve">Dr. Comfort Shoes </v>
      </c>
      <c r="E500" s="9" t="str">
        <f>'Master Data Table'!E500</f>
        <v>DR COMFORT</v>
      </c>
      <c r="F500" s="9" t="s">
        <v>13345</v>
      </c>
      <c r="G500" s="9" t="str">
        <f>'Master Data Table'!H500</f>
        <v>00888912303866</v>
      </c>
      <c r="H500" s="18">
        <v>31041</v>
      </c>
      <c r="I500" s="9" t="s">
        <v>13319</v>
      </c>
      <c r="J500" s="17" t="s">
        <v>13414</v>
      </c>
    </row>
    <row r="501" spans="2:10" ht="37" x14ac:dyDescent="0.45">
      <c r="B501" s="9" t="str">
        <f>'Master Data Table'!B501</f>
        <v>306U-42-G</v>
      </c>
      <c r="C501" s="9" t="str">
        <f>'Master Data Table'!C501</f>
        <v>CHUT COTTON BLACK 42 LEFT</v>
      </c>
      <c r="D501" s="9" t="str">
        <f>'Master Data Table'!M501</f>
        <v xml:space="preserve">Dr. Comfort Shoes </v>
      </c>
      <c r="E501" s="9" t="str">
        <f>'Master Data Table'!E501</f>
        <v>DR COMFORT</v>
      </c>
      <c r="F501" s="9" t="s">
        <v>13345</v>
      </c>
      <c r="G501" s="9" t="str">
        <f>'Master Data Table'!H501</f>
        <v>00888912303903</v>
      </c>
      <c r="H501" s="18">
        <v>31041</v>
      </c>
      <c r="I501" s="9" t="s">
        <v>13319</v>
      </c>
      <c r="J501" s="17" t="s">
        <v>13414</v>
      </c>
    </row>
    <row r="502" spans="2:10" ht="37" x14ac:dyDescent="0.45">
      <c r="B502" s="9" t="str">
        <f>'Master Data Table'!B502</f>
        <v>306U-42-D</v>
      </c>
      <c r="C502" s="9" t="str">
        <f>'Master Data Table'!C502</f>
        <v>CHUT COTTON BLACK 42 RIGHT</v>
      </c>
      <c r="D502" s="9" t="str">
        <f>'Master Data Table'!M502</f>
        <v xml:space="preserve">Dr. Comfort Shoes </v>
      </c>
      <c r="E502" s="9" t="str">
        <f>'Master Data Table'!E502</f>
        <v>DR COMFORT</v>
      </c>
      <c r="F502" s="9" t="s">
        <v>13345</v>
      </c>
      <c r="G502" s="9" t="str">
        <f>'Master Data Table'!H502</f>
        <v>00888912303897</v>
      </c>
      <c r="H502" s="18">
        <v>31041</v>
      </c>
      <c r="I502" s="9" t="s">
        <v>13319</v>
      </c>
      <c r="J502" s="17" t="s">
        <v>13414</v>
      </c>
    </row>
    <row r="503" spans="2:10" ht="37" x14ac:dyDescent="0.45">
      <c r="B503" s="9" t="str">
        <f>'Master Data Table'!B503</f>
        <v>306U-43-G</v>
      </c>
      <c r="C503" s="9" t="str">
        <f>'Master Data Table'!C503</f>
        <v>CHUT COTTON BLACK 43 LEFT</v>
      </c>
      <c r="D503" s="9" t="str">
        <f>'Master Data Table'!M503</f>
        <v xml:space="preserve">Dr. Comfort Shoes </v>
      </c>
      <c r="E503" s="9" t="str">
        <f>'Master Data Table'!E503</f>
        <v>DR COMFORT</v>
      </c>
      <c r="F503" s="9" t="s">
        <v>13345</v>
      </c>
      <c r="G503" s="9" t="str">
        <f>'Master Data Table'!H503</f>
        <v>00190446134374</v>
      </c>
      <c r="H503" s="18">
        <v>31041</v>
      </c>
      <c r="I503" s="9" t="s">
        <v>13319</v>
      </c>
      <c r="J503" s="17" t="s">
        <v>13414</v>
      </c>
    </row>
    <row r="504" spans="2:10" ht="37" x14ac:dyDescent="0.45">
      <c r="B504" s="9" t="str">
        <f>'Master Data Table'!B504</f>
        <v>306U-43-D</v>
      </c>
      <c r="C504" s="9" t="str">
        <f>'Master Data Table'!C504</f>
        <v>CHUT COTTON BLACK 43 RIGHT</v>
      </c>
      <c r="D504" s="9" t="str">
        <f>'Master Data Table'!M504</f>
        <v xml:space="preserve">Dr. Comfort Shoes </v>
      </c>
      <c r="E504" s="9" t="str">
        <f>'Master Data Table'!E504</f>
        <v>DR COMFORT</v>
      </c>
      <c r="F504" s="9" t="s">
        <v>13345</v>
      </c>
      <c r="G504" s="9" t="str">
        <f>'Master Data Table'!H504</f>
        <v>00190446134367</v>
      </c>
      <c r="H504" s="18">
        <v>31041</v>
      </c>
      <c r="I504" s="9" t="s">
        <v>13319</v>
      </c>
      <c r="J504" s="17" t="s">
        <v>13414</v>
      </c>
    </row>
    <row r="505" spans="2:10" ht="37" x14ac:dyDescent="0.45">
      <c r="B505" s="9" t="str">
        <f>'Master Data Table'!B505</f>
        <v>306U-44-G</v>
      </c>
      <c r="C505" s="9" t="str">
        <f>'Master Data Table'!C505</f>
        <v>CHUT COTTON BLACK 44 LEFT</v>
      </c>
      <c r="D505" s="9" t="str">
        <f>'Master Data Table'!M505</f>
        <v xml:space="preserve">Dr. Comfort Shoes </v>
      </c>
      <c r="E505" s="9" t="str">
        <f>'Master Data Table'!E505</f>
        <v>DR COMFORT</v>
      </c>
      <c r="F505" s="9" t="s">
        <v>13345</v>
      </c>
      <c r="G505" s="9" t="str">
        <f>'Master Data Table'!H505</f>
        <v>00190446134404</v>
      </c>
      <c r="H505" s="18">
        <v>31041</v>
      </c>
      <c r="I505" s="9" t="s">
        <v>13319</v>
      </c>
      <c r="J505" s="17" t="s">
        <v>13414</v>
      </c>
    </row>
    <row r="506" spans="2:10" ht="37" x14ac:dyDescent="0.45">
      <c r="B506" s="9" t="str">
        <f>'Master Data Table'!B506</f>
        <v>306U-44-D</v>
      </c>
      <c r="C506" s="9" t="str">
        <f>'Master Data Table'!C506</f>
        <v>CHUT COTTON BLACK 44 RIGHT</v>
      </c>
      <c r="D506" s="9" t="str">
        <f>'Master Data Table'!M506</f>
        <v xml:space="preserve">Dr. Comfort Shoes </v>
      </c>
      <c r="E506" s="9" t="str">
        <f>'Master Data Table'!E506</f>
        <v>DR COMFORT</v>
      </c>
      <c r="F506" s="9" t="s">
        <v>13345</v>
      </c>
      <c r="G506" s="9" t="str">
        <f>'Master Data Table'!H506</f>
        <v>00190446134398</v>
      </c>
      <c r="H506" s="18">
        <v>31041</v>
      </c>
      <c r="I506" s="9" t="s">
        <v>13319</v>
      </c>
      <c r="J506" s="17" t="s">
        <v>13414</v>
      </c>
    </row>
    <row r="507" spans="2:10" ht="37" x14ac:dyDescent="0.45">
      <c r="B507" s="9" t="str">
        <f>'Master Data Table'!B507</f>
        <v>306U-45-G</v>
      </c>
      <c r="C507" s="9" t="str">
        <f>'Master Data Table'!C507</f>
        <v>CHUT COTTON BLACK 45 LEFT</v>
      </c>
      <c r="D507" s="9" t="str">
        <f>'Master Data Table'!M507</f>
        <v xml:space="preserve">Dr. Comfort Shoes </v>
      </c>
      <c r="E507" s="9" t="str">
        <f>'Master Data Table'!E507</f>
        <v>DR COMFORT</v>
      </c>
      <c r="F507" s="9" t="s">
        <v>13345</v>
      </c>
      <c r="G507" s="9" t="str">
        <f>'Master Data Table'!H507</f>
        <v>00190446134435</v>
      </c>
      <c r="H507" s="18">
        <v>31041</v>
      </c>
      <c r="I507" s="9" t="s">
        <v>13319</v>
      </c>
      <c r="J507" s="17" t="s">
        <v>13414</v>
      </c>
    </row>
    <row r="508" spans="2:10" ht="37" x14ac:dyDescent="0.45">
      <c r="B508" s="9" t="str">
        <f>'Master Data Table'!B508</f>
        <v>306U-45-D</v>
      </c>
      <c r="C508" s="9" t="str">
        <f>'Master Data Table'!C508</f>
        <v>CHUT COTTON BLACK 45 RIGHT</v>
      </c>
      <c r="D508" s="9" t="str">
        <f>'Master Data Table'!M508</f>
        <v xml:space="preserve">Dr. Comfort Shoes </v>
      </c>
      <c r="E508" s="9" t="str">
        <f>'Master Data Table'!E508</f>
        <v>DR COMFORT</v>
      </c>
      <c r="F508" s="9" t="s">
        <v>13345</v>
      </c>
      <c r="G508" s="9" t="str">
        <f>'Master Data Table'!H508</f>
        <v>00190446134428</v>
      </c>
      <c r="H508" s="18">
        <v>31041</v>
      </c>
      <c r="I508" s="9" t="s">
        <v>13319</v>
      </c>
      <c r="J508" s="17" t="s">
        <v>13414</v>
      </c>
    </row>
    <row r="509" spans="2:10" ht="37" x14ac:dyDescent="0.45">
      <c r="B509" s="9" t="str">
        <f>'Master Data Table'!B509</f>
        <v>306U-46-G</v>
      </c>
      <c r="C509" s="9" t="str">
        <f>'Master Data Table'!C509</f>
        <v>CHUT COTTON BLACK 46 LEFT</v>
      </c>
      <c r="D509" s="9" t="str">
        <f>'Master Data Table'!M509</f>
        <v xml:space="preserve">Dr. Comfort Shoes </v>
      </c>
      <c r="E509" s="9" t="str">
        <f>'Master Data Table'!E509</f>
        <v>DR COMFORT</v>
      </c>
      <c r="F509" s="9" t="s">
        <v>13345</v>
      </c>
      <c r="G509" s="9" t="str">
        <f>'Master Data Table'!H509</f>
        <v>00190446134466</v>
      </c>
      <c r="H509" s="18">
        <v>31041</v>
      </c>
      <c r="I509" s="9" t="s">
        <v>13319</v>
      </c>
      <c r="J509" s="17" t="s">
        <v>13414</v>
      </c>
    </row>
    <row r="510" spans="2:10" ht="37" x14ac:dyDescent="0.45">
      <c r="B510" s="9" t="str">
        <f>'Master Data Table'!B510</f>
        <v>306U-46-D</v>
      </c>
      <c r="C510" s="9" t="str">
        <f>'Master Data Table'!C510</f>
        <v>CHUT COTTON BLACK 46 RIGHT</v>
      </c>
      <c r="D510" s="9" t="str">
        <f>'Master Data Table'!M510</f>
        <v xml:space="preserve">Dr. Comfort Shoes </v>
      </c>
      <c r="E510" s="9" t="str">
        <f>'Master Data Table'!E510</f>
        <v>DR COMFORT</v>
      </c>
      <c r="F510" s="9" t="s">
        <v>13345</v>
      </c>
      <c r="G510" s="9" t="str">
        <f>'Master Data Table'!H510</f>
        <v>00190446134459</v>
      </c>
      <c r="H510" s="18">
        <v>31041</v>
      </c>
      <c r="I510" s="9" t="s">
        <v>13319</v>
      </c>
      <c r="J510" s="17" t="s">
        <v>13414</v>
      </c>
    </row>
    <row r="511" spans="2:10" ht="37" x14ac:dyDescent="0.45">
      <c r="B511" s="9" t="str">
        <f>'Master Data Table'!B511</f>
        <v>306U-36</v>
      </c>
      <c r="C511" s="9" t="str">
        <f>'Master Data Table'!C511</f>
        <v>CHUT COTTON BLACK EURO 36</v>
      </c>
      <c r="D511" s="9" t="str">
        <f>'Master Data Table'!M511</f>
        <v xml:space="preserve">Dr. Comfort Shoes </v>
      </c>
      <c r="E511" s="9" t="str">
        <f>'Master Data Table'!E511</f>
        <v>DR COMFORT</v>
      </c>
      <c r="F511" s="9" t="s">
        <v>13345</v>
      </c>
      <c r="G511" s="9" t="str">
        <f>'Master Data Table'!H511</f>
        <v>00888912303705</v>
      </c>
      <c r="H511" s="18">
        <v>31041</v>
      </c>
      <c r="I511" s="9" t="s">
        <v>13319</v>
      </c>
      <c r="J511" s="17" t="s">
        <v>13414</v>
      </c>
    </row>
    <row r="512" spans="2:10" ht="37" x14ac:dyDescent="0.45">
      <c r="B512" s="9" t="str">
        <f>'Master Data Table'!B512</f>
        <v>306U-37</v>
      </c>
      <c r="C512" s="9" t="str">
        <f>'Master Data Table'!C512</f>
        <v>CHUT COTTON BLACK EURO 37</v>
      </c>
      <c r="D512" s="9" t="str">
        <f>'Master Data Table'!M512</f>
        <v xml:space="preserve">Dr. Comfort Shoes </v>
      </c>
      <c r="E512" s="9" t="str">
        <f>'Master Data Table'!E512</f>
        <v>DR COMFORT</v>
      </c>
      <c r="F512" s="9" t="s">
        <v>13345</v>
      </c>
      <c r="G512" s="9" t="str">
        <f>'Master Data Table'!H512</f>
        <v>00888912303736</v>
      </c>
      <c r="H512" s="18">
        <v>31041</v>
      </c>
      <c r="I512" s="9" t="s">
        <v>13319</v>
      </c>
      <c r="J512" s="17" t="s">
        <v>13414</v>
      </c>
    </row>
    <row r="513" spans="2:10" ht="37" x14ac:dyDescent="0.45">
      <c r="B513" s="9" t="str">
        <f>'Master Data Table'!B513</f>
        <v>306U-38</v>
      </c>
      <c r="C513" s="9" t="str">
        <f>'Master Data Table'!C513</f>
        <v>CHUT COTTON BLACK EURO 38</v>
      </c>
      <c r="D513" s="9" t="str">
        <f>'Master Data Table'!M513</f>
        <v xml:space="preserve">Dr. Comfort Shoes </v>
      </c>
      <c r="E513" s="9" t="str">
        <f>'Master Data Table'!E513</f>
        <v>DR COMFORT</v>
      </c>
      <c r="F513" s="9" t="s">
        <v>13345</v>
      </c>
      <c r="G513" s="9" t="str">
        <f>'Master Data Table'!H513</f>
        <v>00888912303767</v>
      </c>
      <c r="H513" s="18">
        <v>31041</v>
      </c>
      <c r="I513" s="9" t="s">
        <v>13319</v>
      </c>
      <c r="J513" s="17" t="s">
        <v>13414</v>
      </c>
    </row>
    <row r="514" spans="2:10" ht="37" x14ac:dyDescent="0.45">
      <c r="B514" s="9" t="str">
        <f>'Master Data Table'!B514</f>
        <v>306U-39</v>
      </c>
      <c r="C514" s="9" t="str">
        <f>'Master Data Table'!C514</f>
        <v>CHUT COTTON BLACK EURO 39</v>
      </c>
      <c r="D514" s="9" t="str">
        <f>'Master Data Table'!M514</f>
        <v xml:space="preserve">Dr. Comfort Shoes </v>
      </c>
      <c r="E514" s="9" t="str">
        <f>'Master Data Table'!E514</f>
        <v>DR COMFORT</v>
      </c>
      <c r="F514" s="9" t="s">
        <v>13345</v>
      </c>
      <c r="G514" s="9" t="str">
        <f>'Master Data Table'!H514</f>
        <v>00888912303798</v>
      </c>
      <c r="H514" s="18">
        <v>31041</v>
      </c>
      <c r="I514" s="9" t="s">
        <v>13319</v>
      </c>
      <c r="J514" s="17" t="s">
        <v>13414</v>
      </c>
    </row>
    <row r="515" spans="2:10" ht="37" x14ac:dyDescent="0.45">
      <c r="B515" s="9" t="str">
        <f>'Master Data Table'!B515</f>
        <v>306U-40</v>
      </c>
      <c r="C515" s="9" t="str">
        <f>'Master Data Table'!C515</f>
        <v>CHUT COTTON BLACK EURO 40</v>
      </c>
      <c r="D515" s="9" t="str">
        <f>'Master Data Table'!M515</f>
        <v xml:space="preserve">Dr. Comfort Shoes </v>
      </c>
      <c r="E515" s="9" t="str">
        <f>'Master Data Table'!E515</f>
        <v>DR COMFORT</v>
      </c>
      <c r="F515" s="9" t="s">
        <v>13345</v>
      </c>
      <c r="G515" s="9" t="str">
        <f>'Master Data Table'!H515</f>
        <v>00888912303828</v>
      </c>
      <c r="H515" s="18">
        <v>31041</v>
      </c>
      <c r="I515" s="9" t="s">
        <v>13319</v>
      </c>
      <c r="J515" s="17" t="s">
        <v>13414</v>
      </c>
    </row>
    <row r="516" spans="2:10" ht="37" x14ac:dyDescent="0.45">
      <c r="B516" s="9" t="str">
        <f>'Master Data Table'!B516</f>
        <v>306U-41</v>
      </c>
      <c r="C516" s="9" t="str">
        <f>'Master Data Table'!C516</f>
        <v>CHUT COTTON BLACK EURO 41</v>
      </c>
      <c r="D516" s="9" t="str">
        <f>'Master Data Table'!M516</f>
        <v xml:space="preserve">Dr. Comfort Shoes </v>
      </c>
      <c r="E516" s="9" t="str">
        <f>'Master Data Table'!E516</f>
        <v>DR COMFORT</v>
      </c>
      <c r="F516" s="9" t="s">
        <v>13345</v>
      </c>
      <c r="G516" s="9" t="str">
        <f>'Master Data Table'!H516</f>
        <v>00888912303859</v>
      </c>
      <c r="H516" s="18">
        <v>31041</v>
      </c>
      <c r="I516" s="9" t="s">
        <v>13319</v>
      </c>
      <c r="J516" s="17" t="s">
        <v>13414</v>
      </c>
    </row>
    <row r="517" spans="2:10" ht="37" x14ac:dyDescent="0.45">
      <c r="B517" s="9" t="str">
        <f>'Master Data Table'!B517</f>
        <v>306U-42</v>
      </c>
      <c r="C517" s="9" t="str">
        <f>'Master Data Table'!C517</f>
        <v>CHUT COTTON BLACK EURO 42</v>
      </c>
      <c r="D517" s="9" t="str">
        <f>'Master Data Table'!M517</f>
        <v xml:space="preserve">Dr. Comfort Shoes </v>
      </c>
      <c r="E517" s="9" t="str">
        <f>'Master Data Table'!E517</f>
        <v>DR COMFORT</v>
      </c>
      <c r="F517" s="9" t="s">
        <v>13345</v>
      </c>
      <c r="G517" s="9" t="str">
        <f>'Master Data Table'!H517</f>
        <v>00888912303880</v>
      </c>
      <c r="H517" s="18">
        <v>31041</v>
      </c>
      <c r="I517" s="9" t="s">
        <v>13319</v>
      </c>
      <c r="J517" s="17" t="s">
        <v>13414</v>
      </c>
    </row>
    <row r="518" spans="2:10" ht="37" x14ac:dyDescent="0.45">
      <c r="B518" s="9" t="str">
        <f>'Master Data Table'!B518</f>
        <v>306U-43</v>
      </c>
      <c r="C518" s="9" t="str">
        <f>'Master Data Table'!C518</f>
        <v>CHUT COTTON BLACK EURO 43</v>
      </c>
      <c r="D518" s="9" t="str">
        <f>'Master Data Table'!M518</f>
        <v xml:space="preserve">Dr. Comfort Shoes </v>
      </c>
      <c r="E518" s="9" t="str">
        <f>'Master Data Table'!E518</f>
        <v>DR COMFORT</v>
      </c>
      <c r="F518" s="9" t="s">
        <v>13345</v>
      </c>
      <c r="G518" s="9" t="str">
        <f>'Master Data Table'!H518</f>
        <v>00190446134350</v>
      </c>
      <c r="H518" s="18">
        <v>31041</v>
      </c>
      <c r="I518" s="9" t="s">
        <v>13319</v>
      </c>
      <c r="J518" s="17" t="s">
        <v>13414</v>
      </c>
    </row>
    <row r="519" spans="2:10" ht="37" x14ac:dyDescent="0.45">
      <c r="B519" s="9" t="str">
        <f>'Master Data Table'!B519</f>
        <v>310U-36-G</v>
      </c>
      <c r="C519" s="9" t="str">
        <f>'Master Data Table'!C519</f>
        <v>CHUT FRANKI BLUE 36 LEFT</v>
      </c>
      <c r="D519" s="9" t="str">
        <f>'Master Data Table'!M519</f>
        <v xml:space="preserve">Dr. Comfort Shoes </v>
      </c>
      <c r="E519" s="9" t="str">
        <f>'Master Data Table'!E519</f>
        <v>DR COMFORT</v>
      </c>
      <c r="F519" s="9" t="s">
        <v>13346</v>
      </c>
      <c r="G519" s="9" t="str">
        <f>'Master Data Table'!H519</f>
        <v>00888912307468</v>
      </c>
      <c r="H519" s="18">
        <v>31041</v>
      </c>
      <c r="I519" s="9" t="s">
        <v>13319</v>
      </c>
      <c r="J519" s="17" t="s">
        <v>13414</v>
      </c>
    </row>
    <row r="520" spans="2:10" ht="37" x14ac:dyDescent="0.45">
      <c r="B520" s="9" t="str">
        <f>'Master Data Table'!B520</f>
        <v>310U-36-D</v>
      </c>
      <c r="C520" s="9" t="str">
        <f>'Master Data Table'!C520</f>
        <v>CHUT FRANKI BLUE 36 RIGHT</v>
      </c>
      <c r="D520" s="9" t="str">
        <f>'Master Data Table'!M520</f>
        <v xml:space="preserve">Dr. Comfort Shoes </v>
      </c>
      <c r="E520" s="9" t="str">
        <f>'Master Data Table'!E520</f>
        <v>DR COMFORT</v>
      </c>
      <c r="F520" s="9" t="s">
        <v>13346</v>
      </c>
      <c r="G520" s="9" t="str">
        <f>'Master Data Table'!H520</f>
        <v>00888912307451</v>
      </c>
      <c r="H520" s="18">
        <v>31041</v>
      </c>
      <c r="I520" s="9" t="s">
        <v>13319</v>
      </c>
      <c r="J520" s="17" t="s">
        <v>13414</v>
      </c>
    </row>
    <row r="521" spans="2:10" ht="37" x14ac:dyDescent="0.45">
      <c r="B521" s="9" t="str">
        <f>'Master Data Table'!B521</f>
        <v>310U-37-G</v>
      </c>
      <c r="C521" s="9" t="str">
        <f>'Master Data Table'!C521</f>
        <v>CHUT FRANKI BLUE 37 LEFT</v>
      </c>
      <c r="D521" s="9" t="str">
        <f>'Master Data Table'!M521</f>
        <v xml:space="preserve">Dr. Comfort Shoes </v>
      </c>
      <c r="E521" s="9" t="str">
        <f>'Master Data Table'!E521</f>
        <v>DR COMFORT</v>
      </c>
      <c r="F521" s="9" t="s">
        <v>13346</v>
      </c>
      <c r="G521" s="9" t="str">
        <f>'Master Data Table'!H521</f>
        <v>00888912307499</v>
      </c>
      <c r="H521" s="18">
        <v>31041</v>
      </c>
      <c r="I521" s="9" t="s">
        <v>13319</v>
      </c>
      <c r="J521" s="17" t="s">
        <v>13414</v>
      </c>
    </row>
    <row r="522" spans="2:10" ht="37" x14ac:dyDescent="0.45">
      <c r="B522" s="9" t="str">
        <f>'Master Data Table'!B522</f>
        <v>310U-37-D</v>
      </c>
      <c r="C522" s="9" t="str">
        <f>'Master Data Table'!C522</f>
        <v>CHUT FRANKI BLUE 37 RIGHT</v>
      </c>
      <c r="D522" s="9" t="str">
        <f>'Master Data Table'!M522</f>
        <v xml:space="preserve">Dr. Comfort Shoes </v>
      </c>
      <c r="E522" s="9" t="str">
        <f>'Master Data Table'!E522</f>
        <v>DR COMFORT</v>
      </c>
      <c r="F522" s="9" t="s">
        <v>13346</v>
      </c>
      <c r="G522" s="9" t="str">
        <f>'Master Data Table'!H522</f>
        <v>00888912307482</v>
      </c>
      <c r="H522" s="18">
        <v>31041</v>
      </c>
      <c r="I522" s="9" t="s">
        <v>13319</v>
      </c>
      <c r="J522" s="17" t="s">
        <v>13414</v>
      </c>
    </row>
    <row r="523" spans="2:10" ht="37" x14ac:dyDescent="0.45">
      <c r="B523" s="9" t="str">
        <f>'Master Data Table'!B523</f>
        <v>310U-38-G</v>
      </c>
      <c r="C523" s="9" t="str">
        <f>'Master Data Table'!C523</f>
        <v>CHUT FRANKI BLUE 38 LEFT</v>
      </c>
      <c r="D523" s="9" t="str">
        <f>'Master Data Table'!M523</f>
        <v xml:space="preserve">Dr. Comfort Shoes </v>
      </c>
      <c r="E523" s="9" t="str">
        <f>'Master Data Table'!E523</f>
        <v>DR COMFORT</v>
      </c>
      <c r="F523" s="9" t="s">
        <v>13346</v>
      </c>
      <c r="G523" s="9" t="str">
        <f>'Master Data Table'!H523</f>
        <v>00888912307529</v>
      </c>
      <c r="H523" s="18">
        <v>31041</v>
      </c>
      <c r="I523" s="9" t="s">
        <v>13319</v>
      </c>
      <c r="J523" s="17" t="s">
        <v>13414</v>
      </c>
    </row>
    <row r="524" spans="2:10" ht="37" x14ac:dyDescent="0.45">
      <c r="B524" s="9" t="str">
        <f>'Master Data Table'!B524</f>
        <v>310U-38-D</v>
      </c>
      <c r="C524" s="9" t="str">
        <f>'Master Data Table'!C524</f>
        <v>CHUT FRANKI BLUE 38 RIGHT</v>
      </c>
      <c r="D524" s="9" t="str">
        <f>'Master Data Table'!M524</f>
        <v xml:space="preserve">Dr. Comfort Shoes </v>
      </c>
      <c r="E524" s="9" t="str">
        <f>'Master Data Table'!E524</f>
        <v>DR COMFORT</v>
      </c>
      <c r="F524" s="9" t="s">
        <v>13346</v>
      </c>
      <c r="G524" s="9" t="str">
        <f>'Master Data Table'!H524</f>
        <v>00888912307512</v>
      </c>
      <c r="H524" s="18">
        <v>31041</v>
      </c>
      <c r="I524" s="9" t="s">
        <v>13319</v>
      </c>
      <c r="J524" s="17" t="s">
        <v>13414</v>
      </c>
    </row>
    <row r="525" spans="2:10" ht="37" x14ac:dyDescent="0.45">
      <c r="B525" s="9" t="str">
        <f>'Master Data Table'!B525</f>
        <v>310U-39-G</v>
      </c>
      <c r="C525" s="9" t="str">
        <f>'Master Data Table'!C525</f>
        <v>CHUT FRANKI BLUE 39 LEFT</v>
      </c>
      <c r="D525" s="9" t="str">
        <f>'Master Data Table'!M525</f>
        <v xml:space="preserve">Dr. Comfort Shoes </v>
      </c>
      <c r="E525" s="9" t="str">
        <f>'Master Data Table'!E525</f>
        <v>DR COMFORT</v>
      </c>
      <c r="F525" s="9" t="s">
        <v>13346</v>
      </c>
      <c r="G525" s="9" t="str">
        <f>'Master Data Table'!H525</f>
        <v>00888912307550</v>
      </c>
      <c r="H525" s="18">
        <v>31041</v>
      </c>
      <c r="I525" s="9" t="s">
        <v>13319</v>
      </c>
      <c r="J525" s="17" t="s">
        <v>13414</v>
      </c>
    </row>
    <row r="526" spans="2:10" ht="37" x14ac:dyDescent="0.45">
      <c r="B526" s="9" t="str">
        <f>'Master Data Table'!B526</f>
        <v>310U-39-D</v>
      </c>
      <c r="C526" s="9" t="str">
        <f>'Master Data Table'!C526</f>
        <v>CHUT FRANKI BLUE 39 RIGHT</v>
      </c>
      <c r="D526" s="9" t="str">
        <f>'Master Data Table'!M526</f>
        <v xml:space="preserve">Dr. Comfort Shoes </v>
      </c>
      <c r="E526" s="9" t="str">
        <f>'Master Data Table'!E526</f>
        <v>DR COMFORT</v>
      </c>
      <c r="F526" s="9" t="s">
        <v>13346</v>
      </c>
      <c r="G526" s="9" t="str">
        <f>'Master Data Table'!H526</f>
        <v>00888912307543</v>
      </c>
      <c r="H526" s="18">
        <v>31041</v>
      </c>
      <c r="I526" s="9" t="s">
        <v>13319</v>
      </c>
      <c r="J526" s="17" t="s">
        <v>13414</v>
      </c>
    </row>
    <row r="527" spans="2:10" ht="37" x14ac:dyDescent="0.45">
      <c r="B527" s="9" t="str">
        <f>'Master Data Table'!B527</f>
        <v>310U-40-G</v>
      </c>
      <c r="C527" s="9" t="str">
        <f>'Master Data Table'!C527</f>
        <v>CHUT FRANKI BLUE 40 LEFT</v>
      </c>
      <c r="D527" s="9" t="str">
        <f>'Master Data Table'!M527</f>
        <v xml:space="preserve">Dr. Comfort Shoes </v>
      </c>
      <c r="E527" s="9" t="str">
        <f>'Master Data Table'!E527</f>
        <v>DR COMFORT</v>
      </c>
      <c r="F527" s="9" t="s">
        <v>13346</v>
      </c>
      <c r="G527" s="9" t="str">
        <f>'Master Data Table'!H527</f>
        <v>00888912307581</v>
      </c>
      <c r="H527" s="18">
        <v>31041</v>
      </c>
      <c r="I527" s="9" t="s">
        <v>13319</v>
      </c>
      <c r="J527" s="17" t="s">
        <v>13414</v>
      </c>
    </row>
    <row r="528" spans="2:10" ht="37" x14ac:dyDescent="0.45">
      <c r="B528" s="9" t="str">
        <f>'Master Data Table'!B528</f>
        <v>310U-40-D</v>
      </c>
      <c r="C528" s="9" t="str">
        <f>'Master Data Table'!C528</f>
        <v>CHUT FRANKI BLUE 40 RIGHT</v>
      </c>
      <c r="D528" s="9" t="str">
        <f>'Master Data Table'!M528</f>
        <v xml:space="preserve">Dr. Comfort Shoes </v>
      </c>
      <c r="E528" s="9" t="str">
        <f>'Master Data Table'!E528</f>
        <v>DR COMFORT</v>
      </c>
      <c r="F528" s="9" t="s">
        <v>13346</v>
      </c>
      <c r="G528" s="9" t="str">
        <f>'Master Data Table'!H528</f>
        <v>00888912307574</v>
      </c>
      <c r="H528" s="18">
        <v>31041</v>
      </c>
      <c r="I528" s="9" t="s">
        <v>13319</v>
      </c>
      <c r="J528" s="17" t="s">
        <v>13414</v>
      </c>
    </row>
    <row r="529" spans="2:10" ht="37" x14ac:dyDescent="0.45">
      <c r="B529" s="9" t="str">
        <f>'Master Data Table'!B529</f>
        <v>310U-41-G</v>
      </c>
      <c r="C529" s="9" t="str">
        <f>'Master Data Table'!C529</f>
        <v>CHUT FRANKI BLUE 41 LEFT</v>
      </c>
      <c r="D529" s="9" t="str">
        <f>'Master Data Table'!M529</f>
        <v xml:space="preserve">Dr. Comfort Shoes </v>
      </c>
      <c r="E529" s="9" t="str">
        <f>'Master Data Table'!E529</f>
        <v>DR COMFORT</v>
      </c>
      <c r="F529" s="9" t="s">
        <v>13346</v>
      </c>
      <c r="G529" s="9" t="str">
        <f>'Master Data Table'!H529</f>
        <v>00888912307611</v>
      </c>
      <c r="H529" s="18">
        <v>31041</v>
      </c>
      <c r="I529" s="9" t="s">
        <v>13319</v>
      </c>
      <c r="J529" s="17" t="s">
        <v>13414</v>
      </c>
    </row>
    <row r="530" spans="2:10" ht="37" x14ac:dyDescent="0.45">
      <c r="B530" s="9" t="str">
        <f>'Master Data Table'!B530</f>
        <v>310U-41-D</v>
      </c>
      <c r="C530" s="9" t="str">
        <f>'Master Data Table'!C530</f>
        <v>CHUT FRANKI BLUE 41 RIGHT</v>
      </c>
      <c r="D530" s="9" t="str">
        <f>'Master Data Table'!M530</f>
        <v xml:space="preserve">Dr. Comfort Shoes </v>
      </c>
      <c r="E530" s="9" t="str">
        <f>'Master Data Table'!E530</f>
        <v>DR COMFORT</v>
      </c>
      <c r="F530" s="9" t="s">
        <v>13346</v>
      </c>
      <c r="G530" s="9" t="str">
        <f>'Master Data Table'!H530</f>
        <v>00888912307604</v>
      </c>
      <c r="H530" s="18">
        <v>31041</v>
      </c>
      <c r="I530" s="9" t="s">
        <v>13319</v>
      </c>
      <c r="J530" s="17" t="s">
        <v>13414</v>
      </c>
    </row>
    <row r="531" spans="2:10" ht="37" x14ac:dyDescent="0.45">
      <c r="B531" s="9" t="str">
        <f>'Master Data Table'!B531</f>
        <v>310U-42-G</v>
      </c>
      <c r="C531" s="9" t="str">
        <f>'Master Data Table'!C531</f>
        <v>CHUT FRANKI BLUE 42 LEFT</v>
      </c>
      <c r="D531" s="9" t="str">
        <f>'Master Data Table'!M531</f>
        <v xml:space="preserve">Dr. Comfort Shoes </v>
      </c>
      <c r="E531" s="9" t="str">
        <f>'Master Data Table'!E531</f>
        <v>DR COMFORT</v>
      </c>
      <c r="F531" s="9" t="s">
        <v>13346</v>
      </c>
      <c r="G531" s="9" t="str">
        <f>'Master Data Table'!H531</f>
        <v>00888912307642</v>
      </c>
      <c r="H531" s="18">
        <v>31041</v>
      </c>
      <c r="I531" s="9" t="s">
        <v>13319</v>
      </c>
      <c r="J531" s="17" t="s">
        <v>13414</v>
      </c>
    </row>
    <row r="532" spans="2:10" ht="37" x14ac:dyDescent="0.45">
      <c r="B532" s="9" t="str">
        <f>'Master Data Table'!B532</f>
        <v>310U-42-D</v>
      </c>
      <c r="C532" s="9" t="str">
        <f>'Master Data Table'!C532</f>
        <v>CHUT FRANKI BLUE 42 RIGHT</v>
      </c>
      <c r="D532" s="9" t="str">
        <f>'Master Data Table'!M532</f>
        <v xml:space="preserve">Dr. Comfort Shoes </v>
      </c>
      <c r="E532" s="9" t="str">
        <f>'Master Data Table'!E532</f>
        <v>DR COMFORT</v>
      </c>
      <c r="F532" s="9" t="s">
        <v>13346</v>
      </c>
      <c r="G532" s="9" t="str">
        <f>'Master Data Table'!H532</f>
        <v>00888912307635</v>
      </c>
      <c r="H532" s="18">
        <v>31041</v>
      </c>
      <c r="I532" s="9" t="s">
        <v>13319</v>
      </c>
      <c r="J532" s="17" t="s">
        <v>13414</v>
      </c>
    </row>
    <row r="533" spans="2:10" ht="37" x14ac:dyDescent="0.45">
      <c r="B533" s="9" t="str">
        <f>'Master Data Table'!B533</f>
        <v>310U-43-G</v>
      </c>
      <c r="C533" s="9" t="str">
        <f>'Master Data Table'!C533</f>
        <v>CHUT FRANKI BLUE 43 LEFT</v>
      </c>
      <c r="D533" s="9" t="str">
        <f>'Master Data Table'!M533</f>
        <v xml:space="preserve">Dr. Comfort Shoes </v>
      </c>
      <c r="E533" s="9" t="str">
        <f>'Master Data Table'!E533</f>
        <v>DR COMFORT</v>
      </c>
      <c r="F533" s="9" t="s">
        <v>13346</v>
      </c>
      <c r="G533" s="9" t="str">
        <f>'Master Data Table'!H533</f>
        <v>00888912307673</v>
      </c>
      <c r="H533" s="18">
        <v>31041</v>
      </c>
      <c r="I533" s="9" t="s">
        <v>13319</v>
      </c>
      <c r="J533" s="17" t="s">
        <v>13414</v>
      </c>
    </row>
    <row r="534" spans="2:10" ht="37" x14ac:dyDescent="0.45">
      <c r="B534" s="9" t="str">
        <f>'Master Data Table'!B534</f>
        <v>310U-43-D</v>
      </c>
      <c r="C534" s="9" t="str">
        <f>'Master Data Table'!C534</f>
        <v>CHUT FRANKI BLUE 43 RIGHT</v>
      </c>
      <c r="D534" s="9" t="str">
        <f>'Master Data Table'!M534</f>
        <v xml:space="preserve">Dr. Comfort Shoes </v>
      </c>
      <c r="E534" s="9" t="str">
        <f>'Master Data Table'!E534</f>
        <v>DR COMFORT</v>
      </c>
      <c r="F534" s="9" t="s">
        <v>13346</v>
      </c>
      <c r="G534" s="9" t="str">
        <f>'Master Data Table'!H534</f>
        <v>00888912307666</v>
      </c>
      <c r="H534" s="18">
        <v>31041</v>
      </c>
      <c r="I534" s="9" t="s">
        <v>13319</v>
      </c>
      <c r="J534" s="17" t="s">
        <v>13414</v>
      </c>
    </row>
    <row r="535" spans="2:10" ht="37" x14ac:dyDescent="0.45">
      <c r="B535" s="9" t="str">
        <f>'Master Data Table'!B535</f>
        <v>310U-44-G</v>
      </c>
      <c r="C535" s="9" t="str">
        <f>'Master Data Table'!C535</f>
        <v>CHUT FRANKI BLUE 44 LEFT</v>
      </c>
      <c r="D535" s="9" t="str">
        <f>'Master Data Table'!M535</f>
        <v xml:space="preserve">Dr. Comfort Shoes </v>
      </c>
      <c r="E535" s="9" t="str">
        <f>'Master Data Table'!E535</f>
        <v>DR COMFORT</v>
      </c>
      <c r="F535" s="9" t="s">
        <v>13346</v>
      </c>
      <c r="G535" s="9" t="str">
        <f>'Master Data Table'!H535</f>
        <v>00888912307703</v>
      </c>
      <c r="H535" s="18">
        <v>31041</v>
      </c>
      <c r="I535" s="9" t="s">
        <v>13319</v>
      </c>
      <c r="J535" s="17" t="s">
        <v>13414</v>
      </c>
    </row>
    <row r="536" spans="2:10" ht="37" x14ac:dyDescent="0.45">
      <c r="B536" s="9" t="str">
        <f>'Master Data Table'!B536</f>
        <v>310U-44-D</v>
      </c>
      <c r="C536" s="9" t="str">
        <f>'Master Data Table'!C536</f>
        <v>CHUT FRANKI BLUE 44 RIGHT</v>
      </c>
      <c r="D536" s="9" t="str">
        <f>'Master Data Table'!M536</f>
        <v xml:space="preserve">Dr. Comfort Shoes </v>
      </c>
      <c r="E536" s="9" t="str">
        <f>'Master Data Table'!E536</f>
        <v>DR COMFORT</v>
      </c>
      <c r="F536" s="9" t="s">
        <v>13346</v>
      </c>
      <c r="G536" s="9" t="str">
        <f>'Master Data Table'!H536</f>
        <v>00888912307697</v>
      </c>
      <c r="H536" s="18">
        <v>31041</v>
      </c>
      <c r="I536" s="9" t="s">
        <v>13319</v>
      </c>
      <c r="J536" s="17" t="s">
        <v>13414</v>
      </c>
    </row>
    <row r="537" spans="2:10" ht="37" x14ac:dyDescent="0.45">
      <c r="B537" s="9" t="str">
        <f>'Master Data Table'!B537</f>
        <v>310U-45-G</v>
      </c>
      <c r="C537" s="9" t="str">
        <f>'Master Data Table'!C537</f>
        <v>CHUT FRANKI BLUE 45 LEFT</v>
      </c>
      <c r="D537" s="9" t="str">
        <f>'Master Data Table'!M537</f>
        <v xml:space="preserve">Dr. Comfort Shoes </v>
      </c>
      <c r="E537" s="9" t="str">
        <f>'Master Data Table'!E537</f>
        <v>DR COMFORT</v>
      </c>
      <c r="F537" s="9" t="s">
        <v>13346</v>
      </c>
      <c r="G537" s="9" t="str">
        <f>'Master Data Table'!H537</f>
        <v>00888912307734</v>
      </c>
      <c r="H537" s="18">
        <v>31041</v>
      </c>
      <c r="I537" s="9" t="s">
        <v>13319</v>
      </c>
      <c r="J537" s="17" t="s">
        <v>13414</v>
      </c>
    </row>
    <row r="538" spans="2:10" ht="37" x14ac:dyDescent="0.45">
      <c r="B538" s="9" t="str">
        <f>'Master Data Table'!B538</f>
        <v>310U-45-D</v>
      </c>
      <c r="C538" s="9" t="str">
        <f>'Master Data Table'!C538</f>
        <v>CHUT FRANKI BLUE 45 RIGHT</v>
      </c>
      <c r="D538" s="9" t="str">
        <f>'Master Data Table'!M538</f>
        <v xml:space="preserve">Dr. Comfort Shoes </v>
      </c>
      <c r="E538" s="9" t="str">
        <f>'Master Data Table'!E538</f>
        <v>DR COMFORT</v>
      </c>
      <c r="F538" s="9" t="s">
        <v>13346</v>
      </c>
      <c r="G538" s="9" t="str">
        <f>'Master Data Table'!H538</f>
        <v>00888912307727</v>
      </c>
      <c r="H538" s="18">
        <v>31041</v>
      </c>
      <c r="I538" s="9" t="s">
        <v>13319</v>
      </c>
      <c r="J538" s="17" t="s">
        <v>13414</v>
      </c>
    </row>
    <row r="539" spans="2:10" ht="37" x14ac:dyDescent="0.45">
      <c r="B539" s="9" t="str">
        <f>'Master Data Table'!B539</f>
        <v>310U-46-G</v>
      </c>
      <c r="C539" s="9" t="str">
        <f>'Master Data Table'!C539</f>
        <v>CHUT FRANKI BLUE 46 LEFT</v>
      </c>
      <c r="D539" s="9" t="str">
        <f>'Master Data Table'!M539</f>
        <v xml:space="preserve">Dr. Comfort Shoes </v>
      </c>
      <c r="E539" s="9" t="str">
        <f>'Master Data Table'!E539</f>
        <v>DR COMFORT</v>
      </c>
      <c r="F539" s="9" t="s">
        <v>13346</v>
      </c>
      <c r="G539" s="9" t="str">
        <f>'Master Data Table'!H539</f>
        <v>00888912307765</v>
      </c>
      <c r="H539" s="18">
        <v>31041</v>
      </c>
      <c r="I539" s="9" t="s">
        <v>13319</v>
      </c>
      <c r="J539" s="17" t="s">
        <v>13414</v>
      </c>
    </row>
    <row r="540" spans="2:10" ht="37" x14ac:dyDescent="0.45">
      <c r="B540" s="9" t="str">
        <f>'Master Data Table'!B540</f>
        <v>310U-46-D</v>
      </c>
      <c r="C540" s="9" t="str">
        <f>'Master Data Table'!C540</f>
        <v>CHUT FRANKI BLUE 46 RIGHT</v>
      </c>
      <c r="D540" s="9" t="str">
        <f>'Master Data Table'!M540</f>
        <v xml:space="preserve">Dr. Comfort Shoes </v>
      </c>
      <c r="E540" s="9" t="str">
        <f>'Master Data Table'!E540</f>
        <v>DR COMFORT</v>
      </c>
      <c r="F540" s="9" t="s">
        <v>13346</v>
      </c>
      <c r="G540" s="9" t="str">
        <f>'Master Data Table'!H540</f>
        <v>00888912307758</v>
      </c>
      <c r="H540" s="18">
        <v>31041</v>
      </c>
      <c r="I540" s="9" t="s">
        <v>13319</v>
      </c>
      <c r="J540" s="17" t="s">
        <v>13414</v>
      </c>
    </row>
    <row r="541" spans="2:10" ht="37" x14ac:dyDescent="0.45">
      <c r="B541" s="9" t="str">
        <f>'Master Data Table'!B541</f>
        <v>310U-47-G</v>
      </c>
      <c r="C541" s="9" t="str">
        <f>'Master Data Table'!C541</f>
        <v>CHUT FRANKI BLUE 47 LEFT</v>
      </c>
      <c r="D541" s="9" t="str">
        <f>'Master Data Table'!M541</f>
        <v xml:space="preserve">Dr. Comfort Shoes </v>
      </c>
      <c r="E541" s="9" t="str">
        <f>'Master Data Table'!E541</f>
        <v>DR COMFORT</v>
      </c>
      <c r="F541" s="9" t="s">
        <v>13346</v>
      </c>
      <c r="G541" s="9" t="str">
        <f>'Master Data Table'!H541</f>
        <v>00888912307796</v>
      </c>
      <c r="H541" s="18">
        <v>31041</v>
      </c>
      <c r="I541" s="9" t="s">
        <v>13319</v>
      </c>
      <c r="J541" s="17" t="s">
        <v>13414</v>
      </c>
    </row>
    <row r="542" spans="2:10" ht="37" x14ac:dyDescent="0.45">
      <c r="B542" s="9" t="str">
        <f>'Master Data Table'!B542</f>
        <v>310U-47-D</v>
      </c>
      <c r="C542" s="9" t="str">
        <f>'Master Data Table'!C542</f>
        <v>CHUT FRANKI BLUE 47 RIGHT</v>
      </c>
      <c r="D542" s="9" t="str">
        <f>'Master Data Table'!M542</f>
        <v xml:space="preserve">Dr. Comfort Shoes </v>
      </c>
      <c r="E542" s="9" t="str">
        <f>'Master Data Table'!E542</f>
        <v>DR COMFORT</v>
      </c>
      <c r="F542" s="9" t="s">
        <v>13346</v>
      </c>
      <c r="G542" s="9" t="str">
        <f>'Master Data Table'!H542</f>
        <v>00888912307789</v>
      </c>
      <c r="H542" s="18">
        <v>31041</v>
      </c>
      <c r="I542" s="9" t="s">
        <v>13319</v>
      </c>
      <c r="J542" s="17" t="s">
        <v>13414</v>
      </c>
    </row>
    <row r="543" spans="2:10" ht="37" x14ac:dyDescent="0.45">
      <c r="B543" s="9" t="str">
        <f>'Master Data Table'!B543</f>
        <v>310U-48-G</v>
      </c>
      <c r="C543" s="9" t="str">
        <f>'Master Data Table'!C543</f>
        <v>CHUT FRANKI BLUE 48 LEFT</v>
      </c>
      <c r="D543" s="9" t="str">
        <f>'Master Data Table'!M543</f>
        <v xml:space="preserve">Dr. Comfort Shoes </v>
      </c>
      <c r="E543" s="9" t="str">
        <f>'Master Data Table'!E543</f>
        <v>DR COMFORT</v>
      </c>
      <c r="F543" s="9" t="s">
        <v>13346</v>
      </c>
      <c r="G543" s="9" t="str">
        <f>'Master Data Table'!H543</f>
        <v>00888912307826</v>
      </c>
      <c r="H543" s="18">
        <v>31041</v>
      </c>
      <c r="I543" s="9" t="s">
        <v>13319</v>
      </c>
      <c r="J543" s="17" t="s">
        <v>13414</v>
      </c>
    </row>
    <row r="544" spans="2:10" ht="37" x14ac:dyDescent="0.45">
      <c r="B544" s="9" t="str">
        <f>'Master Data Table'!B544</f>
        <v>310U-48-D</v>
      </c>
      <c r="C544" s="9" t="str">
        <f>'Master Data Table'!C544</f>
        <v>CHUT FRANKI BLUE 48 RIGHT</v>
      </c>
      <c r="D544" s="9" t="str">
        <f>'Master Data Table'!M544</f>
        <v xml:space="preserve">Dr. Comfort Shoes </v>
      </c>
      <c r="E544" s="9" t="str">
        <f>'Master Data Table'!E544</f>
        <v>DR COMFORT</v>
      </c>
      <c r="F544" s="9" t="s">
        <v>13346</v>
      </c>
      <c r="G544" s="9" t="str">
        <f>'Master Data Table'!H544</f>
        <v>00888912307819</v>
      </c>
      <c r="H544" s="18">
        <v>31041</v>
      </c>
      <c r="I544" s="9" t="s">
        <v>13319</v>
      </c>
      <c r="J544" s="17" t="s">
        <v>13414</v>
      </c>
    </row>
    <row r="545" spans="2:10" ht="37" x14ac:dyDescent="0.45">
      <c r="B545" s="9" t="str">
        <f>'Master Data Table'!B545</f>
        <v>308U-36-G</v>
      </c>
      <c r="C545" s="9" t="str">
        <f>'Master Data Table'!C545</f>
        <v>CHUT GARY UNISEX BLACK 36 LEFT</v>
      </c>
      <c r="D545" s="9" t="str">
        <f>'Master Data Table'!M545</f>
        <v xml:space="preserve">Dr. Comfort Shoes </v>
      </c>
      <c r="E545" s="9" t="str">
        <f>'Master Data Table'!E545</f>
        <v>DR COMFORT</v>
      </c>
      <c r="F545" s="9" t="s">
        <v>13347</v>
      </c>
      <c r="G545" s="9" t="str">
        <f>'Master Data Table'!H545</f>
        <v>00888912305686</v>
      </c>
      <c r="H545" s="18">
        <v>31041</v>
      </c>
      <c r="I545" s="9" t="s">
        <v>13319</v>
      </c>
      <c r="J545" s="17" t="s">
        <v>13414</v>
      </c>
    </row>
    <row r="546" spans="2:10" ht="37" x14ac:dyDescent="0.45">
      <c r="B546" s="9" t="str">
        <f>'Master Data Table'!B546</f>
        <v>308U-36-D</v>
      </c>
      <c r="C546" s="9" t="str">
        <f>'Master Data Table'!C546</f>
        <v>CHUT GARY UNISEX BLACK 36 RIGHT</v>
      </c>
      <c r="D546" s="9" t="str">
        <f>'Master Data Table'!M546</f>
        <v xml:space="preserve">Dr. Comfort Shoes </v>
      </c>
      <c r="E546" s="9" t="str">
        <f>'Master Data Table'!E546</f>
        <v>DR COMFORT</v>
      </c>
      <c r="F546" s="9" t="s">
        <v>13347</v>
      </c>
      <c r="G546" s="9" t="str">
        <f>'Master Data Table'!H546</f>
        <v>00888912305679</v>
      </c>
      <c r="H546" s="18">
        <v>31041</v>
      </c>
      <c r="I546" s="9" t="s">
        <v>13319</v>
      </c>
      <c r="J546" s="17" t="s">
        <v>13414</v>
      </c>
    </row>
    <row r="547" spans="2:10" ht="37" x14ac:dyDescent="0.45">
      <c r="B547" s="9" t="str">
        <f>'Master Data Table'!B547</f>
        <v>308U-37-G</v>
      </c>
      <c r="C547" s="9" t="str">
        <f>'Master Data Table'!C547</f>
        <v>CHUT GARY UNISEX BLACK 37 LEFT</v>
      </c>
      <c r="D547" s="9" t="str">
        <f>'Master Data Table'!M547</f>
        <v xml:space="preserve">Dr. Comfort Shoes </v>
      </c>
      <c r="E547" s="9" t="str">
        <f>'Master Data Table'!E547</f>
        <v>DR COMFORT</v>
      </c>
      <c r="F547" s="9" t="s">
        <v>13347</v>
      </c>
      <c r="G547" s="9" t="str">
        <f>'Master Data Table'!H547</f>
        <v>00888912305716</v>
      </c>
      <c r="H547" s="18">
        <v>31041</v>
      </c>
      <c r="I547" s="9" t="s">
        <v>13319</v>
      </c>
      <c r="J547" s="17" t="s">
        <v>13414</v>
      </c>
    </row>
    <row r="548" spans="2:10" ht="37" x14ac:dyDescent="0.45">
      <c r="B548" s="9" t="str">
        <f>'Master Data Table'!B548</f>
        <v>308U-37-D</v>
      </c>
      <c r="C548" s="9" t="str">
        <f>'Master Data Table'!C548</f>
        <v>CHUT GARY UNISEX BLACK 37 RIGHT</v>
      </c>
      <c r="D548" s="9" t="str">
        <f>'Master Data Table'!M548</f>
        <v xml:space="preserve">Dr. Comfort Shoes </v>
      </c>
      <c r="E548" s="9" t="str">
        <f>'Master Data Table'!E548</f>
        <v>DR COMFORT</v>
      </c>
      <c r="F548" s="9" t="s">
        <v>13347</v>
      </c>
      <c r="G548" s="9" t="str">
        <f>'Master Data Table'!H548</f>
        <v>00888912305709</v>
      </c>
      <c r="H548" s="18">
        <v>31041</v>
      </c>
      <c r="I548" s="9" t="s">
        <v>13319</v>
      </c>
      <c r="J548" s="17" t="s">
        <v>13414</v>
      </c>
    </row>
    <row r="549" spans="2:10" ht="37" x14ac:dyDescent="0.45">
      <c r="B549" s="9" t="str">
        <f>'Master Data Table'!B549</f>
        <v>308U-38-G</v>
      </c>
      <c r="C549" s="9" t="str">
        <f>'Master Data Table'!C549</f>
        <v>CHUT GARY UNISEX BLACK 38 LEFT</v>
      </c>
      <c r="D549" s="9" t="str">
        <f>'Master Data Table'!M549</f>
        <v xml:space="preserve">Dr. Comfort Shoes </v>
      </c>
      <c r="E549" s="9" t="str">
        <f>'Master Data Table'!E549</f>
        <v>DR COMFORT</v>
      </c>
      <c r="F549" s="9" t="s">
        <v>13347</v>
      </c>
      <c r="G549" s="9" t="str">
        <f>'Master Data Table'!H549</f>
        <v>00888912305747</v>
      </c>
      <c r="H549" s="18">
        <v>31041</v>
      </c>
      <c r="I549" s="9" t="s">
        <v>13319</v>
      </c>
      <c r="J549" s="17" t="s">
        <v>13414</v>
      </c>
    </row>
    <row r="550" spans="2:10" ht="37" x14ac:dyDescent="0.45">
      <c r="B550" s="9" t="str">
        <f>'Master Data Table'!B550</f>
        <v>308U-38-D</v>
      </c>
      <c r="C550" s="9" t="str">
        <f>'Master Data Table'!C550</f>
        <v>CHUT GARY UNISEX BLACK 38 RIGHT</v>
      </c>
      <c r="D550" s="9" t="str">
        <f>'Master Data Table'!M550</f>
        <v xml:space="preserve">Dr. Comfort Shoes </v>
      </c>
      <c r="E550" s="9" t="str">
        <f>'Master Data Table'!E550</f>
        <v>DR COMFORT</v>
      </c>
      <c r="F550" s="9" t="s">
        <v>13347</v>
      </c>
      <c r="G550" s="9" t="str">
        <f>'Master Data Table'!H550</f>
        <v>00888912305730</v>
      </c>
      <c r="H550" s="18">
        <v>31041</v>
      </c>
      <c r="I550" s="9" t="s">
        <v>13319</v>
      </c>
      <c r="J550" s="17" t="s">
        <v>13414</v>
      </c>
    </row>
    <row r="551" spans="2:10" ht="37" x14ac:dyDescent="0.45">
      <c r="B551" s="9" t="str">
        <f>'Master Data Table'!B551</f>
        <v>308U-39-G</v>
      </c>
      <c r="C551" s="9" t="str">
        <f>'Master Data Table'!C551</f>
        <v>CHUT GARY UNISEX BLACK 39 LEFT</v>
      </c>
      <c r="D551" s="9" t="str">
        <f>'Master Data Table'!M551</f>
        <v xml:space="preserve">Dr. Comfort Shoes </v>
      </c>
      <c r="E551" s="9" t="str">
        <f>'Master Data Table'!E551</f>
        <v>DR COMFORT</v>
      </c>
      <c r="F551" s="9" t="s">
        <v>13347</v>
      </c>
      <c r="G551" s="9" t="str">
        <f>'Master Data Table'!H551</f>
        <v>00888912305778</v>
      </c>
      <c r="H551" s="18">
        <v>31041</v>
      </c>
      <c r="I551" s="9" t="s">
        <v>13319</v>
      </c>
      <c r="J551" s="17" t="s">
        <v>13414</v>
      </c>
    </row>
    <row r="552" spans="2:10" ht="37" x14ac:dyDescent="0.45">
      <c r="B552" s="9" t="str">
        <f>'Master Data Table'!B552</f>
        <v>308U-39-D</v>
      </c>
      <c r="C552" s="9" t="str">
        <f>'Master Data Table'!C552</f>
        <v>CHUT GARY UNISEX BLACK 39 RIGHT</v>
      </c>
      <c r="D552" s="9" t="str">
        <f>'Master Data Table'!M552</f>
        <v xml:space="preserve">Dr. Comfort Shoes </v>
      </c>
      <c r="E552" s="9" t="str">
        <f>'Master Data Table'!E552</f>
        <v>DR COMFORT</v>
      </c>
      <c r="F552" s="9" t="s">
        <v>13347</v>
      </c>
      <c r="G552" s="9" t="str">
        <f>'Master Data Table'!H552</f>
        <v>00888912305761</v>
      </c>
      <c r="H552" s="18">
        <v>31041</v>
      </c>
      <c r="I552" s="9" t="s">
        <v>13319</v>
      </c>
      <c r="J552" s="17" t="s">
        <v>13414</v>
      </c>
    </row>
    <row r="553" spans="2:10" ht="37" x14ac:dyDescent="0.45">
      <c r="B553" s="9" t="str">
        <f>'Master Data Table'!B553</f>
        <v>308U-40-G</v>
      </c>
      <c r="C553" s="9" t="str">
        <f>'Master Data Table'!C553</f>
        <v>CHUT GARY UNISEX BLACK 40 LEFT</v>
      </c>
      <c r="D553" s="9" t="str">
        <f>'Master Data Table'!M553</f>
        <v xml:space="preserve">Dr. Comfort Shoes </v>
      </c>
      <c r="E553" s="9" t="str">
        <f>'Master Data Table'!E553</f>
        <v>DR COMFORT</v>
      </c>
      <c r="F553" s="9" t="s">
        <v>13347</v>
      </c>
      <c r="G553" s="9" t="str">
        <f>'Master Data Table'!H553</f>
        <v>00888912305808</v>
      </c>
      <c r="H553" s="18">
        <v>31041</v>
      </c>
      <c r="I553" s="9" t="s">
        <v>13319</v>
      </c>
      <c r="J553" s="17" t="s">
        <v>13414</v>
      </c>
    </row>
    <row r="554" spans="2:10" ht="37" x14ac:dyDescent="0.45">
      <c r="B554" s="9" t="str">
        <f>'Master Data Table'!B554</f>
        <v>308U-40-D</v>
      </c>
      <c r="C554" s="9" t="str">
        <f>'Master Data Table'!C554</f>
        <v>CHUT GARY UNISEX BLACK 40 RIGHT</v>
      </c>
      <c r="D554" s="9" t="str">
        <f>'Master Data Table'!M554</f>
        <v xml:space="preserve">Dr. Comfort Shoes </v>
      </c>
      <c r="E554" s="9" t="str">
        <f>'Master Data Table'!E554</f>
        <v>DR COMFORT</v>
      </c>
      <c r="F554" s="9" t="s">
        <v>13347</v>
      </c>
      <c r="G554" s="9" t="str">
        <f>'Master Data Table'!H554</f>
        <v>00888912305792</v>
      </c>
      <c r="H554" s="18">
        <v>31041</v>
      </c>
      <c r="I554" s="9" t="s">
        <v>13319</v>
      </c>
      <c r="J554" s="17" t="s">
        <v>13414</v>
      </c>
    </row>
    <row r="555" spans="2:10" ht="37" x14ac:dyDescent="0.45">
      <c r="B555" s="9" t="str">
        <f>'Master Data Table'!B555</f>
        <v>308U-41-G</v>
      </c>
      <c r="C555" s="9" t="str">
        <f>'Master Data Table'!C555</f>
        <v>CHUT GARY UNISEX BLACK 41 LEFT</v>
      </c>
      <c r="D555" s="9" t="str">
        <f>'Master Data Table'!M555</f>
        <v xml:space="preserve">Dr. Comfort Shoes </v>
      </c>
      <c r="E555" s="9" t="str">
        <f>'Master Data Table'!E555</f>
        <v>DR COMFORT</v>
      </c>
      <c r="F555" s="9" t="s">
        <v>13347</v>
      </c>
      <c r="G555" s="9" t="str">
        <f>'Master Data Table'!H555</f>
        <v>00888912305839</v>
      </c>
      <c r="H555" s="18">
        <v>31041</v>
      </c>
      <c r="I555" s="9" t="s">
        <v>13319</v>
      </c>
      <c r="J555" s="17" t="s">
        <v>13414</v>
      </c>
    </row>
    <row r="556" spans="2:10" ht="37" x14ac:dyDescent="0.45">
      <c r="B556" s="9" t="str">
        <f>'Master Data Table'!B556</f>
        <v>308U-41-D</v>
      </c>
      <c r="C556" s="9" t="str">
        <f>'Master Data Table'!C556</f>
        <v>CHUT GARY UNISEX BLACK 41 RIGHT</v>
      </c>
      <c r="D556" s="9" t="str">
        <f>'Master Data Table'!M556</f>
        <v xml:space="preserve">Dr. Comfort Shoes </v>
      </c>
      <c r="E556" s="9" t="str">
        <f>'Master Data Table'!E556</f>
        <v>DR COMFORT</v>
      </c>
      <c r="F556" s="9" t="s">
        <v>13347</v>
      </c>
      <c r="G556" s="9" t="str">
        <f>'Master Data Table'!H556</f>
        <v>00888912305822</v>
      </c>
      <c r="H556" s="18">
        <v>31041</v>
      </c>
      <c r="I556" s="9" t="s">
        <v>13319</v>
      </c>
      <c r="J556" s="17" t="s">
        <v>13414</v>
      </c>
    </row>
    <row r="557" spans="2:10" ht="37" x14ac:dyDescent="0.45">
      <c r="B557" s="9" t="str">
        <f>'Master Data Table'!B557</f>
        <v>308U-42-G</v>
      </c>
      <c r="C557" s="9" t="str">
        <f>'Master Data Table'!C557</f>
        <v>CHUT GARY UNISEX BLACK 42 LEFT</v>
      </c>
      <c r="D557" s="9" t="str">
        <f>'Master Data Table'!M557</f>
        <v xml:space="preserve">Dr. Comfort Shoes </v>
      </c>
      <c r="E557" s="9" t="str">
        <f>'Master Data Table'!E557</f>
        <v>DR COMFORT</v>
      </c>
      <c r="F557" s="9" t="s">
        <v>13347</v>
      </c>
      <c r="G557" s="9" t="str">
        <f>'Master Data Table'!H557</f>
        <v>00888912305860</v>
      </c>
      <c r="H557" s="18">
        <v>31041</v>
      </c>
      <c r="I557" s="9" t="s">
        <v>13319</v>
      </c>
      <c r="J557" s="17" t="s">
        <v>13414</v>
      </c>
    </row>
    <row r="558" spans="2:10" ht="37" x14ac:dyDescent="0.45">
      <c r="B558" s="9" t="str">
        <f>'Master Data Table'!B558</f>
        <v>308U-42-D</v>
      </c>
      <c r="C558" s="9" t="str">
        <f>'Master Data Table'!C558</f>
        <v>CHUT GARY UNISEX BLACK 42 RIGHT</v>
      </c>
      <c r="D558" s="9" t="str">
        <f>'Master Data Table'!M558</f>
        <v xml:space="preserve">Dr. Comfort Shoes </v>
      </c>
      <c r="E558" s="9" t="str">
        <f>'Master Data Table'!E558</f>
        <v>DR COMFORT</v>
      </c>
      <c r="F558" s="9" t="s">
        <v>13347</v>
      </c>
      <c r="G558" s="9" t="str">
        <f>'Master Data Table'!H558</f>
        <v>00888912305853</v>
      </c>
      <c r="H558" s="18">
        <v>31041</v>
      </c>
      <c r="I558" s="9" t="s">
        <v>13319</v>
      </c>
      <c r="J558" s="17" t="s">
        <v>13414</v>
      </c>
    </row>
    <row r="559" spans="2:10" ht="37" x14ac:dyDescent="0.45">
      <c r="B559" s="9" t="str">
        <f>'Master Data Table'!B559</f>
        <v>308U-43-G</v>
      </c>
      <c r="C559" s="9" t="str">
        <f>'Master Data Table'!C559</f>
        <v>CHUT GARY UNISEX BLACK 43 LEFT</v>
      </c>
      <c r="D559" s="9" t="str">
        <f>'Master Data Table'!M559</f>
        <v xml:space="preserve">Dr. Comfort Shoes </v>
      </c>
      <c r="E559" s="9" t="str">
        <f>'Master Data Table'!E559</f>
        <v>DR COMFORT</v>
      </c>
      <c r="F559" s="9" t="s">
        <v>13347</v>
      </c>
      <c r="G559" s="9" t="str">
        <f>'Master Data Table'!H559</f>
        <v>00888912305891</v>
      </c>
      <c r="H559" s="18">
        <v>31041</v>
      </c>
      <c r="I559" s="9" t="s">
        <v>13319</v>
      </c>
      <c r="J559" s="17" t="s">
        <v>13414</v>
      </c>
    </row>
    <row r="560" spans="2:10" ht="37" x14ac:dyDescent="0.45">
      <c r="B560" s="9" t="str">
        <f>'Master Data Table'!B560</f>
        <v>308U-43-D</v>
      </c>
      <c r="C560" s="9" t="str">
        <f>'Master Data Table'!C560</f>
        <v>CHUT GARY UNISEX BLACK 43 RIGHT</v>
      </c>
      <c r="D560" s="9" t="str">
        <f>'Master Data Table'!M560</f>
        <v xml:space="preserve">Dr. Comfort Shoes </v>
      </c>
      <c r="E560" s="9" t="str">
        <f>'Master Data Table'!E560</f>
        <v>DR COMFORT</v>
      </c>
      <c r="F560" s="9" t="s">
        <v>13347</v>
      </c>
      <c r="G560" s="9" t="str">
        <f>'Master Data Table'!H560</f>
        <v>00888912305884</v>
      </c>
      <c r="H560" s="18">
        <v>31041</v>
      </c>
      <c r="I560" s="9" t="s">
        <v>13319</v>
      </c>
      <c r="J560" s="17" t="s">
        <v>13414</v>
      </c>
    </row>
    <row r="561" spans="2:10" ht="37" x14ac:dyDescent="0.45">
      <c r="B561" s="9" t="str">
        <f>'Master Data Table'!B561</f>
        <v>308U-44-D</v>
      </c>
      <c r="C561" s="9" t="str">
        <f>'Master Data Table'!C561</f>
        <v>CHUT GARY UNISEX BLACK 44 RIGHT</v>
      </c>
      <c r="D561" s="9" t="str">
        <f>'Master Data Table'!M561</f>
        <v xml:space="preserve">Dr. Comfort Shoes </v>
      </c>
      <c r="E561" s="9" t="str">
        <f>'Master Data Table'!E561</f>
        <v>DR COMFORT</v>
      </c>
      <c r="F561" s="9" t="s">
        <v>13347</v>
      </c>
      <c r="G561" s="9" t="str">
        <f>'Master Data Table'!H561</f>
        <v>00888912305914</v>
      </c>
      <c r="H561" s="18">
        <v>31041</v>
      </c>
      <c r="I561" s="9" t="s">
        <v>13319</v>
      </c>
      <c r="J561" s="17" t="s">
        <v>13414</v>
      </c>
    </row>
    <row r="562" spans="2:10" ht="37" x14ac:dyDescent="0.45">
      <c r="B562" s="9" t="str">
        <f>'Master Data Table'!B562</f>
        <v>308U-45-D</v>
      </c>
      <c r="C562" s="9" t="str">
        <f>'Master Data Table'!C562</f>
        <v>CHUT GARY UNISEX BLACK 45 RIGHT</v>
      </c>
      <c r="D562" s="9" t="str">
        <f>'Master Data Table'!M562</f>
        <v xml:space="preserve">Dr. Comfort Shoes </v>
      </c>
      <c r="E562" s="9" t="str">
        <f>'Master Data Table'!E562</f>
        <v>DR COMFORT</v>
      </c>
      <c r="F562" s="9" t="s">
        <v>13347</v>
      </c>
      <c r="G562" s="9" t="str">
        <f>'Master Data Table'!H562</f>
        <v>00888912305945</v>
      </c>
      <c r="H562" s="18">
        <v>31041</v>
      </c>
      <c r="I562" s="9" t="s">
        <v>13319</v>
      </c>
      <c r="J562" s="17" t="s">
        <v>13414</v>
      </c>
    </row>
    <row r="563" spans="2:10" ht="37" x14ac:dyDescent="0.45">
      <c r="B563" s="9" t="str">
        <f>'Master Data Table'!B563</f>
        <v>301U-36-D</v>
      </c>
      <c r="C563" s="9" t="str">
        <f>'Master Data Table'!C563</f>
        <v>CHUT HELIOS UNISEX BLACK 36 RIGHT</v>
      </c>
      <c r="D563" s="9" t="str">
        <f>'Master Data Table'!M563</f>
        <v xml:space="preserve">Dr. Comfort Shoes </v>
      </c>
      <c r="E563" s="9" t="str">
        <f>'Master Data Table'!E563</f>
        <v>DR COMFORT</v>
      </c>
      <c r="F563" s="9" t="s">
        <v>13348</v>
      </c>
      <c r="G563" s="9" t="str">
        <f>'Master Data Table'!H563</f>
        <v>00888912302500</v>
      </c>
      <c r="H563" s="18">
        <v>31041</v>
      </c>
      <c r="I563" s="9" t="s">
        <v>13319</v>
      </c>
      <c r="J563" s="17" t="s">
        <v>13414</v>
      </c>
    </row>
    <row r="564" spans="2:10" ht="37" x14ac:dyDescent="0.45">
      <c r="B564" s="9" t="str">
        <f>'Master Data Table'!B564</f>
        <v>301U-37-D</v>
      </c>
      <c r="C564" s="9" t="str">
        <f>'Master Data Table'!C564</f>
        <v>CHUT HELIOS UNISEX BLACK 37 RIGHT</v>
      </c>
      <c r="D564" s="9" t="str">
        <f>'Master Data Table'!M564</f>
        <v xml:space="preserve">Dr. Comfort Shoes </v>
      </c>
      <c r="E564" s="9" t="str">
        <f>'Master Data Table'!E564</f>
        <v>DR COMFORT</v>
      </c>
      <c r="F564" s="9" t="s">
        <v>13348</v>
      </c>
      <c r="G564" s="9" t="str">
        <f>'Master Data Table'!H564</f>
        <v>00888912302531</v>
      </c>
      <c r="H564" s="18">
        <v>31041</v>
      </c>
      <c r="I564" s="9" t="s">
        <v>13319</v>
      </c>
      <c r="J564" s="17" t="s">
        <v>13414</v>
      </c>
    </row>
    <row r="565" spans="2:10" ht="37" x14ac:dyDescent="0.45">
      <c r="B565" s="9" t="str">
        <f>'Master Data Table'!B565</f>
        <v>301U-38-G</v>
      </c>
      <c r="C565" s="9" t="str">
        <f>'Master Data Table'!C565</f>
        <v>CHUT HELIOS UNISEX BLACK 38 LEFT</v>
      </c>
      <c r="D565" s="9" t="str">
        <f>'Master Data Table'!M565</f>
        <v xml:space="preserve">Dr. Comfort Shoes </v>
      </c>
      <c r="E565" s="9" t="str">
        <f>'Master Data Table'!E565</f>
        <v>DR COMFORT</v>
      </c>
      <c r="F565" s="9" t="s">
        <v>13348</v>
      </c>
      <c r="G565" s="9" t="str">
        <f>'Master Data Table'!H565</f>
        <v>00888912302579</v>
      </c>
      <c r="H565" s="18">
        <v>31041</v>
      </c>
      <c r="I565" s="9" t="s">
        <v>13319</v>
      </c>
      <c r="J565" s="17" t="s">
        <v>13414</v>
      </c>
    </row>
    <row r="566" spans="2:10" ht="37" x14ac:dyDescent="0.45">
      <c r="B566" s="9" t="str">
        <f>'Master Data Table'!B566</f>
        <v>301U-38-D</v>
      </c>
      <c r="C566" s="9" t="str">
        <f>'Master Data Table'!C566</f>
        <v>CHUT HELIOS UNISEX BLACK 38 RIGHT</v>
      </c>
      <c r="D566" s="9" t="str">
        <f>'Master Data Table'!M566</f>
        <v xml:space="preserve">Dr. Comfort Shoes </v>
      </c>
      <c r="E566" s="9" t="str">
        <f>'Master Data Table'!E566</f>
        <v>DR COMFORT</v>
      </c>
      <c r="F566" s="9" t="s">
        <v>13348</v>
      </c>
      <c r="G566" s="9" t="str">
        <f>'Master Data Table'!H566</f>
        <v>00888912302562</v>
      </c>
      <c r="H566" s="18">
        <v>31041</v>
      </c>
      <c r="I566" s="9" t="s">
        <v>13319</v>
      </c>
      <c r="J566" s="17" t="s">
        <v>13414</v>
      </c>
    </row>
    <row r="567" spans="2:10" ht="37" x14ac:dyDescent="0.45">
      <c r="B567" s="9" t="str">
        <f>'Master Data Table'!B567</f>
        <v>301U-39-G</v>
      </c>
      <c r="C567" s="9" t="str">
        <f>'Master Data Table'!C567</f>
        <v>CHUT HELIOS UNISEX BLACK 39 LEFT</v>
      </c>
      <c r="D567" s="9" t="str">
        <f>'Master Data Table'!M567</f>
        <v xml:space="preserve">Dr. Comfort Shoes </v>
      </c>
      <c r="E567" s="9" t="str">
        <f>'Master Data Table'!E567</f>
        <v>DR COMFORT</v>
      </c>
      <c r="F567" s="9" t="s">
        <v>13348</v>
      </c>
      <c r="G567" s="9" t="str">
        <f>'Master Data Table'!H567</f>
        <v>00888912302609</v>
      </c>
      <c r="H567" s="18">
        <v>31041</v>
      </c>
      <c r="I567" s="9" t="s">
        <v>13319</v>
      </c>
      <c r="J567" s="17" t="s">
        <v>13414</v>
      </c>
    </row>
    <row r="568" spans="2:10" ht="37" x14ac:dyDescent="0.45">
      <c r="B568" s="9" t="str">
        <f>'Master Data Table'!B568</f>
        <v>301U-39-D</v>
      </c>
      <c r="C568" s="9" t="str">
        <f>'Master Data Table'!C568</f>
        <v>CHUT HELIOS UNISEX BLACK 39 RIGHT</v>
      </c>
      <c r="D568" s="9" t="str">
        <f>'Master Data Table'!M568</f>
        <v xml:space="preserve">Dr. Comfort Shoes </v>
      </c>
      <c r="E568" s="9" t="str">
        <f>'Master Data Table'!E568</f>
        <v>DR COMFORT</v>
      </c>
      <c r="F568" s="9" t="s">
        <v>13348</v>
      </c>
      <c r="G568" s="9" t="str">
        <f>'Master Data Table'!H568</f>
        <v>00888912302593</v>
      </c>
      <c r="H568" s="18">
        <v>31041</v>
      </c>
      <c r="I568" s="9" t="s">
        <v>13319</v>
      </c>
      <c r="J568" s="17" t="s">
        <v>13414</v>
      </c>
    </row>
    <row r="569" spans="2:10" ht="37" x14ac:dyDescent="0.45">
      <c r="B569" s="9" t="str">
        <f>'Master Data Table'!B569</f>
        <v>301U-40-G</v>
      </c>
      <c r="C569" s="9" t="str">
        <f>'Master Data Table'!C569</f>
        <v>CHUT HELIOS UNISEX BLACK 40 LEFT</v>
      </c>
      <c r="D569" s="9" t="str">
        <f>'Master Data Table'!M569</f>
        <v xml:space="preserve">Dr. Comfort Shoes </v>
      </c>
      <c r="E569" s="9" t="str">
        <f>'Master Data Table'!E569</f>
        <v>DR COMFORT</v>
      </c>
      <c r="F569" s="9" t="s">
        <v>13348</v>
      </c>
      <c r="G569" s="9" t="str">
        <f>'Master Data Table'!H569</f>
        <v>00888912302630</v>
      </c>
      <c r="H569" s="18">
        <v>31041</v>
      </c>
      <c r="I569" s="9" t="s">
        <v>13319</v>
      </c>
      <c r="J569" s="17" t="s">
        <v>13414</v>
      </c>
    </row>
    <row r="570" spans="2:10" ht="37" x14ac:dyDescent="0.45">
      <c r="B570" s="9" t="str">
        <f>'Master Data Table'!B570</f>
        <v>301U-40-D</v>
      </c>
      <c r="C570" s="9" t="str">
        <f>'Master Data Table'!C570</f>
        <v>CHUT HELIOS UNISEX BLACK 40 RIGHT</v>
      </c>
      <c r="D570" s="9" t="str">
        <f>'Master Data Table'!M570</f>
        <v xml:space="preserve">Dr. Comfort Shoes </v>
      </c>
      <c r="E570" s="9" t="str">
        <f>'Master Data Table'!E570</f>
        <v>DR COMFORT</v>
      </c>
      <c r="F570" s="9" t="s">
        <v>13348</v>
      </c>
      <c r="G570" s="9" t="str">
        <f>'Master Data Table'!H570</f>
        <v>00888912302623</v>
      </c>
      <c r="H570" s="18">
        <v>31041</v>
      </c>
      <c r="I570" s="9" t="s">
        <v>13319</v>
      </c>
      <c r="J570" s="17" t="s">
        <v>13414</v>
      </c>
    </row>
    <row r="571" spans="2:10" ht="37" x14ac:dyDescent="0.45">
      <c r="B571" s="9" t="str">
        <f>'Master Data Table'!B571</f>
        <v>301U-41-G</v>
      </c>
      <c r="C571" s="9" t="str">
        <f>'Master Data Table'!C571</f>
        <v>CHUT HELIOS UNISEX BLACK 41 LEFT</v>
      </c>
      <c r="D571" s="9" t="str">
        <f>'Master Data Table'!M571</f>
        <v xml:space="preserve">Dr. Comfort Shoes </v>
      </c>
      <c r="E571" s="9" t="str">
        <f>'Master Data Table'!E571</f>
        <v>DR COMFORT</v>
      </c>
      <c r="F571" s="9" t="s">
        <v>13348</v>
      </c>
      <c r="G571" s="9" t="str">
        <f>'Master Data Table'!H571</f>
        <v>00888912302661</v>
      </c>
      <c r="H571" s="18">
        <v>31041</v>
      </c>
      <c r="I571" s="9" t="s">
        <v>13319</v>
      </c>
      <c r="J571" s="17" t="s">
        <v>13414</v>
      </c>
    </row>
    <row r="572" spans="2:10" ht="37" x14ac:dyDescent="0.45">
      <c r="B572" s="9" t="str">
        <f>'Master Data Table'!B572</f>
        <v>301U-41-D</v>
      </c>
      <c r="C572" s="9" t="str">
        <f>'Master Data Table'!C572</f>
        <v>CHUT HELIOS UNISEX BLACK 41 RIGHT</v>
      </c>
      <c r="D572" s="9" t="str">
        <f>'Master Data Table'!M572</f>
        <v xml:space="preserve">Dr. Comfort Shoes </v>
      </c>
      <c r="E572" s="9" t="str">
        <f>'Master Data Table'!E572</f>
        <v>DR COMFORT</v>
      </c>
      <c r="F572" s="9" t="s">
        <v>13348</v>
      </c>
      <c r="G572" s="9" t="str">
        <f>'Master Data Table'!H572</f>
        <v>00888912302654</v>
      </c>
      <c r="H572" s="18">
        <v>31041</v>
      </c>
      <c r="I572" s="9" t="s">
        <v>13319</v>
      </c>
      <c r="J572" s="17" t="s">
        <v>13414</v>
      </c>
    </row>
    <row r="573" spans="2:10" ht="37" x14ac:dyDescent="0.45">
      <c r="B573" s="9" t="str">
        <f>'Master Data Table'!B573</f>
        <v>301U-42-G</v>
      </c>
      <c r="C573" s="9" t="str">
        <f>'Master Data Table'!C573</f>
        <v>CHUT HELIOS UNISEX BLACK 42 LEFT</v>
      </c>
      <c r="D573" s="9" t="str">
        <f>'Master Data Table'!M573</f>
        <v xml:space="preserve">Dr. Comfort Shoes </v>
      </c>
      <c r="E573" s="9" t="str">
        <f>'Master Data Table'!E573</f>
        <v>DR COMFORT</v>
      </c>
      <c r="F573" s="9" t="s">
        <v>13348</v>
      </c>
      <c r="G573" s="9" t="str">
        <f>'Master Data Table'!H573</f>
        <v>00888912302692</v>
      </c>
      <c r="H573" s="18">
        <v>31041</v>
      </c>
      <c r="I573" s="9" t="s">
        <v>13319</v>
      </c>
      <c r="J573" s="17" t="s">
        <v>13414</v>
      </c>
    </row>
    <row r="574" spans="2:10" ht="37" x14ac:dyDescent="0.45">
      <c r="B574" s="9" t="str">
        <f>'Master Data Table'!B574</f>
        <v>301U-42-D</v>
      </c>
      <c r="C574" s="9" t="str">
        <f>'Master Data Table'!C574</f>
        <v>CHUT HELIOS UNISEX BLACK 42 RIGHT</v>
      </c>
      <c r="D574" s="9" t="str">
        <f>'Master Data Table'!M574</f>
        <v xml:space="preserve">Dr. Comfort Shoes </v>
      </c>
      <c r="E574" s="9" t="str">
        <f>'Master Data Table'!E574</f>
        <v>DR COMFORT</v>
      </c>
      <c r="F574" s="9" t="s">
        <v>13348</v>
      </c>
      <c r="G574" s="9" t="str">
        <f>'Master Data Table'!H574</f>
        <v>00888912302685</v>
      </c>
      <c r="H574" s="18">
        <v>31041</v>
      </c>
      <c r="I574" s="9" t="s">
        <v>13319</v>
      </c>
      <c r="J574" s="17" t="s">
        <v>13414</v>
      </c>
    </row>
    <row r="575" spans="2:10" ht="37" x14ac:dyDescent="0.45">
      <c r="B575" s="9" t="str">
        <f>'Master Data Table'!B575</f>
        <v>301U-43-G</v>
      </c>
      <c r="C575" s="9" t="str">
        <f>'Master Data Table'!C575</f>
        <v>CHUT HELIOS UNISEX BLACK 43 LEFT</v>
      </c>
      <c r="D575" s="9" t="str">
        <f>'Master Data Table'!M575</f>
        <v xml:space="preserve">Dr. Comfort Shoes </v>
      </c>
      <c r="E575" s="9" t="str">
        <f>'Master Data Table'!E575</f>
        <v>DR COMFORT</v>
      </c>
      <c r="F575" s="9" t="s">
        <v>13348</v>
      </c>
      <c r="G575" s="9" t="str">
        <f>'Master Data Table'!H575</f>
        <v>00888912302722</v>
      </c>
      <c r="H575" s="18">
        <v>31041</v>
      </c>
      <c r="I575" s="9" t="s">
        <v>13319</v>
      </c>
      <c r="J575" s="17" t="s">
        <v>13414</v>
      </c>
    </row>
    <row r="576" spans="2:10" ht="37" x14ac:dyDescent="0.45">
      <c r="B576" s="9" t="str">
        <f>'Master Data Table'!B576</f>
        <v>301U-43-D</v>
      </c>
      <c r="C576" s="9" t="str">
        <f>'Master Data Table'!C576</f>
        <v>CHUT HELIOS UNISEX BLACK 43 RIGHT</v>
      </c>
      <c r="D576" s="9" t="str">
        <f>'Master Data Table'!M576</f>
        <v xml:space="preserve">Dr. Comfort Shoes </v>
      </c>
      <c r="E576" s="9" t="str">
        <f>'Master Data Table'!E576</f>
        <v>DR COMFORT</v>
      </c>
      <c r="F576" s="9" t="s">
        <v>13348</v>
      </c>
      <c r="G576" s="9" t="str">
        <f>'Master Data Table'!H576</f>
        <v>00888912302715</v>
      </c>
      <c r="H576" s="18">
        <v>31041</v>
      </c>
      <c r="I576" s="9" t="s">
        <v>13319</v>
      </c>
      <c r="J576" s="17" t="s">
        <v>13414</v>
      </c>
    </row>
    <row r="577" spans="2:10" ht="37" x14ac:dyDescent="0.45">
      <c r="B577" s="9" t="str">
        <f>'Master Data Table'!B577</f>
        <v>301U-44-D</v>
      </c>
      <c r="C577" s="9" t="str">
        <f>'Master Data Table'!C577</f>
        <v>CHUT HELIOS UNISEX BLACK 44 RIGHT</v>
      </c>
      <c r="D577" s="9" t="str">
        <f>'Master Data Table'!M577</f>
        <v xml:space="preserve">Dr. Comfort Shoes </v>
      </c>
      <c r="E577" s="9" t="str">
        <f>'Master Data Table'!E577</f>
        <v>DR COMFORT</v>
      </c>
      <c r="F577" s="9" t="s">
        <v>13348</v>
      </c>
      <c r="G577" s="9" t="str">
        <f>'Master Data Table'!H577</f>
        <v>00888912302746</v>
      </c>
      <c r="H577" s="18">
        <v>31041</v>
      </c>
      <c r="I577" s="9" t="s">
        <v>13319</v>
      </c>
      <c r="J577" s="17" t="s">
        <v>13414</v>
      </c>
    </row>
    <row r="578" spans="2:10" ht="37" x14ac:dyDescent="0.45">
      <c r="B578" s="9" t="str">
        <f>'Master Data Table'!B578</f>
        <v>301U-45-G</v>
      </c>
      <c r="C578" s="9" t="str">
        <f>'Master Data Table'!C578</f>
        <v>CHUT HELIOS UNISEX BLACK 45 LEFT</v>
      </c>
      <c r="D578" s="9" t="str">
        <f>'Master Data Table'!M578</f>
        <v xml:space="preserve">Dr. Comfort Shoes </v>
      </c>
      <c r="E578" s="9" t="str">
        <f>'Master Data Table'!E578</f>
        <v>DR COMFORT</v>
      </c>
      <c r="F578" s="9" t="s">
        <v>13348</v>
      </c>
      <c r="G578" s="9" t="str">
        <f>'Master Data Table'!H578</f>
        <v>00888912302784</v>
      </c>
      <c r="H578" s="18">
        <v>31041</v>
      </c>
      <c r="I578" s="9" t="s">
        <v>13319</v>
      </c>
      <c r="J578" s="17" t="s">
        <v>13414</v>
      </c>
    </row>
    <row r="579" spans="2:10" ht="37" x14ac:dyDescent="0.45">
      <c r="B579" s="9" t="str">
        <f>'Master Data Table'!B579</f>
        <v>301U-45-D</v>
      </c>
      <c r="C579" s="9" t="str">
        <f>'Master Data Table'!C579</f>
        <v>CHUT HELIOS UNISEX BLACK 45 RIGHT</v>
      </c>
      <c r="D579" s="9" t="str">
        <f>'Master Data Table'!M579</f>
        <v xml:space="preserve">Dr. Comfort Shoes </v>
      </c>
      <c r="E579" s="9" t="str">
        <f>'Master Data Table'!E579</f>
        <v>DR COMFORT</v>
      </c>
      <c r="F579" s="9" t="s">
        <v>13348</v>
      </c>
      <c r="G579" s="9" t="str">
        <f>'Master Data Table'!H579</f>
        <v>00888912302777</v>
      </c>
      <c r="H579" s="18">
        <v>31041</v>
      </c>
      <c r="I579" s="9" t="s">
        <v>13319</v>
      </c>
      <c r="J579" s="17" t="s">
        <v>13414</v>
      </c>
    </row>
    <row r="580" spans="2:10" ht="37" x14ac:dyDescent="0.45">
      <c r="B580" s="9" t="str">
        <f>'Master Data Table'!B580</f>
        <v>301U-46-G</v>
      </c>
      <c r="C580" s="9" t="str">
        <f>'Master Data Table'!C580</f>
        <v>CHUT HELIOS UNISEX BLACK 46 LEFT</v>
      </c>
      <c r="D580" s="9" t="str">
        <f>'Master Data Table'!M580</f>
        <v xml:space="preserve">Dr. Comfort Shoes </v>
      </c>
      <c r="E580" s="9" t="str">
        <f>'Master Data Table'!E580</f>
        <v>DR COMFORT</v>
      </c>
      <c r="F580" s="9" t="s">
        <v>13348</v>
      </c>
      <c r="G580" s="9" t="str">
        <f>'Master Data Table'!H580</f>
        <v>00888912302814</v>
      </c>
      <c r="H580" s="18">
        <v>31041</v>
      </c>
      <c r="I580" s="9" t="s">
        <v>13319</v>
      </c>
      <c r="J580" s="17" t="s">
        <v>13414</v>
      </c>
    </row>
    <row r="581" spans="2:10" ht="37" x14ac:dyDescent="0.45">
      <c r="B581" s="9" t="str">
        <f>'Master Data Table'!B581</f>
        <v>301U-46-D</v>
      </c>
      <c r="C581" s="9" t="str">
        <f>'Master Data Table'!C581</f>
        <v>CHUT HELIOS UNISEX BLACK 46 RIGHT</v>
      </c>
      <c r="D581" s="9" t="str">
        <f>'Master Data Table'!M581</f>
        <v xml:space="preserve">Dr. Comfort Shoes </v>
      </c>
      <c r="E581" s="9" t="str">
        <f>'Master Data Table'!E581</f>
        <v>DR COMFORT</v>
      </c>
      <c r="F581" s="9" t="s">
        <v>13348</v>
      </c>
      <c r="G581" s="9" t="str">
        <f>'Master Data Table'!H581</f>
        <v>00888912302807</v>
      </c>
      <c r="H581" s="18">
        <v>31041</v>
      </c>
      <c r="I581" s="9" t="s">
        <v>13319</v>
      </c>
      <c r="J581" s="17" t="s">
        <v>13414</v>
      </c>
    </row>
    <row r="582" spans="2:10" ht="37" x14ac:dyDescent="0.45">
      <c r="B582" s="9" t="str">
        <f>'Master Data Table'!B582</f>
        <v>301U-48-G</v>
      </c>
      <c r="C582" s="9" t="str">
        <f>'Master Data Table'!C582</f>
        <v>CHUT HELIOS UNISEX BLACK 48 LEFT</v>
      </c>
      <c r="D582" s="9" t="str">
        <f>'Master Data Table'!M582</f>
        <v xml:space="preserve">Dr. Comfort Shoes </v>
      </c>
      <c r="E582" s="9" t="str">
        <f>'Master Data Table'!E582</f>
        <v>DR COMFORT</v>
      </c>
      <c r="F582" s="9" t="s">
        <v>13348</v>
      </c>
      <c r="G582" s="9" t="str">
        <f>'Master Data Table'!H582</f>
        <v>00888912302876</v>
      </c>
      <c r="H582" s="18">
        <v>31041</v>
      </c>
      <c r="I582" s="9" t="s">
        <v>13319</v>
      </c>
      <c r="J582" s="17" t="s">
        <v>13414</v>
      </c>
    </row>
    <row r="583" spans="2:10" ht="37" x14ac:dyDescent="0.45">
      <c r="B583" s="9" t="str">
        <f>'Master Data Table'!B583</f>
        <v>213F-37-G</v>
      </c>
      <c r="C583" s="9" t="str">
        <f>'Master Data Table'!C583</f>
        <v>CHUT NEW DIANE BEIGE 37 LEFT</v>
      </c>
      <c r="D583" s="9" t="str">
        <f>'Master Data Table'!M583</f>
        <v xml:space="preserve">Dr. Comfort Shoes </v>
      </c>
      <c r="E583" s="9" t="str">
        <f>'Master Data Table'!E583</f>
        <v>DR COMFORT</v>
      </c>
      <c r="F583" s="9" t="s">
        <v>13349</v>
      </c>
      <c r="G583" s="9" t="str">
        <f>'Master Data Table'!H583</f>
        <v>00888912273107</v>
      </c>
      <c r="H583" s="18">
        <v>31041</v>
      </c>
      <c r="I583" s="9" t="s">
        <v>13319</v>
      </c>
      <c r="J583" s="17" t="s">
        <v>13414</v>
      </c>
    </row>
    <row r="584" spans="2:10" ht="37" x14ac:dyDescent="0.45">
      <c r="B584" s="9" t="str">
        <f>'Master Data Table'!B584</f>
        <v>213F-37-D</v>
      </c>
      <c r="C584" s="9" t="str">
        <f>'Master Data Table'!C584</f>
        <v>CHUT NEW DIANE BEIGE 37 RIGHT</v>
      </c>
      <c r="D584" s="9" t="str">
        <f>'Master Data Table'!M584</f>
        <v xml:space="preserve">Dr. Comfort Shoes </v>
      </c>
      <c r="E584" s="9" t="str">
        <f>'Master Data Table'!E584</f>
        <v>DR COMFORT</v>
      </c>
      <c r="F584" s="9" t="s">
        <v>13349</v>
      </c>
      <c r="G584" s="9" t="str">
        <f>'Master Data Table'!H584</f>
        <v>00888912273091</v>
      </c>
      <c r="H584" s="18">
        <v>31041</v>
      </c>
      <c r="I584" s="9" t="s">
        <v>13319</v>
      </c>
      <c r="J584" s="17" t="s">
        <v>13414</v>
      </c>
    </row>
    <row r="585" spans="2:10" ht="37" x14ac:dyDescent="0.45">
      <c r="B585" s="9" t="str">
        <f>'Master Data Table'!B585</f>
        <v>213F-38-G</v>
      </c>
      <c r="C585" s="9" t="str">
        <f>'Master Data Table'!C585</f>
        <v>CHUT NEW DIANE BEIGE 38 LEFT</v>
      </c>
      <c r="D585" s="9" t="str">
        <f>'Master Data Table'!M585</f>
        <v xml:space="preserve">Dr. Comfort Shoes </v>
      </c>
      <c r="E585" s="9" t="str">
        <f>'Master Data Table'!E585</f>
        <v>DR COMFORT</v>
      </c>
      <c r="F585" s="9" t="s">
        <v>13349</v>
      </c>
      <c r="G585" s="9" t="str">
        <f>'Master Data Table'!H585</f>
        <v>00888912273138</v>
      </c>
      <c r="H585" s="18">
        <v>31041</v>
      </c>
      <c r="I585" s="9" t="s">
        <v>13319</v>
      </c>
      <c r="J585" s="17" t="s">
        <v>13414</v>
      </c>
    </row>
    <row r="586" spans="2:10" ht="37" x14ac:dyDescent="0.45">
      <c r="B586" s="9" t="str">
        <f>'Master Data Table'!B586</f>
        <v>213F-38-D</v>
      </c>
      <c r="C586" s="9" t="str">
        <f>'Master Data Table'!C586</f>
        <v>CHUT NEW DIANE BEIGE 38 RIGHT</v>
      </c>
      <c r="D586" s="9" t="str">
        <f>'Master Data Table'!M586</f>
        <v xml:space="preserve">Dr. Comfort Shoes </v>
      </c>
      <c r="E586" s="9" t="str">
        <f>'Master Data Table'!E586</f>
        <v>DR COMFORT</v>
      </c>
      <c r="F586" s="9" t="s">
        <v>13349</v>
      </c>
      <c r="G586" s="9" t="str">
        <f>'Master Data Table'!H586</f>
        <v>00888912273121</v>
      </c>
      <c r="H586" s="18">
        <v>31041</v>
      </c>
      <c r="I586" s="9" t="s">
        <v>13319</v>
      </c>
      <c r="J586" s="17" t="s">
        <v>13414</v>
      </c>
    </row>
    <row r="587" spans="2:10" ht="37" x14ac:dyDescent="0.45">
      <c r="B587" s="9" t="str">
        <f>'Master Data Table'!B587</f>
        <v>213F-39-G</v>
      </c>
      <c r="C587" s="9" t="str">
        <f>'Master Data Table'!C587</f>
        <v>CHUT NEW DIANE BEIGE 39 LEFT</v>
      </c>
      <c r="D587" s="9" t="str">
        <f>'Master Data Table'!M587</f>
        <v xml:space="preserve">Dr. Comfort Shoes </v>
      </c>
      <c r="E587" s="9" t="str">
        <f>'Master Data Table'!E587</f>
        <v>DR COMFORT</v>
      </c>
      <c r="F587" s="9" t="s">
        <v>13349</v>
      </c>
      <c r="G587" s="9" t="str">
        <f>'Master Data Table'!H587</f>
        <v>00888912273169</v>
      </c>
      <c r="H587" s="18">
        <v>31041</v>
      </c>
      <c r="I587" s="9" t="s">
        <v>13319</v>
      </c>
      <c r="J587" s="17" t="s">
        <v>13414</v>
      </c>
    </row>
    <row r="588" spans="2:10" ht="37" x14ac:dyDescent="0.45">
      <c r="B588" s="9" t="str">
        <f>'Master Data Table'!B588</f>
        <v>213F-39-D</v>
      </c>
      <c r="C588" s="9" t="str">
        <f>'Master Data Table'!C588</f>
        <v>CHUT NEW DIANE BEIGE 39 RIGHT</v>
      </c>
      <c r="D588" s="9" t="str">
        <f>'Master Data Table'!M588</f>
        <v xml:space="preserve">Dr. Comfort Shoes </v>
      </c>
      <c r="E588" s="9" t="str">
        <f>'Master Data Table'!E588</f>
        <v>DR COMFORT</v>
      </c>
      <c r="F588" s="9" t="s">
        <v>13349</v>
      </c>
      <c r="G588" s="9" t="str">
        <f>'Master Data Table'!H588</f>
        <v>00888912273152</v>
      </c>
      <c r="H588" s="18">
        <v>31041</v>
      </c>
      <c r="I588" s="9" t="s">
        <v>13319</v>
      </c>
      <c r="J588" s="17" t="s">
        <v>13414</v>
      </c>
    </row>
    <row r="589" spans="2:10" ht="37" x14ac:dyDescent="0.45">
      <c r="B589" s="9" t="str">
        <f>'Master Data Table'!B589</f>
        <v>213F-40-G</v>
      </c>
      <c r="C589" s="9" t="str">
        <f>'Master Data Table'!C589</f>
        <v>CHUT NEW DIANE BEIGE 40 LEFT</v>
      </c>
      <c r="D589" s="9" t="str">
        <f>'Master Data Table'!M589</f>
        <v xml:space="preserve">Dr. Comfort Shoes </v>
      </c>
      <c r="E589" s="9" t="str">
        <f>'Master Data Table'!E589</f>
        <v>DR COMFORT</v>
      </c>
      <c r="F589" s="9" t="s">
        <v>13349</v>
      </c>
      <c r="G589" s="9" t="str">
        <f>'Master Data Table'!H589</f>
        <v>00888912273190</v>
      </c>
      <c r="H589" s="18">
        <v>31041</v>
      </c>
      <c r="I589" s="9" t="s">
        <v>13319</v>
      </c>
      <c r="J589" s="17" t="s">
        <v>13414</v>
      </c>
    </row>
    <row r="590" spans="2:10" ht="37" x14ac:dyDescent="0.45">
      <c r="B590" s="9" t="str">
        <f>'Master Data Table'!B590</f>
        <v>213F-40-D</v>
      </c>
      <c r="C590" s="9" t="str">
        <f>'Master Data Table'!C590</f>
        <v>CHUT NEW DIANE BEIGE 40 RIGHT</v>
      </c>
      <c r="D590" s="9" t="str">
        <f>'Master Data Table'!M590</f>
        <v xml:space="preserve">Dr. Comfort Shoes </v>
      </c>
      <c r="E590" s="9" t="str">
        <f>'Master Data Table'!E590</f>
        <v>DR COMFORT</v>
      </c>
      <c r="F590" s="9" t="s">
        <v>13349</v>
      </c>
      <c r="G590" s="9" t="str">
        <f>'Master Data Table'!H590</f>
        <v>00888912273183</v>
      </c>
      <c r="H590" s="18">
        <v>31041</v>
      </c>
      <c r="I590" s="9" t="s">
        <v>13319</v>
      </c>
      <c r="J590" s="17" t="s">
        <v>13414</v>
      </c>
    </row>
    <row r="591" spans="2:10" ht="37" x14ac:dyDescent="0.45">
      <c r="B591" s="9" t="str">
        <f>'Master Data Table'!B591</f>
        <v>213F-41-G</v>
      </c>
      <c r="C591" s="9" t="str">
        <f>'Master Data Table'!C591</f>
        <v>CHUT NEW DIANE BEIGE 41 LEFT</v>
      </c>
      <c r="D591" s="9" t="str">
        <f>'Master Data Table'!M591</f>
        <v xml:space="preserve">Dr. Comfort Shoes </v>
      </c>
      <c r="E591" s="9" t="str">
        <f>'Master Data Table'!E591</f>
        <v>DR COMFORT</v>
      </c>
      <c r="F591" s="9" t="s">
        <v>13349</v>
      </c>
      <c r="G591" s="9" t="str">
        <f>'Master Data Table'!H591</f>
        <v>00888912273220</v>
      </c>
      <c r="H591" s="18">
        <v>31041</v>
      </c>
      <c r="I591" s="9" t="s">
        <v>13319</v>
      </c>
      <c r="J591" s="17" t="s">
        <v>13414</v>
      </c>
    </row>
    <row r="592" spans="2:10" ht="37" x14ac:dyDescent="0.45">
      <c r="B592" s="9" t="str">
        <f>'Master Data Table'!B592</f>
        <v>213F-42-D</v>
      </c>
      <c r="C592" s="9" t="str">
        <f>'Master Data Table'!C592</f>
        <v>CHUT NEW DIANE BEIGE 42 RIGHT</v>
      </c>
      <c r="D592" s="9" t="str">
        <f>'Master Data Table'!M592</f>
        <v xml:space="preserve">Dr. Comfort Shoes </v>
      </c>
      <c r="E592" s="9" t="str">
        <f>'Master Data Table'!E592</f>
        <v>DR COMFORT</v>
      </c>
      <c r="F592" s="9" t="s">
        <v>13349</v>
      </c>
      <c r="G592" s="9" t="str">
        <f>'Master Data Table'!H592</f>
        <v>00888912273244</v>
      </c>
      <c r="H592" s="18">
        <v>31041</v>
      </c>
      <c r="I592" s="9" t="s">
        <v>13319</v>
      </c>
      <c r="J592" s="17" t="s">
        <v>13414</v>
      </c>
    </row>
    <row r="593" spans="2:10" ht="37" x14ac:dyDescent="0.45">
      <c r="B593" s="9" t="str">
        <f>'Master Data Table'!B593</f>
        <v>213M-36-G</v>
      </c>
      <c r="C593" s="9" t="str">
        <f>'Master Data Table'!C593</f>
        <v>CHUT NEW DIANE MARINE BLUE 36 LEFT</v>
      </c>
      <c r="D593" s="9" t="str">
        <f>'Master Data Table'!M593</f>
        <v xml:space="preserve">Dr. Comfort Shoes </v>
      </c>
      <c r="E593" s="9" t="str">
        <f>'Master Data Table'!E593</f>
        <v>DR COMFORT</v>
      </c>
      <c r="F593" s="9" t="s">
        <v>13349</v>
      </c>
      <c r="G593" s="9" t="str">
        <f>'Master Data Table'!H593</f>
        <v>00888912273312</v>
      </c>
      <c r="H593" s="18">
        <v>31041</v>
      </c>
      <c r="I593" s="9" t="s">
        <v>13319</v>
      </c>
      <c r="J593" s="17" t="s">
        <v>13414</v>
      </c>
    </row>
    <row r="594" spans="2:10" ht="37" x14ac:dyDescent="0.45">
      <c r="B594" s="9" t="str">
        <f>'Master Data Table'!B594</f>
        <v>213M-36-D</v>
      </c>
      <c r="C594" s="9" t="str">
        <f>'Master Data Table'!C594</f>
        <v>CHUT NEW DIANE MARINE BLUE 36 RIGHT</v>
      </c>
      <c r="D594" s="9" t="str">
        <f>'Master Data Table'!M594</f>
        <v xml:space="preserve">Dr. Comfort Shoes </v>
      </c>
      <c r="E594" s="9" t="str">
        <f>'Master Data Table'!E594</f>
        <v>DR COMFORT</v>
      </c>
      <c r="F594" s="9" t="s">
        <v>13349</v>
      </c>
      <c r="G594" s="9" t="str">
        <f>'Master Data Table'!H594</f>
        <v>00888912273305</v>
      </c>
      <c r="H594" s="18">
        <v>31041</v>
      </c>
      <c r="I594" s="9" t="s">
        <v>13319</v>
      </c>
      <c r="J594" s="17" t="s">
        <v>13414</v>
      </c>
    </row>
    <row r="595" spans="2:10" ht="37" x14ac:dyDescent="0.45">
      <c r="B595" s="9" t="str">
        <f>'Master Data Table'!B595</f>
        <v>213M-37-G</v>
      </c>
      <c r="C595" s="9" t="str">
        <f>'Master Data Table'!C595</f>
        <v>CHUT NEW DIANE MARINE BLUE 37 LEFT</v>
      </c>
      <c r="D595" s="9" t="str">
        <f>'Master Data Table'!M595</f>
        <v xml:space="preserve">Dr. Comfort Shoes </v>
      </c>
      <c r="E595" s="9" t="str">
        <f>'Master Data Table'!E595</f>
        <v>DR COMFORT</v>
      </c>
      <c r="F595" s="9" t="s">
        <v>13349</v>
      </c>
      <c r="G595" s="9" t="str">
        <f>'Master Data Table'!H595</f>
        <v>00888912273343</v>
      </c>
      <c r="H595" s="18">
        <v>31041</v>
      </c>
      <c r="I595" s="9" t="s">
        <v>13319</v>
      </c>
      <c r="J595" s="17" t="s">
        <v>13414</v>
      </c>
    </row>
    <row r="596" spans="2:10" ht="37" x14ac:dyDescent="0.45">
      <c r="B596" s="9" t="str">
        <f>'Master Data Table'!B596</f>
        <v>213M-37-D</v>
      </c>
      <c r="C596" s="9" t="str">
        <f>'Master Data Table'!C596</f>
        <v>CHUT NEW DIANE MARINE BLUE 37 RIGHT</v>
      </c>
      <c r="D596" s="9" t="str">
        <f>'Master Data Table'!M596</f>
        <v xml:space="preserve">Dr. Comfort Shoes </v>
      </c>
      <c r="E596" s="9" t="str">
        <f>'Master Data Table'!E596</f>
        <v>DR COMFORT</v>
      </c>
      <c r="F596" s="9" t="s">
        <v>13349</v>
      </c>
      <c r="G596" s="9" t="str">
        <f>'Master Data Table'!H596</f>
        <v>00888912273336</v>
      </c>
      <c r="H596" s="18">
        <v>31041</v>
      </c>
      <c r="I596" s="9" t="s">
        <v>13319</v>
      </c>
      <c r="J596" s="17" t="s">
        <v>13414</v>
      </c>
    </row>
    <row r="597" spans="2:10" ht="37" x14ac:dyDescent="0.45">
      <c r="B597" s="9" t="str">
        <f>'Master Data Table'!B597</f>
        <v>213M-38-G</v>
      </c>
      <c r="C597" s="9" t="str">
        <f>'Master Data Table'!C597</f>
        <v>CHUT NEW DIANE MARINE BLUE 38 LEFT</v>
      </c>
      <c r="D597" s="9" t="str">
        <f>'Master Data Table'!M597</f>
        <v xml:space="preserve">Dr. Comfort Shoes </v>
      </c>
      <c r="E597" s="9" t="str">
        <f>'Master Data Table'!E597</f>
        <v>DR COMFORT</v>
      </c>
      <c r="F597" s="9" t="s">
        <v>13349</v>
      </c>
      <c r="G597" s="9" t="str">
        <f>'Master Data Table'!H597</f>
        <v>00888912273374</v>
      </c>
      <c r="H597" s="18">
        <v>31041</v>
      </c>
      <c r="I597" s="9" t="s">
        <v>13319</v>
      </c>
      <c r="J597" s="17" t="s">
        <v>13414</v>
      </c>
    </row>
    <row r="598" spans="2:10" ht="37" x14ac:dyDescent="0.45">
      <c r="B598" s="9" t="str">
        <f>'Master Data Table'!B598</f>
        <v>213M-38-D</v>
      </c>
      <c r="C598" s="9" t="str">
        <f>'Master Data Table'!C598</f>
        <v>CHUT NEW DIANE MARINE BLUE 38 RIGHT</v>
      </c>
      <c r="D598" s="9" t="str">
        <f>'Master Data Table'!M598</f>
        <v xml:space="preserve">Dr. Comfort Shoes </v>
      </c>
      <c r="E598" s="9" t="str">
        <f>'Master Data Table'!E598</f>
        <v>DR COMFORT</v>
      </c>
      <c r="F598" s="9" t="s">
        <v>13349</v>
      </c>
      <c r="G598" s="9" t="str">
        <f>'Master Data Table'!H598</f>
        <v>00888912273367</v>
      </c>
      <c r="H598" s="18">
        <v>31041</v>
      </c>
      <c r="I598" s="9" t="s">
        <v>13319</v>
      </c>
      <c r="J598" s="17" t="s">
        <v>13414</v>
      </c>
    </row>
    <row r="599" spans="2:10" ht="37" x14ac:dyDescent="0.45">
      <c r="B599" s="9" t="str">
        <f>'Master Data Table'!B599</f>
        <v>213M-39-G</v>
      </c>
      <c r="C599" s="9" t="str">
        <f>'Master Data Table'!C599</f>
        <v>CHUT NEW DIANE MARINE BLUE 39 LEFT</v>
      </c>
      <c r="D599" s="9" t="str">
        <f>'Master Data Table'!M599</f>
        <v xml:space="preserve">Dr. Comfort Shoes </v>
      </c>
      <c r="E599" s="9" t="str">
        <f>'Master Data Table'!E599</f>
        <v>DR COMFORT</v>
      </c>
      <c r="F599" s="9" t="s">
        <v>13349</v>
      </c>
      <c r="G599" s="9" t="str">
        <f>'Master Data Table'!H599</f>
        <v>00888912273404</v>
      </c>
      <c r="H599" s="18">
        <v>31041</v>
      </c>
      <c r="I599" s="9" t="s">
        <v>13319</v>
      </c>
      <c r="J599" s="17" t="s">
        <v>13414</v>
      </c>
    </row>
    <row r="600" spans="2:10" ht="37" x14ac:dyDescent="0.45">
      <c r="B600" s="9" t="str">
        <f>'Master Data Table'!B600</f>
        <v>213M-39-D</v>
      </c>
      <c r="C600" s="9" t="str">
        <f>'Master Data Table'!C600</f>
        <v>CHUT NEW DIANE MARINE BLUE 39 RIGHT</v>
      </c>
      <c r="D600" s="9" t="str">
        <f>'Master Data Table'!M600</f>
        <v xml:space="preserve">Dr. Comfort Shoes </v>
      </c>
      <c r="E600" s="9" t="str">
        <f>'Master Data Table'!E600</f>
        <v>DR COMFORT</v>
      </c>
      <c r="F600" s="9" t="s">
        <v>13349</v>
      </c>
      <c r="G600" s="9" t="str">
        <f>'Master Data Table'!H600</f>
        <v>00888912273398</v>
      </c>
      <c r="H600" s="18">
        <v>31041</v>
      </c>
      <c r="I600" s="9" t="s">
        <v>13319</v>
      </c>
      <c r="J600" s="17" t="s">
        <v>13414</v>
      </c>
    </row>
    <row r="601" spans="2:10" ht="37" x14ac:dyDescent="0.45">
      <c r="B601" s="9" t="str">
        <f>'Master Data Table'!B601</f>
        <v>213M-40-G</v>
      </c>
      <c r="C601" s="9" t="str">
        <f>'Master Data Table'!C601</f>
        <v>CHUT NEW DIANE MARINE BLUE 40 LEFT</v>
      </c>
      <c r="D601" s="9" t="str">
        <f>'Master Data Table'!M601</f>
        <v xml:space="preserve">Dr. Comfort Shoes </v>
      </c>
      <c r="E601" s="9" t="str">
        <f>'Master Data Table'!E601</f>
        <v>DR COMFORT</v>
      </c>
      <c r="F601" s="9" t="s">
        <v>13349</v>
      </c>
      <c r="G601" s="9" t="str">
        <f>'Master Data Table'!H601</f>
        <v>00888912273435</v>
      </c>
      <c r="H601" s="18">
        <v>31041</v>
      </c>
      <c r="I601" s="9" t="s">
        <v>13319</v>
      </c>
      <c r="J601" s="17" t="s">
        <v>13414</v>
      </c>
    </row>
    <row r="602" spans="2:10" ht="37" x14ac:dyDescent="0.45">
      <c r="B602" s="9" t="str">
        <f>'Master Data Table'!B602</f>
        <v>213M-40-D</v>
      </c>
      <c r="C602" s="9" t="str">
        <f>'Master Data Table'!C602</f>
        <v>CHUT NEW DIANE MARINE BLUE 40 RIGHT</v>
      </c>
      <c r="D602" s="9" t="str">
        <f>'Master Data Table'!M602</f>
        <v xml:space="preserve">Dr. Comfort Shoes </v>
      </c>
      <c r="E602" s="9" t="str">
        <f>'Master Data Table'!E602</f>
        <v>DR COMFORT</v>
      </c>
      <c r="F602" s="9" t="s">
        <v>13349</v>
      </c>
      <c r="G602" s="9" t="str">
        <f>'Master Data Table'!H602</f>
        <v>00888912273428</v>
      </c>
      <c r="H602" s="18">
        <v>31041</v>
      </c>
      <c r="I602" s="9" t="s">
        <v>13319</v>
      </c>
      <c r="J602" s="17" t="s">
        <v>13414</v>
      </c>
    </row>
    <row r="603" spans="2:10" ht="37" x14ac:dyDescent="0.45">
      <c r="B603" s="9" t="str">
        <f>'Master Data Table'!B603</f>
        <v>213M-41-D</v>
      </c>
      <c r="C603" s="9" t="str">
        <f>'Master Data Table'!C603</f>
        <v>CHUT NEW DIANE MARINE BLUE 41 RIGHT</v>
      </c>
      <c r="D603" s="9" t="str">
        <f>'Master Data Table'!M603</f>
        <v xml:space="preserve">Dr. Comfort Shoes </v>
      </c>
      <c r="E603" s="9" t="str">
        <f>'Master Data Table'!E603</f>
        <v>DR COMFORT</v>
      </c>
      <c r="F603" s="9" t="s">
        <v>13349</v>
      </c>
      <c r="G603" s="9" t="str">
        <f>'Master Data Table'!H603</f>
        <v>00888912273459</v>
      </c>
      <c r="H603" s="18">
        <v>31041</v>
      </c>
      <c r="I603" s="9" t="s">
        <v>13319</v>
      </c>
      <c r="J603" s="17" t="s">
        <v>13414</v>
      </c>
    </row>
    <row r="604" spans="2:10" ht="37" x14ac:dyDescent="0.45">
      <c r="B604" s="9" t="str">
        <f>'Master Data Table'!B604</f>
        <v>213M-42-D</v>
      </c>
      <c r="C604" s="9" t="str">
        <f>'Master Data Table'!C604</f>
        <v>CHUT NEW DIANE MARINE BLUE 42 RIGHT</v>
      </c>
      <c r="D604" s="9" t="str">
        <f>'Master Data Table'!M604</f>
        <v xml:space="preserve">Dr. Comfort Shoes </v>
      </c>
      <c r="E604" s="9" t="str">
        <f>'Master Data Table'!E604</f>
        <v>DR COMFORT</v>
      </c>
      <c r="F604" s="9" t="s">
        <v>13349</v>
      </c>
      <c r="G604" s="9" t="str">
        <f>'Master Data Table'!H604</f>
        <v>00888912273480</v>
      </c>
      <c r="H604" s="18">
        <v>31041</v>
      </c>
      <c r="I604" s="9" t="s">
        <v>13319</v>
      </c>
      <c r="J604" s="17" t="s">
        <v>13414</v>
      </c>
    </row>
    <row r="605" spans="2:10" ht="37" x14ac:dyDescent="0.45">
      <c r="B605" s="9" t="str">
        <f>'Master Data Table'!B605</f>
        <v>203F-35-D</v>
      </c>
      <c r="C605" s="9" t="str">
        <f>'Master Data Table'!C605</f>
        <v>CHUT REJILLA BLACK 35 RIGHT</v>
      </c>
      <c r="D605" s="9" t="str">
        <f>'Master Data Table'!M605</f>
        <v xml:space="preserve">Dr. Comfort Shoes </v>
      </c>
      <c r="E605" s="9" t="str">
        <f>'Master Data Table'!E605</f>
        <v>DR COMFORT</v>
      </c>
      <c r="F605" s="9" t="s">
        <v>13350</v>
      </c>
      <c r="G605" s="9" t="str">
        <f>'Master Data Table'!H605</f>
        <v>00888912267786</v>
      </c>
      <c r="H605" s="18">
        <v>31041</v>
      </c>
      <c r="I605" s="9" t="s">
        <v>13319</v>
      </c>
      <c r="J605" s="17" t="s">
        <v>13414</v>
      </c>
    </row>
    <row r="606" spans="2:10" ht="37" x14ac:dyDescent="0.45">
      <c r="B606" s="9" t="str">
        <f>'Master Data Table'!B606</f>
        <v>203F-36-G</v>
      </c>
      <c r="C606" s="9" t="str">
        <f>'Master Data Table'!C606</f>
        <v>CHUT REJILLA BLACK 36 LEFT</v>
      </c>
      <c r="D606" s="9" t="str">
        <f>'Master Data Table'!M606</f>
        <v xml:space="preserve">Dr. Comfort Shoes </v>
      </c>
      <c r="E606" s="9" t="str">
        <f>'Master Data Table'!E606</f>
        <v>DR COMFORT</v>
      </c>
      <c r="F606" s="9" t="s">
        <v>13350</v>
      </c>
      <c r="G606" s="9" t="str">
        <f>'Master Data Table'!H606</f>
        <v>00888912267823</v>
      </c>
      <c r="H606" s="18">
        <v>31041</v>
      </c>
      <c r="I606" s="9" t="s">
        <v>13319</v>
      </c>
      <c r="J606" s="17" t="s">
        <v>13414</v>
      </c>
    </row>
    <row r="607" spans="2:10" ht="37" x14ac:dyDescent="0.45">
      <c r="B607" s="9" t="str">
        <f>'Master Data Table'!B607</f>
        <v>203F-37-G</v>
      </c>
      <c r="C607" s="9" t="str">
        <f>'Master Data Table'!C607</f>
        <v>CHUT REJILLA BLACK 37 LEFT</v>
      </c>
      <c r="D607" s="9" t="str">
        <f>'Master Data Table'!M607</f>
        <v xml:space="preserve">Dr. Comfort Shoes </v>
      </c>
      <c r="E607" s="9" t="str">
        <f>'Master Data Table'!E607</f>
        <v>DR COMFORT</v>
      </c>
      <c r="F607" s="9" t="s">
        <v>13350</v>
      </c>
      <c r="G607" s="9" t="str">
        <f>'Master Data Table'!H607</f>
        <v>00888912267854</v>
      </c>
      <c r="H607" s="18">
        <v>31041</v>
      </c>
      <c r="I607" s="9" t="s">
        <v>13319</v>
      </c>
      <c r="J607" s="17" t="s">
        <v>13414</v>
      </c>
    </row>
    <row r="608" spans="2:10" ht="37" x14ac:dyDescent="0.45">
      <c r="B608" s="9" t="str">
        <f>'Master Data Table'!B608</f>
        <v>203F-37-D</v>
      </c>
      <c r="C608" s="9" t="str">
        <f>'Master Data Table'!C608</f>
        <v>CHUT REJILLA BLACK 37 RIGHT</v>
      </c>
      <c r="D608" s="9" t="str">
        <f>'Master Data Table'!M608</f>
        <v xml:space="preserve">Dr. Comfort Shoes </v>
      </c>
      <c r="E608" s="9" t="str">
        <f>'Master Data Table'!E608</f>
        <v>DR COMFORT</v>
      </c>
      <c r="F608" s="9" t="s">
        <v>13350</v>
      </c>
      <c r="G608" s="9" t="str">
        <f>'Master Data Table'!H608</f>
        <v>00888912267847</v>
      </c>
      <c r="H608" s="18">
        <v>31041</v>
      </c>
      <c r="I608" s="9" t="s">
        <v>13319</v>
      </c>
      <c r="J608" s="17" t="s">
        <v>13414</v>
      </c>
    </row>
    <row r="609" spans="2:10" ht="37" x14ac:dyDescent="0.45">
      <c r="B609" s="9" t="str">
        <f>'Master Data Table'!B609</f>
        <v>203F-38-G</v>
      </c>
      <c r="C609" s="9" t="str">
        <f>'Master Data Table'!C609</f>
        <v>CHUT REJILLA BLACK 38 LEFT</v>
      </c>
      <c r="D609" s="9" t="str">
        <f>'Master Data Table'!M609</f>
        <v xml:space="preserve">Dr. Comfort Shoes </v>
      </c>
      <c r="E609" s="9" t="str">
        <f>'Master Data Table'!E609</f>
        <v>DR COMFORT</v>
      </c>
      <c r="F609" s="9" t="s">
        <v>13350</v>
      </c>
      <c r="G609" s="9" t="str">
        <f>'Master Data Table'!H609</f>
        <v>00888912267885</v>
      </c>
      <c r="H609" s="18">
        <v>31041</v>
      </c>
      <c r="I609" s="9" t="s">
        <v>13319</v>
      </c>
      <c r="J609" s="17" t="s">
        <v>13414</v>
      </c>
    </row>
    <row r="610" spans="2:10" ht="37" x14ac:dyDescent="0.45">
      <c r="B610" s="9" t="str">
        <f>'Master Data Table'!B610</f>
        <v>203F-38-D</v>
      </c>
      <c r="C610" s="9" t="str">
        <f>'Master Data Table'!C610</f>
        <v>CHUT REJILLA BLACK 38 RIGHT</v>
      </c>
      <c r="D610" s="9" t="str">
        <f>'Master Data Table'!M610</f>
        <v xml:space="preserve">Dr. Comfort Shoes </v>
      </c>
      <c r="E610" s="9" t="str">
        <f>'Master Data Table'!E610</f>
        <v>DR COMFORT</v>
      </c>
      <c r="F610" s="9" t="s">
        <v>13350</v>
      </c>
      <c r="G610" s="9" t="str">
        <f>'Master Data Table'!H610</f>
        <v>00888912267878</v>
      </c>
      <c r="H610" s="18">
        <v>31041</v>
      </c>
      <c r="I610" s="9" t="s">
        <v>13319</v>
      </c>
      <c r="J610" s="17" t="s">
        <v>13414</v>
      </c>
    </row>
    <row r="611" spans="2:10" ht="37" x14ac:dyDescent="0.45">
      <c r="B611" s="9" t="str">
        <f>'Master Data Table'!B611</f>
        <v>203F-39-G</v>
      </c>
      <c r="C611" s="9" t="str">
        <f>'Master Data Table'!C611</f>
        <v>CHUT REJILLA BLACK 39 LEFT</v>
      </c>
      <c r="D611" s="9" t="str">
        <f>'Master Data Table'!M611</f>
        <v xml:space="preserve">Dr. Comfort Shoes </v>
      </c>
      <c r="E611" s="9" t="str">
        <f>'Master Data Table'!E611</f>
        <v>DR COMFORT</v>
      </c>
      <c r="F611" s="9" t="s">
        <v>13350</v>
      </c>
      <c r="G611" s="9" t="str">
        <f>'Master Data Table'!H611</f>
        <v>00888912267915</v>
      </c>
      <c r="H611" s="18">
        <v>31041</v>
      </c>
      <c r="I611" s="9" t="s">
        <v>13319</v>
      </c>
      <c r="J611" s="17" t="s">
        <v>13414</v>
      </c>
    </row>
    <row r="612" spans="2:10" ht="37" x14ac:dyDescent="0.45">
      <c r="B612" s="9" t="str">
        <f>'Master Data Table'!B612</f>
        <v>203F-39-D</v>
      </c>
      <c r="C612" s="9" t="str">
        <f>'Master Data Table'!C612</f>
        <v>CHUT REJILLA BLACK 39 RIGHT</v>
      </c>
      <c r="D612" s="9" t="str">
        <f>'Master Data Table'!M612</f>
        <v xml:space="preserve">Dr. Comfort Shoes </v>
      </c>
      <c r="E612" s="9" t="str">
        <f>'Master Data Table'!E612</f>
        <v>DR COMFORT</v>
      </c>
      <c r="F612" s="9" t="s">
        <v>13350</v>
      </c>
      <c r="G612" s="9" t="str">
        <f>'Master Data Table'!H612</f>
        <v>00888912267908</v>
      </c>
      <c r="H612" s="18">
        <v>31041</v>
      </c>
      <c r="I612" s="9" t="s">
        <v>13319</v>
      </c>
      <c r="J612" s="17" t="s">
        <v>13414</v>
      </c>
    </row>
    <row r="613" spans="2:10" ht="37" x14ac:dyDescent="0.45">
      <c r="B613" s="9" t="str">
        <f>'Master Data Table'!B613</f>
        <v>203F-40-G</v>
      </c>
      <c r="C613" s="9" t="str">
        <f>'Master Data Table'!C613</f>
        <v>CHUT REJILLA BLACK 40 LEFT</v>
      </c>
      <c r="D613" s="9" t="str">
        <f>'Master Data Table'!M613</f>
        <v xml:space="preserve">Dr. Comfort Shoes </v>
      </c>
      <c r="E613" s="9" t="str">
        <f>'Master Data Table'!E613</f>
        <v>DR COMFORT</v>
      </c>
      <c r="F613" s="9" t="s">
        <v>13350</v>
      </c>
      <c r="G613" s="9" t="str">
        <f>'Master Data Table'!H613</f>
        <v>00888912267946</v>
      </c>
      <c r="H613" s="18">
        <v>31041</v>
      </c>
      <c r="I613" s="9" t="s">
        <v>13319</v>
      </c>
      <c r="J613" s="17" t="s">
        <v>13414</v>
      </c>
    </row>
    <row r="614" spans="2:10" ht="37" x14ac:dyDescent="0.45">
      <c r="B614" s="9" t="str">
        <f>'Master Data Table'!B614</f>
        <v>203F-40-D</v>
      </c>
      <c r="C614" s="9" t="str">
        <f>'Master Data Table'!C614</f>
        <v>CHUT REJILLA BLACK 40 RIGHT</v>
      </c>
      <c r="D614" s="9" t="str">
        <f>'Master Data Table'!M614</f>
        <v xml:space="preserve">Dr. Comfort Shoes </v>
      </c>
      <c r="E614" s="9" t="str">
        <f>'Master Data Table'!E614</f>
        <v>DR COMFORT</v>
      </c>
      <c r="F614" s="9" t="s">
        <v>13350</v>
      </c>
      <c r="G614" s="9" t="str">
        <f>'Master Data Table'!H614</f>
        <v>00888912267939</v>
      </c>
      <c r="H614" s="18">
        <v>31041</v>
      </c>
      <c r="I614" s="9" t="s">
        <v>13319</v>
      </c>
      <c r="J614" s="17" t="s">
        <v>13414</v>
      </c>
    </row>
    <row r="615" spans="2:10" ht="37" x14ac:dyDescent="0.45">
      <c r="B615" s="9" t="str">
        <f>'Master Data Table'!B615</f>
        <v>203F-41-G</v>
      </c>
      <c r="C615" s="9" t="str">
        <f>'Master Data Table'!C615</f>
        <v>CHUT REJILLA BLACK 41 LEFT</v>
      </c>
      <c r="D615" s="9" t="str">
        <f>'Master Data Table'!M615</f>
        <v xml:space="preserve">Dr. Comfort Shoes </v>
      </c>
      <c r="E615" s="9" t="str">
        <f>'Master Data Table'!E615</f>
        <v>DR COMFORT</v>
      </c>
      <c r="F615" s="9" t="s">
        <v>13350</v>
      </c>
      <c r="G615" s="9" t="str">
        <f>'Master Data Table'!H615</f>
        <v>00888912267977</v>
      </c>
      <c r="H615" s="18">
        <v>31041</v>
      </c>
      <c r="I615" s="9" t="s">
        <v>13319</v>
      </c>
      <c r="J615" s="17" t="s">
        <v>13414</v>
      </c>
    </row>
    <row r="616" spans="2:10" ht="37" x14ac:dyDescent="0.45">
      <c r="B616" s="9" t="str">
        <f>'Master Data Table'!B616</f>
        <v>203F-41-D</v>
      </c>
      <c r="C616" s="9" t="str">
        <f>'Master Data Table'!C616</f>
        <v>CHUT REJILLA BLACK 41 RIGHT</v>
      </c>
      <c r="D616" s="9" t="str">
        <f>'Master Data Table'!M616</f>
        <v xml:space="preserve">Dr. Comfort Shoes </v>
      </c>
      <c r="E616" s="9" t="str">
        <f>'Master Data Table'!E616</f>
        <v>DR COMFORT</v>
      </c>
      <c r="F616" s="9" t="s">
        <v>13350</v>
      </c>
      <c r="G616" s="9" t="str">
        <f>'Master Data Table'!H616</f>
        <v>00888912267960</v>
      </c>
      <c r="H616" s="18">
        <v>31041</v>
      </c>
      <c r="I616" s="9" t="s">
        <v>13319</v>
      </c>
      <c r="J616" s="17" t="s">
        <v>13414</v>
      </c>
    </row>
    <row r="617" spans="2:10" ht="37" x14ac:dyDescent="0.45">
      <c r="B617" s="9" t="str">
        <f>'Master Data Table'!B617</f>
        <v>203F-42-G</v>
      </c>
      <c r="C617" s="9" t="str">
        <f>'Master Data Table'!C617</f>
        <v>CHUT REJILLA BLACK 42 LEFT</v>
      </c>
      <c r="D617" s="9" t="str">
        <f>'Master Data Table'!M617</f>
        <v xml:space="preserve">Dr. Comfort Shoes </v>
      </c>
      <c r="E617" s="9" t="str">
        <f>'Master Data Table'!E617</f>
        <v>DR COMFORT</v>
      </c>
      <c r="F617" s="9" t="s">
        <v>13350</v>
      </c>
      <c r="G617" s="9" t="str">
        <f>'Master Data Table'!H617</f>
        <v>00888912268004</v>
      </c>
      <c r="H617" s="18">
        <v>31041</v>
      </c>
      <c r="I617" s="9" t="s">
        <v>13319</v>
      </c>
      <c r="J617" s="17" t="s">
        <v>13414</v>
      </c>
    </row>
    <row r="618" spans="2:10" ht="37" x14ac:dyDescent="0.45">
      <c r="B618" s="9" t="str">
        <f>'Master Data Table'!B618</f>
        <v>203F-42-D</v>
      </c>
      <c r="C618" s="9" t="str">
        <f>'Master Data Table'!C618</f>
        <v>CHUT REJILLA BLACK 42 RIGHT</v>
      </c>
      <c r="D618" s="9" t="str">
        <f>'Master Data Table'!M618</f>
        <v xml:space="preserve">Dr. Comfort Shoes </v>
      </c>
      <c r="E618" s="9" t="str">
        <f>'Master Data Table'!E618</f>
        <v>DR COMFORT</v>
      </c>
      <c r="F618" s="9" t="s">
        <v>13350</v>
      </c>
      <c r="G618" s="9" t="str">
        <f>'Master Data Table'!H618</f>
        <v>00888912267991</v>
      </c>
      <c r="H618" s="18">
        <v>31041</v>
      </c>
      <c r="I618" s="9" t="s">
        <v>13319</v>
      </c>
      <c r="J618" s="17" t="s">
        <v>13414</v>
      </c>
    </row>
    <row r="619" spans="2:10" ht="37" x14ac:dyDescent="0.45">
      <c r="B619" s="9" t="str">
        <f>'Master Data Table'!B619</f>
        <v>303F-36-G</v>
      </c>
      <c r="C619" s="9" t="str">
        <f>'Master Data Table'!C619</f>
        <v>CHUT VENUS BORDEAUX 36 LEFT</v>
      </c>
      <c r="D619" s="9" t="str">
        <f>'Master Data Table'!M619</f>
        <v xml:space="preserve">Dr. Comfort Shoes </v>
      </c>
      <c r="E619" s="9" t="str">
        <f>'Master Data Table'!E619</f>
        <v>DR COMFORT</v>
      </c>
      <c r="F619" s="9" t="s">
        <v>13351</v>
      </c>
      <c r="G619" s="9" t="str">
        <f>'Master Data Table'!H619</f>
        <v>00888912303088</v>
      </c>
      <c r="H619" s="18">
        <v>31041</v>
      </c>
      <c r="I619" s="9" t="s">
        <v>13319</v>
      </c>
      <c r="J619" s="17" t="s">
        <v>13414</v>
      </c>
    </row>
    <row r="620" spans="2:10" ht="37" x14ac:dyDescent="0.45">
      <c r="B620" s="9" t="str">
        <f>'Master Data Table'!B620</f>
        <v>303F-36-D</v>
      </c>
      <c r="C620" s="9" t="str">
        <f>'Master Data Table'!C620</f>
        <v>CHUT VENUS BORDEAUX 36 RIGHT</v>
      </c>
      <c r="D620" s="9" t="str">
        <f>'Master Data Table'!M620</f>
        <v xml:space="preserve">Dr. Comfort Shoes </v>
      </c>
      <c r="E620" s="9" t="str">
        <f>'Master Data Table'!E620</f>
        <v>DR COMFORT</v>
      </c>
      <c r="F620" s="9" t="s">
        <v>13351</v>
      </c>
      <c r="G620" s="9" t="str">
        <f>'Master Data Table'!H620</f>
        <v>00888912303071</v>
      </c>
      <c r="H620" s="18">
        <v>31041</v>
      </c>
      <c r="I620" s="9" t="s">
        <v>13319</v>
      </c>
      <c r="J620" s="17" t="s">
        <v>13414</v>
      </c>
    </row>
    <row r="621" spans="2:10" ht="37" x14ac:dyDescent="0.45">
      <c r="B621" s="9" t="str">
        <f>'Master Data Table'!B621</f>
        <v>303F-37-G</v>
      </c>
      <c r="C621" s="9" t="str">
        <f>'Master Data Table'!C621</f>
        <v>CHUT VENUS BORDEAUX 37 LEFT</v>
      </c>
      <c r="D621" s="9" t="str">
        <f>'Master Data Table'!M621</f>
        <v xml:space="preserve">Dr. Comfort Shoes </v>
      </c>
      <c r="E621" s="9" t="str">
        <f>'Master Data Table'!E621</f>
        <v>DR COMFORT</v>
      </c>
      <c r="F621" s="9" t="s">
        <v>13351</v>
      </c>
      <c r="G621" s="9" t="str">
        <f>'Master Data Table'!H621</f>
        <v>00888912303118</v>
      </c>
      <c r="H621" s="18">
        <v>31041</v>
      </c>
      <c r="I621" s="9" t="s">
        <v>13319</v>
      </c>
      <c r="J621" s="17" t="s">
        <v>13414</v>
      </c>
    </row>
    <row r="622" spans="2:10" ht="37" x14ac:dyDescent="0.45">
      <c r="B622" s="9" t="str">
        <f>'Master Data Table'!B622</f>
        <v>303F-37-D</v>
      </c>
      <c r="C622" s="9" t="str">
        <f>'Master Data Table'!C622</f>
        <v>CHUT VENUS BORDEAUX 37 RIGHT</v>
      </c>
      <c r="D622" s="9" t="str">
        <f>'Master Data Table'!M622</f>
        <v xml:space="preserve">Dr. Comfort Shoes </v>
      </c>
      <c r="E622" s="9" t="str">
        <f>'Master Data Table'!E622</f>
        <v>DR COMFORT</v>
      </c>
      <c r="F622" s="9" t="s">
        <v>13351</v>
      </c>
      <c r="G622" s="9" t="str">
        <f>'Master Data Table'!H622</f>
        <v>00888912303101</v>
      </c>
      <c r="H622" s="18">
        <v>31041</v>
      </c>
      <c r="I622" s="9" t="s">
        <v>13319</v>
      </c>
      <c r="J622" s="17" t="s">
        <v>13414</v>
      </c>
    </row>
    <row r="623" spans="2:10" ht="37" x14ac:dyDescent="0.45">
      <c r="B623" s="9" t="str">
        <f>'Master Data Table'!B623</f>
        <v>303F-38-G</v>
      </c>
      <c r="C623" s="9" t="str">
        <f>'Master Data Table'!C623</f>
        <v>CHUT VENUS BORDEAUX 38 LEFT</v>
      </c>
      <c r="D623" s="9" t="str">
        <f>'Master Data Table'!M623</f>
        <v xml:space="preserve">Dr. Comfort Shoes </v>
      </c>
      <c r="E623" s="9" t="str">
        <f>'Master Data Table'!E623</f>
        <v>DR COMFORT</v>
      </c>
      <c r="F623" s="9" t="s">
        <v>13351</v>
      </c>
      <c r="G623" s="9" t="str">
        <f>'Master Data Table'!H623</f>
        <v>00888912303149</v>
      </c>
      <c r="H623" s="18">
        <v>31041</v>
      </c>
      <c r="I623" s="9" t="s">
        <v>13319</v>
      </c>
      <c r="J623" s="17" t="s">
        <v>13414</v>
      </c>
    </row>
    <row r="624" spans="2:10" ht="37" x14ac:dyDescent="0.45">
      <c r="B624" s="9" t="str">
        <f>'Master Data Table'!B624</f>
        <v>303F-38-D</v>
      </c>
      <c r="C624" s="9" t="str">
        <f>'Master Data Table'!C624</f>
        <v>CHUT VENUS BORDEAUX 38 RIGHT</v>
      </c>
      <c r="D624" s="9" t="str">
        <f>'Master Data Table'!M624</f>
        <v xml:space="preserve">Dr. Comfort Shoes </v>
      </c>
      <c r="E624" s="9" t="str">
        <f>'Master Data Table'!E624</f>
        <v>DR COMFORT</v>
      </c>
      <c r="F624" s="9" t="s">
        <v>13351</v>
      </c>
      <c r="G624" s="9" t="str">
        <f>'Master Data Table'!H624</f>
        <v>00888912303132</v>
      </c>
      <c r="H624" s="18">
        <v>31041</v>
      </c>
      <c r="I624" s="9" t="s">
        <v>13319</v>
      </c>
      <c r="J624" s="17" t="s">
        <v>13414</v>
      </c>
    </row>
    <row r="625" spans="2:10" ht="37" x14ac:dyDescent="0.45">
      <c r="B625" s="9" t="str">
        <f>'Master Data Table'!B625</f>
        <v>303F-39-G</v>
      </c>
      <c r="C625" s="9" t="str">
        <f>'Master Data Table'!C625</f>
        <v>CHUT VENUS BORDEAUX 39 LEFT</v>
      </c>
      <c r="D625" s="9" t="str">
        <f>'Master Data Table'!M625</f>
        <v xml:space="preserve">Dr. Comfort Shoes </v>
      </c>
      <c r="E625" s="9" t="str">
        <f>'Master Data Table'!E625</f>
        <v>DR COMFORT</v>
      </c>
      <c r="F625" s="9" t="s">
        <v>13351</v>
      </c>
      <c r="G625" s="9" t="str">
        <f>'Master Data Table'!H625</f>
        <v>00888912303170</v>
      </c>
      <c r="H625" s="18">
        <v>31041</v>
      </c>
      <c r="I625" s="9" t="s">
        <v>13319</v>
      </c>
      <c r="J625" s="17" t="s">
        <v>13414</v>
      </c>
    </row>
    <row r="626" spans="2:10" ht="37" x14ac:dyDescent="0.45">
      <c r="B626" s="9" t="str">
        <f>'Master Data Table'!B626</f>
        <v>303F-39-D</v>
      </c>
      <c r="C626" s="9" t="str">
        <f>'Master Data Table'!C626</f>
        <v>CHUT VENUS BORDEAUX 39 RIGHT</v>
      </c>
      <c r="D626" s="9" t="str">
        <f>'Master Data Table'!M626</f>
        <v xml:space="preserve">Dr. Comfort Shoes </v>
      </c>
      <c r="E626" s="9" t="str">
        <f>'Master Data Table'!E626</f>
        <v>DR COMFORT</v>
      </c>
      <c r="F626" s="9" t="s">
        <v>13351</v>
      </c>
      <c r="G626" s="9" t="str">
        <f>'Master Data Table'!H626</f>
        <v>00888912303163</v>
      </c>
      <c r="H626" s="18">
        <v>31041</v>
      </c>
      <c r="I626" s="9" t="s">
        <v>13319</v>
      </c>
      <c r="J626" s="17" t="s">
        <v>13414</v>
      </c>
    </row>
    <row r="627" spans="2:10" ht="37" x14ac:dyDescent="0.45">
      <c r="B627" s="9" t="str">
        <f>'Master Data Table'!B627</f>
        <v>303F-40-G</v>
      </c>
      <c r="C627" s="9" t="str">
        <f>'Master Data Table'!C627</f>
        <v>CHUT VENUS BORDEAUX 40 LEFT</v>
      </c>
      <c r="D627" s="9" t="str">
        <f>'Master Data Table'!M627</f>
        <v xml:space="preserve">Dr. Comfort Shoes </v>
      </c>
      <c r="E627" s="9" t="str">
        <f>'Master Data Table'!E627</f>
        <v>DR COMFORT</v>
      </c>
      <c r="F627" s="9" t="s">
        <v>13351</v>
      </c>
      <c r="G627" s="9" t="str">
        <f>'Master Data Table'!H627</f>
        <v>00888912303200</v>
      </c>
      <c r="H627" s="18">
        <v>31041</v>
      </c>
      <c r="I627" s="9" t="s">
        <v>13319</v>
      </c>
      <c r="J627" s="17" t="s">
        <v>13414</v>
      </c>
    </row>
    <row r="628" spans="2:10" ht="37" x14ac:dyDescent="0.45">
      <c r="B628" s="9" t="str">
        <f>'Master Data Table'!B628</f>
        <v>303F-40-D</v>
      </c>
      <c r="C628" s="9" t="str">
        <f>'Master Data Table'!C628</f>
        <v>CHUT VENUS BORDEAUX 40 RIGHT</v>
      </c>
      <c r="D628" s="9" t="str">
        <f>'Master Data Table'!M628</f>
        <v xml:space="preserve">Dr. Comfort Shoes </v>
      </c>
      <c r="E628" s="9" t="str">
        <f>'Master Data Table'!E628</f>
        <v>DR COMFORT</v>
      </c>
      <c r="F628" s="9" t="s">
        <v>13351</v>
      </c>
      <c r="G628" s="9" t="str">
        <f>'Master Data Table'!H628</f>
        <v>00888912303194</v>
      </c>
      <c r="H628" s="18">
        <v>31041</v>
      </c>
      <c r="I628" s="9" t="s">
        <v>13319</v>
      </c>
      <c r="J628" s="17" t="s">
        <v>13414</v>
      </c>
    </row>
    <row r="629" spans="2:10" ht="37" x14ac:dyDescent="0.45">
      <c r="B629" s="9" t="str">
        <f>'Master Data Table'!B629</f>
        <v>303F-41-G</v>
      </c>
      <c r="C629" s="9" t="str">
        <f>'Master Data Table'!C629</f>
        <v>CHUT VENUS BORDEAUX 41 LEFT</v>
      </c>
      <c r="D629" s="9" t="str">
        <f>'Master Data Table'!M629</f>
        <v xml:space="preserve">Dr. Comfort Shoes </v>
      </c>
      <c r="E629" s="9" t="str">
        <f>'Master Data Table'!E629</f>
        <v>DR COMFORT</v>
      </c>
      <c r="F629" s="9" t="s">
        <v>13351</v>
      </c>
      <c r="G629" s="9" t="str">
        <f>'Master Data Table'!H629</f>
        <v>00888912303231</v>
      </c>
      <c r="H629" s="18">
        <v>31041</v>
      </c>
      <c r="I629" s="9" t="s">
        <v>13319</v>
      </c>
      <c r="J629" s="17" t="s">
        <v>13414</v>
      </c>
    </row>
    <row r="630" spans="2:10" ht="37" x14ac:dyDescent="0.45">
      <c r="B630" s="9" t="str">
        <f>'Master Data Table'!B630</f>
        <v>303F-41-D</v>
      </c>
      <c r="C630" s="9" t="str">
        <f>'Master Data Table'!C630</f>
        <v>CHUT VENUS BORDEAUX 41 RIGHT</v>
      </c>
      <c r="D630" s="9" t="str">
        <f>'Master Data Table'!M630</f>
        <v xml:space="preserve">Dr. Comfort Shoes </v>
      </c>
      <c r="E630" s="9" t="str">
        <f>'Master Data Table'!E630</f>
        <v>DR COMFORT</v>
      </c>
      <c r="F630" s="9" t="s">
        <v>13352</v>
      </c>
      <c r="G630" s="9" t="str">
        <f>'Master Data Table'!H630</f>
        <v>00888912303224</v>
      </c>
      <c r="H630" s="18">
        <v>31041</v>
      </c>
      <c r="I630" s="9" t="s">
        <v>13319</v>
      </c>
      <c r="J630" s="17" t="s">
        <v>13414</v>
      </c>
    </row>
    <row r="631" spans="2:10" ht="37" x14ac:dyDescent="0.45">
      <c r="B631" s="9" t="str">
        <f>'Master Data Table'!B631</f>
        <v>307U-36-D</v>
      </c>
      <c r="C631" s="9" t="str">
        <f>'Master Data Table'!C631</f>
        <v>CHUT WALLABY BLACK 36 RIGHT</v>
      </c>
      <c r="D631" s="9" t="str">
        <f>'Master Data Table'!M631</f>
        <v xml:space="preserve">Dr. Comfort Shoes </v>
      </c>
      <c r="E631" s="9" t="str">
        <f>'Master Data Table'!E631</f>
        <v>DR COMFORT</v>
      </c>
      <c r="F631" s="9" t="s">
        <v>13352</v>
      </c>
      <c r="G631" s="9" t="str">
        <f>'Master Data Table'!H631</f>
        <v>00888912304504</v>
      </c>
      <c r="H631" s="18">
        <v>31041</v>
      </c>
      <c r="I631" s="9" t="s">
        <v>13319</v>
      </c>
      <c r="J631" s="17" t="s">
        <v>13414</v>
      </c>
    </row>
    <row r="632" spans="2:10" ht="37" x14ac:dyDescent="0.45">
      <c r="B632" s="9" t="str">
        <f>'Master Data Table'!B632</f>
        <v>307U-37-G</v>
      </c>
      <c r="C632" s="9" t="str">
        <f>'Master Data Table'!C632</f>
        <v>CHUT WALLABY BLACK 37 LEFT</v>
      </c>
      <c r="D632" s="9" t="str">
        <f>'Master Data Table'!M632</f>
        <v xml:space="preserve">Dr. Comfort Shoes </v>
      </c>
      <c r="E632" s="9" t="str">
        <f>'Master Data Table'!E632</f>
        <v>DR COMFORT</v>
      </c>
      <c r="F632" s="9" t="s">
        <v>13352</v>
      </c>
      <c r="G632" s="9" t="str">
        <f>'Master Data Table'!H632</f>
        <v>00888912304542</v>
      </c>
      <c r="H632" s="18">
        <v>31041</v>
      </c>
      <c r="I632" s="9" t="s">
        <v>13319</v>
      </c>
      <c r="J632" s="17" t="s">
        <v>13414</v>
      </c>
    </row>
    <row r="633" spans="2:10" ht="37" x14ac:dyDescent="0.45">
      <c r="B633" s="9" t="str">
        <f>'Master Data Table'!B633</f>
        <v>307U-37-D</v>
      </c>
      <c r="C633" s="9" t="str">
        <f>'Master Data Table'!C633</f>
        <v>CHUT WALLABY BLACK 37 RIGHT</v>
      </c>
      <c r="D633" s="9" t="str">
        <f>'Master Data Table'!M633</f>
        <v xml:space="preserve">Dr. Comfort Shoes </v>
      </c>
      <c r="E633" s="9" t="str">
        <f>'Master Data Table'!E633</f>
        <v>DR COMFORT</v>
      </c>
      <c r="F633" s="9" t="s">
        <v>13352</v>
      </c>
      <c r="G633" s="9" t="str">
        <f>'Master Data Table'!H633</f>
        <v>00888912304535</v>
      </c>
      <c r="H633" s="18">
        <v>31041</v>
      </c>
      <c r="I633" s="9" t="s">
        <v>13319</v>
      </c>
      <c r="J633" s="17" t="s">
        <v>13414</v>
      </c>
    </row>
    <row r="634" spans="2:10" ht="37" x14ac:dyDescent="0.45">
      <c r="B634" s="9" t="str">
        <f>'Master Data Table'!B634</f>
        <v>307U-38-G</v>
      </c>
      <c r="C634" s="9" t="str">
        <f>'Master Data Table'!C634</f>
        <v>CHUT WALLABY BLACK 38 LEFT</v>
      </c>
      <c r="D634" s="9" t="str">
        <f>'Master Data Table'!M634</f>
        <v xml:space="preserve">Dr. Comfort Shoes </v>
      </c>
      <c r="E634" s="9" t="str">
        <f>'Master Data Table'!E634</f>
        <v>DR COMFORT</v>
      </c>
      <c r="F634" s="9" t="s">
        <v>13352</v>
      </c>
      <c r="G634" s="9" t="str">
        <f>'Master Data Table'!H634</f>
        <v>00888912304573</v>
      </c>
      <c r="H634" s="18">
        <v>31041</v>
      </c>
      <c r="I634" s="9" t="s">
        <v>13319</v>
      </c>
      <c r="J634" s="17" t="s">
        <v>13414</v>
      </c>
    </row>
    <row r="635" spans="2:10" ht="37" x14ac:dyDescent="0.45">
      <c r="B635" s="9" t="str">
        <f>'Master Data Table'!B635</f>
        <v>307U-38-D</v>
      </c>
      <c r="C635" s="9" t="str">
        <f>'Master Data Table'!C635</f>
        <v>CHUT WALLABY BLACK 38 RIGHT</v>
      </c>
      <c r="D635" s="9" t="str">
        <f>'Master Data Table'!M635</f>
        <v xml:space="preserve">Dr. Comfort Shoes </v>
      </c>
      <c r="E635" s="9" t="str">
        <f>'Master Data Table'!E635</f>
        <v>DR COMFORT</v>
      </c>
      <c r="F635" s="9" t="s">
        <v>13352</v>
      </c>
      <c r="G635" s="9" t="str">
        <f>'Master Data Table'!H635</f>
        <v>00888912304566</v>
      </c>
      <c r="H635" s="18">
        <v>31041</v>
      </c>
      <c r="I635" s="9" t="s">
        <v>13319</v>
      </c>
      <c r="J635" s="17" t="s">
        <v>13414</v>
      </c>
    </row>
    <row r="636" spans="2:10" ht="37" x14ac:dyDescent="0.45">
      <c r="B636" s="9" t="str">
        <f>'Master Data Table'!B636</f>
        <v>307U-39-G</v>
      </c>
      <c r="C636" s="9" t="str">
        <f>'Master Data Table'!C636</f>
        <v>CHUT WALLABY BLACK 39 LEFT</v>
      </c>
      <c r="D636" s="9" t="str">
        <f>'Master Data Table'!M636</f>
        <v xml:space="preserve">Dr. Comfort Shoes </v>
      </c>
      <c r="E636" s="9" t="str">
        <f>'Master Data Table'!E636</f>
        <v>DR COMFORT</v>
      </c>
      <c r="F636" s="9" t="s">
        <v>13352</v>
      </c>
      <c r="G636" s="9" t="str">
        <f>'Master Data Table'!H636</f>
        <v>00888912304603</v>
      </c>
      <c r="H636" s="18">
        <v>31041</v>
      </c>
      <c r="I636" s="9" t="s">
        <v>13319</v>
      </c>
      <c r="J636" s="17" t="s">
        <v>13414</v>
      </c>
    </row>
    <row r="637" spans="2:10" ht="37" x14ac:dyDescent="0.45">
      <c r="B637" s="9" t="str">
        <f>'Master Data Table'!B637</f>
        <v>307U-39-D</v>
      </c>
      <c r="C637" s="9" t="str">
        <f>'Master Data Table'!C637</f>
        <v>CHUT WALLABY BLACK 39 RIGHT</v>
      </c>
      <c r="D637" s="9" t="str">
        <f>'Master Data Table'!M637</f>
        <v xml:space="preserve">Dr. Comfort Shoes </v>
      </c>
      <c r="E637" s="9" t="str">
        <f>'Master Data Table'!E637</f>
        <v>DR COMFORT</v>
      </c>
      <c r="F637" s="9" t="s">
        <v>13352</v>
      </c>
      <c r="G637" s="9" t="str">
        <f>'Master Data Table'!H637</f>
        <v>00888912304597</v>
      </c>
      <c r="H637" s="18">
        <v>31041</v>
      </c>
      <c r="I637" s="9" t="s">
        <v>13319</v>
      </c>
      <c r="J637" s="17" t="s">
        <v>13414</v>
      </c>
    </row>
    <row r="638" spans="2:10" ht="37" x14ac:dyDescent="0.45">
      <c r="B638" s="9" t="str">
        <f>'Master Data Table'!B638</f>
        <v>307U-40-G</v>
      </c>
      <c r="C638" s="9" t="str">
        <f>'Master Data Table'!C638</f>
        <v>CHUT WALLABY BLACK 40 LEFT</v>
      </c>
      <c r="D638" s="9" t="str">
        <f>'Master Data Table'!M638</f>
        <v xml:space="preserve">Dr. Comfort Shoes </v>
      </c>
      <c r="E638" s="9" t="str">
        <f>'Master Data Table'!E638</f>
        <v>DR COMFORT</v>
      </c>
      <c r="F638" s="9" t="s">
        <v>13352</v>
      </c>
      <c r="G638" s="9" t="str">
        <f>'Master Data Table'!H638</f>
        <v>00888912304634</v>
      </c>
      <c r="H638" s="18">
        <v>31041</v>
      </c>
      <c r="I638" s="9" t="s">
        <v>13319</v>
      </c>
      <c r="J638" s="17" t="s">
        <v>13414</v>
      </c>
    </row>
    <row r="639" spans="2:10" ht="37" x14ac:dyDescent="0.45">
      <c r="B639" s="9" t="str">
        <f>'Master Data Table'!B639</f>
        <v>307U-40-D</v>
      </c>
      <c r="C639" s="9" t="str">
        <f>'Master Data Table'!C639</f>
        <v>CHUT WALLABY BLACK 40 RIGHT</v>
      </c>
      <c r="D639" s="9" t="str">
        <f>'Master Data Table'!M639</f>
        <v xml:space="preserve">Dr. Comfort Shoes </v>
      </c>
      <c r="E639" s="9" t="str">
        <f>'Master Data Table'!E639</f>
        <v>DR COMFORT</v>
      </c>
      <c r="F639" s="9" t="s">
        <v>13352</v>
      </c>
      <c r="G639" s="9" t="str">
        <f>'Master Data Table'!H639</f>
        <v>00888912304627</v>
      </c>
      <c r="H639" s="18">
        <v>31041</v>
      </c>
      <c r="I639" s="9" t="s">
        <v>13319</v>
      </c>
      <c r="J639" s="17" t="s">
        <v>13414</v>
      </c>
    </row>
    <row r="640" spans="2:10" ht="37" x14ac:dyDescent="0.45">
      <c r="B640" s="9" t="str">
        <f>'Master Data Table'!B640</f>
        <v>307U-41-G</v>
      </c>
      <c r="C640" s="9" t="str">
        <f>'Master Data Table'!C640</f>
        <v>CHUT WALLABY BLACK 41 LEFT</v>
      </c>
      <c r="D640" s="9" t="str">
        <f>'Master Data Table'!M640</f>
        <v xml:space="preserve">Dr. Comfort Shoes </v>
      </c>
      <c r="E640" s="9" t="str">
        <f>'Master Data Table'!E640</f>
        <v>DR COMFORT</v>
      </c>
      <c r="F640" s="9" t="s">
        <v>13352</v>
      </c>
      <c r="G640" s="9" t="str">
        <f>'Master Data Table'!H640</f>
        <v>00888912304665</v>
      </c>
      <c r="H640" s="18">
        <v>31041</v>
      </c>
      <c r="I640" s="9" t="s">
        <v>13319</v>
      </c>
      <c r="J640" s="17" t="s">
        <v>13414</v>
      </c>
    </row>
    <row r="641" spans="2:10" ht="37" x14ac:dyDescent="0.45">
      <c r="B641" s="9" t="str">
        <f>'Master Data Table'!B641</f>
        <v>307U-41-D</v>
      </c>
      <c r="C641" s="9" t="str">
        <f>'Master Data Table'!C641</f>
        <v>CHUT WALLABY BLACK 41 RIGHT</v>
      </c>
      <c r="D641" s="9" t="str">
        <f>'Master Data Table'!M641</f>
        <v xml:space="preserve">Dr. Comfort Shoes </v>
      </c>
      <c r="E641" s="9" t="str">
        <f>'Master Data Table'!E641</f>
        <v>DR COMFORT</v>
      </c>
      <c r="F641" s="9" t="s">
        <v>13352</v>
      </c>
      <c r="G641" s="9" t="str">
        <f>'Master Data Table'!H641</f>
        <v>00888912304658</v>
      </c>
      <c r="H641" s="18">
        <v>31041</v>
      </c>
      <c r="I641" s="9" t="s">
        <v>13319</v>
      </c>
      <c r="J641" s="17" t="s">
        <v>13414</v>
      </c>
    </row>
    <row r="642" spans="2:10" ht="37" x14ac:dyDescent="0.45">
      <c r="B642" s="9" t="str">
        <f>'Master Data Table'!B642</f>
        <v>307U-42-G</v>
      </c>
      <c r="C642" s="9" t="str">
        <f>'Master Data Table'!C642</f>
        <v>CHUT WALLABY BLACK 42 LEFT</v>
      </c>
      <c r="D642" s="9" t="str">
        <f>'Master Data Table'!M642</f>
        <v xml:space="preserve">Dr. Comfort Shoes </v>
      </c>
      <c r="E642" s="9" t="str">
        <f>'Master Data Table'!E642</f>
        <v>DR COMFORT</v>
      </c>
      <c r="F642" s="9" t="s">
        <v>13352</v>
      </c>
      <c r="G642" s="9" t="str">
        <f>'Master Data Table'!H642</f>
        <v>00888912304696</v>
      </c>
      <c r="H642" s="18">
        <v>31041</v>
      </c>
      <c r="I642" s="9" t="s">
        <v>13319</v>
      </c>
      <c r="J642" s="17" t="s">
        <v>13414</v>
      </c>
    </row>
    <row r="643" spans="2:10" ht="37" x14ac:dyDescent="0.45">
      <c r="B643" s="9" t="str">
        <f>'Master Data Table'!B643</f>
        <v>307U-42-D</v>
      </c>
      <c r="C643" s="9" t="str">
        <f>'Master Data Table'!C643</f>
        <v>CHUT WALLABY BLACK 42 RIGHT</v>
      </c>
      <c r="D643" s="9" t="str">
        <f>'Master Data Table'!M643</f>
        <v xml:space="preserve">Dr. Comfort Shoes </v>
      </c>
      <c r="E643" s="9" t="str">
        <f>'Master Data Table'!E643</f>
        <v>DR COMFORT</v>
      </c>
      <c r="F643" s="9" t="s">
        <v>13352</v>
      </c>
      <c r="G643" s="9" t="str">
        <f>'Master Data Table'!H643</f>
        <v>00888912304689</v>
      </c>
      <c r="H643" s="18">
        <v>31041</v>
      </c>
      <c r="I643" s="9" t="s">
        <v>13319</v>
      </c>
      <c r="J643" s="17" t="s">
        <v>13414</v>
      </c>
    </row>
    <row r="644" spans="2:10" ht="37" x14ac:dyDescent="0.45">
      <c r="B644" s="9" t="str">
        <f>'Master Data Table'!B644</f>
        <v>307U-43-G</v>
      </c>
      <c r="C644" s="9" t="str">
        <f>'Master Data Table'!C644</f>
        <v>CHUT WALLABY BLACK 43 LEFT</v>
      </c>
      <c r="D644" s="9" t="str">
        <f>'Master Data Table'!M644</f>
        <v xml:space="preserve">Dr. Comfort Shoes </v>
      </c>
      <c r="E644" s="9" t="str">
        <f>'Master Data Table'!E644</f>
        <v>DR COMFORT</v>
      </c>
      <c r="F644" s="9" t="s">
        <v>13352</v>
      </c>
      <c r="G644" s="9" t="str">
        <f>'Master Data Table'!H644</f>
        <v>00888912304726</v>
      </c>
      <c r="H644" s="18">
        <v>31041</v>
      </c>
      <c r="I644" s="9" t="s">
        <v>13319</v>
      </c>
      <c r="J644" s="17" t="s">
        <v>13414</v>
      </c>
    </row>
    <row r="645" spans="2:10" ht="37" x14ac:dyDescent="0.45">
      <c r="B645" s="9" t="str">
        <f>'Master Data Table'!B645</f>
        <v>307U-43-D</v>
      </c>
      <c r="C645" s="9" t="str">
        <f>'Master Data Table'!C645</f>
        <v>CHUT WALLABY BLACK 43 RIGHT</v>
      </c>
      <c r="D645" s="9" t="str">
        <f>'Master Data Table'!M645</f>
        <v xml:space="preserve">Dr. Comfort Shoes </v>
      </c>
      <c r="E645" s="9" t="str">
        <f>'Master Data Table'!E645</f>
        <v>DR COMFORT</v>
      </c>
      <c r="F645" s="9" t="s">
        <v>13352</v>
      </c>
      <c r="G645" s="9" t="str">
        <f>'Master Data Table'!H645</f>
        <v>00888912304719</v>
      </c>
      <c r="H645" s="18">
        <v>31041</v>
      </c>
      <c r="I645" s="9" t="s">
        <v>13319</v>
      </c>
      <c r="J645" s="17" t="s">
        <v>13414</v>
      </c>
    </row>
    <row r="646" spans="2:10" ht="37" x14ac:dyDescent="0.45">
      <c r="B646" s="9" t="str">
        <f>'Master Data Table'!B646</f>
        <v>307U-44-G</v>
      </c>
      <c r="C646" s="9" t="str">
        <f>'Master Data Table'!C646</f>
        <v>CHUT WALLABY BLACK 44 LEFT</v>
      </c>
      <c r="D646" s="9" t="str">
        <f>'Master Data Table'!M646</f>
        <v xml:space="preserve">Dr. Comfort Shoes </v>
      </c>
      <c r="E646" s="9" t="str">
        <f>'Master Data Table'!E646</f>
        <v>DR COMFORT</v>
      </c>
      <c r="F646" s="9" t="s">
        <v>13352</v>
      </c>
      <c r="G646" s="9" t="str">
        <f>'Master Data Table'!H646</f>
        <v>00888912304757</v>
      </c>
      <c r="H646" s="18">
        <v>31041</v>
      </c>
      <c r="I646" s="9" t="s">
        <v>13319</v>
      </c>
      <c r="J646" s="17" t="s">
        <v>13414</v>
      </c>
    </row>
    <row r="647" spans="2:10" ht="37" x14ac:dyDescent="0.45">
      <c r="B647" s="9" t="str">
        <f>'Master Data Table'!B647</f>
        <v>307U-44-D</v>
      </c>
      <c r="C647" s="9" t="str">
        <f>'Master Data Table'!C647</f>
        <v>CHUT WALLABY BLACK 44 RIGHT</v>
      </c>
      <c r="D647" s="9" t="str">
        <f>'Master Data Table'!M647</f>
        <v xml:space="preserve">Dr. Comfort Shoes </v>
      </c>
      <c r="E647" s="9" t="str">
        <f>'Master Data Table'!E647</f>
        <v>DR COMFORT</v>
      </c>
      <c r="F647" s="9" t="s">
        <v>13352</v>
      </c>
      <c r="G647" s="9" t="str">
        <f>'Master Data Table'!H647</f>
        <v>00888912304740</v>
      </c>
      <c r="H647" s="18">
        <v>31041</v>
      </c>
      <c r="I647" s="9" t="s">
        <v>13319</v>
      </c>
      <c r="J647" s="17" t="s">
        <v>13414</v>
      </c>
    </row>
    <row r="648" spans="2:10" ht="37" x14ac:dyDescent="0.45">
      <c r="B648" s="9" t="str">
        <f>'Master Data Table'!B648</f>
        <v>307U-45-G</v>
      </c>
      <c r="C648" s="9" t="str">
        <f>'Master Data Table'!C648</f>
        <v>CHUT WALLABY BLACK 45 LEFT</v>
      </c>
      <c r="D648" s="9" t="str">
        <f>'Master Data Table'!M648</f>
        <v xml:space="preserve">Dr. Comfort Shoes </v>
      </c>
      <c r="E648" s="9" t="str">
        <f>'Master Data Table'!E648</f>
        <v>DR COMFORT</v>
      </c>
      <c r="F648" s="9" t="s">
        <v>13352</v>
      </c>
      <c r="G648" s="9" t="str">
        <f>'Master Data Table'!H648</f>
        <v>00888912304788</v>
      </c>
      <c r="H648" s="18">
        <v>31041</v>
      </c>
      <c r="I648" s="9" t="s">
        <v>13319</v>
      </c>
      <c r="J648" s="17" t="s">
        <v>13414</v>
      </c>
    </row>
    <row r="649" spans="2:10" ht="37" x14ac:dyDescent="0.45">
      <c r="B649" s="9" t="str">
        <f>'Master Data Table'!B649</f>
        <v>307U-45-D</v>
      </c>
      <c r="C649" s="9" t="str">
        <f>'Master Data Table'!C649</f>
        <v>CHUT WALLABY BLACK 45 RIGHT</v>
      </c>
      <c r="D649" s="9" t="str">
        <f>'Master Data Table'!M649</f>
        <v xml:space="preserve">Dr. Comfort Shoes </v>
      </c>
      <c r="E649" s="9" t="str">
        <f>'Master Data Table'!E649</f>
        <v>DR COMFORT</v>
      </c>
      <c r="F649" s="9" t="s">
        <v>13352</v>
      </c>
      <c r="G649" s="9" t="str">
        <f>'Master Data Table'!H649</f>
        <v>00888912304771</v>
      </c>
      <c r="H649" s="18">
        <v>31041</v>
      </c>
      <c r="I649" s="9" t="s">
        <v>13319</v>
      </c>
      <c r="J649" s="17" t="s">
        <v>13414</v>
      </c>
    </row>
    <row r="650" spans="2:10" ht="37" x14ac:dyDescent="0.45">
      <c r="B650" s="9" t="str">
        <f>'Master Data Table'!B650</f>
        <v>307U-46-G</v>
      </c>
      <c r="C650" s="9" t="str">
        <f>'Master Data Table'!C650</f>
        <v>CHUT WALLABY BLACK 46 LEFT</v>
      </c>
      <c r="D650" s="9" t="str">
        <f>'Master Data Table'!M650</f>
        <v xml:space="preserve">Dr. Comfort Shoes </v>
      </c>
      <c r="E650" s="9" t="str">
        <f>'Master Data Table'!E650</f>
        <v>DR COMFORT</v>
      </c>
      <c r="F650" s="9" t="s">
        <v>13352</v>
      </c>
      <c r="G650" s="9" t="str">
        <f>'Master Data Table'!H650</f>
        <v>00888912304818</v>
      </c>
      <c r="H650" s="18">
        <v>31041</v>
      </c>
      <c r="I650" s="9" t="s">
        <v>13319</v>
      </c>
      <c r="J650" s="17" t="s">
        <v>13414</v>
      </c>
    </row>
    <row r="651" spans="2:10" ht="37" x14ac:dyDescent="0.45">
      <c r="B651" s="9" t="str">
        <f>'Master Data Table'!B651</f>
        <v>307U-46-D</v>
      </c>
      <c r="C651" s="9" t="str">
        <f>'Master Data Table'!C651</f>
        <v>CHUT WALLABY BLACK 46 RIGHT</v>
      </c>
      <c r="D651" s="9" t="str">
        <f>'Master Data Table'!M651</f>
        <v xml:space="preserve">Dr. Comfort Shoes </v>
      </c>
      <c r="E651" s="9" t="str">
        <f>'Master Data Table'!E651</f>
        <v>DR COMFORT</v>
      </c>
      <c r="F651" s="9" t="s">
        <v>13352</v>
      </c>
      <c r="G651" s="9" t="str">
        <f>'Master Data Table'!H651</f>
        <v>00888912304801</v>
      </c>
      <c r="H651" s="18">
        <v>31041</v>
      </c>
      <c r="I651" s="9" t="s">
        <v>13319</v>
      </c>
      <c r="J651" s="17" t="s">
        <v>13414</v>
      </c>
    </row>
    <row r="652" spans="2:10" ht="37" x14ac:dyDescent="0.45">
      <c r="B652" s="9" t="str">
        <f>'Master Data Table'!B652</f>
        <v>307U-47-G</v>
      </c>
      <c r="C652" s="9" t="str">
        <f>'Master Data Table'!C652</f>
        <v>CHUT WALLABY BLACK 47 LEFT</v>
      </c>
      <c r="D652" s="9" t="str">
        <f>'Master Data Table'!M652</f>
        <v xml:space="preserve">Dr. Comfort Shoes </v>
      </c>
      <c r="E652" s="9" t="str">
        <f>'Master Data Table'!E652</f>
        <v>DR COMFORT</v>
      </c>
      <c r="F652" s="9" t="s">
        <v>13352</v>
      </c>
      <c r="G652" s="9" t="str">
        <f>'Master Data Table'!H652</f>
        <v>00888912304849</v>
      </c>
      <c r="H652" s="18">
        <v>31041</v>
      </c>
      <c r="I652" s="9" t="s">
        <v>13319</v>
      </c>
      <c r="J652" s="17" t="s">
        <v>13414</v>
      </c>
    </row>
    <row r="653" spans="2:10" ht="37" x14ac:dyDescent="0.45">
      <c r="B653" s="9" t="str">
        <f>'Master Data Table'!B653</f>
        <v>307U-48-G</v>
      </c>
      <c r="C653" s="9" t="str">
        <f>'Master Data Table'!C653</f>
        <v>CHUT WALLABY BLACK 48 LEFT</v>
      </c>
      <c r="D653" s="9" t="str">
        <f>'Master Data Table'!M653</f>
        <v xml:space="preserve">Dr. Comfort Shoes </v>
      </c>
      <c r="E653" s="9" t="str">
        <f>'Master Data Table'!E653</f>
        <v>DR COMFORT</v>
      </c>
      <c r="F653" s="9" t="s">
        <v>13352</v>
      </c>
      <c r="G653" s="9" t="str">
        <f>'Master Data Table'!H653</f>
        <v>00888912304870</v>
      </c>
      <c r="H653" s="18">
        <v>31041</v>
      </c>
      <c r="I653" s="9" t="s">
        <v>13319</v>
      </c>
      <c r="J653" s="17" t="s">
        <v>13414</v>
      </c>
    </row>
    <row r="654" spans="2:10" ht="37" x14ac:dyDescent="0.45">
      <c r="B654" s="9" t="str">
        <f>'Master Data Table'!B654</f>
        <v>0410-M-10.0</v>
      </c>
      <c r="C654" s="9" t="str">
        <f>'Master Data Table'!C654</f>
        <v>Cindee Black 10 Med</v>
      </c>
      <c r="D654" s="9" t="str">
        <f>'Master Data Table'!M654</f>
        <v xml:space="preserve">Dr. Comfort Shoes </v>
      </c>
      <c r="E654" s="9" t="str">
        <f>'Master Data Table'!E654</f>
        <v>DR COMFORT</v>
      </c>
      <c r="F654" s="9" t="s">
        <v>13353</v>
      </c>
      <c r="G654" s="9" t="str">
        <f>'Master Data Table'!H654</f>
        <v>00888912550772</v>
      </c>
      <c r="H654" s="18">
        <v>31041</v>
      </c>
      <c r="I654" s="9" t="s">
        <v>13319</v>
      </c>
      <c r="J654" s="17" t="s">
        <v>13414</v>
      </c>
    </row>
    <row r="655" spans="2:10" ht="37" x14ac:dyDescent="0.45">
      <c r="B655" s="9" t="str">
        <f>'Master Data Table'!B655</f>
        <v>0410-M-11.0</v>
      </c>
      <c r="C655" s="9" t="str">
        <f>'Master Data Table'!C655</f>
        <v>Cindee Black 11 Med</v>
      </c>
      <c r="D655" s="9" t="str">
        <f>'Master Data Table'!M655</f>
        <v xml:space="preserve">Dr. Comfort Shoes </v>
      </c>
      <c r="E655" s="9" t="str">
        <f>'Master Data Table'!E655</f>
        <v>DR COMFORT</v>
      </c>
      <c r="F655" s="9" t="s">
        <v>13353</v>
      </c>
      <c r="G655" s="9" t="str">
        <f>'Master Data Table'!H655</f>
        <v>00888912550796</v>
      </c>
      <c r="H655" s="18">
        <v>31041</v>
      </c>
      <c r="I655" s="9" t="s">
        <v>13319</v>
      </c>
      <c r="J655" s="17" t="s">
        <v>13414</v>
      </c>
    </row>
    <row r="656" spans="2:10" ht="37" x14ac:dyDescent="0.45">
      <c r="B656" s="9" t="str">
        <f>'Master Data Table'!B656</f>
        <v>0410-W-05.5</v>
      </c>
      <c r="C656" s="9" t="str">
        <f>'Master Data Table'!C656</f>
        <v>Cindee Black 5 1/2 Wide</v>
      </c>
      <c r="D656" s="9" t="str">
        <f>'Master Data Table'!M656</f>
        <v xml:space="preserve">Dr. Comfort Shoes </v>
      </c>
      <c r="E656" s="9" t="str">
        <f>'Master Data Table'!E656</f>
        <v>DR COMFORT</v>
      </c>
      <c r="F656" s="9" t="s">
        <v>13353</v>
      </c>
      <c r="G656" s="9" t="str">
        <f>'Master Data Table'!H656</f>
        <v>00888912550819</v>
      </c>
      <c r="H656" s="18">
        <v>31041</v>
      </c>
      <c r="I656" s="9" t="s">
        <v>13319</v>
      </c>
      <c r="J656" s="17" t="s">
        <v>13414</v>
      </c>
    </row>
    <row r="657" spans="2:10" ht="37" x14ac:dyDescent="0.45">
      <c r="B657" s="9" t="str">
        <f>'Master Data Table'!B657</f>
        <v>0410-W-07.0</v>
      </c>
      <c r="C657" s="9" t="str">
        <f>'Master Data Table'!C657</f>
        <v>Cindee Black 7 Wide</v>
      </c>
      <c r="D657" s="9" t="str">
        <f>'Master Data Table'!M657</f>
        <v xml:space="preserve">Dr. Comfort Shoes </v>
      </c>
      <c r="E657" s="9" t="str">
        <f>'Master Data Table'!E657</f>
        <v>DR COMFORT</v>
      </c>
      <c r="F657" s="9" t="s">
        <v>13353</v>
      </c>
      <c r="G657" s="9" t="str">
        <f>'Master Data Table'!H657</f>
        <v>00888912550840</v>
      </c>
      <c r="H657" s="18">
        <v>31041</v>
      </c>
      <c r="I657" s="9" t="s">
        <v>13319</v>
      </c>
      <c r="J657" s="17" t="s">
        <v>13414</v>
      </c>
    </row>
    <row r="658" spans="2:10" ht="37" x14ac:dyDescent="0.45">
      <c r="B658" s="9" t="str">
        <f>'Master Data Table'!B658</f>
        <v>0410-M-08.5</v>
      </c>
      <c r="C658" s="9" t="str">
        <f>'Master Data Table'!C658</f>
        <v>Cindee Black 8 1/2 Med</v>
      </c>
      <c r="D658" s="9" t="str">
        <f>'Master Data Table'!M658</f>
        <v xml:space="preserve">Dr. Comfort Shoes </v>
      </c>
      <c r="E658" s="9" t="str">
        <f>'Master Data Table'!E658</f>
        <v>DR COMFORT</v>
      </c>
      <c r="F658" s="9" t="s">
        <v>13353</v>
      </c>
      <c r="G658" s="9" t="str">
        <f>'Master Data Table'!H658</f>
        <v>00888912550741</v>
      </c>
      <c r="H658" s="18">
        <v>31041</v>
      </c>
      <c r="I658" s="9" t="s">
        <v>13319</v>
      </c>
      <c r="J658" s="17" t="s">
        <v>13414</v>
      </c>
    </row>
    <row r="659" spans="2:10" ht="37" x14ac:dyDescent="0.45">
      <c r="B659" s="9" t="str">
        <f>'Master Data Table'!B659</f>
        <v>0410-W-08.5</v>
      </c>
      <c r="C659" s="9" t="str">
        <f>'Master Data Table'!C659</f>
        <v>Cindee Black 8 1/2 Wide</v>
      </c>
      <c r="D659" s="9" t="str">
        <f>'Master Data Table'!M659</f>
        <v xml:space="preserve">Dr. Comfort Shoes </v>
      </c>
      <c r="E659" s="9" t="str">
        <f>'Master Data Table'!E659</f>
        <v>DR COMFORT</v>
      </c>
      <c r="F659" s="9" t="s">
        <v>13353</v>
      </c>
      <c r="G659" s="9" t="str">
        <f>'Master Data Table'!H659</f>
        <v>00888912550871</v>
      </c>
      <c r="H659" s="18">
        <v>31041</v>
      </c>
      <c r="I659" s="9" t="s">
        <v>13319</v>
      </c>
      <c r="J659" s="17" t="s">
        <v>13414</v>
      </c>
    </row>
    <row r="660" spans="2:10" ht="37" x14ac:dyDescent="0.45">
      <c r="B660" s="9" t="str">
        <f>'Master Data Table'!B660</f>
        <v>0410-M-08.0</v>
      </c>
      <c r="C660" s="9" t="str">
        <f>'Master Data Table'!C660</f>
        <v>Cindee Black 8 Med</v>
      </c>
      <c r="D660" s="9" t="str">
        <f>'Master Data Table'!M660</f>
        <v xml:space="preserve">Dr. Comfort Shoes </v>
      </c>
      <c r="E660" s="9" t="str">
        <f>'Master Data Table'!E660</f>
        <v>DR COMFORT</v>
      </c>
      <c r="F660" s="9" t="s">
        <v>13353</v>
      </c>
      <c r="G660" s="9" t="str">
        <f>'Master Data Table'!H660</f>
        <v>00888912550734</v>
      </c>
      <c r="H660" s="18">
        <v>31041</v>
      </c>
      <c r="I660" s="9" t="s">
        <v>13319</v>
      </c>
      <c r="J660" s="17" t="s">
        <v>13414</v>
      </c>
    </row>
    <row r="661" spans="2:10" ht="37" x14ac:dyDescent="0.45">
      <c r="B661" s="9" t="str">
        <f>'Master Data Table'!B661</f>
        <v>0410-M-09.5</v>
      </c>
      <c r="C661" s="9" t="str">
        <f>'Master Data Table'!C661</f>
        <v>Cindee Black 9 1/2 Med</v>
      </c>
      <c r="D661" s="9" t="str">
        <f>'Master Data Table'!M661</f>
        <v xml:space="preserve">Dr. Comfort Shoes </v>
      </c>
      <c r="E661" s="9" t="str">
        <f>'Master Data Table'!E661</f>
        <v>DR COMFORT</v>
      </c>
      <c r="F661" s="9" t="s">
        <v>13353</v>
      </c>
      <c r="G661" s="9" t="str">
        <f>'Master Data Table'!H661</f>
        <v>00888912550765</v>
      </c>
      <c r="H661" s="18">
        <v>31041</v>
      </c>
      <c r="I661" s="9" t="s">
        <v>13319</v>
      </c>
      <c r="J661" s="17" t="s">
        <v>13414</v>
      </c>
    </row>
    <row r="662" spans="2:10" ht="37" x14ac:dyDescent="0.45">
      <c r="B662" s="9" t="str">
        <f>'Master Data Table'!B662</f>
        <v>0410-W-09.5</v>
      </c>
      <c r="C662" s="9" t="str">
        <f>'Master Data Table'!C662</f>
        <v>Cindee Black 9 1/2 Wide</v>
      </c>
      <c r="D662" s="9" t="str">
        <f>'Master Data Table'!M662</f>
        <v xml:space="preserve">Dr. Comfort Shoes </v>
      </c>
      <c r="E662" s="9" t="str">
        <f>'Master Data Table'!E662</f>
        <v>DR COMFORT</v>
      </c>
      <c r="F662" s="9" t="s">
        <v>13353</v>
      </c>
      <c r="G662" s="9" t="str">
        <f>'Master Data Table'!H662</f>
        <v>00888912550895</v>
      </c>
      <c r="H662" s="18">
        <v>31041</v>
      </c>
      <c r="I662" s="9" t="s">
        <v>13319</v>
      </c>
      <c r="J662" s="17" t="s">
        <v>13414</v>
      </c>
    </row>
    <row r="663" spans="2:10" ht="37" x14ac:dyDescent="0.45">
      <c r="B663" s="9" t="str">
        <f>'Master Data Table'!B663</f>
        <v>0410-M-09.0</v>
      </c>
      <c r="C663" s="9" t="str">
        <f>'Master Data Table'!C663</f>
        <v>Cindee Black 9 Med</v>
      </c>
      <c r="D663" s="9" t="str">
        <f>'Master Data Table'!M663</f>
        <v xml:space="preserve">Dr. Comfort Shoes </v>
      </c>
      <c r="E663" s="9" t="str">
        <f>'Master Data Table'!E663</f>
        <v>DR COMFORT</v>
      </c>
      <c r="F663" s="9" t="s">
        <v>13353</v>
      </c>
      <c r="G663" s="9" t="str">
        <f>'Master Data Table'!H663</f>
        <v>00888912550758</v>
      </c>
      <c r="H663" s="18">
        <v>31041</v>
      </c>
      <c r="I663" s="9" t="s">
        <v>13319</v>
      </c>
      <c r="J663" s="17" t="s">
        <v>13414</v>
      </c>
    </row>
    <row r="664" spans="2:10" ht="37" x14ac:dyDescent="0.45">
      <c r="B664" s="9" t="str">
        <f>'Master Data Table'!B664</f>
        <v>0430-W-06.5</v>
      </c>
      <c r="C664" s="9" t="str">
        <f>'Master Data Table'!C664</f>
        <v>Cindee Taupe 6 1/2 Wide</v>
      </c>
      <c r="D664" s="9" t="str">
        <f>'Master Data Table'!M664</f>
        <v xml:space="preserve">Dr. Comfort Shoes </v>
      </c>
      <c r="E664" s="9" t="str">
        <f>'Master Data Table'!E664</f>
        <v>DR COMFORT</v>
      </c>
      <c r="F664" s="9" t="s">
        <v>13353</v>
      </c>
      <c r="G664" s="9" t="str">
        <f>'Master Data Table'!H664</f>
        <v>00888912551229</v>
      </c>
      <c r="H664" s="18">
        <v>31041</v>
      </c>
      <c r="I664" s="9" t="s">
        <v>13319</v>
      </c>
      <c r="J664" s="17" t="s">
        <v>13414</v>
      </c>
    </row>
    <row r="665" spans="2:10" ht="37" x14ac:dyDescent="0.45">
      <c r="B665" s="9" t="str">
        <f>'Master Data Table'!B665</f>
        <v>0430-W-09.0</v>
      </c>
      <c r="C665" s="9" t="str">
        <f>'Master Data Table'!C665</f>
        <v>Cindee Taupe 9 Wide</v>
      </c>
      <c r="D665" s="9" t="str">
        <f>'Master Data Table'!M665</f>
        <v xml:space="preserve">Dr. Comfort Shoes </v>
      </c>
      <c r="E665" s="9" t="str">
        <f>'Master Data Table'!E665</f>
        <v>DR COMFORT</v>
      </c>
      <c r="F665" s="9" t="s">
        <v>13353</v>
      </c>
      <c r="G665" s="9" t="str">
        <f>'Master Data Table'!H665</f>
        <v>00888912551274</v>
      </c>
      <c r="H665" s="18">
        <v>31041</v>
      </c>
      <c r="I665" s="9" t="s">
        <v>13319</v>
      </c>
      <c r="J665" s="17" t="s">
        <v>13414</v>
      </c>
    </row>
    <row r="666" spans="2:10" ht="37" x14ac:dyDescent="0.45">
      <c r="B666" s="9" t="str">
        <f>'Master Data Table'!B666</f>
        <v>8410-X-06.0</v>
      </c>
      <c r="C666" s="9" t="str">
        <f>'Master Data Table'!C666</f>
        <v>CLASSIC BLACK 06.0 XW</v>
      </c>
      <c r="D666" s="9" t="str">
        <f>'Master Data Table'!M666</f>
        <v xml:space="preserve">Dr. Comfort Shoes </v>
      </c>
      <c r="E666" s="9" t="str">
        <f>'Master Data Table'!E666</f>
        <v>DR COMFORT</v>
      </c>
      <c r="F666" s="9" t="s">
        <v>13354</v>
      </c>
      <c r="G666" s="9" t="str">
        <f>'Master Data Table'!H666</f>
        <v>00888912652087</v>
      </c>
      <c r="H666" s="18">
        <v>31041</v>
      </c>
      <c r="I666" s="9" t="s">
        <v>13319</v>
      </c>
      <c r="J666" s="17" t="s">
        <v>13414</v>
      </c>
    </row>
    <row r="667" spans="2:10" ht="37" x14ac:dyDescent="0.45">
      <c r="B667" s="9" t="str">
        <f>'Master Data Table'!B667</f>
        <v>8410-W-06.5</v>
      </c>
      <c r="C667" s="9" t="str">
        <f>'Master Data Table'!C667</f>
        <v>CLASSIC BLACK 06.5 WD</v>
      </c>
      <c r="D667" s="9" t="str">
        <f>'Master Data Table'!M667</f>
        <v xml:space="preserve">Dr. Comfort Shoes </v>
      </c>
      <c r="E667" s="9" t="str">
        <f>'Master Data Table'!E667</f>
        <v>DR COMFORT</v>
      </c>
      <c r="F667" s="9" t="s">
        <v>13354</v>
      </c>
      <c r="G667" s="9" t="str">
        <f>'Master Data Table'!H667</f>
        <v>00888912651936</v>
      </c>
      <c r="H667" s="18">
        <v>31041</v>
      </c>
      <c r="I667" s="9" t="s">
        <v>13319</v>
      </c>
      <c r="J667" s="17" t="s">
        <v>13414</v>
      </c>
    </row>
    <row r="668" spans="2:10" ht="37" x14ac:dyDescent="0.45">
      <c r="B668" s="9" t="str">
        <f>'Master Data Table'!B668</f>
        <v>8410-M-07.0</v>
      </c>
      <c r="C668" s="9" t="str">
        <f>'Master Data Table'!C668</f>
        <v>CLASSIC BLACK 07.0 MD</v>
      </c>
      <c r="D668" s="9" t="str">
        <f>'Master Data Table'!M668</f>
        <v xml:space="preserve">Dr. Comfort Shoes </v>
      </c>
      <c r="E668" s="9" t="str">
        <f>'Master Data Table'!E668</f>
        <v>DR COMFORT</v>
      </c>
      <c r="F668" s="9" t="s">
        <v>13354</v>
      </c>
      <c r="G668" s="9" t="str">
        <f>'Master Data Table'!H668</f>
        <v>00888912651783</v>
      </c>
      <c r="H668" s="18">
        <v>31041</v>
      </c>
      <c r="I668" s="9" t="s">
        <v>13319</v>
      </c>
      <c r="J668" s="17" t="s">
        <v>13414</v>
      </c>
    </row>
    <row r="669" spans="2:10" ht="37" x14ac:dyDescent="0.45">
      <c r="B669" s="9" t="str">
        <f>'Master Data Table'!B669</f>
        <v>8410-W-07.0</v>
      </c>
      <c r="C669" s="9" t="str">
        <f>'Master Data Table'!C669</f>
        <v>CLASSIC BLACK 07.0 WD</v>
      </c>
      <c r="D669" s="9" t="str">
        <f>'Master Data Table'!M669</f>
        <v xml:space="preserve">Dr. Comfort Shoes </v>
      </c>
      <c r="E669" s="9" t="str">
        <f>'Master Data Table'!E669</f>
        <v>DR COMFORT</v>
      </c>
      <c r="F669" s="9" t="s">
        <v>13354</v>
      </c>
      <c r="G669" s="9" t="str">
        <f>'Master Data Table'!H669</f>
        <v>00888912651943</v>
      </c>
      <c r="H669" s="18">
        <v>31041</v>
      </c>
      <c r="I669" s="9" t="s">
        <v>13319</v>
      </c>
      <c r="J669" s="17" t="s">
        <v>13414</v>
      </c>
    </row>
    <row r="670" spans="2:10" ht="37" x14ac:dyDescent="0.45">
      <c r="B670" s="9" t="str">
        <f>'Master Data Table'!B670</f>
        <v>8410-M-07.5</v>
      </c>
      <c r="C670" s="9" t="str">
        <f>'Master Data Table'!C670</f>
        <v>CLASSIC BLACK 07.5 MD</v>
      </c>
      <c r="D670" s="9" t="str">
        <f>'Master Data Table'!M670</f>
        <v xml:space="preserve">Dr. Comfort Shoes </v>
      </c>
      <c r="E670" s="9" t="str">
        <f>'Master Data Table'!E670</f>
        <v>DR COMFORT</v>
      </c>
      <c r="F670" s="9" t="s">
        <v>13354</v>
      </c>
      <c r="G670" s="9" t="str">
        <f>'Master Data Table'!H670</f>
        <v>00888912651790</v>
      </c>
      <c r="H670" s="18">
        <v>31041</v>
      </c>
      <c r="I670" s="9" t="s">
        <v>13319</v>
      </c>
      <c r="J670" s="17" t="s">
        <v>13414</v>
      </c>
    </row>
    <row r="671" spans="2:10" ht="37" x14ac:dyDescent="0.45">
      <c r="B671" s="9" t="str">
        <f>'Master Data Table'!B671</f>
        <v>8410-X-07.5</v>
      </c>
      <c r="C671" s="9" t="str">
        <f>'Master Data Table'!C671</f>
        <v>CLASSIC BLACK 07.5 XW</v>
      </c>
      <c r="D671" s="9" t="str">
        <f>'Master Data Table'!M671</f>
        <v xml:space="preserve">Dr. Comfort Shoes </v>
      </c>
      <c r="E671" s="9" t="str">
        <f>'Master Data Table'!E671</f>
        <v>DR COMFORT</v>
      </c>
      <c r="F671" s="9" t="s">
        <v>13354</v>
      </c>
      <c r="G671" s="9" t="str">
        <f>'Master Data Table'!H671</f>
        <v>00888912652117</v>
      </c>
      <c r="H671" s="18">
        <v>31041</v>
      </c>
      <c r="I671" s="9" t="s">
        <v>13319</v>
      </c>
      <c r="J671" s="17" t="s">
        <v>13414</v>
      </c>
    </row>
    <row r="672" spans="2:10" ht="37" x14ac:dyDescent="0.45">
      <c r="B672" s="9" t="str">
        <f>'Master Data Table'!B672</f>
        <v>8410-W-08.0</v>
      </c>
      <c r="C672" s="9" t="str">
        <f>'Master Data Table'!C672</f>
        <v>CLASSIC BLACK 08.0 WD</v>
      </c>
      <c r="D672" s="9" t="str">
        <f>'Master Data Table'!M672</f>
        <v xml:space="preserve">Dr. Comfort Shoes </v>
      </c>
      <c r="E672" s="9" t="str">
        <f>'Master Data Table'!E672</f>
        <v>DR COMFORT</v>
      </c>
      <c r="F672" s="9" t="s">
        <v>13354</v>
      </c>
      <c r="G672" s="9" t="str">
        <f>'Master Data Table'!H672</f>
        <v>00888912651967</v>
      </c>
      <c r="H672" s="18">
        <v>31041</v>
      </c>
      <c r="I672" s="9" t="s">
        <v>13319</v>
      </c>
      <c r="J672" s="17" t="s">
        <v>13414</v>
      </c>
    </row>
    <row r="673" spans="2:10" ht="37" x14ac:dyDescent="0.45">
      <c r="B673" s="9" t="str">
        <f>'Master Data Table'!B673</f>
        <v>8410-X-08.0</v>
      </c>
      <c r="C673" s="9" t="str">
        <f>'Master Data Table'!C673</f>
        <v>CLASSIC BLACK 08.0 XW</v>
      </c>
      <c r="D673" s="9" t="str">
        <f>'Master Data Table'!M673</f>
        <v xml:space="preserve">Dr. Comfort Shoes </v>
      </c>
      <c r="E673" s="9" t="str">
        <f>'Master Data Table'!E673</f>
        <v>DR COMFORT</v>
      </c>
      <c r="F673" s="9" t="s">
        <v>13354</v>
      </c>
      <c r="G673" s="9" t="str">
        <f>'Master Data Table'!H673</f>
        <v>00888912652124</v>
      </c>
      <c r="H673" s="18">
        <v>31041</v>
      </c>
      <c r="I673" s="9" t="s">
        <v>13319</v>
      </c>
      <c r="J673" s="17" t="s">
        <v>13414</v>
      </c>
    </row>
    <row r="674" spans="2:10" ht="37" x14ac:dyDescent="0.45">
      <c r="B674" s="9" t="str">
        <f>'Master Data Table'!B674</f>
        <v>8410-M-08.5</v>
      </c>
      <c r="C674" s="9" t="str">
        <f>'Master Data Table'!C674</f>
        <v>CLASSIC BLACK 08.5 MD</v>
      </c>
      <c r="D674" s="9" t="str">
        <f>'Master Data Table'!M674</f>
        <v xml:space="preserve">Dr. Comfort Shoes </v>
      </c>
      <c r="E674" s="9" t="str">
        <f>'Master Data Table'!E674</f>
        <v>DR COMFORT</v>
      </c>
      <c r="F674" s="9" t="s">
        <v>13354</v>
      </c>
      <c r="G674" s="9" t="str">
        <f>'Master Data Table'!H674</f>
        <v>00888912651813</v>
      </c>
      <c r="H674" s="18">
        <v>31041</v>
      </c>
      <c r="I674" s="9" t="s">
        <v>13319</v>
      </c>
      <c r="J674" s="17" t="s">
        <v>13414</v>
      </c>
    </row>
    <row r="675" spans="2:10" ht="37" x14ac:dyDescent="0.45">
      <c r="B675" s="9" t="str">
        <f>'Master Data Table'!B675</f>
        <v>8410-X-08.5</v>
      </c>
      <c r="C675" s="9" t="str">
        <f>'Master Data Table'!C675</f>
        <v>CLASSIC BLACK 08.5 XW</v>
      </c>
      <c r="D675" s="9" t="str">
        <f>'Master Data Table'!M675</f>
        <v xml:space="preserve">Dr. Comfort Shoes </v>
      </c>
      <c r="E675" s="9" t="str">
        <f>'Master Data Table'!E675</f>
        <v>DR COMFORT</v>
      </c>
      <c r="F675" s="9" t="s">
        <v>13354</v>
      </c>
      <c r="G675" s="9" t="str">
        <f>'Master Data Table'!H675</f>
        <v>00888912652131</v>
      </c>
      <c r="H675" s="18">
        <v>31041</v>
      </c>
      <c r="I675" s="9" t="s">
        <v>13319</v>
      </c>
      <c r="J675" s="17" t="s">
        <v>13414</v>
      </c>
    </row>
    <row r="676" spans="2:10" ht="37" x14ac:dyDescent="0.45">
      <c r="B676" s="9" t="str">
        <f>'Master Data Table'!B676</f>
        <v>8410-M-09.0</v>
      </c>
      <c r="C676" s="9" t="str">
        <f>'Master Data Table'!C676</f>
        <v>CLASSIC BLACK 09.0 MD</v>
      </c>
      <c r="D676" s="9" t="str">
        <f>'Master Data Table'!M676</f>
        <v xml:space="preserve">Dr. Comfort Shoes </v>
      </c>
      <c r="E676" s="9" t="str">
        <f>'Master Data Table'!E676</f>
        <v>DR COMFORT</v>
      </c>
      <c r="F676" s="9" t="s">
        <v>13354</v>
      </c>
      <c r="G676" s="9" t="str">
        <f>'Master Data Table'!H676</f>
        <v>00888912651820</v>
      </c>
      <c r="H676" s="18">
        <v>31041</v>
      </c>
      <c r="I676" s="9" t="s">
        <v>13319</v>
      </c>
      <c r="J676" s="17" t="s">
        <v>13414</v>
      </c>
    </row>
    <row r="677" spans="2:10" ht="37" x14ac:dyDescent="0.45">
      <c r="B677" s="9" t="str">
        <f>'Master Data Table'!B677</f>
        <v>8410-W-09.0</v>
      </c>
      <c r="C677" s="9" t="str">
        <f>'Master Data Table'!C677</f>
        <v>CLASSIC BLACK 09.0 WD</v>
      </c>
      <c r="D677" s="9" t="str">
        <f>'Master Data Table'!M677</f>
        <v xml:space="preserve">Dr. Comfort Shoes </v>
      </c>
      <c r="E677" s="9" t="str">
        <f>'Master Data Table'!E677</f>
        <v>DR COMFORT</v>
      </c>
      <c r="F677" s="9" t="s">
        <v>13354</v>
      </c>
      <c r="G677" s="9" t="str">
        <f>'Master Data Table'!H677</f>
        <v>00888912651981</v>
      </c>
      <c r="H677" s="18">
        <v>31041</v>
      </c>
      <c r="I677" s="9" t="s">
        <v>13319</v>
      </c>
      <c r="J677" s="17" t="s">
        <v>13414</v>
      </c>
    </row>
    <row r="678" spans="2:10" ht="37" x14ac:dyDescent="0.45">
      <c r="B678" s="9" t="str">
        <f>'Master Data Table'!B678</f>
        <v>8410-X-09.0</v>
      </c>
      <c r="C678" s="9" t="str">
        <f>'Master Data Table'!C678</f>
        <v>CLASSIC BLACK 09.0 XW</v>
      </c>
      <c r="D678" s="9" t="str">
        <f>'Master Data Table'!M678</f>
        <v xml:space="preserve">Dr. Comfort Shoes </v>
      </c>
      <c r="E678" s="9" t="str">
        <f>'Master Data Table'!E678</f>
        <v>DR COMFORT</v>
      </c>
      <c r="F678" s="9" t="s">
        <v>13354</v>
      </c>
      <c r="G678" s="9" t="str">
        <f>'Master Data Table'!H678</f>
        <v>00888912652148</v>
      </c>
      <c r="H678" s="18">
        <v>31041</v>
      </c>
      <c r="I678" s="9" t="s">
        <v>13319</v>
      </c>
      <c r="J678" s="17" t="s">
        <v>13414</v>
      </c>
    </row>
    <row r="679" spans="2:10" ht="37" x14ac:dyDescent="0.45">
      <c r="B679" s="9" t="str">
        <f>'Master Data Table'!B679</f>
        <v>8410-M-09.5</v>
      </c>
      <c r="C679" s="9" t="str">
        <f>'Master Data Table'!C679</f>
        <v>CLASSIC BLACK 09.5 MD</v>
      </c>
      <c r="D679" s="9" t="str">
        <f>'Master Data Table'!M679</f>
        <v xml:space="preserve">Dr. Comfort Shoes </v>
      </c>
      <c r="E679" s="9" t="str">
        <f>'Master Data Table'!E679</f>
        <v>DR COMFORT</v>
      </c>
      <c r="F679" s="9" t="s">
        <v>13354</v>
      </c>
      <c r="G679" s="9" t="str">
        <f>'Master Data Table'!H679</f>
        <v>00888912651837</v>
      </c>
      <c r="H679" s="18">
        <v>31041</v>
      </c>
      <c r="I679" s="9" t="s">
        <v>13319</v>
      </c>
      <c r="J679" s="17" t="s">
        <v>13414</v>
      </c>
    </row>
    <row r="680" spans="2:10" ht="37" x14ac:dyDescent="0.45">
      <c r="B680" s="9" t="str">
        <f>'Master Data Table'!B680</f>
        <v>8410-W-09.5</v>
      </c>
      <c r="C680" s="9" t="str">
        <f>'Master Data Table'!C680</f>
        <v>CLASSIC BLACK 09.5 WD</v>
      </c>
      <c r="D680" s="9" t="str">
        <f>'Master Data Table'!M680</f>
        <v xml:space="preserve">Dr. Comfort Shoes </v>
      </c>
      <c r="E680" s="9" t="str">
        <f>'Master Data Table'!E680</f>
        <v>DR COMFORT</v>
      </c>
      <c r="F680" s="9" t="s">
        <v>13354</v>
      </c>
      <c r="G680" s="9" t="str">
        <f>'Master Data Table'!H680</f>
        <v>00888912651998</v>
      </c>
      <c r="H680" s="18">
        <v>31041</v>
      </c>
      <c r="I680" s="9" t="s">
        <v>13319</v>
      </c>
      <c r="J680" s="17" t="s">
        <v>13414</v>
      </c>
    </row>
    <row r="681" spans="2:10" ht="37" x14ac:dyDescent="0.45">
      <c r="B681" s="9" t="str">
        <f>'Master Data Table'!B681</f>
        <v>8410-M-10.0</v>
      </c>
      <c r="C681" s="9" t="str">
        <f>'Master Data Table'!C681</f>
        <v>CLASSIC BLACK 10.0 MD</v>
      </c>
      <c r="D681" s="9" t="str">
        <f>'Master Data Table'!M681</f>
        <v xml:space="preserve">Dr. Comfort Shoes </v>
      </c>
      <c r="E681" s="9" t="str">
        <f>'Master Data Table'!E681</f>
        <v>DR COMFORT</v>
      </c>
      <c r="F681" s="9" t="s">
        <v>13354</v>
      </c>
      <c r="G681" s="9" t="str">
        <f>'Master Data Table'!H681</f>
        <v>00888912651844</v>
      </c>
      <c r="H681" s="18">
        <v>31041</v>
      </c>
      <c r="I681" s="9" t="s">
        <v>13319</v>
      </c>
      <c r="J681" s="17" t="s">
        <v>13414</v>
      </c>
    </row>
    <row r="682" spans="2:10" ht="37" x14ac:dyDescent="0.45">
      <c r="B682" s="9" t="str">
        <f>'Master Data Table'!B682</f>
        <v>8410-W-10.0</v>
      </c>
      <c r="C682" s="9" t="str">
        <f>'Master Data Table'!C682</f>
        <v>CLASSIC BLACK 10.0 WD</v>
      </c>
      <c r="D682" s="9" t="str">
        <f>'Master Data Table'!M682</f>
        <v xml:space="preserve">Dr. Comfort Shoes </v>
      </c>
      <c r="E682" s="9" t="str">
        <f>'Master Data Table'!E682</f>
        <v>DR COMFORT</v>
      </c>
      <c r="F682" s="9" t="s">
        <v>13354</v>
      </c>
      <c r="G682" s="9" t="str">
        <f>'Master Data Table'!H682</f>
        <v>00888912652001</v>
      </c>
      <c r="H682" s="18">
        <v>31041</v>
      </c>
      <c r="I682" s="9" t="s">
        <v>13319</v>
      </c>
      <c r="J682" s="17" t="s">
        <v>13414</v>
      </c>
    </row>
    <row r="683" spans="2:10" ht="37" x14ac:dyDescent="0.45">
      <c r="B683" s="9" t="str">
        <f>'Master Data Table'!B683</f>
        <v>8410-X-10.0</v>
      </c>
      <c r="C683" s="9" t="str">
        <f>'Master Data Table'!C683</f>
        <v>CLASSIC BLACK 10.0 XW</v>
      </c>
      <c r="D683" s="9" t="str">
        <f>'Master Data Table'!M683</f>
        <v xml:space="preserve">Dr. Comfort Shoes </v>
      </c>
      <c r="E683" s="9" t="str">
        <f>'Master Data Table'!E683</f>
        <v>DR COMFORT</v>
      </c>
      <c r="F683" s="9" t="s">
        <v>13354</v>
      </c>
      <c r="G683" s="9" t="str">
        <f>'Master Data Table'!H683</f>
        <v>00888912652162</v>
      </c>
      <c r="H683" s="18">
        <v>31041</v>
      </c>
      <c r="I683" s="9" t="s">
        <v>13319</v>
      </c>
      <c r="J683" s="17" t="s">
        <v>13414</v>
      </c>
    </row>
    <row r="684" spans="2:10" ht="37" x14ac:dyDescent="0.45">
      <c r="B684" s="9" t="str">
        <f>'Master Data Table'!B684</f>
        <v>8410-M-10.5</v>
      </c>
      <c r="C684" s="9" t="str">
        <f>'Master Data Table'!C684</f>
        <v>CLASSIC BLACK 10.5 MD</v>
      </c>
      <c r="D684" s="9" t="str">
        <f>'Master Data Table'!M684</f>
        <v xml:space="preserve">Dr. Comfort Shoes </v>
      </c>
      <c r="E684" s="9" t="str">
        <f>'Master Data Table'!E684</f>
        <v>DR COMFORT</v>
      </c>
      <c r="F684" s="9" t="s">
        <v>13354</v>
      </c>
      <c r="G684" s="9" t="str">
        <f>'Master Data Table'!H684</f>
        <v>00888912651851</v>
      </c>
      <c r="H684" s="18">
        <v>31041</v>
      </c>
      <c r="I684" s="9" t="s">
        <v>13319</v>
      </c>
      <c r="J684" s="17" t="s">
        <v>13414</v>
      </c>
    </row>
    <row r="685" spans="2:10" ht="37" x14ac:dyDescent="0.45">
      <c r="B685" s="9" t="str">
        <f>'Master Data Table'!B685</f>
        <v>8410-W-10.5</v>
      </c>
      <c r="C685" s="9" t="str">
        <f>'Master Data Table'!C685</f>
        <v>CLASSIC BLACK 10.5 WD</v>
      </c>
      <c r="D685" s="9" t="str">
        <f>'Master Data Table'!M685</f>
        <v xml:space="preserve">Dr. Comfort Shoes </v>
      </c>
      <c r="E685" s="9" t="str">
        <f>'Master Data Table'!E685</f>
        <v>DR COMFORT</v>
      </c>
      <c r="F685" s="9" t="s">
        <v>13354</v>
      </c>
      <c r="G685" s="9" t="str">
        <f>'Master Data Table'!H685</f>
        <v>00888912652018</v>
      </c>
      <c r="H685" s="18">
        <v>31041</v>
      </c>
      <c r="I685" s="9" t="s">
        <v>13319</v>
      </c>
      <c r="J685" s="17" t="s">
        <v>13414</v>
      </c>
    </row>
    <row r="686" spans="2:10" ht="37" x14ac:dyDescent="0.45">
      <c r="B686" s="9" t="str">
        <f>'Master Data Table'!B686</f>
        <v>8410-X-10.5</v>
      </c>
      <c r="C686" s="9" t="str">
        <f>'Master Data Table'!C686</f>
        <v>CLASSIC BLACK 10.5 XW</v>
      </c>
      <c r="D686" s="9" t="str">
        <f>'Master Data Table'!M686</f>
        <v xml:space="preserve">Dr. Comfort Shoes </v>
      </c>
      <c r="E686" s="9" t="str">
        <f>'Master Data Table'!E686</f>
        <v>DR COMFORT</v>
      </c>
      <c r="F686" s="9" t="s">
        <v>13354</v>
      </c>
      <c r="G686" s="9" t="str">
        <f>'Master Data Table'!H686</f>
        <v>00888912652179</v>
      </c>
      <c r="H686" s="18">
        <v>31041</v>
      </c>
      <c r="I686" s="9" t="s">
        <v>13319</v>
      </c>
      <c r="J686" s="17" t="s">
        <v>13414</v>
      </c>
    </row>
    <row r="687" spans="2:10" ht="37" x14ac:dyDescent="0.45">
      <c r="B687" s="9" t="str">
        <f>'Master Data Table'!B687</f>
        <v>8410-M-11.0</v>
      </c>
      <c r="C687" s="9" t="str">
        <f>'Master Data Table'!C687</f>
        <v>CLASSIC BLACK 11.0 MD</v>
      </c>
      <c r="D687" s="9" t="str">
        <f>'Master Data Table'!M687</f>
        <v xml:space="preserve">Dr. Comfort Shoes </v>
      </c>
      <c r="E687" s="9" t="str">
        <f>'Master Data Table'!E687</f>
        <v>DR COMFORT</v>
      </c>
      <c r="F687" s="9" t="s">
        <v>13354</v>
      </c>
      <c r="G687" s="9" t="str">
        <f>'Master Data Table'!H687</f>
        <v>00888912651868</v>
      </c>
      <c r="H687" s="18">
        <v>31041</v>
      </c>
      <c r="I687" s="9" t="s">
        <v>13319</v>
      </c>
      <c r="J687" s="17" t="s">
        <v>13414</v>
      </c>
    </row>
    <row r="688" spans="2:10" ht="37" x14ac:dyDescent="0.45">
      <c r="B688" s="9" t="str">
        <f>'Master Data Table'!B688</f>
        <v>8410-W-11.0</v>
      </c>
      <c r="C688" s="9" t="str">
        <f>'Master Data Table'!C688</f>
        <v>CLASSIC BLACK 11.0 WD</v>
      </c>
      <c r="D688" s="9" t="str">
        <f>'Master Data Table'!M688</f>
        <v xml:space="preserve">Dr. Comfort Shoes </v>
      </c>
      <c r="E688" s="9" t="str">
        <f>'Master Data Table'!E688</f>
        <v>DR COMFORT</v>
      </c>
      <c r="F688" s="9" t="s">
        <v>13354</v>
      </c>
      <c r="G688" s="9" t="str">
        <f>'Master Data Table'!H688</f>
        <v>00888912652025</v>
      </c>
      <c r="H688" s="18">
        <v>31041</v>
      </c>
      <c r="I688" s="9" t="s">
        <v>13319</v>
      </c>
      <c r="J688" s="17" t="s">
        <v>13414</v>
      </c>
    </row>
    <row r="689" spans="2:10" ht="37" x14ac:dyDescent="0.45">
      <c r="B689" s="9" t="str">
        <f>'Master Data Table'!B689</f>
        <v>8410-X-11.0</v>
      </c>
      <c r="C689" s="9" t="str">
        <f>'Master Data Table'!C689</f>
        <v>CLASSIC BLACK 11.0 XW</v>
      </c>
      <c r="D689" s="9" t="str">
        <f>'Master Data Table'!M689</f>
        <v xml:space="preserve">Dr. Comfort Shoes </v>
      </c>
      <c r="E689" s="9" t="str">
        <f>'Master Data Table'!E689</f>
        <v>DR COMFORT</v>
      </c>
      <c r="F689" s="9" t="s">
        <v>13354</v>
      </c>
      <c r="G689" s="9" t="str">
        <f>'Master Data Table'!H689</f>
        <v>00888912652186</v>
      </c>
      <c r="H689" s="18">
        <v>31041</v>
      </c>
      <c r="I689" s="9" t="s">
        <v>13319</v>
      </c>
      <c r="J689" s="17" t="s">
        <v>13414</v>
      </c>
    </row>
    <row r="690" spans="2:10" ht="37" x14ac:dyDescent="0.45">
      <c r="B690" s="9" t="str">
        <f>'Master Data Table'!B690</f>
        <v>8410-M-11.5</v>
      </c>
      <c r="C690" s="9" t="str">
        <f>'Master Data Table'!C690</f>
        <v>CLASSIC BLACK 11.5 MD</v>
      </c>
      <c r="D690" s="9" t="str">
        <f>'Master Data Table'!M690</f>
        <v xml:space="preserve">Dr. Comfort Shoes </v>
      </c>
      <c r="E690" s="9" t="str">
        <f>'Master Data Table'!E690</f>
        <v>DR COMFORT</v>
      </c>
      <c r="F690" s="9" t="s">
        <v>13354</v>
      </c>
      <c r="G690" s="9" t="str">
        <f>'Master Data Table'!H690</f>
        <v>00888912651875</v>
      </c>
      <c r="H690" s="18">
        <v>31041</v>
      </c>
      <c r="I690" s="9" t="s">
        <v>13319</v>
      </c>
      <c r="J690" s="17" t="s">
        <v>13414</v>
      </c>
    </row>
    <row r="691" spans="2:10" ht="37" x14ac:dyDescent="0.45">
      <c r="B691" s="9" t="str">
        <f>'Master Data Table'!B691</f>
        <v>8410-W-11.5</v>
      </c>
      <c r="C691" s="9" t="str">
        <f>'Master Data Table'!C691</f>
        <v>CLASSIC BLACK 11.5 WD</v>
      </c>
      <c r="D691" s="9" t="str">
        <f>'Master Data Table'!M691</f>
        <v xml:space="preserve">Dr. Comfort Shoes </v>
      </c>
      <c r="E691" s="9" t="str">
        <f>'Master Data Table'!E691</f>
        <v>DR COMFORT</v>
      </c>
      <c r="F691" s="9" t="s">
        <v>13354</v>
      </c>
      <c r="G691" s="9" t="str">
        <f>'Master Data Table'!H691</f>
        <v>00888912652032</v>
      </c>
      <c r="H691" s="18">
        <v>31041</v>
      </c>
      <c r="I691" s="9" t="s">
        <v>13319</v>
      </c>
      <c r="J691" s="17" t="s">
        <v>13414</v>
      </c>
    </row>
    <row r="692" spans="2:10" ht="37" x14ac:dyDescent="0.45">
      <c r="B692" s="9" t="str">
        <f>'Master Data Table'!B692</f>
        <v>8410-X-11.5</v>
      </c>
      <c r="C692" s="9" t="str">
        <f>'Master Data Table'!C692</f>
        <v>CLASSIC BLACK 11.5 XW</v>
      </c>
      <c r="D692" s="9" t="str">
        <f>'Master Data Table'!M692</f>
        <v xml:space="preserve">Dr. Comfort Shoes </v>
      </c>
      <c r="E692" s="9" t="str">
        <f>'Master Data Table'!E692</f>
        <v>DR COMFORT</v>
      </c>
      <c r="F692" s="9" t="s">
        <v>13354</v>
      </c>
      <c r="G692" s="9" t="str">
        <f>'Master Data Table'!H692</f>
        <v>00888912652193</v>
      </c>
      <c r="H692" s="18">
        <v>31041</v>
      </c>
      <c r="I692" s="9" t="s">
        <v>13319</v>
      </c>
      <c r="J692" s="17" t="s">
        <v>13414</v>
      </c>
    </row>
    <row r="693" spans="2:10" ht="37" x14ac:dyDescent="0.45">
      <c r="B693" s="9" t="str">
        <f>'Master Data Table'!B693</f>
        <v>8410-M-12.0</v>
      </c>
      <c r="C693" s="9" t="str">
        <f>'Master Data Table'!C693</f>
        <v>CLASSIC BLACK 12.0 MD</v>
      </c>
      <c r="D693" s="9" t="str">
        <f>'Master Data Table'!M693</f>
        <v xml:space="preserve">Dr. Comfort Shoes </v>
      </c>
      <c r="E693" s="9" t="str">
        <f>'Master Data Table'!E693</f>
        <v>DR COMFORT</v>
      </c>
      <c r="F693" s="9" t="s">
        <v>13354</v>
      </c>
      <c r="G693" s="9" t="str">
        <f>'Master Data Table'!H693</f>
        <v>00888912651882</v>
      </c>
      <c r="H693" s="18">
        <v>31041</v>
      </c>
      <c r="I693" s="9" t="s">
        <v>13319</v>
      </c>
      <c r="J693" s="17" t="s">
        <v>13414</v>
      </c>
    </row>
    <row r="694" spans="2:10" ht="37" x14ac:dyDescent="0.45">
      <c r="B694" s="9" t="str">
        <f>'Master Data Table'!B694</f>
        <v>8410-W-12.0</v>
      </c>
      <c r="C694" s="9" t="str">
        <f>'Master Data Table'!C694</f>
        <v>CLASSIC BLACK 12.0 WD</v>
      </c>
      <c r="D694" s="9" t="str">
        <f>'Master Data Table'!M694</f>
        <v xml:space="preserve">Dr. Comfort Shoes </v>
      </c>
      <c r="E694" s="9" t="str">
        <f>'Master Data Table'!E694</f>
        <v>DR COMFORT</v>
      </c>
      <c r="F694" s="9" t="s">
        <v>13354</v>
      </c>
      <c r="G694" s="9" t="str">
        <f>'Master Data Table'!H694</f>
        <v>00888912652049</v>
      </c>
      <c r="H694" s="18">
        <v>31041</v>
      </c>
      <c r="I694" s="9" t="s">
        <v>13319</v>
      </c>
      <c r="J694" s="17" t="s">
        <v>13414</v>
      </c>
    </row>
    <row r="695" spans="2:10" ht="37" x14ac:dyDescent="0.45">
      <c r="B695" s="9" t="str">
        <f>'Master Data Table'!B695</f>
        <v>8410-X-12.0</v>
      </c>
      <c r="C695" s="9" t="str">
        <f>'Master Data Table'!C695</f>
        <v>CLASSIC BLACK 12.0 XW</v>
      </c>
      <c r="D695" s="9" t="str">
        <f>'Master Data Table'!M695</f>
        <v xml:space="preserve">Dr. Comfort Shoes </v>
      </c>
      <c r="E695" s="9" t="str">
        <f>'Master Data Table'!E695</f>
        <v>DR COMFORT</v>
      </c>
      <c r="F695" s="9" t="s">
        <v>13354</v>
      </c>
      <c r="G695" s="9" t="str">
        <f>'Master Data Table'!H695</f>
        <v>00888912652209</v>
      </c>
      <c r="H695" s="18">
        <v>31041</v>
      </c>
      <c r="I695" s="9" t="s">
        <v>13319</v>
      </c>
      <c r="J695" s="17" t="s">
        <v>13414</v>
      </c>
    </row>
    <row r="696" spans="2:10" ht="37" x14ac:dyDescent="0.45">
      <c r="B696" s="9" t="str">
        <f>'Master Data Table'!B696</f>
        <v>8410-M-13.0</v>
      </c>
      <c r="C696" s="9" t="str">
        <f>'Master Data Table'!C696</f>
        <v>CLASSIC BLACK 13.0 MD</v>
      </c>
      <c r="D696" s="9" t="str">
        <f>'Master Data Table'!M696</f>
        <v xml:space="preserve">Dr. Comfort Shoes </v>
      </c>
      <c r="E696" s="9" t="str">
        <f>'Master Data Table'!E696</f>
        <v>DR COMFORT</v>
      </c>
      <c r="F696" s="9" t="s">
        <v>13354</v>
      </c>
      <c r="G696" s="9" t="str">
        <f>'Master Data Table'!H696</f>
        <v>00888912651899</v>
      </c>
      <c r="H696" s="18">
        <v>31041</v>
      </c>
      <c r="I696" s="9" t="s">
        <v>13319</v>
      </c>
      <c r="J696" s="17" t="s">
        <v>13414</v>
      </c>
    </row>
    <row r="697" spans="2:10" ht="37" x14ac:dyDescent="0.45">
      <c r="B697" s="9" t="str">
        <f>'Master Data Table'!B697</f>
        <v>8410-W-13.0</v>
      </c>
      <c r="C697" s="9" t="str">
        <f>'Master Data Table'!C697</f>
        <v>CLASSIC BLACK 13.0 WD</v>
      </c>
      <c r="D697" s="9" t="str">
        <f>'Master Data Table'!M697</f>
        <v xml:space="preserve">Dr. Comfort Shoes </v>
      </c>
      <c r="E697" s="9" t="str">
        <f>'Master Data Table'!E697</f>
        <v>DR COMFORT</v>
      </c>
      <c r="F697" s="9" t="s">
        <v>13354</v>
      </c>
      <c r="G697" s="9" t="str">
        <f>'Master Data Table'!H697</f>
        <v>00888912652056</v>
      </c>
      <c r="H697" s="18">
        <v>31041</v>
      </c>
      <c r="I697" s="9" t="s">
        <v>13319</v>
      </c>
      <c r="J697" s="17" t="s">
        <v>13414</v>
      </c>
    </row>
    <row r="698" spans="2:10" ht="37" x14ac:dyDescent="0.45">
      <c r="B698" s="9" t="str">
        <f>'Master Data Table'!B698</f>
        <v>8410-X-13.0</v>
      </c>
      <c r="C698" s="9" t="str">
        <f>'Master Data Table'!C698</f>
        <v>CLASSIC BLACK 13.0 XW</v>
      </c>
      <c r="D698" s="9" t="str">
        <f>'Master Data Table'!M698</f>
        <v xml:space="preserve">Dr. Comfort Shoes </v>
      </c>
      <c r="E698" s="9" t="str">
        <f>'Master Data Table'!E698</f>
        <v>DR COMFORT</v>
      </c>
      <c r="F698" s="9" t="s">
        <v>13354</v>
      </c>
      <c r="G698" s="9" t="str">
        <f>'Master Data Table'!H698</f>
        <v>00888912652216</v>
      </c>
      <c r="H698" s="18">
        <v>31041</v>
      </c>
      <c r="I698" s="9" t="s">
        <v>13319</v>
      </c>
      <c r="J698" s="17" t="s">
        <v>13414</v>
      </c>
    </row>
    <row r="699" spans="2:10" ht="37" x14ac:dyDescent="0.45">
      <c r="B699" s="9" t="str">
        <f>'Master Data Table'!B699</f>
        <v>8410-M-14.0</v>
      </c>
      <c r="C699" s="9" t="str">
        <f>'Master Data Table'!C699</f>
        <v>CLASSIC BLACK 14.0 MD</v>
      </c>
      <c r="D699" s="9" t="str">
        <f>'Master Data Table'!M699</f>
        <v xml:space="preserve">Dr. Comfort Shoes </v>
      </c>
      <c r="E699" s="9" t="str">
        <f>'Master Data Table'!E699</f>
        <v>DR COMFORT</v>
      </c>
      <c r="F699" s="9" t="s">
        <v>13354</v>
      </c>
      <c r="G699" s="9" t="str">
        <f>'Master Data Table'!H699</f>
        <v>00888912651905</v>
      </c>
      <c r="H699" s="18">
        <v>31041</v>
      </c>
      <c r="I699" s="9" t="s">
        <v>13319</v>
      </c>
      <c r="J699" s="17" t="s">
        <v>13414</v>
      </c>
    </row>
    <row r="700" spans="2:10" ht="37" x14ac:dyDescent="0.45">
      <c r="B700" s="9" t="str">
        <f>'Master Data Table'!B700</f>
        <v>8410-W-14.0</v>
      </c>
      <c r="C700" s="9" t="str">
        <f>'Master Data Table'!C700</f>
        <v>CLASSIC BLACK 14.0 WD</v>
      </c>
      <c r="D700" s="9" t="str">
        <f>'Master Data Table'!M700</f>
        <v xml:space="preserve">Dr. Comfort Shoes </v>
      </c>
      <c r="E700" s="9" t="str">
        <f>'Master Data Table'!E700</f>
        <v>DR COMFORT</v>
      </c>
      <c r="F700" s="9" t="s">
        <v>13354</v>
      </c>
      <c r="G700" s="9" t="str">
        <f>'Master Data Table'!H700</f>
        <v>00888912652063</v>
      </c>
      <c r="H700" s="18">
        <v>31041</v>
      </c>
      <c r="I700" s="9" t="s">
        <v>13319</v>
      </c>
      <c r="J700" s="17" t="s">
        <v>13414</v>
      </c>
    </row>
    <row r="701" spans="2:10" ht="37" x14ac:dyDescent="0.45">
      <c r="B701" s="9" t="str">
        <f>'Master Data Table'!B701</f>
        <v>8410-X-14.0</v>
      </c>
      <c r="C701" s="9" t="str">
        <f>'Master Data Table'!C701</f>
        <v>CLASSIC BLACK 14.0 XW</v>
      </c>
      <c r="D701" s="9" t="str">
        <f>'Master Data Table'!M701</f>
        <v xml:space="preserve">Dr. Comfort Shoes </v>
      </c>
      <c r="E701" s="9" t="str">
        <f>'Master Data Table'!E701</f>
        <v>DR COMFORT</v>
      </c>
      <c r="F701" s="9" t="s">
        <v>13354</v>
      </c>
      <c r="G701" s="9" t="str">
        <f>'Master Data Table'!H701</f>
        <v>00888912652223</v>
      </c>
      <c r="H701" s="18">
        <v>31041</v>
      </c>
      <c r="I701" s="9" t="s">
        <v>13319</v>
      </c>
      <c r="J701" s="17" t="s">
        <v>13414</v>
      </c>
    </row>
    <row r="702" spans="2:10" ht="37" x14ac:dyDescent="0.45">
      <c r="B702" s="9" t="str">
        <f>'Master Data Table'!B702</f>
        <v>8410-W-15.0</v>
      </c>
      <c r="C702" s="9" t="str">
        <f>'Master Data Table'!C702</f>
        <v>CLASSIC BLACK 15 WIDE</v>
      </c>
      <c r="D702" s="9" t="str">
        <f>'Master Data Table'!M702</f>
        <v xml:space="preserve">Dr. Comfort Shoes </v>
      </c>
      <c r="E702" s="9" t="str">
        <f>'Master Data Table'!E702</f>
        <v>DR COMFORT</v>
      </c>
      <c r="F702" s="9" t="s">
        <v>13354</v>
      </c>
      <c r="G702" s="9" t="str">
        <f>'Master Data Table'!H702</f>
        <v>00888912652070</v>
      </c>
      <c r="H702" s="18">
        <v>31041</v>
      </c>
      <c r="I702" s="9" t="s">
        <v>13319</v>
      </c>
      <c r="J702" s="17" t="s">
        <v>13414</v>
      </c>
    </row>
    <row r="703" spans="2:10" ht="37" x14ac:dyDescent="0.45">
      <c r="B703" s="9" t="str">
        <f>'Master Data Table'!B703</f>
        <v>8410-X-15.0</v>
      </c>
      <c r="C703" s="9" t="str">
        <f>'Master Data Table'!C703</f>
        <v>CLASSIC BLACK 15 XWIDE</v>
      </c>
      <c r="D703" s="9" t="str">
        <f>'Master Data Table'!M703</f>
        <v xml:space="preserve">Dr. Comfort Shoes </v>
      </c>
      <c r="E703" s="9" t="str">
        <f>'Master Data Table'!E703</f>
        <v>DR COMFORT</v>
      </c>
      <c r="F703" s="9" t="s">
        <v>13354</v>
      </c>
      <c r="G703" s="9" t="str">
        <f>'Master Data Table'!H703</f>
        <v>00888912652230</v>
      </c>
      <c r="H703" s="18">
        <v>31041</v>
      </c>
      <c r="I703" s="9" t="s">
        <v>13319</v>
      </c>
      <c r="J703" s="17" t="s">
        <v>13414</v>
      </c>
    </row>
    <row r="704" spans="2:10" ht="37" x14ac:dyDescent="0.45">
      <c r="B704" s="9" t="str">
        <f>'Master Data Table'!B704</f>
        <v>8410-M-15.0</v>
      </c>
      <c r="C704" s="9" t="str">
        <f>'Master Data Table'!C704</f>
        <v>CLASSIC BLACK 15.0 MD</v>
      </c>
      <c r="D704" s="9" t="str">
        <f>'Master Data Table'!M704</f>
        <v xml:space="preserve">Dr. Comfort Shoes </v>
      </c>
      <c r="E704" s="9" t="str">
        <f>'Master Data Table'!E704</f>
        <v>DR COMFORT</v>
      </c>
      <c r="F704" s="9" t="s">
        <v>13354</v>
      </c>
      <c r="G704" s="9" t="str">
        <f>'Master Data Table'!H704</f>
        <v>00888912651912</v>
      </c>
      <c r="H704" s="18">
        <v>31041</v>
      </c>
      <c r="I704" s="9" t="s">
        <v>13319</v>
      </c>
      <c r="J704" s="17" t="s">
        <v>13414</v>
      </c>
    </row>
    <row r="705" spans="2:10" ht="37" x14ac:dyDescent="0.45">
      <c r="B705" s="9" t="str">
        <f>'Master Data Table'!B705</f>
        <v>8410-M-06.0</v>
      </c>
      <c r="C705" s="9" t="str">
        <f>'Master Data Table'!C705</f>
        <v>Classic Black 6 Med</v>
      </c>
      <c r="D705" s="9" t="str">
        <f>'Master Data Table'!M705</f>
        <v xml:space="preserve">Dr. Comfort Shoes </v>
      </c>
      <c r="E705" s="9" t="str">
        <f>'Master Data Table'!E705</f>
        <v>DR COMFORT</v>
      </c>
      <c r="F705" s="9" t="s">
        <v>13354</v>
      </c>
      <c r="G705" s="9" t="str">
        <f>'Master Data Table'!H705</f>
        <v>00888912651769</v>
      </c>
      <c r="H705" s="18">
        <v>31041</v>
      </c>
      <c r="I705" s="9" t="s">
        <v>13319</v>
      </c>
      <c r="J705" s="17" t="s">
        <v>13414</v>
      </c>
    </row>
    <row r="706" spans="2:10" ht="37" x14ac:dyDescent="0.45">
      <c r="B706" s="9" t="str">
        <f>'Master Data Table'!B706</f>
        <v>8410-W-06.0</v>
      </c>
      <c r="C706" s="9" t="str">
        <f>'Master Data Table'!C706</f>
        <v>Classic Black 6 Wide</v>
      </c>
      <c r="D706" s="9" t="str">
        <f>'Master Data Table'!M706</f>
        <v xml:space="preserve">Dr. Comfort Shoes </v>
      </c>
      <c r="E706" s="9" t="str">
        <f>'Master Data Table'!E706</f>
        <v>DR COMFORT</v>
      </c>
      <c r="F706" s="9" t="s">
        <v>13354</v>
      </c>
      <c r="G706" s="9" t="str">
        <f>'Master Data Table'!H706</f>
        <v>00888912651929</v>
      </c>
      <c r="H706" s="18">
        <v>31041</v>
      </c>
      <c r="I706" s="9" t="s">
        <v>13319</v>
      </c>
      <c r="J706" s="17" t="s">
        <v>13414</v>
      </c>
    </row>
    <row r="707" spans="2:10" ht="37" x14ac:dyDescent="0.45">
      <c r="B707" s="9" t="str">
        <f>'Master Data Table'!B707</f>
        <v>8410-X-07.0</v>
      </c>
      <c r="C707" s="9" t="str">
        <f>'Master Data Table'!C707</f>
        <v>Classic Black 7 XWide</v>
      </c>
      <c r="D707" s="9" t="str">
        <f>'Master Data Table'!M707</f>
        <v xml:space="preserve">Dr. Comfort Shoes </v>
      </c>
      <c r="E707" s="9" t="str">
        <f>'Master Data Table'!E707</f>
        <v>DR COMFORT</v>
      </c>
      <c r="F707" s="9" t="s">
        <v>13354</v>
      </c>
      <c r="G707" s="9" t="str">
        <f>'Master Data Table'!H707</f>
        <v>00888912652100</v>
      </c>
      <c r="H707" s="18">
        <v>31041</v>
      </c>
      <c r="I707" s="9" t="s">
        <v>13319</v>
      </c>
      <c r="J707" s="17" t="s">
        <v>13414</v>
      </c>
    </row>
    <row r="708" spans="2:10" ht="37" x14ac:dyDescent="0.45">
      <c r="B708" s="9" t="str">
        <f>'Master Data Table'!B708</f>
        <v>8410-M-08.0</v>
      </c>
      <c r="C708" s="9" t="str">
        <f>'Master Data Table'!C708</f>
        <v>Classic Black 8 Med</v>
      </c>
      <c r="D708" s="9" t="str">
        <f>'Master Data Table'!M708</f>
        <v xml:space="preserve">Dr. Comfort Shoes </v>
      </c>
      <c r="E708" s="9" t="str">
        <f>'Master Data Table'!E708</f>
        <v>DR COMFORT</v>
      </c>
      <c r="F708" s="9" t="s">
        <v>13354</v>
      </c>
      <c r="G708" s="9" t="str">
        <f>'Master Data Table'!H708</f>
        <v>00888912651806</v>
      </c>
      <c r="H708" s="18">
        <v>31041</v>
      </c>
      <c r="I708" s="9" t="s">
        <v>13319</v>
      </c>
      <c r="J708" s="17" t="s">
        <v>13414</v>
      </c>
    </row>
    <row r="709" spans="2:10" ht="37" x14ac:dyDescent="0.45">
      <c r="B709" s="9" t="str">
        <f>'Master Data Table'!B709</f>
        <v>8410-X-09.5</v>
      </c>
      <c r="C709" s="9" t="str">
        <f>'Master Data Table'!C709</f>
        <v>Classic Black 9 1/2 XWide</v>
      </c>
      <c r="D709" s="9" t="str">
        <f>'Master Data Table'!M709</f>
        <v xml:space="preserve">Dr. Comfort Shoes </v>
      </c>
      <c r="E709" s="9" t="str">
        <f>'Master Data Table'!E709</f>
        <v>DR COMFORT</v>
      </c>
      <c r="F709" s="9" t="s">
        <v>13354</v>
      </c>
      <c r="G709" s="9" t="str">
        <f>'Master Data Table'!H709</f>
        <v>00888912652155</v>
      </c>
      <c r="H709" s="18">
        <v>31041</v>
      </c>
      <c r="I709" s="9" t="s">
        <v>13319</v>
      </c>
      <c r="J709" s="17" t="s">
        <v>13414</v>
      </c>
    </row>
    <row r="710" spans="2:10" ht="37" x14ac:dyDescent="0.45">
      <c r="B710" s="9" t="str">
        <f>'Master Data Table'!B710</f>
        <v>8420-W-07.0</v>
      </c>
      <c r="C710" s="9" t="str">
        <f>'Master Data Table'!C710</f>
        <v>CLASSIC CHESTNUT 07.0 WD</v>
      </c>
      <c r="D710" s="9" t="str">
        <f>'Master Data Table'!M710</f>
        <v xml:space="preserve">Dr. Comfort Shoes </v>
      </c>
      <c r="E710" s="9" t="str">
        <f>'Master Data Table'!E710</f>
        <v>DR COMFORT</v>
      </c>
      <c r="F710" s="9" t="s">
        <v>13355</v>
      </c>
      <c r="G710" s="9" t="str">
        <f>'Master Data Table'!H710</f>
        <v>00888912652421</v>
      </c>
      <c r="H710" s="18">
        <v>31041</v>
      </c>
      <c r="I710" s="9" t="s">
        <v>13319</v>
      </c>
      <c r="J710" s="17" t="s">
        <v>13414</v>
      </c>
    </row>
    <row r="711" spans="2:10" ht="37" x14ac:dyDescent="0.45">
      <c r="B711" s="9" t="str">
        <f>'Master Data Table'!B711</f>
        <v>8420-W-07.5</v>
      </c>
      <c r="C711" s="9" t="str">
        <f>'Master Data Table'!C711</f>
        <v>CLASSIC CHESTNUT 07.5 WD</v>
      </c>
      <c r="D711" s="9" t="str">
        <f>'Master Data Table'!M711</f>
        <v xml:space="preserve">Dr. Comfort Shoes </v>
      </c>
      <c r="E711" s="9" t="str">
        <f>'Master Data Table'!E711</f>
        <v>DR COMFORT</v>
      </c>
      <c r="F711" s="9" t="s">
        <v>13355</v>
      </c>
      <c r="G711" s="9" t="str">
        <f>'Master Data Table'!H711</f>
        <v>00888912652438</v>
      </c>
      <c r="H711" s="18">
        <v>31041</v>
      </c>
      <c r="I711" s="9" t="s">
        <v>13319</v>
      </c>
      <c r="J711" s="17" t="s">
        <v>13414</v>
      </c>
    </row>
    <row r="712" spans="2:10" ht="37" x14ac:dyDescent="0.45">
      <c r="B712" s="9" t="str">
        <f>'Master Data Table'!B712</f>
        <v>8420-M-08.0</v>
      </c>
      <c r="C712" s="9" t="str">
        <f>'Master Data Table'!C712</f>
        <v>CLASSIC CHESTNUT 08.0 MD</v>
      </c>
      <c r="D712" s="9" t="str">
        <f>'Master Data Table'!M712</f>
        <v xml:space="preserve">Dr. Comfort Shoes </v>
      </c>
      <c r="E712" s="9" t="str">
        <f>'Master Data Table'!E712</f>
        <v>DR COMFORT</v>
      </c>
      <c r="F712" s="9" t="s">
        <v>13355</v>
      </c>
      <c r="G712" s="9" t="str">
        <f>'Master Data Table'!H712</f>
        <v>00888912652285</v>
      </c>
      <c r="H712" s="18">
        <v>31041</v>
      </c>
      <c r="I712" s="9" t="s">
        <v>13319</v>
      </c>
      <c r="J712" s="17" t="s">
        <v>13414</v>
      </c>
    </row>
    <row r="713" spans="2:10" ht="37" x14ac:dyDescent="0.45">
      <c r="B713" s="9" t="str">
        <f>'Master Data Table'!B713</f>
        <v>8420-W-08.0</v>
      </c>
      <c r="C713" s="9" t="str">
        <f>'Master Data Table'!C713</f>
        <v>CLASSIC CHESTNUT 08.0 WD</v>
      </c>
      <c r="D713" s="9" t="str">
        <f>'Master Data Table'!M713</f>
        <v xml:space="preserve">Dr. Comfort Shoes </v>
      </c>
      <c r="E713" s="9" t="str">
        <f>'Master Data Table'!E713</f>
        <v>DR COMFORT</v>
      </c>
      <c r="F713" s="9" t="s">
        <v>13355</v>
      </c>
      <c r="G713" s="9" t="str">
        <f>'Master Data Table'!H713</f>
        <v>00888912652445</v>
      </c>
      <c r="H713" s="18">
        <v>31041</v>
      </c>
      <c r="I713" s="9" t="s">
        <v>13319</v>
      </c>
      <c r="J713" s="17" t="s">
        <v>13414</v>
      </c>
    </row>
    <row r="714" spans="2:10" ht="37" x14ac:dyDescent="0.45">
      <c r="B714" s="9" t="str">
        <f>'Master Data Table'!B714</f>
        <v>8420-M-09.0</v>
      </c>
      <c r="C714" s="9" t="str">
        <f>'Master Data Table'!C714</f>
        <v>CLASSIC CHESTNUT 09.0 MD</v>
      </c>
      <c r="D714" s="9" t="str">
        <f>'Master Data Table'!M714</f>
        <v xml:space="preserve">Dr. Comfort Shoes </v>
      </c>
      <c r="E714" s="9" t="str">
        <f>'Master Data Table'!E714</f>
        <v>DR COMFORT</v>
      </c>
      <c r="F714" s="9" t="s">
        <v>13355</v>
      </c>
      <c r="G714" s="9" t="str">
        <f>'Master Data Table'!H714</f>
        <v>00888912652308</v>
      </c>
      <c r="H714" s="18">
        <v>31041</v>
      </c>
      <c r="I714" s="9" t="s">
        <v>13319</v>
      </c>
      <c r="J714" s="17" t="s">
        <v>13414</v>
      </c>
    </row>
    <row r="715" spans="2:10" ht="37" x14ac:dyDescent="0.45">
      <c r="B715" s="9" t="str">
        <f>'Master Data Table'!B715</f>
        <v>8420-W-09.0</v>
      </c>
      <c r="C715" s="9" t="str">
        <f>'Master Data Table'!C715</f>
        <v>CLASSIC CHESTNUT 09.0 WD</v>
      </c>
      <c r="D715" s="9" t="str">
        <f>'Master Data Table'!M715</f>
        <v xml:space="preserve">Dr. Comfort Shoes </v>
      </c>
      <c r="E715" s="9" t="str">
        <f>'Master Data Table'!E715</f>
        <v>DR COMFORT</v>
      </c>
      <c r="F715" s="9" t="s">
        <v>13355</v>
      </c>
      <c r="G715" s="9" t="str">
        <f>'Master Data Table'!H715</f>
        <v>00888912652469</v>
      </c>
      <c r="H715" s="18">
        <v>31041</v>
      </c>
      <c r="I715" s="9" t="s">
        <v>13319</v>
      </c>
      <c r="J715" s="17" t="s">
        <v>13414</v>
      </c>
    </row>
    <row r="716" spans="2:10" ht="37" x14ac:dyDescent="0.45">
      <c r="B716" s="9" t="str">
        <f>'Master Data Table'!B716</f>
        <v>8420-M-10.0</v>
      </c>
      <c r="C716" s="9" t="str">
        <f>'Master Data Table'!C716</f>
        <v>Classic Chestnut 10 Med</v>
      </c>
      <c r="D716" s="9" t="str">
        <f>'Master Data Table'!M716</f>
        <v xml:space="preserve">Dr. Comfort Shoes </v>
      </c>
      <c r="E716" s="9" t="str">
        <f>'Master Data Table'!E716</f>
        <v>DR COMFORT</v>
      </c>
      <c r="F716" s="9" t="s">
        <v>13355</v>
      </c>
      <c r="G716" s="9" t="str">
        <f>'Master Data Table'!H716</f>
        <v>00888912652322</v>
      </c>
      <c r="H716" s="18">
        <v>31041</v>
      </c>
      <c r="I716" s="9" t="s">
        <v>13319</v>
      </c>
      <c r="J716" s="17" t="s">
        <v>13414</v>
      </c>
    </row>
    <row r="717" spans="2:10" ht="37" x14ac:dyDescent="0.45">
      <c r="B717" s="9" t="str">
        <f>'Master Data Table'!B717</f>
        <v>8420-W-10.0</v>
      </c>
      <c r="C717" s="9" t="str">
        <f>'Master Data Table'!C717</f>
        <v>CLASSIC CHESTNUT 10.0 WD</v>
      </c>
      <c r="D717" s="9" t="str">
        <f>'Master Data Table'!M717</f>
        <v xml:space="preserve">Dr. Comfort Shoes </v>
      </c>
      <c r="E717" s="9" t="str">
        <f>'Master Data Table'!E717</f>
        <v>DR COMFORT</v>
      </c>
      <c r="F717" s="9" t="s">
        <v>13355</v>
      </c>
      <c r="G717" s="9" t="str">
        <f>'Master Data Table'!H717</f>
        <v>00888912652483</v>
      </c>
      <c r="H717" s="18">
        <v>31041</v>
      </c>
      <c r="I717" s="9" t="s">
        <v>13319</v>
      </c>
      <c r="J717" s="17" t="s">
        <v>13414</v>
      </c>
    </row>
    <row r="718" spans="2:10" ht="37" x14ac:dyDescent="0.45">
      <c r="B718" s="9" t="str">
        <f>'Master Data Table'!B718</f>
        <v>8420-X-10.0</v>
      </c>
      <c r="C718" s="9" t="str">
        <f>'Master Data Table'!C718</f>
        <v>CLASSIC CHESTNUT 10.0 XW</v>
      </c>
      <c r="D718" s="9" t="str">
        <f>'Master Data Table'!M718</f>
        <v xml:space="preserve">Dr. Comfort Shoes </v>
      </c>
      <c r="E718" s="9" t="str">
        <f>'Master Data Table'!E718</f>
        <v>DR COMFORT</v>
      </c>
      <c r="F718" s="9" t="s">
        <v>13355</v>
      </c>
      <c r="G718" s="9" t="str">
        <f>'Master Data Table'!H718</f>
        <v>00888912652643</v>
      </c>
      <c r="H718" s="18">
        <v>31041</v>
      </c>
      <c r="I718" s="9" t="s">
        <v>13319</v>
      </c>
      <c r="J718" s="17" t="s">
        <v>13414</v>
      </c>
    </row>
    <row r="719" spans="2:10" ht="37" x14ac:dyDescent="0.45">
      <c r="B719" s="9" t="str">
        <f>'Master Data Table'!B719</f>
        <v>8420-W-10.5</v>
      </c>
      <c r="C719" s="9" t="str">
        <f>'Master Data Table'!C719</f>
        <v>CLASSIC CHESTNUT 10.5 WD</v>
      </c>
      <c r="D719" s="9" t="str">
        <f>'Master Data Table'!M719</f>
        <v xml:space="preserve">Dr. Comfort Shoes </v>
      </c>
      <c r="E719" s="9" t="str">
        <f>'Master Data Table'!E719</f>
        <v>DR COMFORT</v>
      </c>
      <c r="F719" s="9" t="s">
        <v>13355</v>
      </c>
      <c r="G719" s="9" t="str">
        <f>'Master Data Table'!H719</f>
        <v>00888912652490</v>
      </c>
      <c r="H719" s="18">
        <v>31041</v>
      </c>
      <c r="I719" s="9" t="s">
        <v>13319</v>
      </c>
      <c r="J719" s="17" t="s">
        <v>13414</v>
      </c>
    </row>
    <row r="720" spans="2:10" ht="37" x14ac:dyDescent="0.45">
      <c r="B720" s="9" t="str">
        <f>'Master Data Table'!B720</f>
        <v>8420-M-11.0</v>
      </c>
      <c r="C720" s="9" t="str">
        <f>'Master Data Table'!C720</f>
        <v>Classic Chestnut 11 Med</v>
      </c>
      <c r="D720" s="9" t="str">
        <f>'Master Data Table'!M720</f>
        <v xml:space="preserve">Dr. Comfort Shoes </v>
      </c>
      <c r="E720" s="9" t="str">
        <f>'Master Data Table'!E720</f>
        <v>DR COMFORT</v>
      </c>
      <c r="F720" s="9" t="s">
        <v>13355</v>
      </c>
      <c r="G720" s="9" t="str">
        <f>'Master Data Table'!H720</f>
        <v>00888912652346</v>
      </c>
      <c r="H720" s="18">
        <v>31041</v>
      </c>
      <c r="I720" s="9" t="s">
        <v>13319</v>
      </c>
      <c r="J720" s="17" t="s">
        <v>13414</v>
      </c>
    </row>
    <row r="721" spans="2:10" ht="37" x14ac:dyDescent="0.45">
      <c r="B721" s="9" t="str">
        <f>'Master Data Table'!B721</f>
        <v>8420-W-11.0</v>
      </c>
      <c r="C721" s="9" t="str">
        <f>'Master Data Table'!C721</f>
        <v>CLASSIC CHESTNUT 11.0 WD</v>
      </c>
      <c r="D721" s="9" t="str">
        <f>'Master Data Table'!M721</f>
        <v xml:space="preserve">Dr. Comfort Shoes </v>
      </c>
      <c r="E721" s="9" t="str">
        <f>'Master Data Table'!E721</f>
        <v>DR COMFORT</v>
      </c>
      <c r="F721" s="9" t="s">
        <v>13355</v>
      </c>
      <c r="G721" s="9" t="str">
        <f>'Master Data Table'!H721</f>
        <v>00888912652506</v>
      </c>
      <c r="H721" s="18">
        <v>31041</v>
      </c>
      <c r="I721" s="9" t="s">
        <v>13319</v>
      </c>
      <c r="J721" s="17" t="s">
        <v>13414</v>
      </c>
    </row>
    <row r="722" spans="2:10" ht="37" x14ac:dyDescent="0.45">
      <c r="B722" s="9" t="str">
        <f>'Master Data Table'!B722</f>
        <v>8420-M-11.5</v>
      </c>
      <c r="C722" s="9" t="str">
        <f>'Master Data Table'!C722</f>
        <v>CLASSIC CHESTNUT 11.5 MD</v>
      </c>
      <c r="D722" s="9" t="str">
        <f>'Master Data Table'!M722</f>
        <v xml:space="preserve">Dr. Comfort Shoes </v>
      </c>
      <c r="E722" s="9" t="str">
        <f>'Master Data Table'!E722</f>
        <v>DR COMFORT</v>
      </c>
      <c r="F722" s="9" t="s">
        <v>13355</v>
      </c>
      <c r="G722" s="9" t="str">
        <f>'Master Data Table'!H722</f>
        <v>00888912652353</v>
      </c>
      <c r="H722" s="18">
        <v>31041</v>
      </c>
      <c r="I722" s="9" t="s">
        <v>13319</v>
      </c>
      <c r="J722" s="17" t="s">
        <v>13414</v>
      </c>
    </row>
    <row r="723" spans="2:10" ht="37" x14ac:dyDescent="0.45">
      <c r="B723" s="9" t="str">
        <f>'Master Data Table'!B723</f>
        <v>8420-W-11.5</v>
      </c>
      <c r="C723" s="9" t="str">
        <f>'Master Data Table'!C723</f>
        <v>CLASSIC CHESTNUT 11.5 WD</v>
      </c>
      <c r="D723" s="9" t="str">
        <f>'Master Data Table'!M723</f>
        <v xml:space="preserve">Dr. Comfort Shoes </v>
      </c>
      <c r="E723" s="9" t="str">
        <f>'Master Data Table'!E723</f>
        <v>DR COMFORT</v>
      </c>
      <c r="F723" s="9" t="s">
        <v>13355</v>
      </c>
      <c r="G723" s="9" t="str">
        <f>'Master Data Table'!H723</f>
        <v>00888912652513</v>
      </c>
      <c r="H723" s="18">
        <v>31041</v>
      </c>
      <c r="I723" s="9" t="s">
        <v>13319</v>
      </c>
      <c r="J723" s="17" t="s">
        <v>13414</v>
      </c>
    </row>
    <row r="724" spans="2:10" ht="37" x14ac:dyDescent="0.45">
      <c r="B724" s="9" t="str">
        <f>'Master Data Table'!B724</f>
        <v>8420-X-11.5</v>
      </c>
      <c r="C724" s="9" t="str">
        <f>'Master Data Table'!C724</f>
        <v>CLASSIC CHESTNUT 11.5 XW</v>
      </c>
      <c r="D724" s="9" t="str">
        <f>'Master Data Table'!M724</f>
        <v xml:space="preserve">Dr. Comfort Shoes </v>
      </c>
      <c r="E724" s="9" t="str">
        <f>'Master Data Table'!E724</f>
        <v>DR COMFORT</v>
      </c>
      <c r="F724" s="9" t="s">
        <v>13355</v>
      </c>
      <c r="G724" s="9" t="str">
        <f>'Master Data Table'!H724</f>
        <v>00888912652674</v>
      </c>
      <c r="H724" s="18">
        <v>31041</v>
      </c>
      <c r="I724" s="9" t="s">
        <v>13319</v>
      </c>
      <c r="J724" s="17" t="s">
        <v>13414</v>
      </c>
    </row>
    <row r="725" spans="2:10" ht="37" x14ac:dyDescent="0.45">
      <c r="B725" s="9" t="str">
        <f>'Master Data Table'!B725</f>
        <v>8420-M-12.0</v>
      </c>
      <c r="C725" s="9" t="str">
        <f>'Master Data Table'!C725</f>
        <v>Classic Chestnut 12 Med</v>
      </c>
      <c r="D725" s="9" t="str">
        <f>'Master Data Table'!M725</f>
        <v xml:space="preserve">Dr. Comfort Shoes </v>
      </c>
      <c r="E725" s="9" t="str">
        <f>'Master Data Table'!E725</f>
        <v>DR COMFORT</v>
      </c>
      <c r="F725" s="9" t="s">
        <v>13355</v>
      </c>
      <c r="G725" s="9" t="str">
        <f>'Master Data Table'!H725</f>
        <v>00888912652360</v>
      </c>
      <c r="H725" s="18">
        <v>31041</v>
      </c>
      <c r="I725" s="9" t="s">
        <v>13319</v>
      </c>
      <c r="J725" s="17" t="s">
        <v>13414</v>
      </c>
    </row>
    <row r="726" spans="2:10" ht="37" x14ac:dyDescent="0.45">
      <c r="B726" s="9" t="str">
        <f>'Master Data Table'!B726</f>
        <v>8420-W-12.0</v>
      </c>
      <c r="C726" s="9" t="str">
        <f>'Master Data Table'!C726</f>
        <v>CLASSIC CHESTNUT 12.0 WD</v>
      </c>
      <c r="D726" s="9" t="str">
        <f>'Master Data Table'!M726</f>
        <v xml:space="preserve">Dr. Comfort Shoes </v>
      </c>
      <c r="E726" s="9" t="str">
        <f>'Master Data Table'!E726</f>
        <v>DR COMFORT</v>
      </c>
      <c r="F726" s="9" t="s">
        <v>13355</v>
      </c>
      <c r="G726" s="9" t="str">
        <f>'Master Data Table'!H726</f>
        <v>00888912652520</v>
      </c>
      <c r="H726" s="18">
        <v>31041</v>
      </c>
      <c r="I726" s="9" t="s">
        <v>13319</v>
      </c>
      <c r="J726" s="17" t="s">
        <v>13414</v>
      </c>
    </row>
    <row r="727" spans="2:10" ht="37" x14ac:dyDescent="0.45">
      <c r="B727" s="9" t="str">
        <f>'Master Data Table'!B727</f>
        <v>8420-M-13.0</v>
      </c>
      <c r="C727" s="9" t="str">
        <f>'Master Data Table'!C727</f>
        <v>Classic Chestnut 13 Med</v>
      </c>
      <c r="D727" s="9" t="str">
        <f>'Master Data Table'!M727</f>
        <v xml:space="preserve">Dr. Comfort Shoes </v>
      </c>
      <c r="E727" s="9" t="str">
        <f>'Master Data Table'!E727</f>
        <v>DR COMFORT</v>
      </c>
      <c r="F727" s="9" t="s">
        <v>13355</v>
      </c>
      <c r="G727" s="9" t="str">
        <f>'Master Data Table'!H727</f>
        <v>00888912652377</v>
      </c>
      <c r="H727" s="18">
        <v>31041</v>
      </c>
      <c r="I727" s="9" t="s">
        <v>13319</v>
      </c>
      <c r="J727" s="17" t="s">
        <v>13414</v>
      </c>
    </row>
    <row r="728" spans="2:10" ht="37" x14ac:dyDescent="0.45">
      <c r="B728" s="9" t="str">
        <f>'Master Data Table'!B728</f>
        <v>8420-M-14.0</v>
      </c>
      <c r="C728" s="9" t="str">
        <f>'Master Data Table'!C728</f>
        <v>CLASSIC CHESTNUT 14.0 MD</v>
      </c>
      <c r="D728" s="9" t="str">
        <f>'Master Data Table'!M728</f>
        <v xml:space="preserve">Dr. Comfort Shoes </v>
      </c>
      <c r="E728" s="9" t="str">
        <f>'Master Data Table'!E728</f>
        <v>DR COMFORT</v>
      </c>
      <c r="F728" s="9" t="s">
        <v>13355</v>
      </c>
      <c r="G728" s="9" t="str">
        <f>'Master Data Table'!H728</f>
        <v>00888912652384</v>
      </c>
      <c r="H728" s="18">
        <v>31041</v>
      </c>
      <c r="I728" s="9" t="s">
        <v>13319</v>
      </c>
      <c r="J728" s="17" t="s">
        <v>13414</v>
      </c>
    </row>
    <row r="729" spans="2:10" ht="37" x14ac:dyDescent="0.45">
      <c r="B729" s="9" t="str">
        <f>'Master Data Table'!B729</f>
        <v>8420-W-14.0</v>
      </c>
      <c r="C729" s="9" t="str">
        <f>'Master Data Table'!C729</f>
        <v>CLASSIC CHESTNUT 14.0 WD</v>
      </c>
      <c r="D729" s="9" t="str">
        <f>'Master Data Table'!M729</f>
        <v xml:space="preserve">Dr. Comfort Shoes </v>
      </c>
      <c r="E729" s="9" t="str">
        <f>'Master Data Table'!E729</f>
        <v>DR COMFORT</v>
      </c>
      <c r="F729" s="9" t="s">
        <v>13355</v>
      </c>
      <c r="G729" s="9" t="str">
        <f>'Master Data Table'!H729</f>
        <v>00888912652544</v>
      </c>
      <c r="H729" s="18">
        <v>31041</v>
      </c>
      <c r="I729" s="9" t="s">
        <v>13319</v>
      </c>
      <c r="J729" s="17" t="s">
        <v>13414</v>
      </c>
    </row>
    <row r="730" spans="2:10" ht="37" x14ac:dyDescent="0.45">
      <c r="B730" s="9" t="str">
        <f>'Master Data Table'!B730</f>
        <v>0710-M-10.0</v>
      </c>
      <c r="C730" s="9" t="str">
        <f>'Master Data Table'!C730</f>
        <v>Coco Patent Black 10 Medium</v>
      </c>
      <c r="D730" s="9" t="str">
        <f>'Master Data Table'!M730</f>
        <v xml:space="preserve">Dr. Comfort Shoes </v>
      </c>
      <c r="E730" s="9" t="str">
        <f>'Master Data Table'!E730</f>
        <v>DR COMFORT</v>
      </c>
      <c r="F730" s="9" t="s">
        <v>13356</v>
      </c>
      <c r="G730" s="9" t="str">
        <f>'Master Data Table'!H730</f>
        <v>00888912553377</v>
      </c>
      <c r="H730" s="18">
        <v>31041</v>
      </c>
      <c r="I730" s="9" t="s">
        <v>13319</v>
      </c>
      <c r="J730" s="17" t="s">
        <v>13414</v>
      </c>
    </row>
    <row r="731" spans="2:10" ht="37" x14ac:dyDescent="0.45">
      <c r="B731" s="9" t="str">
        <f>'Master Data Table'!B731</f>
        <v>0710-W-10.0</v>
      </c>
      <c r="C731" s="9" t="str">
        <f>'Master Data Table'!C731</f>
        <v>Coco Patent Black 10 Wide</v>
      </c>
      <c r="D731" s="9" t="str">
        <f>'Master Data Table'!M731</f>
        <v xml:space="preserve">Dr. Comfort Shoes </v>
      </c>
      <c r="E731" s="9" t="str">
        <f>'Master Data Table'!E731</f>
        <v>DR COMFORT</v>
      </c>
      <c r="F731" s="9" t="s">
        <v>13356</v>
      </c>
      <c r="G731" s="9" t="str">
        <f>'Master Data Table'!H731</f>
        <v>00888912553506</v>
      </c>
      <c r="H731" s="18">
        <v>31041</v>
      </c>
      <c r="I731" s="9" t="s">
        <v>13319</v>
      </c>
      <c r="J731" s="17" t="s">
        <v>13414</v>
      </c>
    </row>
    <row r="732" spans="2:10" ht="37" x14ac:dyDescent="0.45">
      <c r="B732" s="9" t="str">
        <f>'Master Data Table'!B732</f>
        <v>0710-M-11.0</v>
      </c>
      <c r="C732" s="9" t="str">
        <f>'Master Data Table'!C732</f>
        <v>Coco Patent Black 11 Medium</v>
      </c>
      <c r="D732" s="9" t="str">
        <f>'Master Data Table'!M732</f>
        <v xml:space="preserve">Dr. Comfort Shoes </v>
      </c>
      <c r="E732" s="9" t="str">
        <f>'Master Data Table'!E732</f>
        <v>DR COMFORT</v>
      </c>
      <c r="F732" s="9" t="s">
        <v>13356</v>
      </c>
      <c r="G732" s="9" t="str">
        <f>'Master Data Table'!H732</f>
        <v>00888912553391</v>
      </c>
      <c r="H732" s="18">
        <v>31041</v>
      </c>
      <c r="I732" s="9" t="s">
        <v>13319</v>
      </c>
      <c r="J732" s="17" t="s">
        <v>13414</v>
      </c>
    </row>
    <row r="733" spans="2:10" ht="37" x14ac:dyDescent="0.45">
      <c r="B733" s="9" t="str">
        <f>'Master Data Table'!B733</f>
        <v>0710-W-11.0</v>
      </c>
      <c r="C733" s="9" t="str">
        <f>'Master Data Table'!C733</f>
        <v>Coco Patent Black 11 Wide</v>
      </c>
      <c r="D733" s="9" t="str">
        <f>'Master Data Table'!M733</f>
        <v xml:space="preserve">Dr. Comfort Shoes </v>
      </c>
      <c r="E733" s="9" t="str">
        <f>'Master Data Table'!E733</f>
        <v>DR COMFORT</v>
      </c>
      <c r="F733" s="9" t="s">
        <v>13356</v>
      </c>
      <c r="G733" s="9" t="str">
        <f>'Master Data Table'!H733</f>
        <v>00888912553520</v>
      </c>
      <c r="H733" s="18">
        <v>31041</v>
      </c>
      <c r="I733" s="9" t="s">
        <v>13319</v>
      </c>
      <c r="J733" s="17" t="s">
        <v>13414</v>
      </c>
    </row>
    <row r="734" spans="2:10" ht="37" x14ac:dyDescent="0.45">
      <c r="B734" s="9" t="str">
        <f>'Master Data Table'!B734</f>
        <v>0710-M-12.0</v>
      </c>
      <c r="C734" s="9" t="str">
        <f>'Master Data Table'!C734</f>
        <v>Coco Patent Black 12 Medium</v>
      </c>
      <c r="D734" s="9" t="str">
        <f>'Master Data Table'!M734</f>
        <v xml:space="preserve">Dr. Comfort Shoes </v>
      </c>
      <c r="E734" s="9" t="str">
        <f>'Master Data Table'!E734</f>
        <v>DR COMFORT</v>
      </c>
      <c r="F734" s="9" t="s">
        <v>13356</v>
      </c>
      <c r="G734" s="9" t="str">
        <f>'Master Data Table'!H734</f>
        <v>00888912553407</v>
      </c>
      <c r="H734" s="18">
        <v>31041</v>
      </c>
      <c r="I734" s="9" t="s">
        <v>13319</v>
      </c>
      <c r="J734" s="17" t="s">
        <v>13414</v>
      </c>
    </row>
    <row r="735" spans="2:10" ht="37" x14ac:dyDescent="0.45">
      <c r="B735" s="9" t="str">
        <f>'Master Data Table'!B735</f>
        <v>0710-X-12.0</v>
      </c>
      <c r="C735" s="9" t="str">
        <f>'Master Data Table'!C735</f>
        <v>Coco Patent Black 12 XWide</v>
      </c>
      <c r="D735" s="9" t="str">
        <f>'Master Data Table'!M735</f>
        <v xml:space="preserve">Dr. Comfort Shoes </v>
      </c>
      <c r="E735" s="9" t="str">
        <f>'Master Data Table'!E735</f>
        <v>DR COMFORT</v>
      </c>
      <c r="F735" s="9" t="s">
        <v>13356</v>
      </c>
      <c r="G735" s="9" t="str">
        <f>'Master Data Table'!H735</f>
        <v>00888912553667</v>
      </c>
      <c r="H735" s="18">
        <v>31041</v>
      </c>
      <c r="I735" s="9" t="s">
        <v>13319</v>
      </c>
      <c r="J735" s="17" t="s">
        <v>13414</v>
      </c>
    </row>
    <row r="736" spans="2:10" ht="37" x14ac:dyDescent="0.45">
      <c r="B736" s="9" t="str">
        <f>'Master Data Table'!B736</f>
        <v>0710-M-06.0</v>
      </c>
      <c r="C736" s="9" t="str">
        <f>'Master Data Table'!C736</f>
        <v>Coco Patent Black 6 Medium</v>
      </c>
      <c r="D736" s="9" t="str">
        <f>'Master Data Table'!M736</f>
        <v xml:space="preserve">Dr. Comfort Shoes </v>
      </c>
      <c r="E736" s="9" t="str">
        <f>'Master Data Table'!E736</f>
        <v>DR COMFORT</v>
      </c>
      <c r="F736" s="9" t="s">
        <v>13356</v>
      </c>
      <c r="G736" s="9" t="str">
        <f>'Master Data Table'!H736</f>
        <v>00888912553292</v>
      </c>
      <c r="H736" s="18">
        <v>31041</v>
      </c>
      <c r="I736" s="9" t="s">
        <v>13319</v>
      </c>
      <c r="J736" s="17" t="s">
        <v>13414</v>
      </c>
    </row>
    <row r="737" spans="2:10" ht="37" x14ac:dyDescent="0.45">
      <c r="B737" s="9" t="str">
        <f>'Master Data Table'!B737</f>
        <v>0710-W-06.0</v>
      </c>
      <c r="C737" s="9" t="str">
        <f>'Master Data Table'!C737</f>
        <v>Coco Patent Black 6 Wide</v>
      </c>
      <c r="D737" s="9" t="str">
        <f>'Master Data Table'!M737</f>
        <v xml:space="preserve">Dr. Comfort Shoes </v>
      </c>
      <c r="E737" s="9" t="str">
        <f>'Master Data Table'!E737</f>
        <v>DR COMFORT</v>
      </c>
      <c r="F737" s="9" t="s">
        <v>13356</v>
      </c>
      <c r="G737" s="9" t="str">
        <f>'Master Data Table'!H737</f>
        <v>00888912553421</v>
      </c>
      <c r="H737" s="18">
        <v>31041</v>
      </c>
      <c r="I737" s="9" t="s">
        <v>13319</v>
      </c>
      <c r="J737" s="17" t="s">
        <v>13414</v>
      </c>
    </row>
    <row r="738" spans="2:10" ht="37" x14ac:dyDescent="0.45">
      <c r="B738" s="9" t="str">
        <f>'Master Data Table'!B738</f>
        <v>0710-X-07.5</v>
      </c>
      <c r="C738" s="9" t="str">
        <f>'Master Data Table'!C738</f>
        <v>Coco Patent Black 7 1/2 XWid</v>
      </c>
      <c r="D738" s="9" t="str">
        <f>'Master Data Table'!M738</f>
        <v xml:space="preserve">Dr. Comfort Shoes </v>
      </c>
      <c r="E738" s="9" t="str">
        <f>'Master Data Table'!E738</f>
        <v>DR COMFORT</v>
      </c>
      <c r="F738" s="9" t="s">
        <v>13356</v>
      </c>
      <c r="G738" s="9" t="str">
        <f>'Master Data Table'!H738</f>
        <v>00888912553582</v>
      </c>
      <c r="H738" s="18">
        <v>31041</v>
      </c>
      <c r="I738" s="9" t="s">
        <v>13319</v>
      </c>
      <c r="J738" s="17" t="s">
        <v>13414</v>
      </c>
    </row>
    <row r="739" spans="2:10" ht="37" x14ac:dyDescent="0.45">
      <c r="B739" s="9" t="str">
        <f>'Master Data Table'!B739</f>
        <v>0710-M-07.0</v>
      </c>
      <c r="C739" s="9" t="str">
        <f>'Master Data Table'!C739</f>
        <v>Coco Patent Black 7 Medium</v>
      </c>
      <c r="D739" s="9" t="str">
        <f>'Master Data Table'!M739</f>
        <v xml:space="preserve">Dr. Comfort Shoes </v>
      </c>
      <c r="E739" s="9" t="str">
        <f>'Master Data Table'!E739</f>
        <v>DR COMFORT</v>
      </c>
      <c r="F739" s="9" t="s">
        <v>13356</v>
      </c>
      <c r="G739" s="9" t="str">
        <f>'Master Data Table'!H739</f>
        <v>00888912553315</v>
      </c>
      <c r="H739" s="18">
        <v>31041</v>
      </c>
      <c r="I739" s="9" t="s">
        <v>13319</v>
      </c>
      <c r="J739" s="17" t="s">
        <v>13414</v>
      </c>
    </row>
    <row r="740" spans="2:10" ht="37" x14ac:dyDescent="0.45">
      <c r="B740" s="9" t="str">
        <f>'Master Data Table'!B740</f>
        <v>0710-W-07.0</v>
      </c>
      <c r="C740" s="9" t="str">
        <f>'Master Data Table'!C740</f>
        <v>Coco Patent Black 7 Wide</v>
      </c>
      <c r="D740" s="9" t="str">
        <f>'Master Data Table'!M740</f>
        <v xml:space="preserve">Dr. Comfort Shoes </v>
      </c>
      <c r="E740" s="9" t="str">
        <f>'Master Data Table'!E740</f>
        <v>DR COMFORT</v>
      </c>
      <c r="F740" s="9" t="s">
        <v>13356</v>
      </c>
      <c r="G740" s="9" t="str">
        <f>'Master Data Table'!H740</f>
        <v>00888912553445</v>
      </c>
      <c r="H740" s="18">
        <v>31041</v>
      </c>
      <c r="I740" s="9" t="s">
        <v>13319</v>
      </c>
      <c r="J740" s="17" t="s">
        <v>13414</v>
      </c>
    </row>
    <row r="741" spans="2:10" ht="37" x14ac:dyDescent="0.45">
      <c r="B741" s="9" t="str">
        <f>'Master Data Table'!B741</f>
        <v>0710-M-08.0</v>
      </c>
      <c r="C741" s="9" t="str">
        <f>'Master Data Table'!C741</f>
        <v>Coco Patent Black 8 Medium</v>
      </c>
      <c r="D741" s="9" t="str">
        <f>'Master Data Table'!M741</f>
        <v xml:space="preserve">Dr. Comfort Shoes </v>
      </c>
      <c r="E741" s="9" t="str">
        <f>'Master Data Table'!E741</f>
        <v>DR COMFORT</v>
      </c>
      <c r="F741" s="9" t="s">
        <v>13356</v>
      </c>
      <c r="G741" s="9" t="str">
        <f>'Master Data Table'!H741</f>
        <v>00888912553339</v>
      </c>
      <c r="H741" s="18">
        <v>31041</v>
      </c>
      <c r="I741" s="9" t="s">
        <v>13319</v>
      </c>
      <c r="J741" s="17" t="s">
        <v>13414</v>
      </c>
    </row>
    <row r="742" spans="2:10" ht="37" x14ac:dyDescent="0.45">
      <c r="B742" s="9" t="str">
        <f>'Master Data Table'!B742</f>
        <v>0710-W-08.0</v>
      </c>
      <c r="C742" s="9" t="str">
        <f>'Master Data Table'!C742</f>
        <v>Coco Patent Black 8 Wide</v>
      </c>
      <c r="D742" s="9" t="str">
        <f>'Master Data Table'!M742</f>
        <v xml:space="preserve">Dr. Comfort Shoes </v>
      </c>
      <c r="E742" s="9" t="str">
        <f>'Master Data Table'!E742</f>
        <v>DR COMFORT</v>
      </c>
      <c r="F742" s="9" t="s">
        <v>13356</v>
      </c>
      <c r="G742" s="9" t="str">
        <f>'Master Data Table'!H742</f>
        <v>00888912553469</v>
      </c>
      <c r="H742" s="18">
        <v>31041</v>
      </c>
      <c r="I742" s="9" t="s">
        <v>13319</v>
      </c>
      <c r="J742" s="17" t="s">
        <v>13414</v>
      </c>
    </row>
    <row r="743" spans="2:10" ht="37" x14ac:dyDescent="0.45">
      <c r="B743" s="9" t="str">
        <f>'Master Data Table'!B743</f>
        <v>0710-M-09.0</v>
      </c>
      <c r="C743" s="9" t="str">
        <f>'Master Data Table'!C743</f>
        <v>Coco Patent Black 9 Medium</v>
      </c>
      <c r="D743" s="9" t="str">
        <f>'Master Data Table'!M743</f>
        <v xml:space="preserve">Dr. Comfort Shoes </v>
      </c>
      <c r="E743" s="9" t="str">
        <f>'Master Data Table'!E743</f>
        <v>DR COMFORT</v>
      </c>
      <c r="F743" s="9" t="s">
        <v>13356</v>
      </c>
      <c r="G743" s="9" t="str">
        <f>'Master Data Table'!H743</f>
        <v>00888912553353</v>
      </c>
      <c r="H743" s="18">
        <v>31041</v>
      </c>
      <c r="I743" s="9" t="s">
        <v>13319</v>
      </c>
      <c r="J743" s="17" t="s">
        <v>13414</v>
      </c>
    </row>
    <row r="744" spans="2:10" ht="37" x14ac:dyDescent="0.45">
      <c r="B744" s="9" t="str">
        <f>'Master Data Table'!B744</f>
        <v>0710-W-09.0</v>
      </c>
      <c r="C744" s="9" t="str">
        <f>'Master Data Table'!C744</f>
        <v>Coco Patent Black 9 Wide</v>
      </c>
      <c r="D744" s="9" t="str">
        <f>'Master Data Table'!M744</f>
        <v xml:space="preserve">Dr. Comfort Shoes </v>
      </c>
      <c r="E744" s="9" t="str">
        <f>'Master Data Table'!E744</f>
        <v>DR COMFORT</v>
      </c>
      <c r="F744" s="9" t="s">
        <v>13356</v>
      </c>
      <c r="G744" s="9" t="str">
        <f>'Master Data Table'!H744</f>
        <v>00888912553483</v>
      </c>
      <c r="H744" s="18">
        <v>31041</v>
      </c>
      <c r="I744" s="9" t="s">
        <v>13319</v>
      </c>
      <c r="J744" s="17" t="s">
        <v>13414</v>
      </c>
    </row>
    <row r="745" spans="2:10" ht="37" x14ac:dyDescent="0.45">
      <c r="B745" s="9" t="str">
        <f>'Master Data Table'!B745</f>
        <v>0710-X-09.0</v>
      </c>
      <c r="C745" s="9" t="str">
        <f>'Master Data Table'!C745</f>
        <v>Coco Patent Black 9 XWide</v>
      </c>
      <c r="D745" s="9" t="str">
        <f>'Master Data Table'!M745</f>
        <v xml:space="preserve">Dr. Comfort Shoes </v>
      </c>
      <c r="E745" s="9" t="str">
        <f>'Master Data Table'!E745</f>
        <v>DR COMFORT</v>
      </c>
      <c r="F745" s="9" t="s">
        <v>13356</v>
      </c>
      <c r="G745" s="9" t="str">
        <f>'Master Data Table'!H745</f>
        <v>00888912553612</v>
      </c>
      <c r="H745" s="18">
        <v>31041</v>
      </c>
      <c r="I745" s="9" t="s">
        <v>13319</v>
      </c>
      <c r="J745" s="17" t="s">
        <v>13414</v>
      </c>
    </row>
    <row r="746" spans="2:10" ht="37" x14ac:dyDescent="0.45">
      <c r="B746" s="9" t="str">
        <f>'Master Data Table'!B746</f>
        <v>0030-X-07.0</v>
      </c>
      <c r="C746" s="9" t="str">
        <f>'Master Data Table'!C746</f>
        <v>COLLETTE BEIGE 07.0 XW</v>
      </c>
      <c r="D746" s="9" t="str">
        <f>'Master Data Table'!M746</f>
        <v xml:space="preserve">Dr. Comfort Shoes </v>
      </c>
      <c r="E746" s="9" t="str">
        <f>'Master Data Table'!E746</f>
        <v>DR COMFORT</v>
      </c>
      <c r="F746" s="9" t="s">
        <v>13357</v>
      </c>
      <c r="G746" s="9" t="str">
        <f>'Master Data Table'!H746</f>
        <v>00888912545716</v>
      </c>
      <c r="H746" s="18">
        <v>31041</v>
      </c>
      <c r="I746" s="9" t="s">
        <v>13319</v>
      </c>
      <c r="J746" s="17" t="s">
        <v>13414</v>
      </c>
    </row>
    <row r="747" spans="2:10" ht="37" x14ac:dyDescent="0.45">
      <c r="B747" s="9" t="str">
        <f>'Master Data Table'!B747</f>
        <v>0030-W-08.5</v>
      </c>
      <c r="C747" s="9" t="str">
        <f>'Master Data Table'!C747</f>
        <v>COLLETTE BEIGE 08.5 WD</v>
      </c>
      <c r="D747" s="9" t="str">
        <f>'Master Data Table'!M747</f>
        <v xml:space="preserve">Dr. Comfort Shoes </v>
      </c>
      <c r="E747" s="9" t="str">
        <f>'Master Data Table'!E747</f>
        <v>DR COMFORT</v>
      </c>
      <c r="F747" s="9" t="s">
        <v>13357</v>
      </c>
      <c r="G747" s="9" t="str">
        <f>'Master Data Table'!H747</f>
        <v>00888912545631</v>
      </c>
      <c r="H747" s="18">
        <v>31041</v>
      </c>
      <c r="I747" s="9" t="s">
        <v>13319</v>
      </c>
      <c r="J747" s="17" t="s">
        <v>13414</v>
      </c>
    </row>
    <row r="748" spans="2:10" ht="37" x14ac:dyDescent="0.45">
      <c r="B748" s="9" t="str">
        <f>'Master Data Table'!B748</f>
        <v>0030-X-07.5</v>
      </c>
      <c r="C748" s="9" t="str">
        <f>'Master Data Table'!C748</f>
        <v>Collette Beige 7 1/2 XWide</v>
      </c>
      <c r="D748" s="9" t="str">
        <f>'Master Data Table'!M748</f>
        <v xml:space="preserve">Dr. Comfort Shoes </v>
      </c>
      <c r="E748" s="9" t="str">
        <f>'Master Data Table'!E748</f>
        <v>DR COMFORT</v>
      </c>
      <c r="F748" s="9" t="s">
        <v>13357</v>
      </c>
      <c r="G748" s="9" t="str">
        <f>'Master Data Table'!H748</f>
        <v>00888912545723</v>
      </c>
      <c r="H748" s="18">
        <v>31041</v>
      </c>
      <c r="I748" s="9" t="s">
        <v>13319</v>
      </c>
      <c r="J748" s="17" t="s">
        <v>13414</v>
      </c>
    </row>
    <row r="749" spans="2:10" ht="37" x14ac:dyDescent="0.45">
      <c r="B749" s="9" t="str">
        <f>'Master Data Table'!B749</f>
        <v>0030-W-09.0</v>
      </c>
      <c r="C749" s="9" t="str">
        <f>'Master Data Table'!C749</f>
        <v>Collette Beige 9 Wide</v>
      </c>
      <c r="D749" s="9" t="str">
        <f>'Master Data Table'!M749</f>
        <v xml:space="preserve">Dr. Comfort Shoes </v>
      </c>
      <c r="E749" s="9" t="str">
        <f>'Master Data Table'!E749</f>
        <v>DR COMFORT</v>
      </c>
      <c r="F749" s="9" t="s">
        <v>13357</v>
      </c>
      <c r="G749" s="9" t="str">
        <f>'Master Data Table'!H749</f>
        <v>00888912545648</v>
      </c>
      <c r="H749" s="18">
        <v>31041</v>
      </c>
      <c r="I749" s="9" t="s">
        <v>13319</v>
      </c>
      <c r="J749" s="17" t="s">
        <v>13414</v>
      </c>
    </row>
    <row r="750" spans="2:10" ht="37" x14ac:dyDescent="0.45">
      <c r="B750" s="9" t="str">
        <f>'Master Data Table'!B750</f>
        <v>0010-W-05.5</v>
      </c>
      <c r="C750" s="9" t="str">
        <f>'Master Data Table'!C750</f>
        <v>COLLETTE BLACK 05.5 WD</v>
      </c>
      <c r="D750" s="9" t="str">
        <f>'Master Data Table'!M750</f>
        <v xml:space="preserve">Dr. Comfort Shoes </v>
      </c>
      <c r="E750" s="9" t="str">
        <f>'Master Data Table'!E750</f>
        <v>DR COMFORT</v>
      </c>
      <c r="F750" s="9" t="s">
        <v>13357</v>
      </c>
      <c r="G750" s="9" t="str">
        <f>'Master Data Table'!H750</f>
        <v>00888912546744</v>
      </c>
      <c r="H750" s="18">
        <v>31041</v>
      </c>
      <c r="I750" s="9" t="s">
        <v>13319</v>
      </c>
      <c r="J750" s="17" t="s">
        <v>13414</v>
      </c>
    </row>
    <row r="751" spans="2:10" ht="37" x14ac:dyDescent="0.45">
      <c r="B751" s="9" t="str">
        <f>'Master Data Table'!B751</f>
        <v>0010-W-06.5</v>
      </c>
      <c r="C751" s="9" t="str">
        <f>'Master Data Table'!C751</f>
        <v>COLLETTE BLACK 06.5 WD</v>
      </c>
      <c r="D751" s="9" t="str">
        <f>'Master Data Table'!M751</f>
        <v xml:space="preserve">Dr. Comfort Shoes </v>
      </c>
      <c r="E751" s="9" t="str">
        <f>'Master Data Table'!E751</f>
        <v>DR COMFORT</v>
      </c>
      <c r="F751" s="9" t="s">
        <v>13357</v>
      </c>
      <c r="G751" s="9" t="str">
        <f>'Master Data Table'!H751</f>
        <v>00888912546751</v>
      </c>
      <c r="H751" s="18">
        <v>31041</v>
      </c>
      <c r="I751" s="9" t="s">
        <v>13319</v>
      </c>
      <c r="J751" s="17" t="s">
        <v>13414</v>
      </c>
    </row>
    <row r="752" spans="2:10" ht="37" x14ac:dyDescent="0.45">
      <c r="B752" s="9" t="str">
        <f>'Master Data Table'!B752</f>
        <v>0010-W-07.5</v>
      </c>
      <c r="C752" s="9" t="str">
        <f>'Master Data Table'!C752</f>
        <v>COLLETTE BLACK 07.5 WD</v>
      </c>
      <c r="D752" s="9" t="str">
        <f>'Master Data Table'!M752</f>
        <v xml:space="preserve">Dr. Comfort Shoes </v>
      </c>
      <c r="E752" s="9" t="str">
        <f>'Master Data Table'!E752</f>
        <v>DR COMFORT</v>
      </c>
      <c r="F752" s="9" t="s">
        <v>13357</v>
      </c>
      <c r="G752" s="9" t="str">
        <f>'Master Data Table'!H752</f>
        <v>00888912546768</v>
      </c>
      <c r="H752" s="18">
        <v>31041</v>
      </c>
      <c r="I752" s="9" t="s">
        <v>13319</v>
      </c>
      <c r="J752" s="17" t="s">
        <v>13414</v>
      </c>
    </row>
    <row r="753" spans="2:10" ht="37" x14ac:dyDescent="0.45">
      <c r="B753" s="9" t="str">
        <f>'Master Data Table'!B753</f>
        <v>0010-W-08.5</v>
      </c>
      <c r="C753" s="9" t="str">
        <f>'Master Data Table'!C753</f>
        <v>COLLETTE BLACK 08.5 WD</v>
      </c>
      <c r="D753" s="9" t="str">
        <f>'Master Data Table'!M753</f>
        <v xml:space="preserve">Dr. Comfort Shoes </v>
      </c>
      <c r="E753" s="9" t="str">
        <f>'Master Data Table'!E753</f>
        <v>DR COMFORT</v>
      </c>
      <c r="F753" s="9" t="s">
        <v>13357</v>
      </c>
      <c r="G753" s="9" t="str">
        <f>'Master Data Table'!H753</f>
        <v>00888912546775</v>
      </c>
      <c r="H753" s="18">
        <v>31041</v>
      </c>
      <c r="I753" s="9" t="s">
        <v>13319</v>
      </c>
      <c r="J753" s="17" t="s">
        <v>13414</v>
      </c>
    </row>
    <row r="754" spans="2:10" ht="37" x14ac:dyDescent="0.45">
      <c r="B754" s="9" t="str">
        <f>'Master Data Table'!B754</f>
        <v>0010-X-08.5</v>
      </c>
      <c r="C754" s="9" t="str">
        <f>'Master Data Table'!C754</f>
        <v>COLLETTE BLACK 08.5 XW</v>
      </c>
      <c r="D754" s="9" t="str">
        <f>'Master Data Table'!M754</f>
        <v xml:space="preserve">Dr. Comfort Shoes </v>
      </c>
      <c r="E754" s="9" t="str">
        <f>'Master Data Table'!E754</f>
        <v>DR COMFORT</v>
      </c>
      <c r="F754" s="9" t="s">
        <v>13357</v>
      </c>
      <c r="G754" s="9" t="str">
        <f>'Master Data Table'!H754</f>
        <v>00888912546829</v>
      </c>
      <c r="H754" s="18">
        <v>31041</v>
      </c>
      <c r="I754" s="9" t="s">
        <v>13319</v>
      </c>
      <c r="J754" s="17" t="s">
        <v>13414</v>
      </c>
    </row>
    <row r="755" spans="2:10" ht="37" x14ac:dyDescent="0.45">
      <c r="B755" s="9" t="str">
        <f>'Master Data Table'!B755</f>
        <v>0010-W-09.5</v>
      </c>
      <c r="C755" s="9" t="str">
        <f>'Master Data Table'!C755</f>
        <v>COLLETTE BLACK 09.5 WD</v>
      </c>
      <c r="D755" s="9" t="str">
        <f>'Master Data Table'!M755</f>
        <v xml:space="preserve">Dr. Comfort Shoes </v>
      </c>
      <c r="E755" s="9" t="str">
        <f>'Master Data Table'!E755</f>
        <v>DR COMFORT</v>
      </c>
      <c r="F755" s="9" t="s">
        <v>13357</v>
      </c>
      <c r="G755" s="9" t="str">
        <f>'Master Data Table'!H755</f>
        <v>00888912546782</v>
      </c>
      <c r="H755" s="18">
        <v>31041</v>
      </c>
      <c r="I755" s="9" t="s">
        <v>13319</v>
      </c>
      <c r="J755" s="17" t="s">
        <v>13414</v>
      </c>
    </row>
    <row r="756" spans="2:10" ht="37" x14ac:dyDescent="0.45">
      <c r="B756" s="9" t="str">
        <f>'Master Data Table'!B756</f>
        <v>0010-M-10.0</v>
      </c>
      <c r="C756" s="9" t="str">
        <f>'Master Data Table'!C756</f>
        <v>COLLETTE BLACK 10 MED/EURO-40/UK-7.5</v>
      </c>
      <c r="D756" s="9" t="str">
        <f>'Master Data Table'!M756</f>
        <v xml:space="preserve">Dr. Comfort Shoes </v>
      </c>
      <c r="E756" s="9" t="str">
        <f>'Master Data Table'!E756</f>
        <v>DR COMFORT</v>
      </c>
      <c r="F756" s="9" t="s">
        <v>13357</v>
      </c>
      <c r="G756" s="9" t="str">
        <f>'Master Data Table'!H756</f>
        <v>00888912180016</v>
      </c>
      <c r="H756" s="18">
        <v>31041</v>
      </c>
      <c r="I756" s="9" t="s">
        <v>13319</v>
      </c>
      <c r="J756" s="17" t="s">
        <v>13414</v>
      </c>
    </row>
    <row r="757" spans="2:10" ht="37" x14ac:dyDescent="0.45">
      <c r="B757" s="9" t="str">
        <f>'Master Data Table'!B757</f>
        <v>0010-W-10.0</v>
      </c>
      <c r="C757" s="9" t="str">
        <f>'Master Data Table'!C757</f>
        <v>COLLETTE BLACK 10 WIDE/EURO-40/UK-7.5</v>
      </c>
      <c r="D757" s="9" t="str">
        <f>'Master Data Table'!M757</f>
        <v xml:space="preserve">Dr. Comfort Shoes </v>
      </c>
      <c r="E757" s="9" t="str">
        <f>'Master Data Table'!E757</f>
        <v>DR COMFORT</v>
      </c>
      <c r="F757" s="9" t="s">
        <v>13357</v>
      </c>
      <c r="G757" s="9" t="str">
        <f>'Master Data Table'!H757</f>
        <v>00888912180078</v>
      </c>
      <c r="H757" s="18">
        <v>31041</v>
      </c>
      <c r="I757" s="9" t="s">
        <v>13319</v>
      </c>
      <c r="J757" s="17" t="s">
        <v>13414</v>
      </c>
    </row>
    <row r="758" spans="2:10" ht="37" x14ac:dyDescent="0.45">
      <c r="B758" s="9" t="str">
        <f>'Master Data Table'!B758</f>
        <v>0010-X-10.0</v>
      </c>
      <c r="C758" s="9" t="str">
        <f>'Master Data Table'!C758</f>
        <v>COLLETTE BLACK 10 XWIDE/EURO-40/UK-7.5</v>
      </c>
      <c r="D758" s="9" t="str">
        <f>'Master Data Table'!M758</f>
        <v xml:space="preserve">Dr. Comfort Shoes </v>
      </c>
      <c r="E758" s="9" t="str">
        <f>'Master Data Table'!E758</f>
        <v>DR COMFORT</v>
      </c>
      <c r="F758" s="9" t="s">
        <v>13357</v>
      </c>
      <c r="G758" s="9" t="str">
        <f>'Master Data Table'!H758</f>
        <v>00888912180139</v>
      </c>
      <c r="H758" s="18">
        <v>31041</v>
      </c>
      <c r="I758" s="9" t="s">
        <v>13319</v>
      </c>
      <c r="J758" s="17" t="s">
        <v>13414</v>
      </c>
    </row>
    <row r="759" spans="2:10" ht="37" x14ac:dyDescent="0.45">
      <c r="B759" s="9" t="str">
        <f>'Master Data Table'!B759</f>
        <v>0010-M-11.0</v>
      </c>
      <c r="C759" s="9" t="str">
        <f>'Master Data Table'!C759</f>
        <v>COLLETTE BLACK 11 MED/EURO-41/UK-8.5</v>
      </c>
      <c r="D759" s="9" t="str">
        <f>'Master Data Table'!M759</f>
        <v xml:space="preserve">Dr. Comfort Shoes </v>
      </c>
      <c r="E759" s="9" t="str">
        <f>'Master Data Table'!E759</f>
        <v>DR COMFORT</v>
      </c>
      <c r="F759" s="9" t="s">
        <v>13357</v>
      </c>
      <c r="G759" s="9" t="str">
        <f>'Master Data Table'!H759</f>
        <v>00888912180023</v>
      </c>
      <c r="H759" s="18">
        <v>31041</v>
      </c>
      <c r="I759" s="9" t="s">
        <v>13319</v>
      </c>
      <c r="J759" s="17" t="s">
        <v>13414</v>
      </c>
    </row>
    <row r="760" spans="2:10" ht="37" x14ac:dyDescent="0.45">
      <c r="B760" s="9" t="str">
        <f>'Master Data Table'!B760</f>
        <v>0010-W-11.0</v>
      </c>
      <c r="C760" s="9" t="str">
        <f>'Master Data Table'!C760</f>
        <v>COLLETTE BLACK 11 WIDE/EURO-41/UK-8.5</v>
      </c>
      <c r="D760" s="9" t="str">
        <f>'Master Data Table'!M760</f>
        <v xml:space="preserve">Dr. Comfort Shoes </v>
      </c>
      <c r="E760" s="9" t="str">
        <f>'Master Data Table'!E760</f>
        <v>DR COMFORT</v>
      </c>
      <c r="F760" s="9" t="s">
        <v>13357</v>
      </c>
      <c r="G760" s="9" t="str">
        <f>'Master Data Table'!H760</f>
        <v>00888912180085</v>
      </c>
      <c r="H760" s="18">
        <v>31041</v>
      </c>
      <c r="I760" s="9" t="s">
        <v>13319</v>
      </c>
      <c r="J760" s="17" t="s">
        <v>13414</v>
      </c>
    </row>
    <row r="761" spans="2:10" ht="37" x14ac:dyDescent="0.45">
      <c r="B761" s="9" t="str">
        <f>'Master Data Table'!B761</f>
        <v>0010-X-11.0</v>
      </c>
      <c r="C761" s="9" t="str">
        <f>'Master Data Table'!C761</f>
        <v>COLLETTE BLACK 11 XWIDE/EURO-41/UK-8.5</v>
      </c>
      <c r="D761" s="9" t="str">
        <f>'Master Data Table'!M761</f>
        <v xml:space="preserve">Dr. Comfort Shoes </v>
      </c>
      <c r="E761" s="9" t="str">
        <f>'Master Data Table'!E761</f>
        <v>DR COMFORT</v>
      </c>
      <c r="F761" s="9" t="s">
        <v>13357</v>
      </c>
      <c r="G761" s="9" t="str">
        <f>'Master Data Table'!H761</f>
        <v>00888912180146</v>
      </c>
      <c r="H761" s="18">
        <v>31041</v>
      </c>
      <c r="I761" s="9" t="s">
        <v>13319</v>
      </c>
      <c r="J761" s="17" t="s">
        <v>13414</v>
      </c>
    </row>
    <row r="762" spans="2:10" ht="37" x14ac:dyDescent="0.45">
      <c r="B762" s="9" t="str">
        <f>'Master Data Table'!B762</f>
        <v>0010-M-05.5</v>
      </c>
      <c r="C762" s="9" t="str">
        <f>'Master Data Table'!C762</f>
        <v>Collette Black 5 1/2 Med</v>
      </c>
      <c r="D762" s="9" t="str">
        <f>'Master Data Table'!M762</f>
        <v xml:space="preserve">Dr. Comfort Shoes </v>
      </c>
      <c r="E762" s="9" t="str">
        <f>'Master Data Table'!E762</f>
        <v>DR COMFORT</v>
      </c>
      <c r="F762" s="9" t="s">
        <v>13357</v>
      </c>
      <c r="G762" s="9" t="str">
        <f>'Master Data Table'!H762</f>
        <v>00888912546690</v>
      </c>
      <c r="H762" s="18">
        <v>31041</v>
      </c>
      <c r="I762" s="9" t="s">
        <v>13319</v>
      </c>
      <c r="J762" s="17" t="s">
        <v>13414</v>
      </c>
    </row>
    <row r="763" spans="2:10" ht="37" x14ac:dyDescent="0.45">
      <c r="B763" s="9" t="str">
        <f>'Master Data Table'!B763</f>
        <v>0010-X-05.5</v>
      </c>
      <c r="C763" s="9" t="str">
        <f>'Master Data Table'!C763</f>
        <v>Collette Black 5 1/2 XWide</v>
      </c>
      <c r="D763" s="9" t="str">
        <f>'Master Data Table'!M763</f>
        <v xml:space="preserve">Dr. Comfort Shoes </v>
      </c>
      <c r="E763" s="9" t="str">
        <f>'Master Data Table'!E763</f>
        <v>DR COMFORT</v>
      </c>
      <c r="F763" s="9" t="s">
        <v>13357</v>
      </c>
      <c r="G763" s="9" t="str">
        <f>'Master Data Table'!H763</f>
        <v>00888912546799</v>
      </c>
      <c r="H763" s="18">
        <v>31041</v>
      </c>
      <c r="I763" s="9" t="s">
        <v>13319</v>
      </c>
      <c r="J763" s="17" t="s">
        <v>13414</v>
      </c>
    </row>
    <row r="764" spans="2:10" ht="37" x14ac:dyDescent="0.45">
      <c r="B764" s="9" t="str">
        <f>'Master Data Table'!B764</f>
        <v>0010-M-06.0</v>
      </c>
      <c r="C764" s="9" t="str">
        <f>'Master Data Table'!C764</f>
        <v>COLLETTE BLACK 6 MED/EURO-36/UK-3.5</v>
      </c>
      <c r="D764" s="9" t="str">
        <f>'Master Data Table'!M764</f>
        <v xml:space="preserve">Dr. Comfort Shoes </v>
      </c>
      <c r="E764" s="9" t="str">
        <f>'Master Data Table'!E764</f>
        <v>DR COMFORT</v>
      </c>
      <c r="F764" s="9" t="s">
        <v>13357</v>
      </c>
      <c r="G764" s="9" t="str">
        <f>'Master Data Table'!H764</f>
        <v>00888912179973</v>
      </c>
      <c r="H764" s="18">
        <v>31041</v>
      </c>
      <c r="I764" s="9" t="s">
        <v>13319</v>
      </c>
      <c r="J764" s="17" t="s">
        <v>13414</v>
      </c>
    </row>
    <row r="765" spans="2:10" ht="37" x14ac:dyDescent="0.45">
      <c r="B765" s="9" t="str">
        <f>'Master Data Table'!B765</f>
        <v>0010-W-06.0</v>
      </c>
      <c r="C765" s="9" t="str">
        <f>'Master Data Table'!C765</f>
        <v>COLLETTE BLACK 6 WIDE/EURO-36/UK-3.5</v>
      </c>
      <c r="D765" s="9" t="str">
        <f>'Master Data Table'!M765</f>
        <v xml:space="preserve">Dr. Comfort Shoes </v>
      </c>
      <c r="E765" s="9" t="str">
        <f>'Master Data Table'!E765</f>
        <v>DR COMFORT</v>
      </c>
      <c r="F765" s="9" t="s">
        <v>13357</v>
      </c>
      <c r="G765" s="9" t="str">
        <f>'Master Data Table'!H765</f>
        <v>00888912180030</v>
      </c>
      <c r="H765" s="18">
        <v>31041</v>
      </c>
      <c r="I765" s="9" t="s">
        <v>13319</v>
      </c>
      <c r="J765" s="17" t="s">
        <v>13414</v>
      </c>
    </row>
    <row r="766" spans="2:10" ht="37" x14ac:dyDescent="0.45">
      <c r="B766" s="9" t="str">
        <f>'Master Data Table'!B766</f>
        <v>0010-M-07.0</v>
      </c>
      <c r="C766" s="9" t="str">
        <f>'Master Data Table'!C766</f>
        <v>COLLETTE BLACK 7 MED/EURO-37/UK-4.5</v>
      </c>
      <c r="D766" s="9" t="str">
        <f>'Master Data Table'!M766</f>
        <v xml:space="preserve">Dr. Comfort Shoes </v>
      </c>
      <c r="E766" s="9" t="str">
        <f>'Master Data Table'!E766</f>
        <v>DR COMFORT</v>
      </c>
      <c r="F766" s="9" t="s">
        <v>13357</v>
      </c>
      <c r="G766" s="9" t="str">
        <f>'Master Data Table'!H766</f>
        <v>00888912179980</v>
      </c>
      <c r="H766" s="18">
        <v>31041</v>
      </c>
      <c r="I766" s="9" t="s">
        <v>13319</v>
      </c>
      <c r="J766" s="17" t="s">
        <v>13414</v>
      </c>
    </row>
    <row r="767" spans="2:10" ht="37" x14ac:dyDescent="0.45">
      <c r="B767" s="9" t="str">
        <f>'Master Data Table'!B767</f>
        <v>0010-W-07.0</v>
      </c>
      <c r="C767" s="9" t="str">
        <f>'Master Data Table'!C767</f>
        <v>COLLETTE BLACK 7 WIDE/EURO-37/UK-4.5</v>
      </c>
      <c r="D767" s="9" t="str">
        <f>'Master Data Table'!M767</f>
        <v xml:space="preserve">Dr. Comfort Shoes </v>
      </c>
      <c r="E767" s="9" t="str">
        <f>'Master Data Table'!E767</f>
        <v>DR COMFORT</v>
      </c>
      <c r="F767" s="9" t="s">
        <v>13357</v>
      </c>
      <c r="G767" s="9" t="str">
        <f>'Master Data Table'!H767</f>
        <v>00888912180047</v>
      </c>
      <c r="H767" s="18">
        <v>31041</v>
      </c>
      <c r="I767" s="9" t="s">
        <v>13319</v>
      </c>
      <c r="J767" s="17" t="s">
        <v>13414</v>
      </c>
    </row>
    <row r="768" spans="2:10" ht="37" x14ac:dyDescent="0.45">
      <c r="B768" s="9" t="str">
        <f>'Master Data Table'!B768</f>
        <v>0010-X-07.0</v>
      </c>
      <c r="C768" s="9" t="str">
        <f>'Master Data Table'!C768</f>
        <v>COLLETTE BLACK 7 XWIDE/EURO-37/UK-4.5</v>
      </c>
      <c r="D768" s="9" t="str">
        <f>'Master Data Table'!M768</f>
        <v xml:space="preserve">Dr. Comfort Shoes </v>
      </c>
      <c r="E768" s="9" t="str">
        <f>'Master Data Table'!E768</f>
        <v>DR COMFORT</v>
      </c>
      <c r="F768" s="9" t="s">
        <v>13357</v>
      </c>
      <c r="G768" s="9" t="str">
        <f>'Master Data Table'!H768</f>
        <v>00888912180108</v>
      </c>
      <c r="H768" s="18">
        <v>31041</v>
      </c>
      <c r="I768" s="9" t="s">
        <v>13319</v>
      </c>
      <c r="J768" s="17" t="s">
        <v>13414</v>
      </c>
    </row>
    <row r="769" spans="2:10" ht="37" x14ac:dyDescent="0.45">
      <c r="B769" s="9" t="str">
        <f>'Master Data Table'!B769</f>
        <v>0010-M-08.0</v>
      </c>
      <c r="C769" s="9" t="str">
        <f>'Master Data Table'!C769</f>
        <v>COLLETTE BLACK 8 MED/EURO-38/UK-5.5</v>
      </c>
      <c r="D769" s="9" t="str">
        <f>'Master Data Table'!M769</f>
        <v xml:space="preserve">Dr. Comfort Shoes </v>
      </c>
      <c r="E769" s="9" t="str">
        <f>'Master Data Table'!E769</f>
        <v>DR COMFORT</v>
      </c>
      <c r="F769" s="9" t="s">
        <v>13357</v>
      </c>
      <c r="G769" s="9" t="str">
        <f>'Master Data Table'!H769</f>
        <v>00888912179997</v>
      </c>
      <c r="H769" s="18">
        <v>31041</v>
      </c>
      <c r="I769" s="9" t="s">
        <v>13319</v>
      </c>
      <c r="J769" s="17" t="s">
        <v>13414</v>
      </c>
    </row>
    <row r="770" spans="2:10" ht="37" x14ac:dyDescent="0.45">
      <c r="B770" s="9" t="str">
        <f>'Master Data Table'!B770</f>
        <v>0010-W-08.0</v>
      </c>
      <c r="C770" s="9" t="str">
        <f>'Master Data Table'!C770</f>
        <v>COLLETTE BLACK 8 WIDE/EURO-38/UK-5.5</v>
      </c>
      <c r="D770" s="9" t="str">
        <f>'Master Data Table'!M770</f>
        <v xml:space="preserve">Dr. Comfort Shoes </v>
      </c>
      <c r="E770" s="9" t="str">
        <f>'Master Data Table'!E770</f>
        <v>DR COMFORT</v>
      </c>
      <c r="F770" s="9" t="s">
        <v>13357</v>
      </c>
      <c r="G770" s="9" t="str">
        <f>'Master Data Table'!H770</f>
        <v>00888912180054</v>
      </c>
      <c r="H770" s="18">
        <v>31041</v>
      </c>
      <c r="I770" s="9" t="s">
        <v>13319</v>
      </c>
      <c r="J770" s="17" t="s">
        <v>13414</v>
      </c>
    </row>
    <row r="771" spans="2:10" ht="37" x14ac:dyDescent="0.45">
      <c r="B771" s="9" t="str">
        <f>'Master Data Table'!B771</f>
        <v>0010-X-08.0</v>
      </c>
      <c r="C771" s="9" t="str">
        <f>'Master Data Table'!C771</f>
        <v>COLLETTE BLACK 8 XWIDE/EURO-38/UK-5.5</v>
      </c>
      <c r="D771" s="9" t="str">
        <f>'Master Data Table'!M771</f>
        <v xml:space="preserve">Dr. Comfort Shoes </v>
      </c>
      <c r="E771" s="9" t="str">
        <f>'Master Data Table'!E771</f>
        <v>DR COMFORT</v>
      </c>
      <c r="F771" s="9" t="s">
        <v>13357</v>
      </c>
      <c r="G771" s="9" t="str">
        <f>'Master Data Table'!H771</f>
        <v>00888912180115</v>
      </c>
      <c r="H771" s="18">
        <v>31041</v>
      </c>
      <c r="I771" s="9" t="s">
        <v>13319</v>
      </c>
      <c r="J771" s="17" t="s">
        <v>13414</v>
      </c>
    </row>
    <row r="772" spans="2:10" ht="37" x14ac:dyDescent="0.45">
      <c r="B772" s="9" t="str">
        <f>'Master Data Table'!B772</f>
        <v>0010-W-09.0</v>
      </c>
      <c r="C772" s="9" t="str">
        <f>'Master Data Table'!C772</f>
        <v>COLLETTE BLACK 9 WIDE/EURO-39/UK-6.5</v>
      </c>
      <c r="D772" s="9" t="str">
        <f>'Master Data Table'!M772</f>
        <v xml:space="preserve">Dr. Comfort Shoes </v>
      </c>
      <c r="E772" s="9" t="str">
        <f>'Master Data Table'!E772</f>
        <v>DR COMFORT</v>
      </c>
      <c r="F772" s="9" t="s">
        <v>13357</v>
      </c>
      <c r="G772" s="9" t="str">
        <f>'Master Data Table'!H772</f>
        <v>00888912180061</v>
      </c>
      <c r="H772" s="18">
        <v>31041</v>
      </c>
      <c r="I772" s="9" t="s">
        <v>13319</v>
      </c>
      <c r="J772" s="17" t="s">
        <v>13414</v>
      </c>
    </row>
    <row r="773" spans="2:10" ht="37" x14ac:dyDescent="0.45">
      <c r="B773" s="9" t="str">
        <f>'Master Data Table'!B773</f>
        <v>0010-X-09.0</v>
      </c>
      <c r="C773" s="9" t="str">
        <f>'Master Data Table'!C773</f>
        <v>COLLETTE BLACK 9 XWIDE/EURO-39/UK-6.5</v>
      </c>
      <c r="D773" s="9" t="str">
        <f>'Master Data Table'!M773</f>
        <v xml:space="preserve">Dr. Comfort Shoes </v>
      </c>
      <c r="E773" s="9" t="str">
        <f>'Master Data Table'!E773</f>
        <v>DR COMFORT</v>
      </c>
      <c r="F773" s="9" t="s">
        <v>13357</v>
      </c>
      <c r="G773" s="9" t="str">
        <f>'Master Data Table'!H773</f>
        <v>00888912180122</v>
      </c>
      <c r="H773" s="18">
        <v>31041</v>
      </c>
      <c r="I773" s="9" t="s">
        <v>13319</v>
      </c>
      <c r="J773" s="17" t="s">
        <v>13414</v>
      </c>
    </row>
    <row r="774" spans="2:10" ht="37" x14ac:dyDescent="0.45">
      <c r="B774" s="9" t="str">
        <f>'Master Data Table'!B774</f>
        <v>0040-M-08.5</v>
      </c>
      <c r="C774" s="9" t="str">
        <f>'Master Data Table'!C774</f>
        <v>COLLETTE WHITE 08.5 MD</v>
      </c>
      <c r="D774" s="9" t="str">
        <f>'Master Data Table'!M774</f>
        <v xml:space="preserve">Dr. Comfort Shoes </v>
      </c>
      <c r="E774" s="9" t="str">
        <f>'Master Data Table'!E774</f>
        <v>DR COMFORT</v>
      </c>
      <c r="F774" s="9" t="s">
        <v>13357</v>
      </c>
      <c r="G774" s="9" t="str">
        <f>'Master Data Table'!H774</f>
        <v>00888912545860</v>
      </c>
      <c r="H774" s="18">
        <v>31041</v>
      </c>
      <c r="I774" s="9" t="s">
        <v>13319</v>
      </c>
      <c r="J774" s="17" t="s">
        <v>13414</v>
      </c>
    </row>
    <row r="775" spans="2:10" ht="37" x14ac:dyDescent="0.45">
      <c r="B775" s="9" t="str">
        <f>'Master Data Table'!B775</f>
        <v>0040-M-09.0</v>
      </c>
      <c r="C775" s="9" t="str">
        <f>'Master Data Table'!C775</f>
        <v>COLLETTE WHITE 09.0 MD</v>
      </c>
      <c r="D775" s="9" t="str">
        <f>'Master Data Table'!M775</f>
        <v xml:space="preserve">Dr. Comfort Shoes </v>
      </c>
      <c r="E775" s="9" t="str">
        <f>'Master Data Table'!E775</f>
        <v>DR COMFORT</v>
      </c>
      <c r="F775" s="9" t="s">
        <v>13357</v>
      </c>
      <c r="G775" s="9" t="str">
        <f>'Master Data Table'!H775</f>
        <v>00888912545877</v>
      </c>
      <c r="H775" s="18">
        <v>31041</v>
      </c>
      <c r="I775" s="9" t="s">
        <v>13319</v>
      </c>
      <c r="J775" s="17" t="s">
        <v>13414</v>
      </c>
    </row>
    <row r="776" spans="2:10" ht="37" x14ac:dyDescent="0.45">
      <c r="B776" s="9" t="str">
        <f>'Master Data Table'!B776</f>
        <v>0040-X-10.0</v>
      </c>
      <c r="C776" s="9" t="str">
        <f>'Master Data Table'!C776</f>
        <v>COLLETTE WHITE 10.0 XW</v>
      </c>
      <c r="D776" s="9" t="str">
        <f>'Master Data Table'!M776</f>
        <v xml:space="preserve">Dr. Comfort Shoes </v>
      </c>
      <c r="E776" s="9" t="str">
        <f>'Master Data Table'!E776</f>
        <v>DR COMFORT</v>
      </c>
      <c r="F776" s="9" t="s">
        <v>13357</v>
      </c>
      <c r="G776" s="9" t="str">
        <f>'Master Data Table'!H776</f>
        <v>00888912546119</v>
      </c>
      <c r="H776" s="18">
        <v>31041</v>
      </c>
      <c r="I776" s="9" t="s">
        <v>13319</v>
      </c>
      <c r="J776" s="17" t="s">
        <v>13414</v>
      </c>
    </row>
    <row r="777" spans="2:10" ht="37" x14ac:dyDescent="0.45">
      <c r="B777" s="9" t="str">
        <f>'Master Data Table'!B777</f>
        <v>0040-X-05.5</v>
      </c>
      <c r="C777" s="9" t="str">
        <f>'Master Data Table'!C777</f>
        <v>Collette White 5 1/2 XWide</v>
      </c>
      <c r="D777" s="9" t="str">
        <f>'Master Data Table'!M777</f>
        <v xml:space="preserve">Dr. Comfort Shoes </v>
      </c>
      <c r="E777" s="9" t="str">
        <f>'Master Data Table'!E777</f>
        <v>DR COMFORT</v>
      </c>
      <c r="F777" s="9" t="s">
        <v>13357</v>
      </c>
      <c r="G777" s="9" t="str">
        <f>'Master Data Table'!H777</f>
        <v>00888912546027</v>
      </c>
      <c r="H777" s="18">
        <v>31041</v>
      </c>
      <c r="I777" s="9" t="s">
        <v>13319</v>
      </c>
      <c r="J777" s="17" t="s">
        <v>13414</v>
      </c>
    </row>
    <row r="778" spans="2:10" ht="37" x14ac:dyDescent="0.45">
      <c r="B778" s="9" t="str">
        <f>'Master Data Table'!B778</f>
        <v>0040-X-06.0</v>
      </c>
      <c r="C778" s="9" t="str">
        <f>'Master Data Table'!C778</f>
        <v>Collette White 6 XWide</v>
      </c>
      <c r="D778" s="9" t="str">
        <f>'Master Data Table'!M778</f>
        <v xml:space="preserve">Dr. Comfort Shoes </v>
      </c>
      <c r="E778" s="9" t="str">
        <f>'Master Data Table'!E778</f>
        <v>DR COMFORT</v>
      </c>
      <c r="F778" s="9" t="s">
        <v>13357</v>
      </c>
      <c r="G778" s="9" t="str">
        <f>'Master Data Table'!H778</f>
        <v>00888912546034</v>
      </c>
      <c r="H778" s="18">
        <v>31041</v>
      </c>
      <c r="I778" s="9" t="s">
        <v>13319</v>
      </c>
      <c r="J778" s="17" t="s">
        <v>13414</v>
      </c>
    </row>
    <row r="779" spans="2:10" ht="37" x14ac:dyDescent="0.45">
      <c r="B779" s="9" t="str">
        <f>'Master Data Table'!B779</f>
        <v>0040-X-07.0</v>
      </c>
      <c r="C779" s="9" t="str">
        <f>'Master Data Table'!C779</f>
        <v>Collette White 7 XWide</v>
      </c>
      <c r="D779" s="9" t="str">
        <f>'Master Data Table'!M779</f>
        <v xml:space="preserve">Dr. Comfort Shoes </v>
      </c>
      <c r="E779" s="9" t="str">
        <f>'Master Data Table'!E779</f>
        <v>DR COMFORT</v>
      </c>
      <c r="F779" s="9" t="s">
        <v>13357</v>
      </c>
      <c r="G779" s="9" t="str">
        <f>'Master Data Table'!H779</f>
        <v>00888912546058</v>
      </c>
      <c r="H779" s="18">
        <v>31041</v>
      </c>
      <c r="I779" s="9" t="s">
        <v>13319</v>
      </c>
      <c r="J779" s="17" t="s">
        <v>13414</v>
      </c>
    </row>
    <row r="780" spans="2:10" ht="37" x14ac:dyDescent="0.45">
      <c r="B780" s="9" t="str">
        <f>'Master Data Table'!B780</f>
        <v>5310-W-10.0</v>
      </c>
      <c r="C780" s="9" t="str">
        <f>'Master Data Table'!C780</f>
        <v>Collin Black 10</v>
      </c>
      <c r="D780" s="9" t="str">
        <f>'Master Data Table'!M780</f>
        <v xml:space="preserve">Dr. Comfort Shoes </v>
      </c>
      <c r="E780" s="9" t="str">
        <f>'Master Data Table'!E780</f>
        <v>DR COMFORT</v>
      </c>
      <c r="F780" s="9" t="s">
        <v>13358</v>
      </c>
      <c r="G780" s="9" t="str">
        <f>'Master Data Table'!H780</f>
        <v>00888912618304</v>
      </c>
      <c r="H780" s="18">
        <v>31041</v>
      </c>
      <c r="I780" s="9" t="s">
        <v>13319</v>
      </c>
      <c r="J780" s="17" t="s">
        <v>13414</v>
      </c>
    </row>
    <row r="781" spans="2:10" ht="37" x14ac:dyDescent="0.45">
      <c r="B781" s="9" t="str">
        <f>'Master Data Table'!B781</f>
        <v>5310-W-11.0</v>
      </c>
      <c r="C781" s="9" t="str">
        <f>'Master Data Table'!C781</f>
        <v>Collin Black 11</v>
      </c>
      <c r="D781" s="9" t="str">
        <f>'Master Data Table'!M781</f>
        <v xml:space="preserve">Dr. Comfort Shoes </v>
      </c>
      <c r="E781" s="9" t="str">
        <f>'Master Data Table'!E781</f>
        <v>DR COMFORT</v>
      </c>
      <c r="F781" s="9" t="s">
        <v>13358</v>
      </c>
      <c r="G781" s="9" t="str">
        <f>'Master Data Table'!H781</f>
        <v>00888912618311</v>
      </c>
      <c r="H781" s="18">
        <v>31041</v>
      </c>
      <c r="I781" s="9" t="s">
        <v>13319</v>
      </c>
      <c r="J781" s="17" t="s">
        <v>13414</v>
      </c>
    </row>
    <row r="782" spans="2:10" ht="37" x14ac:dyDescent="0.45">
      <c r="B782" s="9" t="str">
        <f>'Master Data Table'!B782</f>
        <v>5310-W-12.0</v>
      </c>
      <c r="C782" s="9" t="str">
        <f>'Master Data Table'!C782</f>
        <v>Collin Black 12</v>
      </c>
      <c r="D782" s="9" t="str">
        <f>'Master Data Table'!M782</f>
        <v xml:space="preserve">Dr. Comfort Shoes </v>
      </c>
      <c r="E782" s="9" t="str">
        <f>'Master Data Table'!E782</f>
        <v>DR COMFORT</v>
      </c>
      <c r="F782" s="9" t="s">
        <v>13358</v>
      </c>
      <c r="G782" s="9" t="str">
        <f>'Master Data Table'!H782</f>
        <v>00888912618328</v>
      </c>
      <c r="H782" s="18">
        <v>31041</v>
      </c>
      <c r="I782" s="9" t="s">
        <v>13319</v>
      </c>
      <c r="J782" s="17" t="s">
        <v>13414</v>
      </c>
    </row>
    <row r="783" spans="2:10" ht="37" x14ac:dyDescent="0.45">
      <c r="B783" s="9" t="str">
        <f>'Master Data Table'!B783</f>
        <v>5310-W-13.0</v>
      </c>
      <c r="C783" s="9" t="str">
        <f>'Master Data Table'!C783</f>
        <v>Collin Black 13</v>
      </c>
      <c r="D783" s="9" t="str">
        <f>'Master Data Table'!M783</f>
        <v xml:space="preserve">Dr. Comfort Shoes </v>
      </c>
      <c r="E783" s="9" t="str">
        <f>'Master Data Table'!E783</f>
        <v>DR COMFORT</v>
      </c>
      <c r="F783" s="9" t="s">
        <v>13358</v>
      </c>
      <c r="G783" s="9" t="str">
        <f>'Master Data Table'!H783</f>
        <v>00888912618335</v>
      </c>
      <c r="H783" s="18">
        <v>31041</v>
      </c>
      <c r="I783" s="9" t="s">
        <v>13319</v>
      </c>
      <c r="J783" s="17" t="s">
        <v>13414</v>
      </c>
    </row>
    <row r="784" spans="2:10" ht="37" x14ac:dyDescent="0.45">
      <c r="B784" s="9" t="str">
        <f>'Master Data Table'!B784</f>
        <v>5310-W-08.0</v>
      </c>
      <c r="C784" s="9" t="str">
        <f>'Master Data Table'!C784</f>
        <v>Collin Black 8</v>
      </c>
      <c r="D784" s="9" t="str">
        <f>'Master Data Table'!M784</f>
        <v xml:space="preserve">Dr. Comfort Shoes </v>
      </c>
      <c r="E784" s="9" t="str">
        <f>'Master Data Table'!E784</f>
        <v>DR COMFORT</v>
      </c>
      <c r="F784" s="9" t="s">
        <v>13358</v>
      </c>
      <c r="G784" s="9" t="str">
        <f>'Master Data Table'!H784</f>
        <v>00888912618281</v>
      </c>
      <c r="H784" s="18">
        <v>31041</v>
      </c>
      <c r="I784" s="9" t="s">
        <v>13319</v>
      </c>
      <c r="J784" s="17" t="s">
        <v>13414</v>
      </c>
    </row>
    <row r="785" spans="2:10" ht="37" x14ac:dyDescent="0.45">
      <c r="B785" s="9" t="str">
        <f>'Master Data Table'!B785</f>
        <v>5310-W-09.0</v>
      </c>
      <c r="C785" s="9" t="str">
        <f>'Master Data Table'!C785</f>
        <v>Collin Black 9</v>
      </c>
      <c r="D785" s="9" t="str">
        <f>'Master Data Table'!M785</f>
        <v xml:space="preserve">Dr. Comfort Shoes </v>
      </c>
      <c r="E785" s="9" t="str">
        <f>'Master Data Table'!E785</f>
        <v>DR COMFORT</v>
      </c>
      <c r="F785" s="9" t="s">
        <v>13358</v>
      </c>
      <c r="G785" s="9" t="str">
        <f>'Master Data Table'!H785</f>
        <v>00888912618298</v>
      </c>
      <c r="H785" s="18">
        <v>31041</v>
      </c>
      <c r="I785" s="9" t="s">
        <v>13319</v>
      </c>
      <c r="J785" s="17" t="s">
        <v>13414</v>
      </c>
    </row>
    <row r="786" spans="2:10" ht="37" x14ac:dyDescent="0.45">
      <c r="B786" s="9" t="str">
        <f>'Master Data Table'!B786</f>
        <v>5320-W-10.0</v>
      </c>
      <c r="C786" s="9" t="str">
        <f>'Master Data Table'!C786</f>
        <v>Collin Chocolate 10</v>
      </c>
      <c r="D786" s="9" t="str">
        <f>'Master Data Table'!M786</f>
        <v xml:space="preserve">Dr. Comfort Shoes </v>
      </c>
      <c r="E786" s="9" t="str">
        <f>'Master Data Table'!E786</f>
        <v>DR COMFORT</v>
      </c>
      <c r="F786" s="9" t="s">
        <v>13358</v>
      </c>
      <c r="G786" s="9" t="str">
        <f>'Master Data Table'!H786</f>
        <v>00888912618373</v>
      </c>
      <c r="H786" s="18">
        <v>31041</v>
      </c>
      <c r="I786" s="9" t="s">
        <v>13319</v>
      </c>
      <c r="J786" s="17" t="s">
        <v>13414</v>
      </c>
    </row>
    <row r="787" spans="2:10" ht="37" x14ac:dyDescent="0.45">
      <c r="B787" s="9" t="str">
        <f>'Master Data Table'!B787</f>
        <v>5320-W-11.0</v>
      </c>
      <c r="C787" s="9" t="str">
        <f>'Master Data Table'!C787</f>
        <v>Collin Chocolate 11</v>
      </c>
      <c r="D787" s="9" t="str">
        <f>'Master Data Table'!M787</f>
        <v xml:space="preserve">Dr. Comfort Shoes </v>
      </c>
      <c r="E787" s="9" t="str">
        <f>'Master Data Table'!E787</f>
        <v>DR COMFORT</v>
      </c>
      <c r="F787" s="9" t="s">
        <v>13358</v>
      </c>
      <c r="G787" s="9" t="str">
        <f>'Master Data Table'!H787</f>
        <v>00888912618380</v>
      </c>
      <c r="H787" s="18">
        <v>31041</v>
      </c>
      <c r="I787" s="9" t="s">
        <v>13319</v>
      </c>
      <c r="J787" s="17" t="s">
        <v>13414</v>
      </c>
    </row>
    <row r="788" spans="2:10" ht="37" x14ac:dyDescent="0.45">
      <c r="B788" s="9" t="str">
        <f>'Master Data Table'!B788</f>
        <v>5320-W-12.0</v>
      </c>
      <c r="C788" s="9" t="str">
        <f>'Master Data Table'!C788</f>
        <v>Collin Chocolate 12</v>
      </c>
      <c r="D788" s="9" t="str">
        <f>'Master Data Table'!M788</f>
        <v xml:space="preserve">Dr. Comfort Shoes </v>
      </c>
      <c r="E788" s="9" t="str">
        <f>'Master Data Table'!E788</f>
        <v>DR COMFORT</v>
      </c>
      <c r="F788" s="9" t="s">
        <v>13358</v>
      </c>
      <c r="G788" s="9" t="str">
        <f>'Master Data Table'!H788</f>
        <v>00888912618397</v>
      </c>
      <c r="H788" s="18">
        <v>31041</v>
      </c>
      <c r="I788" s="9" t="s">
        <v>13319</v>
      </c>
      <c r="J788" s="17" t="s">
        <v>13414</v>
      </c>
    </row>
    <row r="789" spans="2:10" ht="37" x14ac:dyDescent="0.45">
      <c r="B789" s="9" t="str">
        <f>'Master Data Table'!B789</f>
        <v>5320-W-13.0</v>
      </c>
      <c r="C789" s="9" t="str">
        <f>'Master Data Table'!C789</f>
        <v>Collin Chocolate 13</v>
      </c>
      <c r="D789" s="9" t="str">
        <f>'Master Data Table'!M789</f>
        <v xml:space="preserve">Dr. Comfort Shoes </v>
      </c>
      <c r="E789" s="9" t="str">
        <f>'Master Data Table'!E789</f>
        <v>DR COMFORT</v>
      </c>
      <c r="F789" s="9" t="s">
        <v>13358</v>
      </c>
      <c r="G789" s="9" t="str">
        <f>'Master Data Table'!H789</f>
        <v>00888912618403</v>
      </c>
      <c r="H789" s="18">
        <v>31041</v>
      </c>
      <c r="I789" s="9" t="s">
        <v>13319</v>
      </c>
      <c r="J789" s="17" t="s">
        <v>13414</v>
      </c>
    </row>
    <row r="790" spans="2:10" ht="37" x14ac:dyDescent="0.45">
      <c r="B790" s="9" t="str">
        <f>'Master Data Table'!B790</f>
        <v>5320-W-08.0</v>
      </c>
      <c r="C790" s="9" t="str">
        <f>'Master Data Table'!C790</f>
        <v>Collin Chocolate 8</v>
      </c>
      <c r="D790" s="9" t="str">
        <f>'Master Data Table'!M790</f>
        <v xml:space="preserve">Dr. Comfort Shoes </v>
      </c>
      <c r="E790" s="9" t="str">
        <f>'Master Data Table'!E790</f>
        <v>DR COMFORT</v>
      </c>
      <c r="F790" s="9" t="s">
        <v>13358</v>
      </c>
      <c r="G790" s="9" t="str">
        <f>'Master Data Table'!H790</f>
        <v>00888912618359</v>
      </c>
      <c r="H790" s="18">
        <v>31041</v>
      </c>
      <c r="I790" s="9" t="s">
        <v>13319</v>
      </c>
      <c r="J790" s="17" t="s">
        <v>13414</v>
      </c>
    </row>
    <row r="791" spans="2:10" ht="37" x14ac:dyDescent="0.45">
      <c r="B791" s="9" t="str">
        <f>'Master Data Table'!B791</f>
        <v>5320-W-09.0</v>
      </c>
      <c r="C791" s="9" t="str">
        <f>'Master Data Table'!C791</f>
        <v>Collin Chocolate 9</v>
      </c>
      <c r="D791" s="9" t="str">
        <f>'Master Data Table'!M791</f>
        <v xml:space="preserve">Dr. Comfort Shoes </v>
      </c>
      <c r="E791" s="9" t="str">
        <f>'Master Data Table'!E791</f>
        <v>DR COMFORT</v>
      </c>
      <c r="F791" s="9" t="s">
        <v>13358</v>
      </c>
      <c r="G791" s="9" t="str">
        <f>'Master Data Table'!H791</f>
        <v>00888912618366</v>
      </c>
      <c r="H791" s="18">
        <v>31041</v>
      </c>
      <c r="I791" s="9" t="s">
        <v>13319</v>
      </c>
      <c r="J791" s="17" t="s">
        <v>13414</v>
      </c>
    </row>
    <row r="792" spans="2:10" ht="37" x14ac:dyDescent="0.45">
      <c r="B792" s="9" t="str">
        <f>'Master Data Table'!B792</f>
        <v>5410-W-10.0</v>
      </c>
      <c r="C792" s="9" t="str">
        <f>'Master Data Table'!C792</f>
        <v>Connor Black 10</v>
      </c>
      <c r="D792" s="9" t="str">
        <f>'Master Data Table'!M792</f>
        <v xml:space="preserve">Dr. Comfort Shoes </v>
      </c>
      <c r="E792" s="9" t="str">
        <f>'Master Data Table'!E792</f>
        <v>DR COMFORT</v>
      </c>
      <c r="F792" s="9" t="s">
        <v>13359</v>
      </c>
      <c r="G792" s="9" t="str">
        <f>'Master Data Table'!H792</f>
        <v>00888912618502</v>
      </c>
      <c r="H792" s="18">
        <v>31041</v>
      </c>
      <c r="I792" s="9" t="s">
        <v>13319</v>
      </c>
      <c r="J792" s="17" t="s">
        <v>13414</v>
      </c>
    </row>
    <row r="793" spans="2:10" ht="37" x14ac:dyDescent="0.45">
      <c r="B793" s="9" t="str">
        <f>'Master Data Table'!B793</f>
        <v>5410-W-11.0</v>
      </c>
      <c r="C793" s="9" t="str">
        <f>'Master Data Table'!C793</f>
        <v>Connor Black 11</v>
      </c>
      <c r="D793" s="9" t="str">
        <f>'Master Data Table'!M793</f>
        <v xml:space="preserve">Dr. Comfort Shoes </v>
      </c>
      <c r="E793" s="9" t="str">
        <f>'Master Data Table'!E793</f>
        <v>DR COMFORT</v>
      </c>
      <c r="F793" s="9" t="s">
        <v>13359</v>
      </c>
      <c r="G793" s="9" t="str">
        <f>'Master Data Table'!H793</f>
        <v>00888912618519</v>
      </c>
      <c r="H793" s="18">
        <v>31041</v>
      </c>
      <c r="I793" s="9" t="s">
        <v>13319</v>
      </c>
      <c r="J793" s="17" t="s">
        <v>13414</v>
      </c>
    </row>
    <row r="794" spans="2:10" ht="37" x14ac:dyDescent="0.45">
      <c r="B794" s="9" t="str">
        <f>'Master Data Table'!B794</f>
        <v>5410-W-12.0</v>
      </c>
      <c r="C794" s="9" t="str">
        <f>'Master Data Table'!C794</f>
        <v>Connor Black 12</v>
      </c>
      <c r="D794" s="9" t="str">
        <f>'Master Data Table'!M794</f>
        <v xml:space="preserve">Dr. Comfort Shoes </v>
      </c>
      <c r="E794" s="9" t="str">
        <f>'Master Data Table'!E794</f>
        <v>DR COMFORT</v>
      </c>
      <c r="F794" s="9" t="s">
        <v>13359</v>
      </c>
      <c r="G794" s="9" t="str">
        <f>'Master Data Table'!H794</f>
        <v>00888912618526</v>
      </c>
      <c r="H794" s="18">
        <v>31041</v>
      </c>
      <c r="I794" s="9" t="s">
        <v>13319</v>
      </c>
      <c r="J794" s="17" t="s">
        <v>13414</v>
      </c>
    </row>
    <row r="795" spans="2:10" ht="37" x14ac:dyDescent="0.45">
      <c r="B795" s="9" t="str">
        <f>'Master Data Table'!B795</f>
        <v>5410-W-13.0</v>
      </c>
      <c r="C795" s="9" t="str">
        <f>'Master Data Table'!C795</f>
        <v>Connor Black 13</v>
      </c>
      <c r="D795" s="9" t="str">
        <f>'Master Data Table'!M795</f>
        <v xml:space="preserve">Dr. Comfort Shoes </v>
      </c>
      <c r="E795" s="9" t="str">
        <f>'Master Data Table'!E795</f>
        <v>DR COMFORT</v>
      </c>
      <c r="F795" s="9" t="s">
        <v>13359</v>
      </c>
      <c r="G795" s="9" t="str">
        <f>'Master Data Table'!H795</f>
        <v>00888912618533</v>
      </c>
      <c r="H795" s="18">
        <v>31041</v>
      </c>
      <c r="I795" s="9" t="s">
        <v>13319</v>
      </c>
      <c r="J795" s="17" t="s">
        <v>13414</v>
      </c>
    </row>
    <row r="796" spans="2:10" ht="37" x14ac:dyDescent="0.45">
      <c r="B796" s="9" t="str">
        <f>'Master Data Table'!B796</f>
        <v>5410-W-08.0</v>
      </c>
      <c r="C796" s="9" t="str">
        <f>'Master Data Table'!C796</f>
        <v>Connor Black 8</v>
      </c>
      <c r="D796" s="9" t="str">
        <f>'Master Data Table'!M796</f>
        <v xml:space="preserve">Dr. Comfort Shoes </v>
      </c>
      <c r="E796" s="9" t="str">
        <f>'Master Data Table'!E796</f>
        <v>DR COMFORT</v>
      </c>
      <c r="F796" s="9" t="s">
        <v>13359</v>
      </c>
      <c r="G796" s="9" t="str">
        <f>'Master Data Table'!H796</f>
        <v>00888912618489</v>
      </c>
      <c r="H796" s="18">
        <v>31041</v>
      </c>
      <c r="I796" s="9" t="s">
        <v>13319</v>
      </c>
      <c r="J796" s="17" t="s">
        <v>13414</v>
      </c>
    </row>
    <row r="797" spans="2:10" ht="37" x14ac:dyDescent="0.45">
      <c r="B797" s="9" t="str">
        <f>'Master Data Table'!B797</f>
        <v>5410-W-09.0</v>
      </c>
      <c r="C797" s="9" t="str">
        <f>'Master Data Table'!C797</f>
        <v>Connor Black 9</v>
      </c>
      <c r="D797" s="9" t="str">
        <f>'Master Data Table'!M797</f>
        <v xml:space="preserve">Dr. Comfort Shoes </v>
      </c>
      <c r="E797" s="9" t="str">
        <f>'Master Data Table'!E797</f>
        <v>DR COMFORT</v>
      </c>
      <c r="F797" s="9" t="s">
        <v>13359</v>
      </c>
      <c r="G797" s="9" t="str">
        <f>'Master Data Table'!H797</f>
        <v>00888912618496</v>
      </c>
      <c r="H797" s="18">
        <v>31041</v>
      </c>
      <c r="I797" s="9" t="s">
        <v>13319</v>
      </c>
      <c r="J797" s="17" t="s">
        <v>13414</v>
      </c>
    </row>
    <row r="798" spans="2:10" ht="37" x14ac:dyDescent="0.45">
      <c r="B798" s="9" t="str">
        <f>'Master Data Table'!B798</f>
        <v>5420-W-10.0</v>
      </c>
      <c r="C798" s="9" t="str">
        <f>'Master Data Table'!C798</f>
        <v>Connor Chocolate 10</v>
      </c>
      <c r="D798" s="9" t="str">
        <f>'Master Data Table'!M798</f>
        <v xml:space="preserve">Dr. Comfort Shoes </v>
      </c>
      <c r="E798" s="9" t="str">
        <f>'Master Data Table'!E798</f>
        <v>DR COMFORT</v>
      </c>
      <c r="F798" s="9" t="s">
        <v>13359</v>
      </c>
      <c r="G798" s="9" t="str">
        <f>'Master Data Table'!H798</f>
        <v>00888912618564</v>
      </c>
      <c r="H798" s="18">
        <v>31041</v>
      </c>
      <c r="I798" s="9" t="s">
        <v>13319</v>
      </c>
      <c r="J798" s="17" t="s">
        <v>13414</v>
      </c>
    </row>
    <row r="799" spans="2:10" ht="37" x14ac:dyDescent="0.45">
      <c r="B799" s="9" t="str">
        <f>'Master Data Table'!B799</f>
        <v>5420-W-11.0</v>
      </c>
      <c r="C799" s="9" t="str">
        <f>'Master Data Table'!C799</f>
        <v>Connor Chocolate 11</v>
      </c>
      <c r="D799" s="9" t="str">
        <f>'Master Data Table'!M799</f>
        <v xml:space="preserve">Dr. Comfort Shoes </v>
      </c>
      <c r="E799" s="9" t="str">
        <f>'Master Data Table'!E799</f>
        <v>DR COMFORT</v>
      </c>
      <c r="F799" s="9" t="s">
        <v>13359</v>
      </c>
      <c r="G799" s="9" t="str">
        <f>'Master Data Table'!H799</f>
        <v>00888912618571</v>
      </c>
      <c r="H799" s="18">
        <v>31041</v>
      </c>
      <c r="I799" s="9" t="s">
        <v>13319</v>
      </c>
      <c r="J799" s="17" t="s">
        <v>13414</v>
      </c>
    </row>
    <row r="800" spans="2:10" ht="37" x14ac:dyDescent="0.45">
      <c r="B800" s="9" t="str">
        <f>'Master Data Table'!B800</f>
        <v>5420-W-12.0</v>
      </c>
      <c r="C800" s="9" t="str">
        <f>'Master Data Table'!C800</f>
        <v>Connor Chocolate 12</v>
      </c>
      <c r="D800" s="9" t="str">
        <f>'Master Data Table'!M800</f>
        <v xml:space="preserve">Dr. Comfort Shoes </v>
      </c>
      <c r="E800" s="9" t="str">
        <f>'Master Data Table'!E800</f>
        <v>DR COMFORT</v>
      </c>
      <c r="F800" s="9" t="s">
        <v>13359</v>
      </c>
      <c r="G800" s="9" t="str">
        <f>'Master Data Table'!H800</f>
        <v>00888912618588</v>
      </c>
      <c r="H800" s="18">
        <v>31041</v>
      </c>
      <c r="I800" s="9" t="s">
        <v>13319</v>
      </c>
      <c r="J800" s="17" t="s">
        <v>13414</v>
      </c>
    </row>
    <row r="801" spans="2:10" ht="37" x14ac:dyDescent="0.45">
      <c r="B801" s="9" t="str">
        <f>'Master Data Table'!B801</f>
        <v>5420-W-13.0</v>
      </c>
      <c r="C801" s="9" t="str">
        <f>'Master Data Table'!C801</f>
        <v>Connor Chocolate 13</v>
      </c>
      <c r="D801" s="9" t="str">
        <f>'Master Data Table'!M801</f>
        <v xml:space="preserve">Dr. Comfort Shoes </v>
      </c>
      <c r="E801" s="9" t="str">
        <f>'Master Data Table'!E801</f>
        <v>DR COMFORT</v>
      </c>
      <c r="F801" s="9" t="s">
        <v>13359</v>
      </c>
      <c r="G801" s="9" t="str">
        <f>'Master Data Table'!H801</f>
        <v>00888912618595</v>
      </c>
      <c r="H801" s="18">
        <v>31041</v>
      </c>
      <c r="I801" s="9" t="s">
        <v>13319</v>
      </c>
      <c r="J801" s="17" t="s">
        <v>13414</v>
      </c>
    </row>
    <row r="802" spans="2:10" ht="37" x14ac:dyDescent="0.45">
      <c r="B802" s="9" t="str">
        <f>'Master Data Table'!B802</f>
        <v>5420-W-08.0</v>
      </c>
      <c r="C802" s="9" t="str">
        <f>'Master Data Table'!C802</f>
        <v>Connor Chocolate 8</v>
      </c>
      <c r="D802" s="9" t="str">
        <f>'Master Data Table'!M802</f>
        <v xml:space="preserve">Dr. Comfort Shoes </v>
      </c>
      <c r="E802" s="9" t="str">
        <f>'Master Data Table'!E802</f>
        <v>DR COMFORT</v>
      </c>
      <c r="F802" s="9" t="s">
        <v>13359</v>
      </c>
      <c r="G802" s="9" t="str">
        <f>'Master Data Table'!H802</f>
        <v>00888912618540</v>
      </c>
      <c r="H802" s="18">
        <v>31041</v>
      </c>
      <c r="I802" s="9" t="s">
        <v>13319</v>
      </c>
      <c r="J802" s="17" t="s">
        <v>13414</v>
      </c>
    </row>
    <row r="803" spans="2:10" ht="37" x14ac:dyDescent="0.45">
      <c r="B803" s="9" t="str">
        <f>'Master Data Table'!B803</f>
        <v>5420-W-09.0</v>
      </c>
      <c r="C803" s="9" t="str">
        <f>'Master Data Table'!C803</f>
        <v>Connor Chocolate 9</v>
      </c>
      <c r="D803" s="9" t="str">
        <f>'Master Data Table'!M803</f>
        <v xml:space="preserve">Dr. Comfort Shoes </v>
      </c>
      <c r="E803" s="9" t="str">
        <f>'Master Data Table'!E803</f>
        <v>DR COMFORT</v>
      </c>
      <c r="F803" s="9" t="s">
        <v>13359</v>
      </c>
      <c r="G803" s="9" t="str">
        <f>'Master Data Table'!H803</f>
        <v>00888912618557</v>
      </c>
      <c r="H803" s="18">
        <v>31041</v>
      </c>
      <c r="I803" s="9" t="s">
        <v>13319</v>
      </c>
      <c r="J803" s="17" t="s">
        <v>13414</v>
      </c>
    </row>
    <row r="804" spans="2:10" ht="37" x14ac:dyDescent="0.45">
      <c r="B804" s="9" t="str">
        <f>'Master Data Table'!B804</f>
        <v>1130-W-07.0</v>
      </c>
      <c r="C804" s="9" t="str">
        <f>'Master Data Table'!C804</f>
        <v>COZY CAMEL 07.0 WD</v>
      </c>
      <c r="D804" s="9" t="str">
        <f>'Master Data Table'!M804</f>
        <v xml:space="preserve">Dr. Comfort Shoes </v>
      </c>
      <c r="E804" s="9" t="str">
        <f>'Master Data Table'!E804</f>
        <v>DR COMFORT</v>
      </c>
      <c r="F804" s="9" t="s">
        <v>13360</v>
      </c>
      <c r="G804" s="9" t="str">
        <f>'Master Data Table'!H804</f>
        <v>00888912565035</v>
      </c>
      <c r="H804" s="18">
        <v>31041</v>
      </c>
      <c r="I804" s="9" t="s">
        <v>13319</v>
      </c>
      <c r="J804" s="17" t="s">
        <v>13414</v>
      </c>
    </row>
    <row r="805" spans="2:10" ht="37" x14ac:dyDescent="0.45">
      <c r="B805" s="9" t="str">
        <f>'Master Data Table'!B805</f>
        <v>1130-W-08.0</v>
      </c>
      <c r="C805" s="9" t="str">
        <f>'Master Data Table'!C805</f>
        <v>COZY CAMEL 08.0 WD</v>
      </c>
      <c r="D805" s="9" t="str">
        <f>'Master Data Table'!M805</f>
        <v xml:space="preserve">Dr. Comfort Shoes </v>
      </c>
      <c r="E805" s="9" t="str">
        <f>'Master Data Table'!E805</f>
        <v>DR COMFORT</v>
      </c>
      <c r="F805" s="9" t="s">
        <v>13360</v>
      </c>
      <c r="G805" s="9" t="str">
        <f>'Master Data Table'!H805</f>
        <v>00888912565042</v>
      </c>
      <c r="H805" s="18">
        <v>31041</v>
      </c>
      <c r="I805" s="9" t="s">
        <v>13319</v>
      </c>
      <c r="J805" s="17" t="s">
        <v>13414</v>
      </c>
    </row>
    <row r="806" spans="2:10" ht="37" x14ac:dyDescent="0.45">
      <c r="B806" s="9" t="str">
        <f>'Master Data Table'!B806</f>
        <v>1130-W-10.0</v>
      </c>
      <c r="C806" s="9" t="str">
        <f>'Master Data Table'!C806</f>
        <v>COZY CAMEL 10.0 WD</v>
      </c>
      <c r="D806" s="9" t="str">
        <f>'Master Data Table'!M806</f>
        <v xml:space="preserve">Dr. Comfort Shoes </v>
      </c>
      <c r="E806" s="9" t="str">
        <f>'Master Data Table'!E806</f>
        <v>DR COMFORT</v>
      </c>
      <c r="F806" s="9" t="s">
        <v>13360</v>
      </c>
      <c r="G806" s="9" t="str">
        <f>'Master Data Table'!H806</f>
        <v>00888912565066</v>
      </c>
      <c r="H806" s="18">
        <v>31041</v>
      </c>
      <c r="I806" s="9" t="s">
        <v>13319</v>
      </c>
      <c r="J806" s="17" t="s">
        <v>13414</v>
      </c>
    </row>
    <row r="807" spans="2:10" ht="37" x14ac:dyDescent="0.45">
      <c r="B807" s="9" t="str">
        <f>'Master Data Table'!B807</f>
        <v>1130-W-11.0</v>
      </c>
      <c r="C807" s="9" t="str">
        <f>'Master Data Table'!C807</f>
        <v>COZY CAMEL 11.0 WD</v>
      </c>
      <c r="D807" s="9" t="str">
        <f>'Master Data Table'!M807</f>
        <v xml:space="preserve">Dr. Comfort Shoes </v>
      </c>
      <c r="E807" s="9" t="str">
        <f>'Master Data Table'!E807</f>
        <v>DR COMFORT</v>
      </c>
      <c r="F807" s="9" t="s">
        <v>13360</v>
      </c>
      <c r="G807" s="9" t="str">
        <f>'Master Data Table'!H807</f>
        <v>00888912565073</v>
      </c>
      <c r="H807" s="18">
        <v>31041</v>
      </c>
      <c r="I807" s="9" t="s">
        <v>13319</v>
      </c>
      <c r="J807" s="17" t="s">
        <v>13414</v>
      </c>
    </row>
    <row r="808" spans="2:10" ht="37" x14ac:dyDescent="0.45">
      <c r="B808" s="9" t="str">
        <f>'Master Data Table'!B808</f>
        <v>1170-W-07.0</v>
      </c>
      <c r="C808" s="9" t="str">
        <f>'Master Data Table'!C808</f>
        <v>COZY PINK 07.0 WD</v>
      </c>
      <c r="D808" s="9" t="str">
        <f>'Master Data Table'!M808</f>
        <v xml:space="preserve">Dr. Comfort Shoes </v>
      </c>
      <c r="E808" s="9" t="str">
        <f>'Master Data Table'!E808</f>
        <v>DR COMFORT</v>
      </c>
      <c r="F808" s="9" t="s">
        <v>13360</v>
      </c>
      <c r="G808" s="9" t="str">
        <f>'Master Data Table'!H808</f>
        <v>00888912565639</v>
      </c>
      <c r="H808" s="18">
        <v>31041</v>
      </c>
      <c r="I808" s="9" t="s">
        <v>13319</v>
      </c>
      <c r="J808" s="17" t="s">
        <v>13414</v>
      </c>
    </row>
    <row r="809" spans="2:10" ht="37" x14ac:dyDescent="0.45">
      <c r="B809" s="9" t="str">
        <f>'Master Data Table'!B809</f>
        <v>1170-W-08.0</v>
      </c>
      <c r="C809" s="9" t="str">
        <f>'Master Data Table'!C809</f>
        <v>COZY PINK 08.0 WD</v>
      </c>
      <c r="D809" s="9" t="str">
        <f>'Master Data Table'!M809</f>
        <v xml:space="preserve">Dr. Comfort Shoes </v>
      </c>
      <c r="E809" s="9" t="str">
        <f>'Master Data Table'!E809</f>
        <v>DR COMFORT</v>
      </c>
      <c r="F809" s="9" t="s">
        <v>13360</v>
      </c>
      <c r="G809" s="9" t="str">
        <f>'Master Data Table'!H809</f>
        <v>00888912565646</v>
      </c>
      <c r="H809" s="18">
        <v>31041</v>
      </c>
      <c r="I809" s="9" t="s">
        <v>13319</v>
      </c>
      <c r="J809" s="17" t="s">
        <v>13414</v>
      </c>
    </row>
    <row r="810" spans="2:10" ht="37" x14ac:dyDescent="0.45">
      <c r="B810" s="9" t="str">
        <f>'Master Data Table'!B810</f>
        <v>1170-W-09.0</v>
      </c>
      <c r="C810" s="9" t="str">
        <f>'Master Data Table'!C810</f>
        <v>COZY PINK 09.0 WD</v>
      </c>
      <c r="D810" s="9" t="str">
        <f>'Master Data Table'!M810</f>
        <v xml:space="preserve">Dr. Comfort Shoes </v>
      </c>
      <c r="E810" s="9" t="str">
        <f>'Master Data Table'!E810</f>
        <v>DR COMFORT</v>
      </c>
      <c r="F810" s="9" t="s">
        <v>13360</v>
      </c>
      <c r="G810" s="9" t="str">
        <f>'Master Data Table'!H810</f>
        <v>00888912565653</v>
      </c>
      <c r="H810" s="18">
        <v>31041</v>
      </c>
      <c r="I810" s="9" t="s">
        <v>13319</v>
      </c>
      <c r="J810" s="17" t="s">
        <v>13414</v>
      </c>
    </row>
    <row r="811" spans="2:10" ht="37" x14ac:dyDescent="0.45">
      <c r="B811" s="9" t="str">
        <f>'Master Data Table'!B811</f>
        <v>1170-W-10.0</v>
      </c>
      <c r="C811" s="9" t="str">
        <f>'Master Data Table'!C811</f>
        <v>COZY PINK 10.0 WD</v>
      </c>
      <c r="D811" s="9" t="str">
        <f>'Master Data Table'!M811</f>
        <v xml:space="preserve">Dr. Comfort Shoes </v>
      </c>
      <c r="E811" s="9" t="str">
        <f>'Master Data Table'!E811</f>
        <v>DR COMFORT</v>
      </c>
      <c r="F811" s="9" t="s">
        <v>13360</v>
      </c>
      <c r="G811" s="9" t="str">
        <f>'Master Data Table'!H811</f>
        <v>00888912565660</v>
      </c>
      <c r="H811" s="18">
        <v>31041</v>
      </c>
      <c r="I811" s="9" t="s">
        <v>13319</v>
      </c>
      <c r="J811" s="17" t="s">
        <v>13414</v>
      </c>
    </row>
    <row r="812" spans="2:10" ht="37" x14ac:dyDescent="0.45">
      <c r="B812" s="9" t="str">
        <f>'Master Data Table'!B812</f>
        <v>1170-W-11.0</v>
      </c>
      <c r="C812" s="9" t="str">
        <f>'Master Data Table'!C812</f>
        <v>COZY PINK 11.0 WD</v>
      </c>
      <c r="D812" s="9" t="str">
        <f>'Master Data Table'!M812</f>
        <v xml:space="preserve">Dr. Comfort Shoes </v>
      </c>
      <c r="E812" s="9" t="str">
        <f>'Master Data Table'!E812</f>
        <v>DR COMFORT</v>
      </c>
      <c r="F812" s="9" t="s">
        <v>13360</v>
      </c>
      <c r="G812" s="9" t="str">
        <f>'Master Data Table'!H812</f>
        <v>00888912565677</v>
      </c>
      <c r="H812" s="18">
        <v>31041</v>
      </c>
      <c r="I812" s="9" t="s">
        <v>13319</v>
      </c>
      <c r="J812" s="17" t="s">
        <v>13414</v>
      </c>
    </row>
    <row r="813" spans="2:10" ht="37" x14ac:dyDescent="0.45">
      <c r="B813" s="9" t="str">
        <f>'Master Data Table'!B813</f>
        <v>1230-W-06.0</v>
      </c>
      <c r="C813" s="9" t="str">
        <f>'Master Data Table'!C813</f>
        <v>CUDDLE CAMEL 06.0 WD</v>
      </c>
      <c r="D813" s="9" t="str">
        <f>'Master Data Table'!M813</f>
        <v xml:space="preserve">Dr. Comfort Shoes </v>
      </c>
      <c r="E813" s="9" t="str">
        <f>'Master Data Table'!E813</f>
        <v>DR COMFORT</v>
      </c>
      <c r="F813" s="9" t="s">
        <v>13361</v>
      </c>
      <c r="G813" s="9" t="str">
        <f>'Master Data Table'!H813</f>
        <v>00888912566469</v>
      </c>
      <c r="H813" s="18">
        <v>31041</v>
      </c>
      <c r="I813" s="9" t="s">
        <v>13319</v>
      </c>
      <c r="J813" s="17" t="s">
        <v>13414</v>
      </c>
    </row>
    <row r="814" spans="2:10" ht="37" x14ac:dyDescent="0.45">
      <c r="B814" s="9" t="str">
        <f>'Master Data Table'!B814</f>
        <v>1230-W-07.0</v>
      </c>
      <c r="C814" s="9" t="str">
        <f>'Master Data Table'!C814</f>
        <v>CUDDLE CAMEL 07.0 WD</v>
      </c>
      <c r="D814" s="9" t="str">
        <f>'Master Data Table'!M814</f>
        <v xml:space="preserve">Dr. Comfort Shoes </v>
      </c>
      <c r="E814" s="9" t="str">
        <f>'Master Data Table'!E814</f>
        <v>DR COMFORT</v>
      </c>
      <c r="F814" s="9" t="s">
        <v>13361</v>
      </c>
      <c r="G814" s="9" t="str">
        <f>'Master Data Table'!H814</f>
        <v>00888912566476</v>
      </c>
      <c r="H814" s="18">
        <v>31041</v>
      </c>
      <c r="I814" s="9" t="s">
        <v>13319</v>
      </c>
      <c r="J814" s="17" t="s">
        <v>13414</v>
      </c>
    </row>
    <row r="815" spans="2:10" ht="37" x14ac:dyDescent="0.45">
      <c r="B815" s="9" t="str">
        <f>'Master Data Table'!B815</f>
        <v>1230-W-08.0</v>
      </c>
      <c r="C815" s="9" t="str">
        <f>'Master Data Table'!C815</f>
        <v>CUDDLE CAMEL 08.0 WD</v>
      </c>
      <c r="D815" s="9" t="str">
        <f>'Master Data Table'!M815</f>
        <v xml:space="preserve">Dr. Comfort Shoes </v>
      </c>
      <c r="E815" s="9" t="str">
        <f>'Master Data Table'!E815</f>
        <v>DR COMFORT</v>
      </c>
      <c r="F815" s="9" t="s">
        <v>13361</v>
      </c>
      <c r="G815" s="9" t="str">
        <f>'Master Data Table'!H815</f>
        <v>00888912566483</v>
      </c>
      <c r="H815" s="18">
        <v>31041</v>
      </c>
      <c r="I815" s="9" t="s">
        <v>13319</v>
      </c>
      <c r="J815" s="17" t="s">
        <v>13414</v>
      </c>
    </row>
    <row r="816" spans="2:10" ht="37" x14ac:dyDescent="0.45">
      <c r="B816" s="9" t="str">
        <f>'Master Data Table'!B816</f>
        <v>1230-W-09.0</v>
      </c>
      <c r="C816" s="9" t="str">
        <f>'Master Data Table'!C816</f>
        <v>CUDDLE CAMEL 09.0 WD</v>
      </c>
      <c r="D816" s="9" t="str">
        <f>'Master Data Table'!M816</f>
        <v xml:space="preserve">Dr. Comfort Shoes </v>
      </c>
      <c r="E816" s="9" t="str">
        <f>'Master Data Table'!E816</f>
        <v>DR COMFORT</v>
      </c>
      <c r="F816" s="9" t="s">
        <v>13361</v>
      </c>
      <c r="G816" s="9" t="str">
        <f>'Master Data Table'!H816</f>
        <v>00888912566490</v>
      </c>
      <c r="H816" s="18">
        <v>31041</v>
      </c>
      <c r="I816" s="9" t="s">
        <v>13319</v>
      </c>
      <c r="J816" s="17" t="s">
        <v>13414</v>
      </c>
    </row>
    <row r="817" spans="2:10" ht="37" x14ac:dyDescent="0.45">
      <c r="B817" s="9" t="str">
        <f>'Master Data Table'!B817</f>
        <v>1230-W-10.0</v>
      </c>
      <c r="C817" s="9" t="str">
        <f>'Master Data Table'!C817</f>
        <v>CUDDLE CAMEL 10.0 WD</v>
      </c>
      <c r="D817" s="9" t="str">
        <f>'Master Data Table'!M817</f>
        <v xml:space="preserve">Dr. Comfort Shoes </v>
      </c>
      <c r="E817" s="9" t="str">
        <f>'Master Data Table'!E817</f>
        <v>DR COMFORT</v>
      </c>
      <c r="F817" s="9" t="s">
        <v>13361</v>
      </c>
      <c r="G817" s="9" t="str">
        <f>'Master Data Table'!H817</f>
        <v>00888912566506</v>
      </c>
      <c r="H817" s="18">
        <v>31041</v>
      </c>
      <c r="I817" s="9" t="s">
        <v>13319</v>
      </c>
      <c r="J817" s="17" t="s">
        <v>13414</v>
      </c>
    </row>
    <row r="818" spans="2:10" ht="37" x14ac:dyDescent="0.45">
      <c r="B818" s="9" t="str">
        <f>'Master Data Table'!B818</f>
        <v>1230-W-11.0</v>
      </c>
      <c r="C818" s="9" t="str">
        <f>'Master Data Table'!C818</f>
        <v>CUDDLE CAMEL 11.0 WD</v>
      </c>
      <c r="D818" s="9" t="str">
        <f>'Master Data Table'!M818</f>
        <v xml:space="preserve">Dr. Comfort Shoes </v>
      </c>
      <c r="E818" s="9" t="str">
        <f>'Master Data Table'!E818</f>
        <v>DR COMFORT</v>
      </c>
      <c r="F818" s="9" t="s">
        <v>13361</v>
      </c>
      <c r="G818" s="9" t="str">
        <f>'Master Data Table'!H818</f>
        <v>00888912566513</v>
      </c>
      <c r="H818" s="18">
        <v>31041</v>
      </c>
      <c r="I818" s="9" t="s">
        <v>13319</v>
      </c>
      <c r="J818" s="17" t="s">
        <v>13414</v>
      </c>
    </row>
    <row r="819" spans="2:10" ht="37" x14ac:dyDescent="0.45">
      <c r="B819" s="9" t="str">
        <f>'Master Data Table'!B819</f>
        <v>1280-W-06.0</v>
      </c>
      <c r="C819" s="9" t="str">
        <f>'Master Data Table'!C819</f>
        <v>Cuddle Grey 06.0 Wide</v>
      </c>
      <c r="D819" s="9" t="str">
        <f>'Master Data Table'!M819</f>
        <v xml:space="preserve">Dr. Comfort Shoes </v>
      </c>
      <c r="E819" s="9" t="str">
        <f>'Master Data Table'!E819</f>
        <v>DR COMFORT</v>
      </c>
      <c r="F819" s="9" t="s">
        <v>13361</v>
      </c>
      <c r="G819" s="9" t="str">
        <f>'Master Data Table'!H819</f>
        <v>00190446733836</v>
      </c>
      <c r="H819" s="18">
        <v>31041</v>
      </c>
      <c r="I819" s="9" t="s">
        <v>13319</v>
      </c>
      <c r="J819" s="17" t="s">
        <v>13414</v>
      </c>
    </row>
    <row r="820" spans="2:10" ht="37" x14ac:dyDescent="0.45">
      <c r="B820" s="9" t="str">
        <f>'Master Data Table'!B820</f>
        <v>1280-W-07.0 </v>
      </c>
      <c r="C820" s="9" t="str">
        <f>'Master Data Table'!C820</f>
        <v>Cuddle Grey 07.0 Wide  </v>
      </c>
      <c r="D820" s="9" t="str">
        <f>'Master Data Table'!M820</f>
        <v xml:space="preserve">Dr. Comfort Shoes </v>
      </c>
      <c r="E820" s="9" t="str">
        <f>'Master Data Table'!E820</f>
        <v>DR COMFORT</v>
      </c>
      <c r="F820" s="9" t="s">
        <v>13361</v>
      </c>
      <c r="G820" s="9" t="str">
        <f>'Master Data Table'!H820</f>
        <v>00190446733843</v>
      </c>
      <c r="H820" s="18">
        <v>31041</v>
      </c>
      <c r="I820" s="9" t="s">
        <v>13319</v>
      </c>
      <c r="J820" s="17" t="s">
        <v>13414</v>
      </c>
    </row>
    <row r="821" spans="2:10" ht="37" x14ac:dyDescent="0.45">
      <c r="B821" s="9" t="str">
        <f>'Master Data Table'!B821</f>
        <v>1280-W-08.0 </v>
      </c>
      <c r="C821" s="9" t="str">
        <f>'Master Data Table'!C821</f>
        <v>Cuddle Grey 08.0 Wide  </v>
      </c>
      <c r="D821" s="9" t="str">
        <f>'Master Data Table'!M821</f>
        <v xml:space="preserve">Dr. Comfort Shoes </v>
      </c>
      <c r="E821" s="9" t="str">
        <f>'Master Data Table'!E821</f>
        <v>DR COMFORT</v>
      </c>
      <c r="F821" s="9" t="s">
        <v>13361</v>
      </c>
      <c r="G821" s="9" t="str">
        <f>'Master Data Table'!H821</f>
        <v>00190446733850</v>
      </c>
      <c r="H821" s="18">
        <v>31041</v>
      </c>
      <c r="I821" s="9" t="s">
        <v>13319</v>
      </c>
      <c r="J821" s="17" t="s">
        <v>13414</v>
      </c>
    </row>
    <row r="822" spans="2:10" ht="37" x14ac:dyDescent="0.45">
      <c r="B822" s="9" t="str">
        <f>'Master Data Table'!B822</f>
        <v>1280-W-09.0 </v>
      </c>
      <c r="C822" s="9" t="str">
        <f>'Master Data Table'!C822</f>
        <v>Cuddle Grey 09.0 Wide  </v>
      </c>
      <c r="D822" s="9" t="str">
        <f>'Master Data Table'!M822</f>
        <v xml:space="preserve">Dr. Comfort Shoes </v>
      </c>
      <c r="E822" s="9" t="str">
        <f>'Master Data Table'!E822</f>
        <v>DR COMFORT</v>
      </c>
      <c r="F822" s="9" t="s">
        <v>13361</v>
      </c>
      <c r="G822" s="9" t="str">
        <f>'Master Data Table'!H822</f>
        <v>00190446733867</v>
      </c>
      <c r="H822" s="18">
        <v>31041</v>
      </c>
      <c r="I822" s="9" t="s">
        <v>13319</v>
      </c>
      <c r="J822" s="17" t="s">
        <v>13414</v>
      </c>
    </row>
    <row r="823" spans="2:10" ht="37" x14ac:dyDescent="0.45">
      <c r="B823" s="9" t="str">
        <f>'Master Data Table'!B823</f>
        <v>1280-W-10.0 </v>
      </c>
      <c r="C823" s="9" t="str">
        <f>'Master Data Table'!C823</f>
        <v>Cuddle Grey 10.0 Wide  </v>
      </c>
      <c r="D823" s="9" t="str">
        <f>'Master Data Table'!M823</f>
        <v xml:space="preserve">Dr. Comfort Shoes </v>
      </c>
      <c r="E823" s="9" t="str">
        <f>'Master Data Table'!E823</f>
        <v>DR COMFORT</v>
      </c>
      <c r="F823" s="9" t="s">
        <v>13361</v>
      </c>
      <c r="G823" s="9" t="str">
        <f>'Master Data Table'!H823</f>
        <v>00190446733874</v>
      </c>
      <c r="H823" s="18">
        <v>31041</v>
      </c>
      <c r="I823" s="9" t="s">
        <v>13319</v>
      </c>
      <c r="J823" s="17" t="s">
        <v>13414</v>
      </c>
    </row>
    <row r="824" spans="2:10" ht="37" x14ac:dyDescent="0.45">
      <c r="B824" s="9" t="str">
        <f>'Master Data Table'!B824</f>
        <v>1270-W-06.0</v>
      </c>
      <c r="C824" s="9" t="str">
        <f>'Master Data Table'!C824</f>
        <v>CUDDLE PINK 06.0 WD</v>
      </c>
      <c r="D824" s="9" t="str">
        <f>'Master Data Table'!M824</f>
        <v xml:space="preserve">Dr. Comfort Shoes </v>
      </c>
      <c r="E824" s="9" t="str">
        <f>'Master Data Table'!E824</f>
        <v>DR COMFORT</v>
      </c>
      <c r="F824" s="9" t="s">
        <v>13361</v>
      </c>
      <c r="G824" s="9" t="str">
        <f>'Master Data Table'!H824</f>
        <v>00888912566667</v>
      </c>
      <c r="H824" s="18">
        <v>31041</v>
      </c>
      <c r="I824" s="9" t="s">
        <v>13319</v>
      </c>
      <c r="J824" s="17" t="s">
        <v>13414</v>
      </c>
    </row>
    <row r="825" spans="2:10" ht="37" x14ac:dyDescent="0.45">
      <c r="B825" s="9" t="str">
        <f>'Master Data Table'!B825</f>
        <v>1270-W-07.0</v>
      </c>
      <c r="C825" s="9" t="str">
        <f>'Master Data Table'!C825</f>
        <v>CUDDLE PINK 07.0 WD</v>
      </c>
      <c r="D825" s="9" t="str">
        <f>'Master Data Table'!M825</f>
        <v xml:space="preserve">Dr. Comfort Shoes </v>
      </c>
      <c r="E825" s="9" t="str">
        <f>'Master Data Table'!E825</f>
        <v>DR COMFORT</v>
      </c>
      <c r="F825" s="9" t="s">
        <v>13361</v>
      </c>
      <c r="G825" s="9" t="str">
        <f>'Master Data Table'!H825</f>
        <v>00888912566674</v>
      </c>
      <c r="H825" s="18">
        <v>31041</v>
      </c>
      <c r="I825" s="9" t="s">
        <v>13319</v>
      </c>
      <c r="J825" s="17" t="s">
        <v>13414</v>
      </c>
    </row>
    <row r="826" spans="2:10" ht="37" x14ac:dyDescent="0.45">
      <c r="B826" s="9" t="str">
        <f>'Master Data Table'!B826</f>
        <v>1270-W-08.0</v>
      </c>
      <c r="C826" s="9" t="str">
        <f>'Master Data Table'!C826</f>
        <v>CUDDLE PINK 08.0 WD</v>
      </c>
      <c r="D826" s="9" t="str">
        <f>'Master Data Table'!M826</f>
        <v xml:space="preserve">Dr. Comfort Shoes </v>
      </c>
      <c r="E826" s="9" t="str">
        <f>'Master Data Table'!E826</f>
        <v>DR COMFORT</v>
      </c>
      <c r="F826" s="9" t="s">
        <v>13361</v>
      </c>
      <c r="G826" s="9" t="str">
        <f>'Master Data Table'!H826</f>
        <v>00888912566681</v>
      </c>
      <c r="H826" s="18">
        <v>31041</v>
      </c>
      <c r="I826" s="9" t="s">
        <v>13319</v>
      </c>
      <c r="J826" s="17" t="s">
        <v>13414</v>
      </c>
    </row>
    <row r="827" spans="2:10" ht="37" x14ac:dyDescent="0.45">
      <c r="B827" s="9" t="str">
        <f>'Master Data Table'!B827</f>
        <v>1270-W-09.0</v>
      </c>
      <c r="C827" s="9" t="str">
        <f>'Master Data Table'!C827</f>
        <v>CUDDLE PINK 09.0 WD</v>
      </c>
      <c r="D827" s="9" t="str">
        <f>'Master Data Table'!M827</f>
        <v xml:space="preserve">Dr. Comfort Shoes </v>
      </c>
      <c r="E827" s="9" t="str">
        <f>'Master Data Table'!E827</f>
        <v>DR COMFORT</v>
      </c>
      <c r="F827" s="9" t="s">
        <v>13361</v>
      </c>
      <c r="G827" s="9" t="str">
        <f>'Master Data Table'!H827</f>
        <v>00888912566698</v>
      </c>
      <c r="H827" s="18">
        <v>31041</v>
      </c>
      <c r="I827" s="9" t="s">
        <v>13319</v>
      </c>
      <c r="J827" s="17" t="s">
        <v>13414</v>
      </c>
    </row>
    <row r="828" spans="2:10" ht="37" x14ac:dyDescent="0.45">
      <c r="B828" s="9" t="str">
        <f>'Master Data Table'!B828</f>
        <v>1270-W-10.0</v>
      </c>
      <c r="C828" s="9" t="str">
        <f>'Master Data Table'!C828</f>
        <v>CUDDLE PINK 10.0 WD</v>
      </c>
      <c r="D828" s="9" t="str">
        <f>'Master Data Table'!M828</f>
        <v xml:space="preserve">Dr. Comfort Shoes </v>
      </c>
      <c r="E828" s="9" t="str">
        <f>'Master Data Table'!E828</f>
        <v>DR COMFORT</v>
      </c>
      <c r="F828" s="9" t="s">
        <v>13361</v>
      </c>
      <c r="G828" s="9" t="str">
        <f>'Master Data Table'!H828</f>
        <v>00888912566704</v>
      </c>
      <c r="H828" s="18">
        <v>31041</v>
      </c>
      <c r="I828" s="9" t="s">
        <v>13319</v>
      </c>
      <c r="J828" s="17" t="s">
        <v>13414</v>
      </c>
    </row>
    <row r="829" spans="2:10" ht="37" x14ac:dyDescent="0.45">
      <c r="B829" s="9" t="str">
        <f>'Master Data Table'!B829</f>
        <v>1270-W-11.0</v>
      </c>
      <c r="C829" s="9" t="str">
        <f>'Master Data Table'!C829</f>
        <v>CUDDLE PINK 11.0 WD</v>
      </c>
      <c r="D829" s="9" t="str">
        <f>'Master Data Table'!M829</f>
        <v xml:space="preserve">Dr. Comfort Shoes </v>
      </c>
      <c r="E829" s="9" t="str">
        <f>'Master Data Table'!E829</f>
        <v>DR COMFORT</v>
      </c>
      <c r="F829" s="9" t="s">
        <v>13361</v>
      </c>
      <c r="G829" s="9" t="str">
        <f>'Master Data Table'!H829</f>
        <v>00888912566711</v>
      </c>
      <c r="H829" s="18">
        <v>31041</v>
      </c>
      <c r="I829" s="9" t="s">
        <v>13319</v>
      </c>
      <c r="J829" s="17" t="s">
        <v>13414</v>
      </c>
    </row>
    <row r="830" spans="2:10" ht="37" x14ac:dyDescent="0.45">
      <c r="B830" s="9" t="str">
        <f>'Master Data Table'!B830</f>
        <v>11580-M-10.0</v>
      </c>
      <c r="C830" s="9" t="str">
        <f>'Master Data Table'!C830</f>
        <v>Dawn Grey 10 Medium</v>
      </c>
      <c r="D830" s="9" t="str">
        <f>'Master Data Table'!M830</f>
        <v xml:space="preserve">Dr. Comfort Shoes </v>
      </c>
      <c r="E830" s="9" t="str">
        <f>'Master Data Table'!E830</f>
        <v>DR COMFORT</v>
      </c>
      <c r="F830" s="9" t="s">
        <v>13362</v>
      </c>
      <c r="G830" s="9" t="str">
        <f>'Master Data Table'!H830</f>
        <v>00190446689287</v>
      </c>
      <c r="H830" s="18">
        <v>31041</v>
      </c>
      <c r="I830" s="9" t="s">
        <v>13319</v>
      </c>
      <c r="J830" s="17" t="s">
        <v>13414</v>
      </c>
    </row>
    <row r="831" spans="2:10" ht="37" x14ac:dyDescent="0.45">
      <c r="B831" s="9" t="str">
        <f>'Master Data Table'!B831</f>
        <v>11580-W-10.0</v>
      </c>
      <c r="C831" s="9" t="str">
        <f>'Master Data Table'!C831</f>
        <v>Dawn Grey 10 Wide</v>
      </c>
      <c r="D831" s="9" t="str">
        <f>'Master Data Table'!M831</f>
        <v xml:space="preserve">Dr. Comfort Shoes </v>
      </c>
      <c r="E831" s="9" t="str">
        <f>'Master Data Table'!E831</f>
        <v>DR COMFORT</v>
      </c>
      <c r="F831" s="9" t="s">
        <v>13362</v>
      </c>
      <c r="G831" s="9" t="str">
        <f>'Master Data Table'!H831</f>
        <v>00190446689454</v>
      </c>
      <c r="H831" s="18">
        <v>31041</v>
      </c>
      <c r="I831" s="9" t="s">
        <v>13319</v>
      </c>
      <c r="J831" s="17" t="s">
        <v>13414</v>
      </c>
    </row>
    <row r="832" spans="2:10" ht="37" x14ac:dyDescent="0.45">
      <c r="B832" s="9" t="str">
        <f>'Master Data Table'!B832</f>
        <v>11580-X-10.0</v>
      </c>
      <c r="C832" s="9" t="str">
        <f>'Master Data Table'!C832</f>
        <v>Dawn Grey 10 XWide</v>
      </c>
      <c r="D832" s="9" t="str">
        <f>'Master Data Table'!M832</f>
        <v xml:space="preserve">Dr. Comfort Shoes </v>
      </c>
      <c r="E832" s="9" t="str">
        <f>'Master Data Table'!E832</f>
        <v>DR COMFORT</v>
      </c>
      <c r="F832" s="9" t="s">
        <v>13362</v>
      </c>
      <c r="G832" s="9" t="str">
        <f>'Master Data Table'!H832</f>
        <v>00190446689614</v>
      </c>
      <c r="H832" s="18">
        <v>31041</v>
      </c>
      <c r="I832" s="9" t="s">
        <v>13319</v>
      </c>
      <c r="J832" s="17" t="s">
        <v>13414</v>
      </c>
    </row>
    <row r="833" spans="2:10" ht="37" x14ac:dyDescent="0.45">
      <c r="B833" s="9" t="str">
        <f>'Master Data Table'!B833</f>
        <v>11580-M-11.0</v>
      </c>
      <c r="C833" s="9" t="str">
        <f>'Master Data Table'!C833</f>
        <v>Dawn Grey 11 Medium</v>
      </c>
      <c r="D833" s="9" t="str">
        <f>'Master Data Table'!M833</f>
        <v xml:space="preserve">Dr. Comfort Shoes </v>
      </c>
      <c r="E833" s="9" t="str">
        <f>'Master Data Table'!E833</f>
        <v>DR COMFORT</v>
      </c>
      <c r="F833" s="9" t="s">
        <v>13362</v>
      </c>
      <c r="G833" s="9" t="str">
        <f>'Master Data Table'!H833</f>
        <v>00190446689300</v>
      </c>
      <c r="H833" s="18">
        <v>31041</v>
      </c>
      <c r="I833" s="9" t="s">
        <v>13319</v>
      </c>
      <c r="J833" s="17" t="s">
        <v>13414</v>
      </c>
    </row>
    <row r="834" spans="2:10" ht="37" x14ac:dyDescent="0.45">
      <c r="B834" s="9" t="str">
        <f>'Master Data Table'!B834</f>
        <v>11580-W-11.0</v>
      </c>
      <c r="C834" s="9" t="str">
        <f>'Master Data Table'!C834</f>
        <v>Dawn Grey 11 Wide</v>
      </c>
      <c r="D834" s="9" t="str">
        <f>'Master Data Table'!M834</f>
        <v xml:space="preserve">Dr. Comfort Shoes </v>
      </c>
      <c r="E834" s="9" t="str">
        <f>'Master Data Table'!E834</f>
        <v>DR COMFORT</v>
      </c>
      <c r="F834" s="9" t="s">
        <v>13362</v>
      </c>
      <c r="G834" s="9" t="str">
        <f>'Master Data Table'!H834</f>
        <v>00190446689478</v>
      </c>
      <c r="H834" s="18">
        <v>31041</v>
      </c>
      <c r="I834" s="9" t="s">
        <v>13319</v>
      </c>
      <c r="J834" s="17" t="s">
        <v>13414</v>
      </c>
    </row>
    <row r="835" spans="2:10" ht="37" x14ac:dyDescent="0.45">
      <c r="B835" s="9" t="str">
        <f>'Master Data Table'!B835</f>
        <v>11580-X-11.0</v>
      </c>
      <c r="C835" s="9" t="str">
        <f>'Master Data Table'!C835</f>
        <v>Dawn Grey 11 XWide</v>
      </c>
      <c r="D835" s="9" t="str">
        <f>'Master Data Table'!M835</f>
        <v xml:space="preserve">Dr. Comfort Shoes </v>
      </c>
      <c r="E835" s="9" t="str">
        <f>'Master Data Table'!E835</f>
        <v>DR COMFORT</v>
      </c>
      <c r="F835" s="9" t="s">
        <v>13362</v>
      </c>
      <c r="G835" s="9" t="str">
        <f>'Master Data Table'!H835</f>
        <v>00190446689638</v>
      </c>
      <c r="H835" s="18">
        <v>31041</v>
      </c>
      <c r="I835" s="9" t="s">
        <v>13319</v>
      </c>
      <c r="J835" s="17" t="s">
        <v>13414</v>
      </c>
    </row>
    <row r="836" spans="2:10" ht="37" x14ac:dyDescent="0.45">
      <c r="B836" s="9" t="str">
        <f>'Master Data Table'!B836</f>
        <v>11580-M-06.0</v>
      </c>
      <c r="C836" s="9" t="str">
        <f>'Master Data Table'!C836</f>
        <v>Dawn Grey 6 Medium</v>
      </c>
      <c r="D836" s="9" t="str">
        <f>'Master Data Table'!M836</f>
        <v xml:space="preserve">Dr. Comfort Shoes </v>
      </c>
      <c r="E836" s="9" t="str">
        <f>'Master Data Table'!E836</f>
        <v>DR COMFORT</v>
      </c>
      <c r="F836" s="9" t="s">
        <v>13362</v>
      </c>
      <c r="G836" s="9" t="str">
        <f>'Master Data Table'!H836</f>
        <v>00190446689201</v>
      </c>
      <c r="H836" s="18">
        <v>31041</v>
      </c>
      <c r="I836" s="9" t="s">
        <v>13319</v>
      </c>
      <c r="J836" s="17" t="s">
        <v>13414</v>
      </c>
    </row>
    <row r="837" spans="2:10" ht="37" x14ac:dyDescent="0.45">
      <c r="B837" s="9" t="str">
        <f>'Master Data Table'!B837</f>
        <v>11580-W-06.0</v>
      </c>
      <c r="C837" s="9" t="str">
        <f>'Master Data Table'!C837</f>
        <v>Dawn Grey 6 Wide</v>
      </c>
      <c r="D837" s="9" t="str">
        <f>'Master Data Table'!M837</f>
        <v xml:space="preserve">Dr. Comfort Shoes </v>
      </c>
      <c r="E837" s="9" t="str">
        <f>'Master Data Table'!E837</f>
        <v>DR COMFORT</v>
      </c>
      <c r="F837" s="9" t="s">
        <v>13362</v>
      </c>
      <c r="G837" s="9" t="str">
        <f>'Master Data Table'!H837</f>
        <v>00190446689379</v>
      </c>
      <c r="H837" s="18">
        <v>31041</v>
      </c>
      <c r="I837" s="9" t="s">
        <v>13319</v>
      </c>
      <c r="J837" s="17" t="s">
        <v>13414</v>
      </c>
    </row>
    <row r="838" spans="2:10" ht="37" x14ac:dyDescent="0.45">
      <c r="B838" s="9" t="str">
        <f>'Master Data Table'!B838</f>
        <v>11580-X-06.0</v>
      </c>
      <c r="C838" s="9" t="str">
        <f>'Master Data Table'!C838</f>
        <v>Dawn Grey 6 Xwide</v>
      </c>
      <c r="D838" s="9" t="str">
        <f>'Master Data Table'!M838</f>
        <v xml:space="preserve">Dr. Comfort Shoes </v>
      </c>
      <c r="E838" s="9" t="str">
        <f>'Master Data Table'!E838</f>
        <v>DR COMFORT</v>
      </c>
      <c r="F838" s="9" t="s">
        <v>13362</v>
      </c>
      <c r="G838" s="9" t="str">
        <f>'Master Data Table'!H838</f>
        <v>00190446689539</v>
      </c>
      <c r="H838" s="18">
        <v>31041</v>
      </c>
      <c r="I838" s="9" t="s">
        <v>13319</v>
      </c>
      <c r="J838" s="17" t="s">
        <v>13414</v>
      </c>
    </row>
    <row r="839" spans="2:10" ht="37" x14ac:dyDescent="0.45">
      <c r="B839" s="9" t="str">
        <f>'Master Data Table'!B839</f>
        <v>11580-M-07.0</v>
      </c>
      <c r="C839" s="9" t="str">
        <f>'Master Data Table'!C839</f>
        <v>Dawn Grey 7 Medium</v>
      </c>
      <c r="D839" s="9" t="str">
        <f>'Master Data Table'!M839</f>
        <v xml:space="preserve">Dr. Comfort Shoes </v>
      </c>
      <c r="E839" s="9" t="str">
        <f>'Master Data Table'!E839</f>
        <v>DR COMFORT</v>
      </c>
      <c r="F839" s="9" t="s">
        <v>13362</v>
      </c>
      <c r="G839" s="9" t="str">
        <f>'Master Data Table'!H839</f>
        <v>00190446689225</v>
      </c>
      <c r="H839" s="18">
        <v>31041</v>
      </c>
      <c r="I839" s="9" t="s">
        <v>13319</v>
      </c>
      <c r="J839" s="17" t="s">
        <v>13414</v>
      </c>
    </row>
    <row r="840" spans="2:10" ht="37" x14ac:dyDescent="0.45">
      <c r="B840" s="9" t="str">
        <f>'Master Data Table'!B840</f>
        <v>11580-W-07.0</v>
      </c>
      <c r="C840" s="9" t="str">
        <f>'Master Data Table'!C840</f>
        <v>Dawn Grey 7 Wide</v>
      </c>
      <c r="D840" s="9" t="str">
        <f>'Master Data Table'!M840</f>
        <v xml:space="preserve">Dr. Comfort Shoes </v>
      </c>
      <c r="E840" s="9" t="str">
        <f>'Master Data Table'!E840</f>
        <v>DR COMFORT</v>
      </c>
      <c r="F840" s="9" t="s">
        <v>13362</v>
      </c>
      <c r="G840" s="9" t="str">
        <f>'Master Data Table'!H840</f>
        <v>00190446689393</v>
      </c>
      <c r="H840" s="18">
        <v>31041</v>
      </c>
      <c r="I840" s="9" t="s">
        <v>13319</v>
      </c>
      <c r="J840" s="17" t="s">
        <v>13414</v>
      </c>
    </row>
    <row r="841" spans="2:10" ht="37" x14ac:dyDescent="0.45">
      <c r="B841" s="9" t="str">
        <f>'Master Data Table'!B841</f>
        <v>11580-X-07.0</v>
      </c>
      <c r="C841" s="9" t="str">
        <f>'Master Data Table'!C841</f>
        <v>Dawn Grey 7 XWide</v>
      </c>
      <c r="D841" s="9" t="str">
        <f>'Master Data Table'!M841</f>
        <v xml:space="preserve">Dr. Comfort Shoes </v>
      </c>
      <c r="E841" s="9" t="str">
        <f>'Master Data Table'!E841</f>
        <v>DR COMFORT</v>
      </c>
      <c r="F841" s="9" t="s">
        <v>13362</v>
      </c>
      <c r="G841" s="9" t="str">
        <f>'Master Data Table'!H841</f>
        <v>00190446689553</v>
      </c>
      <c r="H841" s="18">
        <v>31041</v>
      </c>
      <c r="I841" s="9" t="s">
        <v>13319</v>
      </c>
      <c r="J841" s="17" t="s">
        <v>13414</v>
      </c>
    </row>
    <row r="842" spans="2:10" ht="37" x14ac:dyDescent="0.45">
      <c r="B842" s="9" t="str">
        <f>'Master Data Table'!B842</f>
        <v>11580-M-08.0</v>
      </c>
      <c r="C842" s="9" t="str">
        <f>'Master Data Table'!C842</f>
        <v>Dawn Grey 8 Medium</v>
      </c>
      <c r="D842" s="9" t="str">
        <f>'Master Data Table'!M842</f>
        <v xml:space="preserve">Dr. Comfort Shoes </v>
      </c>
      <c r="E842" s="9" t="str">
        <f>'Master Data Table'!E842</f>
        <v>DR COMFORT</v>
      </c>
      <c r="F842" s="9" t="s">
        <v>13362</v>
      </c>
      <c r="G842" s="9" t="str">
        <f>'Master Data Table'!H842</f>
        <v>00190446689249</v>
      </c>
      <c r="H842" s="18">
        <v>31041</v>
      </c>
      <c r="I842" s="9" t="s">
        <v>13319</v>
      </c>
      <c r="J842" s="17" t="s">
        <v>13414</v>
      </c>
    </row>
    <row r="843" spans="2:10" ht="37" x14ac:dyDescent="0.45">
      <c r="B843" s="9" t="str">
        <f>'Master Data Table'!B843</f>
        <v>11580-W-08.0</v>
      </c>
      <c r="C843" s="9" t="str">
        <f>'Master Data Table'!C843</f>
        <v>Dawn Grey 8 Wide</v>
      </c>
      <c r="D843" s="9" t="str">
        <f>'Master Data Table'!M843</f>
        <v xml:space="preserve">Dr. Comfort Shoes </v>
      </c>
      <c r="E843" s="9" t="str">
        <f>'Master Data Table'!E843</f>
        <v>DR COMFORT</v>
      </c>
      <c r="F843" s="9" t="s">
        <v>13362</v>
      </c>
      <c r="G843" s="9" t="str">
        <f>'Master Data Table'!H843</f>
        <v>00190446689416</v>
      </c>
      <c r="H843" s="18">
        <v>31041</v>
      </c>
      <c r="I843" s="9" t="s">
        <v>13319</v>
      </c>
      <c r="J843" s="17" t="s">
        <v>13414</v>
      </c>
    </row>
    <row r="844" spans="2:10" ht="37" x14ac:dyDescent="0.45">
      <c r="B844" s="9" t="str">
        <f>'Master Data Table'!B844</f>
        <v>11580-X-08.0</v>
      </c>
      <c r="C844" s="9" t="str">
        <f>'Master Data Table'!C844</f>
        <v>Dawn Grey 8 XWide</v>
      </c>
      <c r="D844" s="9" t="str">
        <f>'Master Data Table'!M844</f>
        <v xml:space="preserve">Dr. Comfort Shoes </v>
      </c>
      <c r="E844" s="9" t="str">
        <f>'Master Data Table'!E844</f>
        <v>DR COMFORT</v>
      </c>
      <c r="F844" s="9" t="s">
        <v>13362</v>
      </c>
      <c r="G844" s="9" t="str">
        <f>'Master Data Table'!H844</f>
        <v>00190446689577</v>
      </c>
      <c r="H844" s="18">
        <v>31041</v>
      </c>
      <c r="I844" s="9" t="s">
        <v>13319</v>
      </c>
      <c r="J844" s="17" t="s">
        <v>13414</v>
      </c>
    </row>
    <row r="845" spans="2:10" ht="37" x14ac:dyDescent="0.45">
      <c r="B845" s="9" t="str">
        <f>'Master Data Table'!B845</f>
        <v>11580-M-09.0</v>
      </c>
      <c r="C845" s="9" t="str">
        <f>'Master Data Table'!C845</f>
        <v>Dawn Grey 9 Medium</v>
      </c>
      <c r="D845" s="9" t="str">
        <f>'Master Data Table'!M845</f>
        <v xml:space="preserve">Dr. Comfort Shoes </v>
      </c>
      <c r="E845" s="9" t="str">
        <f>'Master Data Table'!E845</f>
        <v>DR COMFORT</v>
      </c>
      <c r="F845" s="9" t="s">
        <v>13362</v>
      </c>
      <c r="G845" s="9" t="str">
        <f>'Master Data Table'!H845</f>
        <v>00190446689263</v>
      </c>
      <c r="H845" s="18">
        <v>31041</v>
      </c>
      <c r="I845" s="9" t="s">
        <v>13319</v>
      </c>
      <c r="J845" s="17" t="s">
        <v>13414</v>
      </c>
    </row>
    <row r="846" spans="2:10" ht="37" x14ac:dyDescent="0.45">
      <c r="B846" s="9" t="str">
        <f>'Master Data Table'!B846</f>
        <v>11580-W-09.0</v>
      </c>
      <c r="C846" s="9" t="str">
        <f>'Master Data Table'!C846</f>
        <v>Dawn Grey 9 Wide</v>
      </c>
      <c r="D846" s="9" t="str">
        <f>'Master Data Table'!M846</f>
        <v xml:space="preserve">Dr. Comfort Shoes </v>
      </c>
      <c r="E846" s="9" t="str">
        <f>'Master Data Table'!E846</f>
        <v>DR COMFORT</v>
      </c>
      <c r="F846" s="9" t="s">
        <v>13362</v>
      </c>
      <c r="G846" s="9" t="str">
        <f>'Master Data Table'!H846</f>
        <v>00190446689430</v>
      </c>
      <c r="H846" s="18">
        <v>31041</v>
      </c>
      <c r="I846" s="9" t="s">
        <v>13319</v>
      </c>
      <c r="J846" s="17" t="s">
        <v>13414</v>
      </c>
    </row>
    <row r="847" spans="2:10" ht="37" x14ac:dyDescent="0.45">
      <c r="B847" s="9" t="str">
        <f>'Master Data Table'!B847</f>
        <v>11580-X-09.0</v>
      </c>
      <c r="C847" s="9" t="str">
        <f>'Master Data Table'!C847</f>
        <v>Dawn Grey 9 XWide</v>
      </c>
      <c r="D847" s="9" t="str">
        <f>'Master Data Table'!M847</f>
        <v xml:space="preserve">Dr. Comfort Shoes </v>
      </c>
      <c r="E847" s="9" t="str">
        <f>'Master Data Table'!E847</f>
        <v>DR COMFORT</v>
      </c>
      <c r="F847" s="9" t="s">
        <v>13362</v>
      </c>
      <c r="G847" s="9" t="str">
        <f>'Master Data Table'!H847</f>
        <v>00190446689591</v>
      </c>
      <c r="H847" s="18">
        <v>31041</v>
      </c>
      <c r="I847" s="9" t="s">
        <v>13319</v>
      </c>
      <c r="J847" s="17" t="s">
        <v>13414</v>
      </c>
    </row>
    <row r="848" spans="2:10" ht="37" x14ac:dyDescent="0.45">
      <c r="B848" s="9" t="str">
        <f>'Master Data Table'!B848</f>
        <v>10680-M-04.0</v>
      </c>
      <c r="C848" s="9" t="str">
        <f>'Master Data Table'!C848</f>
        <v>DIANE, GREY, WOMEN, 04.0, MEDIUM</v>
      </c>
      <c r="D848" s="9" t="str">
        <f>'Master Data Table'!M848</f>
        <v xml:space="preserve">Dr. Comfort Shoes </v>
      </c>
      <c r="E848" s="9" t="str">
        <f>'Master Data Table'!E848</f>
        <v>DR COMFORT</v>
      </c>
      <c r="F848" s="9" t="s">
        <v>13363</v>
      </c>
      <c r="G848" s="9" t="str">
        <f>'Master Data Table'!H848</f>
        <v>00190446366249</v>
      </c>
      <c r="H848" s="18">
        <v>31041</v>
      </c>
      <c r="I848" s="9" t="s">
        <v>13319</v>
      </c>
      <c r="J848" s="17" t="s">
        <v>13414</v>
      </c>
    </row>
    <row r="849" spans="2:10" ht="37" x14ac:dyDescent="0.45">
      <c r="B849" s="9" t="str">
        <f>'Master Data Table'!B849</f>
        <v>10680-W-04.0</v>
      </c>
      <c r="C849" s="9" t="str">
        <f>'Master Data Table'!C849</f>
        <v>DIANE, GREY, WOMEN, 04.0, WIDE</v>
      </c>
      <c r="D849" s="9" t="str">
        <f>'Master Data Table'!M849</f>
        <v xml:space="preserve">Dr. Comfort Shoes </v>
      </c>
      <c r="E849" s="9" t="str">
        <f>'Master Data Table'!E849</f>
        <v>DR COMFORT</v>
      </c>
      <c r="F849" s="9" t="s">
        <v>13363</v>
      </c>
      <c r="G849" s="9" t="str">
        <f>'Master Data Table'!H849</f>
        <v>00190446357384</v>
      </c>
      <c r="H849" s="18">
        <v>31041</v>
      </c>
      <c r="I849" s="9" t="s">
        <v>13319</v>
      </c>
      <c r="J849" s="17" t="s">
        <v>13414</v>
      </c>
    </row>
    <row r="850" spans="2:10" ht="37" x14ac:dyDescent="0.45">
      <c r="B850" s="9" t="str">
        <f>'Master Data Table'!B850</f>
        <v>10680-X-04.0</v>
      </c>
      <c r="C850" s="9" t="str">
        <f>'Master Data Table'!C850</f>
        <v>DIANE, GREY, WOMEN, 04.0, X-WIDE</v>
      </c>
      <c r="D850" s="9" t="str">
        <f>'Master Data Table'!M850</f>
        <v xml:space="preserve">Dr. Comfort Shoes </v>
      </c>
      <c r="E850" s="9" t="str">
        <f>'Master Data Table'!E850</f>
        <v>DR COMFORT</v>
      </c>
      <c r="F850" s="9" t="s">
        <v>13363</v>
      </c>
      <c r="G850" s="9" t="str">
        <f>'Master Data Table'!H850</f>
        <v>00190446357544</v>
      </c>
      <c r="H850" s="18">
        <v>31041</v>
      </c>
      <c r="I850" s="9" t="s">
        <v>13319</v>
      </c>
      <c r="J850" s="17" t="s">
        <v>13414</v>
      </c>
    </row>
    <row r="851" spans="2:10" ht="37" x14ac:dyDescent="0.45">
      <c r="B851" s="9" t="str">
        <f>'Master Data Table'!B851</f>
        <v>10680-M-05.0</v>
      </c>
      <c r="C851" s="9" t="str">
        <f>'Master Data Table'!C851</f>
        <v>DIANE, GREY, WOMEN, 05.0, MEDIUM</v>
      </c>
      <c r="D851" s="9" t="str">
        <f>'Master Data Table'!M851</f>
        <v xml:space="preserve">Dr. Comfort Shoes </v>
      </c>
      <c r="E851" s="9" t="str">
        <f>'Master Data Table'!E851</f>
        <v>DR COMFORT</v>
      </c>
      <c r="F851" s="9" t="s">
        <v>13363</v>
      </c>
      <c r="G851" s="9" t="str">
        <f>'Master Data Table'!H851</f>
        <v>00190446357247</v>
      </c>
      <c r="H851" s="18">
        <v>31041</v>
      </c>
      <c r="I851" s="9" t="s">
        <v>13319</v>
      </c>
      <c r="J851" s="17" t="s">
        <v>13414</v>
      </c>
    </row>
    <row r="852" spans="2:10" ht="37" x14ac:dyDescent="0.45">
      <c r="B852" s="9" t="str">
        <f>'Master Data Table'!B852</f>
        <v>10680-W-05.0</v>
      </c>
      <c r="C852" s="9" t="str">
        <f>'Master Data Table'!C852</f>
        <v>DIANE, GREY, WOMEN, 05.0, WIDE</v>
      </c>
      <c r="D852" s="9" t="str">
        <f>'Master Data Table'!M852</f>
        <v xml:space="preserve">Dr. Comfort Shoes </v>
      </c>
      <c r="E852" s="9" t="str">
        <f>'Master Data Table'!E852</f>
        <v>DR COMFORT</v>
      </c>
      <c r="F852" s="9" t="s">
        <v>13363</v>
      </c>
      <c r="G852" s="9" t="str">
        <f>'Master Data Table'!H852</f>
        <v>00190446357407</v>
      </c>
      <c r="H852" s="18">
        <v>31041</v>
      </c>
      <c r="I852" s="9" t="s">
        <v>13319</v>
      </c>
      <c r="J852" s="17" t="s">
        <v>13414</v>
      </c>
    </row>
    <row r="853" spans="2:10" ht="37" x14ac:dyDescent="0.45">
      <c r="B853" s="9" t="str">
        <f>'Master Data Table'!B853</f>
        <v>10680-X-05.0</v>
      </c>
      <c r="C853" s="9" t="str">
        <f>'Master Data Table'!C853</f>
        <v>DIANE, GREY, WOMEN, 05.0, X-WIDE</v>
      </c>
      <c r="D853" s="9" t="str">
        <f>'Master Data Table'!M853</f>
        <v xml:space="preserve">Dr. Comfort Shoes </v>
      </c>
      <c r="E853" s="9" t="str">
        <f>'Master Data Table'!E853</f>
        <v>DR COMFORT</v>
      </c>
      <c r="F853" s="9" t="s">
        <v>13363</v>
      </c>
      <c r="G853" s="9" t="str">
        <f>'Master Data Table'!H853</f>
        <v>00190446357568</v>
      </c>
      <c r="H853" s="18">
        <v>31041</v>
      </c>
      <c r="I853" s="9" t="s">
        <v>13319</v>
      </c>
      <c r="J853" s="17" t="s">
        <v>13414</v>
      </c>
    </row>
    <row r="854" spans="2:10" ht="37" x14ac:dyDescent="0.45">
      <c r="B854" s="9" t="str">
        <f>'Master Data Table'!B854</f>
        <v>10680-M-06.0</v>
      </c>
      <c r="C854" s="9" t="str">
        <f>'Master Data Table'!C854</f>
        <v>DIANE, GREY, WOMEN, 06.0, MEDIUM</v>
      </c>
      <c r="D854" s="9" t="str">
        <f>'Master Data Table'!M854</f>
        <v xml:space="preserve">Dr. Comfort Shoes </v>
      </c>
      <c r="E854" s="9" t="str">
        <f>'Master Data Table'!E854</f>
        <v>DR COMFORT</v>
      </c>
      <c r="F854" s="9" t="s">
        <v>13363</v>
      </c>
      <c r="G854" s="9" t="str">
        <f>'Master Data Table'!H854</f>
        <v>00190446357261</v>
      </c>
      <c r="H854" s="18">
        <v>31041</v>
      </c>
      <c r="I854" s="9" t="s">
        <v>13319</v>
      </c>
      <c r="J854" s="17" t="s">
        <v>13414</v>
      </c>
    </row>
    <row r="855" spans="2:10" ht="37" x14ac:dyDescent="0.45">
      <c r="B855" s="9" t="str">
        <f>'Master Data Table'!B855</f>
        <v>10680-W-06.0</v>
      </c>
      <c r="C855" s="9" t="str">
        <f>'Master Data Table'!C855</f>
        <v>DIANE, GREY, WOMEN, 06.0, WIDE</v>
      </c>
      <c r="D855" s="9" t="str">
        <f>'Master Data Table'!M855</f>
        <v xml:space="preserve">Dr. Comfort Shoes </v>
      </c>
      <c r="E855" s="9" t="str">
        <f>'Master Data Table'!E855</f>
        <v>DR COMFORT</v>
      </c>
      <c r="F855" s="9" t="s">
        <v>13363</v>
      </c>
      <c r="G855" s="9" t="str">
        <f>'Master Data Table'!H855</f>
        <v>00190446357421</v>
      </c>
      <c r="H855" s="18">
        <v>31041</v>
      </c>
      <c r="I855" s="9" t="s">
        <v>13319</v>
      </c>
      <c r="J855" s="17" t="s">
        <v>13414</v>
      </c>
    </row>
    <row r="856" spans="2:10" ht="37" x14ac:dyDescent="0.45">
      <c r="B856" s="9" t="str">
        <f>'Master Data Table'!B856</f>
        <v>10680-X-06.0</v>
      </c>
      <c r="C856" s="9" t="str">
        <f>'Master Data Table'!C856</f>
        <v>DIANE, GREY, WOMEN, 06.0, X-WIDE</v>
      </c>
      <c r="D856" s="9" t="str">
        <f>'Master Data Table'!M856</f>
        <v xml:space="preserve">Dr. Comfort Shoes </v>
      </c>
      <c r="E856" s="9" t="str">
        <f>'Master Data Table'!E856</f>
        <v>DR COMFORT</v>
      </c>
      <c r="F856" s="9" t="s">
        <v>13363</v>
      </c>
      <c r="G856" s="9" t="str">
        <f>'Master Data Table'!H856</f>
        <v>00190446357582</v>
      </c>
      <c r="H856" s="18">
        <v>31041</v>
      </c>
      <c r="I856" s="9" t="s">
        <v>13319</v>
      </c>
      <c r="J856" s="17" t="s">
        <v>13414</v>
      </c>
    </row>
    <row r="857" spans="2:10" ht="37" x14ac:dyDescent="0.45">
      <c r="B857" s="9" t="str">
        <f>'Master Data Table'!B857</f>
        <v>10680-M-07.0</v>
      </c>
      <c r="C857" s="9" t="str">
        <f>'Master Data Table'!C857</f>
        <v>DIANE, GREY, WOMEN, 07.0, MEDIUM</v>
      </c>
      <c r="D857" s="9" t="str">
        <f>'Master Data Table'!M857</f>
        <v xml:space="preserve">Dr. Comfort Shoes </v>
      </c>
      <c r="E857" s="9" t="str">
        <f>'Master Data Table'!E857</f>
        <v>DR COMFORT</v>
      </c>
      <c r="F857" s="9" t="s">
        <v>13363</v>
      </c>
      <c r="G857" s="9" t="str">
        <f>'Master Data Table'!H857</f>
        <v>00190446357285</v>
      </c>
      <c r="H857" s="18">
        <v>31041</v>
      </c>
      <c r="I857" s="9" t="s">
        <v>13319</v>
      </c>
      <c r="J857" s="17" t="s">
        <v>13414</v>
      </c>
    </row>
    <row r="858" spans="2:10" ht="37" x14ac:dyDescent="0.45">
      <c r="B858" s="9" t="str">
        <f>'Master Data Table'!B858</f>
        <v>10680-W-07.0</v>
      </c>
      <c r="C858" s="9" t="str">
        <f>'Master Data Table'!C858</f>
        <v>DIANE, GREY, WOMEN, 07.0, WIDE</v>
      </c>
      <c r="D858" s="9" t="str">
        <f>'Master Data Table'!M858</f>
        <v xml:space="preserve">Dr. Comfort Shoes </v>
      </c>
      <c r="E858" s="9" t="str">
        <f>'Master Data Table'!E858</f>
        <v>DR COMFORT</v>
      </c>
      <c r="F858" s="9" t="s">
        <v>13363</v>
      </c>
      <c r="G858" s="9" t="str">
        <f>'Master Data Table'!H858</f>
        <v>00190446357445</v>
      </c>
      <c r="H858" s="18">
        <v>31041</v>
      </c>
      <c r="I858" s="9" t="s">
        <v>13319</v>
      </c>
      <c r="J858" s="17" t="s">
        <v>13414</v>
      </c>
    </row>
    <row r="859" spans="2:10" ht="37" x14ac:dyDescent="0.45">
      <c r="B859" s="9" t="str">
        <f>'Master Data Table'!B859</f>
        <v>10680-X-07.0</v>
      </c>
      <c r="C859" s="9" t="str">
        <f>'Master Data Table'!C859</f>
        <v>DIANE, GREY, WOMEN, 07.0, X-WIDE</v>
      </c>
      <c r="D859" s="9" t="str">
        <f>'Master Data Table'!M859</f>
        <v xml:space="preserve">Dr. Comfort Shoes </v>
      </c>
      <c r="E859" s="9" t="str">
        <f>'Master Data Table'!E859</f>
        <v>DR COMFORT</v>
      </c>
      <c r="F859" s="9" t="s">
        <v>13363</v>
      </c>
      <c r="G859" s="9" t="str">
        <f>'Master Data Table'!H859</f>
        <v>00190446357605</v>
      </c>
      <c r="H859" s="18">
        <v>31041</v>
      </c>
      <c r="I859" s="9" t="s">
        <v>13319</v>
      </c>
      <c r="J859" s="17" t="s">
        <v>13414</v>
      </c>
    </row>
    <row r="860" spans="2:10" ht="37" x14ac:dyDescent="0.45">
      <c r="B860" s="9" t="str">
        <f>'Master Data Table'!B860</f>
        <v>10680-M-08.0</v>
      </c>
      <c r="C860" s="9" t="str">
        <f>'Master Data Table'!C860</f>
        <v>DIANE, GREY, WOMEN, 08.0, MEDIUM</v>
      </c>
      <c r="D860" s="9" t="str">
        <f>'Master Data Table'!M860</f>
        <v xml:space="preserve">Dr. Comfort Shoes </v>
      </c>
      <c r="E860" s="9" t="str">
        <f>'Master Data Table'!E860</f>
        <v>DR COMFORT</v>
      </c>
      <c r="F860" s="9" t="s">
        <v>13363</v>
      </c>
      <c r="G860" s="9" t="str">
        <f>'Master Data Table'!H860</f>
        <v>00190446357308</v>
      </c>
      <c r="H860" s="18">
        <v>31041</v>
      </c>
      <c r="I860" s="9" t="s">
        <v>13319</v>
      </c>
      <c r="J860" s="17" t="s">
        <v>13414</v>
      </c>
    </row>
    <row r="861" spans="2:10" ht="37" x14ac:dyDescent="0.45">
      <c r="B861" s="9" t="str">
        <f>'Master Data Table'!B861</f>
        <v>10680-W-08.0</v>
      </c>
      <c r="C861" s="9" t="str">
        <f>'Master Data Table'!C861</f>
        <v>DIANE, GREY, WOMEN, 08.0, WIDE</v>
      </c>
      <c r="D861" s="9" t="str">
        <f>'Master Data Table'!M861</f>
        <v xml:space="preserve">Dr. Comfort Shoes </v>
      </c>
      <c r="E861" s="9" t="str">
        <f>'Master Data Table'!E861</f>
        <v>DR COMFORT</v>
      </c>
      <c r="F861" s="9" t="s">
        <v>13363</v>
      </c>
      <c r="G861" s="9" t="str">
        <f>'Master Data Table'!H861</f>
        <v>00190446357469</v>
      </c>
      <c r="H861" s="18">
        <v>31041</v>
      </c>
      <c r="I861" s="9" t="s">
        <v>13319</v>
      </c>
      <c r="J861" s="17" t="s">
        <v>13414</v>
      </c>
    </row>
    <row r="862" spans="2:10" ht="37" x14ac:dyDescent="0.45">
      <c r="B862" s="9" t="str">
        <f>'Master Data Table'!B862</f>
        <v>10680-X-08.0</v>
      </c>
      <c r="C862" s="9" t="str">
        <f>'Master Data Table'!C862</f>
        <v>DIANE, GREY, WOMEN, 08.0, X-WIDE</v>
      </c>
      <c r="D862" s="9" t="str">
        <f>'Master Data Table'!M862</f>
        <v xml:space="preserve">Dr. Comfort Shoes </v>
      </c>
      <c r="E862" s="9" t="str">
        <f>'Master Data Table'!E862</f>
        <v>DR COMFORT</v>
      </c>
      <c r="F862" s="9" t="s">
        <v>13363</v>
      </c>
      <c r="G862" s="9" t="str">
        <f>'Master Data Table'!H862</f>
        <v>00190446357629</v>
      </c>
      <c r="H862" s="18">
        <v>31041</v>
      </c>
      <c r="I862" s="9" t="s">
        <v>13319</v>
      </c>
      <c r="J862" s="17" t="s">
        <v>13414</v>
      </c>
    </row>
    <row r="863" spans="2:10" ht="37" x14ac:dyDescent="0.45">
      <c r="B863" s="9" t="str">
        <f>'Master Data Table'!B863</f>
        <v>10680-M-09.0</v>
      </c>
      <c r="C863" s="9" t="str">
        <f>'Master Data Table'!C863</f>
        <v>DIANE, GREY, WOMEN, 09.0, MEDIUM</v>
      </c>
      <c r="D863" s="9" t="str">
        <f>'Master Data Table'!M863</f>
        <v xml:space="preserve">Dr. Comfort Shoes </v>
      </c>
      <c r="E863" s="9" t="str">
        <f>'Master Data Table'!E863</f>
        <v>DR COMFORT</v>
      </c>
      <c r="F863" s="9" t="s">
        <v>13363</v>
      </c>
      <c r="G863" s="9" t="str">
        <f>'Master Data Table'!H863</f>
        <v>00190446357322</v>
      </c>
      <c r="H863" s="18">
        <v>31041</v>
      </c>
      <c r="I863" s="9" t="s">
        <v>13319</v>
      </c>
      <c r="J863" s="17" t="s">
        <v>13414</v>
      </c>
    </row>
    <row r="864" spans="2:10" ht="37" x14ac:dyDescent="0.45">
      <c r="B864" s="9" t="str">
        <f>'Master Data Table'!B864</f>
        <v>10680-W-09.0</v>
      </c>
      <c r="C864" s="9" t="str">
        <f>'Master Data Table'!C864</f>
        <v>DIANE, GREY, WOMEN, 09.0, WIDE</v>
      </c>
      <c r="D864" s="9" t="str">
        <f>'Master Data Table'!M864</f>
        <v xml:space="preserve">Dr. Comfort Shoes </v>
      </c>
      <c r="E864" s="9" t="str">
        <f>'Master Data Table'!E864</f>
        <v>DR COMFORT</v>
      </c>
      <c r="F864" s="9" t="s">
        <v>13363</v>
      </c>
      <c r="G864" s="9" t="str">
        <f>'Master Data Table'!H864</f>
        <v>00190446357483</v>
      </c>
      <c r="H864" s="18">
        <v>31041</v>
      </c>
      <c r="I864" s="9" t="s">
        <v>13319</v>
      </c>
      <c r="J864" s="17" t="s">
        <v>13414</v>
      </c>
    </row>
    <row r="865" spans="2:10" ht="37" x14ac:dyDescent="0.45">
      <c r="B865" s="9" t="str">
        <f>'Master Data Table'!B865</f>
        <v>10680-X-09.0</v>
      </c>
      <c r="C865" s="9" t="str">
        <f>'Master Data Table'!C865</f>
        <v>DIANE, GREY, WOMEN, 09.0, X-WIDE</v>
      </c>
      <c r="D865" s="9" t="str">
        <f>'Master Data Table'!M865</f>
        <v xml:space="preserve">Dr. Comfort Shoes </v>
      </c>
      <c r="E865" s="9" t="str">
        <f>'Master Data Table'!E865</f>
        <v>DR COMFORT</v>
      </c>
      <c r="F865" s="9" t="s">
        <v>13363</v>
      </c>
      <c r="G865" s="9" t="str">
        <f>'Master Data Table'!H865</f>
        <v>00190446357643</v>
      </c>
      <c r="H865" s="18">
        <v>31041</v>
      </c>
      <c r="I865" s="9" t="s">
        <v>13319</v>
      </c>
      <c r="J865" s="17" t="s">
        <v>13414</v>
      </c>
    </row>
    <row r="866" spans="2:10" ht="37" x14ac:dyDescent="0.45">
      <c r="B866" s="9" t="str">
        <f>'Master Data Table'!B866</f>
        <v>10680-M-10.0</v>
      </c>
      <c r="C866" s="9" t="str">
        <f>'Master Data Table'!C866</f>
        <v>DIANE, GREY, WOMEN, 10.0, MEDIUM</v>
      </c>
      <c r="D866" s="9" t="str">
        <f>'Master Data Table'!M866</f>
        <v xml:space="preserve">Dr. Comfort Shoes </v>
      </c>
      <c r="E866" s="9" t="str">
        <f>'Master Data Table'!E866</f>
        <v>DR COMFORT</v>
      </c>
      <c r="F866" s="9" t="s">
        <v>13363</v>
      </c>
      <c r="G866" s="9" t="str">
        <f>'Master Data Table'!H866</f>
        <v>00190446357346</v>
      </c>
      <c r="H866" s="18">
        <v>31041</v>
      </c>
      <c r="I866" s="9" t="s">
        <v>13319</v>
      </c>
      <c r="J866" s="17" t="s">
        <v>13414</v>
      </c>
    </row>
    <row r="867" spans="2:10" ht="37" x14ac:dyDescent="0.45">
      <c r="B867" s="9" t="str">
        <f>'Master Data Table'!B867</f>
        <v>10680-W-10.0</v>
      </c>
      <c r="C867" s="9" t="str">
        <f>'Master Data Table'!C867</f>
        <v>DIANE, GREY, WOMEN, 10.0, WIDE</v>
      </c>
      <c r="D867" s="9" t="str">
        <f>'Master Data Table'!M867</f>
        <v xml:space="preserve">Dr. Comfort Shoes </v>
      </c>
      <c r="E867" s="9" t="str">
        <f>'Master Data Table'!E867</f>
        <v>DR COMFORT</v>
      </c>
      <c r="F867" s="9" t="s">
        <v>13363</v>
      </c>
      <c r="G867" s="9" t="str">
        <f>'Master Data Table'!H867</f>
        <v>00190446357506</v>
      </c>
      <c r="H867" s="18">
        <v>31041</v>
      </c>
      <c r="I867" s="9" t="s">
        <v>13319</v>
      </c>
      <c r="J867" s="17" t="s">
        <v>13414</v>
      </c>
    </row>
    <row r="868" spans="2:10" ht="37" x14ac:dyDescent="0.45">
      <c r="B868" s="9" t="str">
        <f>'Master Data Table'!B868</f>
        <v>10680-X-10.0</v>
      </c>
      <c r="C868" s="9" t="str">
        <f>'Master Data Table'!C868</f>
        <v>DIANE, GREY, WOMEN, 10.0, X-WIDE</v>
      </c>
      <c r="D868" s="9" t="str">
        <f>'Master Data Table'!M868</f>
        <v xml:space="preserve">Dr. Comfort Shoes </v>
      </c>
      <c r="E868" s="9" t="str">
        <f>'Master Data Table'!E868</f>
        <v>DR COMFORT</v>
      </c>
      <c r="F868" s="9" t="s">
        <v>13363</v>
      </c>
      <c r="G868" s="9" t="str">
        <f>'Master Data Table'!H868</f>
        <v>00190446357667</v>
      </c>
      <c r="H868" s="18">
        <v>31041</v>
      </c>
      <c r="I868" s="9" t="s">
        <v>13319</v>
      </c>
      <c r="J868" s="17" t="s">
        <v>13414</v>
      </c>
    </row>
    <row r="869" spans="2:10" ht="37" x14ac:dyDescent="0.45">
      <c r="B869" s="9" t="str">
        <f>'Master Data Table'!B869</f>
        <v>10680-M-11.0</v>
      </c>
      <c r="C869" s="9" t="str">
        <f>'Master Data Table'!C869</f>
        <v>DIANE, GREY, WOMEN, 11.0, MEDIUM</v>
      </c>
      <c r="D869" s="9" t="str">
        <f>'Master Data Table'!M869</f>
        <v xml:space="preserve">Dr. Comfort Shoes </v>
      </c>
      <c r="E869" s="9" t="str">
        <f>'Master Data Table'!E869</f>
        <v>DR COMFORT</v>
      </c>
      <c r="F869" s="9" t="s">
        <v>13363</v>
      </c>
      <c r="G869" s="9" t="str">
        <f>'Master Data Table'!H869</f>
        <v>00190446357360</v>
      </c>
      <c r="H869" s="18">
        <v>31041</v>
      </c>
      <c r="I869" s="9" t="s">
        <v>13319</v>
      </c>
      <c r="J869" s="17" t="s">
        <v>13414</v>
      </c>
    </row>
    <row r="870" spans="2:10" ht="37" x14ac:dyDescent="0.45">
      <c r="B870" s="9" t="str">
        <f>'Master Data Table'!B870</f>
        <v>10680-W-11.0</v>
      </c>
      <c r="C870" s="9" t="str">
        <f>'Master Data Table'!C870</f>
        <v>DIANE, GREY, WOMEN, 11.0, WIDE</v>
      </c>
      <c r="D870" s="9" t="str">
        <f>'Master Data Table'!M870</f>
        <v xml:space="preserve">Dr. Comfort Shoes </v>
      </c>
      <c r="E870" s="9" t="str">
        <f>'Master Data Table'!E870</f>
        <v>DR COMFORT</v>
      </c>
      <c r="F870" s="9" t="s">
        <v>13363</v>
      </c>
      <c r="G870" s="9" t="str">
        <f>'Master Data Table'!H870</f>
        <v>00190446357520</v>
      </c>
      <c r="H870" s="18">
        <v>31041</v>
      </c>
      <c r="I870" s="9" t="s">
        <v>13319</v>
      </c>
      <c r="J870" s="17" t="s">
        <v>13414</v>
      </c>
    </row>
    <row r="871" spans="2:10" ht="37" x14ac:dyDescent="0.45">
      <c r="B871" s="9" t="str">
        <f>'Master Data Table'!B871</f>
        <v>10680-X-11.0</v>
      </c>
      <c r="C871" s="9" t="str">
        <f>'Master Data Table'!C871</f>
        <v>DIANE, GREY, WOMEN, 11.0, X-WIDE</v>
      </c>
      <c r="D871" s="9" t="str">
        <f>'Master Data Table'!M871</f>
        <v xml:space="preserve">Dr. Comfort Shoes </v>
      </c>
      <c r="E871" s="9" t="str">
        <f>'Master Data Table'!E871</f>
        <v>DR COMFORT</v>
      </c>
      <c r="F871" s="9" t="s">
        <v>13363</v>
      </c>
      <c r="G871" s="9" t="str">
        <f>'Master Data Table'!H871</f>
        <v>00190446357681</v>
      </c>
      <c r="H871" s="18">
        <v>31041</v>
      </c>
      <c r="I871" s="9" t="s">
        <v>13319</v>
      </c>
      <c r="J871" s="17" t="s">
        <v>13414</v>
      </c>
    </row>
    <row r="872" spans="2:10" ht="37" x14ac:dyDescent="0.45">
      <c r="B872" s="9" t="str">
        <f>'Master Data Table'!B872</f>
        <v>10680-M-12.0</v>
      </c>
      <c r="C872" s="9" t="str">
        <f>'Master Data Table'!C872</f>
        <v>DIANE, GREY, WOMEN, 12.0, MEDIUM</v>
      </c>
      <c r="D872" s="9" t="str">
        <f>'Master Data Table'!M872</f>
        <v xml:space="preserve">Dr. Comfort Shoes </v>
      </c>
      <c r="E872" s="9" t="str">
        <f>'Master Data Table'!E872</f>
        <v>DR COMFORT</v>
      </c>
      <c r="F872" s="9" t="s">
        <v>13363</v>
      </c>
      <c r="G872" s="9" t="str">
        <f>'Master Data Table'!H872</f>
        <v>00190446357377</v>
      </c>
      <c r="H872" s="18">
        <v>31041</v>
      </c>
      <c r="I872" s="9" t="s">
        <v>13319</v>
      </c>
      <c r="J872" s="17" t="s">
        <v>13414</v>
      </c>
    </row>
    <row r="873" spans="2:10" ht="37" x14ac:dyDescent="0.45">
      <c r="B873" s="9" t="str">
        <f>'Master Data Table'!B873</f>
        <v>10680-W-12.0</v>
      </c>
      <c r="C873" s="9" t="str">
        <f>'Master Data Table'!C873</f>
        <v>DIANE, GREY, WOMEN, 12.0, WIDE</v>
      </c>
      <c r="D873" s="9" t="str">
        <f>'Master Data Table'!M873</f>
        <v xml:space="preserve">Dr. Comfort Shoes </v>
      </c>
      <c r="E873" s="9" t="str">
        <f>'Master Data Table'!E873</f>
        <v>DR COMFORT</v>
      </c>
      <c r="F873" s="9" t="s">
        <v>13363</v>
      </c>
      <c r="G873" s="9" t="str">
        <f>'Master Data Table'!H873</f>
        <v>00190446357537</v>
      </c>
      <c r="H873" s="18">
        <v>31041</v>
      </c>
      <c r="I873" s="9" t="s">
        <v>13319</v>
      </c>
      <c r="J873" s="17" t="s">
        <v>13414</v>
      </c>
    </row>
    <row r="874" spans="2:10" ht="37" x14ac:dyDescent="0.45">
      <c r="B874" s="9" t="str">
        <f>'Master Data Table'!B874</f>
        <v>10670-M-04.0</v>
      </c>
      <c r="C874" s="9" t="str">
        <f>'Master Data Table'!C874</f>
        <v>DIANE, RED, WOMEN, 04.0, MEDIUM</v>
      </c>
      <c r="D874" s="9" t="str">
        <f>'Master Data Table'!M874</f>
        <v xml:space="preserve">Dr. Comfort Shoes </v>
      </c>
      <c r="E874" s="9" t="str">
        <f>'Master Data Table'!E874</f>
        <v>DR COMFORT</v>
      </c>
      <c r="F874" s="9" t="s">
        <v>13363</v>
      </c>
      <c r="G874" s="9" t="str">
        <f>'Master Data Table'!H874</f>
        <v>00190446358169</v>
      </c>
      <c r="H874" s="18">
        <v>31041</v>
      </c>
      <c r="I874" s="9" t="s">
        <v>13319</v>
      </c>
      <c r="J874" s="17" t="s">
        <v>13414</v>
      </c>
    </row>
    <row r="875" spans="2:10" ht="37" x14ac:dyDescent="0.45">
      <c r="B875" s="9" t="str">
        <f>'Master Data Table'!B875</f>
        <v>10670-X-04.0</v>
      </c>
      <c r="C875" s="9" t="str">
        <f>'Master Data Table'!C875</f>
        <v>DIANE, RED, WOMEN, 04.0, X-WIDE</v>
      </c>
      <c r="D875" s="9" t="str">
        <f>'Master Data Table'!M875</f>
        <v xml:space="preserve">Dr. Comfort Shoes </v>
      </c>
      <c r="E875" s="9" t="str">
        <f>'Master Data Table'!E875</f>
        <v>DR COMFORT</v>
      </c>
      <c r="F875" s="9" t="s">
        <v>13363</v>
      </c>
      <c r="G875" s="9" t="str">
        <f>'Master Data Table'!H875</f>
        <v>00190446358480</v>
      </c>
      <c r="H875" s="18">
        <v>31041</v>
      </c>
      <c r="I875" s="9" t="s">
        <v>13319</v>
      </c>
      <c r="J875" s="17" t="s">
        <v>13414</v>
      </c>
    </row>
    <row r="876" spans="2:10" ht="37" x14ac:dyDescent="0.45">
      <c r="B876" s="9" t="str">
        <f>'Master Data Table'!B876</f>
        <v>10670-M-05.0</v>
      </c>
      <c r="C876" s="9" t="str">
        <f>'Master Data Table'!C876</f>
        <v>DIANE, RED, WOMEN, 05.0, MEDIUM</v>
      </c>
      <c r="D876" s="9" t="str">
        <f>'Master Data Table'!M876</f>
        <v xml:space="preserve">Dr. Comfort Shoes </v>
      </c>
      <c r="E876" s="9" t="str">
        <f>'Master Data Table'!E876</f>
        <v>DR COMFORT</v>
      </c>
      <c r="F876" s="9" t="s">
        <v>13363</v>
      </c>
      <c r="G876" s="9" t="str">
        <f>'Master Data Table'!H876</f>
        <v>00190446358183</v>
      </c>
      <c r="H876" s="18">
        <v>31041</v>
      </c>
      <c r="I876" s="9" t="s">
        <v>13319</v>
      </c>
      <c r="J876" s="17" t="s">
        <v>13414</v>
      </c>
    </row>
    <row r="877" spans="2:10" ht="37" x14ac:dyDescent="0.45">
      <c r="B877" s="9" t="str">
        <f>'Master Data Table'!B877</f>
        <v>10670-X-05.0</v>
      </c>
      <c r="C877" s="9" t="str">
        <f>'Master Data Table'!C877</f>
        <v>DIANE, RED, WOMEN, 05.0, X-WIDE</v>
      </c>
      <c r="D877" s="9" t="str">
        <f>'Master Data Table'!M877</f>
        <v xml:space="preserve">Dr. Comfort Shoes </v>
      </c>
      <c r="E877" s="9" t="str">
        <f>'Master Data Table'!E877</f>
        <v>DR COMFORT</v>
      </c>
      <c r="F877" s="9" t="s">
        <v>13363</v>
      </c>
      <c r="G877" s="9" t="str">
        <f>'Master Data Table'!H877</f>
        <v>00190446358503</v>
      </c>
      <c r="H877" s="18">
        <v>31041</v>
      </c>
      <c r="I877" s="9" t="s">
        <v>13319</v>
      </c>
      <c r="J877" s="17" t="s">
        <v>13414</v>
      </c>
    </row>
    <row r="878" spans="2:10" ht="37" x14ac:dyDescent="0.45">
      <c r="B878" s="9" t="str">
        <f>'Master Data Table'!B878</f>
        <v>10670-W-06.0</v>
      </c>
      <c r="C878" s="9" t="str">
        <f>'Master Data Table'!C878</f>
        <v>DIANE, RED, WOMEN, 06.0, WIDE</v>
      </c>
      <c r="D878" s="9" t="str">
        <f>'Master Data Table'!M878</f>
        <v xml:space="preserve">Dr. Comfort Shoes </v>
      </c>
      <c r="E878" s="9" t="str">
        <f>'Master Data Table'!E878</f>
        <v>DR COMFORT</v>
      </c>
      <c r="F878" s="9" t="s">
        <v>13363</v>
      </c>
      <c r="G878" s="9" t="str">
        <f>'Master Data Table'!H878</f>
        <v>00190446358367</v>
      </c>
      <c r="H878" s="18">
        <v>31041</v>
      </c>
      <c r="I878" s="9" t="s">
        <v>13319</v>
      </c>
      <c r="J878" s="17" t="s">
        <v>13414</v>
      </c>
    </row>
    <row r="879" spans="2:10" ht="37" x14ac:dyDescent="0.45">
      <c r="B879" s="9" t="str">
        <f>'Master Data Table'!B879</f>
        <v>10670-M-07.0</v>
      </c>
      <c r="C879" s="9" t="str">
        <f>'Master Data Table'!C879</f>
        <v>DIANE, RED, WOMEN, 07.0, MEDIUM</v>
      </c>
      <c r="D879" s="9" t="str">
        <f>'Master Data Table'!M879</f>
        <v xml:space="preserve">Dr. Comfort Shoes </v>
      </c>
      <c r="E879" s="9" t="str">
        <f>'Master Data Table'!E879</f>
        <v>DR COMFORT</v>
      </c>
      <c r="F879" s="9" t="s">
        <v>13363</v>
      </c>
      <c r="G879" s="9" t="str">
        <f>'Master Data Table'!H879</f>
        <v>00190446358220</v>
      </c>
      <c r="H879" s="18">
        <v>31041</v>
      </c>
      <c r="I879" s="9" t="s">
        <v>13319</v>
      </c>
      <c r="J879" s="17" t="s">
        <v>13414</v>
      </c>
    </row>
    <row r="880" spans="2:10" ht="37" x14ac:dyDescent="0.45">
      <c r="B880" s="9" t="str">
        <f>'Master Data Table'!B880</f>
        <v>10670-M-08.0</v>
      </c>
      <c r="C880" s="9" t="str">
        <f>'Master Data Table'!C880</f>
        <v>DIANE, RED, WOMEN, 08.0, MEDIUM</v>
      </c>
      <c r="D880" s="9" t="str">
        <f>'Master Data Table'!M880</f>
        <v xml:space="preserve">Dr. Comfort Shoes </v>
      </c>
      <c r="E880" s="9" t="str">
        <f>'Master Data Table'!E880</f>
        <v>DR COMFORT</v>
      </c>
      <c r="F880" s="9" t="s">
        <v>13363</v>
      </c>
      <c r="G880" s="9" t="str">
        <f>'Master Data Table'!H880</f>
        <v>00190446358244</v>
      </c>
      <c r="H880" s="18">
        <v>31041</v>
      </c>
      <c r="I880" s="9" t="s">
        <v>13319</v>
      </c>
      <c r="J880" s="17" t="s">
        <v>13414</v>
      </c>
    </row>
    <row r="881" spans="2:10" ht="37" x14ac:dyDescent="0.45">
      <c r="B881" s="9" t="str">
        <f>'Master Data Table'!B881</f>
        <v>10670-W-08.0</v>
      </c>
      <c r="C881" s="9" t="str">
        <f>'Master Data Table'!C881</f>
        <v>DIANE, RED, WOMEN, 08.0, WIDE</v>
      </c>
      <c r="D881" s="9" t="str">
        <f>'Master Data Table'!M881</f>
        <v xml:space="preserve">Dr. Comfort Shoes </v>
      </c>
      <c r="E881" s="9" t="str">
        <f>'Master Data Table'!E881</f>
        <v>DR COMFORT</v>
      </c>
      <c r="F881" s="9" t="s">
        <v>13363</v>
      </c>
      <c r="G881" s="9" t="str">
        <f>'Master Data Table'!H881</f>
        <v>00190446358404</v>
      </c>
      <c r="H881" s="18">
        <v>31041</v>
      </c>
      <c r="I881" s="9" t="s">
        <v>13319</v>
      </c>
      <c r="J881" s="17" t="s">
        <v>13414</v>
      </c>
    </row>
    <row r="882" spans="2:10" ht="37" x14ac:dyDescent="0.45">
      <c r="B882" s="9" t="str">
        <f>'Master Data Table'!B882</f>
        <v>10670-X-08.0</v>
      </c>
      <c r="C882" s="9" t="str">
        <f>'Master Data Table'!C882</f>
        <v>DIANE, RED, WOMEN, 08.0, X-WIDE</v>
      </c>
      <c r="D882" s="9" t="str">
        <f>'Master Data Table'!M882</f>
        <v xml:space="preserve">Dr. Comfort Shoes </v>
      </c>
      <c r="E882" s="9" t="str">
        <f>'Master Data Table'!E882</f>
        <v>DR COMFORT</v>
      </c>
      <c r="F882" s="9" t="s">
        <v>13363</v>
      </c>
      <c r="G882" s="9" t="str">
        <f>'Master Data Table'!H882</f>
        <v>00190446358565</v>
      </c>
      <c r="H882" s="18">
        <v>31041</v>
      </c>
      <c r="I882" s="9" t="s">
        <v>13319</v>
      </c>
      <c r="J882" s="17" t="s">
        <v>13414</v>
      </c>
    </row>
    <row r="883" spans="2:10" ht="37" x14ac:dyDescent="0.45">
      <c r="B883" s="9" t="str">
        <f>'Master Data Table'!B883</f>
        <v>10670-M-09.0</v>
      </c>
      <c r="C883" s="9" t="str">
        <f>'Master Data Table'!C883</f>
        <v>DIANE, RED, WOMEN, 09.0, MEDIUM</v>
      </c>
      <c r="D883" s="9" t="str">
        <f>'Master Data Table'!M883</f>
        <v xml:space="preserve">Dr. Comfort Shoes </v>
      </c>
      <c r="E883" s="9" t="str">
        <f>'Master Data Table'!E883</f>
        <v>DR COMFORT</v>
      </c>
      <c r="F883" s="9" t="s">
        <v>13363</v>
      </c>
      <c r="G883" s="9" t="str">
        <f>'Master Data Table'!H883</f>
        <v>00190446358268</v>
      </c>
      <c r="H883" s="18">
        <v>31041</v>
      </c>
      <c r="I883" s="9" t="s">
        <v>13319</v>
      </c>
      <c r="J883" s="17" t="s">
        <v>13414</v>
      </c>
    </row>
    <row r="884" spans="2:10" ht="37" x14ac:dyDescent="0.45">
      <c r="B884" s="9" t="str">
        <f>'Master Data Table'!B884</f>
        <v>10670-X-09.0</v>
      </c>
      <c r="C884" s="9" t="str">
        <f>'Master Data Table'!C884</f>
        <v>DIANE, RED, WOMEN, 09.0, X-WIDE</v>
      </c>
      <c r="D884" s="9" t="str">
        <f>'Master Data Table'!M884</f>
        <v xml:space="preserve">Dr. Comfort Shoes </v>
      </c>
      <c r="E884" s="9" t="str">
        <f>'Master Data Table'!E884</f>
        <v>DR COMFORT</v>
      </c>
      <c r="F884" s="9" t="s">
        <v>13363</v>
      </c>
      <c r="G884" s="9" t="str">
        <f>'Master Data Table'!H884</f>
        <v>00190446358589</v>
      </c>
      <c r="H884" s="18">
        <v>31041</v>
      </c>
      <c r="I884" s="9" t="s">
        <v>13319</v>
      </c>
      <c r="J884" s="17" t="s">
        <v>13414</v>
      </c>
    </row>
    <row r="885" spans="2:10" ht="37" x14ac:dyDescent="0.45">
      <c r="B885" s="9" t="str">
        <f>'Master Data Table'!B885</f>
        <v>10670-X-11.0</v>
      </c>
      <c r="C885" s="9" t="str">
        <f>'Master Data Table'!C885</f>
        <v>DIANE, RED, WOMEN, 11.0, X-WIDE</v>
      </c>
      <c r="D885" s="9" t="str">
        <f>'Master Data Table'!M885</f>
        <v xml:space="preserve">Dr. Comfort Shoes </v>
      </c>
      <c r="E885" s="9" t="str">
        <f>'Master Data Table'!E885</f>
        <v>DR COMFORT</v>
      </c>
      <c r="F885" s="9" t="s">
        <v>13363</v>
      </c>
      <c r="G885" s="9" t="str">
        <f>'Master Data Table'!H885</f>
        <v>00190446358626</v>
      </c>
      <c r="H885" s="18">
        <v>31041</v>
      </c>
      <c r="I885" s="9" t="s">
        <v>13319</v>
      </c>
      <c r="J885" s="17" t="s">
        <v>13414</v>
      </c>
    </row>
    <row r="886" spans="2:10" ht="37" x14ac:dyDescent="0.45">
      <c r="B886" s="9" t="str">
        <f>'Master Data Table'!B886</f>
        <v>10670-W-04.0</v>
      </c>
      <c r="C886" s="9" t="str">
        <f>'Master Data Table'!C886</f>
        <v>DIANE, RED, WOMEN,04.0, WIDE</v>
      </c>
      <c r="D886" s="9" t="str">
        <f>'Master Data Table'!M886</f>
        <v xml:space="preserve">Dr. Comfort Shoes </v>
      </c>
      <c r="E886" s="9" t="str">
        <f>'Master Data Table'!E886</f>
        <v>DR COMFORT</v>
      </c>
      <c r="F886" s="9" t="s">
        <v>13363</v>
      </c>
      <c r="G886" s="9" t="str">
        <f>'Master Data Table'!H886</f>
        <v>00190446358329</v>
      </c>
      <c r="H886" s="18">
        <v>31041</v>
      </c>
      <c r="I886" s="9" t="s">
        <v>13319</v>
      </c>
      <c r="J886" s="17" t="s">
        <v>13414</v>
      </c>
    </row>
    <row r="887" spans="2:10" ht="37" x14ac:dyDescent="0.45">
      <c r="B887" s="9" t="str">
        <f>'Master Data Table'!B887</f>
        <v>10670-W-05.0</v>
      </c>
      <c r="C887" s="9" t="str">
        <f>'Master Data Table'!C887</f>
        <v>DIANE, RED, WOMEN,05.0, WIDE</v>
      </c>
      <c r="D887" s="9" t="str">
        <f>'Master Data Table'!M887</f>
        <v xml:space="preserve">Dr. Comfort Shoes </v>
      </c>
      <c r="E887" s="9" t="str">
        <f>'Master Data Table'!E887</f>
        <v>DR COMFORT</v>
      </c>
      <c r="F887" s="9" t="s">
        <v>13363</v>
      </c>
      <c r="G887" s="9" t="str">
        <f>'Master Data Table'!H887</f>
        <v>00190446358343</v>
      </c>
      <c r="H887" s="18">
        <v>31041</v>
      </c>
      <c r="I887" s="9" t="s">
        <v>13319</v>
      </c>
      <c r="J887" s="17" t="s">
        <v>13414</v>
      </c>
    </row>
    <row r="888" spans="2:10" ht="37" x14ac:dyDescent="0.45">
      <c r="B888" s="9" t="str">
        <f>'Master Data Table'!B888</f>
        <v>10670-M-06.0</v>
      </c>
      <c r="C888" s="9" t="str">
        <f>'Master Data Table'!C888</f>
        <v>DIANE, RED, WOMEN,06.0, MEDIUM</v>
      </c>
      <c r="D888" s="9" t="str">
        <f>'Master Data Table'!M888</f>
        <v xml:space="preserve">Dr. Comfort Shoes </v>
      </c>
      <c r="E888" s="9" t="str">
        <f>'Master Data Table'!E888</f>
        <v>DR COMFORT</v>
      </c>
      <c r="F888" s="9" t="s">
        <v>13363</v>
      </c>
      <c r="G888" s="9" t="str">
        <f>'Master Data Table'!H888</f>
        <v>00190446358206</v>
      </c>
      <c r="H888" s="18">
        <v>31041</v>
      </c>
      <c r="I888" s="9" t="s">
        <v>13319</v>
      </c>
      <c r="J888" s="17" t="s">
        <v>13414</v>
      </c>
    </row>
    <row r="889" spans="2:10" ht="37" x14ac:dyDescent="0.45">
      <c r="B889" s="9" t="str">
        <f>'Master Data Table'!B889</f>
        <v>10670-X-06.0</v>
      </c>
      <c r="C889" s="9" t="str">
        <f>'Master Data Table'!C889</f>
        <v>DIANE, RED, WOMEN,06.0, X-WIDE</v>
      </c>
      <c r="D889" s="9" t="str">
        <f>'Master Data Table'!M889</f>
        <v xml:space="preserve">Dr. Comfort Shoes </v>
      </c>
      <c r="E889" s="9" t="str">
        <f>'Master Data Table'!E889</f>
        <v>DR COMFORT</v>
      </c>
      <c r="F889" s="9" t="s">
        <v>13363</v>
      </c>
      <c r="G889" s="9" t="str">
        <f>'Master Data Table'!H889</f>
        <v>00190446358527</v>
      </c>
      <c r="H889" s="18">
        <v>31041</v>
      </c>
      <c r="I889" s="9" t="s">
        <v>13319</v>
      </c>
      <c r="J889" s="17" t="s">
        <v>13414</v>
      </c>
    </row>
    <row r="890" spans="2:10" ht="37" x14ac:dyDescent="0.45">
      <c r="B890" s="9" t="str">
        <f>'Master Data Table'!B890</f>
        <v>10670-W-07.0</v>
      </c>
      <c r="C890" s="9" t="str">
        <f>'Master Data Table'!C890</f>
        <v>DIANE, RED, WOMEN,07.0, WIDE</v>
      </c>
      <c r="D890" s="9" t="str">
        <f>'Master Data Table'!M890</f>
        <v xml:space="preserve">Dr. Comfort Shoes </v>
      </c>
      <c r="E890" s="9" t="str">
        <f>'Master Data Table'!E890</f>
        <v>DR COMFORT</v>
      </c>
      <c r="F890" s="9" t="s">
        <v>13363</v>
      </c>
      <c r="G890" s="9" t="str">
        <f>'Master Data Table'!H890</f>
        <v>00190446358381</v>
      </c>
      <c r="H890" s="18">
        <v>31041</v>
      </c>
      <c r="I890" s="9" t="s">
        <v>13319</v>
      </c>
      <c r="J890" s="17" t="s">
        <v>13414</v>
      </c>
    </row>
    <row r="891" spans="2:10" ht="37" x14ac:dyDescent="0.45">
      <c r="B891" s="9" t="str">
        <f>'Master Data Table'!B891</f>
        <v>10670-X-07.0</v>
      </c>
      <c r="C891" s="9" t="str">
        <f>'Master Data Table'!C891</f>
        <v>DIANE, RED, WOMEN,07.0, X-WIDE</v>
      </c>
      <c r="D891" s="9" t="str">
        <f>'Master Data Table'!M891</f>
        <v xml:space="preserve">Dr. Comfort Shoes </v>
      </c>
      <c r="E891" s="9" t="str">
        <f>'Master Data Table'!E891</f>
        <v>DR COMFORT</v>
      </c>
      <c r="F891" s="9" t="s">
        <v>13363</v>
      </c>
      <c r="G891" s="9" t="str">
        <f>'Master Data Table'!H891</f>
        <v>00190446358541</v>
      </c>
      <c r="H891" s="18">
        <v>31041</v>
      </c>
      <c r="I891" s="9" t="s">
        <v>13319</v>
      </c>
      <c r="J891" s="17" t="s">
        <v>13414</v>
      </c>
    </row>
    <row r="892" spans="2:10" ht="37" x14ac:dyDescent="0.45">
      <c r="B892" s="9" t="str">
        <f>'Master Data Table'!B892</f>
        <v>10670-W-09.0</v>
      </c>
      <c r="C892" s="9" t="str">
        <f>'Master Data Table'!C892</f>
        <v>DIANE, RED, WOMEN,09.0, WIDE</v>
      </c>
      <c r="D892" s="9" t="str">
        <f>'Master Data Table'!M892</f>
        <v xml:space="preserve">Dr. Comfort Shoes </v>
      </c>
      <c r="E892" s="9" t="str">
        <f>'Master Data Table'!E892</f>
        <v>DR COMFORT</v>
      </c>
      <c r="F892" s="9" t="s">
        <v>13363</v>
      </c>
      <c r="G892" s="9" t="str">
        <f>'Master Data Table'!H892</f>
        <v>00190446358428</v>
      </c>
      <c r="H892" s="18">
        <v>31041</v>
      </c>
      <c r="I892" s="9" t="s">
        <v>13319</v>
      </c>
      <c r="J892" s="17" t="s">
        <v>13414</v>
      </c>
    </row>
    <row r="893" spans="2:10" ht="37" x14ac:dyDescent="0.45">
      <c r="B893" s="9" t="str">
        <f>'Master Data Table'!B893</f>
        <v>10670-M-10.0</v>
      </c>
      <c r="C893" s="9" t="str">
        <f>'Master Data Table'!C893</f>
        <v>DIANE, RED, WOMEN,10.0, MEDIUM</v>
      </c>
      <c r="D893" s="9" t="str">
        <f>'Master Data Table'!M893</f>
        <v xml:space="preserve">Dr. Comfort Shoes </v>
      </c>
      <c r="E893" s="9" t="str">
        <f>'Master Data Table'!E893</f>
        <v>DR COMFORT</v>
      </c>
      <c r="F893" s="9" t="s">
        <v>13363</v>
      </c>
      <c r="G893" s="9" t="str">
        <f>'Master Data Table'!H893</f>
        <v>00190446358282</v>
      </c>
      <c r="H893" s="18">
        <v>31041</v>
      </c>
      <c r="I893" s="9" t="s">
        <v>13319</v>
      </c>
      <c r="J893" s="17" t="s">
        <v>13414</v>
      </c>
    </row>
    <row r="894" spans="2:10" ht="37" x14ac:dyDescent="0.45">
      <c r="B894" s="9" t="str">
        <f>'Master Data Table'!B894</f>
        <v>10670-W-10.0</v>
      </c>
      <c r="C894" s="9" t="str">
        <f>'Master Data Table'!C894</f>
        <v>DIANE, RED, WOMEN,10.0, WIDE</v>
      </c>
      <c r="D894" s="9" t="str">
        <f>'Master Data Table'!M894</f>
        <v xml:space="preserve">Dr. Comfort Shoes </v>
      </c>
      <c r="E894" s="9" t="str">
        <f>'Master Data Table'!E894</f>
        <v>DR COMFORT</v>
      </c>
      <c r="F894" s="9" t="s">
        <v>13363</v>
      </c>
      <c r="G894" s="9" t="str">
        <f>'Master Data Table'!H894</f>
        <v>00190446358442</v>
      </c>
      <c r="H894" s="18">
        <v>31041</v>
      </c>
      <c r="I894" s="9" t="s">
        <v>13319</v>
      </c>
      <c r="J894" s="17" t="s">
        <v>13414</v>
      </c>
    </row>
    <row r="895" spans="2:10" ht="37" x14ac:dyDescent="0.45">
      <c r="B895" s="9" t="str">
        <f>'Master Data Table'!B895</f>
        <v>10670-X-10.0</v>
      </c>
      <c r="C895" s="9" t="str">
        <f>'Master Data Table'!C895</f>
        <v>DIANE, RED, WOMEN,10.0, X-WIDE</v>
      </c>
      <c r="D895" s="9" t="str">
        <f>'Master Data Table'!M895</f>
        <v xml:space="preserve">Dr. Comfort Shoes </v>
      </c>
      <c r="E895" s="9" t="str">
        <f>'Master Data Table'!E895</f>
        <v>DR COMFORT</v>
      </c>
      <c r="F895" s="9" t="s">
        <v>13363</v>
      </c>
      <c r="G895" s="9" t="str">
        <f>'Master Data Table'!H895</f>
        <v>00190446358602</v>
      </c>
      <c r="H895" s="18">
        <v>31041</v>
      </c>
      <c r="I895" s="9" t="s">
        <v>13319</v>
      </c>
      <c r="J895" s="17" t="s">
        <v>13414</v>
      </c>
    </row>
    <row r="896" spans="2:10" ht="37" x14ac:dyDescent="0.45">
      <c r="B896" s="9" t="str">
        <f>'Master Data Table'!B896</f>
        <v>10670-M-11.0</v>
      </c>
      <c r="C896" s="9" t="str">
        <f>'Master Data Table'!C896</f>
        <v>DIANE, RED, WOMEN,11.0, MEDIUM</v>
      </c>
      <c r="D896" s="9" t="str">
        <f>'Master Data Table'!M896</f>
        <v xml:space="preserve">Dr. Comfort Shoes </v>
      </c>
      <c r="E896" s="9" t="str">
        <f>'Master Data Table'!E896</f>
        <v>DR COMFORT</v>
      </c>
      <c r="F896" s="9" t="s">
        <v>13363</v>
      </c>
      <c r="G896" s="9" t="str">
        <f>'Master Data Table'!H896</f>
        <v>00190446358305</v>
      </c>
      <c r="H896" s="18">
        <v>31041</v>
      </c>
      <c r="I896" s="9" t="s">
        <v>13319</v>
      </c>
      <c r="J896" s="17" t="s">
        <v>13414</v>
      </c>
    </row>
    <row r="897" spans="2:10" ht="37" x14ac:dyDescent="0.45">
      <c r="B897" s="9" t="str">
        <f>'Master Data Table'!B897</f>
        <v>10670-W-11.0</v>
      </c>
      <c r="C897" s="9" t="str">
        <f>'Master Data Table'!C897</f>
        <v>DIANE, RED, WOMEN,11.0, WIDE</v>
      </c>
      <c r="D897" s="9" t="str">
        <f>'Master Data Table'!M897</f>
        <v xml:space="preserve">Dr. Comfort Shoes </v>
      </c>
      <c r="E897" s="9" t="str">
        <f>'Master Data Table'!E897</f>
        <v>DR COMFORT</v>
      </c>
      <c r="F897" s="9" t="s">
        <v>13363</v>
      </c>
      <c r="G897" s="9" t="str">
        <f>'Master Data Table'!H897</f>
        <v>00190446358466</v>
      </c>
      <c r="H897" s="18">
        <v>31041</v>
      </c>
      <c r="I897" s="9" t="s">
        <v>13319</v>
      </c>
      <c r="J897" s="17" t="s">
        <v>13414</v>
      </c>
    </row>
    <row r="898" spans="2:10" ht="37" x14ac:dyDescent="0.45">
      <c r="B898" s="9" t="str">
        <f>'Master Data Table'!B898</f>
        <v>10670-M-12.0</v>
      </c>
      <c r="C898" s="9" t="str">
        <f>'Master Data Table'!C898</f>
        <v>DIANE, RED, WOMEN,12.0, MEDIUM</v>
      </c>
      <c r="D898" s="9" t="str">
        <f>'Master Data Table'!M898</f>
        <v xml:space="preserve">Dr. Comfort Shoes </v>
      </c>
      <c r="E898" s="9" t="str">
        <f>'Master Data Table'!E898</f>
        <v>DR COMFORT</v>
      </c>
      <c r="F898" s="9" t="s">
        <v>13363</v>
      </c>
      <c r="G898" s="9" t="str">
        <f>'Master Data Table'!H898</f>
        <v>00190446358312</v>
      </c>
      <c r="H898" s="18">
        <v>31041</v>
      </c>
      <c r="I898" s="9" t="s">
        <v>13319</v>
      </c>
      <c r="J898" s="17" t="s">
        <v>13414</v>
      </c>
    </row>
    <row r="899" spans="2:10" ht="37" x14ac:dyDescent="0.45">
      <c r="B899" s="9" t="str">
        <f>'Master Data Table'!B899</f>
        <v>10670-W-12.0</v>
      </c>
      <c r="C899" s="9" t="str">
        <f>'Master Data Table'!C899</f>
        <v>DIANE, RED, WOMEN,12.0, WIDE</v>
      </c>
      <c r="D899" s="9" t="str">
        <f>'Master Data Table'!M899</f>
        <v xml:space="preserve">Dr. Comfort Shoes </v>
      </c>
      <c r="E899" s="9" t="str">
        <f>'Master Data Table'!E899</f>
        <v>DR COMFORT</v>
      </c>
      <c r="F899" s="9" t="s">
        <v>13363</v>
      </c>
      <c r="G899" s="9" t="str">
        <f>'Master Data Table'!H899</f>
        <v>00190446358473</v>
      </c>
      <c r="H899" s="18">
        <v>31041</v>
      </c>
      <c r="I899" s="9" t="s">
        <v>13319</v>
      </c>
      <c r="J899" s="17" t="s">
        <v>13414</v>
      </c>
    </row>
    <row r="900" spans="2:10" ht="37" x14ac:dyDescent="0.45">
      <c r="B900" s="9" t="str">
        <f>'Master Data Table'!B900</f>
        <v>3610-M-12.0</v>
      </c>
      <c r="C900" s="9" t="str">
        <f>'Master Data Table'!C900</f>
        <v>DNU Move Black 12 Med</v>
      </c>
      <c r="D900" s="9" t="str">
        <f>'Master Data Table'!M900</f>
        <v xml:space="preserve">Dr. Comfort Shoes </v>
      </c>
      <c r="E900" s="9" t="str">
        <f>'Master Data Table'!E900</f>
        <v>DR COMFORT</v>
      </c>
      <c r="F900" s="9" t="s">
        <v>13364</v>
      </c>
      <c r="G900" s="9" t="str">
        <f>'Master Data Table'!H900</f>
        <v>00888912333009</v>
      </c>
      <c r="H900" s="18">
        <v>31041</v>
      </c>
      <c r="I900" s="9" t="s">
        <v>13319</v>
      </c>
      <c r="J900" s="17" t="s">
        <v>13414</v>
      </c>
    </row>
    <row r="901" spans="2:10" ht="37" x14ac:dyDescent="0.45">
      <c r="B901" s="9" t="str">
        <f>'Master Data Table'!B901</f>
        <v>82-0047-35</v>
      </c>
      <c r="C901" s="9" t="str">
        <f>'Master Data Table'!C901</f>
        <v>DOMI, THERAPEUTIC SHOES, GREY KNIT, EU35</v>
      </c>
      <c r="D901" s="9" t="str">
        <f>'Master Data Table'!M901</f>
        <v xml:space="preserve">Dr. Comfort Shoes </v>
      </c>
      <c r="E901" s="9" t="str">
        <f>'Master Data Table'!E901</f>
        <v>DR COMFORT</v>
      </c>
      <c r="F901" s="9" t="s">
        <v>13365</v>
      </c>
      <c r="G901" s="9" t="str">
        <f>'Master Data Table'!H901</f>
        <v xml:space="preserve">00190446741749 </v>
      </c>
      <c r="H901" s="18">
        <v>31041</v>
      </c>
      <c r="I901" s="9" t="s">
        <v>13319</v>
      </c>
      <c r="J901" s="17" t="s">
        <v>13414</v>
      </c>
    </row>
    <row r="902" spans="2:10" ht="37" x14ac:dyDescent="0.45">
      <c r="B902" s="9" t="str">
        <f>'Master Data Table'!B902</f>
        <v>82-0047-35-G</v>
      </c>
      <c r="C902" s="9" t="str">
        <f>'Master Data Table'!C902</f>
        <v>DOMI, THERAPEUTIC SHOES, GREY KNIT, EU35 LEFT</v>
      </c>
      <c r="D902" s="9" t="str">
        <f>'Master Data Table'!M902</f>
        <v xml:space="preserve">Dr. Comfort Shoes </v>
      </c>
      <c r="E902" s="9" t="str">
        <f>'Master Data Table'!E902</f>
        <v>DR COMFORT</v>
      </c>
      <c r="F902" s="9" t="s">
        <v>13365</v>
      </c>
      <c r="G902" s="9" t="str">
        <f>'Master Data Table'!H902</f>
        <v>00190446757405</v>
      </c>
      <c r="H902" s="18">
        <v>31041</v>
      </c>
      <c r="I902" s="9" t="s">
        <v>13319</v>
      </c>
      <c r="J902" s="17" t="s">
        <v>13414</v>
      </c>
    </row>
    <row r="903" spans="2:10" ht="37" x14ac:dyDescent="0.45">
      <c r="B903" s="9" t="str">
        <f>'Master Data Table'!B903</f>
        <v>82-0047-35-D</v>
      </c>
      <c r="C903" s="9" t="str">
        <f>'Master Data Table'!C903</f>
        <v>DOMI, THERAPEUTIC SHOES, GREY KNIT, EU35 RIGHT</v>
      </c>
      <c r="D903" s="9" t="str">
        <f>'Master Data Table'!M903</f>
        <v xml:space="preserve">Dr. Comfort Shoes </v>
      </c>
      <c r="E903" s="9" t="str">
        <f>'Master Data Table'!E903</f>
        <v>DR COMFORT</v>
      </c>
      <c r="F903" s="9" t="s">
        <v>13365</v>
      </c>
      <c r="G903" s="9" t="str">
        <f>'Master Data Table'!H903</f>
        <v>00190446757283</v>
      </c>
      <c r="H903" s="18">
        <v>31041</v>
      </c>
      <c r="I903" s="9" t="s">
        <v>13319</v>
      </c>
      <c r="J903" s="17" t="s">
        <v>13414</v>
      </c>
    </row>
    <row r="904" spans="2:10" ht="37" x14ac:dyDescent="0.45">
      <c r="B904" s="9" t="str">
        <f>'Master Data Table'!B904</f>
        <v>82-0047-36</v>
      </c>
      <c r="C904" s="9" t="str">
        <f>'Master Data Table'!C904</f>
        <v>DOMI, THERAPEUTIC SHOES, GREY KNIT, EU36</v>
      </c>
      <c r="D904" s="9" t="str">
        <f>'Master Data Table'!M904</f>
        <v xml:space="preserve">Dr. Comfort Shoes </v>
      </c>
      <c r="E904" s="9" t="str">
        <f>'Master Data Table'!E904</f>
        <v>DR COMFORT</v>
      </c>
      <c r="F904" s="9" t="s">
        <v>13365</v>
      </c>
      <c r="G904" s="9" t="str">
        <f>'Master Data Table'!H904</f>
        <v>00190446741756</v>
      </c>
      <c r="H904" s="18">
        <v>31041</v>
      </c>
      <c r="I904" s="9" t="s">
        <v>13319</v>
      </c>
      <c r="J904" s="17" t="s">
        <v>13414</v>
      </c>
    </row>
    <row r="905" spans="2:10" ht="37" x14ac:dyDescent="0.45">
      <c r="B905" s="9" t="str">
        <f>'Master Data Table'!B905</f>
        <v>82-0047-36-G</v>
      </c>
      <c r="C905" s="9" t="str">
        <f>'Master Data Table'!C905</f>
        <v>DOMI, THERAPEUTIC SHOES, GREY KNIT, EU36 LEFT</v>
      </c>
      <c r="D905" s="9" t="str">
        <f>'Master Data Table'!M905</f>
        <v xml:space="preserve">Dr. Comfort Shoes </v>
      </c>
      <c r="E905" s="9" t="str">
        <f>'Master Data Table'!E905</f>
        <v>DR COMFORT</v>
      </c>
      <c r="F905" s="9" t="s">
        <v>13365</v>
      </c>
      <c r="G905" s="9" t="str">
        <f>'Master Data Table'!H905</f>
        <v>00190446757412</v>
      </c>
      <c r="H905" s="18">
        <v>31041</v>
      </c>
      <c r="I905" s="9" t="s">
        <v>13319</v>
      </c>
      <c r="J905" s="17" t="s">
        <v>13414</v>
      </c>
    </row>
    <row r="906" spans="2:10" ht="37" x14ac:dyDescent="0.45">
      <c r="B906" s="9" t="str">
        <f>'Master Data Table'!B906</f>
        <v>82-0047-36-D</v>
      </c>
      <c r="C906" s="9" t="str">
        <f>'Master Data Table'!C906</f>
        <v>DOMI, THERAPEUTIC SHOES, GREY KNIT, EU36 RIGHT</v>
      </c>
      <c r="D906" s="9" t="str">
        <f>'Master Data Table'!M906</f>
        <v xml:space="preserve">Dr. Comfort Shoes </v>
      </c>
      <c r="E906" s="9" t="str">
        <f>'Master Data Table'!E906</f>
        <v>DR COMFORT</v>
      </c>
      <c r="F906" s="9" t="s">
        <v>13365</v>
      </c>
      <c r="G906" s="9" t="str">
        <f>'Master Data Table'!H906</f>
        <v>00190446757290</v>
      </c>
      <c r="H906" s="18">
        <v>31041</v>
      </c>
      <c r="I906" s="9" t="s">
        <v>13319</v>
      </c>
      <c r="J906" s="17" t="s">
        <v>13414</v>
      </c>
    </row>
    <row r="907" spans="2:10" ht="37" x14ac:dyDescent="0.45">
      <c r="B907" s="9" t="str">
        <f>'Master Data Table'!B907</f>
        <v>82-0047-37</v>
      </c>
      <c r="C907" s="9" t="str">
        <f>'Master Data Table'!C907</f>
        <v>DOMI, THERAPEUTIC SHOES, GREY KNIT, EU37</v>
      </c>
      <c r="D907" s="9" t="str">
        <f>'Master Data Table'!M907</f>
        <v xml:space="preserve">Dr. Comfort Shoes </v>
      </c>
      <c r="E907" s="9" t="str">
        <f>'Master Data Table'!E907</f>
        <v>DR COMFORT</v>
      </c>
      <c r="F907" s="9" t="s">
        <v>13365</v>
      </c>
      <c r="G907" s="9" t="str">
        <f>'Master Data Table'!H907</f>
        <v>00190446741763</v>
      </c>
      <c r="H907" s="18">
        <v>31041</v>
      </c>
      <c r="I907" s="9" t="s">
        <v>13319</v>
      </c>
      <c r="J907" s="17" t="s">
        <v>13414</v>
      </c>
    </row>
    <row r="908" spans="2:10" ht="37" x14ac:dyDescent="0.45">
      <c r="B908" s="9" t="str">
        <f>'Master Data Table'!B908</f>
        <v>82-0047-37-G</v>
      </c>
      <c r="C908" s="9" t="str">
        <f>'Master Data Table'!C908</f>
        <v>DOMI, THERAPEUTIC SHOES, GREY KNIT, EU37 LEFT</v>
      </c>
      <c r="D908" s="9" t="str">
        <f>'Master Data Table'!M908</f>
        <v xml:space="preserve">Dr. Comfort Shoes </v>
      </c>
      <c r="E908" s="9" t="str">
        <f>'Master Data Table'!E908</f>
        <v>DR COMFORT</v>
      </c>
      <c r="F908" s="9" t="s">
        <v>13365</v>
      </c>
      <c r="G908" s="9" t="str">
        <f>'Master Data Table'!H908</f>
        <v>00190446757429</v>
      </c>
      <c r="H908" s="18">
        <v>31041</v>
      </c>
      <c r="I908" s="9" t="s">
        <v>13319</v>
      </c>
      <c r="J908" s="17" t="s">
        <v>13414</v>
      </c>
    </row>
    <row r="909" spans="2:10" ht="37" x14ac:dyDescent="0.45">
      <c r="B909" s="9" t="str">
        <f>'Master Data Table'!B909</f>
        <v>82-0047-37-D</v>
      </c>
      <c r="C909" s="9" t="str">
        <f>'Master Data Table'!C909</f>
        <v>DOMI, THERAPEUTIC SHOES, GREY KNIT, EU37 RIGHT</v>
      </c>
      <c r="D909" s="9" t="str">
        <f>'Master Data Table'!M909</f>
        <v xml:space="preserve">Dr. Comfort Shoes </v>
      </c>
      <c r="E909" s="9" t="str">
        <f>'Master Data Table'!E909</f>
        <v>DR COMFORT</v>
      </c>
      <c r="F909" s="9" t="s">
        <v>13365</v>
      </c>
      <c r="G909" s="9" t="str">
        <f>'Master Data Table'!H909</f>
        <v>00190446757306</v>
      </c>
      <c r="H909" s="18">
        <v>31041</v>
      </c>
      <c r="I909" s="9" t="s">
        <v>13319</v>
      </c>
      <c r="J909" s="17" t="s">
        <v>13414</v>
      </c>
    </row>
    <row r="910" spans="2:10" ht="37" x14ac:dyDescent="0.45">
      <c r="B910" s="9" t="str">
        <f>'Master Data Table'!B910</f>
        <v>82-0047-38</v>
      </c>
      <c r="C910" s="9" t="str">
        <f>'Master Data Table'!C910</f>
        <v>DOMI, THERAPEUTIC SHOES, GREY KNIT, EU38</v>
      </c>
      <c r="D910" s="9" t="str">
        <f>'Master Data Table'!M910</f>
        <v xml:space="preserve">Dr. Comfort Shoes </v>
      </c>
      <c r="E910" s="9" t="str">
        <f>'Master Data Table'!E910</f>
        <v>DR COMFORT</v>
      </c>
      <c r="F910" s="9" t="s">
        <v>13365</v>
      </c>
      <c r="G910" s="9" t="str">
        <f>'Master Data Table'!H910</f>
        <v>00190446741770</v>
      </c>
      <c r="H910" s="18">
        <v>31041</v>
      </c>
      <c r="I910" s="9" t="s">
        <v>13319</v>
      </c>
      <c r="J910" s="17" t="s">
        <v>13414</v>
      </c>
    </row>
    <row r="911" spans="2:10" ht="37" x14ac:dyDescent="0.45">
      <c r="B911" s="9" t="str">
        <f>'Master Data Table'!B911</f>
        <v>82-0047-38-G</v>
      </c>
      <c r="C911" s="9" t="str">
        <f>'Master Data Table'!C911</f>
        <v>DOMI, THERAPEUTIC SHOES, GREY KNIT, EU38 LEFT</v>
      </c>
      <c r="D911" s="9" t="str">
        <f>'Master Data Table'!M911</f>
        <v xml:space="preserve">Dr. Comfort Shoes </v>
      </c>
      <c r="E911" s="9" t="str">
        <f>'Master Data Table'!E911</f>
        <v>DR COMFORT</v>
      </c>
      <c r="F911" s="9" t="s">
        <v>13365</v>
      </c>
      <c r="G911" s="9" t="str">
        <f>'Master Data Table'!H911</f>
        <v>00190446757436</v>
      </c>
      <c r="H911" s="18">
        <v>31041</v>
      </c>
      <c r="I911" s="9" t="s">
        <v>13319</v>
      </c>
      <c r="J911" s="17" t="s">
        <v>13414</v>
      </c>
    </row>
    <row r="912" spans="2:10" ht="37" x14ac:dyDescent="0.45">
      <c r="B912" s="9" t="str">
        <f>'Master Data Table'!B912</f>
        <v>82-0047-38-D</v>
      </c>
      <c r="C912" s="9" t="str">
        <f>'Master Data Table'!C912</f>
        <v>DOMI, THERAPEUTIC SHOES, GREY KNIT, EU38 RIGHT</v>
      </c>
      <c r="D912" s="9" t="str">
        <f>'Master Data Table'!M912</f>
        <v xml:space="preserve">Dr. Comfort Shoes </v>
      </c>
      <c r="E912" s="9" t="str">
        <f>'Master Data Table'!E912</f>
        <v>DR COMFORT</v>
      </c>
      <c r="F912" s="9" t="s">
        <v>13365</v>
      </c>
      <c r="G912" s="9" t="str">
        <f>'Master Data Table'!H912</f>
        <v>00190446757313</v>
      </c>
      <c r="H912" s="18">
        <v>31041</v>
      </c>
      <c r="I912" s="9" t="s">
        <v>13319</v>
      </c>
      <c r="J912" s="17" t="s">
        <v>13414</v>
      </c>
    </row>
    <row r="913" spans="2:10" ht="37" x14ac:dyDescent="0.45">
      <c r="B913" s="9" t="str">
        <f>'Master Data Table'!B913</f>
        <v>82-0047-39</v>
      </c>
      <c r="C913" s="9" t="str">
        <f>'Master Data Table'!C913</f>
        <v>DOMI, THERAPEUTIC SHOES, GREY KNIT, EU39</v>
      </c>
      <c r="D913" s="9" t="str">
        <f>'Master Data Table'!M913</f>
        <v xml:space="preserve">Dr. Comfort Shoes </v>
      </c>
      <c r="E913" s="9" t="str">
        <f>'Master Data Table'!E913</f>
        <v>DR COMFORT</v>
      </c>
      <c r="F913" s="9" t="s">
        <v>13365</v>
      </c>
      <c r="G913" s="9" t="str">
        <f>'Master Data Table'!H913</f>
        <v>00190446741787</v>
      </c>
      <c r="H913" s="18">
        <v>31041</v>
      </c>
      <c r="I913" s="9" t="s">
        <v>13319</v>
      </c>
      <c r="J913" s="17" t="s">
        <v>13414</v>
      </c>
    </row>
    <row r="914" spans="2:10" ht="37" x14ac:dyDescent="0.45">
      <c r="B914" s="9" t="str">
        <f>'Master Data Table'!B914</f>
        <v>82-0047-39-G</v>
      </c>
      <c r="C914" s="9" t="str">
        <f>'Master Data Table'!C914</f>
        <v>DOMI, THERAPEUTIC SHOES, GREY KNIT, EU39 LEFT</v>
      </c>
      <c r="D914" s="9" t="str">
        <f>'Master Data Table'!M914</f>
        <v xml:space="preserve">Dr. Comfort Shoes </v>
      </c>
      <c r="E914" s="9" t="str">
        <f>'Master Data Table'!E914</f>
        <v>DR COMFORT</v>
      </c>
      <c r="F914" s="9" t="s">
        <v>13365</v>
      </c>
      <c r="G914" s="9" t="str">
        <f>'Master Data Table'!H914</f>
        <v>00190446757443</v>
      </c>
      <c r="H914" s="18">
        <v>31041</v>
      </c>
      <c r="I914" s="9" t="s">
        <v>13319</v>
      </c>
      <c r="J914" s="17" t="s">
        <v>13414</v>
      </c>
    </row>
    <row r="915" spans="2:10" ht="37" x14ac:dyDescent="0.45">
      <c r="B915" s="9" t="str">
        <f>'Master Data Table'!B915</f>
        <v>82-0047-39-D</v>
      </c>
      <c r="C915" s="9" t="str">
        <f>'Master Data Table'!C915</f>
        <v>DOMI, THERAPEUTIC SHOES, GREY KNIT, EU39 RIGHT</v>
      </c>
      <c r="D915" s="9" t="str">
        <f>'Master Data Table'!M915</f>
        <v xml:space="preserve">Dr. Comfort Shoes </v>
      </c>
      <c r="E915" s="9" t="str">
        <f>'Master Data Table'!E915</f>
        <v>DR COMFORT</v>
      </c>
      <c r="F915" s="9" t="s">
        <v>13365</v>
      </c>
      <c r="G915" s="9" t="str">
        <f>'Master Data Table'!H915</f>
        <v>00190446757320</v>
      </c>
      <c r="H915" s="18">
        <v>31041</v>
      </c>
      <c r="I915" s="9" t="s">
        <v>13319</v>
      </c>
      <c r="J915" s="17" t="s">
        <v>13414</v>
      </c>
    </row>
    <row r="916" spans="2:10" ht="37" x14ac:dyDescent="0.45">
      <c r="B916" s="9" t="str">
        <f>'Master Data Table'!B916</f>
        <v>82-0047-40</v>
      </c>
      <c r="C916" s="9" t="str">
        <f>'Master Data Table'!C916</f>
        <v>DOMI, THERAPEUTIC SHOES, GREY KNIT, EU40</v>
      </c>
      <c r="D916" s="9" t="str">
        <f>'Master Data Table'!M916</f>
        <v xml:space="preserve">Dr. Comfort Shoes </v>
      </c>
      <c r="E916" s="9" t="str">
        <f>'Master Data Table'!E916</f>
        <v>DR COMFORT</v>
      </c>
      <c r="F916" s="9" t="s">
        <v>13365</v>
      </c>
      <c r="G916" s="9" t="str">
        <f>'Master Data Table'!H916</f>
        <v>00190446741794</v>
      </c>
      <c r="H916" s="18">
        <v>31041</v>
      </c>
      <c r="I916" s="9" t="s">
        <v>13319</v>
      </c>
      <c r="J916" s="17" t="s">
        <v>13414</v>
      </c>
    </row>
    <row r="917" spans="2:10" ht="37" x14ac:dyDescent="0.45">
      <c r="B917" s="9" t="str">
        <f>'Master Data Table'!B917</f>
        <v>82-0047-40-G</v>
      </c>
      <c r="C917" s="9" t="str">
        <f>'Master Data Table'!C917</f>
        <v>DOMI, THERAPEUTIC SHOES, GREY KNIT, EU40 LEFT</v>
      </c>
      <c r="D917" s="9" t="str">
        <f>'Master Data Table'!M917</f>
        <v xml:space="preserve">Dr. Comfort Shoes </v>
      </c>
      <c r="E917" s="9" t="str">
        <f>'Master Data Table'!E917</f>
        <v>DR COMFORT</v>
      </c>
      <c r="F917" s="9" t="s">
        <v>13365</v>
      </c>
      <c r="G917" s="9" t="str">
        <f>'Master Data Table'!H917</f>
        <v>00190446757450</v>
      </c>
      <c r="H917" s="18">
        <v>31041</v>
      </c>
      <c r="I917" s="9" t="s">
        <v>13319</v>
      </c>
      <c r="J917" s="17" t="s">
        <v>13414</v>
      </c>
    </row>
    <row r="918" spans="2:10" ht="37" x14ac:dyDescent="0.45">
      <c r="B918" s="9" t="str">
        <f>'Master Data Table'!B918</f>
        <v>82-0047-40-D</v>
      </c>
      <c r="C918" s="9" t="str">
        <f>'Master Data Table'!C918</f>
        <v>DOMI, THERAPEUTIC SHOES, GREY KNIT, EU40 RIGHT</v>
      </c>
      <c r="D918" s="9" t="str">
        <f>'Master Data Table'!M918</f>
        <v xml:space="preserve">Dr. Comfort Shoes </v>
      </c>
      <c r="E918" s="9" t="str">
        <f>'Master Data Table'!E918</f>
        <v>DR COMFORT</v>
      </c>
      <c r="F918" s="9" t="s">
        <v>13365</v>
      </c>
      <c r="G918" s="9" t="str">
        <f>'Master Data Table'!H918</f>
        <v>00190446757337</v>
      </c>
      <c r="H918" s="18">
        <v>31041</v>
      </c>
      <c r="I918" s="9" t="s">
        <v>13319</v>
      </c>
      <c r="J918" s="17" t="s">
        <v>13414</v>
      </c>
    </row>
    <row r="919" spans="2:10" ht="37" x14ac:dyDescent="0.45">
      <c r="B919" s="9" t="str">
        <f>'Master Data Table'!B919</f>
        <v>82-0047-41</v>
      </c>
      <c r="C919" s="9" t="str">
        <f>'Master Data Table'!C919</f>
        <v>DOMI, THERAPEUTIC SHOES, GREY KNIT, EU41</v>
      </c>
      <c r="D919" s="9" t="str">
        <f>'Master Data Table'!M919</f>
        <v xml:space="preserve">Dr. Comfort Shoes </v>
      </c>
      <c r="E919" s="9" t="str">
        <f>'Master Data Table'!E919</f>
        <v>DR COMFORT</v>
      </c>
      <c r="F919" s="9" t="s">
        <v>13365</v>
      </c>
      <c r="G919" s="9" t="str">
        <f>'Master Data Table'!H919</f>
        <v>00190446741800</v>
      </c>
      <c r="H919" s="18">
        <v>31041</v>
      </c>
      <c r="I919" s="9" t="s">
        <v>13319</v>
      </c>
      <c r="J919" s="17" t="s">
        <v>13414</v>
      </c>
    </row>
    <row r="920" spans="2:10" ht="37" x14ac:dyDescent="0.45">
      <c r="B920" s="9" t="str">
        <f>'Master Data Table'!B920</f>
        <v>82-0047-41-G</v>
      </c>
      <c r="C920" s="9" t="str">
        <f>'Master Data Table'!C920</f>
        <v>DOMI, THERAPEUTIC SHOES, GREY KNIT, EU41 LEFT</v>
      </c>
      <c r="D920" s="9" t="str">
        <f>'Master Data Table'!M920</f>
        <v xml:space="preserve">Dr. Comfort Shoes </v>
      </c>
      <c r="E920" s="9" t="str">
        <f>'Master Data Table'!E920</f>
        <v>DR COMFORT</v>
      </c>
      <c r="F920" s="9" t="s">
        <v>13365</v>
      </c>
      <c r="G920" s="9" t="str">
        <f>'Master Data Table'!H920</f>
        <v>00190446757467</v>
      </c>
      <c r="H920" s="18">
        <v>31041</v>
      </c>
      <c r="I920" s="9" t="s">
        <v>13319</v>
      </c>
      <c r="J920" s="17" t="s">
        <v>13414</v>
      </c>
    </row>
    <row r="921" spans="2:10" ht="37" x14ac:dyDescent="0.45">
      <c r="B921" s="9" t="str">
        <f>'Master Data Table'!B921</f>
        <v>82-0047-41-D</v>
      </c>
      <c r="C921" s="9" t="str">
        <f>'Master Data Table'!C921</f>
        <v>DOMI, THERAPEUTIC SHOES, GREY KNIT, EU41 RIGHT</v>
      </c>
      <c r="D921" s="9" t="str">
        <f>'Master Data Table'!M921</f>
        <v xml:space="preserve">Dr. Comfort Shoes </v>
      </c>
      <c r="E921" s="9" t="str">
        <f>'Master Data Table'!E921</f>
        <v>DR COMFORT</v>
      </c>
      <c r="F921" s="9" t="s">
        <v>13365</v>
      </c>
      <c r="G921" s="9" t="str">
        <f>'Master Data Table'!H921</f>
        <v>00190446757344</v>
      </c>
      <c r="H921" s="18">
        <v>31041</v>
      </c>
      <c r="I921" s="9" t="s">
        <v>13319</v>
      </c>
      <c r="J921" s="17" t="s">
        <v>13414</v>
      </c>
    </row>
    <row r="922" spans="2:10" ht="37" x14ac:dyDescent="0.45">
      <c r="B922" s="9" t="str">
        <f>'Master Data Table'!B922</f>
        <v>82-0047-42</v>
      </c>
      <c r="C922" s="9" t="str">
        <f>'Master Data Table'!C922</f>
        <v>DOMI, THERAPEUTIC SHOES, GREY KNIT, EU42</v>
      </c>
      <c r="D922" s="9" t="str">
        <f>'Master Data Table'!M922</f>
        <v xml:space="preserve">Dr. Comfort Shoes </v>
      </c>
      <c r="E922" s="9" t="str">
        <f>'Master Data Table'!E922</f>
        <v>DR COMFORT</v>
      </c>
      <c r="F922" s="9" t="s">
        <v>13365</v>
      </c>
      <c r="G922" s="9" t="str">
        <f>'Master Data Table'!H922</f>
        <v>00190446741817</v>
      </c>
      <c r="H922" s="18">
        <v>31041</v>
      </c>
      <c r="I922" s="9" t="s">
        <v>13319</v>
      </c>
      <c r="J922" s="17" t="s">
        <v>13414</v>
      </c>
    </row>
    <row r="923" spans="2:10" ht="37" x14ac:dyDescent="0.45">
      <c r="B923" s="9" t="str">
        <f>'Master Data Table'!B923</f>
        <v>82-0047-42-G</v>
      </c>
      <c r="C923" s="9" t="str">
        <f>'Master Data Table'!C923</f>
        <v>DOMI, THERAPEUTIC SHOES, GREY KNIT, EU42 LEFT</v>
      </c>
      <c r="D923" s="9" t="str">
        <f>'Master Data Table'!M923</f>
        <v xml:space="preserve">Dr. Comfort Shoes </v>
      </c>
      <c r="E923" s="9" t="str">
        <f>'Master Data Table'!E923</f>
        <v>DR COMFORT</v>
      </c>
      <c r="F923" s="9" t="s">
        <v>13365</v>
      </c>
      <c r="G923" s="9" t="str">
        <f>'Master Data Table'!H923</f>
        <v>00190446757474</v>
      </c>
      <c r="H923" s="18">
        <v>31041</v>
      </c>
      <c r="I923" s="9" t="s">
        <v>13319</v>
      </c>
      <c r="J923" s="17" t="s">
        <v>13414</v>
      </c>
    </row>
    <row r="924" spans="2:10" ht="37" x14ac:dyDescent="0.45">
      <c r="B924" s="9" t="str">
        <f>'Master Data Table'!B924</f>
        <v>82-0047-42-D</v>
      </c>
      <c r="C924" s="9" t="str">
        <f>'Master Data Table'!C924</f>
        <v>DOMI, THERAPEUTIC SHOES, GREY KNIT, EU42 RIGHT</v>
      </c>
      <c r="D924" s="9" t="str">
        <f>'Master Data Table'!M924</f>
        <v xml:space="preserve">Dr. Comfort Shoes </v>
      </c>
      <c r="E924" s="9" t="str">
        <f>'Master Data Table'!E924</f>
        <v>DR COMFORT</v>
      </c>
      <c r="F924" s="9" t="s">
        <v>13365</v>
      </c>
      <c r="G924" s="9" t="str">
        <f>'Master Data Table'!H924</f>
        <v>00190446757351</v>
      </c>
      <c r="H924" s="18">
        <v>31041</v>
      </c>
      <c r="I924" s="9" t="s">
        <v>13319</v>
      </c>
      <c r="J924" s="17" t="s">
        <v>13414</v>
      </c>
    </row>
    <row r="925" spans="2:10" ht="37" x14ac:dyDescent="0.45">
      <c r="B925" s="9" t="str">
        <f>'Master Data Table'!B925</f>
        <v>82-0047-43</v>
      </c>
      <c r="C925" s="9" t="str">
        <f>'Master Data Table'!C925</f>
        <v>DOMI, THERAPEUTIC SHOES, GREY KNIT, EU43</v>
      </c>
      <c r="D925" s="9" t="str">
        <f>'Master Data Table'!M925</f>
        <v xml:space="preserve">Dr. Comfort Shoes </v>
      </c>
      <c r="E925" s="9" t="str">
        <f>'Master Data Table'!E925</f>
        <v>DR COMFORT</v>
      </c>
      <c r="F925" s="9" t="s">
        <v>13365</v>
      </c>
      <c r="G925" s="9" t="str">
        <f>'Master Data Table'!H925</f>
        <v>00190446741824</v>
      </c>
      <c r="H925" s="18">
        <v>31041</v>
      </c>
      <c r="I925" s="9" t="s">
        <v>13319</v>
      </c>
      <c r="J925" s="17" t="s">
        <v>13414</v>
      </c>
    </row>
    <row r="926" spans="2:10" ht="37" x14ac:dyDescent="0.45">
      <c r="B926" s="9" t="str">
        <f>'Master Data Table'!B926</f>
        <v>82-0047-43-G</v>
      </c>
      <c r="C926" s="9" t="str">
        <f>'Master Data Table'!C926</f>
        <v>DOMI, THERAPEUTIC SHOES, GREY KNIT, EU43 LEFT</v>
      </c>
      <c r="D926" s="9" t="str">
        <f>'Master Data Table'!M926</f>
        <v xml:space="preserve">Dr. Comfort Shoes </v>
      </c>
      <c r="E926" s="9" t="str">
        <f>'Master Data Table'!E926</f>
        <v>DR COMFORT</v>
      </c>
      <c r="F926" s="9" t="s">
        <v>13365</v>
      </c>
      <c r="G926" s="9" t="str">
        <f>'Master Data Table'!H926</f>
        <v>00190446757481</v>
      </c>
      <c r="H926" s="18">
        <v>31041</v>
      </c>
      <c r="I926" s="9" t="s">
        <v>13319</v>
      </c>
      <c r="J926" s="17" t="s">
        <v>13414</v>
      </c>
    </row>
    <row r="927" spans="2:10" ht="37" x14ac:dyDescent="0.45">
      <c r="B927" s="9" t="str">
        <f>'Master Data Table'!B927</f>
        <v>82-0047-43-D</v>
      </c>
      <c r="C927" s="9" t="str">
        <f>'Master Data Table'!C927</f>
        <v>DOMI, THERAPEUTIC SHOES, GREY KNIT, EU43 RIGHT</v>
      </c>
      <c r="D927" s="9" t="str">
        <f>'Master Data Table'!M927</f>
        <v xml:space="preserve">Dr. Comfort Shoes </v>
      </c>
      <c r="E927" s="9" t="str">
        <f>'Master Data Table'!E927</f>
        <v>DR COMFORT</v>
      </c>
      <c r="F927" s="9" t="s">
        <v>13365</v>
      </c>
      <c r="G927" s="9" t="str">
        <f>'Master Data Table'!H927</f>
        <v>00190446757368</v>
      </c>
      <c r="H927" s="18">
        <v>31041</v>
      </c>
      <c r="I927" s="9" t="s">
        <v>13319</v>
      </c>
      <c r="J927" s="17" t="s">
        <v>13414</v>
      </c>
    </row>
    <row r="928" spans="2:10" ht="37" x14ac:dyDescent="0.45">
      <c r="B928" s="9" t="str">
        <f>'Master Data Table'!B928</f>
        <v>82-0047-44</v>
      </c>
      <c r="C928" s="9" t="str">
        <f>'Master Data Table'!C928</f>
        <v>DOMI, THERAPEUTIC SHOES, GREY KNIT, EU44</v>
      </c>
      <c r="D928" s="9" t="str">
        <f>'Master Data Table'!M928</f>
        <v xml:space="preserve">Dr. Comfort Shoes </v>
      </c>
      <c r="E928" s="9" t="str">
        <f>'Master Data Table'!E928</f>
        <v>DR COMFORT</v>
      </c>
      <c r="F928" s="9" t="s">
        <v>13365</v>
      </c>
      <c r="G928" s="9" t="str">
        <f>'Master Data Table'!H928</f>
        <v>00190446741831</v>
      </c>
      <c r="H928" s="18">
        <v>31041</v>
      </c>
      <c r="I928" s="9" t="s">
        <v>13319</v>
      </c>
      <c r="J928" s="17" t="s">
        <v>13414</v>
      </c>
    </row>
    <row r="929" spans="2:10" ht="37" x14ac:dyDescent="0.45">
      <c r="B929" s="9" t="str">
        <f>'Master Data Table'!B929</f>
        <v>82-0047-44-G</v>
      </c>
      <c r="C929" s="9" t="str">
        <f>'Master Data Table'!C929</f>
        <v>DOMI, THERAPEUTIC SHOES, GREY KNIT, EU44 LEFT</v>
      </c>
      <c r="D929" s="9" t="str">
        <f>'Master Data Table'!M929</f>
        <v xml:space="preserve">Dr. Comfort Shoes </v>
      </c>
      <c r="E929" s="9" t="str">
        <f>'Master Data Table'!E929</f>
        <v>DR COMFORT</v>
      </c>
      <c r="F929" s="9" t="s">
        <v>13365</v>
      </c>
      <c r="G929" s="9" t="str">
        <f>'Master Data Table'!H929</f>
        <v>00190446757498</v>
      </c>
      <c r="H929" s="18">
        <v>31041</v>
      </c>
      <c r="I929" s="9" t="s">
        <v>13319</v>
      </c>
      <c r="J929" s="17" t="s">
        <v>13414</v>
      </c>
    </row>
    <row r="930" spans="2:10" ht="37" x14ac:dyDescent="0.45">
      <c r="B930" s="9" t="str">
        <f>'Master Data Table'!B930</f>
        <v>82-0047-44-D</v>
      </c>
      <c r="C930" s="9" t="str">
        <f>'Master Data Table'!C930</f>
        <v>DOMI, THERAPEUTIC SHOES, GREY KNIT, EU44 RIGHT</v>
      </c>
      <c r="D930" s="9" t="str">
        <f>'Master Data Table'!M930</f>
        <v xml:space="preserve">Dr. Comfort Shoes </v>
      </c>
      <c r="E930" s="9" t="str">
        <f>'Master Data Table'!E930</f>
        <v>DR COMFORT</v>
      </c>
      <c r="F930" s="9" t="s">
        <v>13365</v>
      </c>
      <c r="G930" s="9" t="str">
        <f>'Master Data Table'!H930</f>
        <v>00190446757375</v>
      </c>
      <c r="H930" s="18">
        <v>31041</v>
      </c>
      <c r="I930" s="9" t="s">
        <v>13319</v>
      </c>
      <c r="J930" s="17" t="s">
        <v>13414</v>
      </c>
    </row>
    <row r="931" spans="2:10" ht="37" x14ac:dyDescent="0.45">
      <c r="B931" s="9" t="str">
        <f>'Master Data Table'!B931</f>
        <v>82-0047-45</v>
      </c>
      <c r="C931" s="9" t="str">
        <f>'Master Data Table'!C931</f>
        <v>DOMI, THERAPEUTIC SHOES, GREY KNIT, EU45</v>
      </c>
      <c r="D931" s="9" t="str">
        <f>'Master Data Table'!M931</f>
        <v xml:space="preserve">Dr. Comfort Shoes </v>
      </c>
      <c r="E931" s="9" t="str">
        <f>'Master Data Table'!E931</f>
        <v>DR COMFORT</v>
      </c>
      <c r="F931" s="9" t="s">
        <v>13365</v>
      </c>
      <c r="G931" s="9" t="str">
        <f>'Master Data Table'!H931</f>
        <v>00190446741848</v>
      </c>
      <c r="H931" s="18">
        <v>31041</v>
      </c>
      <c r="I931" s="9" t="s">
        <v>13319</v>
      </c>
      <c r="J931" s="17" t="s">
        <v>13414</v>
      </c>
    </row>
    <row r="932" spans="2:10" ht="37" x14ac:dyDescent="0.45">
      <c r="B932" s="9" t="str">
        <f>'Master Data Table'!B932</f>
        <v>82-0047-45-G</v>
      </c>
      <c r="C932" s="9" t="str">
        <f>'Master Data Table'!C932</f>
        <v>DOMI, THERAPEUTIC SHOES, GREY KNIT, EU45 LEFT</v>
      </c>
      <c r="D932" s="9" t="str">
        <f>'Master Data Table'!M932</f>
        <v xml:space="preserve">Dr. Comfort Shoes </v>
      </c>
      <c r="E932" s="9" t="str">
        <f>'Master Data Table'!E932</f>
        <v>DR COMFORT</v>
      </c>
      <c r="F932" s="9" t="s">
        <v>13365</v>
      </c>
      <c r="G932" s="9" t="str">
        <f>'Master Data Table'!H932</f>
        <v>00190446757504</v>
      </c>
      <c r="H932" s="18">
        <v>31041</v>
      </c>
      <c r="I932" s="9" t="s">
        <v>13319</v>
      </c>
      <c r="J932" s="17" t="s">
        <v>13414</v>
      </c>
    </row>
    <row r="933" spans="2:10" ht="37" x14ac:dyDescent="0.45">
      <c r="B933" s="9" t="str">
        <f>'Master Data Table'!B933</f>
        <v>82-0047-45-D</v>
      </c>
      <c r="C933" s="9" t="str">
        <f>'Master Data Table'!C933</f>
        <v>DOMI, THERAPEUTIC SHOES, GREY KNIT, EU45 RIGHT</v>
      </c>
      <c r="D933" s="9" t="str">
        <f>'Master Data Table'!M933</f>
        <v xml:space="preserve">Dr. Comfort Shoes </v>
      </c>
      <c r="E933" s="9" t="str">
        <f>'Master Data Table'!E933</f>
        <v>DR COMFORT</v>
      </c>
      <c r="F933" s="9" t="s">
        <v>13365</v>
      </c>
      <c r="G933" s="9" t="str">
        <f>'Master Data Table'!H933</f>
        <v>00190446757382</v>
      </c>
      <c r="H933" s="18">
        <v>31041</v>
      </c>
      <c r="I933" s="9" t="s">
        <v>13319</v>
      </c>
      <c r="J933" s="17" t="s">
        <v>13414</v>
      </c>
    </row>
    <row r="934" spans="2:10" ht="37" x14ac:dyDescent="0.45">
      <c r="B934" s="9" t="str">
        <f>'Master Data Table'!B934</f>
        <v>82-0047-46</v>
      </c>
      <c r="C934" s="9" t="str">
        <f>'Master Data Table'!C934</f>
        <v>DOMI, THERAPEUTIC SHOES, GREY KNIT, EU46</v>
      </c>
      <c r="D934" s="9" t="str">
        <f>'Master Data Table'!M934</f>
        <v xml:space="preserve">Dr. Comfort Shoes </v>
      </c>
      <c r="E934" s="9" t="str">
        <f>'Master Data Table'!E934</f>
        <v>DR COMFORT</v>
      </c>
      <c r="F934" s="9" t="s">
        <v>13365</v>
      </c>
      <c r="G934" s="9" t="str">
        <f>'Master Data Table'!H934</f>
        <v>00190446741855</v>
      </c>
      <c r="H934" s="18">
        <v>31041</v>
      </c>
      <c r="I934" s="9" t="s">
        <v>13319</v>
      </c>
      <c r="J934" s="17" t="s">
        <v>13414</v>
      </c>
    </row>
    <row r="935" spans="2:10" ht="37" x14ac:dyDescent="0.45">
      <c r="B935" s="9" t="str">
        <f>'Master Data Table'!B935</f>
        <v>82-0047-46-G</v>
      </c>
      <c r="C935" s="9" t="str">
        <f>'Master Data Table'!C935</f>
        <v>DOMI, THERAPEUTIC SHOES, GREY KNIT, EU46 LEFT</v>
      </c>
      <c r="D935" s="9" t="str">
        <f>'Master Data Table'!M935</f>
        <v xml:space="preserve">Dr. Comfort Shoes </v>
      </c>
      <c r="E935" s="9" t="str">
        <f>'Master Data Table'!E935</f>
        <v>DR COMFORT</v>
      </c>
      <c r="F935" s="9" t="s">
        <v>13365</v>
      </c>
      <c r="G935" s="9" t="str">
        <f>'Master Data Table'!H935</f>
        <v>00190446757511</v>
      </c>
      <c r="H935" s="18">
        <v>31041</v>
      </c>
      <c r="I935" s="9" t="s">
        <v>13319</v>
      </c>
      <c r="J935" s="17" t="s">
        <v>13414</v>
      </c>
    </row>
    <row r="936" spans="2:10" ht="37" x14ac:dyDescent="0.45">
      <c r="B936" s="9" t="str">
        <f>'Master Data Table'!B936</f>
        <v>82-0047-46-D</v>
      </c>
      <c r="C936" s="9" t="str">
        <f>'Master Data Table'!C936</f>
        <v>DOMI, THERAPEUTIC SHOES, GREY KNIT, EU46 RIGHT</v>
      </c>
      <c r="D936" s="9" t="str">
        <f>'Master Data Table'!M936</f>
        <v xml:space="preserve">Dr. Comfort Shoes </v>
      </c>
      <c r="E936" s="9" t="str">
        <f>'Master Data Table'!E936</f>
        <v>DR COMFORT</v>
      </c>
      <c r="F936" s="9" t="s">
        <v>13365</v>
      </c>
      <c r="G936" s="9" t="str">
        <f>'Master Data Table'!H936</f>
        <v>00190446757399</v>
      </c>
      <c r="H936" s="18">
        <v>31041</v>
      </c>
      <c r="I936" s="9" t="s">
        <v>13319</v>
      </c>
      <c r="J936" s="17" t="s">
        <v>13414</v>
      </c>
    </row>
    <row r="937" spans="2:10" ht="37" x14ac:dyDescent="0.45">
      <c r="B937" s="9" t="str">
        <f>'Master Data Table'!B937</f>
        <v>6610-M-15.0</v>
      </c>
      <c r="C937" s="9" t="str">
        <f>'Master Data Table'!C937</f>
        <v>DOUGLAS BLACK 15 MED</v>
      </c>
      <c r="D937" s="9" t="str">
        <f>'Master Data Table'!M937</f>
        <v xml:space="preserve">Dr. Comfort Shoes </v>
      </c>
      <c r="E937" s="9" t="str">
        <f>'Master Data Table'!E937</f>
        <v>DR COMFORT</v>
      </c>
      <c r="F937" s="9" t="s">
        <v>13366</v>
      </c>
      <c r="G937" s="9" t="str">
        <f>'Master Data Table'!H937</f>
        <v>00888912365437</v>
      </c>
      <c r="H937" s="18">
        <v>31041</v>
      </c>
      <c r="I937" s="9" t="s">
        <v>13319</v>
      </c>
      <c r="J937" s="17" t="s">
        <v>13414</v>
      </c>
    </row>
    <row r="938" spans="2:10" ht="37" x14ac:dyDescent="0.45">
      <c r="B938" s="9" t="str">
        <f>'Master Data Table'!B938</f>
        <v>6610-X-06.0</v>
      </c>
      <c r="C938" s="9" t="str">
        <f>'Master Data Table'!C938</f>
        <v>Douglas Black 6 XWide</v>
      </c>
      <c r="D938" s="9" t="str">
        <f>'Master Data Table'!M938</f>
        <v xml:space="preserve">Dr. Comfort Shoes </v>
      </c>
      <c r="E938" s="9" t="str">
        <f>'Master Data Table'!E938</f>
        <v>DR COMFORT</v>
      </c>
      <c r="F938" s="9" t="s">
        <v>13366</v>
      </c>
      <c r="G938" s="9" t="str">
        <f>'Master Data Table'!H938</f>
        <v>00888912365604</v>
      </c>
      <c r="H938" s="18">
        <v>31041</v>
      </c>
      <c r="I938" s="9" t="s">
        <v>13319</v>
      </c>
      <c r="J938" s="17" t="s">
        <v>13414</v>
      </c>
    </row>
    <row r="939" spans="2:10" ht="37" x14ac:dyDescent="0.45">
      <c r="B939" s="9" t="str">
        <f>'Master Data Table'!B939</f>
        <v>6610-M-07.0</v>
      </c>
      <c r="C939" s="9" t="str">
        <f>'Master Data Table'!C939</f>
        <v>Douglas Black 7 Med</v>
      </c>
      <c r="D939" s="9" t="str">
        <f>'Master Data Table'!M939</f>
        <v xml:space="preserve">Dr. Comfort Shoes </v>
      </c>
      <c r="E939" s="9" t="str">
        <f>'Master Data Table'!E939</f>
        <v>DR COMFORT</v>
      </c>
      <c r="F939" s="9" t="s">
        <v>13366</v>
      </c>
      <c r="G939" s="9" t="str">
        <f>'Master Data Table'!H939</f>
        <v>00888912365307</v>
      </c>
      <c r="H939" s="18">
        <v>31041</v>
      </c>
      <c r="I939" s="9" t="s">
        <v>13319</v>
      </c>
      <c r="J939" s="17" t="s">
        <v>13414</v>
      </c>
    </row>
    <row r="940" spans="2:10" ht="37" x14ac:dyDescent="0.45">
      <c r="B940" s="9" t="str">
        <f>'Master Data Table'!B940</f>
        <v>6610-X-07.0</v>
      </c>
      <c r="C940" s="9" t="str">
        <f>'Master Data Table'!C940</f>
        <v>DOUGLAS BLACK 7 XWIDE</v>
      </c>
      <c r="D940" s="9" t="str">
        <f>'Master Data Table'!M940</f>
        <v xml:space="preserve">Dr. Comfort Shoes </v>
      </c>
      <c r="E940" s="9" t="str">
        <f>'Master Data Table'!E940</f>
        <v>DR COMFORT</v>
      </c>
      <c r="F940" s="9" t="s">
        <v>13366</v>
      </c>
      <c r="G940" s="9" t="str">
        <f>'Master Data Table'!H940</f>
        <v>00888912365628</v>
      </c>
      <c r="H940" s="18">
        <v>31041</v>
      </c>
      <c r="I940" s="9" t="s">
        <v>13319</v>
      </c>
      <c r="J940" s="17" t="s">
        <v>13414</v>
      </c>
    </row>
    <row r="941" spans="2:10" ht="37" x14ac:dyDescent="0.45">
      <c r="B941" s="9" t="str">
        <f>'Master Data Table'!B941</f>
        <v>6610-M-11.0</v>
      </c>
      <c r="C941" s="9" t="str">
        <f>'Master Data Table'!C941</f>
        <v>DOUGLAS BLACK MED UK-10.5/US-11</v>
      </c>
      <c r="D941" s="9" t="str">
        <f>'Master Data Table'!M941</f>
        <v xml:space="preserve">Dr. Comfort Shoes </v>
      </c>
      <c r="E941" s="9" t="str">
        <f>'Master Data Table'!E941</f>
        <v>DR COMFORT</v>
      </c>
      <c r="F941" s="9" t="s">
        <v>13366</v>
      </c>
      <c r="G941" s="9" t="str">
        <f>'Master Data Table'!H941</f>
        <v>00888912365383</v>
      </c>
      <c r="H941" s="18">
        <v>31041</v>
      </c>
      <c r="I941" s="9" t="s">
        <v>13319</v>
      </c>
      <c r="J941" s="17" t="s">
        <v>13414</v>
      </c>
    </row>
    <row r="942" spans="2:10" ht="37" x14ac:dyDescent="0.45">
      <c r="B942" s="9" t="str">
        <f>'Master Data Table'!B942</f>
        <v>6610-M-10.5</v>
      </c>
      <c r="C942" s="9" t="str">
        <f>'Master Data Table'!C942</f>
        <v>DOUGLAS BLACK MED UK-10/US-10.5</v>
      </c>
      <c r="D942" s="9" t="str">
        <f>'Master Data Table'!M942</f>
        <v xml:space="preserve">Dr. Comfort Shoes </v>
      </c>
      <c r="E942" s="9" t="str">
        <f>'Master Data Table'!E942</f>
        <v>DR COMFORT</v>
      </c>
      <c r="F942" s="9" t="s">
        <v>13366</v>
      </c>
      <c r="G942" s="9" t="str">
        <f>'Master Data Table'!H942</f>
        <v>00888912365376</v>
      </c>
      <c r="H942" s="18">
        <v>31041</v>
      </c>
      <c r="I942" s="9" t="s">
        <v>13319</v>
      </c>
      <c r="J942" s="17" t="s">
        <v>13414</v>
      </c>
    </row>
    <row r="943" spans="2:10" ht="37" x14ac:dyDescent="0.45">
      <c r="B943" s="9" t="str">
        <f>'Master Data Table'!B943</f>
        <v>6610-M-12.0</v>
      </c>
      <c r="C943" s="9" t="str">
        <f>'Master Data Table'!C943</f>
        <v>DOUGLAS BLACK MED UK-11.5/US-12</v>
      </c>
      <c r="D943" s="9" t="str">
        <f>'Master Data Table'!M943</f>
        <v xml:space="preserve">Dr. Comfort Shoes </v>
      </c>
      <c r="E943" s="9" t="str">
        <f>'Master Data Table'!E943</f>
        <v>DR COMFORT</v>
      </c>
      <c r="F943" s="9" t="s">
        <v>13366</v>
      </c>
      <c r="G943" s="9" t="str">
        <f>'Master Data Table'!H943</f>
        <v>00888912365406</v>
      </c>
      <c r="H943" s="18">
        <v>31041</v>
      </c>
      <c r="I943" s="9" t="s">
        <v>13319</v>
      </c>
      <c r="J943" s="17" t="s">
        <v>13414</v>
      </c>
    </row>
    <row r="944" spans="2:10" ht="37" x14ac:dyDescent="0.45">
      <c r="B944" s="9" t="str">
        <f>'Master Data Table'!B944</f>
        <v>6610-M-11.5</v>
      </c>
      <c r="C944" s="9" t="str">
        <f>'Master Data Table'!C944</f>
        <v>DOUGLAS BLACK MED UK-11/US-11.5</v>
      </c>
      <c r="D944" s="9" t="str">
        <f>'Master Data Table'!M944</f>
        <v xml:space="preserve">Dr. Comfort Shoes </v>
      </c>
      <c r="E944" s="9" t="str">
        <f>'Master Data Table'!E944</f>
        <v>DR COMFORT</v>
      </c>
      <c r="F944" s="9" t="s">
        <v>13366</v>
      </c>
      <c r="G944" s="9" t="str">
        <f>'Master Data Table'!H944</f>
        <v>00888912365390</v>
      </c>
      <c r="H944" s="18">
        <v>31041</v>
      </c>
      <c r="I944" s="9" t="s">
        <v>13319</v>
      </c>
      <c r="J944" s="17" t="s">
        <v>13414</v>
      </c>
    </row>
    <row r="945" spans="2:10" ht="37" x14ac:dyDescent="0.45">
      <c r="B945" s="9" t="str">
        <f>'Master Data Table'!B945</f>
        <v>6610-M-13.0</v>
      </c>
      <c r="C945" s="9" t="str">
        <f>'Master Data Table'!C945</f>
        <v>DOUGLAS BLACK MED UK-12.5/US-13</v>
      </c>
      <c r="D945" s="9" t="str">
        <f>'Master Data Table'!M945</f>
        <v xml:space="preserve">Dr. Comfort Shoes </v>
      </c>
      <c r="E945" s="9" t="str">
        <f>'Master Data Table'!E945</f>
        <v>DR COMFORT</v>
      </c>
      <c r="F945" s="9" t="s">
        <v>13366</v>
      </c>
      <c r="G945" s="9" t="str">
        <f>'Master Data Table'!H945</f>
        <v>00888912365413</v>
      </c>
      <c r="H945" s="18">
        <v>31041</v>
      </c>
      <c r="I945" s="9" t="s">
        <v>13319</v>
      </c>
      <c r="J945" s="17" t="s">
        <v>13414</v>
      </c>
    </row>
    <row r="946" spans="2:10" ht="37" x14ac:dyDescent="0.45">
      <c r="B946" s="9" t="str">
        <f>'Master Data Table'!B946</f>
        <v>6610-M-14.0</v>
      </c>
      <c r="C946" s="9" t="str">
        <f>'Master Data Table'!C946</f>
        <v>DOUGLAS BLACK MED UK-13.5/US-14</v>
      </c>
      <c r="D946" s="9" t="str">
        <f>'Master Data Table'!M946</f>
        <v xml:space="preserve">Dr. Comfort Shoes </v>
      </c>
      <c r="E946" s="9" t="str">
        <f>'Master Data Table'!E946</f>
        <v>DR COMFORT</v>
      </c>
      <c r="F946" s="9" t="s">
        <v>13366</v>
      </c>
      <c r="G946" s="9" t="str">
        <f>'Master Data Table'!H946</f>
        <v>00888912365420</v>
      </c>
      <c r="H946" s="18">
        <v>31041</v>
      </c>
      <c r="I946" s="9" t="s">
        <v>13319</v>
      </c>
      <c r="J946" s="17" t="s">
        <v>13414</v>
      </c>
    </row>
    <row r="947" spans="2:10" ht="37" x14ac:dyDescent="0.45">
      <c r="B947" s="9" t="str">
        <f>'Master Data Table'!B947</f>
        <v>6610-M-06.0</v>
      </c>
      <c r="C947" s="9" t="str">
        <f>'Master Data Table'!C947</f>
        <v>DOUGLAS BLACK MED UK-5.5/US-6</v>
      </c>
      <c r="D947" s="9" t="str">
        <f>'Master Data Table'!M947</f>
        <v xml:space="preserve">Dr. Comfort Shoes </v>
      </c>
      <c r="E947" s="9" t="str">
        <f>'Master Data Table'!E947</f>
        <v>DR COMFORT</v>
      </c>
      <c r="F947" s="9" t="s">
        <v>13366</v>
      </c>
      <c r="G947" s="9" t="str">
        <f>'Master Data Table'!H947</f>
        <v>00888912365284</v>
      </c>
      <c r="H947" s="18">
        <v>31041</v>
      </c>
      <c r="I947" s="9" t="s">
        <v>13319</v>
      </c>
      <c r="J947" s="17" t="s">
        <v>13414</v>
      </c>
    </row>
    <row r="948" spans="2:10" ht="37" x14ac:dyDescent="0.45">
      <c r="B948" s="9" t="str">
        <f>'Master Data Table'!B948</f>
        <v>6610-M-08.0</v>
      </c>
      <c r="C948" s="9" t="str">
        <f>'Master Data Table'!C948</f>
        <v>DOUGLAS BLACK MED UK-7.5/US-8</v>
      </c>
      <c r="D948" s="9" t="str">
        <f>'Master Data Table'!M948</f>
        <v xml:space="preserve">Dr. Comfort Shoes </v>
      </c>
      <c r="E948" s="9" t="str">
        <f>'Master Data Table'!E948</f>
        <v>DR COMFORT</v>
      </c>
      <c r="F948" s="9" t="s">
        <v>13366</v>
      </c>
      <c r="G948" s="9" t="str">
        <f>'Master Data Table'!H948</f>
        <v>00888912365321</v>
      </c>
      <c r="H948" s="18">
        <v>31041</v>
      </c>
      <c r="I948" s="9" t="s">
        <v>13319</v>
      </c>
      <c r="J948" s="17" t="s">
        <v>13414</v>
      </c>
    </row>
    <row r="949" spans="2:10" ht="37" x14ac:dyDescent="0.45">
      <c r="B949" s="9" t="str">
        <f>'Master Data Table'!B949</f>
        <v>6610-M-07.5</v>
      </c>
      <c r="C949" s="9" t="str">
        <f>'Master Data Table'!C949</f>
        <v>DOUGLAS BLACK MED UK-7/US-7.5</v>
      </c>
      <c r="D949" s="9" t="str">
        <f>'Master Data Table'!M949</f>
        <v xml:space="preserve">Dr. Comfort Shoes </v>
      </c>
      <c r="E949" s="9" t="str">
        <f>'Master Data Table'!E949</f>
        <v>DR COMFORT</v>
      </c>
      <c r="F949" s="9" t="s">
        <v>13366</v>
      </c>
      <c r="G949" s="9" t="str">
        <f>'Master Data Table'!H949</f>
        <v>00888912365314</v>
      </c>
      <c r="H949" s="18">
        <v>31041</v>
      </c>
      <c r="I949" s="9" t="s">
        <v>13319</v>
      </c>
      <c r="J949" s="17" t="s">
        <v>13414</v>
      </c>
    </row>
    <row r="950" spans="2:10" ht="37" x14ac:dyDescent="0.45">
      <c r="B950" s="9" t="str">
        <f>'Master Data Table'!B950</f>
        <v>6610-M-09.0</v>
      </c>
      <c r="C950" s="9" t="str">
        <f>'Master Data Table'!C950</f>
        <v>DOUGLAS BLACK MED UK-8.5/US-9</v>
      </c>
      <c r="D950" s="9" t="str">
        <f>'Master Data Table'!M950</f>
        <v xml:space="preserve">Dr. Comfort Shoes </v>
      </c>
      <c r="E950" s="9" t="str">
        <f>'Master Data Table'!E950</f>
        <v>DR COMFORT</v>
      </c>
      <c r="F950" s="9" t="s">
        <v>13366</v>
      </c>
      <c r="G950" s="9" t="str">
        <f>'Master Data Table'!H950</f>
        <v>00888912365345</v>
      </c>
      <c r="H950" s="18">
        <v>31041</v>
      </c>
      <c r="I950" s="9" t="s">
        <v>13319</v>
      </c>
      <c r="J950" s="17" t="s">
        <v>13414</v>
      </c>
    </row>
    <row r="951" spans="2:10" ht="37" x14ac:dyDescent="0.45">
      <c r="B951" s="9" t="str">
        <f>'Master Data Table'!B951</f>
        <v>6610-M-08.5</v>
      </c>
      <c r="C951" s="9" t="str">
        <f>'Master Data Table'!C951</f>
        <v>DOUGLAS BLACK MED UK-8/US-8.5</v>
      </c>
      <c r="D951" s="9" t="str">
        <f>'Master Data Table'!M951</f>
        <v xml:space="preserve">Dr. Comfort Shoes </v>
      </c>
      <c r="E951" s="9" t="str">
        <f>'Master Data Table'!E951</f>
        <v>DR COMFORT</v>
      </c>
      <c r="F951" s="9" t="s">
        <v>13366</v>
      </c>
      <c r="G951" s="9" t="str">
        <f>'Master Data Table'!H951</f>
        <v>00888912365338</v>
      </c>
      <c r="H951" s="18">
        <v>31041</v>
      </c>
      <c r="I951" s="9" t="s">
        <v>13319</v>
      </c>
      <c r="J951" s="17" t="s">
        <v>13414</v>
      </c>
    </row>
    <row r="952" spans="2:10" ht="37" x14ac:dyDescent="0.45">
      <c r="B952" s="9" t="str">
        <f>'Master Data Table'!B952</f>
        <v>6610-M-10.0</v>
      </c>
      <c r="C952" s="9" t="str">
        <f>'Master Data Table'!C952</f>
        <v>DOUGLAS BLACK MED UK-9.5/US-10</v>
      </c>
      <c r="D952" s="9" t="str">
        <f>'Master Data Table'!M952</f>
        <v xml:space="preserve">Dr. Comfort Shoes </v>
      </c>
      <c r="E952" s="9" t="str">
        <f>'Master Data Table'!E952</f>
        <v>DR COMFORT</v>
      </c>
      <c r="F952" s="9" t="s">
        <v>13366</v>
      </c>
      <c r="G952" s="9" t="str">
        <f>'Master Data Table'!H952</f>
        <v>00888912365369</v>
      </c>
      <c r="H952" s="18">
        <v>31041</v>
      </c>
      <c r="I952" s="9" t="s">
        <v>13319</v>
      </c>
      <c r="J952" s="17" t="s">
        <v>13414</v>
      </c>
    </row>
    <row r="953" spans="2:10" ht="37" x14ac:dyDescent="0.45">
      <c r="B953" s="9" t="str">
        <f>'Master Data Table'!B953</f>
        <v>6610-M-09.5</v>
      </c>
      <c r="C953" s="9" t="str">
        <f>'Master Data Table'!C953</f>
        <v>DOUGLAS BLACK MED UK-9/US-9.5</v>
      </c>
      <c r="D953" s="9" t="str">
        <f>'Master Data Table'!M953</f>
        <v xml:space="preserve">Dr. Comfort Shoes </v>
      </c>
      <c r="E953" s="9" t="str">
        <f>'Master Data Table'!E953</f>
        <v>DR COMFORT</v>
      </c>
      <c r="F953" s="9" t="s">
        <v>13366</v>
      </c>
      <c r="G953" s="9" t="str">
        <f>'Master Data Table'!H953</f>
        <v>00888912365352</v>
      </c>
      <c r="H953" s="18">
        <v>31041</v>
      </c>
      <c r="I953" s="9" t="s">
        <v>13319</v>
      </c>
      <c r="J953" s="17" t="s">
        <v>13414</v>
      </c>
    </row>
    <row r="954" spans="2:10" ht="37" x14ac:dyDescent="0.45">
      <c r="B954" s="9" t="str">
        <f>'Master Data Table'!B954</f>
        <v>6610-W-11.0</v>
      </c>
      <c r="C954" s="9" t="str">
        <f>'Master Data Table'!C954</f>
        <v>DOUGLAS BLACK WIDE UK-10.5/US-11</v>
      </c>
      <c r="D954" s="9" t="str">
        <f>'Master Data Table'!M954</f>
        <v xml:space="preserve">Dr. Comfort Shoes </v>
      </c>
      <c r="E954" s="9" t="str">
        <f>'Master Data Table'!E954</f>
        <v>DR COMFORT</v>
      </c>
      <c r="F954" s="9" t="s">
        <v>13366</v>
      </c>
      <c r="G954" s="9" t="str">
        <f>'Master Data Table'!H954</f>
        <v>00888912365543</v>
      </c>
      <c r="H954" s="18">
        <v>31041</v>
      </c>
      <c r="I954" s="9" t="s">
        <v>13319</v>
      </c>
      <c r="J954" s="17" t="s">
        <v>13414</v>
      </c>
    </row>
    <row r="955" spans="2:10" ht="37" x14ac:dyDescent="0.45">
      <c r="B955" s="9" t="str">
        <f>'Master Data Table'!B955</f>
        <v>6610-W-10.5</v>
      </c>
      <c r="C955" s="9" t="str">
        <f>'Master Data Table'!C955</f>
        <v>DOUGLAS BLACK WIDE UK-10/US-10.5</v>
      </c>
      <c r="D955" s="9" t="str">
        <f>'Master Data Table'!M955</f>
        <v xml:space="preserve">Dr. Comfort Shoes </v>
      </c>
      <c r="E955" s="9" t="str">
        <f>'Master Data Table'!E955</f>
        <v>DR COMFORT</v>
      </c>
      <c r="F955" s="9" t="s">
        <v>13366</v>
      </c>
      <c r="G955" s="9" t="str">
        <f>'Master Data Table'!H955</f>
        <v>00888912365536</v>
      </c>
      <c r="H955" s="18">
        <v>31041</v>
      </c>
      <c r="I955" s="9" t="s">
        <v>13319</v>
      </c>
      <c r="J955" s="17" t="s">
        <v>13414</v>
      </c>
    </row>
    <row r="956" spans="2:10" ht="37" x14ac:dyDescent="0.45">
      <c r="B956" s="9" t="str">
        <f>'Master Data Table'!B956</f>
        <v>6610-W-12.0</v>
      </c>
      <c r="C956" s="9" t="str">
        <f>'Master Data Table'!C956</f>
        <v>DOUGLAS BLACK WIDE UK-11.5/US-12</v>
      </c>
      <c r="D956" s="9" t="str">
        <f>'Master Data Table'!M956</f>
        <v xml:space="preserve">Dr. Comfort Shoes </v>
      </c>
      <c r="E956" s="9" t="str">
        <f>'Master Data Table'!E956</f>
        <v>DR COMFORT</v>
      </c>
      <c r="F956" s="9" t="s">
        <v>13366</v>
      </c>
      <c r="G956" s="9" t="str">
        <f>'Master Data Table'!H956</f>
        <v>00888912365567</v>
      </c>
      <c r="H956" s="18">
        <v>31041</v>
      </c>
      <c r="I956" s="9" t="s">
        <v>13319</v>
      </c>
      <c r="J956" s="17" t="s">
        <v>13414</v>
      </c>
    </row>
    <row r="957" spans="2:10" ht="37" x14ac:dyDescent="0.45">
      <c r="B957" s="9" t="str">
        <f>'Master Data Table'!B957</f>
        <v>6610-W-11.5</v>
      </c>
      <c r="C957" s="9" t="str">
        <f>'Master Data Table'!C957</f>
        <v>DOUGLAS BLACK WIDE UK-11/US-11.5</v>
      </c>
      <c r="D957" s="9" t="str">
        <f>'Master Data Table'!M957</f>
        <v xml:space="preserve">Dr. Comfort Shoes </v>
      </c>
      <c r="E957" s="9" t="str">
        <f>'Master Data Table'!E957</f>
        <v>DR COMFORT</v>
      </c>
      <c r="F957" s="9" t="s">
        <v>13366</v>
      </c>
      <c r="G957" s="9" t="str">
        <f>'Master Data Table'!H957</f>
        <v>00888912365550</v>
      </c>
      <c r="H957" s="18">
        <v>31041</v>
      </c>
      <c r="I957" s="9" t="s">
        <v>13319</v>
      </c>
      <c r="J957" s="17" t="s">
        <v>13414</v>
      </c>
    </row>
    <row r="958" spans="2:10" ht="37" x14ac:dyDescent="0.45">
      <c r="B958" s="9" t="str">
        <f>'Master Data Table'!B958</f>
        <v>6610-W-13.0</v>
      </c>
      <c r="C958" s="9" t="str">
        <f>'Master Data Table'!C958</f>
        <v>DOUGLAS BLACK WIDE UK-12.5/US-13</v>
      </c>
      <c r="D958" s="9" t="str">
        <f>'Master Data Table'!M958</f>
        <v xml:space="preserve">Dr. Comfort Shoes </v>
      </c>
      <c r="E958" s="9" t="str">
        <f>'Master Data Table'!E958</f>
        <v>DR COMFORT</v>
      </c>
      <c r="F958" s="9" t="s">
        <v>13366</v>
      </c>
      <c r="G958" s="9" t="str">
        <f>'Master Data Table'!H958</f>
        <v>00888912365574</v>
      </c>
      <c r="H958" s="18">
        <v>31041</v>
      </c>
      <c r="I958" s="9" t="s">
        <v>13319</v>
      </c>
      <c r="J958" s="17" t="s">
        <v>13414</v>
      </c>
    </row>
    <row r="959" spans="2:10" ht="37" x14ac:dyDescent="0.45">
      <c r="B959" s="9" t="str">
        <f>'Master Data Table'!B959</f>
        <v>6610-W-14.0</v>
      </c>
      <c r="C959" s="9" t="str">
        <f>'Master Data Table'!C959</f>
        <v>DOUGLAS BLACK WIDE UK-13.5/US-14</v>
      </c>
      <c r="D959" s="9" t="str">
        <f>'Master Data Table'!M959</f>
        <v xml:space="preserve">Dr. Comfort Shoes </v>
      </c>
      <c r="E959" s="9" t="str">
        <f>'Master Data Table'!E959</f>
        <v>DR COMFORT</v>
      </c>
      <c r="F959" s="9" t="s">
        <v>13366</v>
      </c>
      <c r="G959" s="9" t="str">
        <f>'Master Data Table'!H959</f>
        <v>00888912365581</v>
      </c>
      <c r="H959" s="18">
        <v>31041</v>
      </c>
      <c r="I959" s="9" t="s">
        <v>13319</v>
      </c>
      <c r="J959" s="17" t="s">
        <v>13414</v>
      </c>
    </row>
    <row r="960" spans="2:10" ht="37" x14ac:dyDescent="0.45">
      <c r="B960" s="9" t="str">
        <f>'Master Data Table'!B960</f>
        <v>6610-W-15.0</v>
      </c>
      <c r="C960" s="9" t="str">
        <f>'Master Data Table'!C960</f>
        <v>DOUGLAS BLACK WIDE UK-14.5/US-15</v>
      </c>
      <c r="D960" s="9" t="str">
        <f>'Master Data Table'!M960</f>
        <v xml:space="preserve">Dr. Comfort Shoes </v>
      </c>
      <c r="E960" s="9" t="str">
        <f>'Master Data Table'!E960</f>
        <v>DR COMFORT</v>
      </c>
      <c r="F960" s="9" t="s">
        <v>13366</v>
      </c>
      <c r="G960" s="9" t="str">
        <f>'Master Data Table'!H960</f>
        <v>00888912365598</v>
      </c>
      <c r="H960" s="18">
        <v>31041</v>
      </c>
      <c r="I960" s="9" t="s">
        <v>13319</v>
      </c>
      <c r="J960" s="17" t="s">
        <v>13414</v>
      </c>
    </row>
    <row r="961" spans="2:10" ht="37" x14ac:dyDescent="0.45">
      <c r="B961" s="9" t="str">
        <f>'Master Data Table'!B961</f>
        <v>6610-W-06.0</v>
      </c>
      <c r="C961" s="9" t="str">
        <f>'Master Data Table'!C961</f>
        <v>DOUGLAS BLACK WIDE UK-5.5/US-6</v>
      </c>
      <c r="D961" s="9" t="str">
        <f>'Master Data Table'!M961</f>
        <v xml:space="preserve">Dr. Comfort Shoes </v>
      </c>
      <c r="E961" s="9" t="str">
        <f>'Master Data Table'!E961</f>
        <v>DR COMFORT</v>
      </c>
      <c r="F961" s="9" t="s">
        <v>13366</v>
      </c>
      <c r="G961" s="9" t="str">
        <f>'Master Data Table'!H961</f>
        <v>00888912365444</v>
      </c>
      <c r="H961" s="18">
        <v>31041</v>
      </c>
      <c r="I961" s="9" t="s">
        <v>13319</v>
      </c>
      <c r="J961" s="17" t="s">
        <v>13414</v>
      </c>
    </row>
    <row r="962" spans="2:10" ht="37" x14ac:dyDescent="0.45">
      <c r="B962" s="9" t="str">
        <f>'Master Data Table'!B962</f>
        <v>6610-W-07.0</v>
      </c>
      <c r="C962" s="9" t="str">
        <f>'Master Data Table'!C962</f>
        <v>DOUGLAS BLACK WIDE UK-6.5/US-7</v>
      </c>
      <c r="D962" s="9" t="str">
        <f>'Master Data Table'!M962</f>
        <v xml:space="preserve">Dr. Comfort Shoes </v>
      </c>
      <c r="E962" s="9" t="str">
        <f>'Master Data Table'!E962</f>
        <v>DR COMFORT</v>
      </c>
      <c r="F962" s="9" t="s">
        <v>13366</v>
      </c>
      <c r="G962" s="9" t="str">
        <f>'Master Data Table'!H962</f>
        <v>00888912365468</v>
      </c>
      <c r="H962" s="18">
        <v>31041</v>
      </c>
      <c r="I962" s="9" t="s">
        <v>13319</v>
      </c>
      <c r="J962" s="17" t="s">
        <v>13414</v>
      </c>
    </row>
    <row r="963" spans="2:10" ht="37" x14ac:dyDescent="0.45">
      <c r="B963" s="9" t="str">
        <f>'Master Data Table'!B963</f>
        <v>6610-W-06.5</v>
      </c>
      <c r="C963" s="9" t="str">
        <f>'Master Data Table'!C963</f>
        <v>DOUGLAS BLACK WIDE UK-6/US-6.5</v>
      </c>
      <c r="D963" s="9" t="str">
        <f>'Master Data Table'!M963</f>
        <v xml:space="preserve">Dr. Comfort Shoes </v>
      </c>
      <c r="E963" s="9" t="str">
        <f>'Master Data Table'!E963</f>
        <v>DR COMFORT</v>
      </c>
      <c r="F963" s="9" t="s">
        <v>13366</v>
      </c>
      <c r="G963" s="9" t="str">
        <f>'Master Data Table'!H963</f>
        <v>00888912365451</v>
      </c>
      <c r="H963" s="18">
        <v>31041</v>
      </c>
      <c r="I963" s="9" t="s">
        <v>13319</v>
      </c>
      <c r="J963" s="17" t="s">
        <v>13414</v>
      </c>
    </row>
    <row r="964" spans="2:10" ht="37" x14ac:dyDescent="0.45">
      <c r="B964" s="9" t="str">
        <f>'Master Data Table'!B964</f>
        <v>6610-W-08.0</v>
      </c>
      <c r="C964" s="9" t="str">
        <f>'Master Data Table'!C964</f>
        <v>DOUGLAS BLACK WIDE UK-7.5/US-8</v>
      </c>
      <c r="D964" s="9" t="str">
        <f>'Master Data Table'!M964</f>
        <v xml:space="preserve">Dr. Comfort Shoes </v>
      </c>
      <c r="E964" s="9" t="str">
        <f>'Master Data Table'!E964</f>
        <v>DR COMFORT</v>
      </c>
      <c r="F964" s="9" t="s">
        <v>13366</v>
      </c>
      <c r="G964" s="9" t="str">
        <f>'Master Data Table'!H964</f>
        <v>00888912365482</v>
      </c>
      <c r="H964" s="18">
        <v>31041</v>
      </c>
      <c r="I964" s="9" t="s">
        <v>13319</v>
      </c>
      <c r="J964" s="17" t="s">
        <v>13414</v>
      </c>
    </row>
    <row r="965" spans="2:10" ht="37" x14ac:dyDescent="0.45">
      <c r="B965" s="9" t="str">
        <f>'Master Data Table'!B965</f>
        <v>6610-W-07.5</v>
      </c>
      <c r="C965" s="9" t="str">
        <f>'Master Data Table'!C965</f>
        <v>DOUGLAS BLACK WIDE UK-7/US-7.5</v>
      </c>
      <c r="D965" s="9" t="str">
        <f>'Master Data Table'!M965</f>
        <v xml:space="preserve">Dr. Comfort Shoes </v>
      </c>
      <c r="E965" s="9" t="str">
        <f>'Master Data Table'!E965</f>
        <v>DR COMFORT</v>
      </c>
      <c r="F965" s="9" t="s">
        <v>13366</v>
      </c>
      <c r="G965" s="9" t="str">
        <f>'Master Data Table'!H965</f>
        <v>00888912365475</v>
      </c>
      <c r="H965" s="18">
        <v>31041</v>
      </c>
      <c r="I965" s="9" t="s">
        <v>13319</v>
      </c>
      <c r="J965" s="17" t="s">
        <v>13414</v>
      </c>
    </row>
    <row r="966" spans="2:10" ht="37" x14ac:dyDescent="0.45">
      <c r="B966" s="9" t="str">
        <f>'Master Data Table'!B966</f>
        <v>6610-W-09.0</v>
      </c>
      <c r="C966" s="9" t="str">
        <f>'Master Data Table'!C966</f>
        <v>DOUGLAS BLACK WIDE UK-8.5/US-9</v>
      </c>
      <c r="D966" s="9" t="str">
        <f>'Master Data Table'!M966</f>
        <v xml:space="preserve">Dr. Comfort Shoes </v>
      </c>
      <c r="E966" s="9" t="str">
        <f>'Master Data Table'!E966</f>
        <v>DR COMFORT</v>
      </c>
      <c r="F966" s="9" t="s">
        <v>13366</v>
      </c>
      <c r="G966" s="9" t="str">
        <f>'Master Data Table'!H966</f>
        <v>00888912365505</v>
      </c>
      <c r="H966" s="18">
        <v>31041</v>
      </c>
      <c r="I966" s="9" t="s">
        <v>13319</v>
      </c>
      <c r="J966" s="17" t="s">
        <v>13414</v>
      </c>
    </row>
    <row r="967" spans="2:10" ht="37" x14ac:dyDescent="0.45">
      <c r="B967" s="9" t="str">
        <f>'Master Data Table'!B967</f>
        <v>6610-W-08.5</v>
      </c>
      <c r="C967" s="9" t="str">
        <f>'Master Data Table'!C967</f>
        <v>DOUGLAS BLACK WIDE UK-8/US-8.5</v>
      </c>
      <c r="D967" s="9" t="str">
        <f>'Master Data Table'!M967</f>
        <v xml:space="preserve">Dr. Comfort Shoes </v>
      </c>
      <c r="E967" s="9" t="str">
        <f>'Master Data Table'!E967</f>
        <v>DR COMFORT</v>
      </c>
      <c r="F967" s="9" t="s">
        <v>13366</v>
      </c>
      <c r="G967" s="9" t="str">
        <f>'Master Data Table'!H967</f>
        <v>00888912365499</v>
      </c>
      <c r="H967" s="18">
        <v>31041</v>
      </c>
      <c r="I967" s="9" t="s">
        <v>13319</v>
      </c>
      <c r="J967" s="17" t="s">
        <v>13414</v>
      </c>
    </row>
    <row r="968" spans="2:10" ht="37" x14ac:dyDescent="0.45">
      <c r="B968" s="9" t="str">
        <f>'Master Data Table'!B968</f>
        <v>6610-W-10.0</v>
      </c>
      <c r="C968" s="9" t="str">
        <f>'Master Data Table'!C968</f>
        <v>DOUGLAS BLACK WIDE UK-9.5/US-10</v>
      </c>
      <c r="D968" s="9" t="str">
        <f>'Master Data Table'!M968</f>
        <v xml:space="preserve">Dr. Comfort Shoes </v>
      </c>
      <c r="E968" s="9" t="str">
        <f>'Master Data Table'!E968</f>
        <v>DR COMFORT</v>
      </c>
      <c r="F968" s="9" t="s">
        <v>13366</v>
      </c>
      <c r="G968" s="9" t="str">
        <f>'Master Data Table'!H968</f>
        <v>00888912365529</v>
      </c>
      <c r="H968" s="18">
        <v>31041</v>
      </c>
      <c r="I968" s="9" t="s">
        <v>13319</v>
      </c>
      <c r="J968" s="17" t="s">
        <v>13414</v>
      </c>
    </row>
    <row r="969" spans="2:10" ht="37" x14ac:dyDescent="0.45">
      <c r="B969" s="9" t="str">
        <f>'Master Data Table'!B969</f>
        <v>6610-W-09.5</v>
      </c>
      <c r="C969" s="9" t="str">
        <f>'Master Data Table'!C969</f>
        <v>DOUGLAS BLACK WIDE UK-9/US-9.5</v>
      </c>
      <c r="D969" s="9" t="str">
        <f>'Master Data Table'!M969</f>
        <v xml:space="preserve">Dr. Comfort Shoes </v>
      </c>
      <c r="E969" s="9" t="str">
        <f>'Master Data Table'!E969</f>
        <v>DR COMFORT</v>
      </c>
      <c r="F969" s="9" t="s">
        <v>13366</v>
      </c>
      <c r="G969" s="9" t="str">
        <f>'Master Data Table'!H969</f>
        <v>00888912365512</v>
      </c>
      <c r="H969" s="18">
        <v>31041</v>
      </c>
      <c r="I969" s="9" t="s">
        <v>13319</v>
      </c>
      <c r="J969" s="17" t="s">
        <v>13414</v>
      </c>
    </row>
    <row r="970" spans="2:10" ht="37" x14ac:dyDescent="0.45">
      <c r="B970" s="9" t="str">
        <f>'Master Data Table'!B970</f>
        <v>6610-X-11.0</v>
      </c>
      <c r="C970" s="9" t="str">
        <f>'Master Data Table'!C970</f>
        <v>DOUGLAS BLACK XWIDE UK-10.5/US-11</v>
      </c>
      <c r="D970" s="9" t="str">
        <f>'Master Data Table'!M970</f>
        <v xml:space="preserve">Dr. Comfort Shoes </v>
      </c>
      <c r="E970" s="9" t="str">
        <f>'Master Data Table'!E970</f>
        <v>DR COMFORT</v>
      </c>
      <c r="F970" s="9" t="s">
        <v>13366</v>
      </c>
      <c r="G970" s="9" t="str">
        <f>'Master Data Table'!H970</f>
        <v>00888912365703</v>
      </c>
      <c r="H970" s="18">
        <v>31041</v>
      </c>
      <c r="I970" s="9" t="s">
        <v>13319</v>
      </c>
      <c r="J970" s="17" t="s">
        <v>13414</v>
      </c>
    </row>
    <row r="971" spans="2:10" ht="37" x14ac:dyDescent="0.45">
      <c r="B971" s="9" t="str">
        <f>'Master Data Table'!B971</f>
        <v>6610-X-10.5</v>
      </c>
      <c r="C971" s="9" t="str">
        <f>'Master Data Table'!C971</f>
        <v>DOUGLAS BLACK XWIDE UK-10/US-10.5</v>
      </c>
      <c r="D971" s="9" t="str">
        <f>'Master Data Table'!M971</f>
        <v xml:space="preserve">Dr. Comfort Shoes </v>
      </c>
      <c r="E971" s="9" t="str">
        <f>'Master Data Table'!E971</f>
        <v>DR COMFORT</v>
      </c>
      <c r="F971" s="9" t="s">
        <v>13366</v>
      </c>
      <c r="G971" s="9" t="str">
        <f>'Master Data Table'!H971</f>
        <v>00888912365697</v>
      </c>
      <c r="H971" s="18">
        <v>31041</v>
      </c>
      <c r="I971" s="9" t="s">
        <v>13319</v>
      </c>
      <c r="J971" s="17" t="s">
        <v>13414</v>
      </c>
    </row>
    <row r="972" spans="2:10" ht="37" x14ac:dyDescent="0.45">
      <c r="B972" s="9" t="str">
        <f>'Master Data Table'!B972</f>
        <v>6610-X-12.0</v>
      </c>
      <c r="C972" s="9" t="str">
        <f>'Master Data Table'!C972</f>
        <v>DOUGLAS BLACK XWIDE UK-11.5/US-12</v>
      </c>
      <c r="D972" s="9" t="str">
        <f>'Master Data Table'!M972</f>
        <v xml:space="preserve">Dr. Comfort Shoes </v>
      </c>
      <c r="E972" s="9" t="str">
        <f>'Master Data Table'!E972</f>
        <v>DR COMFORT</v>
      </c>
      <c r="F972" s="9" t="s">
        <v>13366</v>
      </c>
      <c r="G972" s="9" t="str">
        <f>'Master Data Table'!H972</f>
        <v>00888912365727</v>
      </c>
      <c r="H972" s="18">
        <v>31041</v>
      </c>
      <c r="I972" s="9" t="s">
        <v>13319</v>
      </c>
      <c r="J972" s="17" t="s">
        <v>13414</v>
      </c>
    </row>
    <row r="973" spans="2:10" ht="37" x14ac:dyDescent="0.45">
      <c r="B973" s="9" t="str">
        <f>'Master Data Table'!B973</f>
        <v>6610-X-11.5</v>
      </c>
      <c r="C973" s="9" t="str">
        <f>'Master Data Table'!C973</f>
        <v>DOUGLAS BLACK XWIDE UK-11/US-11.5</v>
      </c>
      <c r="D973" s="9" t="str">
        <f>'Master Data Table'!M973</f>
        <v xml:space="preserve">Dr. Comfort Shoes </v>
      </c>
      <c r="E973" s="9" t="str">
        <f>'Master Data Table'!E973</f>
        <v>DR COMFORT</v>
      </c>
      <c r="F973" s="9" t="s">
        <v>13366</v>
      </c>
      <c r="G973" s="9" t="str">
        <f>'Master Data Table'!H973</f>
        <v>00888912365710</v>
      </c>
      <c r="H973" s="18">
        <v>31041</v>
      </c>
      <c r="I973" s="9" t="s">
        <v>13319</v>
      </c>
      <c r="J973" s="17" t="s">
        <v>13414</v>
      </c>
    </row>
    <row r="974" spans="2:10" ht="37" x14ac:dyDescent="0.45">
      <c r="B974" s="9" t="str">
        <f>'Master Data Table'!B974</f>
        <v>6610-X-13.0</v>
      </c>
      <c r="C974" s="9" t="str">
        <f>'Master Data Table'!C974</f>
        <v>DOUGLAS BLACK XWIDE UK-12.5/US-13</v>
      </c>
      <c r="D974" s="9" t="str">
        <f>'Master Data Table'!M974</f>
        <v xml:space="preserve">Dr. Comfort Shoes </v>
      </c>
      <c r="E974" s="9" t="str">
        <f>'Master Data Table'!E974</f>
        <v>DR COMFORT</v>
      </c>
      <c r="F974" s="9" t="s">
        <v>13366</v>
      </c>
      <c r="G974" s="9" t="str">
        <f>'Master Data Table'!H974</f>
        <v>00888912365734</v>
      </c>
      <c r="H974" s="18">
        <v>31041</v>
      </c>
      <c r="I974" s="9" t="s">
        <v>13319</v>
      </c>
      <c r="J974" s="17" t="s">
        <v>13414</v>
      </c>
    </row>
    <row r="975" spans="2:10" ht="37" x14ac:dyDescent="0.45">
      <c r="B975" s="9" t="str">
        <f>'Master Data Table'!B975</f>
        <v>6610-X-14.0</v>
      </c>
      <c r="C975" s="9" t="str">
        <f>'Master Data Table'!C975</f>
        <v>DOUGLAS BLACK XWIDE UK-13.5/US-14</v>
      </c>
      <c r="D975" s="9" t="str">
        <f>'Master Data Table'!M975</f>
        <v xml:space="preserve">Dr. Comfort Shoes </v>
      </c>
      <c r="E975" s="9" t="str">
        <f>'Master Data Table'!E975</f>
        <v>DR COMFORT</v>
      </c>
      <c r="F975" s="9" t="s">
        <v>13366</v>
      </c>
      <c r="G975" s="9" t="str">
        <f>'Master Data Table'!H975</f>
        <v>00888912365741</v>
      </c>
      <c r="H975" s="18">
        <v>31041</v>
      </c>
      <c r="I975" s="9" t="s">
        <v>13319</v>
      </c>
      <c r="J975" s="17" t="s">
        <v>13414</v>
      </c>
    </row>
    <row r="976" spans="2:10" ht="37" x14ac:dyDescent="0.45">
      <c r="B976" s="9" t="str">
        <f>'Master Data Table'!B976</f>
        <v>6610-X-15.0</v>
      </c>
      <c r="C976" s="9" t="str">
        <f>'Master Data Table'!C976</f>
        <v>DOUGLAS BLACK XWIDE UK-14.5/US-15</v>
      </c>
      <c r="D976" s="9" t="str">
        <f>'Master Data Table'!M976</f>
        <v xml:space="preserve">Dr. Comfort Shoes </v>
      </c>
      <c r="E976" s="9" t="str">
        <f>'Master Data Table'!E976</f>
        <v>DR COMFORT</v>
      </c>
      <c r="F976" s="9" t="s">
        <v>13366</v>
      </c>
      <c r="G976" s="9" t="str">
        <f>'Master Data Table'!H976</f>
        <v>00888912365758</v>
      </c>
      <c r="H976" s="18">
        <v>31041</v>
      </c>
      <c r="I976" s="9" t="s">
        <v>13319</v>
      </c>
      <c r="J976" s="17" t="s">
        <v>13414</v>
      </c>
    </row>
    <row r="977" spans="2:10" ht="37" x14ac:dyDescent="0.45">
      <c r="B977" s="9" t="str">
        <f>'Master Data Table'!B977</f>
        <v>6610-X-08.0</v>
      </c>
      <c r="C977" s="9" t="str">
        <f>'Master Data Table'!C977</f>
        <v>DOUGLAS BLACK XWIDE UK-7.5/US-8</v>
      </c>
      <c r="D977" s="9" t="str">
        <f>'Master Data Table'!M977</f>
        <v xml:space="preserve">Dr. Comfort Shoes </v>
      </c>
      <c r="E977" s="9" t="str">
        <f>'Master Data Table'!E977</f>
        <v>DR COMFORT</v>
      </c>
      <c r="F977" s="9" t="s">
        <v>13366</v>
      </c>
      <c r="G977" s="9" t="str">
        <f>'Master Data Table'!H977</f>
        <v>00888912365642</v>
      </c>
      <c r="H977" s="18">
        <v>31041</v>
      </c>
      <c r="I977" s="9" t="s">
        <v>13319</v>
      </c>
      <c r="J977" s="17" t="s">
        <v>13414</v>
      </c>
    </row>
    <row r="978" spans="2:10" ht="37" x14ac:dyDescent="0.45">
      <c r="B978" s="9" t="str">
        <f>'Master Data Table'!B978</f>
        <v>6610-X-07.5</v>
      </c>
      <c r="C978" s="9" t="str">
        <f>'Master Data Table'!C978</f>
        <v>DOUGLAS BLACK XWIDE UK-7/US-7.5</v>
      </c>
      <c r="D978" s="9" t="str">
        <f>'Master Data Table'!M978</f>
        <v xml:space="preserve">Dr. Comfort Shoes </v>
      </c>
      <c r="E978" s="9" t="str">
        <f>'Master Data Table'!E978</f>
        <v>DR COMFORT</v>
      </c>
      <c r="F978" s="9" t="s">
        <v>13366</v>
      </c>
      <c r="G978" s="9" t="str">
        <f>'Master Data Table'!H978</f>
        <v>00888912365635</v>
      </c>
      <c r="H978" s="18">
        <v>31041</v>
      </c>
      <c r="I978" s="9" t="s">
        <v>13319</v>
      </c>
      <c r="J978" s="17" t="s">
        <v>13414</v>
      </c>
    </row>
    <row r="979" spans="2:10" ht="37" x14ac:dyDescent="0.45">
      <c r="B979" s="9" t="str">
        <f>'Master Data Table'!B979</f>
        <v>6610-X-09.0</v>
      </c>
      <c r="C979" s="9" t="str">
        <f>'Master Data Table'!C979</f>
        <v>DOUGLAS BLACK XWIDE UK-8.5/US-9</v>
      </c>
      <c r="D979" s="9" t="str">
        <f>'Master Data Table'!M979</f>
        <v xml:space="preserve">Dr. Comfort Shoes </v>
      </c>
      <c r="E979" s="9" t="str">
        <f>'Master Data Table'!E979</f>
        <v>DR COMFORT</v>
      </c>
      <c r="F979" s="9" t="s">
        <v>13366</v>
      </c>
      <c r="G979" s="9" t="str">
        <f>'Master Data Table'!H979</f>
        <v>00888912365666</v>
      </c>
      <c r="H979" s="18">
        <v>31041</v>
      </c>
      <c r="I979" s="9" t="s">
        <v>13319</v>
      </c>
      <c r="J979" s="17" t="s">
        <v>13414</v>
      </c>
    </row>
    <row r="980" spans="2:10" ht="37" x14ac:dyDescent="0.45">
      <c r="B980" s="9" t="str">
        <f>'Master Data Table'!B980</f>
        <v>6610-X-08.5</v>
      </c>
      <c r="C980" s="9" t="str">
        <f>'Master Data Table'!C980</f>
        <v>DOUGLAS BLACK XWIDE UK-8/US-8.5</v>
      </c>
      <c r="D980" s="9" t="str">
        <f>'Master Data Table'!M980</f>
        <v xml:space="preserve">Dr. Comfort Shoes </v>
      </c>
      <c r="E980" s="9" t="str">
        <f>'Master Data Table'!E980</f>
        <v>DR COMFORT</v>
      </c>
      <c r="F980" s="9" t="s">
        <v>13366</v>
      </c>
      <c r="G980" s="9" t="str">
        <f>'Master Data Table'!H980</f>
        <v>00888912365659</v>
      </c>
      <c r="H980" s="18">
        <v>31041</v>
      </c>
      <c r="I980" s="9" t="s">
        <v>13319</v>
      </c>
      <c r="J980" s="17" t="s">
        <v>13414</v>
      </c>
    </row>
    <row r="981" spans="2:10" ht="37" x14ac:dyDescent="0.45">
      <c r="B981" s="9" t="str">
        <f>'Master Data Table'!B981</f>
        <v>6610-X-10.0</v>
      </c>
      <c r="C981" s="9" t="str">
        <f>'Master Data Table'!C981</f>
        <v>DOUGLAS BLACK XWIDE UK-9.5/US-10</v>
      </c>
      <c r="D981" s="9" t="str">
        <f>'Master Data Table'!M981</f>
        <v xml:space="preserve">Dr. Comfort Shoes </v>
      </c>
      <c r="E981" s="9" t="str">
        <f>'Master Data Table'!E981</f>
        <v>DR COMFORT</v>
      </c>
      <c r="F981" s="9" t="s">
        <v>13366</v>
      </c>
      <c r="G981" s="9" t="str">
        <f>'Master Data Table'!H981</f>
        <v>00888912365680</v>
      </c>
      <c r="H981" s="18">
        <v>31041</v>
      </c>
      <c r="I981" s="9" t="s">
        <v>13319</v>
      </c>
      <c r="J981" s="17" t="s">
        <v>13414</v>
      </c>
    </row>
    <row r="982" spans="2:10" ht="37" x14ac:dyDescent="0.45">
      <c r="B982" s="9" t="str">
        <f>'Master Data Table'!B982</f>
        <v>6620-W-10.5</v>
      </c>
      <c r="C982" s="9" t="str">
        <f>'Master Data Table'!C982</f>
        <v>Douglas Chestnut 10 1/2 Wide</v>
      </c>
      <c r="D982" s="9" t="str">
        <f>'Master Data Table'!M982</f>
        <v xml:space="preserve">Dr. Comfort Shoes </v>
      </c>
      <c r="E982" s="9" t="str">
        <f>'Master Data Table'!E982</f>
        <v>DR COMFORT</v>
      </c>
      <c r="F982" s="9" t="s">
        <v>13366</v>
      </c>
      <c r="G982" s="9" t="str">
        <f>'Master Data Table'!H982</f>
        <v>00888912366038</v>
      </c>
      <c r="H982" s="18">
        <v>31041</v>
      </c>
      <c r="I982" s="9" t="s">
        <v>13319</v>
      </c>
      <c r="J982" s="17" t="s">
        <v>13414</v>
      </c>
    </row>
    <row r="983" spans="2:10" ht="37" x14ac:dyDescent="0.45">
      <c r="B983" s="9" t="str">
        <f>'Master Data Table'!B983</f>
        <v>6620-M-11.5</v>
      </c>
      <c r="C983" s="9" t="str">
        <f>'Master Data Table'!C983</f>
        <v>Douglas Chestnut 11 1/2 Med</v>
      </c>
      <c r="D983" s="9" t="str">
        <f>'Master Data Table'!M983</f>
        <v xml:space="preserve">Dr. Comfort Shoes </v>
      </c>
      <c r="E983" s="9" t="str">
        <f>'Master Data Table'!E983</f>
        <v>DR COMFORT</v>
      </c>
      <c r="F983" s="9" t="s">
        <v>13366</v>
      </c>
      <c r="G983" s="9" t="str">
        <f>'Master Data Table'!H983</f>
        <v>00888912365895</v>
      </c>
      <c r="H983" s="18">
        <v>31041</v>
      </c>
      <c r="I983" s="9" t="s">
        <v>13319</v>
      </c>
      <c r="J983" s="17" t="s">
        <v>13414</v>
      </c>
    </row>
    <row r="984" spans="2:10" ht="37" x14ac:dyDescent="0.45">
      <c r="B984" s="9" t="str">
        <f>'Master Data Table'!B984</f>
        <v>6620-X-11.5</v>
      </c>
      <c r="C984" s="9" t="str">
        <f>'Master Data Table'!C984</f>
        <v>Douglas Chestnut 11 1/2 XWide</v>
      </c>
      <c r="D984" s="9" t="str">
        <f>'Master Data Table'!M984</f>
        <v xml:space="preserve">Dr. Comfort Shoes </v>
      </c>
      <c r="E984" s="9" t="str">
        <f>'Master Data Table'!E984</f>
        <v>DR COMFORT</v>
      </c>
      <c r="F984" s="9" t="s">
        <v>13366</v>
      </c>
      <c r="G984" s="9" t="str">
        <f>'Master Data Table'!H984</f>
        <v>00888912366212</v>
      </c>
      <c r="H984" s="18">
        <v>31041</v>
      </c>
      <c r="I984" s="9" t="s">
        <v>13319</v>
      </c>
      <c r="J984" s="17" t="s">
        <v>13414</v>
      </c>
    </row>
    <row r="985" spans="2:10" ht="37" x14ac:dyDescent="0.45">
      <c r="B985" s="9" t="str">
        <f>'Master Data Table'!B985</f>
        <v>6620-W-12.0</v>
      </c>
      <c r="C985" s="9" t="str">
        <f>'Master Data Table'!C985</f>
        <v>Douglas Chestnut 12 Wide</v>
      </c>
      <c r="D985" s="9" t="str">
        <f>'Master Data Table'!M985</f>
        <v xml:space="preserve">Dr. Comfort Shoes </v>
      </c>
      <c r="E985" s="9" t="str">
        <f>'Master Data Table'!E985</f>
        <v>DR COMFORT</v>
      </c>
      <c r="F985" s="9" t="s">
        <v>13366</v>
      </c>
      <c r="G985" s="9" t="str">
        <f>'Master Data Table'!H985</f>
        <v>00888912366069</v>
      </c>
      <c r="H985" s="18">
        <v>31041</v>
      </c>
      <c r="I985" s="9" t="s">
        <v>13319</v>
      </c>
      <c r="J985" s="17" t="s">
        <v>13414</v>
      </c>
    </row>
    <row r="986" spans="2:10" ht="37" x14ac:dyDescent="0.45">
      <c r="B986" s="9" t="str">
        <f>'Master Data Table'!B986</f>
        <v>6620-M-12.0</v>
      </c>
      <c r="C986" s="9" t="str">
        <f>'Master Data Table'!C986</f>
        <v>DOUGLAS CHESTNUT MED UK-11.5/US-12</v>
      </c>
      <c r="D986" s="9" t="str">
        <f>'Master Data Table'!M986</f>
        <v xml:space="preserve">Dr. Comfort Shoes </v>
      </c>
      <c r="E986" s="9" t="str">
        <f>'Master Data Table'!E986</f>
        <v>DR COMFORT</v>
      </c>
      <c r="F986" s="9" t="s">
        <v>13366</v>
      </c>
      <c r="G986" s="9" t="str">
        <f>'Master Data Table'!H986</f>
        <v>00888912365901</v>
      </c>
      <c r="H986" s="18">
        <v>31041</v>
      </c>
      <c r="I986" s="9" t="s">
        <v>13319</v>
      </c>
      <c r="J986" s="17" t="s">
        <v>13414</v>
      </c>
    </row>
    <row r="987" spans="2:10" ht="37" x14ac:dyDescent="0.45">
      <c r="B987" s="9" t="str">
        <f>'Master Data Table'!B987</f>
        <v>6620-M-13.0</v>
      </c>
      <c r="C987" s="9" t="str">
        <f>'Master Data Table'!C987</f>
        <v>DOUGLAS CHESTNUT MED UK-12.5/US-13</v>
      </c>
      <c r="D987" s="9" t="str">
        <f>'Master Data Table'!M987</f>
        <v xml:space="preserve">Dr. Comfort Shoes </v>
      </c>
      <c r="E987" s="9" t="str">
        <f>'Master Data Table'!E987</f>
        <v>DR COMFORT</v>
      </c>
      <c r="F987" s="9" t="s">
        <v>13366</v>
      </c>
      <c r="G987" s="9" t="str">
        <f>'Master Data Table'!H987</f>
        <v>00888912365918</v>
      </c>
      <c r="H987" s="18">
        <v>31041</v>
      </c>
      <c r="I987" s="9" t="s">
        <v>13319</v>
      </c>
      <c r="J987" s="17" t="s">
        <v>13414</v>
      </c>
    </row>
    <row r="988" spans="2:10" ht="37" x14ac:dyDescent="0.45">
      <c r="B988" s="9" t="str">
        <f>'Master Data Table'!B988</f>
        <v>6620-M-06.0</v>
      </c>
      <c r="C988" s="9" t="str">
        <f>'Master Data Table'!C988</f>
        <v>DOUGLAS CHESTNUT MED UK-5.5/US-6</v>
      </c>
      <c r="D988" s="9" t="str">
        <f>'Master Data Table'!M988</f>
        <v xml:space="preserve">Dr. Comfort Shoes </v>
      </c>
      <c r="E988" s="9" t="str">
        <f>'Master Data Table'!E988</f>
        <v>DR COMFORT</v>
      </c>
      <c r="F988" s="9" t="s">
        <v>13366</v>
      </c>
      <c r="G988" s="9" t="str">
        <f>'Master Data Table'!H988</f>
        <v>00888912365789</v>
      </c>
      <c r="H988" s="18">
        <v>31041</v>
      </c>
      <c r="I988" s="9" t="s">
        <v>13319</v>
      </c>
      <c r="J988" s="17" t="s">
        <v>13414</v>
      </c>
    </row>
    <row r="989" spans="2:10" ht="37" x14ac:dyDescent="0.45">
      <c r="B989" s="9" t="str">
        <f>'Master Data Table'!B989</f>
        <v>6620-M-07.0</v>
      </c>
      <c r="C989" s="9" t="str">
        <f>'Master Data Table'!C989</f>
        <v>DOUGLAS CHESTNUT MED UK-6.5/US-7</v>
      </c>
      <c r="D989" s="9" t="str">
        <f>'Master Data Table'!M989</f>
        <v xml:space="preserve">Dr. Comfort Shoes </v>
      </c>
      <c r="E989" s="9" t="str">
        <f>'Master Data Table'!E989</f>
        <v>DR COMFORT</v>
      </c>
      <c r="F989" s="9" t="s">
        <v>13366</v>
      </c>
      <c r="G989" s="9" t="str">
        <f>'Master Data Table'!H989</f>
        <v>00888912365802</v>
      </c>
      <c r="H989" s="18">
        <v>31041</v>
      </c>
      <c r="I989" s="9" t="s">
        <v>13319</v>
      </c>
      <c r="J989" s="17" t="s">
        <v>13414</v>
      </c>
    </row>
    <row r="990" spans="2:10" ht="37" x14ac:dyDescent="0.45">
      <c r="B990" s="9" t="str">
        <f>'Master Data Table'!B990</f>
        <v>6620-M-10.0</v>
      </c>
      <c r="C990" s="9" t="str">
        <f>'Master Data Table'!C990</f>
        <v>DOUGLAS CHESTNUT MED UK-9.5/US-10</v>
      </c>
      <c r="D990" s="9" t="str">
        <f>'Master Data Table'!M990</f>
        <v xml:space="preserve">Dr. Comfort Shoes </v>
      </c>
      <c r="E990" s="9" t="str">
        <f>'Master Data Table'!E990</f>
        <v>DR COMFORT</v>
      </c>
      <c r="F990" s="9" t="s">
        <v>13366</v>
      </c>
      <c r="G990" s="9" t="str">
        <f>'Master Data Table'!H990</f>
        <v>00888912365864</v>
      </c>
      <c r="H990" s="18">
        <v>31041</v>
      </c>
      <c r="I990" s="9" t="s">
        <v>13319</v>
      </c>
      <c r="J990" s="17" t="s">
        <v>13414</v>
      </c>
    </row>
    <row r="991" spans="2:10" ht="37" x14ac:dyDescent="0.45">
      <c r="B991" s="9" t="str">
        <f>'Master Data Table'!B991</f>
        <v>6620-W-13.0</v>
      </c>
      <c r="C991" s="9" t="str">
        <f>'Master Data Table'!C991</f>
        <v>DOUGLAS CHESTNUT WIDE UK-12.5/US-13</v>
      </c>
      <c r="D991" s="9" t="str">
        <f>'Master Data Table'!M991</f>
        <v xml:space="preserve">Dr. Comfort Shoes </v>
      </c>
      <c r="E991" s="9" t="str">
        <f>'Master Data Table'!E991</f>
        <v>DR COMFORT</v>
      </c>
      <c r="F991" s="9" t="s">
        <v>13366</v>
      </c>
      <c r="G991" s="9" t="str">
        <f>'Master Data Table'!H991</f>
        <v>00888912366076</v>
      </c>
      <c r="H991" s="18">
        <v>31041</v>
      </c>
      <c r="I991" s="9" t="s">
        <v>13319</v>
      </c>
      <c r="J991" s="17" t="s">
        <v>13414</v>
      </c>
    </row>
    <row r="992" spans="2:10" ht="37" x14ac:dyDescent="0.45">
      <c r="B992" s="9" t="str">
        <f>'Master Data Table'!B992</f>
        <v>6620-W-08.5</v>
      </c>
      <c r="C992" s="9" t="str">
        <f>'Master Data Table'!C992</f>
        <v>DOUGLAS CHESTNUT WIDE UK-8/US-8.5</v>
      </c>
      <c r="D992" s="9" t="str">
        <f>'Master Data Table'!M992</f>
        <v xml:space="preserve">Dr. Comfort Shoes </v>
      </c>
      <c r="E992" s="9" t="str">
        <f>'Master Data Table'!E992</f>
        <v>DR COMFORT</v>
      </c>
      <c r="F992" s="9" t="s">
        <v>13366</v>
      </c>
      <c r="G992" s="9" t="str">
        <f>'Master Data Table'!H992</f>
        <v>00888912365994</v>
      </c>
      <c r="H992" s="18">
        <v>31041</v>
      </c>
      <c r="I992" s="9" t="s">
        <v>13319</v>
      </c>
      <c r="J992" s="17" t="s">
        <v>13414</v>
      </c>
    </row>
    <row r="993" spans="2:10" ht="37" x14ac:dyDescent="0.45">
      <c r="B993" s="9" t="str">
        <f>'Master Data Table'!B993</f>
        <v>6620-W-10.0</v>
      </c>
      <c r="C993" s="9" t="str">
        <f>'Master Data Table'!C993</f>
        <v>DOUGLAS CHESTNUT WIDE UK-9.5/US-10</v>
      </c>
      <c r="D993" s="9" t="str">
        <f>'Master Data Table'!M993</f>
        <v xml:space="preserve">Dr. Comfort Shoes </v>
      </c>
      <c r="E993" s="9" t="str">
        <f>'Master Data Table'!E993</f>
        <v>DR COMFORT</v>
      </c>
      <c r="F993" s="9" t="s">
        <v>13366</v>
      </c>
      <c r="G993" s="9" t="str">
        <f>'Master Data Table'!H993</f>
        <v>00888912366021</v>
      </c>
      <c r="H993" s="18">
        <v>31041</v>
      </c>
      <c r="I993" s="9" t="s">
        <v>13319</v>
      </c>
      <c r="J993" s="17" t="s">
        <v>13414</v>
      </c>
    </row>
    <row r="994" spans="2:10" ht="37" x14ac:dyDescent="0.45">
      <c r="B994" s="9" t="str">
        <f>'Master Data Table'!B994</f>
        <v>6620-W-09.5</v>
      </c>
      <c r="C994" s="9" t="str">
        <f>'Master Data Table'!C994</f>
        <v>DOUGLAS CHESTNUT WIDE UK-9/US-9.5</v>
      </c>
      <c r="D994" s="9" t="str">
        <f>'Master Data Table'!M994</f>
        <v xml:space="preserve">Dr. Comfort Shoes </v>
      </c>
      <c r="E994" s="9" t="str">
        <f>'Master Data Table'!E994</f>
        <v>DR COMFORT</v>
      </c>
      <c r="F994" s="9" t="s">
        <v>13366</v>
      </c>
      <c r="G994" s="9" t="str">
        <f>'Master Data Table'!H994</f>
        <v>00888912366014</v>
      </c>
      <c r="H994" s="18">
        <v>31041</v>
      </c>
      <c r="I994" s="9" t="s">
        <v>13319</v>
      </c>
      <c r="J994" s="17" t="s">
        <v>13414</v>
      </c>
    </row>
    <row r="995" spans="2:10" ht="37" x14ac:dyDescent="0.45">
      <c r="B995" s="9" t="str">
        <f>'Master Data Table'!B995</f>
        <v>6620-X-13.0</v>
      </c>
      <c r="C995" s="9" t="str">
        <f>'Master Data Table'!C995</f>
        <v>DOUGLAS CHESTNUT XWIDE UK-12.5/US-13</v>
      </c>
      <c r="D995" s="9" t="str">
        <f>'Master Data Table'!M995</f>
        <v xml:space="preserve">Dr. Comfort Shoes </v>
      </c>
      <c r="E995" s="9" t="str">
        <f>'Master Data Table'!E995</f>
        <v>DR COMFORT</v>
      </c>
      <c r="F995" s="9" t="s">
        <v>13366</v>
      </c>
      <c r="G995" s="9" t="str">
        <f>'Master Data Table'!H995</f>
        <v>00888912366236</v>
      </c>
      <c r="H995" s="18">
        <v>31041</v>
      </c>
      <c r="I995" s="9" t="s">
        <v>13319</v>
      </c>
      <c r="J995" s="17" t="s">
        <v>13414</v>
      </c>
    </row>
    <row r="996" spans="2:10" ht="37" x14ac:dyDescent="0.45">
      <c r="B996" s="9" t="str">
        <f>'Master Data Table'!B996</f>
        <v>6620-X-15.0</v>
      </c>
      <c r="C996" s="9" t="str">
        <f>'Master Data Table'!C996</f>
        <v>DOUGLAS CHESTNUT XWIDE UK-14.5/US-15</v>
      </c>
      <c r="D996" s="9" t="str">
        <f>'Master Data Table'!M996</f>
        <v xml:space="preserve">Dr. Comfort Shoes </v>
      </c>
      <c r="E996" s="9" t="str">
        <f>'Master Data Table'!E996</f>
        <v>DR COMFORT</v>
      </c>
      <c r="F996" s="9" t="s">
        <v>13366</v>
      </c>
      <c r="G996" s="9" t="str">
        <f>'Master Data Table'!H996</f>
        <v>00888912366250</v>
      </c>
      <c r="H996" s="18">
        <v>31041</v>
      </c>
      <c r="I996" s="9" t="s">
        <v>13319</v>
      </c>
      <c r="J996" s="17" t="s">
        <v>13414</v>
      </c>
    </row>
    <row r="997" spans="2:10" ht="37" x14ac:dyDescent="0.45">
      <c r="B997" s="9" t="str">
        <f>'Master Data Table'!B997</f>
        <v>5130-W-09.0</v>
      </c>
      <c r="C997" s="9" t="str">
        <f>'Master Data Table'!C997</f>
        <v>EASY CAMEL 09.0 WD</v>
      </c>
      <c r="D997" s="9" t="str">
        <f>'Master Data Table'!M997</f>
        <v xml:space="preserve">Dr. Comfort Shoes </v>
      </c>
      <c r="E997" s="9" t="str">
        <f>'Master Data Table'!E997</f>
        <v>DR COMFORT</v>
      </c>
      <c r="F997" s="9" t="s">
        <v>13360</v>
      </c>
      <c r="G997" s="9" t="str">
        <f>'Master Data Table'!H997</f>
        <v>00888912617956</v>
      </c>
      <c r="H997" s="18">
        <v>31041</v>
      </c>
      <c r="I997" s="9" t="s">
        <v>13319</v>
      </c>
      <c r="J997" s="17" t="s">
        <v>13414</v>
      </c>
    </row>
    <row r="998" spans="2:10" ht="37" x14ac:dyDescent="0.45">
      <c r="B998" s="9" t="str">
        <f>'Master Data Table'!B998</f>
        <v>5130-W-10.0</v>
      </c>
      <c r="C998" s="9" t="str">
        <f>'Master Data Table'!C998</f>
        <v>EASY CAMEL 10.0 WD</v>
      </c>
      <c r="D998" s="9" t="str">
        <f>'Master Data Table'!M998</f>
        <v xml:space="preserve">Dr. Comfort Shoes </v>
      </c>
      <c r="E998" s="9" t="str">
        <f>'Master Data Table'!E998</f>
        <v>DR COMFORT</v>
      </c>
      <c r="F998" s="9" t="s">
        <v>13360</v>
      </c>
      <c r="G998" s="9" t="str">
        <f>'Master Data Table'!H998</f>
        <v>00888912617963</v>
      </c>
      <c r="H998" s="18">
        <v>31041</v>
      </c>
      <c r="I998" s="9" t="s">
        <v>13319</v>
      </c>
      <c r="J998" s="17" t="s">
        <v>13414</v>
      </c>
    </row>
    <row r="999" spans="2:10" ht="37" x14ac:dyDescent="0.45">
      <c r="B999" s="9" t="str">
        <f>'Master Data Table'!B999</f>
        <v>5130-W-11.0</v>
      </c>
      <c r="C999" s="9" t="str">
        <f>'Master Data Table'!C999</f>
        <v>EASY CAMEL 11.0 WD</v>
      </c>
      <c r="D999" s="9" t="str">
        <f>'Master Data Table'!M999</f>
        <v xml:space="preserve">Dr. Comfort Shoes </v>
      </c>
      <c r="E999" s="9" t="str">
        <f>'Master Data Table'!E999</f>
        <v>DR COMFORT</v>
      </c>
      <c r="F999" s="9" t="s">
        <v>13360</v>
      </c>
      <c r="G999" s="9" t="str">
        <f>'Master Data Table'!H999</f>
        <v>00888912617970</v>
      </c>
      <c r="H999" s="18">
        <v>31041</v>
      </c>
      <c r="I999" s="9" t="s">
        <v>13319</v>
      </c>
      <c r="J999" s="17" t="s">
        <v>13414</v>
      </c>
    </row>
    <row r="1000" spans="2:10" ht="37" x14ac:dyDescent="0.45">
      <c r="B1000" s="9" t="str">
        <f>'Master Data Table'!B1000</f>
        <v>5130-W-08.0</v>
      </c>
      <c r="C1000" s="9" t="str">
        <f>'Master Data Table'!C1000</f>
        <v>Easy Camel 8 Wide</v>
      </c>
      <c r="D1000" s="9" t="str">
        <f>'Master Data Table'!M1000</f>
        <v xml:space="preserve">Dr. Comfort Shoes </v>
      </c>
      <c r="E1000" s="9" t="str">
        <f>'Master Data Table'!E1000</f>
        <v>DR COMFORT</v>
      </c>
      <c r="F1000" s="9" t="s">
        <v>13360</v>
      </c>
      <c r="G1000" s="9" t="str">
        <f>'Master Data Table'!H1000</f>
        <v>00888912617949</v>
      </c>
      <c r="H1000" s="18">
        <v>31041</v>
      </c>
      <c r="I1000" s="9" t="s">
        <v>13319</v>
      </c>
      <c r="J1000" s="17" t="s">
        <v>13414</v>
      </c>
    </row>
    <row r="1001" spans="2:10" ht="37" x14ac:dyDescent="0.45">
      <c r="B1001" s="9" t="str">
        <f>'Master Data Table'!B1001</f>
        <v>5120-W-07.0</v>
      </c>
      <c r="C1001" s="9" t="str">
        <f>'Master Data Table'!C1001</f>
        <v>EASY CHOCOLATE 07.0 WD</v>
      </c>
      <c r="D1001" s="9" t="str">
        <f>'Master Data Table'!M1001</f>
        <v xml:space="preserve">Dr. Comfort Shoes </v>
      </c>
      <c r="E1001" s="9" t="str">
        <f>'Master Data Table'!E1001</f>
        <v>DR COMFORT</v>
      </c>
      <c r="F1001" s="9" t="s">
        <v>13360</v>
      </c>
      <c r="G1001" s="9" t="str">
        <f>'Master Data Table'!H1001</f>
        <v>00888912617857</v>
      </c>
      <c r="H1001" s="18">
        <v>31041</v>
      </c>
      <c r="I1001" s="9" t="s">
        <v>13319</v>
      </c>
      <c r="J1001" s="17" t="s">
        <v>13414</v>
      </c>
    </row>
    <row r="1002" spans="2:10" ht="37" x14ac:dyDescent="0.45">
      <c r="B1002" s="9" t="str">
        <f>'Master Data Table'!B1002</f>
        <v>5120-W-08.0</v>
      </c>
      <c r="C1002" s="9" t="str">
        <f>'Master Data Table'!C1002</f>
        <v>EASY CHOCOLATE 08.0 WD</v>
      </c>
      <c r="D1002" s="9" t="str">
        <f>'Master Data Table'!M1002</f>
        <v xml:space="preserve">Dr. Comfort Shoes </v>
      </c>
      <c r="E1002" s="9" t="str">
        <f>'Master Data Table'!E1002</f>
        <v>DR COMFORT</v>
      </c>
      <c r="F1002" s="9" t="s">
        <v>13360</v>
      </c>
      <c r="G1002" s="9" t="str">
        <f>'Master Data Table'!H1002</f>
        <v>00888912617864</v>
      </c>
      <c r="H1002" s="18">
        <v>31041</v>
      </c>
      <c r="I1002" s="9" t="s">
        <v>13319</v>
      </c>
      <c r="J1002" s="17" t="s">
        <v>13414</v>
      </c>
    </row>
    <row r="1003" spans="2:10" ht="37" x14ac:dyDescent="0.45">
      <c r="B1003" s="9" t="str">
        <f>'Master Data Table'!B1003</f>
        <v>5120-W-09.0</v>
      </c>
      <c r="C1003" s="9" t="str">
        <f>'Master Data Table'!C1003</f>
        <v>EASY CHOCOLATE 09.0 WD</v>
      </c>
      <c r="D1003" s="9" t="str">
        <f>'Master Data Table'!M1003</f>
        <v xml:space="preserve">Dr. Comfort Shoes </v>
      </c>
      <c r="E1003" s="9" t="str">
        <f>'Master Data Table'!E1003</f>
        <v>DR COMFORT</v>
      </c>
      <c r="F1003" s="9" t="s">
        <v>13360</v>
      </c>
      <c r="G1003" s="9" t="str">
        <f>'Master Data Table'!H1003</f>
        <v>00888912617871</v>
      </c>
      <c r="H1003" s="18">
        <v>31041</v>
      </c>
      <c r="I1003" s="9" t="s">
        <v>13319</v>
      </c>
      <c r="J1003" s="17" t="s">
        <v>13414</v>
      </c>
    </row>
    <row r="1004" spans="2:10" ht="37" x14ac:dyDescent="0.45">
      <c r="B1004" s="9" t="str">
        <f>'Master Data Table'!B1004</f>
        <v>5120-W-10.0</v>
      </c>
      <c r="C1004" s="9" t="str">
        <f>'Master Data Table'!C1004</f>
        <v>EASY CHOCOLATE 10.0 WD</v>
      </c>
      <c r="D1004" s="9" t="str">
        <f>'Master Data Table'!M1004</f>
        <v xml:space="preserve">Dr. Comfort Shoes </v>
      </c>
      <c r="E1004" s="9" t="str">
        <f>'Master Data Table'!E1004</f>
        <v>DR COMFORT</v>
      </c>
      <c r="F1004" s="9" t="s">
        <v>13360</v>
      </c>
      <c r="G1004" s="9" t="str">
        <f>'Master Data Table'!H1004</f>
        <v>00888912617888</v>
      </c>
      <c r="H1004" s="18">
        <v>31041</v>
      </c>
      <c r="I1004" s="9" t="s">
        <v>13319</v>
      </c>
      <c r="J1004" s="17" t="s">
        <v>13414</v>
      </c>
    </row>
    <row r="1005" spans="2:10" ht="37" x14ac:dyDescent="0.45">
      <c r="B1005" s="9" t="str">
        <f>'Master Data Table'!B1005</f>
        <v>5120-W-11.0</v>
      </c>
      <c r="C1005" s="9" t="str">
        <f>'Master Data Table'!C1005</f>
        <v>EASY CHOCOLATE 11.0 WD</v>
      </c>
      <c r="D1005" s="9" t="str">
        <f>'Master Data Table'!M1005</f>
        <v xml:space="preserve">Dr. Comfort Shoes </v>
      </c>
      <c r="E1005" s="9" t="str">
        <f>'Master Data Table'!E1005</f>
        <v>DR COMFORT</v>
      </c>
      <c r="F1005" s="9" t="s">
        <v>13360</v>
      </c>
      <c r="G1005" s="9" t="str">
        <f>'Master Data Table'!H1005</f>
        <v>00888912617895</v>
      </c>
      <c r="H1005" s="18">
        <v>31041</v>
      </c>
      <c r="I1005" s="9" t="s">
        <v>13319</v>
      </c>
      <c r="J1005" s="17" t="s">
        <v>13414</v>
      </c>
    </row>
    <row r="1006" spans="2:10" ht="37" x14ac:dyDescent="0.45">
      <c r="B1006" s="9" t="str">
        <f>'Master Data Table'!B1006</f>
        <v>5120-W-12.0</v>
      </c>
      <c r="C1006" s="9" t="str">
        <f>'Master Data Table'!C1006</f>
        <v>EASY CHOCOLATE 12.0 WD</v>
      </c>
      <c r="D1006" s="9" t="str">
        <f>'Master Data Table'!M1006</f>
        <v xml:space="preserve">Dr. Comfort Shoes </v>
      </c>
      <c r="E1006" s="9" t="str">
        <f>'Master Data Table'!E1006</f>
        <v>DR COMFORT</v>
      </c>
      <c r="F1006" s="9" t="s">
        <v>13360</v>
      </c>
      <c r="G1006" s="9" t="str">
        <f>'Master Data Table'!H1006</f>
        <v>00888912617901</v>
      </c>
      <c r="H1006" s="18">
        <v>31041</v>
      </c>
      <c r="I1006" s="9" t="s">
        <v>13319</v>
      </c>
      <c r="J1006" s="17" t="s">
        <v>13414</v>
      </c>
    </row>
    <row r="1007" spans="2:10" ht="37" x14ac:dyDescent="0.45">
      <c r="B1007" s="9" t="str">
        <f>'Master Data Table'!B1007</f>
        <v>9610-X-07.5</v>
      </c>
      <c r="C1007" s="9" t="str">
        <f>'Master Data Table'!C1007</f>
        <v>EDWARD X BLACK 07.5 XW</v>
      </c>
      <c r="D1007" s="9" t="str">
        <f>'Master Data Table'!M1007</f>
        <v xml:space="preserve">Dr. Comfort Shoes </v>
      </c>
      <c r="E1007" s="9" t="str">
        <f>'Master Data Table'!E1007</f>
        <v>DR COMFORT</v>
      </c>
      <c r="F1007" s="9" t="s">
        <v>13367</v>
      </c>
      <c r="G1007" s="9" t="str">
        <f>'Master Data Table'!H1007</f>
        <v>00888912664516</v>
      </c>
      <c r="H1007" s="18">
        <v>31041</v>
      </c>
      <c r="I1007" s="9" t="s">
        <v>13319</v>
      </c>
      <c r="J1007" s="17" t="s">
        <v>13414</v>
      </c>
    </row>
    <row r="1008" spans="2:10" ht="37" x14ac:dyDescent="0.45">
      <c r="B1008" s="9" t="str">
        <f>'Master Data Table'!B1008</f>
        <v>9610-W-08.5</v>
      </c>
      <c r="C1008" s="9" t="str">
        <f>'Master Data Table'!C1008</f>
        <v>EDWARD X BLACK 08.5 WD</v>
      </c>
      <c r="D1008" s="9" t="str">
        <f>'Master Data Table'!M1008</f>
        <v xml:space="preserve">Dr. Comfort Shoes </v>
      </c>
      <c r="E1008" s="9" t="str">
        <f>'Master Data Table'!E1008</f>
        <v>DR COMFORT</v>
      </c>
      <c r="F1008" s="9" t="s">
        <v>13367</v>
      </c>
      <c r="G1008" s="9" t="str">
        <f>'Master Data Table'!H1008</f>
        <v>00888912664479</v>
      </c>
      <c r="H1008" s="18">
        <v>31041</v>
      </c>
      <c r="I1008" s="9" t="s">
        <v>13319</v>
      </c>
      <c r="J1008" s="17" t="s">
        <v>13414</v>
      </c>
    </row>
    <row r="1009" spans="2:10" ht="37" x14ac:dyDescent="0.45">
      <c r="B1009" s="9" t="str">
        <f>'Master Data Table'!B1009</f>
        <v>9610-X-08.5</v>
      </c>
      <c r="C1009" s="9" t="str">
        <f>'Master Data Table'!C1009</f>
        <v>EDWARD X BLACK 08.5 XW</v>
      </c>
      <c r="D1009" s="9" t="str">
        <f>'Master Data Table'!M1009</f>
        <v xml:space="preserve">Dr. Comfort Shoes </v>
      </c>
      <c r="E1009" s="9" t="str">
        <f>'Master Data Table'!E1009</f>
        <v>DR COMFORT</v>
      </c>
      <c r="F1009" s="9" t="s">
        <v>13367</v>
      </c>
      <c r="G1009" s="9" t="str">
        <f>'Master Data Table'!H1009</f>
        <v>00888912664523</v>
      </c>
      <c r="H1009" s="18">
        <v>31041</v>
      </c>
      <c r="I1009" s="9" t="s">
        <v>13319</v>
      </c>
      <c r="J1009" s="17" t="s">
        <v>13414</v>
      </c>
    </row>
    <row r="1010" spans="2:10" ht="37" x14ac:dyDescent="0.45">
      <c r="B1010" s="9" t="str">
        <f>'Master Data Table'!B1010</f>
        <v>9610-M-09.5</v>
      </c>
      <c r="C1010" s="9" t="str">
        <f>'Master Data Table'!C1010</f>
        <v>EDWARD X BLACK 09.5 MD</v>
      </c>
      <c r="D1010" s="9" t="str">
        <f>'Master Data Table'!M1010</f>
        <v xml:space="preserve">Dr. Comfort Shoes </v>
      </c>
      <c r="E1010" s="9" t="str">
        <f>'Master Data Table'!E1010</f>
        <v>DR COMFORT</v>
      </c>
      <c r="F1010" s="9" t="s">
        <v>13367</v>
      </c>
      <c r="G1010" s="9" t="str">
        <f>'Master Data Table'!H1010</f>
        <v>00888912664431</v>
      </c>
      <c r="H1010" s="18">
        <v>31041</v>
      </c>
      <c r="I1010" s="9" t="s">
        <v>13319</v>
      </c>
      <c r="J1010" s="17" t="s">
        <v>13414</v>
      </c>
    </row>
    <row r="1011" spans="2:10" ht="37" x14ac:dyDescent="0.45">
      <c r="B1011" s="9" t="str">
        <f>'Master Data Table'!B1011</f>
        <v>9610-W-09.5</v>
      </c>
      <c r="C1011" s="9" t="str">
        <f>'Master Data Table'!C1011</f>
        <v>EDWARD X BLACK 09.5 WD</v>
      </c>
      <c r="D1011" s="9" t="str">
        <f>'Master Data Table'!M1011</f>
        <v xml:space="preserve">Dr. Comfort Shoes </v>
      </c>
      <c r="E1011" s="9" t="str">
        <f>'Master Data Table'!E1011</f>
        <v>DR COMFORT</v>
      </c>
      <c r="F1011" s="9" t="s">
        <v>13367</v>
      </c>
      <c r="G1011" s="9" t="str">
        <f>'Master Data Table'!H1011</f>
        <v>00888912664486</v>
      </c>
      <c r="H1011" s="18">
        <v>31041</v>
      </c>
      <c r="I1011" s="9" t="s">
        <v>13319</v>
      </c>
      <c r="J1011" s="17" t="s">
        <v>13414</v>
      </c>
    </row>
    <row r="1012" spans="2:10" ht="37" x14ac:dyDescent="0.45">
      <c r="B1012" s="9" t="str">
        <f>'Master Data Table'!B1012</f>
        <v>9610-X-09.5</v>
      </c>
      <c r="C1012" s="9" t="str">
        <f>'Master Data Table'!C1012</f>
        <v>EDWARD X BLACK 09.5 XW</v>
      </c>
      <c r="D1012" s="9" t="str">
        <f>'Master Data Table'!M1012</f>
        <v xml:space="preserve">Dr. Comfort Shoes </v>
      </c>
      <c r="E1012" s="9" t="str">
        <f>'Master Data Table'!E1012</f>
        <v>DR COMFORT</v>
      </c>
      <c r="F1012" s="9" t="s">
        <v>13367</v>
      </c>
      <c r="G1012" s="9" t="str">
        <f>'Master Data Table'!H1012</f>
        <v>00888912664530</v>
      </c>
      <c r="H1012" s="18">
        <v>31041</v>
      </c>
      <c r="I1012" s="9" t="s">
        <v>13319</v>
      </c>
      <c r="J1012" s="17" t="s">
        <v>13414</v>
      </c>
    </row>
    <row r="1013" spans="2:10" ht="37" x14ac:dyDescent="0.45">
      <c r="B1013" s="9" t="str">
        <f>'Master Data Table'!B1013</f>
        <v>9610-M-11.0</v>
      </c>
      <c r="C1013" s="9" t="str">
        <f>'Master Data Table'!C1013</f>
        <v>EDWARD X BLACK 11.0 MD</v>
      </c>
      <c r="D1013" s="9" t="str">
        <f>'Master Data Table'!M1013</f>
        <v xml:space="preserve">Dr. Comfort Shoes </v>
      </c>
      <c r="E1013" s="9" t="str">
        <f>'Master Data Table'!E1013</f>
        <v>DR COMFORT</v>
      </c>
      <c r="F1013" s="9" t="s">
        <v>13367</v>
      </c>
      <c r="G1013" s="9" t="str">
        <f>'Master Data Table'!H1013</f>
        <v>00888912664448</v>
      </c>
      <c r="H1013" s="18">
        <v>31041</v>
      </c>
      <c r="I1013" s="9" t="s">
        <v>13319</v>
      </c>
      <c r="J1013" s="17" t="s">
        <v>13414</v>
      </c>
    </row>
    <row r="1014" spans="2:10" ht="37" x14ac:dyDescent="0.45">
      <c r="B1014" s="9" t="str">
        <f>'Master Data Table'!B1014</f>
        <v>9610-W-11.0</v>
      </c>
      <c r="C1014" s="9" t="str">
        <f>'Master Data Table'!C1014</f>
        <v>EDWARD X BLACK 11.0 WD</v>
      </c>
      <c r="D1014" s="9" t="str">
        <f>'Master Data Table'!M1014</f>
        <v xml:space="preserve">Dr. Comfort Shoes </v>
      </c>
      <c r="E1014" s="9" t="str">
        <f>'Master Data Table'!E1014</f>
        <v>DR COMFORT</v>
      </c>
      <c r="F1014" s="9" t="s">
        <v>13367</v>
      </c>
      <c r="G1014" s="9" t="str">
        <f>'Master Data Table'!H1014</f>
        <v>00888912664493</v>
      </c>
      <c r="H1014" s="18">
        <v>31041</v>
      </c>
      <c r="I1014" s="9" t="s">
        <v>13319</v>
      </c>
      <c r="J1014" s="17" t="s">
        <v>13414</v>
      </c>
    </row>
    <row r="1015" spans="2:10" ht="37" x14ac:dyDescent="0.45">
      <c r="B1015" s="9" t="str">
        <f>'Master Data Table'!B1015</f>
        <v>9610-X-11.0</v>
      </c>
      <c r="C1015" s="9" t="str">
        <f>'Master Data Table'!C1015</f>
        <v>EDWARD X BLACK 11.0 XW</v>
      </c>
      <c r="D1015" s="9" t="str">
        <f>'Master Data Table'!M1015</f>
        <v xml:space="preserve">Dr. Comfort Shoes </v>
      </c>
      <c r="E1015" s="9" t="str">
        <f>'Master Data Table'!E1015</f>
        <v>DR COMFORT</v>
      </c>
      <c r="F1015" s="9" t="s">
        <v>13367</v>
      </c>
      <c r="G1015" s="9" t="str">
        <f>'Master Data Table'!H1015</f>
        <v>00888912664547</v>
      </c>
      <c r="H1015" s="18">
        <v>31041</v>
      </c>
      <c r="I1015" s="9" t="s">
        <v>13319</v>
      </c>
      <c r="J1015" s="17" t="s">
        <v>13414</v>
      </c>
    </row>
    <row r="1016" spans="2:10" ht="37" x14ac:dyDescent="0.45">
      <c r="B1016" s="9" t="str">
        <f>'Master Data Table'!B1016</f>
        <v>9610-W-06.5</v>
      </c>
      <c r="C1016" s="9" t="str">
        <f>'Master Data Table'!C1016</f>
        <v>Edward X Black 6 1/2 Wide</v>
      </c>
      <c r="D1016" s="9" t="str">
        <f>'Master Data Table'!M1016</f>
        <v xml:space="preserve">Dr. Comfort Shoes </v>
      </c>
      <c r="E1016" s="9" t="str">
        <f>'Master Data Table'!E1016</f>
        <v>DR COMFORT</v>
      </c>
      <c r="F1016" s="9" t="s">
        <v>13367</v>
      </c>
      <c r="G1016" s="9" t="str">
        <f>'Master Data Table'!H1016</f>
        <v>00888912664455</v>
      </c>
      <c r="H1016" s="18">
        <v>31041</v>
      </c>
      <c r="I1016" s="9" t="s">
        <v>13319</v>
      </c>
      <c r="J1016" s="17" t="s">
        <v>13414</v>
      </c>
    </row>
    <row r="1017" spans="2:10" ht="37" x14ac:dyDescent="0.45">
      <c r="B1017" s="9" t="str">
        <f>'Master Data Table'!B1017</f>
        <v>9610-X-06.5</v>
      </c>
      <c r="C1017" s="9" t="str">
        <f>'Master Data Table'!C1017</f>
        <v>Edward X Black 6 1/2 XWide</v>
      </c>
      <c r="D1017" s="9" t="str">
        <f>'Master Data Table'!M1017</f>
        <v xml:space="preserve">Dr. Comfort Shoes </v>
      </c>
      <c r="E1017" s="9" t="str">
        <f>'Master Data Table'!E1017</f>
        <v>DR COMFORT</v>
      </c>
      <c r="F1017" s="9" t="s">
        <v>13367</v>
      </c>
      <c r="G1017" s="9" t="str">
        <f>'Master Data Table'!H1017</f>
        <v>00888912664509</v>
      </c>
      <c r="H1017" s="18">
        <v>31041</v>
      </c>
      <c r="I1017" s="9" t="s">
        <v>13319</v>
      </c>
      <c r="J1017" s="17" t="s">
        <v>13414</v>
      </c>
    </row>
    <row r="1018" spans="2:10" ht="37" x14ac:dyDescent="0.45">
      <c r="B1018" s="9" t="str">
        <f>'Master Data Table'!B1018</f>
        <v>9610-W-07.5</v>
      </c>
      <c r="C1018" s="9" t="str">
        <f>'Master Data Table'!C1018</f>
        <v>Edward X Black 7 1/2 Wide</v>
      </c>
      <c r="D1018" s="9" t="str">
        <f>'Master Data Table'!M1018</f>
        <v xml:space="preserve">Dr. Comfort Shoes </v>
      </c>
      <c r="E1018" s="9" t="str">
        <f>'Master Data Table'!E1018</f>
        <v>DR COMFORT</v>
      </c>
      <c r="F1018" s="9" t="s">
        <v>13367</v>
      </c>
      <c r="G1018" s="9" t="str">
        <f>'Master Data Table'!H1018</f>
        <v>00888912664462</v>
      </c>
      <c r="H1018" s="18">
        <v>31041</v>
      </c>
      <c r="I1018" s="9" t="s">
        <v>13319</v>
      </c>
      <c r="J1018" s="17" t="s">
        <v>13414</v>
      </c>
    </row>
    <row r="1019" spans="2:10" ht="37" x14ac:dyDescent="0.45">
      <c r="B1019" s="9" t="str">
        <f>'Master Data Table'!B1019</f>
        <v>9610-M-06.0</v>
      </c>
      <c r="C1019" s="9" t="str">
        <f>'Master Data Table'!C1019</f>
        <v>EDWARD X BLACK NORMAL EURO-39/UK-5.5/US-6</v>
      </c>
      <c r="D1019" s="9" t="str">
        <f>'Master Data Table'!M1019</f>
        <v xml:space="preserve">Dr. Comfort Shoes </v>
      </c>
      <c r="E1019" s="9" t="str">
        <f>'Master Data Table'!E1019</f>
        <v>DR COMFORT</v>
      </c>
      <c r="F1019" s="9" t="s">
        <v>13367</v>
      </c>
      <c r="G1019" s="9" t="str">
        <f>'Master Data Table'!H1019</f>
        <v>00888912507707</v>
      </c>
      <c r="H1019" s="18">
        <v>31041</v>
      </c>
      <c r="I1019" s="9" t="s">
        <v>13319</v>
      </c>
      <c r="J1019" s="17" t="s">
        <v>13414</v>
      </c>
    </row>
    <row r="1020" spans="2:10" ht="37" x14ac:dyDescent="0.45">
      <c r="B1020" s="9" t="str">
        <f>'Master Data Table'!B1020</f>
        <v>9610-M-07.0</v>
      </c>
      <c r="C1020" s="9" t="str">
        <f>'Master Data Table'!C1020</f>
        <v>EDWARD X BLACK NORMAL EURO-40/UK-6.5/US-7</v>
      </c>
      <c r="D1020" s="9" t="str">
        <f>'Master Data Table'!M1020</f>
        <v xml:space="preserve">Dr. Comfort Shoes </v>
      </c>
      <c r="E1020" s="9" t="str">
        <f>'Master Data Table'!E1020</f>
        <v>DR COMFORT</v>
      </c>
      <c r="F1020" s="9" t="s">
        <v>13367</v>
      </c>
      <c r="G1020" s="9" t="str">
        <f>'Master Data Table'!H1020</f>
        <v>00888912507714</v>
      </c>
      <c r="H1020" s="18">
        <v>31041</v>
      </c>
      <c r="I1020" s="9" t="s">
        <v>13319</v>
      </c>
      <c r="J1020" s="17" t="s">
        <v>13414</v>
      </c>
    </row>
    <row r="1021" spans="2:10" ht="37" x14ac:dyDescent="0.45">
      <c r="B1021" s="9" t="str">
        <f>'Master Data Table'!B1021</f>
        <v>9610-M-08.0</v>
      </c>
      <c r="C1021" s="9" t="str">
        <f>'Master Data Table'!C1021</f>
        <v>EDWARD X BLACK NORMAL EURO-41/UK-7.5/US-8</v>
      </c>
      <c r="D1021" s="9" t="str">
        <f>'Master Data Table'!M1021</f>
        <v xml:space="preserve">Dr. Comfort Shoes </v>
      </c>
      <c r="E1021" s="9" t="str">
        <f>'Master Data Table'!E1021</f>
        <v>DR COMFORT</v>
      </c>
      <c r="F1021" s="9" t="s">
        <v>13367</v>
      </c>
      <c r="G1021" s="9" t="str">
        <f>'Master Data Table'!H1021</f>
        <v>00888912507721</v>
      </c>
      <c r="H1021" s="18">
        <v>31041</v>
      </c>
      <c r="I1021" s="9" t="s">
        <v>13319</v>
      </c>
      <c r="J1021" s="17" t="s">
        <v>13414</v>
      </c>
    </row>
    <row r="1022" spans="2:10" ht="37" x14ac:dyDescent="0.45">
      <c r="B1022" s="9" t="str">
        <f>'Master Data Table'!B1022</f>
        <v>9610-M-09.0</v>
      </c>
      <c r="C1022" s="9" t="str">
        <f>'Master Data Table'!C1022</f>
        <v>EDWARD X BLACK NORMAL EURO-42/UK-8.5/US-9</v>
      </c>
      <c r="D1022" s="9" t="str">
        <f>'Master Data Table'!M1022</f>
        <v xml:space="preserve">Dr. Comfort Shoes </v>
      </c>
      <c r="E1022" s="9" t="str">
        <f>'Master Data Table'!E1022</f>
        <v>DR COMFORT</v>
      </c>
      <c r="F1022" s="9" t="s">
        <v>13367</v>
      </c>
      <c r="G1022" s="9" t="str">
        <f>'Master Data Table'!H1022</f>
        <v>00888912507738</v>
      </c>
      <c r="H1022" s="18">
        <v>31041</v>
      </c>
      <c r="I1022" s="9" t="s">
        <v>13319</v>
      </c>
      <c r="J1022" s="17" t="s">
        <v>13414</v>
      </c>
    </row>
    <row r="1023" spans="2:10" ht="37" x14ac:dyDescent="0.45">
      <c r="B1023" s="9" t="str">
        <f>'Master Data Table'!B1023</f>
        <v>9610-M-10.0</v>
      </c>
      <c r="C1023" s="9" t="str">
        <f>'Master Data Table'!C1023</f>
        <v>EDWARD X BLACK NORMAL EURO-43/UK-9.5/US-10</v>
      </c>
      <c r="D1023" s="9" t="str">
        <f>'Master Data Table'!M1023</f>
        <v xml:space="preserve">Dr. Comfort Shoes </v>
      </c>
      <c r="E1023" s="9" t="str">
        <f>'Master Data Table'!E1023</f>
        <v>DR COMFORT</v>
      </c>
      <c r="F1023" s="9" t="s">
        <v>13367</v>
      </c>
      <c r="G1023" s="9" t="str">
        <f>'Master Data Table'!H1023</f>
        <v>00888912507745</v>
      </c>
      <c r="H1023" s="18">
        <v>31041</v>
      </c>
      <c r="I1023" s="9" t="s">
        <v>13319</v>
      </c>
      <c r="J1023" s="17" t="s">
        <v>13414</v>
      </c>
    </row>
    <row r="1024" spans="2:10" ht="37" x14ac:dyDescent="0.45">
      <c r="B1024" s="9" t="str">
        <f>'Master Data Table'!B1024</f>
        <v>9610-M-10.5</v>
      </c>
      <c r="C1024" s="9" t="str">
        <f>'Master Data Table'!C1024</f>
        <v>EDWARD X BLACK NORMAL EURO-44/UK-10/US-10.5</v>
      </c>
      <c r="D1024" s="9" t="str">
        <f>'Master Data Table'!M1024</f>
        <v xml:space="preserve">Dr. Comfort Shoes </v>
      </c>
      <c r="E1024" s="9" t="str">
        <f>'Master Data Table'!E1024</f>
        <v>DR COMFORT</v>
      </c>
      <c r="F1024" s="9" t="s">
        <v>13367</v>
      </c>
      <c r="G1024" s="9" t="str">
        <f>'Master Data Table'!H1024</f>
        <v>00888912507752</v>
      </c>
      <c r="H1024" s="18">
        <v>31041</v>
      </c>
      <c r="I1024" s="9" t="s">
        <v>13319</v>
      </c>
      <c r="J1024" s="17" t="s">
        <v>13414</v>
      </c>
    </row>
    <row r="1025" spans="2:10" ht="37" x14ac:dyDescent="0.45">
      <c r="B1025" s="9" t="str">
        <f>'Master Data Table'!B1025</f>
        <v>9610-M-11.5</v>
      </c>
      <c r="C1025" s="9" t="str">
        <f>'Master Data Table'!C1025</f>
        <v>EDWARD X BLACK NORMAL EURO-45/UK-11/US-11.5</v>
      </c>
      <c r="D1025" s="9" t="str">
        <f>'Master Data Table'!M1025</f>
        <v xml:space="preserve">Dr. Comfort Shoes </v>
      </c>
      <c r="E1025" s="9" t="str">
        <f>'Master Data Table'!E1025</f>
        <v>DR COMFORT</v>
      </c>
      <c r="F1025" s="9" t="s">
        <v>13367</v>
      </c>
      <c r="G1025" s="9" t="str">
        <f>'Master Data Table'!H1025</f>
        <v>00888912507769</v>
      </c>
      <c r="H1025" s="18">
        <v>31041</v>
      </c>
      <c r="I1025" s="9" t="s">
        <v>13319</v>
      </c>
      <c r="J1025" s="17" t="s">
        <v>13414</v>
      </c>
    </row>
    <row r="1026" spans="2:10" ht="37" x14ac:dyDescent="0.45">
      <c r="B1026" s="9" t="str">
        <f>'Master Data Table'!B1026</f>
        <v>9610-M-12.0</v>
      </c>
      <c r="C1026" s="9" t="str">
        <f>'Master Data Table'!C1026</f>
        <v>EDWARD X BLACK NORMAL EURO-46/UK-11.5/US-12</v>
      </c>
      <c r="D1026" s="9" t="str">
        <f>'Master Data Table'!M1026</f>
        <v xml:space="preserve">Dr. Comfort Shoes </v>
      </c>
      <c r="E1026" s="9" t="str">
        <f>'Master Data Table'!E1026</f>
        <v>DR COMFORT</v>
      </c>
      <c r="F1026" s="9" t="s">
        <v>13367</v>
      </c>
      <c r="G1026" s="9" t="str">
        <f>'Master Data Table'!H1026</f>
        <v>00888912507776</v>
      </c>
      <c r="H1026" s="18">
        <v>31041</v>
      </c>
      <c r="I1026" s="9" t="s">
        <v>13319</v>
      </c>
      <c r="J1026" s="17" t="s">
        <v>13414</v>
      </c>
    </row>
    <row r="1027" spans="2:10" ht="37" x14ac:dyDescent="0.45">
      <c r="B1027" s="9" t="str">
        <f>'Master Data Table'!B1027</f>
        <v>9610-M-13.0</v>
      </c>
      <c r="C1027" s="9" t="str">
        <f>'Master Data Table'!C1027</f>
        <v>EDWARD X BLACK NORMAL EURO-47.5/UK-12.5/US-13</v>
      </c>
      <c r="D1027" s="9" t="str">
        <f>'Master Data Table'!M1027</f>
        <v xml:space="preserve">Dr. Comfort Shoes </v>
      </c>
      <c r="E1027" s="9" t="str">
        <f>'Master Data Table'!E1027</f>
        <v>DR COMFORT</v>
      </c>
      <c r="F1027" s="9" t="s">
        <v>13367</v>
      </c>
      <c r="G1027" s="9" t="str">
        <f>'Master Data Table'!H1027</f>
        <v>00888912507783</v>
      </c>
      <c r="H1027" s="18">
        <v>31041</v>
      </c>
      <c r="I1027" s="9" t="s">
        <v>13319</v>
      </c>
      <c r="J1027" s="17" t="s">
        <v>13414</v>
      </c>
    </row>
    <row r="1028" spans="2:10" ht="37" x14ac:dyDescent="0.45">
      <c r="B1028" s="9" t="str">
        <f>'Master Data Table'!B1028</f>
        <v>9610-M-14.0</v>
      </c>
      <c r="C1028" s="9" t="str">
        <f>'Master Data Table'!C1028</f>
        <v>EDWARD X BLACK NORMAL EURO-48/UK-13.5/US-14</v>
      </c>
      <c r="D1028" s="9" t="str">
        <f>'Master Data Table'!M1028</f>
        <v xml:space="preserve">Dr. Comfort Shoes </v>
      </c>
      <c r="E1028" s="9" t="str">
        <f>'Master Data Table'!E1028</f>
        <v>DR COMFORT</v>
      </c>
      <c r="F1028" s="9" t="s">
        <v>13367</v>
      </c>
      <c r="G1028" s="9" t="str">
        <f>'Master Data Table'!H1028</f>
        <v>00888912507790</v>
      </c>
      <c r="H1028" s="18">
        <v>31041</v>
      </c>
      <c r="I1028" s="9" t="s">
        <v>13319</v>
      </c>
      <c r="J1028" s="17" t="s">
        <v>13414</v>
      </c>
    </row>
    <row r="1029" spans="2:10" ht="37" x14ac:dyDescent="0.45">
      <c r="B1029" s="9" t="str">
        <f>'Master Data Table'!B1029</f>
        <v>9610-M-15.0</v>
      </c>
      <c r="C1029" s="9" t="str">
        <f>'Master Data Table'!C1029</f>
        <v>EDWARD X BLACK NORMAL EURO-50/UK-14.5/US-15</v>
      </c>
      <c r="D1029" s="9" t="str">
        <f>'Master Data Table'!M1029</f>
        <v xml:space="preserve">Dr. Comfort Shoes </v>
      </c>
      <c r="E1029" s="9" t="str">
        <f>'Master Data Table'!E1029</f>
        <v>DR COMFORT</v>
      </c>
      <c r="F1029" s="9" t="s">
        <v>13367</v>
      </c>
      <c r="G1029" s="9" t="str">
        <f>'Master Data Table'!H1029</f>
        <v>00888912507806</v>
      </c>
      <c r="H1029" s="18">
        <v>31041</v>
      </c>
      <c r="I1029" s="9" t="s">
        <v>13319</v>
      </c>
      <c r="J1029" s="17" t="s">
        <v>13414</v>
      </c>
    </row>
    <row r="1030" spans="2:10" ht="37" x14ac:dyDescent="0.45">
      <c r="B1030" s="9" t="str">
        <f>'Master Data Table'!B1030</f>
        <v>9610-W-06.0</v>
      </c>
      <c r="C1030" s="9" t="str">
        <f>'Master Data Table'!C1030</f>
        <v>EDWARD X BLACK WIDE EURO-39/UK-5.5/US-6</v>
      </c>
      <c r="D1030" s="9" t="str">
        <f>'Master Data Table'!M1030</f>
        <v xml:space="preserve">Dr. Comfort Shoes </v>
      </c>
      <c r="E1030" s="9" t="str">
        <f>'Master Data Table'!E1030</f>
        <v>DR COMFORT</v>
      </c>
      <c r="F1030" s="9" t="s">
        <v>13367</v>
      </c>
      <c r="G1030" s="9" t="str">
        <f>'Master Data Table'!H1030</f>
        <v>00888912507813</v>
      </c>
      <c r="H1030" s="18">
        <v>31041</v>
      </c>
      <c r="I1030" s="9" t="s">
        <v>13319</v>
      </c>
      <c r="J1030" s="17" t="s">
        <v>13414</v>
      </c>
    </row>
    <row r="1031" spans="2:10" ht="37" x14ac:dyDescent="0.45">
      <c r="B1031" s="9" t="str">
        <f>'Master Data Table'!B1031</f>
        <v>9610-W-07.0</v>
      </c>
      <c r="C1031" s="9" t="str">
        <f>'Master Data Table'!C1031</f>
        <v>EDWARD X BLACK WIDE EURO-40/UK-6.5/US-7</v>
      </c>
      <c r="D1031" s="9" t="str">
        <f>'Master Data Table'!M1031</f>
        <v xml:space="preserve">Dr. Comfort Shoes </v>
      </c>
      <c r="E1031" s="9" t="str">
        <f>'Master Data Table'!E1031</f>
        <v>DR COMFORT</v>
      </c>
      <c r="F1031" s="9" t="s">
        <v>13367</v>
      </c>
      <c r="G1031" s="9" t="str">
        <f>'Master Data Table'!H1031</f>
        <v>00888912507820</v>
      </c>
      <c r="H1031" s="18">
        <v>31041</v>
      </c>
      <c r="I1031" s="9" t="s">
        <v>13319</v>
      </c>
      <c r="J1031" s="17" t="s">
        <v>13414</v>
      </c>
    </row>
    <row r="1032" spans="2:10" ht="37" x14ac:dyDescent="0.45">
      <c r="B1032" s="9" t="str">
        <f>'Master Data Table'!B1032</f>
        <v>9610-W-08.0</v>
      </c>
      <c r="C1032" s="9" t="str">
        <f>'Master Data Table'!C1032</f>
        <v>EDWARD X BLACK WIDE EURO-41/UK-7.5/US-8</v>
      </c>
      <c r="D1032" s="9" t="str">
        <f>'Master Data Table'!M1032</f>
        <v xml:space="preserve">Dr. Comfort Shoes </v>
      </c>
      <c r="E1032" s="9" t="str">
        <f>'Master Data Table'!E1032</f>
        <v>DR COMFORT</v>
      </c>
      <c r="F1032" s="9" t="s">
        <v>13367</v>
      </c>
      <c r="G1032" s="9" t="str">
        <f>'Master Data Table'!H1032</f>
        <v>00888912507837</v>
      </c>
      <c r="H1032" s="18">
        <v>31041</v>
      </c>
      <c r="I1032" s="9" t="s">
        <v>13319</v>
      </c>
      <c r="J1032" s="17" t="s">
        <v>13414</v>
      </c>
    </row>
    <row r="1033" spans="2:10" ht="37" x14ac:dyDescent="0.45">
      <c r="B1033" s="9" t="str">
        <f>'Master Data Table'!B1033</f>
        <v>9610-W-09.0</v>
      </c>
      <c r="C1033" s="9" t="str">
        <f>'Master Data Table'!C1033</f>
        <v>EDWARD X BLACK WIDE EURO-42/UK-8.5/US-9</v>
      </c>
      <c r="D1033" s="9" t="str">
        <f>'Master Data Table'!M1033</f>
        <v xml:space="preserve">Dr. Comfort Shoes </v>
      </c>
      <c r="E1033" s="9" t="str">
        <f>'Master Data Table'!E1033</f>
        <v>DR COMFORT</v>
      </c>
      <c r="F1033" s="9" t="s">
        <v>13367</v>
      </c>
      <c r="G1033" s="9" t="str">
        <f>'Master Data Table'!H1033</f>
        <v>00888912507844</v>
      </c>
      <c r="H1033" s="18">
        <v>31041</v>
      </c>
      <c r="I1033" s="9" t="s">
        <v>13319</v>
      </c>
      <c r="J1033" s="17" t="s">
        <v>13414</v>
      </c>
    </row>
    <row r="1034" spans="2:10" ht="37" x14ac:dyDescent="0.45">
      <c r="B1034" s="9" t="str">
        <f>'Master Data Table'!B1034</f>
        <v>9610-W-10.0</v>
      </c>
      <c r="C1034" s="9" t="str">
        <f>'Master Data Table'!C1034</f>
        <v>EDWARD X BLACK WIDE EURO-43/UK-9.5/US-10</v>
      </c>
      <c r="D1034" s="9" t="str">
        <f>'Master Data Table'!M1034</f>
        <v xml:space="preserve">Dr. Comfort Shoes </v>
      </c>
      <c r="E1034" s="9" t="str">
        <f>'Master Data Table'!E1034</f>
        <v>DR COMFORT</v>
      </c>
      <c r="F1034" s="9" t="s">
        <v>13367</v>
      </c>
      <c r="G1034" s="9" t="str">
        <f>'Master Data Table'!H1034</f>
        <v>00888912507851</v>
      </c>
      <c r="H1034" s="18">
        <v>31041</v>
      </c>
      <c r="I1034" s="9" t="s">
        <v>13319</v>
      </c>
      <c r="J1034" s="17" t="s">
        <v>13414</v>
      </c>
    </row>
    <row r="1035" spans="2:10" ht="37" x14ac:dyDescent="0.45">
      <c r="B1035" s="9" t="str">
        <f>'Master Data Table'!B1035</f>
        <v>9610-W-10.5</v>
      </c>
      <c r="C1035" s="9" t="str">
        <f>'Master Data Table'!C1035</f>
        <v>EDWARD X BLACK WIDE EURO-44/UK-10/US-10.5</v>
      </c>
      <c r="D1035" s="9" t="str">
        <f>'Master Data Table'!M1035</f>
        <v xml:space="preserve">Dr. Comfort Shoes </v>
      </c>
      <c r="E1035" s="9" t="str">
        <f>'Master Data Table'!E1035</f>
        <v>DR COMFORT</v>
      </c>
      <c r="F1035" s="9" t="s">
        <v>13367</v>
      </c>
      <c r="G1035" s="9" t="str">
        <f>'Master Data Table'!H1035</f>
        <v>00888912507868</v>
      </c>
      <c r="H1035" s="18">
        <v>31041</v>
      </c>
      <c r="I1035" s="9" t="s">
        <v>13319</v>
      </c>
      <c r="J1035" s="17" t="s">
        <v>13414</v>
      </c>
    </row>
    <row r="1036" spans="2:10" ht="37" x14ac:dyDescent="0.45">
      <c r="B1036" s="9" t="str">
        <f>'Master Data Table'!B1036</f>
        <v>9610-W-11.5</v>
      </c>
      <c r="C1036" s="9" t="str">
        <f>'Master Data Table'!C1036</f>
        <v>EDWARD X BLACK WIDE EURO-45/UK-11/US-11.5</v>
      </c>
      <c r="D1036" s="9" t="str">
        <f>'Master Data Table'!M1036</f>
        <v xml:space="preserve">Dr. Comfort Shoes </v>
      </c>
      <c r="E1036" s="9" t="str">
        <f>'Master Data Table'!E1036</f>
        <v>DR COMFORT</v>
      </c>
      <c r="F1036" s="9" t="s">
        <v>13367</v>
      </c>
      <c r="G1036" s="9" t="str">
        <f>'Master Data Table'!H1036</f>
        <v>00888912507875</v>
      </c>
      <c r="H1036" s="18">
        <v>31041</v>
      </c>
      <c r="I1036" s="9" t="s">
        <v>13319</v>
      </c>
      <c r="J1036" s="17" t="s">
        <v>13414</v>
      </c>
    </row>
    <row r="1037" spans="2:10" ht="37" x14ac:dyDescent="0.45">
      <c r="B1037" s="9" t="str">
        <f>'Master Data Table'!B1037</f>
        <v>9610-W-12.0</v>
      </c>
      <c r="C1037" s="9" t="str">
        <f>'Master Data Table'!C1037</f>
        <v>EDWARD X BLACK WIDE EURO-46/UK-11.5/US-12</v>
      </c>
      <c r="D1037" s="9" t="str">
        <f>'Master Data Table'!M1037</f>
        <v xml:space="preserve">Dr. Comfort Shoes </v>
      </c>
      <c r="E1037" s="9" t="str">
        <f>'Master Data Table'!E1037</f>
        <v>DR COMFORT</v>
      </c>
      <c r="F1037" s="9" t="s">
        <v>13367</v>
      </c>
      <c r="G1037" s="9" t="str">
        <f>'Master Data Table'!H1037</f>
        <v>00888912507882</v>
      </c>
      <c r="H1037" s="18">
        <v>31041</v>
      </c>
      <c r="I1037" s="9" t="s">
        <v>13319</v>
      </c>
      <c r="J1037" s="17" t="s">
        <v>13414</v>
      </c>
    </row>
    <row r="1038" spans="2:10" ht="37" x14ac:dyDescent="0.45">
      <c r="B1038" s="9" t="str">
        <f>'Master Data Table'!B1038</f>
        <v>9610-W-13.0</v>
      </c>
      <c r="C1038" s="9" t="str">
        <f>'Master Data Table'!C1038</f>
        <v>EDWARD X BLACK WIDE EURO-47.5/UK-12.5/US-13</v>
      </c>
      <c r="D1038" s="9" t="str">
        <f>'Master Data Table'!M1038</f>
        <v xml:space="preserve">Dr. Comfort Shoes </v>
      </c>
      <c r="E1038" s="9" t="str">
        <f>'Master Data Table'!E1038</f>
        <v>DR COMFORT</v>
      </c>
      <c r="F1038" s="9" t="s">
        <v>13367</v>
      </c>
      <c r="G1038" s="9" t="str">
        <f>'Master Data Table'!H1038</f>
        <v>00888912507899</v>
      </c>
      <c r="H1038" s="18">
        <v>31041</v>
      </c>
      <c r="I1038" s="9" t="s">
        <v>13319</v>
      </c>
      <c r="J1038" s="17" t="s">
        <v>13414</v>
      </c>
    </row>
    <row r="1039" spans="2:10" ht="37" x14ac:dyDescent="0.45">
      <c r="B1039" s="9" t="str">
        <f>'Master Data Table'!B1039</f>
        <v>9610-W-14.0</v>
      </c>
      <c r="C1039" s="9" t="str">
        <f>'Master Data Table'!C1039</f>
        <v>EDWARD X BLACK WIDE EURO-48/UK-13.5/US-14</v>
      </c>
      <c r="D1039" s="9" t="str">
        <f>'Master Data Table'!M1039</f>
        <v xml:space="preserve">Dr. Comfort Shoes </v>
      </c>
      <c r="E1039" s="9" t="str">
        <f>'Master Data Table'!E1039</f>
        <v>DR COMFORT</v>
      </c>
      <c r="F1039" s="9" t="s">
        <v>13367</v>
      </c>
      <c r="G1039" s="9" t="str">
        <f>'Master Data Table'!H1039</f>
        <v>00888912507905</v>
      </c>
      <c r="H1039" s="18">
        <v>31041</v>
      </c>
      <c r="I1039" s="9" t="s">
        <v>13319</v>
      </c>
      <c r="J1039" s="17" t="s">
        <v>13414</v>
      </c>
    </row>
    <row r="1040" spans="2:10" ht="37" x14ac:dyDescent="0.45">
      <c r="B1040" s="9" t="str">
        <f>'Master Data Table'!B1040</f>
        <v>9610-W-15.0</v>
      </c>
      <c r="C1040" s="9" t="str">
        <f>'Master Data Table'!C1040</f>
        <v>EDWARD X BLACK WIDE EURO-50/UK-14.5/US-15</v>
      </c>
      <c r="D1040" s="9" t="str">
        <f>'Master Data Table'!M1040</f>
        <v xml:space="preserve">Dr. Comfort Shoes </v>
      </c>
      <c r="E1040" s="9" t="str">
        <f>'Master Data Table'!E1040</f>
        <v>DR COMFORT</v>
      </c>
      <c r="F1040" s="9" t="s">
        <v>13367</v>
      </c>
      <c r="G1040" s="9" t="str">
        <f>'Master Data Table'!H1040</f>
        <v>00888912507912</v>
      </c>
      <c r="H1040" s="18">
        <v>31041</v>
      </c>
      <c r="I1040" s="9" t="s">
        <v>13319</v>
      </c>
      <c r="J1040" s="17" t="s">
        <v>13414</v>
      </c>
    </row>
    <row r="1041" spans="2:10" ht="37" x14ac:dyDescent="0.45">
      <c r="B1041" s="9" t="str">
        <f>'Master Data Table'!B1041</f>
        <v>9610-X-06.0</v>
      </c>
      <c r="C1041" s="9" t="str">
        <f>'Master Data Table'!C1041</f>
        <v>EDWARD X BLACK X-WIDE EURO-39/UK-5.5/US-6</v>
      </c>
      <c r="D1041" s="9" t="str">
        <f>'Master Data Table'!M1041</f>
        <v xml:space="preserve">Dr. Comfort Shoes </v>
      </c>
      <c r="E1041" s="9" t="str">
        <f>'Master Data Table'!E1041</f>
        <v>DR COMFORT</v>
      </c>
      <c r="F1041" s="9" t="s">
        <v>13367</v>
      </c>
      <c r="G1041" s="9" t="str">
        <f>'Master Data Table'!H1041</f>
        <v>00888912507929</v>
      </c>
      <c r="H1041" s="18">
        <v>31041</v>
      </c>
      <c r="I1041" s="9" t="s">
        <v>13319</v>
      </c>
      <c r="J1041" s="17" t="s">
        <v>13414</v>
      </c>
    </row>
    <row r="1042" spans="2:10" ht="37" x14ac:dyDescent="0.45">
      <c r="B1042" s="9" t="str">
        <f>'Master Data Table'!B1042</f>
        <v>9610-X-07.0</v>
      </c>
      <c r="C1042" s="9" t="str">
        <f>'Master Data Table'!C1042</f>
        <v>EDWARD X BLACK X-WIDE EURO-40/UK-6.5/US-7</v>
      </c>
      <c r="D1042" s="9" t="str">
        <f>'Master Data Table'!M1042</f>
        <v xml:space="preserve">Dr. Comfort Shoes </v>
      </c>
      <c r="E1042" s="9" t="str">
        <f>'Master Data Table'!E1042</f>
        <v>DR COMFORT</v>
      </c>
      <c r="F1042" s="9" t="s">
        <v>13367</v>
      </c>
      <c r="G1042" s="9" t="str">
        <f>'Master Data Table'!H1042</f>
        <v>00888912507936</v>
      </c>
      <c r="H1042" s="18">
        <v>31041</v>
      </c>
      <c r="I1042" s="9" t="s">
        <v>13319</v>
      </c>
      <c r="J1042" s="17" t="s">
        <v>13414</v>
      </c>
    </row>
    <row r="1043" spans="2:10" ht="37" x14ac:dyDescent="0.45">
      <c r="B1043" s="9" t="str">
        <f>'Master Data Table'!B1043</f>
        <v>9610-X-08.0</v>
      </c>
      <c r="C1043" s="9" t="str">
        <f>'Master Data Table'!C1043</f>
        <v>EDWARD X BLACK X-WIDE EURO-41/UK-7.5/US-8</v>
      </c>
      <c r="D1043" s="9" t="str">
        <f>'Master Data Table'!M1043</f>
        <v xml:space="preserve">Dr. Comfort Shoes </v>
      </c>
      <c r="E1043" s="9" t="str">
        <f>'Master Data Table'!E1043</f>
        <v>DR COMFORT</v>
      </c>
      <c r="F1043" s="9" t="s">
        <v>13367</v>
      </c>
      <c r="G1043" s="9" t="str">
        <f>'Master Data Table'!H1043</f>
        <v>00888912507943</v>
      </c>
      <c r="H1043" s="18">
        <v>31041</v>
      </c>
      <c r="I1043" s="9" t="s">
        <v>13319</v>
      </c>
      <c r="J1043" s="17" t="s">
        <v>13414</v>
      </c>
    </row>
    <row r="1044" spans="2:10" ht="37" x14ac:dyDescent="0.45">
      <c r="B1044" s="9" t="str">
        <f>'Master Data Table'!B1044</f>
        <v>9610-X-09.0</v>
      </c>
      <c r="C1044" s="9" t="str">
        <f>'Master Data Table'!C1044</f>
        <v>EDWARD X BLACK X-WIDE EURO-42/UK-8.5/US-9</v>
      </c>
      <c r="D1044" s="9" t="str">
        <f>'Master Data Table'!M1044</f>
        <v xml:space="preserve">Dr. Comfort Shoes </v>
      </c>
      <c r="E1044" s="9" t="str">
        <f>'Master Data Table'!E1044</f>
        <v>DR COMFORT</v>
      </c>
      <c r="F1044" s="9" t="s">
        <v>13367</v>
      </c>
      <c r="G1044" s="9" t="str">
        <f>'Master Data Table'!H1044</f>
        <v>00888912507950</v>
      </c>
      <c r="H1044" s="18">
        <v>31041</v>
      </c>
      <c r="I1044" s="9" t="s">
        <v>13319</v>
      </c>
      <c r="J1044" s="17" t="s">
        <v>13414</v>
      </c>
    </row>
    <row r="1045" spans="2:10" ht="37" x14ac:dyDescent="0.45">
      <c r="B1045" s="9" t="str">
        <f>'Master Data Table'!B1045</f>
        <v>9610-X-10.0</v>
      </c>
      <c r="C1045" s="9" t="str">
        <f>'Master Data Table'!C1045</f>
        <v>EDWARD X BLACK X-WIDE EURO-43/UK-9.5/US-10</v>
      </c>
      <c r="D1045" s="9" t="str">
        <f>'Master Data Table'!M1045</f>
        <v xml:space="preserve">Dr. Comfort Shoes </v>
      </c>
      <c r="E1045" s="9" t="str">
        <f>'Master Data Table'!E1045</f>
        <v>DR COMFORT</v>
      </c>
      <c r="F1045" s="9" t="s">
        <v>13367</v>
      </c>
      <c r="G1045" s="9" t="str">
        <f>'Master Data Table'!H1045</f>
        <v>00888912507967</v>
      </c>
      <c r="H1045" s="18">
        <v>31041</v>
      </c>
      <c r="I1045" s="9" t="s">
        <v>13319</v>
      </c>
      <c r="J1045" s="17" t="s">
        <v>13414</v>
      </c>
    </row>
    <row r="1046" spans="2:10" ht="37" x14ac:dyDescent="0.45">
      <c r="B1046" s="9" t="str">
        <f>'Master Data Table'!B1046</f>
        <v>9610-X-10.5</v>
      </c>
      <c r="C1046" s="9" t="str">
        <f>'Master Data Table'!C1046</f>
        <v>EDWARD X BLACK X-WIDE EURO-44/UK-10/US-10.5</v>
      </c>
      <c r="D1046" s="9" t="str">
        <f>'Master Data Table'!M1046</f>
        <v xml:space="preserve">Dr. Comfort Shoes </v>
      </c>
      <c r="E1046" s="9" t="str">
        <f>'Master Data Table'!E1046</f>
        <v>DR COMFORT</v>
      </c>
      <c r="F1046" s="9" t="s">
        <v>13367</v>
      </c>
      <c r="G1046" s="9" t="str">
        <f>'Master Data Table'!H1046</f>
        <v>00888912507974</v>
      </c>
      <c r="H1046" s="18">
        <v>31041</v>
      </c>
      <c r="I1046" s="9" t="s">
        <v>13319</v>
      </c>
      <c r="J1046" s="17" t="s">
        <v>13414</v>
      </c>
    </row>
    <row r="1047" spans="2:10" ht="37" x14ac:dyDescent="0.45">
      <c r="B1047" s="9" t="str">
        <f>'Master Data Table'!B1047</f>
        <v>9610-X-11.5</v>
      </c>
      <c r="C1047" s="9" t="str">
        <f>'Master Data Table'!C1047</f>
        <v>EDWARD X BLACK X-WIDE EURO-45/UK-11/US-11.5</v>
      </c>
      <c r="D1047" s="9" t="str">
        <f>'Master Data Table'!M1047</f>
        <v xml:space="preserve">Dr. Comfort Shoes </v>
      </c>
      <c r="E1047" s="9" t="str">
        <f>'Master Data Table'!E1047</f>
        <v>DR COMFORT</v>
      </c>
      <c r="F1047" s="9" t="s">
        <v>13367</v>
      </c>
      <c r="G1047" s="9" t="str">
        <f>'Master Data Table'!H1047</f>
        <v>00888912507981</v>
      </c>
      <c r="H1047" s="18">
        <v>31041</v>
      </c>
      <c r="I1047" s="9" t="s">
        <v>13319</v>
      </c>
      <c r="J1047" s="17" t="s">
        <v>13414</v>
      </c>
    </row>
    <row r="1048" spans="2:10" ht="37" x14ac:dyDescent="0.45">
      <c r="B1048" s="9" t="str">
        <f>'Master Data Table'!B1048</f>
        <v>9610-X-12.0</v>
      </c>
      <c r="C1048" s="9" t="str">
        <f>'Master Data Table'!C1048</f>
        <v>EDWARD X BLACK X-WIDE EURO-46/UK-11.5/US-12</v>
      </c>
      <c r="D1048" s="9" t="str">
        <f>'Master Data Table'!M1048</f>
        <v xml:space="preserve">Dr. Comfort Shoes </v>
      </c>
      <c r="E1048" s="9" t="str">
        <f>'Master Data Table'!E1048</f>
        <v>DR COMFORT</v>
      </c>
      <c r="F1048" s="9" t="s">
        <v>13367</v>
      </c>
      <c r="G1048" s="9" t="str">
        <f>'Master Data Table'!H1048</f>
        <v>00888912507998</v>
      </c>
      <c r="H1048" s="18">
        <v>31041</v>
      </c>
      <c r="I1048" s="9" t="s">
        <v>13319</v>
      </c>
      <c r="J1048" s="17" t="s">
        <v>13414</v>
      </c>
    </row>
    <row r="1049" spans="2:10" ht="37" x14ac:dyDescent="0.45">
      <c r="B1049" s="9" t="str">
        <f>'Master Data Table'!B1049</f>
        <v>9610-X-13.0</v>
      </c>
      <c r="C1049" s="9" t="str">
        <f>'Master Data Table'!C1049</f>
        <v>EDWARD X BLACK X-WIDE EURO-47.5/UK-12.5/US-13</v>
      </c>
      <c r="D1049" s="9" t="str">
        <f>'Master Data Table'!M1049</f>
        <v xml:space="preserve">Dr. Comfort Shoes </v>
      </c>
      <c r="E1049" s="9" t="str">
        <f>'Master Data Table'!E1049</f>
        <v>DR COMFORT</v>
      </c>
      <c r="F1049" s="9" t="s">
        <v>13367</v>
      </c>
      <c r="G1049" s="9" t="str">
        <f>'Master Data Table'!H1049</f>
        <v>00888912508001</v>
      </c>
      <c r="H1049" s="18">
        <v>31041</v>
      </c>
      <c r="I1049" s="9" t="s">
        <v>13319</v>
      </c>
      <c r="J1049" s="17" t="s">
        <v>13414</v>
      </c>
    </row>
    <row r="1050" spans="2:10" ht="37" x14ac:dyDescent="0.45">
      <c r="B1050" s="9" t="str">
        <f>'Master Data Table'!B1050</f>
        <v>9610-X-14.0</v>
      </c>
      <c r="C1050" s="9" t="str">
        <f>'Master Data Table'!C1050</f>
        <v>EDWARD X BLACK X-WIDE EURO-48/UK-13.5/US-14</v>
      </c>
      <c r="D1050" s="9" t="str">
        <f>'Master Data Table'!M1050</f>
        <v xml:space="preserve">Dr. Comfort Shoes </v>
      </c>
      <c r="E1050" s="9" t="str">
        <f>'Master Data Table'!E1050</f>
        <v>DR COMFORT</v>
      </c>
      <c r="F1050" s="9" t="s">
        <v>13367</v>
      </c>
      <c r="G1050" s="9" t="str">
        <f>'Master Data Table'!H1050</f>
        <v>00888912508018</v>
      </c>
      <c r="H1050" s="18">
        <v>31041</v>
      </c>
      <c r="I1050" s="9" t="s">
        <v>13319</v>
      </c>
      <c r="J1050" s="17" t="s">
        <v>13414</v>
      </c>
    </row>
    <row r="1051" spans="2:10" ht="37" x14ac:dyDescent="0.45">
      <c r="B1051" s="9" t="str">
        <f>'Master Data Table'!B1051</f>
        <v>9610-X-15.0</v>
      </c>
      <c r="C1051" s="9" t="str">
        <f>'Master Data Table'!C1051</f>
        <v>EDWARD X BLACK X-WIDE EURO-50/UK-14.5/US-15</v>
      </c>
      <c r="D1051" s="9" t="str">
        <f>'Master Data Table'!M1051</f>
        <v xml:space="preserve">Dr. Comfort Shoes </v>
      </c>
      <c r="E1051" s="9" t="str">
        <f>'Master Data Table'!E1051</f>
        <v>DR COMFORT</v>
      </c>
      <c r="F1051" s="9" t="s">
        <v>13367</v>
      </c>
      <c r="G1051" s="9" t="str">
        <f>'Master Data Table'!H1051</f>
        <v>00888912508025</v>
      </c>
      <c r="H1051" s="18">
        <v>31041</v>
      </c>
      <c r="I1051" s="9" t="s">
        <v>13319</v>
      </c>
      <c r="J1051" s="17" t="s">
        <v>13414</v>
      </c>
    </row>
    <row r="1052" spans="2:10" ht="37" x14ac:dyDescent="0.45">
      <c r="B1052" s="9" t="str">
        <f>'Master Data Table'!B1052</f>
        <v>25-0062-0-00000</v>
      </c>
      <c r="C1052" s="9" t="str">
        <f>'Master Data Table'!C1052</f>
        <v>ELASTIC SHOE LACES</v>
      </c>
      <c r="D1052" s="9" t="str">
        <f>'Master Data Table'!M1052</f>
        <v xml:space="preserve">Dr. Comfort Shoes </v>
      </c>
      <c r="E1052" s="9" t="str">
        <f>'Master Data Table'!E1052</f>
        <v>DR COMFORT</v>
      </c>
      <c r="F1052" s="9" t="s">
        <v>13368</v>
      </c>
      <c r="G1052" s="9" t="str">
        <f>'Master Data Table'!H1052</f>
        <v>00190446184539</v>
      </c>
      <c r="H1052" s="18">
        <v>31041</v>
      </c>
      <c r="I1052" s="9" t="s">
        <v>13319</v>
      </c>
      <c r="J1052" s="17" t="s">
        <v>13414</v>
      </c>
    </row>
    <row r="1053" spans="2:10" ht="37" x14ac:dyDescent="0.45">
      <c r="B1053" s="9" t="str">
        <f>'Master Data Table'!B1053</f>
        <v>5544017-36</v>
      </c>
      <c r="C1053" s="9" t="str">
        <f>'Master Data Table'!C1053</f>
        <v>ELODIE BEIGE EURO-36/UK-3.5</v>
      </c>
      <c r="D1053" s="9" t="str">
        <f>'Master Data Table'!M1053</f>
        <v xml:space="preserve">Dr. Comfort Shoes </v>
      </c>
      <c r="E1053" s="9" t="str">
        <f>'Master Data Table'!E1053</f>
        <v>DR COMFORT</v>
      </c>
      <c r="F1053" s="9" t="s">
        <v>13369</v>
      </c>
      <c r="G1053" s="9" t="str">
        <f>'Master Data Table'!H1053</f>
        <v>00888912355230</v>
      </c>
      <c r="H1053" s="18">
        <v>31041</v>
      </c>
      <c r="I1053" s="9" t="s">
        <v>13319</v>
      </c>
      <c r="J1053" s="17" t="s">
        <v>13414</v>
      </c>
    </row>
    <row r="1054" spans="2:10" ht="37" x14ac:dyDescent="0.45">
      <c r="B1054" s="9" t="str">
        <f>'Master Data Table'!B1054</f>
        <v>5544017-37</v>
      </c>
      <c r="C1054" s="9" t="str">
        <f>'Master Data Table'!C1054</f>
        <v>ELODIE BEIGE EURO-37/UK-4.5</v>
      </c>
      <c r="D1054" s="9" t="str">
        <f>'Master Data Table'!M1054</f>
        <v xml:space="preserve">Dr. Comfort Shoes </v>
      </c>
      <c r="E1054" s="9" t="str">
        <f>'Master Data Table'!E1054</f>
        <v>DR COMFORT</v>
      </c>
      <c r="F1054" s="9" t="s">
        <v>13369</v>
      </c>
      <c r="G1054" s="9" t="str">
        <f>'Master Data Table'!H1054</f>
        <v>00888912355247</v>
      </c>
      <c r="H1054" s="18">
        <v>31041</v>
      </c>
      <c r="I1054" s="9" t="s">
        <v>13319</v>
      </c>
      <c r="J1054" s="17" t="s">
        <v>13414</v>
      </c>
    </row>
    <row r="1055" spans="2:10" ht="37" x14ac:dyDescent="0.45">
      <c r="B1055" s="9" t="str">
        <f>'Master Data Table'!B1055</f>
        <v>5544017-38</v>
      </c>
      <c r="C1055" s="9" t="str">
        <f>'Master Data Table'!C1055</f>
        <v>ELODIE BEIGE EURO-38/UK-5.5</v>
      </c>
      <c r="D1055" s="9" t="str">
        <f>'Master Data Table'!M1055</f>
        <v xml:space="preserve">Dr. Comfort Shoes </v>
      </c>
      <c r="E1055" s="9" t="str">
        <f>'Master Data Table'!E1055</f>
        <v>DR COMFORT</v>
      </c>
      <c r="F1055" s="9" t="s">
        <v>13369</v>
      </c>
      <c r="G1055" s="9" t="str">
        <f>'Master Data Table'!H1055</f>
        <v>00888912355254</v>
      </c>
      <c r="H1055" s="18">
        <v>31041</v>
      </c>
      <c r="I1055" s="9" t="s">
        <v>13319</v>
      </c>
      <c r="J1055" s="17" t="s">
        <v>13414</v>
      </c>
    </row>
    <row r="1056" spans="2:10" ht="37" x14ac:dyDescent="0.45">
      <c r="B1056" s="9" t="str">
        <f>'Master Data Table'!B1056</f>
        <v>5544017-39</v>
      </c>
      <c r="C1056" s="9" t="str">
        <f>'Master Data Table'!C1056</f>
        <v>ELODIE BEIGE EURO-39/UK-6.5</v>
      </c>
      <c r="D1056" s="9" t="str">
        <f>'Master Data Table'!M1056</f>
        <v xml:space="preserve">Dr. Comfort Shoes </v>
      </c>
      <c r="E1056" s="9" t="str">
        <f>'Master Data Table'!E1056</f>
        <v>DR COMFORT</v>
      </c>
      <c r="F1056" s="9" t="s">
        <v>13369</v>
      </c>
      <c r="G1056" s="9" t="str">
        <f>'Master Data Table'!H1056</f>
        <v>00888912355261</v>
      </c>
      <c r="H1056" s="18">
        <v>31041</v>
      </c>
      <c r="I1056" s="9" t="s">
        <v>13319</v>
      </c>
      <c r="J1056" s="17" t="s">
        <v>13414</v>
      </c>
    </row>
    <row r="1057" spans="2:10" ht="37" x14ac:dyDescent="0.45">
      <c r="B1057" s="9" t="str">
        <f>'Master Data Table'!B1057</f>
        <v>5544017-41</v>
      </c>
      <c r="C1057" s="9" t="str">
        <f>'Master Data Table'!C1057</f>
        <v>ELODIE BEIGE EURO-41/UK-8.5</v>
      </c>
      <c r="D1057" s="9" t="str">
        <f>'Master Data Table'!M1057</f>
        <v xml:space="preserve">Dr. Comfort Shoes </v>
      </c>
      <c r="E1057" s="9" t="str">
        <f>'Master Data Table'!E1057</f>
        <v>DR COMFORT</v>
      </c>
      <c r="F1057" s="9" t="s">
        <v>13369</v>
      </c>
      <c r="G1057" s="9" t="str">
        <f>'Master Data Table'!H1057</f>
        <v>00888912355285</v>
      </c>
      <c r="H1057" s="18">
        <v>31041</v>
      </c>
      <c r="I1057" s="9" t="s">
        <v>13319</v>
      </c>
      <c r="J1057" s="17" t="s">
        <v>13414</v>
      </c>
    </row>
    <row r="1058" spans="2:10" ht="37" x14ac:dyDescent="0.45">
      <c r="B1058" s="9" t="str">
        <f>'Master Data Table'!B1058</f>
        <v>5544017-42</v>
      </c>
      <c r="C1058" s="9" t="str">
        <f>'Master Data Table'!C1058</f>
        <v>ELODIE BEIGE EURO-42/UK-9.5</v>
      </c>
      <c r="D1058" s="9" t="str">
        <f>'Master Data Table'!M1058</f>
        <v xml:space="preserve">Dr. Comfort Shoes </v>
      </c>
      <c r="E1058" s="9" t="str">
        <f>'Master Data Table'!E1058</f>
        <v>DR COMFORT</v>
      </c>
      <c r="F1058" s="9" t="s">
        <v>13369</v>
      </c>
      <c r="G1058" s="9" t="str">
        <f>'Master Data Table'!H1058</f>
        <v>00888912355292</v>
      </c>
      <c r="H1058" s="18">
        <v>31041</v>
      </c>
      <c r="I1058" s="9" t="s">
        <v>13319</v>
      </c>
      <c r="J1058" s="17" t="s">
        <v>13414</v>
      </c>
    </row>
    <row r="1059" spans="2:10" ht="37" x14ac:dyDescent="0.45">
      <c r="B1059" s="9" t="str">
        <f>'Master Data Table'!B1059</f>
        <v>6810-M-10.0</v>
      </c>
      <c r="C1059" s="9" t="str">
        <f>'Master Data Table'!C1059</f>
        <v>Endurance Black 10 Med</v>
      </c>
      <c r="D1059" s="9" t="str">
        <f>'Master Data Table'!M1059</f>
        <v xml:space="preserve">Dr. Comfort Shoes </v>
      </c>
      <c r="E1059" s="9" t="str">
        <f>'Master Data Table'!E1059</f>
        <v>DR COMFORT</v>
      </c>
      <c r="F1059" s="9" t="s">
        <v>13370</v>
      </c>
      <c r="G1059" s="9" t="str">
        <f>'Master Data Table'!H1059</f>
        <v>00888912366823</v>
      </c>
      <c r="H1059" s="18">
        <v>31041</v>
      </c>
      <c r="I1059" s="9" t="s">
        <v>13319</v>
      </c>
      <c r="J1059" s="17" t="s">
        <v>13414</v>
      </c>
    </row>
    <row r="1060" spans="2:10" ht="37" x14ac:dyDescent="0.45">
      <c r="B1060" s="9" t="str">
        <f>'Master Data Table'!B1060</f>
        <v>6810-W-06.0</v>
      </c>
      <c r="C1060" s="9" t="str">
        <f>'Master Data Table'!C1060</f>
        <v>Endurance Black 6 Wide</v>
      </c>
      <c r="D1060" s="9" t="str">
        <f>'Master Data Table'!M1060</f>
        <v xml:space="preserve">Dr. Comfort Shoes </v>
      </c>
      <c r="E1060" s="9" t="str">
        <f>'Master Data Table'!E1060</f>
        <v>DR COMFORT</v>
      </c>
      <c r="F1060" s="9" t="s">
        <v>13370</v>
      </c>
      <c r="G1060" s="9" t="str">
        <f>'Master Data Table'!H1060</f>
        <v>00888912366908</v>
      </c>
      <c r="H1060" s="18">
        <v>31041</v>
      </c>
      <c r="I1060" s="9" t="s">
        <v>13319</v>
      </c>
      <c r="J1060" s="17" t="s">
        <v>13414</v>
      </c>
    </row>
    <row r="1061" spans="2:10" ht="37" x14ac:dyDescent="0.45">
      <c r="B1061" s="9" t="str">
        <f>'Master Data Table'!B1061</f>
        <v>6810-X-07.5</v>
      </c>
      <c r="C1061" s="9" t="str">
        <f>'Master Data Table'!C1061</f>
        <v>Endurance Black 7  1/2 XWide</v>
      </c>
      <c r="D1061" s="9" t="str">
        <f>'Master Data Table'!M1061</f>
        <v xml:space="preserve">Dr. Comfort Shoes </v>
      </c>
      <c r="E1061" s="9" t="str">
        <f>'Master Data Table'!E1061</f>
        <v>DR COMFORT</v>
      </c>
      <c r="F1061" s="9" t="s">
        <v>13370</v>
      </c>
      <c r="G1061" s="9" t="str">
        <f>'Master Data Table'!H1061</f>
        <v>00888912367097</v>
      </c>
      <c r="H1061" s="18">
        <v>31041</v>
      </c>
      <c r="I1061" s="9" t="s">
        <v>13319</v>
      </c>
      <c r="J1061" s="17" t="s">
        <v>13414</v>
      </c>
    </row>
    <row r="1062" spans="2:10" ht="37" x14ac:dyDescent="0.45">
      <c r="B1062" s="9" t="str">
        <f>'Master Data Table'!B1062</f>
        <v>6810-X-09.0</v>
      </c>
      <c r="C1062" s="9" t="str">
        <f>'Master Data Table'!C1062</f>
        <v>Endurance Black 9 XWide</v>
      </c>
      <c r="D1062" s="9" t="str">
        <f>'Master Data Table'!M1062</f>
        <v xml:space="preserve">Dr. Comfort Shoes </v>
      </c>
      <c r="E1062" s="9" t="str">
        <f>'Master Data Table'!E1062</f>
        <v>DR COMFORT</v>
      </c>
      <c r="F1062" s="9" t="s">
        <v>13370</v>
      </c>
      <c r="G1062" s="9" t="str">
        <f>'Master Data Table'!H1062</f>
        <v>00888912367127</v>
      </c>
      <c r="H1062" s="18">
        <v>31041</v>
      </c>
      <c r="I1062" s="9" t="s">
        <v>13319</v>
      </c>
      <c r="J1062" s="17" t="s">
        <v>13414</v>
      </c>
    </row>
    <row r="1063" spans="2:10" ht="37" x14ac:dyDescent="0.45">
      <c r="B1063" s="9" t="str">
        <f>'Master Data Table'!B1063</f>
        <v>6810-M-11.0</v>
      </c>
      <c r="C1063" s="9" t="str">
        <f>'Master Data Table'!C1063</f>
        <v>ENDURANCE BLACK MED UK-10.5/US-11</v>
      </c>
      <c r="D1063" s="9" t="str">
        <f>'Master Data Table'!M1063</f>
        <v xml:space="preserve">Dr. Comfort Shoes </v>
      </c>
      <c r="E1063" s="9" t="str">
        <f>'Master Data Table'!E1063</f>
        <v>DR COMFORT</v>
      </c>
      <c r="F1063" s="9" t="s">
        <v>13370</v>
      </c>
      <c r="G1063" s="9" t="str">
        <f>'Master Data Table'!H1063</f>
        <v>00888912366847</v>
      </c>
      <c r="H1063" s="18">
        <v>31041</v>
      </c>
      <c r="I1063" s="9" t="s">
        <v>13319</v>
      </c>
      <c r="J1063" s="17" t="s">
        <v>13414</v>
      </c>
    </row>
    <row r="1064" spans="2:10" ht="37" x14ac:dyDescent="0.45">
      <c r="B1064" s="9" t="str">
        <f>'Master Data Table'!B1064</f>
        <v>6810-M-10.5</v>
      </c>
      <c r="C1064" s="9" t="str">
        <f>'Master Data Table'!C1064</f>
        <v>ENDURANCE BLACK MED UK-10/US-10.5</v>
      </c>
      <c r="D1064" s="9" t="str">
        <f>'Master Data Table'!M1064</f>
        <v xml:space="preserve">Dr. Comfort Shoes </v>
      </c>
      <c r="E1064" s="9" t="str">
        <f>'Master Data Table'!E1064</f>
        <v>DR COMFORT</v>
      </c>
      <c r="F1064" s="9" t="s">
        <v>13370</v>
      </c>
      <c r="G1064" s="9" t="str">
        <f>'Master Data Table'!H1064</f>
        <v>00888912366830</v>
      </c>
      <c r="H1064" s="18">
        <v>31041</v>
      </c>
      <c r="I1064" s="9" t="s">
        <v>13319</v>
      </c>
      <c r="J1064" s="17" t="s">
        <v>13414</v>
      </c>
    </row>
    <row r="1065" spans="2:10" ht="37" x14ac:dyDescent="0.45">
      <c r="B1065" s="9" t="str">
        <f>'Master Data Table'!B1065</f>
        <v>6810-M-12.0</v>
      </c>
      <c r="C1065" s="9" t="str">
        <f>'Master Data Table'!C1065</f>
        <v>ENDURANCE BLACK MED UK-11.5/US-12</v>
      </c>
      <c r="D1065" s="9" t="str">
        <f>'Master Data Table'!M1065</f>
        <v xml:space="preserve">Dr. Comfort Shoes </v>
      </c>
      <c r="E1065" s="9" t="str">
        <f>'Master Data Table'!E1065</f>
        <v>DR COMFORT</v>
      </c>
      <c r="F1065" s="9" t="s">
        <v>13370</v>
      </c>
      <c r="G1065" s="9" t="str">
        <f>'Master Data Table'!H1065</f>
        <v>00888912366861</v>
      </c>
      <c r="H1065" s="18">
        <v>31041</v>
      </c>
      <c r="I1065" s="9" t="s">
        <v>13319</v>
      </c>
      <c r="J1065" s="17" t="s">
        <v>13414</v>
      </c>
    </row>
    <row r="1066" spans="2:10" ht="37" x14ac:dyDescent="0.45">
      <c r="B1066" s="9" t="str">
        <f>'Master Data Table'!B1066</f>
        <v>6810-M-11.5</v>
      </c>
      <c r="C1066" s="9" t="str">
        <f>'Master Data Table'!C1066</f>
        <v>ENDURANCE BLACK MED UK-11/US-11.5</v>
      </c>
      <c r="D1066" s="9" t="str">
        <f>'Master Data Table'!M1066</f>
        <v xml:space="preserve">Dr. Comfort Shoes </v>
      </c>
      <c r="E1066" s="9" t="str">
        <f>'Master Data Table'!E1066</f>
        <v>DR COMFORT</v>
      </c>
      <c r="F1066" s="9" t="s">
        <v>13370</v>
      </c>
      <c r="G1066" s="9" t="str">
        <f>'Master Data Table'!H1066</f>
        <v>00888912366854</v>
      </c>
      <c r="H1066" s="18">
        <v>31041</v>
      </c>
      <c r="I1066" s="9" t="s">
        <v>13319</v>
      </c>
      <c r="J1066" s="17" t="s">
        <v>13414</v>
      </c>
    </row>
    <row r="1067" spans="2:10" ht="37" x14ac:dyDescent="0.45">
      <c r="B1067" s="9" t="str">
        <f>'Master Data Table'!B1067</f>
        <v>6810-M-06.0</v>
      </c>
      <c r="C1067" s="9" t="str">
        <f>'Master Data Table'!C1067</f>
        <v>ENDURANCE BLACK MED UK-5.5/US-6</v>
      </c>
      <c r="D1067" s="9" t="str">
        <f>'Master Data Table'!M1067</f>
        <v xml:space="preserve">Dr. Comfort Shoes </v>
      </c>
      <c r="E1067" s="9" t="str">
        <f>'Master Data Table'!E1067</f>
        <v>DR COMFORT</v>
      </c>
      <c r="F1067" s="9" t="s">
        <v>13370</v>
      </c>
      <c r="G1067" s="9" t="str">
        <f>'Master Data Table'!H1067</f>
        <v>00888912366748</v>
      </c>
      <c r="H1067" s="18">
        <v>31041</v>
      </c>
      <c r="I1067" s="9" t="s">
        <v>13319</v>
      </c>
      <c r="J1067" s="17" t="s">
        <v>13414</v>
      </c>
    </row>
    <row r="1068" spans="2:10" ht="37" x14ac:dyDescent="0.45">
      <c r="B1068" s="9" t="str">
        <f>'Master Data Table'!B1068</f>
        <v>6810-M-07.0</v>
      </c>
      <c r="C1068" s="9" t="str">
        <f>'Master Data Table'!C1068</f>
        <v>ENDURANCE BLACK MED UK-6.5/US-7</v>
      </c>
      <c r="D1068" s="9" t="str">
        <f>'Master Data Table'!M1068</f>
        <v xml:space="preserve">Dr. Comfort Shoes </v>
      </c>
      <c r="E1068" s="9" t="str">
        <f>'Master Data Table'!E1068</f>
        <v>DR COMFORT</v>
      </c>
      <c r="F1068" s="9" t="s">
        <v>13370</v>
      </c>
      <c r="G1068" s="9" t="str">
        <f>'Master Data Table'!H1068</f>
        <v>00888912366762</v>
      </c>
      <c r="H1068" s="18">
        <v>31041</v>
      </c>
      <c r="I1068" s="9" t="s">
        <v>13319</v>
      </c>
      <c r="J1068" s="17" t="s">
        <v>13414</v>
      </c>
    </row>
    <row r="1069" spans="2:10" ht="37" x14ac:dyDescent="0.45">
      <c r="B1069" s="9" t="str">
        <f>'Master Data Table'!B1069</f>
        <v>6810-M-08.0</v>
      </c>
      <c r="C1069" s="9" t="str">
        <f>'Master Data Table'!C1069</f>
        <v>ENDURANCE BLACK MED UK-7.5/US-8</v>
      </c>
      <c r="D1069" s="9" t="str">
        <f>'Master Data Table'!M1069</f>
        <v xml:space="preserve">Dr. Comfort Shoes </v>
      </c>
      <c r="E1069" s="9" t="str">
        <f>'Master Data Table'!E1069</f>
        <v>DR COMFORT</v>
      </c>
      <c r="F1069" s="9" t="s">
        <v>13370</v>
      </c>
      <c r="G1069" s="9" t="str">
        <f>'Master Data Table'!H1069</f>
        <v>00888912366786</v>
      </c>
      <c r="H1069" s="18">
        <v>31041</v>
      </c>
      <c r="I1069" s="9" t="s">
        <v>13319</v>
      </c>
      <c r="J1069" s="17" t="s">
        <v>13414</v>
      </c>
    </row>
    <row r="1070" spans="2:10" ht="37" x14ac:dyDescent="0.45">
      <c r="B1070" s="9" t="str">
        <f>'Master Data Table'!B1070</f>
        <v>6810-M-07.5</v>
      </c>
      <c r="C1070" s="9" t="str">
        <f>'Master Data Table'!C1070</f>
        <v>ENDURANCE BLACK MED UK-7/US-7.5</v>
      </c>
      <c r="D1070" s="9" t="str">
        <f>'Master Data Table'!M1070</f>
        <v xml:space="preserve">Dr. Comfort Shoes </v>
      </c>
      <c r="E1070" s="9" t="str">
        <f>'Master Data Table'!E1070</f>
        <v>DR COMFORT</v>
      </c>
      <c r="F1070" s="9" t="s">
        <v>13370</v>
      </c>
      <c r="G1070" s="9" t="str">
        <f>'Master Data Table'!H1070</f>
        <v>00888912366779</v>
      </c>
      <c r="H1070" s="18">
        <v>31041</v>
      </c>
      <c r="I1070" s="9" t="s">
        <v>13319</v>
      </c>
      <c r="J1070" s="17" t="s">
        <v>13414</v>
      </c>
    </row>
    <row r="1071" spans="2:10" ht="37" x14ac:dyDescent="0.45">
      <c r="B1071" s="9" t="str">
        <f>'Master Data Table'!B1071</f>
        <v>6810-M-09.0</v>
      </c>
      <c r="C1071" s="9" t="str">
        <f>'Master Data Table'!C1071</f>
        <v>ENDURANCE BLACK MED UK-8.5/US-9</v>
      </c>
      <c r="D1071" s="9" t="str">
        <f>'Master Data Table'!M1071</f>
        <v xml:space="preserve">Dr. Comfort Shoes </v>
      </c>
      <c r="E1071" s="9" t="str">
        <f>'Master Data Table'!E1071</f>
        <v>DR COMFORT</v>
      </c>
      <c r="F1071" s="9" t="s">
        <v>13370</v>
      </c>
      <c r="G1071" s="9" t="str">
        <f>'Master Data Table'!H1071</f>
        <v>00888912366809</v>
      </c>
      <c r="H1071" s="18">
        <v>31041</v>
      </c>
      <c r="I1071" s="9" t="s">
        <v>13319</v>
      </c>
      <c r="J1071" s="17" t="s">
        <v>13414</v>
      </c>
    </row>
    <row r="1072" spans="2:10" ht="37" x14ac:dyDescent="0.45">
      <c r="B1072" s="9" t="str">
        <f>'Master Data Table'!B1072</f>
        <v>6810-W-11.0</v>
      </c>
      <c r="C1072" s="9" t="str">
        <f>'Master Data Table'!C1072</f>
        <v>ENDURANCE BLACK WIDE UK-10.5/US-11</v>
      </c>
      <c r="D1072" s="9" t="str">
        <f>'Master Data Table'!M1072</f>
        <v xml:space="preserve">Dr. Comfort Shoes </v>
      </c>
      <c r="E1072" s="9" t="str">
        <f>'Master Data Table'!E1072</f>
        <v>DR COMFORT</v>
      </c>
      <c r="F1072" s="9" t="s">
        <v>13370</v>
      </c>
      <c r="G1072" s="9" t="str">
        <f>'Master Data Table'!H1072</f>
        <v>00888912367004</v>
      </c>
      <c r="H1072" s="18">
        <v>31041</v>
      </c>
      <c r="I1072" s="9" t="s">
        <v>13319</v>
      </c>
      <c r="J1072" s="17" t="s">
        <v>13414</v>
      </c>
    </row>
    <row r="1073" spans="2:10" ht="37" x14ac:dyDescent="0.45">
      <c r="B1073" s="9" t="str">
        <f>'Master Data Table'!B1073</f>
        <v>6810-W-10.5</v>
      </c>
      <c r="C1073" s="9" t="str">
        <f>'Master Data Table'!C1073</f>
        <v>ENDURANCE BLACK WIDE UK-10/US-10.5</v>
      </c>
      <c r="D1073" s="9" t="str">
        <f>'Master Data Table'!M1073</f>
        <v xml:space="preserve">Dr. Comfort Shoes </v>
      </c>
      <c r="E1073" s="9" t="str">
        <f>'Master Data Table'!E1073</f>
        <v>DR COMFORT</v>
      </c>
      <c r="F1073" s="9" t="s">
        <v>13370</v>
      </c>
      <c r="G1073" s="9" t="str">
        <f>'Master Data Table'!H1073</f>
        <v>00888912366991</v>
      </c>
      <c r="H1073" s="18">
        <v>31041</v>
      </c>
      <c r="I1073" s="9" t="s">
        <v>13319</v>
      </c>
      <c r="J1073" s="17" t="s">
        <v>13414</v>
      </c>
    </row>
    <row r="1074" spans="2:10" ht="37" x14ac:dyDescent="0.45">
      <c r="B1074" s="9" t="str">
        <f>'Master Data Table'!B1074</f>
        <v>6810-W-11.5</v>
      </c>
      <c r="C1074" s="9" t="str">
        <f>'Master Data Table'!C1074</f>
        <v>ENDURANCE BLACK WIDE UK-11/US-11.5</v>
      </c>
      <c r="D1074" s="9" t="str">
        <f>'Master Data Table'!M1074</f>
        <v xml:space="preserve">Dr. Comfort Shoes </v>
      </c>
      <c r="E1074" s="9" t="str">
        <f>'Master Data Table'!E1074</f>
        <v>DR COMFORT</v>
      </c>
      <c r="F1074" s="9" t="s">
        <v>13370</v>
      </c>
      <c r="G1074" s="9" t="str">
        <f>'Master Data Table'!H1074</f>
        <v>00888912367011</v>
      </c>
      <c r="H1074" s="18">
        <v>31041</v>
      </c>
      <c r="I1074" s="9" t="s">
        <v>13319</v>
      </c>
      <c r="J1074" s="17" t="s">
        <v>13414</v>
      </c>
    </row>
    <row r="1075" spans="2:10" ht="37" x14ac:dyDescent="0.45">
      <c r="B1075" s="9" t="str">
        <f>'Master Data Table'!B1075</f>
        <v>6810-W-13.0</v>
      </c>
      <c r="C1075" s="9" t="str">
        <f>'Master Data Table'!C1075</f>
        <v>ENDURANCE BLACK WIDE UK-12.5/US-13</v>
      </c>
      <c r="D1075" s="9" t="str">
        <f>'Master Data Table'!M1075</f>
        <v xml:space="preserve">Dr. Comfort Shoes </v>
      </c>
      <c r="E1075" s="9" t="str">
        <f>'Master Data Table'!E1075</f>
        <v>DR COMFORT</v>
      </c>
      <c r="F1075" s="9" t="s">
        <v>13370</v>
      </c>
      <c r="G1075" s="9" t="str">
        <f>'Master Data Table'!H1075</f>
        <v>00888912367035</v>
      </c>
      <c r="H1075" s="18">
        <v>31041</v>
      </c>
      <c r="I1075" s="9" t="s">
        <v>13319</v>
      </c>
      <c r="J1075" s="17" t="s">
        <v>13414</v>
      </c>
    </row>
    <row r="1076" spans="2:10" ht="37" x14ac:dyDescent="0.45">
      <c r="B1076" s="9" t="str">
        <f>'Master Data Table'!B1076</f>
        <v>6810-W-07.0</v>
      </c>
      <c r="C1076" s="9" t="str">
        <f>'Master Data Table'!C1076</f>
        <v>ENDURANCE BLACK WIDE UK-6.5/US-7</v>
      </c>
      <c r="D1076" s="9" t="str">
        <f>'Master Data Table'!M1076</f>
        <v xml:space="preserve">Dr. Comfort Shoes </v>
      </c>
      <c r="E1076" s="9" t="str">
        <f>'Master Data Table'!E1076</f>
        <v>DR COMFORT</v>
      </c>
      <c r="F1076" s="9" t="s">
        <v>13370</v>
      </c>
      <c r="G1076" s="9" t="str">
        <f>'Master Data Table'!H1076</f>
        <v>00888912366922</v>
      </c>
      <c r="H1076" s="18">
        <v>31041</v>
      </c>
      <c r="I1076" s="9" t="s">
        <v>13319</v>
      </c>
      <c r="J1076" s="17" t="s">
        <v>13414</v>
      </c>
    </row>
    <row r="1077" spans="2:10" ht="37" x14ac:dyDescent="0.45">
      <c r="B1077" s="9" t="str">
        <f>'Master Data Table'!B1077</f>
        <v>6810-W-06.5</v>
      </c>
      <c r="C1077" s="9" t="str">
        <f>'Master Data Table'!C1077</f>
        <v>ENDURANCE BLACK WIDE UK-6/US-6.5</v>
      </c>
      <c r="D1077" s="9" t="str">
        <f>'Master Data Table'!M1077</f>
        <v xml:space="preserve">Dr. Comfort Shoes </v>
      </c>
      <c r="E1077" s="9" t="str">
        <f>'Master Data Table'!E1077</f>
        <v>DR COMFORT</v>
      </c>
      <c r="F1077" s="9" t="s">
        <v>13370</v>
      </c>
      <c r="G1077" s="9" t="str">
        <f>'Master Data Table'!H1077</f>
        <v>00888912366915</v>
      </c>
      <c r="H1077" s="18">
        <v>31041</v>
      </c>
      <c r="I1077" s="9" t="s">
        <v>13319</v>
      </c>
      <c r="J1077" s="17" t="s">
        <v>13414</v>
      </c>
    </row>
    <row r="1078" spans="2:10" ht="37" x14ac:dyDescent="0.45">
      <c r="B1078" s="9" t="str">
        <f>'Master Data Table'!B1078</f>
        <v>6810-W-07.5</v>
      </c>
      <c r="C1078" s="9" t="str">
        <f>'Master Data Table'!C1078</f>
        <v>ENDURANCE BLACK WIDE UK-7/US-7.5</v>
      </c>
      <c r="D1078" s="9" t="str">
        <f>'Master Data Table'!M1078</f>
        <v xml:space="preserve">Dr. Comfort Shoes </v>
      </c>
      <c r="E1078" s="9" t="str">
        <f>'Master Data Table'!E1078</f>
        <v>DR COMFORT</v>
      </c>
      <c r="F1078" s="9" t="s">
        <v>13370</v>
      </c>
      <c r="G1078" s="9" t="str">
        <f>'Master Data Table'!H1078</f>
        <v>00888912366939</v>
      </c>
      <c r="H1078" s="18">
        <v>31041</v>
      </c>
      <c r="I1078" s="9" t="s">
        <v>13319</v>
      </c>
      <c r="J1078" s="17" t="s">
        <v>13414</v>
      </c>
    </row>
    <row r="1079" spans="2:10" ht="37" x14ac:dyDescent="0.45">
      <c r="B1079" s="9" t="str">
        <f>'Master Data Table'!B1079</f>
        <v>6810-W-09.0</v>
      </c>
      <c r="C1079" s="9" t="str">
        <f>'Master Data Table'!C1079</f>
        <v>ENDURANCE BLACK WIDE UK-8.5/US-9</v>
      </c>
      <c r="D1079" s="9" t="str">
        <f>'Master Data Table'!M1079</f>
        <v xml:space="preserve">Dr. Comfort Shoes </v>
      </c>
      <c r="E1079" s="9" t="str">
        <f>'Master Data Table'!E1079</f>
        <v>DR COMFORT</v>
      </c>
      <c r="F1079" s="9" t="s">
        <v>13370</v>
      </c>
      <c r="G1079" s="9" t="str">
        <f>'Master Data Table'!H1079</f>
        <v>00888912366960</v>
      </c>
      <c r="H1079" s="18">
        <v>31041</v>
      </c>
      <c r="I1079" s="9" t="s">
        <v>13319</v>
      </c>
      <c r="J1079" s="17" t="s">
        <v>13414</v>
      </c>
    </row>
    <row r="1080" spans="2:10" ht="37" x14ac:dyDescent="0.45">
      <c r="B1080" s="9" t="str">
        <f>'Master Data Table'!B1080</f>
        <v>6810-W-08.5</v>
      </c>
      <c r="C1080" s="9" t="str">
        <f>'Master Data Table'!C1080</f>
        <v>ENDURANCE BLACK WIDE UK-8/US-8.5</v>
      </c>
      <c r="D1080" s="9" t="str">
        <f>'Master Data Table'!M1080</f>
        <v xml:space="preserve">Dr. Comfort Shoes </v>
      </c>
      <c r="E1080" s="9" t="str">
        <f>'Master Data Table'!E1080</f>
        <v>DR COMFORT</v>
      </c>
      <c r="F1080" s="9" t="s">
        <v>13370</v>
      </c>
      <c r="G1080" s="9" t="str">
        <f>'Master Data Table'!H1080</f>
        <v>00888912366953</v>
      </c>
      <c r="H1080" s="18">
        <v>31041</v>
      </c>
      <c r="I1080" s="9" t="s">
        <v>13319</v>
      </c>
      <c r="J1080" s="17" t="s">
        <v>13414</v>
      </c>
    </row>
    <row r="1081" spans="2:10" ht="37" x14ac:dyDescent="0.45">
      <c r="B1081" s="9" t="str">
        <f>'Master Data Table'!B1081</f>
        <v>6810-W-10.0</v>
      </c>
      <c r="C1081" s="9" t="str">
        <f>'Master Data Table'!C1081</f>
        <v>ENDURANCE BLACK WIDE UK-9.5/US-10</v>
      </c>
      <c r="D1081" s="9" t="str">
        <f>'Master Data Table'!M1081</f>
        <v xml:space="preserve">Dr. Comfort Shoes </v>
      </c>
      <c r="E1081" s="9" t="str">
        <f>'Master Data Table'!E1081</f>
        <v>DR COMFORT</v>
      </c>
      <c r="F1081" s="9" t="s">
        <v>13370</v>
      </c>
      <c r="G1081" s="9" t="str">
        <f>'Master Data Table'!H1081</f>
        <v>00888912366984</v>
      </c>
      <c r="H1081" s="18">
        <v>31041</v>
      </c>
      <c r="I1081" s="9" t="s">
        <v>13319</v>
      </c>
      <c r="J1081" s="17" t="s">
        <v>13414</v>
      </c>
    </row>
    <row r="1082" spans="2:10" ht="37" x14ac:dyDescent="0.45">
      <c r="B1082" s="9" t="str">
        <f>'Master Data Table'!B1082</f>
        <v>6810-X-11.0</v>
      </c>
      <c r="C1082" s="9" t="str">
        <f>'Master Data Table'!C1082</f>
        <v>ENDURANCE BLACK XWIDE UK-10.5/US-11</v>
      </c>
      <c r="D1082" s="9" t="str">
        <f>'Master Data Table'!M1082</f>
        <v xml:space="preserve">Dr. Comfort Shoes </v>
      </c>
      <c r="E1082" s="9" t="str">
        <f>'Master Data Table'!E1082</f>
        <v>DR COMFORT</v>
      </c>
      <c r="F1082" s="9" t="s">
        <v>13370</v>
      </c>
      <c r="G1082" s="9" t="str">
        <f>'Master Data Table'!H1082</f>
        <v>00888912367165</v>
      </c>
      <c r="H1082" s="18">
        <v>31041</v>
      </c>
      <c r="I1082" s="9" t="s">
        <v>13319</v>
      </c>
      <c r="J1082" s="17" t="s">
        <v>13414</v>
      </c>
    </row>
    <row r="1083" spans="2:10" ht="37" x14ac:dyDescent="0.45">
      <c r="B1083" s="9" t="str">
        <f>'Master Data Table'!B1083</f>
        <v>6810-X-10.5</v>
      </c>
      <c r="C1083" s="9" t="str">
        <f>'Master Data Table'!C1083</f>
        <v>ENDURANCE BLACK XWIDE UK-10/US-10.5</v>
      </c>
      <c r="D1083" s="9" t="str">
        <f>'Master Data Table'!M1083</f>
        <v xml:space="preserve">Dr. Comfort Shoes </v>
      </c>
      <c r="E1083" s="9" t="str">
        <f>'Master Data Table'!E1083</f>
        <v>DR COMFORT</v>
      </c>
      <c r="F1083" s="9" t="s">
        <v>13370</v>
      </c>
      <c r="G1083" s="9" t="str">
        <f>'Master Data Table'!H1083</f>
        <v>00888912367158</v>
      </c>
      <c r="H1083" s="18">
        <v>31041</v>
      </c>
      <c r="I1083" s="9" t="s">
        <v>13319</v>
      </c>
      <c r="J1083" s="17" t="s">
        <v>13414</v>
      </c>
    </row>
    <row r="1084" spans="2:10" ht="37" x14ac:dyDescent="0.45">
      <c r="B1084" s="9" t="str">
        <f>'Master Data Table'!B1084</f>
        <v>6810-X-12.0</v>
      </c>
      <c r="C1084" s="9" t="str">
        <f>'Master Data Table'!C1084</f>
        <v>ENDURANCE BLACK XWIDE UK-11.5/US-12</v>
      </c>
      <c r="D1084" s="9" t="str">
        <f>'Master Data Table'!M1084</f>
        <v xml:space="preserve">Dr. Comfort Shoes </v>
      </c>
      <c r="E1084" s="9" t="str">
        <f>'Master Data Table'!E1084</f>
        <v>DR COMFORT</v>
      </c>
      <c r="F1084" s="9" t="s">
        <v>13370</v>
      </c>
      <c r="G1084" s="9" t="str">
        <f>'Master Data Table'!H1084</f>
        <v>00888912367189</v>
      </c>
      <c r="H1084" s="18">
        <v>31041</v>
      </c>
      <c r="I1084" s="9" t="s">
        <v>13319</v>
      </c>
      <c r="J1084" s="17" t="s">
        <v>13414</v>
      </c>
    </row>
    <row r="1085" spans="2:10" ht="37" x14ac:dyDescent="0.45">
      <c r="B1085" s="9" t="str">
        <f>'Master Data Table'!B1085</f>
        <v>6810-X-11.5</v>
      </c>
      <c r="C1085" s="9" t="str">
        <f>'Master Data Table'!C1085</f>
        <v>ENDURANCE BLACK XWIDE UK-11/US-11.5</v>
      </c>
      <c r="D1085" s="9" t="str">
        <f>'Master Data Table'!M1085</f>
        <v xml:space="preserve">Dr. Comfort Shoes </v>
      </c>
      <c r="E1085" s="9" t="str">
        <f>'Master Data Table'!E1085</f>
        <v>DR COMFORT</v>
      </c>
      <c r="F1085" s="9" t="s">
        <v>13370</v>
      </c>
      <c r="G1085" s="9" t="str">
        <f>'Master Data Table'!H1085</f>
        <v>00888912367172</v>
      </c>
      <c r="H1085" s="18">
        <v>31041</v>
      </c>
      <c r="I1085" s="9" t="s">
        <v>13319</v>
      </c>
      <c r="J1085" s="17" t="s">
        <v>13414</v>
      </c>
    </row>
    <row r="1086" spans="2:10" ht="37" x14ac:dyDescent="0.45">
      <c r="B1086" s="9" t="str">
        <f>'Master Data Table'!B1086</f>
        <v>6810-X-13.0</v>
      </c>
      <c r="C1086" s="9" t="str">
        <f>'Master Data Table'!C1086</f>
        <v>ENDURANCE BLACK XWIDE UK-12.5/US-13</v>
      </c>
      <c r="D1086" s="9" t="str">
        <f>'Master Data Table'!M1086</f>
        <v xml:space="preserve">Dr. Comfort Shoes </v>
      </c>
      <c r="E1086" s="9" t="str">
        <f>'Master Data Table'!E1086</f>
        <v>DR COMFORT</v>
      </c>
      <c r="F1086" s="9" t="s">
        <v>13370</v>
      </c>
      <c r="G1086" s="9" t="str">
        <f>'Master Data Table'!H1086</f>
        <v>00888912367196</v>
      </c>
      <c r="H1086" s="18">
        <v>31041</v>
      </c>
      <c r="I1086" s="9" t="s">
        <v>13319</v>
      </c>
      <c r="J1086" s="17" t="s">
        <v>13414</v>
      </c>
    </row>
    <row r="1087" spans="2:10" ht="37" x14ac:dyDescent="0.45">
      <c r="B1087" s="9" t="str">
        <f>'Master Data Table'!B1087</f>
        <v>6810-X-14.0</v>
      </c>
      <c r="C1087" s="9" t="str">
        <f>'Master Data Table'!C1087</f>
        <v>ENDURANCE BLACK XWIDE UK-13.5/US-14</v>
      </c>
      <c r="D1087" s="9" t="str">
        <f>'Master Data Table'!M1087</f>
        <v xml:space="preserve">Dr. Comfort Shoes </v>
      </c>
      <c r="E1087" s="9" t="str">
        <f>'Master Data Table'!E1087</f>
        <v>DR COMFORT</v>
      </c>
      <c r="F1087" s="9" t="s">
        <v>13370</v>
      </c>
      <c r="G1087" s="9" t="str">
        <f>'Master Data Table'!H1087</f>
        <v>00888912367202</v>
      </c>
      <c r="H1087" s="18">
        <v>31041</v>
      </c>
      <c r="I1087" s="9" t="s">
        <v>13319</v>
      </c>
      <c r="J1087" s="17" t="s">
        <v>13414</v>
      </c>
    </row>
    <row r="1088" spans="2:10" ht="37" x14ac:dyDescent="0.45">
      <c r="B1088" s="9" t="str">
        <f>'Master Data Table'!B1088</f>
        <v>6810-X-06.0</v>
      </c>
      <c r="C1088" s="9" t="str">
        <f>'Master Data Table'!C1088</f>
        <v>ENDURANCE BLACK XWIDE UK-5.5/US-6</v>
      </c>
      <c r="D1088" s="9" t="str">
        <f>'Master Data Table'!M1088</f>
        <v xml:space="preserve">Dr. Comfort Shoes </v>
      </c>
      <c r="E1088" s="9" t="str">
        <f>'Master Data Table'!E1088</f>
        <v>DR COMFORT</v>
      </c>
      <c r="F1088" s="9" t="s">
        <v>13370</v>
      </c>
      <c r="G1088" s="9" t="str">
        <f>'Master Data Table'!H1088</f>
        <v>00888912367066</v>
      </c>
      <c r="H1088" s="18">
        <v>31041</v>
      </c>
      <c r="I1088" s="9" t="s">
        <v>13319</v>
      </c>
      <c r="J1088" s="17" t="s">
        <v>13414</v>
      </c>
    </row>
    <row r="1089" spans="2:10" ht="37" x14ac:dyDescent="0.45">
      <c r="B1089" s="9" t="str">
        <f>'Master Data Table'!B1089</f>
        <v>6810-X-07.0</v>
      </c>
      <c r="C1089" s="9" t="str">
        <f>'Master Data Table'!C1089</f>
        <v>ENDURANCE BLACK XWIDE UK-6.5/US-7</v>
      </c>
      <c r="D1089" s="9" t="str">
        <f>'Master Data Table'!M1089</f>
        <v xml:space="preserve">Dr. Comfort Shoes </v>
      </c>
      <c r="E1089" s="9" t="str">
        <f>'Master Data Table'!E1089</f>
        <v>DR COMFORT</v>
      </c>
      <c r="F1089" s="9" t="s">
        <v>13370</v>
      </c>
      <c r="G1089" s="9" t="str">
        <f>'Master Data Table'!H1089</f>
        <v>00888912367080</v>
      </c>
      <c r="H1089" s="18">
        <v>31041</v>
      </c>
      <c r="I1089" s="9" t="s">
        <v>13319</v>
      </c>
      <c r="J1089" s="17" t="s">
        <v>13414</v>
      </c>
    </row>
    <row r="1090" spans="2:10" ht="37" x14ac:dyDescent="0.45">
      <c r="B1090" s="9" t="str">
        <f>'Master Data Table'!B1090</f>
        <v>6810-X-06.5</v>
      </c>
      <c r="C1090" s="9" t="str">
        <f>'Master Data Table'!C1090</f>
        <v>ENDURANCE BLACK XWIDE UK-6/US-6.5</v>
      </c>
      <c r="D1090" s="9" t="str">
        <f>'Master Data Table'!M1090</f>
        <v xml:space="preserve">Dr. Comfort Shoes </v>
      </c>
      <c r="E1090" s="9" t="str">
        <f>'Master Data Table'!E1090</f>
        <v>DR COMFORT</v>
      </c>
      <c r="F1090" s="9" t="s">
        <v>13370</v>
      </c>
      <c r="G1090" s="9" t="str">
        <f>'Master Data Table'!H1090</f>
        <v>00888912367073</v>
      </c>
      <c r="H1090" s="18">
        <v>31041</v>
      </c>
      <c r="I1090" s="9" t="s">
        <v>13319</v>
      </c>
      <c r="J1090" s="17" t="s">
        <v>13414</v>
      </c>
    </row>
    <row r="1091" spans="2:10" ht="37" x14ac:dyDescent="0.45">
      <c r="B1091" s="9" t="str">
        <f>'Master Data Table'!B1091</f>
        <v>6810-X-08.0</v>
      </c>
      <c r="C1091" s="9" t="str">
        <f>'Master Data Table'!C1091</f>
        <v>ENDURANCE BLACK XWIDE UK-7.5/US-8</v>
      </c>
      <c r="D1091" s="9" t="str">
        <f>'Master Data Table'!M1091</f>
        <v xml:space="preserve">Dr. Comfort Shoes </v>
      </c>
      <c r="E1091" s="9" t="str">
        <f>'Master Data Table'!E1091</f>
        <v>DR COMFORT</v>
      </c>
      <c r="F1091" s="9" t="s">
        <v>13370</v>
      </c>
      <c r="G1091" s="9" t="str">
        <f>'Master Data Table'!H1091</f>
        <v>00888912367103</v>
      </c>
      <c r="H1091" s="18">
        <v>31041</v>
      </c>
      <c r="I1091" s="9" t="s">
        <v>13319</v>
      </c>
      <c r="J1091" s="17" t="s">
        <v>13414</v>
      </c>
    </row>
    <row r="1092" spans="2:10" ht="37" x14ac:dyDescent="0.45">
      <c r="B1092" s="9" t="str">
        <f>'Master Data Table'!B1092</f>
        <v>6810-X-10.0</v>
      </c>
      <c r="C1092" s="9" t="str">
        <f>'Master Data Table'!C1092</f>
        <v>ENDURANCE BLACK XWIDE UK-9.5/US-10</v>
      </c>
      <c r="D1092" s="9" t="str">
        <f>'Master Data Table'!M1092</f>
        <v xml:space="preserve">Dr. Comfort Shoes </v>
      </c>
      <c r="E1092" s="9" t="str">
        <f>'Master Data Table'!E1092</f>
        <v>DR COMFORT</v>
      </c>
      <c r="F1092" s="9" t="s">
        <v>13370</v>
      </c>
      <c r="G1092" s="9" t="str">
        <f>'Master Data Table'!H1092</f>
        <v>00888912367141</v>
      </c>
      <c r="H1092" s="18">
        <v>31041</v>
      </c>
      <c r="I1092" s="9" t="s">
        <v>13319</v>
      </c>
      <c r="J1092" s="17" t="s">
        <v>13414</v>
      </c>
    </row>
    <row r="1093" spans="2:10" ht="37" x14ac:dyDescent="0.45">
      <c r="B1093" s="9" t="str">
        <f>'Master Data Table'!B1093</f>
        <v>6810-X-09.5</v>
      </c>
      <c r="C1093" s="9" t="str">
        <f>'Master Data Table'!C1093</f>
        <v>ENDURANCE BLACK XWIDE UK-9/US-9.5</v>
      </c>
      <c r="D1093" s="9" t="str">
        <f>'Master Data Table'!M1093</f>
        <v xml:space="preserve">Dr. Comfort Shoes </v>
      </c>
      <c r="E1093" s="9" t="str">
        <f>'Master Data Table'!E1093</f>
        <v>DR COMFORT</v>
      </c>
      <c r="F1093" s="9" t="s">
        <v>13370</v>
      </c>
      <c r="G1093" s="9" t="str">
        <f>'Master Data Table'!H1093</f>
        <v>00888912367134</v>
      </c>
      <c r="H1093" s="18">
        <v>31041</v>
      </c>
      <c r="I1093" s="9" t="s">
        <v>13319</v>
      </c>
      <c r="J1093" s="17" t="s">
        <v>13414</v>
      </c>
    </row>
    <row r="1094" spans="2:10" ht="37" x14ac:dyDescent="0.45">
      <c r="B1094" s="9" t="str">
        <f>'Master Data Table'!B1094</f>
        <v>7310-W-07.0</v>
      </c>
      <c r="C1094" s="9" t="str">
        <f>'Master Data Table'!C1094</f>
        <v>ENDURANCE PLUS BLACK 07.0 WD</v>
      </c>
      <c r="D1094" s="9" t="str">
        <f>'Master Data Table'!M1094</f>
        <v xml:space="preserve">Dr. Comfort Shoes </v>
      </c>
      <c r="E1094" s="9" t="str">
        <f>'Master Data Table'!E1094</f>
        <v>DR COMFORT</v>
      </c>
      <c r="F1094" s="9" t="s">
        <v>13371</v>
      </c>
      <c r="G1094" s="9" t="str">
        <f>'Master Data Table'!H1094</f>
        <v>00888912635172</v>
      </c>
      <c r="H1094" s="18">
        <v>31041</v>
      </c>
      <c r="I1094" s="9" t="s">
        <v>13319</v>
      </c>
      <c r="J1094" s="17" t="s">
        <v>13414</v>
      </c>
    </row>
    <row r="1095" spans="2:10" ht="37" x14ac:dyDescent="0.45">
      <c r="B1095" s="9" t="str">
        <f>'Master Data Table'!B1095</f>
        <v>7310-W-08.0</v>
      </c>
      <c r="C1095" s="9" t="str">
        <f>'Master Data Table'!C1095</f>
        <v>ENDURANCE PLUS BLACK 08.0 WD</v>
      </c>
      <c r="D1095" s="9" t="str">
        <f>'Master Data Table'!M1095</f>
        <v xml:space="preserve">Dr. Comfort Shoes </v>
      </c>
      <c r="E1095" s="9" t="str">
        <f>'Master Data Table'!E1095</f>
        <v>DR COMFORT</v>
      </c>
      <c r="F1095" s="9" t="s">
        <v>13371</v>
      </c>
      <c r="G1095" s="9" t="str">
        <f>'Master Data Table'!H1095</f>
        <v>00888912635196</v>
      </c>
      <c r="H1095" s="18">
        <v>31041</v>
      </c>
      <c r="I1095" s="9" t="s">
        <v>13319</v>
      </c>
      <c r="J1095" s="17" t="s">
        <v>13414</v>
      </c>
    </row>
    <row r="1096" spans="2:10" ht="37" x14ac:dyDescent="0.45">
      <c r="B1096" s="9" t="str">
        <f>'Master Data Table'!B1096</f>
        <v>7310-W-08.5</v>
      </c>
      <c r="C1096" s="9" t="str">
        <f>'Master Data Table'!C1096</f>
        <v>ENDURANCE PLUS BLACK 08.5 WD</v>
      </c>
      <c r="D1096" s="9" t="str">
        <f>'Master Data Table'!M1096</f>
        <v xml:space="preserve">Dr. Comfort Shoes </v>
      </c>
      <c r="E1096" s="9" t="str">
        <f>'Master Data Table'!E1096</f>
        <v>DR COMFORT</v>
      </c>
      <c r="F1096" s="9" t="s">
        <v>13371</v>
      </c>
      <c r="G1096" s="9" t="str">
        <f>'Master Data Table'!H1096</f>
        <v>00888912635202</v>
      </c>
      <c r="H1096" s="18">
        <v>31041</v>
      </c>
      <c r="I1096" s="9" t="s">
        <v>13319</v>
      </c>
      <c r="J1096" s="17" t="s">
        <v>13414</v>
      </c>
    </row>
    <row r="1097" spans="2:10" ht="37" x14ac:dyDescent="0.45">
      <c r="B1097" s="9" t="str">
        <f>'Master Data Table'!B1097</f>
        <v>7310-X-08.5</v>
      </c>
      <c r="C1097" s="9" t="str">
        <f>'Master Data Table'!C1097</f>
        <v>ENDURANCE PLUS BLACK 08.5 XW</v>
      </c>
      <c r="D1097" s="9" t="str">
        <f>'Master Data Table'!M1097</f>
        <v xml:space="preserve">Dr. Comfort Shoes </v>
      </c>
      <c r="E1097" s="9" t="str">
        <f>'Master Data Table'!E1097</f>
        <v>DR COMFORT</v>
      </c>
      <c r="F1097" s="9" t="s">
        <v>13371</v>
      </c>
      <c r="G1097" s="9" t="str">
        <f>'Master Data Table'!H1097</f>
        <v>00888912635363</v>
      </c>
      <c r="H1097" s="18">
        <v>31041</v>
      </c>
      <c r="I1097" s="9" t="s">
        <v>13319</v>
      </c>
      <c r="J1097" s="17" t="s">
        <v>13414</v>
      </c>
    </row>
    <row r="1098" spans="2:10" ht="37" x14ac:dyDescent="0.45">
      <c r="B1098" s="9" t="str">
        <f>'Master Data Table'!B1098</f>
        <v>7310-W-09.0</v>
      </c>
      <c r="C1098" s="9" t="str">
        <f>'Master Data Table'!C1098</f>
        <v>ENDURANCE PLUS BLACK 09.0 WD</v>
      </c>
      <c r="D1098" s="9" t="str">
        <f>'Master Data Table'!M1098</f>
        <v xml:space="preserve">Dr. Comfort Shoes </v>
      </c>
      <c r="E1098" s="9" t="str">
        <f>'Master Data Table'!E1098</f>
        <v>DR COMFORT</v>
      </c>
      <c r="F1098" s="9" t="s">
        <v>13371</v>
      </c>
      <c r="G1098" s="9" t="str">
        <f>'Master Data Table'!H1098</f>
        <v>00888912635219</v>
      </c>
      <c r="H1098" s="18">
        <v>31041</v>
      </c>
      <c r="I1098" s="9" t="s">
        <v>13319</v>
      </c>
      <c r="J1098" s="17" t="s">
        <v>13414</v>
      </c>
    </row>
    <row r="1099" spans="2:10" ht="37" x14ac:dyDescent="0.45">
      <c r="B1099" s="9" t="str">
        <f>'Master Data Table'!B1099</f>
        <v>7310-X-09.0</v>
      </c>
      <c r="C1099" s="9" t="str">
        <f>'Master Data Table'!C1099</f>
        <v>ENDURANCE PLUS BLACK 09.0 XW</v>
      </c>
      <c r="D1099" s="9" t="str">
        <f>'Master Data Table'!M1099</f>
        <v xml:space="preserve">Dr. Comfort Shoes </v>
      </c>
      <c r="E1099" s="9" t="str">
        <f>'Master Data Table'!E1099</f>
        <v>DR COMFORT</v>
      </c>
      <c r="F1099" s="9" t="s">
        <v>13371</v>
      </c>
      <c r="G1099" s="9" t="str">
        <f>'Master Data Table'!H1099</f>
        <v>00888912635370</v>
      </c>
      <c r="H1099" s="18">
        <v>31041</v>
      </c>
      <c r="I1099" s="9" t="s">
        <v>13319</v>
      </c>
      <c r="J1099" s="17" t="s">
        <v>13414</v>
      </c>
    </row>
    <row r="1100" spans="2:10" ht="37" x14ac:dyDescent="0.45">
      <c r="B1100" s="9" t="str">
        <f>'Master Data Table'!B1100</f>
        <v>7310-M-10.0</v>
      </c>
      <c r="C1100" s="9" t="str">
        <f>'Master Data Table'!C1100</f>
        <v>ENDURANCE PLUS BLACK 10.0 MD</v>
      </c>
      <c r="D1100" s="9" t="str">
        <f>'Master Data Table'!M1100</f>
        <v xml:space="preserve">Dr. Comfort Shoes </v>
      </c>
      <c r="E1100" s="9" t="str">
        <f>'Master Data Table'!E1100</f>
        <v>DR COMFORT</v>
      </c>
      <c r="F1100" s="9" t="s">
        <v>13371</v>
      </c>
      <c r="G1100" s="9" t="str">
        <f>'Master Data Table'!H1100</f>
        <v>00888912635073</v>
      </c>
      <c r="H1100" s="18">
        <v>31041</v>
      </c>
      <c r="I1100" s="9" t="s">
        <v>13319</v>
      </c>
      <c r="J1100" s="17" t="s">
        <v>13414</v>
      </c>
    </row>
    <row r="1101" spans="2:10" ht="37" x14ac:dyDescent="0.45">
      <c r="B1101" s="9" t="str">
        <f>'Master Data Table'!B1101</f>
        <v>7310-W-10.0</v>
      </c>
      <c r="C1101" s="9" t="str">
        <f>'Master Data Table'!C1101</f>
        <v>ENDURANCE PLUS BLACK 10.0 WD</v>
      </c>
      <c r="D1101" s="9" t="str">
        <f>'Master Data Table'!M1101</f>
        <v xml:space="preserve">Dr. Comfort Shoes </v>
      </c>
      <c r="E1101" s="9" t="str">
        <f>'Master Data Table'!E1101</f>
        <v>DR COMFORT</v>
      </c>
      <c r="F1101" s="9" t="s">
        <v>13371</v>
      </c>
      <c r="G1101" s="9" t="str">
        <f>'Master Data Table'!H1101</f>
        <v>00888912635233</v>
      </c>
      <c r="H1101" s="18">
        <v>31041</v>
      </c>
      <c r="I1101" s="9" t="s">
        <v>13319</v>
      </c>
      <c r="J1101" s="17" t="s">
        <v>13414</v>
      </c>
    </row>
    <row r="1102" spans="2:10" ht="37" x14ac:dyDescent="0.45">
      <c r="B1102" s="9" t="str">
        <f>'Master Data Table'!B1102</f>
        <v>7310-X-10.0</v>
      </c>
      <c r="C1102" s="9" t="str">
        <f>'Master Data Table'!C1102</f>
        <v>ENDURANCE PLUS BLACK 10.0 XW</v>
      </c>
      <c r="D1102" s="9" t="str">
        <f>'Master Data Table'!M1102</f>
        <v xml:space="preserve">Dr. Comfort Shoes </v>
      </c>
      <c r="E1102" s="9" t="str">
        <f>'Master Data Table'!E1102</f>
        <v>DR COMFORT</v>
      </c>
      <c r="F1102" s="9" t="s">
        <v>13371</v>
      </c>
      <c r="G1102" s="9" t="str">
        <f>'Master Data Table'!H1102</f>
        <v>00888912635394</v>
      </c>
      <c r="H1102" s="18">
        <v>31041</v>
      </c>
      <c r="I1102" s="9" t="s">
        <v>13319</v>
      </c>
      <c r="J1102" s="17" t="s">
        <v>13414</v>
      </c>
    </row>
    <row r="1103" spans="2:10" ht="37" x14ac:dyDescent="0.45">
      <c r="B1103" s="9" t="str">
        <f>'Master Data Table'!B1103</f>
        <v>7310-M-10.5</v>
      </c>
      <c r="C1103" s="9" t="str">
        <f>'Master Data Table'!C1103</f>
        <v>ENDURANCE PLUS BLACK 10.5 MD</v>
      </c>
      <c r="D1103" s="9" t="str">
        <f>'Master Data Table'!M1103</f>
        <v xml:space="preserve">Dr. Comfort Shoes </v>
      </c>
      <c r="E1103" s="9" t="str">
        <f>'Master Data Table'!E1103</f>
        <v>DR COMFORT</v>
      </c>
      <c r="F1103" s="9" t="s">
        <v>13371</v>
      </c>
      <c r="G1103" s="9" t="str">
        <f>'Master Data Table'!H1103</f>
        <v>00888912635080</v>
      </c>
      <c r="H1103" s="18">
        <v>31041</v>
      </c>
      <c r="I1103" s="9" t="s">
        <v>13319</v>
      </c>
      <c r="J1103" s="17" t="s">
        <v>13414</v>
      </c>
    </row>
    <row r="1104" spans="2:10" ht="37" x14ac:dyDescent="0.45">
      <c r="B1104" s="9" t="str">
        <f>'Master Data Table'!B1104</f>
        <v>7310-W-10.5</v>
      </c>
      <c r="C1104" s="9" t="str">
        <f>'Master Data Table'!C1104</f>
        <v>ENDURANCE PLUS BLACK 10.5 WD</v>
      </c>
      <c r="D1104" s="9" t="str">
        <f>'Master Data Table'!M1104</f>
        <v xml:space="preserve">Dr. Comfort Shoes </v>
      </c>
      <c r="E1104" s="9" t="str">
        <f>'Master Data Table'!E1104</f>
        <v>DR COMFORT</v>
      </c>
      <c r="F1104" s="9" t="s">
        <v>13371</v>
      </c>
      <c r="G1104" s="9" t="str">
        <f>'Master Data Table'!H1104</f>
        <v>00888912635240</v>
      </c>
      <c r="H1104" s="18">
        <v>31041</v>
      </c>
      <c r="I1104" s="9" t="s">
        <v>13319</v>
      </c>
      <c r="J1104" s="17" t="s">
        <v>13414</v>
      </c>
    </row>
    <row r="1105" spans="2:10" ht="37" x14ac:dyDescent="0.45">
      <c r="B1105" s="9" t="str">
        <f>'Master Data Table'!B1105</f>
        <v>7310-X-11.0</v>
      </c>
      <c r="C1105" s="9" t="str">
        <f>'Master Data Table'!C1105</f>
        <v>ENDURANCE PLUS BLACK 11.0 XW</v>
      </c>
      <c r="D1105" s="9" t="str">
        <f>'Master Data Table'!M1105</f>
        <v xml:space="preserve">Dr. Comfort Shoes </v>
      </c>
      <c r="E1105" s="9" t="str">
        <f>'Master Data Table'!E1105</f>
        <v>DR COMFORT</v>
      </c>
      <c r="F1105" s="9" t="s">
        <v>13371</v>
      </c>
      <c r="G1105" s="9" t="str">
        <f>'Master Data Table'!H1105</f>
        <v>00888912635417</v>
      </c>
      <c r="H1105" s="18">
        <v>31041</v>
      </c>
      <c r="I1105" s="9" t="s">
        <v>13319</v>
      </c>
      <c r="J1105" s="17" t="s">
        <v>13414</v>
      </c>
    </row>
    <row r="1106" spans="2:10" ht="37" x14ac:dyDescent="0.45">
      <c r="B1106" s="9" t="str">
        <f>'Master Data Table'!B1106</f>
        <v>7310-W-11.5</v>
      </c>
      <c r="C1106" s="9" t="str">
        <f>'Master Data Table'!C1106</f>
        <v>ENDURANCE PLUS BLACK 11.5 WD</v>
      </c>
      <c r="D1106" s="9" t="str">
        <f>'Master Data Table'!M1106</f>
        <v xml:space="preserve">Dr. Comfort Shoes </v>
      </c>
      <c r="E1106" s="9" t="str">
        <f>'Master Data Table'!E1106</f>
        <v>DR COMFORT</v>
      </c>
      <c r="F1106" s="9" t="s">
        <v>13371</v>
      </c>
      <c r="G1106" s="9" t="str">
        <f>'Master Data Table'!H1106</f>
        <v>00888912635264</v>
      </c>
      <c r="H1106" s="18">
        <v>31041</v>
      </c>
      <c r="I1106" s="9" t="s">
        <v>13319</v>
      </c>
      <c r="J1106" s="17" t="s">
        <v>13414</v>
      </c>
    </row>
    <row r="1107" spans="2:10" ht="37" x14ac:dyDescent="0.45">
      <c r="B1107" s="9" t="str">
        <f>'Master Data Table'!B1107</f>
        <v>7310-X-11.5</v>
      </c>
      <c r="C1107" s="9" t="str">
        <f>'Master Data Table'!C1107</f>
        <v>ENDURANCE PLUS BLACK 11.5 XW</v>
      </c>
      <c r="D1107" s="9" t="str">
        <f>'Master Data Table'!M1107</f>
        <v xml:space="preserve">Dr. Comfort Shoes </v>
      </c>
      <c r="E1107" s="9" t="str">
        <f>'Master Data Table'!E1107</f>
        <v>DR COMFORT</v>
      </c>
      <c r="F1107" s="9" t="s">
        <v>13371</v>
      </c>
      <c r="G1107" s="9" t="str">
        <f>'Master Data Table'!H1107</f>
        <v>00888912635424</v>
      </c>
      <c r="H1107" s="18">
        <v>31041</v>
      </c>
      <c r="I1107" s="9" t="s">
        <v>13319</v>
      </c>
      <c r="J1107" s="17" t="s">
        <v>13414</v>
      </c>
    </row>
    <row r="1108" spans="2:10" ht="37" x14ac:dyDescent="0.45">
      <c r="B1108" s="9" t="str">
        <f>'Master Data Table'!B1108</f>
        <v>7310-X-12.0</v>
      </c>
      <c r="C1108" s="9" t="str">
        <f>'Master Data Table'!C1108</f>
        <v>ENDURANCE PLUS BLACK 12.0 XW</v>
      </c>
      <c r="D1108" s="9" t="str">
        <f>'Master Data Table'!M1108</f>
        <v xml:space="preserve">Dr. Comfort Shoes </v>
      </c>
      <c r="E1108" s="9" t="str">
        <f>'Master Data Table'!E1108</f>
        <v>DR COMFORT</v>
      </c>
      <c r="F1108" s="9" t="s">
        <v>13371</v>
      </c>
      <c r="G1108" s="9" t="str">
        <f>'Master Data Table'!H1108</f>
        <v>00888912635431</v>
      </c>
      <c r="H1108" s="18">
        <v>31041</v>
      </c>
      <c r="I1108" s="9" t="s">
        <v>13319</v>
      </c>
      <c r="J1108" s="17" t="s">
        <v>13414</v>
      </c>
    </row>
    <row r="1109" spans="2:10" ht="37" x14ac:dyDescent="0.45">
      <c r="B1109" s="9" t="str">
        <f>'Master Data Table'!B1109</f>
        <v>7310-W-13.0</v>
      </c>
      <c r="C1109" s="9" t="str">
        <f>'Master Data Table'!C1109</f>
        <v>ENDURANCE PLUS BLACK 13.0 WD</v>
      </c>
      <c r="D1109" s="9" t="str">
        <f>'Master Data Table'!M1109</f>
        <v xml:space="preserve">Dr. Comfort Shoes </v>
      </c>
      <c r="E1109" s="9" t="str">
        <f>'Master Data Table'!E1109</f>
        <v>DR COMFORT</v>
      </c>
      <c r="F1109" s="9" t="s">
        <v>13371</v>
      </c>
      <c r="G1109" s="9" t="str">
        <f>'Master Data Table'!H1109</f>
        <v>00888912635288</v>
      </c>
      <c r="H1109" s="18">
        <v>31041</v>
      </c>
      <c r="I1109" s="9" t="s">
        <v>13319</v>
      </c>
      <c r="J1109" s="17" t="s">
        <v>13414</v>
      </c>
    </row>
    <row r="1110" spans="2:10" ht="37" x14ac:dyDescent="0.45">
      <c r="B1110" s="9" t="str">
        <f>'Master Data Table'!B1110</f>
        <v>7310-X-13.0</v>
      </c>
      <c r="C1110" s="9" t="str">
        <f>'Master Data Table'!C1110</f>
        <v>ENDURANCE PLUS BLACK 13.0 XW</v>
      </c>
      <c r="D1110" s="9" t="str">
        <f>'Master Data Table'!M1110</f>
        <v xml:space="preserve">Dr. Comfort Shoes </v>
      </c>
      <c r="E1110" s="9" t="str">
        <f>'Master Data Table'!E1110</f>
        <v>DR COMFORT</v>
      </c>
      <c r="F1110" s="9" t="s">
        <v>13371</v>
      </c>
      <c r="G1110" s="9" t="str">
        <f>'Master Data Table'!H1110</f>
        <v>00888912635448</v>
      </c>
      <c r="H1110" s="18">
        <v>31041</v>
      </c>
      <c r="I1110" s="9" t="s">
        <v>13319</v>
      </c>
      <c r="J1110" s="17" t="s">
        <v>13414</v>
      </c>
    </row>
    <row r="1111" spans="2:10" ht="37" x14ac:dyDescent="0.45">
      <c r="B1111" s="9" t="str">
        <f>'Master Data Table'!B1111</f>
        <v>7310-W-14.0</v>
      </c>
      <c r="C1111" s="9" t="str">
        <f>'Master Data Table'!C1111</f>
        <v>ENDURANCE PLUS BLACK 14.0 WD</v>
      </c>
      <c r="D1111" s="9" t="str">
        <f>'Master Data Table'!M1111</f>
        <v xml:space="preserve">Dr. Comfort Shoes </v>
      </c>
      <c r="E1111" s="9" t="str">
        <f>'Master Data Table'!E1111</f>
        <v>DR COMFORT</v>
      </c>
      <c r="F1111" s="9" t="s">
        <v>13371</v>
      </c>
      <c r="G1111" s="9" t="str">
        <f>'Master Data Table'!H1111</f>
        <v>00888912635295</v>
      </c>
      <c r="H1111" s="18">
        <v>31041</v>
      </c>
      <c r="I1111" s="9" t="s">
        <v>13319</v>
      </c>
      <c r="J1111" s="17" t="s">
        <v>13414</v>
      </c>
    </row>
    <row r="1112" spans="2:10" ht="37" x14ac:dyDescent="0.45">
      <c r="B1112" s="9" t="str">
        <f>'Master Data Table'!B1112</f>
        <v>7310-X-14.0</v>
      </c>
      <c r="C1112" s="9" t="str">
        <f>'Master Data Table'!C1112</f>
        <v>ENDURANCE PLUS BLACK 14.0 XW</v>
      </c>
      <c r="D1112" s="9" t="str">
        <f>'Master Data Table'!M1112</f>
        <v xml:space="preserve">Dr. Comfort Shoes </v>
      </c>
      <c r="E1112" s="9" t="str">
        <f>'Master Data Table'!E1112</f>
        <v>DR COMFORT</v>
      </c>
      <c r="F1112" s="9" t="s">
        <v>13371</v>
      </c>
      <c r="G1112" s="9" t="str">
        <f>'Master Data Table'!H1112</f>
        <v>00888912635455</v>
      </c>
      <c r="H1112" s="18">
        <v>31041</v>
      </c>
      <c r="I1112" s="9" t="s">
        <v>13319</v>
      </c>
      <c r="J1112" s="17" t="s">
        <v>13414</v>
      </c>
    </row>
    <row r="1113" spans="2:10" ht="37" x14ac:dyDescent="0.45">
      <c r="B1113" s="9" t="str">
        <f>'Master Data Table'!B1113</f>
        <v>6840-X-06.5</v>
      </c>
      <c r="C1113" s="9" t="str">
        <f>'Master Data Table'!C1113</f>
        <v>ENDURANCE WHITE 06.5 XW</v>
      </c>
      <c r="D1113" s="9" t="str">
        <f>'Master Data Table'!M1113</f>
        <v xml:space="preserve">Dr. Comfort Shoes </v>
      </c>
      <c r="E1113" s="9" t="str">
        <f>'Master Data Table'!E1113</f>
        <v>DR COMFORT</v>
      </c>
      <c r="F1113" s="9" t="s">
        <v>13370</v>
      </c>
      <c r="G1113" s="9" t="str">
        <f>'Master Data Table'!H1113</f>
        <v>00888912629089</v>
      </c>
      <c r="H1113" s="18">
        <v>31041</v>
      </c>
      <c r="I1113" s="9" t="s">
        <v>13319</v>
      </c>
      <c r="J1113" s="17" t="s">
        <v>13414</v>
      </c>
    </row>
    <row r="1114" spans="2:10" ht="37" x14ac:dyDescent="0.45">
      <c r="B1114" s="9" t="str">
        <f>'Master Data Table'!B1114</f>
        <v>6840-X-08.5</v>
      </c>
      <c r="C1114" s="9" t="str">
        <f>'Master Data Table'!C1114</f>
        <v>ENDURANCE WHITE 08.5 XW</v>
      </c>
      <c r="D1114" s="9" t="str">
        <f>'Master Data Table'!M1114</f>
        <v xml:space="preserve">Dr. Comfort Shoes </v>
      </c>
      <c r="E1114" s="9" t="str">
        <f>'Master Data Table'!E1114</f>
        <v>DR COMFORT</v>
      </c>
      <c r="F1114" s="9" t="s">
        <v>13370</v>
      </c>
      <c r="G1114" s="9" t="str">
        <f>'Master Data Table'!H1114</f>
        <v>00888912629126</v>
      </c>
      <c r="H1114" s="18">
        <v>31041</v>
      </c>
      <c r="I1114" s="9" t="s">
        <v>13319</v>
      </c>
      <c r="J1114" s="17" t="s">
        <v>13414</v>
      </c>
    </row>
    <row r="1115" spans="2:10" ht="37" x14ac:dyDescent="0.45">
      <c r="B1115" s="9" t="str">
        <f>'Master Data Table'!B1115</f>
        <v>6840-W-09.0</v>
      </c>
      <c r="C1115" s="9" t="str">
        <f>'Master Data Table'!C1115</f>
        <v>ENDURANCE WHITE 09.0 WD</v>
      </c>
      <c r="D1115" s="9" t="str">
        <f>'Master Data Table'!M1115</f>
        <v xml:space="preserve">Dr. Comfort Shoes </v>
      </c>
      <c r="E1115" s="9" t="str">
        <f>'Master Data Table'!E1115</f>
        <v>DR COMFORT</v>
      </c>
      <c r="F1115" s="9" t="s">
        <v>13370</v>
      </c>
      <c r="G1115" s="9" t="str">
        <f>'Master Data Table'!H1115</f>
        <v>00888912628976</v>
      </c>
      <c r="H1115" s="18">
        <v>31041</v>
      </c>
      <c r="I1115" s="9" t="s">
        <v>13319</v>
      </c>
      <c r="J1115" s="17" t="s">
        <v>13414</v>
      </c>
    </row>
    <row r="1116" spans="2:10" ht="37" x14ac:dyDescent="0.45">
      <c r="B1116" s="9" t="str">
        <f>'Master Data Table'!B1116</f>
        <v>6840-X-09.0</v>
      </c>
      <c r="C1116" s="9" t="str">
        <f>'Master Data Table'!C1116</f>
        <v>ENDURANCE WHITE 09.0 XW</v>
      </c>
      <c r="D1116" s="9" t="str">
        <f>'Master Data Table'!M1116</f>
        <v xml:space="preserve">Dr. Comfort Shoes </v>
      </c>
      <c r="E1116" s="9" t="str">
        <f>'Master Data Table'!E1116</f>
        <v>DR COMFORT</v>
      </c>
      <c r="F1116" s="9" t="s">
        <v>13370</v>
      </c>
      <c r="G1116" s="9" t="str">
        <f>'Master Data Table'!H1116</f>
        <v>00888912629133</v>
      </c>
      <c r="H1116" s="18">
        <v>31041</v>
      </c>
      <c r="I1116" s="9" t="s">
        <v>13319</v>
      </c>
      <c r="J1116" s="17" t="s">
        <v>13414</v>
      </c>
    </row>
    <row r="1117" spans="2:10" ht="37" x14ac:dyDescent="0.45">
      <c r="B1117" s="9" t="str">
        <f>'Master Data Table'!B1117</f>
        <v>6840-M-10.0</v>
      </c>
      <c r="C1117" s="9" t="str">
        <f>'Master Data Table'!C1117</f>
        <v>ENDURANCE WHITE 10.0 MD</v>
      </c>
      <c r="D1117" s="9" t="str">
        <f>'Master Data Table'!M1117</f>
        <v xml:space="preserve">Dr. Comfort Shoes </v>
      </c>
      <c r="E1117" s="9" t="str">
        <f>'Master Data Table'!E1117</f>
        <v>DR COMFORT</v>
      </c>
      <c r="F1117" s="9" t="s">
        <v>13370</v>
      </c>
      <c r="G1117" s="9" t="str">
        <f>'Master Data Table'!H1117</f>
        <v>00888912628839</v>
      </c>
      <c r="H1117" s="18">
        <v>31041</v>
      </c>
      <c r="I1117" s="9" t="s">
        <v>13319</v>
      </c>
      <c r="J1117" s="17" t="s">
        <v>13414</v>
      </c>
    </row>
    <row r="1118" spans="2:10" ht="37" x14ac:dyDescent="0.45">
      <c r="B1118" s="9" t="str">
        <f>'Master Data Table'!B1118</f>
        <v>6840-W-10.0</v>
      </c>
      <c r="C1118" s="9" t="str">
        <f>'Master Data Table'!C1118</f>
        <v>ENDURANCE WHITE 10.0 WD</v>
      </c>
      <c r="D1118" s="9" t="str">
        <f>'Master Data Table'!M1118</f>
        <v xml:space="preserve">Dr. Comfort Shoes </v>
      </c>
      <c r="E1118" s="9" t="str">
        <f>'Master Data Table'!E1118</f>
        <v>DR COMFORT</v>
      </c>
      <c r="F1118" s="9" t="s">
        <v>13370</v>
      </c>
      <c r="G1118" s="9" t="str">
        <f>'Master Data Table'!H1118</f>
        <v>00888912628990</v>
      </c>
      <c r="H1118" s="18">
        <v>31041</v>
      </c>
      <c r="I1118" s="9" t="s">
        <v>13319</v>
      </c>
      <c r="J1118" s="17" t="s">
        <v>13414</v>
      </c>
    </row>
    <row r="1119" spans="2:10" ht="37" x14ac:dyDescent="0.45">
      <c r="B1119" s="9" t="str">
        <f>'Master Data Table'!B1119</f>
        <v>6840-X-10.5</v>
      </c>
      <c r="C1119" s="9" t="str">
        <f>'Master Data Table'!C1119</f>
        <v>ENDURANCE WHITE 10.5 XW</v>
      </c>
      <c r="D1119" s="9" t="str">
        <f>'Master Data Table'!M1119</f>
        <v xml:space="preserve">Dr. Comfort Shoes </v>
      </c>
      <c r="E1119" s="9" t="str">
        <f>'Master Data Table'!E1119</f>
        <v>DR COMFORT</v>
      </c>
      <c r="F1119" s="9" t="s">
        <v>13370</v>
      </c>
      <c r="G1119" s="9" t="str">
        <f>'Master Data Table'!H1119</f>
        <v>00888912629164</v>
      </c>
      <c r="H1119" s="18">
        <v>31041</v>
      </c>
      <c r="I1119" s="9" t="s">
        <v>13319</v>
      </c>
      <c r="J1119" s="17" t="s">
        <v>13414</v>
      </c>
    </row>
    <row r="1120" spans="2:10" ht="37" x14ac:dyDescent="0.45">
      <c r="B1120" s="9" t="str">
        <f>'Master Data Table'!B1120</f>
        <v>6840-W-11.0</v>
      </c>
      <c r="C1120" s="9" t="str">
        <f>'Master Data Table'!C1120</f>
        <v>ENDURANCE WHITE 11.0 WD</v>
      </c>
      <c r="D1120" s="9" t="str">
        <f>'Master Data Table'!M1120</f>
        <v xml:space="preserve">Dr. Comfort Shoes </v>
      </c>
      <c r="E1120" s="9" t="str">
        <f>'Master Data Table'!E1120</f>
        <v>DR COMFORT</v>
      </c>
      <c r="F1120" s="9" t="s">
        <v>13370</v>
      </c>
      <c r="G1120" s="9" t="str">
        <f>'Master Data Table'!H1120</f>
        <v>00888912629010</v>
      </c>
      <c r="H1120" s="18">
        <v>31041</v>
      </c>
      <c r="I1120" s="9" t="s">
        <v>13319</v>
      </c>
      <c r="J1120" s="17" t="s">
        <v>13414</v>
      </c>
    </row>
    <row r="1121" spans="2:10" ht="37" x14ac:dyDescent="0.45">
      <c r="B1121" s="9" t="str">
        <f>'Master Data Table'!B1121</f>
        <v>6840-W-11.5</v>
      </c>
      <c r="C1121" s="9" t="str">
        <f>'Master Data Table'!C1121</f>
        <v>ENDURANCE WHITE 11.5 WD</v>
      </c>
      <c r="D1121" s="9" t="str">
        <f>'Master Data Table'!M1121</f>
        <v xml:space="preserve">Dr. Comfort Shoes </v>
      </c>
      <c r="E1121" s="9" t="str">
        <f>'Master Data Table'!E1121</f>
        <v>DR COMFORT</v>
      </c>
      <c r="F1121" s="9" t="s">
        <v>13370</v>
      </c>
      <c r="G1121" s="9" t="str">
        <f>'Master Data Table'!H1121</f>
        <v>00888912629027</v>
      </c>
      <c r="H1121" s="18">
        <v>31041</v>
      </c>
      <c r="I1121" s="9" t="s">
        <v>13319</v>
      </c>
      <c r="J1121" s="17" t="s">
        <v>13414</v>
      </c>
    </row>
    <row r="1122" spans="2:10" ht="37" x14ac:dyDescent="0.45">
      <c r="B1122" s="9" t="str">
        <f>'Master Data Table'!B1122</f>
        <v>6840-W-12.0</v>
      </c>
      <c r="C1122" s="9" t="str">
        <f>'Master Data Table'!C1122</f>
        <v>ENDURANCE WHITE 12.0 WD</v>
      </c>
      <c r="D1122" s="9" t="str">
        <f>'Master Data Table'!M1122</f>
        <v xml:space="preserve">Dr. Comfort Shoes </v>
      </c>
      <c r="E1122" s="9" t="str">
        <f>'Master Data Table'!E1122</f>
        <v>DR COMFORT</v>
      </c>
      <c r="F1122" s="9" t="s">
        <v>13370</v>
      </c>
      <c r="G1122" s="9" t="str">
        <f>'Master Data Table'!H1122</f>
        <v>00888912629034</v>
      </c>
      <c r="H1122" s="18">
        <v>31041</v>
      </c>
      <c r="I1122" s="9" t="s">
        <v>13319</v>
      </c>
      <c r="J1122" s="17" t="s">
        <v>13414</v>
      </c>
    </row>
    <row r="1123" spans="2:10" ht="37" x14ac:dyDescent="0.45">
      <c r="B1123" s="9" t="str">
        <f>'Master Data Table'!B1123</f>
        <v>6840-X-13.0</v>
      </c>
      <c r="C1123" s="9" t="str">
        <f>'Master Data Table'!C1123</f>
        <v>ENDURANCE WHITE 13.0 XW</v>
      </c>
      <c r="D1123" s="9" t="str">
        <f>'Master Data Table'!M1123</f>
        <v xml:space="preserve">Dr. Comfort Shoes </v>
      </c>
      <c r="E1123" s="9" t="str">
        <f>'Master Data Table'!E1123</f>
        <v>DR COMFORT</v>
      </c>
      <c r="F1123" s="9" t="s">
        <v>13370</v>
      </c>
      <c r="G1123" s="9" t="str">
        <f>'Master Data Table'!H1123</f>
        <v>00888912629201</v>
      </c>
      <c r="H1123" s="18">
        <v>31041</v>
      </c>
      <c r="I1123" s="9" t="s">
        <v>13319</v>
      </c>
      <c r="J1123" s="17" t="s">
        <v>13414</v>
      </c>
    </row>
    <row r="1124" spans="2:10" ht="37" x14ac:dyDescent="0.45">
      <c r="B1124" s="9" t="str">
        <f>'Master Data Table'!B1124</f>
        <v>6840-W-14.0</v>
      </c>
      <c r="C1124" s="9" t="str">
        <f>'Master Data Table'!C1124</f>
        <v>Endurance White 14 Wide</v>
      </c>
      <c r="D1124" s="9" t="str">
        <f>'Master Data Table'!M1124</f>
        <v xml:space="preserve">Dr. Comfort Shoes </v>
      </c>
      <c r="E1124" s="9" t="str">
        <f>'Master Data Table'!E1124</f>
        <v>DR COMFORT</v>
      </c>
      <c r="F1124" s="9" t="s">
        <v>13370</v>
      </c>
      <c r="G1124" s="9" t="str">
        <f>'Master Data Table'!H1124</f>
        <v>00888912629058</v>
      </c>
      <c r="H1124" s="18">
        <v>31041</v>
      </c>
      <c r="I1124" s="9" t="s">
        <v>13319</v>
      </c>
      <c r="J1124" s="17" t="s">
        <v>13414</v>
      </c>
    </row>
    <row r="1125" spans="2:10" ht="37" x14ac:dyDescent="0.45">
      <c r="B1125" s="9" t="str">
        <f>'Master Data Table'!B1125</f>
        <v>6840-M-08.0</v>
      </c>
      <c r="C1125" s="9" t="str">
        <f>'Master Data Table'!C1125</f>
        <v>Endurance White 8 Med</v>
      </c>
      <c r="D1125" s="9" t="str">
        <f>'Master Data Table'!M1125</f>
        <v xml:space="preserve">Dr. Comfort Shoes </v>
      </c>
      <c r="E1125" s="9" t="str">
        <f>'Master Data Table'!E1125</f>
        <v>DR COMFORT</v>
      </c>
      <c r="F1125" s="9" t="s">
        <v>13370</v>
      </c>
      <c r="G1125" s="9" t="str">
        <f>'Master Data Table'!H1125</f>
        <v>00888912628792</v>
      </c>
      <c r="H1125" s="18">
        <v>31041</v>
      </c>
      <c r="I1125" s="9" t="s">
        <v>13319</v>
      </c>
      <c r="J1125" s="17" t="s">
        <v>13414</v>
      </c>
    </row>
    <row r="1126" spans="2:10" ht="37" x14ac:dyDescent="0.45">
      <c r="B1126" s="9" t="str">
        <f>'Master Data Table'!B1126</f>
        <v>6840-X-08.0</v>
      </c>
      <c r="C1126" s="9" t="str">
        <f>'Master Data Table'!C1126</f>
        <v>Endurance White 8 XWide</v>
      </c>
      <c r="D1126" s="9" t="str">
        <f>'Master Data Table'!M1126</f>
        <v xml:space="preserve">Dr. Comfort Shoes </v>
      </c>
      <c r="E1126" s="9" t="str">
        <f>'Master Data Table'!E1126</f>
        <v>DR COMFORT</v>
      </c>
      <c r="F1126" s="9" t="s">
        <v>13370</v>
      </c>
      <c r="G1126" s="9" t="str">
        <f>'Master Data Table'!H1126</f>
        <v>00888912629119</v>
      </c>
      <c r="H1126" s="18">
        <v>31041</v>
      </c>
      <c r="I1126" s="9" t="s">
        <v>13319</v>
      </c>
      <c r="J1126" s="17" t="s">
        <v>13414</v>
      </c>
    </row>
    <row r="1127" spans="2:10" ht="37" x14ac:dyDescent="0.45">
      <c r="B1127" s="9" t="str">
        <f>'Master Data Table'!B1127</f>
        <v>14413-36</v>
      </c>
      <c r="C1127" s="9" t="str">
        <f>'Master Data Table'!C1127</f>
        <v>ESTELLE OLD SILVER  EURO-36/UK-3.5</v>
      </c>
      <c r="D1127" s="9" t="str">
        <f>'Master Data Table'!M1127</f>
        <v xml:space="preserve">Dr. Comfort Shoes </v>
      </c>
      <c r="E1127" s="9" t="str">
        <f>'Master Data Table'!E1127</f>
        <v>DR COMFORT</v>
      </c>
      <c r="F1127" s="9" t="s">
        <v>13372</v>
      </c>
      <c r="G1127" s="9" t="str">
        <f>'Master Data Table'!H1127</f>
        <v>00888912237307</v>
      </c>
      <c r="H1127" s="18">
        <v>31041</v>
      </c>
      <c r="I1127" s="9" t="s">
        <v>13319</v>
      </c>
      <c r="J1127" s="17" t="s">
        <v>13414</v>
      </c>
    </row>
    <row r="1128" spans="2:10" ht="37" x14ac:dyDescent="0.45">
      <c r="B1128" s="9" t="str">
        <f>'Master Data Table'!B1128</f>
        <v>14413-38</v>
      </c>
      <c r="C1128" s="9" t="str">
        <f>'Master Data Table'!C1128</f>
        <v>ESTELLE OLD SILVER EURO-38/UK-5.5</v>
      </c>
      <c r="D1128" s="9" t="str">
        <f>'Master Data Table'!M1128</f>
        <v xml:space="preserve">Dr. Comfort Shoes </v>
      </c>
      <c r="E1128" s="9" t="str">
        <f>'Master Data Table'!E1128</f>
        <v>DR COMFORT</v>
      </c>
      <c r="F1128" s="9" t="s">
        <v>13372</v>
      </c>
      <c r="G1128" s="9" t="str">
        <f>'Master Data Table'!H1128</f>
        <v>00888912237321</v>
      </c>
      <c r="H1128" s="18">
        <v>31041</v>
      </c>
      <c r="I1128" s="9" t="s">
        <v>13319</v>
      </c>
      <c r="J1128" s="17" t="s">
        <v>13414</v>
      </c>
    </row>
    <row r="1129" spans="2:10" ht="37" x14ac:dyDescent="0.45">
      <c r="B1129" s="9" t="str">
        <f>'Master Data Table'!B1129</f>
        <v>14413-41</v>
      </c>
      <c r="C1129" s="9" t="str">
        <f>'Master Data Table'!C1129</f>
        <v>ESTELLE OLD SILVER EURO-41/UK-8.5</v>
      </c>
      <c r="D1129" s="9" t="str">
        <f>'Master Data Table'!M1129</f>
        <v xml:space="preserve">Dr. Comfort Shoes </v>
      </c>
      <c r="E1129" s="9" t="str">
        <f>'Master Data Table'!E1129</f>
        <v>DR COMFORT</v>
      </c>
      <c r="F1129" s="9" t="s">
        <v>13372</v>
      </c>
      <c r="G1129" s="9" t="str">
        <f>'Master Data Table'!H1129</f>
        <v>00888912237352</v>
      </c>
      <c r="H1129" s="18">
        <v>31041</v>
      </c>
      <c r="I1129" s="9" t="s">
        <v>13319</v>
      </c>
      <c r="J1129" s="17" t="s">
        <v>13414</v>
      </c>
    </row>
    <row r="1130" spans="2:10" ht="37" x14ac:dyDescent="0.45">
      <c r="B1130" s="9" t="str">
        <f>'Master Data Table'!B1130</f>
        <v>9810-M-11.0</v>
      </c>
      <c r="C1130" s="9" t="str">
        <f>'Master Data Table'!C1130</f>
        <v>FISHERMAN BLACK MED UK-10.5/US-11</v>
      </c>
      <c r="D1130" s="9" t="str">
        <f>'Master Data Table'!M1130</f>
        <v xml:space="preserve">Dr. Comfort Shoes </v>
      </c>
      <c r="E1130" s="9" t="str">
        <f>'Master Data Table'!E1130</f>
        <v>DR COMFORT</v>
      </c>
      <c r="F1130" s="9" t="s">
        <v>13335</v>
      </c>
      <c r="G1130" s="9" t="str">
        <f>'Master Data Table'!H1130</f>
        <v>00888912508711</v>
      </c>
      <c r="H1130" s="18">
        <v>31041</v>
      </c>
      <c r="I1130" s="9" t="s">
        <v>13319</v>
      </c>
      <c r="J1130" s="17" t="s">
        <v>13414</v>
      </c>
    </row>
    <row r="1131" spans="2:10" ht="37" x14ac:dyDescent="0.45">
      <c r="B1131" s="9" t="str">
        <f>'Master Data Table'!B1131</f>
        <v>9810-M-12.0</v>
      </c>
      <c r="C1131" s="9" t="str">
        <f>'Master Data Table'!C1131</f>
        <v>FISHERMAN BLACK MED UK-11.5/US-12</v>
      </c>
      <c r="D1131" s="9" t="str">
        <f>'Master Data Table'!M1131</f>
        <v xml:space="preserve">Dr. Comfort Shoes </v>
      </c>
      <c r="E1131" s="9" t="str">
        <f>'Master Data Table'!E1131</f>
        <v>DR COMFORT</v>
      </c>
      <c r="F1131" s="9" t="s">
        <v>13335</v>
      </c>
      <c r="G1131" s="9" t="str">
        <f>'Master Data Table'!H1131</f>
        <v>00888912508735</v>
      </c>
      <c r="H1131" s="18">
        <v>31041</v>
      </c>
      <c r="I1131" s="9" t="s">
        <v>13319</v>
      </c>
      <c r="J1131" s="17" t="s">
        <v>13414</v>
      </c>
    </row>
    <row r="1132" spans="2:10" ht="37" x14ac:dyDescent="0.45">
      <c r="B1132" s="9" t="str">
        <f>'Master Data Table'!B1132</f>
        <v>9810-M-06.0</v>
      </c>
      <c r="C1132" s="9" t="str">
        <f>'Master Data Table'!C1132</f>
        <v>FISHERMAN BLACK MED UK-5.5/US-6</v>
      </c>
      <c r="D1132" s="9" t="str">
        <f>'Master Data Table'!M1132</f>
        <v xml:space="preserve">Dr. Comfort Shoes </v>
      </c>
      <c r="E1132" s="9" t="str">
        <f>'Master Data Table'!E1132</f>
        <v>DR COMFORT</v>
      </c>
      <c r="F1132" s="9" t="s">
        <v>13335</v>
      </c>
      <c r="G1132" s="9" t="str">
        <f>'Master Data Table'!H1132</f>
        <v>00888912508612</v>
      </c>
      <c r="H1132" s="18">
        <v>31041</v>
      </c>
      <c r="I1132" s="9" t="s">
        <v>13319</v>
      </c>
      <c r="J1132" s="17" t="s">
        <v>13414</v>
      </c>
    </row>
    <row r="1133" spans="2:10" ht="37" x14ac:dyDescent="0.45">
      <c r="B1133" s="9" t="str">
        <f>'Master Data Table'!B1133</f>
        <v>9810-M-07.0</v>
      </c>
      <c r="C1133" s="9" t="str">
        <f>'Master Data Table'!C1133</f>
        <v>FISHERMAN BLACK MED UK-6.5/US-7</v>
      </c>
      <c r="D1133" s="9" t="str">
        <f>'Master Data Table'!M1133</f>
        <v xml:space="preserve">Dr. Comfort Shoes </v>
      </c>
      <c r="E1133" s="9" t="str">
        <f>'Master Data Table'!E1133</f>
        <v>DR COMFORT</v>
      </c>
      <c r="F1133" s="9" t="s">
        <v>13335</v>
      </c>
      <c r="G1133" s="9" t="str">
        <f>'Master Data Table'!H1133</f>
        <v>00888912508636</v>
      </c>
      <c r="H1133" s="18">
        <v>31041</v>
      </c>
      <c r="I1133" s="9" t="s">
        <v>13319</v>
      </c>
      <c r="J1133" s="17" t="s">
        <v>13414</v>
      </c>
    </row>
    <row r="1134" spans="2:10" ht="37" x14ac:dyDescent="0.45">
      <c r="B1134" s="9" t="str">
        <f>'Master Data Table'!B1134</f>
        <v>9810-M-08.0</v>
      </c>
      <c r="C1134" s="9" t="str">
        <f>'Master Data Table'!C1134</f>
        <v>FISHERMAN BLACK MED UK-7.5/US-8</v>
      </c>
      <c r="D1134" s="9" t="str">
        <f>'Master Data Table'!M1134</f>
        <v xml:space="preserve">Dr. Comfort Shoes </v>
      </c>
      <c r="E1134" s="9" t="str">
        <f>'Master Data Table'!E1134</f>
        <v>DR COMFORT</v>
      </c>
      <c r="F1134" s="9" t="s">
        <v>13335</v>
      </c>
      <c r="G1134" s="9" t="str">
        <f>'Master Data Table'!H1134</f>
        <v>00888912508650</v>
      </c>
      <c r="H1134" s="18">
        <v>31041</v>
      </c>
      <c r="I1134" s="9" t="s">
        <v>13319</v>
      </c>
      <c r="J1134" s="17" t="s">
        <v>13414</v>
      </c>
    </row>
    <row r="1135" spans="2:10" ht="37" x14ac:dyDescent="0.45">
      <c r="B1135" s="9" t="str">
        <f>'Master Data Table'!B1135</f>
        <v>9810-M-09.0</v>
      </c>
      <c r="C1135" s="9" t="str">
        <f>'Master Data Table'!C1135</f>
        <v>FISHERMAN BLACK MED UK-8.5/US-9</v>
      </c>
      <c r="D1135" s="9" t="str">
        <f>'Master Data Table'!M1135</f>
        <v xml:space="preserve">Dr. Comfort Shoes </v>
      </c>
      <c r="E1135" s="9" t="str">
        <f>'Master Data Table'!E1135</f>
        <v>DR COMFORT</v>
      </c>
      <c r="F1135" s="9" t="s">
        <v>13335</v>
      </c>
      <c r="G1135" s="9" t="str">
        <f>'Master Data Table'!H1135</f>
        <v>00888912508674</v>
      </c>
      <c r="H1135" s="18">
        <v>31041</v>
      </c>
      <c r="I1135" s="9" t="s">
        <v>13319</v>
      </c>
      <c r="J1135" s="17" t="s">
        <v>13414</v>
      </c>
    </row>
    <row r="1136" spans="2:10" ht="37" x14ac:dyDescent="0.45">
      <c r="B1136" s="9" t="str">
        <f>'Master Data Table'!B1136</f>
        <v>9810-M-10.0</v>
      </c>
      <c r="C1136" s="9" t="str">
        <f>'Master Data Table'!C1136</f>
        <v>FISHERMAN BLACK MED UK-9.5/US-10</v>
      </c>
      <c r="D1136" s="9" t="str">
        <f>'Master Data Table'!M1136</f>
        <v xml:space="preserve">Dr. Comfort Shoes </v>
      </c>
      <c r="E1136" s="9" t="str">
        <f>'Master Data Table'!E1136</f>
        <v>DR COMFORT</v>
      </c>
      <c r="F1136" s="9" t="s">
        <v>13335</v>
      </c>
      <c r="G1136" s="9" t="str">
        <f>'Master Data Table'!H1136</f>
        <v>00888912508698</v>
      </c>
      <c r="H1136" s="18">
        <v>31041</v>
      </c>
      <c r="I1136" s="9" t="s">
        <v>13319</v>
      </c>
      <c r="J1136" s="17" t="s">
        <v>13414</v>
      </c>
    </row>
    <row r="1137" spans="2:10" ht="37" x14ac:dyDescent="0.45">
      <c r="B1137" s="9" t="str">
        <f>'Master Data Table'!B1137</f>
        <v>9810-M-09.5</v>
      </c>
      <c r="C1137" s="9" t="str">
        <f>'Master Data Table'!C1137</f>
        <v>FISHERMAN BLACK MED UK-9/US-9.5</v>
      </c>
      <c r="D1137" s="9" t="str">
        <f>'Master Data Table'!M1137</f>
        <v xml:space="preserve">Dr. Comfort Shoes </v>
      </c>
      <c r="E1137" s="9" t="str">
        <f>'Master Data Table'!E1137</f>
        <v>DR COMFORT</v>
      </c>
      <c r="F1137" s="9" t="s">
        <v>13335</v>
      </c>
      <c r="G1137" s="9" t="str">
        <f>'Master Data Table'!H1137</f>
        <v>00888912508681</v>
      </c>
      <c r="H1137" s="18">
        <v>31041</v>
      </c>
      <c r="I1137" s="9" t="s">
        <v>13319</v>
      </c>
      <c r="J1137" s="17" t="s">
        <v>13414</v>
      </c>
    </row>
    <row r="1138" spans="2:10" ht="37" x14ac:dyDescent="0.45">
      <c r="B1138" s="9" t="str">
        <f>'Master Data Table'!B1138</f>
        <v>9810-W-11.0</v>
      </c>
      <c r="C1138" s="9" t="str">
        <f>'Master Data Table'!C1138</f>
        <v>FISHERMAN BLACK WIDE UK-10.5/US-11</v>
      </c>
      <c r="D1138" s="9" t="str">
        <f>'Master Data Table'!M1138</f>
        <v xml:space="preserve">Dr. Comfort Shoes </v>
      </c>
      <c r="E1138" s="9" t="str">
        <f>'Master Data Table'!E1138</f>
        <v>DR COMFORT</v>
      </c>
      <c r="F1138" s="9" t="s">
        <v>13335</v>
      </c>
      <c r="G1138" s="9" t="str">
        <f>'Master Data Table'!H1138</f>
        <v>00888912508872</v>
      </c>
      <c r="H1138" s="18">
        <v>31041</v>
      </c>
      <c r="I1138" s="9" t="s">
        <v>13319</v>
      </c>
      <c r="J1138" s="17" t="s">
        <v>13414</v>
      </c>
    </row>
    <row r="1139" spans="2:10" ht="37" x14ac:dyDescent="0.45">
      <c r="B1139" s="9" t="str">
        <f>'Master Data Table'!B1139</f>
        <v>9810-W-10.5</v>
      </c>
      <c r="C1139" s="9" t="str">
        <f>'Master Data Table'!C1139</f>
        <v>FISHERMAN BLACK WIDE UK-10/US-10.5</v>
      </c>
      <c r="D1139" s="9" t="str">
        <f>'Master Data Table'!M1139</f>
        <v xml:space="preserve">Dr. Comfort Shoes </v>
      </c>
      <c r="E1139" s="9" t="str">
        <f>'Master Data Table'!E1139</f>
        <v>DR COMFORT</v>
      </c>
      <c r="F1139" s="9" t="s">
        <v>13335</v>
      </c>
      <c r="G1139" s="9" t="str">
        <f>'Master Data Table'!H1139</f>
        <v>00888912508865</v>
      </c>
      <c r="H1139" s="18">
        <v>31041</v>
      </c>
      <c r="I1139" s="9" t="s">
        <v>13319</v>
      </c>
      <c r="J1139" s="17" t="s">
        <v>13414</v>
      </c>
    </row>
    <row r="1140" spans="2:10" ht="37" x14ac:dyDescent="0.45">
      <c r="B1140" s="9" t="str">
        <f>'Master Data Table'!B1140</f>
        <v>9810-W-12.0</v>
      </c>
      <c r="C1140" s="9" t="str">
        <f>'Master Data Table'!C1140</f>
        <v>FISHERMAN BLACK WIDE UK-11.5/US-12</v>
      </c>
      <c r="D1140" s="9" t="str">
        <f>'Master Data Table'!M1140</f>
        <v xml:space="preserve">Dr. Comfort Shoes </v>
      </c>
      <c r="E1140" s="9" t="str">
        <f>'Master Data Table'!E1140</f>
        <v>DR COMFORT</v>
      </c>
      <c r="F1140" s="9" t="s">
        <v>13335</v>
      </c>
      <c r="G1140" s="9" t="str">
        <f>'Master Data Table'!H1140</f>
        <v>00888912508896</v>
      </c>
      <c r="H1140" s="18">
        <v>31041</v>
      </c>
      <c r="I1140" s="9" t="s">
        <v>13319</v>
      </c>
      <c r="J1140" s="17" t="s">
        <v>13414</v>
      </c>
    </row>
    <row r="1141" spans="2:10" ht="37" x14ac:dyDescent="0.45">
      <c r="B1141" s="9" t="str">
        <f>'Master Data Table'!B1141</f>
        <v>9810-W-11.5</v>
      </c>
      <c r="C1141" s="9" t="str">
        <f>'Master Data Table'!C1141</f>
        <v>FISHERMAN BLACK WIDE UK-11/US-11.5</v>
      </c>
      <c r="D1141" s="9" t="str">
        <f>'Master Data Table'!M1141</f>
        <v xml:space="preserve">Dr. Comfort Shoes </v>
      </c>
      <c r="E1141" s="9" t="str">
        <f>'Master Data Table'!E1141</f>
        <v>DR COMFORT</v>
      </c>
      <c r="F1141" s="9" t="s">
        <v>13335</v>
      </c>
      <c r="G1141" s="9" t="str">
        <f>'Master Data Table'!H1141</f>
        <v>00888912508889</v>
      </c>
      <c r="H1141" s="18">
        <v>31041</v>
      </c>
      <c r="I1141" s="9" t="s">
        <v>13319</v>
      </c>
      <c r="J1141" s="17" t="s">
        <v>13414</v>
      </c>
    </row>
    <row r="1142" spans="2:10" ht="37" x14ac:dyDescent="0.45">
      <c r="B1142" s="9" t="str">
        <f>'Master Data Table'!B1142</f>
        <v>9810-W-13.0</v>
      </c>
      <c r="C1142" s="9" t="str">
        <f>'Master Data Table'!C1142</f>
        <v>FISHERMAN BLACK WIDE UK-12.5/US-13</v>
      </c>
      <c r="D1142" s="9" t="str">
        <f>'Master Data Table'!M1142</f>
        <v xml:space="preserve">Dr. Comfort Shoes </v>
      </c>
      <c r="E1142" s="9" t="str">
        <f>'Master Data Table'!E1142</f>
        <v>DR COMFORT</v>
      </c>
      <c r="F1142" s="9" t="s">
        <v>13335</v>
      </c>
      <c r="G1142" s="9" t="str">
        <f>'Master Data Table'!H1142</f>
        <v>00888912508902</v>
      </c>
      <c r="H1142" s="18">
        <v>31041</v>
      </c>
      <c r="I1142" s="9" t="s">
        <v>13319</v>
      </c>
      <c r="J1142" s="17" t="s">
        <v>13414</v>
      </c>
    </row>
    <row r="1143" spans="2:10" ht="37" x14ac:dyDescent="0.45">
      <c r="B1143" s="9" t="str">
        <f>'Master Data Table'!B1143</f>
        <v>9810-W-15.0</v>
      </c>
      <c r="C1143" s="9" t="str">
        <f>'Master Data Table'!C1143</f>
        <v>FISHERMAN BLACK WIDE UK-14.5/US-15</v>
      </c>
      <c r="D1143" s="9" t="str">
        <f>'Master Data Table'!M1143</f>
        <v xml:space="preserve">Dr. Comfort Shoes </v>
      </c>
      <c r="E1143" s="9" t="str">
        <f>'Master Data Table'!E1143</f>
        <v>DR COMFORT</v>
      </c>
      <c r="F1143" s="9" t="s">
        <v>13335</v>
      </c>
      <c r="G1143" s="9" t="str">
        <f>'Master Data Table'!H1143</f>
        <v>00888912508926</v>
      </c>
      <c r="H1143" s="18">
        <v>31041</v>
      </c>
      <c r="I1143" s="9" t="s">
        <v>13319</v>
      </c>
      <c r="J1143" s="17" t="s">
        <v>13414</v>
      </c>
    </row>
    <row r="1144" spans="2:10" ht="37" x14ac:dyDescent="0.45">
      <c r="B1144" s="9" t="str">
        <f>'Master Data Table'!B1144</f>
        <v>9810-W-07.0</v>
      </c>
      <c r="C1144" s="9" t="str">
        <f>'Master Data Table'!C1144</f>
        <v>FISHERMAN BLACK WIDE UK-6.5/US-7</v>
      </c>
      <c r="D1144" s="9" t="str">
        <f>'Master Data Table'!M1144</f>
        <v xml:space="preserve">Dr. Comfort Shoes </v>
      </c>
      <c r="E1144" s="9" t="str">
        <f>'Master Data Table'!E1144</f>
        <v>DR COMFORT</v>
      </c>
      <c r="F1144" s="9" t="s">
        <v>13335</v>
      </c>
      <c r="G1144" s="9" t="str">
        <f>'Master Data Table'!H1144</f>
        <v>00888912508797</v>
      </c>
      <c r="H1144" s="18">
        <v>31041</v>
      </c>
      <c r="I1144" s="9" t="s">
        <v>13319</v>
      </c>
      <c r="J1144" s="17" t="s">
        <v>13414</v>
      </c>
    </row>
    <row r="1145" spans="2:10" ht="37" x14ac:dyDescent="0.45">
      <c r="B1145" s="9" t="str">
        <f>'Master Data Table'!B1145</f>
        <v>9810-W-08.0</v>
      </c>
      <c r="C1145" s="9" t="str">
        <f>'Master Data Table'!C1145</f>
        <v>FISHERMAN BLACK WIDE UK-7.5/US-8</v>
      </c>
      <c r="D1145" s="9" t="str">
        <f>'Master Data Table'!M1145</f>
        <v xml:space="preserve">Dr. Comfort Shoes </v>
      </c>
      <c r="E1145" s="9" t="str">
        <f>'Master Data Table'!E1145</f>
        <v>DR COMFORT</v>
      </c>
      <c r="F1145" s="9" t="s">
        <v>13335</v>
      </c>
      <c r="G1145" s="9" t="str">
        <f>'Master Data Table'!H1145</f>
        <v>00888912508810</v>
      </c>
      <c r="H1145" s="18">
        <v>31041</v>
      </c>
      <c r="I1145" s="9" t="s">
        <v>13319</v>
      </c>
      <c r="J1145" s="17" t="s">
        <v>13414</v>
      </c>
    </row>
    <row r="1146" spans="2:10" ht="37" x14ac:dyDescent="0.45">
      <c r="B1146" s="9" t="str">
        <f>'Master Data Table'!B1146</f>
        <v>9810-W-09.0</v>
      </c>
      <c r="C1146" s="9" t="str">
        <f>'Master Data Table'!C1146</f>
        <v>FISHERMAN BLACK WIDE UK-8.5/US-9</v>
      </c>
      <c r="D1146" s="9" t="str">
        <f>'Master Data Table'!M1146</f>
        <v xml:space="preserve">Dr. Comfort Shoes </v>
      </c>
      <c r="E1146" s="9" t="str">
        <f>'Master Data Table'!E1146</f>
        <v>DR COMFORT</v>
      </c>
      <c r="F1146" s="9" t="s">
        <v>13335</v>
      </c>
      <c r="G1146" s="9" t="str">
        <f>'Master Data Table'!H1146</f>
        <v>00888912508834</v>
      </c>
      <c r="H1146" s="18">
        <v>31041</v>
      </c>
      <c r="I1146" s="9" t="s">
        <v>13319</v>
      </c>
      <c r="J1146" s="17" t="s">
        <v>13414</v>
      </c>
    </row>
    <row r="1147" spans="2:10" ht="37" x14ac:dyDescent="0.45">
      <c r="B1147" s="9" t="str">
        <f>'Master Data Table'!B1147</f>
        <v>9810-W-10.0</v>
      </c>
      <c r="C1147" s="9" t="str">
        <f>'Master Data Table'!C1147</f>
        <v>FISHERMAN BLACK WIDE UK-9.5/US-10</v>
      </c>
      <c r="D1147" s="9" t="str">
        <f>'Master Data Table'!M1147</f>
        <v xml:space="preserve">Dr. Comfort Shoes </v>
      </c>
      <c r="E1147" s="9" t="str">
        <f>'Master Data Table'!E1147</f>
        <v>DR COMFORT</v>
      </c>
      <c r="F1147" s="9" t="s">
        <v>13335</v>
      </c>
      <c r="G1147" s="9" t="str">
        <f>'Master Data Table'!H1147</f>
        <v>00888912508858</v>
      </c>
      <c r="H1147" s="18">
        <v>31041</v>
      </c>
      <c r="I1147" s="9" t="s">
        <v>13319</v>
      </c>
      <c r="J1147" s="17" t="s">
        <v>13414</v>
      </c>
    </row>
    <row r="1148" spans="2:10" ht="37" x14ac:dyDescent="0.45">
      <c r="B1148" s="9" t="str">
        <f>'Master Data Table'!B1148</f>
        <v>9810-W-09.5</v>
      </c>
      <c r="C1148" s="9" t="str">
        <f>'Master Data Table'!C1148</f>
        <v>FISHERMAN BLACK WIDE UK-9/US-9.5</v>
      </c>
      <c r="D1148" s="9" t="str">
        <f>'Master Data Table'!M1148</f>
        <v xml:space="preserve">Dr. Comfort Shoes </v>
      </c>
      <c r="E1148" s="9" t="str">
        <f>'Master Data Table'!E1148</f>
        <v>DR COMFORT</v>
      </c>
      <c r="F1148" s="9" t="s">
        <v>13335</v>
      </c>
      <c r="G1148" s="9" t="str">
        <f>'Master Data Table'!H1148</f>
        <v>00888912508841</v>
      </c>
      <c r="H1148" s="18">
        <v>31041</v>
      </c>
      <c r="I1148" s="9" t="s">
        <v>13319</v>
      </c>
      <c r="J1148" s="17" t="s">
        <v>13414</v>
      </c>
    </row>
    <row r="1149" spans="2:10" ht="37" x14ac:dyDescent="0.45">
      <c r="B1149" s="9" t="str">
        <f>'Master Data Table'!B1149</f>
        <v>9810-X-11.0</v>
      </c>
      <c r="C1149" s="9" t="str">
        <f>'Master Data Table'!C1149</f>
        <v>FISHERMAN BLACK XWIDE UK-10.5/US-11</v>
      </c>
      <c r="D1149" s="9" t="str">
        <f>'Master Data Table'!M1149</f>
        <v xml:space="preserve">Dr. Comfort Shoes </v>
      </c>
      <c r="E1149" s="9" t="str">
        <f>'Master Data Table'!E1149</f>
        <v>DR COMFORT</v>
      </c>
      <c r="F1149" s="9" t="s">
        <v>13335</v>
      </c>
      <c r="G1149" s="9" t="str">
        <f>'Master Data Table'!H1149</f>
        <v>00888912509039</v>
      </c>
      <c r="H1149" s="18">
        <v>31041</v>
      </c>
      <c r="I1149" s="9" t="s">
        <v>13319</v>
      </c>
      <c r="J1149" s="17" t="s">
        <v>13414</v>
      </c>
    </row>
    <row r="1150" spans="2:10" ht="37" x14ac:dyDescent="0.45">
      <c r="B1150" s="9" t="str">
        <f>'Master Data Table'!B1150</f>
        <v>9810-X-10.5</v>
      </c>
      <c r="C1150" s="9" t="str">
        <f>'Master Data Table'!C1150</f>
        <v>FISHERMAN BLACK XWIDE UK-10/US-10.5</v>
      </c>
      <c r="D1150" s="9" t="str">
        <f>'Master Data Table'!M1150</f>
        <v xml:space="preserve">Dr. Comfort Shoes </v>
      </c>
      <c r="E1150" s="9" t="str">
        <f>'Master Data Table'!E1150</f>
        <v>DR COMFORT</v>
      </c>
      <c r="F1150" s="9" t="s">
        <v>13335</v>
      </c>
      <c r="G1150" s="9" t="str">
        <f>'Master Data Table'!H1150</f>
        <v>00888912509022</v>
      </c>
      <c r="H1150" s="18">
        <v>31041</v>
      </c>
      <c r="I1150" s="9" t="s">
        <v>13319</v>
      </c>
      <c r="J1150" s="17" t="s">
        <v>13414</v>
      </c>
    </row>
    <row r="1151" spans="2:10" ht="37" x14ac:dyDescent="0.45">
      <c r="B1151" s="9" t="str">
        <f>'Master Data Table'!B1151</f>
        <v>9810-X-12.0</v>
      </c>
      <c r="C1151" s="9" t="str">
        <f>'Master Data Table'!C1151</f>
        <v>FISHERMAN BLACK XWIDE UK-11.5/US-12</v>
      </c>
      <c r="D1151" s="9" t="str">
        <f>'Master Data Table'!M1151</f>
        <v xml:space="preserve">Dr. Comfort Shoes </v>
      </c>
      <c r="E1151" s="9" t="str">
        <f>'Master Data Table'!E1151</f>
        <v>DR COMFORT</v>
      </c>
      <c r="F1151" s="9" t="s">
        <v>13335</v>
      </c>
      <c r="G1151" s="9" t="str">
        <f>'Master Data Table'!H1151</f>
        <v>00888912509053</v>
      </c>
      <c r="H1151" s="18">
        <v>31041</v>
      </c>
      <c r="I1151" s="9" t="s">
        <v>13319</v>
      </c>
      <c r="J1151" s="17" t="s">
        <v>13414</v>
      </c>
    </row>
    <row r="1152" spans="2:10" ht="37" x14ac:dyDescent="0.45">
      <c r="B1152" s="9" t="str">
        <f>'Master Data Table'!B1152</f>
        <v>9810-X-11.5</v>
      </c>
      <c r="C1152" s="9" t="str">
        <f>'Master Data Table'!C1152</f>
        <v>FISHERMAN BLACK XWIDE UK-11/US-11.5</v>
      </c>
      <c r="D1152" s="9" t="str">
        <f>'Master Data Table'!M1152</f>
        <v xml:space="preserve">Dr. Comfort Shoes </v>
      </c>
      <c r="E1152" s="9" t="str">
        <f>'Master Data Table'!E1152</f>
        <v>DR COMFORT</v>
      </c>
      <c r="F1152" s="9" t="s">
        <v>13335</v>
      </c>
      <c r="G1152" s="9" t="str">
        <f>'Master Data Table'!H1152</f>
        <v>00888912509046</v>
      </c>
      <c r="H1152" s="18">
        <v>31041</v>
      </c>
      <c r="I1152" s="9" t="s">
        <v>13319</v>
      </c>
      <c r="J1152" s="17" t="s">
        <v>13414</v>
      </c>
    </row>
    <row r="1153" spans="2:10" ht="37" x14ac:dyDescent="0.45">
      <c r="B1153" s="9" t="str">
        <f>'Master Data Table'!B1153</f>
        <v>9810-X-13.0</v>
      </c>
      <c r="C1153" s="9" t="str">
        <f>'Master Data Table'!C1153</f>
        <v>FISHERMAN BLACK XWIDE UK-12.5/US-13</v>
      </c>
      <c r="D1153" s="9" t="str">
        <f>'Master Data Table'!M1153</f>
        <v xml:space="preserve">Dr. Comfort Shoes </v>
      </c>
      <c r="E1153" s="9" t="str">
        <f>'Master Data Table'!E1153</f>
        <v>DR COMFORT</v>
      </c>
      <c r="F1153" s="9" t="s">
        <v>13335</v>
      </c>
      <c r="G1153" s="9" t="str">
        <f>'Master Data Table'!H1153</f>
        <v>00888912509060</v>
      </c>
      <c r="H1153" s="18">
        <v>31041</v>
      </c>
      <c r="I1153" s="9" t="s">
        <v>13319</v>
      </c>
      <c r="J1153" s="17" t="s">
        <v>13414</v>
      </c>
    </row>
    <row r="1154" spans="2:10" ht="37" x14ac:dyDescent="0.45">
      <c r="B1154" s="9" t="str">
        <f>'Master Data Table'!B1154</f>
        <v>9810-X-06.0</v>
      </c>
      <c r="C1154" s="9" t="str">
        <f>'Master Data Table'!C1154</f>
        <v>FISHERMAN BLACK XWIDE UK-5.5/US-6</v>
      </c>
      <c r="D1154" s="9" t="str">
        <f>'Master Data Table'!M1154</f>
        <v xml:space="preserve">Dr. Comfort Shoes </v>
      </c>
      <c r="E1154" s="9" t="str">
        <f>'Master Data Table'!E1154</f>
        <v>DR COMFORT</v>
      </c>
      <c r="F1154" s="9" t="s">
        <v>13335</v>
      </c>
      <c r="G1154" s="9" t="str">
        <f>'Master Data Table'!H1154</f>
        <v>00888912508933</v>
      </c>
      <c r="H1154" s="18">
        <v>31041</v>
      </c>
      <c r="I1154" s="9" t="s">
        <v>13319</v>
      </c>
      <c r="J1154" s="17" t="s">
        <v>13414</v>
      </c>
    </row>
    <row r="1155" spans="2:10" ht="37" x14ac:dyDescent="0.45">
      <c r="B1155" s="9" t="str">
        <f>'Master Data Table'!B1155</f>
        <v>9810-X-08.0</v>
      </c>
      <c r="C1155" s="9" t="str">
        <f>'Master Data Table'!C1155</f>
        <v>FISHERMAN BLACK XWIDE UK-7.5/US-8</v>
      </c>
      <c r="D1155" s="9" t="str">
        <f>'Master Data Table'!M1155</f>
        <v xml:space="preserve">Dr. Comfort Shoes </v>
      </c>
      <c r="E1155" s="9" t="str">
        <f>'Master Data Table'!E1155</f>
        <v>DR COMFORT</v>
      </c>
      <c r="F1155" s="9" t="s">
        <v>13335</v>
      </c>
      <c r="G1155" s="9" t="str">
        <f>'Master Data Table'!H1155</f>
        <v>00888912508971</v>
      </c>
      <c r="H1155" s="18">
        <v>31041</v>
      </c>
      <c r="I1155" s="9" t="s">
        <v>13319</v>
      </c>
      <c r="J1155" s="17" t="s">
        <v>13414</v>
      </c>
    </row>
    <row r="1156" spans="2:10" ht="37" x14ac:dyDescent="0.45">
      <c r="B1156" s="9" t="str">
        <f>'Master Data Table'!B1156</f>
        <v>9810-X-09.0</v>
      </c>
      <c r="C1156" s="9" t="str">
        <f>'Master Data Table'!C1156</f>
        <v>FISHERMAN BLACK XWIDE UK-8.5/US-9</v>
      </c>
      <c r="D1156" s="9" t="str">
        <f>'Master Data Table'!M1156</f>
        <v xml:space="preserve">Dr. Comfort Shoes </v>
      </c>
      <c r="E1156" s="9" t="str">
        <f>'Master Data Table'!E1156</f>
        <v>DR COMFORT</v>
      </c>
      <c r="F1156" s="9" t="s">
        <v>13335</v>
      </c>
      <c r="G1156" s="9" t="str">
        <f>'Master Data Table'!H1156</f>
        <v>00888912508995</v>
      </c>
      <c r="H1156" s="18">
        <v>31041</v>
      </c>
      <c r="I1156" s="9" t="s">
        <v>13319</v>
      </c>
      <c r="J1156" s="17" t="s">
        <v>13414</v>
      </c>
    </row>
    <row r="1157" spans="2:10" ht="37" x14ac:dyDescent="0.45">
      <c r="B1157" s="9" t="str">
        <f>'Master Data Table'!B1157</f>
        <v>9810-X-08.5</v>
      </c>
      <c r="C1157" s="9" t="str">
        <f>'Master Data Table'!C1157</f>
        <v>FISHERMAN BLACK XWIDE UK-8/US-8.5</v>
      </c>
      <c r="D1157" s="9" t="str">
        <f>'Master Data Table'!M1157</f>
        <v xml:space="preserve">Dr. Comfort Shoes </v>
      </c>
      <c r="E1157" s="9" t="str">
        <f>'Master Data Table'!E1157</f>
        <v>DR COMFORT</v>
      </c>
      <c r="F1157" s="9" t="s">
        <v>13335</v>
      </c>
      <c r="G1157" s="9" t="str">
        <f>'Master Data Table'!H1157</f>
        <v>00888912508988</v>
      </c>
      <c r="H1157" s="18">
        <v>31041</v>
      </c>
      <c r="I1157" s="9" t="s">
        <v>13319</v>
      </c>
      <c r="J1157" s="17" t="s">
        <v>13414</v>
      </c>
    </row>
    <row r="1158" spans="2:10" ht="37" x14ac:dyDescent="0.45">
      <c r="B1158" s="9" t="str">
        <f>'Master Data Table'!B1158</f>
        <v>9810-X-10.0</v>
      </c>
      <c r="C1158" s="9" t="str">
        <f>'Master Data Table'!C1158</f>
        <v>FISHERMAN BLACK XWIDE UK-9.5/US-10</v>
      </c>
      <c r="D1158" s="9" t="str">
        <f>'Master Data Table'!M1158</f>
        <v xml:space="preserve">Dr. Comfort Shoes </v>
      </c>
      <c r="E1158" s="9" t="str">
        <f>'Master Data Table'!E1158</f>
        <v>DR COMFORT</v>
      </c>
      <c r="F1158" s="9" t="s">
        <v>13335</v>
      </c>
      <c r="G1158" s="9" t="str">
        <f>'Master Data Table'!H1158</f>
        <v>00888912509015</v>
      </c>
      <c r="H1158" s="18">
        <v>31041</v>
      </c>
      <c r="I1158" s="9" t="s">
        <v>13319</v>
      </c>
      <c r="J1158" s="17" t="s">
        <v>13414</v>
      </c>
    </row>
    <row r="1159" spans="2:10" ht="37" x14ac:dyDescent="0.45">
      <c r="B1159" s="9" t="str">
        <f>'Master Data Table'!B1159</f>
        <v>9810-X-09.5</v>
      </c>
      <c r="C1159" s="9" t="str">
        <f>'Master Data Table'!C1159</f>
        <v>FISHERMAN BLACK XWIDE UK-9/US-9.5</v>
      </c>
      <c r="D1159" s="9" t="str">
        <f>'Master Data Table'!M1159</f>
        <v xml:space="preserve">Dr. Comfort Shoes </v>
      </c>
      <c r="E1159" s="9" t="str">
        <f>'Master Data Table'!E1159</f>
        <v>DR COMFORT</v>
      </c>
      <c r="F1159" s="9" t="s">
        <v>13335</v>
      </c>
      <c r="G1159" s="9" t="str">
        <f>'Master Data Table'!H1159</f>
        <v>00888912509008</v>
      </c>
      <c r="H1159" s="18">
        <v>31041</v>
      </c>
      <c r="I1159" s="9" t="s">
        <v>13319</v>
      </c>
      <c r="J1159" s="17" t="s">
        <v>13414</v>
      </c>
    </row>
    <row r="1160" spans="2:10" ht="37" x14ac:dyDescent="0.45">
      <c r="B1160" s="9" t="str">
        <f>'Master Data Table'!B1160</f>
        <v>9820-W-08.0</v>
      </c>
      <c r="C1160" s="9" t="str">
        <f>'Master Data Table'!C1160</f>
        <v>FISHERMAN CHESTNUT 08.0 WD</v>
      </c>
      <c r="D1160" s="9" t="str">
        <f>'Master Data Table'!M1160</f>
        <v xml:space="preserve">Dr. Comfort Shoes </v>
      </c>
      <c r="E1160" s="9" t="str">
        <f>'Master Data Table'!E1160</f>
        <v>DR COMFORT</v>
      </c>
      <c r="F1160" s="9" t="s">
        <v>13335</v>
      </c>
      <c r="G1160" s="9" t="str">
        <f>'Master Data Table'!H1160</f>
        <v>00888912666282</v>
      </c>
      <c r="H1160" s="18">
        <v>31041</v>
      </c>
      <c r="I1160" s="9" t="s">
        <v>13319</v>
      </c>
      <c r="J1160" s="17" t="s">
        <v>13414</v>
      </c>
    </row>
    <row r="1161" spans="2:10" ht="37" x14ac:dyDescent="0.45">
      <c r="B1161" s="9" t="str">
        <f>'Master Data Table'!B1161</f>
        <v>9820-X-08.0</v>
      </c>
      <c r="C1161" s="9" t="str">
        <f>'Master Data Table'!C1161</f>
        <v>FISHERMAN CHESTNUT 08.0 XW</v>
      </c>
      <c r="D1161" s="9" t="str">
        <f>'Master Data Table'!M1161</f>
        <v xml:space="preserve">Dr. Comfort Shoes </v>
      </c>
      <c r="E1161" s="9" t="str">
        <f>'Master Data Table'!E1161</f>
        <v>DR COMFORT</v>
      </c>
      <c r="F1161" s="9" t="s">
        <v>13335</v>
      </c>
      <c r="G1161" s="9" t="str">
        <f>'Master Data Table'!H1161</f>
        <v>00888912666442</v>
      </c>
      <c r="H1161" s="18">
        <v>31041</v>
      </c>
      <c r="I1161" s="9" t="s">
        <v>13319</v>
      </c>
      <c r="J1161" s="17" t="s">
        <v>13414</v>
      </c>
    </row>
    <row r="1162" spans="2:10" ht="37" x14ac:dyDescent="0.45">
      <c r="B1162" s="9" t="str">
        <f>'Master Data Table'!B1162</f>
        <v>9820-M-09.0</v>
      </c>
      <c r="C1162" s="9" t="str">
        <f>'Master Data Table'!C1162</f>
        <v>FISHERMAN CHESTNUT 09.0 MD</v>
      </c>
      <c r="D1162" s="9" t="str">
        <f>'Master Data Table'!M1162</f>
        <v xml:space="preserve">Dr. Comfort Shoes </v>
      </c>
      <c r="E1162" s="9" t="str">
        <f>'Master Data Table'!E1162</f>
        <v>DR COMFORT</v>
      </c>
      <c r="F1162" s="9" t="s">
        <v>13335</v>
      </c>
      <c r="G1162" s="9" t="str">
        <f>'Master Data Table'!H1162</f>
        <v>00888912666145</v>
      </c>
      <c r="H1162" s="18">
        <v>31041</v>
      </c>
      <c r="I1162" s="9" t="s">
        <v>13319</v>
      </c>
      <c r="J1162" s="17" t="s">
        <v>13414</v>
      </c>
    </row>
    <row r="1163" spans="2:10" ht="37" x14ac:dyDescent="0.45">
      <c r="B1163" s="9" t="str">
        <f>'Master Data Table'!B1163</f>
        <v>9820-W-09.0</v>
      </c>
      <c r="C1163" s="9" t="str">
        <f>'Master Data Table'!C1163</f>
        <v>FISHERMAN CHESTNUT 09.0 WD</v>
      </c>
      <c r="D1163" s="9" t="str">
        <f>'Master Data Table'!M1163</f>
        <v xml:space="preserve">Dr. Comfort Shoes </v>
      </c>
      <c r="E1163" s="9" t="str">
        <f>'Master Data Table'!E1163</f>
        <v>DR COMFORT</v>
      </c>
      <c r="F1163" s="9" t="s">
        <v>13335</v>
      </c>
      <c r="G1163" s="9" t="str">
        <f>'Master Data Table'!H1163</f>
        <v>00888912666305</v>
      </c>
      <c r="H1163" s="18">
        <v>31041</v>
      </c>
      <c r="I1163" s="9" t="s">
        <v>13319</v>
      </c>
      <c r="J1163" s="17" t="s">
        <v>13414</v>
      </c>
    </row>
    <row r="1164" spans="2:10" ht="37" x14ac:dyDescent="0.45">
      <c r="B1164" s="9" t="str">
        <f>'Master Data Table'!B1164</f>
        <v>9820-X-09.0</v>
      </c>
      <c r="C1164" s="9" t="str">
        <f>'Master Data Table'!C1164</f>
        <v>FISHERMAN CHESTNUT 09.0 XW</v>
      </c>
      <c r="D1164" s="9" t="str">
        <f>'Master Data Table'!M1164</f>
        <v xml:space="preserve">Dr. Comfort Shoes </v>
      </c>
      <c r="E1164" s="9" t="str">
        <f>'Master Data Table'!E1164</f>
        <v>DR COMFORT</v>
      </c>
      <c r="F1164" s="9" t="s">
        <v>13335</v>
      </c>
      <c r="G1164" s="9" t="str">
        <f>'Master Data Table'!H1164</f>
        <v>00888912666466</v>
      </c>
      <c r="H1164" s="18">
        <v>31041</v>
      </c>
      <c r="I1164" s="9" t="s">
        <v>13319</v>
      </c>
      <c r="J1164" s="17" t="s">
        <v>13414</v>
      </c>
    </row>
    <row r="1165" spans="2:10" ht="37" x14ac:dyDescent="0.45">
      <c r="B1165" s="9" t="str">
        <f>'Master Data Table'!B1165</f>
        <v>9820-M-10.0</v>
      </c>
      <c r="C1165" s="9" t="str">
        <f>'Master Data Table'!C1165</f>
        <v>FISHERMAN CHESTNUT 10.0 MD</v>
      </c>
      <c r="D1165" s="9" t="str">
        <f>'Master Data Table'!M1165</f>
        <v xml:space="preserve">Dr. Comfort Shoes </v>
      </c>
      <c r="E1165" s="9" t="str">
        <f>'Master Data Table'!E1165</f>
        <v>DR COMFORT</v>
      </c>
      <c r="F1165" s="9" t="s">
        <v>13335</v>
      </c>
      <c r="G1165" s="9" t="str">
        <f>'Master Data Table'!H1165</f>
        <v>00888912666169</v>
      </c>
      <c r="H1165" s="18">
        <v>31041</v>
      </c>
      <c r="I1165" s="9" t="s">
        <v>13319</v>
      </c>
      <c r="J1165" s="17" t="s">
        <v>13414</v>
      </c>
    </row>
    <row r="1166" spans="2:10" ht="37" x14ac:dyDescent="0.45">
      <c r="B1166" s="9" t="str">
        <f>'Master Data Table'!B1166</f>
        <v>9820-X-10.0</v>
      </c>
      <c r="C1166" s="9" t="str">
        <f>'Master Data Table'!C1166</f>
        <v>FISHERMAN CHESTNUT 10.0 XW</v>
      </c>
      <c r="D1166" s="9" t="str">
        <f>'Master Data Table'!M1166</f>
        <v xml:space="preserve">Dr. Comfort Shoes </v>
      </c>
      <c r="E1166" s="9" t="str">
        <f>'Master Data Table'!E1166</f>
        <v>DR COMFORT</v>
      </c>
      <c r="F1166" s="9" t="s">
        <v>13335</v>
      </c>
      <c r="G1166" s="9" t="str">
        <f>'Master Data Table'!H1166</f>
        <v>00888912666480</v>
      </c>
      <c r="H1166" s="18">
        <v>31041</v>
      </c>
      <c r="I1166" s="9" t="s">
        <v>13319</v>
      </c>
      <c r="J1166" s="17" t="s">
        <v>13414</v>
      </c>
    </row>
    <row r="1167" spans="2:10" ht="37" x14ac:dyDescent="0.45">
      <c r="B1167" s="9" t="str">
        <f>'Master Data Table'!B1167</f>
        <v>9820-X-10.5</v>
      </c>
      <c r="C1167" s="9" t="str">
        <f>'Master Data Table'!C1167</f>
        <v>FISHERMAN CHESTNUT 10.5 XW</v>
      </c>
      <c r="D1167" s="9" t="str">
        <f>'Master Data Table'!M1167</f>
        <v xml:space="preserve">Dr. Comfort Shoes </v>
      </c>
      <c r="E1167" s="9" t="str">
        <f>'Master Data Table'!E1167</f>
        <v>DR COMFORT</v>
      </c>
      <c r="F1167" s="9" t="s">
        <v>13335</v>
      </c>
      <c r="G1167" s="9" t="str">
        <f>'Master Data Table'!H1167</f>
        <v>00888912666497</v>
      </c>
      <c r="H1167" s="18">
        <v>31041</v>
      </c>
      <c r="I1167" s="9" t="s">
        <v>13319</v>
      </c>
      <c r="J1167" s="17" t="s">
        <v>13414</v>
      </c>
    </row>
    <row r="1168" spans="2:10" ht="37" x14ac:dyDescent="0.45">
      <c r="B1168" s="9" t="str">
        <f>'Master Data Table'!B1168</f>
        <v>9820-X-11.0</v>
      </c>
      <c r="C1168" s="9" t="str">
        <f>'Master Data Table'!C1168</f>
        <v>FISHERMAN CHESTNUT 11.0 XW</v>
      </c>
      <c r="D1168" s="9" t="str">
        <f>'Master Data Table'!M1168</f>
        <v xml:space="preserve">Dr. Comfort Shoes </v>
      </c>
      <c r="E1168" s="9" t="str">
        <f>'Master Data Table'!E1168</f>
        <v>DR COMFORT</v>
      </c>
      <c r="F1168" s="9" t="s">
        <v>13335</v>
      </c>
      <c r="G1168" s="9" t="str">
        <f>'Master Data Table'!H1168</f>
        <v>00888912666503</v>
      </c>
      <c r="H1168" s="18">
        <v>31041</v>
      </c>
      <c r="I1168" s="9" t="s">
        <v>13319</v>
      </c>
      <c r="J1168" s="17" t="s">
        <v>13414</v>
      </c>
    </row>
    <row r="1169" spans="2:10" ht="37" x14ac:dyDescent="0.45">
      <c r="B1169" s="9" t="str">
        <f>'Master Data Table'!B1169</f>
        <v>9820-X-11.5</v>
      </c>
      <c r="C1169" s="9" t="str">
        <f>'Master Data Table'!C1169</f>
        <v>FISHERMAN CHESTNUT 11.5 XW</v>
      </c>
      <c r="D1169" s="9" t="str">
        <f>'Master Data Table'!M1169</f>
        <v xml:space="preserve">Dr. Comfort Shoes </v>
      </c>
      <c r="E1169" s="9" t="str">
        <f>'Master Data Table'!E1169</f>
        <v>DR COMFORT</v>
      </c>
      <c r="F1169" s="9" t="s">
        <v>13335</v>
      </c>
      <c r="G1169" s="9" t="str">
        <f>'Master Data Table'!H1169</f>
        <v>00888912666510</v>
      </c>
      <c r="H1169" s="18">
        <v>31041</v>
      </c>
      <c r="I1169" s="9" t="s">
        <v>13319</v>
      </c>
      <c r="J1169" s="17" t="s">
        <v>13414</v>
      </c>
    </row>
    <row r="1170" spans="2:10" ht="37" x14ac:dyDescent="0.45">
      <c r="B1170" s="9" t="str">
        <f>'Master Data Table'!B1170</f>
        <v>9820-M-12.0</v>
      </c>
      <c r="C1170" s="9" t="str">
        <f>'Master Data Table'!C1170</f>
        <v>FISHERMAN CHESTNUT 12.0 MD</v>
      </c>
      <c r="D1170" s="9" t="str">
        <f>'Master Data Table'!M1170</f>
        <v xml:space="preserve">Dr. Comfort Shoes </v>
      </c>
      <c r="E1170" s="9" t="str">
        <f>'Master Data Table'!E1170</f>
        <v>DR COMFORT</v>
      </c>
      <c r="F1170" s="9" t="s">
        <v>13335</v>
      </c>
      <c r="G1170" s="9" t="str">
        <f>'Master Data Table'!H1170</f>
        <v>00888912666206</v>
      </c>
      <c r="H1170" s="18">
        <v>31041</v>
      </c>
      <c r="I1170" s="9" t="s">
        <v>13319</v>
      </c>
      <c r="J1170" s="17" t="s">
        <v>13414</v>
      </c>
    </row>
    <row r="1171" spans="2:10" ht="37" x14ac:dyDescent="0.45">
      <c r="B1171" s="9" t="str">
        <f>'Master Data Table'!B1171</f>
        <v>9820-W-12.0</v>
      </c>
      <c r="C1171" s="9" t="str">
        <f>'Master Data Table'!C1171</f>
        <v>FISHERMAN CHESTNUT 12.0 WD</v>
      </c>
      <c r="D1171" s="9" t="str">
        <f>'Master Data Table'!M1171</f>
        <v xml:space="preserve">Dr. Comfort Shoes </v>
      </c>
      <c r="E1171" s="9" t="str">
        <f>'Master Data Table'!E1171</f>
        <v>DR COMFORT</v>
      </c>
      <c r="F1171" s="9" t="s">
        <v>13335</v>
      </c>
      <c r="G1171" s="9" t="str">
        <f>'Master Data Table'!H1171</f>
        <v>00888912666367</v>
      </c>
      <c r="H1171" s="18">
        <v>31041</v>
      </c>
      <c r="I1171" s="9" t="s">
        <v>13319</v>
      </c>
      <c r="J1171" s="17" t="s">
        <v>13414</v>
      </c>
    </row>
    <row r="1172" spans="2:10" ht="37" x14ac:dyDescent="0.45">
      <c r="B1172" s="9" t="str">
        <f>'Master Data Table'!B1172</f>
        <v>9820-X-12.0</v>
      </c>
      <c r="C1172" s="9" t="str">
        <f>'Master Data Table'!C1172</f>
        <v>FISHERMAN CHESTNUT 12.0 XW</v>
      </c>
      <c r="D1172" s="9" t="str">
        <f>'Master Data Table'!M1172</f>
        <v xml:space="preserve">Dr. Comfort Shoes </v>
      </c>
      <c r="E1172" s="9" t="str">
        <f>'Master Data Table'!E1172</f>
        <v>DR COMFORT</v>
      </c>
      <c r="F1172" s="9" t="s">
        <v>13335</v>
      </c>
      <c r="G1172" s="9" t="str">
        <f>'Master Data Table'!H1172</f>
        <v>00888912666527</v>
      </c>
      <c r="H1172" s="18">
        <v>31041</v>
      </c>
      <c r="I1172" s="9" t="s">
        <v>13319</v>
      </c>
      <c r="J1172" s="17" t="s">
        <v>13414</v>
      </c>
    </row>
    <row r="1173" spans="2:10" ht="37" x14ac:dyDescent="0.45">
      <c r="B1173" s="9" t="str">
        <f>'Master Data Table'!B1173</f>
        <v>9820-X-06.0</v>
      </c>
      <c r="C1173" s="9" t="str">
        <f>'Master Data Table'!C1173</f>
        <v>Fisherman Chestnut 6 XWide</v>
      </c>
      <c r="D1173" s="9" t="str">
        <f>'Master Data Table'!M1173</f>
        <v xml:space="preserve">Dr. Comfort Shoes </v>
      </c>
      <c r="E1173" s="9" t="str">
        <f>'Master Data Table'!E1173</f>
        <v>DR COMFORT</v>
      </c>
      <c r="F1173" s="9" t="s">
        <v>13335</v>
      </c>
      <c r="G1173" s="9" t="str">
        <f>'Master Data Table'!H1173</f>
        <v>00888912666404</v>
      </c>
      <c r="H1173" s="18">
        <v>31041</v>
      </c>
      <c r="I1173" s="9" t="s">
        <v>13319</v>
      </c>
      <c r="J1173" s="17" t="s">
        <v>13414</v>
      </c>
    </row>
    <row r="1174" spans="2:10" ht="37" x14ac:dyDescent="0.45">
      <c r="B1174" s="9" t="str">
        <f>'Master Data Table'!B1174</f>
        <v>9820-X-07.0</v>
      </c>
      <c r="C1174" s="9" t="str">
        <f>'Master Data Table'!C1174</f>
        <v>Fisherman Chestnut 7 XWide</v>
      </c>
      <c r="D1174" s="9" t="str">
        <f>'Master Data Table'!M1174</f>
        <v xml:space="preserve">Dr. Comfort Shoes </v>
      </c>
      <c r="E1174" s="9" t="str">
        <f>'Master Data Table'!E1174</f>
        <v>DR COMFORT</v>
      </c>
      <c r="F1174" s="9" t="s">
        <v>13335</v>
      </c>
      <c r="G1174" s="9" t="str">
        <f>'Master Data Table'!H1174</f>
        <v>00888912666428</v>
      </c>
      <c r="H1174" s="18">
        <v>31041</v>
      </c>
      <c r="I1174" s="9" t="s">
        <v>13319</v>
      </c>
      <c r="J1174" s="17" t="s">
        <v>13414</v>
      </c>
    </row>
    <row r="1175" spans="2:10" ht="37" x14ac:dyDescent="0.45">
      <c r="B1175" s="9" t="str">
        <f>'Master Data Table'!B1175</f>
        <v>2315-X-04.0</v>
      </c>
      <c r="C1175" s="9" t="str">
        <f>'Master Data Table'!C1175</f>
        <v>FLUTE LYCRA 04.0 XW</v>
      </c>
      <c r="D1175" s="9" t="str">
        <f>'Master Data Table'!M1175</f>
        <v xml:space="preserve">Dr. Comfort Shoes </v>
      </c>
      <c r="E1175" s="9" t="str">
        <f>'Master Data Table'!E1175</f>
        <v>DR COMFORT</v>
      </c>
      <c r="F1175" s="9" t="s">
        <v>13373</v>
      </c>
      <c r="G1175" s="9" t="str">
        <f>'Master Data Table'!H1175</f>
        <v>00888912581622</v>
      </c>
      <c r="H1175" s="18">
        <v>31041</v>
      </c>
      <c r="I1175" s="9" t="s">
        <v>13319</v>
      </c>
      <c r="J1175" s="17" t="s">
        <v>13414</v>
      </c>
    </row>
    <row r="1176" spans="2:10" ht="37" x14ac:dyDescent="0.45">
      <c r="B1176" s="9" t="str">
        <f>'Master Data Table'!B1176</f>
        <v>2315-X-05.5</v>
      </c>
      <c r="C1176" s="9" t="str">
        <f>'Master Data Table'!C1176</f>
        <v>FLUTE LYCRA 05.5 XW</v>
      </c>
      <c r="D1176" s="9" t="str">
        <f>'Master Data Table'!M1176</f>
        <v xml:space="preserve">Dr. Comfort Shoes </v>
      </c>
      <c r="E1176" s="9" t="str">
        <f>'Master Data Table'!E1176</f>
        <v>DR COMFORT</v>
      </c>
      <c r="F1176" s="9" t="s">
        <v>13373</v>
      </c>
      <c r="G1176" s="9" t="str">
        <f>'Master Data Table'!H1176</f>
        <v>00888912581653</v>
      </c>
      <c r="H1176" s="18">
        <v>31041</v>
      </c>
      <c r="I1176" s="9" t="s">
        <v>13319</v>
      </c>
      <c r="J1176" s="17" t="s">
        <v>13414</v>
      </c>
    </row>
    <row r="1177" spans="2:10" ht="37" x14ac:dyDescent="0.45">
      <c r="B1177" s="9" t="str">
        <f>'Master Data Table'!B1177</f>
        <v>2315-X-06.0</v>
      </c>
      <c r="C1177" s="9" t="str">
        <f>'Master Data Table'!C1177</f>
        <v>FLUTE LYCRA 06.0 XW</v>
      </c>
      <c r="D1177" s="9" t="str">
        <f>'Master Data Table'!M1177</f>
        <v xml:space="preserve">Dr. Comfort Shoes </v>
      </c>
      <c r="E1177" s="9" t="str">
        <f>'Master Data Table'!E1177</f>
        <v>DR COMFORT</v>
      </c>
      <c r="F1177" s="9" t="s">
        <v>13373</v>
      </c>
      <c r="G1177" s="9" t="str">
        <f>'Master Data Table'!H1177</f>
        <v>00888912581660</v>
      </c>
      <c r="H1177" s="18">
        <v>31041</v>
      </c>
      <c r="I1177" s="9" t="s">
        <v>13319</v>
      </c>
      <c r="J1177" s="17" t="s">
        <v>13414</v>
      </c>
    </row>
    <row r="1178" spans="2:10" ht="37" x14ac:dyDescent="0.45">
      <c r="B1178" s="9" t="str">
        <f>'Master Data Table'!B1178</f>
        <v>2315-W-06.5</v>
      </c>
      <c r="C1178" s="9" t="str">
        <f>'Master Data Table'!C1178</f>
        <v>FLUTE LYCRA 06.5 WD</v>
      </c>
      <c r="D1178" s="9" t="str">
        <f>'Master Data Table'!M1178</f>
        <v xml:space="preserve">Dr. Comfort Shoes </v>
      </c>
      <c r="E1178" s="9" t="str">
        <f>'Master Data Table'!E1178</f>
        <v>DR COMFORT</v>
      </c>
      <c r="F1178" s="9" t="s">
        <v>13373</v>
      </c>
      <c r="G1178" s="9" t="str">
        <f>'Master Data Table'!H1178</f>
        <v>00888912581516</v>
      </c>
      <c r="H1178" s="18">
        <v>31041</v>
      </c>
      <c r="I1178" s="9" t="s">
        <v>13319</v>
      </c>
      <c r="J1178" s="17" t="s">
        <v>13414</v>
      </c>
    </row>
    <row r="1179" spans="2:10" ht="37" x14ac:dyDescent="0.45">
      <c r="B1179" s="9" t="str">
        <f>'Master Data Table'!B1179</f>
        <v>2315-X-06.5</v>
      </c>
      <c r="C1179" s="9" t="str">
        <f>'Master Data Table'!C1179</f>
        <v>FLUTE LYCRA 06.5 XW</v>
      </c>
      <c r="D1179" s="9" t="str">
        <f>'Master Data Table'!M1179</f>
        <v xml:space="preserve">Dr. Comfort Shoes </v>
      </c>
      <c r="E1179" s="9" t="str">
        <f>'Master Data Table'!E1179</f>
        <v>DR COMFORT</v>
      </c>
      <c r="F1179" s="9" t="s">
        <v>13373</v>
      </c>
      <c r="G1179" s="9" t="str">
        <f>'Master Data Table'!H1179</f>
        <v>00888912581677</v>
      </c>
      <c r="H1179" s="18">
        <v>31041</v>
      </c>
      <c r="I1179" s="9" t="s">
        <v>13319</v>
      </c>
      <c r="J1179" s="17" t="s">
        <v>13414</v>
      </c>
    </row>
    <row r="1180" spans="2:10" ht="37" x14ac:dyDescent="0.45">
      <c r="B1180" s="9" t="str">
        <f>'Master Data Table'!B1180</f>
        <v>2315-X-07.5</v>
      </c>
      <c r="C1180" s="9" t="str">
        <f>'Master Data Table'!C1180</f>
        <v>FLUTE LYCRA 07.5 XW</v>
      </c>
      <c r="D1180" s="9" t="str">
        <f>'Master Data Table'!M1180</f>
        <v xml:space="preserve">Dr. Comfort Shoes </v>
      </c>
      <c r="E1180" s="9" t="str">
        <f>'Master Data Table'!E1180</f>
        <v>DR COMFORT</v>
      </c>
      <c r="F1180" s="9" t="s">
        <v>13373</v>
      </c>
      <c r="G1180" s="9" t="str">
        <f>'Master Data Table'!H1180</f>
        <v>00888912581691</v>
      </c>
      <c r="H1180" s="18">
        <v>31041</v>
      </c>
      <c r="I1180" s="9" t="s">
        <v>13319</v>
      </c>
      <c r="J1180" s="17" t="s">
        <v>13414</v>
      </c>
    </row>
    <row r="1181" spans="2:10" ht="37" x14ac:dyDescent="0.45">
      <c r="B1181" s="9" t="str">
        <f>'Master Data Table'!B1181</f>
        <v>2315-M-08.0</v>
      </c>
      <c r="C1181" s="9" t="str">
        <f>'Master Data Table'!C1181</f>
        <v>FLUTE LYCRA 08.0 MD</v>
      </c>
      <c r="D1181" s="9" t="str">
        <f>'Master Data Table'!M1181</f>
        <v xml:space="preserve">Dr. Comfort Shoes </v>
      </c>
      <c r="E1181" s="9" t="str">
        <f>'Master Data Table'!E1181</f>
        <v>DR COMFORT</v>
      </c>
      <c r="F1181" s="9" t="s">
        <v>13373</v>
      </c>
      <c r="G1181" s="9" t="str">
        <f>'Master Data Table'!H1181</f>
        <v>00888912581387</v>
      </c>
      <c r="H1181" s="18">
        <v>31041</v>
      </c>
      <c r="I1181" s="9" t="s">
        <v>13319</v>
      </c>
      <c r="J1181" s="17" t="s">
        <v>13414</v>
      </c>
    </row>
    <row r="1182" spans="2:10" ht="37" x14ac:dyDescent="0.45">
      <c r="B1182" s="9" t="str">
        <f>'Master Data Table'!B1182</f>
        <v>2315-W-08.0</v>
      </c>
      <c r="C1182" s="9" t="str">
        <f>'Master Data Table'!C1182</f>
        <v>FLUTE LYCRA 08.0 WD</v>
      </c>
      <c r="D1182" s="9" t="str">
        <f>'Master Data Table'!M1182</f>
        <v xml:space="preserve">Dr. Comfort Shoes </v>
      </c>
      <c r="E1182" s="9" t="str">
        <f>'Master Data Table'!E1182</f>
        <v>DR COMFORT</v>
      </c>
      <c r="F1182" s="9" t="s">
        <v>13373</v>
      </c>
      <c r="G1182" s="9" t="str">
        <f>'Master Data Table'!H1182</f>
        <v>00888912581547</v>
      </c>
      <c r="H1182" s="18">
        <v>31041</v>
      </c>
      <c r="I1182" s="9" t="s">
        <v>13319</v>
      </c>
      <c r="J1182" s="17" t="s">
        <v>13414</v>
      </c>
    </row>
    <row r="1183" spans="2:10" ht="37" x14ac:dyDescent="0.45">
      <c r="B1183" s="9" t="str">
        <f>'Master Data Table'!B1183</f>
        <v>2315-X-08.0</v>
      </c>
      <c r="C1183" s="9" t="str">
        <f>'Master Data Table'!C1183</f>
        <v>FLUTE LYCRA 08.0 XW</v>
      </c>
      <c r="D1183" s="9" t="str">
        <f>'Master Data Table'!M1183</f>
        <v xml:space="preserve">Dr. Comfort Shoes </v>
      </c>
      <c r="E1183" s="9" t="str">
        <f>'Master Data Table'!E1183</f>
        <v>DR COMFORT</v>
      </c>
      <c r="F1183" s="9" t="s">
        <v>13373</v>
      </c>
      <c r="G1183" s="9" t="str">
        <f>'Master Data Table'!H1183</f>
        <v>00888912581707</v>
      </c>
      <c r="H1183" s="18">
        <v>31041</v>
      </c>
      <c r="I1183" s="9" t="s">
        <v>13319</v>
      </c>
      <c r="J1183" s="17" t="s">
        <v>13414</v>
      </c>
    </row>
    <row r="1184" spans="2:10" ht="37" x14ac:dyDescent="0.45">
      <c r="B1184" s="9" t="str">
        <f>'Master Data Table'!B1184</f>
        <v>2315-M-08.5</v>
      </c>
      <c r="C1184" s="9" t="str">
        <f>'Master Data Table'!C1184</f>
        <v>FLUTE LYCRA 08.5 MD</v>
      </c>
      <c r="D1184" s="9" t="str">
        <f>'Master Data Table'!M1184</f>
        <v xml:space="preserve">Dr. Comfort Shoes </v>
      </c>
      <c r="E1184" s="9" t="str">
        <f>'Master Data Table'!E1184</f>
        <v>DR COMFORT</v>
      </c>
      <c r="F1184" s="9" t="s">
        <v>13373</v>
      </c>
      <c r="G1184" s="9" t="str">
        <f>'Master Data Table'!H1184</f>
        <v>00888912581394</v>
      </c>
      <c r="H1184" s="18">
        <v>31041</v>
      </c>
      <c r="I1184" s="9" t="s">
        <v>13319</v>
      </c>
      <c r="J1184" s="17" t="s">
        <v>13414</v>
      </c>
    </row>
    <row r="1185" spans="2:10" ht="37" x14ac:dyDescent="0.45">
      <c r="B1185" s="9" t="str">
        <f>'Master Data Table'!B1185</f>
        <v>2315-X-08.5</v>
      </c>
      <c r="C1185" s="9" t="str">
        <f>'Master Data Table'!C1185</f>
        <v>FLUTE LYCRA 08.5 XW</v>
      </c>
      <c r="D1185" s="9" t="str">
        <f>'Master Data Table'!M1185</f>
        <v xml:space="preserve">Dr. Comfort Shoes </v>
      </c>
      <c r="E1185" s="9" t="str">
        <f>'Master Data Table'!E1185</f>
        <v>DR COMFORT</v>
      </c>
      <c r="F1185" s="9" t="s">
        <v>13373</v>
      </c>
      <c r="G1185" s="9" t="str">
        <f>'Master Data Table'!H1185</f>
        <v>00888912581714</v>
      </c>
      <c r="H1185" s="18">
        <v>31041</v>
      </c>
      <c r="I1185" s="9" t="s">
        <v>13319</v>
      </c>
      <c r="J1185" s="17" t="s">
        <v>13414</v>
      </c>
    </row>
    <row r="1186" spans="2:10" ht="37" x14ac:dyDescent="0.45">
      <c r="B1186" s="9" t="str">
        <f>'Master Data Table'!B1186</f>
        <v>2315-W-09.0</v>
      </c>
      <c r="C1186" s="9" t="str">
        <f>'Master Data Table'!C1186</f>
        <v>FLUTE LYCRA 09.0 WD</v>
      </c>
      <c r="D1186" s="9" t="str">
        <f>'Master Data Table'!M1186</f>
        <v xml:space="preserve">Dr. Comfort Shoes </v>
      </c>
      <c r="E1186" s="9" t="str">
        <f>'Master Data Table'!E1186</f>
        <v>DR COMFORT</v>
      </c>
      <c r="F1186" s="9" t="s">
        <v>13373</v>
      </c>
      <c r="G1186" s="9" t="str">
        <f>'Master Data Table'!H1186</f>
        <v>00888912581561</v>
      </c>
      <c r="H1186" s="18">
        <v>31041</v>
      </c>
      <c r="I1186" s="9" t="s">
        <v>13319</v>
      </c>
      <c r="J1186" s="17" t="s">
        <v>13414</v>
      </c>
    </row>
    <row r="1187" spans="2:10" ht="37" x14ac:dyDescent="0.45">
      <c r="B1187" s="9" t="str">
        <f>'Master Data Table'!B1187</f>
        <v>2315-X-09.0</v>
      </c>
      <c r="C1187" s="9" t="str">
        <f>'Master Data Table'!C1187</f>
        <v>FLUTE LYCRA 09.0 XW</v>
      </c>
      <c r="D1187" s="9" t="str">
        <f>'Master Data Table'!M1187</f>
        <v xml:space="preserve">Dr. Comfort Shoes </v>
      </c>
      <c r="E1187" s="9" t="str">
        <f>'Master Data Table'!E1187</f>
        <v>DR COMFORT</v>
      </c>
      <c r="F1187" s="9" t="s">
        <v>13373</v>
      </c>
      <c r="G1187" s="9" t="str">
        <f>'Master Data Table'!H1187</f>
        <v>00888912581721</v>
      </c>
      <c r="H1187" s="18">
        <v>31041</v>
      </c>
      <c r="I1187" s="9" t="s">
        <v>13319</v>
      </c>
      <c r="J1187" s="17" t="s">
        <v>13414</v>
      </c>
    </row>
    <row r="1188" spans="2:10" ht="37" x14ac:dyDescent="0.45">
      <c r="B1188" s="9" t="str">
        <f>'Master Data Table'!B1188</f>
        <v>2315-M-09.5</v>
      </c>
      <c r="C1188" s="9" t="str">
        <f>'Master Data Table'!C1188</f>
        <v>FLUTE LYCRA 09.5 MD</v>
      </c>
      <c r="D1188" s="9" t="str">
        <f>'Master Data Table'!M1188</f>
        <v xml:space="preserve">Dr. Comfort Shoes </v>
      </c>
      <c r="E1188" s="9" t="str">
        <f>'Master Data Table'!E1188</f>
        <v>DR COMFORT</v>
      </c>
      <c r="F1188" s="9" t="s">
        <v>13373</v>
      </c>
      <c r="G1188" s="9" t="str">
        <f>'Master Data Table'!H1188</f>
        <v>00888912581417</v>
      </c>
      <c r="H1188" s="18">
        <v>31041</v>
      </c>
      <c r="I1188" s="9" t="s">
        <v>13319</v>
      </c>
      <c r="J1188" s="17" t="s">
        <v>13414</v>
      </c>
    </row>
    <row r="1189" spans="2:10" ht="37" x14ac:dyDescent="0.45">
      <c r="B1189" s="9" t="str">
        <f>'Master Data Table'!B1189</f>
        <v>2315-W-09.5</v>
      </c>
      <c r="C1189" s="9" t="str">
        <f>'Master Data Table'!C1189</f>
        <v>FLUTE LYCRA 09.5 WD</v>
      </c>
      <c r="D1189" s="9" t="str">
        <f>'Master Data Table'!M1189</f>
        <v xml:space="preserve">Dr. Comfort Shoes </v>
      </c>
      <c r="E1189" s="9" t="str">
        <f>'Master Data Table'!E1189</f>
        <v>DR COMFORT</v>
      </c>
      <c r="F1189" s="9" t="s">
        <v>13373</v>
      </c>
      <c r="G1189" s="9" t="str">
        <f>'Master Data Table'!H1189</f>
        <v>00888912581578</v>
      </c>
      <c r="H1189" s="18">
        <v>31041</v>
      </c>
      <c r="I1189" s="9" t="s">
        <v>13319</v>
      </c>
      <c r="J1189" s="17" t="s">
        <v>13414</v>
      </c>
    </row>
    <row r="1190" spans="2:10" ht="37" x14ac:dyDescent="0.45">
      <c r="B1190" s="9" t="str">
        <f>'Master Data Table'!B1190</f>
        <v>2315-X-10.0</v>
      </c>
      <c r="C1190" s="9" t="str">
        <f>'Master Data Table'!C1190</f>
        <v>Flute Lycra 10 XWide</v>
      </c>
      <c r="D1190" s="9" t="str">
        <f>'Master Data Table'!M1190</f>
        <v xml:space="preserve">Dr. Comfort Shoes </v>
      </c>
      <c r="E1190" s="9" t="str">
        <f>'Master Data Table'!E1190</f>
        <v>DR COMFORT</v>
      </c>
      <c r="F1190" s="9" t="s">
        <v>13373</v>
      </c>
      <c r="G1190" s="9" t="str">
        <f>'Master Data Table'!H1190</f>
        <v>00888912581745</v>
      </c>
      <c r="H1190" s="18">
        <v>31041</v>
      </c>
      <c r="I1190" s="9" t="s">
        <v>13319</v>
      </c>
      <c r="J1190" s="17" t="s">
        <v>13414</v>
      </c>
    </row>
    <row r="1191" spans="2:10" ht="37" x14ac:dyDescent="0.45">
      <c r="B1191" s="9" t="str">
        <f>'Master Data Table'!B1191</f>
        <v>2315-W-10.0</v>
      </c>
      <c r="C1191" s="9" t="str">
        <f>'Master Data Table'!C1191</f>
        <v>FLUTE LYCRA 10.0 WD</v>
      </c>
      <c r="D1191" s="9" t="str">
        <f>'Master Data Table'!M1191</f>
        <v xml:space="preserve">Dr. Comfort Shoes </v>
      </c>
      <c r="E1191" s="9" t="str">
        <f>'Master Data Table'!E1191</f>
        <v>DR COMFORT</v>
      </c>
      <c r="F1191" s="9" t="s">
        <v>13373</v>
      </c>
      <c r="G1191" s="9" t="str">
        <f>'Master Data Table'!H1191</f>
        <v>00888912581585</v>
      </c>
      <c r="H1191" s="18">
        <v>31041</v>
      </c>
      <c r="I1191" s="9" t="s">
        <v>13319</v>
      </c>
      <c r="J1191" s="17" t="s">
        <v>13414</v>
      </c>
    </row>
    <row r="1192" spans="2:10" ht="37" x14ac:dyDescent="0.45">
      <c r="B1192" s="9" t="str">
        <f>'Master Data Table'!B1192</f>
        <v>2315-W-11.0</v>
      </c>
      <c r="C1192" s="9" t="str">
        <f>'Master Data Table'!C1192</f>
        <v>FLUTE LYCRA 11.0 WD</v>
      </c>
      <c r="D1192" s="9" t="str">
        <f>'Master Data Table'!M1192</f>
        <v xml:space="preserve">Dr. Comfort Shoes </v>
      </c>
      <c r="E1192" s="9" t="str">
        <f>'Master Data Table'!E1192</f>
        <v>DR COMFORT</v>
      </c>
      <c r="F1192" s="9" t="s">
        <v>13373</v>
      </c>
      <c r="G1192" s="9" t="str">
        <f>'Master Data Table'!H1192</f>
        <v>00888912581608</v>
      </c>
      <c r="H1192" s="18">
        <v>31041</v>
      </c>
      <c r="I1192" s="9" t="s">
        <v>13319</v>
      </c>
      <c r="J1192" s="17" t="s">
        <v>13414</v>
      </c>
    </row>
    <row r="1193" spans="2:10" ht="37" x14ac:dyDescent="0.45">
      <c r="B1193" s="9" t="str">
        <f>'Master Data Table'!B1193</f>
        <v>2315-W-12.0</v>
      </c>
      <c r="C1193" s="9" t="str">
        <f>'Master Data Table'!C1193</f>
        <v>FLUTE LYCRA 12.0 WD</v>
      </c>
      <c r="D1193" s="9" t="str">
        <f>'Master Data Table'!M1193</f>
        <v xml:space="preserve">Dr. Comfort Shoes </v>
      </c>
      <c r="E1193" s="9" t="str">
        <f>'Master Data Table'!E1193</f>
        <v>DR COMFORT</v>
      </c>
      <c r="F1193" s="9" t="s">
        <v>13373</v>
      </c>
      <c r="G1193" s="9" t="str">
        <f>'Master Data Table'!H1193</f>
        <v>00888912581615</v>
      </c>
      <c r="H1193" s="18">
        <v>31041</v>
      </c>
      <c r="I1193" s="9" t="s">
        <v>13319</v>
      </c>
      <c r="J1193" s="17" t="s">
        <v>13414</v>
      </c>
    </row>
    <row r="1194" spans="2:10" ht="37" x14ac:dyDescent="0.45">
      <c r="B1194" s="9" t="str">
        <f>'Master Data Table'!B1194</f>
        <v>2315-X-05.0</v>
      </c>
      <c r="C1194" s="9" t="str">
        <f>'Master Data Table'!C1194</f>
        <v>Flute Lycra 5 XWide</v>
      </c>
      <c r="D1194" s="9" t="str">
        <f>'Master Data Table'!M1194</f>
        <v xml:space="preserve">Dr. Comfort Shoes </v>
      </c>
      <c r="E1194" s="9" t="str">
        <f>'Master Data Table'!E1194</f>
        <v>DR COMFORT</v>
      </c>
      <c r="F1194" s="9" t="s">
        <v>13373</v>
      </c>
      <c r="G1194" s="9" t="str">
        <f>'Master Data Table'!H1194</f>
        <v>00888912581646</v>
      </c>
      <c r="H1194" s="18">
        <v>31041</v>
      </c>
      <c r="I1194" s="9" t="s">
        <v>13319</v>
      </c>
      <c r="J1194" s="17" t="s">
        <v>13414</v>
      </c>
    </row>
    <row r="1195" spans="2:10" ht="37" x14ac:dyDescent="0.45">
      <c r="B1195" s="9" t="str">
        <f>'Master Data Table'!B1195</f>
        <v>2315-M-07.0</v>
      </c>
      <c r="C1195" s="9" t="str">
        <f>'Master Data Table'!C1195</f>
        <v>Flute Lycra 7 Medium</v>
      </c>
      <c r="D1195" s="9" t="str">
        <f>'Master Data Table'!M1195</f>
        <v xml:space="preserve">Dr. Comfort Shoes </v>
      </c>
      <c r="E1195" s="9" t="str">
        <f>'Master Data Table'!E1195</f>
        <v>DR COMFORT</v>
      </c>
      <c r="F1195" s="9" t="s">
        <v>13373</v>
      </c>
      <c r="G1195" s="9" t="str">
        <f>'Master Data Table'!H1195</f>
        <v>00888912581363</v>
      </c>
      <c r="H1195" s="18">
        <v>31041</v>
      </c>
      <c r="I1195" s="9" t="s">
        <v>13319</v>
      </c>
      <c r="J1195" s="17" t="s">
        <v>13414</v>
      </c>
    </row>
    <row r="1196" spans="2:10" ht="37" x14ac:dyDescent="0.45">
      <c r="B1196" s="9" t="str">
        <f>'Master Data Table'!B1196</f>
        <v>2315-W-07.0</v>
      </c>
      <c r="C1196" s="9" t="str">
        <f>'Master Data Table'!C1196</f>
        <v>Flute Lycra 7 Wide</v>
      </c>
      <c r="D1196" s="9" t="str">
        <f>'Master Data Table'!M1196</f>
        <v xml:space="preserve">Dr. Comfort Shoes </v>
      </c>
      <c r="E1196" s="9" t="str">
        <f>'Master Data Table'!E1196</f>
        <v>DR COMFORT</v>
      </c>
      <c r="F1196" s="9" t="s">
        <v>13373</v>
      </c>
      <c r="G1196" s="9" t="str">
        <f>'Master Data Table'!H1196</f>
        <v>00888912581523</v>
      </c>
      <c r="H1196" s="18">
        <v>31041</v>
      </c>
      <c r="I1196" s="9" t="s">
        <v>13319</v>
      </c>
      <c r="J1196" s="17" t="s">
        <v>13414</v>
      </c>
    </row>
    <row r="1197" spans="2:10" ht="37" x14ac:dyDescent="0.45">
      <c r="B1197" s="9" t="str">
        <f>'Master Data Table'!B1197</f>
        <v>6210-X-07.5</v>
      </c>
      <c r="C1197" s="9" t="str">
        <f>'Master Data Table'!C1197</f>
        <v>FRANK BLACK 07.5 XW</v>
      </c>
      <c r="D1197" s="9" t="str">
        <f>'Master Data Table'!M1197</f>
        <v xml:space="preserve">Dr. Comfort Shoes </v>
      </c>
      <c r="E1197" s="9" t="str">
        <f>'Master Data Table'!E1197</f>
        <v>DR COMFORT</v>
      </c>
      <c r="F1197" s="9" t="s">
        <v>13374</v>
      </c>
      <c r="G1197" s="9" t="str">
        <f>'Master Data Table'!H1197</f>
        <v>00888912623957</v>
      </c>
      <c r="H1197" s="18">
        <v>31041</v>
      </c>
      <c r="I1197" s="9" t="s">
        <v>13319</v>
      </c>
      <c r="J1197" s="17" t="s">
        <v>13414</v>
      </c>
    </row>
    <row r="1198" spans="2:10" ht="37" x14ac:dyDescent="0.45">
      <c r="B1198" s="9" t="str">
        <f>'Master Data Table'!B1198</f>
        <v>6210-W-08.0</v>
      </c>
      <c r="C1198" s="9" t="str">
        <f>'Master Data Table'!C1198</f>
        <v>FRANK BLACK 08.0 WD</v>
      </c>
      <c r="D1198" s="9" t="str">
        <f>'Master Data Table'!M1198</f>
        <v xml:space="preserve">Dr. Comfort Shoes </v>
      </c>
      <c r="E1198" s="9" t="str">
        <f>'Master Data Table'!E1198</f>
        <v>DR COMFORT</v>
      </c>
      <c r="F1198" s="9" t="s">
        <v>13374</v>
      </c>
      <c r="G1198" s="9" t="str">
        <f>'Master Data Table'!H1198</f>
        <v>00888912623803</v>
      </c>
      <c r="H1198" s="18">
        <v>31041</v>
      </c>
      <c r="I1198" s="9" t="s">
        <v>13319</v>
      </c>
      <c r="J1198" s="17" t="s">
        <v>13414</v>
      </c>
    </row>
    <row r="1199" spans="2:10" ht="37" x14ac:dyDescent="0.45">
      <c r="B1199" s="9" t="str">
        <f>'Master Data Table'!B1199</f>
        <v>6210-M-09.0</v>
      </c>
      <c r="C1199" s="9" t="str">
        <f>'Master Data Table'!C1199</f>
        <v>FRANK BLACK 09.0 MD</v>
      </c>
      <c r="D1199" s="9" t="str">
        <f>'Master Data Table'!M1199</f>
        <v xml:space="preserve">Dr. Comfort Shoes </v>
      </c>
      <c r="E1199" s="9" t="str">
        <f>'Master Data Table'!E1199</f>
        <v>DR COMFORT</v>
      </c>
      <c r="F1199" s="9" t="s">
        <v>13374</v>
      </c>
      <c r="G1199" s="9" t="str">
        <f>'Master Data Table'!H1199</f>
        <v>00888912623667</v>
      </c>
      <c r="H1199" s="18">
        <v>31041</v>
      </c>
      <c r="I1199" s="9" t="s">
        <v>13319</v>
      </c>
      <c r="J1199" s="17" t="s">
        <v>13414</v>
      </c>
    </row>
    <row r="1200" spans="2:10" ht="37" x14ac:dyDescent="0.45">
      <c r="B1200" s="9" t="str">
        <f>'Master Data Table'!B1200</f>
        <v>6210-X-09.0</v>
      </c>
      <c r="C1200" s="9" t="str">
        <f>'Master Data Table'!C1200</f>
        <v>FRANK BLACK 09.0 XW</v>
      </c>
      <c r="D1200" s="9" t="str">
        <f>'Master Data Table'!M1200</f>
        <v xml:space="preserve">Dr. Comfort Shoes </v>
      </c>
      <c r="E1200" s="9" t="str">
        <f>'Master Data Table'!E1200</f>
        <v>DR COMFORT</v>
      </c>
      <c r="F1200" s="9" t="s">
        <v>13374</v>
      </c>
      <c r="G1200" s="9" t="str">
        <f>'Master Data Table'!H1200</f>
        <v>00888912623988</v>
      </c>
      <c r="H1200" s="18">
        <v>31041</v>
      </c>
      <c r="I1200" s="9" t="s">
        <v>13319</v>
      </c>
      <c r="J1200" s="17" t="s">
        <v>13414</v>
      </c>
    </row>
    <row r="1201" spans="2:10" ht="37" x14ac:dyDescent="0.45">
      <c r="B1201" s="9" t="str">
        <f>'Master Data Table'!B1201</f>
        <v>6210-X-10.0</v>
      </c>
      <c r="C1201" s="9" t="str">
        <f>'Master Data Table'!C1201</f>
        <v>FRANK BLACK 10.0 XW</v>
      </c>
      <c r="D1201" s="9" t="str">
        <f>'Master Data Table'!M1201</f>
        <v xml:space="preserve">Dr. Comfort Shoes </v>
      </c>
      <c r="E1201" s="9" t="str">
        <f>'Master Data Table'!E1201</f>
        <v>DR COMFORT</v>
      </c>
      <c r="F1201" s="9" t="s">
        <v>13374</v>
      </c>
      <c r="G1201" s="9" t="str">
        <f>'Master Data Table'!H1201</f>
        <v>00888912624008</v>
      </c>
      <c r="H1201" s="18">
        <v>31041</v>
      </c>
      <c r="I1201" s="9" t="s">
        <v>13319</v>
      </c>
      <c r="J1201" s="17" t="s">
        <v>13414</v>
      </c>
    </row>
    <row r="1202" spans="2:10" ht="37" x14ac:dyDescent="0.45">
      <c r="B1202" s="9" t="str">
        <f>'Master Data Table'!B1202</f>
        <v>6210-M-10.5</v>
      </c>
      <c r="C1202" s="9" t="str">
        <f>'Master Data Table'!C1202</f>
        <v>FRANK BLACK 10.5 MD</v>
      </c>
      <c r="D1202" s="9" t="str">
        <f>'Master Data Table'!M1202</f>
        <v xml:space="preserve">Dr. Comfort Shoes </v>
      </c>
      <c r="E1202" s="9" t="str">
        <f>'Master Data Table'!E1202</f>
        <v>DR COMFORT</v>
      </c>
      <c r="F1202" s="9" t="s">
        <v>13374</v>
      </c>
      <c r="G1202" s="9" t="str">
        <f>'Master Data Table'!H1202</f>
        <v>00888912623698</v>
      </c>
      <c r="H1202" s="18">
        <v>31041</v>
      </c>
      <c r="I1202" s="9" t="s">
        <v>13319</v>
      </c>
      <c r="J1202" s="17" t="s">
        <v>13414</v>
      </c>
    </row>
    <row r="1203" spans="2:10" ht="37" x14ac:dyDescent="0.45">
      <c r="B1203" s="9" t="str">
        <f>'Master Data Table'!B1203</f>
        <v>6210-W-10.5</v>
      </c>
      <c r="C1203" s="9" t="str">
        <f>'Master Data Table'!C1203</f>
        <v>FRANK BLACK 10.5 WD</v>
      </c>
      <c r="D1203" s="9" t="str">
        <f>'Master Data Table'!M1203</f>
        <v xml:space="preserve">Dr. Comfort Shoes </v>
      </c>
      <c r="E1203" s="9" t="str">
        <f>'Master Data Table'!E1203</f>
        <v>DR COMFORT</v>
      </c>
      <c r="F1203" s="9" t="s">
        <v>13374</v>
      </c>
      <c r="G1203" s="9" t="str">
        <f>'Master Data Table'!H1203</f>
        <v>00888912623858</v>
      </c>
      <c r="H1203" s="18">
        <v>31041</v>
      </c>
      <c r="I1203" s="9" t="s">
        <v>13319</v>
      </c>
      <c r="J1203" s="17" t="s">
        <v>13414</v>
      </c>
    </row>
    <row r="1204" spans="2:10" ht="37" x14ac:dyDescent="0.45">
      <c r="B1204" s="9" t="str">
        <f>'Master Data Table'!B1204</f>
        <v>6210-W-11.0</v>
      </c>
      <c r="C1204" s="9" t="str">
        <f>'Master Data Table'!C1204</f>
        <v>FRANK BLACK 11.0 WD</v>
      </c>
      <c r="D1204" s="9" t="str">
        <f>'Master Data Table'!M1204</f>
        <v xml:space="preserve">Dr. Comfort Shoes </v>
      </c>
      <c r="E1204" s="9" t="str">
        <f>'Master Data Table'!E1204</f>
        <v>DR COMFORT</v>
      </c>
      <c r="F1204" s="9" t="s">
        <v>13374</v>
      </c>
      <c r="G1204" s="9" t="str">
        <f>'Master Data Table'!H1204</f>
        <v>00888912623865</v>
      </c>
      <c r="H1204" s="18">
        <v>31041</v>
      </c>
      <c r="I1204" s="9" t="s">
        <v>13319</v>
      </c>
      <c r="J1204" s="17" t="s">
        <v>13414</v>
      </c>
    </row>
    <row r="1205" spans="2:10" ht="37" x14ac:dyDescent="0.45">
      <c r="B1205" s="9" t="str">
        <f>'Master Data Table'!B1205</f>
        <v>6210-W-12.0</v>
      </c>
      <c r="C1205" s="9" t="str">
        <f>'Master Data Table'!C1205</f>
        <v>FRANK BLACK 12.0 WD</v>
      </c>
      <c r="D1205" s="9" t="str">
        <f>'Master Data Table'!M1205</f>
        <v xml:space="preserve">Dr. Comfort Shoes </v>
      </c>
      <c r="E1205" s="9" t="str">
        <f>'Master Data Table'!E1205</f>
        <v>DR COMFORT</v>
      </c>
      <c r="F1205" s="9" t="s">
        <v>13374</v>
      </c>
      <c r="G1205" s="9" t="str">
        <f>'Master Data Table'!H1205</f>
        <v>00888912623889</v>
      </c>
      <c r="H1205" s="18">
        <v>31041</v>
      </c>
      <c r="I1205" s="9" t="s">
        <v>13319</v>
      </c>
      <c r="J1205" s="17" t="s">
        <v>13414</v>
      </c>
    </row>
    <row r="1206" spans="2:10" ht="37" x14ac:dyDescent="0.45">
      <c r="B1206" s="9" t="str">
        <f>'Master Data Table'!B1206</f>
        <v>6210-M-13.0</v>
      </c>
      <c r="C1206" s="9" t="str">
        <f>'Master Data Table'!C1206</f>
        <v>FRANK BLACK 13.0 MD</v>
      </c>
      <c r="D1206" s="9" t="str">
        <f>'Master Data Table'!M1206</f>
        <v xml:space="preserve">Dr. Comfort Shoes </v>
      </c>
      <c r="E1206" s="9" t="str">
        <f>'Master Data Table'!E1206</f>
        <v>DR COMFORT</v>
      </c>
      <c r="F1206" s="9" t="s">
        <v>13374</v>
      </c>
      <c r="G1206" s="9" t="str">
        <f>'Master Data Table'!H1206</f>
        <v>00888912623735</v>
      </c>
      <c r="H1206" s="18">
        <v>31041</v>
      </c>
      <c r="I1206" s="9" t="s">
        <v>13319</v>
      </c>
      <c r="J1206" s="17" t="s">
        <v>13414</v>
      </c>
    </row>
    <row r="1207" spans="2:10" ht="37" x14ac:dyDescent="0.45">
      <c r="B1207" s="9" t="str">
        <f>'Master Data Table'!B1207</f>
        <v>6210-X-13.0</v>
      </c>
      <c r="C1207" s="9" t="str">
        <f>'Master Data Table'!C1207</f>
        <v>FRANK BLACK 13.0 XW</v>
      </c>
      <c r="D1207" s="9" t="str">
        <f>'Master Data Table'!M1207</f>
        <v xml:space="preserve">Dr. Comfort Shoes </v>
      </c>
      <c r="E1207" s="9" t="str">
        <f>'Master Data Table'!E1207</f>
        <v>DR COMFORT</v>
      </c>
      <c r="F1207" s="9" t="s">
        <v>13374</v>
      </c>
      <c r="G1207" s="9" t="str">
        <f>'Master Data Table'!H1207</f>
        <v>00888912624053</v>
      </c>
      <c r="H1207" s="18">
        <v>31041</v>
      </c>
      <c r="I1207" s="9" t="s">
        <v>13319</v>
      </c>
      <c r="J1207" s="17" t="s">
        <v>13414</v>
      </c>
    </row>
    <row r="1208" spans="2:10" ht="37" x14ac:dyDescent="0.45">
      <c r="B1208" s="9" t="str">
        <f>'Master Data Table'!B1208</f>
        <v>6210-W-14.0</v>
      </c>
      <c r="C1208" s="9" t="str">
        <f>'Master Data Table'!C1208</f>
        <v>FRANK BLACK 14.0 WD</v>
      </c>
      <c r="D1208" s="9" t="str">
        <f>'Master Data Table'!M1208</f>
        <v xml:space="preserve">Dr. Comfort Shoes </v>
      </c>
      <c r="E1208" s="9" t="str">
        <f>'Master Data Table'!E1208</f>
        <v>DR COMFORT</v>
      </c>
      <c r="F1208" s="9" t="s">
        <v>13374</v>
      </c>
      <c r="G1208" s="9" t="str">
        <f>'Master Data Table'!H1208</f>
        <v>00888912623902</v>
      </c>
      <c r="H1208" s="18">
        <v>31041</v>
      </c>
      <c r="I1208" s="9" t="s">
        <v>13319</v>
      </c>
      <c r="J1208" s="17" t="s">
        <v>13414</v>
      </c>
    </row>
    <row r="1209" spans="2:10" ht="37" x14ac:dyDescent="0.45">
      <c r="B1209" s="9" t="str">
        <f>'Master Data Table'!B1209</f>
        <v>6210-W-15.0</v>
      </c>
      <c r="C1209" s="9" t="str">
        <f>'Master Data Table'!C1209</f>
        <v>FRANK BLACK 15.0 WD</v>
      </c>
      <c r="D1209" s="9" t="str">
        <f>'Master Data Table'!M1209</f>
        <v xml:space="preserve">Dr. Comfort Shoes </v>
      </c>
      <c r="E1209" s="9" t="str">
        <f>'Master Data Table'!E1209</f>
        <v>DR COMFORT</v>
      </c>
      <c r="F1209" s="9" t="s">
        <v>13374</v>
      </c>
      <c r="G1209" s="9" t="str">
        <f>'Master Data Table'!H1209</f>
        <v>00888912623919</v>
      </c>
      <c r="H1209" s="18">
        <v>31041</v>
      </c>
      <c r="I1209" s="9" t="s">
        <v>13319</v>
      </c>
      <c r="J1209" s="17" t="s">
        <v>13414</v>
      </c>
    </row>
    <row r="1210" spans="2:10" ht="37" x14ac:dyDescent="0.45">
      <c r="B1210" s="9" t="str">
        <f>'Master Data Table'!B1210</f>
        <v>310U-36</v>
      </c>
      <c r="C1210" s="9" t="str">
        <f>'Master Data Table'!C1210</f>
        <v>FRANKI BLUE EURO 36/UK-2.5/US-3</v>
      </c>
      <c r="D1210" s="9" t="str">
        <f>'Master Data Table'!M1210</f>
        <v xml:space="preserve">Dr. Comfort Shoes </v>
      </c>
      <c r="E1210" s="9" t="str">
        <f>'Master Data Table'!E1210</f>
        <v>DR COMFORT</v>
      </c>
      <c r="F1210" s="9" t="s">
        <v>13375</v>
      </c>
      <c r="G1210" s="9" t="str">
        <f>'Master Data Table'!H1210</f>
        <v>00888912307444</v>
      </c>
      <c r="H1210" s="18">
        <v>31041</v>
      </c>
      <c r="I1210" s="9" t="s">
        <v>13319</v>
      </c>
      <c r="J1210" s="17" t="s">
        <v>13414</v>
      </c>
    </row>
    <row r="1211" spans="2:10" ht="37" x14ac:dyDescent="0.45">
      <c r="B1211" s="9" t="str">
        <f>'Master Data Table'!B1211</f>
        <v>310U-37</v>
      </c>
      <c r="C1211" s="9" t="str">
        <f>'Master Data Table'!C1211</f>
        <v>FRANKI BLUE EURO 37/UK-3.5/US-4</v>
      </c>
      <c r="D1211" s="9" t="str">
        <f>'Master Data Table'!M1211</f>
        <v xml:space="preserve">Dr. Comfort Shoes </v>
      </c>
      <c r="E1211" s="9" t="str">
        <f>'Master Data Table'!E1211</f>
        <v>DR COMFORT</v>
      </c>
      <c r="F1211" s="9" t="s">
        <v>13375</v>
      </c>
      <c r="G1211" s="9" t="str">
        <f>'Master Data Table'!H1211</f>
        <v>00888912307475</v>
      </c>
      <c r="H1211" s="18">
        <v>31041</v>
      </c>
      <c r="I1211" s="9" t="s">
        <v>13319</v>
      </c>
      <c r="J1211" s="17" t="s">
        <v>13414</v>
      </c>
    </row>
    <row r="1212" spans="2:10" ht="37" x14ac:dyDescent="0.45">
      <c r="B1212" s="9" t="str">
        <f>'Master Data Table'!B1212</f>
        <v>310U-38</v>
      </c>
      <c r="C1212" s="9" t="str">
        <f>'Master Data Table'!C1212</f>
        <v>FRANKI BLUE EURO 38/UK-4.5/US-5</v>
      </c>
      <c r="D1212" s="9" t="str">
        <f>'Master Data Table'!M1212</f>
        <v xml:space="preserve">Dr. Comfort Shoes </v>
      </c>
      <c r="E1212" s="9" t="str">
        <f>'Master Data Table'!E1212</f>
        <v>DR COMFORT</v>
      </c>
      <c r="F1212" s="9" t="s">
        <v>13375</v>
      </c>
      <c r="G1212" s="9" t="str">
        <f>'Master Data Table'!H1212</f>
        <v>00888912307505</v>
      </c>
      <c r="H1212" s="18">
        <v>31041</v>
      </c>
      <c r="I1212" s="9" t="s">
        <v>13319</v>
      </c>
      <c r="J1212" s="17" t="s">
        <v>13414</v>
      </c>
    </row>
    <row r="1213" spans="2:10" ht="37" x14ac:dyDescent="0.45">
      <c r="B1213" s="9" t="str">
        <f>'Master Data Table'!B1213</f>
        <v>310U-39</v>
      </c>
      <c r="C1213" s="9" t="str">
        <f>'Master Data Table'!C1213</f>
        <v>FRANKI BLUE EURO 39/UK-5.5/US-6</v>
      </c>
      <c r="D1213" s="9" t="str">
        <f>'Master Data Table'!M1213</f>
        <v xml:space="preserve">Dr. Comfort Shoes </v>
      </c>
      <c r="E1213" s="9" t="str">
        <f>'Master Data Table'!E1213</f>
        <v>DR COMFORT</v>
      </c>
      <c r="F1213" s="9" t="s">
        <v>13375</v>
      </c>
      <c r="G1213" s="9" t="str">
        <f>'Master Data Table'!H1213</f>
        <v>00888912307536</v>
      </c>
      <c r="H1213" s="18">
        <v>31041</v>
      </c>
      <c r="I1213" s="9" t="s">
        <v>13319</v>
      </c>
      <c r="J1213" s="17" t="s">
        <v>13414</v>
      </c>
    </row>
    <row r="1214" spans="2:10" ht="37" x14ac:dyDescent="0.45">
      <c r="B1214" s="9" t="str">
        <f>'Master Data Table'!B1214</f>
        <v>310U-40</v>
      </c>
      <c r="C1214" s="9" t="str">
        <f>'Master Data Table'!C1214</f>
        <v>FRANKI BLUE EURO 40/UK-6.5/US-7</v>
      </c>
      <c r="D1214" s="9" t="str">
        <f>'Master Data Table'!M1214</f>
        <v xml:space="preserve">Dr. Comfort Shoes </v>
      </c>
      <c r="E1214" s="9" t="str">
        <f>'Master Data Table'!E1214</f>
        <v>DR COMFORT</v>
      </c>
      <c r="F1214" s="9" t="s">
        <v>13375</v>
      </c>
      <c r="G1214" s="9" t="str">
        <f>'Master Data Table'!H1214</f>
        <v>00888912307567</v>
      </c>
      <c r="H1214" s="18">
        <v>31041</v>
      </c>
      <c r="I1214" s="9" t="s">
        <v>13319</v>
      </c>
      <c r="J1214" s="17" t="s">
        <v>13414</v>
      </c>
    </row>
    <row r="1215" spans="2:10" ht="37" x14ac:dyDescent="0.45">
      <c r="B1215" s="9" t="str">
        <f>'Master Data Table'!B1215</f>
        <v>310U-41</v>
      </c>
      <c r="C1215" s="9" t="str">
        <f>'Master Data Table'!C1215</f>
        <v>FRANKI BLUE EURO 41/UK-7.5/US-8</v>
      </c>
      <c r="D1215" s="9" t="str">
        <f>'Master Data Table'!M1215</f>
        <v xml:space="preserve">Dr. Comfort Shoes </v>
      </c>
      <c r="E1215" s="9" t="str">
        <f>'Master Data Table'!E1215</f>
        <v>DR COMFORT</v>
      </c>
      <c r="F1215" s="9" t="s">
        <v>13375</v>
      </c>
      <c r="G1215" s="9" t="str">
        <f>'Master Data Table'!H1215</f>
        <v>00888912307598</v>
      </c>
      <c r="H1215" s="18">
        <v>31041</v>
      </c>
      <c r="I1215" s="9" t="s">
        <v>13319</v>
      </c>
      <c r="J1215" s="17" t="s">
        <v>13414</v>
      </c>
    </row>
    <row r="1216" spans="2:10" ht="37" x14ac:dyDescent="0.45">
      <c r="B1216" s="9" t="str">
        <f>'Master Data Table'!B1216</f>
        <v>310U-42</v>
      </c>
      <c r="C1216" s="9" t="str">
        <f>'Master Data Table'!C1216</f>
        <v>FRANKI BLUE EURO 42/UK-8.5/US-9</v>
      </c>
      <c r="D1216" s="9" t="str">
        <f>'Master Data Table'!M1216</f>
        <v xml:space="preserve">Dr. Comfort Shoes </v>
      </c>
      <c r="E1216" s="9" t="str">
        <f>'Master Data Table'!E1216</f>
        <v>DR COMFORT</v>
      </c>
      <c r="F1216" s="9" t="s">
        <v>13375</v>
      </c>
      <c r="G1216" s="9" t="str">
        <f>'Master Data Table'!H1216</f>
        <v>00888912307628</v>
      </c>
      <c r="H1216" s="18">
        <v>31041</v>
      </c>
      <c r="I1216" s="9" t="s">
        <v>13319</v>
      </c>
      <c r="J1216" s="17" t="s">
        <v>13414</v>
      </c>
    </row>
    <row r="1217" spans="2:10" ht="37" x14ac:dyDescent="0.45">
      <c r="B1217" s="9" t="str">
        <f>'Master Data Table'!B1217</f>
        <v>310U-43</v>
      </c>
      <c r="C1217" s="9" t="str">
        <f>'Master Data Table'!C1217</f>
        <v>FRANKI BLUE EURO 43/UK-9.5/US-10</v>
      </c>
      <c r="D1217" s="9" t="str">
        <f>'Master Data Table'!M1217</f>
        <v xml:space="preserve">Dr. Comfort Shoes </v>
      </c>
      <c r="E1217" s="9" t="str">
        <f>'Master Data Table'!E1217</f>
        <v>DR COMFORT</v>
      </c>
      <c r="F1217" s="9" t="s">
        <v>13375</v>
      </c>
      <c r="G1217" s="9" t="str">
        <f>'Master Data Table'!H1217</f>
        <v>00888912307659</v>
      </c>
      <c r="H1217" s="18">
        <v>31041</v>
      </c>
      <c r="I1217" s="9" t="s">
        <v>13319</v>
      </c>
      <c r="J1217" s="17" t="s">
        <v>13414</v>
      </c>
    </row>
    <row r="1218" spans="2:10" ht="37" x14ac:dyDescent="0.45">
      <c r="B1218" s="9" t="str">
        <f>'Master Data Table'!B1218</f>
        <v>310U-44</v>
      </c>
      <c r="C1218" s="9" t="str">
        <f>'Master Data Table'!C1218</f>
        <v>FRANKI BLUE EURO 44/UK-10/US-11</v>
      </c>
      <c r="D1218" s="9" t="str">
        <f>'Master Data Table'!M1218</f>
        <v xml:space="preserve">Dr. Comfort Shoes </v>
      </c>
      <c r="E1218" s="9" t="str">
        <f>'Master Data Table'!E1218</f>
        <v>DR COMFORT</v>
      </c>
      <c r="F1218" s="9" t="s">
        <v>13375</v>
      </c>
      <c r="G1218" s="9" t="str">
        <f>'Master Data Table'!H1218</f>
        <v>00888912307680</v>
      </c>
      <c r="H1218" s="18">
        <v>31041</v>
      </c>
      <c r="I1218" s="9" t="s">
        <v>13319</v>
      </c>
      <c r="J1218" s="17" t="s">
        <v>13414</v>
      </c>
    </row>
    <row r="1219" spans="2:10" ht="37" x14ac:dyDescent="0.45">
      <c r="B1219" s="9" t="str">
        <f>'Master Data Table'!B1219</f>
        <v>310U-45</v>
      </c>
      <c r="C1219" s="9" t="str">
        <f>'Master Data Table'!C1219</f>
        <v>FRANKI BLUE EURO 45/UK-11/US-11.5</v>
      </c>
      <c r="D1219" s="9" t="str">
        <f>'Master Data Table'!M1219</f>
        <v xml:space="preserve">Dr. Comfort Shoes </v>
      </c>
      <c r="E1219" s="9" t="str">
        <f>'Master Data Table'!E1219</f>
        <v>DR COMFORT</v>
      </c>
      <c r="F1219" s="9" t="s">
        <v>13375</v>
      </c>
      <c r="G1219" s="9" t="str">
        <f>'Master Data Table'!H1219</f>
        <v>00888912307710</v>
      </c>
      <c r="H1219" s="18">
        <v>31041</v>
      </c>
      <c r="I1219" s="9" t="s">
        <v>13319</v>
      </c>
      <c r="J1219" s="17" t="s">
        <v>13414</v>
      </c>
    </row>
    <row r="1220" spans="2:10" ht="37" x14ac:dyDescent="0.45">
      <c r="B1220" s="9" t="str">
        <f>'Master Data Table'!B1220</f>
        <v>310U-46</v>
      </c>
      <c r="C1220" s="9" t="str">
        <f>'Master Data Table'!C1220</f>
        <v>FRANKI BLUE EURO 46/UK-11.5/US-12</v>
      </c>
      <c r="D1220" s="9" t="str">
        <f>'Master Data Table'!M1220</f>
        <v xml:space="preserve">Dr. Comfort Shoes </v>
      </c>
      <c r="E1220" s="9" t="str">
        <f>'Master Data Table'!E1220</f>
        <v>DR COMFORT</v>
      </c>
      <c r="F1220" s="9" t="s">
        <v>13375</v>
      </c>
      <c r="G1220" s="9" t="str">
        <f>'Master Data Table'!H1220</f>
        <v>00888912307741</v>
      </c>
      <c r="H1220" s="18">
        <v>31041</v>
      </c>
      <c r="I1220" s="9" t="s">
        <v>13319</v>
      </c>
      <c r="J1220" s="17" t="s">
        <v>13414</v>
      </c>
    </row>
    <row r="1221" spans="2:10" ht="37" x14ac:dyDescent="0.45">
      <c r="B1221" s="9" t="str">
        <f>'Master Data Table'!B1221</f>
        <v>310U-47</v>
      </c>
      <c r="C1221" s="9" t="str">
        <f>'Master Data Table'!C1221</f>
        <v>FRANKI BLUE EURO 47/UK-12.5/US-13</v>
      </c>
      <c r="D1221" s="9" t="str">
        <f>'Master Data Table'!M1221</f>
        <v xml:space="preserve">Dr. Comfort Shoes </v>
      </c>
      <c r="E1221" s="9" t="str">
        <f>'Master Data Table'!E1221</f>
        <v>DR COMFORT</v>
      </c>
      <c r="F1221" s="9" t="s">
        <v>13375</v>
      </c>
      <c r="G1221" s="9" t="str">
        <f>'Master Data Table'!H1221</f>
        <v>00888912307772</v>
      </c>
      <c r="H1221" s="18">
        <v>31041</v>
      </c>
      <c r="I1221" s="9" t="s">
        <v>13319</v>
      </c>
      <c r="J1221" s="17" t="s">
        <v>13414</v>
      </c>
    </row>
    <row r="1222" spans="2:10" ht="37" x14ac:dyDescent="0.45">
      <c r="B1222" s="9" t="str">
        <f>'Master Data Table'!B1222</f>
        <v>310U-48</v>
      </c>
      <c r="C1222" s="9" t="str">
        <f>'Master Data Table'!C1222</f>
        <v>FRANKI BLUE EURO 48/UK-13.5/US-14</v>
      </c>
      <c r="D1222" s="9" t="str">
        <f>'Master Data Table'!M1222</f>
        <v xml:space="preserve">Dr. Comfort Shoes </v>
      </c>
      <c r="E1222" s="9" t="str">
        <f>'Master Data Table'!E1222</f>
        <v>DR COMFORT</v>
      </c>
      <c r="F1222" s="9" t="s">
        <v>13375</v>
      </c>
      <c r="G1222" s="9" t="str">
        <f>'Master Data Table'!H1222</f>
        <v>00888912307802</v>
      </c>
      <c r="H1222" s="18">
        <v>31041</v>
      </c>
      <c r="I1222" s="9" t="s">
        <v>13319</v>
      </c>
      <c r="J1222" s="17" t="s">
        <v>13414</v>
      </c>
    </row>
    <row r="1223" spans="2:10" ht="37" x14ac:dyDescent="0.45">
      <c r="B1223" s="9" t="str">
        <f>'Master Data Table'!B1223</f>
        <v>308U-36</v>
      </c>
      <c r="C1223" s="9" t="str">
        <f>'Master Data Table'!C1223</f>
        <v>GARY BLACK EURO T 36</v>
      </c>
      <c r="D1223" s="9" t="str">
        <f>'Master Data Table'!M1223</f>
        <v xml:space="preserve">Dr. Comfort Shoes </v>
      </c>
      <c r="E1223" s="9" t="str">
        <f>'Master Data Table'!E1223</f>
        <v>DR COMFORT</v>
      </c>
      <c r="F1223" s="9" t="s">
        <v>13376</v>
      </c>
      <c r="G1223" s="9" t="str">
        <f>'Master Data Table'!H1223</f>
        <v>00888912305662</v>
      </c>
      <c r="H1223" s="18">
        <v>31041</v>
      </c>
      <c r="I1223" s="9" t="s">
        <v>13319</v>
      </c>
      <c r="J1223" s="17" t="s">
        <v>13414</v>
      </c>
    </row>
    <row r="1224" spans="2:10" ht="37" x14ac:dyDescent="0.45">
      <c r="B1224" s="9" t="str">
        <f>'Master Data Table'!B1224</f>
        <v>308U-37</v>
      </c>
      <c r="C1224" s="9" t="str">
        <f>'Master Data Table'!C1224</f>
        <v>GARY BLACK EURO T 37</v>
      </c>
      <c r="D1224" s="9" t="str">
        <f>'Master Data Table'!M1224</f>
        <v xml:space="preserve">Dr. Comfort Shoes </v>
      </c>
      <c r="E1224" s="9" t="str">
        <f>'Master Data Table'!E1224</f>
        <v>DR COMFORT</v>
      </c>
      <c r="F1224" s="9" t="s">
        <v>13376</v>
      </c>
      <c r="G1224" s="9" t="str">
        <f>'Master Data Table'!H1224</f>
        <v>00888912305693</v>
      </c>
      <c r="H1224" s="18">
        <v>31041</v>
      </c>
      <c r="I1224" s="9" t="s">
        <v>13319</v>
      </c>
      <c r="J1224" s="17" t="s">
        <v>13414</v>
      </c>
    </row>
    <row r="1225" spans="2:10" ht="37" x14ac:dyDescent="0.45">
      <c r="B1225" s="9" t="str">
        <f>'Master Data Table'!B1225</f>
        <v>308U-38</v>
      </c>
      <c r="C1225" s="9" t="str">
        <f>'Master Data Table'!C1225</f>
        <v>GARY BLACK EURO T 38</v>
      </c>
      <c r="D1225" s="9" t="str">
        <f>'Master Data Table'!M1225</f>
        <v xml:space="preserve">Dr. Comfort Shoes </v>
      </c>
      <c r="E1225" s="9" t="str">
        <f>'Master Data Table'!E1225</f>
        <v>DR COMFORT</v>
      </c>
      <c r="F1225" s="9" t="s">
        <v>13376</v>
      </c>
      <c r="G1225" s="9" t="str">
        <f>'Master Data Table'!H1225</f>
        <v>00888912305723</v>
      </c>
      <c r="H1225" s="18">
        <v>31041</v>
      </c>
      <c r="I1225" s="9" t="s">
        <v>13319</v>
      </c>
      <c r="J1225" s="17" t="s">
        <v>13414</v>
      </c>
    </row>
    <row r="1226" spans="2:10" ht="37" x14ac:dyDescent="0.45">
      <c r="B1226" s="9" t="str">
        <f>'Master Data Table'!B1226</f>
        <v>308U-39</v>
      </c>
      <c r="C1226" s="9" t="str">
        <f>'Master Data Table'!C1226</f>
        <v>GARY BLACK EURO T 39</v>
      </c>
      <c r="D1226" s="9" t="str">
        <f>'Master Data Table'!M1226</f>
        <v xml:space="preserve">Dr. Comfort Shoes </v>
      </c>
      <c r="E1226" s="9" t="str">
        <f>'Master Data Table'!E1226</f>
        <v>DR COMFORT</v>
      </c>
      <c r="F1226" s="9" t="s">
        <v>13376</v>
      </c>
      <c r="G1226" s="9" t="str">
        <f>'Master Data Table'!H1226</f>
        <v>00888912305754</v>
      </c>
      <c r="H1226" s="18">
        <v>31041</v>
      </c>
      <c r="I1226" s="9" t="s">
        <v>13319</v>
      </c>
      <c r="J1226" s="17" t="s">
        <v>13414</v>
      </c>
    </row>
    <row r="1227" spans="2:10" ht="37" x14ac:dyDescent="0.45">
      <c r="B1227" s="9" t="str">
        <f>'Master Data Table'!B1227</f>
        <v>308U-40</v>
      </c>
      <c r="C1227" s="9" t="str">
        <f>'Master Data Table'!C1227</f>
        <v>GARY BLACK EURO T 40</v>
      </c>
      <c r="D1227" s="9" t="str">
        <f>'Master Data Table'!M1227</f>
        <v xml:space="preserve">Dr. Comfort Shoes </v>
      </c>
      <c r="E1227" s="9" t="str">
        <f>'Master Data Table'!E1227</f>
        <v>DR COMFORT</v>
      </c>
      <c r="F1227" s="9" t="s">
        <v>13376</v>
      </c>
      <c r="G1227" s="9" t="str">
        <f>'Master Data Table'!H1227</f>
        <v>00888912305785</v>
      </c>
      <c r="H1227" s="18">
        <v>31041</v>
      </c>
      <c r="I1227" s="9" t="s">
        <v>13319</v>
      </c>
      <c r="J1227" s="17" t="s">
        <v>13414</v>
      </c>
    </row>
    <row r="1228" spans="2:10" ht="37" x14ac:dyDescent="0.45">
      <c r="B1228" s="9" t="str">
        <f>'Master Data Table'!B1228</f>
        <v>308U-41</v>
      </c>
      <c r="C1228" s="9" t="str">
        <f>'Master Data Table'!C1228</f>
        <v>GARY BLACK EURO T 41</v>
      </c>
      <c r="D1228" s="9" t="str">
        <f>'Master Data Table'!M1228</f>
        <v xml:space="preserve">Dr. Comfort Shoes </v>
      </c>
      <c r="E1228" s="9" t="str">
        <f>'Master Data Table'!E1228</f>
        <v>DR COMFORT</v>
      </c>
      <c r="F1228" s="9" t="s">
        <v>13376</v>
      </c>
      <c r="G1228" s="9" t="str">
        <f>'Master Data Table'!H1228</f>
        <v>00888912305815</v>
      </c>
      <c r="H1228" s="18">
        <v>31041</v>
      </c>
      <c r="I1228" s="9" t="s">
        <v>13319</v>
      </c>
      <c r="J1228" s="17" t="s">
        <v>13414</v>
      </c>
    </row>
    <row r="1229" spans="2:10" ht="37" x14ac:dyDescent="0.45">
      <c r="B1229" s="9" t="str">
        <f>'Master Data Table'!B1229</f>
        <v>308U-42</v>
      </c>
      <c r="C1229" s="9" t="str">
        <f>'Master Data Table'!C1229</f>
        <v>GARY BLACK EURO T 42</v>
      </c>
      <c r="D1229" s="9" t="str">
        <f>'Master Data Table'!M1229</f>
        <v xml:space="preserve">Dr. Comfort Shoes </v>
      </c>
      <c r="E1229" s="9" t="str">
        <f>'Master Data Table'!E1229</f>
        <v>DR COMFORT</v>
      </c>
      <c r="F1229" s="9" t="s">
        <v>13376</v>
      </c>
      <c r="G1229" s="9" t="str">
        <f>'Master Data Table'!H1229</f>
        <v>00888912305846</v>
      </c>
      <c r="H1229" s="18">
        <v>31041</v>
      </c>
      <c r="I1229" s="9" t="s">
        <v>13319</v>
      </c>
      <c r="J1229" s="17" t="s">
        <v>13414</v>
      </c>
    </row>
    <row r="1230" spans="2:10" ht="37" x14ac:dyDescent="0.45">
      <c r="B1230" s="9" t="str">
        <f>'Master Data Table'!B1230</f>
        <v>308U-43</v>
      </c>
      <c r="C1230" s="9" t="str">
        <f>'Master Data Table'!C1230</f>
        <v>GARY BLACK EURO T 43</v>
      </c>
      <c r="D1230" s="9" t="str">
        <f>'Master Data Table'!M1230</f>
        <v xml:space="preserve">Dr. Comfort Shoes </v>
      </c>
      <c r="E1230" s="9" t="str">
        <f>'Master Data Table'!E1230</f>
        <v>DR COMFORT</v>
      </c>
      <c r="F1230" s="9" t="s">
        <v>13376</v>
      </c>
      <c r="G1230" s="9" t="str">
        <f>'Master Data Table'!H1230</f>
        <v>00888912305877</v>
      </c>
      <c r="H1230" s="18">
        <v>31041</v>
      </c>
      <c r="I1230" s="9" t="s">
        <v>13319</v>
      </c>
      <c r="J1230" s="17" t="s">
        <v>13414</v>
      </c>
    </row>
    <row r="1231" spans="2:10" ht="37" x14ac:dyDescent="0.45">
      <c r="B1231" s="9" t="str">
        <f>'Master Data Table'!B1231</f>
        <v>308U-44</v>
      </c>
      <c r="C1231" s="9" t="str">
        <f>'Master Data Table'!C1231</f>
        <v>GARY BLACK EURO T 44</v>
      </c>
      <c r="D1231" s="9" t="str">
        <f>'Master Data Table'!M1231</f>
        <v xml:space="preserve">Dr. Comfort Shoes </v>
      </c>
      <c r="E1231" s="9" t="str">
        <f>'Master Data Table'!E1231</f>
        <v>DR COMFORT</v>
      </c>
      <c r="F1231" s="9" t="s">
        <v>13376</v>
      </c>
      <c r="G1231" s="9" t="str">
        <f>'Master Data Table'!H1231</f>
        <v>00888912305907</v>
      </c>
      <c r="H1231" s="18">
        <v>31041</v>
      </c>
      <c r="I1231" s="9" t="s">
        <v>13319</v>
      </c>
      <c r="J1231" s="17" t="s">
        <v>13414</v>
      </c>
    </row>
    <row r="1232" spans="2:10" ht="37" x14ac:dyDescent="0.45">
      <c r="B1232" s="9" t="str">
        <f>'Master Data Table'!B1232</f>
        <v>308U-45</v>
      </c>
      <c r="C1232" s="9" t="str">
        <f>'Master Data Table'!C1232</f>
        <v>GARY BLACK EURO T 45</v>
      </c>
      <c r="D1232" s="9" t="str">
        <f>'Master Data Table'!M1232</f>
        <v xml:space="preserve">Dr. Comfort Shoes </v>
      </c>
      <c r="E1232" s="9" t="str">
        <f>'Master Data Table'!E1232</f>
        <v>DR COMFORT</v>
      </c>
      <c r="F1232" s="9" t="s">
        <v>13376</v>
      </c>
      <c r="G1232" s="9" t="str">
        <f>'Master Data Table'!H1232</f>
        <v>00888912305938</v>
      </c>
      <c r="H1232" s="18">
        <v>31041</v>
      </c>
      <c r="I1232" s="9" t="s">
        <v>13319</v>
      </c>
      <c r="J1232" s="17" t="s">
        <v>13414</v>
      </c>
    </row>
    <row r="1233" spans="2:10" ht="37" x14ac:dyDescent="0.45">
      <c r="B1233" s="9" t="str">
        <f>'Master Data Table'!B1233</f>
        <v>308U-46</v>
      </c>
      <c r="C1233" s="9" t="str">
        <f>'Master Data Table'!C1233</f>
        <v>GARY BLACK EURO T 46</v>
      </c>
      <c r="D1233" s="9" t="str">
        <f>'Master Data Table'!M1233</f>
        <v xml:space="preserve">Dr. Comfort Shoes </v>
      </c>
      <c r="E1233" s="9" t="str">
        <f>'Master Data Table'!E1233</f>
        <v>DR COMFORT</v>
      </c>
      <c r="F1233" s="9" t="s">
        <v>13376</v>
      </c>
      <c r="G1233" s="9" t="str">
        <f>'Master Data Table'!H1233</f>
        <v>00888912305969</v>
      </c>
      <c r="H1233" s="18">
        <v>31041</v>
      </c>
      <c r="I1233" s="9" t="s">
        <v>13319</v>
      </c>
      <c r="J1233" s="17" t="s">
        <v>13414</v>
      </c>
    </row>
    <row r="1234" spans="2:10" ht="37" x14ac:dyDescent="0.45">
      <c r="B1234" s="9" t="str">
        <f>'Master Data Table'!B1234</f>
        <v>308U-47</v>
      </c>
      <c r="C1234" s="9" t="str">
        <f>'Master Data Table'!C1234</f>
        <v>GARY BLACK EURO T 47</v>
      </c>
      <c r="D1234" s="9" t="str">
        <f>'Master Data Table'!M1234</f>
        <v xml:space="preserve">Dr. Comfort Shoes </v>
      </c>
      <c r="E1234" s="9" t="str">
        <f>'Master Data Table'!E1234</f>
        <v>DR COMFORT</v>
      </c>
      <c r="F1234" s="9" t="s">
        <v>13376</v>
      </c>
      <c r="G1234" s="9" t="str">
        <f>'Master Data Table'!H1234</f>
        <v>00888912305990</v>
      </c>
      <c r="H1234" s="18">
        <v>31041</v>
      </c>
      <c r="I1234" s="9" t="s">
        <v>13319</v>
      </c>
      <c r="J1234" s="17" t="s">
        <v>13414</v>
      </c>
    </row>
    <row r="1235" spans="2:10" ht="37" x14ac:dyDescent="0.45">
      <c r="B1235" s="9" t="str">
        <f>'Master Data Table'!B1235</f>
        <v>308U-48</v>
      </c>
      <c r="C1235" s="9" t="str">
        <f>'Master Data Table'!C1235</f>
        <v>GARY BLACK EURO T 48</v>
      </c>
      <c r="D1235" s="9" t="str">
        <f>'Master Data Table'!M1235</f>
        <v xml:space="preserve">Dr. Comfort Shoes </v>
      </c>
      <c r="E1235" s="9" t="str">
        <f>'Master Data Table'!E1235</f>
        <v>DR COMFORT</v>
      </c>
      <c r="F1235" s="9" t="s">
        <v>13376</v>
      </c>
      <c r="G1235" s="9" t="str">
        <f>'Master Data Table'!H1235</f>
        <v>00888912306027</v>
      </c>
      <c r="H1235" s="18">
        <v>31041</v>
      </c>
      <c r="I1235" s="9" t="s">
        <v>13319</v>
      </c>
      <c r="J1235" s="17" t="s">
        <v>13414</v>
      </c>
    </row>
    <row r="1236" spans="2:10" ht="37" x14ac:dyDescent="0.45">
      <c r="B1236" s="9" t="str">
        <f>'Master Data Table'!B1236</f>
        <v>10110-M-06.0</v>
      </c>
      <c r="C1236" s="9" t="str">
        <f>'Master Data Table'!C1236</f>
        <v>Gordon, Black, 06.0, Medium</v>
      </c>
      <c r="D1236" s="9" t="str">
        <f>'Master Data Table'!M1236</f>
        <v xml:space="preserve">Dr. Comfort Shoes </v>
      </c>
      <c r="E1236" s="9" t="str">
        <f>'Master Data Table'!E1236</f>
        <v>DR COMFORT</v>
      </c>
      <c r="F1236" s="9" t="s">
        <v>13377</v>
      </c>
      <c r="G1236" s="9" t="str">
        <f>'Master Data Table'!H1236</f>
        <v>00190446312611</v>
      </c>
      <c r="H1236" s="18">
        <v>31041</v>
      </c>
      <c r="I1236" s="9" t="s">
        <v>13319</v>
      </c>
      <c r="J1236" s="17" t="s">
        <v>13414</v>
      </c>
    </row>
    <row r="1237" spans="2:10" ht="37" x14ac:dyDescent="0.45">
      <c r="B1237" s="9" t="str">
        <f>'Master Data Table'!B1237</f>
        <v>10110-W-06.0</v>
      </c>
      <c r="C1237" s="9" t="str">
        <f>'Master Data Table'!C1237</f>
        <v>Gordon, Black, 06.0, Wide</v>
      </c>
      <c r="D1237" s="9" t="str">
        <f>'Master Data Table'!M1237</f>
        <v xml:space="preserve">Dr. Comfort Shoes </v>
      </c>
      <c r="E1237" s="9" t="str">
        <f>'Master Data Table'!E1237</f>
        <v>DR COMFORT</v>
      </c>
      <c r="F1237" s="9" t="s">
        <v>13377</v>
      </c>
      <c r="G1237" s="9" t="str">
        <f>'Master Data Table'!H1237</f>
        <v>00190446312765</v>
      </c>
      <c r="H1237" s="18">
        <v>31041</v>
      </c>
      <c r="I1237" s="9" t="s">
        <v>13319</v>
      </c>
      <c r="J1237" s="17" t="s">
        <v>13414</v>
      </c>
    </row>
    <row r="1238" spans="2:10" ht="37" x14ac:dyDescent="0.45">
      <c r="B1238" s="9" t="str">
        <f>'Master Data Table'!B1238</f>
        <v>10110-X-06.0</v>
      </c>
      <c r="C1238" s="9" t="str">
        <f>'Master Data Table'!C1238</f>
        <v>Gordon, Black, 06.0, X-Wide</v>
      </c>
      <c r="D1238" s="9" t="str">
        <f>'Master Data Table'!M1238</f>
        <v xml:space="preserve">Dr. Comfort Shoes </v>
      </c>
      <c r="E1238" s="9" t="str">
        <f>'Master Data Table'!E1238</f>
        <v>DR COMFORT</v>
      </c>
      <c r="F1238" s="9" t="s">
        <v>13377</v>
      </c>
      <c r="G1238" s="9" t="str">
        <f>'Master Data Table'!H1238</f>
        <v>00190446312918</v>
      </c>
      <c r="H1238" s="18">
        <v>31041</v>
      </c>
      <c r="I1238" s="9" t="s">
        <v>13319</v>
      </c>
      <c r="J1238" s="17" t="s">
        <v>13414</v>
      </c>
    </row>
    <row r="1239" spans="2:10" ht="37" x14ac:dyDescent="0.45">
      <c r="B1239" s="9" t="str">
        <f>'Master Data Table'!B1239</f>
        <v>10110-X-06.5</v>
      </c>
      <c r="C1239" s="9" t="str">
        <f>'Master Data Table'!C1239</f>
        <v>Gordon, Black, 06.5, X-Wide</v>
      </c>
      <c r="D1239" s="9" t="str">
        <f>'Master Data Table'!M1239</f>
        <v xml:space="preserve">Dr. Comfort Shoes </v>
      </c>
      <c r="E1239" s="9" t="str">
        <f>'Master Data Table'!E1239</f>
        <v>DR COMFORT</v>
      </c>
      <c r="F1239" s="9" t="s">
        <v>13377</v>
      </c>
      <c r="G1239" s="9" t="str">
        <f>'Master Data Table'!H1239</f>
        <v>00190446312925</v>
      </c>
      <c r="H1239" s="18">
        <v>31041</v>
      </c>
      <c r="I1239" s="9" t="s">
        <v>13319</v>
      </c>
      <c r="J1239" s="17" t="s">
        <v>13414</v>
      </c>
    </row>
    <row r="1240" spans="2:10" ht="37" x14ac:dyDescent="0.45">
      <c r="B1240" s="9" t="str">
        <f>'Master Data Table'!B1240</f>
        <v>10110-M-07.0</v>
      </c>
      <c r="C1240" s="9" t="str">
        <f>'Master Data Table'!C1240</f>
        <v>Gordon, Black, 07.0, Medium</v>
      </c>
      <c r="D1240" s="9" t="str">
        <f>'Master Data Table'!M1240</f>
        <v xml:space="preserve">Dr. Comfort Shoes </v>
      </c>
      <c r="E1240" s="9" t="str">
        <f>'Master Data Table'!E1240</f>
        <v>DR COMFORT</v>
      </c>
      <c r="F1240" s="9" t="s">
        <v>13377</v>
      </c>
      <c r="G1240" s="9" t="str">
        <f>'Master Data Table'!H1240</f>
        <v>00190446312635</v>
      </c>
      <c r="H1240" s="18">
        <v>31041</v>
      </c>
      <c r="I1240" s="9" t="s">
        <v>13319</v>
      </c>
      <c r="J1240" s="17" t="s">
        <v>13414</v>
      </c>
    </row>
    <row r="1241" spans="2:10" ht="37" x14ac:dyDescent="0.45">
      <c r="B1241" s="9" t="str">
        <f>'Master Data Table'!B1241</f>
        <v>10110-W-07.0</v>
      </c>
      <c r="C1241" s="9" t="str">
        <f>'Master Data Table'!C1241</f>
        <v>Gordon, Black, 07.0, Wide</v>
      </c>
      <c r="D1241" s="9" t="str">
        <f>'Master Data Table'!M1241</f>
        <v xml:space="preserve">Dr. Comfort Shoes </v>
      </c>
      <c r="E1241" s="9" t="str">
        <f>'Master Data Table'!E1241</f>
        <v>DR COMFORT</v>
      </c>
      <c r="F1241" s="9" t="s">
        <v>13377</v>
      </c>
      <c r="G1241" s="9" t="str">
        <f>'Master Data Table'!H1241</f>
        <v>00190446312789</v>
      </c>
      <c r="H1241" s="18">
        <v>31041</v>
      </c>
      <c r="I1241" s="9" t="s">
        <v>13319</v>
      </c>
      <c r="J1241" s="17" t="s">
        <v>13414</v>
      </c>
    </row>
    <row r="1242" spans="2:10" ht="37" x14ac:dyDescent="0.45">
      <c r="B1242" s="9" t="str">
        <f>'Master Data Table'!B1242</f>
        <v>10110-X-07.0</v>
      </c>
      <c r="C1242" s="9" t="str">
        <f>'Master Data Table'!C1242</f>
        <v>Gordon, Black, 07.0, X-Wide</v>
      </c>
      <c r="D1242" s="9" t="str">
        <f>'Master Data Table'!M1242</f>
        <v xml:space="preserve">Dr. Comfort Shoes </v>
      </c>
      <c r="E1242" s="9" t="str">
        <f>'Master Data Table'!E1242</f>
        <v>DR COMFORT</v>
      </c>
      <c r="F1242" s="9" t="s">
        <v>13377</v>
      </c>
      <c r="G1242" s="9" t="str">
        <f>'Master Data Table'!H1242</f>
        <v>00190446312932</v>
      </c>
      <c r="H1242" s="18">
        <v>31041</v>
      </c>
      <c r="I1242" s="9" t="s">
        <v>13319</v>
      </c>
      <c r="J1242" s="17" t="s">
        <v>13414</v>
      </c>
    </row>
    <row r="1243" spans="2:10" ht="37" x14ac:dyDescent="0.45">
      <c r="B1243" s="9" t="str">
        <f>'Master Data Table'!B1243</f>
        <v>10110-W-07.5</v>
      </c>
      <c r="C1243" s="9" t="str">
        <f>'Master Data Table'!C1243</f>
        <v>Gordon, Black, 07.5, Wide</v>
      </c>
      <c r="D1243" s="9" t="str">
        <f>'Master Data Table'!M1243</f>
        <v xml:space="preserve">Dr. Comfort Shoes </v>
      </c>
      <c r="E1243" s="9" t="str">
        <f>'Master Data Table'!E1243</f>
        <v>DR COMFORT</v>
      </c>
      <c r="F1243" s="9" t="s">
        <v>13377</v>
      </c>
      <c r="G1243" s="9" t="str">
        <f>'Master Data Table'!H1243</f>
        <v>00190446331377</v>
      </c>
      <c r="H1243" s="18">
        <v>31041</v>
      </c>
      <c r="I1243" s="9" t="s">
        <v>13319</v>
      </c>
      <c r="J1243" s="17" t="s">
        <v>13414</v>
      </c>
    </row>
    <row r="1244" spans="2:10" ht="37" x14ac:dyDescent="0.45">
      <c r="B1244" s="9" t="str">
        <f>'Master Data Table'!B1244</f>
        <v>10110-X-07.5</v>
      </c>
      <c r="C1244" s="9" t="str">
        <f>'Master Data Table'!C1244</f>
        <v>Gordon, Black, 07.5, X-Wide</v>
      </c>
      <c r="D1244" s="9" t="str">
        <f>'Master Data Table'!M1244</f>
        <v xml:space="preserve">Dr. Comfort Shoes </v>
      </c>
      <c r="E1244" s="9" t="str">
        <f>'Master Data Table'!E1244</f>
        <v>DR COMFORT</v>
      </c>
      <c r="F1244" s="9" t="s">
        <v>13377</v>
      </c>
      <c r="G1244" s="9" t="str">
        <f>'Master Data Table'!H1244</f>
        <v>00190446330615</v>
      </c>
      <c r="H1244" s="18">
        <v>31041</v>
      </c>
      <c r="I1244" s="9" t="s">
        <v>13319</v>
      </c>
      <c r="J1244" s="17" t="s">
        <v>13414</v>
      </c>
    </row>
    <row r="1245" spans="2:10" ht="37" x14ac:dyDescent="0.45">
      <c r="B1245" s="9" t="str">
        <f>'Master Data Table'!B1245</f>
        <v>10110-M-08.0</v>
      </c>
      <c r="C1245" s="9" t="str">
        <f>'Master Data Table'!C1245</f>
        <v>Gordon, Black, 08.0, Medium</v>
      </c>
      <c r="D1245" s="9" t="str">
        <f>'Master Data Table'!M1245</f>
        <v xml:space="preserve">Dr. Comfort Shoes </v>
      </c>
      <c r="E1245" s="9" t="str">
        <f>'Master Data Table'!E1245</f>
        <v>DR COMFORT</v>
      </c>
      <c r="F1245" s="9" t="s">
        <v>13377</v>
      </c>
      <c r="G1245" s="9" t="str">
        <f>'Master Data Table'!H1245</f>
        <v>00190446312642</v>
      </c>
      <c r="H1245" s="18">
        <v>31041</v>
      </c>
      <c r="I1245" s="9" t="s">
        <v>13319</v>
      </c>
      <c r="J1245" s="17" t="s">
        <v>13414</v>
      </c>
    </row>
    <row r="1246" spans="2:10" ht="37" x14ac:dyDescent="0.45">
      <c r="B1246" s="9" t="str">
        <f>'Master Data Table'!B1246</f>
        <v>10110-W-08.0</v>
      </c>
      <c r="C1246" s="9" t="str">
        <f>'Master Data Table'!C1246</f>
        <v>Gordon, Black, 08.0, Wide</v>
      </c>
      <c r="D1246" s="9" t="str">
        <f>'Master Data Table'!M1246</f>
        <v xml:space="preserve">Dr. Comfort Shoes </v>
      </c>
      <c r="E1246" s="9" t="str">
        <f>'Master Data Table'!E1246</f>
        <v>DR COMFORT</v>
      </c>
      <c r="F1246" s="9" t="s">
        <v>13377</v>
      </c>
      <c r="G1246" s="9" t="str">
        <f>'Master Data Table'!H1246</f>
        <v>00190446312796</v>
      </c>
      <c r="H1246" s="18">
        <v>31041</v>
      </c>
      <c r="I1246" s="9" t="s">
        <v>13319</v>
      </c>
      <c r="J1246" s="17" t="s">
        <v>13414</v>
      </c>
    </row>
    <row r="1247" spans="2:10" ht="37" x14ac:dyDescent="0.45">
      <c r="B1247" s="9" t="str">
        <f>'Master Data Table'!B1247</f>
        <v>10110-X-08.0</v>
      </c>
      <c r="C1247" s="9" t="str">
        <f>'Master Data Table'!C1247</f>
        <v>Gordon, Black, 08.0, X-Wide</v>
      </c>
      <c r="D1247" s="9" t="str">
        <f>'Master Data Table'!M1247</f>
        <v xml:space="preserve">Dr. Comfort Shoes </v>
      </c>
      <c r="E1247" s="9" t="str">
        <f>'Master Data Table'!E1247</f>
        <v>DR COMFORT</v>
      </c>
      <c r="F1247" s="9" t="s">
        <v>13377</v>
      </c>
      <c r="G1247" s="9" t="str">
        <f>'Master Data Table'!H1247</f>
        <v>00190446312949</v>
      </c>
      <c r="H1247" s="18">
        <v>31041</v>
      </c>
      <c r="I1247" s="9" t="s">
        <v>13319</v>
      </c>
      <c r="J1247" s="17" t="s">
        <v>13414</v>
      </c>
    </row>
    <row r="1248" spans="2:10" ht="37" x14ac:dyDescent="0.45">
      <c r="B1248" s="9" t="str">
        <f>'Master Data Table'!B1248</f>
        <v>10110-M-08.5</v>
      </c>
      <c r="C1248" s="9" t="str">
        <f>'Master Data Table'!C1248</f>
        <v>Gordon, Black, 08.5, Medium</v>
      </c>
      <c r="D1248" s="9" t="str">
        <f>'Master Data Table'!M1248</f>
        <v xml:space="preserve">Dr. Comfort Shoes </v>
      </c>
      <c r="E1248" s="9" t="str">
        <f>'Master Data Table'!E1248</f>
        <v>DR COMFORT</v>
      </c>
      <c r="F1248" s="9" t="s">
        <v>13377</v>
      </c>
      <c r="G1248" s="9" t="str">
        <f>'Master Data Table'!H1248</f>
        <v>00190446312659</v>
      </c>
      <c r="H1248" s="18">
        <v>31041</v>
      </c>
      <c r="I1248" s="9" t="s">
        <v>13319</v>
      </c>
      <c r="J1248" s="17" t="s">
        <v>13414</v>
      </c>
    </row>
    <row r="1249" spans="2:10" ht="37" x14ac:dyDescent="0.45">
      <c r="B1249" s="9" t="str">
        <f>'Master Data Table'!B1249</f>
        <v>10110-W-08.5</v>
      </c>
      <c r="C1249" s="9" t="str">
        <f>'Master Data Table'!C1249</f>
        <v>Gordon, Black, 08.5, Wide</v>
      </c>
      <c r="D1249" s="9" t="str">
        <f>'Master Data Table'!M1249</f>
        <v xml:space="preserve">Dr. Comfort Shoes </v>
      </c>
      <c r="E1249" s="9" t="str">
        <f>'Master Data Table'!E1249</f>
        <v>DR COMFORT</v>
      </c>
      <c r="F1249" s="9" t="s">
        <v>13377</v>
      </c>
      <c r="G1249" s="9" t="str">
        <f>'Master Data Table'!H1249</f>
        <v>00190446312802</v>
      </c>
      <c r="H1249" s="18">
        <v>31041</v>
      </c>
      <c r="I1249" s="9" t="s">
        <v>13319</v>
      </c>
      <c r="J1249" s="17" t="s">
        <v>13414</v>
      </c>
    </row>
    <row r="1250" spans="2:10" ht="37" x14ac:dyDescent="0.45">
      <c r="B1250" s="9" t="str">
        <f>'Master Data Table'!B1250</f>
        <v>10110-X-08.5</v>
      </c>
      <c r="C1250" s="9" t="str">
        <f>'Master Data Table'!C1250</f>
        <v>Gordon, Black, 08.5, X-Wide</v>
      </c>
      <c r="D1250" s="9" t="str">
        <f>'Master Data Table'!M1250</f>
        <v xml:space="preserve">Dr. Comfort Shoes </v>
      </c>
      <c r="E1250" s="9" t="str">
        <f>'Master Data Table'!E1250</f>
        <v>DR COMFORT</v>
      </c>
      <c r="F1250" s="9" t="s">
        <v>13377</v>
      </c>
      <c r="G1250" s="9" t="str">
        <f>'Master Data Table'!H1250</f>
        <v>00190446312956</v>
      </c>
      <c r="H1250" s="18">
        <v>31041</v>
      </c>
      <c r="I1250" s="9" t="s">
        <v>13319</v>
      </c>
      <c r="J1250" s="17" t="s">
        <v>13414</v>
      </c>
    </row>
    <row r="1251" spans="2:10" ht="37" x14ac:dyDescent="0.45">
      <c r="B1251" s="9" t="str">
        <f>'Master Data Table'!B1251</f>
        <v>10110-M-09.0</v>
      </c>
      <c r="C1251" s="9" t="str">
        <f>'Master Data Table'!C1251</f>
        <v>Gordon, Black, 09.0, Medium</v>
      </c>
      <c r="D1251" s="9" t="str">
        <f>'Master Data Table'!M1251</f>
        <v xml:space="preserve">Dr. Comfort Shoes </v>
      </c>
      <c r="E1251" s="9" t="str">
        <f>'Master Data Table'!E1251</f>
        <v>DR COMFORT</v>
      </c>
      <c r="F1251" s="9" t="s">
        <v>13377</v>
      </c>
      <c r="G1251" s="9" t="str">
        <f>'Master Data Table'!H1251</f>
        <v>00190446312666</v>
      </c>
      <c r="H1251" s="18">
        <v>31041</v>
      </c>
      <c r="I1251" s="9" t="s">
        <v>13319</v>
      </c>
      <c r="J1251" s="17" t="s">
        <v>13414</v>
      </c>
    </row>
    <row r="1252" spans="2:10" ht="37" x14ac:dyDescent="0.45">
      <c r="B1252" s="9" t="str">
        <f>'Master Data Table'!B1252</f>
        <v>10110-W-09.0</v>
      </c>
      <c r="C1252" s="9" t="str">
        <f>'Master Data Table'!C1252</f>
        <v>Gordon, Black, 09.0, Wide</v>
      </c>
      <c r="D1252" s="9" t="str">
        <f>'Master Data Table'!M1252</f>
        <v xml:space="preserve">Dr. Comfort Shoes </v>
      </c>
      <c r="E1252" s="9" t="str">
        <f>'Master Data Table'!E1252</f>
        <v>DR COMFORT</v>
      </c>
      <c r="F1252" s="9" t="s">
        <v>13377</v>
      </c>
      <c r="G1252" s="9" t="str">
        <f>'Master Data Table'!H1252</f>
        <v>00190446312819</v>
      </c>
      <c r="H1252" s="18">
        <v>31041</v>
      </c>
      <c r="I1252" s="9" t="s">
        <v>13319</v>
      </c>
      <c r="J1252" s="17" t="s">
        <v>13414</v>
      </c>
    </row>
    <row r="1253" spans="2:10" ht="37" x14ac:dyDescent="0.45">
      <c r="B1253" s="9" t="str">
        <f>'Master Data Table'!B1253</f>
        <v>10110-X-09.0</v>
      </c>
      <c r="C1253" s="9" t="str">
        <f>'Master Data Table'!C1253</f>
        <v>Gordon, Black, 09.0, X-Wide</v>
      </c>
      <c r="D1253" s="9" t="str">
        <f>'Master Data Table'!M1253</f>
        <v xml:space="preserve">Dr. Comfort Shoes </v>
      </c>
      <c r="E1253" s="9" t="str">
        <f>'Master Data Table'!E1253</f>
        <v>DR COMFORT</v>
      </c>
      <c r="F1253" s="9" t="s">
        <v>13377</v>
      </c>
      <c r="G1253" s="9" t="str">
        <f>'Master Data Table'!H1253</f>
        <v>00190446312963</v>
      </c>
      <c r="H1253" s="18">
        <v>31041</v>
      </c>
      <c r="I1253" s="9" t="s">
        <v>13319</v>
      </c>
      <c r="J1253" s="17" t="s">
        <v>13414</v>
      </c>
    </row>
    <row r="1254" spans="2:10" ht="37" x14ac:dyDescent="0.45">
      <c r="B1254" s="9" t="str">
        <f>'Master Data Table'!B1254</f>
        <v>10110-M-09.5</v>
      </c>
      <c r="C1254" s="9" t="str">
        <f>'Master Data Table'!C1254</f>
        <v>Gordon, Black, 09.5, Medium</v>
      </c>
      <c r="D1254" s="9" t="str">
        <f>'Master Data Table'!M1254</f>
        <v xml:space="preserve">Dr. Comfort Shoes </v>
      </c>
      <c r="E1254" s="9" t="str">
        <f>'Master Data Table'!E1254</f>
        <v>DR COMFORT</v>
      </c>
      <c r="F1254" s="9" t="s">
        <v>13377</v>
      </c>
      <c r="G1254" s="9" t="str">
        <f>'Master Data Table'!H1254</f>
        <v>00190446312673</v>
      </c>
      <c r="H1254" s="18">
        <v>31041</v>
      </c>
      <c r="I1254" s="9" t="s">
        <v>13319</v>
      </c>
      <c r="J1254" s="17" t="s">
        <v>13414</v>
      </c>
    </row>
    <row r="1255" spans="2:10" ht="37" x14ac:dyDescent="0.45">
      <c r="B1255" s="9" t="str">
        <f>'Master Data Table'!B1255</f>
        <v>10110-W-09.5</v>
      </c>
      <c r="C1255" s="9" t="str">
        <f>'Master Data Table'!C1255</f>
        <v>Gordon, Black, 09.5, Wide</v>
      </c>
      <c r="D1255" s="9" t="str">
        <f>'Master Data Table'!M1255</f>
        <v xml:space="preserve">Dr. Comfort Shoes </v>
      </c>
      <c r="E1255" s="9" t="str">
        <f>'Master Data Table'!E1255</f>
        <v>DR COMFORT</v>
      </c>
      <c r="F1255" s="9" t="s">
        <v>13377</v>
      </c>
      <c r="G1255" s="9" t="str">
        <f>'Master Data Table'!H1255</f>
        <v>00190446312826</v>
      </c>
      <c r="H1255" s="18">
        <v>31041</v>
      </c>
      <c r="I1255" s="9" t="s">
        <v>13319</v>
      </c>
      <c r="J1255" s="17" t="s">
        <v>13414</v>
      </c>
    </row>
    <row r="1256" spans="2:10" ht="37" x14ac:dyDescent="0.45">
      <c r="B1256" s="9" t="str">
        <f>'Master Data Table'!B1256</f>
        <v>10110-X-09.5</v>
      </c>
      <c r="C1256" s="9" t="str">
        <f>'Master Data Table'!C1256</f>
        <v>Gordon, Black, 09.5, X-Wide</v>
      </c>
      <c r="D1256" s="9" t="str">
        <f>'Master Data Table'!M1256</f>
        <v xml:space="preserve">Dr. Comfort Shoes </v>
      </c>
      <c r="E1256" s="9" t="str">
        <f>'Master Data Table'!E1256</f>
        <v>DR COMFORT</v>
      </c>
      <c r="F1256" s="9" t="s">
        <v>13377</v>
      </c>
      <c r="G1256" s="9" t="str">
        <f>'Master Data Table'!H1256</f>
        <v>00190446312970</v>
      </c>
      <c r="H1256" s="18">
        <v>31041</v>
      </c>
      <c r="I1256" s="9" t="s">
        <v>13319</v>
      </c>
      <c r="J1256" s="17" t="s">
        <v>13414</v>
      </c>
    </row>
    <row r="1257" spans="2:10" ht="37" x14ac:dyDescent="0.45">
      <c r="B1257" s="9" t="str">
        <f>'Master Data Table'!B1257</f>
        <v>10110-M-10.0</v>
      </c>
      <c r="C1257" s="9" t="str">
        <f>'Master Data Table'!C1257</f>
        <v>Gordon, Black, 10.0, Medium</v>
      </c>
      <c r="D1257" s="9" t="str">
        <f>'Master Data Table'!M1257</f>
        <v xml:space="preserve">Dr. Comfort Shoes </v>
      </c>
      <c r="E1257" s="9" t="str">
        <f>'Master Data Table'!E1257</f>
        <v>DR COMFORT</v>
      </c>
      <c r="F1257" s="9" t="s">
        <v>13377</v>
      </c>
      <c r="G1257" s="9" t="str">
        <f>'Master Data Table'!H1257</f>
        <v>00190446312680</v>
      </c>
      <c r="H1257" s="18">
        <v>31041</v>
      </c>
      <c r="I1257" s="9" t="s">
        <v>13319</v>
      </c>
      <c r="J1257" s="17" t="s">
        <v>13414</v>
      </c>
    </row>
    <row r="1258" spans="2:10" ht="37" x14ac:dyDescent="0.45">
      <c r="B1258" s="9" t="str">
        <f>'Master Data Table'!B1258</f>
        <v>10110-W-10.0</v>
      </c>
      <c r="C1258" s="9" t="str">
        <f>'Master Data Table'!C1258</f>
        <v>Gordon, Black, 10.0, Wide</v>
      </c>
      <c r="D1258" s="9" t="str">
        <f>'Master Data Table'!M1258</f>
        <v xml:space="preserve">Dr. Comfort Shoes </v>
      </c>
      <c r="E1258" s="9" t="str">
        <f>'Master Data Table'!E1258</f>
        <v>DR COMFORT</v>
      </c>
      <c r="F1258" s="9" t="s">
        <v>13377</v>
      </c>
      <c r="G1258" s="9" t="str">
        <f>'Master Data Table'!H1258</f>
        <v>00190446312833</v>
      </c>
      <c r="H1258" s="18">
        <v>31041</v>
      </c>
      <c r="I1258" s="9" t="s">
        <v>13319</v>
      </c>
      <c r="J1258" s="17" t="s">
        <v>13414</v>
      </c>
    </row>
    <row r="1259" spans="2:10" ht="37" x14ac:dyDescent="0.45">
      <c r="B1259" s="9" t="str">
        <f>'Master Data Table'!B1259</f>
        <v>10110-X-10.0</v>
      </c>
      <c r="C1259" s="9" t="str">
        <f>'Master Data Table'!C1259</f>
        <v>Gordon, Black, 10.0, X-Wide</v>
      </c>
      <c r="D1259" s="9" t="str">
        <f>'Master Data Table'!M1259</f>
        <v xml:space="preserve">Dr. Comfort Shoes </v>
      </c>
      <c r="E1259" s="9" t="str">
        <f>'Master Data Table'!E1259</f>
        <v>DR COMFORT</v>
      </c>
      <c r="F1259" s="9" t="s">
        <v>13377</v>
      </c>
      <c r="G1259" s="9" t="str">
        <f>'Master Data Table'!H1259</f>
        <v>00190446312987</v>
      </c>
      <c r="H1259" s="18">
        <v>31041</v>
      </c>
      <c r="I1259" s="9" t="s">
        <v>13319</v>
      </c>
      <c r="J1259" s="17" t="s">
        <v>13414</v>
      </c>
    </row>
    <row r="1260" spans="2:10" ht="37" x14ac:dyDescent="0.45">
      <c r="B1260" s="9" t="str">
        <f>'Master Data Table'!B1260</f>
        <v>10110-M-10.5</v>
      </c>
      <c r="C1260" s="9" t="str">
        <f>'Master Data Table'!C1260</f>
        <v>Gordon, Black, 10.5, Medium</v>
      </c>
      <c r="D1260" s="9" t="str">
        <f>'Master Data Table'!M1260</f>
        <v xml:space="preserve">Dr. Comfort Shoes </v>
      </c>
      <c r="E1260" s="9" t="str">
        <f>'Master Data Table'!E1260</f>
        <v>DR COMFORT</v>
      </c>
      <c r="F1260" s="9" t="s">
        <v>13377</v>
      </c>
      <c r="G1260" s="9" t="str">
        <f>'Master Data Table'!H1260</f>
        <v>00190446312697</v>
      </c>
      <c r="H1260" s="18">
        <v>31041</v>
      </c>
      <c r="I1260" s="9" t="s">
        <v>13319</v>
      </c>
      <c r="J1260" s="17" t="s">
        <v>13414</v>
      </c>
    </row>
    <row r="1261" spans="2:10" ht="37" x14ac:dyDescent="0.45">
      <c r="B1261" s="9" t="str">
        <f>'Master Data Table'!B1261</f>
        <v>10110-W-10.5</v>
      </c>
      <c r="C1261" s="9" t="str">
        <f>'Master Data Table'!C1261</f>
        <v>Gordon, Black, 10.5, Wide</v>
      </c>
      <c r="D1261" s="9" t="str">
        <f>'Master Data Table'!M1261</f>
        <v xml:space="preserve">Dr. Comfort Shoes </v>
      </c>
      <c r="E1261" s="9" t="str">
        <f>'Master Data Table'!E1261</f>
        <v>DR COMFORT</v>
      </c>
      <c r="F1261" s="9" t="s">
        <v>13377</v>
      </c>
      <c r="G1261" s="9" t="str">
        <f>'Master Data Table'!H1261</f>
        <v>00190446312840</v>
      </c>
      <c r="H1261" s="18">
        <v>31041</v>
      </c>
      <c r="I1261" s="9" t="s">
        <v>13319</v>
      </c>
      <c r="J1261" s="17" t="s">
        <v>13414</v>
      </c>
    </row>
    <row r="1262" spans="2:10" ht="37" x14ac:dyDescent="0.45">
      <c r="B1262" s="9" t="str">
        <f>'Master Data Table'!B1262</f>
        <v>10110-X-10.5</v>
      </c>
      <c r="C1262" s="9" t="str">
        <f>'Master Data Table'!C1262</f>
        <v>Gordon, Black, 10.5, X-Wide</v>
      </c>
      <c r="D1262" s="9" t="str">
        <f>'Master Data Table'!M1262</f>
        <v xml:space="preserve">Dr. Comfort Shoes </v>
      </c>
      <c r="E1262" s="9" t="str">
        <f>'Master Data Table'!E1262</f>
        <v>DR COMFORT</v>
      </c>
      <c r="F1262" s="9" t="s">
        <v>13377</v>
      </c>
      <c r="G1262" s="9" t="str">
        <f>'Master Data Table'!H1262</f>
        <v>00190446312994</v>
      </c>
      <c r="H1262" s="18">
        <v>31041</v>
      </c>
      <c r="I1262" s="9" t="s">
        <v>13319</v>
      </c>
      <c r="J1262" s="17" t="s">
        <v>13414</v>
      </c>
    </row>
    <row r="1263" spans="2:10" ht="37" x14ac:dyDescent="0.45">
      <c r="B1263" s="9" t="str">
        <f>'Master Data Table'!B1263</f>
        <v>10110-M-11.0</v>
      </c>
      <c r="C1263" s="9" t="str">
        <f>'Master Data Table'!C1263</f>
        <v>Gordon, Black, 11.0, Medium</v>
      </c>
      <c r="D1263" s="9" t="str">
        <f>'Master Data Table'!M1263</f>
        <v xml:space="preserve">Dr. Comfort Shoes </v>
      </c>
      <c r="E1263" s="9" t="str">
        <f>'Master Data Table'!E1263</f>
        <v>DR COMFORT</v>
      </c>
      <c r="F1263" s="9" t="s">
        <v>13377</v>
      </c>
      <c r="G1263" s="9" t="str">
        <f>'Master Data Table'!H1263</f>
        <v>00190446312703</v>
      </c>
      <c r="H1263" s="18">
        <v>31041</v>
      </c>
      <c r="I1263" s="9" t="s">
        <v>13319</v>
      </c>
      <c r="J1263" s="17" t="s">
        <v>13414</v>
      </c>
    </row>
    <row r="1264" spans="2:10" ht="37" x14ac:dyDescent="0.45">
      <c r="B1264" s="9" t="str">
        <f>'Master Data Table'!B1264</f>
        <v>10110-W-11.0</v>
      </c>
      <c r="C1264" s="9" t="str">
        <f>'Master Data Table'!C1264</f>
        <v>Gordon, Black, 11.0, Wide</v>
      </c>
      <c r="D1264" s="9" t="str">
        <f>'Master Data Table'!M1264</f>
        <v xml:space="preserve">Dr. Comfort Shoes </v>
      </c>
      <c r="E1264" s="9" t="str">
        <f>'Master Data Table'!E1264</f>
        <v>DR COMFORT</v>
      </c>
      <c r="F1264" s="9" t="s">
        <v>13377</v>
      </c>
      <c r="G1264" s="9" t="str">
        <f>'Master Data Table'!H1264</f>
        <v>00190446312857</v>
      </c>
      <c r="H1264" s="18">
        <v>31041</v>
      </c>
      <c r="I1264" s="9" t="s">
        <v>13319</v>
      </c>
      <c r="J1264" s="17" t="s">
        <v>13414</v>
      </c>
    </row>
    <row r="1265" spans="2:10" ht="37" x14ac:dyDescent="0.45">
      <c r="B1265" s="9" t="str">
        <f>'Master Data Table'!B1265</f>
        <v>10110-X-11.0</v>
      </c>
      <c r="C1265" s="9" t="str">
        <f>'Master Data Table'!C1265</f>
        <v>Gordon, Black, 11.0, X-Wide</v>
      </c>
      <c r="D1265" s="9" t="str">
        <f>'Master Data Table'!M1265</f>
        <v xml:space="preserve">Dr. Comfort Shoes </v>
      </c>
      <c r="E1265" s="9" t="str">
        <f>'Master Data Table'!E1265</f>
        <v>DR COMFORT</v>
      </c>
      <c r="F1265" s="9" t="s">
        <v>13377</v>
      </c>
      <c r="G1265" s="9" t="str">
        <f>'Master Data Table'!H1265</f>
        <v>00190446313007</v>
      </c>
      <c r="H1265" s="18">
        <v>31041</v>
      </c>
      <c r="I1265" s="9" t="s">
        <v>13319</v>
      </c>
      <c r="J1265" s="17" t="s">
        <v>13414</v>
      </c>
    </row>
    <row r="1266" spans="2:10" ht="37" x14ac:dyDescent="0.45">
      <c r="B1266" s="9" t="str">
        <f>'Master Data Table'!B1266</f>
        <v>10110-M-11.5</v>
      </c>
      <c r="C1266" s="9" t="str">
        <f>'Master Data Table'!C1266</f>
        <v>Gordon, Black, 11.5, Medium</v>
      </c>
      <c r="D1266" s="9" t="str">
        <f>'Master Data Table'!M1266</f>
        <v xml:space="preserve">Dr. Comfort Shoes </v>
      </c>
      <c r="E1266" s="9" t="str">
        <f>'Master Data Table'!E1266</f>
        <v>DR COMFORT</v>
      </c>
      <c r="F1266" s="9" t="s">
        <v>13377</v>
      </c>
      <c r="G1266" s="9" t="str">
        <f>'Master Data Table'!H1266</f>
        <v>00190446312710</v>
      </c>
      <c r="H1266" s="18">
        <v>31041</v>
      </c>
      <c r="I1266" s="9" t="s">
        <v>13319</v>
      </c>
      <c r="J1266" s="17" t="s">
        <v>13414</v>
      </c>
    </row>
    <row r="1267" spans="2:10" ht="37" x14ac:dyDescent="0.45">
      <c r="B1267" s="9" t="str">
        <f>'Master Data Table'!B1267</f>
        <v>10110-W-11.5</v>
      </c>
      <c r="C1267" s="9" t="str">
        <f>'Master Data Table'!C1267</f>
        <v>Gordon, Black, 11.5, Wide</v>
      </c>
      <c r="D1267" s="9" t="str">
        <f>'Master Data Table'!M1267</f>
        <v xml:space="preserve">Dr. Comfort Shoes </v>
      </c>
      <c r="E1267" s="9" t="str">
        <f>'Master Data Table'!E1267</f>
        <v>DR COMFORT</v>
      </c>
      <c r="F1267" s="9" t="s">
        <v>13377</v>
      </c>
      <c r="G1267" s="9" t="str">
        <f>'Master Data Table'!H1267</f>
        <v>00190446312864</v>
      </c>
      <c r="H1267" s="18">
        <v>31041</v>
      </c>
      <c r="I1267" s="9" t="s">
        <v>13319</v>
      </c>
      <c r="J1267" s="17" t="s">
        <v>13414</v>
      </c>
    </row>
    <row r="1268" spans="2:10" ht="37" x14ac:dyDescent="0.45">
      <c r="B1268" s="9" t="str">
        <f>'Master Data Table'!B1268</f>
        <v>10110-X-11.5</v>
      </c>
      <c r="C1268" s="9" t="str">
        <f>'Master Data Table'!C1268</f>
        <v>Gordon, Black, 11.5, X-Wide</v>
      </c>
      <c r="D1268" s="9" t="str">
        <f>'Master Data Table'!M1268</f>
        <v xml:space="preserve">Dr. Comfort Shoes </v>
      </c>
      <c r="E1268" s="9" t="str">
        <f>'Master Data Table'!E1268</f>
        <v>DR COMFORT</v>
      </c>
      <c r="F1268" s="9" t="s">
        <v>13377</v>
      </c>
      <c r="G1268" s="9" t="str">
        <f>'Master Data Table'!H1268</f>
        <v>00190446313014</v>
      </c>
      <c r="H1268" s="18">
        <v>31041</v>
      </c>
      <c r="I1268" s="9" t="s">
        <v>13319</v>
      </c>
      <c r="J1268" s="17" t="s">
        <v>13414</v>
      </c>
    </row>
    <row r="1269" spans="2:10" ht="37" x14ac:dyDescent="0.45">
      <c r="B1269" s="9" t="str">
        <f>'Master Data Table'!B1269</f>
        <v>10110-M-12.0</v>
      </c>
      <c r="C1269" s="9" t="str">
        <f>'Master Data Table'!C1269</f>
        <v>Gordon, Black, 12.0, Medium</v>
      </c>
      <c r="D1269" s="9" t="str">
        <f>'Master Data Table'!M1269</f>
        <v xml:space="preserve">Dr. Comfort Shoes </v>
      </c>
      <c r="E1269" s="9" t="str">
        <f>'Master Data Table'!E1269</f>
        <v>DR COMFORT</v>
      </c>
      <c r="F1269" s="9" t="s">
        <v>13377</v>
      </c>
      <c r="G1269" s="9" t="str">
        <f>'Master Data Table'!H1269</f>
        <v>00190446312727</v>
      </c>
      <c r="H1269" s="18">
        <v>31041</v>
      </c>
      <c r="I1269" s="9" t="s">
        <v>13319</v>
      </c>
      <c r="J1269" s="17" t="s">
        <v>13414</v>
      </c>
    </row>
    <row r="1270" spans="2:10" ht="37" x14ac:dyDescent="0.45">
      <c r="B1270" s="9" t="str">
        <f>'Master Data Table'!B1270</f>
        <v>10110-W-12.0</v>
      </c>
      <c r="C1270" s="9" t="str">
        <f>'Master Data Table'!C1270</f>
        <v>Gordon, Black, 12.0, Wide</v>
      </c>
      <c r="D1270" s="9" t="str">
        <f>'Master Data Table'!M1270</f>
        <v xml:space="preserve">Dr. Comfort Shoes </v>
      </c>
      <c r="E1270" s="9" t="str">
        <f>'Master Data Table'!E1270</f>
        <v>DR COMFORT</v>
      </c>
      <c r="F1270" s="9" t="s">
        <v>13377</v>
      </c>
      <c r="G1270" s="9" t="str">
        <f>'Master Data Table'!H1270</f>
        <v>00190446312871</v>
      </c>
      <c r="H1270" s="18">
        <v>31041</v>
      </c>
      <c r="I1270" s="9" t="s">
        <v>13319</v>
      </c>
      <c r="J1270" s="17" t="s">
        <v>13414</v>
      </c>
    </row>
    <row r="1271" spans="2:10" ht="37" x14ac:dyDescent="0.45">
      <c r="B1271" s="9" t="str">
        <f>'Master Data Table'!B1271</f>
        <v>10110-X-12.0</v>
      </c>
      <c r="C1271" s="9" t="str">
        <f>'Master Data Table'!C1271</f>
        <v>Gordon, Black, 12.0, X-Wide</v>
      </c>
      <c r="D1271" s="9" t="str">
        <f>'Master Data Table'!M1271</f>
        <v xml:space="preserve">Dr. Comfort Shoes </v>
      </c>
      <c r="E1271" s="9" t="str">
        <f>'Master Data Table'!E1271</f>
        <v>DR COMFORT</v>
      </c>
      <c r="F1271" s="9" t="s">
        <v>13377</v>
      </c>
      <c r="G1271" s="9" t="str">
        <f>'Master Data Table'!H1271</f>
        <v>00190446313021</v>
      </c>
      <c r="H1271" s="18">
        <v>31041</v>
      </c>
      <c r="I1271" s="9" t="s">
        <v>13319</v>
      </c>
      <c r="J1271" s="17" t="s">
        <v>13414</v>
      </c>
    </row>
    <row r="1272" spans="2:10" ht="37" x14ac:dyDescent="0.45">
      <c r="B1272" s="9" t="str">
        <f>'Master Data Table'!B1272</f>
        <v>10110-M-13.0</v>
      </c>
      <c r="C1272" s="9" t="str">
        <f>'Master Data Table'!C1272</f>
        <v>Gordon, Black, 13.0, Medium</v>
      </c>
      <c r="D1272" s="9" t="str">
        <f>'Master Data Table'!M1272</f>
        <v xml:space="preserve">Dr. Comfort Shoes </v>
      </c>
      <c r="E1272" s="9" t="str">
        <f>'Master Data Table'!E1272</f>
        <v>DR COMFORT</v>
      </c>
      <c r="F1272" s="9" t="s">
        <v>13377</v>
      </c>
      <c r="G1272" s="9" t="str">
        <f>'Master Data Table'!H1272</f>
        <v>00190446312734</v>
      </c>
      <c r="H1272" s="18">
        <v>31041</v>
      </c>
      <c r="I1272" s="9" t="s">
        <v>13319</v>
      </c>
      <c r="J1272" s="17" t="s">
        <v>13414</v>
      </c>
    </row>
    <row r="1273" spans="2:10" ht="37" x14ac:dyDescent="0.45">
      <c r="B1273" s="9" t="str">
        <f>'Master Data Table'!B1273</f>
        <v>10110-W-13.0</v>
      </c>
      <c r="C1273" s="9" t="str">
        <f>'Master Data Table'!C1273</f>
        <v>Gordon, Black, 13.0, Wide</v>
      </c>
      <c r="D1273" s="9" t="str">
        <f>'Master Data Table'!M1273</f>
        <v xml:space="preserve">Dr. Comfort Shoes </v>
      </c>
      <c r="E1273" s="9" t="str">
        <f>'Master Data Table'!E1273</f>
        <v>DR COMFORT</v>
      </c>
      <c r="F1273" s="9" t="s">
        <v>13377</v>
      </c>
      <c r="G1273" s="9" t="str">
        <f>'Master Data Table'!H1273</f>
        <v>00190446312888</v>
      </c>
      <c r="H1273" s="18">
        <v>31041</v>
      </c>
      <c r="I1273" s="9" t="s">
        <v>13319</v>
      </c>
      <c r="J1273" s="17" t="s">
        <v>13414</v>
      </c>
    </row>
    <row r="1274" spans="2:10" ht="37" x14ac:dyDescent="0.45">
      <c r="B1274" s="9" t="str">
        <f>'Master Data Table'!B1274</f>
        <v>10110-X-13.0</v>
      </c>
      <c r="C1274" s="9" t="str">
        <f>'Master Data Table'!C1274</f>
        <v>Gordon, Black, 13.0, X-Wide</v>
      </c>
      <c r="D1274" s="9" t="str">
        <f>'Master Data Table'!M1274</f>
        <v xml:space="preserve">Dr. Comfort Shoes </v>
      </c>
      <c r="E1274" s="9" t="str">
        <f>'Master Data Table'!E1274</f>
        <v>DR COMFORT</v>
      </c>
      <c r="F1274" s="9" t="s">
        <v>13377</v>
      </c>
      <c r="G1274" s="9" t="str">
        <f>'Master Data Table'!H1274</f>
        <v>00190446313038</v>
      </c>
      <c r="H1274" s="18">
        <v>31041</v>
      </c>
      <c r="I1274" s="9" t="s">
        <v>13319</v>
      </c>
      <c r="J1274" s="17" t="s">
        <v>13414</v>
      </c>
    </row>
    <row r="1275" spans="2:10" ht="37" x14ac:dyDescent="0.45">
      <c r="B1275" s="9" t="str">
        <f>'Master Data Table'!B1275</f>
        <v>10110-M-14.0</v>
      </c>
      <c r="C1275" s="9" t="str">
        <f>'Master Data Table'!C1275</f>
        <v>Gordon, Black, 14.0, Medium</v>
      </c>
      <c r="D1275" s="9" t="str">
        <f>'Master Data Table'!M1275</f>
        <v xml:space="preserve">Dr. Comfort Shoes </v>
      </c>
      <c r="E1275" s="9" t="str">
        <f>'Master Data Table'!E1275</f>
        <v>DR COMFORT</v>
      </c>
      <c r="F1275" s="9" t="s">
        <v>13377</v>
      </c>
      <c r="G1275" s="9" t="str">
        <f>'Master Data Table'!H1275</f>
        <v>00190446312741</v>
      </c>
      <c r="H1275" s="18">
        <v>31041</v>
      </c>
      <c r="I1275" s="9" t="s">
        <v>13319</v>
      </c>
      <c r="J1275" s="17" t="s">
        <v>13414</v>
      </c>
    </row>
    <row r="1276" spans="2:10" ht="37" x14ac:dyDescent="0.45">
      <c r="B1276" s="9" t="str">
        <f>'Master Data Table'!B1276</f>
        <v>10110-W-14.0</v>
      </c>
      <c r="C1276" s="9" t="str">
        <f>'Master Data Table'!C1276</f>
        <v>Gordon, Black, 14.0, Wide</v>
      </c>
      <c r="D1276" s="9" t="str">
        <f>'Master Data Table'!M1276</f>
        <v xml:space="preserve">Dr. Comfort Shoes </v>
      </c>
      <c r="E1276" s="9" t="str">
        <f>'Master Data Table'!E1276</f>
        <v>DR COMFORT</v>
      </c>
      <c r="F1276" s="9" t="s">
        <v>13377</v>
      </c>
      <c r="G1276" s="9" t="str">
        <f>'Master Data Table'!H1276</f>
        <v>00190446312895</v>
      </c>
      <c r="H1276" s="18">
        <v>31041</v>
      </c>
      <c r="I1276" s="9" t="s">
        <v>13319</v>
      </c>
      <c r="J1276" s="17" t="s">
        <v>13414</v>
      </c>
    </row>
    <row r="1277" spans="2:10" ht="37" x14ac:dyDescent="0.45">
      <c r="B1277" s="9" t="str">
        <f>'Master Data Table'!B1277</f>
        <v>10110-X-14.0</v>
      </c>
      <c r="C1277" s="9" t="str">
        <f>'Master Data Table'!C1277</f>
        <v>Gordon, Black, 14.0, X-Wide</v>
      </c>
      <c r="D1277" s="9" t="str">
        <f>'Master Data Table'!M1277</f>
        <v xml:space="preserve">Dr. Comfort Shoes </v>
      </c>
      <c r="E1277" s="9" t="str">
        <f>'Master Data Table'!E1277</f>
        <v>DR COMFORT</v>
      </c>
      <c r="F1277" s="9" t="s">
        <v>13377</v>
      </c>
      <c r="G1277" s="9" t="str">
        <f>'Master Data Table'!H1277</f>
        <v>00190446313045</v>
      </c>
      <c r="H1277" s="18">
        <v>31041</v>
      </c>
      <c r="I1277" s="9" t="s">
        <v>13319</v>
      </c>
      <c r="J1277" s="17" t="s">
        <v>13414</v>
      </c>
    </row>
    <row r="1278" spans="2:10" ht="37" x14ac:dyDescent="0.45">
      <c r="B1278" s="9" t="str">
        <f>'Master Data Table'!B1278</f>
        <v>10110-M-15.0</v>
      </c>
      <c r="C1278" s="9" t="str">
        <f>'Master Data Table'!C1278</f>
        <v>Gordon, Black, 15.0, Medium</v>
      </c>
      <c r="D1278" s="9" t="str">
        <f>'Master Data Table'!M1278</f>
        <v xml:space="preserve">Dr. Comfort Shoes </v>
      </c>
      <c r="E1278" s="9" t="str">
        <f>'Master Data Table'!E1278</f>
        <v>DR COMFORT</v>
      </c>
      <c r="F1278" s="9" t="s">
        <v>13377</v>
      </c>
      <c r="G1278" s="9" t="str">
        <f>'Master Data Table'!H1278</f>
        <v>00190446312758</v>
      </c>
      <c r="H1278" s="18">
        <v>31041</v>
      </c>
      <c r="I1278" s="9" t="s">
        <v>13319</v>
      </c>
      <c r="J1278" s="17" t="s">
        <v>13414</v>
      </c>
    </row>
    <row r="1279" spans="2:10" ht="37" x14ac:dyDescent="0.45">
      <c r="B1279" s="9" t="str">
        <f>'Master Data Table'!B1279</f>
        <v>10110-W-15.0</v>
      </c>
      <c r="C1279" s="9" t="str">
        <f>'Master Data Table'!C1279</f>
        <v>Gordon, Black, 15.0, Wide</v>
      </c>
      <c r="D1279" s="9" t="str">
        <f>'Master Data Table'!M1279</f>
        <v xml:space="preserve">Dr. Comfort Shoes </v>
      </c>
      <c r="E1279" s="9" t="str">
        <f>'Master Data Table'!E1279</f>
        <v>DR COMFORT</v>
      </c>
      <c r="F1279" s="9" t="s">
        <v>13377</v>
      </c>
      <c r="G1279" s="9" t="str">
        <f>'Master Data Table'!H1279</f>
        <v>00190446312901</v>
      </c>
      <c r="H1279" s="18">
        <v>31041</v>
      </c>
      <c r="I1279" s="9" t="s">
        <v>13319</v>
      </c>
      <c r="J1279" s="17" t="s">
        <v>13414</v>
      </c>
    </row>
    <row r="1280" spans="2:10" ht="37" x14ac:dyDescent="0.45">
      <c r="B1280" s="9" t="str">
        <f>'Master Data Table'!B1280</f>
        <v>10110-X-15.0</v>
      </c>
      <c r="C1280" s="9" t="str">
        <f>'Master Data Table'!C1280</f>
        <v>Gordon, Black, 15.0, X-Wide</v>
      </c>
      <c r="D1280" s="9" t="str">
        <f>'Master Data Table'!M1280</f>
        <v xml:space="preserve">Dr. Comfort Shoes </v>
      </c>
      <c r="E1280" s="9" t="str">
        <f>'Master Data Table'!E1280</f>
        <v>DR COMFORT</v>
      </c>
      <c r="F1280" s="9" t="s">
        <v>13377</v>
      </c>
      <c r="G1280" s="9" t="str">
        <f>'Master Data Table'!H1280</f>
        <v>00190446313052</v>
      </c>
      <c r="H1280" s="18">
        <v>31041</v>
      </c>
      <c r="I1280" s="9" t="s">
        <v>13319</v>
      </c>
      <c r="J1280" s="17" t="s">
        <v>13414</v>
      </c>
    </row>
    <row r="1281" spans="2:10" ht="37" x14ac:dyDescent="0.45">
      <c r="B1281" s="9" t="str">
        <f>'Master Data Table'!B1281</f>
        <v>10150-M-06.0</v>
      </c>
      <c r="C1281" s="9" t="str">
        <f>'Master Data Table'!C1281</f>
        <v>Gordon, Blue, 06.0, Medium</v>
      </c>
      <c r="D1281" s="9" t="str">
        <f>'Master Data Table'!M1281</f>
        <v xml:space="preserve">Dr. Comfort Shoes </v>
      </c>
      <c r="E1281" s="9" t="str">
        <f>'Master Data Table'!E1281</f>
        <v>DR COMFORT</v>
      </c>
      <c r="F1281" s="9" t="s">
        <v>13377</v>
      </c>
      <c r="G1281" s="9" t="str">
        <f>'Master Data Table'!H1281</f>
        <v>00190446313069</v>
      </c>
      <c r="H1281" s="18">
        <v>31041</v>
      </c>
      <c r="I1281" s="9" t="s">
        <v>13319</v>
      </c>
      <c r="J1281" s="17" t="s">
        <v>13414</v>
      </c>
    </row>
    <row r="1282" spans="2:10" ht="37" x14ac:dyDescent="0.45">
      <c r="B1282" s="9" t="str">
        <f>'Master Data Table'!B1282</f>
        <v>10150-W-06.0</v>
      </c>
      <c r="C1282" s="9" t="str">
        <f>'Master Data Table'!C1282</f>
        <v>Gordon, Blue, 06.0, Wide</v>
      </c>
      <c r="D1282" s="9" t="str">
        <f>'Master Data Table'!M1282</f>
        <v xml:space="preserve">Dr. Comfort Shoes </v>
      </c>
      <c r="E1282" s="9" t="str">
        <f>'Master Data Table'!E1282</f>
        <v>DR COMFORT</v>
      </c>
      <c r="F1282" s="9" t="s">
        <v>13377</v>
      </c>
      <c r="G1282" s="9" t="str">
        <f>'Master Data Table'!H1282</f>
        <v>00190446313212</v>
      </c>
      <c r="H1282" s="18">
        <v>31041</v>
      </c>
      <c r="I1282" s="9" t="s">
        <v>13319</v>
      </c>
      <c r="J1282" s="17" t="s">
        <v>13414</v>
      </c>
    </row>
    <row r="1283" spans="2:10" ht="37" x14ac:dyDescent="0.45">
      <c r="B1283" s="9" t="str">
        <f>'Master Data Table'!B1283</f>
        <v>10150-X-06.0</v>
      </c>
      <c r="C1283" s="9" t="str">
        <f>'Master Data Table'!C1283</f>
        <v>Gordon, Blue, 06.0,X-Wide</v>
      </c>
      <c r="D1283" s="9" t="str">
        <f>'Master Data Table'!M1283</f>
        <v xml:space="preserve">Dr. Comfort Shoes </v>
      </c>
      <c r="E1283" s="9" t="str">
        <f>'Master Data Table'!E1283</f>
        <v>DR COMFORT</v>
      </c>
      <c r="F1283" s="9" t="s">
        <v>13377</v>
      </c>
      <c r="G1283" s="9" t="str">
        <f>'Master Data Table'!H1283</f>
        <v>00190446313366</v>
      </c>
      <c r="H1283" s="18">
        <v>31041</v>
      </c>
      <c r="I1283" s="9" t="s">
        <v>13319</v>
      </c>
      <c r="J1283" s="17" t="s">
        <v>13414</v>
      </c>
    </row>
    <row r="1284" spans="2:10" ht="37" x14ac:dyDescent="0.45">
      <c r="B1284" s="9" t="str">
        <f>'Master Data Table'!B1284</f>
        <v>10150-M-07.0</v>
      </c>
      <c r="C1284" s="9" t="str">
        <f>'Master Data Table'!C1284</f>
        <v>Gordon, Blue, 07.0, Medium</v>
      </c>
      <c r="D1284" s="9" t="str">
        <f>'Master Data Table'!M1284</f>
        <v xml:space="preserve">Dr. Comfort Shoes </v>
      </c>
      <c r="E1284" s="9" t="str">
        <f>'Master Data Table'!E1284</f>
        <v>DR COMFORT</v>
      </c>
      <c r="F1284" s="9" t="s">
        <v>13377</v>
      </c>
      <c r="G1284" s="9" t="str">
        <f>'Master Data Table'!H1284</f>
        <v>00190446313083</v>
      </c>
      <c r="H1284" s="18">
        <v>31041</v>
      </c>
      <c r="I1284" s="9" t="s">
        <v>13319</v>
      </c>
      <c r="J1284" s="17" t="s">
        <v>13414</v>
      </c>
    </row>
    <row r="1285" spans="2:10" ht="37" x14ac:dyDescent="0.45">
      <c r="B1285" s="9" t="str">
        <f>'Master Data Table'!B1285</f>
        <v>10150-W-07.0</v>
      </c>
      <c r="C1285" s="9" t="str">
        <f>'Master Data Table'!C1285</f>
        <v>Gordon, Blue, 07.0, Wide</v>
      </c>
      <c r="D1285" s="9" t="str">
        <f>'Master Data Table'!M1285</f>
        <v xml:space="preserve">Dr. Comfort Shoes </v>
      </c>
      <c r="E1285" s="9" t="str">
        <f>'Master Data Table'!E1285</f>
        <v>DR COMFORT</v>
      </c>
      <c r="F1285" s="9" t="s">
        <v>13377</v>
      </c>
      <c r="G1285" s="9" t="str">
        <f>'Master Data Table'!H1285</f>
        <v>00190446313236</v>
      </c>
      <c r="H1285" s="18">
        <v>31041</v>
      </c>
      <c r="I1285" s="9" t="s">
        <v>13319</v>
      </c>
      <c r="J1285" s="17" t="s">
        <v>13414</v>
      </c>
    </row>
    <row r="1286" spans="2:10" ht="37" x14ac:dyDescent="0.45">
      <c r="B1286" s="9" t="str">
        <f>'Master Data Table'!B1286</f>
        <v>10150-X-07.0</v>
      </c>
      <c r="C1286" s="9" t="str">
        <f>'Master Data Table'!C1286</f>
        <v>Gordon, Blue, 07.0,X-Wide</v>
      </c>
      <c r="D1286" s="9" t="str">
        <f>'Master Data Table'!M1286</f>
        <v xml:space="preserve">Dr. Comfort Shoes </v>
      </c>
      <c r="E1286" s="9" t="str">
        <f>'Master Data Table'!E1286</f>
        <v>DR COMFORT</v>
      </c>
      <c r="F1286" s="9" t="s">
        <v>13377</v>
      </c>
      <c r="G1286" s="9" t="str">
        <f>'Master Data Table'!H1286</f>
        <v>00190446313380</v>
      </c>
      <c r="H1286" s="18">
        <v>31041</v>
      </c>
      <c r="I1286" s="9" t="s">
        <v>13319</v>
      </c>
      <c r="J1286" s="17" t="s">
        <v>13414</v>
      </c>
    </row>
    <row r="1287" spans="2:10" ht="37" x14ac:dyDescent="0.45">
      <c r="B1287" s="9" t="str">
        <f>'Master Data Table'!B1287</f>
        <v>10150-M-08.0</v>
      </c>
      <c r="C1287" s="9" t="str">
        <f>'Master Data Table'!C1287</f>
        <v>Gordon, Blue, 08.0, Medium</v>
      </c>
      <c r="D1287" s="9" t="str">
        <f>'Master Data Table'!M1287</f>
        <v xml:space="preserve">Dr. Comfort Shoes </v>
      </c>
      <c r="E1287" s="9" t="str">
        <f>'Master Data Table'!E1287</f>
        <v>DR COMFORT</v>
      </c>
      <c r="F1287" s="9" t="s">
        <v>13377</v>
      </c>
      <c r="G1287" s="9" t="str">
        <f>'Master Data Table'!H1287</f>
        <v>00190446313090</v>
      </c>
      <c r="H1287" s="18">
        <v>31041</v>
      </c>
      <c r="I1287" s="9" t="s">
        <v>13319</v>
      </c>
      <c r="J1287" s="17" t="s">
        <v>13414</v>
      </c>
    </row>
    <row r="1288" spans="2:10" ht="37" x14ac:dyDescent="0.45">
      <c r="B1288" s="9" t="str">
        <f>'Master Data Table'!B1288</f>
        <v>10150-W-08.0</v>
      </c>
      <c r="C1288" s="9" t="str">
        <f>'Master Data Table'!C1288</f>
        <v>Gordon, Blue, 08.0, Wide</v>
      </c>
      <c r="D1288" s="9" t="str">
        <f>'Master Data Table'!M1288</f>
        <v xml:space="preserve">Dr. Comfort Shoes </v>
      </c>
      <c r="E1288" s="9" t="str">
        <f>'Master Data Table'!E1288</f>
        <v>DR COMFORT</v>
      </c>
      <c r="F1288" s="9" t="s">
        <v>13377</v>
      </c>
      <c r="G1288" s="9" t="str">
        <f>'Master Data Table'!H1288</f>
        <v>00190446313243</v>
      </c>
      <c r="H1288" s="18">
        <v>31041</v>
      </c>
      <c r="I1288" s="9" t="s">
        <v>13319</v>
      </c>
      <c r="J1288" s="17" t="s">
        <v>13414</v>
      </c>
    </row>
    <row r="1289" spans="2:10" ht="37" x14ac:dyDescent="0.45">
      <c r="B1289" s="9" t="str">
        <f>'Master Data Table'!B1289</f>
        <v>10150-X-08.0</v>
      </c>
      <c r="C1289" s="9" t="str">
        <f>'Master Data Table'!C1289</f>
        <v>Gordon, Blue, 08.0,X-Wide</v>
      </c>
      <c r="D1289" s="9" t="str">
        <f>'Master Data Table'!M1289</f>
        <v xml:space="preserve">Dr. Comfort Shoes </v>
      </c>
      <c r="E1289" s="9" t="str">
        <f>'Master Data Table'!E1289</f>
        <v>DR COMFORT</v>
      </c>
      <c r="F1289" s="9" t="s">
        <v>13377</v>
      </c>
      <c r="G1289" s="9" t="str">
        <f>'Master Data Table'!H1289</f>
        <v>00190446313397</v>
      </c>
      <c r="H1289" s="18">
        <v>31041</v>
      </c>
      <c r="I1289" s="9" t="s">
        <v>13319</v>
      </c>
      <c r="J1289" s="17" t="s">
        <v>13414</v>
      </c>
    </row>
    <row r="1290" spans="2:10" ht="37" x14ac:dyDescent="0.45">
      <c r="B1290" s="9" t="str">
        <f>'Master Data Table'!B1290</f>
        <v>10150-M-08.5</v>
      </c>
      <c r="C1290" s="9" t="str">
        <f>'Master Data Table'!C1290</f>
        <v>Gordon, Blue, 08.5, Medium</v>
      </c>
      <c r="D1290" s="9" t="str">
        <f>'Master Data Table'!M1290</f>
        <v xml:space="preserve">Dr. Comfort Shoes </v>
      </c>
      <c r="E1290" s="9" t="str">
        <f>'Master Data Table'!E1290</f>
        <v>DR COMFORT</v>
      </c>
      <c r="F1290" s="9" t="s">
        <v>13377</v>
      </c>
      <c r="G1290" s="9" t="str">
        <f>'Master Data Table'!H1290</f>
        <v>00190446313106</v>
      </c>
      <c r="H1290" s="18">
        <v>31041</v>
      </c>
      <c r="I1290" s="9" t="s">
        <v>13319</v>
      </c>
      <c r="J1290" s="17" t="s">
        <v>13414</v>
      </c>
    </row>
    <row r="1291" spans="2:10" ht="37" x14ac:dyDescent="0.45">
      <c r="B1291" s="9" t="str">
        <f>'Master Data Table'!B1291</f>
        <v>10150-M-09.0</v>
      </c>
      <c r="C1291" s="9" t="str">
        <f>'Master Data Table'!C1291</f>
        <v>Gordon, Blue, 09.0, Medium</v>
      </c>
      <c r="D1291" s="9" t="str">
        <f>'Master Data Table'!M1291</f>
        <v xml:space="preserve">Dr. Comfort Shoes </v>
      </c>
      <c r="E1291" s="9" t="str">
        <f>'Master Data Table'!E1291</f>
        <v>DR COMFORT</v>
      </c>
      <c r="F1291" s="9" t="s">
        <v>13377</v>
      </c>
      <c r="G1291" s="9" t="str">
        <f>'Master Data Table'!H1291</f>
        <v>00190446313113</v>
      </c>
      <c r="H1291" s="18">
        <v>31041</v>
      </c>
      <c r="I1291" s="9" t="s">
        <v>13319</v>
      </c>
      <c r="J1291" s="17" t="s">
        <v>13414</v>
      </c>
    </row>
    <row r="1292" spans="2:10" ht="37" x14ac:dyDescent="0.45">
      <c r="B1292" s="9" t="str">
        <f>'Master Data Table'!B1292</f>
        <v>10150-W-09.0</v>
      </c>
      <c r="C1292" s="9" t="str">
        <f>'Master Data Table'!C1292</f>
        <v>Gordon, Blue, 09.0, Wide</v>
      </c>
      <c r="D1292" s="9" t="str">
        <f>'Master Data Table'!M1292</f>
        <v xml:space="preserve">Dr. Comfort Shoes </v>
      </c>
      <c r="E1292" s="9" t="str">
        <f>'Master Data Table'!E1292</f>
        <v>DR COMFORT</v>
      </c>
      <c r="F1292" s="9" t="s">
        <v>13377</v>
      </c>
      <c r="G1292" s="9" t="str">
        <f>'Master Data Table'!H1292</f>
        <v>00190446313267</v>
      </c>
      <c r="H1292" s="18">
        <v>31041</v>
      </c>
      <c r="I1292" s="9" t="s">
        <v>13319</v>
      </c>
      <c r="J1292" s="17" t="s">
        <v>13414</v>
      </c>
    </row>
    <row r="1293" spans="2:10" ht="37" x14ac:dyDescent="0.45">
      <c r="B1293" s="9" t="str">
        <f>'Master Data Table'!B1293</f>
        <v>10150-X-09.0</v>
      </c>
      <c r="C1293" s="9" t="str">
        <f>'Master Data Table'!C1293</f>
        <v>Gordon, Blue, 09.0,X-Wide</v>
      </c>
      <c r="D1293" s="9" t="str">
        <f>'Master Data Table'!M1293</f>
        <v xml:space="preserve">Dr. Comfort Shoes </v>
      </c>
      <c r="E1293" s="9" t="str">
        <f>'Master Data Table'!E1293</f>
        <v>DR COMFORT</v>
      </c>
      <c r="F1293" s="9" t="s">
        <v>13377</v>
      </c>
      <c r="G1293" s="9" t="str">
        <f>'Master Data Table'!H1293</f>
        <v>00190446313410</v>
      </c>
      <c r="H1293" s="18">
        <v>31041</v>
      </c>
      <c r="I1293" s="9" t="s">
        <v>13319</v>
      </c>
      <c r="J1293" s="17" t="s">
        <v>13414</v>
      </c>
    </row>
    <row r="1294" spans="2:10" ht="37" x14ac:dyDescent="0.45">
      <c r="B1294" s="9" t="str">
        <f>'Master Data Table'!B1294</f>
        <v>10150-M-09.5</v>
      </c>
      <c r="C1294" s="9" t="str">
        <f>'Master Data Table'!C1294</f>
        <v>Gordon, Blue, 09.5, Medium</v>
      </c>
      <c r="D1294" s="9" t="str">
        <f>'Master Data Table'!M1294</f>
        <v xml:space="preserve">Dr. Comfort Shoes </v>
      </c>
      <c r="E1294" s="9" t="str">
        <f>'Master Data Table'!E1294</f>
        <v>DR COMFORT</v>
      </c>
      <c r="F1294" s="9" t="s">
        <v>13377</v>
      </c>
      <c r="G1294" s="9" t="str">
        <f>'Master Data Table'!H1294</f>
        <v>00190446313120</v>
      </c>
      <c r="H1294" s="18">
        <v>31041</v>
      </c>
      <c r="I1294" s="9" t="s">
        <v>13319</v>
      </c>
      <c r="J1294" s="17" t="s">
        <v>13414</v>
      </c>
    </row>
    <row r="1295" spans="2:10" ht="37" x14ac:dyDescent="0.45">
      <c r="B1295" s="9" t="str">
        <f>'Master Data Table'!B1295</f>
        <v>10150-M-10.0</v>
      </c>
      <c r="C1295" s="9" t="str">
        <f>'Master Data Table'!C1295</f>
        <v>Gordon, Blue, 10.0, Medium</v>
      </c>
      <c r="D1295" s="9" t="str">
        <f>'Master Data Table'!M1295</f>
        <v xml:space="preserve">Dr. Comfort Shoes </v>
      </c>
      <c r="E1295" s="9" t="str">
        <f>'Master Data Table'!E1295</f>
        <v>DR COMFORT</v>
      </c>
      <c r="F1295" s="9" t="s">
        <v>13377</v>
      </c>
      <c r="G1295" s="9" t="str">
        <f>'Master Data Table'!H1295</f>
        <v>00190446313137</v>
      </c>
      <c r="H1295" s="18">
        <v>31041</v>
      </c>
      <c r="I1295" s="9" t="s">
        <v>13319</v>
      </c>
      <c r="J1295" s="17" t="s">
        <v>13414</v>
      </c>
    </row>
    <row r="1296" spans="2:10" ht="37" x14ac:dyDescent="0.45">
      <c r="B1296" s="9" t="str">
        <f>'Master Data Table'!B1296</f>
        <v>10150-W-10.0</v>
      </c>
      <c r="C1296" s="9" t="str">
        <f>'Master Data Table'!C1296</f>
        <v>Gordon, Blue, 10.0, Wide</v>
      </c>
      <c r="D1296" s="9" t="str">
        <f>'Master Data Table'!M1296</f>
        <v xml:space="preserve">Dr. Comfort Shoes </v>
      </c>
      <c r="E1296" s="9" t="str">
        <f>'Master Data Table'!E1296</f>
        <v>DR COMFORT</v>
      </c>
      <c r="F1296" s="9" t="s">
        <v>13377</v>
      </c>
      <c r="G1296" s="9" t="str">
        <f>'Master Data Table'!H1296</f>
        <v>00190446313281</v>
      </c>
      <c r="H1296" s="18">
        <v>31041</v>
      </c>
      <c r="I1296" s="9" t="s">
        <v>13319</v>
      </c>
      <c r="J1296" s="17" t="s">
        <v>13414</v>
      </c>
    </row>
    <row r="1297" spans="2:10" ht="37" x14ac:dyDescent="0.45">
      <c r="B1297" s="9" t="str">
        <f>'Master Data Table'!B1297</f>
        <v>10150-X-10.0</v>
      </c>
      <c r="C1297" s="9" t="str">
        <f>'Master Data Table'!C1297</f>
        <v>Gordon, Blue, 10.0,X-Wide</v>
      </c>
      <c r="D1297" s="9" t="str">
        <f>'Master Data Table'!M1297</f>
        <v xml:space="preserve">Dr. Comfort Shoes </v>
      </c>
      <c r="E1297" s="9" t="str">
        <f>'Master Data Table'!E1297</f>
        <v>DR COMFORT</v>
      </c>
      <c r="F1297" s="9" t="s">
        <v>13377</v>
      </c>
      <c r="G1297" s="9" t="str">
        <f>'Master Data Table'!H1297</f>
        <v>00190446313434</v>
      </c>
      <c r="H1297" s="18">
        <v>31041</v>
      </c>
      <c r="I1297" s="9" t="s">
        <v>13319</v>
      </c>
      <c r="J1297" s="17" t="s">
        <v>13414</v>
      </c>
    </row>
    <row r="1298" spans="2:10" ht="37" x14ac:dyDescent="0.45">
      <c r="B1298" s="9" t="str">
        <f>'Master Data Table'!B1298</f>
        <v>10150-M-10.5</v>
      </c>
      <c r="C1298" s="9" t="str">
        <f>'Master Data Table'!C1298</f>
        <v>Gordon, Blue, 10.5, Medium</v>
      </c>
      <c r="D1298" s="9" t="str">
        <f>'Master Data Table'!M1298</f>
        <v xml:space="preserve">Dr. Comfort Shoes </v>
      </c>
      <c r="E1298" s="9" t="str">
        <f>'Master Data Table'!E1298</f>
        <v>DR COMFORT</v>
      </c>
      <c r="F1298" s="9" t="s">
        <v>13377</v>
      </c>
      <c r="G1298" s="9" t="str">
        <f>'Master Data Table'!H1298</f>
        <v>00190446313144</v>
      </c>
      <c r="H1298" s="18">
        <v>31041</v>
      </c>
      <c r="I1298" s="9" t="s">
        <v>13319</v>
      </c>
      <c r="J1298" s="17" t="s">
        <v>13414</v>
      </c>
    </row>
    <row r="1299" spans="2:10" ht="37" x14ac:dyDescent="0.45">
      <c r="B1299" s="9" t="str">
        <f>'Master Data Table'!B1299</f>
        <v>10150-W-10.5</v>
      </c>
      <c r="C1299" s="9" t="str">
        <f>'Master Data Table'!C1299</f>
        <v>Gordon, Blue, 10.5, Wide</v>
      </c>
      <c r="D1299" s="9" t="str">
        <f>'Master Data Table'!M1299</f>
        <v xml:space="preserve">Dr. Comfort Shoes </v>
      </c>
      <c r="E1299" s="9" t="str">
        <f>'Master Data Table'!E1299</f>
        <v>DR COMFORT</v>
      </c>
      <c r="F1299" s="9" t="s">
        <v>13377</v>
      </c>
      <c r="G1299" s="9" t="str">
        <f>'Master Data Table'!H1299</f>
        <v>00190446313298</v>
      </c>
      <c r="H1299" s="18">
        <v>31041</v>
      </c>
      <c r="I1299" s="9" t="s">
        <v>13319</v>
      </c>
      <c r="J1299" s="17" t="s">
        <v>13414</v>
      </c>
    </row>
    <row r="1300" spans="2:10" ht="37" x14ac:dyDescent="0.45">
      <c r="B1300" s="9" t="str">
        <f>'Master Data Table'!B1300</f>
        <v>10150-X-10.5</v>
      </c>
      <c r="C1300" s="9" t="str">
        <f>'Master Data Table'!C1300</f>
        <v>Gordon, Blue, 10.5,X-Wide</v>
      </c>
      <c r="D1300" s="9" t="str">
        <f>'Master Data Table'!M1300</f>
        <v xml:space="preserve">Dr. Comfort Shoes </v>
      </c>
      <c r="E1300" s="9" t="str">
        <f>'Master Data Table'!E1300</f>
        <v>DR COMFORT</v>
      </c>
      <c r="F1300" s="9" t="s">
        <v>13377</v>
      </c>
      <c r="G1300" s="9" t="str">
        <f>'Master Data Table'!H1300</f>
        <v>00190446313441</v>
      </c>
      <c r="H1300" s="18">
        <v>31041</v>
      </c>
      <c r="I1300" s="9" t="s">
        <v>13319</v>
      </c>
      <c r="J1300" s="17" t="s">
        <v>13414</v>
      </c>
    </row>
    <row r="1301" spans="2:10" ht="37" x14ac:dyDescent="0.45">
      <c r="B1301" s="9" t="str">
        <f>'Master Data Table'!B1301</f>
        <v>10150-W-11.0</v>
      </c>
      <c r="C1301" s="9" t="str">
        <f>'Master Data Table'!C1301</f>
        <v>Gordon, Blue, 11.0, Wide</v>
      </c>
      <c r="D1301" s="9" t="str">
        <f>'Master Data Table'!M1301</f>
        <v xml:space="preserve">Dr. Comfort Shoes </v>
      </c>
      <c r="E1301" s="9" t="str">
        <f>'Master Data Table'!E1301</f>
        <v>DR COMFORT</v>
      </c>
      <c r="F1301" s="9" t="s">
        <v>13377</v>
      </c>
      <c r="G1301" s="9" t="str">
        <f>'Master Data Table'!H1301</f>
        <v>00190446313304</v>
      </c>
      <c r="H1301" s="18">
        <v>31041</v>
      </c>
      <c r="I1301" s="9" t="s">
        <v>13319</v>
      </c>
      <c r="J1301" s="17" t="s">
        <v>13414</v>
      </c>
    </row>
    <row r="1302" spans="2:10" ht="37" x14ac:dyDescent="0.45">
      <c r="B1302" s="9" t="str">
        <f>'Master Data Table'!B1302</f>
        <v>10150-M-11.5</v>
      </c>
      <c r="C1302" s="9" t="str">
        <f>'Master Data Table'!C1302</f>
        <v>Gordon, Blue, 11.5, Medium</v>
      </c>
      <c r="D1302" s="9" t="str">
        <f>'Master Data Table'!M1302</f>
        <v xml:space="preserve">Dr. Comfort Shoes </v>
      </c>
      <c r="E1302" s="9" t="str">
        <f>'Master Data Table'!E1302</f>
        <v>DR COMFORT</v>
      </c>
      <c r="F1302" s="9" t="s">
        <v>13377</v>
      </c>
      <c r="G1302" s="9" t="str">
        <f>'Master Data Table'!H1302</f>
        <v>00190446313168</v>
      </c>
      <c r="H1302" s="18">
        <v>31041</v>
      </c>
      <c r="I1302" s="9" t="s">
        <v>13319</v>
      </c>
      <c r="J1302" s="17" t="s">
        <v>13414</v>
      </c>
    </row>
    <row r="1303" spans="2:10" ht="37" x14ac:dyDescent="0.45">
      <c r="B1303" s="9" t="str">
        <f>'Master Data Table'!B1303</f>
        <v>10150-W-11.5</v>
      </c>
      <c r="C1303" s="9" t="str">
        <f>'Master Data Table'!C1303</f>
        <v>Gordon, Blue, 11.5, Wide</v>
      </c>
      <c r="D1303" s="9" t="str">
        <f>'Master Data Table'!M1303</f>
        <v xml:space="preserve">Dr. Comfort Shoes </v>
      </c>
      <c r="E1303" s="9" t="str">
        <f>'Master Data Table'!E1303</f>
        <v>DR COMFORT</v>
      </c>
      <c r="F1303" s="9" t="s">
        <v>13377</v>
      </c>
      <c r="G1303" s="9" t="str">
        <f>'Master Data Table'!H1303</f>
        <v>00190446313311</v>
      </c>
      <c r="H1303" s="18">
        <v>31041</v>
      </c>
      <c r="I1303" s="9" t="s">
        <v>13319</v>
      </c>
      <c r="J1303" s="17" t="s">
        <v>13414</v>
      </c>
    </row>
    <row r="1304" spans="2:10" ht="37" x14ac:dyDescent="0.45">
      <c r="B1304" s="9" t="str">
        <f>'Master Data Table'!B1304</f>
        <v>10150-X-11.5</v>
      </c>
      <c r="C1304" s="9" t="str">
        <f>'Master Data Table'!C1304</f>
        <v>Gordon, Blue, 11.5,X-Wide</v>
      </c>
      <c r="D1304" s="9" t="str">
        <f>'Master Data Table'!M1304</f>
        <v xml:space="preserve">Dr. Comfort Shoes </v>
      </c>
      <c r="E1304" s="9" t="str">
        <f>'Master Data Table'!E1304</f>
        <v>DR COMFORT</v>
      </c>
      <c r="F1304" s="9" t="s">
        <v>13377</v>
      </c>
      <c r="G1304" s="9" t="str">
        <f>'Master Data Table'!H1304</f>
        <v>00190446313465</v>
      </c>
      <c r="H1304" s="18">
        <v>31041</v>
      </c>
      <c r="I1304" s="9" t="s">
        <v>13319</v>
      </c>
      <c r="J1304" s="17" t="s">
        <v>13414</v>
      </c>
    </row>
    <row r="1305" spans="2:10" ht="37" x14ac:dyDescent="0.45">
      <c r="B1305" s="9" t="str">
        <f>'Master Data Table'!B1305</f>
        <v>10150-M-12.0</v>
      </c>
      <c r="C1305" s="9" t="str">
        <f>'Master Data Table'!C1305</f>
        <v>Gordon, Blue, 12.0, Medium</v>
      </c>
      <c r="D1305" s="9" t="str">
        <f>'Master Data Table'!M1305</f>
        <v xml:space="preserve">Dr. Comfort Shoes </v>
      </c>
      <c r="E1305" s="9" t="str">
        <f>'Master Data Table'!E1305</f>
        <v>DR COMFORT</v>
      </c>
      <c r="F1305" s="9" t="s">
        <v>13377</v>
      </c>
      <c r="G1305" s="9" t="str">
        <f>'Master Data Table'!H1305</f>
        <v>00190446313175</v>
      </c>
      <c r="H1305" s="18">
        <v>31041</v>
      </c>
      <c r="I1305" s="9" t="s">
        <v>13319</v>
      </c>
      <c r="J1305" s="17" t="s">
        <v>13414</v>
      </c>
    </row>
    <row r="1306" spans="2:10" ht="37" x14ac:dyDescent="0.45">
      <c r="B1306" s="9" t="str">
        <f>'Master Data Table'!B1306</f>
        <v>10150-W-12.0</v>
      </c>
      <c r="C1306" s="9" t="str">
        <f>'Master Data Table'!C1306</f>
        <v>Gordon, Blue, 12.0, Wide</v>
      </c>
      <c r="D1306" s="9" t="str">
        <f>'Master Data Table'!M1306</f>
        <v xml:space="preserve">Dr. Comfort Shoes </v>
      </c>
      <c r="E1306" s="9" t="str">
        <f>'Master Data Table'!E1306</f>
        <v>DR COMFORT</v>
      </c>
      <c r="F1306" s="9" t="s">
        <v>13377</v>
      </c>
      <c r="G1306" s="9" t="str">
        <f>'Master Data Table'!H1306</f>
        <v>00190446313328</v>
      </c>
      <c r="H1306" s="18">
        <v>31041</v>
      </c>
      <c r="I1306" s="9" t="s">
        <v>13319</v>
      </c>
      <c r="J1306" s="17" t="s">
        <v>13414</v>
      </c>
    </row>
    <row r="1307" spans="2:10" ht="37" x14ac:dyDescent="0.45">
      <c r="B1307" s="9" t="str">
        <f>'Master Data Table'!B1307</f>
        <v>10150-X-12.0</v>
      </c>
      <c r="C1307" s="9" t="str">
        <f>'Master Data Table'!C1307</f>
        <v>Gordon, Blue, 12.0,X-Wide</v>
      </c>
      <c r="D1307" s="9" t="str">
        <f>'Master Data Table'!M1307</f>
        <v xml:space="preserve">Dr. Comfort Shoes </v>
      </c>
      <c r="E1307" s="9" t="str">
        <f>'Master Data Table'!E1307</f>
        <v>DR COMFORT</v>
      </c>
      <c r="F1307" s="9" t="s">
        <v>13377</v>
      </c>
      <c r="G1307" s="9" t="str">
        <f>'Master Data Table'!H1307</f>
        <v>00190446313472</v>
      </c>
      <c r="H1307" s="18">
        <v>31041</v>
      </c>
      <c r="I1307" s="9" t="s">
        <v>13319</v>
      </c>
      <c r="J1307" s="17" t="s">
        <v>13414</v>
      </c>
    </row>
    <row r="1308" spans="2:10" ht="37" x14ac:dyDescent="0.45">
      <c r="B1308" s="9" t="str">
        <f>'Master Data Table'!B1308</f>
        <v>10150-M-13.0</v>
      </c>
      <c r="C1308" s="9" t="str">
        <f>'Master Data Table'!C1308</f>
        <v>Gordon, Blue, 13.0, Medium</v>
      </c>
      <c r="D1308" s="9" t="str">
        <f>'Master Data Table'!M1308</f>
        <v xml:space="preserve">Dr. Comfort Shoes </v>
      </c>
      <c r="E1308" s="9" t="str">
        <f>'Master Data Table'!E1308</f>
        <v>DR COMFORT</v>
      </c>
      <c r="F1308" s="9" t="s">
        <v>13377</v>
      </c>
      <c r="G1308" s="9" t="str">
        <f>'Master Data Table'!H1308</f>
        <v>00190446313182</v>
      </c>
      <c r="H1308" s="18">
        <v>31041</v>
      </c>
      <c r="I1308" s="9" t="s">
        <v>13319</v>
      </c>
      <c r="J1308" s="17" t="s">
        <v>13414</v>
      </c>
    </row>
    <row r="1309" spans="2:10" ht="37" x14ac:dyDescent="0.45">
      <c r="B1309" s="9" t="str">
        <f>'Master Data Table'!B1309</f>
        <v>10150-W-13.0</v>
      </c>
      <c r="C1309" s="9" t="str">
        <f>'Master Data Table'!C1309</f>
        <v>GORDON, BLUE, 13.0, WIDE</v>
      </c>
      <c r="D1309" s="9" t="str">
        <f>'Master Data Table'!M1309</f>
        <v xml:space="preserve">Dr. Comfort Shoes </v>
      </c>
      <c r="E1309" s="9" t="str">
        <f>'Master Data Table'!E1309</f>
        <v>DR COMFORT</v>
      </c>
      <c r="F1309" s="9" t="s">
        <v>13377</v>
      </c>
      <c r="G1309" s="9" t="str">
        <f>'Master Data Table'!H1309</f>
        <v>00190446313335</v>
      </c>
      <c r="H1309" s="18">
        <v>31041</v>
      </c>
      <c r="I1309" s="9" t="s">
        <v>13319</v>
      </c>
      <c r="J1309" s="17" t="s">
        <v>13414</v>
      </c>
    </row>
    <row r="1310" spans="2:10" ht="37" x14ac:dyDescent="0.45">
      <c r="B1310" s="9" t="str">
        <f>'Master Data Table'!B1310</f>
        <v>10150-X-13.0</v>
      </c>
      <c r="C1310" s="9" t="str">
        <f>'Master Data Table'!C1310</f>
        <v>Gordon, Blue, 13.0,X-Wide</v>
      </c>
      <c r="D1310" s="9" t="str">
        <f>'Master Data Table'!M1310</f>
        <v xml:space="preserve">Dr. Comfort Shoes </v>
      </c>
      <c r="E1310" s="9" t="str">
        <f>'Master Data Table'!E1310</f>
        <v>DR COMFORT</v>
      </c>
      <c r="F1310" s="9" t="s">
        <v>13377</v>
      </c>
      <c r="G1310" s="9" t="str">
        <f>'Master Data Table'!H1310</f>
        <v>00190446313489</v>
      </c>
      <c r="H1310" s="18">
        <v>31041</v>
      </c>
      <c r="I1310" s="9" t="s">
        <v>13319</v>
      </c>
      <c r="J1310" s="17" t="s">
        <v>13414</v>
      </c>
    </row>
    <row r="1311" spans="2:10" ht="37" x14ac:dyDescent="0.45">
      <c r="B1311" s="9" t="str">
        <f>'Master Data Table'!B1311</f>
        <v>10150-M-14.0</v>
      </c>
      <c r="C1311" s="9" t="str">
        <f>'Master Data Table'!C1311</f>
        <v>Gordon, Blue, 14.0, Medium</v>
      </c>
      <c r="D1311" s="9" t="str">
        <f>'Master Data Table'!M1311</f>
        <v xml:space="preserve">Dr. Comfort Shoes </v>
      </c>
      <c r="E1311" s="9" t="str">
        <f>'Master Data Table'!E1311</f>
        <v>DR COMFORT</v>
      </c>
      <c r="F1311" s="9" t="s">
        <v>13377</v>
      </c>
      <c r="G1311" s="9" t="str">
        <f>'Master Data Table'!H1311</f>
        <v>00190446313199</v>
      </c>
      <c r="H1311" s="18">
        <v>31041</v>
      </c>
      <c r="I1311" s="9" t="s">
        <v>13319</v>
      </c>
      <c r="J1311" s="17" t="s">
        <v>13414</v>
      </c>
    </row>
    <row r="1312" spans="2:10" ht="37" x14ac:dyDescent="0.45">
      <c r="B1312" s="9" t="str">
        <f>'Master Data Table'!B1312</f>
        <v>10150-W-14.0</v>
      </c>
      <c r="C1312" s="9" t="str">
        <f>'Master Data Table'!C1312</f>
        <v>GORDON, BLUE, 14.0, WIDE</v>
      </c>
      <c r="D1312" s="9" t="str">
        <f>'Master Data Table'!M1312</f>
        <v xml:space="preserve">Dr. Comfort Shoes </v>
      </c>
      <c r="E1312" s="9" t="str">
        <f>'Master Data Table'!E1312</f>
        <v>DR COMFORT</v>
      </c>
      <c r="F1312" s="9" t="s">
        <v>13377</v>
      </c>
      <c r="G1312" s="9" t="str">
        <f>'Master Data Table'!H1312</f>
        <v>00190446313342</v>
      </c>
      <c r="H1312" s="18">
        <v>31041</v>
      </c>
      <c r="I1312" s="9" t="s">
        <v>13319</v>
      </c>
      <c r="J1312" s="17" t="s">
        <v>13414</v>
      </c>
    </row>
    <row r="1313" spans="2:10" ht="37" x14ac:dyDescent="0.45">
      <c r="B1313" s="9" t="str">
        <f>'Master Data Table'!B1313</f>
        <v>10150-X-14.0</v>
      </c>
      <c r="C1313" s="9" t="str">
        <f>'Master Data Table'!C1313</f>
        <v>GORDON, BLUE, 14.0,X-WIDE</v>
      </c>
      <c r="D1313" s="9" t="str">
        <f>'Master Data Table'!M1313</f>
        <v xml:space="preserve">Dr. Comfort Shoes </v>
      </c>
      <c r="E1313" s="9" t="str">
        <f>'Master Data Table'!E1313</f>
        <v>DR COMFORT</v>
      </c>
      <c r="F1313" s="9" t="s">
        <v>13377</v>
      </c>
      <c r="G1313" s="9" t="str">
        <f>'Master Data Table'!H1313</f>
        <v>00190446313496</v>
      </c>
      <c r="H1313" s="18">
        <v>31041</v>
      </c>
      <c r="I1313" s="9" t="s">
        <v>13319</v>
      </c>
      <c r="J1313" s="17" t="s">
        <v>13414</v>
      </c>
    </row>
    <row r="1314" spans="2:10" ht="37" x14ac:dyDescent="0.45">
      <c r="B1314" s="9" t="str">
        <f>'Master Data Table'!B1314</f>
        <v>10150-M-15.0</v>
      </c>
      <c r="C1314" s="9" t="str">
        <f>'Master Data Table'!C1314</f>
        <v>GORDON, BLUE, 15.0, MEDIUM</v>
      </c>
      <c r="D1314" s="9" t="str">
        <f>'Master Data Table'!M1314</f>
        <v xml:space="preserve">Dr. Comfort Shoes </v>
      </c>
      <c r="E1314" s="9" t="str">
        <f>'Master Data Table'!E1314</f>
        <v>DR COMFORT</v>
      </c>
      <c r="F1314" s="9" t="s">
        <v>13377</v>
      </c>
      <c r="G1314" s="9" t="str">
        <f>'Master Data Table'!H1314</f>
        <v>00190446313205</v>
      </c>
      <c r="H1314" s="18">
        <v>31041</v>
      </c>
      <c r="I1314" s="9" t="s">
        <v>13319</v>
      </c>
      <c r="J1314" s="17" t="s">
        <v>13414</v>
      </c>
    </row>
    <row r="1315" spans="2:10" ht="37" x14ac:dyDescent="0.45">
      <c r="B1315" s="9" t="str">
        <f>'Master Data Table'!B1315</f>
        <v>10150-W-15.0</v>
      </c>
      <c r="C1315" s="9" t="str">
        <f>'Master Data Table'!C1315</f>
        <v>Gordon, Blue, 15.0, Wide</v>
      </c>
      <c r="D1315" s="9" t="str">
        <f>'Master Data Table'!M1315</f>
        <v xml:space="preserve">Dr. Comfort Shoes </v>
      </c>
      <c r="E1315" s="9" t="str">
        <f>'Master Data Table'!E1315</f>
        <v>DR COMFORT</v>
      </c>
      <c r="F1315" s="9" t="s">
        <v>13377</v>
      </c>
      <c r="G1315" s="9" t="str">
        <f>'Master Data Table'!H1315</f>
        <v>00190446313359</v>
      </c>
      <c r="H1315" s="18">
        <v>31041</v>
      </c>
      <c r="I1315" s="9" t="s">
        <v>13319</v>
      </c>
      <c r="J1315" s="17" t="s">
        <v>13414</v>
      </c>
    </row>
    <row r="1316" spans="2:10" ht="37" x14ac:dyDescent="0.45">
      <c r="B1316" s="9" t="str">
        <f>'Master Data Table'!B1316</f>
        <v>10150-X-15.0</v>
      </c>
      <c r="C1316" s="9" t="str">
        <f>'Master Data Table'!C1316</f>
        <v>GORDON, BLUE, 15.0,X-WIDE</v>
      </c>
      <c r="D1316" s="9" t="str">
        <f>'Master Data Table'!M1316</f>
        <v xml:space="preserve">Dr. Comfort Shoes </v>
      </c>
      <c r="E1316" s="9" t="str">
        <f>'Master Data Table'!E1316</f>
        <v>DR COMFORT</v>
      </c>
      <c r="F1316" s="9" t="s">
        <v>13377</v>
      </c>
      <c r="G1316" s="9" t="str">
        <f>'Master Data Table'!H1316</f>
        <v>00190446313502</v>
      </c>
      <c r="H1316" s="18">
        <v>31041</v>
      </c>
      <c r="I1316" s="9" t="s">
        <v>13319</v>
      </c>
      <c r="J1316" s="17" t="s">
        <v>13414</v>
      </c>
    </row>
    <row r="1317" spans="2:10" ht="37" x14ac:dyDescent="0.45">
      <c r="B1317" s="9" t="str">
        <f>'Master Data Table'!B1317</f>
        <v>10140-M-06.0</v>
      </c>
      <c r="C1317" s="9" t="str">
        <f>'Master Data Table'!C1317</f>
        <v>Gordon, White, 06.0, Medium</v>
      </c>
      <c r="D1317" s="9" t="str">
        <f>'Master Data Table'!M1317</f>
        <v xml:space="preserve">Dr. Comfort Shoes </v>
      </c>
      <c r="E1317" s="9" t="str">
        <f>'Master Data Table'!E1317</f>
        <v>DR COMFORT</v>
      </c>
      <c r="F1317" s="9" t="s">
        <v>13377</v>
      </c>
      <c r="G1317" s="9" t="str">
        <f>'Master Data Table'!H1317</f>
        <v>00190446313519</v>
      </c>
      <c r="H1317" s="18">
        <v>31041</v>
      </c>
      <c r="I1317" s="9" t="s">
        <v>13319</v>
      </c>
      <c r="J1317" s="17" t="s">
        <v>13414</v>
      </c>
    </row>
    <row r="1318" spans="2:10" ht="37" x14ac:dyDescent="0.45">
      <c r="B1318" s="9" t="str">
        <f>'Master Data Table'!B1318</f>
        <v>10140-M-07.0</v>
      </c>
      <c r="C1318" s="9" t="str">
        <f>'Master Data Table'!C1318</f>
        <v>Gordon, White, 07.0, Medium</v>
      </c>
      <c r="D1318" s="9" t="str">
        <f>'Master Data Table'!M1318</f>
        <v xml:space="preserve">Dr. Comfort Shoes </v>
      </c>
      <c r="E1318" s="9" t="str">
        <f>'Master Data Table'!E1318</f>
        <v>DR COMFORT</v>
      </c>
      <c r="F1318" s="9" t="s">
        <v>13377</v>
      </c>
      <c r="G1318" s="9" t="str">
        <f>'Master Data Table'!H1318</f>
        <v>00190446313533</v>
      </c>
      <c r="H1318" s="18">
        <v>31041</v>
      </c>
      <c r="I1318" s="9" t="s">
        <v>13319</v>
      </c>
      <c r="J1318" s="17" t="s">
        <v>13414</v>
      </c>
    </row>
    <row r="1319" spans="2:10" ht="37" x14ac:dyDescent="0.45">
      <c r="B1319" s="9" t="str">
        <f>'Master Data Table'!B1319</f>
        <v>10140-W-07.0</v>
      </c>
      <c r="C1319" s="9" t="str">
        <f>'Master Data Table'!C1319</f>
        <v>Gordon, White, 07.0, Wide</v>
      </c>
      <c r="D1319" s="9" t="str">
        <f>'Master Data Table'!M1319</f>
        <v xml:space="preserve">Dr. Comfort Shoes </v>
      </c>
      <c r="E1319" s="9" t="str">
        <f>'Master Data Table'!E1319</f>
        <v>DR COMFORT</v>
      </c>
      <c r="F1319" s="9" t="s">
        <v>13377</v>
      </c>
      <c r="G1319" s="9" t="str">
        <f>'Master Data Table'!H1319</f>
        <v>00190446313687</v>
      </c>
      <c r="H1319" s="18">
        <v>31041</v>
      </c>
      <c r="I1319" s="9" t="s">
        <v>13319</v>
      </c>
      <c r="J1319" s="17" t="s">
        <v>13414</v>
      </c>
    </row>
    <row r="1320" spans="2:10" ht="37" x14ac:dyDescent="0.45">
      <c r="B1320" s="9" t="str">
        <f>'Master Data Table'!B1320</f>
        <v>10140-X-07.5</v>
      </c>
      <c r="C1320" s="9" t="str">
        <f>'Master Data Table'!C1320</f>
        <v>Gordon, White, 07.5, X-Wide</v>
      </c>
      <c r="D1320" s="9" t="str">
        <f>'Master Data Table'!M1320</f>
        <v xml:space="preserve">Dr. Comfort Shoes </v>
      </c>
      <c r="E1320" s="9" t="str">
        <f>'Master Data Table'!E1320</f>
        <v>DR COMFORT</v>
      </c>
      <c r="F1320" s="9" t="s">
        <v>13377</v>
      </c>
      <c r="G1320" s="9" t="str">
        <f>'Master Data Table'!H1320</f>
        <v>00190446331438</v>
      </c>
      <c r="H1320" s="18">
        <v>31041</v>
      </c>
      <c r="I1320" s="9" t="s">
        <v>13319</v>
      </c>
      <c r="J1320" s="17" t="s">
        <v>13414</v>
      </c>
    </row>
    <row r="1321" spans="2:10" ht="37" x14ac:dyDescent="0.45">
      <c r="B1321" s="9" t="str">
        <f>'Master Data Table'!B1321</f>
        <v>10140-M-08.0</v>
      </c>
      <c r="C1321" s="9" t="str">
        <f>'Master Data Table'!C1321</f>
        <v>Gordon, White, 08.0, Medium</v>
      </c>
      <c r="D1321" s="9" t="str">
        <f>'Master Data Table'!M1321</f>
        <v xml:space="preserve">Dr. Comfort Shoes </v>
      </c>
      <c r="E1321" s="9" t="str">
        <f>'Master Data Table'!E1321</f>
        <v>DR COMFORT</v>
      </c>
      <c r="F1321" s="9" t="s">
        <v>13377</v>
      </c>
      <c r="G1321" s="9" t="str">
        <f>'Master Data Table'!H1321</f>
        <v>00190446313540</v>
      </c>
      <c r="H1321" s="18">
        <v>31041</v>
      </c>
      <c r="I1321" s="9" t="s">
        <v>13319</v>
      </c>
      <c r="J1321" s="17" t="s">
        <v>13414</v>
      </c>
    </row>
    <row r="1322" spans="2:10" ht="37" x14ac:dyDescent="0.45">
      <c r="B1322" s="9" t="str">
        <f>'Master Data Table'!B1322</f>
        <v>10140-W-08.0</v>
      </c>
      <c r="C1322" s="9" t="str">
        <f>'Master Data Table'!C1322</f>
        <v>Gordon, White, 08.0, Wide</v>
      </c>
      <c r="D1322" s="9" t="str">
        <f>'Master Data Table'!M1322</f>
        <v xml:space="preserve">Dr. Comfort Shoes </v>
      </c>
      <c r="E1322" s="9" t="str">
        <f>'Master Data Table'!E1322</f>
        <v>DR COMFORT</v>
      </c>
      <c r="F1322" s="9" t="s">
        <v>13377</v>
      </c>
      <c r="G1322" s="9" t="str">
        <f>'Master Data Table'!H1322</f>
        <v>00190446313694</v>
      </c>
      <c r="H1322" s="18">
        <v>31041</v>
      </c>
      <c r="I1322" s="9" t="s">
        <v>13319</v>
      </c>
      <c r="J1322" s="17" t="s">
        <v>13414</v>
      </c>
    </row>
    <row r="1323" spans="2:10" ht="37" x14ac:dyDescent="0.45">
      <c r="B1323" s="9" t="str">
        <f>'Master Data Table'!B1323</f>
        <v>10140-X-08.0</v>
      </c>
      <c r="C1323" s="9" t="str">
        <f>'Master Data Table'!C1323</f>
        <v>Gordon, White, 08.0, X-Wide</v>
      </c>
      <c r="D1323" s="9" t="str">
        <f>'Master Data Table'!M1323</f>
        <v xml:space="preserve">Dr. Comfort Shoes </v>
      </c>
      <c r="E1323" s="9" t="str">
        <f>'Master Data Table'!E1323</f>
        <v>DR COMFORT</v>
      </c>
      <c r="F1323" s="9" t="s">
        <v>13377</v>
      </c>
      <c r="G1323" s="9" t="str">
        <f>'Master Data Table'!H1323</f>
        <v>00190446313847</v>
      </c>
      <c r="H1323" s="18">
        <v>31041</v>
      </c>
      <c r="I1323" s="9" t="s">
        <v>13319</v>
      </c>
      <c r="J1323" s="17" t="s">
        <v>13414</v>
      </c>
    </row>
    <row r="1324" spans="2:10" ht="37" x14ac:dyDescent="0.45">
      <c r="B1324" s="9" t="str">
        <f>'Master Data Table'!B1324</f>
        <v>10140-M-09.0</v>
      </c>
      <c r="C1324" s="9" t="str">
        <f>'Master Data Table'!C1324</f>
        <v>Gordon, White, 09.0, Medium</v>
      </c>
      <c r="D1324" s="9" t="str">
        <f>'Master Data Table'!M1324</f>
        <v xml:space="preserve">Dr. Comfort Shoes </v>
      </c>
      <c r="E1324" s="9" t="str">
        <f>'Master Data Table'!E1324</f>
        <v>DR COMFORT</v>
      </c>
      <c r="F1324" s="9" t="s">
        <v>13377</v>
      </c>
      <c r="G1324" s="9" t="str">
        <f>'Master Data Table'!H1324</f>
        <v>00190446313564</v>
      </c>
      <c r="H1324" s="18">
        <v>31041</v>
      </c>
      <c r="I1324" s="9" t="s">
        <v>13319</v>
      </c>
      <c r="J1324" s="17" t="s">
        <v>13414</v>
      </c>
    </row>
    <row r="1325" spans="2:10" ht="37" x14ac:dyDescent="0.45">
      <c r="B1325" s="9" t="str">
        <f>'Master Data Table'!B1325</f>
        <v>10140-W-09.0</v>
      </c>
      <c r="C1325" s="9" t="str">
        <f>'Master Data Table'!C1325</f>
        <v>Gordon, White, 09.0, Wide</v>
      </c>
      <c r="D1325" s="9" t="str">
        <f>'Master Data Table'!M1325</f>
        <v xml:space="preserve">Dr. Comfort Shoes </v>
      </c>
      <c r="E1325" s="9" t="str">
        <f>'Master Data Table'!E1325</f>
        <v>DR COMFORT</v>
      </c>
      <c r="F1325" s="9" t="s">
        <v>13377</v>
      </c>
      <c r="G1325" s="9" t="str">
        <f>'Master Data Table'!H1325</f>
        <v>00190446313724</v>
      </c>
      <c r="H1325" s="18">
        <v>31041</v>
      </c>
      <c r="I1325" s="9" t="s">
        <v>13319</v>
      </c>
      <c r="J1325" s="17" t="s">
        <v>13414</v>
      </c>
    </row>
    <row r="1326" spans="2:10" ht="37" x14ac:dyDescent="0.45">
      <c r="B1326" s="9" t="str">
        <f>'Master Data Table'!B1326</f>
        <v>10140-X-09.0</v>
      </c>
      <c r="C1326" s="9" t="str">
        <f>'Master Data Table'!C1326</f>
        <v>Gordon, White, 09.0, X-Wide</v>
      </c>
      <c r="D1326" s="9" t="str">
        <f>'Master Data Table'!M1326</f>
        <v xml:space="preserve">Dr. Comfort Shoes </v>
      </c>
      <c r="E1326" s="9" t="str">
        <f>'Master Data Table'!E1326</f>
        <v>DR COMFORT</v>
      </c>
      <c r="F1326" s="9" t="s">
        <v>13377</v>
      </c>
      <c r="G1326" s="9" t="str">
        <f>'Master Data Table'!H1326</f>
        <v>00190446313861</v>
      </c>
      <c r="H1326" s="18">
        <v>31041</v>
      </c>
      <c r="I1326" s="9" t="s">
        <v>13319</v>
      </c>
      <c r="J1326" s="17" t="s">
        <v>13414</v>
      </c>
    </row>
    <row r="1327" spans="2:10" ht="37" x14ac:dyDescent="0.45">
      <c r="B1327" s="9" t="str">
        <f>'Master Data Table'!B1327</f>
        <v>10140-M-10.0</v>
      </c>
      <c r="C1327" s="9" t="str">
        <f>'Master Data Table'!C1327</f>
        <v>Gordon, White, 10.0, Medium</v>
      </c>
      <c r="D1327" s="9" t="str">
        <f>'Master Data Table'!M1327</f>
        <v xml:space="preserve">Dr. Comfort Shoes </v>
      </c>
      <c r="E1327" s="9" t="str">
        <f>'Master Data Table'!E1327</f>
        <v>DR COMFORT</v>
      </c>
      <c r="F1327" s="9" t="s">
        <v>13377</v>
      </c>
      <c r="G1327" s="9" t="str">
        <f>'Master Data Table'!H1327</f>
        <v>00190446313588</v>
      </c>
      <c r="H1327" s="18">
        <v>31041</v>
      </c>
      <c r="I1327" s="9" t="s">
        <v>13319</v>
      </c>
      <c r="J1327" s="17" t="s">
        <v>13414</v>
      </c>
    </row>
    <row r="1328" spans="2:10" ht="37" x14ac:dyDescent="0.45">
      <c r="B1328" s="9" t="str">
        <f>'Master Data Table'!B1328</f>
        <v>10140-W-10.0</v>
      </c>
      <c r="C1328" s="9" t="str">
        <f>'Master Data Table'!C1328</f>
        <v>Gordon, White, 10.0, Wide</v>
      </c>
      <c r="D1328" s="9" t="str">
        <f>'Master Data Table'!M1328</f>
        <v xml:space="preserve">Dr. Comfort Shoes </v>
      </c>
      <c r="E1328" s="9" t="str">
        <f>'Master Data Table'!E1328</f>
        <v>DR COMFORT</v>
      </c>
      <c r="F1328" s="9" t="s">
        <v>13377</v>
      </c>
      <c r="G1328" s="9" t="str">
        <f>'Master Data Table'!H1328</f>
        <v>00190446313731</v>
      </c>
      <c r="H1328" s="18">
        <v>31041</v>
      </c>
      <c r="I1328" s="9" t="s">
        <v>13319</v>
      </c>
      <c r="J1328" s="17" t="s">
        <v>13414</v>
      </c>
    </row>
    <row r="1329" spans="2:10" ht="37" x14ac:dyDescent="0.45">
      <c r="B1329" s="9" t="str">
        <f>'Master Data Table'!B1329</f>
        <v>10140-X-10.0</v>
      </c>
      <c r="C1329" s="9" t="str">
        <f>'Master Data Table'!C1329</f>
        <v>Gordon, White, 10.0, X-Wide</v>
      </c>
      <c r="D1329" s="9" t="str">
        <f>'Master Data Table'!M1329</f>
        <v xml:space="preserve">Dr. Comfort Shoes </v>
      </c>
      <c r="E1329" s="9" t="str">
        <f>'Master Data Table'!E1329</f>
        <v>DR COMFORT</v>
      </c>
      <c r="F1329" s="9" t="s">
        <v>13377</v>
      </c>
      <c r="G1329" s="9" t="str">
        <f>'Master Data Table'!H1329</f>
        <v>00190446313885</v>
      </c>
      <c r="H1329" s="18">
        <v>31041</v>
      </c>
      <c r="I1329" s="9" t="s">
        <v>13319</v>
      </c>
      <c r="J1329" s="17" t="s">
        <v>13414</v>
      </c>
    </row>
    <row r="1330" spans="2:10" ht="37" x14ac:dyDescent="0.45">
      <c r="B1330" s="9" t="str">
        <f>'Master Data Table'!B1330</f>
        <v>10140-M-10.5</v>
      </c>
      <c r="C1330" s="9" t="str">
        <f>'Master Data Table'!C1330</f>
        <v>Gordon, White, 10.5, Medium</v>
      </c>
      <c r="D1330" s="9" t="str">
        <f>'Master Data Table'!M1330</f>
        <v xml:space="preserve">Dr. Comfort Shoes </v>
      </c>
      <c r="E1330" s="9" t="str">
        <f>'Master Data Table'!E1330</f>
        <v>DR COMFORT</v>
      </c>
      <c r="F1330" s="9" t="s">
        <v>13377</v>
      </c>
      <c r="G1330" s="9" t="str">
        <f>'Master Data Table'!H1330</f>
        <v>00190446313595</v>
      </c>
      <c r="H1330" s="18">
        <v>31041</v>
      </c>
      <c r="I1330" s="9" t="s">
        <v>13319</v>
      </c>
      <c r="J1330" s="17" t="s">
        <v>13414</v>
      </c>
    </row>
    <row r="1331" spans="2:10" ht="37" x14ac:dyDescent="0.45">
      <c r="B1331" s="9" t="str">
        <f>'Master Data Table'!B1331</f>
        <v>10140-W-10.5</v>
      </c>
      <c r="C1331" s="9" t="str">
        <f>'Master Data Table'!C1331</f>
        <v>Gordon, White, 10.5, Wide</v>
      </c>
      <c r="D1331" s="9" t="str">
        <f>'Master Data Table'!M1331</f>
        <v xml:space="preserve">Dr. Comfort Shoes </v>
      </c>
      <c r="E1331" s="9" t="str">
        <f>'Master Data Table'!E1331</f>
        <v>DR COMFORT</v>
      </c>
      <c r="F1331" s="9" t="s">
        <v>13377</v>
      </c>
      <c r="G1331" s="9" t="str">
        <f>'Master Data Table'!H1331</f>
        <v>00190446313748</v>
      </c>
      <c r="H1331" s="18">
        <v>31041</v>
      </c>
      <c r="I1331" s="9" t="s">
        <v>13319</v>
      </c>
      <c r="J1331" s="17" t="s">
        <v>13414</v>
      </c>
    </row>
    <row r="1332" spans="2:10" ht="37" x14ac:dyDescent="0.45">
      <c r="B1332" s="9" t="str">
        <f>'Master Data Table'!B1332</f>
        <v>10140-X-10.5</v>
      </c>
      <c r="C1332" s="9" t="str">
        <f>'Master Data Table'!C1332</f>
        <v>Gordon, White, 10.5, X-Wide</v>
      </c>
      <c r="D1332" s="9" t="str">
        <f>'Master Data Table'!M1332</f>
        <v xml:space="preserve">Dr. Comfort Shoes </v>
      </c>
      <c r="E1332" s="9" t="str">
        <f>'Master Data Table'!E1332</f>
        <v>DR COMFORT</v>
      </c>
      <c r="F1332" s="9" t="s">
        <v>13377</v>
      </c>
      <c r="G1332" s="9" t="str">
        <f>'Master Data Table'!H1332</f>
        <v>00190446313892</v>
      </c>
      <c r="H1332" s="18">
        <v>31041</v>
      </c>
      <c r="I1332" s="9" t="s">
        <v>13319</v>
      </c>
      <c r="J1332" s="17" t="s">
        <v>13414</v>
      </c>
    </row>
    <row r="1333" spans="2:10" ht="37" x14ac:dyDescent="0.45">
      <c r="B1333" s="9" t="str">
        <f>'Master Data Table'!B1333</f>
        <v>10140-M-11.5</v>
      </c>
      <c r="C1333" s="9" t="str">
        <f>'Master Data Table'!C1333</f>
        <v>Gordon, White, 11.5, Medium</v>
      </c>
      <c r="D1333" s="9" t="str">
        <f>'Master Data Table'!M1333</f>
        <v xml:space="preserve">Dr. Comfort Shoes </v>
      </c>
      <c r="E1333" s="9" t="str">
        <f>'Master Data Table'!E1333</f>
        <v>DR COMFORT</v>
      </c>
      <c r="F1333" s="9" t="s">
        <v>13377</v>
      </c>
      <c r="G1333" s="9" t="str">
        <f>'Master Data Table'!H1333</f>
        <v>00190446313618</v>
      </c>
      <c r="H1333" s="18">
        <v>31041</v>
      </c>
      <c r="I1333" s="9" t="s">
        <v>13319</v>
      </c>
      <c r="J1333" s="17" t="s">
        <v>13414</v>
      </c>
    </row>
    <row r="1334" spans="2:10" ht="37" x14ac:dyDescent="0.45">
      <c r="B1334" s="9" t="str">
        <f>'Master Data Table'!B1334</f>
        <v>10140-W-11.5</v>
      </c>
      <c r="C1334" s="9" t="str">
        <f>'Master Data Table'!C1334</f>
        <v>Gordon, White, 11.5, Wide</v>
      </c>
      <c r="D1334" s="9" t="str">
        <f>'Master Data Table'!M1334</f>
        <v xml:space="preserve">Dr. Comfort Shoes </v>
      </c>
      <c r="E1334" s="9" t="str">
        <f>'Master Data Table'!E1334</f>
        <v>DR COMFORT</v>
      </c>
      <c r="F1334" s="9" t="s">
        <v>13377</v>
      </c>
      <c r="G1334" s="9" t="str">
        <f>'Master Data Table'!H1334</f>
        <v>00190446313755</v>
      </c>
      <c r="H1334" s="18">
        <v>31041</v>
      </c>
      <c r="I1334" s="9" t="s">
        <v>13319</v>
      </c>
      <c r="J1334" s="17" t="s">
        <v>13414</v>
      </c>
    </row>
    <row r="1335" spans="2:10" ht="37" x14ac:dyDescent="0.45">
      <c r="B1335" s="9" t="str">
        <f>'Master Data Table'!B1335</f>
        <v>10140-X-11.5</v>
      </c>
      <c r="C1335" s="9" t="str">
        <f>'Master Data Table'!C1335</f>
        <v>Gordon, White, 11.5, X-Wide</v>
      </c>
      <c r="D1335" s="9" t="str">
        <f>'Master Data Table'!M1335</f>
        <v xml:space="preserve">Dr. Comfort Shoes </v>
      </c>
      <c r="E1335" s="9" t="str">
        <f>'Master Data Table'!E1335</f>
        <v>DR COMFORT</v>
      </c>
      <c r="F1335" s="9" t="s">
        <v>13377</v>
      </c>
      <c r="G1335" s="9" t="str">
        <f>'Master Data Table'!H1335</f>
        <v>00190446313915</v>
      </c>
      <c r="H1335" s="18">
        <v>31041</v>
      </c>
      <c r="I1335" s="9" t="s">
        <v>13319</v>
      </c>
      <c r="J1335" s="17" t="s">
        <v>13414</v>
      </c>
    </row>
    <row r="1336" spans="2:10" ht="37" x14ac:dyDescent="0.45">
      <c r="B1336" s="9" t="str">
        <f>'Master Data Table'!B1336</f>
        <v>10140-M-12.0</v>
      </c>
      <c r="C1336" s="9" t="str">
        <f>'Master Data Table'!C1336</f>
        <v>Gordon, White, 12.0, Medium</v>
      </c>
      <c r="D1336" s="9" t="str">
        <f>'Master Data Table'!M1336</f>
        <v xml:space="preserve">Dr. Comfort Shoes </v>
      </c>
      <c r="E1336" s="9" t="str">
        <f>'Master Data Table'!E1336</f>
        <v>DR COMFORT</v>
      </c>
      <c r="F1336" s="9" t="s">
        <v>13377</v>
      </c>
      <c r="G1336" s="9" t="str">
        <f>'Master Data Table'!H1336</f>
        <v>00190446313625</v>
      </c>
      <c r="H1336" s="18">
        <v>31041</v>
      </c>
      <c r="I1336" s="9" t="s">
        <v>13319</v>
      </c>
      <c r="J1336" s="17" t="s">
        <v>13414</v>
      </c>
    </row>
    <row r="1337" spans="2:10" ht="37" x14ac:dyDescent="0.45">
      <c r="B1337" s="9" t="str">
        <f>'Master Data Table'!B1337</f>
        <v>10140-M-13.0</v>
      </c>
      <c r="C1337" s="9" t="str">
        <f>'Master Data Table'!C1337</f>
        <v>Gordon, White, 13.0, Medium</v>
      </c>
      <c r="D1337" s="9" t="str">
        <f>'Master Data Table'!M1337</f>
        <v xml:space="preserve">Dr. Comfort Shoes </v>
      </c>
      <c r="E1337" s="9" t="str">
        <f>'Master Data Table'!E1337</f>
        <v>DR COMFORT</v>
      </c>
      <c r="F1337" s="9" t="s">
        <v>13377</v>
      </c>
      <c r="G1337" s="9" t="str">
        <f>'Master Data Table'!H1337</f>
        <v>00190446313632</v>
      </c>
      <c r="H1337" s="18">
        <v>31041</v>
      </c>
      <c r="I1337" s="9" t="s">
        <v>13319</v>
      </c>
      <c r="J1337" s="17" t="s">
        <v>13414</v>
      </c>
    </row>
    <row r="1338" spans="2:10" ht="37" x14ac:dyDescent="0.45">
      <c r="B1338" s="9" t="str">
        <f>'Master Data Table'!B1338</f>
        <v>10140-M-14.0</v>
      </c>
      <c r="C1338" s="9" t="str">
        <f>'Master Data Table'!C1338</f>
        <v>Gordon, White, 14.0, Medium</v>
      </c>
      <c r="D1338" s="9" t="str">
        <f>'Master Data Table'!M1338</f>
        <v xml:space="preserve">Dr. Comfort Shoes </v>
      </c>
      <c r="E1338" s="9" t="str">
        <f>'Master Data Table'!E1338</f>
        <v>DR COMFORT</v>
      </c>
      <c r="F1338" s="9" t="s">
        <v>13377</v>
      </c>
      <c r="G1338" s="9" t="str">
        <f>'Master Data Table'!H1338</f>
        <v>00190446313649</v>
      </c>
      <c r="H1338" s="18">
        <v>31041</v>
      </c>
      <c r="I1338" s="9" t="s">
        <v>13319</v>
      </c>
      <c r="J1338" s="17" t="s">
        <v>13414</v>
      </c>
    </row>
    <row r="1339" spans="2:10" ht="37" x14ac:dyDescent="0.45">
      <c r="B1339" s="9" t="str">
        <f>'Master Data Table'!B1339</f>
        <v>10140-X-14.0</v>
      </c>
      <c r="C1339" s="9" t="str">
        <f>'Master Data Table'!C1339</f>
        <v>Gordon, White, 14.0, X-Wide</v>
      </c>
      <c r="D1339" s="9" t="str">
        <f>'Master Data Table'!M1339</f>
        <v xml:space="preserve">Dr. Comfort Shoes </v>
      </c>
      <c r="E1339" s="9" t="str">
        <f>'Master Data Table'!E1339</f>
        <v>DR COMFORT</v>
      </c>
      <c r="F1339" s="9" t="s">
        <v>13377</v>
      </c>
      <c r="G1339" s="9" t="str">
        <f>'Master Data Table'!H1339</f>
        <v>00190446313946</v>
      </c>
      <c r="H1339" s="18">
        <v>31041</v>
      </c>
      <c r="I1339" s="9" t="s">
        <v>13319</v>
      </c>
      <c r="J1339" s="17" t="s">
        <v>13414</v>
      </c>
    </row>
    <row r="1340" spans="2:10" ht="37" x14ac:dyDescent="0.45">
      <c r="B1340" s="9" t="str">
        <f>'Master Data Table'!B1340</f>
        <v>10310-M-04.0</v>
      </c>
      <c r="C1340" s="9" t="str">
        <f>'Master Data Table'!C1340</f>
        <v>Grace, Black, 04.0, Medium</v>
      </c>
      <c r="D1340" s="9" t="str">
        <f>'Master Data Table'!M1340</f>
        <v xml:space="preserve">Dr. Comfort Shoes </v>
      </c>
      <c r="E1340" s="9" t="str">
        <f>'Master Data Table'!E1340</f>
        <v>DR COMFORT</v>
      </c>
      <c r="F1340" s="9" t="s">
        <v>13377</v>
      </c>
      <c r="G1340" s="9" t="str">
        <f>'Master Data Table'!H1340</f>
        <v>00190446327783</v>
      </c>
      <c r="H1340" s="18">
        <v>31041</v>
      </c>
      <c r="I1340" s="9" t="s">
        <v>13319</v>
      </c>
      <c r="J1340" s="17" t="s">
        <v>13414</v>
      </c>
    </row>
    <row r="1341" spans="2:10" ht="37" x14ac:dyDescent="0.45">
      <c r="B1341" s="9" t="str">
        <f>'Master Data Table'!B1341</f>
        <v>10310-W-04.0</v>
      </c>
      <c r="C1341" s="9" t="str">
        <f>'Master Data Table'!C1341</f>
        <v>Grace, Black, 04.0, Wide</v>
      </c>
      <c r="D1341" s="9" t="str">
        <f>'Master Data Table'!M1341</f>
        <v xml:space="preserve">Dr. Comfort Shoes </v>
      </c>
      <c r="E1341" s="9" t="str">
        <f>'Master Data Table'!E1341</f>
        <v>DR COMFORT</v>
      </c>
      <c r="F1341" s="9" t="s">
        <v>13377</v>
      </c>
      <c r="G1341" s="9" t="str">
        <f>'Master Data Table'!H1341</f>
        <v>00190446327998</v>
      </c>
      <c r="H1341" s="18">
        <v>31041</v>
      </c>
      <c r="I1341" s="9" t="s">
        <v>13319</v>
      </c>
      <c r="J1341" s="17" t="s">
        <v>13414</v>
      </c>
    </row>
    <row r="1342" spans="2:10" ht="37" x14ac:dyDescent="0.45">
      <c r="B1342" s="9" t="str">
        <f>'Master Data Table'!B1342</f>
        <v>10310-X-04.0</v>
      </c>
      <c r="C1342" s="9" t="str">
        <f>'Master Data Table'!C1342</f>
        <v>GRACE, BLACK, 04.0, X-WIDE</v>
      </c>
      <c r="D1342" s="9" t="str">
        <f>'Master Data Table'!M1342</f>
        <v xml:space="preserve">Dr. Comfort Shoes </v>
      </c>
      <c r="E1342" s="9" t="str">
        <f>'Master Data Table'!E1342</f>
        <v>DR COMFORT</v>
      </c>
      <c r="F1342" s="9" t="s">
        <v>13377</v>
      </c>
      <c r="G1342" s="9" t="str">
        <f>'Master Data Table'!H1342</f>
        <v>00190446328155</v>
      </c>
      <c r="H1342" s="18">
        <v>31041</v>
      </c>
      <c r="I1342" s="9" t="s">
        <v>13319</v>
      </c>
      <c r="J1342" s="17" t="s">
        <v>13414</v>
      </c>
    </row>
    <row r="1343" spans="2:10" ht="37" x14ac:dyDescent="0.45">
      <c r="B1343" s="9" t="str">
        <f>'Master Data Table'!B1343</f>
        <v>10310-M-05.0</v>
      </c>
      <c r="C1343" s="9" t="str">
        <f>'Master Data Table'!C1343</f>
        <v>Grace, Black, 05.0, Medium</v>
      </c>
      <c r="D1343" s="9" t="str">
        <f>'Master Data Table'!M1343</f>
        <v xml:space="preserve">Dr. Comfort Shoes </v>
      </c>
      <c r="E1343" s="9" t="str">
        <f>'Master Data Table'!E1343</f>
        <v>DR COMFORT</v>
      </c>
      <c r="F1343" s="9" t="s">
        <v>13377</v>
      </c>
      <c r="G1343" s="9" t="str">
        <f>'Master Data Table'!H1343</f>
        <v>00190446327851</v>
      </c>
      <c r="H1343" s="18">
        <v>31041</v>
      </c>
      <c r="I1343" s="9" t="s">
        <v>13319</v>
      </c>
      <c r="J1343" s="17" t="s">
        <v>13414</v>
      </c>
    </row>
    <row r="1344" spans="2:10" ht="37" x14ac:dyDescent="0.45">
      <c r="B1344" s="9" t="str">
        <f>'Master Data Table'!B1344</f>
        <v>10310-W-05.0</v>
      </c>
      <c r="C1344" s="9" t="str">
        <f>'Master Data Table'!C1344</f>
        <v>Grace, Black, 05.0, Wide</v>
      </c>
      <c r="D1344" s="9" t="str">
        <f>'Master Data Table'!M1344</f>
        <v xml:space="preserve">Dr. Comfort Shoes </v>
      </c>
      <c r="E1344" s="9" t="str">
        <f>'Master Data Table'!E1344</f>
        <v>DR COMFORT</v>
      </c>
      <c r="F1344" s="9" t="s">
        <v>13377</v>
      </c>
      <c r="G1344" s="9" t="str">
        <f>'Master Data Table'!H1344</f>
        <v>00190446328018</v>
      </c>
      <c r="H1344" s="18">
        <v>31041</v>
      </c>
      <c r="I1344" s="9" t="s">
        <v>13319</v>
      </c>
      <c r="J1344" s="17" t="s">
        <v>13414</v>
      </c>
    </row>
    <row r="1345" spans="2:10" ht="37" x14ac:dyDescent="0.45">
      <c r="B1345" s="9" t="str">
        <f>'Master Data Table'!B1345</f>
        <v>10310-X-05.0</v>
      </c>
      <c r="C1345" s="9" t="str">
        <f>'Master Data Table'!C1345</f>
        <v>GRACE, BLACK, 05.0, X-WIDE</v>
      </c>
      <c r="D1345" s="9" t="str">
        <f>'Master Data Table'!M1345</f>
        <v xml:space="preserve">Dr. Comfort Shoes </v>
      </c>
      <c r="E1345" s="9" t="str">
        <f>'Master Data Table'!E1345</f>
        <v>DR COMFORT</v>
      </c>
      <c r="F1345" s="9" t="s">
        <v>13377</v>
      </c>
      <c r="G1345" s="9" t="str">
        <f>'Master Data Table'!H1345</f>
        <v>00190446328254</v>
      </c>
      <c r="H1345" s="18">
        <v>31041</v>
      </c>
      <c r="I1345" s="9" t="s">
        <v>13319</v>
      </c>
      <c r="J1345" s="17" t="s">
        <v>13414</v>
      </c>
    </row>
    <row r="1346" spans="2:10" ht="37" x14ac:dyDescent="0.45">
      <c r="B1346" s="9" t="str">
        <f>'Master Data Table'!B1346</f>
        <v>10310-M-05.5</v>
      </c>
      <c r="C1346" s="9" t="str">
        <f>'Master Data Table'!C1346</f>
        <v>Grace, Black, 05.5, Medium</v>
      </c>
      <c r="D1346" s="9" t="str">
        <f>'Master Data Table'!M1346</f>
        <v xml:space="preserve">Dr. Comfort Shoes </v>
      </c>
      <c r="E1346" s="9" t="str">
        <f>'Master Data Table'!E1346</f>
        <v>DR COMFORT</v>
      </c>
      <c r="F1346" s="9" t="s">
        <v>13377</v>
      </c>
      <c r="G1346" s="9" t="str">
        <f>'Master Data Table'!H1346</f>
        <v>00190446327868</v>
      </c>
      <c r="H1346" s="18">
        <v>31041</v>
      </c>
      <c r="I1346" s="9" t="s">
        <v>13319</v>
      </c>
      <c r="J1346" s="17" t="s">
        <v>13414</v>
      </c>
    </row>
    <row r="1347" spans="2:10" ht="37" x14ac:dyDescent="0.45">
      <c r="B1347" s="9" t="str">
        <f>'Master Data Table'!B1347</f>
        <v>10310-W-05.5</v>
      </c>
      <c r="C1347" s="9" t="str">
        <f>'Master Data Table'!C1347</f>
        <v>Grace, Black, 05.5, Wide</v>
      </c>
      <c r="D1347" s="9" t="str">
        <f>'Master Data Table'!M1347</f>
        <v xml:space="preserve">Dr. Comfort Shoes </v>
      </c>
      <c r="E1347" s="9" t="str">
        <f>'Master Data Table'!E1347</f>
        <v>DR COMFORT</v>
      </c>
      <c r="F1347" s="9" t="s">
        <v>13377</v>
      </c>
      <c r="G1347" s="9" t="str">
        <f>'Master Data Table'!H1347</f>
        <v>00190446328025</v>
      </c>
      <c r="H1347" s="18">
        <v>31041</v>
      </c>
      <c r="I1347" s="9" t="s">
        <v>13319</v>
      </c>
      <c r="J1347" s="17" t="s">
        <v>13414</v>
      </c>
    </row>
    <row r="1348" spans="2:10" ht="37" x14ac:dyDescent="0.45">
      <c r="B1348" s="9" t="str">
        <f>'Master Data Table'!B1348</f>
        <v>10310-M-06.0</v>
      </c>
      <c r="C1348" s="9" t="str">
        <f>'Master Data Table'!C1348</f>
        <v>Grace, Black, 06.0, Medium</v>
      </c>
      <c r="D1348" s="9" t="str">
        <f>'Master Data Table'!M1348</f>
        <v xml:space="preserve">Dr. Comfort Shoes </v>
      </c>
      <c r="E1348" s="9" t="str">
        <f>'Master Data Table'!E1348</f>
        <v>DR COMFORT</v>
      </c>
      <c r="F1348" s="9" t="s">
        <v>13377</v>
      </c>
      <c r="G1348" s="9" t="str">
        <f>'Master Data Table'!H1348</f>
        <v>00190446327875</v>
      </c>
      <c r="H1348" s="18">
        <v>31041</v>
      </c>
      <c r="I1348" s="9" t="s">
        <v>13319</v>
      </c>
      <c r="J1348" s="17" t="s">
        <v>13414</v>
      </c>
    </row>
    <row r="1349" spans="2:10" ht="37" x14ac:dyDescent="0.45">
      <c r="B1349" s="9" t="str">
        <f>'Master Data Table'!B1349</f>
        <v>10310-W-06.0</v>
      </c>
      <c r="C1349" s="9" t="str">
        <f>'Master Data Table'!C1349</f>
        <v>Grace, Black, 06.0, Wide</v>
      </c>
      <c r="D1349" s="9" t="str">
        <f>'Master Data Table'!M1349</f>
        <v xml:space="preserve">Dr. Comfort Shoes </v>
      </c>
      <c r="E1349" s="9" t="str">
        <f>'Master Data Table'!E1349</f>
        <v>DR COMFORT</v>
      </c>
      <c r="F1349" s="9" t="s">
        <v>13377</v>
      </c>
      <c r="G1349" s="9" t="str">
        <f>'Master Data Table'!H1349</f>
        <v>00190446328032</v>
      </c>
      <c r="H1349" s="18">
        <v>31041</v>
      </c>
      <c r="I1349" s="9" t="s">
        <v>13319</v>
      </c>
      <c r="J1349" s="17" t="s">
        <v>13414</v>
      </c>
    </row>
    <row r="1350" spans="2:10" ht="37" x14ac:dyDescent="0.45">
      <c r="B1350" s="9" t="str">
        <f>'Master Data Table'!B1350</f>
        <v>10310-X-06.0</v>
      </c>
      <c r="C1350" s="9" t="str">
        <f>'Master Data Table'!C1350</f>
        <v>Grace, Black, 06.0, X-Wide</v>
      </c>
      <c r="D1350" s="9" t="str">
        <f>'Master Data Table'!M1350</f>
        <v xml:space="preserve">Dr. Comfort Shoes </v>
      </c>
      <c r="E1350" s="9" t="str">
        <f>'Master Data Table'!E1350</f>
        <v>DR COMFORT</v>
      </c>
      <c r="F1350" s="9" t="s">
        <v>13377</v>
      </c>
      <c r="G1350" s="9" t="str">
        <f>'Master Data Table'!H1350</f>
        <v>00190446328278</v>
      </c>
      <c r="H1350" s="18">
        <v>31041</v>
      </c>
      <c r="I1350" s="9" t="s">
        <v>13319</v>
      </c>
      <c r="J1350" s="17" t="s">
        <v>13414</v>
      </c>
    </row>
    <row r="1351" spans="2:10" ht="37" x14ac:dyDescent="0.45">
      <c r="B1351" s="9" t="str">
        <f>'Master Data Table'!B1351</f>
        <v>10310-M-06.5</v>
      </c>
      <c r="C1351" s="9" t="str">
        <f>'Master Data Table'!C1351</f>
        <v>Grace, Black, 06.5, Medium</v>
      </c>
      <c r="D1351" s="9" t="str">
        <f>'Master Data Table'!M1351</f>
        <v xml:space="preserve">Dr. Comfort Shoes </v>
      </c>
      <c r="E1351" s="9" t="str">
        <f>'Master Data Table'!E1351</f>
        <v>DR COMFORT</v>
      </c>
      <c r="F1351" s="9" t="s">
        <v>13377</v>
      </c>
      <c r="G1351" s="9" t="str">
        <f>'Master Data Table'!H1351</f>
        <v>00190446327882</v>
      </c>
      <c r="H1351" s="18">
        <v>31041</v>
      </c>
      <c r="I1351" s="9" t="s">
        <v>13319</v>
      </c>
      <c r="J1351" s="17" t="s">
        <v>13414</v>
      </c>
    </row>
    <row r="1352" spans="2:10" ht="37" x14ac:dyDescent="0.45">
      <c r="B1352" s="9" t="str">
        <f>'Master Data Table'!B1352</f>
        <v>10310-W-06.5</v>
      </c>
      <c r="C1352" s="9" t="str">
        <f>'Master Data Table'!C1352</f>
        <v>Grace, Black, 06.5, Wide</v>
      </c>
      <c r="D1352" s="9" t="str">
        <f>'Master Data Table'!M1352</f>
        <v xml:space="preserve">Dr. Comfort Shoes </v>
      </c>
      <c r="E1352" s="9" t="str">
        <f>'Master Data Table'!E1352</f>
        <v>DR COMFORT</v>
      </c>
      <c r="F1352" s="9" t="s">
        <v>13377</v>
      </c>
      <c r="G1352" s="9" t="str">
        <f>'Master Data Table'!H1352</f>
        <v>00190446328049</v>
      </c>
      <c r="H1352" s="18">
        <v>31041</v>
      </c>
      <c r="I1352" s="9" t="s">
        <v>13319</v>
      </c>
      <c r="J1352" s="17" t="s">
        <v>13414</v>
      </c>
    </row>
    <row r="1353" spans="2:10" ht="37" x14ac:dyDescent="0.45">
      <c r="B1353" s="9" t="str">
        <f>'Master Data Table'!B1353</f>
        <v>10310-X-06.5</v>
      </c>
      <c r="C1353" s="9" t="str">
        <f>'Master Data Table'!C1353</f>
        <v>Grace, Black, 06.5, X-Wide</v>
      </c>
      <c r="D1353" s="9" t="str">
        <f>'Master Data Table'!M1353</f>
        <v xml:space="preserve">Dr. Comfort Shoes </v>
      </c>
      <c r="E1353" s="9" t="str">
        <f>'Master Data Table'!E1353</f>
        <v>DR COMFORT</v>
      </c>
      <c r="F1353" s="9" t="s">
        <v>13377</v>
      </c>
      <c r="G1353" s="9" t="str">
        <f>'Master Data Table'!H1353</f>
        <v>00190446328285</v>
      </c>
      <c r="H1353" s="18">
        <v>31041</v>
      </c>
      <c r="I1353" s="9" t="s">
        <v>13319</v>
      </c>
      <c r="J1353" s="17" t="s">
        <v>13414</v>
      </c>
    </row>
    <row r="1354" spans="2:10" ht="37" x14ac:dyDescent="0.45">
      <c r="B1354" s="9" t="str">
        <f>'Master Data Table'!B1354</f>
        <v>10310-M-07.0</v>
      </c>
      <c r="C1354" s="9" t="str">
        <f>'Master Data Table'!C1354</f>
        <v>Grace, Black, 07.0, Medium</v>
      </c>
      <c r="D1354" s="9" t="str">
        <f>'Master Data Table'!M1354</f>
        <v xml:space="preserve">Dr. Comfort Shoes </v>
      </c>
      <c r="E1354" s="9" t="str">
        <f>'Master Data Table'!E1354</f>
        <v>DR COMFORT</v>
      </c>
      <c r="F1354" s="9" t="s">
        <v>13377</v>
      </c>
      <c r="G1354" s="9" t="str">
        <f>'Master Data Table'!H1354</f>
        <v>00190446327899</v>
      </c>
      <c r="H1354" s="18">
        <v>31041</v>
      </c>
      <c r="I1354" s="9" t="s">
        <v>13319</v>
      </c>
      <c r="J1354" s="17" t="s">
        <v>13414</v>
      </c>
    </row>
    <row r="1355" spans="2:10" ht="37" x14ac:dyDescent="0.45">
      <c r="B1355" s="9" t="str">
        <f>'Master Data Table'!B1355</f>
        <v>10310-W-07.0</v>
      </c>
      <c r="C1355" s="9" t="str">
        <f>'Master Data Table'!C1355</f>
        <v>Grace, Black, 07.0, Wide</v>
      </c>
      <c r="D1355" s="9" t="str">
        <f>'Master Data Table'!M1355</f>
        <v xml:space="preserve">Dr. Comfort Shoes </v>
      </c>
      <c r="E1355" s="9" t="str">
        <f>'Master Data Table'!E1355</f>
        <v>DR COMFORT</v>
      </c>
      <c r="F1355" s="9" t="s">
        <v>13377</v>
      </c>
      <c r="G1355" s="9" t="str">
        <f>'Master Data Table'!H1355</f>
        <v>00190446328063</v>
      </c>
      <c r="H1355" s="18">
        <v>31041</v>
      </c>
      <c r="I1355" s="9" t="s">
        <v>13319</v>
      </c>
      <c r="J1355" s="17" t="s">
        <v>13414</v>
      </c>
    </row>
    <row r="1356" spans="2:10" ht="37" x14ac:dyDescent="0.45">
      <c r="B1356" s="9" t="str">
        <f>'Master Data Table'!B1356</f>
        <v>10310-X-07.0</v>
      </c>
      <c r="C1356" s="9" t="str">
        <f>'Master Data Table'!C1356</f>
        <v>Grace, Black, 07.0, X-Wide</v>
      </c>
      <c r="D1356" s="9" t="str">
        <f>'Master Data Table'!M1356</f>
        <v xml:space="preserve">Dr. Comfort Shoes </v>
      </c>
      <c r="E1356" s="9" t="str">
        <f>'Master Data Table'!E1356</f>
        <v>DR COMFORT</v>
      </c>
      <c r="F1356" s="9" t="s">
        <v>13377</v>
      </c>
      <c r="G1356" s="9" t="str">
        <f>'Master Data Table'!H1356</f>
        <v>00190446328292</v>
      </c>
      <c r="H1356" s="18">
        <v>31041</v>
      </c>
      <c r="I1356" s="9" t="s">
        <v>13319</v>
      </c>
      <c r="J1356" s="17" t="s">
        <v>13414</v>
      </c>
    </row>
    <row r="1357" spans="2:10" ht="37" x14ac:dyDescent="0.45">
      <c r="B1357" s="9" t="str">
        <f>'Master Data Table'!B1357</f>
        <v>10310-M-07.5</v>
      </c>
      <c r="C1357" s="9" t="str">
        <f>'Master Data Table'!C1357</f>
        <v>Grace, Black, 07.5, Medium</v>
      </c>
      <c r="D1357" s="9" t="str">
        <f>'Master Data Table'!M1357</f>
        <v xml:space="preserve">Dr. Comfort Shoes </v>
      </c>
      <c r="E1357" s="9" t="str">
        <f>'Master Data Table'!E1357</f>
        <v>DR COMFORT</v>
      </c>
      <c r="F1357" s="9" t="s">
        <v>13377</v>
      </c>
      <c r="G1357" s="9" t="str">
        <f>'Master Data Table'!H1357</f>
        <v>00190446327905</v>
      </c>
      <c r="H1357" s="18">
        <v>31041</v>
      </c>
      <c r="I1357" s="9" t="s">
        <v>13319</v>
      </c>
      <c r="J1357" s="17" t="s">
        <v>13414</v>
      </c>
    </row>
    <row r="1358" spans="2:10" ht="37" x14ac:dyDescent="0.45">
      <c r="B1358" s="9" t="str">
        <f>'Master Data Table'!B1358</f>
        <v>10310-W-07.5</v>
      </c>
      <c r="C1358" s="9" t="str">
        <f>'Master Data Table'!C1358</f>
        <v>Grace, Black, 07.5, Wide</v>
      </c>
      <c r="D1358" s="9" t="str">
        <f>'Master Data Table'!M1358</f>
        <v xml:space="preserve">Dr. Comfort Shoes </v>
      </c>
      <c r="E1358" s="9" t="str">
        <f>'Master Data Table'!E1358</f>
        <v>DR COMFORT</v>
      </c>
      <c r="F1358" s="9" t="s">
        <v>13377</v>
      </c>
      <c r="G1358" s="9" t="str">
        <f>'Master Data Table'!H1358</f>
        <v>00190446328056</v>
      </c>
      <c r="H1358" s="18">
        <v>31041</v>
      </c>
      <c r="I1358" s="9" t="s">
        <v>13319</v>
      </c>
      <c r="J1358" s="17" t="s">
        <v>13414</v>
      </c>
    </row>
    <row r="1359" spans="2:10" ht="37" x14ac:dyDescent="0.45">
      <c r="B1359" s="9" t="str">
        <f>'Master Data Table'!B1359</f>
        <v>10310-X-07.5</v>
      </c>
      <c r="C1359" s="9" t="str">
        <f>'Master Data Table'!C1359</f>
        <v>Grace, Black, 07.5, X-Wide</v>
      </c>
      <c r="D1359" s="9" t="str">
        <f>'Master Data Table'!M1359</f>
        <v xml:space="preserve">Dr. Comfort Shoes </v>
      </c>
      <c r="E1359" s="9" t="str">
        <f>'Master Data Table'!E1359</f>
        <v>DR COMFORT</v>
      </c>
      <c r="F1359" s="9" t="s">
        <v>13377</v>
      </c>
      <c r="G1359" s="9" t="str">
        <f>'Master Data Table'!H1359</f>
        <v>00190446328308</v>
      </c>
      <c r="H1359" s="18">
        <v>31041</v>
      </c>
      <c r="I1359" s="9" t="s">
        <v>13319</v>
      </c>
      <c r="J1359" s="17" t="s">
        <v>13414</v>
      </c>
    </row>
    <row r="1360" spans="2:10" ht="37" x14ac:dyDescent="0.45">
      <c r="B1360" s="9" t="str">
        <f>'Master Data Table'!B1360</f>
        <v>10310-M-08.0</v>
      </c>
      <c r="C1360" s="9" t="str">
        <f>'Master Data Table'!C1360</f>
        <v>Grace, Black, 08.0, Medium</v>
      </c>
      <c r="D1360" s="9" t="str">
        <f>'Master Data Table'!M1360</f>
        <v xml:space="preserve">Dr. Comfort Shoes </v>
      </c>
      <c r="E1360" s="9" t="str">
        <f>'Master Data Table'!E1360</f>
        <v>DR COMFORT</v>
      </c>
      <c r="F1360" s="9" t="s">
        <v>13377</v>
      </c>
      <c r="G1360" s="9" t="str">
        <f>'Master Data Table'!H1360</f>
        <v>00190446327912</v>
      </c>
      <c r="H1360" s="18">
        <v>31041</v>
      </c>
      <c r="I1360" s="9" t="s">
        <v>13319</v>
      </c>
      <c r="J1360" s="17" t="s">
        <v>13414</v>
      </c>
    </row>
    <row r="1361" spans="2:10" ht="37" x14ac:dyDescent="0.45">
      <c r="B1361" s="9" t="str">
        <f>'Master Data Table'!B1361</f>
        <v>10310-W-08.0</v>
      </c>
      <c r="C1361" s="9" t="str">
        <f>'Master Data Table'!C1361</f>
        <v>Grace, Black, 08.0, Wide</v>
      </c>
      <c r="D1361" s="9" t="str">
        <f>'Master Data Table'!M1361</f>
        <v xml:space="preserve">Dr. Comfort Shoes </v>
      </c>
      <c r="E1361" s="9" t="str">
        <f>'Master Data Table'!E1361</f>
        <v>DR COMFORT</v>
      </c>
      <c r="F1361" s="9" t="s">
        <v>13377</v>
      </c>
      <c r="G1361" s="9" t="str">
        <f>'Master Data Table'!H1361</f>
        <v>00190446328070</v>
      </c>
      <c r="H1361" s="18">
        <v>31041</v>
      </c>
      <c r="I1361" s="9" t="s">
        <v>13319</v>
      </c>
      <c r="J1361" s="17" t="s">
        <v>13414</v>
      </c>
    </row>
    <row r="1362" spans="2:10" ht="37" x14ac:dyDescent="0.45">
      <c r="B1362" s="9" t="str">
        <f>'Master Data Table'!B1362</f>
        <v>10310-X-08.0</v>
      </c>
      <c r="C1362" s="9" t="str">
        <f>'Master Data Table'!C1362</f>
        <v>Grace, Black, 08.0, X-Wide</v>
      </c>
      <c r="D1362" s="9" t="str">
        <f>'Master Data Table'!M1362</f>
        <v xml:space="preserve">Dr. Comfort Shoes </v>
      </c>
      <c r="E1362" s="9" t="str">
        <f>'Master Data Table'!E1362</f>
        <v>DR COMFORT</v>
      </c>
      <c r="F1362" s="9" t="s">
        <v>13377</v>
      </c>
      <c r="G1362" s="9" t="str">
        <f>'Master Data Table'!H1362</f>
        <v>00190446328315</v>
      </c>
      <c r="H1362" s="18">
        <v>31041</v>
      </c>
      <c r="I1362" s="9" t="s">
        <v>13319</v>
      </c>
      <c r="J1362" s="17" t="s">
        <v>13414</v>
      </c>
    </row>
    <row r="1363" spans="2:10" ht="37" x14ac:dyDescent="0.45">
      <c r="B1363" s="9" t="str">
        <f>'Master Data Table'!B1363</f>
        <v>10310-M-08.5</v>
      </c>
      <c r="C1363" s="9" t="str">
        <f>'Master Data Table'!C1363</f>
        <v>Grace, Black, 08.5, Medium</v>
      </c>
      <c r="D1363" s="9" t="str">
        <f>'Master Data Table'!M1363</f>
        <v xml:space="preserve">Dr. Comfort Shoes </v>
      </c>
      <c r="E1363" s="9" t="str">
        <f>'Master Data Table'!E1363</f>
        <v>DR COMFORT</v>
      </c>
      <c r="F1363" s="9" t="s">
        <v>13377</v>
      </c>
      <c r="G1363" s="9" t="str">
        <f>'Master Data Table'!H1363</f>
        <v>00190446327929</v>
      </c>
      <c r="H1363" s="18">
        <v>31041</v>
      </c>
      <c r="I1363" s="9" t="s">
        <v>13319</v>
      </c>
      <c r="J1363" s="17" t="s">
        <v>13414</v>
      </c>
    </row>
    <row r="1364" spans="2:10" ht="37" x14ac:dyDescent="0.45">
      <c r="B1364" s="9" t="str">
        <f>'Master Data Table'!B1364</f>
        <v>10310-W-08.5</v>
      </c>
      <c r="C1364" s="9" t="str">
        <f>'Master Data Table'!C1364</f>
        <v>Grace, Black, 08.5, Wide</v>
      </c>
      <c r="D1364" s="9" t="str">
        <f>'Master Data Table'!M1364</f>
        <v xml:space="preserve">Dr. Comfort Shoes </v>
      </c>
      <c r="E1364" s="9" t="str">
        <f>'Master Data Table'!E1364</f>
        <v>DR COMFORT</v>
      </c>
      <c r="F1364" s="9" t="s">
        <v>13377</v>
      </c>
      <c r="G1364" s="9" t="str">
        <f>'Master Data Table'!H1364</f>
        <v>00190446328087</v>
      </c>
      <c r="H1364" s="18">
        <v>31041</v>
      </c>
      <c r="I1364" s="9" t="s">
        <v>13319</v>
      </c>
      <c r="J1364" s="17" t="s">
        <v>13414</v>
      </c>
    </row>
    <row r="1365" spans="2:10" ht="37" x14ac:dyDescent="0.45">
      <c r="B1365" s="9" t="str">
        <f>'Master Data Table'!B1365</f>
        <v>10310-X-08.5</v>
      </c>
      <c r="C1365" s="9" t="str">
        <f>'Master Data Table'!C1365</f>
        <v>Grace, Black, 08.5, X-Wide</v>
      </c>
      <c r="D1365" s="9" t="str">
        <f>'Master Data Table'!M1365</f>
        <v xml:space="preserve">Dr. Comfort Shoes </v>
      </c>
      <c r="E1365" s="9" t="str">
        <f>'Master Data Table'!E1365</f>
        <v>DR COMFORT</v>
      </c>
      <c r="F1365" s="9" t="s">
        <v>13377</v>
      </c>
      <c r="G1365" s="9" t="str">
        <f>'Master Data Table'!H1365</f>
        <v>00190446328322</v>
      </c>
      <c r="H1365" s="18">
        <v>31041</v>
      </c>
      <c r="I1365" s="9" t="s">
        <v>13319</v>
      </c>
      <c r="J1365" s="17" t="s">
        <v>13414</v>
      </c>
    </row>
    <row r="1366" spans="2:10" ht="37" x14ac:dyDescent="0.45">
      <c r="B1366" s="9" t="str">
        <f>'Master Data Table'!B1366</f>
        <v>10310-M-09.0</v>
      </c>
      <c r="C1366" s="9" t="str">
        <f>'Master Data Table'!C1366</f>
        <v>Grace, Black, 09.0, Medium</v>
      </c>
      <c r="D1366" s="9" t="str">
        <f>'Master Data Table'!M1366</f>
        <v xml:space="preserve">Dr. Comfort Shoes </v>
      </c>
      <c r="E1366" s="9" t="str">
        <f>'Master Data Table'!E1366</f>
        <v>DR COMFORT</v>
      </c>
      <c r="F1366" s="9" t="s">
        <v>13377</v>
      </c>
      <c r="G1366" s="9" t="str">
        <f>'Master Data Table'!H1366</f>
        <v>00190446327936</v>
      </c>
      <c r="H1366" s="18">
        <v>31041</v>
      </c>
      <c r="I1366" s="9" t="s">
        <v>13319</v>
      </c>
      <c r="J1366" s="17" t="s">
        <v>13414</v>
      </c>
    </row>
    <row r="1367" spans="2:10" ht="37" x14ac:dyDescent="0.45">
      <c r="B1367" s="9" t="str">
        <f>'Master Data Table'!B1367</f>
        <v>10310-W-09.0</v>
      </c>
      <c r="C1367" s="9" t="str">
        <f>'Master Data Table'!C1367</f>
        <v>Grace, Black, 09.0, Wide</v>
      </c>
      <c r="D1367" s="9" t="str">
        <f>'Master Data Table'!M1367</f>
        <v xml:space="preserve">Dr. Comfort Shoes </v>
      </c>
      <c r="E1367" s="9" t="str">
        <f>'Master Data Table'!E1367</f>
        <v>DR COMFORT</v>
      </c>
      <c r="F1367" s="9" t="s">
        <v>13377</v>
      </c>
      <c r="G1367" s="9" t="str">
        <f>'Master Data Table'!H1367</f>
        <v>00190446328094</v>
      </c>
      <c r="H1367" s="18">
        <v>31041</v>
      </c>
      <c r="I1367" s="9" t="s">
        <v>13319</v>
      </c>
      <c r="J1367" s="17" t="s">
        <v>13414</v>
      </c>
    </row>
    <row r="1368" spans="2:10" ht="37" x14ac:dyDescent="0.45">
      <c r="B1368" s="9" t="str">
        <f>'Master Data Table'!B1368</f>
        <v>10310-X-09.0</v>
      </c>
      <c r="C1368" s="9" t="str">
        <f>'Master Data Table'!C1368</f>
        <v>Grace, Black, 09.0, X-Wide</v>
      </c>
      <c r="D1368" s="9" t="str">
        <f>'Master Data Table'!M1368</f>
        <v xml:space="preserve">Dr. Comfort Shoes </v>
      </c>
      <c r="E1368" s="9" t="str">
        <f>'Master Data Table'!E1368</f>
        <v>DR COMFORT</v>
      </c>
      <c r="F1368" s="9" t="s">
        <v>13377</v>
      </c>
      <c r="G1368" s="9" t="str">
        <f>'Master Data Table'!H1368</f>
        <v>00190446328339</v>
      </c>
      <c r="H1368" s="18">
        <v>31041</v>
      </c>
      <c r="I1368" s="9" t="s">
        <v>13319</v>
      </c>
      <c r="J1368" s="17" t="s">
        <v>13414</v>
      </c>
    </row>
    <row r="1369" spans="2:10" ht="37" x14ac:dyDescent="0.45">
      <c r="B1369" s="9" t="str">
        <f>'Master Data Table'!B1369</f>
        <v>10310-M-09.5</v>
      </c>
      <c r="C1369" s="9" t="str">
        <f>'Master Data Table'!C1369</f>
        <v>Grace, Black, 09.5, Medium</v>
      </c>
      <c r="D1369" s="9" t="str">
        <f>'Master Data Table'!M1369</f>
        <v xml:space="preserve">Dr. Comfort Shoes </v>
      </c>
      <c r="E1369" s="9" t="str">
        <f>'Master Data Table'!E1369</f>
        <v>DR COMFORT</v>
      </c>
      <c r="F1369" s="9" t="s">
        <v>13377</v>
      </c>
      <c r="G1369" s="9" t="str">
        <f>'Master Data Table'!H1369</f>
        <v>00190446327943</v>
      </c>
      <c r="H1369" s="18">
        <v>31041</v>
      </c>
      <c r="I1369" s="9" t="s">
        <v>13319</v>
      </c>
      <c r="J1369" s="17" t="s">
        <v>13414</v>
      </c>
    </row>
    <row r="1370" spans="2:10" ht="37" x14ac:dyDescent="0.45">
      <c r="B1370" s="9" t="str">
        <f>'Master Data Table'!B1370</f>
        <v>10310-W-09.5</v>
      </c>
      <c r="C1370" s="9" t="str">
        <f>'Master Data Table'!C1370</f>
        <v>Grace, Black, 09.5, Wide</v>
      </c>
      <c r="D1370" s="9" t="str">
        <f>'Master Data Table'!M1370</f>
        <v xml:space="preserve">Dr. Comfort Shoes </v>
      </c>
      <c r="E1370" s="9" t="str">
        <f>'Master Data Table'!E1370</f>
        <v>DR COMFORT</v>
      </c>
      <c r="F1370" s="9" t="s">
        <v>13377</v>
      </c>
      <c r="G1370" s="9" t="str">
        <f>'Master Data Table'!H1370</f>
        <v>00190446328100</v>
      </c>
      <c r="H1370" s="18">
        <v>31041</v>
      </c>
      <c r="I1370" s="9" t="s">
        <v>13319</v>
      </c>
      <c r="J1370" s="17" t="s">
        <v>13414</v>
      </c>
    </row>
    <row r="1371" spans="2:10" ht="37" x14ac:dyDescent="0.45">
      <c r="B1371" s="9" t="str">
        <f>'Master Data Table'!B1371</f>
        <v>10310-X-09.5</v>
      </c>
      <c r="C1371" s="9" t="str">
        <f>'Master Data Table'!C1371</f>
        <v>Grace, Black, 09.5, X-Wide</v>
      </c>
      <c r="D1371" s="9" t="str">
        <f>'Master Data Table'!M1371</f>
        <v xml:space="preserve">Dr. Comfort Shoes </v>
      </c>
      <c r="E1371" s="9" t="str">
        <f>'Master Data Table'!E1371</f>
        <v>DR COMFORT</v>
      </c>
      <c r="F1371" s="9" t="s">
        <v>13377</v>
      </c>
      <c r="G1371" s="9" t="str">
        <f>'Master Data Table'!H1371</f>
        <v>00190446328346</v>
      </c>
      <c r="H1371" s="18">
        <v>31041</v>
      </c>
      <c r="I1371" s="9" t="s">
        <v>13319</v>
      </c>
      <c r="J1371" s="17" t="s">
        <v>13414</v>
      </c>
    </row>
    <row r="1372" spans="2:10" ht="37" x14ac:dyDescent="0.45">
      <c r="B1372" s="9" t="str">
        <f>'Master Data Table'!B1372</f>
        <v>10310-M-10.0</v>
      </c>
      <c r="C1372" s="9" t="str">
        <f>'Master Data Table'!C1372</f>
        <v>Grace, Black, 10.0, Medium</v>
      </c>
      <c r="D1372" s="9" t="str">
        <f>'Master Data Table'!M1372</f>
        <v xml:space="preserve">Dr. Comfort Shoes </v>
      </c>
      <c r="E1372" s="9" t="str">
        <f>'Master Data Table'!E1372</f>
        <v>DR COMFORT</v>
      </c>
      <c r="F1372" s="9" t="s">
        <v>13377</v>
      </c>
      <c r="G1372" s="9" t="str">
        <f>'Master Data Table'!H1372</f>
        <v>00190446327950</v>
      </c>
      <c r="H1372" s="18">
        <v>31041</v>
      </c>
      <c r="I1372" s="9" t="s">
        <v>13319</v>
      </c>
      <c r="J1372" s="17" t="s">
        <v>13414</v>
      </c>
    </row>
    <row r="1373" spans="2:10" ht="37" x14ac:dyDescent="0.45">
      <c r="B1373" s="9" t="str">
        <f>'Master Data Table'!B1373</f>
        <v>10310-W-10.0</v>
      </c>
      <c r="C1373" s="9" t="str">
        <f>'Master Data Table'!C1373</f>
        <v>Grace, Black, 10.0, Wide</v>
      </c>
      <c r="D1373" s="9" t="str">
        <f>'Master Data Table'!M1373</f>
        <v xml:space="preserve">Dr. Comfort Shoes </v>
      </c>
      <c r="E1373" s="9" t="str">
        <f>'Master Data Table'!E1373</f>
        <v>DR COMFORT</v>
      </c>
      <c r="F1373" s="9" t="s">
        <v>13377</v>
      </c>
      <c r="G1373" s="9" t="str">
        <f>'Master Data Table'!H1373</f>
        <v>00190446328117</v>
      </c>
      <c r="H1373" s="18">
        <v>31041</v>
      </c>
      <c r="I1373" s="9" t="s">
        <v>13319</v>
      </c>
      <c r="J1373" s="17" t="s">
        <v>13414</v>
      </c>
    </row>
    <row r="1374" spans="2:10" ht="37" x14ac:dyDescent="0.45">
      <c r="B1374" s="9" t="str">
        <f>'Master Data Table'!B1374</f>
        <v>10310-X-10.0</v>
      </c>
      <c r="C1374" s="9" t="str">
        <f>'Master Data Table'!C1374</f>
        <v>Grace, Black, 10.0, X-Wide</v>
      </c>
      <c r="D1374" s="9" t="str">
        <f>'Master Data Table'!M1374</f>
        <v xml:space="preserve">Dr. Comfort Shoes </v>
      </c>
      <c r="E1374" s="9" t="str">
        <f>'Master Data Table'!E1374</f>
        <v>DR COMFORT</v>
      </c>
      <c r="F1374" s="9" t="s">
        <v>13377</v>
      </c>
      <c r="G1374" s="9" t="str">
        <f>'Master Data Table'!H1374</f>
        <v>00190446328353</v>
      </c>
      <c r="H1374" s="18">
        <v>31041</v>
      </c>
      <c r="I1374" s="9" t="s">
        <v>13319</v>
      </c>
      <c r="J1374" s="17" t="s">
        <v>13414</v>
      </c>
    </row>
    <row r="1375" spans="2:10" ht="37" x14ac:dyDescent="0.45">
      <c r="B1375" s="9" t="str">
        <f>'Master Data Table'!B1375</f>
        <v>10310-M-10.5</v>
      </c>
      <c r="C1375" s="9" t="str">
        <f>'Master Data Table'!C1375</f>
        <v>Grace, Black, 10.5, Medium</v>
      </c>
      <c r="D1375" s="9" t="str">
        <f>'Master Data Table'!M1375</f>
        <v xml:space="preserve">Dr. Comfort Shoes </v>
      </c>
      <c r="E1375" s="9" t="str">
        <f>'Master Data Table'!E1375</f>
        <v>DR COMFORT</v>
      </c>
      <c r="F1375" s="9" t="s">
        <v>13377</v>
      </c>
      <c r="G1375" s="9" t="str">
        <f>'Master Data Table'!H1375</f>
        <v>00190446327967</v>
      </c>
      <c r="H1375" s="18">
        <v>31041</v>
      </c>
      <c r="I1375" s="9" t="s">
        <v>13319</v>
      </c>
      <c r="J1375" s="17" t="s">
        <v>13414</v>
      </c>
    </row>
    <row r="1376" spans="2:10" ht="37" x14ac:dyDescent="0.45">
      <c r="B1376" s="9" t="str">
        <f>'Master Data Table'!B1376</f>
        <v>10310-W-10.5</v>
      </c>
      <c r="C1376" s="9" t="str">
        <f>'Master Data Table'!C1376</f>
        <v>Grace, Black, 10.5, Wide</v>
      </c>
      <c r="D1376" s="9" t="str">
        <f>'Master Data Table'!M1376</f>
        <v xml:space="preserve">Dr. Comfort Shoes </v>
      </c>
      <c r="E1376" s="9" t="str">
        <f>'Master Data Table'!E1376</f>
        <v>DR COMFORT</v>
      </c>
      <c r="F1376" s="9" t="s">
        <v>13377</v>
      </c>
      <c r="G1376" s="9" t="str">
        <f>'Master Data Table'!H1376</f>
        <v>00190446328124</v>
      </c>
      <c r="H1376" s="18">
        <v>31041</v>
      </c>
      <c r="I1376" s="9" t="s">
        <v>13319</v>
      </c>
      <c r="J1376" s="17" t="s">
        <v>13414</v>
      </c>
    </row>
    <row r="1377" spans="2:10" ht="37" x14ac:dyDescent="0.45">
      <c r="B1377" s="9" t="str">
        <f>'Master Data Table'!B1377</f>
        <v>10310-M-11.0</v>
      </c>
      <c r="C1377" s="9" t="str">
        <f>'Master Data Table'!C1377</f>
        <v>Grace, Black, 11.0, Medium</v>
      </c>
      <c r="D1377" s="9" t="str">
        <f>'Master Data Table'!M1377</f>
        <v xml:space="preserve">Dr. Comfort Shoes </v>
      </c>
      <c r="E1377" s="9" t="str">
        <f>'Master Data Table'!E1377</f>
        <v>DR COMFORT</v>
      </c>
      <c r="F1377" s="9" t="s">
        <v>13377</v>
      </c>
      <c r="G1377" s="9" t="str">
        <f>'Master Data Table'!H1377</f>
        <v>00190446327974</v>
      </c>
      <c r="H1377" s="18">
        <v>31041</v>
      </c>
      <c r="I1377" s="9" t="s">
        <v>13319</v>
      </c>
      <c r="J1377" s="17" t="s">
        <v>13414</v>
      </c>
    </row>
    <row r="1378" spans="2:10" ht="37" x14ac:dyDescent="0.45">
      <c r="B1378" s="9" t="str">
        <f>'Master Data Table'!B1378</f>
        <v>10310-W-11.0</v>
      </c>
      <c r="C1378" s="9" t="str">
        <f>'Master Data Table'!C1378</f>
        <v>Grace, Black, 11.0, Wide</v>
      </c>
      <c r="D1378" s="9" t="str">
        <f>'Master Data Table'!M1378</f>
        <v xml:space="preserve">Dr. Comfort Shoes </v>
      </c>
      <c r="E1378" s="9" t="str">
        <f>'Master Data Table'!E1378</f>
        <v>DR COMFORT</v>
      </c>
      <c r="F1378" s="9" t="s">
        <v>13377</v>
      </c>
      <c r="G1378" s="9" t="str">
        <f>'Master Data Table'!H1378</f>
        <v>00190446328131</v>
      </c>
      <c r="H1378" s="18">
        <v>31041</v>
      </c>
      <c r="I1378" s="9" t="s">
        <v>13319</v>
      </c>
      <c r="J1378" s="17" t="s">
        <v>13414</v>
      </c>
    </row>
    <row r="1379" spans="2:10" ht="37" x14ac:dyDescent="0.45">
      <c r="B1379" s="9" t="str">
        <f>'Master Data Table'!B1379</f>
        <v>10310-X-11.0</v>
      </c>
      <c r="C1379" s="9" t="str">
        <f>'Master Data Table'!C1379</f>
        <v>Grace, Black, 11.0, X-Wide</v>
      </c>
      <c r="D1379" s="9" t="str">
        <f>'Master Data Table'!M1379</f>
        <v xml:space="preserve">Dr. Comfort Shoes </v>
      </c>
      <c r="E1379" s="9" t="str">
        <f>'Master Data Table'!E1379</f>
        <v>DR COMFORT</v>
      </c>
      <c r="F1379" s="9" t="s">
        <v>13377</v>
      </c>
      <c r="G1379" s="9" t="str">
        <f>'Master Data Table'!H1379</f>
        <v>00190446328377</v>
      </c>
      <c r="H1379" s="18">
        <v>31041</v>
      </c>
      <c r="I1379" s="9" t="s">
        <v>13319</v>
      </c>
      <c r="J1379" s="17" t="s">
        <v>13414</v>
      </c>
    </row>
    <row r="1380" spans="2:10" ht="37" x14ac:dyDescent="0.45">
      <c r="B1380" s="9" t="str">
        <f>'Master Data Table'!B1380</f>
        <v>10310-M-12.0</v>
      </c>
      <c r="C1380" s="9" t="str">
        <f>'Master Data Table'!C1380</f>
        <v>Grace, Black, 12.0, Medium</v>
      </c>
      <c r="D1380" s="9" t="str">
        <f>'Master Data Table'!M1380</f>
        <v xml:space="preserve">Dr. Comfort Shoes </v>
      </c>
      <c r="E1380" s="9" t="str">
        <f>'Master Data Table'!E1380</f>
        <v>DR COMFORT</v>
      </c>
      <c r="F1380" s="9" t="s">
        <v>13377</v>
      </c>
      <c r="G1380" s="9" t="str">
        <f>'Master Data Table'!H1380</f>
        <v>00190446327981</v>
      </c>
      <c r="H1380" s="18">
        <v>31041</v>
      </c>
      <c r="I1380" s="9" t="s">
        <v>13319</v>
      </c>
      <c r="J1380" s="17" t="s">
        <v>13414</v>
      </c>
    </row>
    <row r="1381" spans="2:10" ht="37" x14ac:dyDescent="0.45">
      <c r="B1381" s="9" t="str">
        <f>'Master Data Table'!B1381</f>
        <v>10310-W-12.0</v>
      </c>
      <c r="C1381" s="9" t="str">
        <f>'Master Data Table'!C1381</f>
        <v>Grace, Black, 12.0, Wide</v>
      </c>
      <c r="D1381" s="9" t="str">
        <f>'Master Data Table'!M1381</f>
        <v xml:space="preserve">Dr. Comfort Shoes </v>
      </c>
      <c r="E1381" s="9" t="str">
        <f>'Master Data Table'!E1381</f>
        <v>DR COMFORT</v>
      </c>
      <c r="F1381" s="9" t="s">
        <v>13377</v>
      </c>
      <c r="G1381" s="9" t="str">
        <f>'Master Data Table'!H1381</f>
        <v>00190446328148</v>
      </c>
      <c r="H1381" s="18">
        <v>31041</v>
      </c>
      <c r="I1381" s="9" t="s">
        <v>13319</v>
      </c>
      <c r="J1381" s="17" t="s">
        <v>13414</v>
      </c>
    </row>
    <row r="1382" spans="2:10" ht="37" x14ac:dyDescent="0.45">
      <c r="B1382" s="9" t="str">
        <f>'Master Data Table'!B1382</f>
        <v>10325-M-04.0</v>
      </c>
      <c r="C1382" s="9" t="str">
        <f>'Master Data Table'!C1382</f>
        <v>Grace, SeaFoam, 04.0, Medium</v>
      </c>
      <c r="D1382" s="9" t="str">
        <f>'Master Data Table'!M1382</f>
        <v xml:space="preserve">Dr. Comfort Shoes </v>
      </c>
      <c r="E1382" s="9" t="str">
        <f>'Master Data Table'!E1382</f>
        <v>DR COMFORT</v>
      </c>
      <c r="F1382" s="9" t="s">
        <v>13377</v>
      </c>
      <c r="G1382" s="9" t="str">
        <f>'Master Data Table'!H1382</f>
        <v>00190446328841</v>
      </c>
      <c r="H1382" s="18">
        <v>31041</v>
      </c>
      <c r="I1382" s="9" t="s">
        <v>13319</v>
      </c>
      <c r="J1382" s="17" t="s">
        <v>13414</v>
      </c>
    </row>
    <row r="1383" spans="2:10" ht="37" x14ac:dyDescent="0.45">
      <c r="B1383" s="9" t="str">
        <f>'Master Data Table'!B1383</f>
        <v>10325-W-04.0</v>
      </c>
      <c r="C1383" s="9" t="str">
        <f>'Master Data Table'!C1383</f>
        <v>GRACE, SEAFOAM, 04.0, WIDE</v>
      </c>
      <c r="D1383" s="9" t="str">
        <f>'Master Data Table'!M1383</f>
        <v xml:space="preserve">Dr. Comfort Shoes </v>
      </c>
      <c r="E1383" s="9" t="str">
        <f>'Master Data Table'!E1383</f>
        <v>DR COMFORT</v>
      </c>
      <c r="F1383" s="9" t="s">
        <v>13377</v>
      </c>
      <c r="G1383" s="9" t="str">
        <f>'Master Data Table'!H1383</f>
        <v>00190446329091</v>
      </c>
      <c r="H1383" s="18">
        <v>31041</v>
      </c>
      <c r="I1383" s="9" t="s">
        <v>13319</v>
      </c>
      <c r="J1383" s="17" t="s">
        <v>13414</v>
      </c>
    </row>
    <row r="1384" spans="2:10" ht="37" x14ac:dyDescent="0.45">
      <c r="B1384" s="9" t="str">
        <f>'Master Data Table'!B1384</f>
        <v>10325-X-04.0</v>
      </c>
      <c r="C1384" s="9" t="str">
        <f>'Master Data Table'!C1384</f>
        <v>GRACE, SEAFOAM, 04.0, X-WIDE</v>
      </c>
      <c r="D1384" s="9" t="str">
        <f>'Master Data Table'!M1384</f>
        <v xml:space="preserve">Dr. Comfort Shoes </v>
      </c>
      <c r="E1384" s="9" t="str">
        <f>'Master Data Table'!E1384</f>
        <v>DR COMFORT</v>
      </c>
      <c r="F1384" s="9" t="s">
        <v>13377</v>
      </c>
      <c r="G1384" s="9" t="str">
        <f>'Master Data Table'!H1384</f>
        <v>00190446329251</v>
      </c>
      <c r="H1384" s="18">
        <v>31041</v>
      </c>
      <c r="I1384" s="9" t="s">
        <v>13319</v>
      </c>
      <c r="J1384" s="17" t="s">
        <v>13414</v>
      </c>
    </row>
    <row r="1385" spans="2:10" ht="37" x14ac:dyDescent="0.45">
      <c r="B1385" s="9" t="str">
        <f>'Master Data Table'!B1385</f>
        <v>10325-M-05.0</v>
      </c>
      <c r="C1385" s="9" t="str">
        <f>'Master Data Table'!C1385</f>
        <v>Grace, SeaFoam, 05.0, Medium</v>
      </c>
      <c r="D1385" s="9" t="str">
        <f>'Master Data Table'!M1385</f>
        <v xml:space="preserve">Dr. Comfort Shoes </v>
      </c>
      <c r="E1385" s="9" t="str">
        <f>'Master Data Table'!E1385</f>
        <v>DR COMFORT</v>
      </c>
      <c r="F1385" s="9" t="s">
        <v>13377</v>
      </c>
      <c r="G1385" s="9" t="str">
        <f>'Master Data Table'!H1385</f>
        <v>00190446328865</v>
      </c>
      <c r="H1385" s="18">
        <v>31041</v>
      </c>
      <c r="I1385" s="9" t="s">
        <v>13319</v>
      </c>
      <c r="J1385" s="17" t="s">
        <v>13414</v>
      </c>
    </row>
    <row r="1386" spans="2:10" ht="37" x14ac:dyDescent="0.45">
      <c r="B1386" s="9" t="str">
        <f>'Master Data Table'!B1386</f>
        <v>10325-W-05.0</v>
      </c>
      <c r="C1386" s="9" t="str">
        <f>'Master Data Table'!C1386</f>
        <v>GRACE, SEAFOAM, 05.0, WIDE</v>
      </c>
      <c r="D1386" s="9" t="str">
        <f>'Master Data Table'!M1386</f>
        <v xml:space="preserve">Dr. Comfort Shoes </v>
      </c>
      <c r="E1386" s="9" t="str">
        <f>'Master Data Table'!E1386</f>
        <v>DR COMFORT</v>
      </c>
      <c r="F1386" s="9" t="s">
        <v>13377</v>
      </c>
      <c r="G1386" s="9" t="str">
        <f>'Master Data Table'!H1386</f>
        <v>00190446329114</v>
      </c>
      <c r="H1386" s="18">
        <v>31041</v>
      </c>
      <c r="I1386" s="9" t="s">
        <v>13319</v>
      </c>
      <c r="J1386" s="17" t="s">
        <v>13414</v>
      </c>
    </row>
    <row r="1387" spans="2:10" ht="37" x14ac:dyDescent="0.45">
      <c r="B1387" s="9" t="str">
        <f>'Master Data Table'!B1387</f>
        <v>10325-X-05.0</v>
      </c>
      <c r="C1387" s="9" t="str">
        <f>'Master Data Table'!C1387</f>
        <v>GRACE, SEAFOAM, 05.0, X-WIDE</v>
      </c>
      <c r="D1387" s="9" t="str">
        <f>'Master Data Table'!M1387</f>
        <v xml:space="preserve">Dr. Comfort Shoes </v>
      </c>
      <c r="E1387" s="9" t="str">
        <f>'Master Data Table'!E1387</f>
        <v>DR COMFORT</v>
      </c>
      <c r="F1387" s="9" t="s">
        <v>13377</v>
      </c>
      <c r="G1387" s="9" t="str">
        <f>'Master Data Table'!H1387</f>
        <v>00190446329275</v>
      </c>
      <c r="H1387" s="18">
        <v>31041</v>
      </c>
      <c r="I1387" s="9" t="s">
        <v>13319</v>
      </c>
      <c r="J1387" s="17" t="s">
        <v>13414</v>
      </c>
    </row>
    <row r="1388" spans="2:10" ht="37" x14ac:dyDescent="0.45">
      <c r="B1388" s="9" t="str">
        <f>'Master Data Table'!B1388</f>
        <v>10325-M-06.0</v>
      </c>
      <c r="C1388" s="9" t="str">
        <f>'Master Data Table'!C1388</f>
        <v>Grace, SeaFoam, 06.0, Medium</v>
      </c>
      <c r="D1388" s="9" t="str">
        <f>'Master Data Table'!M1388</f>
        <v xml:space="preserve">Dr. Comfort Shoes </v>
      </c>
      <c r="E1388" s="9" t="str">
        <f>'Master Data Table'!E1388</f>
        <v>DR COMFORT</v>
      </c>
      <c r="F1388" s="9" t="s">
        <v>13377</v>
      </c>
      <c r="G1388" s="9" t="str">
        <f>'Master Data Table'!H1388</f>
        <v>00190446328889</v>
      </c>
      <c r="H1388" s="18">
        <v>31041</v>
      </c>
      <c r="I1388" s="9" t="s">
        <v>13319</v>
      </c>
      <c r="J1388" s="17" t="s">
        <v>13414</v>
      </c>
    </row>
    <row r="1389" spans="2:10" ht="37" x14ac:dyDescent="0.45">
      <c r="B1389" s="9" t="str">
        <f>'Master Data Table'!B1389</f>
        <v>10325-W-06.0</v>
      </c>
      <c r="C1389" s="9" t="str">
        <f>'Master Data Table'!C1389</f>
        <v>Grace, Seafoam, 06.0, Wide</v>
      </c>
      <c r="D1389" s="9" t="str">
        <f>'Master Data Table'!M1389</f>
        <v xml:space="preserve">Dr. Comfort Shoes </v>
      </c>
      <c r="E1389" s="9" t="str">
        <f>'Master Data Table'!E1389</f>
        <v>DR COMFORT</v>
      </c>
      <c r="F1389" s="9" t="s">
        <v>13377</v>
      </c>
      <c r="G1389" s="9" t="str">
        <f>'Master Data Table'!H1389</f>
        <v>00190446329138</v>
      </c>
      <c r="H1389" s="18">
        <v>31041</v>
      </c>
      <c r="I1389" s="9" t="s">
        <v>13319</v>
      </c>
      <c r="J1389" s="17" t="s">
        <v>13414</v>
      </c>
    </row>
    <row r="1390" spans="2:10" ht="37" x14ac:dyDescent="0.45">
      <c r="B1390" s="9" t="str">
        <f>'Master Data Table'!B1390</f>
        <v>10325-X-06.0</v>
      </c>
      <c r="C1390" s="9" t="str">
        <f>'Master Data Table'!C1390</f>
        <v>Grace, SeaFoam, 06.0, X-Wide</v>
      </c>
      <c r="D1390" s="9" t="str">
        <f>'Master Data Table'!M1390</f>
        <v xml:space="preserve">Dr. Comfort Shoes </v>
      </c>
      <c r="E1390" s="9" t="str">
        <f>'Master Data Table'!E1390</f>
        <v>DR COMFORT</v>
      </c>
      <c r="F1390" s="9" t="s">
        <v>13377</v>
      </c>
      <c r="G1390" s="9" t="str">
        <f>'Master Data Table'!H1390</f>
        <v>00190446329305</v>
      </c>
      <c r="H1390" s="18">
        <v>31041</v>
      </c>
      <c r="I1390" s="9" t="s">
        <v>13319</v>
      </c>
      <c r="J1390" s="17" t="s">
        <v>13414</v>
      </c>
    </row>
    <row r="1391" spans="2:10" ht="37" x14ac:dyDescent="0.45">
      <c r="B1391" s="9" t="str">
        <f>'Master Data Table'!B1391</f>
        <v>10325-M-07.0</v>
      </c>
      <c r="C1391" s="9" t="str">
        <f>'Master Data Table'!C1391</f>
        <v>Grace, SeaFoam, 07.0, Medium</v>
      </c>
      <c r="D1391" s="9" t="str">
        <f>'Master Data Table'!M1391</f>
        <v xml:space="preserve">Dr. Comfort Shoes </v>
      </c>
      <c r="E1391" s="9" t="str">
        <f>'Master Data Table'!E1391</f>
        <v>DR COMFORT</v>
      </c>
      <c r="F1391" s="9" t="s">
        <v>13377</v>
      </c>
      <c r="G1391" s="9" t="str">
        <f>'Master Data Table'!H1391</f>
        <v>00190446329008</v>
      </c>
      <c r="H1391" s="18">
        <v>31041</v>
      </c>
      <c r="I1391" s="9" t="s">
        <v>13319</v>
      </c>
      <c r="J1391" s="17" t="s">
        <v>13414</v>
      </c>
    </row>
    <row r="1392" spans="2:10" ht="37" x14ac:dyDescent="0.45">
      <c r="B1392" s="9" t="str">
        <f>'Master Data Table'!B1392</f>
        <v>10325-W-07.0</v>
      </c>
      <c r="C1392" s="9" t="str">
        <f>'Master Data Table'!C1392</f>
        <v>Grace, Seafoam, 07.0, Wide</v>
      </c>
      <c r="D1392" s="9" t="str">
        <f>'Master Data Table'!M1392</f>
        <v xml:space="preserve">Dr. Comfort Shoes </v>
      </c>
      <c r="E1392" s="9" t="str">
        <f>'Master Data Table'!E1392</f>
        <v>DR COMFORT</v>
      </c>
      <c r="F1392" s="9" t="s">
        <v>13377</v>
      </c>
      <c r="G1392" s="9" t="str">
        <f>'Master Data Table'!H1392</f>
        <v>00190446329152</v>
      </c>
      <c r="H1392" s="18">
        <v>31041</v>
      </c>
      <c r="I1392" s="9" t="s">
        <v>13319</v>
      </c>
      <c r="J1392" s="17" t="s">
        <v>13414</v>
      </c>
    </row>
    <row r="1393" spans="2:10" ht="37" x14ac:dyDescent="0.45">
      <c r="B1393" s="9" t="str">
        <f>'Master Data Table'!B1393</f>
        <v>10325-X-07.0</v>
      </c>
      <c r="C1393" s="9" t="str">
        <f>'Master Data Table'!C1393</f>
        <v>Grace, SeaFoam, 07.0, X-Wide</v>
      </c>
      <c r="D1393" s="9" t="str">
        <f>'Master Data Table'!M1393</f>
        <v xml:space="preserve">Dr. Comfort Shoes </v>
      </c>
      <c r="E1393" s="9" t="str">
        <f>'Master Data Table'!E1393</f>
        <v>DR COMFORT</v>
      </c>
      <c r="F1393" s="9" t="s">
        <v>13377</v>
      </c>
      <c r="G1393" s="9" t="str">
        <f>'Master Data Table'!H1393</f>
        <v>00190446329329</v>
      </c>
      <c r="H1393" s="18">
        <v>31041</v>
      </c>
      <c r="I1393" s="9" t="s">
        <v>13319</v>
      </c>
      <c r="J1393" s="17" t="s">
        <v>13414</v>
      </c>
    </row>
    <row r="1394" spans="2:10" ht="37" x14ac:dyDescent="0.45">
      <c r="B1394" s="9" t="str">
        <f>'Master Data Table'!B1394</f>
        <v>10325-M-08.0</v>
      </c>
      <c r="C1394" s="9" t="str">
        <f>'Master Data Table'!C1394</f>
        <v>Grace, SeaFoam, 08.0, Medium</v>
      </c>
      <c r="D1394" s="9" t="str">
        <f>'Master Data Table'!M1394</f>
        <v xml:space="preserve">Dr. Comfort Shoes </v>
      </c>
      <c r="E1394" s="9" t="str">
        <f>'Master Data Table'!E1394</f>
        <v>DR COMFORT</v>
      </c>
      <c r="F1394" s="9" t="s">
        <v>13377</v>
      </c>
      <c r="G1394" s="9" t="str">
        <f>'Master Data Table'!H1394</f>
        <v>00190446329022</v>
      </c>
      <c r="H1394" s="18">
        <v>31041</v>
      </c>
      <c r="I1394" s="9" t="s">
        <v>13319</v>
      </c>
      <c r="J1394" s="17" t="s">
        <v>13414</v>
      </c>
    </row>
    <row r="1395" spans="2:10" ht="37" x14ac:dyDescent="0.45">
      <c r="B1395" s="9" t="str">
        <f>'Master Data Table'!B1395</f>
        <v>10325-W-08.0</v>
      </c>
      <c r="C1395" s="9" t="str">
        <f>'Master Data Table'!C1395</f>
        <v>Grace, Seafoam, 08.0, Wide</v>
      </c>
      <c r="D1395" s="9" t="str">
        <f>'Master Data Table'!M1395</f>
        <v xml:space="preserve">Dr. Comfort Shoes </v>
      </c>
      <c r="E1395" s="9" t="str">
        <f>'Master Data Table'!E1395</f>
        <v>DR COMFORT</v>
      </c>
      <c r="F1395" s="9" t="s">
        <v>13377</v>
      </c>
      <c r="G1395" s="9" t="str">
        <f>'Master Data Table'!H1395</f>
        <v>00190446329176</v>
      </c>
      <c r="H1395" s="18">
        <v>31041</v>
      </c>
      <c r="I1395" s="9" t="s">
        <v>13319</v>
      </c>
      <c r="J1395" s="17" t="s">
        <v>13414</v>
      </c>
    </row>
    <row r="1396" spans="2:10" ht="37" x14ac:dyDescent="0.45">
      <c r="B1396" s="9" t="str">
        <f>'Master Data Table'!B1396</f>
        <v>10325-X-08.0</v>
      </c>
      <c r="C1396" s="9" t="str">
        <f>'Master Data Table'!C1396</f>
        <v>Grace, SeaFoam, 08.0, X-Wide</v>
      </c>
      <c r="D1396" s="9" t="str">
        <f>'Master Data Table'!M1396</f>
        <v xml:space="preserve">Dr. Comfort Shoes </v>
      </c>
      <c r="E1396" s="9" t="str">
        <f>'Master Data Table'!E1396</f>
        <v>DR COMFORT</v>
      </c>
      <c r="F1396" s="9" t="s">
        <v>13377</v>
      </c>
      <c r="G1396" s="9" t="str">
        <f>'Master Data Table'!H1396</f>
        <v>00190446329343</v>
      </c>
      <c r="H1396" s="18">
        <v>31041</v>
      </c>
      <c r="I1396" s="9" t="s">
        <v>13319</v>
      </c>
      <c r="J1396" s="17" t="s">
        <v>13414</v>
      </c>
    </row>
    <row r="1397" spans="2:10" ht="37" x14ac:dyDescent="0.45">
      <c r="B1397" s="9" t="str">
        <f>'Master Data Table'!B1397</f>
        <v>10325-M-09.0</v>
      </c>
      <c r="C1397" s="9" t="str">
        <f>'Master Data Table'!C1397</f>
        <v>Grace, SeaFoam, 09.0, Medium</v>
      </c>
      <c r="D1397" s="9" t="str">
        <f>'Master Data Table'!M1397</f>
        <v xml:space="preserve">Dr. Comfort Shoes </v>
      </c>
      <c r="E1397" s="9" t="str">
        <f>'Master Data Table'!E1397</f>
        <v>DR COMFORT</v>
      </c>
      <c r="F1397" s="9" t="s">
        <v>13377</v>
      </c>
      <c r="G1397" s="9" t="str">
        <f>'Master Data Table'!H1397</f>
        <v>00190446329046</v>
      </c>
      <c r="H1397" s="18">
        <v>31041</v>
      </c>
      <c r="I1397" s="9" t="s">
        <v>13319</v>
      </c>
      <c r="J1397" s="17" t="s">
        <v>13414</v>
      </c>
    </row>
    <row r="1398" spans="2:10" ht="37" x14ac:dyDescent="0.45">
      <c r="B1398" s="9" t="str">
        <f>'Master Data Table'!B1398</f>
        <v>10325-W-09.0</v>
      </c>
      <c r="C1398" s="9" t="str">
        <f>'Master Data Table'!C1398</f>
        <v>Grace, Seafoam, 09.0, Wide</v>
      </c>
      <c r="D1398" s="9" t="str">
        <f>'Master Data Table'!M1398</f>
        <v xml:space="preserve">Dr. Comfort Shoes </v>
      </c>
      <c r="E1398" s="9" t="str">
        <f>'Master Data Table'!E1398</f>
        <v>DR COMFORT</v>
      </c>
      <c r="F1398" s="9" t="s">
        <v>13377</v>
      </c>
      <c r="G1398" s="9" t="str">
        <f>'Master Data Table'!H1398</f>
        <v>00190446329190</v>
      </c>
      <c r="H1398" s="18">
        <v>31041</v>
      </c>
      <c r="I1398" s="9" t="s">
        <v>13319</v>
      </c>
      <c r="J1398" s="17" t="s">
        <v>13414</v>
      </c>
    </row>
    <row r="1399" spans="2:10" ht="37" x14ac:dyDescent="0.45">
      <c r="B1399" s="9" t="str">
        <f>'Master Data Table'!B1399</f>
        <v>10325-X-09.0</v>
      </c>
      <c r="C1399" s="9" t="str">
        <f>'Master Data Table'!C1399</f>
        <v>Grace, SeaFoam, 09.0, X-Wide</v>
      </c>
      <c r="D1399" s="9" t="str">
        <f>'Master Data Table'!M1399</f>
        <v xml:space="preserve">Dr. Comfort Shoes </v>
      </c>
      <c r="E1399" s="9" t="str">
        <f>'Master Data Table'!E1399</f>
        <v>DR COMFORT</v>
      </c>
      <c r="F1399" s="9" t="s">
        <v>13377</v>
      </c>
      <c r="G1399" s="9" t="str">
        <f>'Master Data Table'!H1399</f>
        <v>00190446329367</v>
      </c>
      <c r="H1399" s="18">
        <v>31041</v>
      </c>
      <c r="I1399" s="9" t="s">
        <v>13319</v>
      </c>
      <c r="J1399" s="17" t="s">
        <v>13414</v>
      </c>
    </row>
    <row r="1400" spans="2:10" ht="37" x14ac:dyDescent="0.45">
      <c r="B1400" s="9" t="str">
        <f>'Master Data Table'!B1400</f>
        <v>10325-M-10.0</v>
      </c>
      <c r="C1400" s="9" t="str">
        <f>'Master Data Table'!C1400</f>
        <v>Grace, SeaFoam, 10.0, Medium</v>
      </c>
      <c r="D1400" s="9" t="str">
        <f>'Master Data Table'!M1400</f>
        <v xml:space="preserve">Dr. Comfort Shoes </v>
      </c>
      <c r="E1400" s="9" t="str">
        <f>'Master Data Table'!E1400</f>
        <v>DR COMFORT</v>
      </c>
      <c r="F1400" s="9" t="s">
        <v>13377</v>
      </c>
      <c r="G1400" s="9" t="str">
        <f>'Master Data Table'!H1400</f>
        <v>00190446329053</v>
      </c>
      <c r="H1400" s="18">
        <v>31041</v>
      </c>
      <c r="I1400" s="9" t="s">
        <v>13319</v>
      </c>
      <c r="J1400" s="17" t="s">
        <v>13414</v>
      </c>
    </row>
    <row r="1401" spans="2:10" ht="37" x14ac:dyDescent="0.45">
      <c r="B1401" s="9" t="str">
        <f>'Master Data Table'!B1401</f>
        <v>10325-W-10.0</v>
      </c>
      <c r="C1401" s="9" t="str">
        <f>'Master Data Table'!C1401</f>
        <v>Grace, Seafoam, 10.0, Wide</v>
      </c>
      <c r="D1401" s="9" t="str">
        <f>'Master Data Table'!M1401</f>
        <v xml:space="preserve">Dr. Comfort Shoes </v>
      </c>
      <c r="E1401" s="9" t="str">
        <f>'Master Data Table'!E1401</f>
        <v>DR COMFORT</v>
      </c>
      <c r="F1401" s="9" t="s">
        <v>13377</v>
      </c>
      <c r="G1401" s="9" t="str">
        <f>'Master Data Table'!H1401</f>
        <v>00190446329213</v>
      </c>
      <c r="H1401" s="18">
        <v>31041</v>
      </c>
      <c r="I1401" s="9" t="s">
        <v>13319</v>
      </c>
      <c r="J1401" s="17" t="s">
        <v>13414</v>
      </c>
    </row>
    <row r="1402" spans="2:10" ht="37" x14ac:dyDescent="0.45">
      <c r="B1402" s="9" t="str">
        <f>'Master Data Table'!B1402</f>
        <v>10325-X-10.0</v>
      </c>
      <c r="C1402" s="9" t="str">
        <f>'Master Data Table'!C1402</f>
        <v>Grace, SeaFoam, 10.0, X-Wide</v>
      </c>
      <c r="D1402" s="9" t="str">
        <f>'Master Data Table'!M1402</f>
        <v xml:space="preserve">Dr. Comfort Shoes </v>
      </c>
      <c r="E1402" s="9" t="str">
        <f>'Master Data Table'!E1402</f>
        <v>DR COMFORT</v>
      </c>
      <c r="F1402" s="9" t="s">
        <v>13377</v>
      </c>
      <c r="G1402" s="9" t="str">
        <f>'Master Data Table'!H1402</f>
        <v>00190446329398</v>
      </c>
      <c r="H1402" s="18">
        <v>31041</v>
      </c>
      <c r="I1402" s="9" t="s">
        <v>13319</v>
      </c>
      <c r="J1402" s="17" t="s">
        <v>13414</v>
      </c>
    </row>
    <row r="1403" spans="2:10" ht="37" x14ac:dyDescent="0.45">
      <c r="B1403" s="9" t="str">
        <f>'Master Data Table'!B1403</f>
        <v>10325-M-11.0</v>
      </c>
      <c r="C1403" s="9" t="str">
        <f>'Master Data Table'!C1403</f>
        <v>Grace, SeaFoam, 11.0, Medium</v>
      </c>
      <c r="D1403" s="9" t="str">
        <f>'Master Data Table'!M1403</f>
        <v xml:space="preserve">Dr. Comfort Shoes </v>
      </c>
      <c r="E1403" s="9" t="str">
        <f>'Master Data Table'!E1403</f>
        <v>DR COMFORT</v>
      </c>
      <c r="F1403" s="9" t="s">
        <v>13377</v>
      </c>
      <c r="G1403" s="9" t="str">
        <f>'Master Data Table'!H1403</f>
        <v>00190446329077</v>
      </c>
      <c r="H1403" s="18">
        <v>31041</v>
      </c>
      <c r="I1403" s="9" t="s">
        <v>13319</v>
      </c>
      <c r="J1403" s="17" t="s">
        <v>13414</v>
      </c>
    </row>
    <row r="1404" spans="2:10" ht="37" x14ac:dyDescent="0.45">
      <c r="B1404" s="9" t="str">
        <f>'Master Data Table'!B1404</f>
        <v>10325-W-11.0</v>
      </c>
      <c r="C1404" s="9" t="str">
        <f>'Master Data Table'!C1404</f>
        <v>Grace, Seafoam, 11.0, Wide</v>
      </c>
      <c r="D1404" s="9" t="str">
        <f>'Master Data Table'!M1404</f>
        <v xml:space="preserve">Dr. Comfort Shoes </v>
      </c>
      <c r="E1404" s="9" t="str">
        <f>'Master Data Table'!E1404</f>
        <v>DR COMFORT</v>
      </c>
      <c r="F1404" s="9" t="s">
        <v>13377</v>
      </c>
      <c r="G1404" s="9" t="str">
        <f>'Master Data Table'!H1404</f>
        <v>00190446329237</v>
      </c>
      <c r="H1404" s="18">
        <v>31041</v>
      </c>
      <c r="I1404" s="9" t="s">
        <v>13319</v>
      </c>
      <c r="J1404" s="17" t="s">
        <v>13414</v>
      </c>
    </row>
    <row r="1405" spans="2:10" ht="37" x14ac:dyDescent="0.45">
      <c r="B1405" s="9" t="str">
        <f>'Master Data Table'!B1405</f>
        <v>10325-X-11.0</v>
      </c>
      <c r="C1405" s="9" t="str">
        <f>'Master Data Table'!C1405</f>
        <v>Grace, SeaFoam, 11.0, X-Wide</v>
      </c>
      <c r="D1405" s="9" t="str">
        <f>'Master Data Table'!M1405</f>
        <v xml:space="preserve">Dr. Comfort Shoes </v>
      </c>
      <c r="E1405" s="9" t="str">
        <f>'Master Data Table'!E1405</f>
        <v>DR COMFORT</v>
      </c>
      <c r="F1405" s="9" t="s">
        <v>13377</v>
      </c>
      <c r="G1405" s="9" t="str">
        <f>'Master Data Table'!H1405</f>
        <v>00190446329411</v>
      </c>
      <c r="H1405" s="18">
        <v>31041</v>
      </c>
      <c r="I1405" s="9" t="s">
        <v>13319</v>
      </c>
      <c r="J1405" s="17" t="s">
        <v>13414</v>
      </c>
    </row>
    <row r="1406" spans="2:10" ht="37" x14ac:dyDescent="0.45">
      <c r="B1406" s="9" t="str">
        <f>'Master Data Table'!B1406</f>
        <v>10325-M-12.0</v>
      </c>
      <c r="C1406" s="9" t="str">
        <f>'Master Data Table'!C1406</f>
        <v>Grace, SeaFoam, 12.0, Medium</v>
      </c>
      <c r="D1406" s="9" t="str">
        <f>'Master Data Table'!M1406</f>
        <v xml:space="preserve">Dr. Comfort Shoes </v>
      </c>
      <c r="E1406" s="9" t="str">
        <f>'Master Data Table'!E1406</f>
        <v>DR COMFORT</v>
      </c>
      <c r="F1406" s="9" t="s">
        <v>13377</v>
      </c>
      <c r="G1406" s="9" t="str">
        <f>'Master Data Table'!H1406</f>
        <v>00190446329084</v>
      </c>
      <c r="H1406" s="18">
        <v>31041</v>
      </c>
      <c r="I1406" s="9" t="s">
        <v>13319</v>
      </c>
      <c r="J1406" s="17" t="s">
        <v>13414</v>
      </c>
    </row>
    <row r="1407" spans="2:10" ht="37" x14ac:dyDescent="0.45">
      <c r="B1407" s="9" t="str">
        <f>'Master Data Table'!B1407</f>
        <v>10325-W-12.0</v>
      </c>
      <c r="C1407" s="9" t="str">
        <f>'Master Data Table'!C1407</f>
        <v>Grace, Seafoam, 12.0, Wide</v>
      </c>
      <c r="D1407" s="9" t="str">
        <f>'Master Data Table'!M1407</f>
        <v xml:space="preserve">Dr. Comfort Shoes </v>
      </c>
      <c r="E1407" s="9" t="str">
        <f>'Master Data Table'!E1407</f>
        <v>DR COMFORT</v>
      </c>
      <c r="F1407" s="9" t="s">
        <v>13377</v>
      </c>
      <c r="G1407" s="9" t="str">
        <f>'Master Data Table'!H1407</f>
        <v>00190446329244</v>
      </c>
      <c r="H1407" s="18">
        <v>31041</v>
      </c>
      <c r="I1407" s="9" t="s">
        <v>13319</v>
      </c>
      <c r="J1407" s="17" t="s">
        <v>13414</v>
      </c>
    </row>
    <row r="1408" spans="2:10" ht="37" x14ac:dyDescent="0.45">
      <c r="B1408" s="9" t="str">
        <f>'Master Data Table'!B1408</f>
        <v>10340-X-04.0</v>
      </c>
      <c r="C1408" s="9" t="str">
        <f>'Master Data Table'!C1408</f>
        <v>Grace, White, 04.0, X-Wide</v>
      </c>
      <c r="D1408" s="9" t="str">
        <f>'Master Data Table'!M1408</f>
        <v xml:space="preserve">Dr. Comfort Shoes </v>
      </c>
      <c r="E1408" s="9" t="str">
        <f>'Master Data Table'!E1408</f>
        <v>DR COMFORT</v>
      </c>
      <c r="F1408" s="9" t="s">
        <v>13377</v>
      </c>
      <c r="G1408" s="9" t="str">
        <f>'Master Data Table'!H1408</f>
        <v>00190446328698</v>
      </c>
      <c r="H1408" s="18">
        <v>31041</v>
      </c>
      <c r="I1408" s="9" t="s">
        <v>13319</v>
      </c>
      <c r="J1408" s="17" t="s">
        <v>13414</v>
      </c>
    </row>
    <row r="1409" spans="2:10" ht="37" x14ac:dyDescent="0.45">
      <c r="B1409" s="9" t="str">
        <f>'Master Data Table'!B1409</f>
        <v>10340-X-04.5</v>
      </c>
      <c r="C1409" s="9" t="str">
        <f>'Master Data Table'!C1409</f>
        <v>Grace, White, 04.5, X-Wide</v>
      </c>
      <c r="D1409" s="9" t="str">
        <f>'Master Data Table'!M1409</f>
        <v xml:space="preserve">Dr. Comfort Shoes </v>
      </c>
      <c r="E1409" s="9" t="str">
        <f>'Master Data Table'!E1409</f>
        <v>DR COMFORT</v>
      </c>
      <c r="F1409" s="9" t="s">
        <v>13377</v>
      </c>
      <c r="G1409" s="9" t="str">
        <f>'Master Data Table'!H1409</f>
        <v>00190446328704</v>
      </c>
      <c r="H1409" s="18">
        <v>31041</v>
      </c>
      <c r="I1409" s="9" t="s">
        <v>13319</v>
      </c>
      <c r="J1409" s="17" t="s">
        <v>13414</v>
      </c>
    </row>
    <row r="1410" spans="2:10" ht="37" x14ac:dyDescent="0.45">
      <c r="B1410" s="9" t="str">
        <f>'Master Data Table'!B1410</f>
        <v>10340-M-05.0</v>
      </c>
      <c r="C1410" s="9" t="str">
        <f>'Master Data Table'!C1410</f>
        <v>Grace, White, 05.0, Medium</v>
      </c>
      <c r="D1410" s="9" t="str">
        <f>'Master Data Table'!M1410</f>
        <v xml:space="preserve">Dr. Comfort Shoes </v>
      </c>
      <c r="E1410" s="9" t="str">
        <f>'Master Data Table'!E1410</f>
        <v>DR COMFORT</v>
      </c>
      <c r="F1410" s="9" t="s">
        <v>13377</v>
      </c>
      <c r="G1410" s="9" t="str">
        <f>'Master Data Table'!H1410</f>
        <v>00190446328407</v>
      </c>
      <c r="H1410" s="18">
        <v>31041</v>
      </c>
      <c r="I1410" s="9" t="s">
        <v>13319</v>
      </c>
      <c r="J1410" s="17" t="s">
        <v>13414</v>
      </c>
    </row>
    <row r="1411" spans="2:10" ht="37" x14ac:dyDescent="0.45">
      <c r="B1411" s="9" t="str">
        <f>'Master Data Table'!B1411</f>
        <v>10340-W-05.0</v>
      </c>
      <c r="C1411" s="9" t="str">
        <f>'Master Data Table'!C1411</f>
        <v>Grace, White, 05.0, Wide</v>
      </c>
      <c r="D1411" s="9" t="str">
        <f>'Master Data Table'!M1411</f>
        <v xml:space="preserve">Dr. Comfort Shoes </v>
      </c>
      <c r="E1411" s="9" t="str">
        <f>'Master Data Table'!E1411</f>
        <v>DR COMFORT</v>
      </c>
      <c r="F1411" s="9" t="s">
        <v>13377</v>
      </c>
      <c r="G1411" s="9" t="str">
        <f>'Master Data Table'!H1411</f>
        <v>00190446328551</v>
      </c>
      <c r="H1411" s="18">
        <v>31041</v>
      </c>
      <c r="I1411" s="9" t="s">
        <v>13319</v>
      </c>
      <c r="J1411" s="17" t="s">
        <v>13414</v>
      </c>
    </row>
    <row r="1412" spans="2:10" ht="37" x14ac:dyDescent="0.45">
      <c r="B1412" s="9" t="str">
        <f>'Master Data Table'!B1412</f>
        <v>10340-X-05.0</v>
      </c>
      <c r="C1412" s="9" t="str">
        <f>'Master Data Table'!C1412</f>
        <v>Grace, White, 05.0, X-Wide</v>
      </c>
      <c r="D1412" s="9" t="str">
        <f>'Master Data Table'!M1412</f>
        <v xml:space="preserve">Dr. Comfort Shoes </v>
      </c>
      <c r="E1412" s="9" t="str">
        <f>'Master Data Table'!E1412</f>
        <v>DR COMFORT</v>
      </c>
      <c r="F1412" s="9" t="s">
        <v>13377</v>
      </c>
      <c r="G1412" s="9" t="str">
        <f>'Master Data Table'!H1412</f>
        <v>00190446328711</v>
      </c>
      <c r="H1412" s="18">
        <v>31041</v>
      </c>
      <c r="I1412" s="9" t="s">
        <v>13319</v>
      </c>
      <c r="J1412" s="17" t="s">
        <v>13414</v>
      </c>
    </row>
    <row r="1413" spans="2:10" ht="37" x14ac:dyDescent="0.45">
      <c r="B1413" s="9" t="str">
        <f>'Master Data Table'!B1413</f>
        <v>10340-X-05.5</v>
      </c>
      <c r="C1413" s="9" t="str">
        <f>'Master Data Table'!C1413</f>
        <v>Grace, White, 05.5, X-Wide</v>
      </c>
      <c r="D1413" s="9" t="str">
        <f>'Master Data Table'!M1413</f>
        <v xml:space="preserve">Dr. Comfort Shoes </v>
      </c>
      <c r="E1413" s="9" t="str">
        <f>'Master Data Table'!E1413</f>
        <v>DR COMFORT</v>
      </c>
      <c r="F1413" s="9" t="s">
        <v>13377</v>
      </c>
      <c r="G1413" s="9" t="str">
        <f>'Master Data Table'!H1413</f>
        <v>00190446328728</v>
      </c>
      <c r="H1413" s="18">
        <v>31041</v>
      </c>
      <c r="I1413" s="9" t="s">
        <v>13319</v>
      </c>
      <c r="J1413" s="17" t="s">
        <v>13414</v>
      </c>
    </row>
    <row r="1414" spans="2:10" ht="37" x14ac:dyDescent="0.45">
      <c r="B1414" s="9" t="str">
        <f>'Master Data Table'!B1414</f>
        <v>10340-M-06.0</v>
      </c>
      <c r="C1414" s="9" t="str">
        <f>'Master Data Table'!C1414</f>
        <v>Grace, White, 06.0, Medium</v>
      </c>
      <c r="D1414" s="9" t="str">
        <f>'Master Data Table'!M1414</f>
        <v xml:space="preserve">Dr. Comfort Shoes </v>
      </c>
      <c r="E1414" s="9" t="str">
        <f>'Master Data Table'!E1414</f>
        <v>DR COMFORT</v>
      </c>
      <c r="F1414" s="9" t="s">
        <v>13377</v>
      </c>
      <c r="G1414" s="9" t="str">
        <f>'Master Data Table'!H1414</f>
        <v>00190446328421</v>
      </c>
      <c r="H1414" s="18">
        <v>31041</v>
      </c>
      <c r="I1414" s="9" t="s">
        <v>13319</v>
      </c>
      <c r="J1414" s="17" t="s">
        <v>13414</v>
      </c>
    </row>
    <row r="1415" spans="2:10" ht="37" x14ac:dyDescent="0.45">
      <c r="B1415" s="9" t="str">
        <f>'Master Data Table'!B1415</f>
        <v>10340-W-06.0</v>
      </c>
      <c r="C1415" s="9" t="str">
        <f>'Master Data Table'!C1415</f>
        <v>Grace, White, 06.0, Wide</v>
      </c>
      <c r="D1415" s="9" t="str">
        <f>'Master Data Table'!M1415</f>
        <v xml:space="preserve">Dr. Comfort Shoes </v>
      </c>
      <c r="E1415" s="9" t="str">
        <f>'Master Data Table'!E1415</f>
        <v>DR COMFORT</v>
      </c>
      <c r="F1415" s="9" t="s">
        <v>13377</v>
      </c>
      <c r="G1415" s="9" t="str">
        <f>'Master Data Table'!H1415</f>
        <v>00190446328575</v>
      </c>
      <c r="H1415" s="18">
        <v>31041</v>
      </c>
      <c r="I1415" s="9" t="s">
        <v>13319</v>
      </c>
      <c r="J1415" s="17" t="s">
        <v>13414</v>
      </c>
    </row>
    <row r="1416" spans="2:10" ht="37" x14ac:dyDescent="0.45">
      <c r="B1416" s="9" t="str">
        <f>'Master Data Table'!B1416</f>
        <v>10340-X-06.0</v>
      </c>
      <c r="C1416" s="9" t="str">
        <f>'Master Data Table'!C1416</f>
        <v>Grace, White, 06.0, X-Wide</v>
      </c>
      <c r="D1416" s="9" t="str">
        <f>'Master Data Table'!M1416</f>
        <v xml:space="preserve">Dr. Comfort Shoes </v>
      </c>
      <c r="E1416" s="9" t="str">
        <f>'Master Data Table'!E1416</f>
        <v>DR COMFORT</v>
      </c>
      <c r="F1416" s="9" t="s">
        <v>13377</v>
      </c>
      <c r="G1416" s="9" t="str">
        <f>'Master Data Table'!H1416</f>
        <v>00190446328735</v>
      </c>
      <c r="H1416" s="18">
        <v>31041</v>
      </c>
      <c r="I1416" s="9" t="s">
        <v>13319</v>
      </c>
      <c r="J1416" s="17" t="s">
        <v>13414</v>
      </c>
    </row>
    <row r="1417" spans="2:10" ht="37" x14ac:dyDescent="0.45">
      <c r="B1417" s="9" t="str">
        <f>'Master Data Table'!B1417</f>
        <v>10340-M-06.5</v>
      </c>
      <c r="C1417" s="9" t="str">
        <f>'Master Data Table'!C1417</f>
        <v>Grace, White, 06.5, Medium</v>
      </c>
      <c r="D1417" s="9" t="str">
        <f>'Master Data Table'!M1417</f>
        <v xml:space="preserve">Dr. Comfort Shoes </v>
      </c>
      <c r="E1417" s="9" t="str">
        <f>'Master Data Table'!E1417</f>
        <v>DR COMFORT</v>
      </c>
      <c r="F1417" s="9" t="s">
        <v>13377</v>
      </c>
      <c r="G1417" s="9" t="str">
        <f>'Master Data Table'!H1417</f>
        <v>00190446328438</v>
      </c>
      <c r="H1417" s="18">
        <v>31041</v>
      </c>
      <c r="I1417" s="9" t="s">
        <v>13319</v>
      </c>
      <c r="J1417" s="17" t="s">
        <v>13414</v>
      </c>
    </row>
    <row r="1418" spans="2:10" ht="37" x14ac:dyDescent="0.45">
      <c r="B1418" s="9" t="str">
        <f>'Master Data Table'!B1418</f>
        <v>10340-W-06.5</v>
      </c>
      <c r="C1418" s="9" t="str">
        <f>'Master Data Table'!C1418</f>
        <v>Grace, White, 06.5, Wide</v>
      </c>
      <c r="D1418" s="9" t="str">
        <f>'Master Data Table'!M1418</f>
        <v xml:space="preserve">Dr. Comfort Shoes </v>
      </c>
      <c r="E1418" s="9" t="str">
        <f>'Master Data Table'!E1418</f>
        <v>DR COMFORT</v>
      </c>
      <c r="F1418" s="9" t="s">
        <v>13377</v>
      </c>
      <c r="G1418" s="9" t="str">
        <f>'Master Data Table'!H1418</f>
        <v>00190446328582</v>
      </c>
      <c r="H1418" s="18">
        <v>31041</v>
      </c>
      <c r="I1418" s="9" t="s">
        <v>13319</v>
      </c>
      <c r="J1418" s="17" t="s">
        <v>13414</v>
      </c>
    </row>
    <row r="1419" spans="2:10" ht="37" x14ac:dyDescent="0.45">
      <c r="B1419" s="9" t="str">
        <f>'Master Data Table'!B1419</f>
        <v>10340-X-06.5</v>
      </c>
      <c r="C1419" s="9" t="str">
        <f>'Master Data Table'!C1419</f>
        <v>Grace, White, 06.5, X-Wide</v>
      </c>
      <c r="D1419" s="9" t="str">
        <f>'Master Data Table'!M1419</f>
        <v xml:space="preserve">Dr. Comfort Shoes </v>
      </c>
      <c r="E1419" s="9" t="str">
        <f>'Master Data Table'!E1419</f>
        <v>DR COMFORT</v>
      </c>
      <c r="F1419" s="9" t="s">
        <v>13377</v>
      </c>
      <c r="G1419" s="9" t="str">
        <f>'Master Data Table'!H1419</f>
        <v>00190446328742</v>
      </c>
      <c r="H1419" s="18">
        <v>31041</v>
      </c>
      <c r="I1419" s="9" t="s">
        <v>13319</v>
      </c>
      <c r="J1419" s="17" t="s">
        <v>13414</v>
      </c>
    </row>
    <row r="1420" spans="2:10" ht="37" x14ac:dyDescent="0.45">
      <c r="B1420" s="9" t="str">
        <f>'Master Data Table'!B1420</f>
        <v>10340-M-07.0</v>
      </c>
      <c r="C1420" s="9" t="str">
        <f>'Master Data Table'!C1420</f>
        <v>Grace, White, 07.0, Medium</v>
      </c>
      <c r="D1420" s="9" t="str">
        <f>'Master Data Table'!M1420</f>
        <v xml:space="preserve">Dr. Comfort Shoes </v>
      </c>
      <c r="E1420" s="9" t="str">
        <f>'Master Data Table'!E1420</f>
        <v>DR COMFORT</v>
      </c>
      <c r="F1420" s="9" t="s">
        <v>13377</v>
      </c>
      <c r="G1420" s="9" t="str">
        <f>'Master Data Table'!H1420</f>
        <v>00190446328445</v>
      </c>
      <c r="H1420" s="18">
        <v>31041</v>
      </c>
      <c r="I1420" s="9" t="s">
        <v>13319</v>
      </c>
      <c r="J1420" s="17" t="s">
        <v>13414</v>
      </c>
    </row>
    <row r="1421" spans="2:10" ht="37" x14ac:dyDescent="0.45">
      <c r="B1421" s="9" t="str">
        <f>'Master Data Table'!B1421</f>
        <v>10340-W-07.0</v>
      </c>
      <c r="C1421" s="9" t="str">
        <f>'Master Data Table'!C1421</f>
        <v>Grace, White, 07.0, Wide</v>
      </c>
      <c r="D1421" s="9" t="str">
        <f>'Master Data Table'!M1421</f>
        <v xml:space="preserve">Dr. Comfort Shoes </v>
      </c>
      <c r="E1421" s="9" t="str">
        <f>'Master Data Table'!E1421</f>
        <v>DR COMFORT</v>
      </c>
      <c r="F1421" s="9" t="s">
        <v>13377</v>
      </c>
      <c r="G1421" s="9" t="str">
        <f>'Master Data Table'!H1421</f>
        <v>00190446328599</v>
      </c>
      <c r="H1421" s="18">
        <v>31041</v>
      </c>
      <c r="I1421" s="9" t="s">
        <v>13319</v>
      </c>
      <c r="J1421" s="17" t="s">
        <v>13414</v>
      </c>
    </row>
    <row r="1422" spans="2:10" ht="37" x14ac:dyDescent="0.45">
      <c r="B1422" s="9" t="str">
        <f>'Master Data Table'!B1422</f>
        <v>10340-X-07.0</v>
      </c>
      <c r="C1422" s="9" t="str">
        <f>'Master Data Table'!C1422</f>
        <v>Grace, White, 07.0, X-Wide</v>
      </c>
      <c r="D1422" s="9" t="str">
        <f>'Master Data Table'!M1422</f>
        <v xml:space="preserve">Dr. Comfort Shoes </v>
      </c>
      <c r="E1422" s="9" t="str">
        <f>'Master Data Table'!E1422</f>
        <v>DR COMFORT</v>
      </c>
      <c r="F1422" s="9" t="s">
        <v>13377</v>
      </c>
      <c r="G1422" s="9" t="str">
        <f>'Master Data Table'!H1422</f>
        <v>00190446328759</v>
      </c>
      <c r="H1422" s="18">
        <v>31041</v>
      </c>
      <c r="I1422" s="9" t="s">
        <v>13319</v>
      </c>
      <c r="J1422" s="17" t="s">
        <v>13414</v>
      </c>
    </row>
    <row r="1423" spans="2:10" ht="37" x14ac:dyDescent="0.45">
      <c r="B1423" s="9" t="str">
        <f>'Master Data Table'!B1423</f>
        <v>10340-M-07.5</v>
      </c>
      <c r="C1423" s="9" t="str">
        <f>'Master Data Table'!C1423</f>
        <v>Grace, White, 07.5, Medium</v>
      </c>
      <c r="D1423" s="9" t="str">
        <f>'Master Data Table'!M1423</f>
        <v xml:space="preserve">Dr. Comfort Shoes </v>
      </c>
      <c r="E1423" s="9" t="str">
        <f>'Master Data Table'!E1423</f>
        <v>DR COMFORT</v>
      </c>
      <c r="F1423" s="9" t="s">
        <v>13377</v>
      </c>
      <c r="G1423" s="9" t="str">
        <f>'Master Data Table'!H1423</f>
        <v>00190446328452</v>
      </c>
      <c r="H1423" s="18">
        <v>31041</v>
      </c>
      <c r="I1423" s="9" t="s">
        <v>13319</v>
      </c>
      <c r="J1423" s="17" t="s">
        <v>13414</v>
      </c>
    </row>
    <row r="1424" spans="2:10" ht="37" x14ac:dyDescent="0.45">
      <c r="B1424" s="9" t="str">
        <f>'Master Data Table'!B1424</f>
        <v>10340-W-07.5</v>
      </c>
      <c r="C1424" s="9" t="str">
        <f>'Master Data Table'!C1424</f>
        <v>Grace, White, 07.5, Wide</v>
      </c>
      <c r="D1424" s="9" t="str">
        <f>'Master Data Table'!M1424</f>
        <v xml:space="preserve">Dr. Comfort Shoes </v>
      </c>
      <c r="E1424" s="9" t="str">
        <f>'Master Data Table'!E1424</f>
        <v>DR COMFORT</v>
      </c>
      <c r="F1424" s="9" t="s">
        <v>13377</v>
      </c>
      <c r="G1424" s="9" t="str">
        <f>'Master Data Table'!H1424</f>
        <v>00190446328605</v>
      </c>
      <c r="H1424" s="18">
        <v>31041</v>
      </c>
      <c r="I1424" s="9" t="s">
        <v>13319</v>
      </c>
      <c r="J1424" s="17" t="s">
        <v>13414</v>
      </c>
    </row>
    <row r="1425" spans="2:10" ht="37" x14ac:dyDescent="0.45">
      <c r="B1425" s="9" t="str">
        <f>'Master Data Table'!B1425</f>
        <v>10340-X-07.5</v>
      </c>
      <c r="C1425" s="9" t="str">
        <f>'Master Data Table'!C1425</f>
        <v>Grace, White, 07.5, X-Wide</v>
      </c>
      <c r="D1425" s="9" t="str">
        <f>'Master Data Table'!M1425</f>
        <v xml:space="preserve">Dr. Comfort Shoes </v>
      </c>
      <c r="E1425" s="9" t="str">
        <f>'Master Data Table'!E1425</f>
        <v>DR COMFORT</v>
      </c>
      <c r="F1425" s="9" t="s">
        <v>13377</v>
      </c>
      <c r="G1425" s="9" t="str">
        <f>'Master Data Table'!H1425</f>
        <v>00190446328766</v>
      </c>
      <c r="H1425" s="18">
        <v>31041</v>
      </c>
      <c r="I1425" s="9" t="s">
        <v>13319</v>
      </c>
      <c r="J1425" s="17" t="s">
        <v>13414</v>
      </c>
    </row>
    <row r="1426" spans="2:10" ht="37" x14ac:dyDescent="0.45">
      <c r="B1426" s="9" t="str">
        <f>'Master Data Table'!B1426</f>
        <v>10340-M-08.0</v>
      </c>
      <c r="C1426" s="9" t="str">
        <f>'Master Data Table'!C1426</f>
        <v>Grace, White, 08.0, Medium</v>
      </c>
      <c r="D1426" s="9" t="str">
        <f>'Master Data Table'!M1426</f>
        <v xml:space="preserve">Dr. Comfort Shoes </v>
      </c>
      <c r="E1426" s="9" t="str">
        <f>'Master Data Table'!E1426</f>
        <v>DR COMFORT</v>
      </c>
      <c r="F1426" s="9" t="s">
        <v>13377</v>
      </c>
      <c r="G1426" s="9" t="str">
        <f>'Master Data Table'!H1426</f>
        <v>00190446328469</v>
      </c>
      <c r="H1426" s="18">
        <v>31041</v>
      </c>
      <c r="I1426" s="9" t="s">
        <v>13319</v>
      </c>
      <c r="J1426" s="17" t="s">
        <v>13414</v>
      </c>
    </row>
    <row r="1427" spans="2:10" ht="37" x14ac:dyDescent="0.45">
      <c r="B1427" s="9" t="str">
        <f>'Master Data Table'!B1427</f>
        <v>10340-W-08.0</v>
      </c>
      <c r="C1427" s="9" t="str">
        <f>'Master Data Table'!C1427</f>
        <v>Grace, White, 08.0, Wide</v>
      </c>
      <c r="D1427" s="9" t="str">
        <f>'Master Data Table'!M1427</f>
        <v xml:space="preserve">Dr. Comfort Shoes </v>
      </c>
      <c r="E1427" s="9" t="str">
        <f>'Master Data Table'!E1427</f>
        <v>DR COMFORT</v>
      </c>
      <c r="F1427" s="9" t="s">
        <v>13377</v>
      </c>
      <c r="G1427" s="9" t="str">
        <f>'Master Data Table'!H1427</f>
        <v>00190446328612</v>
      </c>
      <c r="H1427" s="18">
        <v>31041</v>
      </c>
      <c r="I1427" s="9" t="s">
        <v>13319</v>
      </c>
      <c r="J1427" s="17" t="s">
        <v>13414</v>
      </c>
    </row>
    <row r="1428" spans="2:10" ht="37" x14ac:dyDescent="0.45">
      <c r="B1428" s="9" t="str">
        <f>'Master Data Table'!B1428</f>
        <v>10340-X-08.0</v>
      </c>
      <c r="C1428" s="9" t="str">
        <f>'Master Data Table'!C1428</f>
        <v>Grace, White, 08.0, X-Wide</v>
      </c>
      <c r="D1428" s="9" t="str">
        <f>'Master Data Table'!M1428</f>
        <v xml:space="preserve">Dr. Comfort Shoes </v>
      </c>
      <c r="E1428" s="9" t="str">
        <f>'Master Data Table'!E1428</f>
        <v>DR COMFORT</v>
      </c>
      <c r="F1428" s="9" t="s">
        <v>13377</v>
      </c>
      <c r="G1428" s="9" t="str">
        <f>'Master Data Table'!H1428</f>
        <v>00190446328773</v>
      </c>
      <c r="H1428" s="18">
        <v>31041</v>
      </c>
      <c r="I1428" s="9" t="s">
        <v>13319</v>
      </c>
      <c r="J1428" s="17" t="s">
        <v>13414</v>
      </c>
    </row>
    <row r="1429" spans="2:10" ht="37" x14ac:dyDescent="0.45">
      <c r="B1429" s="9" t="str">
        <f>'Master Data Table'!B1429</f>
        <v>10340-M-08.5</v>
      </c>
      <c r="C1429" s="9" t="str">
        <f>'Master Data Table'!C1429</f>
        <v>Grace, White, 08.5, Medium</v>
      </c>
      <c r="D1429" s="9" t="str">
        <f>'Master Data Table'!M1429</f>
        <v xml:space="preserve">Dr. Comfort Shoes </v>
      </c>
      <c r="E1429" s="9" t="str">
        <f>'Master Data Table'!E1429</f>
        <v>DR COMFORT</v>
      </c>
      <c r="F1429" s="9" t="s">
        <v>13377</v>
      </c>
      <c r="G1429" s="9" t="str">
        <f>'Master Data Table'!H1429</f>
        <v>00190446328476</v>
      </c>
      <c r="H1429" s="18">
        <v>31041</v>
      </c>
      <c r="I1429" s="9" t="s">
        <v>13319</v>
      </c>
      <c r="J1429" s="17" t="s">
        <v>13414</v>
      </c>
    </row>
    <row r="1430" spans="2:10" ht="37" x14ac:dyDescent="0.45">
      <c r="B1430" s="9" t="str">
        <f>'Master Data Table'!B1430</f>
        <v>10340-W-08.5</v>
      </c>
      <c r="C1430" s="9" t="str">
        <f>'Master Data Table'!C1430</f>
        <v>Grace, White, 08.5, Wide</v>
      </c>
      <c r="D1430" s="9" t="str">
        <f>'Master Data Table'!M1430</f>
        <v xml:space="preserve">Dr. Comfort Shoes </v>
      </c>
      <c r="E1430" s="9" t="str">
        <f>'Master Data Table'!E1430</f>
        <v>DR COMFORT</v>
      </c>
      <c r="F1430" s="9" t="s">
        <v>13377</v>
      </c>
      <c r="G1430" s="9" t="str">
        <f>'Master Data Table'!H1430</f>
        <v>00190446328629</v>
      </c>
      <c r="H1430" s="18">
        <v>31041</v>
      </c>
      <c r="I1430" s="9" t="s">
        <v>13319</v>
      </c>
      <c r="J1430" s="17" t="s">
        <v>13414</v>
      </c>
    </row>
    <row r="1431" spans="2:10" ht="37" x14ac:dyDescent="0.45">
      <c r="B1431" s="9" t="str">
        <f>'Master Data Table'!B1431</f>
        <v>10340-X-08.5</v>
      </c>
      <c r="C1431" s="9" t="str">
        <f>'Master Data Table'!C1431</f>
        <v>Grace, White, 08.5, X-Wide</v>
      </c>
      <c r="D1431" s="9" t="str">
        <f>'Master Data Table'!M1431</f>
        <v xml:space="preserve">Dr. Comfort Shoes </v>
      </c>
      <c r="E1431" s="9" t="str">
        <f>'Master Data Table'!E1431</f>
        <v>DR COMFORT</v>
      </c>
      <c r="F1431" s="9" t="s">
        <v>13377</v>
      </c>
      <c r="G1431" s="9" t="str">
        <f>'Master Data Table'!H1431</f>
        <v>00190446328780</v>
      </c>
      <c r="H1431" s="18">
        <v>31041</v>
      </c>
      <c r="I1431" s="9" t="s">
        <v>13319</v>
      </c>
      <c r="J1431" s="17" t="s">
        <v>13414</v>
      </c>
    </row>
    <row r="1432" spans="2:10" ht="37" x14ac:dyDescent="0.45">
      <c r="B1432" s="9" t="str">
        <f>'Master Data Table'!B1432</f>
        <v>10340-M-09.0</v>
      </c>
      <c r="C1432" s="9" t="str">
        <f>'Master Data Table'!C1432</f>
        <v>Grace, White, 09.0, Medium</v>
      </c>
      <c r="D1432" s="9" t="str">
        <f>'Master Data Table'!M1432</f>
        <v xml:space="preserve">Dr. Comfort Shoes </v>
      </c>
      <c r="E1432" s="9" t="str">
        <f>'Master Data Table'!E1432</f>
        <v>DR COMFORT</v>
      </c>
      <c r="F1432" s="9" t="s">
        <v>13377</v>
      </c>
      <c r="G1432" s="9" t="str">
        <f>'Master Data Table'!H1432</f>
        <v>00190446328483</v>
      </c>
      <c r="H1432" s="18">
        <v>31041</v>
      </c>
      <c r="I1432" s="9" t="s">
        <v>13319</v>
      </c>
      <c r="J1432" s="17" t="s">
        <v>13414</v>
      </c>
    </row>
    <row r="1433" spans="2:10" ht="37" x14ac:dyDescent="0.45">
      <c r="B1433" s="9" t="str">
        <f>'Master Data Table'!B1433</f>
        <v>10340-W-09.0</v>
      </c>
      <c r="C1433" s="9" t="str">
        <f>'Master Data Table'!C1433</f>
        <v>Grace, White, 09.0, Wide</v>
      </c>
      <c r="D1433" s="9" t="str">
        <f>'Master Data Table'!M1433</f>
        <v xml:space="preserve">Dr. Comfort Shoes </v>
      </c>
      <c r="E1433" s="9" t="str">
        <f>'Master Data Table'!E1433</f>
        <v>DR COMFORT</v>
      </c>
      <c r="F1433" s="9" t="s">
        <v>13377</v>
      </c>
      <c r="G1433" s="9" t="str">
        <f>'Master Data Table'!H1433</f>
        <v>00190446328636</v>
      </c>
      <c r="H1433" s="18">
        <v>31041</v>
      </c>
      <c r="I1433" s="9" t="s">
        <v>13319</v>
      </c>
      <c r="J1433" s="17" t="s">
        <v>13414</v>
      </c>
    </row>
    <row r="1434" spans="2:10" ht="37" x14ac:dyDescent="0.45">
      <c r="B1434" s="9" t="str">
        <f>'Master Data Table'!B1434</f>
        <v>10340-X-09.0</v>
      </c>
      <c r="C1434" s="9" t="str">
        <f>'Master Data Table'!C1434</f>
        <v>Grace, White, 09.0, X-Wide</v>
      </c>
      <c r="D1434" s="9" t="str">
        <f>'Master Data Table'!M1434</f>
        <v xml:space="preserve">Dr. Comfort Shoes </v>
      </c>
      <c r="E1434" s="9" t="str">
        <f>'Master Data Table'!E1434</f>
        <v>DR COMFORT</v>
      </c>
      <c r="F1434" s="9" t="s">
        <v>13377</v>
      </c>
      <c r="G1434" s="9" t="str">
        <f>'Master Data Table'!H1434</f>
        <v>00190446328797</v>
      </c>
      <c r="H1434" s="18">
        <v>31041</v>
      </c>
      <c r="I1434" s="9" t="s">
        <v>13319</v>
      </c>
      <c r="J1434" s="17" t="s">
        <v>13414</v>
      </c>
    </row>
    <row r="1435" spans="2:10" ht="37" x14ac:dyDescent="0.45">
      <c r="B1435" s="9" t="str">
        <f>'Master Data Table'!B1435</f>
        <v>10340-M-09.5</v>
      </c>
      <c r="C1435" s="9" t="str">
        <f>'Master Data Table'!C1435</f>
        <v>Grace, White, 09.5, Medium</v>
      </c>
      <c r="D1435" s="9" t="str">
        <f>'Master Data Table'!M1435</f>
        <v xml:space="preserve">Dr. Comfort Shoes </v>
      </c>
      <c r="E1435" s="9" t="str">
        <f>'Master Data Table'!E1435</f>
        <v>DR COMFORT</v>
      </c>
      <c r="F1435" s="9" t="s">
        <v>13377</v>
      </c>
      <c r="G1435" s="9" t="str">
        <f>'Master Data Table'!H1435</f>
        <v>00190446328490</v>
      </c>
      <c r="H1435" s="18">
        <v>31041</v>
      </c>
      <c r="I1435" s="9" t="s">
        <v>13319</v>
      </c>
      <c r="J1435" s="17" t="s">
        <v>13414</v>
      </c>
    </row>
    <row r="1436" spans="2:10" ht="37" x14ac:dyDescent="0.45">
      <c r="B1436" s="9" t="str">
        <f>'Master Data Table'!B1436</f>
        <v>10340-W-09.5</v>
      </c>
      <c r="C1436" s="9" t="str">
        <f>'Master Data Table'!C1436</f>
        <v>Grace, White, 09.5, Wide</v>
      </c>
      <c r="D1436" s="9" t="str">
        <f>'Master Data Table'!M1436</f>
        <v xml:space="preserve">Dr. Comfort Shoes </v>
      </c>
      <c r="E1436" s="9" t="str">
        <f>'Master Data Table'!E1436</f>
        <v>DR COMFORT</v>
      </c>
      <c r="F1436" s="9" t="s">
        <v>13377</v>
      </c>
      <c r="G1436" s="9" t="str">
        <f>'Master Data Table'!H1436</f>
        <v>00190446328643</v>
      </c>
      <c r="H1436" s="18">
        <v>31041</v>
      </c>
      <c r="I1436" s="9" t="s">
        <v>13319</v>
      </c>
      <c r="J1436" s="17" t="s">
        <v>13414</v>
      </c>
    </row>
    <row r="1437" spans="2:10" ht="37" x14ac:dyDescent="0.45">
      <c r="B1437" s="9" t="str">
        <f>'Master Data Table'!B1437</f>
        <v>10340-X-09.5</v>
      </c>
      <c r="C1437" s="9" t="str">
        <f>'Master Data Table'!C1437</f>
        <v>Grace, White, 09.5, X-Wide</v>
      </c>
      <c r="D1437" s="9" t="str">
        <f>'Master Data Table'!M1437</f>
        <v xml:space="preserve">Dr. Comfort Shoes </v>
      </c>
      <c r="E1437" s="9" t="str">
        <f>'Master Data Table'!E1437</f>
        <v>DR COMFORT</v>
      </c>
      <c r="F1437" s="9" t="s">
        <v>13377</v>
      </c>
      <c r="G1437" s="9" t="str">
        <f>'Master Data Table'!H1437</f>
        <v>00190446328803</v>
      </c>
      <c r="H1437" s="18">
        <v>31041</v>
      </c>
      <c r="I1437" s="9" t="s">
        <v>13319</v>
      </c>
      <c r="J1437" s="17" t="s">
        <v>13414</v>
      </c>
    </row>
    <row r="1438" spans="2:10" ht="37" x14ac:dyDescent="0.45">
      <c r="B1438" s="9" t="str">
        <f>'Master Data Table'!B1438</f>
        <v>10340-M-10.0</v>
      </c>
      <c r="C1438" s="9" t="str">
        <f>'Master Data Table'!C1438</f>
        <v>Grace, White, 10.0, Medium</v>
      </c>
      <c r="D1438" s="9" t="str">
        <f>'Master Data Table'!M1438</f>
        <v xml:space="preserve">Dr. Comfort Shoes </v>
      </c>
      <c r="E1438" s="9" t="str">
        <f>'Master Data Table'!E1438</f>
        <v>DR COMFORT</v>
      </c>
      <c r="F1438" s="9" t="s">
        <v>13377</v>
      </c>
      <c r="G1438" s="9" t="str">
        <f>'Master Data Table'!H1438</f>
        <v>00190446328506</v>
      </c>
      <c r="H1438" s="18">
        <v>31041</v>
      </c>
      <c r="I1438" s="9" t="s">
        <v>13319</v>
      </c>
      <c r="J1438" s="17" t="s">
        <v>13414</v>
      </c>
    </row>
    <row r="1439" spans="2:10" ht="37" x14ac:dyDescent="0.45">
      <c r="B1439" s="9" t="str">
        <f>'Master Data Table'!B1439</f>
        <v>10340-W-10.0</v>
      </c>
      <c r="C1439" s="9" t="str">
        <f>'Master Data Table'!C1439</f>
        <v>Grace, White, 10.0, Wide</v>
      </c>
      <c r="D1439" s="9" t="str">
        <f>'Master Data Table'!M1439</f>
        <v xml:space="preserve">Dr. Comfort Shoes </v>
      </c>
      <c r="E1439" s="9" t="str">
        <f>'Master Data Table'!E1439</f>
        <v>DR COMFORT</v>
      </c>
      <c r="F1439" s="9" t="s">
        <v>13377</v>
      </c>
      <c r="G1439" s="9" t="str">
        <f>'Master Data Table'!H1439</f>
        <v>00190446328650</v>
      </c>
      <c r="H1439" s="18">
        <v>31041</v>
      </c>
      <c r="I1439" s="9" t="s">
        <v>13319</v>
      </c>
      <c r="J1439" s="17" t="s">
        <v>13414</v>
      </c>
    </row>
    <row r="1440" spans="2:10" ht="37" x14ac:dyDescent="0.45">
      <c r="B1440" s="9" t="str">
        <f>'Master Data Table'!B1440</f>
        <v>10340-X-10.0</v>
      </c>
      <c r="C1440" s="9" t="str">
        <f>'Master Data Table'!C1440</f>
        <v>Grace, White, 10.0, X-Wide</v>
      </c>
      <c r="D1440" s="9" t="str">
        <f>'Master Data Table'!M1440</f>
        <v xml:space="preserve">Dr. Comfort Shoes </v>
      </c>
      <c r="E1440" s="9" t="str">
        <f>'Master Data Table'!E1440</f>
        <v>DR COMFORT</v>
      </c>
      <c r="F1440" s="9" t="s">
        <v>13377</v>
      </c>
      <c r="G1440" s="9" t="str">
        <f>'Master Data Table'!H1440</f>
        <v>00190446328810</v>
      </c>
      <c r="H1440" s="18">
        <v>31041</v>
      </c>
      <c r="I1440" s="9" t="s">
        <v>13319</v>
      </c>
      <c r="J1440" s="17" t="s">
        <v>13414</v>
      </c>
    </row>
    <row r="1441" spans="2:10" ht="37" x14ac:dyDescent="0.45">
      <c r="B1441" s="9" t="str">
        <f>'Master Data Table'!B1441</f>
        <v>10340-M-10.5</v>
      </c>
      <c r="C1441" s="9" t="str">
        <f>'Master Data Table'!C1441</f>
        <v>Grace, White, 10.5, Medium</v>
      </c>
      <c r="D1441" s="9" t="str">
        <f>'Master Data Table'!M1441</f>
        <v xml:space="preserve">Dr. Comfort Shoes </v>
      </c>
      <c r="E1441" s="9" t="str">
        <f>'Master Data Table'!E1441</f>
        <v>DR COMFORT</v>
      </c>
      <c r="F1441" s="9" t="s">
        <v>13377</v>
      </c>
      <c r="G1441" s="9" t="str">
        <f>'Master Data Table'!H1441</f>
        <v>00190446328513</v>
      </c>
      <c r="H1441" s="18">
        <v>31041</v>
      </c>
      <c r="I1441" s="9" t="s">
        <v>13319</v>
      </c>
      <c r="J1441" s="17" t="s">
        <v>13414</v>
      </c>
    </row>
    <row r="1442" spans="2:10" ht="37" x14ac:dyDescent="0.45">
      <c r="B1442" s="9" t="str">
        <f>'Master Data Table'!B1442</f>
        <v>10340-W-10.5</v>
      </c>
      <c r="C1442" s="9" t="str">
        <f>'Master Data Table'!C1442</f>
        <v>Grace, White, 10.5, Wide</v>
      </c>
      <c r="D1442" s="9" t="str">
        <f>'Master Data Table'!M1442</f>
        <v xml:space="preserve">Dr. Comfort Shoes </v>
      </c>
      <c r="E1442" s="9" t="str">
        <f>'Master Data Table'!E1442</f>
        <v>DR COMFORT</v>
      </c>
      <c r="F1442" s="9" t="s">
        <v>13377</v>
      </c>
      <c r="G1442" s="9" t="str">
        <f>'Master Data Table'!H1442</f>
        <v>00190446328667</v>
      </c>
      <c r="H1442" s="18">
        <v>31041</v>
      </c>
      <c r="I1442" s="9" t="s">
        <v>13319</v>
      </c>
      <c r="J1442" s="17" t="s">
        <v>13414</v>
      </c>
    </row>
    <row r="1443" spans="2:10" ht="37" x14ac:dyDescent="0.45">
      <c r="B1443" s="9" t="str">
        <f>'Master Data Table'!B1443</f>
        <v>10340-X-10.5</v>
      </c>
      <c r="C1443" s="9" t="str">
        <f>'Master Data Table'!C1443</f>
        <v>Grace, White, 10.5, X-Wide</v>
      </c>
      <c r="D1443" s="9" t="str">
        <f>'Master Data Table'!M1443</f>
        <v xml:space="preserve">Dr. Comfort Shoes </v>
      </c>
      <c r="E1443" s="9" t="str">
        <f>'Master Data Table'!E1443</f>
        <v>DR COMFORT</v>
      </c>
      <c r="F1443" s="9" t="s">
        <v>13377</v>
      </c>
      <c r="G1443" s="9" t="str">
        <f>'Master Data Table'!H1443</f>
        <v>00190446328827</v>
      </c>
      <c r="H1443" s="18">
        <v>31041</v>
      </c>
      <c r="I1443" s="9" t="s">
        <v>13319</v>
      </c>
      <c r="J1443" s="17" t="s">
        <v>13414</v>
      </c>
    </row>
    <row r="1444" spans="2:10" ht="37" x14ac:dyDescent="0.45">
      <c r="B1444" s="9" t="str">
        <f>'Master Data Table'!B1444</f>
        <v>10340-M-11.0</v>
      </c>
      <c r="C1444" s="9" t="str">
        <f>'Master Data Table'!C1444</f>
        <v>Grace, White, 11.0, Medium</v>
      </c>
      <c r="D1444" s="9" t="str">
        <f>'Master Data Table'!M1444</f>
        <v xml:space="preserve">Dr. Comfort Shoes </v>
      </c>
      <c r="E1444" s="9" t="str">
        <f>'Master Data Table'!E1444</f>
        <v>DR COMFORT</v>
      </c>
      <c r="F1444" s="9" t="s">
        <v>13377</v>
      </c>
      <c r="G1444" s="9" t="str">
        <f>'Master Data Table'!H1444</f>
        <v>00190446329565</v>
      </c>
      <c r="H1444" s="18">
        <v>31041</v>
      </c>
      <c r="I1444" s="9" t="s">
        <v>13319</v>
      </c>
      <c r="J1444" s="17" t="s">
        <v>13414</v>
      </c>
    </row>
    <row r="1445" spans="2:10" ht="37" x14ac:dyDescent="0.45">
      <c r="B1445" s="9" t="str">
        <f>'Master Data Table'!B1445</f>
        <v>10340-W-11.0</v>
      </c>
      <c r="C1445" s="9" t="str">
        <f>'Master Data Table'!C1445</f>
        <v>Grace, White, 11.0, Wide</v>
      </c>
      <c r="D1445" s="9" t="str">
        <f>'Master Data Table'!M1445</f>
        <v xml:space="preserve">Dr. Comfort Shoes </v>
      </c>
      <c r="E1445" s="9" t="str">
        <f>'Master Data Table'!E1445</f>
        <v>DR COMFORT</v>
      </c>
      <c r="F1445" s="9" t="s">
        <v>13377</v>
      </c>
      <c r="G1445" s="9" t="str">
        <f>'Master Data Table'!H1445</f>
        <v>00190446328674</v>
      </c>
      <c r="H1445" s="18">
        <v>31041</v>
      </c>
      <c r="I1445" s="9" t="s">
        <v>13319</v>
      </c>
      <c r="J1445" s="17" t="s">
        <v>13414</v>
      </c>
    </row>
    <row r="1446" spans="2:10" ht="37" x14ac:dyDescent="0.45">
      <c r="B1446" s="9" t="str">
        <f>'Master Data Table'!B1446</f>
        <v>10340-X-11.0</v>
      </c>
      <c r="C1446" s="9" t="str">
        <f>'Master Data Table'!C1446</f>
        <v>Grace, White, 11.0, X-Wide</v>
      </c>
      <c r="D1446" s="9" t="str">
        <f>'Master Data Table'!M1446</f>
        <v xml:space="preserve">Dr. Comfort Shoes </v>
      </c>
      <c r="E1446" s="9" t="str">
        <f>'Master Data Table'!E1446</f>
        <v>DR COMFORT</v>
      </c>
      <c r="F1446" s="9" t="s">
        <v>13377</v>
      </c>
      <c r="G1446" s="9" t="str">
        <f>'Master Data Table'!H1446</f>
        <v>00190446328834</v>
      </c>
      <c r="H1446" s="18">
        <v>31041</v>
      </c>
      <c r="I1446" s="9" t="s">
        <v>13319</v>
      </c>
      <c r="J1446" s="17" t="s">
        <v>13414</v>
      </c>
    </row>
    <row r="1447" spans="2:10" ht="37" x14ac:dyDescent="0.45">
      <c r="B1447" s="9" t="str">
        <f>'Master Data Table'!B1447</f>
        <v>10340-M-12.0</v>
      </c>
      <c r="C1447" s="9" t="str">
        <f>'Master Data Table'!C1447</f>
        <v>Grace, White, 12.0, Medium</v>
      </c>
      <c r="D1447" s="9" t="str">
        <f>'Master Data Table'!M1447</f>
        <v xml:space="preserve">Dr. Comfort Shoes </v>
      </c>
      <c r="E1447" s="9" t="str">
        <f>'Master Data Table'!E1447</f>
        <v>DR COMFORT</v>
      </c>
      <c r="F1447" s="9" t="s">
        <v>13377</v>
      </c>
      <c r="G1447" s="9" t="str">
        <f>'Master Data Table'!H1447</f>
        <v>00190446328520</v>
      </c>
      <c r="H1447" s="18">
        <v>31041</v>
      </c>
      <c r="I1447" s="9" t="s">
        <v>13319</v>
      </c>
      <c r="J1447" s="17" t="s">
        <v>13414</v>
      </c>
    </row>
    <row r="1448" spans="2:10" ht="37" x14ac:dyDescent="0.45">
      <c r="B1448" s="9" t="str">
        <f>'Master Data Table'!B1448</f>
        <v>10340-W-12.0</v>
      </c>
      <c r="C1448" s="9" t="str">
        <f>'Master Data Table'!C1448</f>
        <v>Grace, White, 12.0, Wide</v>
      </c>
      <c r="D1448" s="9" t="str">
        <f>'Master Data Table'!M1448</f>
        <v xml:space="preserve">Dr. Comfort Shoes </v>
      </c>
      <c r="E1448" s="9" t="str">
        <f>'Master Data Table'!E1448</f>
        <v>DR COMFORT</v>
      </c>
      <c r="F1448" s="9" t="s">
        <v>13377</v>
      </c>
      <c r="G1448" s="9" t="str">
        <f>'Master Data Table'!H1448</f>
        <v>00190446328681</v>
      </c>
      <c r="H1448" s="18">
        <v>31041</v>
      </c>
      <c r="I1448" s="9" t="s">
        <v>13319</v>
      </c>
      <c r="J1448" s="17" t="s">
        <v>13414</v>
      </c>
    </row>
    <row r="1449" spans="2:10" ht="37" x14ac:dyDescent="0.45">
      <c r="B1449" s="9" t="str">
        <f>'Master Data Table'!B1449</f>
        <v>6410-W-10.0</v>
      </c>
      <c r="C1449" s="9" t="str">
        <f>'Master Data Table'!C1449</f>
        <v>GSA Brian Black 10.0 Wide</v>
      </c>
      <c r="D1449" s="9" t="str">
        <f>'Master Data Table'!M1449</f>
        <v xml:space="preserve">Dr. Comfort Shoes </v>
      </c>
      <c r="E1449" s="9" t="str">
        <f>'Master Data Table'!E1449</f>
        <v>DR COMFORT</v>
      </c>
      <c r="F1449" s="9" t="s">
        <v>13332</v>
      </c>
      <c r="G1449" s="9" t="str">
        <f>'Master Data Table'!H1449</f>
        <v>00888912626118</v>
      </c>
      <c r="H1449" s="18">
        <v>31041</v>
      </c>
      <c r="I1449" s="9" t="s">
        <v>13319</v>
      </c>
      <c r="J1449" s="17" t="s">
        <v>13414</v>
      </c>
    </row>
    <row r="1450" spans="2:10" ht="37" x14ac:dyDescent="0.45">
      <c r="B1450" s="9" t="str">
        <f>'Master Data Table'!B1450</f>
        <v>6410-W-10.5</v>
      </c>
      <c r="C1450" s="9" t="str">
        <f>'Master Data Table'!C1450</f>
        <v>GSA Brian Black 10.5 Wide</v>
      </c>
      <c r="D1450" s="9" t="str">
        <f>'Master Data Table'!M1450</f>
        <v xml:space="preserve">Dr. Comfort Shoes </v>
      </c>
      <c r="E1450" s="9" t="str">
        <f>'Master Data Table'!E1450</f>
        <v>DR COMFORT</v>
      </c>
      <c r="F1450" s="9" t="s">
        <v>13332</v>
      </c>
      <c r="G1450" s="9" t="str">
        <f>'Master Data Table'!H1450</f>
        <v>00888912626125</v>
      </c>
      <c r="H1450" s="18">
        <v>31041</v>
      </c>
      <c r="I1450" s="9" t="s">
        <v>13319</v>
      </c>
      <c r="J1450" s="17" t="s">
        <v>13414</v>
      </c>
    </row>
    <row r="1451" spans="2:10" ht="37" x14ac:dyDescent="0.45">
      <c r="B1451" s="9" t="str">
        <f>'Master Data Table'!B1451</f>
        <v>6410-X-10.5</v>
      </c>
      <c r="C1451" s="9" t="str">
        <f>'Master Data Table'!C1451</f>
        <v>GSA Brian Black 10.5 XWide</v>
      </c>
      <c r="D1451" s="9" t="str">
        <f>'Master Data Table'!M1451</f>
        <v xml:space="preserve">Dr. Comfort Shoes </v>
      </c>
      <c r="E1451" s="9" t="str">
        <f>'Master Data Table'!E1451</f>
        <v>DR COMFORT</v>
      </c>
      <c r="F1451" s="9" t="s">
        <v>13332</v>
      </c>
      <c r="G1451" s="9" t="str">
        <f>'Master Data Table'!H1451</f>
        <v>00888912626279</v>
      </c>
      <c r="H1451" s="18">
        <v>31041</v>
      </c>
      <c r="I1451" s="9" t="s">
        <v>13319</v>
      </c>
      <c r="J1451" s="17" t="s">
        <v>13414</v>
      </c>
    </row>
    <row r="1452" spans="2:10" ht="37" x14ac:dyDescent="0.45">
      <c r="B1452" s="9" t="str">
        <f>'Master Data Table'!B1452</f>
        <v>6410-M-11.5</v>
      </c>
      <c r="C1452" s="9" t="str">
        <f>'Master Data Table'!C1452</f>
        <v>GSA Brian Black 11.5 Medium</v>
      </c>
      <c r="D1452" s="9" t="str">
        <f>'Master Data Table'!M1452</f>
        <v xml:space="preserve">Dr. Comfort Shoes </v>
      </c>
      <c r="E1452" s="9" t="str">
        <f>'Master Data Table'!E1452</f>
        <v>DR COMFORT</v>
      </c>
      <c r="F1452" s="9" t="s">
        <v>13332</v>
      </c>
      <c r="G1452" s="9" t="str">
        <f>'Master Data Table'!H1452</f>
        <v>00888912625999</v>
      </c>
      <c r="H1452" s="18">
        <v>31041</v>
      </c>
      <c r="I1452" s="9" t="s">
        <v>13319</v>
      </c>
      <c r="J1452" s="17" t="s">
        <v>13414</v>
      </c>
    </row>
    <row r="1453" spans="2:10" ht="37" x14ac:dyDescent="0.45">
      <c r="B1453" s="9" t="str">
        <f>'Master Data Table'!B1453</f>
        <v>6410-X-11.5</v>
      </c>
      <c r="C1453" s="9" t="str">
        <f>'Master Data Table'!C1453</f>
        <v>GSA Brian Black 11.5 XWide</v>
      </c>
      <c r="D1453" s="9" t="str">
        <f>'Master Data Table'!M1453</f>
        <v xml:space="preserve">Dr. Comfort Shoes </v>
      </c>
      <c r="E1453" s="9" t="str">
        <f>'Master Data Table'!E1453</f>
        <v>DR COMFORT</v>
      </c>
      <c r="F1453" s="9" t="s">
        <v>13332</v>
      </c>
      <c r="G1453" s="9" t="str">
        <f>'Master Data Table'!H1453</f>
        <v>00888912626293</v>
      </c>
      <c r="H1453" s="18">
        <v>31041</v>
      </c>
      <c r="I1453" s="9" t="s">
        <v>13319</v>
      </c>
      <c r="J1453" s="17" t="s">
        <v>13414</v>
      </c>
    </row>
    <row r="1454" spans="2:10" ht="37" x14ac:dyDescent="0.45">
      <c r="B1454" s="9" t="str">
        <f>'Master Data Table'!B1454</f>
        <v>6410-M-12.0</v>
      </c>
      <c r="C1454" s="9" t="str">
        <f>'Master Data Table'!C1454</f>
        <v>GSA Brian Black 12 Medium</v>
      </c>
      <c r="D1454" s="9" t="str">
        <f>'Master Data Table'!M1454</f>
        <v xml:space="preserve">Dr. Comfort Shoes </v>
      </c>
      <c r="E1454" s="9" t="str">
        <f>'Master Data Table'!E1454</f>
        <v>DR COMFORT</v>
      </c>
      <c r="F1454" s="9" t="s">
        <v>13332</v>
      </c>
      <c r="G1454" s="9" t="str">
        <f>'Master Data Table'!H1454</f>
        <v>00888912626002</v>
      </c>
      <c r="H1454" s="18">
        <v>31041</v>
      </c>
      <c r="I1454" s="9" t="s">
        <v>13319</v>
      </c>
      <c r="J1454" s="17" t="s">
        <v>13414</v>
      </c>
    </row>
    <row r="1455" spans="2:10" ht="37" x14ac:dyDescent="0.45">
      <c r="B1455" s="9" t="str">
        <f>'Master Data Table'!B1455</f>
        <v>6410-X-12.0</v>
      </c>
      <c r="C1455" s="9" t="str">
        <f>'Master Data Table'!C1455</f>
        <v>GSA Brian Black 12 XWide</v>
      </c>
      <c r="D1455" s="9" t="str">
        <f>'Master Data Table'!M1455</f>
        <v xml:space="preserve">Dr. Comfort Shoes </v>
      </c>
      <c r="E1455" s="9" t="str">
        <f>'Master Data Table'!E1455</f>
        <v>DR COMFORT</v>
      </c>
      <c r="F1455" s="9" t="s">
        <v>13332</v>
      </c>
      <c r="G1455" s="9" t="str">
        <f>'Master Data Table'!H1455</f>
        <v>00888912626309</v>
      </c>
      <c r="H1455" s="18">
        <v>31041</v>
      </c>
      <c r="I1455" s="9" t="s">
        <v>13319</v>
      </c>
      <c r="J1455" s="17" t="s">
        <v>13414</v>
      </c>
    </row>
    <row r="1456" spans="2:10" ht="37" x14ac:dyDescent="0.45">
      <c r="B1456" s="9" t="str">
        <f>'Master Data Table'!B1456</f>
        <v>6410-W-12.0</v>
      </c>
      <c r="C1456" s="9" t="str">
        <f>'Master Data Table'!C1456</f>
        <v>GSA Brian Black 12.0 Wide</v>
      </c>
      <c r="D1456" s="9" t="str">
        <f>'Master Data Table'!M1456</f>
        <v xml:space="preserve">Dr. Comfort Shoes </v>
      </c>
      <c r="E1456" s="9" t="str">
        <f>'Master Data Table'!E1456</f>
        <v>DR COMFORT</v>
      </c>
      <c r="F1456" s="9" t="s">
        <v>13332</v>
      </c>
      <c r="G1456" s="9" t="str">
        <f>'Master Data Table'!H1456</f>
        <v>00888912626156</v>
      </c>
      <c r="H1456" s="18">
        <v>31041</v>
      </c>
      <c r="I1456" s="9" t="s">
        <v>13319</v>
      </c>
      <c r="J1456" s="17" t="s">
        <v>13414</v>
      </c>
    </row>
    <row r="1457" spans="2:10" ht="37" x14ac:dyDescent="0.45">
      <c r="B1457" s="9" t="str">
        <f>'Master Data Table'!B1457</f>
        <v>6410-M-12.5</v>
      </c>
      <c r="C1457" s="9" t="str">
        <f>'Master Data Table'!C1457</f>
        <v>GSA Brian Black 12.5 Medium</v>
      </c>
      <c r="D1457" s="9" t="str">
        <f>'Master Data Table'!M1457</f>
        <v xml:space="preserve">Dr. Comfort Shoes </v>
      </c>
      <c r="E1457" s="9" t="str">
        <f>'Master Data Table'!E1457</f>
        <v>DR COMFORT</v>
      </c>
      <c r="F1457" s="9" t="s">
        <v>13332</v>
      </c>
      <c r="G1457" s="9" t="str">
        <f>'Master Data Table'!H1457</f>
        <v>00888912626019</v>
      </c>
      <c r="H1457" s="18">
        <v>31041</v>
      </c>
      <c r="I1457" s="9" t="s">
        <v>13319</v>
      </c>
      <c r="J1457" s="17" t="s">
        <v>13414</v>
      </c>
    </row>
    <row r="1458" spans="2:10" ht="37" x14ac:dyDescent="0.45">
      <c r="B1458" s="9" t="str">
        <f>'Master Data Table'!B1458</f>
        <v>6410-X-13.0</v>
      </c>
      <c r="C1458" s="9" t="str">
        <f>'Master Data Table'!C1458</f>
        <v>GSA Brian Black 13 XWide</v>
      </c>
      <c r="D1458" s="9" t="str">
        <f>'Master Data Table'!M1458</f>
        <v xml:space="preserve">Dr. Comfort Shoes </v>
      </c>
      <c r="E1458" s="9" t="str">
        <f>'Master Data Table'!E1458</f>
        <v>DR COMFORT</v>
      </c>
      <c r="F1458" s="9" t="s">
        <v>13332</v>
      </c>
      <c r="G1458" s="9" t="str">
        <f>'Master Data Table'!H1458</f>
        <v>00888912626323</v>
      </c>
      <c r="H1458" s="18">
        <v>31041</v>
      </c>
      <c r="I1458" s="9" t="s">
        <v>13319</v>
      </c>
      <c r="J1458" s="17" t="s">
        <v>13414</v>
      </c>
    </row>
    <row r="1459" spans="2:10" ht="37" x14ac:dyDescent="0.45">
      <c r="B1459" s="9" t="str">
        <f>'Master Data Table'!B1459</f>
        <v>6410-X-08.0</v>
      </c>
      <c r="C1459" s="9" t="str">
        <f>'Master Data Table'!C1459</f>
        <v>GSA Brian Black 8  XWide</v>
      </c>
      <c r="D1459" s="9" t="str">
        <f>'Master Data Table'!M1459</f>
        <v xml:space="preserve">Dr. Comfort Shoes </v>
      </c>
      <c r="E1459" s="9" t="str">
        <f>'Master Data Table'!E1459</f>
        <v>DR COMFORT</v>
      </c>
      <c r="F1459" s="9" t="s">
        <v>13332</v>
      </c>
      <c r="G1459" s="9" t="str">
        <f>'Master Data Table'!H1459</f>
        <v>00888912626224</v>
      </c>
      <c r="H1459" s="18">
        <v>31041</v>
      </c>
      <c r="I1459" s="9" t="s">
        <v>13319</v>
      </c>
      <c r="J1459" s="17" t="s">
        <v>13414</v>
      </c>
    </row>
    <row r="1460" spans="2:10" ht="37" x14ac:dyDescent="0.45">
      <c r="B1460" s="9" t="str">
        <f>'Master Data Table'!B1460</f>
        <v>6410-M-08.0</v>
      </c>
      <c r="C1460" s="9" t="str">
        <f>'Master Data Table'!C1460</f>
        <v>GSA Brian Black 8 Medium</v>
      </c>
      <c r="D1460" s="9" t="str">
        <f>'Master Data Table'!M1460</f>
        <v xml:space="preserve">Dr. Comfort Shoes </v>
      </c>
      <c r="E1460" s="9" t="str">
        <f>'Master Data Table'!E1460</f>
        <v>DR COMFORT</v>
      </c>
      <c r="F1460" s="9" t="s">
        <v>13332</v>
      </c>
      <c r="G1460" s="9" t="str">
        <f>'Master Data Table'!H1460</f>
        <v>00888912625920</v>
      </c>
      <c r="H1460" s="18">
        <v>31041</v>
      </c>
      <c r="I1460" s="9" t="s">
        <v>13319</v>
      </c>
      <c r="J1460" s="17" t="s">
        <v>13414</v>
      </c>
    </row>
    <row r="1461" spans="2:10" ht="37" x14ac:dyDescent="0.45">
      <c r="B1461" s="9" t="str">
        <f>'Master Data Table'!B1461</f>
        <v>6410-W-09.0</v>
      </c>
      <c r="C1461" s="9" t="str">
        <f>'Master Data Table'!C1461</f>
        <v>GSA Brian Black 9 Wide</v>
      </c>
      <c r="D1461" s="9" t="str">
        <f>'Master Data Table'!M1461</f>
        <v xml:space="preserve">Dr. Comfort Shoes </v>
      </c>
      <c r="E1461" s="9" t="str">
        <f>'Master Data Table'!E1461</f>
        <v>DR COMFORT</v>
      </c>
      <c r="F1461" s="9" t="s">
        <v>13332</v>
      </c>
      <c r="G1461" s="9" t="str">
        <f>'Master Data Table'!H1461</f>
        <v>00888912626095</v>
      </c>
      <c r="H1461" s="18">
        <v>31041</v>
      </c>
      <c r="I1461" s="9" t="s">
        <v>13319</v>
      </c>
      <c r="J1461" s="17" t="s">
        <v>13414</v>
      </c>
    </row>
    <row r="1462" spans="2:10" ht="37" x14ac:dyDescent="0.45">
      <c r="B1462" s="9" t="str">
        <f>'Master Data Table'!B1462</f>
        <v>6410-X-09.0</v>
      </c>
      <c r="C1462" s="9" t="str">
        <f>'Master Data Table'!C1462</f>
        <v>GSA Brian Black 9 XWide</v>
      </c>
      <c r="D1462" s="9" t="str">
        <f>'Master Data Table'!M1462</f>
        <v xml:space="preserve">Dr. Comfort Shoes </v>
      </c>
      <c r="E1462" s="9" t="str">
        <f>'Master Data Table'!E1462</f>
        <v>DR COMFORT</v>
      </c>
      <c r="F1462" s="9" t="s">
        <v>13332</v>
      </c>
      <c r="G1462" s="9" t="str">
        <f>'Master Data Table'!H1462</f>
        <v>00888912626248</v>
      </c>
      <c r="H1462" s="18">
        <v>31041</v>
      </c>
      <c r="I1462" s="9" t="s">
        <v>13319</v>
      </c>
      <c r="J1462" s="17" t="s">
        <v>13414</v>
      </c>
    </row>
    <row r="1463" spans="2:10" ht="37" x14ac:dyDescent="0.45">
      <c r="B1463" s="9" t="str">
        <f>'Master Data Table'!B1463</f>
        <v>6410-X-09.5</v>
      </c>
      <c r="C1463" s="9" t="str">
        <f>'Master Data Table'!C1463</f>
        <v>GSA Brian Black 9.5 XWide</v>
      </c>
      <c r="D1463" s="9" t="str">
        <f>'Master Data Table'!M1463</f>
        <v xml:space="preserve">Dr. Comfort Shoes </v>
      </c>
      <c r="E1463" s="9" t="str">
        <f>'Master Data Table'!E1463</f>
        <v>DR COMFORT</v>
      </c>
      <c r="F1463" s="9" t="s">
        <v>13332</v>
      </c>
      <c r="G1463" s="9" t="str">
        <f>'Master Data Table'!H1463</f>
        <v>00888912626255</v>
      </c>
      <c r="H1463" s="18">
        <v>31041</v>
      </c>
      <c r="I1463" s="9" t="s">
        <v>13319</v>
      </c>
      <c r="J1463" s="17" t="s">
        <v>13414</v>
      </c>
    </row>
    <row r="1464" spans="2:10" ht="37" x14ac:dyDescent="0.45">
      <c r="B1464" s="9" t="str">
        <f>'Master Data Table'!B1464</f>
        <v>9210-W-10.0</v>
      </c>
      <c r="C1464" s="9" t="str">
        <f>'Master Data Table'!C1464</f>
        <v>GSA Scott Black 10 Wide</v>
      </c>
      <c r="D1464" s="9" t="str">
        <f>'Master Data Table'!M1464</f>
        <v xml:space="preserve">Dr. Comfort Shoes </v>
      </c>
      <c r="E1464" s="9" t="str">
        <f>'Master Data Table'!E1464</f>
        <v>DR COMFORT</v>
      </c>
      <c r="F1464" s="9" t="s">
        <v>13378</v>
      </c>
      <c r="G1464" s="9" t="str">
        <f>'Master Data Table'!H1464</f>
        <v>00888912661980</v>
      </c>
      <c r="H1464" s="18">
        <v>31041</v>
      </c>
      <c r="I1464" s="9" t="s">
        <v>13319</v>
      </c>
      <c r="J1464" s="17" t="s">
        <v>13414</v>
      </c>
    </row>
    <row r="1465" spans="2:10" ht="37" x14ac:dyDescent="0.45">
      <c r="B1465" s="9" t="str">
        <f>'Master Data Table'!B1465</f>
        <v>9210-W-10.5</v>
      </c>
      <c r="C1465" s="9" t="str">
        <f>'Master Data Table'!C1465</f>
        <v>GSA Scott Black 10.5 Wide</v>
      </c>
      <c r="D1465" s="9" t="str">
        <f>'Master Data Table'!M1465</f>
        <v xml:space="preserve">Dr. Comfort Shoes </v>
      </c>
      <c r="E1465" s="9" t="str">
        <f>'Master Data Table'!E1465</f>
        <v>DR COMFORT</v>
      </c>
      <c r="F1465" s="9" t="s">
        <v>13378</v>
      </c>
      <c r="G1465" s="9" t="str">
        <f>'Master Data Table'!H1465</f>
        <v>00888912661997</v>
      </c>
      <c r="H1465" s="18">
        <v>31041</v>
      </c>
      <c r="I1465" s="9" t="s">
        <v>13319</v>
      </c>
      <c r="J1465" s="17" t="s">
        <v>13414</v>
      </c>
    </row>
    <row r="1466" spans="2:10" ht="37" x14ac:dyDescent="0.45">
      <c r="B1466" s="9" t="str">
        <f>'Master Data Table'!B1466</f>
        <v>9210-X-10.5</v>
      </c>
      <c r="C1466" s="9" t="str">
        <f>'Master Data Table'!C1466</f>
        <v>GSA Scott Black 10.5 XWide</v>
      </c>
      <c r="D1466" s="9" t="str">
        <f>'Master Data Table'!M1466</f>
        <v xml:space="preserve">Dr. Comfort Shoes </v>
      </c>
      <c r="E1466" s="9" t="str">
        <f>'Master Data Table'!E1466</f>
        <v>DR COMFORT</v>
      </c>
      <c r="F1466" s="9" t="s">
        <v>13378</v>
      </c>
      <c r="G1466" s="9" t="str">
        <f>'Master Data Table'!H1466</f>
        <v>00888912662147</v>
      </c>
      <c r="H1466" s="18">
        <v>31041</v>
      </c>
      <c r="I1466" s="9" t="s">
        <v>13319</v>
      </c>
      <c r="J1466" s="17" t="s">
        <v>13414</v>
      </c>
    </row>
    <row r="1467" spans="2:10" ht="37" x14ac:dyDescent="0.45">
      <c r="B1467" s="9" t="str">
        <f>'Master Data Table'!B1467</f>
        <v>9210-W-11.5</v>
      </c>
      <c r="C1467" s="9" t="str">
        <f>'Master Data Table'!C1467</f>
        <v>GSA Scott Black 11.5 Wide</v>
      </c>
      <c r="D1467" s="9" t="str">
        <f>'Master Data Table'!M1467</f>
        <v xml:space="preserve">Dr. Comfort Shoes </v>
      </c>
      <c r="E1467" s="9" t="str">
        <f>'Master Data Table'!E1467</f>
        <v>DR COMFORT</v>
      </c>
      <c r="F1467" s="9" t="s">
        <v>13378</v>
      </c>
      <c r="G1467" s="9" t="str">
        <f>'Master Data Table'!H1467</f>
        <v>00888912662017</v>
      </c>
      <c r="H1467" s="18">
        <v>31041</v>
      </c>
      <c r="I1467" s="9" t="s">
        <v>13319</v>
      </c>
      <c r="J1467" s="17" t="s">
        <v>13414</v>
      </c>
    </row>
    <row r="1468" spans="2:10" ht="37" x14ac:dyDescent="0.45">
      <c r="B1468" s="9" t="str">
        <f>'Master Data Table'!B1468</f>
        <v>9210-W-12.0</v>
      </c>
      <c r="C1468" s="9" t="str">
        <f>'Master Data Table'!C1468</f>
        <v>GSA Scott Black 12 Wide</v>
      </c>
      <c r="D1468" s="9" t="str">
        <f>'Master Data Table'!M1468</f>
        <v xml:space="preserve">Dr. Comfort Shoes </v>
      </c>
      <c r="E1468" s="9" t="str">
        <f>'Master Data Table'!E1468</f>
        <v>DR COMFORT</v>
      </c>
      <c r="F1468" s="9" t="s">
        <v>13378</v>
      </c>
      <c r="G1468" s="9" t="str">
        <f>'Master Data Table'!H1468</f>
        <v>00888912662024</v>
      </c>
      <c r="H1468" s="18">
        <v>31041</v>
      </c>
      <c r="I1468" s="9" t="s">
        <v>13319</v>
      </c>
      <c r="J1468" s="17" t="s">
        <v>13414</v>
      </c>
    </row>
    <row r="1469" spans="2:10" ht="37" x14ac:dyDescent="0.45">
      <c r="B1469" s="9" t="str">
        <f>'Master Data Table'!B1469</f>
        <v>9210-X-12.0</v>
      </c>
      <c r="C1469" s="9" t="str">
        <f>'Master Data Table'!C1469</f>
        <v>GSA Scott Black 12 XWide</v>
      </c>
      <c r="D1469" s="9" t="str">
        <f>'Master Data Table'!M1469</f>
        <v xml:space="preserve">Dr. Comfort Shoes </v>
      </c>
      <c r="E1469" s="9" t="str">
        <f>'Master Data Table'!E1469</f>
        <v>DR COMFORT</v>
      </c>
      <c r="F1469" s="9" t="s">
        <v>13378</v>
      </c>
      <c r="G1469" s="9" t="str">
        <f>'Master Data Table'!H1469</f>
        <v>00888912662178</v>
      </c>
      <c r="H1469" s="18">
        <v>31041</v>
      </c>
      <c r="I1469" s="9" t="s">
        <v>13319</v>
      </c>
      <c r="J1469" s="17" t="s">
        <v>13414</v>
      </c>
    </row>
    <row r="1470" spans="2:10" ht="37" x14ac:dyDescent="0.45">
      <c r="B1470" s="9" t="str">
        <f>'Master Data Table'!B1470</f>
        <v>9210-M-13.0</v>
      </c>
      <c r="C1470" s="9" t="str">
        <f>'Master Data Table'!C1470</f>
        <v>GSA Scott Black 13 Med</v>
      </c>
      <c r="D1470" s="9" t="str">
        <f>'Master Data Table'!M1470</f>
        <v xml:space="preserve">Dr. Comfort Shoes </v>
      </c>
      <c r="E1470" s="9" t="str">
        <f>'Master Data Table'!E1470</f>
        <v>DR COMFORT</v>
      </c>
      <c r="F1470" s="9" t="s">
        <v>13378</v>
      </c>
      <c r="G1470" s="9" t="str">
        <f>'Master Data Table'!H1470</f>
        <v>00888912661898</v>
      </c>
      <c r="H1470" s="18">
        <v>31041</v>
      </c>
      <c r="I1470" s="9" t="s">
        <v>13319</v>
      </c>
      <c r="J1470" s="17" t="s">
        <v>13414</v>
      </c>
    </row>
    <row r="1471" spans="2:10" ht="37" x14ac:dyDescent="0.45">
      <c r="B1471" s="9" t="str">
        <f>'Master Data Table'!B1471</f>
        <v>9210-W-13.0</v>
      </c>
      <c r="C1471" s="9" t="str">
        <f>'Master Data Table'!C1471</f>
        <v>GSA Scott Black 13 Wide</v>
      </c>
      <c r="D1471" s="9" t="str">
        <f>'Master Data Table'!M1471</f>
        <v xml:space="preserve">Dr. Comfort Shoes </v>
      </c>
      <c r="E1471" s="9" t="str">
        <f>'Master Data Table'!E1471</f>
        <v>DR COMFORT</v>
      </c>
      <c r="F1471" s="9" t="s">
        <v>13378</v>
      </c>
      <c r="G1471" s="9" t="str">
        <f>'Master Data Table'!H1471</f>
        <v>00888912662048</v>
      </c>
      <c r="H1471" s="18">
        <v>31041</v>
      </c>
      <c r="I1471" s="9" t="s">
        <v>13319</v>
      </c>
      <c r="J1471" s="17" t="s">
        <v>13414</v>
      </c>
    </row>
    <row r="1472" spans="2:10" ht="37" x14ac:dyDescent="0.45">
      <c r="B1472" s="9" t="str">
        <f>'Master Data Table'!B1472</f>
        <v>9210-W-14.0</v>
      </c>
      <c r="C1472" s="9" t="str">
        <f>'Master Data Table'!C1472</f>
        <v>GSA Scott Black 14 Wide</v>
      </c>
      <c r="D1472" s="9" t="str">
        <f>'Master Data Table'!M1472</f>
        <v xml:space="preserve">Dr. Comfort Shoes </v>
      </c>
      <c r="E1472" s="9" t="str">
        <f>'Master Data Table'!E1472</f>
        <v>DR COMFORT</v>
      </c>
      <c r="F1472" s="9" t="s">
        <v>13378</v>
      </c>
      <c r="G1472" s="9" t="str">
        <f>'Master Data Table'!H1472</f>
        <v>00888912662062</v>
      </c>
      <c r="H1472" s="18">
        <v>31041</v>
      </c>
      <c r="I1472" s="9" t="s">
        <v>13319</v>
      </c>
      <c r="J1472" s="17" t="s">
        <v>13414</v>
      </c>
    </row>
    <row r="1473" spans="2:10" ht="37" x14ac:dyDescent="0.45">
      <c r="B1473" s="9" t="str">
        <f>'Master Data Table'!B1473</f>
        <v>9210-X-14.0</v>
      </c>
      <c r="C1473" s="9" t="str">
        <f>'Master Data Table'!C1473</f>
        <v>GSA Scott Black 14 XWide</v>
      </c>
      <c r="D1473" s="9" t="str">
        <f>'Master Data Table'!M1473</f>
        <v xml:space="preserve">Dr. Comfort Shoes </v>
      </c>
      <c r="E1473" s="9" t="str">
        <f>'Master Data Table'!E1473</f>
        <v>DR COMFORT</v>
      </c>
      <c r="F1473" s="9" t="s">
        <v>13378</v>
      </c>
      <c r="G1473" s="9" t="str">
        <f>'Master Data Table'!H1473</f>
        <v>00888912662215</v>
      </c>
      <c r="H1473" s="18">
        <v>31041</v>
      </c>
      <c r="I1473" s="9" t="s">
        <v>13319</v>
      </c>
      <c r="J1473" s="17" t="s">
        <v>13414</v>
      </c>
    </row>
    <row r="1474" spans="2:10" ht="37" x14ac:dyDescent="0.45">
      <c r="B1474" s="9" t="str">
        <f>'Master Data Table'!B1474</f>
        <v>9210-M-15.0</v>
      </c>
      <c r="C1474" s="9" t="str">
        <f>'Master Data Table'!C1474</f>
        <v>GSA Scott Black 15 Med</v>
      </c>
      <c r="D1474" s="9" t="str">
        <f>'Master Data Table'!M1474</f>
        <v xml:space="preserve">Dr. Comfort Shoes </v>
      </c>
      <c r="E1474" s="9" t="str">
        <f>'Master Data Table'!E1474</f>
        <v>DR COMFORT</v>
      </c>
      <c r="F1474" s="9" t="s">
        <v>13378</v>
      </c>
      <c r="G1474" s="9" t="str">
        <f>'Master Data Table'!H1474</f>
        <v>00888912661928</v>
      </c>
      <c r="H1474" s="18">
        <v>31041</v>
      </c>
      <c r="I1474" s="9" t="s">
        <v>13319</v>
      </c>
      <c r="J1474" s="17" t="s">
        <v>13414</v>
      </c>
    </row>
    <row r="1475" spans="2:10" ht="37" x14ac:dyDescent="0.45">
      <c r="B1475" s="9" t="str">
        <f>'Master Data Table'!B1475</f>
        <v>9210-W-07.5</v>
      </c>
      <c r="C1475" s="9" t="str">
        <f>'Master Data Table'!C1475</f>
        <v>GSA Scott Black 7.5 Wide</v>
      </c>
      <c r="D1475" s="9" t="str">
        <f>'Master Data Table'!M1475</f>
        <v xml:space="preserve">Dr. Comfort Shoes </v>
      </c>
      <c r="E1475" s="9" t="str">
        <f>'Master Data Table'!E1475</f>
        <v>DR COMFORT</v>
      </c>
      <c r="F1475" s="9" t="s">
        <v>13378</v>
      </c>
      <c r="G1475" s="9" t="str">
        <f>'Master Data Table'!H1475</f>
        <v>00888912661935</v>
      </c>
      <c r="H1475" s="18">
        <v>31041</v>
      </c>
      <c r="I1475" s="9" t="s">
        <v>13319</v>
      </c>
      <c r="J1475" s="17" t="s">
        <v>13414</v>
      </c>
    </row>
    <row r="1476" spans="2:10" ht="37" x14ac:dyDescent="0.45">
      <c r="B1476" s="9" t="str">
        <f>'Master Data Table'!B1476</f>
        <v>9210-W-08.0</v>
      </c>
      <c r="C1476" s="9" t="str">
        <f>'Master Data Table'!C1476</f>
        <v>GSA Scott Black 8 Wide</v>
      </c>
      <c r="D1476" s="9" t="str">
        <f>'Master Data Table'!M1476</f>
        <v xml:space="preserve">Dr. Comfort Shoes </v>
      </c>
      <c r="E1476" s="9" t="str">
        <f>'Master Data Table'!E1476</f>
        <v>DR COMFORT</v>
      </c>
      <c r="F1476" s="9" t="s">
        <v>13378</v>
      </c>
      <c r="G1476" s="9" t="str">
        <f>'Master Data Table'!H1476</f>
        <v>00888912661942</v>
      </c>
      <c r="H1476" s="18">
        <v>31041</v>
      </c>
      <c r="I1476" s="9" t="s">
        <v>13319</v>
      </c>
      <c r="J1476" s="17" t="s">
        <v>13414</v>
      </c>
    </row>
    <row r="1477" spans="2:10" ht="37" x14ac:dyDescent="0.45">
      <c r="B1477" s="9" t="str">
        <f>'Master Data Table'!B1477</f>
        <v>9210-X-08.0</v>
      </c>
      <c r="C1477" s="9" t="str">
        <f>'Master Data Table'!C1477</f>
        <v>GSA Scott Black 8 XWide</v>
      </c>
      <c r="D1477" s="9" t="str">
        <f>'Master Data Table'!M1477</f>
        <v xml:space="preserve">Dr. Comfort Shoes </v>
      </c>
      <c r="E1477" s="9" t="str">
        <f>'Master Data Table'!E1477</f>
        <v>DR COMFORT</v>
      </c>
      <c r="F1477" s="9" t="s">
        <v>13378</v>
      </c>
      <c r="G1477" s="9" t="str">
        <f>'Master Data Table'!H1477</f>
        <v>00888912662093</v>
      </c>
      <c r="H1477" s="18">
        <v>31041</v>
      </c>
      <c r="I1477" s="9" t="s">
        <v>13319</v>
      </c>
      <c r="J1477" s="17" t="s">
        <v>13414</v>
      </c>
    </row>
    <row r="1478" spans="2:10" ht="37" x14ac:dyDescent="0.45">
      <c r="B1478" s="9" t="str">
        <f>'Master Data Table'!B1478</f>
        <v>9210-M-09.0</v>
      </c>
      <c r="C1478" s="9" t="str">
        <f>'Master Data Table'!C1478</f>
        <v>GSA Scott Black 9 Med</v>
      </c>
      <c r="D1478" s="9" t="str">
        <f>'Master Data Table'!M1478</f>
        <v xml:space="preserve">Dr. Comfort Shoes </v>
      </c>
      <c r="E1478" s="9" t="str">
        <f>'Master Data Table'!E1478</f>
        <v>DR COMFORT</v>
      </c>
      <c r="F1478" s="9" t="s">
        <v>13378</v>
      </c>
      <c r="G1478" s="9" t="str">
        <f>'Master Data Table'!H1478</f>
        <v>00888912661812</v>
      </c>
      <c r="H1478" s="18">
        <v>31041</v>
      </c>
      <c r="I1478" s="9" t="s">
        <v>13319</v>
      </c>
      <c r="J1478" s="17" t="s">
        <v>13414</v>
      </c>
    </row>
    <row r="1479" spans="2:10" ht="37" x14ac:dyDescent="0.45">
      <c r="B1479" s="9" t="str">
        <f>'Master Data Table'!B1479</f>
        <v>9210-W-09.0</v>
      </c>
      <c r="C1479" s="9" t="str">
        <f>'Master Data Table'!C1479</f>
        <v>GSA Scott Black 9 Wide</v>
      </c>
      <c r="D1479" s="9" t="str">
        <f>'Master Data Table'!M1479</f>
        <v xml:space="preserve">Dr. Comfort Shoes </v>
      </c>
      <c r="E1479" s="9" t="str">
        <f>'Master Data Table'!E1479</f>
        <v>DR COMFORT</v>
      </c>
      <c r="F1479" s="9" t="s">
        <v>13378</v>
      </c>
      <c r="G1479" s="9" t="str">
        <f>'Master Data Table'!H1479</f>
        <v>00888912661966</v>
      </c>
      <c r="H1479" s="18">
        <v>31041</v>
      </c>
      <c r="I1479" s="9" t="s">
        <v>13319</v>
      </c>
      <c r="J1479" s="17" t="s">
        <v>13414</v>
      </c>
    </row>
    <row r="1480" spans="2:10" ht="37" x14ac:dyDescent="0.45">
      <c r="B1480" s="9" t="str">
        <f>'Master Data Table'!B1480</f>
        <v>9210-M-09.5</v>
      </c>
      <c r="C1480" s="9" t="str">
        <f>'Master Data Table'!C1480</f>
        <v>GSA Scott Black 9.5 Med</v>
      </c>
      <c r="D1480" s="9" t="str">
        <f>'Master Data Table'!M1480</f>
        <v xml:space="preserve">Dr. Comfort Shoes </v>
      </c>
      <c r="E1480" s="9" t="str">
        <f>'Master Data Table'!E1480</f>
        <v>DR COMFORT</v>
      </c>
      <c r="F1480" s="9" t="s">
        <v>13378</v>
      </c>
      <c r="G1480" s="9" t="str">
        <f>'Master Data Table'!H1480</f>
        <v>00888912661829</v>
      </c>
      <c r="H1480" s="18">
        <v>31041</v>
      </c>
      <c r="I1480" s="9" t="s">
        <v>13319</v>
      </c>
      <c r="J1480" s="17" t="s">
        <v>13414</v>
      </c>
    </row>
    <row r="1481" spans="2:10" ht="37" x14ac:dyDescent="0.45">
      <c r="B1481" s="9" t="str">
        <f>'Master Data Table'!B1481</f>
        <v>9210-W-09.5</v>
      </c>
      <c r="C1481" s="9" t="str">
        <f>'Master Data Table'!C1481</f>
        <v>GSA Scott Black 9.5 Wide</v>
      </c>
      <c r="D1481" s="9" t="str">
        <f>'Master Data Table'!M1481</f>
        <v xml:space="preserve">Dr. Comfort Shoes </v>
      </c>
      <c r="E1481" s="9" t="str">
        <f>'Master Data Table'!E1481</f>
        <v>DR COMFORT</v>
      </c>
      <c r="F1481" s="9" t="s">
        <v>13378</v>
      </c>
      <c r="G1481" s="9" t="str">
        <f>'Master Data Table'!H1481</f>
        <v>00888912661973</v>
      </c>
      <c r="H1481" s="18">
        <v>31041</v>
      </c>
      <c r="I1481" s="9" t="s">
        <v>13319</v>
      </c>
      <c r="J1481" s="17" t="s">
        <v>13414</v>
      </c>
    </row>
    <row r="1482" spans="2:10" ht="37" x14ac:dyDescent="0.45">
      <c r="B1482" s="9" t="str">
        <f>'Master Data Table'!B1482</f>
        <v>8710-X-10.0</v>
      </c>
      <c r="C1482" s="9" t="str">
        <f>'Master Data Table'!C1482</f>
        <v>GSA Stallion Black 10 XWide</v>
      </c>
      <c r="D1482" s="9" t="str">
        <f>'Master Data Table'!M1482</f>
        <v xml:space="preserve">Dr. Comfort Shoes </v>
      </c>
      <c r="E1482" s="9" t="str">
        <f>'Master Data Table'!E1482</f>
        <v>DR COMFORT</v>
      </c>
      <c r="F1482" s="9" t="s">
        <v>13379</v>
      </c>
      <c r="G1482" s="9" t="str">
        <f>'Master Data Table'!H1482</f>
        <v>00888912654593</v>
      </c>
      <c r="H1482" s="18">
        <v>31041</v>
      </c>
      <c r="I1482" s="9" t="s">
        <v>13319</v>
      </c>
      <c r="J1482" s="17" t="s">
        <v>13414</v>
      </c>
    </row>
    <row r="1483" spans="2:10" ht="37" x14ac:dyDescent="0.45">
      <c r="B1483" s="9" t="str">
        <f>'Master Data Table'!B1483</f>
        <v>8710-W-10.5</v>
      </c>
      <c r="C1483" s="9" t="str">
        <f>'Master Data Table'!C1483</f>
        <v>GSA Stallion Black 10.5 Wide</v>
      </c>
      <c r="D1483" s="9" t="str">
        <f>'Master Data Table'!M1483</f>
        <v xml:space="preserve">Dr. Comfort Shoes </v>
      </c>
      <c r="E1483" s="9" t="str">
        <f>'Master Data Table'!E1483</f>
        <v>DR COMFORT</v>
      </c>
      <c r="F1483" s="9" t="s">
        <v>13379</v>
      </c>
      <c r="G1483" s="9" t="str">
        <f>'Master Data Table'!H1483</f>
        <v>00888912654456</v>
      </c>
      <c r="H1483" s="18">
        <v>31041</v>
      </c>
      <c r="I1483" s="9" t="s">
        <v>13319</v>
      </c>
      <c r="J1483" s="17" t="s">
        <v>13414</v>
      </c>
    </row>
    <row r="1484" spans="2:10" ht="37" x14ac:dyDescent="0.45">
      <c r="B1484" s="9" t="str">
        <f>'Master Data Table'!B1484</f>
        <v>8710-X-10.5</v>
      </c>
      <c r="C1484" s="9" t="str">
        <f>'Master Data Table'!C1484</f>
        <v>GSA Stallion Black 10.5 XWide</v>
      </c>
      <c r="D1484" s="9" t="str">
        <f>'Master Data Table'!M1484</f>
        <v xml:space="preserve">Dr. Comfort Shoes </v>
      </c>
      <c r="E1484" s="9" t="str">
        <f>'Master Data Table'!E1484</f>
        <v>DR COMFORT</v>
      </c>
      <c r="F1484" s="9" t="s">
        <v>13379</v>
      </c>
      <c r="G1484" s="9" t="str">
        <f>'Master Data Table'!H1484</f>
        <v>00888912654609</v>
      </c>
      <c r="H1484" s="18">
        <v>31041</v>
      </c>
      <c r="I1484" s="9" t="s">
        <v>13319</v>
      </c>
      <c r="J1484" s="17" t="s">
        <v>13414</v>
      </c>
    </row>
    <row r="1485" spans="2:10" ht="37" x14ac:dyDescent="0.45">
      <c r="B1485" s="9" t="str">
        <f>'Master Data Table'!B1485</f>
        <v>8710-X-11.0</v>
      </c>
      <c r="C1485" s="9" t="str">
        <f>'Master Data Table'!C1485</f>
        <v>GSA Stallion Black 11 XWide</v>
      </c>
      <c r="D1485" s="9" t="str">
        <f>'Master Data Table'!M1485</f>
        <v xml:space="preserve">Dr. Comfort Shoes </v>
      </c>
      <c r="E1485" s="9" t="str">
        <f>'Master Data Table'!E1485</f>
        <v>DR COMFORT</v>
      </c>
      <c r="F1485" s="9" t="s">
        <v>13379</v>
      </c>
      <c r="G1485" s="9" t="str">
        <f>'Master Data Table'!H1485</f>
        <v>00888912654616</v>
      </c>
      <c r="H1485" s="18">
        <v>31041</v>
      </c>
      <c r="I1485" s="9" t="s">
        <v>13319</v>
      </c>
      <c r="J1485" s="17" t="s">
        <v>13414</v>
      </c>
    </row>
    <row r="1486" spans="2:10" ht="37" x14ac:dyDescent="0.45">
      <c r="B1486" s="9" t="str">
        <f>'Master Data Table'!B1486</f>
        <v>8710-X-11.5</v>
      </c>
      <c r="C1486" s="9" t="str">
        <f>'Master Data Table'!C1486</f>
        <v>GSA Stallion Black 11.5 XWide</v>
      </c>
      <c r="D1486" s="9" t="str">
        <f>'Master Data Table'!M1486</f>
        <v xml:space="preserve">Dr. Comfort Shoes </v>
      </c>
      <c r="E1486" s="9" t="str">
        <f>'Master Data Table'!E1486</f>
        <v>DR COMFORT</v>
      </c>
      <c r="F1486" s="9" t="s">
        <v>13379</v>
      </c>
      <c r="G1486" s="9" t="str">
        <f>'Master Data Table'!H1486</f>
        <v>00888912654623</v>
      </c>
      <c r="H1486" s="18">
        <v>31041</v>
      </c>
      <c r="I1486" s="9" t="s">
        <v>13319</v>
      </c>
      <c r="J1486" s="17" t="s">
        <v>13414</v>
      </c>
    </row>
    <row r="1487" spans="2:10" ht="37" x14ac:dyDescent="0.45">
      <c r="B1487" s="9" t="str">
        <f>'Master Data Table'!B1487</f>
        <v>8710-W-12.0</v>
      </c>
      <c r="C1487" s="9" t="str">
        <f>'Master Data Table'!C1487</f>
        <v>GSA Stallion Black 12 Wide</v>
      </c>
      <c r="D1487" s="9" t="str">
        <f>'Master Data Table'!M1487</f>
        <v xml:space="preserve">Dr. Comfort Shoes </v>
      </c>
      <c r="E1487" s="9" t="str">
        <f>'Master Data Table'!E1487</f>
        <v>DR COMFORT</v>
      </c>
      <c r="F1487" s="9" t="s">
        <v>13379</v>
      </c>
      <c r="G1487" s="9" t="str">
        <f>'Master Data Table'!H1487</f>
        <v>00888912654487</v>
      </c>
      <c r="H1487" s="18">
        <v>31041</v>
      </c>
      <c r="I1487" s="9" t="s">
        <v>13319</v>
      </c>
      <c r="J1487" s="17" t="s">
        <v>13414</v>
      </c>
    </row>
    <row r="1488" spans="2:10" ht="37" x14ac:dyDescent="0.45">
      <c r="B1488" s="9" t="str">
        <f>'Master Data Table'!B1488</f>
        <v>8710-X-12.0</v>
      </c>
      <c r="C1488" s="9" t="str">
        <f>'Master Data Table'!C1488</f>
        <v>GSA Stallion Black 12 XWide</v>
      </c>
      <c r="D1488" s="9" t="str">
        <f>'Master Data Table'!M1488</f>
        <v xml:space="preserve">Dr. Comfort Shoes </v>
      </c>
      <c r="E1488" s="9" t="str">
        <f>'Master Data Table'!E1488</f>
        <v>DR COMFORT</v>
      </c>
      <c r="F1488" s="9" t="s">
        <v>13379</v>
      </c>
      <c r="G1488" s="9" t="str">
        <f>'Master Data Table'!H1488</f>
        <v>00888912654630</v>
      </c>
      <c r="H1488" s="18">
        <v>31041</v>
      </c>
      <c r="I1488" s="9" t="s">
        <v>13319</v>
      </c>
      <c r="J1488" s="17" t="s">
        <v>13414</v>
      </c>
    </row>
    <row r="1489" spans="2:10" ht="37" x14ac:dyDescent="0.45">
      <c r="B1489" s="9" t="str">
        <f>'Master Data Table'!B1489</f>
        <v>8710-M-13.0</v>
      </c>
      <c r="C1489" s="9" t="str">
        <f>'Master Data Table'!C1489</f>
        <v>GSA Stallion Black 13 Medium</v>
      </c>
      <c r="D1489" s="9" t="str">
        <f>'Master Data Table'!M1489</f>
        <v xml:space="preserve">Dr. Comfort Shoes </v>
      </c>
      <c r="E1489" s="9" t="str">
        <f>'Master Data Table'!E1489</f>
        <v>DR COMFORT</v>
      </c>
      <c r="F1489" s="9" t="s">
        <v>13379</v>
      </c>
      <c r="G1489" s="9" t="str">
        <f>'Master Data Table'!H1489</f>
        <v>00888912654357</v>
      </c>
      <c r="H1489" s="18">
        <v>31041</v>
      </c>
      <c r="I1489" s="9" t="s">
        <v>13319</v>
      </c>
      <c r="J1489" s="17" t="s">
        <v>13414</v>
      </c>
    </row>
    <row r="1490" spans="2:10" ht="37" x14ac:dyDescent="0.45">
      <c r="B1490" s="9" t="str">
        <f>'Master Data Table'!B1490</f>
        <v>8710-W-13.0</v>
      </c>
      <c r="C1490" s="9" t="str">
        <f>'Master Data Table'!C1490</f>
        <v>GSA Stallion Black 13 Wide</v>
      </c>
      <c r="D1490" s="9" t="str">
        <f>'Master Data Table'!M1490</f>
        <v xml:space="preserve">Dr. Comfort Shoes </v>
      </c>
      <c r="E1490" s="9" t="str">
        <f>'Master Data Table'!E1490</f>
        <v>DR COMFORT</v>
      </c>
      <c r="F1490" s="9" t="s">
        <v>13379</v>
      </c>
      <c r="G1490" s="9" t="str">
        <f>'Master Data Table'!H1490</f>
        <v>00888912654500</v>
      </c>
      <c r="H1490" s="18">
        <v>31041</v>
      </c>
      <c r="I1490" s="9" t="s">
        <v>13319</v>
      </c>
      <c r="J1490" s="17" t="s">
        <v>13414</v>
      </c>
    </row>
    <row r="1491" spans="2:10" ht="37" x14ac:dyDescent="0.45">
      <c r="B1491" s="9" t="str">
        <f>'Master Data Table'!B1491</f>
        <v>8710-W-07.5</v>
      </c>
      <c r="C1491" s="9" t="str">
        <f>'Master Data Table'!C1491</f>
        <v>GSA Stallion Black 7.5 Wide</v>
      </c>
      <c r="D1491" s="9" t="str">
        <f>'Master Data Table'!M1491</f>
        <v xml:space="preserve">Dr. Comfort Shoes </v>
      </c>
      <c r="E1491" s="9" t="str">
        <f>'Master Data Table'!E1491</f>
        <v>DR COMFORT</v>
      </c>
      <c r="F1491" s="9" t="s">
        <v>13379</v>
      </c>
      <c r="G1491" s="9" t="str">
        <f>'Master Data Table'!H1491</f>
        <v>00888912654395</v>
      </c>
      <c r="H1491" s="18">
        <v>31041</v>
      </c>
      <c r="I1491" s="9" t="s">
        <v>13319</v>
      </c>
      <c r="J1491" s="17" t="s">
        <v>13414</v>
      </c>
    </row>
    <row r="1492" spans="2:10" ht="37" x14ac:dyDescent="0.45">
      <c r="B1492" s="9" t="str">
        <f>'Master Data Table'!B1492</f>
        <v>8710-X-08.0</v>
      </c>
      <c r="C1492" s="9" t="str">
        <f>'Master Data Table'!C1492</f>
        <v>GSA Stallion Black 8 XWide</v>
      </c>
      <c r="D1492" s="9" t="str">
        <f>'Master Data Table'!M1492</f>
        <v xml:space="preserve">Dr. Comfort Shoes </v>
      </c>
      <c r="E1492" s="9" t="str">
        <f>'Master Data Table'!E1492</f>
        <v>DR COMFORT</v>
      </c>
      <c r="F1492" s="9" t="s">
        <v>13379</v>
      </c>
      <c r="G1492" s="9" t="str">
        <f>'Master Data Table'!H1492</f>
        <v>00888912654555</v>
      </c>
      <c r="H1492" s="18">
        <v>31041</v>
      </c>
      <c r="I1492" s="9" t="s">
        <v>13319</v>
      </c>
      <c r="J1492" s="17" t="s">
        <v>13414</v>
      </c>
    </row>
    <row r="1493" spans="2:10" ht="37" x14ac:dyDescent="0.45">
      <c r="B1493" s="9" t="str">
        <f>'Master Data Table'!B1493</f>
        <v>8710-W-08.5</v>
      </c>
      <c r="C1493" s="9" t="str">
        <f>'Master Data Table'!C1493</f>
        <v>GSA Stallion Black 8.5 Wide</v>
      </c>
      <c r="D1493" s="9" t="str">
        <f>'Master Data Table'!M1493</f>
        <v xml:space="preserve">Dr. Comfort Shoes </v>
      </c>
      <c r="E1493" s="9" t="str">
        <f>'Master Data Table'!E1493</f>
        <v>DR COMFORT</v>
      </c>
      <c r="F1493" s="9" t="s">
        <v>13379</v>
      </c>
      <c r="G1493" s="9" t="str">
        <f>'Master Data Table'!H1493</f>
        <v>00888912654418</v>
      </c>
      <c r="H1493" s="18">
        <v>31041</v>
      </c>
      <c r="I1493" s="9" t="s">
        <v>13319</v>
      </c>
      <c r="J1493" s="17" t="s">
        <v>13414</v>
      </c>
    </row>
    <row r="1494" spans="2:10" ht="37" x14ac:dyDescent="0.45">
      <c r="B1494" s="9" t="str">
        <f>'Master Data Table'!B1494</f>
        <v>8710-X-08.5</v>
      </c>
      <c r="C1494" s="9" t="str">
        <f>'Master Data Table'!C1494</f>
        <v>GSA Stallion Black 8.5 XWide</v>
      </c>
      <c r="D1494" s="9" t="str">
        <f>'Master Data Table'!M1494</f>
        <v xml:space="preserve">Dr. Comfort Shoes </v>
      </c>
      <c r="E1494" s="9" t="str">
        <f>'Master Data Table'!E1494</f>
        <v>DR COMFORT</v>
      </c>
      <c r="F1494" s="9" t="s">
        <v>13379</v>
      </c>
      <c r="G1494" s="9" t="str">
        <f>'Master Data Table'!H1494</f>
        <v>00888912654562</v>
      </c>
      <c r="H1494" s="18">
        <v>31041</v>
      </c>
      <c r="I1494" s="9" t="s">
        <v>13319</v>
      </c>
      <c r="J1494" s="17" t="s">
        <v>13414</v>
      </c>
    </row>
    <row r="1495" spans="2:10" ht="37" x14ac:dyDescent="0.45">
      <c r="B1495" s="9" t="str">
        <f>'Master Data Table'!B1495</f>
        <v>8710-M-09.0</v>
      </c>
      <c r="C1495" s="9" t="str">
        <f>'Master Data Table'!C1495</f>
        <v>GSA Stallion Black 9 Medium</v>
      </c>
      <c r="D1495" s="9" t="str">
        <f>'Master Data Table'!M1495</f>
        <v xml:space="preserve">Dr. Comfort Shoes </v>
      </c>
      <c r="E1495" s="9" t="str">
        <f>'Master Data Table'!E1495</f>
        <v>DR COMFORT</v>
      </c>
      <c r="F1495" s="9" t="s">
        <v>13379</v>
      </c>
      <c r="G1495" s="9" t="str">
        <f>'Master Data Table'!H1495</f>
        <v>00888912654272</v>
      </c>
      <c r="H1495" s="18">
        <v>31041</v>
      </c>
      <c r="I1495" s="9" t="s">
        <v>13319</v>
      </c>
      <c r="J1495" s="17" t="s">
        <v>13414</v>
      </c>
    </row>
    <row r="1496" spans="2:10" ht="37" x14ac:dyDescent="0.45">
      <c r="B1496" s="9" t="str">
        <f>'Master Data Table'!B1496</f>
        <v>8710-W-09.0</v>
      </c>
      <c r="C1496" s="9" t="str">
        <f>'Master Data Table'!C1496</f>
        <v>GSA Stallion Black 9 Wide</v>
      </c>
      <c r="D1496" s="9" t="str">
        <f>'Master Data Table'!M1496</f>
        <v xml:space="preserve">Dr. Comfort Shoes </v>
      </c>
      <c r="E1496" s="9" t="str">
        <f>'Master Data Table'!E1496</f>
        <v>DR COMFORT</v>
      </c>
      <c r="F1496" s="9" t="s">
        <v>13379</v>
      </c>
      <c r="G1496" s="9" t="str">
        <f>'Master Data Table'!H1496</f>
        <v>00888912654425</v>
      </c>
      <c r="H1496" s="18">
        <v>31041</v>
      </c>
      <c r="I1496" s="9" t="s">
        <v>13319</v>
      </c>
      <c r="J1496" s="17" t="s">
        <v>13414</v>
      </c>
    </row>
    <row r="1497" spans="2:10" ht="37" x14ac:dyDescent="0.45">
      <c r="B1497" s="9" t="str">
        <f>'Master Data Table'!B1497</f>
        <v>8710-X-09.0</v>
      </c>
      <c r="C1497" s="9" t="str">
        <f>'Master Data Table'!C1497</f>
        <v>GSA Stallion Black 9 XWide</v>
      </c>
      <c r="D1497" s="9" t="str">
        <f>'Master Data Table'!M1497</f>
        <v xml:space="preserve">Dr. Comfort Shoes </v>
      </c>
      <c r="E1497" s="9" t="str">
        <f>'Master Data Table'!E1497</f>
        <v>DR COMFORT</v>
      </c>
      <c r="F1497" s="9" t="s">
        <v>13379</v>
      </c>
      <c r="G1497" s="9" t="str">
        <f>'Master Data Table'!H1497</f>
        <v>00888912654579</v>
      </c>
      <c r="H1497" s="18">
        <v>31041</v>
      </c>
      <c r="I1497" s="9" t="s">
        <v>13319</v>
      </c>
      <c r="J1497" s="17" t="s">
        <v>13414</v>
      </c>
    </row>
    <row r="1498" spans="2:10" ht="37" x14ac:dyDescent="0.45">
      <c r="B1498" s="9" t="str">
        <f>'Master Data Table'!B1498</f>
        <v>8710-X-09.5</v>
      </c>
      <c r="C1498" s="9" t="str">
        <f>'Master Data Table'!C1498</f>
        <v>GSA Stallion Black 9.5 XWide</v>
      </c>
      <c r="D1498" s="9" t="str">
        <f>'Master Data Table'!M1498</f>
        <v xml:space="preserve">Dr. Comfort Shoes </v>
      </c>
      <c r="E1498" s="9" t="str">
        <f>'Master Data Table'!E1498</f>
        <v>DR COMFORT</v>
      </c>
      <c r="F1498" s="9" t="s">
        <v>13379</v>
      </c>
      <c r="G1498" s="9" t="str">
        <f>'Master Data Table'!H1498</f>
        <v>00888912654586</v>
      </c>
      <c r="H1498" s="18">
        <v>31041</v>
      </c>
      <c r="I1498" s="9" t="s">
        <v>13319</v>
      </c>
      <c r="J1498" s="17" t="s">
        <v>13414</v>
      </c>
    </row>
    <row r="1499" spans="2:10" ht="37" x14ac:dyDescent="0.45">
      <c r="B1499" s="9" t="str">
        <f>'Master Data Table'!B1499</f>
        <v>6310-M-10.0</v>
      </c>
      <c r="C1499" s="9" t="str">
        <f>'Master Data Table'!C1499</f>
        <v>GSA William Black 10 Med</v>
      </c>
      <c r="D1499" s="9" t="str">
        <f>'Master Data Table'!M1499</f>
        <v xml:space="preserve">Dr. Comfort Shoes </v>
      </c>
      <c r="E1499" s="9" t="str">
        <f>'Master Data Table'!E1499</f>
        <v>DR COMFORT</v>
      </c>
      <c r="F1499" s="9" t="s">
        <v>13380</v>
      </c>
      <c r="G1499" s="9" t="str">
        <f>'Master Data Table'!H1499</f>
        <v>00888912624862</v>
      </c>
      <c r="H1499" s="18">
        <v>31041</v>
      </c>
      <c r="I1499" s="9" t="s">
        <v>13319</v>
      </c>
      <c r="J1499" s="17" t="s">
        <v>13414</v>
      </c>
    </row>
    <row r="1500" spans="2:10" ht="37" x14ac:dyDescent="0.45">
      <c r="B1500" s="9" t="str">
        <f>'Master Data Table'!B1500</f>
        <v>6310-W-10.0</v>
      </c>
      <c r="C1500" s="9" t="str">
        <f>'Master Data Table'!C1500</f>
        <v>GSA William Black 10 Wide</v>
      </c>
      <c r="D1500" s="9" t="str">
        <f>'Master Data Table'!M1500</f>
        <v xml:space="preserve">Dr. Comfort Shoes </v>
      </c>
      <c r="E1500" s="9" t="str">
        <f>'Master Data Table'!E1500</f>
        <v>DR COMFORT</v>
      </c>
      <c r="F1500" s="9" t="s">
        <v>13380</v>
      </c>
      <c r="G1500" s="9" t="str">
        <f>'Master Data Table'!H1500</f>
        <v>00888912625012</v>
      </c>
      <c r="H1500" s="18">
        <v>31041</v>
      </c>
      <c r="I1500" s="9" t="s">
        <v>13319</v>
      </c>
      <c r="J1500" s="17" t="s">
        <v>13414</v>
      </c>
    </row>
    <row r="1501" spans="2:10" ht="37" x14ac:dyDescent="0.45">
      <c r="B1501" s="9" t="str">
        <f>'Master Data Table'!B1501</f>
        <v>6310-X-10.0</v>
      </c>
      <c r="C1501" s="9" t="str">
        <f>'Master Data Table'!C1501</f>
        <v>GSA William Black 10 XWide</v>
      </c>
      <c r="D1501" s="9" t="str">
        <f>'Master Data Table'!M1501</f>
        <v xml:space="preserve">Dr. Comfort Shoes </v>
      </c>
      <c r="E1501" s="9" t="str">
        <f>'Master Data Table'!E1501</f>
        <v>DR COMFORT</v>
      </c>
      <c r="F1501" s="9" t="s">
        <v>13380</v>
      </c>
      <c r="G1501" s="9" t="str">
        <f>'Master Data Table'!H1501</f>
        <v>00888912625166</v>
      </c>
      <c r="H1501" s="18">
        <v>31041</v>
      </c>
      <c r="I1501" s="9" t="s">
        <v>13319</v>
      </c>
      <c r="J1501" s="17" t="s">
        <v>13414</v>
      </c>
    </row>
    <row r="1502" spans="2:10" ht="37" x14ac:dyDescent="0.45">
      <c r="B1502" s="9" t="str">
        <f>'Master Data Table'!B1502</f>
        <v>6310-W-10.5</v>
      </c>
      <c r="C1502" s="9" t="str">
        <f>'Master Data Table'!C1502</f>
        <v>GSA William Black 10.5  Wide</v>
      </c>
      <c r="D1502" s="9" t="str">
        <f>'Master Data Table'!M1502</f>
        <v xml:space="preserve">Dr. Comfort Shoes </v>
      </c>
      <c r="E1502" s="9" t="str">
        <f>'Master Data Table'!E1502</f>
        <v>DR COMFORT</v>
      </c>
      <c r="F1502" s="9" t="s">
        <v>13380</v>
      </c>
      <c r="G1502" s="9" t="str">
        <f>'Master Data Table'!H1502</f>
        <v>00888912625029</v>
      </c>
      <c r="H1502" s="18">
        <v>31041</v>
      </c>
      <c r="I1502" s="9" t="s">
        <v>13319</v>
      </c>
      <c r="J1502" s="17" t="s">
        <v>13414</v>
      </c>
    </row>
    <row r="1503" spans="2:10" ht="37" x14ac:dyDescent="0.45">
      <c r="B1503" s="9" t="str">
        <f>'Master Data Table'!B1503</f>
        <v>6310-M-10.5</v>
      </c>
      <c r="C1503" s="9" t="str">
        <f>'Master Data Table'!C1503</f>
        <v>GSA William Black 10.5 Med</v>
      </c>
      <c r="D1503" s="9" t="str">
        <f>'Master Data Table'!M1503</f>
        <v xml:space="preserve">Dr. Comfort Shoes </v>
      </c>
      <c r="E1503" s="9" t="str">
        <f>'Master Data Table'!E1503</f>
        <v>DR COMFORT</v>
      </c>
      <c r="F1503" s="9" t="s">
        <v>13380</v>
      </c>
      <c r="G1503" s="9" t="str">
        <f>'Master Data Table'!H1503</f>
        <v>00888912624879</v>
      </c>
      <c r="H1503" s="18">
        <v>31041</v>
      </c>
      <c r="I1503" s="9" t="s">
        <v>13319</v>
      </c>
      <c r="J1503" s="17" t="s">
        <v>13414</v>
      </c>
    </row>
    <row r="1504" spans="2:10" ht="37" x14ac:dyDescent="0.45">
      <c r="B1504" s="9" t="str">
        <f>'Master Data Table'!B1504</f>
        <v>6310-X-10.5</v>
      </c>
      <c r="C1504" s="9" t="str">
        <f>'Master Data Table'!C1504</f>
        <v>GSA William Black 10.5 XWide</v>
      </c>
      <c r="D1504" s="9" t="str">
        <f>'Master Data Table'!M1504</f>
        <v xml:space="preserve">Dr. Comfort Shoes </v>
      </c>
      <c r="E1504" s="9" t="str">
        <f>'Master Data Table'!E1504</f>
        <v>DR COMFORT</v>
      </c>
      <c r="F1504" s="9" t="s">
        <v>13380</v>
      </c>
      <c r="G1504" s="9" t="str">
        <f>'Master Data Table'!H1504</f>
        <v>00888912625173</v>
      </c>
      <c r="H1504" s="18">
        <v>31041</v>
      </c>
      <c r="I1504" s="9" t="s">
        <v>13319</v>
      </c>
      <c r="J1504" s="17" t="s">
        <v>13414</v>
      </c>
    </row>
    <row r="1505" spans="2:10" ht="37" x14ac:dyDescent="0.45">
      <c r="B1505" s="9" t="str">
        <f>'Master Data Table'!B1505</f>
        <v>6310-M-11.0</v>
      </c>
      <c r="C1505" s="9" t="str">
        <f>'Master Data Table'!C1505</f>
        <v>GSA William Black 11 Med</v>
      </c>
      <c r="D1505" s="9" t="str">
        <f>'Master Data Table'!M1505</f>
        <v xml:space="preserve">Dr. Comfort Shoes </v>
      </c>
      <c r="E1505" s="9" t="str">
        <f>'Master Data Table'!E1505</f>
        <v>DR COMFORT</v>
      </c>
      <c r="F1505" s="9" t="s">
        <v>13380</v>
      </c>
      <c r="G1505" s="9" t="str">
        <f>'Master Data Table'!H1505</f>
        <v>00888912624886</v>
      </c>
      <c r="H1505" s="18">
        <v>31041</v>
      </c>
      <c r="I1505" s="9" t="s">
        <v>13319</v>
      </c>
      <c r="J1505" s="17" t="s">
        <v>13414</v>
      </c>
    </row>
    <row r="1506" spans="2:10" ht="37" x14ac:dyDescent="0.45">
      <c r="B1506" s="9" t="str">
        <f>'Master Data Table'!B1506</f>
        <v>6310-W-11.0</v>
      </c>
      <c r="C1506" s="9" t="str">
        <f>'Master Data Table'!C1506</f>
        <v>GSA William Black 11 Wide</v>
      </c>
      <c r="D1506" s="9" t="str">
        <f>'Master Data Table'!M1506</f>
        <v xml:space="preserve">Dr. Comfort Shoes </v>
      </c>
      <c r="E1506" s="9" t="str">
        <f>'Master Data Table'!E1506</f>
        <v>DR COMFORT</v>
      </c>
      <c r="F1506" s="9" t="s">
        <v>13380</v>
      </c>
      <c r="G1506" s="9" t="str">
        <f>'Master Data Table'!H1506</f>
        <v>00888912625036</v>
      </c>
      <c r="H1506" s="18">
        <v>31041</v>
      </c>
      <c r="I1506" s="9" t="s">
        <v>13319</v>
      </c>
      <c r="J1506" s="17" t="s">
        <v>13414</v>
      </c>
    </row>
    <row r="1507" spans="2:10" ht="37" x14ac:dyDescent="0.45">
      <c r="B1507" s="9" t="str">
        <f>'Master Data Table'!B1507</f>
        <v>6310-W-11.5</v>
      </c>
      <c r="C1507" s="9" t="str">
        <f>'Master Data Table'!C1507</f>
        <v>GSA William Black 11.5  Wide</v>
      </c>
      <c r="D1507" s="9" t="str">
        <f>'Master Data Table'!M1507</f>
        <v xml:space="preserve">Dr. Comfort Shoes </v>
      </c>
      <c r="E1507" s="9" t="str">
        <f>'Master Data Table'!E1507</f>
        <v>DR COMFORT</v>
      </c>
      <c r="F1507" s="9" t="s">
        <v>13380</v>
      </c>
      <c r="G1507" s="9" t="str">
        <f>'Master Data Table'!H1507</f>
        <v>00888912625043</v>
      </c>
      <c r="H1507" s="18">
        <v>31041</v>
      </c>
      <c r="I1507" s="9" t="s">
        <v>13319</v>
      </c>
      <c r="J1507" s="17" t="s">
        <v>13414</v>
      </c>
    </row>
    <row r="1508" spans="2:10" ht="37" x14ac:dyDescent="0.45">
      <c r="B1508" s="9" t="str">
        <f>'Master Data Table'!B1508</f>
        <v>6310-M-11.5</v>
      </c>
      <c r="C1508" s="9" t="str">
        <f>'Master Data Table'!C1508</f>
        <v>GSA William Black 11.5 Med</v>
      </c>
      <c r="D1508" s="9" t="str">
        <f>'Master Data Table'!M1508</f>
        <v xml:space="preserve">Dr. Comfort Shoes </v>
      </c>
      <c r="E1508" s="9" t="str">
        <f>'Master Data Table'!E1508</f>
        <v>DR COMFORT</v>
      </c>
      <c r="F1508" s="9" t="s">
        <v>13380</v>
      </c>
      <c r="G1508" s="9" t="str">
        <f>'Master Data Table'!H1508</f>
        <v>00888912624893</v>
      </c>
      <c r="H1508" s="18">
        <v>31041</v>
      </c>
      <c r="I1508" s="9" t="s">
        <v>13319</v>
      </c>
      <c r="J1508" s="17" t="s">
        <v>13414</v>
      </c>
    </row>
    <row r="1509" spans="2:10" ht="37" x14ac:dyDescent="0.45">
      <c r="B1509" s="9" t="str">
        <f>'Master Data Table'!B1509</f>
        <v>6310-M-12.0</v>
      </c>
      <c r="C1509" s="9" t="str">
        <f>'Master Data Table'!C1509</f>
        <v>GSA William Black 12 Med</v>
      </c>
      <c r="D1509" s="9" t="str">
        <f>'Master Data Table'!M1509</f>
        <v xml:space="preserve">Dr. Comfort Shoes </v>
      </c>
      <c r="E1509" s="9" t="str">
        <f>'Master Data Table'!E1509</f>
        <v>DR COMFORT</v>
      </c>
      <c r="F1509" s="9" t="s">
        <v>13380</v>
      </c>
      <c r="G1509" s="9" t="str">
        <f>'Master Data Table'!H1509</f>
        <v>00888912624909</v>
      </c>
      <c r="H1509" s="18">
        <v>31041</v>
      </c>
      <c r="I1509" s="9" t="s">
        <v>13319</v>
      </c>
      <c r="J1509" s="17" t="s">
        <v>13414</v>
      </c>
    </row>
    <row r="1510" spans="2:10" ht="37" x14ac:dyDescent="0.45">
      <c r="B1510" s="9" t="str">
        <f>'Master Data Table'!B1510</f>
        <v>6310-W-12.0</v>
      </c>
      <c r="C1510" s="9" t="str">
        <f>'Master Data Table'!C1510</f>
        <v>GSA William Black 12 Wide</v>
      </c>
      <c r="D1510" s="9" t="str">
        <f>'Master Data Table'!M1510</f>
        <v xml:space="preserve">Dr. Comfort Shoes </v>
      </c>
      <c r="E1510" s="9" t="str">
        <f>'Master Data Table'!E1510</f>
        <v>DR COMFORT</v>
      </c>
      <c r="F1510" s="9" t="s">
        <v>13380</v>
      </c>
      <c r="G1510" s="9" t="str">
        <f>'Master Data Table'!H1510</f>
        <v>00888912625050</v>
      </c>
      <c r="H1510" s="18">
        <v>31041</v>
      </c>
      <c r="I1510" s="9" t="s">
        <v>13319</v>
      </c>
      <c r="J1510" s="17" t="s">
        <v>13414</v>
      </c>
    </row>
    <row r="1511" spans="2:10" ht="37" x14ac:dyDescent="0.45">
      <c r="B1511" s="9" t="str">
        <f>'Master Data Table'!B1511</f>
        <v>6310-X-12.0</v>
      </c>
      <c r="C1511" s="9" t="str">
        <f>'Master Data Table'!C1511</f>
        <v>GSA William Black 12 XWide</v>
      </c>
      <c r="D1511" s="9" t="str">
        <f>'Master Data Table'!M1511</f>
        <v xml:space="preserve">Dr. Comfort Shoes </v>
      </c>
      <c r="E1511" s="9" t="str">
        <f>'Master Data Table'!E1511</f>
        <v>DR COMFORT</v>
      </c>
      <c r="F1511" s="9" t="s">
        <v>13380</v>
      </c>
      <c r="G1511" s="9" t="str">
        <f>'Master Data Table'!H1511</f>
        <v>00888912625203</v>
      </c>
      <c r="H1511" s="18">
        <v>31041</v>
      </c>
      <c r="I1511" s="9" t="s">
        <v>13319</v>
      </c>
      <c r="J1511" s="17" t="s">
        <v>13414</v>
      </c>
    </row>
    <row r="1512" spans="2:10" ht="37" x14ac:dyDescent="0.45">
      <c r="B1512" s="9" t="str">
        <f>'Master Data Table'!B1512</f>
        <v>6310-M-13.0</v>
      </c>
      <c r="C1512" s="9" t="str">
        <f>'Master Data Table'!C1512</f>
        <v>GSA William Black 13 Med</v>
      </c>
      <c r="D1512" s="9" t="str">
        <f>'Master Data Table'!M1512</f>
        <v xml:space="preserve">Dr. Comfort Shoes </v>
      </c>
      <c r="E1512" s="9" t="str">
        <f>'Master Data Table'!E1512</f>
        <v>DR COMFORT</v>
      </c>
      <c r="F1512" s="9" t="s">
        <v>13380</v>
      </c>
      <c r="G1512" s="9" t="str">
        <f>'Master Data Table'!H1512</f>
        <v>00888912624923</v>
      </c>
      <c r="H1512" s="18">
        <v>31041</v>
      </c>
      <c r="I1512" s="9" t="s">
        <v>13319</v>
      </c>
      <c r="J1512" s="17" t="s">
        <v>13414</v>
      </c>
    </row>
    <row r="1513" spans="2:10" ht="37" x14ac:dyDescent="0.45">
      <c r="B1513" s="9" t="str">
        <f>'Master Data Table'!B1513</f>
        <v>6310-X-13.0</v>
      </c>
      <c r="C1513" s="9" t="str">
        <f>'Master Data Table'!C1513</f>
        <v>GSA William Black 13 XWide</v>
      </c>
      <c r="D1513" s="9" t="str">
        <f>'Master Data Table'!M1513</f>
        <v xml:space="preserve">Dr. Comfort Shoes </v>
      </c>
      <c r="E1513" s="9" t="str">
        <f>'Master Data Table'!E1513</f>
        <v>DR COMFORT</v>
      </c>
      <c r="F1513" s="9" t="s">
        <v>13380</v>
      </c>
      <c r="G1513" s="9" t="str">
        <f>'Master Data Table'!H1513</f>
        <v>00888912625227</v>
      </c>
      <c r="H1513" s="18">
        <v>31041</v>
      </c>
      <c r="I1513" s="9" t="s">
        <v>13319</v>
      </c>
      <c r="J1513" s="17" t="s">
        <v>13414</v>
      </c>
    </row>
    <row r="1514" spans="2:10" ht="37" x14ac:dyDescent="0.45">
      <c r="B1514" s="9" t="str">
        <f>'Master Data Table'!B1514</f>
        <v>6310-M-14.0</v>
      </c>
      <c r="C1514" s="9" t="str">
        <f>'Master Data Table'!C1514</f>
        <v>GSA William Black 14 Med</v>
      </c>
      <c r="D1514" s="9" t="str">
        <f>'Master Data Table'!M1514</f>
        <v xml:space="preserve">Dr. Comfort Shoes </v>
      </c>
      <c r="E1514" s="9" t="str">
        <f>'Master Data Table'!E1514</f>
        <v>DR COMFORT</v>
      </c>
      <c r="F1514" s="9" t="s">
        <v>13380</v>
      </c>
      <c r="G1514" s="9" t="str">
        <f>'Master Data Table'!H1514</f>
        <v>00888912624947</v>
      </c>
      <c r="H1514" s="18">
        <v>31041</v>
      </c>
      <c r="I1514" s="9" t="s">
        <v>13319</v>
      </c>
      <c r="J1514" s="17" t="s">
        <v>13414</v>
      </c>
    </row>
    <row r="1515" spans="2:10" ht="37" x14ac:dyDescent="0.45">
      <c r="B1515" s="9" t="str">
        <f>'Master Data Table'!B1515</f>
        <v>6310-W-15.0</v>
      </c>
      <c r="C1515" s="9" t="str">
        <f>'Master Data Table'!C1515</f>
        <v>GSA William Black 15 Wide</v>
      </c>
      <c r="D1515" s="9" t="str">
        <f>'Master Data Table'!M1515</f>
        <v xml:space="preserve">Dr. Comfort Shoes </v>
      </c>
      <c r="E1515" s="9" t="str">
        <f>'Master Data Table'!E1515</f>
        <v>DR COMFORT</v>
      </c>
      <c r="F1515" s="9" t="s">
        <v>13380</v>
      </c>
      <c r="G1515" s="9" t="str">
        <f>'Master Data Table'!H1515</f>
        <v>00888912625104</v>
      </c>
      <c r="H1515" s="18">
        <v>31041</v>
      </c>
      <c r="I1515" s="9" t="s">
        <v>13319</v>
      </c>
      <c r="J1515" s="17" t="s">
        <v>13414</v>
      </c>
    </row>
    <row r="1516" spans="2:10" ht="37" x14ac:dyDescent="0.45">
      <c r="B1516" s="9" t="str">
        <f>'Master Data Table'!B1516</f>
        <v>6310-M-07.5</v>
      </c>
      <c r="C1516" s="9" t="str">
        <f>'Master Data Table'!C1516</f>
        <v>GSA William Black 7.5 Med</v>
      </c>
      <c r="D1516" s="9" t="str">
        <f>'Master Data Table'!M1516</f>
        <v xml:space="preserve">Dr. Comfort Shoes </v>
      </c>
      <c r="E1516" s="9" t="str">
        <f>'Master Data Table'!E1516</f>
        <v>DR COMFORT</v>
      </c>
      <c r="F1516" s="9" t="s">
        <v>13380</v>
      </c>
      <c r="G1516" s="9" t="str">
        <f>'Master Data Table'!H1516</f>
        <v>00888912624817</v>
      </c>
      <c r="H1516" s="18">
        <v>31041</v>
      </c>
      <c r="I1516" s="9" t="s">
        <v>13319</v>
      </c>
      <c r="J1516" s="17" t="s">
        <v>13414</v>
      </c>
    </row>
    <row r="1517" spans="2:10" ht="37" x14ac:dyDescent="0.45">
      <c r="B1517" s="9" t="str">
        <f>'Master Data Table'!B1517</f>
        <v>6310-X-07.5</v>
      </c>
      <c r="C1517" s="9" t="str">
        <f>'Master Data Table'!C1517</f>
        <v>GSA William Black 7.5 XWide</v>
      </c>
      <c r="D1517" s="9" t="str">
        <f>'Master Data Table'!M1517</f>
        <v xml:space="preserve">Dr. Comfort Shoes </v>
      </c>
      <c r="E1517" s="9" t="str">
        <f>'Master Data Table'!E1517</f>
        <v>DR COMFORT</v>
      </c>
      <c r="F1517" s="9" t="s">
        <v>13380</v>
      </c>
      <c r="G1517" s="9" t="str">
        <f>'Master Data Table'!H1517</f>
        <v>00888912625111</v>
      </c>
      <c r="H1517" s="18">
        <v>31041</v>
      </c>
      <c r="I1517" s="9" t="s">
        <v>13319</v>
      </c>
      <c r="J1517" s="17" t="s">
        <v>13414</v>
      </c>
    </row>
    <row r="1518" spans="2:10" ht="37" x14ac:dyDescent="0.45">
      <c r="B1518" s="9" t="str">
        <f>'Master Data Table'!B1518</f>
        <v>6310-M-08.0</v>
      </c>
      <c r="C1518" s="9" t="str">
        <f>'Master Data Table'!C1518</f>
        <v>GSA William Black 8 Med</v>
      </c>
      <c r="D1518" s="9" t="str">
        <f>'Master Data Table'!M1518</f>
        <v xml:space="preserve">Dr. Comfort Shoes </v>
      </c>
      <c r="E1518" s="9" t="str">
        <f>'Master Data Table'!E1518</f>
        <v>DR COMFORT</v>
      </c>
      <c r="F1518" s="9" t="s">
        <v>13380</v>
      </c>
      <c r="G1518" s="9" t="str">
        <f>'Master Data Table'!H1518</f>
        <v>00888912624824</v>
      </c>
      <c r="H1518" s="18">
        <v>31041</v>
      </c>
      <c r="I1518" s="9" t="s">
        <v>13319</v>
      </c>
      <c r="J1518" s="17" t="s">
        <v>13414</v>
      </c>
    </row>
    <row r="1519" spans="2:10" ht="37" x14ac:dyDescent="0.45">
      <c r="B1519" s="9" t="str">
        <f>'Master Data Table'!B1519</f>
        <v>6310-W-08.0</v>
      </c>
      <c r="C1519" s="9" t="str">
        <f>'Master Data Table'!C1519</f>
        <v>GSA William Black 8 Wide</v>
      </c>
      <c r="D1519" s="9" t="str">
        <f>'Master Data Table'!M1519</f>
        <v xml:space="preserve">Dr. Comfort Shoes </v>
      </c>
      <c r="E1519" s="9" t="str">
        <f>'Master Data Table'!E1519</f>
        <v>DR COMFORT</v>
      </c>
      <c r="F1519" s="9" t="s">
        <v>13380</v>
      </c>
      <c r="G1519" s="9" t="str">
        <f>'Master Data Table'!H1519</f>
        <v>00888912624978</v>
      </c>
      <c r="H1519" s="18">
        <v>31041</v>
      </c>
      <c r="I1519" s="9" t="s">
        <v>13319</v>
      </c>
      <c r="J1519" s="17" t="s">
        <v>13414</v>
      </c>
    </row>
    <row r="1520" spans="2:10" ht="37" x14ac:dyDescent="0.45">
      <c r="B1520" s="9" t="str">
        <f>'Master Data Table'!B1520</f>
        <v>6310-X-08.0</v>
      </c>
      <c r="C1520" s="9" t="str">
        <f>'Master Data Table'!C1520</f>
        <v>GSA William Black 8 XWide</v>
      </c>
      <c r="D1520" s="9" t="str">
        <f>'Master Data Table'!M1520</f>
        <v xml:space="preserve">Dr. Comfort Shoes </v>
      </c>
      <c r="E1520" s="9" t="str">
        <f>'Master Data Table'!E1520</f>
        <v>DR COMFORT</v>
      </c>
      <c r="F1520" s="9" t="s">
        <v>13380</v>
      </c>
      <c r="G1520" s="9" t="str">
        <f>'Master Data Table'!H1520</f>
        <v>00888912625128</v>
      </c>
      <c r="H1520" s="18">
        <v>31041</v>
      </c>
      <c r="I1520" s="9" t="s">
        <v>13319</v>
      </c>
      <c r="J1520" s="17" t="s">
        <v>13414</v>
      </c>
    </row>
    <row r="1521" spans="2:10" ht="37" x14ac:dyDescent="0.45">
      <c r="B1521" s="9" t="str">
        <f>'Master Data Table'!B1521</f>
        <v>6310-W-08.5</v>
      </c>
      <c r="C1521" s="9" t="str">
        <f>'Master Data Table'!C1521</f>
        <v>GSA William Black 8.5 Wide</v>
      </c>
      <c r="D1521" s="9" t="str">
        <f>'Master Data Table'!M1521</f>
        <v xml:space="preserve">Dr. Comfort Shoes </v>
      </c>
      <c r="E1521" s="9" t="str">
        <f>'Master Data Table'!E1521</f>
        <v>DR COMFORT</v>
      </c>
      <c r="F1521" s="9" t="s">
        <v>13380</v>
      </c>
      <c r="G1521" s="9" t="str">
        <f>'Master Data Table'!H1521</f>
        <v>00888912624985</v>
      </c>
      <c r="H1521" s="18">
        <v>31041</v>
      </c>
      <c r="I1521" s="9" t="s">
        <v>13319</v>
      </c>
      <c r="J1521" s="17" t="s">
        <v>13414</v>
      </c>
    </row>
    <row r="1522" spans="2:10" ht="37" x14ac:dyDescent="0.45">
      <c r="B1522" s="9" t="str">
        <f>'Master Data Table'!B1522</f>
        <v>6310-M-09.0</v>
      </c>
      <c r="C1522" s="9" t="str">
        <f>'Master Data Table'!C1522</f>
        <v>GSA William Black 9 Med</v>
      </c>
      <c r="D1522" s="9" t="str">
        <f>'Master Data Table'!M1522</f>
        <v xml:space="preserve">Dr. Comfort Shoes </v>
      </c>
      <c r="E1522" s="9" t="str">
        <f>'Master Data Table'!E1522</f>
        <v>DR COMFORT</v>
      </c>
      <c r="F1522" s="9" t="s">
        <v>13380</v>
      </c>
      <c r="G1522" s="9" t="str">
        <f>'Master Data Table'!H1522</f>
        <v>00888912624848</v>
      </c>
      <c r="H1522" s="18">
        <v>31041</v>
      </c>
      <c r="I1522" s="9" t="s">
        <v>13319</v>
      </c>
      <c r="J1522" s="17" t="s">
        <v>13414</v>
      </c>
    </row>
    <row r="1523" spans="2:10" ht="37" x14ac:dyDescent="0.45">
      <c r="B1523" s="9" t="str">
        <f>'Master Data Table'!B1523</f>
        <v>6310-W-09.0</v>
      </c>
      <c r="C1523" s="9" t="str">
        <f>'Master Data Table'!C1523</f>
        <v>GSA William Black 9 Wide</v>
      </c>
      <c r="D1523" s="9" t="str">
        <f>'Master Data Table'!M1523</f>
        <v xml:space="preserve">Dr. Comfort Shoes </v>
      </c>
      <c r="E1523" s="9" t="str">
        <f>'Master Data Table'!E1523</f>
        <v>DR COMFORT</v>
      </c>
      <c r="F1523" s="9" t="s">
        <v>13380</v>
      </c>
      <c r="G1523" s="9" t="str">
        <f>'Master Data Table'!H1523</f>
        <v>00888912624992</v>
      </c>
      <c r="H1523" s="18">
        <v>31041</v>
      </c>
      <c r="I1523" s="9" t="s">
        <v>13319</v>
      </c>
      <c r="J1523" s="17" t="s">
        <v>13414</v>
      </c>
    </row>
    <row r="1524" spans="2:10" ht="37" x14ac:dyDescent="0.45">
      <c r="B1524" s="9" t="str">
        <f>'Master Data Table'!B1524</f>
        <v>6310-X-09.0</v>
      </c>
      <c r="C1524" s="9" t="str">
        <f>'Master Data Table'!C1524</f>
        <v>GSA William Black 9 XWide</v>
      </c>
      <c r="D1524" s="9" t="str">
        <f>'Master Data Table'!M1524</f>
        <v xml:space="preserve">Dr. Comfort Shoes </v>
      </c>
      <c r="E1524" s="9" t="str">
        <f>'Master Data Table'!E1524</f>
        <v>DR COMFORT</v>
      </c>
      <c r="F1524" s="9" t="s">
        <v>13380</v>
      </c>
      <c r="G1524" s="9" t="str">
        <f>'Master Data Table'!H1524</f>
        <v>00888912625142</v>
      </c>
      <c r="H1524" s="18">
        <v>31041</v>
      </c>
      <c r="I1524" s="9" t="s">
        <v>13319</v>
      </c>
      <c r="J1524" s="17" t="s">
        <v>13414</v>
      </c>
    </row>
    <row r="1525" spans="2:10" ht="37" x14ac:dyDescent="0.45">
      <c r="B1525" s="9" t="str">
        <f>'Master Data Table'!B1525</f>
        <v>6310-W-09.5</v>
      </c>
      <c r="C1525" s="9" t="str">
        <f>'Master Data Table'!C1525</f>
        <v>GSA William Black 9.5 Wide</v>
      </c>
      <c r="D1525" s="9" t="str">
        <f>'Master Data Table'!M1525</f>
        <v xml:space="preserve">Dr. Comfort Shoes </v>
      </c>
      <c r="E1525" s="9" t="str">
        <f>'Master Data Table'!E1525</f>
        <v>DR COMFORT</v>
      </c>
      <c r="F1525" s="9" t="s">
        <v>13380</v>
      </c>
      <c r="G1525" s="9" t="str">
        <f>'Master Data Table'!H1525</f>
        <v>00888912625005</v>
      </c>
      <c r="H1525" s="18">
        <v>31041</v>
      </c>
      <c r="I1525" s="9" t="s">
        <v>13319</v>
      </c>
      <c r="J1525" s="17" t="s">
        <v>13414</v>
      </c>
    </row>
    <row r="1526" spans="2:10" ht="37" x14ac:dyDescent="0.45">
      <c r="B1526" s="9" t="str">
        <f>'Master Data Table'!B1526</f>
        <v>5710-M-10.5</v>
      </c>
      <c r="C1526" s="9" t="str">
        <f>'Master Data Table'!C1526</f>
        <v>GSA Winner Black 10 1/2 Medi</v>
      </c>
      <c r="D1526" s="9" t="str">
        <f>'Master Data Table'!M1526</f>
        <v xml:space="preserve">Dr. Comfort Shoes </v>
      </c>
      <c r="E1526" s="9" t="str">
        <f>'Master Data Table'!E1526</f>
        <v>DR COMFORT</v>
      </c>
      <c r="F1526" s="9" t="s">
        <v>13381</v>
      </c>
      <c r="G1526" s="9" t="str">
        <f>'Master Data Table'!H1526</f>
        <v>00888912619820</v>
      </c>
      <c r="H1526" s="18">
        <v>31041</v>
      </c>
      <c r="I1526" s="9" t="s">
        <v>13319</v>
      </c>
      <c r="J1526" s="17" t="s">
        <v>13414</v>
      </c>
    </row>
    <row r="1527" spans="2:10" ht="37" x14ac:dyDescent="0.45">
      <c r="B1527" s="9" t="str">
        <f>'Master Data Table'!B1527</f>
        <v>5710-M-10.0</v>
      </c>
      <c r="C1527" s="9" t="str">
        <f>'Master Data Table'!C1527</f>
        <v>GSA Winner Black 10 Medium</v>
      </c>
      <c r="D1527" s="9" t="str">
        <f>'Master Data Table'!M1527</f>
        <v xml:space="preserve">Dr. Comfort Shoes </v>
      </c>
      <c r="E1527" s="9" t="str">
        <f>'Master Data Table'!E1527</f>
        <v>DR COMFORT</v>
      </c>
      <c r="F1527" s="9" t="s">
        <v>13381</v>
      </c>
      <c r="G1527" s="9" t="str">
        <f>'Master Data Table'!H1527</f>
        <v>00888912619813</v>
      </c>
      <c r="H1527" s="18">
        <v>31041</v>
      </c>
      <c r="I1527" s="9" t="s">
        <v>13319</v>
      </c>
      <c r="J1527" s="17" t="s">
        <v>13414</v>
      </c>
    </row>
    <row r="1528" spans="2:10" ht="37" x14ac:dyDescent="0.45">
      <c r="B1528" s="9" t="str">
        <f>'Master Data Table'!B1528</f>
        <v>5710-W-10.0</v>
      </c>
      <c r="C1528" s="9" t="str">
        <f>'Master Data Table'!C1528</f>
        <v>GSA Winner Black 10 Wide</v>
      </c>
      <c r="D1528" s="9" t="str">
        <f>'Master Data Table'!M1528</f>
        <v xml:space="preserve">Dr. Comfort Shoes </v>
      </c>
      <c r="E1528" s="9" t="str">
        <f>'Master Data Table'!E1528</f>
        <v>DR COMFORT</v>
      </c>
      <c r="F1528" s="9" t="s">
        <v>13381</v>
      </c>
      <c r="G1528" s="9" t="str">
        <f>'Master Data Table'!H1528</f>
        <v>00888912619943</v>
      </c>
      <c r="H1528" s="18">
        <v>31041</v>
      </c>
      <c r="I1528" s="9" t="s">
        <v>13319</v>
      </c>
      <c r="J1528" s="17" t="s">
        <v>13414</v>
      </c>
    </row>
    <row r="1529" spans="2:10" ht="37" x14ac:dyDescent="0.45">
      <c r="B1529" s="9" t="str">
        <f>'Master Data Table'!B1529</f>
        <v>5710-X-10.0</v>
      </c>
      <c r="C1529" s="9" t="str">
        <f>'Master Data Table'!C1529</f>
        <v>GSA Winner Black 10 XWide</v>
      </c>
      <c r="D1529" s="9" t="str">
        <f>'Master Data Table'!M1529</f>
        <v xml:space="preserve">Dr. Comfort Shoes </v>
      </c>
      <c r="E1529" s="9" t="str">
        <f>'Master Data Table'!E1529</f>
        <v>DR COMFORT</v>
      </c>
      <c r="F1529" s="9" t="s">
        <v>13381</v>
      </c>
      <c r="G1529" s="9" t="str">
        <f>'Master Data Table'!H1529</f>
        <v>00888912620079</v>
      </c>
      <c r="H1529" s="18">
        <v>31041</v>
      </c>
      <c r="I1529" s="9" t="s">
        <v>13319</v>
      </c>
      <c r="J1529" s="17" t="s">
        <v>13414</v>
      </c>
    </row>
    <row r="1530" spans="2:10" ht="37" x14ac:dyDescent="0.45">
      <c r="B1530" s="9" t="str">
        <f>'Master Data Table'!B1530</f>
        <v>5710-W-10.5</v>
      </c>
      <c r="C1530" s="9" t="str">
        <f>'Master Data Table'!C1530</f>
        <v>GSA Winner Black 10.5 Wide</v>
      </c>
      <c r="D1530" s="9" t="str">
        <f>'Master Data Table'!M1530</f>
        <v xml:space="preserve">Dr. Comfort Shoes </v>
      </c>
      <c r="E1530" s="9" t="str">
        <f>'Master Data Table'!E1530</f>
        <v>DR COMFORT</v>
      </c>
      <c r="F1530" s="9" t="s">
        <v>13381</v>
      </c>
      <c r="G1530" s="9" t="str">
        <f>'Master Data Table'!H1530</f>
        <v>00888912619950</v>
      </c>
      <c r="H1530" s="18">
        <v>31041</v>
      </c>
      <c r="I1530" s="9" t="s">
        <v>13319</v>
      </c>
      <c r="J1530" s="17" t="s">
        <v>13414</v>
      </c>
    </row>
    <row r="1531" spans="2:10" ht="37" x14ac:dyDescent="0.45">
      <c r="B1531" s="9" t="str">
        <f>'Master Data Table'!B1531</f>
        <v>5710-X-10.5</v>
      </c>
      <c r="C1531" s="9" t="str">
        <f>'Master Data Table'!C1531</f>
        <v>GSA Winner Black 10.5 XWide</v>
      </c>
      <c r="D1531" s="9" t="str">
        <f>'Master Data Table'!M1531</f>
        <v xml:space="preserve">Dr. Comfort Shoes </v>
      </c>
      <c r="E1531" s="9" t="str">
        <f>'Master Data Table'!E1531</f>
        <v>DR COMFORT</v>
      </c>
      <c r="F1531" s="9" t="s">
        <v>13381</v>
      </c>
      <c r="G1531" s="9" t="str">
        <f>'Master Data Table'!H1531</f>
        <v>00888912620086</v>
      </c>
      <c r="H1531" s="18">
        <v>31041</v>
      </c>
      <c r="I1531" s="9" t="s">
        <v>13319</v>
      </c>
      <c r="J1531" s="17" t="s">
        <v>13414</v>
      </c>
    </row>
    <row r="1532" spans="2:10" ht="37" x14ac:dyDescent="0.45">
      <c r="B1532" s="9" t="str">
        <f>'Master Data Table'!B1532</f>
        <v>5710-M-11.5</v>
      </c>
      <c r="C1532" s="9" t="str">
        <f>'Master Data Table'!C1532</f>
        <v>GSA Winner Black 11 1/2 Medi</v>
      </c>
      <c r="D1532" s="9" t="str">
        <f>'Master Data Table'!M1532</f>
        <v xml:space="preserve">Dr. Comfort Shoes </v>
      </c>
      <c r="E1532" s="9" t="str">
        <f>'Master Data Table'!E1532</f>
        <v>DR COMFORT</v>
      </c>
      <c r="F1532" s="9" t="s">
        <v>13381</v>
      </c>
      <c r="G1532" s="9" t="str">
        <f>'Master Data Table'!H1532</f>
        <v>00888912619844</v>
      </c>
      <c r="H1532" s="18">
        <v>31041</v>
      </c>
      <c r="I1532" s="9" t="s">
        <v>13319</v>
      </c>
      <c r="J1532" s="17" t="s">
        <v>13414</v>
      </c>
    </row>
    <row r="1533" spans="2:10" ht="37" x14ac:dyDescent="0.45">
      <c r="B1533" s="9" t="str">
        <f>'Master Data Table'!B1533</f>
        <v>5710-W-11.0</v>
      </c>
      <c r="C1533" s="9" t="str">
        <f>'Master Data Table'!C1533</f>
        <v>GSA Winner Black 11 Wide</v>
      </c>
      <c r="D1533" s="9" t="str">
        <f>'Master Data Table'!M1533</f>
        <v xml:space="preserve">Dr. Comfort Shoes </v>
      </c>
      <c r="E1533" s="9" t="str">
        <f>'Master Data Table'!E1533</f>
        <v>DR COMFORT</v>
      </c>
      <c r="F1533" s="9" t="s">
        <v>13381</v>
      </c>
      <c r="G1533" s="9" t="str">
        <f>'Master Data Table'!H1533</f>
        <v>00888912619967</v>
      </c>
      <c r="H1533" s="18">
        <v>31041</v>
      </c>
      <c r="I1533" s="9" t="s">
        <v>13319</v>
      </c>
      <c r="J1533" s="17" t="s">
        <v>13414</v>
      </c>
    </row>
    <row r="1534" spans="2:10" ht="37" x14ac:dyDescent="0.45">
      <c r="B1534" s="9" t="str">
        <f>'Master Data Table'!B1534</f>
        <v>5710-X-11.0</v>
      </c>
      <c r="C1534" s="9" t="str">
        <f>'Master Data Table'!C1534</f>
        <v>GSA Winner Black 11 XWide</v>
      </c>
      <c r="D1534" s="9" t="str">
        <f>'Master Data Table'!M1534</f>
        <v xml:space="preserve">Dr. Comfort Shoes </v>
      </c>
      <c r="E1534" s="9" t="str">
        <f>'Master Data Table'!E1534</f>
        <v>DR COMFORT</v>
      </c>
      <c r="F1534" s="9" t="s">
        <v>13381</v>
      </c>
      <c r="G1534" s="9" t="str">
        <f>'Master Data Table'!H1534</f>
        <v>00888912620093</v>
      </c>
      <c r="H1534" s="18">
        <v>31041</v>
      </c>
      <c r="I1534" s="9" t="s">
        <v>13319</v>
      </c>
      <c r="J1534" s="17" t="s">
        <v>13414</v>
      </c>
    </row>
    <row r="1535" spans="2:10" ht="37" x14ac:dyDescent="0.45">
      <c r="B1535" s="9" t="str">
        <f>'Master Data Table'!B1535</f>
        <v>5710-W-11.5</v>
      </c>
      <c r="C1535" s="9" t="str">
        <f>'Master Data Table'!C1535</f>
        <v>GSA Winner Black 11.5 Wide</v>
      </c>
      <c r="D1535" s="9" t="str">
        <f>'Master Data Table'!M1535</f>
        <v xml:space="preserve">Dr. Comfort Shoes </v>
      </c>
      <c r="E1535" s="9" t="str">
        <f>'Master Data Table'!E1535</f>
        <v>DR COMFORT</v>
      </c>
      <c r="F1535" s="9" t="s">
        <v>13381</v>
      </c>
      <c r="G1535" s="9" t="str">
        <f>'Master Data Table'!H1535</f>
        <v>00888912619974</v>
      </c>
      <c r="H1535" s="18">
        <v>31041</v>
      </c>
      <c r="I1535" s="9" t="s">
        <v>13319</v>
      </c>
      <c r="J1535" s="17" t="s">
        <v>13414</v>
      </c>
    </row>
    <row r="1536" spans="2:10" ht="37" x14ac:dyDescent="0.45">
      <c r="B1536" s="9" t="str">
        <f>'Master Data Table'!B1536</f>
        <v>5710-X-11.5</v>
      </c>
      <c r="C1536" s="9" t="str">
        <f>'Master Data Table'!C1536</f>
        <v>GSA Winner Black 11.5 XWide</v>
      </c>
      <c r="D1536" s="9" t="str">
        <f>'Master Data Table'!M1536</f>
        <v xml:space="preserve">Dr. Comfort Shoes </v>
      </c>
      <c r="E1536" s="9" t="str">
        <f>'Master Data Table'!E1536</f>
        <v>DR COMFORT</v>
      </c>
      <c r="F1536" s="9" t="s">
        <v>13381</v>
      </c>
      <c r="G1536" s="9" t="str">
        <f>'Master Data Table'!H1536</f>
        <v>00888912620109</v>
      </c>
      <c r="H1536" s="18">
        <v>31041</v>
      </c>
      <c r="I1536" s="9" t="s">
        <v>13319</v>
      </c>
      <c r="J1536" s="17" t="s">
        <v>13414</v>
      </c>
    </row>
    <row r="1537" spans="2:10" ht="37" x14ac:dyDescent="0.45">
      <c r="B1537" s="9" t="str">
        <f>'Master Data Table'!B1537</f>
        <v>5710-M-12.0</v>
      </c>
      <c r="C1537" s="9" t="str">
        <f>'Master Data Table'!C1537</f>
        <v>GSA Winner Black 12 Medium</v>
      </c>
      <c r="D1537" s="9" t="str">
        <f>'Master Data Table'!M1537</f>
        <v xml:space="preserve">Dr. Comfort Shoes </v>
      </c>
      <c r="E1537" s="9" t="str">
        <f>'Master Data Table'!E1537</f>
        <v>DR COMFORT</v>
      </c>
      <c r="F1537" s="9" t="s">
        <v>13381</v>
      </c>
      <c r="G1537" s="9" t="str">
        <f>'Master Data Table'!H1537</f>
        <v>00888912619851</v>
      </c>
      <c r="H1537" s="18">
        <v>31041</v>
      </c>
      <c r="I1537" s="9" t="s">
        <v>13319</v>
      </c>
      <c r="J1537" s="17" t="s">
        <v>13414</v>
      </c>
    </row>
    <row r="1538" spans="2:10" ht="37" x14ac:dyDescent="0.45">
      <c r="B1538" s="9" t="str">
        <f>'Master Data Table'!B1538</f>
        <v>5710-W-12.0</v>
      </c>
      <c r="C1538" s="9" t="str">
        <f>'Master Data Table'!C1538</f>
        <v>GSA Winner Black 12 Wide</v>
      </c>
      <c r="D1538" s="9" t="str">
        <f>'Master Data Table'!M1538</f>
        <v xml:space="preserve">Dr. Comfort Shoes </v>
      </c>
      <c r="E1538" s="9" t="str">
        <f>'Master Data Table'!E1538</f>
        <v>DR COMFORT</v>
      </c>
      <c r="F1538" s="9" t="s">
        <v>13381</v>
      </c>
      <c r="G1538" s="9" t="str">
        <f>'Master Data Table'!H1538</f>
        <v>00888912619981</v>
      </c>
      <c r="H1538" s="18">
        <v>31041</v>
      </c>
      <c r="I1538" s="9" t="s">
        <v>13319</v>
      </c>
      <c r="J1538" s="17" t="s">
        <v>13414</v>
      </c>
    </row>
    <row r="1539" spans="2:10" ht="37" x14ac:dyDescent="0.45">
      <c r="B1539" s="9" t="str">
        <f>'Master Data Table'!B1539</f>
        <v>5710-X-12.0</v>
      </c>
      <c r="C1539" s="9" t="str">
        <f>'Master Data Table'!C1539</f>
        <v>GSA Winner Black 12 XWide</v>
      </c>
      <c r="D1539" s="9" t="str">
        <f>'Master Data Table'!M1539</f>
        <v xml:space="preserve">Dr. Comfort Shoes </v>
      </c>
      <c r="E1539" s="9" t="str">
        <f>'Master Data Table'!E1539</f>
        <v>DR COMFORT</v>
      </c>
      <c r="F1539" s="9" t="s">
        <v>13381</v>
      </c>
      <c r="G1539" s="9" t="str">
        <f>'Master Data Table'!H1539</f>
        <v>00888912620116</v>
      </c>
      <c r="H1539" s="18">
        <v>31041</v>
      </c>
      <c r="I1539" s="9" t="s">
        <v>13319</v>
      </c>
      <c r="J1539" s="17" t="s">
        <v>13414</v>
      </c>
    </row>
    <row r="1540" spans="2:10" ht="37" x14ac:dyDescent="0.45">
      <c r="B1540" s="9" t="str">
        <f>'Master Data Table'!B1540</f>
        <v>5710-M-13.0</v>
      </c>
      <c r="C1540" s="9" t="str">
        <f>'Master Data Table'!C1540</f>
        <v>GSA Winner Black 13 Medium</v>
      </c>
      <c r="D1540" s="9" t="str">
        <f>'Master Data Table'!M1540</f>
        <v xml:space="preserve">Dr. Comfort Shoes </v>
      </c>
      <c r="E1540" s="9" t="str">
        <f>'Master Data Table'!E1540</f>
        <v>DR COMFORT</v>
      </c>
      <c r="F1540" s="9" t="s">
        <v>13381</v>
      </c>
      <c r="G1540" s="9" t="str">
        <f>'Master Data Table'!H1540</f>
        <v>00888912619868</v>
      </c>
      <c r="H1540" s="18">
        <v>31041</v>
      </c>
      <c r="I1540" s="9" t="s">
        <v>13319</v>
      </c>
      <c r="J1540" s="17" t="s">
        <v>13414</v>
      </c>
    </row>
    <row r="1541" spans="2:10" ht="37" x14ac:dyDescent="0.45">
      <c r="B1541" s="9" t="str">
        <f>'Master Data Table'!B1541</f>
        <v>5710-W-13.0</v>
      </c>
      <c r="C1541" s="9" t="str">
        <f>'Master Data Table'!C1541</f>
        <v>GSA Winner Black 13 Wide</v>
      </c>
      <c r="D1541" s="9" t="str">
        <f>'Master Data Table'!M1541</f>
        <v xml:space="preserve">Dr. Comfort Shoes </v>
      </c>
      <c r="E1541" s="9" t="str">
        <f>'Master Data Table'!E1541</f>
        <v>DR COMFORT</v>
      </c>
      <c r="F1541" s="9" t="s">
        <v>13381</v>
      </c>
      <c r="G1541" s="9" t="str">
        <f>'Master Data Table'!H1541</f>
        <v>00888912619998</v>
      </c>
      <c r="H1541" s="18">
        <v>31041</v>
      </c>
      <c r="I1541" s="9" t="s">
        <v>13319</v>
      </c>
      <c r="J1541" s="17" t="s">
        <v>13414</v>
      </c>
    </row>
    <row r="1542" spans="2:10" ht="37" x14ac:dyDescent="0.45">
      <c r="B1542" s="9" t="str">
        <f>'Master Data Table'!B1542</f>
        <v>5710-X-13.0</v>
      </c>
      <c r="C1542" s="9" t="str">
        <f>'Master Data Table'!C1542</f>
        <v>GSA Winner Black 13 XWide</v>
      </c>
      <c r="D1542" s="9" t="str">
        <f>'Master Data Table'!M1542</f>
        <v xml:space="preserve">Dr. Comfort Shoes </v>
      </c>
      <c r="E1542" s="9" t="str">
        <f>'Master Data Table'!E1542</f>
        <v>DR COMFORT</v>
      </c>
      <c r="F1542" s="9" t="s">
        <v>13381</v>
      </c>
      <c r="G1542" s="9" t="str">
        <f>'Master Data Table'!H1542</f>
        <v>00888912620123</v>
      </c>
      <c r="H1542" s="18">
        <v>31041</v>
      </c>
      <c r="I1542" s="9" t="s">
        <v>13319</v>
      </c>
      <c r="J1542" s="17" t="s">
        <v>13414</v>
      </c>
    </row>
    <row r="1543" spans="2:10" ht="37" x14ac:dyDescent="0.45">
      <c r="B1543" s="9" t="str">
        <f>'Master Data Table'!B1543</f>
        <v>5710-M-14.0</v>
      </c>
      <c r="C1543" s="9" t="str">
        <f>'Master Data Table'!C1543</f>
        <v>GSA Winner Black 14 Medium</v>
      </c>
      <c r="D1543" s="9" t="str">
        <f>'Master Data Table'!M1543</f>
        <v xml:space="preserve">Dr. Comfort Shoes </v>
      </c>
      <c r="E1543" s="9" t="str">
        <f>'Master Data Table'!E1543</f>
        <v>DR COMFORT</v>
      </c>
      <c r="F1543" s="9" t="s">
        <v>13381</v>
      </c>
      <c r="G1543" s="9" t="str">
        <f>'Master Data Table'!H1543</f>
        <v>00888912619875</v>
      </c>
      <c r="H1543" s="18">
        <v>31041</v>
      </c>
      <c r="I1543" s="9" t="s">
        <v>13319</v>
      </c>
      <c r="J1543" s="17" t="s">
        <v>13414</v>
      </c>
    </row>
    <row r="1544" spans="2:10" ht="37" x14ac:dyDescent="0.45">
      <c r="B1544" s="9" t="str">
        <f>'Master Data Table'!B1544</f>
        <v>5710-W-14.0</v>
      </c>
      <c r="C1544" s="9" t="str">
        <f>'Master Data Table'!C1544</f>
        <v>GSA Winner Black 14 Wide</v>
      </c>
      <c r="D1544" s="9" t="str">
        <f>'Master Data Table'!M1544</f>
        <v xml:space="preserve">Dr. Comfort Shoes </v>
      </c>
      <c r="E1544" s="9" t="str">
        <f>'Master Data Table'!E1544</f>
        <v>DR COMFORT</v>
      </c>
      <c r="F1544" s="9" t="s">
        <v>13381</v>
      </c>
      <c r="G1544" s="9" t="str">
        <f>'Master Data Table'!H1544</f>
        <v>00888912620000</v>
      </c>
      <c r="H1544" s="18">
        <v>31041</v>
      </c>
      <c r="I1544" s="9" t="s">
        <v>13319</v>
      </c>
      <c r="J1544" s="17" t="s">
        <v>13414</v>
      </c>
    </row>
    <row r="1545" spans="2:10" ht="37" x14ac:dyDescent="0.45">
      <c r="B1545" s="9" t="str">
        <f>'Master Data Table'!B1545</f>
        <v>5710-X-14.0</v>
      </c>
      <c r="C1545" s="9" t="str">
        <f>'Master Data Table'!C1545</f>
        <v>GSA Winner Black 14 XWide</v>
      </c>
      <c r="D1545" s="9" t="str">
        <f>'Master Data Table'!M1545</f>
        <v xml:space="preserve">Dr. Comfort Shoes </v>
      </c>
      <c r="E1545" s="9" t="str">
        <f>'Master Data Table'!E1545</f>
        <v>DR COMFORT</v>
      </c>
      <c r="F1545" s="9" t="s">
        <v>13381</v>
      </c>
      <c r="G1545" s="9" t="str">
        <f>'Master Data Table'!H1545</f>
        <v>00888912620130</v>
      </c>
      <c r="H1545" s="18">
        <v>31041</v>
      </c>
      <c r="I1545" s="9" t="s">
        <v>13319</v>
      </c>
      <c r="J1545" s="17" t="s">
        <v>13414</v>
      </c>
    </row>
    <row r="1546" spans="2:10" ht="37" x14ac:dyDescent="0.45">
      <c r="B1546" s="9" t="str">
        <f>'Master Data Table'!B1546</f>
        <v>5710-M-15.0</v>
      </c>
      <c r="C1546" s="9" t="str">
        <f>'Master Data Table'!C1546</f>
        <v>GSA Winner Black 15 Medium</v>
      </c>
      <c r="D1546" s="9" t="str">
        <f>'Master Data Table'!M1546</f>
        <v xml:space="preserve">Dr. Comfort Shoes </v>
      </c>
      <c r="E1546" s="9" t="str">
        <f>'Master Data Table'!E1546</f>
        <v>DR COMFORT</v>
      </c>
      <c r="F1546" s="9" t="s">
        <v>13381</v>
      </c>
      <c r="G1546" s="9" t="str">
        <f>'Master Data Table'!H1546</f>
        <v>00888912619882</v>
      </c>
      <c r="H1546" s="18">
        <v>31041</v>
      </c>
      <c r="I1546" s="9" t="s">
        <v>13319</v>
      </c>
      <c r="J1546" s="17" t="s">
        <v>13414</v>
      </c>
    </row>
    <row r="1547" spans="2:10" ht="37" x14ac:dyDescent="0.45">
      <c r="B1547" s="9" t="str">
        <f>'Master Data Table'!B1547</f>
        <v>5710-W-15.0</v>
      </c>
      <c r="C1547" s="9" t="str">
        <f>'Master Data Table'!C1547</f>
        <v>GSA Winner Black 15 Wide</v>
      </c>
      <c r="D1547" s="9" t="str">
        <f>'Master Data Table'!M1547</f>
        <v xml:space="preserve">Dr. Comfort Shoes </v>
      </c>
      <c r="E1547" s="9" t="str">
        <f>'Master Data Table'!E1547</f>
        <v>DR COMFORT</v>
      </c>
      <c r="F1547" s="9" t="s">
        <v>13381</v>
      </c>
      <c r="G1547" s="9" t="str">
        <f>'Master Data Table'!H1547</f>
        <v>00888912620017</v>
      </c>
      <c r="H1547" s="18">
        <v>31041</v>
      </c>
      <c r="I1547" s="9" t="s">
        <v>13319</v>
      </c>
      <c r="J1547" s="17" t="s">
        <v>13414</v>
      </c>
    </row>
    <row r="1548" spans="2:10" ht="37" x14ac:dyDescent="0.45">
      <c r="B1548" s="9" t="str">
        <f>'Master Data Table'!B1548</f>
        <v>5710-M-07.5</v>
      </c>
      <c r="C1548" s="9" t="str">
        <f>'Master Data Table'!C1548</f>
        <v>GSA Winner Black 7.5 Medium</v>
      </c>
      <c r="D1548" s="9" t="str">
        <f>'Master Data Table'!M1548</f>
        <v xml:space="preserve">Dr. Comfort Shoes </v>
      </c>
      <c r="E1548" s="9" t="str">
        <f>'Master Data Table'!E1548</f>
        <v>DR COMFORT</v>
      </c>
      <c r="F1548" s="9" t="s">
        <v>13381</v>
      </c>
      <c r="G1548" s="9" t="str">
        <f>'Master Data Table'!H1548</f>
        <v>00888912619769</v>
      </c>
      <c r="H1548" s="18">
        <v>31041</v>
      </c>
      <c r="I1548" s="9" t="s">
        <v>13319</v>
      </c>
      <c r="J1548" s="17" t="s">
        <v>13414</v>
      </c>
    </row>
    <row r="1549" spans="2:10" ht="37" x14ac:dyDescent="0.45">
      <c r="B1549" s="9" t="str">
        <f>'Master Data Table'!B1549</f>
        <v>5710-W-07.5</v>
      </c>
      <c r="C1549" s="9" t="str">
        <f>'Master Data Table'!C1549</f>
        <v>GSA Winner Black 7.5 Wide</v>
      </c>
      <c r="D1549" s="9" t="str">
        <f>'Master Data Table'!M1549</f>
        <v xml:space="preserve">Dr. Comfort Shoes </v>
      </c>
      <c r="E1549" s="9" t="str">
        <f>'Master Data Table'!E1549</f>
        <v>DR COMFORT</v>
      </c>
      <c r="F1549" s="9" t="s">
        <v>13381</v>
      </c>
      <c r="G1549" s="9" t="str">
        <f>'Master Data Table'!H1549</f>
        <v>00888912619899</v>
      </c>
      <c r="H1549" s="18">
        <v>31041</v>
      </c>
      <c r="I1549" s="9" t="s">
        <v>13319</v>
      </c>
      <c r="J1549" s="17" t="s">
        <v>13414</v>
      </c>
    </row>
    <row r="1550" spans="2:10" ht="37" x14ac:dyDescent="0.45">
      <c r="B1550" s="9" t="str">
        <f>'Master Data Table'!B1550</f>
        <v>5710-X-07.5</v>
      </c>
      <c r="C1550" s="9" t="str">
        <f>'Master Data Table'!C1550</f>
        <v>GSA Winner Black 7.5 XWide</v>
      </c>
      <c r="D1550" s="9" t="str">
        <f>'Master Data Table'!M1550</f>
        <v xml:space="preserve">Dr. Comfort Shoes </v>
      </c>
      <c r="E1550" s="9" t="str">
        <f>'Master Data Table'!E1550</f>
        <v>DR COMFORT</v>
      </c>
      <c r="F1550" s="9" t="s">
        <v>13381</v>
      </c>
      <c r="G1550" s="9" t="str">
        <f>'Master Data Table'!H1550</f>
        <v>00888912620024</v>
      </c>
      <c r="H1550" s="18">
        <v>31041</v>
      </c>
      <c r="I1550" s="9" t="s">
        <v>13319</v>
      </c>
      <c r="J1550" s="17" t="s">
        <v>13414</v>
      </c>
    </row>
    <row r="1551" spans="2:10" ht="37" x14ac:dyDescent="0.45">
      <c r="B1551" s="9" t="str">
        <f>'Master Data Table'!B1551</f>
        <v>5710-M-08.5</v>
      </c>
      <c r="C1551" s="9" t="str">
        <f>'Master Data Table'!C1551</f>
        <v>GSA Winner Black 8 1/2 Mediu</v>
      </c>
      <c r="D1551" s="9" t="str">
        <f>'Master Data Table'!M1551</f>
        <v xml:space="preserve">Dr. Comfort Shoes </v>
      </c>
      <c r="E1551" s="9" t="str">
        <f>'Master Data Table'!E1551</f>
        <v>DR COMFORT</v>
      </c>
      <c r="F1551" s="9" t="s">
        <v>13381</v>
      </c>
      <c r="G1551" s="9" t="str">
        <f>'Master Data Table'!H1551</f>
        <v>00888912619783</v>
      </c>
      <c r="H1551" s="18">
        <v>31041</v>
      </c>
      <c r="I1551" s="9" t="s">
        <v>13319</v>
      </c>
      <c r="J1551" s="17" t="s">
        <v>13414</v>
      </c>
    </row>
    <row r="1552" spans="2:10" ht="37" x14ac:dyDescent="0.45">
      <c r="B1552" s="9" t="str">
        <f>'Master Data Table'!B1552</f>
        <v>5710-W-08.0</v>
      </c>
      <c r="C1552" s="9" t="str">
        <f>'Master Data Table'!C1552</f>
        <v>GSA Winner Black 8 Wide</v>
      </c>
      <c r="D1552" s="9" t="str">
        <f>'Master Data Table'!M1552</f>
        <v xml:space="preserve">Dr. Comfort Shoes </v>
      </c>
      <c r="E1552" s="9" t="str">
        <f>'Master Data Table'!E1552</f>
        <v>DR COMFORT</v>
      </c>
      <c r="F1552" s="9" t="s">
        <v>13381</v>
      </c>
      <c r="G1552" s="9" t="str">
        <f>'Master Data Table'!H1552</f>
        <v>00888912619905</v>
      </c>
      <c r="H1552" s="18">
        <v>31041</v>
      </c>
      <c r="I1552" s="9" t="s">
        <v>13319</v>
      </c>
      <c r="J1552" s="17" t="s">
        <v>13414</v>
      </c>
    </row>
    <row r="1553" spans="2:10" ht="37" x14ac:dyDescent="0.45">
      <c r="B1553" s="9" t="str">
        <f>'Master Data Table'!B1553</f>
        <v>5710-X-08.0</v>
      </c>
      <c r="C1553" s="9" t="str">
        <f>'Master Data Table'!C1553</f>
        <v>GSA Winner Black 8 XWide</v>
      </c>
      <c r="D1553" s="9" t="str">
        <f>'Master Data Table'!M1553</f>
        <v xml:space="preserve">Dr. Comfort Shoes </v>
      </c>
      <c r="E1553" s="9" t="str">
        <f>'Master Data Table'!E1553</f>
        <v>DR COMFORT</v>
      </c>
      <c r="F1553" s="9" t="s">
        <v>13381</v>
      </c>
      <c r="G1553" s="9" t="str">
        <f>'Master Data Table'!H1553</f>
        <v>00888912620031</v>
      </c>
      <c r="H1553" s="18">
        <v>31041</v>
      </c>
      <c r="I1553" s="9" t="s">
        <v>13319</v>
      </c>
      <c r="J1553" s="17" t="s">
        <v>13414</v>
      </c>
    </row>
    <row r="1554" spans="2:10" ht="37" x14ac:dyDescent="0.45">
      <c r="B1554" s="9" t="str">
        <f>'Master Data Table'!B1554</f>
        <v>5710-W-08.5</v>
      </c>
      <c r="C1554" s="9" t="str">
        <f>'Master Data Table'!C1554</f>
        <v>GSA Winner Black 8.5 Wide</v>
      </c>
      <c r="D1554" s="9" t="str">
        <f>'Master Data Table'!M1554</f>
        <v xml:space="preserve">Dr. Comfort Shoes </v>
      </c>
      <c r="E1554" s="9" t="str">
        <f>'Master Data Table'!E1554</f>
        <v>DR COMFORT</v>
      </c>
      <c r="F1554" s="9" t="s">
        <v>13381</v>
      </c>
      <c r="G1554" s="9" t="str">
        <f>'Master Data Table'!H1554</f>
        <v>00888912619912</v>
      </c>
      <c r="H1554" s="18">
        <v>31041</v>
      </c>
      <c r="I1554" s="9" t="s">
        <v>13319</v>
      </c>
      <c r="J1554" s="17" t="s">
        <v>13414</v>
      </c>
    </row>
    <row r="1555" spans="2:10" ht="37" x14ac:dyDescent="0.45">
      <c r="B1555" s="9" t="str">
        <f>'Master Data Table'!B1555</f>
        <v>5710-X-08.5</v>
      </c>
      <c r="C1555" s="9" t="str">
        <f>'Master Data Table'!C1555</f>
        <v>GSA Winner Black 8.5 XWide</v>
      </c>
      <c r="D1555" s="9" t="str">
        <f>'Master Data Table'!M1555</f>
        <v xml:space="preserve">Dr. Comfort Shoes </v>
      </c>
      <c r="E1555" s="9" t="str">
        <f>'Master Data Table'!E1555</f>
        <v>DR COMFORT</v>
      </c>
      <c r="F1555" s="9" t="s">
        <v>13381</v>
      </c>
      <c r="G1555" s="9" t="str">
        <f>'Master Data Table'!H1555</f>
        <v>00888912620048</v>
      </c>
      <c r="H1555" s="18">
        <v>31041</v>
      </c>
      <c r="I1555" s="9" t="s">
        <v>13319</v>
      </c>
      <c r="J1555" s="17" t="s">
        <v>13414</v>
      </c>
    </row>
    <row r="1556" spans="2:10" ht="37" x14ac:dyDescent="0.45">
      <c r="B1556" s="9" t="str">
        <f>'Master Data Table'!B1556</f>
        <v>5710-M-09.5</v>
      </c>
      <c r="C1556" s="9" t="str">
        <f>'Master Data Table'!C1556</f>
        <v>GSA Winner Black 9 1/2 Mediu</v>
      </c>
      <c r="D1556" s="9" t="str">
        <f>'Master Data Table'!M1556</f>
        <v xml:space="preserve">Dr. Comfort Shoes </v>
      </c>
      <c r="E1556" s="9" t="str">
        <f>'Master Data Table'!E1556</f>
        <v>DR COMFORT</v>
      </c>
      <c r="F1556" s="9" t="s">
        <v>13381</v>
      </c>
      <c r="G1556" s="9" t="str">
        <f>'Master Data Table'!H1556</f>
        <v>00888912619806</v>
      </c>
      <c r="H1556" s="18">
        <v>31041</v>
      </c>
      <c r="I1556" s="9" t="s">
        <v>13319</v>
      </c>
      <c r="J1556" s="17" t="s">
        <v>13414</v>
      </c>
    </row>
    <row r="1557" spans="2:10" ht="37" x14ac:dyDescent="0.45">
      <c r="B1557" s="9" t="str">
        <f>'Master Data Table'!B1557</f>
        <v>5710-M-09.0</v>
      </c>
      <c r="C1557" s="9" t="str">
        <f>'Master Data Table'!C1557</f>
        <v>GSA Winner Black 9 Medium</v>
      </c>
      <c r="D1557" s="9" t="str">
        <f>'Master Data Table'!M1557</f>
        <v xml:space="preserve">Dr. Comfort Shoes </v>
      </c>
      <c r="E1557" s="9" t="str">
        <f>'Master Data Table'!E1557</f>
        <v>DR COMFORT</v>
      </c>
      <c r="F1557" s="9" t="s">
        <v>13381</v>
      </c>
      <c r="G1557" s="9" t="str">
        <f>'Master Data Table'!H1557</f>
        <v>00888912619790</v>
      </c>
      <c r="H1557" s="18">
        <v>31041</v>
      </c>
      <c r="I1557" s="9" t="s">
        <v>13319</v>
      </c>
      <c r="J1557" s="17" t="s">
        <v>13414</v>
      </c>
    </row>
    <row r="1558" spans="2:10" ht="37" x14ac:dyDescent="0.45">
      <c r="B1558" s="9" t="str">
        <f>'Master Data Table'!B1558</f>
        <v>5710-W-09.0</v>
      </c>
      <c r="C1558" s="9" t="str">
        <f>'Master Data Table'!C1558</f>
        <v>GSA Winner Black 9 Wide</v>
      </c>
      <c r="D1558" s="9" t="str">
        <f>'Master Data Table'!M1558</f>
        <v xml:space="preserve">Dr. Comfort Shoes </v>
      </c>
      <c r="E1558" s="9" t="str">
        <f>'Master Data Table'!E1558</f>
        <v>DR COMFORT</v>
      </c>
      <c r="F1558" s="9" t="s">
        <v>13381</v>
      </c>
      <c r="G1558" s="9" t="str">
        <f>'Master Data Table'!H1558</f>
        <v>00888912619929</v>
      </c>
      <c r="H1558" s="18">
        <v>31041</v>
      </c>
      <c r="I1558" s="9" t="s">
        <v>13319</v>
      </c>
      <c r="J1558" s="17" t="s">
        <v>13414</v>
      </c>
    </row>
    <row r="1559" spans="2:10" ht="37" x14ac:dyDescent="0.45">
      <c r="B1559" s="9" t="str">
        <f>'Master Data Table'!B1559</f>
        <v>5710-X-09.0</v>
      </c>
      <c r="C1559" s="9" t="str">
        <f>'Master Data Table'!C1559</f>
        <v>GSA Winner Black 9 XWide</v>
      </c>
      <c r="D1559" s="9" t="str">
        <f>'Master Data Table'!M1559</f>
        <v xml:space="preserve">Dr. Comfort Shoes </v>
      </c>
      <c r="E1559" s="9" t="str">
        <f>'Master Data Table'!E1559</f>
        <v>DR COMFORT</v>
      </c>
      <c r="F1559" s="9" t="s">
        <v>13381</v>
      </c>
      <c r="G1559" s="9" t="str">
        <f>'Master Data Table'!H1559</f>
        <v>00888912620055</v>
      </c>
      <c r="H1559" s="18">
        <v>31041</v>
      </c>
      <c r="I1559" s="9" t="s">
        <v>13319</v>
      </c>
      <c r="J1559" s="17" t="s">
        <v>13414</v>
      </c>
    </row>
    <row r="1560" spans="2:10" ht="37" x14ac:dyDescent="0.45">
      <c r="B1560" s="9" t="str">
        <f>'Master Data Table'!B1560</f>
        <v>5710-W-09.5</v>
      </c>
      <c r="C1560" s="9" t="str">
        <f>'Master Data Table'!C1560</f>
        <v>GSA Winner Black 9.5 Wide</v>
      </c>
      <c r="D1560" s="9" t="str">
        <f>'Master Data Table'!M1560</f>
        <v xml:space="preserve">Dr. Comfort Shoes </v>
      </c>
      <c r="E1560" s="9" t="str">
        <f>'Master Data Table'!E1560</f>
        <v>DR COMFORT</v>
      </c>
      <c r="F1560" s="9" t="s">
        <v>13381</v>
      </c>
      <c r="G1560" s="9" t="str">
        <f>'Master Data Table'!H1560</f>
        <v>00888912619936</v>
      </c>
      <c r="H1560" s="18">
        <v>31041</v>
      </c>
      <c r="I1560" s="9" t="s">
        <v>13319</v>
      </c>
      <c r="J1560" s="17" t="s">
        <v>13414</v>
      </c>
    </row>
    <row r="1561" spans="2:10" ht="37" x14ac:dyDescent="0.45">
      <c r="B1561" s="9" t="str">
        <f>'Master Data Table'!B1561</f>
        <v>5710-X-09.5</v>
      </c>
      <c r="C1561" s="9" t="str">
        <f>'Master Data Table'!C1561</f>
        <v>GSA Winner Black 9.5 XWide</v>
      </c>
      <c r="D1561" s="9" t="str">
        <f>'Master Data Table'!M1561</f>
        <v xml:space="preserve">Dr. Comfort Shoes </v>
      </c>
      <c r="E1561" s="9" t="str">
        <f>'Master Data Table'!E1561</f>
        <v>DR COMFORT</v>
      </c>
      <c r="F1561" s="9" t="s">
        <v>13381</v>
      </c>
      <c r="G1561" s="9" t="str">
        <f>'Master Data Table'!H1561</f>
        <v>00888912620062</v>
      </c>
      <c r="H1561" s="18">
        <v>31041</v>
      </c>
      <c r="I1561" s="9" t="s">
        <v>13319</v>
      </c>
      <c r="J1561" s="17" t="s">
        <v>13414</v>
      </c>
    </row>
    <row r="1562" spans="2:10" ht="37" x14ac:dyDescent="0.45">
      <c r="B1562" s="9" t="str">
        <f>'Master Data Table'!B1562</f>
        <v>301U-36</v>
      </c>
      <c r="C1562" s="9" t="str">
        <f>'Master Data Table'!C1562</f>
        <v>HELIOS BLACK EURO T 36</v>
      </c>
      <c r="D1562" s="9" t="str">
        <f>'Master Data Table'!M1562</f>
        <v xml:space="preserve">Dr. Comfort Shoes </v>
      </c>
      <c r="E1562" s="9" t="str">
        <f>'Master Data Table'!E1562</f>
        <v>DR COMFORT</v>
      </c>
      <c r="F1562" s="9" t="s">
        <v>13382</v>
      </c>
      <c r="G1562" s="9" t="str">
        <f>'Master Data Table'!H1562</f>
        <v>00888912302494</v>
      </c>
      <c r="H1562" s="18">
        <v>31041</v>
      </c>
      <c r="I1562" s="9" t="s">
        <v>13319</v>
      </c>
      <c r="J1562" s="17" t="s">
        <v>13414</v>
      </c>
    </row>
    <row r="1563" spans="2:10" ht="37" x14ac:dyDescent="0.45">
      <c r="B1563" s="9" t="str">
        <f>'Master Data Table'!B1563</f>
        <v>301U-37</v>
      </c>
      <c r="C1563" s="9" t="str">
        <f>'Master Data Table'!C1563</f>
        <v>HELIOS BLACK EURO T 37</v>
      </c>
      <c r="D1563" s="9" t="str">
        <f>'Master Data Table'!M1563</f>
        <v xml:space="preserve">Dr. Comfort Shoes </v>
      </c>
      <c r="E1563" s="9" t="str">
        <f>'Master Data Table'!E1563</f>
        <v>DR COMFORT</v>
      </c>
      <c r="F1563" s="9" t="s">
        <v>13382</v>
      </c>
      <c r="G1563" s="9" t="str">
        <f>'Master Data Table'!H1563</f>
        <v>00888912302524</v>
      </c>
      <c r="H1563" s="18">
        <v>31041</v>
      </c>
      <c r="I1563" s="9" t="s">
        <v>13319</v>
      </c>
      <c r="J1563" s="17" t="s">
        <v>13414</v>
      </c>
    </row>
    <row r="1564" spans="2:10" ht="37" x14ac:dyDescent="0.45">
      <c r="B1564" s="9" t="str">
        <f>'Master Data Table'!B1564</f>
        <v>301U-38</v>
      </c>
      <c r="C1564" s="9" t="str">
        <f>'Master Data Table'!C1564</f>
        <v>HELIOS BLACK EURO T 38</v>
      </c>
      <c r="D1564" s="9" t="str">
        <f>'Master Data Table'!M1564</f>
        <v xml:space="preserve">Dr. Comfort Shoes </v>
      </c>
      <c r="E1564" s="9" t="str">
        <f>'Master Data Table'!E1564</f>
        <v>DR COMFORT</v>
      </c>
      <c r="F1564" s="9" t="s">
        <v>13382</v>
      </c>
      <c r="G1564" s="9" t="str">
        <f>'Master Data Table'!H1564</f>
        <v>00888912302555</v>
      </c>
      <c r="H1564" s="18">
        <v>31041</v>
      </c>
      <c r="I1564" s="9" t="s">
        <v>13319</v>
      </c>
      <c r="J1564" s="17" t="s">
        <v>13414</v>
      </c>
    </row>
    <row r="1565" spans="2:10" ht="37" x14ac:dyDescent="0.45">
      <c r="B1565" s="9" t="str">
        <f>'Master Data Table'!B1565</f>
        <v>301U-39</v>
      </c>
      <c r="C1565" s="9" t="str">
        <f>'Master Data Table'!C1565</f>
        <v>HELIOS BLACK EURO T 39</v>
      </c>
      <c r="D1565" s="9" t="str">
        <f>'Master Data Table'!M1565</f>
        <v xml:space="preserve">Dr. Comfort Shoes </v>
      </c>
      <c r="E1565" s="9" t="str">
        <f>'Master Data Table'!E1565</f>
        <v>DR COMFORT</v>
      </c>
      <c r="F1565" s="9" t="s">
        <v>13382</v>
      </c>
      <c r="G1565" s="9" t="str">
        <f>'Master Data Table'!H1565</f>
        <v>00888912302586</v>
      </c>
      <c r="H1565" s="18">
        <v>31041</v>
      </c>
      <c r="I1565" s="9" t="s">
        <v>13319</v>
      </c>
      <c r="J1565" s="17" t="s">
        <v>13414</v>
      </c>
    </row>
    <row r="1566" spans="2:10" ht="37" x14ac:dyDescent="0.45">
      <c r="B1566" s="9" t="str">
        <f>'Master Data Table'!B1566</f>
        <v>301U-40</v>
      </c>
      <c r="C1566" s="9" t="str">
        <f>'Master Data Table'!C1566</f>
        <v>HELIOS BLACK EURO T 40</v>
      </c>
      <c r="D1566" s="9" t="str">
        <f>'Master Data Table'!M1566</f>
        <v xml:space="preserve">Dr. Comfort Shoes </v>
      </c>
      <c r="E1566" s="9" t="str">
        <f>'Master Data Table'!E1566</f>
        <v>DR COMFORT</v>
      </c>
      <c r="F1566" s="9" t="s">
        <v>13382</v>
      </c>
      <c r="G1566" s="9" t="str">
        <f>'Master Data Table'!H1566</f>
        <v>00888912302616</v>
      </c>
      <c r="H1566" s="18">
        <v>31041</v>
      </c>
      <c r="I1566" s="9" t="s">
        <v>13319</v>
      </c>
      <c r="J1566" s="17" t="s">
        <v>13414</v>
      </c>
    </row>
    <row r="1567" spans="2:10" ht="37" x14ac:dyDescent="0.45">
      <c r="B1567" s="9" t="str">
        <f>'Master Data Table'!B1567</f>
        <v>301U-41</v>
      </c>
      <c r="C1567" s="9" t="str">
        <f>'Master Data Table'!C1567</f>
        <v>HELIOS BLACK EURO T 41</v>
      </c>
      <c r="D1567" s="9" t="str">
        <f>'Master Data Table'!M1567</f>
        <v xml:space="preserve">Dr. Comfort Shoes </v>
      </c>
      <c r="E1567" s="9" t="str">
        <f>'Master Data Table'!E1567</f>
        <v>DR COMFORT</v>
      </c>
      <c r="F1567" s="9" t="s">
        <v>13382</v>
      </c>
      <c r="G1567" s="9" t="str">
        <f>'Master Data Table'!H1567</f>
        <v>00888912302647</v>
      </c>
      <c r="H1567" s="18">
        <v>31041</v>
      </c>
      <c r="I1567" s="9" t="s">
        <v>13319</v>
      </c>
      <c r="J1567" s="17" t="s">
        <v>13414</v>
      </c>
    </row>
    <row r="1568" spans="2:10" ht="37" x14ac:dyDescent="0.45">
      <c r="B1568" s="9" t="str">
        <f>'Master Data Table'!B1568</f>
        <v>301U-42</v>
      </c>
      <c r="C1568" s="9" t="str">
        <f>'Master Data Table'!C1568</f>
        <v>HELIOS BLACK EURO T 42</v>
      </c>
      <c r="D1568" s="9" t="str">
        <f>'Master Data Table'!M1568</f>
        <v xml:space="preserve">Dr. Comfort Shoes </v>
      </c>
      <c r="E1568" s="9" t="str">
        <f>'Master Data Table'!E1568</f>
        <v>DR COMFORT</v>
      </c>
      <c r="F1568" s="9" t="s">
        <v>13382</v>
      </c>
      <c r="G1568" s="9" t="str">
        <f>'Master Data Table'!H1568</f>
        <v>00888912302678</v>
      </c>
      <c r="H1568" s="18">
        <v>31041</v>
      </c>
      <c r="I1568" s="9" t="s">
        <v>13319</v>
      </c>
      <c r="J1568" s="17" t="s">
        <v>13414</v>
      </c>
    </row>
    <row r="1569" spans="2:10" ht="37" x14ac:dyDescent="0.45">
      <c r="B1569" s="9" t="str">
        <f>'Master Data Table'!B1569</f>
        <v>301U-43</v>
      </c>
      <c r="C1569" s="9" t="str">
        <f>'Master Data Table'!C1569</f>
        <v>HELIOS BLACK EURO T 43</v>
      </c>
      <c r="D1569" s="9" t="str">
        <f>'Master Data Table'!M1569</f>
        <v xml:space="preserve">Dr. Comfort Shoes </v>
      </c>
      <c r="E1569" s="9" t="str">
        <f>'Master Data Table'!E1569</f>
        <v>DR COMFORT</v>
      </c>
      <c r="F1569" s="9" t="s">
        <v>13382</v>
      </c>
      <c r="G1569" s="9" t="str">
        <f>'Master Data Table'!H1569</f>
        <v>00888912302708</v>
      </c>
      <c r="H1569" s="18">
        <v>31041</v>
      </c>
      <c r="I1569" s="9" t="s">
        <v>13319</v>
      </c>
      <c r="J1569" s="17" t="s">
        <v>13414</v>
      </c>
    </row>
    <row r="1570" spans="2:10" ht="37" x14ac:dyDescent="0.45">
      <c r="B1570" s="9" t="str">
        <f>'Master Data Table'!B1570</f>
        <v>301U-44</v>
      </c>
      <c r="C1570" s="9" t="str">
        <f>'Master Data Table'!C1570</f>
        <v>HELIOS BLACK EURO T 44</v>
      </c>
      <c r="D1570" s="9" t="str">
        <f>'Master Data Table'!M1570</f>
        <v xml:space="preserve">Dr. Comfort Shoes </v>
      </c>
      <c r="E1570" s="9" t="str">
        <f>'Master Data Table'!E1570</f>
        <v>DR COMFORT</v>
      </c>
      <c r="F1570" s="9" t="s">
        <v>13382</v>
      </c>
      <c r="G1570" s="9" t="str">
        <f>'Master Data Table'!H1570</f>
        <v>00888912302739</v>
      </c>
      <c r="H1570" s="18">
        <v>31041</v>
      </c>
      <c r="I1570" s="9" t="s">
        <v>13319</v>
      </c>
      <c r="J1570" s="17" t="s">
        <v>13414</v>
      </c>
    </row>
    <row r="1571" spans="2:10" ht="37" x14ac:dyDescent="0.45">
      <c r="B1571" s="9" t="str">
        <f>'Master Data Table'!B1571</f>
        <v>301U-45</v>
      </c>
      <c r="C1571" s="9" t="str">
        <f>'Master Data Table'!C1571</f>
        <v>HELIOS BLACK EURO T 45</v>
      </c>
      <c r="D1571" s="9" t="str">
        <f>'Master Data Table'!M1571</f>
        <v xml:space="preserve">Dr. Comfort Shoes </v>
      </c>
      <c r="E1571" s="9" t="str">
        <f>'Master Data Table'!E1571</f>
        <v>DR COMFORT</v>
      </c>
      <c r="F1571" s="9" t="s">
        <v>13382</v>
      </c>
      <c r="G1571" s="9" t="str">
        <f>'Master Data Table'!H1571</f>
        <v>00888912302760</v>
      </c>
      <c r="H1571" s="18">
        <v>31041</v>
      </c>
      <c r="I1571" s="9" t="s">
        <v>13319</v>
      </c>
      <c r="J1571" s="17" t="s">
        <v>13414</v>
      </c>
    </row>
    <row r="1572" spans="2:10" ht="37" x14ac:dyDescent="0.45">
      <c r="B1572" s="9" t="str">
        <f>'Master Data Table'!B1572</f>
        <v>301U-46</v>
      </c>
      <c r="C1572" s="9" t="str">
        <f>'Master Data Table'!C1572</f>
        <v>HELIOS BLACK EURO T 46</v>
      </c>
      <c r="D1572" s="9" t="str">
        <f>'Master Data Table'!M1572</f>
        <v xml:space="preserve">Dr. Comfort Shoes </v>
      </c>
      <c r="E1572" s="9" t="str">
        <f>'Master Data Table'!E1572</f>
        <v>DR COMFORT</v>
      </c>
      <c r="F1572" s="9" t="s">
        <v>13382</v>
      </c>
      <c r="G1572" s="9" t="str">
        <f>'Master Data Table'!H1572</f>
        <v>00888912302791</v>
      </c>
      <c r="H1572" s="18">
        <v>31041</v>
      </c>
      <c r="I1572" s="9" t="s">
        <v>13319</v>
      </c>
      <c r="J1572" s="17" t="s">
        <v>13414</v>
      </c>
    </row>
    <row r="1573" spans="2:10" ht="37" x14ac:dyDescent="0.45">
      <c r="B1573" s="9" t="str">
        <f>'Master Data Table'!B1573</f>
        <v>301U-47</v>
      </c>
      <c r="C1573" s="9" t="str">
        <f>'Master Data Table'!C1573</f>
        <v>HELIOS BLACK EURO T 47</v>
      </c>
      <c r="D1573" s="9" t="str">
        <f>'Master Data Table'!M1573</f>
        <v xml:space="preserve">Dr. Comfort Shoes </v>
      </c>
      <c r="E1573" s="9" t="str">
        <f>'Master Data Table'!E1573</f>
        <v>DR COMFORT</v>
      </c>
      <c r="F1573" s="9" t="s">
        <v>13382</v>
      </c>
      <c r="G1573" s="9" t="str">
        <f>'Master Data Table'!H1573</f>
        <v>00888912302821</v>
      </c>
      <c r="H1573" s="18">
        <v>31041</v>
      </c>
      <c r="I1573" s="9" t="s">
        <v>13319</v>
      </c>
      <c r="J1573" s="17" t="s">
        <v>13414</v>
      </c>
    </row>
    <row r="1574" spans="2:10" ht="37" x14ac:dyDescent="0.45">
      <c r="B1574" s="9" t="str">
        <f>'Master Data Table'!B1574</f>
        <v>301U-48</v>
      </c>
      <c r="C1574" s="9" t="str">
        <f>'Master Data Table'!C1574</f>
        <v>HELIOS BLACK EURO T 48</v>
      </c>
      <c r="D1574" s="9" t="str">
        <f>'Master Data Table'!M1574</f>
        <v xml:space="preserve">Dr. Comfort Shoes </v>
      </c>
      <c r="E1574" s="9" t="str">
        <f>'Master Data Table'!E1574</f>
        <v>DR COMFORT</v>
      </c>
      <c r="F1574" s="9" t="s">
        <v>13382</v>
      </c>
      <c r="G1574" s="9" t="str">
        <f>'Master Data Table'!H1574</f>
        <v>00888912302852</v>
      </c>
      <c r="H1574" s="18">
        <v>31041</v>
      </c>
      <c r="I1574" s="9" t="s">
        <v>13319</v>
      </c>
      <c r="J1574" s="17" t="s">
        <v>13414</v>
      </c>
    </row>
    <row r="1575" spans="2:10" ht="37" x14ac:dyDescent="0.45">
      <c r="B1575" s="9" t="str">
        <f>'Master Data Table'!B1575</f>
        <v>51050-M-06.0</v>
      </c>
      <c r="C1575" s="9" t="str">
        <f>'Master Data Table'!C1575</f>
        <v>JACK, BLUE, MEN, 06.0, MEDIUM</v>
      </c>
      <c r="D1575" s="9" t="str">
        <f>'Master Data Table'!M1575</f>
        <v xml:space="preserve">Dr. Comfort Shoes </v>
      </c>
      <c r="E1575" s="9" t="str">
        <f>'Master Data Table'!E1575</f>
        <v>DR COMFORT</v>
      </c>
      <c r="F1575" s="9" t="s">
        <v>13363</v>
      </c>
      <c r="G1575" s="9" t="str">
        <f>'Master Data Table'!H1575</f>
        <v>00190446358633</v>
      </c>
      <c r="H1575" s="18">
        <v>31041</v>
      </c>
      <c r="I1575" s="9" t="s">
        <v>13319</v>
      </c>
      <c r="J1575" s="17" t="s">
        <v>13414</v>
      </c>
    </row>
    <row r="1576" spans="2:10" ht="37" x14ac:dyDescent="0.45">
      <c r="B1576" s="9" t="str">
        <f>'Master Data Table'!B1576</f>
        <v>51050-W-06.0</v>
      </c>
      <c r="C1576" s="9" t="str">
        <f>'Master Data Table'!C1576</f>
        <v>JACK, BLUE, MEN, 06.0, WIDE</v>
      </c>
      <c r="D1576" s="9" t="str">
        <f>'Master Data Table'!M1576</f>
        <v xml:space="preserve">Dr. Comfort Shoes </v>
      </c>
      <c r="E1576" s="9" t="str">
        <f>'Master Data Table'!E1576</f>
        <v>DR COMFORT</v>
      </c>
      <c r="F1576" s="9" t="s">
        <v>13363</v>
      </c>
      <c r="G1576" s="9" t="str">
        <f>'Master Data Table'!H1576</f>
        <v>00190446358794</v>
      </c>
      <c r="H1576" s="18">
        <v>31041</v>
      </c>
      <c r="I1576" s="9" t="s">
        <v>13319</v>
      </c>
      <c r="J1576" s="17" t="s">
        <v>13414</v>
      </c>
    </row>
    <row r="1577" spans="2:10" ht="37" x14ac:dyDescent="0.45">
      <c r="B1577" s="9" t="str">
        <f>'Master Data Table'!B1577</f>
        <v>51050-M-07.0</v>
      </c>
      <c r="C1577" s="9" t="str">
        <f>'Master Data Table'!C1577</f>
        <v>JACK, BLUE, MEN, 07.0, MEDIUM</v>
      </c>
      <c r="D1577" s="9" t="str">
        <f>'Master Data Table'!M1577</f>
        <v xml:space="preserve">Dr. Comfort Shoes </v>
      </c>
      <c r="E1577" s="9" t="str">
        <f>'Master Data Table'!E1577</f>
        <v>DR COMFORT</v>
      </c>
      <c r="F1577" s="9" t="s">
        <v>13363</v>
      </c>
      <c r="G1577" s="9" t="str">
        <f>'Master Data Table'!H1577</f>
        <v>00190446358657</v>
      </c>
      <c r="H1577" s="18">
        <v>31041</v>
      </c>
      <c r="I1577" s="9" t="s">
        <v>13319</v>
      </c>
      <c r="J1577" s="17" t="s">
        <v>13414</v>
      </c>
    </row>
    <row r="1578" spans="2:10" ht="37" x14ac:dyDescent="0.45">
      <c r="B1578" s="9" t="str">
        <f>'Master Data Table'!B1578</f>
        <v>51050-W-07.0</v>
      </c>
      <c r="C1578" s="9" t="str">
        <f>'Master Data Table'!C1578</f>
        <v>JACK, BLUE, MEN, 07.0, WIDE</v>
      </c>
      <c r="D1578" s="9" t="str">
        <f>'Master Data Table'!M1578</f>
        <v xml:space="preserve">Dr. Comfort Shoes </v>
      </c>
      <c r="E1578" s="9" t="str">
        <f>'Master Data Table'!E1578</f>
        <v>DR COMFORT</v>
      </c>
      <c r="F1578" s="9" t="s">
        <v>13363</v>
      </c>
      <c r="G1578" s="9" t="str">
        <f>'Master Data Table'!H1578</f>
        <v>00190446358817</v>
      </c>
      <c r="H1578" s="18">
        <v>31041</v>
      </c>
      <c r="I1578" s="9" t="s">
        <v>13319</v>
      </c>
      <c r="J1578" s="17" t="s">
        <v>13414</v>
      </c>
    </row>
    <row r="1579" spans="2:10" ht="37" x14ac:dyDescent="0.45">
      <c r="B1579" s="9" t="str">
        <f>'Master Data Table'!B1579</f>
        <v>51050-X-07.0</v>
      </c>
      <c r="C1579" s="9" t="str">
        <f>'Master Data Table'!C1579</f>
        <v>JACK, BLUE, MEN, 07.0, X-WIDE</v>
      </c>
      <c r="D1579" s="9" t="str">
        <f>'Master Data Table'!M1579</f>
        <v xml:space="preserve">Dr. Comfort Shoes </v>
      </c>
      <c r="E1579" s="9" t="str">
        <f>'Master Data Table'!E1579</f>
        <v>DR COMFORT</v>
      </c>
      <c r="F1579" s="9" t="s">
        <v>13363</v>
      </c>
      <c r="G1579" s="9" t="str">
        <f>'Master Data Table'!H1579</f>
        <v>00190446358978</v>
      </c>
      <c r="H1579" s="18">
        <v>31041</v>
      </c>
      <c r="I1579" s="9" t="s">
        <v>13319</v>
      </c>
      <c r="J1579" s="17" t="s">
        <v>13414</v>
      </c>
    </row>
    <row r="1580" spans="2:10" ht="37" x14ac:dyDescent="0.45">
      <c r="B1580" s="9" t="str">
        <f>'Master Data Table'!B1580</f>
        <v>51050-W-08.0</v>
      </c>
      <c r="C1580" s="9" t="str">
        <f>'Master Data Table'!C1580</f>
        <v>JACK, BLUE, MEN, 08.0, WIDE</v>
      </c>
      <c r="D1580" s="9" t="str">
        <f>'Master Data Table'!M1580</f>
        <v xml:space="preserve">Dr. Comfort Shoes </v>
      </c>
      <c r="E1580" s="9" t="str">
        <f>'Master Data Table'!E1580</f>
        <v>DR COMFORT</v>
      </c>
      <c r="F1580" s="9" t="s">
        <v>13363</v>
      </c>
      <c r="G1580" s="9" t="str">
        <f>'Master Data Table'!H1580</f>
        <v>00190446358831</v>
      </c>
      <c r="H1580" s="18">
        <v>31041</v>
      </c>
      <c r="I1580" s="9" t="s">
        <v>13319</v>
      </c>
      <c r="J1580" s="17" t="s">
        <v>13414</v>
      </c>
    </row>
    <row r="1581" spans="2:10" ht="37" x14ac:dyDescent="0.45">
      <c r="B1581" s="9" t="str">
        <f>'Master Data Table'!B1581</f>
        <v>51050-X-08.0</v>
      </c>
      <c r="C1581" s="9" t="str">
        <f>'Master Data Table'!C1581</f>
        <v>JACK, BLUE, MEN, 08.0, X-WIDE</v>
      </c>
      <c r="D1581" s="9" t="str">
        <f>'Master Data Table'!M1581</f>
        <v xml:space="preserve">Dr. Comfort Shoes </v>
      </c>
      <c r="E1581" s="9" t="str">
        <f>'Master Data Table'!E1581</f>
        <v>DR COMFORT</v>
      </c>
      <c r="F1581" s="9" t="s">
        <v>13363</v>
      </c>
      <c r="G1581" s="9" t="str">
        <f>'Master Data Table'!H1581</f>
        <v>00190446358992</v>
      </c>
      <c r="H1581" s="18">
        <v>31041</v>
      </c>
      <c r="I1581" s="9" t="s">
        <v>13319</v>
      </c>
      <c r="J1581" s="17" t="s">
        <v>13414</v>
      </c>
    </row>
    <row r="1582" spans="2:10" ht="37" x14ac:dyDescent="0.45">
      <c r="B1582" s="9" t="str">
        <f>'Master Data Table'!B1582</f>
        <v>51050-M-09.0</v>
      </c>
      <c r="C1582" s="9" t="str">
        <f>'Master Data Table'!C1582</f>
        <v>JACK, BLUE, MEN, 09.0, MEDIUM</v>
      </c>
      <c r="D1582" s="9" t="str">
        <f>'Master Data Table'!M1582</f>
        <v xml:space="preserve">Dr. Comfort Shoes </v>
      </c>
      <c r="E1582" s="9" t="str">
        <f>'Master Data Table'!E1582</f>
        <v>DR COMFORT</v>
      </c>
      <c r="F1582" s="9" t="s">
        <v>13363</v>
      </c>
      <c r="G1582" s="9" t="str">
        <f>'Master Data Table'!H1582</f>
        <v>00190446358695</v>
      </c>
      <c r="H1582" s="18">
        <v>31041</v>
      </c>
      <c r="I1582" s="9" t="s">
        <v>13319</v>
      </c>
      <c r="J1582" s="17" t="s">
        <v>13414</v>
      </c>
    </row>
    <row r="1583" spans="2:10" ht="37" x14ac:dyDescent="0.45">
      <c r="B1583" s="9" t="str">
        <f>'Master Data Table'!B1583</f>
        <v>51050-X-09.0</v>
      </c>
      <c r="C1583" s="9" t="str">
        <f>'Master Data Table'!C1583</f>
        <v>JACK, BLUE, MEN, 09.0, X-WIDE</v>
      </c>
      <c r="D1583" s="9" t="str">
        <f>'Master Data Table'!M1583</f>
        <v xml:space="preserve">Dr. Comfort Shoes </v>
      </c>
      <c r="E1583" s="9" t="str">
        <f>'Master Data Table'!E1583</f>
        <v>DR COMFORT</v>
      </c>
      <c r="F1583" s="9" t="s">
        <v>13363</v>
      </c>
      <c r="G1583" s="9" t="str">
        <f>'Master Data Table'!H1583</f>
        <v>00190446359012</v>
      </c>
      <c r="H1583" s="18">
        <v>31041</v>
      </c>
      <c r="I1583" s="9" t="s">
        <v>13319</v>
      </c>
      <c r="J1583" s="17" t="s">
        <v>13414</v>
      </c>
    </row>
    <row r="1584" spans="2:10" ht="37" x14ac:dyDescent="0.45">
      <c r="B1584" s="9" t="str">
        <f>'Master Data Table'!B1584</f>
        <v>51050-W-10.5</v>
      </c>
      <c r="C1584" s="9" t="str">
        <f>'Master Data Table'!C1584</f>
        <v>JACK, BLUE, MEN, 10.5, WIDE</v>
      </c>
      <c r="D1584" s="9" t="str">
        <f>'Master Data Table'!M1584</f>
        <v xml:space="preserve">Dr. Comfort Shoes </v>
      </c>
      <c r="E1584" s="9" t="str">
        <f>'Master Data Table'!E1584</f>
        <v>DR COMFORT</v>
      </c>
      <c r="F1584" s="9" t="s">
        <v>13363</v>
      </c>
      <c r="G1584" s="9" t="str">
        <f>'Master Data Table'!H1584</f>
        <v>00190446358886</v>
      </c>
      <c r="H1584" s="18">
        <v>31041</v>
      </c>
      <c r="I1584" s="9" t="s">
        <v>13319</v>
      </c>
      <c r="J1584" s="17" t="s">
        <v>13414</v>
      </c>
    </row>
    <row r="1585" spans="2:10" ht="37" x14ac:dyDescent="0.45">
      <c r="B1585" s="9" t="str">
        <f>'Master Data Table'!B1585</f>
        <v>51050-W-11.5</v>
      </c>
      <c r="C1585" s="9" t="str">
        <f>'Master Data Table'!C1585</f>
        <v>JACK, BLUE, MEN, 11.5, WIDE</v>
      </c>
      <c r="D1585" s="9" t="str">
        <f>'Master Data Table'!M1585</f>
        <v xml:space="preserve">Dr. Comfort Shoes </v>
      </c>
      <c r="E1585" s="9" t="str">
        <f>'Master Data Table'!E1585</f>
        <v>DR COMFORT</v>
      </c>
      <c r="F1585" s="9" t="s">
        <v>13363</v>
      </c>
      <c r="G1585" s="9" t="str">
        <f>'Master Data Table'!H1585</f>
        <v>00190446358909</v>
      </c>
      <c r="H1585" s="18">
        <v>31041</v>
      </c>
      <c r="I1585" s="9" t="s">
        <v>13319</v>
      </c>
      <c r="J1585" s="17" t="s">
        <v>13414</v>
      </c>
    </row>
    <row r="1586" spans="2:10" ht="37" x14ac:dyDescent="0.45">
      <c r="B1586" s="9" t="str">
        <f>'Master Data Table'!B1586</f>
        <v>51050-W-12.0</v>
      </c>
      <c r="C1586" s="9" t="str">
        <f>'Master Data Table'!C1586</f>
        <v>JACK, BLUE, MEN, 12.0, WIDE</v>
      </c>
      <c r="D1586" s="9" t="str">
        <f>'Master Data Table'!M1586</f>
        <v xml:space="preserve">Dr. Comfort Shoes </v>
      </c>
      <c r="E1586" s="9" t="str">
        <f>'Master Data Table'!E1586</f>
        <v>DR COMFORT</v>
      </c>
      <c r="F1586" s="9" t="s">
        <v>13363</v>
      </c>
      <c r="G1586" s="9" t="str">
        <f>'Master Data Table'!H1586</f>
        <v>00190446358916</v>
      </c>
      <c r="H1586" s="18">
        <v>31041</v>
      </c>
      <c r="I1586" s="9" t="s">
        <v>13319</v>
      </c>
      <c r="J1586" s="17" t="s">
        <v>13414</v>
      </c>
    </row>
    <row r="1587" spans="2:10" ht="37" x14ac:dyDescent="0.45">
      <c r="B1587" s="9" t="str">
        <f>'Master Data Table'!B1587</f>
        <v>51050-W-15.0</v>
      </c>
      <c r="C1587" s="9" t="str">
        <f>'Master Data Table'!C1587</f>
        <v>JACK, BLUE, MEN, 15.0, WIDE</v>
      </c>
      <c r="D1587" s="9" t="str">
        <f>'Master Data Table'!M1587</f>
        <v xml:space="preserve">Dr. Comfort Shoes </v>
      </c>
      <c r="E1587" s="9" t="str">
        <f>'Master Data Table'!E1587</f>
        <v>DR COMFORT</v>
      </c>
      <c r="F1587" s="9" t="s">
        <v>13363</v>
      </c>
      <c r="G1587" s="9" t="str">
        <f>'Master Data Table'!H1587</f>
        <v>00190446358947</v>
      </c>
      <c r="H1587" s="18">
        <v>31041</v>
      </c>
      <c r="I1587" s="9" t="s">
        <v>13319</v>
      </c>
      <c r="J1587" s="17" t="s">
        <v>13414</v>
      </c>
    </row>
    <row r="1588" spans="2:10" ht="37" x14ac:dyDescent="0.45">
      <c r="B1588" s="9" t="str">
        <f>'Master Data Table'!B1588</f>
        <v>51050-X-15.0</v>
      </c>
      <c r="C1588" s="9" t="str">
        <f>'Master Data Table'!C1588</f>
        <v>JACK, BLUE, MEN, 15.0, X-WIDE</v>
      </c>
      <c r="D1588" s="9" t="str">
        <f>'Master Data Table'!M1588</f>
        <v xml:space="preserve">Dr. Comfort Shoes </v>
      </c>
      <c r="E1588" s="9" t="str">
        <f>'Master Data Table'!E1588</f>
        <v>DR COMFORT</v>
      </c>
      <c r="F1588" s="9" t="s">
        <v>13363</v>
      </c>
      <c r="G1588" s="9" t="str">
        <f>'Master Data Table'!H1588</f>
        <v>00190446359104</v>
      </c>
      <c r="H1588" s="18">
        <v>31041</v>
      </c>
      <c r="I1588" s="9" t="s">
        <v>13319</v>
      </c>
      <c r="J1588" s="17" t="s">
        <v>13414</v>
      </c>
    </row>
    <row r="1589" spans="2:10" ht="37" x14ac:dyDescent="0.45">
      <c r="B1589" s="9" t="str">
        <f>'Master Data Table'!B1589</f>
        <v>51050-X-06.0</v>
      </c>
      <c r="C1589" s="9" t="str">
        <f>'Master Data Table'!C1589</f>
        <v>JACK, BLUE, MEN,06.0, X-WIDE</v>
      </c>
      <c r="D1589" s="9" t="str">
        <f>'Master Data Table'!M1589</f>
        <v xml:space="preserve">Dr. Comfort Shoes </v>
      </c>
      <c r="E1589" s="9" t="str">
        <f>'Master Data Table'!E1589</f>
        <v>DR COMFORT</v>
      </c>
      <c r="F1589" s="9" t="s">
        <v>13363</v>
      </c>
      <c r="G1589" s="9" t="str">
        <f>'Master Data Table'!H1589</f>
        <v>00190446358954</v>
      </c>
      <c r="H1589" s="18">
        <v>31041</v>
      </c>
      <c r="I1589" s="9" t="s">
        <v>13319</v>
      </c>
      <c r="J1589" s="17" t="s">
        <v>13414</v>
      </c>
    </row>
    <row r="1590" spans="2:10" ht="37" x14ac:dyDescent="0.45">
      <c r="B1590" s="9" t="str">
        <f>'Master Data Table'!B1590</f>
        <v>51050-M-08.0</v>
      </c>
      <c r="C1590" s="9" t="str">
        <f>'Master Data Table'!C1590</f>
        <v>JACK, BLUE, MEN,08.0, MEDIUM</v>
      </c>
      <c r="D1590" s="9" t="str">
        <f>'Master Data Table'!M1590</f>
        <v xml:space="preserve">Dr. Comfort Shoes </v>
      </c>
      <c r="E1590" s="9" t="str">
        <f>'Master Data Table'!E1590</f>
        <v>DR COMFORT</v>
      </c>
      <c r="F1590" s="9" t="s">
        <v>13363</v>
      </c>
      <c r="G1590" s="9" t="str">
        <f>'Master Data Table'!H1590</f>
        <v>00190446358671</v>
      </c>
      <c r="H1590" s="18">
        <v>31041</v>
      </c>
      <c r="I1590" s="9" t="s">
        <v>13319</v>
      </c>
      <c r="J1590" s="17" t="s">
        <v>13414</v>
      </c>
    </row>
    <row r="1591" spans="2:10" ht="37" x14ac:dyDescent="0.45">
      <c r="B1591" s="9" t="str">
        <f>'Master Data Table'!B1591</f>
        <v>51050-W-09.0</v>
      </c>
      <c r="C1591" s="9" t="str">
        <f>'Master Data Table'!C1591</f>
        <v>JACK, BLUE, MEN,09.0, WIDE</v>
      </c>
      <c r="D1591" s="9" t="str">
        <f>'Master Data Table'!M1591</f>
        <v xml:space="preserve">Dr. Comfort Shoes </v>
      </c>
      <c r="E1591" s="9" t="str">
        <f>'Master Data Table'!E1591</f>
        <v>DR COMFORT</v>
      </c>
      <c r="F1591" s="9" t="s">
        <v>13363</v>
      </c>
      <c r="G1591" s="9" t="str">
        <f>'Master Data Table'!H1591</f>
        <v>00190446358855</v>
      </c>
      <c r="H1591" s="18">
        <v>31041</v>
      </c>
      <c r="I1591" s="9" t="s">
        <v>13319</v>
      </c>
      <c r="J1591" s="17" t="s">
        <v>13414</v>
      </c>
    </row>
    <row r="1592" spans="2:10" ht="37" x14ac:dyDescent="0.45">
      <c r="B1592" s="9" t="str">
        <f>'Master Data Table'!B1592</f>
        <v>51050-M-10.0</v>
      </c>
      <c r="C1592" s="9" t="str">
        <f>'Master Data Table'!C1592</f>
        <v>JACK, BLUE, MEN,10.0, MEDIUM</v>
      </c>
      <c r="D1592" s="9" t="str">
        <f>'Master Data Table'!M1592</f>
        <v xml:space="preserve">Dr. Comfort Shoes </v>
      </c>
      <c r="E1592" s="9" t="str">
        <f>'Master Data Table'!E1592</f>
        <v>DR COMFORT</v>
      </c>
      <c r="F1592" s="9" t="s">
        <v>13363</v>
      </c>
      <c r="G1592" s="9" t="str">
        <f>'Master Data Table'!H1592</f>
        <v>00190446358718</v>
      </c>
      <c r="H1592" s="18">
        <v>31041</v>
      </c>
      <c r="I1592" s="9" t="s">
        <v>13319</v>
      </c>
      <c r="J1592" s="17" t="s">
        <v>13414</v>
      </c>
    </row>
    <row r="1593" spans="2:10" ht="37" x14ac:dyDescent="0.45">
      <c r="B1593" s="9" t="str">
        <f>'Master Data Table'!B1593</f>
        <v>51050-W-10.0</v>
      </c>
      <c r="C1593" s="9" t="str">
        <f>'Master Data Table'!C1593</f>
        <v>JACK, BLUE, MEN,10.0, WIDE</v>
      </c>
      <c r="D1593" s="9" t="str">
        <f>'Master Data Table'!M1593</f>
        <v xml:space="preserve">Dr. Comfort Shoes </v>
      </c>
      <c r="E1593" s="9" t="str">
        <f>'Master Data Table'!E1593</f>
        <v>DR COMFORT</v>
      </c>
      <c r="F1593" s="9" t="s">
        <v>13363</v>
      </c>
      <c r="G1593" s="9" t="str">
        <f>'Master Data Table'!H1593</f>
        <v>00190446358879</v>
      </c>
      <c r="H1593" s="18">
        <v>31041</v>
      </c>
      <c r="I1593" s="9" t="s">
        <v>13319</v>
      </c>
      <c r="J1593" s="17" t="s">
        <v>13414</v>
      </c>
    </row>
    <row r="1594" spans="2:10" ht="37" x14ac:dyDescent="0.45">
      <c r="B1594" s="9" t="str">
        <f>'Master Data Table'!B1594</f>
        <v>51050-X-10.0</v>
      </c>
      <c r="C1594" s="9" t="str">
        <f>'Master Data Table'!C1594</f>
        <v>JACK, BLUE, MEN,10.0, X-WIDE</v>
      </c>
      <c r="D1594" s="9" t="str">
        <f>'Master Data Table'!M1594</f>
        <v xml:space="preserve">Dr. Comfort Shoes </v>
      </c>
      <c r="E1594" s="9" t="str">
        <f>'Master Data Table'!E1594</f>
        <v>DR COMFORT</v>
      </c>
      <c r="F1594" s="9" t="s">
        <v>13363</v>
      </c>
      <c r="G1594" s="9" t="str">
        <f>'Master Data Table'!H1594</f>
        <v>00190446359036</v>
      </c>
      <c r="H1594" s="18">
        <v>31041</v>
      </c>
      <c r="I1594" s="9" t="s">
        <v>13319</v>
      </c>
      <c r="J1594" s="17" t="s">
        <v>13414</v>
      </c>
    </row>
    <row r="1595" spans="2:10" ht="37" x14ac:dyDescent="0.45">
      <c r="B1595" s="9" t="str">
        <f>'Master Data Table'!B1595</f>
        <v>51050-M-10.5</v>
      </c>
      <c r="C1595" s="9" t="str">
        <f>'Master Data Table'!C1595</f>
        <v>JACK, BLUE, MEN,10.5, MEDIUM</v>
      </c>
      <c r="D1595" s="9" t="str">
        <f>'Master Data Table'!M1595</f>
        <v xml:space="preserve">Dr. Comfort Shoes </v>
      </c>
      <c r="E1595" s="9" t="str">
        <f>'Master Data Table'!E1595</f>
        <v>DR COMFORT</v>
      </c>
      <c r="F1595" s="9" t="s">
        <v>13363</v>
      </c>
      <c r="G1595" s="9" t="str">
        <f>'Master Data Table'!H1595</f>
        <v>00190446358725</v>
      </c>
      <c r="H1595" s="18">
        <v>31041</v>
      </c>
      <c r="I1595" s="9" t="s">
        <v>13319</v>
      </c>
      <c r="J1595" s="17" t="s">
        <v>13414</v>
      </c>
    </row>
    <row r="1596" spans="2:10" ht="37" x14ac:dyDescent="0.45">
      <c r="B1596" s="9" t="str">
        <f>'Master Data Table'!B1596</f>
        <v>51050-X-10.5</v>
      </c>
      <c r="C1596" s="9" t="str">
        <f>'Master Data Table'!C1596</f>
        <v>JACK, BLUE, MEN,10.5, X-WIDE</v>
      </c>
      <c r="D1596" s="9" t="str">
        <f>'Master Data Table'!M1596</f>
        <v xml:space="preserve">Dr. Comfort Shoes </v>
      </c>
      <c r="E1596" s="9" t="str">
        <f>'Master Data Table'!E1596</f>
        <v>DR COMFORT</v>
      </c>
      <c r="F1596" s="9" t="s">
        <v>13363</v>
      </c>
      <c r="G1596" s="9" t="str">
        <f>'Master Data Table'!H1596</f>
        <v>00190446359043</v>
      </c>
      <c r="H1596" s="18">
        <v>31041</v>
      </c>
      <c r="I1596" s="9" t="s">
        <v>13319</v>
      </c>
      <c r="J1596" s="17" t="s">
        <v>13414</v>
      </c>
    </row>
    <row r="1597" spans="2:10" ht="37" x14ac:dyDescent="0.45">
      <c r="B1597" s="9" t="str">
        <f>'Master Data Table'!B1597</f>
        <v>51050-M-11.5</v>
      </c>
      <c r="C1597" s="9" t="str">
        <f>'Master Data Table'!C1597</f>
        <v>JACK, BLUE, MEN,11.5, MEDIUM</v>
      </c>
      <c r="D1597" s="9" t="str">
        <f>'Master Data Table'!M1597</f>
        <v xml:space="preserve">Dr. Comfort Shoes </v>
      </c>
      <c r="E1597" s="9" t="str">
        <f>'Master Data Table'!E1597</f>
        <v>DR COMFORT</v>
      </c>
      <c r="F1597" s="9" t="s">
        <v>13363</v>
      </c>
      <c r="G1597" s="9" t="str">
        <f>'Master Data Table'!H1597</f>
        <v>00190446358749</v>
      </c>
      <c r="H1597" s="18">
        <v>31041</v>
      </c>
      <c r="I1597" s="9" t="s">
        <v>13319</v>
      </c>
      <c r="J1597" s="17" t="s">
        <v>13414</v>
      </c>
    </row>
    <row r="1598" spans="2:10" ht="37" x14ac:dyDescent="0.45">
      <c r="B1598" s="9" t="str">
        <f>'Master Data Table'!B1598</f>
        <v>51050-X-11.5</v>
      </c>
      <c r="C1598" s="9" t="str">
        <f>'Master Data Table'!C1598</f>
        <v>JACK, BLUE, MEN,11.5, X-WIDE</v>
      </c>
      <c r="D1598" s="9" t="str">
        <f>'Master Data Table'!M1598</f>
        <v xml:space="preserve">Dr. Comfort Shoes </v>
      </c>
      <c r="E1598" s="9" t="str">
        <f>'Master Data Table'!E1598</f>
        <v>DR COMFORT</v>
      </c>
      <c r="F1598" s="9" t="s">
        <v>13363</v>
      </c>
      <c r="G1598" s="9" t="str">
        <f>'Master Data Table'!H1598</f>
        <v>00190446359067</v>
      </c>
      <c r="H1598" s="18">
        <v>31041</v>
      </c>
      <c r="I1598" s="9" t="s">
        <v>13319</v>
      </c>
      <c r="J1598" s="17" t="s">
        <v>13414</v>
      </c>
    </row>
    <row r="1599" spans="2:10" ht="37" x14ac:dyDescent="0.45">
      <c r="B1599" s="9" t="str">
        <f>'Master Data Table'!B1599</f>
        <v>51050-M-12.0</v>
      </c>
      <c r="C1599" s="9" t="str">
        <f>'Master Data Table'!C1599</f>
        <v>JACK, BLUE, MEN,12.0, MEDIUM</v>
      </c>
      <c r="D1599" s="9" t="str">
        <f>'Master Data Table'!M1599</f>
        <v xml:space="preserve">Dr. Comfort Shoes </v>
      </c>
      <c r="E1599" s="9" t="str">
        <f>'Master Data Table'!E1599</f>
        <v>DR COMFORT</v>
      </c>
      <c r="F1599" s="9" t="s">
        <v>13363</v>
      </c>
      <c r="G1599" s="9" t="str">
        <f>'Master Data Table'!H1599</f>
        <v>00190446358756</v>
      </c>
      <c r="H1599" s="18">
        <v>31041</v>
      </c>
      <c r="I1599" s="9" t="s">
        <v>13319</v>
      </c>
      <c r="J1599" s="17" t="s">
        <v>13414</v>
      </c>
    </row>
    <row r="1600" spans="2:10" ht="37" x14ac:dyDescent="0.45">
      <c r="B1600" s="9" t="str">
        <f>'Master Data Table'!B1600</f>
        <v>51050-X-12.0</v>
      </c>
      <c r="C1600" s="9" t="str">
        <f>'Master Data Table'!C1600</f>
        <v>JACK, BLUE, MEN,12.0, X-WIDE</v>
      </c>
      <c r="D1600" s="9" t="str">
        <f>'Master Data Table'!M1600</f>
        <v xml:space="preserve">Dr. Comfort Shoes </v>
      </c>
      <c r="E1600" s="9" t="str">
        <f>'Master Data Table'!E1600</f>
        <v>DR COMFORT</v>
      </c>
      <c r="F1600" s="9" t="s">
        <v>13363</v>
      </c>
      <c r="G1600" s="9" t="str">
        <f>'Master Data Table'!H1600</f>
        <v>00190446359074</v>
      </c>
      <c r="H1600" s="18">
        <v>31041</v>
      </c>
      <c r="I1600" s="9" t="s">
        <v>13319</v>
      </c>
      <c r="J1600" s="17" t="s">
        <v>13414</v>
      </c>
    </row>
    <row r="1601" spans="2:10" ht="37" x14ac:dyDescent="0.45">
      <c r="B1601" s="9" t="str">
        <f>'Master Data Table'!B1601</f>
        <v>51050-M-13.0</v>
      </c>
      <c r="C1601" s="9" t="str">
        <f>'Master Data Table'!C1601</f>
        <v>JACK, BLUE, MEN,13.0, MEDIUM</v>
      </c>
      <c r="D1601" s="9" t="str">
        <f>'Master Data Table'!M1601</f>
        <v xml:space="preserve">Dr. Comfort Shoes </v>
      </c>
      <c r="E1601" s="9" t="str">
        <f>'Master Data Table'!E1601</f>
        <v>DR COMFORT</v>
      </c>
      <c r="F1601" s="9" t="s">
        <v>13363</v>
      </c>
      <c r="G1601" s="9" t="str">
        <f>'Master Data Table'!H1601</f>
        <v>00190446358763</v>
      </c>
      <c r="H1601" s="18">
        <v>31041</v>
      </c>
      <c r="I1601" s="9" t="s">
        <v>13319</v>
      </c>
      <c r="J1601" s="17" t="s">
        <v>13414</v>
      </c>
    </row>
    <row r="1602" spans="2:10" ht="37" x14ac:dyDescent="0.45">
      <c r="B1602" s="9" t="str">
        <f>'Master Data Table'!B1602</f>
        <v>51050-W-13.0</v>
      </c>
      <c r="C1602" s="9" t="str">
        <f>'Master Data Table'!C1602</f>
        <v>JACK, BLUE, MEN,13.0, WIDE</v>
      </c>
      <c r="D1602" s="9" t="str">
        <f>'Master Data Table'!M1602</f>
        <v xml:space="preserve">Dr. Comfort Shoes </v>
      </c>
      <c r="E1602" s="9" t="str">
        <f>'Master Data Table'!E1602</f>
        <v>DR COMFORT</v>
      </c>
      <c r="F1602" s="9" t="s">
        <v>13363</v>
      </c>
      <c r="G1602" s="9" t="str">
        <f>'Master Data Table'!H1602</f>
        <v>00190446358923</v>
      </c>
      <c r="H1602" s="18">
        <v>31041</v>
      </c>
      <c r="I1602" s="9" t="s">
        <v>13319</v>
      </c>
      <c r="J1602" s="17" t="s">
        <v>13414</v>
      </c>
    </row>
    <row r="1603" spans="2:10" ht="37" x14ac:dyDescent="0.45">
      <c r="B1603" s="9" t="str">
        <f>'Master Data Table'!B1603</f>
        <v>51050-X-13.0</v>
      </c>
      <c r="C1603" s="9" t="str">
        <f>'Master Data Table'!C1603</f>
        <v>JACK, BLUE, MEN,13.0, X-WIDE</v>
      </c>
      <c r="D1603" s="9" t="str">
        <f>'Master Data Table'!M1603</f>
        <v xml:space="preserve">Dr. Comfort Shoes </v>
      </c>
      <c r="E1603" s="9" t="str">
        <f>'Master Data Table'!E1603</f>
        <v>DR COMFORT</v>
      </c>
      <c r="F1603" s="9" t="s">
        <v>13363</v>
      </c>
      <c r="G1603" s="9" t="str">
        <f>'Master Data Table'!H1603</f>
        <v>00190446359081</v>
      </c>
      <c r="H1603" s="18">
        <v>31041</v>
      </c>
      <c r="I1603" s="9" t="s">
        <v>13319</v>
      </c>
      <c r="J1603" s="17" t="s">
        <v>13414</v>
      </c>
    </row>
    <row r="1604" spans="2:10" ht="37" x14ac:dyDescent="0.45">
      <c r="B1604" s="9" t="str">
        <f>'Master Data Table'!B1604</f>
        <v>51050-M-14.0</v>
      </c>
      <c r="C1604" s="9" t="str">
        <f>'Master Data Table'!C1604</f>
        <v>JACK, BLUE, MEN,14.0, MEDIUM</v>
      </c>
      <c r="D1604" s="9" t="str">
        <f>'Master Data Table'!M1604</f>
        <v xml:space="preserve">Dr. Comfort Shoes </v>
      </c>
      <c r="E1604" s="9" t="str">
        <f>'Master Data Table'!E1604</f>
        <v>DR COMFORT</v>
      </c>
      <c r="F1604" s="9" t="s">
        <v>13363</v>
      </c>
      <c r="G1604" s="9" t="str">
        <f>'Master Data Table'!H1604</f>
        <v>00190446358770</v>
      </c>
      <c r="H1604" s="18">
        <v>31041</v>
      </c>
      <c r="I1604" s="9" t="s">
        <v>13319</v>
      </c>
      <c r="J1604" s="17" t="s">
        <v>13414</v>
      </c>
    </row>
    <row r="1605" spans="2:10" ht="37" x14ac:dyDescent="0.45">
      <c r="B1605" s="9" t="str">
        <f>'Master Data Table'!B1605</f>
        <v>51050-W-14.0</v>
      </c>
      <c r="C1605" s="9" t="str">
        <f>'Master Data Table'!C1605</f>
        <v>JACK, BLUE, MEN,14.0, WIDE</v>
      </c>
      <c r="D1605" s="9" t="str">
        <f>'Master Data Table'!M1605</f>
        <v xml:space="preserve">Dr. Comfort Shoes </v>
      </c>
      <c r="E1605" s="9" t="str">
        <f>'Master Data Table'!E1605</f>
        <v>DR COMFORT</v>
      </c>
      <c r="F1605" s="9" t="s">
        <v>13363</v>
      </c>
      <c r="G1605" s="9" t="str">
        <f>'Master Data Table'!H1605</f>
        <v>00190446358930</v>
      </c>
      <c r="H1605" s="18">
        <v>31041</v>
      </c>
      <c r="I1605" s="9" t="s">
        <v>13319</v>
      </c>
      <c r="J1605" s="17" t="s">
        <v>13414</v>
      </c>
    </row>
    <row r="1606" spans="2:10" ht="37" x14ac:dyDescent="0.45">
      <c r="B1606" s="9" t="str">
        <f>'Master Data Table'!B1606</f>
        <v>51050-X-14.0</v>
      </c>
      <c r="C1606" s="9" t="str">
        <f>'Master Data Table'!C1606</f>
        <v>JACK, BLUE, MEN,14.0, X-WIDE</v>
      </c>
      <c r="D1606" s="9" t="str">
        <f>'Master Data Table'!M1606</f>
        <v xml:space="preserve">Dr. Comfort Shoes </v>
      </c>
      <c r="E1606" s="9" t="str">
        <f>'Master Data Table'!E1606</f>
        <v>DR COMFORT</v>
      </c>
      <c r="F1606" s="9" t="s">
        <v>13363</v>
      </c>
      <c r="G1606" s="9" t="str">
        <f>'Master Data Table'!H1606</f>
        <v>00190446359098</v>
      </c>
      <c r="H1606" s="18">
        <v>31041</v>
      </c>
      <c r="I1606" s="9" t="s">
        <v>13319</v>
      </c>
      <c r="J1606" s="17" t="s">
        <v>13414</v>
      </c>
    </row>
    <row r="1607" spans="2:10" ht="37" x14ac:dyDescent="0.45">
      <c r="B1607" s="9" t="str">
        <f>'Master Data Table'!B1607</f>
        <v>51050-M-15.0</v>
      </c>
      <c r="C1607" s="9" t="str">
        <f>'Master Data Table'!C1607</f>
        <v>JACK, BLUE, MEN,15.0, MEDIUM</v>
      </c>
      <c r="D1607" s="9" t="str">
        <f>'Master Data Table'!M1607</f>
        <v xml:space="preserve">Dr. Comfort Shoes </v>
      </c>
      <c r="E1607" s="9" t="str">
        <f>'Master Data Table'!E1607</f>
        <v>DR COMFORT</v>
      </c>
      <c r="F1607" s="9" t="s">
        <v>13363</v>
      </c>
      <c r="G1607" s="9" t="str">
        <f>'Master Data Table'!H1607</f>
        <v>00190446358787</v>
      </c>
      <c r="H1607" s="18">
        <v>31041</v>
      </c>
      <c r="I1607" s="9" t="s">
        <v>13319</v>
      </c>
      <c r="J1607" s="17" t="s">
        <v>13414</v>
      </c>
    </row>
    <row r="1608" spans="2:10" ht="37" x14ac:dyDescent="0.45">
      <c r="B1608" s="9" t="str">
        <f>'Master Data Table'!B1608</f>
        <v>51080-M-06.0</v>
      </c>
      <c r="C1608" s="9" t="str">
        <f>'Master Data Table'!C1608</f>
        <v>JACK, GREY, MEN, 06.0, MEDIUM</v>
      </c>
      <c r="D1608" s="9" t="str">
        <f>'Master Data Table'!M1608</f>
        <v xml:space="preserve">Dr. Comfort Shoes </v>
      </c>
      <c r="E1608" s="9" t="str">
        <f>'Master Data Table'!E1608</f>
        <v>DR COMFORT</v>
      </c>
      <c r="F1608" s="9" t="s">
        <v>13363</v>
      </c>
      <c r="G1608" s="9" t="str">
        <f>'Master Data Table'!H1608</f>
        <v>00190446359111</v>
      </c>
      <c r="H1608" s="18">
        <v>31041</v>
      </c>
      <c r="I1608" s="9" t="s">
        <v>13319</v>
      </c>
      <c r="J1608" s="17" t="s">
        <v>13414</v>
      </c>
    </row>
    <row r="1609" spans="2:10" ht="37" x14ac:dyDescent="0.45">
      <c r="B1609" s="9" t="str">
        <f>'Master Data Table'!B1609</f>
        <v>51080-X-06.0</v>
      </c>
      <c r="C1609" s="9" t="str">
        <f>'Master Data Table'!C1609</f>
        <v>JACK, GREY, MEN, 06.0,X-WIDE</v>
      </c>
      <c r="D1609" s="9" t="str">
        <f>'Master Data Table'!M1609</f>
        <v xml:space="preserve">Dr. Comfort Shoes </v>
      </c>
      <c r="E1609" s="9" t="str">
        <f>'Master Data Table'!E1609</f>
        <v>DR COMFORT</v>
      </c>
      <c r="F1609" s="9" t="s">
        <v>13363</v>
      </c>
      <c r="G1609" s="9" t="str">
        <f>'Master Data Table'!H1609</f>
        <v>00190446359432</v>
      </c>
      <c r="H1609" s="18">
        <v>31041</v>
      </c>
      <c r="I1609" s="9" t="s">
        <v>13319</v>
      </c>
      <c r="J1609" s="17" t="s">
        <v>13414</v>
      </c>
    </row>
    <row r="1610" spans="2:10" ht="37" x14ac:dyDescent="0.45">
      <c r="B1610" s="9" t="str">
        <f>'Master Data Table'!B1610</f>
        <v>51080-M-07.0</v>
      </c>
      <c r="C1610" s="9" t="str">
        <f>'Master Data Table'!C1610</f>
        <v>JACK, GREY, MEN, 07.0, MEDIUM</v>
      </c>
      <c r="D1610" s="9" t="str">
        <f>'Master Data Table'!M1610</f>
        <v xml:space="preserve">Dr. Comfort Shoes </v>
      </c>
      <c r="E1610" s="9" t="str">
        <f>'Master Data Table'!E1610</f>
        <v>DR COMFORT</v>
      </c>
      <c r="F1610" s="9" t="s">
        <v>13363</v>
      </c>
      <c r="G1610" s="9" t="str">
        <f>'Master Data Table'!H1610</f>
        <v>00190446359135</v>
      </c>
      <c r="H1610" s="18">
        <v>31041</v>
      </c>
      <c r="I1610" s="9" t="s">
        <v>13319</v>
      </c>
      <c r="J1610" s="17" t="s">
        <v>13414</v>
      </c>
    </row>
    <row r="1611" spans="2:10" ht="37" x14ac:dyDescent="0.45">
      <c r="B1611" s="9" t="str">
        <f>'Master Data Table'!B1611</f>
        <v>51080-W-07.0</v>
      </c>
      <c r="C1611" s="9" t="str">
        <f>'Master Data Table'!C1611</f>
        <v>JACK, GREY, MEN, 07.0, WIDE</v>
      </c>
      <c r="D1611" s="9" t="str">
        <f>'Master Data Table'!M1611</f>
        <v xml:space="preserve">Dr. Comfort Shoes </v>
      </c>
      <c r="E1611" s="9" t="str">
        <f>'Master Data Table'!E1611</f>
        <v>DR COMFORT</v>
      </c>
      <c r="F1611" s="9" t="s">
        <v>13363</v>
      </c>
      <c r="G1611" s="9" t="str">
        <f>'Master Data Table'!H1611</f>
        <v>00190446359296</v>
      </c>
      <c r="H1611" s="18">
        <v>31041</v>
      </c>
      <c r="I1611" s="9" t="s">
        <v>13319</v>
      </c>
      <c r="J1611" s="17" t="s">
        <v>13414</v>
      </c>
    </row>
    <row r="1612" spans="2:10" ht="37" x14ac:dyDescent="0.45">
      <c r="B1612" s="9" t="str">
        <f>'Master Data Table'!B1612</f>
        <v>51080-X-07.0</v>
      </c>
      <c r="C1612" s="9" t="str">
        <f>'Master Data Table'!C1612</f>
        <v>JACK, GREY, MEN, 07.0,X-WIDE</v>
      </c>
      <c r="D1612" s="9" t="str">
        <f>'Master Data Table'!M1612</f>
        <v xml:space="preserve">Dr. Comfort Shoes </v>
      </c>
      <c r="E1612" s="9" t="str">
        <f>'Master Data Table'!E1612</f>
        <v>DR COMFORT</v>
      </c>
      <c r="F1612" s="9" t="s">
        <v>13363</v>
      </c>
      <c r="G1612" s="9" t="str">
        <f>'Master Data Table'!H1612</f>
        <v>00190446359456</v>
      </c>
      <c r="H1612" s="18">
        <v>31041</v>
      </c>
      <c r="I1612" s="9" t="s">
        <v>13319</v>
      </c>
      <c r="J1612" s="17" t="s">
        <v>13414</v>
      </c>
    </row>
    <row r="1613" spans="2:10" ht="37" x14ac:dyDescent="0.45">
      <c r="B1613" s="9" t="str">
        <f>'Master Data Table'!B1613</f>
        <v>51080-M-08.0</v>
      </c>
      <c r="C1613" s="9" t="str">
        <f>'Master Data Table'!C1613</f>
        <v>JACK, GREY, MEN, 08.0, MEDIUM</v>
      </c>
      <c r="D1613" s="9" t="str">
        <f>'Master Data Table'!M1613</f>
        <v xml:space="preserve">Dr. Comfort Shoes </v>
      </c>
      <c r="E1613" s="9" t="str">
        <f>'Master Data Table'!E1613</f>
        <v>DR COMFORT</v>
      </c>
      <c r="F1613" s="9" t="s">
        <v>13363</v>
      </c>
      <c r="G1613" s="9" t="str">
        <f>'Master Data Table'!H1613</f>
        <v>00190446359159</v>
      </c>
      <c r="H1613" s="18">
        <v>31041</v>
      </c>
      <c r="I1613" s="9" t="s">
        <v>13319</v>
      </c>
      <c r="J1613" s="17" t="s">
        <v>13414</v>
      </c>
    </row>
    <row r="1614" spans="2:10" ht="37" x14ac:dyDescent="0.45">
      <c r="B1614" s="9" t="str">
        <f>'Master Data Table'!B1614</f>
        <v>51080-W-08.0</v>
      </c>
      <c r="C1614" s="9" t="str">
        <f>'Master Data Table'!C1614</f>
        <v>JACK, GREY, MEN, 08.0, WIDE</v>
      </c>
      <c r="D1614" s="9" t="str">
        <f>'Master Data Table'!M1614</f>
        <v xml:space="preserve">Dr. Comfort Shoes </v>
      </c>
      <c r="E1614" s="9" t="str">
        <f>'Master Data Table'!E1614</f>
        <v>DR COMFORT</v>
      </c>
      <c r="F1614" s="9" t="s">
        <v>13363</v>
      </c>
      <c r="G1614" s="9" t="str">
        <f>'Master Data Table'!H1614</f>
        <v>00190446359319</v>
      </c>
      <c r="H1614" s="18">
        <v>31041</v>
      </c>
      <c r="I1614" s="9" t="s">
        <v>13319</v>
      </c>
      <c r="J1614" s="17" t="s">
        <v>13414</v>
      </c>
    </row>
    <row r="1615" spans="2:10" ht="37" x14ac:dyDescent="0.45">
      <c r="B1615" s="9" t="str">
        <f>'Master Data Table'!B1615</f>
        <v>51080-X-10.0</v>
      </c>
      <c r="C1615" s="9" t="str">
        <f>'Master Data Table'!C1615</f>
        <v>JACK, GREY, MEN, 10.0,X-WIDE</v>
      </c>
      <c r="D1615" s="9" t="str">
        <f>'Master Data Table'!M1615</f>
        <v xml:space="preserve">Dr. Comfort Shoes </v>
      </c>
      <c r="E1615" s="9" t="str">
        <f>'Master Data Table'!E1615</f>
        <v>DR COMFORT</v>
      </c>
      <c r="F1615" s="9" t="s">
        <v>13363</v>
      </c>
      <c r="G1615" s="9" t="str">
        <f>'Master Data Table'!H1615</f>
        <v>00190446359517</v>
      </c>
      <c r="H1615" s="18">
        <v>31041</v>
      </c>
      <c r="I1615" s="9" t="s">
        <v>13319</v>
      </c>
      <c r="J1615" s="17" t="s">
        <v>13414</v>
      </c>
    </row>
    <row r="1616" spans="2:10" ht="37" x14ac:dyDescent="0.45">
      <c r="B1616" s="9" t="str">
        <f>'Master Data Table'!B1616</f>
        <v>51080-X-11.5</v>
      </c>
      <c r="C1616" s="9" t="str">
        <f>'Master Data Table'!C1616</f>
        <v>JACK, GREY, MEN, 11.5,X-WIDE</v>
      </c>
      <c r="D1616" s="9" t="str">
        <f>'Master Data Table'!M1616</f>
        <v xml:space="preserve">Dr. Comfort Shoes </v>
      </c>
      <c r="E1616" s="9" t="str">
        <f>'Master Data Table'!E1616</f>
        <v>DR COMFORT</v>
      </c>
      <c r="F1616" s="9" t="s">
        <v>13363</v>
      </c>
      <c r="G1616" s="9" t="str">
        <f>'Master Data Table'!H1616</f>
        <v>00190446359548</v>
      </c>
      <c r="H1616" s="18">
        <v>31041</v>
      </c>
      <c r="I1616" s="9" t="s">
        <v>13319</v>
      </c>
      <c r="J1616" s="17" t="s">
        <v>13414</v>
      </c>
    </row>
    <row r="1617" spans="2:10" ht="37" x14ac:dyDescent="0.45">
      <c r="B1617" s="9" t="str">
        <f>'Master Data Table'!B1617</f>
        <v>51080-M-12.0</v>
      </c>
      <c r="C1617" s="9" t="str">
        <f>'Master Data Table'!C1617</f>
        <v>JACK, GREY, MEN, 12.0, MEDIUM</v>
      </c>
      <c r="D1617" s="9" t="str">
        <f>'Master Data Table'!M1617</f>
        <v xml:space="preserve">Dr. Comfort Shoes </v>
      </c>
      <c r="E1617" s="9" t="str">
        <f>'Master Data Table'!E1617</f>
        <v>DR COMFORT</v>
      </c>
      <c r="F1617" s="9" t="s">
        <v>13363</v>
      </c>
      <c r="G1617" s="9" t="str">
        <f>'Master Data Table'!H1617</f>
        <v>00190446359234</v>
      </c>
      <c r="H1617" s="18">
        <v>31041</v>
      </c>
      <c r="I1617" s="9" t="s">
        <v>13319</v>
      </c>
      <c r="J1617" s="17" t="s">
        <v>13414</v>
      </c>
    </row>
    <row r="1618" spans="2:10" ht="37" x14ac:dyDescent="0.45">
      <c r="B1618" s="9" t="str">
        <f>'Master Data Table'!B1618</f>
        <v>51080-M-13.0</v>
      </c>
      <c r="C1618" s="9" t="str">
        <f>'Master Data Table'!C1618</f>
        <v>JACK, GREY, MEN, 13.0, MEDIUM</v>
      </c>
      <c r="D1618" s="9" t="str">
        <f>'Master Data Table'!M1618</f>
        <v xml:space="preserve">Dr. Comfort Shoes </v>
      </c>
      <c r="E1618" s="9" t="str">
        <f>'Master Data Table'!E1618</f>
        <v>DR COMFORT</v>
      </c>
      <c r="F1618" s="9" t="s">
        <v>13363</v>
      </c>
      <c r="G1618" s="9" t="str">
        <f>'Master Data Table'!H1618</f>
        <v>00190446359241</v>
      </c>
      <c r="H1618" s="18">
        <v>31041</v>
      </c>
      <c r="I1618" s="9" t="s">
        <v>13319</v>
      </c>
      <c r="J1618" s="17" t="s">
        <v>13414</v>
      </c>
    </row>
    <row r="1619" spans="2:10" ht="37" x14ac:dyDescent="0.45">
      <c r="B1619" s="9" t="str">
        <f>'Master Data Table'!B1619</f>
        <v>51080-M-14.0</v>
      </c>
      <c r="C1619" s="9" t="str">
        <f>'Master Data Table'!C1619</f>
        <v>JACK, GREY, MEN, 14.0, MEDIUM</v>
      </c>
      <c r="D1619" s="9" t="str">
        <f>'Master Data Table'!M1619</f>
        <v xml:space="preserve">Dr. Comfort Shoes </v>
      </c>
      <c r="E1619" s="9" t="str">
        <f>'Master Data Table'!E1619</f>
        <v>DR COMFORT</v>
      </c>
      <c r="F1619" s="9" t="s">
        <v>13363</v>
      </c>
      <c r="G1619" s="9" t="str">
        <f>'Master Data Table'!H1619</f>
        <v>00190446359258</v>
      </c>
      <c r="H1619" s="18">
        <v>31041</v>
      </c>
      <c r="I1619" s="9" t="s">
        <v>13319</v>
      </c>
      <c r="J1619" s="17" t="s">
        <v>13414</v>
      </c>
    </row>
    <row r="1620" spans="2:10" ht="37" x14ac:dyDescent="0.45">
      <c r="B1620" s="9" t="str">
        <f>'Master Data Table'!B1620</f>
        <v>51080-W-15.0</v>
      </c>
      <c r="C1620" s="9" t="str">
        <f>'Master Data Table'!C1620</f>
        <v>JACK, GREY, MEN, 15.0, WIDE</v>
      </c>
      <c r="D1620" s="9" t="str">
        <f>'Master Data Table'!M1620</f>
        <v xml:space="preserve">Dr. Comfort Shoes </v>
      </c>
      <c r="E1620" s="9" t="str">
        <f>'Master Data Table'!E1620</f>
        <v>DR COMFORT</v>
      </c>
      <c r="F1620" s="9" t="s">
        <v>13363</v>
      </c>
      <c r="G1620" s="9" t="str">
        <f>'Master Data Table'!H1620</f>
        <v>00190446359425</v>
      </c>
      <c r="H1620" s="18">
        <v>31041</v>
      </c>
      <c r="I1620" s="9" t="s">
        <v>13319</v>
      </c>
      <c r="J1620" s="17" t="s">
        <v>13414</v>
      </c>
    </row>
    <row r="1621" spans="2:10" ht="37" x14ac:dyDescent="0.45">
      <c r="B1621" s="9" t="str">
        <f>'Master Data Table'!B1621</f>
        <v>51080-W-06.0</v>
      </c>
      <c r="C1621" s="9" t="str">
        <f>'Master Data Table'!C1621</f>
        <v>JACK, GREY, MEN,06.0, WIDE</v>
      </c>
      <c r="D1621" s="9" t="str">
        <f>'Master Data Table'!M1621</f>
        <v xml:space="preserve">Dr. Comfort Shoes </v>
      </c>
      <c r="E1621" s="9" t="str">
        <f>'Master Data Table'!E1621</f>
        <v>DR COMFORT</v>
      </c>
      <c r="F1621" s="9" t="s">
        <v>13363</v>
      </c>
      <c r="G1621" s="9" t="str">
        <f>'Master Data Table'!H1621</f>
        <v>00190446359272</v>
      </c>
      <c r="H1621" s="18">
        <v>31041</v>
      </c>
      <c r="I1621" s="9" t="s">
        <v>13319</v>
      </c>
      <c r="J1621" s="17" t="s">
        <v>13414</v>
      </c>
    </row>
    <row r="1622" spans="2:10" ht="37" x14ac:dyDescent="0.45">
      <c r="B1622" s="9" t="str">
        <f>'Master Data Table'!B1622</f>
        <v>51080-X-08.0</v>
      </c>
      <c r="C1622" s="9" t="str">
        <f>'Master Data Table'!C1622</f>
        <v>JACK, GREY, MEN,08.0,X-WIDE</v>
      </c>
      <c r="D1622" s="9" t="str">
        <f>'Master Data Table'!M1622</f>
        <v xml:space="preserve">Dr. Comfort Shoes </v>
      </c>
      <c r="E1622" s="9" t="str">
        <f>'Master Data Table'!E1622</f>
        <v>DR COMFORT</v>
      </c>
      <c r="F1622" s="9" t="s">
        <v>13363</v>
      </c>
      <c r="G1622" s="9" t="str">
        <f>'Master Data Table'!H1622</f>
        <v>00190446359470</v>
      </c>
      <c r="H1622" s="18">
        <v>31041</v>
      </c>
      <c r="I1622" s="9" t="s">
        <v>13319</v>
      </c>
      <c r="J1622" s="17" t="s">
        <v>13414</v>
      </c>
    </row>
    <row r="1623" spans="2:10" ht="37" x14ac:dyDescent="0.45">
      <c r="B1623" s="9" t="str">
        <f>'Master Data Table'!B1623</f>
        <v>51080-M-09.0</v>
      </c>
      <c r="C1623" s="9" t="str">
        <f>'Master Data Table'!C1623</f>
        <v>JACK, GREY, MEN,09.0, MEDIUM</v>
      </c>
      <c r="D1623" s="9" t="str">
        <f>'Master Data Table'!M1623</f>
        <v xml:space="preserve">Dr. Comfort Shoes </v>
      </c>
      <c r="E1623" s="9" t="str">
        <f>'Master Data Table'!E1623</f>
        <v>DR COMFORT</v>
      </c>
      <c r="F1623" s="9" t="s">
        <v>13363</v>
      </c>
      <c r="G1623" s="9" t="str">
        <f>'Master Data Table'!H1623</f>
        <v>00190446359173</v>
      </c>
      <c r="H1623" s="18">
        <v>31041</v>
      </c>
      <c r="I1623" s="9" t="s">
        <v>13319</v>
      </c>
      <c r="J1623" s="17" t="s">
        <v>13414</v>
      </c>
    </row>
    <row r="1624" spans="2:10" ht="37" x14ac:dyDescent="0.45">
      <c r="B1624" s="9" t="str">
        <f>'Master Data Table'!B1624</f>
        <v>51080-W-09.0</v>
      </c>
      <c r="C1624" s="9" t="str">
        <f>'Master Data Table'!C1624</f>
        <v>JACK, GREY, MEN,09.0, WIDE</v>
      </c>
      <c r="D1624" s="9" t="str">
        <f>'Master Data Table'!M1624</f>
        <v xml:space="preserve">Dr. Comfort Shoes </v>
      </c>
      <c r="E1624" s="9" t="str">
        <f>'Master Data Table'!E1624</f>
        <v>DR COMFORT</v>
      </c>
      <c r="F1624" s="9" t="s">
        <v>13363</v>
      </c>
      <c r="G1624" s="9" t="str">
        <f>'Master Data Table'!H1624</f>
        <v>00190446359333</v>
      </c>
      <c r="H1624" s="18">
        <v>31041</v>
      </c>
      <c r="I1624" s="9" t="s">
        <v>13319</v>
      </c>
      <c r="J1624" s="17" t="s">
        <v>13414</v>
      </c>
    </row>
    <row r="1625" spans="2:10" ht="37" x14ac:dyDescent="0.45">
      <c r="B1625" s="9" t="str">
        <f>'Master Data Table'!B1625</f>
        <v>51080-X-09.0</v>
      </c>
      <c r="C1625" s="9" t="str">
        <f>'Master Data Table'!C1625</f>
        <v>JACK, GREY, MEN,09.0,X-WIDE</v>
      </c>
      <c r="D1625" s="9" t="str">
        <f>'Master Data Table'!M1625</f>
        <v xml:space="preserve">Dr. Comfort Shoes </v>
      </c>
      <c r="E1625" s="9" t="str">
        <f>'Master Data Table'!E1625</f>
        <v>DR COMFORT</v>
      </c>
      <c r="F1625" s="9" t="s">
        <v>13363</v>
      </c>
      <c r="G1625" s="9" t="str">
        <f>'Master Data Table'!H1625</f>
        <v>00190446359494</v>
      </c>
      <c r="H1625" s="18">
        <v>31041</v>
      </c>
      <c r="I1625" s="9" t="s">
        <v>13319</v>
      </c>
      <c r="J1625" s="17" t="s">
        <v>13414</v>
      </c>
    </row>
    <row r="1626" spans="2:10" ht="37" x14ac:dyDescent="0.45">
      <c r="B1626" s="9" t="str">
        <f>'Master Data Table'!B1626</f>
        <v>51080-M-10.0</v>
      </c>
      <c r="C1626" s="9" t="str">
        <f>'Master Data Table'!C1626</f>
        <v>JACK, GREY, MEN,10.0, MEDIUM</v>
      </c>
      <c r="D1626" s="9" t="str">
        <f>'Master Data Table'!M1626</f>
        <v xml:space="preserve">Dr. Comfort Shoes </v>
      </c>
      <c r="E1626" s="9" t="str">
        <f>'Master Data Table'!E1626</f>
        <v>DR COMFORT</v>
      </c>
      <c r="F1626" s="9" t="s">
        <v>13363</v>
      </c>
      <c r="G1626" s="9" t="str">
        <f>'Master Data Table'!H1626</f>
        <v>00190446359197</v>
      </c>
      <c r="H1626" s="18">
        <v>31041</v>
      </c>
      <c r="I1626" s="9" t="s">
        <v>13319</v>
      </c>
      <c r="J1626" s="17" t="s">
        <v>13414</v>
      </c>
    </row>
    <row r="1627" spans="2:10" ht="37" x14ac:dyDescent="0.45">
      <c r="B1627" s="9" t="str">
        <f>'Master Data Table'!B1627</f>
        <v>51080-W-10.0</v>
      </c>
      <c r="C1627" s="9" t="str">
        <f>'Master Data Table'!C1627</f>
        <v>JACK, GREY, MEN,10.0, WIDE</v>
      </c>
      <c r="D1627" s="9" t="str">
        <f>'Master Data Table'!M1627</f>
        <v xml:space="preserve">Dr. Comfort Shoes </v>
      </c>
      <c r="E1627" s="9" t="str">
        <f>'Master Data Table'!E1627</f>
        <v>DR COMFORT</v>
      </c>
      <c r="F1627" s="9" t="s">
        <v>13363</v>
      </c>
      <c r="G1627" s="9" t="str">
        <f>'Master Data Table'!H1627</f>
        <v>00190446359357</v>
      </c>
      <c r="H1627" s="18">
        <v>31041</v>
      </c>
      <c r="I1627" s="9" t="s">
        <v>13319</v>
      </c>
      <c r="J1627" s="17" t="s">
        <v>13414</v>
      </c>
    </row>
    <row r="1628" spans="2:10" ht="37" x14ac:dyDescent="0.45">
      <c r="B1628" s="9" t="str">
        <f>'Master Data Table'!B1628</f>
        <v>51080-M-10.5</v>
      </c>
      <c r="C1628" s="9" t="str">
        <f>'Master Data Table'!C1628</f>
        <v>JACK, GREY, MEN,10.5, MEDIUM</v>
      </c>
      <c r="D1628" s="9" t="str">
        <f>'Master Data Table'!M1628</f>
        <v xml:space="preserve">Dr. Comfort Shoes </v>
      </c>
      <c r="E1628" s="9" t="str">
        <f>'Master Data Table'!E1628</f>
        <v>DR COMFORT</v>
      </c>
      <c r="F1628" s="9" t="s">
        <v>13363</v>
      </c>
      <c r="G1628" s="9" t="str">
        <f>'Master Data Table'!H1628</f>
        <v>00190446359203</v>
      </c>
      <c r="H1628" s="18">
        <v>31041</v>
      </c>
      <c r="I1628" s="9" t="s">
        <v>13319</v>
      </c>
      <c r="J1628" s="17" t="s">
        <v>13414</v>
      </c>
    </row>
    <row r="1629" spans="2:10" ht="37" x14ac:dyDescent="0.45">
      <c r="B1629" s="9" t="str">
        <f>'Master Data Table'!B1629</f>
        <v>51080-W-10.5</v>
      </c>
      <c r="C1629" s="9" t="str">
        <f>'Master Data Table'!C1629</f>
        <v>JACK, GREY, MEN,10.5, WIDE</v>
      </c>
      <c r="D1629" s="9" t="str">
        <f>'Master Data Table'!M1629</f>
        <v xml:space="preserve">Dr. Comfort Shoes </v>
      </c>
      <c r="E1629" s="9" t="str">
        <f>'Master Data Table'!E1629</f>
        <v>DR COMFORT</v>
      </c>
      <c r="F1629" s="9" t="s">
        <v>13363</v>
      </c>
      <c r="G1629" s="9" t="str">
        <f>'Master Data Table'!H1629</f>
        <v>00190446359364</v>
      </c>
      <c r="H1629" s="18">
        <v>31041</v>
      </c>
      <c r="I1629" s="9" t="s">
        <v>13319</v>
      </c>
      <c r="J1629" s="17" t="s">
        <v>13414</v>
      </c>
    </row>
    <row r="1630" spans="2:10" ht="37" x14ac:dyDescent="0.45">
      <c r="B1630" s="9" t="str">
        <f>'Master Data Table'!B1630</f>
        <v>51080-X-10.5</v>
      </c>
      <c r="C1630" s="9" t="str">
        <f>'Master Data Table'!C1630</f>
        <v>JACK, GREY, MEN,10.5,X-WIDE</v>
      </c>
      <c r="D1630" s="9" t="str">
        <f>'Master Data Table'!M1630</f>
        <v xml:space="preserve">Dr. Comfort Shoes </v>
      </c>
      <c r="E1630" s="9" t="str">
        <f>'Master Data Table'!E1630</f>
        <v>DR COMFORT</v>
      </c>
      <c r="F1630" s="9" t="s">
        <v>13363</v>
      </c>
      <c r="G1630" s="9" t="str">
        <f>'Master Data Table'!H1630</f>
        <v>00190446359524</v>
      </c>
      <c r="H1630" s="18">
        <v>31041</v>
      </c>
      <c r="I1630" s="9" t="s">
        <v>13319</v>
      </c>
      <c r="J1630" s="17" t="s">
        <v>13414</v>
      </c>
    </row>
    <row r="1631" spans="2:10" ht="37" x14ac:dyDescent="0.45">
      <c r="B1631" s="9" t="str">
        <f>'Master Data Table'!B1631</f>
        <v>51080-M-11.5</v>
      </c>
      <c r="C1631" s="9" t="str">
        <f>'Master Data Table'!C1631</f>
        <v>JACK, GREY, MEN,11.5, MEDIUM</v>
      </c>
      <c r="D1631" s="9" t="str">
        <f>'Master Data Table'!M1631</f>
        <v xml:space="preserve">Dr. Comfort Shoes </v>
      </c>
      <c r="E1631" s="9" t="str">
        <f>'Master Data Table'!E1631</f>
        <v>DR COMFORT</v>
      </c>
      <c r="F1631" s="9" t="s">
        <v>13363</v>
      </c>
      <c r="G1631" s="9" t="str">
        <f>'Master Data Table'!H1631</f>
        <v>00190446359227</v>
      </c>
      <c r="H1631" s="18">
        <v>31041</v>
      </c>
      <c r="I1631" s="9" t="s">
        <v>13319</v>
      </c>
      <c r="J1631" s="17" t="s">
        <v>13414</v>
      </c>
    </row>
    <row r="1632" spans="2:10" ht="37" x14ac:dyDescent="0.45">
      <c r="B1632" s="9" t="str">
        <f>'Master Data Table'!B1632</f>
        <v>51080-W-11.5</v>
      </c>
      <c r="C1632" s="9" t="str">
        <f>'Master Data Table'!C1632</f>
        <v>JACK, GREY, MEN,11.5, WIDE</v>
      </c>
      <c r="D1632" s="9" t="str">
        <f>'Master Data Table'!M1632</f>
        <v xml:space="preserve">Dr. Comfort Shoes </v>
      </c>
      <c r="E1632" s="9" t="str">
        <f>'Master Data Table'!E1632</f>
        <v>DR COMFORT</v>
      </c>
      <c r="F1632" s="9" t="s">
        <v>13363</v>
      </c>
      <c r="G1632" s="9" t="str">
        <f>'Master Data Table'!H1632</f>
        <v>00190446359388</v>
      </c>
      <c r="H1632" s="18">
        <v>31041</v>
      </c>
      <c r="I1632" s="9" t="s">
        <v>13319</v>
      </c>
      <c r="J1632" s="17" t="s">
        <v>13414</v>
      </c>
    </row>
    <row r="1633" spans="2:10" ht="37" x14ac:dyDescent="0.45">
      <c r="B1633" s="9" t="str">
        <f>'Master Data Table'!B1633</f>
        <v>51080-W-12.0</v>
      </c>
      <c r="C1633" s="9" t="str">
        <f>'Master Data Table'!C1633</f>
        <v>JACK, GREY, MEN,12.0, WIDE</v>
      </c>
      <c r="D1633" s="9" t="str">
        <f>'Master Data Table'!M1633</f>
        <v xml:space="preserve">Dr. Comfort Shoes </v>
      </c>
      <c r="E1633" s="9" t="str">
        <f>'Master Data Table'!E1633</f>
        <v>DR COMFORT</v>
      </c>
      <c r="F1633" s="9" t="s">
        <v>13363</v>
      </c>
      <c r="G1633" s="9" t="str">
        <f>'Master Data Table'!H1633</f>
        <v>00190446359395</v>
      </c>
      <c r="H1633" s="18">
        <v>31041</v>
      </c>
      <c r="I1633" s="9" t="s">
        <v>13319</v>
      </c>
      <c r="J1633" s="17" t="s">
        <v>13414</v>
      </c>
    </row>
    <row r="1634" spans="2:10" ht="37" x14ac:dyDescent="0.45">
      <c r="B1634" s="9" t="str">
        <f>'Master Data Table'!B1634</f>
        <v>51080-X-12.0</v>
      </c>
      <c r="C1634" s="9" t="str">
        <f>'Master Data Table'!C1634</f>
        <v>JACK, GREY, MEN,12.0,X-WIDE</v>
      </c>
      <c r="D1634" s="9" t="str">
        <f>'Master Data Table'!M1634</f>
        <v xml:space="preserve">Dr. Comfort Shoes </v>
      </c>
      <c r="E1634" s="9" t="str">
        <f>'Master Data Table'!E1634</f>
        <v>DR COMFORT</v>
      </c>
      <c r="F1634" s="9" t="s">
        <v>13363</v>
      </c>
      <c r="G1634" s="9" t="str">
        <f>'Master Data Table'!H1634</f>
        <v>00190446359555</v>
      </c>
      <c r="H1634" s="18">
        <v>31041</v>
      </c>
      <c r="I1634" s="9" t="s">
        <v>13319</v>
      </c>
      <c r="J1634" s="17" t="s">
        <v>13414</v>
      </c>
    </row>
    <row r="1635" spans="2:10" ht="37" x14ac:dyDescent="0.45">
      <c r="B1635" s="9" t="str">
        <f>'Master Data Table'!B1635</f>
        <v>51080-W-13.0</v>
      </c>
      <c r="C1635" s="9" t="str">
        <f>'Master Data Table'!C1635</f>
        <v>JACK, GREY, MEN,13.0, WIDE</v>
      </c>
      <c r="D1635" s="9" t="str">
        <f>'Master Data Table'!M1635</f>
        <v xml:space="preserve">Dr. Comfort Shoes </v>
      </c>
      <c r="E1635" s="9" t="str">
        <f>'Master Data Table'!E1635</f>
        <v>DR COMFORT</v>
      </c>
      <c r="F1635" s="9" t="s">
        <v>13363</v>
      </c>
      <c r="G1635" s="9" t="str">
        <f>'Master Data Table'!H1635</f>
        <v>00190446359401</v>
      </c>
      <c r="H1635" s="18">
        <v>31041</v>
      </c>
      <c r="I1635" s="9" t="s">
        <v>13319</v>
      </c>
      <c r="J1635" s="17" t="s">
        <v>13414</v>
      </c>
    </row>
    <row r="1636" spans="2:10" ht="37" x14ac:dyDescent="0.45">
      <c r="B1636" s="9" t="str">
        <f>'Master Data Table'!B1636</f>
        <v>51080-X-13.0</v>
      </c>
      <c r="C1636" s="9" t="str">
        <f>'Master Data Table'!C1636</f>
        <v>JACK, GREY, MEN,13.0,X-WIDE</v>
      </c>
      <c r="D1636" s="9" t="str">
        <f>'Master Data Table'!M1636</f>
        <v xml:space="preserve">Dr. Comfort Shoes </v>
      </c>
      <c r="E1636" s="9" t="str">
        <f>'Master Data Table'!E1636</f>
        <v>DR COMFORT</v>
      </c>
      <c r="F1636" s="9" t="s">
        <v>13363</v>
      </c>
      <c r="G1636" s="9" t="str">
        <f>'Master Data Table'!H1636</f>
        <v>00190446359562</v>
      </c>
      <c r="H1636" s="18">
        <v>31041</v>
      </c>
      <c r="I1636" s="9" t="s">
        <v>13319</v>
      </c>
      <c r="J1636" s="17" t="s">
        <v>13414</v>
      </c>
    </row>
    <row r="1637" spans="2:10" ht="37" x14ac:dyDescent="0.45">
      <c r="B1637" s="9" t="str">
        <f>'Master Data Table'!B1637</f>
        <v>51080-W-14.0</v>
      </c>
      <c r="C1637" s="9" t="str">
        <f>'Master Data Table'!C1637</f>
        <v>JACK, GREY, MEN,14.0, WIDE</v>
      </c>
      <c r="D1637" s="9" t="str">
        <f>'Master Data Table'!M1637</f>
        <v xml:space="preserve">Dr. Comfort Shoes </v>
      </c>
      <c r="E1637" s="9" t="str">
        <f>'Master Data Table'!E1637</f>
        <v>DR COMFORT</v>
      </c>
      <c r="F1637" s="9" t="s">
        <v>13363</v>
      </c>
      <c r="G1637" s="9" t="str">
        <f>'Master Data Table'!H1637</f>
        <v>00190446359418</v>
      </c>
      <c r="H1637" s="18">
        <v>31041</v>
      </c>
      <c r="I1637" s="9" t="s">
        <v>13319</v>
      </c>
      <c r="J1637" s="17" t="s">
        <v>13414</v>
      </c>
    </row>
    <row r="1638" spans="2:10" ht="37" x14ac:dyDescent="0.45">
      <c r="B1638" s="9" t="str">
        <f>'Master Data Table'!B1638</f>
        <v>51080-X-14.0</v>
      </c>
      <c r="C1638" s="9" t="str">
        <f>'Master Data Table'!C1638</f>
        <v>JACK, GREY, MEN,14.0,X-WIDE</v>
      </c>
      <c r="D1638" s="9" t="str">
        <f>'Master Data Table'!M1638</f>
        <v xml:space="preserve">Dr. Comfort Shoes </v>
      </c>
      <c r="E1638" s="9" t="str">
        <f>'Master Data Table'!E1638</f>
        <v>DR COMFORT</v>
      </c>
      <c r="F1638" s="9" t="s">
        <v>13363</v>
      </c>
      <c r="G1638" s="9" t="str">
        <f>'Master Data Table'!H1638</f>
        <v>00190446359579</v>
      </c>
      <c r="H1638" s="18">
        <v>31041</v>
      </c>
      <c r="I1638" s="9" t="s">
        <v>13319</v>
      </c>
      <c r="J1638" s="17" t="s">
        <v>13414</v>
      </c>
    </row>
    <row r="1639" spans="2:10" ht="37" x14ac:dyDescent="0.45">
      <c r="B1639" s="9" t="str">
        <f>'Master Data Table'!B1639</f>
        <v>51080-M-15.0</v>
      </c>
      <c r="C1639" s="9" t="str">
        <f>'Master Data Table'!C1639</f>
        <v>JACK, GREY, MEN,15.0, MEDIUM</v>
      </c>
      <c r="D1639" s="9" t="str">
        <f>'Master Data Table'!M1639</f>
        <v xml:space="preserve">Dr. Comfort Shoes </v>
      </c>
      <c r="E1639" s="9" t="str">
        <f>'Master Data Table'!E1639</f>
        <v>DR COMFORT</v>
      </c>
      <c r="F1639" s="9" t="s">
        <v>13363</v>
      </c>
      <c r="G1639" s="9" t="str">
        <f>'Master Data Table'!H1639</f>
        <v>00190446359265</v>
      </c>
      <c r="H1639" s="18">
        <v>31041</v>
      </c>
      <c r="I1639" s="9" t="s">
        <v>13319</v>
      </c>
      <c r="J1639" s="17" t="s">
        <v>13414</v>
      </c>
    </row>
    <row r="1640" spans="2:10" ht="37" x14ac:dyDescent="0.45">
      <c r="B1640" s="9" t="str">
        <f>'Master Data Table'!B1640</f>
        <v>51080-X-15.0</v>
      </c>
      <c r="C1640" s="9" t="str">
        <f>'Master Data Table'!C1640</f>
        <v>JACK, GREY, MEN,15.0,X-WIDE</v>
      </c>
      <c r="D1640" s="9" t="str">
        <f>'Master Data Table'!M1640</f>
        <v xml:space="preserve">Dr. Comfort Shoes </v>
      </c>
      <c r="E1640" s="9" t="str">
        <f>'Master Data Table'!E1640</f>
        <v>DR COMFORT</v>
      </c>
      <c r="F1640" s="9" t="s">
        <v>13363</v>
      </c>
      <c r="G1640" s="9" t="str">
        <f>'Master Data Table'!H1640</f>
        <v>00190446359586</v>
      </c>
      <c r="H1640" s="18">
        <v>31041</v>
      </c>
      <c r="I1640" s="9" t="s">
        <v>13319</v>
      </c>
      <c r="J1640" s="17" t="s">
        <v>13414</v>
      </c>
    </row>
    <row r="1641" spans="2:10" ht="37" x14ac:dyDescent="0.45">
      <c r="B1641" s="9" t="str">
        <f>'Master Data Table'!B1641</f>
        <v>77710-W-07.5</v>
      </c>
      <c r="C1641" s="9" t="str">
        <f>'Master Data Table'!C1641</f>
        <v>JASON BLACK 07.5 WD</v>
      </c>
      <c r="D1641" s="9" t="str">
        <f>'Master Data Table'!M1641</f>
        <v xml:space="preserve">Dr. Comfort Shoes </v>
      </c>
      <c r="E1641" s="9" t="str">
        <f>'Master Data Table'!E1641</f>
        <v>DR COMFORT</v>
      </c>
      <c r="F1641" s="9" t="s">
        <v>13383</v>
      </c>
      <c r="G1641" s="9" t="str">
        <f>'Master Data Table'!H1641</f>
        <v>00888912639835</v>
      </c>
      <c r="H1641" s="18">
        <v>31041</v>
      </c>
      <c r="I1641" s="9" t="s">
        <v>13319</v>
      </c>
      <c r="J1641" s="17" t="s">
        <v>13414</v>
      </c>
    </row>
    <row r="1642" spans="2:10" ht="37" x14ac:dyDescent="0.45">
      <c r="B1642" s="9" t="str">
        <f>'Master Data Table'!B1642</f>
        <v>77710-W-08.0</v>
      </c>
      <c r="C1642" s="9" t="str">
        <f>'Master Data Table'!C1642</f>
        <v>JASON BLACK 08.0 WD</v>
      </c>
      <c r="D1642" s="9" t="str">
        <f>'Master Data Table'!M1642</f>
        <v xml:space="preserve">Dr. Comfort Shoes </v>
      </c>
      <c r="E1642" s="9" t="str">
        <f>'Master Data Table'!E1642</f>
        <v>DR COMFORT</v>
      </c>
      <c r="F1642" s="9" t="s">
        <v>13383</v>
      </c>
      <c r="G1642" s="9" t="str">
        <f>'Master Data Table'!H1642</f>
        <v>00888912639842</v>
      </c>
      <c r="H1642" s="18">
        <v>31041</v>
      </c>
      <c r="I1642" s="9" t="s">
        <v>13319</v>
      </c>
      <c r="J1642" s="17" t="s">
        <v>13414</v>
      </c>
    </row>
    <row r="1643" spans="2:10" ht="37" x14ac:dyDescent="0.45">
      <c r="B1643" s="9" t="str">
        <f>'Master Data Table'!B1643</f>
        <v>77710-X-08.0</v>
      </c>
      <c r="C1643" s="9" t="str">
        <f>'Master Data Table'!C1643</f>
        <v>JASON BLACK 08.0 XW</v>
      </c>
      <c r="D1643" s="9" t="str">
        <f>'Master Data Table'!M1643</f>
        <v xml:space="preserve">Dr. Comfort Shoes </v>
      </c>
      <c r="E1643" s="9" t="str">
        <f>'Master Data Table'!E1643</f>
        <v>DR COMFORT</v>
      </c>
      <c r="F1643" s="9" t="s">
        <v>13383</v>
      </c>
      <c r="G1643" s="9" t="str">
        <f>'Master Data Table'!H1643</f>
        <v>00888912639965</v>
      </c>
      <c r="H1643" s="18">
        <v>31041</v>
      </c>
      <c r="I1643" s="9" t="s">
        <v>13319</v>
      </c>
      <c r="J1643" s="17" t="s">
        <v>13414</v>
      </c>
    </row>
    <row r="1644" spans="2:10" ht="37" x14ac:dyDescent="0.45">
      <c r="B1644" s="9" t="str">
        <f>'Master Data Table'!B1644</f>
        <v>77710-M-08.5</v>
      </c>
      <c r="C1644" s="9" t="str">
        <f>'Master Data Table'!C1644</f>
        <v>JASON BLACK 08.5 MD</v>
      </c>
      <c r="D1644" s="9" t="str">
        <f>'Master Data Table'!M1644</f>
        <v xml:space="preserve">Dr. Comfort Shoes </v>
      </c>
      <c r="E1644" s="9" t="str">
        <f>'Master Data Table'!E1644</f>
        <v>DR COMFORT</v>
      </c>
      <c r="F1644" s="9" t="s">
        <v>13383</v>
      </c>
      <c r="G1644" s="9" t="str">
        <f>'Master Data Table'!H1644</f>
        <v>00888912639736</v>
      </c>
      <c r="H1644" s="18">
        <v>31041</v>
      </c>
      <c r="I1644" s="9" t="s">
        <v>13319</v>
      </c>
      <c r="J1644" s="17" t="s">
        <v>13414</v>
      </c>
    </row>
    <row r="1645" spans="2:10" ht="37" x14ac:dyDescent="0.45">
      <c r="B1645" s="9" t="str">
        <f>'Master Data Table'!B1645</f>
        <v>77710-W-08.5</v>
      </c>
      <c r="C1645" s="9" t="str">
        <f>'Master Data Table'!C1645</f>
        <v>JASON BLACK 08.5 WD</v>
      </c>
      <c r="D1645" s="9" t="str">
        <f>'Master Data Table'!M1645</f>
        <v xml:space="preserve">Dr. Comfort Shoes </v>
      </c>
      <c r="E1645" s="9" t="str">
        <f>'Master Data Table'!E1645</f>
        <v>DR COMFORT</v>
      </c>
      <c r="F1645" s="9" t="s">
        <v>13383</v>
      </c>
      <c r="G1645" s="9" t="str">
        <f>'Master Data Table'!H1645</f>
        <v>00888912639859</v>
      </c>
      <c r="H1645" s="18">
        <v>31041</v>
      </c>
      <c r="I1645" s="9" t="s">
        <v>13319</v>
      </c>
      <c r="J1645" s="17" t="s">
        <v>13414</v>
      </c>
    </row>
    <row r="1646" spans="2:10" ht="37" x14ac:dyDescent="0.45">
      <c r="B1646" s="9" t="str">
        <f>'Master Data Table'!B1646</f>
        <v>77710-X-08.5</v>
      </c>
      <c r="C1646" s="9" t="str">
        <f>'Master Data Table'!C1646</f>
        <v>JASON BLACK 08.5 XW</v>
      </c>
      <c r="D1646" s="9" t="str">
        <f>'Master Data Table'!M1646</f>
        <v xml:space="preserve">Dr. Comfort Shoes </v>
      </c>
      <c r="E1646" s="9" t="str">
        <f>'Master Data Table'!E1646</f>
        <v>DR COMFORT</v>
      </c>
      <c r="F1646" s="9" t="s">
        <v>13383</v>
      </c>
      <c r="G1646" s="9" t="str">
        <f>'Master Data Table'!H1646</f>
        <v>00888912639972</v>
      </c>
      <c r="H1646" s="18">
        <v>31041</v>
      </c>
      <c r="I1646" s="9" t="s">
        <v>13319</v>
      </c>
      <c r="J1646" s="17" t="s">
        <v>13414</v>
      </c>
    </row>
    <row r="1647" spans="2:10" ht="37" x14ac:dyDescent="0.45">
      <c r="B1647" s="9" t="str">
        <f>'Master Data Table'!B1647</f>
        <v>77710-W-09.0</v>
      </c>
      <c r="C1647" s="9" t="str">
        <f>'Master Data Table'!C1647</f>
        <v>JASON BLACK 09.0 WD</v>
      </c>
      <c r="D1647" s="9" t="str">
        <f>'Master Data Table'!M1647</f>
        <v xml:space="preserve">Dr. Comfort Shoes </v>
      </c>
      <c r="E1647" s="9" t="str">
        <f>'Master Data Table'!E1647</f>
        <v>DR COMFORT</v>
      </c>
      <c r="F1647" s="9" t="s">
        <v>13383</v>
      </c>
      <c r="G1647" s="9" t="str">
        <f>'Master Data Table'!H1647</f>
        <v>00888912639866</v>
      </c>
      <c r="H1647" s="18">
        <v>31041</v>
      </c>
      <c r="I1647" s="9" t="s">
        <v>13319</v>
      </c>
      <c r="J1647" s="17" t="s">
        <v>13414</v>
      </c>
    </row>
    <row r="1648" spans="2:10" ht="37" x14ac:dyDescent="0.45">
      <c r="B1648" s="9" t="str">
        <f>'Master Data Table'!B1648</f>
        <v>77710-X-09.0</v>
      </c>
      <c r="C1648" s="9" t="str">
        <f>'Master Data Table'!C1648</f>
        <v>JASON BLACK 09.0 XW</v>
      </c>
      <c r="D1648" s="9" t="str">
        <f>'Master Data Table'!M1648</f>
        <v xml:space="preserve">Dr. Comfort Shoes </v>
      </c>
      <c r="E1648" s="9" t="str">
        <f>'Master Data Table'!E1648</f>
        <v>DR COMFORT</v>
      </c>
      <c r="F1648" s="9" t="s">
        <v>13383</v>
      </c>
      <c r="G1648" s="9" t="str">
        <f>'Master Data Table'!H1648</f>
        <v>00888912639989</v>
      </c>
      <c r="H1648" s="18">
        <v>31041</v>
      </c>
      <c r="I1648" s="9" t="s">
        <v>13319</v>
      </c>
      <c r="J1648" s="17" t="s">
        <v>13414</v>
      </c>
    </row>
    <row r="1649" spans="2:10" ht="37" x14ac:dyDescent="0.45">
      <c r="B1649" s="9" t="str">
        <f>'Master Data Table'!B1649</f>
        <v>77710-M-09.5</v>
      </c>
      <c r="C1649" s="9" t="str">
        <f>'Master Data Table'!C1649</f>
        <v>JASON BLACK 09.5 MD</v>
      </c>
      <c r="D1649" s="9" t="str">
        <f>'Master Data Table'!M1649</f>
        <v xml:space="preserve">Dr. Comfort Shoes </v>
      </c>
      <c r="E1649" s="9" t="str">
        <f>'Master Data Table'!E1649</f>
        <v>DR COMFORT</v>
      </c>
      <c r="F1649" s="9" t="s">
        <v>13383</v>
      </c>
      <c r="G1649" s="9" t="str">
        <f>'Master Data Table'!H1649</f>
        <v>00888912639750</v>
      </c>
      <c r="H1649" s="18">
        <v>31041</v>
      </c>
      <c r="I1649" s="9" t="s">
        <v>13319</v>
      </c>
      <c r="J1649" s="17" t="s">
        <v>13414</v>
      </c>
    </row>
    <row r="1650" spans="2:10" ht="37" x14ac:dyDescent="0.45">
      <c r="B1650" s="9" t="str">
        <f>'Master Data Table'!B1650</f>
        <v>77710-W-09.5</v>
      </c>
      <c r="C1650" s="9" t="str">
        <f>'Master Data Table'!C1650</f>
        <v>JASON BLACK 09.5 WD</v>
      </c>
      <c r="D1650" s="9" t="str">
        <f>'Master Data Table'!M1650</f>
        <v xml:space="preserve">Dr. Comfort Shoes </v>
      </c>
      <c r="E1650" s="9" t="str">
        <f>'Master Data Table'!E1650</f>
        <v>DR COMFORT</v>
      </c>
      <c r="F1650" s="9" t="s">
        <v>13383</v>
      </c>
      <c r="G1650" s="9" t="str">
        <f>'Master Data Table'!H1650</f>
        <v>00888912639873</v>
      </c>
      <c r="H1650" s="18">
        <v>31041</v>
      </c>
      <c r="I1650" s="9" t="s">
        <v>13319</v>
      </c>
      <c r="J1650" s="17" t="s">
        <v>13414</v>
      </c>
    </row>
    <row r="1651" spans="2:10" ht="37" x14ac:dyDescent="0.45">
      <c r="B1651" s="9" t="str">
        <f>'Master Data Table'!B1651</f>
        <v>77710-X-09.5</v>
      </c>
      <c r="C1651" s="9" t="str">
        <f>'Master Data Table'!C1651</f>
        <v>JASON BLACK 09.5 XW</v>
      </c>
      <c r="D1651" s="9" t="str">
        <f>'Master Data Table'!M1651</f>
        <v xml:space="preserve">Dr. Comfort Shoes </v>
      </c>
      <c r="E1651" s="9" t="str">
        <f>'Master Data Table'!E1651</f>
        <v>DR COMFORT</v>
      </c>
      <c r="F1651" s="9" t="s">
        <v>13383</v>
      </c>
      <c r="G1651" s="9" t="str">
        <f>'Master Data Table'!H1651</f>
        <v>00888912639996</v>
      </c>
      <c r="H1651" s="18">
        <v>31041</v>
      </c>
      <c r="I1651" s="9" t="s">
        <v>13319</v>
      </c>
      <c r="J1651" s="17" t="s">
        <v>13414</v>
      </c>
    </row>
    <row r="1652" spans="2:10" ht="37" x14ac:dyDescent="0.45">
      <c r="B1652" s="9" t="str">
        <f>'Master Data Table'!B1652</f>
        <v>77710-M-10.5</v>
      </c>
      <c r="C1652" s="9" t="str">
        <f>'Master Data Table'!C1652</f>
        <v>Jason Black 10 1/2 Med</v>
      </c>
      <c r="D1652" s="9" t="str">
        <f>'Master Data Table'!M1652</f>
        <v xml:space="preserve">Dr. Comfort Shoes </v>
      </c>
      <c r="E1652" s="9" t="str">
        <f>'Master Data Table'!E1652</f>
        <v>DR COMFORT</v>
      </c>
      <c r="F1652" s="9" t="s">
        <v>13383</v>
      </c>
      <c r="G1652" s="9" t="str">
        <f>'Master Data Table'!H1652</f>
        <v>00888912639774</v>
      </c>
      <c r="H1652" s="18">
        <v>31041</v>
      </c>
      <c r="I1652" s="9" t="s">
        <v>13319</v>
      </c>
      <c r="J1652" s="17" t="s">
        <v>13414</v>
      </c>
    </row>
    <row r="1653" spans="2:10" ht="37" x14ac:dyDescent="0.45">
      <c r="B1653" s="9" t="str">
        <f>'Master Data Table'!B1653</f>
        <v>77710-M-10.0</v>
      </c>
      <c r="C1653" s="9" t="str">
        <f>'Master Data Table'!C1653</f>
        <v>Jason Black 10 Med</v>
      </c>
      <c r="D1653" s="9" t="str">
        <f>'Master Data Table'!M1653</f>
        <v xml:space="preserve">Dr. Comfort Shoes </v>
      </c>
      <c r="E1653" s="9" t="str">
        <f>'Master Data Table'!E1653</f>
        <v>DR COMFORT</v>
      </c>
      <c r="F1653" s="9" t="s">
        <v>13383</v>
      </c>
      <c r="G1653" s="9" t="str">
        <f>'Master Data Table'!H1653</f>
        <v>00888912639767</v>
      </c>
      <c r="H1653" s="18">
        <v>31041</v>
      </c>
      <c r="I1653" s="9" t="s">
        <v>13319</v>
      </c>
      <c r="J1653" s="17" t="s">
        <v>13414</v>
      </c>
    </row>
    <row r="1654" spans="2:10" ht="37" x14ac:dyDescent="0.45">
      <c r="B1654" s="9" t="str">
        <f>'Master Data Table'!B1654</f>
        <v>77710-W-10.0</v>
      </c>
      <c r="C1654" s="9" t="str">
        <f>'Master Data Table'!C1654</f>
        <v>JASON BLACK 10.0 WD</v>
      </c>
      <c r="D1654" s="9" t="str">
        <f>'Master Data Table'!M1654</f>
        <v xml:space="preserve">Dr. Comfort Shoes </v>
      </c>
      <c r="E1654" s="9" t="str">
        <f>'Master Data Table'!E1654</f>
        <v>DR COMFORT</v>
      </c>
      <c r="F1654" s="9" t="s">
        <v>13383</v>
      </c>
      <c r="G1654" s="9" t="str">
        <f>'Master Data Table'!H1654</f>
        <v>00888912639880</v>
      </c>
      <c r="H1654" s="18">
        <v>31041</v>
      </c>
      <c r="I1654" s="9" t="s">
        <v>13319</v>
      </c>
      <c r="J1654" s="17" t="s">
        <v>13414</v>
      </c>
    </row>
    <row r="1655" spans="2:10" ht="37" x14ac:dyDescent="0.45">
      <c r="B1655" s="9" t="str">
        <f>'Master Data Table'!B1655</f>
        <v>77710-X-10.0</v>
      </c>
      <c r="C1655" s="9" t="str">
        <f>'Master Data Table'!C1655</f>
        <v>JASON BLACK 10.0 XW</v>
      </c>
      <c r="D1655" s="9" t="str">
        <f>'Master Data Table'!M1655</f>
        <v xml:space="preserve">Dr. Comfort Shoes </v>
      </c>
      <c r="E1655" s="9" t="str">
        <f>'Master Data Table'!E1655</f>
        <v>DR COMFORT</v>
      </c>
      <c r="F1655" s="9" t="s">
        <v>13383</v>
      </c>
      <c r="G1655" s="9" t="str">
        <f>'Master Data Table'!H1655</f>
        <v>00888912640008</v>
      </c>
      <c r="H1655" s="18">
        <v>31041</v>
      </c>
      <c r="I1655" s="9" t="s">
        <v>13319</v>
      </c>
      <c r="J1655" s="17" t="s">
        <v>13414</v>
      </c>
    </row>
    <row r="1656" spans="2:10" ht="37" x14ac:dyDescent="0.45">
      <c r="B1656" s="9" t="str">
        <f>'Master Data Table'!B1656</f>
        <v>77710-W-10.5</v>
      </c>
      <c r="C1656" s="9" t="str">
        <f>'Master Data Table'!C1656</f>
        <v>JASON BLACK 10.5 WD</v>
      </c>
      <c r="D1656" s="9" t="str">
        <f>'Master Data Table'!M1656</f>
        <v xml:space="preserve">Dr. Comfort Shoes </v>
      </c>
      <c r="E1656" s="9" t="str">
        <f>'Master Data Table'!E1656</f>
        <v>DR COMFORT</v>
      </c>
      <c r="F1656" s="9" t="s">
        <v>13383</v>
      </c>
      <c r="G1656" s="9" t="str">
        <f>'Master Data Table'!H1656</f>
        <v>00888912639897</v>
      </c>
      <c r="H1656" s="18">
        <v>31041</v>
      </c>
      <c r="I1656" s="9" t="s">
        <v>13319</v>
      </c>
      <c r="J1656" s="17" t="s">
        <v>13414</v>
      </c>
    </row>
    <row r="1657" spans="2:10" ht="37" x14ac:dyDescent="0.45">
      <c r="B1657" s="9" t="str">
        <f>'Master Data Table'!B1657</f>
        <v>77710-X-10.5</v>
      </c>
      <c r="C1657" s="9" t="str">
        <f>'Master Data Table'!C1657</f>
        <v>JASON BLACK 10.5 XW</v>
      </c>
      <c r="D1657" s="9" t="str">
        <f>'Master Data Table'!M1657</f>
        <v xml:space="preserve">Dr. Comfort Shoes </v>
      </c>
      <c r="E1657" s="9" t="str">
        <f>'Master Data Table'!E1657</f>
        <v>DR COMFORT</v>
      </c>
      <c r="F1657" s="9" t="s">
        <v>13383</v>
      </c>
      <c r="G1657" s="9" t="str">
        <f>'Master Data Table'!H1657</f>
        <v>00888912640015</v>
      </c>
      <c r="H1657" s="18">
        <v>31041</v>
      </c>
      <c r="I1657" s="9" t="s">
        <v>13319</v>
      </c>
      <c r="J1657" s="17" t="s">
        <v>13414</v>
      </c>
    </row>
    <row r="1658" spans="2:10" ht="37" x14ac:dyDescent="0.45">
      <c r="B1658" s="9" t="str">
        <f>'Master Data Table'!B1658</f>
        <v>77710-M-11.5</v>
      </c>
      <c r="C1658" s="9" t="str">
        <f>'Master Data Table'!C1658</f>
        <v>Jason Black 11 1/2 Med</v>
      </c>
      <c r="D1658" s="9" t="str">
        <f>'Master Data Table'!M1658</f>
        <v xml:space="preserve">Dr. Comfort Shoes </v>
      </c>
      <c r="E1658" s="9" t="str">
        <f>'Master Data Table'!E1658</f>
        <v>DR COMFORT</v>
      </c>
      <c r="F1658" s="9" t="s">
        <v>13383</v>
      </c>
      <c r="G1658" s="9" t="str">
        <f>'Master Data Table'!H1658</f>
        <v>00888912639798</v>
      </c>
      <c r="H1658" s="18">
        <v>31041</v>
      </c>
      <c r="I1658" s="9" t="s">
        <v>13319</v>
      </c>
      <c r="J1658" s="17" t="s">
        <v>13414</v>
      </c>
    </row>
    <row r="1659" spans="2:10" ht="37" x14ac:dyDescent="0.45">
      <c r="B1659" s="9" t="str">
        <f>'Master Data Table'!B1659</f>
        <v>77710-W-11.5</v>
      </c>
      <c r="C1659" s="9" t="str">
        <f>'Master Data Table'!C1659</f>
        <v>Jason Black 11 1/2 Wid</v>
      </c>
      <c r="D1659" s="9" t="str">
        <f>'Master Data Table'!M1659</f>
        <v xml:space="preserve">Dr. Comfort Shoes </v>
      </c>
      <c r="E1659" s="9" t="str">
        <f>'Master Data Table'!E1659</f>
        <v>DR COMFORT</v>
      </c>
      <c r="F1659" s="9" t="s">
        <v>13383</v>
      </c>
      <c r="G1659" s="9" t="str">
        <f>'Master Data Table'!H1659</f>
        <v>00888912639910</v>
      </c>
      <c r="H1659" s="18">
        <v>31041</v>
      </c>
      <c r="I1659" s="9" t="s">
        <v>13319</v>
      </c>
      <c r="J1659" s="17" t="s">
        <v>13414</v>
      </c>
    </row>
    <row r="1660" spans="2:10" ht="37" x14ac:dyDescent="0.45">
      <c r="B1660" s="9" t="str">
        <f>'Master Data Table'!B1660</f>
        <v>77710-W-11.0</v>
      </c>
      <c r="C1660" s="9" t="str">
        <f>'Master Data Table'!C1660</f>
        <v>Jason Black 11 Wide</v>
      </c>
      <c r="D1660" s="9" t="str">
        <f>'Master Data Table'!M1660</f>
        <v xml:space="preserve">Dr. Comfort Shoes </v>
      </c>
      <c r="E1660" s="9" t="str">
        <f>'Master Data Table'!E1660</f>
        <v>DR COMFORT</v>
      </c>
      <c r="F1660" s="9" t="s">
        <v>13383</v>
      </c>
      <c r="G1660" s="9" t="str">
        <f>'Master Data Table'!H1660</f>
        <v>00888912639903</v>
      </c>
      <c r="H1660" s="18">
        <v>31041</v>
      </c>
      <c r="I1660" s="9" t="s">
        <v>13319</v>
      </c>
      <c r="J1660" s="17" t="s">
        <v>13414</v>
      </c>
    </row>
    <row r="1661" spans="2:10" ht="37" x14ac:dyDescent="0.45">
      <c r="B1661" s="9" t="str">
        <f>'Master Data Table'!B1661</f>
        <v>77710-M-11.0</v>
      </c>
      <c r="C1661" s="9" t="str">
        <f>'Master Data Table'!C1661</f>
        <v>JASON BLACK 11.0 MD</v>
      </c>
      <c r="D1661" s="9" t="str">
        <f>'Master Data Table'!M1661</f>
        <v xml:space="preserve">Dr. Comfort Shoes </v>
      </c>
      <c r="E1661" s="9" t="str">
        <f>'Master Data Table'!E1661</f>
        <v>DR COMFORT</v>
      </c>
      <c r="F1661" s="9" t="s">
        <v>13383</v>
      </c>
      <c r="G1661" s="9" t="str">
        <f>'Master Data Table'!H1661</f>
        <v>00888912639781</v>
      </c>
      <c r="H1661" s="18">
        <v>31041</v>
      </c>
      <c r="I1661" s="9" t="s">
        <v>13319</v>
      </c>
      <c r="J1661" s="17" t="s">
        <v>13414</v>
      </c>
    </row>
    <row r="1662" spans="2:10" ht="37" x14ac:dyDescent="0.45">
      <c r="B1662" s="9" t="str">
        <f>'Master Data Table'!B1662</f>
        <v>77710-X-11.0</v>
      </c>
      <c r="C1662" s="9" t="str">
        <f>'Master Data Table'!C1662</f>
        <v>JASON BLACK 11.0 XW</v>
      </c>
      <c r="D1662" s="9" t="str">
        <f>'Master Data Table'!M1662</f>
        <v xml:space="preserve">Dr. Comfort Shoes </v>
      </c>
      <c r="E1662" s="9" t="str">
        <f>'Master Data Table'!E1662</f>
        <v>DR COMFORT</v>
      </c>
      <c r="F1662" s="9" t="s">
        <v>13383</v>
      </c>
      <c r="G1662" s="9" t="str">
        <f>'Master Data Table'!H1662</f>
        <v>00888912640022</v>
      </c>
      <c r="H1662" s="18">
        <v>31041</v>
      </c>
      <c r="I1662" s="9" t="s">
        <v>13319</v>
      </c>
      <c r="J1662" s="17" t="s">
        <v>13414</v>
      </c>
    </row>
    <row r="1663" spans="2:10" ht="37" x14ac:dyDescent="0.45">
      <c r="B1663" s="9" t="str">
        <f>'Master Data Table'!B1663</f>
        <v>77710-X-11.5</v>
      </c>
      <c r="C1663" s="9" t="str">
        <f>'Master Data Table'!C1663</f>
        <v>JASON BLACK 11.5 XW</v>
      </c>
      <c r="D1663" s="9" t="str">
        <f>'Master Data Table'!M1663</f>
        <v xml:space="preserve">Dr. Comfort Shoes </v>
      </c>
      <c r="E1663" s="9" t="str">
        <f>'Master Data Table'!E1663</f>
        <v>DR COMFORT</v>
      </c>
      <c r="F1663" s="9" t="s">
        <v>13383</v>
      </c>
      <c r="G1663" s="9" t="str">
        <f>'Master Data Table'!H1663</f>
        <v>00888912640039</v>
      </c>
      <c r="H1663" s="18">
        <v>31041</v>
      </c>
      <c r="I1663" s="9" t="s">
        <v>13319</v>
      </c>
      <c r="J1663" s="17" t="s">
        <v>13414</v>
      </c>
    </row>
    <row r="1664" spans="2:10" ht="37" x14ac:dyDescent="0.45">
      <c r="B1664" s="9" t="str">
        <f>'Master Data Table'!B1664</f>
        <v>77710-M-12.0</v>
      </c>
      <c r="C1664" s="9" t="str">
        <f>'Master Data Table'!C1664</f>
        <v>Jason Black 12 Med</v>
      </c>
      <c r="D1664" s="9" t="str">
        <f>'Master Data Table'!M1664</f>
        <v xml:space="preserve">Dr. Comfort Shoes </v>
      </c>
      <c r="E1664" s="9" t="str">
        <f>'Master Data Table'!E1664</f>
        <v>DR COMFORT</v>
      </c>
      <c r="F1664" s="9" t="s">
        <v>13383</v>
      </c>
      <c r="G1664" s="9" t="str">
        <f>'Master Data Table'!H1664</f>
        <v>00888912639804</v>
      </c>
      <c r="H1664" s="18">
        <v>31041</v>
      </c>
      <c r="I1664" s="9" t="s">
        <v>13319</v>
      </c>
      <c r="J1664" s="17" t="s">
        <v>13414</v>
      </c>
    </row>
    <row r="1665" spans="2:10" ht="37" x14ac:dyDescent="0.45">
      <c r="B1665" s="9" t="str">
        <f>'Master Data Table'!B1665</f>
        <v>77710-W-12.0</v>
      </c>
      <c r="C1665" s="9" t="str">
        <f>'Master Data Table'!C1665</f>
        <v>JASON BLACK 12.0 WD</v>
      </c>
      <c r="D1665" s="9" t="str">
        <f>'Master Data Table'!M1665</f>
        <v xml:space="preserve">Dr. Comfort Shoes </v>
      </c>
      <c r="E1665" s="9" t="str">
        <f>'Master Data Table'!E1665</f>
        <v>DR COMFORT</v>
      </c>
      <c r="F1665" s="9" t="s">
        <v>13383</v>
      </c>
      <c r="G1665" s="9" t="str">
        <f>'Master Data Table'!H1665</f>
        <v>00888912639927</v>
      </c>
      <c r="H1665" s="18">
        <v>31041</v>
      </c>
      <c r="I1665" s="9" t="s">
        <v>13319</v>
      </c>
      <c r="J1665" s="17" t="s">
        <v>13414</v>
      </c>
    </row>
    <row r="1666" spans="2:10" ht="37" x14ac:dyDescent="0.45">
      <c r="B1666" s="9" t="str">
        <f>'Master Data Table'!B1666</f>
        <v>77710-X-12.0</v>
      </c>
      <c r="C1666" s="9" t="str">
        <f>'Master Data Table'!C1666</f>
        <v>JASON BLACK 12.0 XW</v>
      </c>
      <c r="D1666" s="9" t="str">
        <f>'Master Data Table'!M1666</f>
        <v xml:space="preserve">Dr. Comfort Shoes </v>
      </c>
      <c r="E1666" s="9" t="str">
        <f>'Master Data Table'!E1666</f>
        <v>DR COMFORT</v>
      </c>
      <c r="F1666" s="9" t="s">
        <v>13383</v>
      </c>
      <c r="G1666" s="9" t="str">
        <f>'Master Data Table'!H1666</f>
        <v>00888912640046</v>
      </c>
      <c r="H1666" s="18">
        <v>31041</v>
      </c>
      <c r="I1666" s="9" t="s">
        <v>13319</v>
      </c>
      <c r="J1666" s="17" t="s">
        <v>13414</v>
      </c>
    </row>
    <row r="1667" spans="2:10" ht="37" x14ac:dyDescent="0.45">
      <c r="B1667" s="9" t="str">
        <f>'Master Data Table'!B1667</f>
        <v>77710-M-13.0</v>
      </c>
      <c r="C1667" s="9" t="str">
        <f>'Master Data Table'!C1667</f>
        <v>Jason Black 13 Med</v>
      </c>
      <c r="D1667" s="9" t="str">
        <f>'Master Data Table'!M1667</f>
        <v xml:space="preserve">Dr. Comfort Shoes </v>
      </c>
      <c r="E1667" s="9" t="str">
        <f>'Master Data Table'!E1667</f>
        <v>DR COMFORT</v>
      </c>
      <c r="F1667" s="9" t="s">
        <v>13383</v>
      </c>
      <c r="G1667" s="9" t="str">
        <f>'Master Data Table'!H1667</f>
        <v>00888912639811</v>
      </c>
      <c r="H1667" s="18">
        <v>31041</v>
      </c>
      <c r="I1667" s="9" t="s">
        <v>13319</v>
      </c>
      <c r="J1667" s="17" t="s">
        <v>13414</v>
      </c>
    </row>
    <row r="1668" spans="2:10" ht="37" x14ac:dyDescent="0.45">
      <c r="B1668" s="9" t="str">
        <f>'Master Data Table'!B1668</f>
        <v>77710-W-13.0</v>
      </c>
      <c r="C1668" s="9" t="str">
        <f>'Master Data Table'!C1668</f>
        <v>JASON BLACK 13.0 WD</v>
      </c>
      <c r="D1668" s="9" t="str">
        <f>'Master Data Table'!M1668</f>
        <v xml:space="preserve">Dr. Comfort Shoes </v>
      </c>
      <c r="E1668" s="9" t="str">
        <f>'Master Data Table'!E1668</f>
        <v>DR COMFORT</v>
      </c>
      <c r="F1668" s="9" t="s">
        <v>13383</v>
      </c>
      <c r="G1668" s="9" t="str">
        <f>'Master Data Table'!H1668</f>
        <v>00888912639934</v>
      </c>
      <c r="H1668" s="18">
        <v>31041</v>
      </c>
      <c r="I1668" s="9" t="s">
        <v>13319</v>
      </c>
      <c r="J1668" s="17" t="s">
        <v>13414</v>
      </c>
    </row>
    <row r="1669" spans="2:10" ht="37" x14ac:dyDescent="0.45">
      <c r="B1669" s="9" t="str">
        <f>'Master Data Table'!B1669</f>
        <v>77710-X-13.0</v>
      </c>
      <c r="C1669" s="9" t="str">
        <f>'Master Data Table'!C1669</f>
        <v>JASON BLACK 13.0 XW</v>
      </c>
      <c r="D1669" s="9" t="str">
        <f>'Master Data Table'!M1669</f>
        <v xml:space="preserve">Dr. Comfort Shoes </v>
      </c>
      <c r="E1669" s="9" t="str">
        <f>'Master Data Table'!E1669</f>
        <v>DR COMFORT</v>
      </c>
      <c r="F1669" s="9" t="s">
        <v>13383</v>
      </c>
      <c r="G1669" s="9" t="str">
        <f>'Master Data Table'!H1669</f>
        <v>00888912640053</v>
      </c>
      <c r="H1669" s="18">
        <v>31041</v>
      </c>
      <c r="I1669" s="9" t="s">
        <v>13319</v>
      </c>
      <c r="J1669" s="17" t="s">
        <v>13414</v>
      </c>
    </row>
    <row r="1670" spans="2:10" ht="37" x14ac:dyDescent="0.45">
      <c r="B1670" s="9" t="str">
        <f>'Master Data Table'!B1670</f>
        <v>77710-M-14.0</v>
      </c>
      <c r="C1670" s="9" t="str">
        <f>'Master Data Table'!C1670</f>
        <v>JASON BLACK 14.0 MD</v>
      </c>
      <c r="D1670" s="9" t="str">
        <f>'Master Data Table'!M1670</f>
        <v xml:space="preserve">Dr. Comfort Shoes </v>
      </c>
      <c r="E1670" s="9" t="str">
        <f>'Master Data Table'!E1670</f>
        <v>DR COMFORT</v>
      </c>
      <c r="F1670" s="9" t="s">
        <v>13383</v>
      </c>
      <c r="G1670" s="9" t="str">
        <f>'Master Data Table'!H1670</f>
        <v>00888912639828</v>
      </c>
      <c r="H1670" s="18">
        <v>31041</v>
      </c>
      <c r="I1670" s="9" t="s">
        <v>13319</v>
      </c>
      <c r="J1670" s="17" t="s">
        <v>13414</v>
      </c>
    </row>
    <row r="1671" spans="2:10" ht="37" x14ac:dyDescent="0.45">
      <c r="B1671" s="9" t="str">
        <f>'Master Data Table'!B1671</f>
        <v>77710-W-14.0</v>
      </c>
      <c r="C1671" s="9" t="str">
        <f>'Master Data Table'!C1671</f>
        <v>JASON BLACK 14.0 WD</v>
      </c>
      <c r="D1671" s="9" t="str">
        <f>'Master Data Table'!M1671</f>
        <v xml:space="preserve">Dr. Comfort Shoes </v>
      </c>
      <c r="E1671" s="9" t="str">
        <f>'Master Data Table'!E1671</f>
        <v>DR COMFORT</v>
      </c>
      <c r="F1671" s="9" t="s">
        <v>13383</v>
      </c>
      <c r="G1671" s="9" t="str">
        <f>'Master Data Table'!H1671</f>
        <v>00888912639941</v>
      </c>
      <c r="H1671" s="18">
        <v>31041</v>
      </c>
      <c r="I1671" s="9" t="s">
        <v>13319</v>
      </c>
      <c r="J1671" s="17" t="s">
        <v>13414</v>
      </c>
    </row>
    <row r="1672" spans="2:10" ht="37" x14ac:dyDescent="0.45">
      <c r="B1672" s="9" t="str">
        <f>'Master Data Table'!B1672</f>
        <v>77710-X-14.0</v>
      </c>
      <c r="C1672" s="9" t="str">
        <f>'Master Data Table'!C1672</f>
        <v>JASON BLACK 14.0 XW</v>
      </c>
      <c r="D1672" s="9" t="str">
        <f>'Master Data Table'!M1672</f>
        <v xml:space="preserve">Dr. Comfort Shoes </v>
      </c>
      <c r="E1672" s="9" t="str">
        <f>'Master Data Table'!E1672</f>
        <v>DR COMFORT</v>
      </c>
      <c r="F1672" s="9" t="s">
        <v>13383</v>
      </c>
      <c r="G1672" s="9" t="str">
        <f>'Master Data Table'!H1672</f>
        <v>00888912640060</v>
      </c>
      <c r="H1672" s="18">
        <v>31041</v>
      </c>
      <c r="I1672" s="9" t="s">
        <v>13319</v>
      </c>
      <c r="J1672" s="17" t="s">
        <v>13414</v>
      </c>
    </row>
    <row r="1673" spans="2:10" ht="37" x14ac:dyDescent="0.45">
      <c r="B1673" s="9" t="str">
        <f>'Master Data Table'!B1673</f>
        <v>77710-M-07.5</v>
      </c>
      <c r="C1673" s="9" t="str">
        <f>'Master Data Table'!C1673</f>
        <v>Jason Black 7 1/2 Med</v>
      </c>
      <c r="D1673" s="9" t="str">
        <f>'Master Data Table'!M1673</f>
        <v xml:space="preserve">Dr. Comfort Shoes </v>
      </c>
      <c r="E1673" s="9" t="str">
        <f>'Master Data Table'!E1673</f>
        <v>DR COMFORT</v>
      </c>
      <c r="F1673" s="9" t="s">
        <v>13383</v>
      </c>
      <c r="G1673" s="9" t="str">
        <f>'Master Data Table'!H1673</f>
        <v>00888912639712</v>
      </c>
      <c r="H1673" s="18">
        <v>31041</v>
      </c>
      <c r="I1673" s="9" t="s">
        <v>13319</v>
      </c>
      <c r="J1673" s="17" t="s">
        <v>13414</v>
      </c>
    </row>
    <row r="1674" spans="2:10" ht="37" x14ac:dyDescent="0.45">
      <c r="B1674" s="9" t="str">
        <f>'Master Data Table'!B1674</f>
        <v>77710-X-07.5</v>
      </c>
      <c r="C1674" s="9" t="str">
        <f>'Master Data Table'!C1674</f>
        <v>Jason Black 7 1/2 XWid</v>
      </c>
      <c r="D1674" s="9" t="str">
        <f>'Master Data Table'!M1674</f>
        <v xml:space="preserve">Dr. Comfort Shoes </v>
      </c>
      <c r="E1674" s="9" t="str">
        <f>'Master Data Table'!E1674</f>
        <v>DR COMFORT</v>
      </c>
      <c r="F1674" s="9" t="s">
        <v>13383</v>
      </c>
      <c r="G1674" s="9" t="str">
        <f>'Master Data Table'!H1674</f>
        <v>00888912639958</v>
      </c>
      <c r="H1674" s="18">
        <v>31041</v>
      </c>
      <c r="I1674" s="9" t="s">
        <v>13319</v>
      </c>
      <c r="J1674" s="17" t="s">
        <v>13414</v>
      </c>
    </row>
    <row r="1675" spans="2:10" ht="37" x14ac:dyDescent="0.45">
      <c r="B1675" s="9" t="str">
        <f>'Master Data Table'!B1675</f>
        <v>77710-M-08.0</v>
      </c>
      <c r="C1675" s="9" t="str">
        <f>'Master Data Table'!C1675</f>
        <v>Jason Black 8 Med</v>
      </c>
      <c r="D1675" s="9" t="str">
        <f>'Master Data Table'!M1675</f>
        <v xml:space="preserve">Dr. Comfort Shoes </v>
      </c>
      <c r="E1675" s="9" t="str">
        <f>'Master Data Table'!E1675</f>
        <v>DR COMFORT</v>
      </c>
      <c r="F1675" s="9" t="s">
        <v>13383</v>
      </c>
      <c r="G1675" s="9" t="str">
        <f>'Master Data Table'!H1675</f>
        <v>00888912639729</v>
      </c>
      <c r="H1675" s="18">
        <v>31041</v>
      </c>
      <c r="I1675" s="9" t="s">
        <v>13319</v>
      </c>
      <c r="J1675" s="17" t="s">
        <v>13414</v>
      </c>
    </row>
    <row r="1676" spans="2:10" ht="37" x14ac:dyDescent="0.45">
      <c r="B1676" s="9" t="str">
        <f>'Master Data Table'!B1676</f>
        <v>77710-M-09.0</v>
      </c>
      <c r="C1676" s="9" t="str">
        <f>'Master Data Table'!C1676</f>
        <v>Jason Black 9 Med</v>
      </c>
      <c r="D1676" s="9" t="str">
        <f>'Master Data Table'!M1676</f>
        <v xml:space="preserve">Dr. Comfort Shoes </v>
      </c>
      <c r="E1676" s="9" t="str">
        <f>'Master Data Table'!E1676</f>
        <v>DR COMFORT</v>
      </c>
      <c r="F1676" s="9" t="s">
        <v>13383</v>
      </c>
      <c r="G1676" s="9" t="str">
        <f>'Master Data Table'!H1676</f>
        <v>00888912639743</v>
      </c>
      <c r="H1676" s="18">
        <v>31041</v>
      </c>
      <c r="I1676" s="9" t="s">
        <v>13319</v>
      </c>
      <c r="J1676" s="17" t="s">
        <v>13414</v>
      </c>
    </row>
    <row r="1677" spans="2:10" ht="37" x14ac:dyDescent="0.45">
      <c r="B1677" s="9" t="str">
        <f>'Master Data Table'!B1677</f>
        <v>77750-M-07.5</v>
      </c>
      <c r="C1677" s="9" t="str">
        <f>'Master Data Table'!C1677</f>
        <v>JASON BLUE 07.5 MD</v>
      </c>
      <c r="D1677" s="9" t="str">
        <f>'Master Data Table'!M1677</f>
        <v xml:space="preserve">Dr. Comfort Shoes </v>
      </c>
      <c r="E1677" s="9" t="str">
        <f>'Master Data Table'!E1677</f>
        <v>DR COMFORT</v>
      </c>
      <c r="F1677" s="9" t="s">
        <v>13383</v>
      </c>
      <c r="G1677" s="9" t="str">
        <f>'Master Data Table'!H1677</f>
        <v>00888912640435</v>
      </c>
      <c r="H1677" s="18">
        <v>31041</v>
      </c>
      <c r="I1677" s="9" t="s">
        <v>13319</v>
      </c>
      <c r="J1677" s="17" t="s">
        <v>13414</v>
      </c>
    </row>
    <row r="1678" spans="2:10" ht="37" x14ac:dyDescent="0.45">
      <c r="B1678" s="9" t="str">
        <f>'Master Data Table'!B1678</f>
        <v>77750-W-07.5</v>
      </c>
      <c r="C1678" s="9" t="str">
        <f>'Master Data Table'!C1678</f>
        <v>JASON BLUE 07.5 WD</v>
      </c>
      <c r="D1678" s="9" t="str">
        <f>'Master Data Table'!M1678</f>
        <v xml:space="preserve">Dr. Comfort Shoes </v>
      </c>
      <c r="E1678" s="9" t="str">
        <f>'Master Data Table'!E1678</f>
        <v>DR COMFORT</v>
      </c>
      <c r="F1678" s="9" t="s">
        <v>13383</v>
      </c>
      <c r="G1678" s="9" t="str">
        <f>'Master Data Table'!H1678</f>
        <v>00888912640558</v>
      </c>
      <c r="H1678" s="18">
        <v>31041</v>
      </c>
      <c r="I1678" s="9" t="s">
        <v>13319</v>
      </c>
      <c r="J1678" s="17" t="s">
        <v>13414</v>
      </c>
    </row>
    <row r="1679" spans="2:10" ht="37" x14ac:dyDescent="0.45">
      <c r="B1679" s="9" t="str">
        <f>'Master Data Table'!B1679</f>
        <v>77750-X-07.5</v>
      </c>
      <c r="C1679" s="9" t="str">
        <f>'Master Data Table'!C1679</f>
        <v>JASON BLUE 07.5 XW</v>
      </c>
      <c r="D1679" s="9" t="str">
        <f>'Master Data Table'!M1679</f>
        <v xml:space="preserve">Dr. Comfort Shoes </v>
      </c>
      <c r="E1679" s="9" t="str">
        <f>'Master Data Table'!E1679</f>
        <v>DR COMFORT</v>
      </c>
      <c r="F1679" s="9" t="s">
        <v>13383</v>
      </c>
      <c r="G1679" s="9" t="str">
        <f>'Master Data Table'!H1679</f>
        <v>00888912640671</v>
      </c>
      <c r="H1679" s="18">
        <v>31041</v>
      </c>
      <c r="I1679" s="9" t="s">
        <v>13319</v>
      </c>
      <c r="J1679" s="17" t="s">
        <v>13414</v>
      </c>
    </row>
    <row r="1680" spans="2:10" ht="37" x14ac:dyDescent="0.45">
      <c r="B1680" s="9" t="str">
        <f>'Master Data Table'!B1680</f>
        <v>77750-W-08.0</v>
      </c>
      <c r="C1680" s="9" t="str">
        <f>'Master Data Table'!C1680</f>
        <v>JASON BLUE 08.0 WD</v>
      </c>
      <c r="D1680" s="9" t="str">
        <f>'Master Data Table'!M1680</f>
        <v xml:space="preserve">Dr. Comfort Shoes </v>
      </c>
      <c r="E1680" s="9" t="str">
        <f>'Master Data Table'!E1680</f>
        <v>DR COMFORT</v>
      </c>
      <c r="F1680" s="9" t="s">
        <v>13383</v>
      </c>
      <c r="G1680" s="9" t="str">
        <f>'Master Data Table'!H1680</f>
        <v>00888912640565</v>
      </c>
      <c r="H1680" s="18">
        <v>31041</v>
      </c>
      <c r="I1680" s="9" t="s">
        <v>13319</v>
      </c>
      <c r="J1680" s="17" t="s">
        <v>13414</v>
      </c>
    </row>
    <row r="1681" spans="2:10" ht="37" x14ac:dyDescent="0.45">
      <c r="B1681" s="9" t="str">
        <f>'Master Data Table'!B1681</f>
        <v>77750-X-08.0</v>
      </c>
      <c r="C1681" s="9" t="str">
        <f>'Master Data Table'!C1681</f>
        <v>JASON BLUE 08.0 XW</v>
      </c>
      <c r="D1681" s="9" t="str">
        <f>'Master Data Table'!M1681</f>
        <v xml:space="preserve">Dr. Comfort Shoes </v>
      </c>
      <c r="E1681" s="9" t="str">
        <f>'Master Data Table'!E1681</f>
        <v>DR COMFORT</v>
      </c>
      <c r="F1681" s="9" t="s">
        <v>13383</v>
      </c>
      <c r="G1681" s="9" t="str">
        <f>'Master Data Table'!H1681</f>
        <v>00888912640688</v>
      </c>
      <c r="H1681" s="18">
        <v>31041</v>
      </c>
      <c r="I1681" s="9" t="s">
        <v>13319</v>
      </c>
      <c r="J1681" s="17" t="s">
        <v>13414</v>
      </c>
    </row>
    <row r="1682" spans="2:10" ht="37" x14ac:dyDescent="0.45">
      <c r="B1682" s="9" t="str">
        <f>'Master Data Table'!B1682</f>
        <v>77750-M-08.5</v>
      </c>
      <c r="C1682" s="9" t="str">
        <f>'Master Data Table'!C1682</f>
        <v>JASON BLUE 08.5 MD</v>
      </c>
      <c r="D1682" s="9" t="str">
        <f>'Master Data Table'!M1682</f>
        <v xml:space="preserve">Dr. Comfort Shoes </v>
      </c>
      <c r="E1682" s="9" t="str">
        <f>'Master Data Table'!E1682</f>
        <v>DR COMFORT</v>
      </c>
      <c r="F1682" s="9" t="s">
        <v>13383</v>
      </c>
      <c r="G1682" s="9" t="str">
        <f>'Master Data Table'!H1682</f>
        <v>00888912640459</v>
      </c>
      <c r="H1682" s="18">
        <v>31041</v>
      </c>
      <c r="I1682" s="9" t="s">
        <v>13319</v>
      </c>
      <c r="J1682" s="17" t="s">
        <v>13414</v>
      </c>
    </row>
    <row r="1683" spans="2:10" ht="37" x14ac:dyDescent="0.45">
      <c r="B1683" s="9" t="str">
        <f>'Master Data Table'!B1683</f>
        <v>77750-W-08.5</v>
      </c>
      <c r="C1683" s="9" t="str">
        <f>'Master Data Table'!C1683</f>
        <v>JASON BLUE 08.5 WD</v>
      </c>
      <c r="D1683" s="9" t="str">
        <f>'Master Data Table'!M1683</f>
        <v xml:space="preserve">Dr. Comfort Shoes </v>
      </c>
      <c r="E1683" s="9" t="str">
        <f>'Master Data Table'!E1683</f>
        <v>DR COMFORT</v>
      </c>
      <c r="F1683" s="9" t="s">
        <v>13383</v>
      </c>
      <c r="G1683" s="9" t="str">
        <f>'Master Data Table'!H1683</f>
        <v>00888912640572</v>
      </c>
      <c r="H1683" s="18">
        <v>31041</v>
      </c>
      <c r="I1683" s="9" t="s">
        <v>13319</v>
      </c>
      <c r="J1683" s="17" t="s">
        <v>13414</v>
      </c>
    </row>
    <row r="1684" spans="2:10" ht="37" x14ac:dyDescent="0.45">
      <c r="B1684" s="9" t="str">
        <f>'Master Data Table'!B1684</f>
        <v>77750-W-09.0</v>
      </c>
      <c r="C1684" s="9" t="str">
        <f>'Master Data Table'!C1684</f>
        <v>JASON BLUE 09.0 WD</v>
      </c>
      <c r="D1684" s="9" t="str">
        <f>'Master Data Table'!M1684</f>
        <v xml:space="preserve">Dr. Comfort Shoes </v>
      </c>
      <c r="E1684" s="9" t="str">
        <f>'Master Data Table'!E1684</f>
        <v>DR COMFORT</v>
      </c>
      <c r="F1684" s="9" t="s">
        <v>13383</v>
      </c>
      <c r="G1684" s="9" t="str">
        <f>'Master Data Table'!H1684</f>
        <v>00888912640589</v>
      </c>
      <c r="H1684" s="18">
        <v>31041</v>
      </c>
      <c r="I1684" s="9" t="s">
        <v>13319</v>
      </c>
      <c r="J1684" s="17" t="s">
        <v>13414</v>
      </c>
    </row>
    <row r="1685" spans="2:10" ht="37" x14ac:dyDescent="0.45">
      <c r="B1685" s="9" t="str">
        <f>'Master Data Table'!B1685</f>
        <v>77750-X-09.0</v>
      </c>
      <c r="C1685" s="9" t="str">
        <f>'Master Data Table'!C1685</f>
        <v>JASON BLUE 09.0 XW</v>
      </c>
      <c r="D1685" s="9" t="str">
        <f>'Master Data Table'!M1685</f>
        <v xml:space="preserve">Dr. Comfort Shoes </v>
      </c>
      <c r="E1685" s="9" t="str">
        <f>'Master Data Table'!E1685</f>
        <v>DR COMFORT</v>
      </c>
      <c r="F1685" s="9" t="s">
        <v>13383</v>
      </c>
      <c r="G1685" s="9" t="str">
        <f>'Master Data Table'!H1685</f>
        <v>00888912640701</v>
      </c>
      <c r="H1685" s="18">
        <v>31041</v>
      </c>
      <c r="I1685" s="9" t="s">
        <v>13319</v>
      </c>
      <c r="J1685" s="17" t="s">
        <v>13414</v>
      </c>
    </row>
    <row r="1686" spans="2:10" ht="37" x14ac:dyDescent="0.45">
      <c r="B1686" s="9" t="str">
        <f>'Master Data Table'!B1686</f>
        <v>77750-W-09.5</v>
      </c>
      <c r="C1686" s="9" t="str">
        <f>'Master Data Table'!C1686</f>
        <v>JASON BLUE 09.5 WD</v>
      </c>
      <c r="D1686" s="9" t="str">
        <f>'Master Data Table'!M1686</f>
        <v xml:space="preserve">Dr. Comfort Shoes </v>
      </c>
      <c r="E1686" s="9" t="str">
        <f>'Master Data Table'!E1686</f>
        <v>DR COMFORT</v>
      </c>
      <c r="F1686" s="9" t="s">
        <v>13383</v>
      </c>
      <c r="G1686" s="9" t="str">
        <f>'Master Data Table'!H1686</f>
        <v>00888912640596</v>
      </c>
      <c r="H1686" s="18">
        <v>31041</v>
      </c>
      <c r="I1686" s="9" t="s">
        <v>13319</v>
      </c>
      <c r="J1686" s="17" t="s">
        <v>13414</v>
      </c>
    </row>
    <row r="1687" spans="2:10" ht="37" x14ac:dyDescent="0.45">
      <c r="B1687" s="9" t="str">
        <f>'Master Data Table'!B1687</f>
        <v>77750-X-09.5</v>
      </c>
      <c r="C1687" s="9" t="str">
        <f>'Master Data Table'!C1687</f>
        <v>JASON BLUE 09.5 XW</v>
      </c>
      <c r="D1687" s="9" t="str">
        <f>'Master Data Table'!M1687</f>
        <v xml:space="preserve">Dr. Comfort Shoes </v>
      </c>
      <c r="E1687" s="9" t="str">
        <f>'Master Data Table'!E1687</f>
        <v>DR COMFORT</v>
      </c>
      <c r="F1687" s="9" t="s">
        <v>13383</v>
      </c>
      <c r="G1687" s="9" t="str">
        <f>'Master Data Table'!H1687</f>
        <v>00888912640718</v>
      </c>
      <c r="H1687" s="18">
        <v>31041</v>
      </c>
      <c r="I1687" s="9" t="s">
        <v>13319</v>
      </c>
      <c r="J1687" s="17" t="s">
        <v>13414</v>
      </c>
    </row>
    <row r="1688" spans="2:10" ht="37" x14ac:dyDescent="0.45">
      <c r="B1688" s="9" t="str">
        <f>'Master Data Table'!B1688</f>
        <v>77750-M-10.5</v>
      </c>
      <c r="C1688" s="9" t="str">
        <f>'Master Data Table'!C1688</f>
        <v>Jason Blue 10 1/2 Med</v>
      </c>
      <c r="D1688" s="9" t="str">
        <f>'Master Data Table'!M1688</f>
        <v xml:space="preserve">Dr. Comfort Shoes </v>
      </c>
      <c r="E1688" s="9" t="str">
        <f>'Master Data Table'!E1688</f>
        <v>DR COMFORT</v>
      </c>
      <c r="F1688" s="9" t="s">
        <v>13383</v>
      </c>
      <c r="G1688" s="9" t="str">
        <f>'Master Data Table'!H1688</f>
        <v>00888912640497</v>
      </c>
      <c r="H1688" s="18">
        <v>31041</v>
      </c>
      <c r="I1688" s="9" t="s">
        <v>13319</v>
      </c>
      <c r="J1688" s="17" t="s">
        <v>13414</v>
      </c>
    </row>
    <row r="1689" spans="2:10" ht="37" x14ac:dyDescent="0.45">
      <c r="B1689" s="9" t="str">
        <f>'Master Data Table'!B1689</f>
        <v>77750-M-10.0</v>
      </c>
      <c r="C1689" s="9" t="str">
        <f>'Master Data Table'!C1689</f>
        <v>Jason Blue 10 Med</v>
      </c>
      <c r="D1689" s="9" t="str">
        <f>'Master Data Table'!M1689</f>
        <v xml:space="preserve">Dr. Comfort Shoes </v>
      </c>
      <c r="E1689" s="9" t="str">
        <f>'Master Data Table'!E1689</f>
        <v>DR COMFORT</v>
      </c>
      <c r="F1689" s="9" t="s">
        <v>13383</v>
      </c>
      <c r="G1689" s="9" t="str">
        <f>'Master Data Table'!H1689</f>
        <v>00888912640480</v>
      </c>
      <c r="H1689" s="18">
        <v>31041</v>
      </c>
      <c r="I1689" s="9" t="s">
        <v>13319</v>
      </c>
      <c r="J1689" s="17" t="s">
        <v>13414</v>
      </c>
    </row>
    <row r="1690" spans="2:10" ht="37" x14ac:dyDescent="0.45">
      <c r="B1690" s="9" t="str">
        <f>'Master Data Table'!B1690</f>
        <v>77750-W-10.0</v>
      </c>
      <c r="C1690" s="9" t="str">
        <f>'Master Data Table'!C1690</f>
        <v>JASON BLUE 10.0 WD</v>
      </c>
      <c r="D1690" s="9" t="str">
        <f>'Master Data Table'!M1690</f>
        <v xml:space="preserve">Dr. Comfort Shoes </v>
      </c>
      <c r="E1690" s="9" t="str">
        <f>'Master Data Table'!E1690</f>
        <v>DR COMFORT</v>
      </c>
      <c r="F1690" s="9" t="s">
        <v>13383</v>
      </c>
      <c r="G1690" s="9" t="str">
        <f>'Master Data Table'!H1690</f>
        <v>00888912640602</v>
      </c>
      <c r="H1690" s="18">
        <v>31041</v>
      </c>
      <c r="I1690" s="9" t="s">
        <v>13319</v>
      </c>
      <c r="J1690" s="17" t="s">
        <v>13414</v>
      </c>
    </row>
    <row r="1691" spans="2:10" ht="37" x14ac:dyDescent="0.45">
      <c r="B1691" s="9" t="str">
        <f>'Master Data Table'!B1691</f>
        <v>77750-X-10.0</v>
      </c>
      <c r="C1691" s="9" t="str">
        <f>'Master Data Table'!C1691</f>
        <v>JASON BLUE 10.0 XW</v>
      </c>
      <c r="D1691" s="9" t="str">
        <f>'Master Data Table'!M1691</f>
        <v xml:space="preserve">Dr. Comfort Shoes </v>
      </c>
      <c r="E1691" s="9" t="str">
        <f>'Master Data Table'!E1691</f>
        <v>DR COMFORT</v>
      </c>
      <c r="F1691" s="9" t="s">
        <v>13383</v>
      </c>
      <c r="G1691" s="9" t="str">
        <f>'Master Data Table'!H1691</f>
        <v>00888912640725</v>
      </c>
      <c r="H1691" s="18">
        <v>31041</v>
      </c>
      <c r="I1691" s="9" t="s">
        <v>13319</v>
      </c>
      <c r="J1691" s="17" t="s">
        <v>13414</v>
      </c>
    </row>
    <row r="1692" spans="2:10" ht="37" x14ac:dyDescent="0.45">
      <c r="B1692" s="9" t="str">
        <f>'Master Data Table'!B1692</f>
        <v>77750-W-10.5</v>
      </c>
      <c r="C1692" s="9" t="str">
        <f>'Master Data Table'!C1692</f>
        <v>JASON BLUE 10.5 WD</v>
      </c>
      <c r="D1692" s="9" t="str">
        <f>'Master Data Table'!M1692</f>
        <v xml:space="preserve">Dr. Comfort Shoes </v>
      </c>
      <c r="E1692" s="9" t="str">
        <f>'Master Data Table'!E1692</f>
        <v>DR COMFORT</v>
      </c>
      <c r="F1692" s="9" t="s">
        <v>13383</v>
      </c>
      <c r="G1692" s="9" t="str">
        <f>'Master Data Table'!H1692</f>
        <v>00888912640619</v>
      </c>
      <c r="H1692" s="18">
        <v>31041</v>
      </c>
      <c r="I1692" s="9" t="s">
        <v>13319</v>
      </c>
      <c r="J1692" s="17" t="s">
        <v>13414</v>
      </c>
    </row>
    <row r="1693" spans="2:10" ht="37" x14ac:dyDescent="0.45">
      <c r="B1693" s="9" t="str">
        <f>'Master Data Table'!B1693</f>
        <v>77750-X-10.5</v>
      </c>
      <c r="C1693" s="9" t="str">
        <f>'Master Data Table'!C1693</f>
        <v>JASON BLUE 10.5 XW</v>
      </c>
      <c r="D1693" s="9" t="str">
        <f>'Master Data Table'!M1693</f>
        <v xml:space="preserve">Dr. Comfort Shoes </v>
      </c>
      <c r="E1693" s="9" t="str">
        <f>'Master Data Table'!E1693</f>
        <v>DR COMFORT</v>
      </c>
      <c r="F1693" s="9" t="s">
        <v>13383</v>
      </c>
      <c r="G1693" s="9" t="str">
        <f>'Master Data Table'!H1693</f>
        <v>00888912640732</v>
      </c>
      <c r="H1693" s="18">
        <v>31041</v>
      </c>
      <c r="I1693" s="9" t="s">
        <v>13319</v>
      </c>
      <c r="J1693" s="17" t="s">
        <v>13414</v>
      </c>
    </row>
    <row r="1694" spans="2:10" ht="37" x14ac:dyDescent="0.45">
      <c r="B1694" s="9" t="str">
        <f>'Master Data Table'!B1694</f>
        <v>77750-M-11.5</v>
      </c>
      <c r="C1694" s="9" t="str">
        <f>'Master Data Table'!C1694</f>
        <v>Jason Blue 11 1/2 Med</v>
      </c>
      <c r="D1694" s="9" t="str">
        <f>'Master Data Table'!M1694</f>
        <v xml:space="preserve">Dr. Comfort Shoes </v>
      </c>
      <c r="E1694" s="9" t="str">
        <f>'Master Data Table'!E1694</f>
        <v>DR COMFORT</v>
      </c>
      <c r="F1694" s="9" t="s">
        <v>13383</v>
      </c>
      <c r="G1694" s="9" t="str">
        <f>'Master Data Table'!H1694</f>
        <v>00888912640510</v>
      </c>
      <c r="H1694" s="18">
        <v>31041</v>
      </c>
      <c r="I1694" s="9" t="s">
        <v>13319</v>
      </c>
      <c r="J1694" s="17" t="s">
        <v>13414</v>
      </c>
    </row>
    <row r="1695" spans="2:10" ht="37" x14ac:dyDescent="0.45">
      <c r="B1695" s="9" t="str">
        <f>'Master Data Table'!B1695</f>
        <v>77750-M-11.0</v>
      </c>
      <c r="C1695" s="9" t="str">
        <f>'Master Data Table'!C1695</f>
        <v>JASON BLUE 11.0 MD</v>
      </c>
      <c r="D1695" s="9" t="str">
        <f>'Master Data Table'!M1695</f>
        <v xml:space="preserve">Dr. Comfort Shoes </v>
      </c>
      <c r="E1695" s="9" t="str">
        <f>'Master Data Table'!E1695</f>
        <v>DR COMFORT</v>
      </c>
      <c r="F1695" s="9" t="s">
        <v>13383</v>
      </c>
      <c r="G1695" s="9" t="str">
        <f>'Master Data Table'!H1695</f>
        <v>00888912640503</v>
      </c>
      <c r="H1695" s="18">
        <v>31041</v>
      </c>
      <c r="I1695" s="9" t="s">
        <v>13319</v>
      </c>
      <c r="J1695" s="17" t="s">
        <v>13414</v>
      </c>
    </row>
    <row r="1696" spans="2:10" ht="37" x14ac:dyDescent="0.45">
      <c r="B1696" s="9" t="str">
        <f>'Master Data Table'!B1696</f>
        <v>77750-W-11.0</v>
      </c>
      <c r="C1696" s="9" t="str">
        <f>'Master Data Table'!C1696</f>
        <v>JASON BLUE 11.0 WD</v>
      </c>
      <c r="D1696" s="9" t="str">
        <f>'Master Data Table'!M1696</f>
        <v xml:space="preserve">Dr. Comfort Shoes </v>
      </c>
      <c r="E1696" s="9" t="str">
        <f>'Master Data Table'!E1696</f>
        <v>DR COMFORT</v>
      </c>
      <c r="F1696" s="9" t="s">
        <v>13383</v>
      </c>
      <c r="G1696" s="9" t="str">
        <f>'Master Data Table'!H1696</f>
        <v>00888912640626</v>
      </c>
      <c r="H1696" s="18">
        <v>31041</v>
      </c>
      <c r="I1696" s="9" t="s">
        <v>13319</v>
      </c>
      <c r="J1696" s="17" t="s">
        <v>13414</v>
      </c>
    </row>
    <row r="1697" spans="2:10" ht="37" x14ac:dyDescent="0.45">
      <c r="B1697" s="9" t="str">
        <f>'Master Data Table'!B1697</f>
        <v>77750-X-11.0</v>
      </c>
      <c r="C1697" s="9" t="str">
        <f>'Master Data Table'!C1697</f>
        <v>JASON BLUE 11.0 XW</v>
      </c>
      <c r="D1697" s="9" t="str">
        <f>'Master Data Table'!M1697</f>
        <v xml:space="preserve">Dr. Comfort Shoes </v>
      </c>
      <c r="E1697" s="9" t="str">
        <f>'Master Data Table'!E1697</f>
        <v>DR COMFORT</v>
      </c>
      <c r="F1697" s="9" t="s">
        <v>13383</v>
      </c>
      <c r="G1697" s="9" t="str">
        <f>'Master Data Table'!H1697</f>
        <v>00888912640749</v>
      </c>
      <c r="H1697" s="18">
        <v>31041</v>
      </c>
      <c r="I1697" s="9" t="s">
        <v>13319</v>
      </c>
      <c r="J1697" s="17" t="s">
        <v>13414</v>
      </c>
    </row>
    <row r="1698" spans="2:10" ht="37" x14ac:dyDescent="0.45">
      <c r="B1698" s="9" t="str">
        <f>'Master Data Table'!B1698</f>
        <v>77750-W-11.5</v>
      </c>
      <c r="C1698" s="9" t="str">
        <f>'Master Data Table'!C1698</f>
        <v>JASON BLUE 11.5 WD</v>
      </c>
      <c r="D1698" s="9" t="str">
        <f>'Master Data Table'!M1698</f>
        <v xml:space="preserve">Dr. Comfort Shoes </v>
      </c>
      <c r="E1698" s="9" t="str">
        <f>'Master Data Table'!E1698</f>
        <v>DR COMFORT</v>
      </c>
      <c r="F1698" s="9" t="s">
        <v>13383</v>
      </c>
      <c r="G1698" s="9" t="str">
        <f>'Master Data Table'!H1698</f>
        <v>00888912640633</v>
      </c>
      <c r="H1698" s="18">
        <v>31041</v>
      </c>
      <c r="I1698" s="9" t="s">
        <v>13319</v>
      </c>
      <c r="J1698" s="17" t="s">
        <v>13414</v>
      </c>
    </row>
    <row r="1699" spans="2:10" ht="37" x14ac:dyDescent="0.45">
      <c r="B1699" s="9" t="str">
        <f>'Master Data Table'!B1699</f>
        <v>77750-X-11.5</v>
      </c>
      <c r="C1699" s="9" t="str">
        <f>'Master Data Table'!C1699</f>
        <v>JASON BLUE 11.5 XW</v>
      </c>
      <c r="D1699" s="9" t="str">
        <f>'Master Data Table'!M1699</f>
        <v xml:space="preserve">Dr. Comfort Shoes </v>
      </c>
      <c r="E1699" s="9" t="str">
        <f>'Master Data Table'!E1699</f>
        <v>DR COMFORT</v>
      </c>
      <c r="F1699" s="9" t="s">
        <v>13383</v>
      </c>
      <c r="G1699" s="9" t="str">
        <f>'Master Data Table'!H1699</f>
        <v>00888912640756</v>
      </c>
      <c r="H1699" s="18">
        <v>31041</v>
      </c>
      <c r="I1699" s="9" t="s">
        <v>13319</v>
      </c>
      <c r="J1699" s="17" t="s">
        <v>13414</v>
      </c>
    </row>
    <row r="1700" spans="2:10" ht="37" x14ac:dyDescent="0.45">
      <c r="B1700" s="9" t="str">
        <f>'Master Data Table'!B1700</f>
        <v>77750-M-12.0</v>
      </c>
      <c r="C1700" s="9" t="str">
        <f>'Master Data Table'!C1700</f>
        <v>Jason Blue 12 Med</v>
      </c>
      <c r="D1700" s="9" t="str">
        <f>'Master Data Table'!M1700</f>
        <v xml:space="preserve">Dr. Comfort Shoes </v>
      </c>
      <c r="E1700" s="9" t="str">
        <f>'Master Data Table'!E1700</f>
        <v>DR COMFORT</v>
      </c>
      <c r="F1700" s="9" t="s">
        <v>13383</v>
      </c>
      <c r="G1700" s="9" t="str">
        <f>'Master Data Table'!H1700</f>
        <v>00888912640527</v>
      </c>
      <c r="H1700" s="18">
        <v>31041</v>
      </c>
      <c r="I1700" s="9" t="s">
        <v>13319</v>
      </c>
      <c r="J1700" s="17" t="s">
        <v>13414</v>
      </c>
    </row>
    <row r="1701" spans="2:10" ht="37" x14ac:dyDescent="0.45">
      <c r="B1701" s="9" t="str">
        <f>'Master Data Table'!B1701</f>
        <v>77750-W-12.0</v>
      </c>
      <c r="C1701" s="9" t="str">
        <f>'Master Data Table'!C1701</f>
        <v>Jason Blue 12 Wide</v>
      </c>
      <c r="D1701" s="9" t="str">
        <f>'Master Data Table'!M1701</f>
        <v xml:space="preserve">Dr. Comfort Shoes </v>
      </c>
      <c r="E1701" s="9" t="str">
        <f>'Master Data Table'!E1701</f>
        <v>DR COMFORT</v>
      </c>
      <c r="F1701" s="9" t="s">
        <v>13383</v>
      </c>
      <c r="G1701" s="9" t="str">
        <f>'Master Data Table'!H1701</f>
        <v>00888912640640</v>
      </c>
      <c r="H1701" s="18">
        <v>31041</v>
      </c>
      <c r="I1701" s="9" t="s">
        <v>13319</v>
      </c>
      <c r="J1701" s="17" t="s">
        <v>13414</v>
      </c>
    </row>
    <row r="1702" spans="2:10" ht="37" x14ac:dyDescent="0.45">
      <c r="B1702" s="9" t="str">
        <f>'Master Data Table'!B1702</f>
        <v>77750-X-12.0</v>
      </c>
      <c r="C1702" s="9" t="str">
        <f>'Master Data Table'!C1702</f>
        <v>JASON BLUE 12.0 XW</v>
      </c>
      <c r="D1702" s="9" t="str">
        <f>'Master Data Table'!M1702</f>
        <v xml:space="preserve">Dr. Comfort Shoes </v>
      </c>
      <c r="E1702" s="9" t="str">
        <f>'Master Data Table'!E1702</f>
        <v>DR COMFORT</v>
      </c>
      <c r="F1702" s="9" t="s">
        <v>13383</v>
      </c>
      <c r="G1702" s="9" t="str">
        <f>'Master Data Table'!H1702</f>
        <v>00888912640763</v>
      </c>
      <c r="H1702" s="18">
        <v>31041</v>
      </c>
      <c r="I1702" s="9" t="s">
        <v>13319</v>
      </c>
      <c r="J1702" s="17" t="s">
        <v>13414</v>
      </c>
    </row>
    <row r="1703" spans="2:10" ht="37" x14ac:dyDescent="0.45">
      <c r="B1703" s="9" t="str">
        <f>'Master Data Table'!B1703</f>
        <v>77750-M-13.0</v>
      </c>
      <c r="C1703" s="9" t="str">
        <f>'Master Data Table'!C1703</f>
        <v>Jason Blue 13 Med</v>
      </c>
      <c r="D1703" s="9" t="str">
        <f>'Master Data Table'!M1703</f>
        <v xml:space="preserve">Dr. Comfort Shoes </v>
      </c>
      <c r="E1703" s="9" t="str">
        <f>'Master Data Table'!E1703</f>
        <v>DR COMFORT</v>
      </c>
      <c r="F1703" s="9" t="s">
        <v>13383</v>
      </c>
      <c r="G1703" s="9" t="str">
        <f>'Master Data Table'!H1703</f>
        <v>00888912640534</v>
      </c>
      <c r="H1703" s="18">
        <v>31041</v>
      </c>
      <c r="I1703" s="9" t="s">
        <v>13319</v>
      </c>
      <c r="J1703" s="17" t="s">
        <v>13414</v>
      </c>
    </row>
    <row r="1704" spans="2:10" ht="37" x14ac:dyDescent="0.45">
      <c r="B1704" s="9" t="str">
        <f>'Master Data Table'!B1704</f>
        <v>77750-W-13.0</v>
      </c>
      <c r="C1704" s="9" t="str">
        <f>'Master Data Table'!C1704</f>
        <v>JASON BLUE 13.0 WD</v>
      </c>
      <c r="D1704" s="9" t="str">
        <f>'Master Data Table'!M1704</f>
        <v xml:space="preserve">Dr. Comfort Shoes </v>
      </c>
      <c r="E1704" s="9" t="str">
        <f>'Master Data Table'!E1704</f>
        <v>DR COMFORT</v>
      </c>
      <c r="F1704" s="9" t="s">
        <v>13383</v>
      </c>
      <c r="G1704" s="9" t="str">
        <f>'Master Data Table'!H1704</f>
        <v>00888912640657</v>
      </c>
      <c r="H1704" s="18">
        <v>31041</v>
      </c>
      <c r="I1704" s="9" t="s">
        <v>13319</v>
      </c>
      <c r="J1704" s="17" t="s">
        <v>13414</v>
      </c>
    </row>
    <row r="1705" spans="2:10" ht="37" x14ac:dyDescent="0.45">
      <c r="B1705" s="9" t="str">
        <f>'Master Data Table'!B1705</f>
        <v>77750-X-13.0</v>
      </c>
      <c r="C1705" s="9" t="str">
        <f>'Master Data Table'!C1705</f>
        <v>JASON BLUE 13.0 XW</v>
      </c>
      <c r="D1705" s="9" t="str">
        <f>'Master Data Table'!M1705</f>
        <v xml:space="preserve">Dr. Comfort Shoes </v>
      </c>
      <c r="E1705" s="9" t="str">
        <f>'Master Data Table'!E1705</f>
        <v>DR COMFORT</v>
      </c>
      <c r="F1705" s="9" t="s">
        <v>13383</v>
      </c>
      <c r="G1705" s="9" t="str">
        <f>'Master Data Table'!H1705</f>
        <v>00888912640770</v>
      </c>
      <c r="H1705" s="18">
        <v>31041</v>
      </c>
      <c r="I1705" s="9" t="s">
        <v>13319</v>
      </c>
      <c r="J1705" s="17" t="s">
        <v>13414</v>
      </c>
    </row>
    <row r="1706" spans="2:10" ht="37" x14ac:dyDescent="0.45">
      <c r="B1706" s="9" t="str">
        <f>'Master Data Table'!B1706</f>
        <v>77750-M-14.0</v>
      </c>
      <c r="C1706" s="9" t="str">
        <f>'Master Data Table'!C1706</f>
        <v>JASON BLUE 14.0 MD</v>
      </c>
      <c r="D1706" s="9" t="str">
        <f>'Master Data Table'!M1706</f>
        <v xml:space="preserve">Dr. Comfort Shoes </v>
      </c>
      <c r="E1706" s="9" t="str">
        <f>'Master Data Table'!E1706</f>
        <v>DR COMFORT</v>
      </c>
      <c r="F1706" s="9" t="s">
        <v>13383</v>
      </c>
      <c r="G1706" s="9" t="str">
        <f>'Master Data Table'!H1706</f>
        <v>00888912640541</v>
      </c>
      <c r="H1706" s="18">
        <v>31041</v>
      </c>
      <c r="I1706" s="9" t="s">
        <v>13319</v>
      </c>
      <c r="J1706" s="17" t="s">
        <v>13414</v>
      </c>
    </row>
    <row r="1707" spans="2:10" ht="37" x14ac:dyDescent="0.45">
      <c r="B1707" s="9" t="str">
        <f>'Master Data Table'!B1707</f>
        <v>77750-W-14.0</v>
      </c>
      <c r="C1707" s="9" t="str">
        <f>'Master Data Table'!C1707</f>
        <v>JASON BLUE 14.0 WD</v>
      </c>
      <c r="D1707" s="9" t="str">
        <f>'Master Data Table'!M1707</f>
        <v xml:space="preserve">Dr. Comfort Shoes </v>
      </c>
      <c r="E1707" s="9" t="str">
        <f>'Master Data Table'!E1707</f>
        <v>DR COMFORT</v>
      </c>
      <c r="F1707" s="9" t="s">
        <v>13383</v>
      </c>
      <c r="G1707" s="9" t="str">
        <f>'Master Data Table'!H1707</f>
        <v>00888912640664</v>
      </c>
      <c r="H1707" s="18">
        <v>31041</v>
      </c>
      <c r="I1707" s="9" t="s">
        <v>13319</v>
      </c>
      <c r="J1707" s="17" t="s">
        <v>13414</v>
      </c>
    </row>
    <row r="1708" spans="2:10" ht="37" x14ac:dyDescent="0.45">
      <c r="B1708" s="9" t="str">
        <f>'Master Data Table'!B1708</f>
        <v>77750-X-14.0</v>
      </c>
      <c r="C1708" s="9" t="str">
        <f>'Master Data Table'!C1708</f>
        <v>JASON BLUE 14.0 XW</v>
      </c>
      <c r="D1708" s="9" t="str">
        <f>'Master Data Table'!M1708</f>
        <v xml:space="preserve">Dr. Comfort Shoes </v>
      </c>
      <c r="E1708" s="9" t="str">
        <f>'Master Data Table'!E1708</f>
        <v>DR COMFORT</v>
      </c>
      <c r="F1708" s="9" t="s">
        <v>13383</v>
      </c>
      <c r="G1708" s="9" t="str">
        <f>'Master Data Table'!H1708</f>
        <v>00888912640787</v>
      </c>
      <c r="H1708" s="18">
        <v>31041</v>
      </c>
      <c r="I1708" s="9" t="s">
        <v>13319</v>
      </c>
      <c r="J1708" s="17" t="s">
        <v>13414</v>
      </c>
    </row>
    <row r="1709" spans="2:10" ht="37" x14ac:dyDescent="0.45">
      <c r="B1709" s="9" t="str">
        <f>'Master Data Table'!B1709</f>
        <v>77750-M-08.0</v>
      </c>
      <c r="C1709" s="9" t="str">
        <f>'Master Data Table'!C1709</f>
        <v>Jason Blue 8 Med</v>
      </c>
      <c r="D1709" s="9" t="str">
        <f>'Master Data Table'!M1709</f>
        <v xml:space="preserve">Dr. Comfort Shoes </v>
      </c>
      <c r="E1709" s="9" t="str">
        <f>'Master Data Table'!E1709</f>
        <v>DR COMFORT</v>
      </c>
      <c r="F1709" s="9" t="s">
        <v>13383</v>
      </c>
      <c r="G1709" s="9" t="str">
        <f>'Master Data Table'!H1709</f>
        <v>00888912640442</v>
      </c>
      <c r="H1709" s="18">
        <v>31041</v>
      </c>
      <c r="I1709" s="9" t="s">
        <v>13319</v>
      </c>
      <c r="J1709" s="17" t="s">
        <v>13414</v>
      </c>
    </row>
    <row r="1710" spans="2:10" ht="37" x14ac:dyDescent="0.45">
      <c r="B1710" s="9" t="str">
        <f>'Master Data Table'!B1710</f>
        <v>77750-M-09.0</v>
      </c>
      <c r="C1710" s="9" t="str">
        <f>'Master Data Table'!C1710</f>
        <v>Jason Blue 9 Med</v>
      </c>
      <c r="D1710" s="9" t="str">
        <f>'Master Data Table'!M1710</f>
        <v xml:space="preserve">Dr. Comfort Shoes </v>
      </c>
      <c r="E1710" s="9" t="str">
        <f>'Master Data Table'!E1710</f>
        <v>DR COMFORT</v>
      </c>
      <c r="F1710" s="9" t="s">
        <v>13383</v>
      </c>
      <c r="G1710" s="9" t="str">
        <f>'Master Data Table'!H1710</f>
        <v>00888912640466</v>
      </c>
      <c r="H1710" s="18">
        <v>31041</v>
      </c>
      <c r="I1710" s="9" t="s">
        <v>13319</v>
      </c>
      <c r="J1710" s="17" t="s">
        <v>13414</v>
      </c>
    </row>
    <row r="1711" spans="2:10" ht="37" x14ac:dyDescent="0.45">
      <c r="B1711" s="9" t="str">
        <f>'Master Data Table'!B1711</f>
        <v>77770-M-07.5</v>
      </c>
      <c r="C1711" s="9" t="str">
        <f>'Master Data Table'!C1711</f>
        <v>JASON RED 07.5 MD</v>
      </c>
      <c r="D1711" s="9" t="str">
        <f>'Master Data Table'!M1711</f>
        <v xml:space="preserve">Dr. Comfort Shoes </v>
      </c>
      <c r="E1711" s="9" t="str">
        <f>'Master Data Table'!E1711</f>
        <v>DR COMFORT</v>
      </c>
      <c r="F1711" s="9" t="s">
        <v>13383</v>
      </c>
      <c r="G1711" s="9" t="str">
        <f>'Master Data Table'!H1711</f>
        <v>00888912640794</v>
      </c>
      <c r="H1711" s="18">
        <v>31041</v>
      </c>
      <c r="I1711" s="9" t="s">
        <v>13319</v>
      </c>
      <c r="J1711" s="17" t="s">
        <v>13414</v>
      </c>
    </row>
    <row r="1712" spans="2:10" ht="37" x14ac:dyDescent="0.45">
      <c r="B1712" s="9" t="str">
        <f>'Master Data Table'!B1712</f>
        <v>77770-W-07.5</v>
      </c>
      <c r="C1712" s="9" t="str">
        <f>'Master Data Table'!C1712</f>
        <v>JASON RED 07.5 WD</v>
      </c>
      <c r="D1712" s="9" t="str">
        <f>'Master Data Table'!M1712</f>
        <v xml:space="preserve">Dr. Comfort Shoes </v>
      </c>
      <c r="E1712" s="9" t="str">
        <f>'Master Data Table'!E1712</f>
        <v>DR COMFORT</v>
      </c>
      <c r="F1712" s="9" t="s">
        <v>13383</v>
      </c>
      <c r="G1712" s="9" t="str">
        <f>'Master Data Table'!H1712</f>
        <v>00888912640916</v>
      </c>
      <c r="H1712" s="18">
        <v>31041</v>
      </c>
      <c r="I1712" s="9" t="s">
        <v>13319</v>
      </c>
      <c r="J1712" s="17" t="s">
        <v>13414</v>
      </c>
    </row>
    <row r="1713" spans="2:10" ht="37" x14ac:dyDescent="0.45">
      <c r="B1713" s="9" t="str">
        <f>'Master Data Table'!B1713</f>
        <v>77770-X-07.5</v>
      </c>
      <c r="C1713" s="9" t="str">
        <f>'Master Data Table'!C1713</f>
        <v>JASON RED 07.5 XW</v>
      </c>
      <c r="D1713" s="9" t="str">
        <f>'Master Data Table'!M1713</f>
        <v xml:space="preserve">Dr. Comfort Shoes </v>
      </c>
      <c r="E1713" s="9" t="str">
        <f>'Master Data Table'!E1713</f>
        <v>DR COMFORT</v>
      </c>
      <c r="F1713" s="9" t="s">
        <v>13383</v>
      </c>
      <c r="G1713" s="9" t="str">
        <f>'Master Data Table'!H1713</f>
        <v>00888912641036</v>
      </c>
      <c r="H1713" s="18">
        <v>31041</v>
      </c>
      <c r="I1713" s="9" t="s">
        <v>13319</v>
      </c>
      <c r="J1713" s="17" t="s">
        <v>13414</v>
      </c>
    </row>
    <row r="1714" spans="2:10" ht="37" x14ac:dyDescent="0.45">
      <c r="B1714" s="9" t="str">
        <f>'Master Data Table'!B1714</f>
        <v>77770-W-08.0</v>
      </c>
      <c r="C1714" s="9" t="str">
        <f>'Master Data Table'!C1714</f>
        <v>JASON RED 08.0 WD</v>
      </c>
      <c r="D1714" s="9" t="str">
        <f>'Master Data Table'!M1714</f>
        <v xml:space="preserve">Dr. Comfort Shoes </v>
      </c>
      <c r="E1714" s="9" t="str">
        <f>'Master Data Table'!E1714</f>
        <v>DR COMFORT</v>
      </c>
      <c r="F1714" s="9" t="s">
        <v>13383</v>
      </c>
      <c r="G1714" s="9" t="str">
        <f>'Master Data Table'!H1714</f>
        <v>00888912640923</v>
      </c>
      <c r="H1714" s="18">
        <v>31041</v>
      </c>
      <c r="I1714" s="9" t="s">
        <v>13319</v>
      </c>
      <c r="J1714" s="17" t="s">
        <v>13414</v>
      </c>
    </row>
    <row r="1715" spans="2:10" ht="37" x14ac:dyDescent="0.45">
      <c r="B1715" s="9" t="str">
        <f>'Master Data Table'!B1715</f>
        <v>77770-X-08.0</v>
      </c>
      <c r="C1715" s="9" t="str">
        <f>'Master Data Table'!C1715</f>
        <v>JASON RED 08.0 XW</v>
      </c>
      <c r="D1715" s="9" t="str">
        <f>'Master Data Table'!M1715</f>
        <v xml:space="preserve">Dr. Comfort Shoes </v>
      </c>
      <c r="E1715" s="9" t="str">
        <f>'Master Data Table'!E1715</f>
        <v>DR COMFORT</v>
      </c>
      <c r="F1715" s="9" t="s">
        <v>13383</v>
      </c>
      <c r="G1715" s="9" t="str">
        <f>'Master Data Table'!H1715</f>
        <v>00888912641043</v>
      </c>
      <c r="H1715" s="18">
        <v>31041</v>
      </c>
      <c r="I1715" s="9" t="s">
        <v>13319</v>
      </c>
      <c r="J1715" s="17" t="s">
        <v>13414</v>
      </c>
    </row>
    <row r="1716" spans="2:10" ht="37" x14ac:dyDescent="0.45">
      <c r="B1716" s="9" t="str">
        <f>'Master Data Table'!B1716</f>
        <v>77770-W-09.0</v>
      </c>
      <c r="C1716" s="9" t="str">
        <f>'Master Data Table'!C1716</f>
        <v>JASON RED 09.0 WD</v>
      </c>
      <c r="D1716" s="9" t="str">
        <f>'Master Data Table'!M1716</f>
        <v xml:space="preserve">Dr. Comfort Shoes </v>
      </c>
      <c r="E1716" s="9" t="str">
        <f>'Master Data Table'!E1716</f>
        <v>DR COMFORT</v>
      </c>
      <c r="F1716" s="9" t="s">
        <v>13383</v>
      </c>
      <c r="G1716" s="9" t="str">
        <f>'Master Data Table'!H1716</f>
        <v>00888912640947</v>
      </c>
      <c r="H1716" s="18">
        <v>31041</v>
      </c>
      <c r="I1716" s="9" t="s">
        <v>13319</v>
      </c>
      <c r="J1716" s="17" t="s">
        <v>13414</v>
      </c>
    </row>
    <row r="1717" spans="2:10" ht="37" x14ac:dyDescent="0.45">
      <c r="B1717" s="9" t="str">
        <f>'Master Data Table'!B1717</f>
        <v>77770-X-09.0</v>
      </c>
      <c r="C1717" s="9" t="str">
        <f>'Master Data Table'!C1717</f>
        <v>JASON RED 09.0 XW</v>
      </c>
      <c r="D1717" s="9" t="str">
        <f>'Master Data Table'!M1717</f>
        <v xml:space="preserve">Dr. Comfort Shoes </v>
      </c>
      <c r="E1717" s="9" t="str">
        <f>'Master Data Table'!E1717</f>
        <v>DR COMFORT</v>
      </c>
      <c r="F1717" s="9" t="s">
        <v>13383</v>
      </c>
      <c r="G1717" s="9" t="str">
        <f>'Master Data Table'!H1717</f>
        <v>00888912641067</v>
      </c>
      <c r="H1717" s="18">
        <v>31041</v>
      </c>
      <c r="I1717" s="9" t="s">
        <v>13319</v>
      </c>
      <c r="J1717" s="17" t="s">
        <v>13414</v>
      </c>
    </row>
    <row r="1718" spans="2:10" ht="37" x14ac:dyDescent="0.45">
      <c r="B1718" s="9" t="str">
        <f>'Master Data Table'!B1718</f>
        <v>77770-W-09.5</v>
      </c>
      <c r="C1718" s="9" t="str">
        <f>'Master Data Table'!C1718</f>
        <v>JASON RED 09.5 WD</v>
      </c>
      <c r="D1718" s="9" t="str">
        <f>'Master Data Table'!M1718</f>
        <v xml:space="preserve">Dr. Comfort Shoes </v>
      </c>
      <c r="E1718" s="9" t="str">
        <f>'Master Data Table'!E1718</f>
        <v>DR COMFORT</v>
      </c>
      <c r="F1718" s="9" t="s">
        <v>13383</v>
      </c>
      <c r="G1718" s="9" t="str">
        <f>'Master Data Table'!H1718</f>
        <v>00888912640954</v>
      </c>
      <c r="H1718" s="18">
        <v>31041</v>
      </c>
      <c r="I1718" s="9" t="s">
        <v>13319</v>
      </c>
      <c r="J1718" s="17" t="s">
        <v>13414</v>
      </c>
    </row>
    <row r="1719" spans="2:10" ht="37" x14ac:dyDescent="0.45">
      <c r="B1719" s="9" t="str">
        <f>'Master Data Table'!B1719</f>
        <v>77770-M-10.5</v>
      </c>
      <c r="C1719" s="9" t="str">
        <f>'Master Data Table'!C1719</f>
        <v>Jason Red 10 1/2 Med</v>
      </c>
      <c r="D1719" s="9" t="str">
        <f>'Master Data Table'!M1719</f>
        <v xml:space="preserve">Dr. Comfort Shoes </v>
      </c>
      <c r="E1719" s="9" t="str">
        <f>'Master Data Table'!E1719</f>
        <v>DR COMFORT</v>
      </c>
      <c r="F1719" s="9" t="s">
        <v>13383</v>
      </c>
      <c r="G1719" s="9" t="str">
        <f>'Master Data Table'!H1719</f>
        <v>00888912640855</v>
      </c>
      <c r="H1719" s="18">
        <v>31041</v>
      </c>
      <c r="I1719" s="9" t="s">
        <v>13319</v>
      </c>
      <c r="J1719" s="17" t="s">
        <v>13414</v>
      </c>
    </row>
    <row r="1720" spans="2:10" ht="37" x14ac:dyDescent="0.45">
      <c r="B1720" s="9" t="str">
        <f>'Master Data Table'!B1720</f>
        <v>77770-M-10.0</v>
      </c>
      <c r="C1720" s="9" t="str">
        <f>'Master Data Table'!C1720</f>
        <v>Jason Red 10 Med</v>
      </c>
      <c r="D1720" s="9" t="str">
        <f>'Master Data Table'!M1720</f>
        <v xml:space="preserve">Dr. Comfort Shoes </v>
      </c>
      <c r="E1720" s="9" t="str">
        <f>'Master Data Table'!E1720</f>
        <v>DR COMFORT</v>
      </c>
      <c r="F1720" s="9" t="s">
        <v>13383</v>
      </c>
      <c r="G1720" s="9" t="str">
        <f>'Master Data Table'!H1720</f>
        <v>00888912640848</v>
      </c>
      <c r="H1720" s="18">
        <v>31041</v>
      </c>
      <c r="I1720" s="9" t="s">
        <v>13319</v>
      </c>
      <c r="J1720" s="17" t="s">
        <v>13414</v>
      </c>
    </row>
    <row r="1721" spans="2:10" ht="37" x14ac:dyDescent="0.45">
      <c r="B1721" s="9" t="str">
        <f>'Master Data Table'!B1721</f>
        <v>77770-W-10.0</v>
      </c>
      <c r="C1721" s="9" t="str">
        <f>'Master Data Table'!C1721</f>
        <v>JASON RED 10.0 WD</v>
      </c>
      <c r="D1721" s="9" t="str">
        <f>'Master Data Table'!M1721</f>
        <v xml:space="preserve">Dr. Comfort Shoes </v>
      </c>
      <c r="E1721" s="9" t="str">
        <f>'Master Data Table'!E1721</f>
        <v>DR COMFORT</v>
      </c>
      <c r="F1721" s="9" t="s">
        <v>13383</v>
      </c>
      <c r="G1721" s="9" t="str">
        <f>'Master Data Table'!H1721</f>
        <v>00888912640961</v>
      </c>
      <c r="H1721" s="18">
        <v>31041</v>
      </c>
      <c r="I1721" s="9" t="s">
        <v>13319</v>
      </c>
      <c r="J1721" s="17" t="s">
        <v>13414</v>
      </c>
    </row>
    <row r="1722" spans="2:10" ht="37" x14ac:dyDescent="0.45">
      <c r="B1722" s="9" t="str">
        <f>'Master Data Table'!B1722</f>
        <v>77770-X-10.0</v>
      </c>
      <c r="C1722" s="9" t="str">
        <f>'Master Data Table'!C1722</f>
        <v>JASON RED 10.0 XW</v>
      </c>
      <c r="D1722" s="9" t="str">
        <f>'Master Data Table'!M1722</f>
        <v xml:space="preserve">Dr. Comfort Shoes </v>
      </c>
      <c r="E1722" s="9" t="str">
        <f>'Master Data Table'!E1722</f>
        <v>DR COMFORT</v>
      </c>
      <c r="F1722" s="9" t="s">
        <v>13383</v>
      </c>
      <c r="G1722" s="9" t="str">
        <f>'Master Data Table'!H1722</f>
        <v>00888912641081</v>
      </c>
      <c r="H1722" s="18">
        <v>31041</v>
      </c>
      <c r="I1722" s="9" t="s">
        <v>13319</v>
      </c>
      <c r="J1722" s="17" t="s">
        <v>13414</v>
      </c>
    </row>
    <row r="1723" spans="2:10" ht="37" x14ac:dyDescent="0.45">
      <c r="B1723" s="9" t="str">
        <f>'Master Data Table'!B1723</f>
        <v>77770-W-10.5</v>
      </c>
      <c r="C1723" s="9" t="str">
        <f>'Master Data Table'!C1723</f>
        <v>JASON RED 10.5 WD</v>
      </c>
      <c r="D1723" s="9" t="str">
        <f>'Master Data Table'!M1723</f>
        <v xml:space="preserve">Dr. Comfort Shoes </v>
      </c>
      <c r="E1723" s="9" t="str">
        <f>'Master Data Table'!E1723</f>
        <v>DR COMFORT</v>
      </c>
      <c r="F1723" s="9" t="s">
        <v>13383</v>
      </c>
      <c r="G1723" s="9" t="str">
        <f>'Master Data Table'!H1723</f>
        <v>00888912640978</v>
      </c>
      <c r="H1723" s="18">
        <v>31041</v>
      </c>
      <c r="I1723" s="9" t="s">
        <v>13319</v>
      </c>
      <c r="J1723" s="17" t="s">
        <v>13414</v>
      </c>
    </row>
    <row r="1724" spans="2:10" ht="37" x14ac:dyDescent="0.45">
      <c r="B1724" s="9" t="str">
        <f>'Master Data Table'!B1724</f>
        <v>77770-X-10.5</v>
      </c>
      <c r="C1724" s="9" t="str">
        <f>'Master Data Table'!C1724</f>
        <v>JASON RED 10.5 XW</v>
      </c>
      <c r="D1724" s="9" t="str">
        <f>'Master Data Table'!M1724</f>
        <v xml:space="preserve">Dr. Comfort Shoes </v>
      </c>
      <c r="E1724" s="9" t="str">
        <f>'Master Data Table'!E1724</f>
        <v>DR COMFORT</v>
      </c>
      <c r="F1724" s="9" t="s">
        <v>13383</v>
      </c>
      <c r="G1724" s="9" t="str">
        <f>'Master Data Table'!H1724</f>
        <v>00888912641098</v>
      </c>
      <c r="H1724" s="18">
        <v>31041</v>
      </c>
      <c r="I1724" s="9" t="s">
        <v>13319</v>
      </c>
      <c r="J1724" s="17" t="s">
        <v>13414</v>
      </c>
    </row>
    <row r="1725" spans="2:10" ht="37" x14ac:dyDescent="0.45">
      <c r="B1725" s="9" t="str">
        <f>'Master Data Table'!B1725</f>
        <v>77770-M-11.5</v>
      </c>
      <c r="C1725" s="9" t="str">
        <f>'Master Data Table'!C1725</f>
        <v>Jason Red 11 1/2 Med</v>
      </c>
      <c r="D1725" s="9" t="str">
        <f>'Master Data Table'!M1725</f>
        <v xml:space="preserve">Dr. Comfort Shoes </v>
      </c>
      <c r="E1725" s="9" t="str">
        <f>'Master Data Table'!E1725</f>
        <v>DR COMFORT</v>
      </c>
      <c r="F1725" s="9" t="s">
        <v>13383</v>
      </c>
      <c r="G1725" s="9" t="str">
        <f>'Master Data Table'!H1725</f>
        <v>00888912640879</v>
      </c>
      <c r="H1725" s="18">
        <v>31041</v>
      </c>
      <c r="I1725" s="9" t="s">
        <v>13319</v>
      </c>
      <c r="J1725" s="17" t="s">
        <v>13414</v>
      </c>
    </row>
    <row r="1726" spans="2:10" ht="37" x14ac:dyDescent="0.45">
      <c r="B1726" s="9" t="str">
        <f>'Master Data Table'!B1726</f>
        <v>77770-M-11.0</v>
      </c>
      <c r="C1726" s="9" t="str">
        <f>'Master Data Table'!C1726</f>
        <v>JASON RED 11.0 MD</v>
      </c>
      <c r="D1726" s="9" t="str">
        <f>'Master Data Table'!M1726</f>
        <v xml:space="preserve">Dr. Comfort Shoes </v>
      </c>
      <c r="E1726" s="9" t="str">
        <f>'Master Data Table'!E1726</f>
        <v>DR COMFORT</v>
      </c>
      <c r="F1726" s="9" t="s">
        <v>13383</v>
      </c>
      <c r="G1726" s="9" t="str">
        <f>'Master Data Table'!H1726</f>
        <v>00888912640862</v>
      </c>
      <c r="H1726" s="18">
        <v>31041</v>
      </c>
      <c r="I1726" s="9" t="s">
        <v>13319</v>
      </c>
      <c r="J1726" s="17" t="s">
        <v>13414</v>
      </c>
    </row>
    <row r="1727" spans="2:10" ht="37" x14ac:dyDescent="0.45">
      <c r="B1727" s="9" t="str">
        <f>'Master Data Table'!B1727</f>
        <v>77770-W-11.0</v>
      </c>
      <c r="C1727" s="9" t="str">
        <f>'Master Data Table'!C1727</f>
        <v>JASON RED 11.0 WD</v>
      </c>
      <c r="D1727" s="9" t="str">
        <f>'Master Data Table'!M1727</f>
        <v xml:space="preserve">Dr. Comfort Shoes </v>
      </c>
      <c r="E1727" s="9" t="str">
        <f>'Master Data Table'!E1727</f>
        <v>DR COMFORT</v>
      </c>
      <c r="F1727" s="9" t="s">
        <v>13383</v>
      </c>
      <c r="G1727" s="9" t="str">
        <f>'Master Data Table'!H1727</f>
        <v>00888912640985</v>
      </c>
      <c r="H1727" s="18">
        <v>31041</v>
      </c>
      <c r="I1727" s="9" t="s">
        <v>13319</v>
      </c>
      <c r="J1727" s="17" t="s">
        <v>13414</v>
      </c>
    </row>
    <row r="1728" spans="2:10" ht="37" x14ac:dyDescent="0.45">
      <c r="B1728" s="9" t="str">
        <f>'Master Data Table'!B1728</f>
        <v>77770-X-11.0</v>
      </c>
      <c r="C1728" s="9" t="str">
        <f>'Master Data Table'!C1728</f>
        <v>JASON RED 11.0 XW</v>
      </c>
      <c r="D1728" s="9" t="str">
        <f>'Master Data Table'!M1728</f>
        <v xml:space="preserve">Dr. Comfort Shoes </v>
      </c>
      <c r="E1728" s="9" t="str">
        <f>'Master Data Table'!E1728</f>
        <v>DR COMFORT</v>
      </c>
      <c r="F1728" s="9" t="s">
        <v>13383</v>
      </c>
      <c r="G1728" s="9" t="str">
        <f>'Master Data Table'!H1728</f>
        <v>00888912641104</v>
      </c>
      <c r="H1728" s="18">
        <v>31041</v>
      </c>
      <c r="I1728" s="9" t="s">
        <v>13319</v>
      </c>
      <c r="J1728" s="17" t="s">
        <v>13414</v>
      </c>
    </row>
    <row r="1729" spans="2:10" ht="37" x14ac:dyDescent="0.45">
      <c r="B1729" s="9" t="str">
        <f>'Master Data Table'!B1729</f>
        <v>77770-W-11.5</v>
      </c>
      <c r="C1729" s="9" t="str">
        <f>'Master Data Table'!C1729</f>
        <v>JASON RED 11.5 WD</v>
      </c>
      <c r="D1729" s="9" t="str">
        <f>'Master Data Table'!M1729</f>
        <v xml:space="preserve">Dr. Comfort Shoes </v>
      </c>
      <c r="E1729" s="9" t="str">
        <f>'Master Data Table'!E1729</f>
        <v>DR COMFORT</v>
      </c>
      <c r="F1729" s="9" t="s">
        <v>13383</v>
      </c>
      <c r="G1729" s="9" t="str">
        <f>'Master Data Table'!H1729</f>
        <v>00888912640992</v>
      </c>
      <c r="H1729" s="18">
        <v>31041</v>
      </c>
      <c r="I1729" s="9" t="s">
        <v>13319</v>
      </c>
      <c r="J1729" s="17" t="s">
        <v>13414</v>
      </c>
    </row>
    <row r="1730" spans="2:10" ht="37" x14ac:dyDescent="0.45">
      <c r="B1730" s="9" t="str">
        <f>'Master Data Table'!B1730</f>
        <v>77770-X-11.5</v>
      </c>
      <c r="C1730" s="9" t="str">
        <f>'Master Data Table'!C1730</f>
        <v>JASON RED 11.5 XW</v>
      </c>
      <c r="D1730" s="9" t="str">
        <f>'Master Data Table'!M1730</f>
        <v xml:space="preserve">Dr. Comfort Shoes </v>
      </c>
      <c r="E1730" s="9" t="str">
        <f>'Master Data Table'!E1730</f>
        <v>DR COMFORT</v>
      </c>
      <c r="F1730" s="9" t="s">
        <v>13383</v>
      </c>
      <c r="G1730" s="9" t="str">
        <f>'Master Data Table'!H1730</f>
        <v>00888912641111</v>
      </c>
      <c r="H1730" s="18">
        <v>31041</v>
      </c>
      <c r="I1730" s="9" t="s">
        <v>13319</v>
      </c>
      <c r="J1730" s="17" t="s">
        <v>13414</v>
      </c>
    </row>
    <row r="1731" spans="2:10" ht="37" x14ac:dyDescent="0.45">
      <c r="B1731" s="9" t="str">
        <f>'Master Data Table'!B1731</f>
        <v>77770-M-12.0</v>
      </c>
      <c r="C1731" s="9" t="str">
        <f>'Master Data Table'!C1731</f>
        <v>JASON RED 12.0 MD</v>
      </c>
      <c r="D1731" s="9" t="str">
        <f>'Master Data Table'!M1731</f>
        <v xml:space="preserve">Dr. Comfort Shoes </v>
      </c>
      <c r="E1731" s="9" t="str">
        <f>'Master Data Table'!E1731</f>
        <v>DR COMFORT</v>
      </c>
      <c r="F1731" s="9" t="s">
        <v>13383</v>
      </c>
      <c r="G1731" s="9" t="str">
        <f>'Master Data Table'!H1731</f>
        <v>00888912640886</v>
      </c>
      <c r="H1731" s="18">
        <v>31041</v>
      </c>
      <c r="I1731" s="9" t="s">
        <v>13319</v>
      </c>
      <c r="J1731" s="17" t="s">
        <v>13414</v>
      </c>
    </row>
    <row r="1732" spans="2:10" ht="37" x14ac:dyDescent="0.45">
      <c r="B1732" s="9" t="str">
        <f>'Master Data Table'!B1732</f>
        <v>77770-W-12.0</v>
      </c>
      <c r="C1732" s="9" t="str">
        <f>'Master Data Table'!C1732</f>
        <v>JASON RED 12.0 WD</v>
      </c>
      <c r="D1732" s="9" t="str">
        <f>'Master Data Table'!M1732</f>
        <v xml:space="preserve">Dr. Comfort Shoes </v>
      </c>
      <c r="E1732" s="9" t="str">
        <f>'Master Data Table'!E1732</f>
        <v>DR COMFORT</v>
      </c>
      <c r="F1732" s="9" t="s">
        <v>13383</v>
      </c>
      <c r="G1732" s="9" t="str">
        <f>'Master Data Table'!H1732</f>
        <v>00888912641005</v>
      </c>
      <c r="H1732" s="18">
        <v>31041</v>
      </c>
      <c r="I1732" s="9" t="s">
        <v>13319</v>
      </c>
      <c r="J1732" s="17" t="s">
        <v>13414</v>
      </c>
    </row>
    <row r="1733" spans="2:10" ht="37" x14ac:dyDescent="0.45">
      <c r="B1733" s="9" t="str">
        <f>'Master Data Table'!B1733</f>
        <v>77770-X-12.0</v>
      </c>
      <c r="C1733" s="9" t="str">
        <f>'Master Data Table'!C1733</f>
        <v>JASON RED 12.0 XW</v>
      </c>
      <c r="D1733" s="9" t="str">
        <f>'Master Data Table'!M1733</f>
        <v xml:space="preserve">Dr. Comfort Shoes </v>
      </c>
      <c r="E1733" s="9" t="str">
        <f>'Master Data Table'!E1733</f>
        <v>DR COMFORT</v>
      </c>
      <c r="F1733" s="9" t="s">
        <v>13383</v>
      </c>
      <c r="G1733" s="9" t="str">
        <f>'Master Data Table'!H1733</f>
        <v>00888912641128</v>
      </c>
      <c r="H1733" s="18">
        <v>31041</v>
      </c>
      <c r="I1733" s="9" t="s">
        <v>13319</v>
      </c>
      <c r="J1733" s="17" t="s">
        <v>13414</v>
      </c>
    </row>
    <row r="1734" spans="2:10" ht="37" x14ac:dyDescent="0.45">
      <c r="B1734" s="9" t="str">
        <f>'Master Data Table'!B1734</f>
        <v>77770-M-13.0</v>
      </c>
      <c r="C1734" s="9" t="str">
        <f>'Master Data Table'!C1734</f>
        <v>JASON RED 13.0 MD</v>
      </c>
      <c r="D1734" s="9" t="str">
        <f>'Master Data Table'!M1734</f>
        <v xml:space="preserve">Dr. Comfort Shoes </v>
      </c>
      <c r="E1734" s="9" t="str">
        <f>'Master Data Table'!E1734</f>
        <v>DR COMFORT</v>
      </c>
      <c r="F1734" s="9" t="s">
        <v>13383</v>
      </c>
      <c r="G1734" s="9" t="str">
        <f>'Master Data Table'!H1734</f>
        <v>00888912640893</v>
      </c>
      <c r="H1734" s="18">
        <v>31041</v>
      </c>
      <c r="I1734" s="9" t="s">
        <v>13319</v>
      </c>
      <c r="J1734" s="17" t="s">
        <v>13414</v>
      </c>
    </row>
    <row r="1735" spans="2:10" ht="37" x14ac:dyDescent="0.45">
      <c r="B1735" s="9" t="str">
        <f>'Master Data Table'!B1735</f>
        <v>77770-W-13.0</v>
      </c>
      <c r="C1735" s="9" t="str">
        <f>'Master Data Table'!C1735</f>
        <v>JASON RED 13.0 WD</v>
      </c>
      <c r="D1735" s="9" t="str">
        <f>'Master Data Table'!M1735</f>
        <v xml:space="preserve">Dr. Comfort Shoes </v>
      </c>
      <c r="E1735" s="9" t="str">
        <f>'Master Data Table'!E1735</f>
        <v>DR COMFORT</v>
      </c>
      <c r="F1735" s="9" t="s">
        <v>13383</v>
      </c>
      <c r="G1735" s="9" t="str">
        <f>'Master Data Table'!H1735</f>
        <v>00888912641012</v>
      </c>
      <c r="H1735" s="18">
        <v>31041</v>
      </c>
      <c r="I1735" s="9" t="s">
        <v>13319</v>
      </c>
      <c r="J1735" s="17" t="s">
        <v>13414</v>
      </c>
    </row>
    <row r="1736" spans="2:10" ht="37" x14ac:dyDescent="0.45">
      <c r="B1736" s="9" t="str">
        <f>'Master Data Table'!B1736</f>
        <v>77770-X-13.0</v>
      </c>
      <c r="C1736" s="9" t="str">
        <f>'Master Data Table'!C1736</f>
        <v>JASON RED 13.0 XW</v>
      </c>
      <c r="D1736" s="9" t="str">
        <f>'Master Data Table'!M1736</f>
        <v xml:space="preserve">Dr. Comfort Shoes </v>
      </c>
      <c r="E1736" s="9" t="str">
        <f>'Master Data Table'!E1736</f>
        <v>DR COMFORT</v>
      </c>
      <c r="F1736" s="9" t="s">
        <v>13383</v>
      </c>
      <c r="G1736" s="9" t="str">
        <f>'Master Data Table'!H1736</f>
        <v>00888912641135</v>
      </c>
      <c r="H1736" s="18">
        <v>31041</v>
      </c>
      <c r="I1736" s="9" t="s">
        <v>13319</v>
      </c>
      <c r="J1736" s="17" t="s">
        <v>13414</v>
      </c>
    </row>
    <row r="1737" spans="2:10" ht="37" x14ac:dyDescent="0.45">
      <c r="B1737" s="9" t="str">
        <f>'Master Data Table'!B1737</f>
        <v>77770-X-14.0</v>
      </c>
      <c r="C1737" s="9" t="str">
        <f>'Master Data Table'!C1737</f>
        <v>JASON RED 14 XWIDE</v>
      </c>
      <c r="D1737" s="9" t="str">
        <f>'Master Data Table'!M1737</f>
        <v xml:space="preserve">Dr. Comfort Shoes </v>
      </c>
      <c r="E1737" s="9" t="str">
        <f>'Master Data Table'!E1737</f>
        <v>DR COMFORT</v>
      </c>
      <c r="F1737" s="9" t="s">
        <v>13383</v>
      </c>
      <c r="G1737" s="9" t="str">
        <f>'Master Data Table'!H1737</f>
        <v>00888912641142</v>
      </c>
      <c r="H1737" s="18">
        <v>31041</v>
      </c>
      <c r="I1737" s="9" t="s">
        <v>13319</v>
      </c>
      <c r="J1737" s="17" t="s">
        <v>13414</v>
      </c>
    </row>
    <row r="1738" spans="2:10" ht="37" x14ac:dyDescent="0.45">
      <c r="B1738" s="9" t="str">
        <f>'Master Data Table'!B1738</f>
        <v>77770-M-14.0</v>
      </c>
      <c r="C1738" s="9" t="str">
        <f>'Master Data Table'!C1738</f>
        <v>JASON RED 14.0 MD</v>
      </c>
      <c r="D1738" s="9" t="str">
        <f>'Master Data Table'!M1738</f>
        <v xml:space="preserve">Dr. Comfort Shoes </v>
      </c>
      <c r="E1738" s="9" t="str">
        <f>'Master Data Table'!E1738</f>
        <v>DR COMFORT</v>
      </c>
      <c r="F1738" s="9" t="s">
        <v>13383</v>
      </c>
      <c r="G1738" s="9" t="str">
        <f>'Master Data Table'!H1738</f>
        <v>00888912640909</v>
      </c>
      <c r="H1738" s="18">
        <v>31041</v>
      </c>
      <c r="I1738" s="9" t="s">
        <v>13319</v>
      </c>
      <c r="J1738" s="17" t="s">
        <v>13414</v>
      </c>
    </row>
    <row r="1739" spans="2:10" ht="37" x14ac:dyDescent="0.45">
      <c r="B1739" s="9" t="str">
        <f>'Master Data Table'!B1739</f>
        <v>77770-W-14.0</v>
      </c>
      <c r="C1739" s="9" t="str">
        <f>'Master Data Table'!C1739</f>
        <v>JASON RED 14.0 WD</v>
      </c>
      <c r="D1739" s="9" t="str">
        <f>'Master Data Table'!M1739</f>
        <v xml:space="preserve">Dr. Comfort Shoes </v>
      </c>
      <c r="E1739" s="9" t="str">
        <f>'Master Data Table'!E1739</f>
        <v>DR COMFORT</v>
      </c>
      <c r="F1739" s="9" t="s">
        <v>13383</v>
      </c>
      <c r="G1739" s="9" t="str">
        <f>'Master Data Table'!H1739</f>
        <v>00888912641029</v>
      </c>
      <c r="H1739" s="18">
        <v>31041</v>
      </c>
      <c r="I1739" s="9" t="s">
        <v>13319</v>
      </c>
      <c r="J1739" s="17" t="s">
        <v>13414</v>
      </c>
    </row>
    <row r="1740" spans="2:10" ht="37" x14ac:dyDescent="0.45">
      <c r="B1740" s="9" t="str">
        <f>'Master Data Table'!B1740</f>
        <v>77770-M-08.0</v>
      </c>
      <c r="C1740" s="9" t="str">
        <f>'Master Data Table'!C1740</f>
        <v>Jason Red 8 Med</v>
      </c>
      <c r="D1740" s="9" t="str">
        <f>'Master Data Table'!M1740</f>
        <v xml:space="preserve">Dr. Comfort Shoes </v>
      </c>
      <c r="E1740" s="9" t="str">
        <f>'Master Data Table'!E1740</f>
        <v>DR COMFORT</v>
      </c>
      <c r="F1740" s="9" t="s">
        <v>13383</v>
      </c>
      <c r="G1740" s="9" t="str">
        <f>'Master Data Table'!H1740</f>
        <v>00888912640800</v>
      </c>
      <c r="H1740" s="18">
        <v>31041</v>
      </c>
      <c r="I1740" s="9" t="s">
        <v>13319</v>
      </c>
      <c r="J1740" s="17" t="s">
        <v>13414</v>
      </c>
    </row>
    <row r="1741" spans="2:10" ht="37" x14ac:dyDescent="0.45">
      <c r="B1741" s="9" t="str">
        <f>'Master Data Table'!B1741</f>
        <v>77770-M-09.0</v>
      </c>
      <c r="C1741" s="9" t="str">
        <f>'Master Data Table'!C1741</f>
        <v>Jason Red 9 Med</v>
      </c>
      <c r="D1741" s="9" t="str">
        <f>'Master Data Table'!M1741</f>
        <v xml:space="preserve">Dr. Comfort Shoes </v>
      </c>
      <c r="E1741" s="9" t="str">
        <f>'Master Data Table'!E1741</f>
        <v>DR COMFORT</v>
      </c>
      <c r="F1741" s="9" t="s">
        <v>13383</v>
      </c>
      <c r="G1741" s="9" t="str">
        <f>'Master Data Table'!H1741</f>
        <v>00888912640824</v>
      </c>
      <c r="H1741" s="18">
        <v>31041</v>
      </c>
      <c r="I1741" s="9" t="s">
        <v>13319</v>
      </c>
      <c r="J1741" s="17" t="s">
        <v>13414</v>
      </c>
    </row>
    <row r="1742" spans="2:10" ht="37" x14ac:dyDescent="0.45">
      <c r="B1742" s="9" t="str">
        <f>'Master Data Table'!B1742</f>
        <v>5510-X-10.5</v>
      </c>
      <c r="C1742" s="9" t="str">
        <f>'Master Data Table'!C1742</f>
        <v>Justin Black 10  1/2 XWide</v>
      </c>
      <c r="D1742" s="9" t="str">
        <f>'Master Data Table'!M1742</f>
        <v xml:space="preserve">Dr. Comfort Shoes </v>
      </c>
      <c r="E1742" s="9" t="str">
        <f>'Master Data Table'!E1742</f>
        <v>DR COMFORT</v>
      </c>
      <c r="F1742" s="9" t="s">
        <v>13384</v>
      </c>
      <c r="G1742" s="9" t="str">
        <f>'Master Data Table'!H1742</f>
        <v>00888912354561</v>
      </c>
      <c r="H1742" s="18">
        <v>31041</v>
      </c>
      <c r="I1742" s="9" t="s">
        <v>13319</v>
      </c>
      <c r="J1742" s="17" t="s">
        <v>13414</v>
      </c>
    </row>
    <row r="1743" spans="2:10" ht="37" x14ac:dyDescent="0.45">
      <c r="B1743" s="9" t="str">
        <f>'Master Data Table'!B1743</f>
        <v>5510-X-10.0</v>
      </c>
      <c r="C1743" s="9" t="str">
        <f>'Master Data Table'!C1743</f>
        <v>Justin Black 10  XWide</v>
      </c>
      <c r="D1743" s="9" t="str">
        <f>'Master Data Table'!M1743</f>
        <v xml:space="preserve">Dr. Comfort Shoes </v>
      </c>
      <c r="E1743" s="9" t="str">
        <f>'Master Data Table'!E1743</f>
        <v>DR COMFORT</v>
      </c>
      <c r="F1743" s="9" t="s">
        <v>13384</v>
      </c>
      <c r="G1743" s="9" t="str">
        <f>'Master Data Table'!H1743</f>
        <v>00888912354554</v>
      </c>
      <c r="H1743" s="18">
        <v>31041</v>
      </c>
      <c r="I1743" s="9" t="s">
        <v>13319</v>
      </c>
      <c r="J1743" s="17" t="s">
        <v>13414</v>
      </c>
    </row>
    <row r="1744" spans="2:10" ht="37" x14ac:dyDescent="0.45">
      <c r="B1744" s="9" t="str">
        <f>'Master Data Table'!B1744</f>
        <v>5510-M-10.5</v>
      </c>
      <c r="C1744" s="9" t="str">
        <f>'Master Data Table'!C1744</f>
        <v>Justin Black 10 1/2 Med</v>
      </c>
      <c r="D1744" s="9" t="str">
        <f>'Master Data Table'!M1744</f>
        <v xml:space="preserve">Dr. Comfort Shoes </v>
      </c>
      <c r="E1744" s="9" t="str">
        <f>'Master Data Table'!E1744</f>
        <v>DR COMFORT</v>
      </c>
      <c r="F1744" s="9" t="s">
        <v>13384</v>
      </c>
      <c r="G1744" s="9" t="str">
        <f>'Master Data Table'!H1744</f>
        <v>00888912354240</v>
      </c>
      <c r="H1744" s="18">
        <v>31041</v>
      </c>
      <c r="I1744" s="9" t="s">
        <v>13319</v>
      </c>
      <c r="J1744" s="17" t="s">
        <v>13414</v>
      </c>
    </row>
    <row r="1745" spans="2:10" ht="37" x14ac:dyDescent="0.45">
      <c r="B1745" s="9" t="str">
        <f>'Master Data Table'!B1745</f>
        <v>5510-W-10.5</v>
      </c>
      <c r="C1745" s="9" t="str">
        <f>'Master Data Table'!C1745</f>
        <v>Justin Black 10 1/2 Wide</v>
      </c>
      <c r="D1745" s="9" t="str">
        <f>'Master Data Table'!M1745</f>
        <v xml:space="preserve">Dr. Comfort Shoes </v>
      </c>
      <c r="E1745" s="9" t="str">
        <f>'Master Data Table'!E1745</f>
        <v>DR COMFORT</v>
      </c>
      <c r="F1745" s="9" t="s">
        <v>13384</v>
      </c>
      <c r="G1745" s="9" t="str">
        <f>'Master Data Table'!H1745</f>
        <v>00888912354400</v>
      </c>
      <c r="H1745" s="18">
        <v>31041</v>
      </c>
      <c r="I1745" s="9" t="s">
        <v>13319</v>
      </c>
      <c r="J1745" s="17" t="s">
        <v>13414</v>
      </c>
    </row>
    <row r="1746" spans="2:10" ht="37" x14ac:dyDescent="0.45">
      <c r="B1746" s="9" t="str">
        <f>'Master Data Table'!B1746</f>
        <v>5510-M-10.0</v>
      </c>
      <c r="C1746" s="9" t="str">
        <f>'Master Data Table'!C1746</f>
        <v>Justin Black 10 Med</v>
      </c>
      <c r="D1746" s="9" t="str">
        <f>'Master Data Table'!M1746</f>
        <v xml:space="preserve">Dr. Comfort Shoes </v>
      </c>
      <c r="E1746" s="9" t="str">
        <f>'Master Data Table'!E1746</f>
        <v>DR COMFORT</v>
      </c>
      <c r="F1746" s="9" t="s">
        <v>13384</v>
      </c>
      <c r="G1746" s="9" t="str">
        <f>'Master Data Table'!H1746</f>
        <v>00888912354233</v>
      </c>
      <c r="H1746" s="18">
        <v>31041</v>
      </c>
      <c r="I1746" s="9" t="s">
        <v>13319</v>
      </c>
      <c r="J1746" s="17" t="s">
        <v>13414</v>
      </c>
    </row>
    <row r="1747" spans="2:10" ht="37" x14ac:dyDescent="0.45">
      <c r="B1747" s="9" t="str">
        <f>'Master Data Table'!B1747</f>
        <v>5510-W-10.0</v>
      </c>
      <c r="C1747" s="9" t="str">
        <f>'Master Data Table'!C1747</f>
        <v>Justin Black 10 Wide</v>
      </c>
      <c r="D1747" s="9" t="str">
        <f>'Master Data Table'!M1747</f>
        <v xml:space="preserve">Dr. Comfort Shoes </v>
      </c>
      <c r="E1747" s="9" t="str">
        <f>'Master Data Table'!E1747</f>
        <v>DR COMFORT</v>
      </c>
      <c r="F1747" s="9" t="s">
        <v>13384</v>
      </c>
      <c r="G1747" s="9" t="str">
        <f>'Master Data Table'!H1747</f>
        <v>00888912354394</v>
      </c>
      <c r="H1747" s="18">
        <v>31041</v>
      </c>
      <c r="I1747" s="9" t="s">
        <v>13319</v>
      </c>
      <c r="J1747" s="17" t="s">
        <v>13414</v>
      </c>
    </row>
    <row r="1748" spans="2:10" ht="37" x14ac:dyDescent="0.45">
      <c r="B1748" s="9" t="str">
        <f>'Master Data Table'!B1748</f>
        <v>5510-X-11.0</v>
      </c>
      <c r="C1748" s="9" t="str">
        <f>'Master Data Table'!C1748</f>
        <v>Justin Black 11  XWide</v>
      </c>
      <c r="D1748" s="9" t="str">
        <f>'Master Data Table'!M1748</f>
        <v xml:space="preserve">Dr. Comfort Shoes </v>
      </c>
      <c r="E1748" s="9" t="str">
        <f>'Master Data Table'!E1748</f>
        <v>DR COMFORT</v>
      </c>
      <c r="F1748" s="9" t="s">
        <v>13384</v>
      </c>
      <c r="G1748" s="9" t="str">
        <f>'Master Data Table'!H1748</f>
        <v>00888912354578</v>
      </c>
      <c r="H1748" s="18">
        <v>31041</v>
      </c>
      <c r="I1748" s="9" t="s">
        <v>13319</v>
      </c>
      <c r="J1748" s="17" t="s">
        <v>13414</v>
      </c>
    </row>
    <row r="1749" spans="2:10" ht="37" x14ac:dyDescent="0.45">
      <c r="B1749" s="9" t="str">
        <f>'Master Data Table'!B1749</f>
        <v>5510-M-11.5</v>
      </c>
      <c r="C1749" s="9" t="str">
        <f>'Master Data Table'!C1749</f>
        <v>Justin Black 11 1/2 Med</v>
      </c>
      <c r="D1749" s="9" t="str">
        <f>'Master Data Table'!M1749</f>
        <v xml:space="preserve">Dr. Comfort Shoes </v>
      </c>
      <c r="E1749" s="9" t="str">
        <f>'Master Data Table'!E1749</f>
        <v>DR COMFORT</v>
      </c>
      <c r="F1749" s="9" t="s">
        <v>13384</v>
      </c>
      <c r="G1749" s="9" t="str">
        <f>'Master Data Table'!H1749</f>
        <v>00888912354264</v>
      </c>
      <c r="H1749" s="18">
        <v>31041</v>
      </c>
      <c r="I1749" s="9" t="s">
        <v>13319</v>
      </c>
      <c r="J1749" s="17" t="s">
        <v>13414</v>
      </c>
    </row>
    <row r="1750" spans="2:10" ht="37" x14ac:dyDescent="0.45">
      <c r="B1750" s="9" t="str">
        <f>'Master Data Table'!B1750</f>
        <v>5510-W-11.5</v>
      </c>
      <c r="C1750" s="9" t="str">
        <f>'Master Data Table'!C1750</f>
        <v>Justin Black 11 1/2 Wide</v>
      </c>
      <c r="D1750" s="9" t="str">
        <f>'Master Data Table'!M1750</f>
        <v xml:space="preserve">Dr. Comfort Shoes </v>
      </c>
      <c r="E1750" s="9" t="str">
        <f>'Master Data Table'!E1750</f>
        <v>DR COMFORT</v>
      </c>
      <c r="F1750" s="9" t="s">
        <v>13384</v>
      </c>
      <c r="G1750" s="9" t="str">
        <f>'Master Data Table'!H1750</f>
        <v>00888912354424</v>
      </c>
      <c r="H1750" s="18">
        <v>31041</v>
      </c>
      <c r="I1750" s="9" t="s">
        <v>13319</v>
      </c>
      <c r="J1750" s="17" t="s">
        <v>13414</v>
      </c>
    </row>
    <row r="1751" spans="2:10" ht="37" x14ac:dyDescent="0.45">
      <c r="B1751" s="9" t="str">
        <f>'Master Data Table'!B1751</f>
        <v>5510-X-11.5</v>
      </c>
      <c r="C1751" s="9" t="str">
        <f>'Master Data Table'!C1751</f>
        <v>Justin Black 11 1/2 XWide</v>
      </c>
      <c r="D1751" s="9" t="str">
        <f>'Master Data Table'!M1751</f>
        <v xml:space="preserve">Dr. Comfort Shoes </v>
      </c>
      <c r="E1751" s="9" t="str">
        <f>'Master Data Table'!E1751</f>
        <v>DR COMFORT</v>
      </c>
      <c r="F1751" s="9" t="s">
        <v>13384</v>
      </c>
      <c r="G1751" s="9" t="str">
        <f>'Master Data Table'!H1751</f>
        <v>00888912354585</v>
      </c>
      <c r="H1751" s="18">
        <v>31041</v>
      </c>
      <c r="I1751" s="9" t="s">
        <v>13319</v>
      </c>
      <c r="J1751" s="17" t="s">
        <v>13414</v>
      </c>
    </row>
    <row r="1752" spans="2:10" ht="37" x14ac:dyDescent="0.45">
      <c r="B1752" s="9" t="str">
        <f>'Master Data Table'!B1752</f>
        <v>5510-M-11.0</v>
      </c>
      <c r="C1752" s="9" t="str">
        <f>'Master Data Table'!C1752</f>
        <v>Justin Black 11 Med</v>
      </c>
      <c r="D1752" s="9" t="str">
        <f>'Master Data Table'!M1752</f>
        <v xml:space="preserve">Dr. Comfort Shoes </v>
      </c>
      <c r="E1752" s="9" t="str">
        <f>'Master Data Table'!E1752</f>
        <v>DR COMFORT</v>
      </c>
      <c r="F1752" s="9" t="s">
        <v>13384</v>
      </c>
      <c r="G1752" s="9" t="str">
        <f>'Master Data Table'!H1752</f>
        <v>00888912354257</v>
      </c>
      <c r="H1752" s="18">
        <v>31041</v>
      </c>
      <c r="I1752" s="9" t="s">
        <v>13319</v>
      </c>
      <c r="J1752" s="17" t="s">
        <v>13414</v>
      </c>
    </row>
    <row r="1753" spans="2:10" ht="37" x14ac:dyDescent="0.45">
      <c r="B1753" s="9" t="str">
        <f>'Master Data Table'!B1753</f>
        <v>5510-W-11.0</v>
      </c>
      <c r="C1753" s="9" t="str">
        <f>'Master Data Table'!C1753</f>
        <v>Justin Black 11 Wide</v>
      </c>
      <c r="D1753" s="9" t="str">
        <f>'Master Data Table'!M1753</f>
        <v xml:space="preserve">Dr. Comfort Shoes </v>
      </c>
      <c r="E1753" s="9" t="str">
        <f>'Master Data Table'!E1753</f>
        <v>DR COMFORT</v>
      </c>
      <c r="F1753" s="9" t="s">
        <v>13384</v>
      </c>
      <c r="G1753" s="9" t="str">
        <f>'Master Data Table'!H1753</f>
        <v>00888912354417</v>
      </c>
      <c r="H1753" s="18">
        <v>31041</v>
      </c>
      <c r="I1753" s="9" t="s">
        <v>13319</v>
      </c>
      <c r="J1753" s="17" t="s">
        <v>13414</v>
      </c>
    </row>
    <row r="1754" spans="2:10" ht="37" x14ac:dyDescent="0.45">
      <c r="B1754" s="9" t="str">
        <f>'Master Data Table'!B1754</f>
        <v>5510-M-12.0</v>
      </c>
      <c r="C1754" s="9" t="str">
        <f>'Master Data Table'!C1754</f>
        <v>Justin Black 12 Med</v>
      </c>
      <c r="D1754" s="9" t="str">
        <f>'Master Data Table'!M1754</f>
        <v xml:space="preserve">Dr. Comfort Shoes </v>
      </c>
      <c r="E1754" s="9" t="str">
        <f>'Master Data Table'!E1754</f>
        <v>DR COMFORT</v>
      </c>
      <c r="F1754" s="9" t="s">
        <v>13384</v>
      </c>
      <c r="G1754" s="9" t="str">
        <f>'Master Data Table'!H1754</f>
        <v>00888912354271</v>
      </c>
      <c r="H1754" s="18">
        <v>31041</v>
      </c>
      <c r="I1754" s="9" t="s">
        <v>13319</v>
      </c>
      <c r="J1754" s="17" t="s">
        <v>13414</v>
      </c>
    </row>
    <row r="1755" spans="2:10" ht="37" x14ac:dyDescent="0.45">
      <c r="B1755" s="9" t="str">
        <f>'Master Data Table'!B1755</f>
        <v>5510-W-12.0</v>
      </c>
      <c r="C1755" s="9" t="str">
        <f>'Master Data Table'!C1755</f>
        <v>Justin Black 12 Wide</v>
      </c>
      <c r="D1755" s="9" t="str">
        <f>'Master Data Table'!M1755</f>
        <v xml:space="preserve">Dr. Comfort Shoes </v>
      </c>
      <c r="E1755" s="9" t="str">
        <f>'Master Data Table'!E1755</f>
        <v>DR COMFORT</v>
      </c>
      <c r="F1755" s="9" t="s">
        <v>13384</v>
      </c>
      <c r="G1755" s="9" t="str">
        <f>'Master Data Table'!H1755</f>
        <v>00888912354431</v>
      </c>
      <c r="H1755" s="18">
        <v>31041</v>
      </c>
      <c r="I1755" s="9" t="s">
        <v>13319</v>
      </c>
      <c r="J1755" s="17" t="s">
        <v>13414</v>
      </c>
    </row>
    <row r="1756" spans="2:10" ht="37" x14ac:dyDescent="0.45">
      <c r="B1756" s="9" t="str">
        <f>'Master Data Table'!B1756</f>
        <v>5510-X-12.0</v>
      </c>
      <c r="C1756" s="9" t="str">
        <f>'Master Data Table'!C1756</f>
        <v>Justin Black 12 XWide</v>
      </c>
      <c r="D1756" s="9" t="str">
        <f>'Master Data Table'!M1756</f>
        <v xml:space="preserve">Dr. Comfort Shoes </v>
      </c>
      <c r="E1756" s="9" t="str">
        <f>'Master Data Table'!E1756</f>
        <v>DR COMFORT</v>
      </c>
      <c r="F1756" s="9" t="s">
        <v>13384</v>
      </c>
      <c r="G1756" s="9" t="str">
        <f>'Master Data Table'!H1756</f>
        <v>00888912354592</v>
      </c>
      <c r="H1756" s="18">
        <v>31041</v>
      </c>
      <c r="I1756" s="9" t="s">
        <v>13319</v>
      </c>
      <c r="J1756" s="17" t="s">
        <v>13414</v>
      </c>
    </row>
    <row r="1757" spans="2:10" ht="37" x14ac:dyDescent="0.45">
      <c r="B1757" s="9" t="str">
        <f>'Master Data Table'!B1757</f>
        <v>5510-M-13.0</v>
      </c>
      <c r="C1757" s="9" t="str">
        <f>'Master Data Table'!C1757</f>
        <v>Justin Black 13 Med</v>
      </c>
      <c r="D1757" s="9" t="str">
        <f>'Master Data Table'!M1757</f>
        <v xml:space="preserve">Dr. Comfort Shoes </v>
      </c>
      <c r="E1757" s="9" t="str">
        <f>'Master Data Table'!E1757</f>
        <v>DR COMFORT</v>
      </c>
      <c r="F1757" s="9" t="s">
        <v>13384</v>
      </c>
      <c r="G1757" s="9" t="str">
        <f>'Master Data Table'!H1757</f>
        <v>00888912354288</v>
      </c>
      <c r="H1757" s="18">
        <v>31041</v>
      </c>
      <c r="I1757" s="9" t="s">
        <v>13319</v>
      </c>
      <c r="J1757" s="17" t="s">
        <v>13414</v>
      </c>
    </row>
    <row r="1758" spans="2:10" ht="37" x14ac:dyDescent="0.45">
      <c r="B1758" s="9" t="str">
        <f>'Master Data Table'!B1758</f>
        <v>5510-W-13.0</v>
      </c>
      <c r="C1758" s="9" t="str">
        <f>'Master Data Table'!C1758</f>
        <v>Justin Black 13 Wide</v>
      </c>
      <c r="D1758" s="9" t="str">
        <f>'Master Data Table'!M1758</f>
        <v xml:space="preserve">Dr. Comfort Shoes </v>
      </c>
      <c r="E1758" s="9" t="str">
        <f>'Master Data Table'!E1758</f>
        <v>DR COMFORT</v>
      </c>
      <c r="F1758" s="9" t="s">
        <v>13384</v>
      </c>
      <c r="G1758" s="9" t="str">
        <f>'Master Data Table'!H1758</f>
        <v>00888912354448</v>
      </c>
      <c r="H1758" s="18">
        <v>31041</v>
      </c>
      <c r="I1758" s="9" t="s">
        <v>13319</v>
      </c>
      <c r="J1758" s="17" t="s">
        <v>13414</v>
      </c>
    </row>
    <row r="1759" spans="2:10" ht="37" x14ac:dyDescent="0.45">
      <c r="B1759" s="9" t="str">
        <f>'Master Data Table'!B1759</f>
        <v>5510-X-13.0</v>
      </c>
      <c r="C1759" s="9" t="str">
        <f>'Master Data Table'!C1759</f>
        <v>Justin Black 13 XWide</v>
      </c>
      <c r="D1759" s="9" t="str">
        <f>'Master Data Table'!M1759</f>
        <v xml:space="preserve">Dr. Comfort Shoes </v>
      </c>
      <c r="E1759" s="9" t="str">
        <f>'Master Data Table'!E1759</f>
        <v>DR COMFORT</v>
      </c>
      <c r="F1759" s="9" t="s">
        <v>13384</v>
      </c>
      <c r="G1759" s="9" t="str">
        <f>'Master Data Table'!H1759</f>
        <v>00888912354608</v>
      </c>
      <c r="H1759" s="18">
        <v>31041</v>
      </c>
      <c r="I1759" s="9" t="s">
        <v>13319</v>
      </c>
      <c r="J1759" s="17" t="s">
        <v>13414</v>
      </c>
    </row>
    <row r="1760" spans="2:10" ht="37" x14ac:dyDescent="0.45">
      <c r="B1760" s="9" t="str">
        <f>'Master Data Table'!B1760</f>
        <v>5510-M-14.0</v>
      </c>
      <c r="C1760" s="9" t="str">
        <f>'Master Data Table'!C1760</f>
        <v>Justin Black 14 Med</v>
      </c>
      <c r="D1760" s="9" t="str">
        <f>'Master Data Table'!M1760</f>
        <v xml:space="preserve">Dr. Comfort Shoes </v>
      </c>
      <c r="E1760" s="9" t="str">
        <f>'Master Data Table'!E1760</f>
        <v>DR COMFORT</v>
      </c>
      <c r="F1760" s="9" t="s">
        <v>13384</v>
      </c>
      <c r="G1760" s="9" t="str">
        <f>'Master Data Table'!H1760</f>
        <v>00888912354295</v>
      </c>
      <c r="H1760" s="18">
        <v>31041</v>
      </c>
      <c r="I1760" s="9" t="s">
        <v>13319</v>
      </c>
      <c r="J1760" s="17" t="s">
        <v>13414</v>
      </c>
    </row>
    <row r="1761" spans="2:10" ht="37" x14ac:dyDescent="0.45">
      <c r="B1761" s="9" t="str">
        <f>'Master Data Table'!B1761</f>
        <v>5510-W-14.0</v>
      </c>
      <c r="C1761" s="9" t="str">
        <f>'Master Data Table'!C1761</f>
        <v>Justin Black 14 Wide</v>
      </c>
      <c r="D1761" s="9" t="str">
        <f>'Master Data Table'!M1761</f>
        <v xml:space="preserve">Dr. Comfort Shoes </v>
      </c>
      <c r="E1761" s="9" t="str">
        <f>'Master Data Table'!E1761</f>
        <v>DR COMFORT</v>
      </c>
      <c r="F1761" s="9" t="s">
        <v>13384</v>
      </c>
      <c r="G1761" s="9" t="str">
        <f>'Master Data Table'!H1761</f>
        <v>00888912354455</v>
      </c>
      <c r="H1761" s="18">
        <v>31041</v>
      </c>
      <c r="I1761" s="9" t="s">
        <v>13319</v>
      </c>
      <c r="J1761" s="17" t="s">
        <v>13414</v>
      </c>
    </row>
    <row r="1762" spans="2:10" ht="37" x14ac:dyDescent="0.45">
      <c r="B1762" s="9" t="str">
        <f>'Master Data Table'!B1762</f>
        <v>5510-X-14.0</v>
      </c>
      <c r="C1762" s="9" t="str">
        <f>'Master Data Table'!C1762</f>
        <v>Justin Black 14 XWide</v>
      </c>
      <c r="D1762" s="9" t="str">
        <f>'Master Data Table'!M1762</f>
        <v xml:space="preserve">Dr. Comfort Shoes </v>
      </c>
      <c r="E1762" s="9" t="str">
        <f>'Master Data Table'!E1762</f>
        <v>DR COMFORT</v>
      </c>
      <c r="F1762" s="9" t="s">
        <v>13384</v>
      </c>
      <c r="G1762" s="9" t="str">
        <f>'Master Data Table'!H1762</f>
        <v>00888912354615</v>
      </c>
      <c r="H1762" s="18">
        <v>31041</v>
      </c>
      <c r="I1762" s="9" t="s">
        <v>13319</v>
      </c>
      <c r="J1762" s="17" t="s">
        <v>13414</v>
      </c>
    </row>
    <row r="1763" spans="2:10" ht="37" x14ac:dyDescent="0.45">
      <c r="B1763" s="9" t="str">
        <f>'Master Data Table'!B1763</f>
        <v>5510-M-15.0</v>
      </c>
      <c r="C1763" s="9" t="str">
        <f>'Master Data Table'!C1763</f>
        <v>JUSTIN BLACK 15 MED</v>
      </c>
      <c r="D1763" s="9" t="str">
        <f>'Master Data Table'!M1763</f>
        <v xml:space="preserve">Dr. Comfort Shoes </v>
      </c>
      <c r="E1763" s="9" t="str">
        <f>'Master Data Table'!E1763</f>
        <v>DR COMFORT</v>
      </c>
      <c r="F1763" s="9" t="s">
        <v>13384</v>
      </c>
      <c r="G1763" s="9" t="str">
        <f>'Master Data Table'!H1763</f>
        <v>00888912354301</v>
      </c>
      <c r="H1763" s="18">
        <v>31041</v>
      </c>
      <c r="I1763" s="9" t="s">
        <v>13319</v>
      </c>
      <c r="J1763" s="17" t="s">
        <v>13414</v>
      </c>
    </row>
    <row r="1764" spans="2:10" ht="37" x14ac:dyDescent="0.45">
      <c r="B1764" s="9" t="str">
        <f>'Master Data Table'!B1764</f>
        <v>5510-W-15.0</v>
      </c>
      <c r="C1764" s="9" t="str">
        <f>'Master Data Table'!C1764</f>
        <v>Justin Black 15 Wide</v>
      </c>
      <c r="D1764" s="9" t="str">
        <f>'Master Data Table'!M1764</f>
        <v xml:space="preserve">Dr. Comfort Shoes </v>
      </c>
      <c r="E1764" s="9" t="str">
        <f>'Master Data Table'!E1764</f>
        <v>DR COMFORT</v>
      </c>
      <c r="F1764" s="9" t="s">
        <v>13384</v>
      </c>
      <c r="G1764" s="9" t="str">
        <f>'Master Data Table'!H1764</f>
        <v>00888912354462</v>
      </c>
      <c r="H1764" s="18">
        <v>31041</v>
      </c>
      <c r="I1764" s="9" t="s">
        <v>13319</v>
      </c>
      <c r="J1764" s="17" t="s">
        <v>13414</v>
      </c>
    </row>
    <row r="1765" spans="2:10" ht="37" x14ac:dyDescent="0.45">
      <c r="B1765" s="9" t="str">
        <f>'Master Data Table'!B1765</f>
        <v>5510-X-15.0</v>
      </c>
      <c r="C1765" s="9" t="str">
        <f>'Master Data Table'!C1765</f>
        <v>Justin Black 15 XWide</v>
      </c>
      <c r="D1765" s="9" t="str">
        <f>'Master Data Table'!M1765</f>
        <v xml:space="preserve">Dr. Comfort Shoes </v>
      </c>
      <c r="E1765" s="9" t="str">
        <f>'Master Data Table'!E1765</f>
        <v>DR COMFORT</v>
      </c>
      <c r="F1765" s="9" t="s">
        <v>13384</v>
      </c>
      <c r="G1765" s="9" t="str">
        <f>'Master Data Table'!H1765</f>
        <v>00888912354622</v>
      </c>
      <c r="H1765" s="18">
        <v>31041</v>
      </c>
      <c r="I1765" s="9" t="s">
        <v>13319</v>
      </c>
      <c r="J1765" s="17" t="s">
        <v>13414</v>
      </c>
    </row>
    <row r="1766" spans="2:10" ht="37" x14ac:dyDescent="0.45">
      <c r="B1766" s="9" t="str">
        <f>'Master Data Table'!B1766</f>
        <v>5510-X-06.0</v>
      </c>
      <c r="C1766" s="9" t="str">
        <f>'Master Data Table'!C1766</f>
        <v>Justin Black 6  XWide</v>
      </c>
      <c r="D1766" s="9" t="str">
        <f>'Master Data Table'!M1766</f>
        <v xml:space="preserve">Dr. Comfort Shoes </v>
      </c>
      <c r="E1766" s="9" t="str">
        <f>'Master Data Table'!E1766</f>
        <v>DR COMFORT</v>
      </c>
      <c r="F1766" s="9" t="s">
        <v>13384</v>
      </c>
      <c r="G1766" s="9" t="str">
        <f>'Master Data Table'!H1766</f>
        <v>00888912354479</v>
      </c>
      <c r="H1766" s="18">
        <v>31041</v>
      </c>
      <c r="I1766" s="9" t="s">
        <v>13319</v>
      </c>
      <c r="J1766" s="17" t="s">
        <v>13414</v>
      </c>
    </row>
    <row r="1767" spans="2:10" ht="37" x14ac:dyDescent="0.45">
      <c r="B1767" s="9" t="str">
        <f>'Master Data Table'!B1767</f>
        <v>5510-M-06.0</v>
      </c>
      <c r="C1767" s="9" t="str">
        <f>'Master Data Table'!C1767</f>
        <v>Justin Black 6 Med</v>
      </c>
      <c r="D1767" s="9" t="str">
        <f>'Master Data Table'!M1767</f>
        <v xml:space="preserve">Dr. Comfort Shoes </v>
      </c>
      <c r="E1767" s="9" t="str">
        <f>'Master Data Table'!E1767</f>
        <v>DR COMFORT</v>
      </c>
      <c r="F1767" s="9" t="s">
        <v>13384</v>
      </c>
      <c r="G1767" s="9" t="str">
        <f>'Master Data Table'!H1767</f>
        <v>00888912354158</v>
      </c>
      <c r="H1767" s="18">
        <v>31041</v>
      </c>
      <c r="I1767" s="9" t="s">
        <v>13319</v>
      </c>
      <c r="J1767" s="17" t="s">
        <v>13414</v>
      </c>
    </row>
    <row r="1768" spans="2:10" ht="37" x14ac:dyDescent="0.45">
      <c r="B1768" s="9" t="str">
        <f>'Master Data Table'!B1768</f>
        <v>5510-W-06.0</v>
      </c>
      <c r="C1768" s="9" t="str">
        <f>'Master Data Table'!C1768</f>
        <v>Justin Black 6 Wide</v>
      </c>
      <c r="D1768" s="9" t="str">
        <f>'Master Data Table'!M1768</f>
        <v xml:space="preserve">Dr. Comfort Shoes </v>
      </c>
      <c r="E1768" s="9" t="str">
        <f>'Master Data Table'!E1768</f>
        <v>DR COMFORT</v>
      </c>
      <c r="F1768" s="9" t="s">
        <v>13384</v>
      </c>
      <c r="G1768" s="9" t="str">
        <f>'Master Data Table'!H1768</f>
        <v>00888912354318</v>
      </c>
      <c r="H1768" s="18">
        <v>31041</v>
      </c>
      <c r="I1768" s="9" t="s">
        <v>13319</v>
      </c>
      <c r="J1768" s="17" t="s">
        <v>13414</v>
      </c>
    </row>
    <row r="1769" spans="2:10" ht="37" x14ac:dyDescent="0.45">
      <c r="B1769" s="9" t="str">
        <f>'Master Data Table'!B1769</f>
        <v>5510-X-07.0</v>
      </c>
      <c r="C1769" s="9" t="str">
        <f>'Master Data Table'!C1769</f>
        <v>Justin Black 7  XWide</v>
      </c>
      <c r="D1769" s="9" t="str">
        <f>'Master Data Table'!M1769</f>
        <v xml:space="preserve">Dr. Comfort Shoes </v>
      </c>
      <c r="E1769" s="9" t="str">
        <f>'Master Data Table'!E1769</f>
        <v>DR COMFORT</v>
      </c>
      <c r="F1769" s="9" t="s">
        <v>13384</v>
      </c>
      <c r="G1769" s="9" t="str">
        <f>'Master Data Table'!H1769</f>
        <v>00888912354493</v>
      </c>
      <c r="H1769" s="18">
        <v>31041</v>
      </c>
      <c r="I1769" s="9" t="s">
        <v>13319</v>
      </c>
      <c r="J1769" s="17" t="s">
        <v>13414</v>
      </c>
    </row>
    <row r="1770" spans="2:10" ht="37" x14ac:dyDescent="0.45">
      <c r="B1770" s="9" t="str">
        <f>'Master Data Table'!B1770</f>
        <v>5510-W-07.5</v>
      </c>
      <c r="C1770" s="9" t="str">
        <f>'Master Data Table'!C1770</f>
        <v>Justin Black 7 1/2 Wide</v>
      </c>
      <c r="D1770" s="9" t="str">
        <f>'Master Data Table'!M1770</f>
        <v xml:space="preserve">Dr. Comfort Shoes </v>
      </c>
      <c r="E1770" s="9" t="str">
        <f>'Master Data Table'!E1770</f>
        <v>DR COMFORT</v>
      </c>
      <c r="F1770" s="9" t="s">
        <v>13384</v>
      </c>
      <c r="G1770" s="9" t="str">
        <f>'Master Data Table'!H1770</f>
        <v>00888912354349</v>
      </c>
      <c r="H1770" s="18">
        <v>31041</v>
      </c>
      <c r="I1770" s="9" t="s">
        <v>13319</v>
      </c>
      <c r="J1770" s="17" t="s">
        <v>13414</v>
      </c>
    </row>
    <row r="1771" spans="2:10" ht="37" x14ac:dyDescent="0.45">
      <c r="B1771" s="9" t="str">
        <f>'Master Data Table'!B1771</f>
        <v>5510-X-07.5</v>
      </c>
      <c r="C1771" s="9" t="str">
        <f>'Master Data Table'!C1771</f>
        <v>Justin Black 7 1/2 XWide</v>
      </c>
      <c r="D1771" s="9" t="str">
        <f>'Master Data Table'!M1771</f>
        <v xml:space="preserve">Dr. Comfort Shoes </v>
      </c>
      <c r="E1771" s="9" t="str">
        <f>'Master Data Table'!E1771</f>
        <v>DR COMFORT</v>
      </c>
      <c r="F1771" s="9" t="s">
        <v>13384</v>
      </c>
      <c r="G1771" s="9" t="str">
        <f>'Master Data Table'!H1771</f>
        <v>00888912354509</v>
      </c>
      <c r="H1771" s="18">
        <v>31041</v>
      </c>
      <c r="I1771" s="9" t="s">
        <v>13319</v>
      </c>
      <c r="J1771" s="17" t="s">
        <v>13414</v>
      </c>
    </row>
    <row r="1772" spans="2:10" ht="37" x14ac:dyDescent="0.45">
      <c r="B1772" s="9" t="str">
        <f>'Master Data Table'!B1772</f>
        <v>5510-M-07.0</v>
      </c>
      <c r="C1772" s="9" t="str">
        <f>'Master Data Table'!C1772</f>
        <v>Justin Black 7 Med</v>
      </c>
      <c r="D1772" s="9" t="str">
        <f>'Master Data Table'!M1772</f>
        <v xml:space="preserve">Dr. Comfort Shoes </v>
      </c>
      <c r="E1772" s="9" t="str">
        <f>'Master Data Table'!E1772</f>
        <v>DR COMFORT</v>
      </c>
      <c r="F1772" s="9" t="s">
        <v>13384</v>
      </c>
      <c r="G1772" s="9" t="str">
        <f>'Master Data Table'!H1772</f>
        <v>00888912354172</v>
      </c>
      <c r="H1772" s="18">
        <v>31041</v>
      </c>
      <c r="I1772" s="9" t="s">
        <v>13319</v>
      </c>
      <c r="J1772" s="17" t="s">
        <v>13414</v>
      </c>
    </row>
    <row r="1773" spans="2:10" ht="37" x14ac:dyDescent="0.45">
      <c r="B1773" s="9" t="str">
        <f>'Master Data Table'!B1773</f>
        <v>5510-W-07.0</v>
      </c>
      <c r="C1773" s="9" t="str">
        <f>'Master Data Table'!C1773</f>
        <v>Justin Black 7 Wide</v>
      </c>
      <c r="D1773" s="9" t="str">
        <f>'Master Data Table'!M1773</f>
        <v xml:space="preserve">Dr. Comfort Shoes </v>
      </c>
      <c r="E1773" s="9" t="str">
        <f>'Master Data Table'!E1773</f>
        <v>DR COMFORT</v>
      </c>
      <c r="F1773" s="9" t="s">
        <v>13384</v>
      </c>
      <c r="G1773" s="9" t="str">
        <f>'Master Data Table'!H1773</f>
        <v>00888912354332</v>
      </c>
      <c r="H1773" s="18">
        <v>31041</v>
      </c>
      <c r="I1773" s="9" t="s">
        <v>13319</v>
      </c>
      <c r="J1773" s="17" t="s">
        <v>13414</v>
      </c>
    </row>
    <row r="1774" spans="2:10" ht="37" x14ac:dyDescent="0.45">
      <c r="B1774" s="9" t="str">
        <f>'Master Data Table'!B1774</f>
        <v>5510-X-08.0</v>
      </c>
      <c r="C1774" s="9" t="str">
        <f>'Master Data Table'!C1774</f>
        <v>Justin Black 8  XWide</v>
      </c>
      <c r="D1774" s="9" t="str">
        <f>'Master Data Table'!M1774</f>
        <v xml:space="preserve">Dr. Comfort Shoes </v>
      </c>
      <c r="E1774" s="9" t="str">
        <f>'Master Data Table'!E1774</f>
        <v>DR COMFORT</v>
      </c>
      <c r="F1774" s="9" t="s">
        <v>13384</v>
      </c>
      <c r="G1774" s="9" t="str">
        <f>'Master Data Table'!H1774</f>
        <v>00888912354516</v>
      </c>
      <c r="H1774" s="18">
        <v>31041</v>
      </c>
      <c r="I1774" s="9" t="s">
        <v>13319</v>
      </c>
      <c r="J1774" s="17" t="s">
        <v>13414</v>
      </c>
    </row>
    <row r="1775" spans="2:10" ht="37" x14ac:dyDescent="0.45">
      <c r="B1775" s="9" t="str">
        <f>'Master Data Table'!B1775</f>
        <v>5510-W-08.5</v>
      </c>
      <c r="C1775" s="9" t="str">
        <f>'Master Data Table'!C1775</f>
        <v>Justin Black 8 1/2 Wide</v>
      </c>
      <c r="D1775" s="9" t="str">
        <f>'Master Data Table'!M1775</f>
        <v xml:space="preserve">Dr. Comfort Shoes </v>
      </c>
      <c r="E1775" s="9" t="str">
        <f>'Master Data Table'!E1775</f>
        <v>DR COMFORT</v>
      </c>
      <c r="F1775" s="9" t="s">
        <v>13384</v>
      </c>
      <c r="G1775" s="9" t="str">
        <f>'Master Data Table'!H1775</f>
        <v>00888912354363</v>
      </c>
      <c r="H1775" s="18">
        <v>31041</v>
      </c>
      <c r="I1775" s="9" t="s">
        <v>13319</v>
      </c>
      <c r="J1775" s="17" t="s">
        <v>13414</v>
      </c>
    </row>
    <row r="1776" spans="2:10" ht="37" x14ac:dyDescent="0.45">
      <c r="B1776" s="9" t="str">
        <f>'Master Data Table'!B1776</f>
        <v>5510-M-08.0</v>
      </c>
      <c r="C1776" s="9" t="str">
        <f>'Master Data Table'!C1776</f>
        <v>Justin Black 8 Med</v>
      </c>
      <c r="D1776" s="9" t="str">
        <f>'Master Data Table'!M1776</f>
        <v xml:space="preserve">Dr. Comfort Shoes </v>
      </c>
      <c r="E1776" s="9" t="str">
        <f>'Master Data Table'!E1776</f>
        <v>DR COMFORT</v>
      </c>
      <c r="F1776" s="9" t="s">
        <v>13384</v>
      </c>
      <c r="G1776" s="9" t="str">
        <f>'Master Data Table'!H1776</f>
        <v>00888912354196</v>
      </c>
      <c r="H1776" s="18">
        <v>31041</v>
      </c>
      <c r="I1776" s="9" t="s">
        <v>13319</v>
      </c>
      <c r="J1776" s="17" t="s">
        <v>13414</v>
      </c>
    </row>
    <row r="1777" spans="2:10" ht="37" x14ac:dyDescent="0.45">
      <c r="B1777" s="9" t="str">
        <f>'Master Data Table'!B1777</f>
        <v>5510-W-08.0</v>
      </c>
      <c r="C1777" s="9" t="str">
        <f>'Master Data Table'!C1777</f>
        <v>Justin Black 8 Wide</v>
      </c>
      <c r="D1777" s="9" t="str">
        <f>'Master Data Table'!M1777</f>
        <v xml:space="preserve">Dr. Comfort Shoes </v>
      </c>
      <c r="E1777" s="9" t="str">
        <f>'Master Data Table'!E1777</f>
        <v>DR COMFORT</v>
      </c>
      <c r="F1777" s="9" t="s">
        <v>13384</v>
      </c>
      <c r="G1777" s="9" t="str">
        <f>'Master Data Table'!H1777</f>
        <v>00888912354356</v>
      </c>
      <c r="H1777" s="18">
        <v>31041</v>
      </c>
      <c r="I1777" s="9" t="s">
        <v>13319</v>
      </c>
      <c r="J1777" s="17" t="s">
        <v>13414</v>
      </c>
    </row>
    <row r="1778" spans="2:10" ht="37" x14ac:dyDescent="0.45">
      <c r="B1778" s="9" t="str">
        <f>'Master Data Table'!B1778</f>
        <v>5510-X-09.0</v>
      </c>
      <c r="C1778" s="9" t="str">
        <f>'Master Data Table'!C1778</f>
        <v>Justin Black 9  XWide</v>
      </c>
      <c r="D1778" s="9" t="str">
        <f>'Master Data Table'!M1778</f>
        <v xml:space="preserve">Dr. Comfort Shoes </v>
      </c>
      <c r="E1778" s="9" t="str">
        <f>'Master Data Table'!E1778</f>
        <v>DR COMFORT</v>
      </c>
      <c r="F1778" s="9" t="s">
        <v>13384</v>
      </c>
      <c r="G1778" s="9" t="str">
        <f>'Master Data Table'!H1778</f>
        <v>00888912354530</v>
      </c>
      <c r="H1778" s="18">
        <v>31041</v>
      </c>
      <c r="I1778" s="9" t="s">
        <v>13319</v>
      </c>
      <c r="J1778" s="17" t="s">
        <v>13414</v>
      </c>
    </row>
    <row r="1779" spans="2:10" ht="37" x14ac:dyDescent="0.45">
      <c r="B1779" s="9" t="str">
        <f>'Master Data Table'!B1779</f>
        <v>5510-W-09.5</v>
      </c>
      <c r="C1779" s="9" t="str">
        <f>'Master Data Table'!C1779</f>
        <v>Justin Black 9 1/2 Wide</v>
      </c>
      <c r="D1779" s="9" t="str">
        <f>'Master Data Table'!M1779</f>
        <v xml:space="preserve">Dr. Comfort Shoes </v>
      </c>
      <c r="E1779" s="9" t="str">
        <f>'Master Data Table'!E1779</f>
        <v>DR COMFORT</v>
      </c>
      <c r="F1779" s="9" t="s">
        <v>13384</v>
      </c>
      <c r="G1779" s="9" t="str">
        <f>'Master Data Table'!H1779</f>
        <v>00888912354387</v>
      </c>
      <c r="H1779" s="18">
        <v>31041</v>
      </c>
      <c r="I1779" s="9" t="s">
        <v>13319</v>
      </c>
      <c r="J1779" s="17" t="s">
        <v>13414</v>
      </c>
    </row>
    <row r="1780" spans="2:10" ht="37" x14ac:dyDescent="0.45">
      <c r="B1780" s="9" t="str">
        <f>'Master Data Table'!B1780</f>
        <v>5510-X-09.5</v>
      </c>
      <c r="C1780" s="9" t="str">
        <f>'Master Data Table'!C1780</f>
        <v>Justin Black 9 1/2 XWide</v>
      </c>
      <c r="D1780" s="9" t="str">
        <f>'Master Data Table'!M1780</f>
        <v xml:space="preserve">Dr. Comfort Shoes </v>
      </c>
      <c r="E1780" s="9" t="str">
        <f>'Master Data Table'!E1780</f>
        <v>DR COMFORT</v>
      </c>
      <c r="F1780" s="9" t="s">
        <v>13384</v>
      </c>
      <c r="G1780" s="9" t="str">
        <f>'Master Data Table'!H1780</f>
        <v>00888912354547</v>
      </c>
      <c r="H1780" s="18">
        <v>31041</v>
      </c>
      <c r="I1780" s="9" t="s">
        <v>13319</v>
      </c>
      <c r="J1780" s="17" t="s">
        <v>13414</v>
      </c>
    </row>
    <row r="1781" spans="2:10" ht="37" x14ac:dyDescent="0.45">
      <c r="B1781" s="9" t="str">
        <f>'Master Data Table'!B1781</f>
        <v>5510-M-09.0</v>
      </c>
      <c r="C1781" s="9" t="str">
        <f>'Master Data Table'!C1781</f>
        <v>Justin Black 9 Med</v>
      </c>
      <c r="D1781" s="9" t="str">
        <f>'Master Data Table'!M1781</f>
        <v xml:space="preserve">Dr. Comfort Shoes </v>
      </c>
      <c r="E1781" s="9" t="str">
        <f>'Master Data Table'!E1781</f>
        <v>DR COMFORT</v>
      </c>
      <c r="F1781" s="9" t="s">
        <v>13384</v>
      </c>
      <c r="G1781" s="9" t="str">
        <f>'Master Data Table'!H1781</f>
        <v>00888912354219</v>
      </c>
      <c r="H1781" s="18">
        <v>31041</v>
      </c>
      <c r="I1781" s="9" t="s">
        <v>13319</v>
      </c>
      <c r="J1781" s="17" t="s">
        <v>13414</v>
      </c>
    </row>
    <row r="1782" spans="2:10" ht="37" x14ac:dyDescent="0.45">
      <c r="B1782" s="9" t="str">
        <f>'Master Data Table'!B1782</f>
        <v>5510-W-09.0</v>
      </c>
      <c r="C1782" s="9" t="str">
        <f>'Master Data Table'!C1782</f>
        <v>Justin Black 9 Wide</v>
      </c>
      <c r="D1782" s="9" t="str">
        <f>'Master Data Table'!M1782</f>
        <v xml:space="preserve">Dr. Comfort Shoes </v>
      </c>
      <c r="E1782" s="9" t="str">
        <f>'Master Data Table'!E1782</f>
        <v>DR COMFORT</v>
      </c>
      <c r="F1782" s="9" t="s">
        <v>13384</v>
      </c>
      <c r="G1782" s="9" t="str">
        <f>'Master Data Table'!H1782</f>
        <v>00888912354370</v>
      </c>
      <c r="H1782" s="18">
        <v>31041</v>
      </c>
      <c r="I1782" s="9" t="s">
        <v>13319</v>
      </c>
      <c r="J1782" s="17" t="s">
        <v>13414</v>
      </c>
    </row>
    <row r="1783" spans="2:10" ht="37" x14ac:dyDescent="0.45">
      <c r="B1783" s="9" t="str">
        <f>'Master Data Table'!B1783</f>
        <v>5520-M-10.5</v>
      </c>
      <c r="C1783" s="9" t="str">
        <f>'Master Data Table'!C1783</f>
        <v>Justin Chestnut 10 1/2 Med</v>
      </c>
      <c r="D1783" s="9" t="str">
        <f>'Master Data Table'!M1783</f>
        <v xml:space="preserve">Dr. Comfort Shoes </v>
      </c>
      <c r="E1783" s="9" t="str">
        <f>'Master Data Table'!E1783</f>
        <v>DR COMFORT</v>
      </c>
      <c r="F1783" s="9" t="s">
        <v>13384</v>
      </c>
      <c r="G1783" s="9" t="str">
        <f>'Master Data Table'!H1783</f>
        <v>00888912354769</v>
      </c>
      <c r="H1783" s="18">
        <v>31041</v>
      </c>
      <c r="I1783" s="9" t="s">
        <v>13319</v>
      </c>
      <c r="J1783" s="17" t="s">
        <v>13414</v>
      </c>
    </row>
    <row r="1784" spans="2:10" ht="37" x14ac:dyDescent="0.45">
      <c r="B1784" s="9" t="str">
        <f>'Master Data Table'!B1784</f>
        <v>5520-W-10.5</v>
      </c>
      <c r="C1784" s="9" t="str">
        <f>'Master Data Table'!C1784</f>
        <v>Justin Chestnut 10 1/2 Wide</v>
      </c>
      <c r="D1784" s="9" t="str">
        <f>'Master Data Table'!M1784</f>
        <v xml:space="preserve">Dr. Comfort Shoes </v>
      </c>
      <c r="E1784" s="9" t="str">
        <f>'Master Data Table'!E1784</f>
        <v>DR COMFORT</v>
      </c>
      <c r="F1784" s="9" t="s">
        <v>13384</v>
      </c>
      <c r="G1784" s="9" t="str">
        <f>'Master Data Table'!H1784</f>
        <v>00888912354929</v>
      </c>
      <c r="H1784" s="18">
        <v>31041</v>
      </c>
      <c r="I1784" s="9" t="s">
        <v>13319</v>
      </c>
      <c r="J1784" s="17" t="s">
        <v>13414</v>
      </c>
    </row>
    <row r="1785" spans="2:10" ht="37" x14ac:dyDescent="0.45">
      <c r="B1785" s="9" t="str">
        <f>'Master Data Table'!B1785</f>
        <v>5520-X-10.5</v>
      </c>
      <c r="C1785" s="9" t="str">
        <f>'Master Data Table'!C1785</f>
        <v>Justin Chestnut 10 1/2 XWide</v>
      </c>
      <c r="D1785" s="9" t="str">
        <f>'Master Data Table'!M1785</f>
        <v xml:space="preserve">Dr. Comfort Shoes </v>
      </c>
      <c r="E1785" s="9" t="str">
        <f>'Master Data Table'!E1785</f>
        <v>DR COMFORT</v>
      </c>
      <c r="F1785" s="9" t="s">
        <v>13384</v>
      </c>
      <c r="G1785" s="9" t="str">
        <f>'Master Data Table'!H1785</f>
        <v>00888912355087</v>
      </c>
      <c r="H1785" s="18">
        <v>31041</v>
      </c>
      <c r="I1785" s="9" t="s">
        <v>13319</v>
      </c>
      <c r="J1785" s="17" t="s">
        <v>13414</v>
      </c>
    </row>
    <row r="1786" spans="2:10" ht="37" x14ac:dyDescent="0.45">
      <c r="B1786" s="9" t="str">
        <f>'Master Data Table'!B1786</f>
        <v>5520-M-10.0</v>
      </c>
      <c r="C1786" s="9" t="str">
        <f>'Master Data Table'!C1786</f>
        <v>Justin Chestnut 10 Med</v>
      </c>
      <c r="D1786" s="9" t="str">
        <f>'Master Data Table'!M1786</f>
        <v xml:space="preserve">Dr. Comfort Shoes </v>
      </c>
      <c r="E1786" s="9" t="str">
        <f>'Master Data Table'!E1786</f>
        <v>DR COMFORT</v>
      </c>
      <c r="F1786" s="9" t="s">
        <v>13384</v>
      </c>
      <c r="G1786" s="9" t="str">
        <f>'Master Data Table'!H1786</f>
        <v>00888912354752</v>
      </c>
      <c r="H1786" s="18">
        <v>31041</v>
      </c>
      <c r="I1786" s="9" t="s">
        <v>13319</v>
      </c>
      <c r="J1786" s="17" t="s">
        <v>13414</v>
      </c>
    </row>
    <row r="1787" spans="2:10" ht="37" x14ac:dyDescent="0.45">
      <c r="B1787" s="9" t="str">
        <f>'Master Data Table'!B1787</f>
        <v>5520-W-10.0</v>
      </c>
      <c r="C1787" s="9" t="str">
        <f>'Master Data Table'!C1787</f>
        <v>Justin Chestnut 10 Wide</v>
      </c>
      <c r="D1787" s="9" t="str">
        <f>'Master Data Table'!M1787</f>
        <v xml:space="preserve">Dr. Comfort Shoes </v>
      </c>
      <c r="E1787" s="9" t="str">
        <f>'Master Data Table'!E1787</f>
        <v>DR COMFORT</v>
      </c>
      <c r="F1787" s="9" t="s">
        <v>13384</v>
      </c>
      <c r="G1787" s="9" t="str">
        <f>'Master Data Table'!H1787</f>
        <v>00888912354912</v>
      </c>
      <c r="H1787" s="18">
        <v>31041</v>
      </c>
      <c r="I1787" s="9" t="s">
        <v>13319</v>
      </c>
      <c r="J1787" s="17" t="s">
        <v>13414</v>
      </c>
    </row>
    <row r="1788" spans="2:10" ht="37" x14ac:dyDescent="0.45">
      <c r="B1788" s="9" t="str">
        <f>'Master Data Table'!B1788</f>
        <v>5520-X-10.0</v>
      </c>
      <c r="C1788" s="9" t="str">
        <f>'Master Data Table'!C1788</f>
        <v>Justin Chestnut 10 XWide</v>
      </c>
      <c r="D1788" s="9" t="str">
        <f>'Master Data Table'!M1788</f>
        <v xml:space="preserve">Dr. Comfort Shoes </v>
      </c>
      <c r="E1788" s="9" t="str">
        <f>'Master Data Table'!E1788</f>
        <v>DR COMFORT</v>
      </c>
      <c r="F1788" s="9" t="s">
        <v>13384</v>
      </c>
      <c r="G1788" s="9" t="str">
        <f>'Master Data Table'!H1788</f>
        <v>00888912355070</v>
      </c>
      <c r="H1788" s="18">
        <v>31041</v>
      </c>
      <c r="I1788" s="9" t="s">
        <v>13319</v>
      </c>
      <c r="J1788" s="17" t="s">
        <v>13414</v>
      </c>
    </row>
    <row r="1789" spans="2:10" ht="37" x14ac:dyDescent="0.45">
      <c r="B1789" s="9" t="str">
        <f>'Master Data Table'!B1789</f>
        <v>5520-X-11.5</v>
      </c>
      <c r="C1789" s="9" t="str">
        <f>'Master Data Table'!C1789</f>
        <v>Justin Chestnut 11 1/2 XWide</v>
      </c>
      <c r="D1789" s="9" t="str">
        <f>'Master Data Table'!M1789</f>
        <v xml:space="preserve">Dr. Comfort Shoes </v>
      </c>
      <c r="E1789" s="9" t="str">
        <f>'Master Data Table'!E1789</f>
        <v>DR COMFORT</v>
      </c>
      <c r="F1789" s="9" t="s">
        <v>13384</v>
      </c>
      <c r="G1789" s="9" t="str">
        <f>'Master Data Table'!H1789</f>
        <v>00888912355100</v>
      </c>
      <c r="H1789" s="18">
        <v>31041</v>
      </c>
      <c r="I1789" s="9" t="s">
        <v>13319</v>
      </c>
      <c r="J1789" s="17" t="s">
        <v>13414</v>
      </c>
    </row>
    <row r="1790" spans="2:10" ht="37" x14ac:dyDescent="0.45">
      <c r="B1790" s="9" t="str">
        <f>'Master Data Table'!B1790</f>
        <v>5520-M-11.0</v>
      </c>
      <c r="C1790" s="9" t="str">
        <f>'Master Data Table'!C1790</f>
        <v>Justin Chestnut 11 Med</v>
      </c>
      <c r="D1790" s="9" t="str">
        <f>'Master Data Table'!M1790</f>
        <v xml:space="preserve">Dr. Comfort Shoes </v>
      </c>
      <c r="E1790" s="9" t="str">
        <f>'Master Data Table'!E1790</f>
        <v>DR COMFORT</v>
      </c>
      <c r="F1790" s="9" t="s">
        <v>13384</v>
      </c>
      <c r="G1790" s="9" t="str">
        <f>'Master Data Table'!H1790</f>
        <v>00888912354776</v>
      </c>
      <c r="H1790" s="18">
        <v>31041</v>
      </c>
      <c r="I1790" s="9" t="s">
        <v>13319</v>
      </c>
      <c r="J1790" s="17" t="s">
        <v>13414</v>
      </c>
    </row>
    <row r="1791" spans="2:10" ht="37" x14ac:dyDescent="0.45">
      <c r="B1791" s="9" t="str">
        <f>'Master Data Table'!B1791</f>
        <v>5520-W-11.0</v>
      </c>
      <c r="C1791" s="9" t="str">
        <f>'Master Data Table'!C1791</f>
        <v>Justin Chestnut 11 Wide</v>
      </c>
      <c r="D1791" s="9" t="str">
        <f>'Master Data Table'!M1791</f>
        <v xml:space="preserve">Dr. Comfort Shoes </v>
      </c>
      <c r="E1791" s="9" t="str">
        <f>'Master Data Table'!E1791</f>
        <v>DR COMFORT</v>
      </c>
      <c r="F1791" s="9" t="s">
        <v>13384</v>
      </c>
      <c r="G1791" s="9" t="str">
        <f>'Master Data Table'!H1791</f>
        <v>00888912354936</v>
      </c>
      <c r="H1791" s="18">
        <v>31041</v>
      </c>
      <c r="I1791" s="9" t="s">
        <v>13319</v>
      </c>
      <c r="J1791" s="17" t="s">
        <v>13414</v>
      </c>
    </row>
    <row r="1792" spans="2:10" ht="37" x14ac:dyDescent="0.45">
      <c r="B1792" s="9" t="str">
        <f>'Master Data Table'!B1792</f>
        <v>5520-W-12.0</v>
      </c>
      <c r="C1792" s="9" t="str">
        <f>'Master Data Table'!C1792</f>
        <v>Justin Chestnut 12 Wide</v>
      </c>
      <c r="D1792" s="9" t="str">
        <f>'Master Data Table'!M1792</f>
        <v xml:space="preserve">Dr. Comfort Shoes </v>
      </c>
      <c r="E1792" s="9" t="str">
        <f>'Master Data Table'!E1792</f>
        <v>DR COMFORT</v>
      </c>
      <c r="F1792" s="9" t="s">
        <v>13384</v>
      </c>
      <c r="G1792" s="9" t="str">
        <f>'Master Data Table'!H1792</f>
        <v>00888912354950</v>
      </c>
      <c r="H1792" s="18">
        <v>31041</v>
      </c>
      <c r="I1792" s="9" t="s">
        <v>13319</v>
      </c>
      <c r="J1792" s="17" t="s">
        <v>13414</v>
      </c>
    </row>
    <row r="1793" spans="2:10" ht="37" x14ac:dyDescent="0.45">
      <c r="B1793" s="9" t="str">
        <f>'Master Data Table'!B1793</f>
        <v>5520-X-13.0</v>
      </c>
      <c r="C1793" s="9" t="str">
        <f>'Master Data Table'!C1793</f>
        <v>Justin Chestnut 13 XWide</v>
      </c>
      <c r="D1793" s="9" t="str">
        <f>'Master Data Table'!M1793</f>
        <v xml:space="preserve">Dr. Comfort Shoes </v>
      </c>
      <c r="E1793" s="9" t="str">
        <f>'Master Data Table'!E1793</f>
        <v>DR COMFORT</v>
      </c>
      <c r="F1793" s="9" t="s">
        <v>13384</v>
      </c>
      <c r="G1793" s="9" t="str">
        <f>'Master Data Table'!H1793</f>
        <v>00888912355124</v>
      </c>
      <c r="H1793" s="18">
        <v>31041</v>
      </c>
      <c r="I1793" s="9" t="s">
        <v>13319</v>
      </c>
      <c r="J1793" s="17" t="s">
        <v>13414</v>
      </c>
    </row>
    <row r="1794" spans="2:10" ht="37" x14ac:dyDescent="0.45">
      <c r="B1794" s="9" t="str">
        <f>'Master Data Table'!B1794</f>
        <v>5520-M-14.0</v>
      </c>
      <c r="C1794" s="9" t="str">
        <f>'Master Data Table'!C1794</f>
        <v>Justin Chestnut 14 Med</v>
      </c>
      <c r="D1794" s="9" t="str">
        <f>'Master Data Table'!M1794</f>
        <v xml:space="preserve">Dr. Comfort Shoes </v>
      </c>
      <c r="E1794" s="9" t="str">
        <f>'Master Data Table'!E1794</f>
        <v>DR COMFORT</v>
      </c>
      <c r="F1794" s="9" t="s">
        <v>13384</v>
      </c>
      <c r="G1794" s="9" t="str">
        <f>'Master Data Table'!H1794</f>
        <v>00888912354813</v>
      </c>
      <c r="H1794" s="18">
        <v>31041</v>
      </c>
      <c r="I1794" s="9" t="s">
        <v>13319</v>
      </c>
      <c r="J1794" s="17" t="s">
        <v>13414</v>
      </c>
    </row>
    <row r="1795" spans="2:10" ht="37" x14ac:dyDescent="0.45">
      <c r="B1795" s="9" t="str">
        <f>'Master Data Table'!B1795</f>
        <v>5520-X-15.0</v>
      </c>
      <c r="C1795" s="9" t="str">
        <f>'Master Data Table'!C1795</f>
        <v>Justin Chestnut 15 XWide</v>
      </c>
      <c r="D1795" s="9" t="str">
        <f>'Master Data Table'!M1795</f>
        <v xml:space="preserve">Dr. Comfort Shoes </v>
      </c>
      <c r="E1795" s="9" t="str">
        <f>'Master Data Table'!E1795</f>
        <v>DR COMFORT</v>
      </c>
      <c r="F1795" s="9" t="s">
        <v>13384</v>
      </c>
      <c r="G1795" s="9" t="str">
        <f>'Master Data Table'!H1795</f>
        <v>00888912355148</v>
      </c>
      <c r="H1795" s="18">
        <v>31041</v>
      </c>
      <c r="I1795" s="9" t="s">
        <v>13319</v>
      </c>
      <c r="J1795" s="17" t="s">
        <v>13414</v>
      </c>
    </row>
    <row r="1796" spans="2:10" ht="37" x14ac:dyDescent="0.45">
      <c r="B1796" s="9" t="str">
        <f>'Master Data Table'!B1796</f>
        <v>5520-W-06.0</v>
      </c>
      <c r="C1796" s="9" t="str">
        <f>'Master Data Table'!C1796</f>
        <v>Justin Chestnut 6 Wide</v>
      </c>
      <c r="D1796" s="9" t="str">
        <f>'Master Data Table'!M1796</f>
        <v xml:space="preserve">Dr. Comfort Shoes </v>
      </c>
      <c r="E1796" s="9" t="str">
        <f>'Master Data Table'!E1796</f>
        <v>DR COMFORT</v>
      </c>
      <c r="F1796" s="9" t="s">
        <v>13384</v>
      </c>
      <c r="G1796" s="9" t="str">
        <f>'Master Data Table'!H1796</f>
        <v>00888912354837</v>
      </c>
      <c r="H1796" s="18">
        <v>31041</v>
      </c>
      <c r="I1796" s="9" t="s">
        <v>13319</v>
      </c>
      <c r="J1796" s="17" t="s">
        <v>13414</v>
      </c>
    </row>
    <row r="1797" spans="2:10" ht="37" x14ac:dyDescent="0.45">
      <c r="B1797" s="9" t="str">
        <f>'Master Data Table'!B1797</f>
        <v>5520-M-07.0</v>
      </c>
      <c r="C1797" s="9" t="str">
        <f>'Master Data Table'!C1797</f>
        <v>Justin Chestnut 7 Med</v>
      </c>
      <c r="D1797" s="9" t="str">
        <f>'Master Data Table'!M1797</f>
        <v xml:space="preserve">Dr. Comfort Shoes </v>
      </c>
      <c r="E1797" s="9" t="str">
        <f>'Master Data Table'!E1797</f>
        <v>DR COMFORT</v>
      </c>
      <c r="F1797" s="9" t="s">
        <v>13384</v>
      </c>
      <c r="G1797" s="9" t="str">
        <f>'Master Data Table'!H1797</f>
        <v>00888912354691</v>
      </c>
      <c r="H1797" s="18">
        <v>31041</v>
      </c>
      <c r="I1797" s="9" t="s">
        <v>13319</v>
      </c>
      <c r="J1797" s="17" t="s">
        <v>13414</v>
      </c>
    </row>
    <row r="1798" spans="2:10" ht="37" x14ac:dyDescent="0.45">
      <c r="B1798" s="9" t="str">
        <f>'Master Data Table'!B1798</f>
        <v>5520-W-07.0</v>
      </c>
      <c r="C1798" s="9" t="str">
        <f>'Master Data Table'!C1798</f>
        <v>Justin Chestnut 7 Wide</v>
      </c>
      <c r="D1798" s="9" t="str">
        <f>'Master Data Table'!M1798</f>
        <v xml:space="preserve">Dr. Comfort Shoes </v>
      </c>
      <c r="E1798" s="9" t="str">
        <f>'Master Data Table'!E1798</f>
        <v>DR COMFORT</v>
      </c>
      <c r="F1798" s="9" t="s">
        <v>13384</v>
      </c>
      <c r="G1798" s="9" t="str">
        <f>'Master Data Table'!H1798</f>
        <v>00888912354851</v>
      </c>
      <c r="H1798" s="18">
        <v>31041</v>
      </c>
      <c r="I1798" s="9" t="s">
        <v>13319</v>
      </c>
      <c r="J1798" s="17" t="s">
        <v>13414</v>
      </c>
    </row>
    <row r="1799" spans="2:10" ht="37" x14ac:dyDescent="0.45">
      <c r="B1799" s="9" t="str">
        <f>'Master Data Table'!B1799</f>
        <v>5520-W-08.5</v>
      </c>
      <c r="C1799" s="9" t="str">
        <f>'Master Data Table'!C1799</f>
        <v>Justin Chestnut 8 1/2 Wide</v>
      </c>
      <c r="D1799" s="9" t="str">
        <f>'Master Data Table'!M1799</f>
        <v xml:space="preserve">Dr. Comfort Shoes </v>
      </c>
      <c r="E1799" s="9" t="str">
        <f>'Master Data Table'!E1799</f>
        <v>DR COMFORT</v>
      </c>
      <c r="F1799" s="9" t="s">
        <v>13384</v>
      </c>
      <c r="G1799" s="9" t="str">
        <f>'Master Data Table'!H1799</f>
        <v>00888912354882</v>
      </c>
      <c r="H1799" s="18">
        <v>31041</v>
      </c>
      <c r="I1799" s="9" t="s">
        <v>13319</v>
      </c>
      <c r="J1799" s="17" t="s">
        <v>13414</v>
      </c>
    </row>
    <row r="1800" spans="2:10" ht="37" x14ac:dyDescent="0.45">
      <c r="B1800" s="9" t="str">
        <f>'Master Data Table'!B1800</f>
        <v>5520-M-08.0</v>
      </c>
      <c r="C1800" s="9" t="str">
        <f>'Master Data Table'!C1800</f>
        <v>Justin Chestnut 8 Med</v>
      </c>
      <c r="D1800" s="9" t="str">
        <f>'Master Data Table'!M1800</f>
        <v xml:space="preserve">Dr. Comfort Shoes </v>
      </c>
      <c r="E1800" s="9" t="str">
        <f>'Master Data Table'!E1800</f>
        <v>DR COMFORT</v>
      </c>
      <c r="F1800" s="9" t="s">
        <v>13384</v>
      </c>
      <c r="G1800" s="9" t="str">
        <f>'Master Data Table'!H1800</f>
        <v>00888912354714</v>
      </c>
      <c r="H1800" s="18">
        <v>31041</v>
      </c>
      <c r="I1800" s="9" t="s">
        <v>13319</v>
      </c>
      <c r="J1800" s="17" t="s">
        <v>13414</v>
      </c>
    </row>
    <row r="1801" spans="2:10" ht="37" x14ac:dyDescent="0.45">
      <c r="B1801" s="9" t="str">
        <f>'Master Data Table'!B1801</f>
        <v>5520-X-09.5</v>
      </c>
      <c r="C1801" s="9" t="str">
        <f>'Master Data Table'!C1801</f>
        <v>Justin Chestnut 9 1/2 XWide</v>
      </c>
      <c r="D1801" s="9" t="str">
        <f>'Master Data Table'!M1801</f>
        <v xml:space="preserve">Dr. Comfort Shoes </v>
      </c>
      <c r="E1801" s="9" t="str">
        <f>'Master Data Table'!E1801</f>
        <v>DR COMFORT</v>
      </c>
      <c r="F1801" s="9" t="s">
        <v>13384</v>
      </c>
      <c r="G1801" s="9" t="str">
        <f>'Master Data Table'!H1801</f>
        <v>00888912355063</v>
      </c>
      <c r="H1801" s="18">
        <v>31041</v>
      </c>
      <c r="I1801" s="9" t="s">
        <v>13319</v>
      </c>
      <c r="J1801" s="17" t="s">
        <v>13414</v>
      </c>
    </row>
    <row r="1802" spans="2:10" ht="37" x14ac:dyDescent="0.45">
      <c r="B1802" s="9" t="str">
        <f>'Master Data Table'!B1802</f>
        <v>5520-M-09.0</v>
      </c>
      <c r="C1802" s="9" t="str">
        <f>'Master Data Table'!C1802</f>
        <v>Justin Chestnut 9 Med</v>
      </c>
      <c r="D1802" s="9" t="str">
        <f>'Master Data Table'!M1802</f>
        <v xml:space="preserve">Dr. Comfort Shoes </v>
      </c>
      <c r="E1802" s="9" t="str">
        <f>'Master Data Table'!E1802</f>
        <v>DR COMFORT</v>
      </c>
      <c r="F1802" s="9" t="s">
        <v>13384</v>
      </c>
      <c r="G1802" s="9" t="str">
        <f>'Master Data Table'!H1802</f>
        <v>00888912354738</v>
      </c>
      <c r="H1802" s="18">
        <v>31041</v>
      </c>
      <c r="I1802" s="9" t="s">
        <v>13319</v>
      </c>
      <c r="J1802" s="17" t="s">
        <v>13414</v>
      </c>
    </row>
    <row r="1803" spans="2:10" ht="37" x14ac:dyDescent="0.45">
      <c r="B1803" s="9" t="str">
        <f>'Master Data Table'!B1803</f>
        <v>5520-W-09.0</v>
      </c>
      <c r="C1803" s="9" t="str">
        <f>'Master Data Table'!C1803</f>
        <v>Justin Chestnut 9 Wide</v>
      </c>
      <c r="D1803" s="9" t="str">
        <f>'Master Data Table'!M1803</f>
        <v xml:space="preserve">Dr. Comfort Shoes </v>
      </c>
      <c r="E1803" s="9" t="str">
        <f>'Master Data Table'!E1803</f>
        <v>DR COMFORT</v>
      </c>
      <c r="F1803" s="9" t="s">
        <v>13384</v>
      </c>
      <c r="G1803" s="9" t="str">
        <f>'Master Data Table'!H1803</f>
        <v>00888912354899</v>
      </c>
      <c r="H1803" s="18">
        <v>31041</v>
      </c>
      <c r="I1803" s="9" t="s">
        <v>13319</v>
      </c>
      <c r="J1803" s="17" t="s">
        <v>13414</v>
      </c>
    </row>
    <row r="1804" spans="2:10" ht="37" x14ac:dyDescent="0.45">
      <c r="B1804" s="9" t="str">
        <f>'Master Data Table'!B1804</f>
        <v>37725-M-10.0</v>
      </c>
      <c r="C1804" s="9" t="str">
        <f>'Master Data Table'!C1804</f>
        <v>Katy Green/Turquoise 10 Med</v>
      </c>
      <c r="D1804" s="9" t="str">
        <f>'Master Data Table'!M1804</f>
        <v xml:space="preserve">Dr. Comfort Shoes </v>
      </c>
      <c r="E1804" s="9" t="str">
        <f>'Master Data Table'!E1804</f>
        <v>DR COMFORT</v>
      </c>
      <c r="F1804" s="9" t="s">
        <v>13383</v>
      </c>
      <c r="G1804" s="9" t="str">
        <f>'Master Data Table'!H1804</f>
        <v>00888912598002</v>
      </c>
      <c r="H1804" s="18">
        <v>31041</v>
      </c>
      <c r="I1804" s="9" t="s">
        <v>13319</v>
      </c>
      <c r="J1804" s="17" t="s">
        <v>13414</v>
      </c>
    </row>
    <row r="1805" spans="2:10" ht="37" x14ac:dyDescent="0.45">
      <c r="B1805" s="9" t="str">
        <f>'Master Data Table'!B1805</f>
        <v>37725-W-10.0</v>
      </c>
      <c r="C1805" s="9" t="str">
        <f>'Master Data Table'!C1805</f>
        <v>Katy Green/Turquoise 10 Wide</v>
      </c>
      <c r="D1805" s="9" t="str">
        <f>'Master Data Table'!M1805</f>
        <v xml:space="preserve">Dr. Comfort Shoes </v>
      </c>
      <c r="E1805" s="9" t="str">
        <f>'Master Data Table'!E1805</f>
        <v>DR COMFORT</v>
      </c>
      <c r="F1805" s="9" t="s">
        <v>13383</v>
      </c>
      <c r="G1805" s="9" t="str">
        <f>'Master Data Table'!H1805</f>
        <v>00888912598118</v>
      </c>
      <c r="H1805" s="18">
        <v>31041</v>
      </c>
      <c r="I1805" s="9" t="s">
        <v>13319</v>
      </c>
      <c r="J1805" s="17" t="s">
        <v>13414</v>
      </c>
    </row>
    <row r="1806" spans="2:10" ht="37" x14ac:dyDescent="0.45">
      <c r="B1806" s="9" t="str">
        <f>'Master Data Table'!B1806</f>
        <v>37725-X-10.0</v>
      </c>
      <c r="C1806" s="9" t="str">
        <f>'Master Data Table'!C1806</f>
        <v>Katy Green/Turquoise 10 XWide</v>
      </c>
      <c r="D1806" s="9" t="str">
        <f>'Master Data Table'!M1806</f>
        <v xml:space="preserve">Dr. Comfort Shoes </v>
      </c>
      <c r="E1806" s="9" t="str">
        <f>'Master Data Table'!E1806</f>
        <v>DR COMFORT</v>
      </c>
      <c r="F1806" s="9" t="s">
        <v>13383</v>
      </c>
      <c r="G1806" s="9" t="str">
        <f>'Master Data Table'!H1806</f>
        <v>00888912598224</v>
      </c>
      <c r="H1806" s="18">
        <v>31041</v>
      </c>
      <c r="I1806" s="9" t="s">
        <v>13319</v>
      </c>
      <c r="J1806" s="17" t="s">
        <v>13414</v>
      </c>
    </row>
    <row r="1807" spans="2:10" ht="37" x14ac:dyDescent="0.45">
      <c r="B1807" s="9" t="str">
        <f>'Master Data Table'!B1807</f>
        <v>37725-M-11.0</v>
      </c>
      <c r="C1807" s="9" t="str">
        <f>'Master Data Table'!C1807</f>
        <v>Katy Green/Turquoise 11 Med</v>
      </c>
      <c r="D1807" s="9" t="str">
        <f>'Master Data Table'!M1807</f>
        <v xml:space="preserve">Dr. Comfort Shoes </v>
      </c>
      <c r="E1807" s="9" t="str">
        <f>'Master Data Table'!E1807</f>
        <v>DR COMFORT</v>
      </c>
      <c r="F1807" s="9" t="s">
        <v>13383</v>
      </c>
      <c r="G1807" s="9" t="str">
        <f>'Master Data Table'!H1807</f>
        <v>00888912598019</v>
      </c>
      <c r="H1807" s="18">
        <v>31041</v>
      </c>
      <c r="I1807" s="9" t="s">
        <v>13319</v>
      </c>
      <c r="J1807" s="17" t="s">
        <v>13414</v>
      </c>
    </row>
    <row r="1808" spans="2:10" ht="37" x14ac:dyDescent="0.45">
      <c r="B1808" s="9" t="str">
        <f>'Master Data Table'!B1808</f>
        <v>37725-W-11.0</v>
      </c>
      <c r="C1808" s="9" t="str">
        <f>'Master Data Table'!C1808</f>
        <v>Katy Green/Turquoise 11 Wide</v>
      </c>
      <c r="D1808" s="9" t="str">
        <f>'Master Data Table'!M1808</f>
        <v xml:space="preserve">Dr. Comfort Shoes </v>
      </c>
      <c r="E1808" s="9" t="str">
        <f>'Master Data Table'!E1808</f>
        <v>DR COMFORT</v>
      </c>
      <c r="F1808" s="9" t="s">
        <v>13383</v>
      </c>
      <c r="G1808" s="9" t="str">
        <f>'Master Data Table'!H1808</f>
        <v>00888912598125</v>
      </c>
      <c r="H1808" s="18">
        <v>31041</v>
      </c>
      <c r="I1808" s="9" t="s">
        <v>13319</v>
      </c>
      <c r="J1808" s="17" t="s">
        <v>13414</v>
      </c>
    </row>
    <row r="1809" spans="2:10" ht="37" x14ac:dyDescent="0.45">
      <c r="B1809" s="9" t="str">
        <f>'Master Data Table'!B1809</f>
        <v>37725-X-11.0</v>
      </c>
      <c r="C1809" s="9" t="str">
        <f>'Master Data Table'!C1809</f>
        <v>Katy Green/Turquoise 11 XWide</v>
      </c>
      <c r="D1809" s="9" t="str">
        <f>'Master Data Table'!M1809</f>
        <v xml:space="preserve">Dr. Comfort Shoes </v>
      </c>
      <c r="E1809" s="9" t="str">
        <f>'Master Data Table'!E1809</f>
        <v>DR COMFORT</v>
      </c>
      <c r="F1809" s="9" t="s">
        <v>13383</v>
      </c>
      <c r="G1809" s="9" t="str">
        <f>'Master Data Table'!H1809</f>
        <v>00888912598231</v>
      </c>
      <c r="H1809" s="18">
        <v>31041</v>
      </c>
      <c r="I1809" s="9" t="s">
        <v>13319</v>
      </c>
      <c r="J1809" s="17" t="s">
        <v>13414</v>
      </c>
    </row>
    <row r="1810" spans="2:10" ht="37" x14ac:dyDescent="0.45">
      <c r="B1810" s="9" t="str">
        <f>'Master Data Table'!B1810</f>
        <v>37725-M-05.5</v>
      </c>
      <c r="C1810" s="9" t="str">
        <f>'Master Data Table'!C1810</f>
        <v>Katy Green/Turquoise 5 1/2 Med</v>
      </c>
      <c r="D1810" s="9" t="str">
        <f>'Master Data Table'!M1810</f>
        <v xml:space="preserve">Dr. Comfort Shoes </v>
      </c>
      <c r="E1810" s="9" t="str">
        <f>'Master Data Table'!E1810</f>
        <v>DR COMFORT</v>
      </c>
      <c r="F1810" s="9" t="s">
        <v>13383</v>
      </c>
      <c r="G1810" s="9" t="str">
        <f>'Master Data Table'!H1810</f>
        <v>00888912597913</v>
      </c>
      <c r="H1810" s="18">
        <v>31041</v>
      </c>
      <c r="I1810" s="9" t="s">
        <v>13319</v>
      </c>
      <c r="J1810" s="17" t="s">
        <v>13414</v>
      </c>
    </row>
    <row r="1811" spans="2:10" ht="37" x14ac:dyDescent="0.45">
      <c r="B1811" s="9" t="str">
        <f>'Master Data Table'!B1811</f>
        <v>37725-W-05.5</v>
      </c>
      <c r="C1811" s="9" t="str">
        <f>'Master Data Table'!C1811</f>
        <v>Katy Green/Turquoise 5 1/2 Wid</v>
      </c>
      <c r="D1811" s="9" t="str">
        <f>'Master Data Table'!M1811</f>
        <v xml:space="preserve">Dr. Comfort Shoes </v>
      </c>
      <c r="E1811" s="9" t="str">
        <f>'Master Data Table'!E1811</f>
        <v>DR COMFORT</v>
      </c>
      <c r="F1811" s="9" t="s">
        <v>13383</v>
      </c>
      <c r="G1811" s="9" t="str">
        <f>'Master Data Table'!H1811</f>
        <v>00888912598026</v>
      </c>
      <c r="H1811" s="18">
        <v>31041</v>
      </c>
      <c r="I1811" s="9" t="s">
        <v>13319</v>
      </c>
      <c r="J1811" s="17" t="s">
        <v>13414</v>
      </c>
    </row>
    <row r="1812" spans="2:10" ht="37" x14ac:dyDescent="0.45">
      <c r="B1812" s="9" t="str">
        <f>'Master Data Table'!B1812</f>
        <v>37725-X-05.5</v>
      </c>
      <c r="C1812" s="9" t="str">
        <f>'Master Data Table'!C1812</f>
        <v>Katy Green/Turquoise 5 1/2 XWi</v>
      </c>
      <c r="D1812" s="9" t="str">
        <f>'Master Data Table'!M1812</f>
        <v xml:space="preserve">Dr. Comfort Shoes </v>
      </c>
      <c r="E1812" s="9" t="str">
        <f>'Master Data Table'!E1812</f>
        <v>DR COMFORT</v>
      </c>
      <c r="F1812" s="9" t="s">
        <v>13383</v>
      </c>
      <c r="G1812" s="9" t="str">
        <f>'Master Data Table'!H1812</f>
        <v>00888912598132</v>
      </c>
      <c r="H1812" s="18">
        <v>31041</v>
      </c>
      <c r="I1812" s="9" t="s">
        <v>13319</v>
      </c>
      <c r="J1812" s="17" t="s">
        <v>13414</v>
      </c>
    </row>
    <row r="1813" spans="2:10" ht="37" x14ac:dyDescent="0.45">
      <c r="B1813" s="9" t="str">
        <f>'Master Data Table'!B1813</f>
        <v>37725-W-06.5</v>
      </c>
      <c r="C1813" s="9" t="str">
        <f>'Master Data Table'!C1813</f>
        <v>Katy Green/Turquoise 6 1/2 Wid</v>
      </c>
      <c r="D1813" s="9" t="str">
        <f>'Master Data Table'!M1813</f>
        <v xml:space="preserve">Dr. Comfort Shoes </v>
      </c>
      <c r="E1813" s="9" t="str">
        <f>'Master Data Table'!E1813</f>
        <v>DR COMFORT</v>
      </c>
      <c r="F1813" s="9" t="s">
        <v>13383</v>
      </c>
      <c r="G1813" s="9" t="str">
        <f>'Master Data Table'!H1813</f>
        <v>00888912598040</v>
      </c>
      <c r="H1813" s="18">
        <v>31041</v>
      </c>
      <c r="I1813" s="9" t="s">
        <v>13319</v>
      </c>
      <c r="J1813" s="17" t="s">
        <v>13414</v>
      </c>
    </row>
    <row r="1814" spans="2:10" ht="37" x14ac:dyDescent="0.45">
      <c r="B1814" s="9" t="str">
        <f>'Master Data Table'!B1814</f>
        <v>37725-X-06.5</v>
      </c>
      <c r="C1814" s="9" t="str">
        <f>'Master Data Table'!C1814</f>
        <v>Katy Green/Turquoise 6 1/2 XWi</v>
      </c>
      <c r="D1814" s="9" t="str">
        <f>'Master Data Table'!M1814</f>
        <v xml:space="preserve">Dr. Comfort Shoes </v>
      </c>
      <c r="E1814" s="9" t="str">
        <f>'Master Data Table'!E1814</f>
        <v>DR COMFORT</v>
      </c>
      <c r="F1814" s="9" t="s">
        <v>13383</v>
      </c>
      <c r="G1814" s="9" t="str">
        <f>'Master Data Table'!H1814</f>
        <v>00888912598156</v>
      </c>
      <c r="H1814" s="18">
        <v>31041</v>
      </c>
      <c r="I1814" s="9" t="s">
        <v>13319</v>
      </c>
      <c r="J1814" s="17" t="s">
        <v>13414</v>
      </c>
    </row>
    <row r="1815" spans="2:10" ht="37" x14ac:dyDescent="0.45">
      <c r="B1815" s="9" t="str">
        <f>'Master Data Table'!B1815</f>
        <v>37725-M-06.0</v>
      </c>
      <c r="C1815" s="9" t="str">
        <f>'Master Data Table'!C1815</f>
        <v>Katy Green/Turquoise 6 Med</v>
      </c>
      <c r="D1815" s="9" t="str">
        <f>'Master Data Table'!M1815</f>
        <v xml:space="preserve">Dr. Comfort Shoes </v>
      </c>
      <c r="E1815" s="9" t="str">
        <f>'Master Data Table'!E1815</f>
        <v>DR COMFORT</v>
      </c>
      <c r="F1815" s="9" t="s">
        <v>13383</v>
      </c>
      <c r="G1815" s="9" t="str">
        <f>'Master Data Table'!H1815</f>
        <v>00888912597920</v>
      </c>
      <c r="H1815" s="18">
        <v>31041</v>
      </c>
      <c r="I1815" s="9" t="s">
        <v>13319</v>
      </c>
      <c r="J1815" s="17" t="s">
        <v>13414</v>
      </c>
    </row>
    <row r="1816" spans="2:10" ht="37" x14ac:dyDescent="0.45">
      <c r="B1816" s="9" t="str">
        <f>'Master Data Table'!B1816</f>
        <v>37725-W-06.0</v>
      </c>
      <c r="C1816" s="9" t="str">
        <f>'Master Data Table'!C1816</f>
        <v>Katy Green/Turquoise 6 Wide</v>
      </c>
      <c r="D1816" s="9" t="str">
        <f>'Master Data Table'!M1816</f>
        <v xml:space="preserve">Dr. Comfort Shoes </v>
      </c>
      <c r="E1816" s="9" t="str">
        <f>'Master Data Table'!E1816</f>
        <v>DR COMFORT</v>
      </c>
      <c r="F1816" s="9" t="s">
        <v>13383</v>
      </c>
      <c r="G1816" s="9" t="str">
        <f>'Master Data Table'!H1816</f>
        <v>00888912598033</v>
      </c>
      <c r="H1816" s="18">
        <v>31041</v>
      </c>
      <c r="I1816" s="9" t="s">
        <v>13319</v>
      </c>
      <c r="J1816" s="17" t="s">
        <v>13414</v>
      </c>
    </row>
    <row r="1817" spans="2:10" ht="37" x14ac:dyDescent="0.45">
      <c r="B1817" s="9" t="str">
        <f>'Master Data Table'!B1817</f>
        <v>37725-X-06.0</v>
      </c>
      <c r="C1817" s="9" t="str">
        <f>'Master Data Table'!C1817</f>
        <v>Katy Green/Turquoise 6 XWide</v>
      </c>
      <c r="D1817" s="9" t="str">
        <f>'Master Data Table'!M1817</f>
        <v xml:space="preserve">Dr. Comfort Shoes </v>
      </c>
      <c r="E1817" s="9" t="str">
        <f>'Master Data Table'!E1817</f>
        <v>DR COMFORT</v>
      </c>
      <c r="F1817" s="9" t="s">
        <v>13383</v>
      </c>
      <c r="G1817" s="9" t="str">
        <f>'Master Data Table'!H1817</f>
        <v>00888912598149</v>
      </c>
      <c r="H1817" s="18">
        <v>31041</v>
      </c>
      <c r="I1817" s="9" t="s">
        <v>13319</v>
      </c>
      <c r="J1817" s="17" t="s">
        <v>13414</v>
      </c>
    </row>
    <row r="1818" spans="2:10" ht="37" x14ac:dyDescent="0.45">
      <c r="B1818" s="9" t="str">
        <f>'Master Data Table'!B1818</f>
        <v>37725-W-07.5</v>
      </c>
      <c r="C1818" s="9" t="str">
        <f>'Master Data Table'!C1818</f>
        <v>Katy Green/Turquoise 7 1/2 Wid</v>
      </c>
      <c r="D1818" s="9" t="str">
        <f>'Master Data Table'!M1818</f>
        <v xml:space="preserve">Dr. Comfort Shoes </v>
      </c>
      <c r="E1818" s="9" t="str">
        <f>'Master Data Table'!E1818</f>
        <v>DR COMFORT</v>
      </c>
      <c r="F1818" s="9" t="s">
        <v>13383</v>
      </c>
      <c r="G1818" s="9" t="str">
        <f>'Master Data Table'!H1818</f>
        <v>00888912598064</v>
      </c>
      <c r="H1818" s="18">
        <v>31041</v>
      </c>
      <c r="I1818" s="9" t="s">
        <v>13319</v>
      </c>
      <c r="J1818" s="17" t="s">
        <v>13414</v>
      </c>
    </row>
    <row r="1819" spans="2:10" ht="37" x14ac:dyDescent="0.45">
      <c r="B1819" s="9" t="str">
        <f>'Master Data Table'!B1819</f>
        <v>37725-X-07.5</v>
      </c>
      <c r="C1819" s="9" t="str">
        <f>'Master Data Table'!C1819</f>
        <v>Katy Green/Turquoise 7 1/2 XWi</v>
      </c>
      <c r="D1819" s="9" t="str">
        <f>'Master Data Table'!M1819</f>
        <v xml:space="preserve">Dr. Comfort Shoes </v>
      </c>
      <c r="E1819" s="9" t="str">
        <f>'Master Data Table'!E1819</f>
        <v>DR COMFORT</v>
      </c>
      <c r="F1819" s="9" t="s">
        <v>13383</v>
      </c>
      <c r="G1819" s="9" t="str">
        <f>'Master Data Table'!H1819</f>
        <v>00888912598170</v>
      </c>
      <c r="H1819" s="18">
        <v>31041</v>
      </c>
      <c r="I1819" s="9" t="s">
        <v>13319</v>
      </c>
      <c r="J1819" s="17" t="s">
        <v>13414</v>
      </c>
    </row>
    <row r="1820" spans="2:10" ht="37" x14ac:dyDescent="0.45">
      <c r="B1820" s="9" t="str">
        <f>'Master Data Table'!B1820</f>
        <v>37725-M-07.0</v>
      </c>
      <c r="C1820" s="9" t="str">
        <f>'Master Data Table'!C1820</f>
        <v>Katy Green/Turquoise 7 Med</v>
      </c>
      <c r="D1820" s="9" t="str">
        <f>'Master Data Table'!M1820</f>
        <v xml:space="preserve">Dr. Comfort Shoes </v>
      </c>
      <c r="E1820" s="9" t="str">
        <f>'Master Data Table'!E1820</f>
        <v>DR COMFORT</v>
      </c>
      <c r="F1820" s="9" t="s">
        <v>13383</v>
      </c>
      <c r="G1820" s="9" t="str">
        <f>'Master Data Table'!H1820</f>
        <v>00888912597944</v>
      </c>
      <c r="H1820" s="18">
        <v>31041</v>
      </c>
      <c r="I1820" s="9" t="s">
        <v>13319</v>
      </c>
      <c r="J1820" s="17" t="s">
        <v>13414</v>
      </c>
    </row>
    <row r="1821" spans="2:10" ht="37" x14ac:dyDescent="0.45">
      <c r="B1821" s="9" t="str">
        <f>'Master Data Table'!B1821</f>
        <v>37725-W-07.0</v>
      </c>
      <c r="C1821" s="9" t="str">
        <f>'Master Data Table'!C1821</f>
        <v>Katy Green/Turquoise 7 Wide</v>
      </c>
      <c r="D1821" s="9" t="str">
        <f>'Master Data Table'!M1821</f>
        <v xml:space="preserve">Dr. Comfort Shoes </v>
      </c>
      <c r="E1821" s="9" t="str">
        <f>'Master Data Table'!E1821</f>
        <v>DR COMFORT</v>
      </c>
      <c r="F1821" s="9" t="s">
        <v>13383</v>
      </c>
      <c r="G1821" s="9" t="str">
        <f>'Master Data Table'!H1821</f>
        <v>00888912598057</v>
      </c>
      <c r="H1821" s="18">
        <v>31041</v>
      </c>
      <c r="I1821" s="9" t="s">
        <v>13319</v>
      </c>
      <c r="J1821" s="17" t="s">
        <v>13414</v>
      </c>
    </row>
    <row r="1822" spans="2:10" ht="37" x14ac:dyDescent="0.45">
      <c r="B1822" s="9" t="str">
        <f>'Master Data Table'!B1822</f>
        <v>37725-X-07.0</v>
      </c>
      <c r="C1822" s="9" t="str">
        <f>'Master Data Table'!C1822</f>
        <v>Katy Green/Turquoise 7 XWide</v>
      </c>
      <c r="D1822" s="9" t="str">
        <f>'Master Data Table'!M1822</f>
        <v xml:space="preserve">Dr. Comfort Shoes </v>
      </c>
      <c r="E1822" s="9" t="str">
        <f>'Master Data Table'!E1822</f>
        <v>DR COMFORT</v>
      </c>
      <c r="F1822" s="9" t="s">
        <v>13383</v>
      </c>
      <c r="G1822" s="9" t="str">
        <f>'Master Data Table'!H1822</f>
        <v>00888912598163</v>
      </c>
      <c r="H1822" s="18">
        <v>31041</v>
      </c>
      <c r="I1822" s="9" t="s">
        <v>13319</v>
      </c>
      <c r="J1822" s="17" t="s">
        <v>13414</v>
      </c>
    </row>
    <row r="1823" spans="2:10" ht="37" x14ac:dyDescent="0.45">
      <c r="B1823" s="9" t="str">
        <f>'Master Data Table'!B1823</f>
        <v>37725-M-08.5</v>
      </c>
      <c r="C1823" s="9" t="str">
        <f>'Master Data Table'!C1823</f>
        <v>Katy Green/Turquoise 8 1/2 Med</v>
      </c>
      <c r="D1823" s="9" t="str">
        <f>'Master Data Table'!M1823</f>
        <v xml:space="preserve">Dr. Comfort Shoes </v>
      </c>
      <c r="E1823" s="9" t="str">
        <f>'Master Data Table'!E1823</f>
        <v>DR COMFORT</v>
      </c>
      <c r="F1823" s="9" t="s">
        <v>13383</v>
      </c>
      <c r="G1823" s="9" t="str">
        <f>'Master Data Table'!H1823</f>
        <v>00888912597975</v>
      </c>
      <c r="H1823" s="18">
        <v>31041</v>
      </c>
      <c r="I1823" s="9" t="s">
        <v>13319</v>
      </c>
      <c r="J1823" s="17" t="s">
        <v>13414</v>
      </c>
    </row>
    <row r="1824" spans="2:10" ht="37" x14ac:dyDescent="0.45">
      <c r="B1824" s="9" t="str">
        <f>'Master Data Table'!B1824</f>
        <v>37725-M-08.0</v>
      </c>
      <c r="C1824" s="9" t="str">
        <f>'Master Data Table'!C1824</f>
        <v>Katy Green/Turquoise 8 Med</v>
      </c>
      <c r="D1824" s="9" t="str">
        <f>'Master Data Table'!M1824</f>
        <v xml:space="preserve">Dr. Comfort Shoes </v>
      </c>
      <c r="E1824" s="9" t="str">
        <f>'Master Data Table'!E1824</f>
        <v>DR COMFORT</v>
      </c>
      <c r="F1824" s="9" t="s">
        <v>13383</v>
      </c>
      <c r="G1824" s="9" t="str">
        <f>'Master Data Table'!H1824</f>
        <v>00888912597968</v>
      </c>
      <c r="H1824" s="18">
        <v>31041</v>
      </c>
      <c r="I1824" s="9" t="s">
        <v>13319</v>
      </c>
      <c r="J1824" s="17" t="s">
        <v>13414</v>
      </c>
    </row>
    <row r="1825" spans="2:10" ht="37" x14ac:dyDescent="0.45">
      <c r="B1825" s="9" t="str">
        <f>'Master Data Table'!B1825</f>
        <v>37725-W-08.0</v>
      </c>
      <c r="C1825" s="9" t="str">
        <f>'Master Data Table'!C1825</f>
        <v>Katy Green/Turquoise 8 Wide</v>
      </c>
      <c r="D1825" s="9" t="str">
        <f>'Master Data Table'!M1825</f>
        <v xml:space="preserve">Dr. Comfort Shoes </v>
      </c>
      <c r="E1825" s="9" t="str">
        <f>'Master Data Table'!E1825</f>
        <v>DR COMFORT</v>
      </c>
      <c r="F1825" s="9" t="s">
        <v>13383</v>
      </c>
      <c r="G1825" s="9" t="str">
        <f>'Master Data Table'!H1825</f>
        <v>00888912598071</v>
      </c>
      <c r="H1825" s="18">
        <v>31041</v>
      </c>
      <c r="I1825" s="9" t="s">
        <v>13319</v>
      </c>
      <c r="J1825" s="17" t="s">
        <v>13414</v>
      </c>
    </row>
    <row r="1826" spans="2:10" ht="37" x14ac:dyDescent="0.45">
      <c r="B1826" s="9" t="str">
        <f>'Master Data Table'!B1826</f>
        <v>37725-X-08.0</v>
      </c>
      <c r="C1826" s="9" t="str">
        <f>'Master Data Table'!C1826</f>
        <v>Katy Green/Turquoise 8 XWide</v>
      </c>
      <c r="D1826" s="9" t="str">
        <f>'Master Data Table'!M1826</f>
        <v xml:space="preserve">Dr. Comfort Shoes </v>
      </c>
      <c r="E1826" s="9" t="str">
        <f>'Master Data Table'!E1826</f>
        <v>DR COMFORT</v>
      </c>
      <c r="F1826" s="9" t="s">
        <v>13383</v>
      </c>
      <c r="G1826" s="9" t="str">
        <f>'Master Data Table'!H1826</f>
        <v>00888912598187</v>
      </c>
      <c r="H1826" s="18">
        <v>31041</v>
      </c>
      <c r="I1826" s="9" t="s">
        <v>13319</v>
      </c>
      <c r="J1826" s="17" t="s">
        <v>13414</v>
      </c>
    </row>
    <row r="1827" spans="2:10" ht="37" x14ac:dyDescent="0.45">
      <c r="B1827" s="9" t="str">
        <f>'Master Data Table'!B1827</f>
        <v>37725-W-09.5</v>
      </c>
      <c r="C1827" s="9" t="str">
        <f>'Master Data Table'!C1827</f>
        <v>Katy Green/Turquoise 9 1/2 Wid</v>
      </c>
      <c r="D1827" s="9" t="str">
        <f>'Master Data Table'!M1827</f>
        <v xml:space="preserve">Dr. Comfort Shoes </v>
      </c>
      <c r="E1827" s="9" t="str">
        <f>'Master Data Table'!E1827</f>
        <v>DR COMFORT</v>
      </c>
      <c r="F1827" s="9" t="s">
        <v>13383</v>
      </c>
      <c r="G1827" s="9" t="str">
        <f>'Master Data Table'!H1827</f>
        <v>00888912598101</v>
      </c>
      <c r="H1827" s="18">
        <v>31041</v>
      </c>
      <c r="I1827" s="9" t="s">
        <v>13319</v>
      </c>
      <c r="J1827" s="17" t="s">
        <v>13414</v>
      </c>
    </row>
    <row r="1828" spans="2:10" ht="37" x14ac:dyDescent="0.45">
      <c r="B1828" s="9" t="str">
        <f>'Master Data Table'!B1828</f>
        <v>37725-X-09.5</v>
      </c>
      <c r="C1828" s="9" t="str">
        <f>'Master Data Table'!C1828</f>
        <v>Katy Green/Turquoise 9 1/2 XWi</v>
      </c>
      <c r="D1828" s="9" t="str">
        <f>'Master Data Table'!M1828</f>
        <v xml:space="preserve">Dr. Comfort Shoes </v>
      </c>
      <c r="E1828" s="9" t="str">
        <f>'Master Data Table'!E1828</f>
        <v>DR COMFORT</v>
      </c>
      <c r="F1828" s="9" t="s">
        <v>13383</v>
      </c>
      <c r="G1828" s="9" t="str">
        <f>'Master Data Table'!H1828</f>
        <v>00888912598217</v>
      </c>
      <c r="H1828" s="18">
        <v>31041</v>
      </c>
      <c r="I1828" s="9" t="s">
        <v>13319</v>
      </c>
      <c r="J1828" s="17" t="s">
        <v>13414</v>
      </c>
    </row>
    <row r="1829" spans="2:10" ht="37" x14ac:dyDescent="0.45">
      <c r="B1829" s="9" t="str">
        <f>'Master Data Table'!B1829</f>
        <v>37725-M-09.0</v>
      </c>
      <c r="C1829" s="9" t="str">
        <f>'Master Data Table'!C1829</f>
        <v>Katy Green/Turquoise 9 Med</v>
      </c>
      <c r="D1829" s="9" t="str">
        <f>'Master Data Table'!M1829</f>
        <v xml:space="preserve">Dr. Comfort Shoes </v>
      </c>
      <c r="E1829" s="9" t="str">
        <f>'Master Data Table'!E1829</f>
        <v>DR COMFORT</v>
      </c>
      <c r="F1829" s="9" t="s">
        <v>13383</v>
      </c>
      <c r="G1829" s="9" t="str">
        <f>'Master Data Table'!H1829</f>
        <v>00888912597982</v>
      </c>
      <c r="H1829" s="18">
        <v>31041</v>
      </c>
      <c r="I1829" s="9" t="s">
        <v>13319</v>
      </c>
      <c r="J1829" s="17" t="s">
        <v>13414</v>
      </c>
    </row>
    <row r="1830" spans="2:10" ht="37" x14ac:dyDescent="0.45">
      <c r="B1830" s="9" t="str">
        <f>'Master Data Table'!B1830</f>
        <v>37725-W-09.0</v>
      </c>
      <c r="C1830" s="9" t="str">
        <f>'Master Data Table'!C1830</f>
        <v>Katy Green/Turquoise 9 Wide</v>
      </c>
      <c r="D1830" s="9" t="str">
        <f>'Master Data Table'!M1830</f>
        <v xml:space="preserve">Dr. Comfort Shoes </v>
      </c>
      <c r="E1830" s="9" t="str">
        <f>'Master Data Table'!E1830</f>
        <v>DR COMFORT</v>
      </c>
      <c r="F1830" s="9" t="s">
        <v>13383</v>
      </c>
      <c r="G1830" s="9" t="str">
        <f>'Master Data Table'!H1830</f>
        <v>00888912598095</v>
      </c>
      <c r="H1830" s="18">
        <v>31041</v>
      </c>
      <c r="I1830" s="9" t="s">
        <v>13319</v>
      </c>
      <c r="J1830" s="17" t="s">
        <v>13414</v>
      </c>
    </row>
    <row r="1831" spans="2:10" ht="37" x14ac:dyDescent="0.45">
      <c r="B1831" s="9" t="str">
        <f>'Master Data Table'!B1831</f>
        <v>37725-X-09.0</v>
      </c>
      <c r="C1831" s="9" t="str">
        <f>'Master Data Table'!C1831</f>
        <v>Katy Green/Turquoise 9 XWide</v>
      </c>
      <c r="D1831" s="9" t="str">
        <f>'Master Data Table'!M1831</f>
        <v xml:space="preserve">Dr. Comfort Shoes </v>
      </c>
      <c r="E1831" s="9" t="str">
        <f>'Master Data Table'!E1831</f>
        <v>DR COMFORT</v>
      </c>
      <c r="F1831" s="9" t="s">
        <v>13383</v>
      </c>
      <c r="G1831" s="9" t="str">
        <f>'Master Data Table'!H1831</f>
        <v>00888912598200</v>
      </c>
      <c r="H1831" s="18">
        <v>31041</v>
      </c>
      <c r="I1831" s="9" t="s">
        <v>13319</v>
      </c>
      <c r="J1831" s="17" t="s">
        <v>13414</v>
      </c>
    </row>
    <row r="1832" spans="2:10" ht="37" x14ac:dyDescent="0.45">
      <c r="B1832" s="9" t="str">
        <f>'Master Data Table'!B1832</f>
        <v>37770-M-05.5</v>
      </c>
      <c r="C1832" s="9" t="str">
        <f>'Master Data Table'!C1832</f>
        <v>KATY PINK 05.5 MD</v>
      </c>
      <c r="D1832" s="9" t="str">
        <f>'Master Data Table'!M1832</f>
        <v xml:space="preserve">Dr. Comfort Shoes </v>
      </c>
      <c r="E1832" s="9" t="str">
        <f>'Master Data Table'!E1832</f>
        <v>DR COMFORT</v>
      </c>
      <c r="F1832" s="9" t="s">
        <v>13383</v>
      </c>
      <c r="G1832" s="9" t="str">
        <f>'Master Data Table'!H1832</f>
        <v>00888912598903</v>
      </c>
      <c r="H1832" s="18">
        <v>31041</v>
      </c>
      <c r="I1832" s="9" t="s">
        <v>13319</v>
      </c>
      <c r="J1832" s="17" t="s">
        <v>13414</v>
      </c>
    </row>
    <row r="1833" spans="2:10" ht="37" x14ac:dyDescent="0.45">
      <c r="B1833" s="9" t="str">
        <f>'Master Data Table'!B1833</f>
        <v>37770-W-05.5</v>
      </c>
      <c r="C1833" s="9" t="str">
        <f>'Master Data Table'!C1833</f>
        <v>KATY PINK 05.5 WD</v>
      </c>
      <c r="D1833" s="9" t="str">
        <f>'Master Data Table'!M1833</f>
        <v xml:space="preserve">Dr. Comfort Shoes </v>
      </c>
      <c r="E1833" s="9" t="str">
        <f>'Master Data Table'!E1833</f>
        <v>DR COMFORT</v>
      </c>
      <c r="F1833" s="9" t="s">
        <v>13383</v>
      </c>
      <c r="G1833" s="9" t="str">
        <f>'Master Data Table'!H1833</f>
        <v>00888912599016</v>
      </c>
      <c r="H1833" s="18">
        <v>31041</v>
      </c>
      <c r="I1833" s="9" t="s">
        <v>13319</v>
      </c>
      <c r="J1833" s="17" t="s">
        <v>13414</v>
      </c>
    </row>
    <row r="1834" spans="2:10" ht="37" x14ac:dyDescent="0.45">
      <c r="B1834" s="9" t="str">
        <f>'Master Data Table'!B1834</f>
        <v>37770-X-05.5</v>
      </c>
      <c r="C1834" s="9" t="str">
        <f>'Master Data Table'!C1834</f>
        <v>KATY PINK 05.5 XW</v>
      </c>
      <c r="D1834" s="9" t="str">
        <f>'Master Data Table'!M1834</f>
        <v xml:space="preserve">Dr. Comfort Shoes </v>
      </c>
      <c r="E1834" s="9" t="str">
        <f>'Master Data Table'!E1834</f>
        <v>DR COMFORT</v>
      </c>
      <c r="F1834" s="9" t="s">
        <v>13383</v>
      </c>
      <c r="G1834" s="9" t="str">
        <f>'Master Data Table'!H1834</f>
        <v>00888912599122</v>
      </c>
      <c r="H1834" s="18">
        <v>31041</v>
      </c>
      <c r="I1834" s="9" t="s">
        <v>13319</v>
      </c>
      <c r="J1834" s="17" t="s">
        <v>13414</v>
      </c>
    </row>
    <row r="1835" spans="2:10" ht="37" x14ac:dyDescent="0.45">
      <c r="B1835" s="9" t="str">
        <f>'Master Data Table'!B1835</f>
        <v>37770-W-06.0</v>
      </c>
      <c r="C1835" s="9" t="str">
        <f>'Master Data Table'!C1835</f>
        <v>KATY PINK 06.0 WD</v>
      </c>
      <c r="D1835" s="9" t="str">
        <f>'Master Data Table'!M1835</f>
        <v xml:space="preserve">Dr. Comfort Shoes </v>
      </c>
      <c r="E1835" s="9" t="str">
        <f>'Master Data Table'!E1835</f>
        <v>DR COMFORT</v>
      </c>
      <c r="F1835" s="9" t="s">
        <v>13383</v>
      </c>
      <c r="G1835" s="9" t="str">
        <f>'Master Data Table'!H1835</f>
        <v>00888912599023</v>
      </c>
      <c r="H1835" s="18">
        <v>31041</v>
      </c>
      <c r="I1835" s="9" t="s">
        <v>13319</v>
      </c>
      <c r="J1835" s="17" t="s">
        <v>13414</v>
      </c>
    </row>
    <row r="1836" spans="2:10" ht="37" x14ac:dyDescent="0.45">
      <c r="B1836" s="9" t="str">
        <f>'Master Data Table'!B1836</f>
        <v>37770-X-06.0</v>
      </c>
      <c r="C1836" s="9" t="str">
        <f>'Master Data Table'!C1836</f>
        <v>KATY PINK 06.0 XW</v>
      </c>
      <c r="D1836" s="9" t="str">
        <f>'Master Data Table'!M1836</f>
        <v xml:space="preserve">Dr. Comfort Shoes </v>
      </c>
      <c r="E1836" s="9" t="str">
        <f>'Master Data Table'!E1836</f>
        <v>DR COMFORT</v>
      </c>
      <c r="F1836" s="9" t="s">
        <v>13383</v>
      </c>
      <c r="G1836" s="9" t="str">
        <f>'Master Data Table'!H1836</f>
        <v>00888912599139</v>
      </c>
      <c r="H1836" s="18">
        <v>31041</v>
      </c>
      <c r="I1836" s="9" t="s">
        <v>13319</v>
      </c>
      <c r="J1836" s="17" t="s">
        <v>13414</v>
      </c>
    </row>
    <row r="1837" spans="2:10" ht="37" x14ac:dyDescent="0.45">
      <c r="B1837" s="9" t="str">
        <f>'Master Data Table'!B1837</f>
        <v>37770-M-06.5</v>
      </c>
      <c r="C1837" s="9" t="str">
        <f>'Master Data Table'!C1837</f>
        <v>KATY PINK 06.5 MD</v>
      </c>
      <c r="D1837" s="9" t="str">
        <f>'Master Data Table'!M1837</f>
        <v xml:space="preserve">Dr. Comfort Shoes </v>
      </c>
      <c r="E1837" s="9" t="str">
        <f>'Master Data Table'!E1837</f>
        <v>DR COMFORT</v>
      </c>
      <c r="F1837" s="9" t="s">
        <v>13383</v>
      </c>
      <c r="G1837" s="9" t="str">
        <f>'Master Data Table'!H1837</f>
        <v>00888912598927</v>
      </c>
      <c r="H1837" s="18">
        <v>31041</v>
      </c>
      <c r="I1837" s="9" t="s">
        <v>13319</v>
      </c>
      <c r="J1837" s="17" t="s">
        <v>13414</v>
      </c>
    </row>
    <row r="1838" spans="2:10" ht="37" x14ac:dyDescent="0.45">
      <c r="B1838" s="9" t="str">
        <f>'Master Data Table'!B1838</f>
        <v>37770-W-06.5</v>
      </c>
      <c r="C1838" s="9" t="str">
        <f>'Master Data Table'!C1838</f>
        <v>KATY PINK 06.5 WD</v>
      </c>
      <c r="D1838" s="9" t="str">
        <f>'Master Data Table'!M1838</f>
        <v xml:space="preserve">Dr. Comfort Shoes </v>
      </c>
      <c r="E1838" s="9" t="str">
        <f>'Master Data Table'!E1838</f>
        <v>DR COMFORT</v>
      </c>
      <c r="F1838" s="9" t="s">
        <v>13383</v>
      </c>
      <c r="G1838" s="9" t="str">
        <f>'Master Data Table'!H1838</f>
        <v>00888912599030</v>
      </c>
      <c r="H1838" s="18">
        <v>31041</v>
      </c>
      <c r="I1838" s="9" t="s">
        <v>13319</v>
      </c>
      <c r="J1838" s="17" t="s">
        <v>13414</v>
      </c>
    </row>
    <row r="1839" spans="2:10" ht="37" x14ac:dyDescent="0.45">
      <c r="B1839" s="9" t="str">
        <f>'Master Data Table'!B1839</f>
        <v>37770-X-06.5</v>
      </c>
      <c r="C1839" s="9" t="str">
        <f>'Master Data Table'!C1839</f>
        <v>KATY PINK 06.5 XW</v>
      </c>
      <c r="D1839" s="9" t="str">
        <f>'Master Data Table'!M1839</f>
        <v xml:space="preserve">Dr. Comfort Shoes </v>
      </c>
      <c r="E1839" s="9" t="str">
        <f>'Master Data Table'!E1839</f>
        <v>DR COMFORT</v>
      </c>
      <c r="F1839" s="9" t="s">
        <v>13383</v>
      </c>
      <c r="G1839" s="9" t="str">
        <f>'Master Data Table'!H1839</f>
        <v>00888912599146</v>
      </c>
      <c r="H1839" s="18">
        <v>31041</v>
      </c>
      <c r="I1839" s="9" t="s">
        <v>13319</v>
      </c>
      <c r="J1839" s="17" t="s">
        <v>13414</v>
      </c>
    </row>
    <row r="1840" spans="2:10" ht="37" x14ac:dyDescent="0.45">
      <c r="B1840" s="9" t="str">
        <f>'Master Data Table'!B1840</f>
        <v>37770-W-07.0</v>
      </c>
      <c r="C1840" s="9" t="str">
        <f>'Master Data Table'!C1840</f>
        <v>KATY PINK 07.0 WD</v>
      </c>
      <c r="D1840" s="9" t="str">
        <f>'Master Data Table'!M1840</f>
        <v xml:space="preserve">Dr. Comfort Shoes </v>
      </c>
      <c r="E1840" s="9" t="str">
        <f>'Master Data Table'!E1840</f>
        <v>DR COMFORT</v>
      </c>
      <c r="F1840" s="9" t="s">
        <v>13383</v>
      </c>
      <c r="G1840" s="9" t="str">
        <f>'Master Data Table'!H1840</f>
        <v>00888912599047</v>
      </c>
      <c r="H1840" s="18">
        <v>31041</v>
      </c>
      <c r="I1840" s="9" t="s">
        <v>13319</v>
      </c>
      <c r="J1840" s="17" t="s">
        <v>13414</v>
      </c>
    </row>
    <row r="1841" spans="2:10" ht="37" x14ac:dyDescent="0.45">
      <c r="B1841" s="9" t="str">
        <f>'Master Data Table'!B1841</f>
        <v>37770-X-07.0</v>
      </c>
      <c r="C1841" s="9" t="str">
        <f>'Master Data Table'!C1841</f>
        <v>KATY PINK 07.0 XW</v>
      </c>
      <c r="D1841" s="9" t="str">
        <f>'Master Data Table'!M1841</f>
        <v xml:space="preserve">Dr. Comfort Shoes </v>
      </c>
      <c r="E1841" s="9" t="str">
        <f>'Master Data Table'!E1841</f>
        <v>DR COMFORT</v>
      </c>
      <c r="F1841" s="9" t="s">
        <v>13383</v>
      </c>
      <c r="G1841" s="9" t="str">
        <f>'Master Data Table'!H1841</f>
        <v>00888912599153</v>
      </c>
      <c r="H1841" s="18">
        <v>31041</v>
      </c>
      <c r="I1841" s="9" t="s">
        <v>13319</v>
      </c>
      <c r="J1841" s="17" t="s">
        <v>13414</v>
      </c>
    </row>
    <row r="1842" spans="2:10" ht="37" x14ac:dyDescent="0.45">
      <c r="B1842" s="9" t="str">
        <f>'Master Data Table'!B1842</f>
        <v>37770-M-07.5</v>
      </c>
      <c r="C1842" s="9" t="str">
        <f>'Master Data Table'!C1842</f>
        <v>KATY PINK 07.5 MD</v>
      </c>
      <c r="D1842" s="9" t="str">
        <f>'Master Data Table'!M1842</f>
        <v xml:space="preserve">Dr. Comfort Shoes </v>
      </c>
      <c r="E1842" s="9" t="str">
        <f>'Master Data Table'!E1842</f>
        <v>DR COMFORT</v>
      </c>
      <c r="F1842" s="9" t="s">
        <v>13383</v>
      </c>
      <c r="G1842" s="9" t="str">
        <f>'Master Data Table'!H1842</f>
        <v>00888912598941</v>
      </c>
      <c r="H1842" s="18">
        <v>31041</v>
      </c>
      <c r="I1842" s="9" t="s">
        <v>13319</v>
      </c>
      <c r="J1842" s="17" t="s">
        <v>13414</v>
      </c>
    </row>
    <row r="1843" spans="2:10" ht="37" x14ac:dyDescent="0.45">
      <c r="B1843" s="9" t="str">
        <f>'Master Data Table'!B1843</f>
        <v>37770-W-07.5</v>
      </c>
      <c r="C1843" s="9" t="str">
        <f>'Master Data Table'!C1843</f>
        <v>KATY PINK 07.5 WD</v>
      </c>
      <c r="D1843" s="9" t="str">
        <f>'Master Data Table'!M1843</f>
        <v xml:space="preserve">Dr. Comfort Shoes </v>
      </c>
      <c r="E1843" s="9" t="str">
        <f>'Master Data Table'!E1843</f>
        <v>DR COMFORT</v>
      </c>
      <c r="F1843" s="9" t="s">
        <v>13383</v>
      </c>
      <c r="G1843" s="9" t="str">
        <f>'Master Data Table'!H1843</f>
        <v>00888912599054</v>
      </c>
      <c r="H1843" s="18">
        <v>31041</v>
      </c>
      <c r="I1843" s="9" t="s">
        <v>13319</v>
      </c>
      <c r="J1843" s="17" t="s">
        <v>13414</v>
      </c>
    </row>
    <row r="1844" spans="2:10" ht="37" x14ac:dyDescent="0.45">
      <c r="B1844" s="9" t="str">
        <f>'Master Data Table'!B1844</f>
        <v>37770-X-07.5</v>
      </c>
      <c r="C1844" s="9" t="str">
        <f>'Master Data Table'!C1844</f>
        <v>KATY PINK 07.5 XW</v>
      </c>
      <c r="D1844" s="9" t="str">
        <f>'Master Data Table'!M1844</f>
        <v xml:space="preserve">Dr. Comfort Shoes </v>
      </c>
      <c r="E1844" s="9" t="str">
        <f>'Master Data Table'!E1844</f>
        <v>DR COMFORT</v>
      </c>
      <c r="F1844" s="9" t="s">
        <v>13383</v>
      </c>
      <c r="G1844" s="9" t="str">
        <f>'Master Data Table'!H1844</f>
        <v>00888912599160</v>
      </c>
      <c r="H1844" s="18">
        <v>31041</v>
      </c>
      <c r="I1844" s="9" t="s">
        <v>13319</v>
      </c>
      <c r="J1844" s="17" t="s">
        <v>13414</v>
      </c>
    </row>
    <row r="1845" spans="2:10" ht="37" x14ac:dyDescent="0.45">
      <c r="B1845" s="9" t="str">
        <f>'Master Data Table'!B1845</f>
        <v>37770-W-08.0</v>
      </c>
      <c r="C1845" s="9" t="str">
        <f>'Master Data Table'!C1845</f>
        <v>KATY PINK 08.0 WD</v>
      </c>
      <c r="D1845" s="9" t="str">
        <f>'Master Data Table'!M1845</f>
        <v xml:space="preserve">Dr. Comfort Shoes </v>
      </c>
      <c r="E1845" s="9" t="str">
        <f>'Master Data Table'!E1845</f>
        <v>DR COMFORT</v>
      </c>
      <c r="F1845" s="9" t="s">
        <v>13383</v>
      </c>
      <c r="G1845" s="9" t="str">
        <f>'Master Data Table'!H1845</f>
        <v>00888912599061</v>
      </c>
      <c r="H1845" s="18">
        <v>31041</v>
      </c>
      <c r="I1845" s="9" t="s">
        <v>13319</v>
      </c>
      <c r="J1845" s="17" t="s">
        <v>13414</v>
      </c>
    </row>
    <row r="1846" spans="2:10" ht="37" x14ac:dyDescent="0.45">
      <c r="B1846" s="9" t="str">
        <f>'Master Data Table'!B1846</f>
        <v>37770-X-08.0</v>
      </c>
      <c r="C1846" s="9" t="str">
        <f>'Master Data Table'!C1846</f>
        <v>KATY PINK 08.0 XW</v>
      </c>
      <c r="D1846" s="9" t="str">
        <f>'Master Data Table'!M1846</f>
        <v xml:space="preserve">Dr. Comfort Shoes </v>
      </c>
      <c r="E1846" s="9" t="str">
        <f>'Master Data Table'!E1846</f>
        <v>DR COMFORT</v>
      </c>
      <c r="F1846" s="9" t="s">
        <v>13383</v>
      </c>
      <c r="G1846" s="9" t="str">
        <f>'Master Data Table'!H1846</f>
        <v>00888912599177</v>
      </c>
      <c r="H1846" s="18">
        <v>31041</v>
      </c>
      <c r="I1846" s="9" t="s">
        <v>13319</v>
      </c>
      <c r="J1846" s="17" t="s">
        <v>13414</v>
      </c>
    </row>
    <row r="1847" spans="2:10" ht="37" x14ac:dyDescent="0.45">
      <c r="B1847" s="9" t="str">
        <f>'Master Data Table'!B1847</f>
        <v>37770-M-08.5</v>
      </c>
      <c r="C1847" s="9" t="str">
        <f>'Master Data Table'!C1847</f>
        <v>KATY PINK 08.5 MD</v>
      </c>
      <c r="D1847" s="9" t="str">
        <f>'Master Data Table'!M1847</f>
        <v xml:space="preserve">Dr. Comfort Shoes </v>
      </c>
      <c r="E1847" s="9" t="str">
        <f>'Master Data Table'!E1847</f>
        <v>DR COMFORT</v>
      </c>
      <c r="F1847" s="9" t="s">
        <v>13383</v>
      </c>
      <c r="G1847" s="9" t="str">
        <f>'Master Data Table'!H1847</f>
        <v>00888912598965</v>
      </c>
      <c r="H1847" s="18">
        <v>31041</v>
      </c>
      <c r="I1847" s="9" t="s">
        <v>13319</v>
      </c>
      <c r="J1847" s="17" t="s">
        <v>13414</v>
      </c>
    </row>
    <row r="1848" spans="2:10" ht="37" x14ac:dyDescent="0.45">
      <c r="B1848" s="9" t="str">
        <f>'Master Data Table'!B1848</f>
        <v>37770-W-08.5</v>
      </c>
      <c r="C1848" s="9" t="str">
        <f>'Master Data Table'!C1848</f>
        <v>KATY PINK 08.5 WD</v>
      </c>
      <c r="D1848" s="9" t="str">
        <f>'Master Data Table'!M1848</f>
        <v xml:space="preserve">Dr. Comfort Shoes </v>
      </c>
      <c r="E1848" s="9" t="str">
        <f>'Master Data Table'!E1848</f>
        <v>DR COMFORT</v>
      </c>
      <c r="F1848" s="9" t="s">
        <v>13383</v>
      </c>
      <c r="G1848" s="9" t="str">
        <f>'Master Data Table'!H1848</f>
        <v>00888912599078</v>
      </c>
      <c r="H1848" s="18">
        <v>31041</v>
      </c>
      <c r="I1848" s="9" t="s">
        <v>13319</v>
      </c>
      <c r="J1848" s="17" t="s">
        <v>13414</v>
      </c>
    </row>
    <row r="1849" spans="2:10" ht="37" x14ac:dyDescent="0.45">
      <c r="B1849" s="9" t="str">
        <f>'Master Data Table'!B1849</f>
        <v>37770-X-08.5</v>
      </c>
      <c r="C1849" s="9" t="str">
        <f>'Master Data Table'!C1849</f>
        <v>KATY PINK 08.5 XW</v>
      </c>
      <c r="D1849" s="9" t="str">
        <f>'Master Data Table'!M1849</f>
        <v xml:space="preserve">Dr. Comfort Shoes </v>
      </c>
      <c r="E1849" s="9" t="str">
        <f>'Master Data Table'!E1849</f>
        <v>DR COMFORT</v>
      </c>
      <c r="F1849" s="9" t="s">
        <v>13383</v>
      </c>
      <c r="G1849" s="9" t="str">
        <f>'Master Data Table'!H1849</f>
        <v>00888912599184</v>
      </c>
      <c r="H1849" s="18">
        <v>31041</v>
      </c>
      <c r="I1849" s="9" t="s">
        <v>13319</v>
      </c>
      <c r="J1849" s="17" t="s">
        <v>13414</v>
      </c>
    </row>
    <row r="1850" spans="2:10" ht="37" x14ac:dyDescent="0.45">
      <c r="B1850" s="9" t="str">
        <f>'Master Data Table'!B1850</f>
        <v>37770-W-09.0</v>
      </c>
      <c r="C1850" s="9" t="str">
        <f>'Master Data Table'!C1850</f>
        <v>KATY PINK 09.0 WD</v>
      </c>
      <c r="D1850" s="9" t="str">
        <f>'Master Data Table'!M1850</f>
        <v xml:space="preserve">Dr. Comfort Shoes </v>
      </c>
      <c r="E1850" s="9" t="str">
        <f>'Master Data Table'!E1850</f>
        <v>DR COMFORT</v>
      </c>
      <c r="F1850" s="9" t="s">
        <v>13383</v>
      </c>
      <c r="G1850" s="9" t="str">
        <f>'Master Data Table'!H1850</f>
        <v>00888912599085</v>
      </c>
      <c r="H1850" s="18">
        <v>31041</v>
      </c>
      <c r="I1850" s="9" t="s">
        <v>13319</v>
      </c>
      <c r="J1850" s="17" t="s">
        <v>13414</v>
      </c>
    </row>
    <row r="1851" spans="2:10" ht="37" x14ac:dyDescent="0.45">
      <c r="B1851" s="9" t="str">
        <f>'Master Data Table'!B1851</f>
        <v>37770-X-09.0</v>
      </c>
      <c r="C1851" s="9" t="str">
        <f>'Master Data Table'!C1851</f>
        <v>KATY PINK 09.0 XW</v>
      </c>
      <c r="D1851" s="9" t="str">
        <f>'Master Data Table'!M1851</f>
        <v xml:space="preserve">Dr. Comfort Shoes </v>
      </c>
      <c r="E1851" s="9" t="str">
        <f>'Master Data Table'!E1851</f>
        <v>DR COMFORT</v>
      </c>
      <c r="F1851" s="9" t="s">
        <v>13383</v>
      </c>
      <c r="G1851" s="9" t="str">
        <f>'Master Data Table'!H1851</f>
        <v>00888912599191</v>
      </c>
      <c r="H1851" s="18">
        <v>31041</v>
      </c>
      <c r="I1851" s="9" t="s">
        <v>13319</v>
      </c>
      <c r="J1851" s="17" t="s">
        <v>13414</v>
      </c>
    </row>
    <row r="1852" spans="2:10" ht="37" x14ac:dyDescent="0.45">
      <c r="B1852" s="9" t="str">
        <f>'Master Data Table'!B1852</f>
        <v>37770-M-09.5</v>
      </c>
      <c r="C1852" s="9" t="str">
        <f>'Master Data Table'!C1852</f>
        <v>KATY PINK 09.5 MD</v>
      </c>
      <c r="D1852" s="9" t="str">
        <f>'Master Data Table'!M1852</f>
        <v xml:space="preserve">Dr. Comfort Shoes </v>
      </c>
      <c r="E1852" s="9" t="str">
        <f>'Master Data Table'!E1852</f>
        <v>DR COMFORT</v>
      </c>
      <c r="F1852" s="9" t="s">
        <v>13383</v>
      </c>
      <c r="G1852" s="9" t="str">
        <f>'Master Data Table'!H1852</f>
        <v>00888912598989</v>
      </c>
      <c r="H1852" s="18">
        <v>31041</v>
      </c>
      <c r="I1852" s="9" t="s">
        <v>13319</v>
      </c>
      <c r="J1852" s="17" t="s">
        <v>13414</v>
      </c>
    </row>
    <row r="1853" spans="2:10" ht="37" x14ac:dyDescent="0.45">
      <c r="B1853" s="9" t="str">
        <f>'Master Data Table'!B1853</f>
        <v>37770-W-09.5</v>
      </c>
      <c r="C1853" s="9" t="str">
        <f>'Master Data Table'!C1853</f>
        <v>KATY PINK 09.5 WD</v>
      </c>
      <c r="D1853" s="9" t="str">
        <f>'Master Data Table'!M1853</f>
        <v xml:space="preserve">Dr. Comfort Shoes </v>
      </c>
      <c r="E1853" s="9" t="str">
        <f>'Master Data Table'!E1853</f>
        <v>DR COMFORT</v>
      </c>
      <c r="F1853" s="9" t="s">
        <v>13383</v>
      </c>
      <c r="G1853" s="9" t="str">
        <f>'Master Data Table'!H1853</f>
        <v>00888912599092</v>
      </c>
      <c r="H1853" s="18">
        <v>31041</v>
      </c>
      <c r="I1853" s="9" t="s">
        <v>13319</v>
      </c>
      <c r="J1853" s="17" t="s">
        <v>13414</v>
      </c>
    </row>
    <row r="1854" spans="2:10" ht="37" x14ac:dyDescent="0.45">
      <c r="B1854" s="9" t="str">
        <f>'Master Data Table'!B1854</f>
        <v>37770-X-09.5</v>
      </c>
      <c r="C1854" s="9" t="str">
        <f>'Master Data Table'!C1854</f>
        <v>KATY PINK 09.5 XW</v>
      </c>
      <c r="D1854" s="9" t="str">
        <f>'Master Data Table'!M1854</f>
        <v xml:space="preserve">Dr. Comfort Shoes </v>
      </c>
      <c r="E1854" s="9" t="str">
        <f>'Master Data Table'!E1854</f>
        <v>DR COMFORT</v>
      </c>
      <c r="F1854" s="9" t="s">
        <v>13383</v>
      </c>
      <c r="G1854" s="9" t="str">
        <f>'Master Data Table'!H1854</f>
        <v>00888912599207</v>
      </c>
      <c r="H1854" s="18">
        <v>31041</v>
      </c>
      <c r="I1854" s="9" t="s">
        <v>13319</v>
      </c>
      <c r="J1854" s="17" t="s">
        <v>13414</v>
      </c>
    </row>
    <row r="1855" spans="2:10" ht="37" x14ac:dyDescent="0.45">
      <c r="B1855" s="9" t="str">
        <f>'Master Data Table'!B1855</f>
        <v>37770-M-10.0</v>
      </c>
      <c r="C1855" s="9" t="str">
        <f>'Master Data Table'!C1855</f>
        <v>Katy Pink 10 Med</v>
      </c>
      <c r="D1855" s="9" t="str">
        <f>'Master Data Table'!M1855</f>
        <v xml:space="preserve">Dr. Comfort Shoes </v>
      </c>
      <c r="E1855" s="9" t="str">
        <f>'Master Data Table'!E1855</f>
        <v>DR COMFORT</v>
      </c>
      <c r="F1855" s="9" t="s">
        <v>13383</v>
      </c>
      <c r="G1855" s="9" t="str">
        <f>'Master Data Table'!H1855</f>
        <v>00888912598996</v>
      </c>
      <c r="H1855" s="18">
        <v>31041</v>
      </c>
      <c r="I1855" s="9" t="s">
        <v>13319</v>
      </c>
      <c r="J1855" s="17" t="s">
        <v>13414</v>
      </c>
    </row>
    <row r="1856" spans="2:10" ht="37" x14ac:dyDescent="0.45">
      <c r="B1856" s="9" t="str">
        <f>'Master Data Table'!B1856</f>
        <v>37770-W-10.0</v>
      </c>
      <c r="C1856" s="9" t="str">
        <f>'Master Data Table'!C1856</f>
        <v>KATY PINK 10.0 WD</v>
      </c>
      <c r="D1856" s="9" t="str">
        <f>'Master Data Table'!M1856</f>
        <v xml:space="preserve">Dr. Comfort Shoes </v>
      </c>
      <c r="E1856" s="9" t="str">
        <f>'Master Data Table'!E1856</f>
        <v>DR COMFORT</v>
      </c>
      <c r="F1856" s="9" t="s">
        <v>13383</v>
      </c>
      <c r="G1856" s="9" t="str">
        <f>'Master Data Table'!H1856</f>
        <v>00888912599108</v>
      </c>
      <c r="H1856" s="18">
        <v>31041</v>
      </c>
      <c r="I1856" s="9" t="s">
        <v>13319</v>
      </c>
      <c r="J1856" s="17" t="s">
        <v>13414</v>
      </c>
    </row>
    <row r="1857" spans="2:10" ht="37" x14ac:dyDescent="0.45">
      <c r="B1857" s="9" t="str">
        <f>'Master Data Table'!B1857</f>
        <v>37770-X-10.0</v>
      </c>
      <c r="C1857" s="9" t="str">
        <f>'Master Data Table'!C1857</f>
        <v>KATY PINK 10.0 XW</v>
      </c>
      <c r="D1857" s="9" t="str">
        <f>'Master Data Table'!M1857</f>
        <v xml:space="preserve">Dr. Comfort Shoes </v>
      </c>
      <c r="E1857" s="9" t="str">
        <f>'Master Data Table'!E1857</f>
        <v>DR COMFORT</v>
      </c>
      <c r="F1857" s="9" t="s">
        <v>13383</v>
      </c>
      <c r="G1857" s="9" t="str">
        <f>'Master Data Table'!H1857</f>
        <v>00888912599214</v>
      </c>
      <c r="H1857" s="18">
        <v>31041</v>
      </c>
      <c r="I1857" s="9" t="s">
        <v>13319</v>
      </c>
      <c r="J1857" s="17" t="s">
        <v>13414</v>
      </c>
    </row>
    <row r="1858" spans="2:10" ht="37" x14ac:dyDescent="0.45">
      <c r="B1858" s="9" t="str">
        <f>'Master Data Table'!B1858</f>
        <v>37770-M-11.0</v>
      </c>
      <c r="C1858" s="9" t="str">
        <f>'Master Data Table'!C1858</f>
        <v>KATY PINK 11.0 MD</v>
      </c>
      <c r="D1858" s="9" t="str">
        <f>'Master Data Table'!M1858</f>
        <v xml:space="preserve">Dr. Comfort Shoes </v>
      </c>
      <c r="E1858" s="9" t="str">
        <f>'Master Data Table'!E1858</f>
        <v>DR COMFORT</v>
      </c>
      <c r="F1858" s="9" t="s">
        <v>13383</v>
      </c>
      <c r="G1858" s="9" t="str">
        <f>'Master Data Table'!H1858</f>
        <v>00888912599009</v>
      </c>
      <c r="H1858" s="18">
        <v>31041</v>
      </c>
      <c r="I1858" s="9" t="s">
        <v>13319</v>
      </c>
      <c r="J1858" s="17" t="s">
        <v>13414</v>
      </c>
    </row>
    <row r="1859" spans="2:10" ht="37" x14ac:dyDescent="0.45">
      <c r="B1859" s="9" t="str">
        <f>'Master Data Table'!B1859</f>
        <v>37770-W-11.0</v>
      </c>
      <c r="C1859" s="9" t="str">
        <f>'Master Data Table'!C1859</f>
        <v>KATY PINK 11.0 WD</v>
      </c>
      <c r="D1859" s="9" t="str">
        <f>'Master Data Table'!M1859</f>
        <v xml:space="preserve">Dr. Comfort Shoes </v>
      </c>
      <c r="E1859" s="9" t="str">
        <f>'Master Data Table'!E1859</f>
        <v>DR COMFORT</v>
      </c>
      <c r="F1859" s="9" t="s">
        <v>13383</v>
      </c>
      <c r="G1859" s="9" t="str">
        <f>'Master Data Table'!H1859</f>
        <v>00888912599115</v>
      </c>
      <c r="H1859" s="18">
        <v>31041</v>
      </c>
      <c r="I1859" s="9" t="s">
        <v>13319</v>
      </c>
      <c r="J1859" s="17" t="s">
        <v>13414</v>
      </c>
    </row>
    <row r="1860" spans="2:10" ht="37" x14ac:dyDescent="0.45">
      <c r="B1860" s="9" t="str">
        <f>'Master Data Table'!B1860</f>
        <v>37770-X-11.0</v>
      </c>
      <c r="C1860" s="9" t="str">
        <f>'Master Data Table'!C1860</f>
        <v>KATY PINK 11.0 XW</v>
      </c>
      <c r="D1860" s="9" t="str">
        <f>'Master Data Table'!M1860</f>
        <v xml:space="preserve">Dr. Comfort Shoes </v>
      </c>
      <c r="E1860" s="9" t="str">
        <f>'Master Data Table'!E1860</f>
        <v>DR COMFORT</v>
      </c>
      <c r="F1860" s="9" t="s">
        <v>13383</v>
      </c>
      <c r="G1860" s="9" t="str">
        <f>'Master Data Table'!H1860</f>
        <v>00888912599221</v>
      </c>
      <c r="H1860" s="18">
        <v>31041</v>
      </c>
      <c r="I1860" s="9" t="s">
        <v>13319</v>
      </c>
      <c r="J1860" s="17" t="s">
        <v>13414</v>
      </c>
    </row>
    <row r="1861" spans="2:10" ht="37" x14ac:dyDescent="0.45">
      <c r="B1861" s="9" t="str">
        <f>'Master Data Table'!B1861</f>
        <v>37770-M-06.0</v>
      </c>
      <c r="C1861" s="9" t="str">
        <f>'Master Data Table'!C1861</f>
        <v>Katy Pink 6 Med</v>
      </c>
      <c r="D1861" s="9" t="str">
        <f>'Master Data Table'!M1861</f>
        <v xml:space="preserve">Dr. Comfort Shoes </v>
      </c>
      <c r="E1861" s="9" t="str">
        <f>'Master Data Table'!E1861</f>
        <v>DR COMFORT</v>
      </c>
      <c r="F1861" s="9" t="s">
        <v>13383</v>
      </c>
      <c r="G1861" s="9" t="str">
        <f>'Master Data Table'!H1861</f>
        <v>00888912598910</v>
      </c>
      <c r="H1861" s="18">
        <v>31041</v>
      </c>
      <c r="I1861" s="9" t="s">
        <v>13319</v>
      </c>
      <c r="J1861" s="17" t="s">
        <v>13414</v>
      </c>
    </row>
    <row r="1862" spans="2:10" ht="37" x14ac:dyDescent="0.45">
      <c r="B1862" s="9" t="str">
        <f>'Master Data Table'!B1862</f>
        <v>37770-M-07.0</v>
      </c>
      <c r="C1862" s="9" t="str">
        <f>'Master Data Table'!C1862</f>
        <v>Katy Pink 7 Med</v>
      </c>
      <c r="D1862" s="9" t="str">
        <f>'Master Data Table'!M1862</f>
        <v xml:space="preserve">Dr. Comfort Shoes </v>
      </c>
      <c r="E1862" s="9" t="str">
        <f>'Master Data Table'!E1862</f>
        <v>DR COMFORT</v>
      </c>
      <c r="F1862" s="9" t="s">
        <v>13383</v>
      </c>
      <c r="G1862" s="9" t="str">
        <f>'Master Data Table'!H1862</f>
        <v>00888912598934</v>
      </c>
      <c r="H1862" s="18">
        <v>31041</v>
      </c>
      <c r="I1862" s="9" t="s">
        <v>13319</v>
      </c>
      <c r="J1862" s="17" t="s">
        <v>13414</v>
      </c>
    </row>
    <row r="1863" spans="2:10" ht="37" x14ac:dyDescent="0.45">
      <c r="B1863" s="9" t="str">
        <f>'Master Data Table'!B1863</f>
        <v>37770-M-08.0</v>
      </c>
      <c r="C1863" s="9" t="str">
        <f>'Master Data Table'!C1863</f>
        <v>Katy Pink 8 Med</v>
      </c>
      <c r="D1863" s="9" t="str">
        <f>'Master Data Table'!M1863</f>
        <v xml:space="preserve">Dr. Comfort Shoes </v>
      </c>
      <c r="E1863" s="9" t="str">
        <f>'Master Data Table'!E1863</f>
        <v>DR COMFORT</v>
      </c>
      <c r="F1863" s="9" t="s">
        <v>13383</v>
      </c>
      <c r="G1863" s="9" t="str">
        <f>'Master Data Table'!H1863</f>
        <v>00888912598958</v>
      </c>
      <c r="H1863" s="18">
        <v>31041</v>
      </c>
      <c r="I1863" s="9" t="s">
        <v>13319</v>
      </c>
      <c r="J1863" s="17" t="s">
        <v>13414</v>
      </c>
    </row>
    <row r="1864" spans="2:10" ht="37" x14ac:dyDescent="0.45">
      <c r="B1864" s="9" t="str">
        <f>'Master Data Table'!B1864</f>
        <v>37770-M-09.0</v>
      </c>
      <c r="C1864" s="9" t="str">
        <f>'Master Data Table'!C1864</f>
        <v>Katy Pink 9 Med</v>
      </c>
      <c r="D1864" s="9" t="str">
        <f>'Master Data Table'!M1864</f>
        <v xml:space="preserve">Dr. Comfort Shoes </v>
      </c>
      <c r="E1864" s="9" t="str">
        <f>'Master Data Table'!E1864</f>
        <v>DR COMFORT</v>
      </c>
      <c r="F1864" s="9" t="s">
        <v>13383</v>
      </c>
      <c r="G1864" s="9" t="str">
        <f>'Master Data Table'!H1864</f>
        <v>00888912598972</v>
      </c>
      <c r="H1864" s="18">
        <v>31041</v>
      </c>
      <c r="I1864" s="9" t="s">
        <v>13319</v>
      </c>
      <c r="J1864" s="17" t="s">
        <v>13414</v>
      </c>
    </row>
    <row r="1865" spans="2:10" ht="37" x14ac:dyDescent="0.45">
      <c r="B1865" s="9" t="str">
        <f>'Master Data Table'!B1865</f>
        <v>37755-M-05.5</v>
      </c>
      <c r="C1865" s="9" t="str">
        <f>'Master Data Table'!C1865</f>
        <v>KATY PURPLE 05.5 MD</v>
      </c>
      <c r="D1865" s="9" t="str">
        <f>'Master Data Table'!M1865</f>
        <v xml:space="preserve">Dr. Comfort Shoes </v>
      </c>
      <c r="E1865" s="9" t="str">
        <f>'Master Data Table'!E1865</f>
        <v>DR COMFORT</v>
      </c>
      <c r="F1865" s="9" t="s">
        <v>13383</v>
      </c>
      <c r="G1865" s="9" t="str">
        <f>'Master Data Table'!H1865</f>
        <v>00888912598576</v>
      </c>
      <c r="H1865" s="18">
        <v>31041</v>
      </c>
      <c r="I1865" s="9" t="s">
        <v>13319</v>
      </c>
      <c r="J1865" s="17" t="s">
        <v>13414</v>
      </c>
    </row>
    <row r="1866" spans="2:10" ht="37" x14ac:dyDescent="0.45">
      <c r="B1866" s="9" t="str">
        <f>'Master Data Table'!B1866</f>
        <v>37755-W-05.5</v>
      </c>
      <c r="C1866" s="9" t="str">
        <f>'Master Data Table'!C1866</f>
        <v>KATY PURPLE 05.5 WD</v>
      </c>
      <c r="D1866" s="9" t="str">
        <f>'Master Data Table'!M1866</f>
        <v xml:space="preserve">Dr. Comfort Shoes </v>
      </c>
      <c r="E1866" s="9" t="str">
        <f>'Master Data Table'!E1866</f>
        <v>DR COMFORT</v>
      </c>
      <c r="F1866" s="9" t="s">
        <v>13383</v>
      </c>
      <c r="G1866" s="9" t="str">
        <f>'Master Data Table'!H1866</f>
        <v>00888912598682</v>
      </c>
      <c r="H1866" s="18">
        <v>31041</v>
      </c>
      <c r="I1866" s="9" t="s">
        <v>13319</v>
      </c>
      <c r="J1866" s="17" t="s">
        <v>13414</v>
      </c>
    </row>
    <row r="1867" spans="2:10" ht="37" x14ac:dyDescent="0.45">
      <c r="B1867" s="9" t="str">
        <f>'Master Data Table'!B1867</f>
        <v>37755-X-05.5</v>
      </c>
      <c r="C1867" s="9" t="str">
        <f>'Master Data Table'!C1867</f>
        <v>KATY PURPLE 05.5 XW</v>
      </c>
      <c r="D1867" s="9" t="str">
        <f>'Master Data Table'!M1867</f>
        <v xml:space="preserve">Dr. Comfort Shoes </v>
      </c>
      <c r="E1867" s="9" t="str">
        <f>'Master Data Table'!E1867</f>
        <v>DR COMFORT</v>
      </c>
      <c r="F1867" s="9" t="s">
        <v>13383</v>
      </c>
      <c r="G1867" s="9" t="str">
        <f>'Master Data Table'!H1867</f>
        <v>00888912598798</v>
      </c>
      <c r="H1867" s="18">
        <v>31041</v>
      </c>
      <c r="I1867" s="9" t="s">
        <v>13319</v>
      </c>
      <c r="J1867" s="17" t="s">
        <v>13414</v>
      </c>
    </row>
    <row r="1868" spans="2:10" ht="37" x14ac:dyDescent="0.45">
      <c r="B1868" s="9" t="str">
        <f>'Master Data Table'!B1868</f>
        <v>37755-M-06.0</v>
      </c>
      <c r="C1868" s="9" t="str">
        <f>'Master Data Table'!C1868</f>
        <v>KATY PURPLE 06.0 MD</v>
      </c>
      <c r="D1868" s="9" t="str">
        <f>'Master Data Table'!M1868</f>
        <v xml:space="preserve">Dr. Comfort Shoes </v>
      </c>
      <c r="E1868" s="9" t="str">
        <f>'Master Data Table'!E1868</f>
        <v>DR COMFORT</v>
      </c>
      <c r="F1868" s="9" t="s">
        <v>13383</v>
      </c>
      <c r="G1868" s="9" t="str">
        <f>'Master Data Table'!H1868</f>
        <v>00888912598583</v>
      </c>
      <c r="H1868" s="18">
        <v>31041</v>
      </c>
      <c r="I1868" s="9" t="s">
        <v>13319</v>
      </c>
      <c r="J1868" s="17" t="s">
        <v>13414</v>
      </c>
    </row>
    <row r="1869" spans="2:10" ht="37" x14ac:dyDescent="0.45">
      <c r="B1869" s="9" t="str">
        <f>'Master Data Table'!B1869</f>
        <v>37755-W-06.0</v>
      </c>
      <c r="C1869" s="9" t="str">
        <f>'Master Data Table'!C1869</f>
        <v>KATY PURPLE 06.0 WD</v>
      </c>
      <c r="D1869" s="9" t="str">
        <f>'Master Data Table'!M1869</f>
        <v xml:space="preserve">Dr. Comfort Shoes </v>
      </c>
      <c r="E1869" s="9" t="str">
        <f>'Master Data Table'!E1869</f>
        <v>DR COMFORT</v>
      </c>
      <c r="F1869" s="9" t="s">
        <v>13383</v>
      </c>
      <c r="G1869" s="9" t="str">
        <f>'Master Data Table'!H1869</f>
        <v>00888912598699</v>
      </c>
      <c r="H1869" s="18">
        <v>31041</v>
      </c>
      <c r="I1869" s="9" t="s">
        <v>13319</v>
      </c>
      <c r="J1869" s="17" t="s">
        <v>13414</v>
      </c>
    </row>
    <row r="1870" spans="2:10" ht="37" x14ac:dyDescent="0.45">
      <c r="B1870" s="9" t="str">
        <f>'Master Data Table'!B1870</f>
        <v>37755-X-06.0</v>
      </c>
      <c r="C1870" s="9" t="str">
        <f>'Master Data Table'!C1870</f>
        <v>KATY PURPLE 06.0 XW</v>
      </c>
      <c r="D1870" s="9" t="str">
        <f>'Master Data Table'!M1870</f>
        <v xml:space="preserve">Dr. Comfort Shoes </v>
      </c>
      <c r="E1870" s="9" t="str">
        <f>'Master Data Table'!E1870</f>
        <v>DR COMFORT</v>
      </c>
      <c r="F1870" s="9" t="s">
        <v>13383</v>
      </c>
      <c r="G1870" s="9" t="str">
        <f>'Master Data Table'!H1870</f>
        <v>00888912598804</v>
      </c>
      <c r="H1870" s="18">
        <v>31041</v>
      </c>
      <c r="I1870" s="9" t="s">
        <v>13319</v>
      </c>
      <c r="J1870" s="17" t="s">
        <v>13414</v>
      </c>
    </row>
    <row r="1871" spans="2:10" ht="37" x14ac:dyDescent="0.45">
      <c r="B1871" s="9" t="str">
        <f>'Master Data Table'!B1871</f>
        <v>37755-M-06.5</v>
      </c>
      <c r="C1871" s="9" t="str">
        <f>'Master Data Table'!C1871</f>
        <v>KATY PURPLE 06.5 MD</v>
      </c>
      <c r="D1871" s="9" t="str">
        <f>'Master Data Table'!M1871</f>
        <v xml:space="preserve">Dr. Comfort Shoes </v>
      </c>
      <c r="E1871" s="9" t="str">
        <f>'Master Data Table'!E1871</f>
        <v>DR COMFORT</v>
      </c>
      <c r="F1871" s="9" t="s">
        <v>13383</v>
      </c>
      <c r="G1871" s="9" t="str">
        <f>'Master Data Table'!H1871</f>
        <v>00888912598590</v>
      </c>
      <c r="H1871" s="18">
        <v>31041</v>
      </c>
      <c r="I1871" s="9" t="s">
        <v>13319</v>
      </c>
      <c r="J1871" s="17" t="s">
        <v>13414</v>
      </c>
    </row>
    <row r="1872" spans="2:10" ht="37" x14ac:dyDescent="0.45">
      <c r="B1872" s="9" t="str">
        <f>'Master Data Table'!B1872</f>
        <v>37755-W-06.5</v>
      </c>
      <c r="C1872" s="9" t="str">
        <f>'Master Data Table'!C1872</f>
        <v>KATY PURPLE 06.5 WD</v>
      </c>
      <c r="D1872" s="9" t="str">
        <f>'Master Data Table'!M1872</f>
        <v xml:space="preserve">Dr. Comfort Shoes </v>
      </c>
      <c r="E1872" s="9" t="str">
        <f>'Master Data Table'!E1872</f>
        <v>DR COMFORT</v>
      </c>
      <c r="F1872" s="9" t="s">
        <v>13383</v>
      </c>
      <c r="G1872" s="9" t="str">
        <f>'Master Data Table'!H1872</f>
        <v>00888912598705</v>
      </c>
      <c r="H1872" s="18">
        <v>31041</v>
      </c>
      <c r="I1872" s="9" t="s">
        <v>13319</v>
      </c>
      <c r="J1872" s="17" t="s">
        <v>13414</v>
      </c>
    </row>
    <row r="1873" spans="2:10" ht="37" x14ac:dyDescent="0.45">
      <c r="B1873" s="9" t="str">
        <f>'Master Data Table'!B1873</f>
        <v>37755-X-06.5</v>
      </c>
      <c r="C1873" s="9" t="str">
        <f>'Master Data Table'!C1873</f>
        <v>KATY PURPLE 06.5 XW</v>
      </c>
      <c r="D1873" s="9" t="str">
        <f>'Master Data Table'!M1873</f>
        <v xml:space="preserve">Dr. Comfort Shoes </v>
      </c>
      <c r="E1873" s="9" t="str">
        <f>'Master Data Table'!E1873</f>
        <v>DR COMFORT</v>
      </c>
      <c r="F1873" s="9" t="s">
        <v>13383</v>
      </c>
      <c r="G1873" s="9" t="str">
        <f>'Master Data Table'!H1873</f>
        <v>00888912598811</v>
      </c>
      <c r="H1873" s="18">
        <v>31041</v>
      </c>
      <c r="I1873" s="9" t="s">
        <v>13319</v>
      </c>
      <c r="J1873" s="17" t="s">
        <v>13414</v>
      </c>
    </row>
    <row r="1874" spans="2:10" ht="37" x14ac:dyDescent="0.45">
      <c r="B1874" s="9" t="str">
        <f>'Master Data Table'!B1874</f>
        <v>37755-W-07.0</v>
      </c>
      <c r="C1874" s="9" t="str">
        <f>'Master Data Table'!C1874</f>
        <v>KATY PURPLE 07.0 WD</v>
      </c>
      <c r="D1874" s="9" t="str">
        <f>'Master Data Table'!M1874</f>
        <v xml:space="preserve">Dr. Comfort Shoes </v>
      </c>
      <c r="E1874" s="9" t="str">
        <f>'Master Data Table'!E1874</f>
        <v>DR COMFORT</v>
      </c>
      <c r="F1874" s="9" t="s">
        <v>13383</v>
      </c>
      <c r="G1874" s="9" t="str">
        <f>'Master Data Table'!H1874</f>
        <v>00888912598712</v>
      </c>
      <c r="H1874" s="18">
        <v>31041</v>
      </c>
      <c r="I1874" s="9" t="s">
        <v>13319</v>
      </c>
      <c r="J1874" s="17" t="s">
        <v>13414</v>
      </c>
    </row>
    <row r="1875" spans="2:10" ht="37" x14ac:dyDescent="0.45">
      <c r="B1875" s="9" t="str">
        <f>'Master Data Table'!B1875</f>
        <v>37755-X-07.0</v>
      </c>
      <c r="C1875" s="9" t="str">
        <f>'Master Data Table'!C1875</f>
        <v>KATY PURPLE 07.0 XW</v>
      </c>
      <c r="D1875" s="9" t="str">
        <f>'Master Data Table'!M1875</f>
        <v xml:space="preserve">Dr. Comfort Shoes </v>
      </c>
      <c r="E1875" s="9" t="str">
        <f>'Master Data Table'!E1875</f>
        <v>DR COMFORT</v>
      </c>
      <c r="F1875" s="9" t="s">
        <v>13383</v>
      </c>
      <c r="G1875" s="9" t="str">
        <f>'Master Data Table'!H1875</f>
        <v>00888912598828</v>
      </c>
      <c r="H1875" s="18">
        <v>31041</v>
      </c>
      <c r="I1875" s="9" t="s">
        <v>13319</v>
      </c>
      <c r="J1875" s="17" t="s">
        <v>13414</v>
      </c>
    </row>
    <row r="1876" spans="2:10" ht="37" x14ac:dyDescent="0.45">
      <c r="B1876" s="9" t="str">
        <f>'Master Data Table'!B1876</f>
        <v>37755-M-07.5</v>
      </c>
      <c r="C1876" s="9" t="str">
        <f>'Master Data Table'!C1876</f>
        <v>KATY PURPLE 07.5 MD</v>
      </c>
      <c r="D1876" s="9" t="str">
        <f>'Master Data Table'!M1876</f>
        <v xml:space="preserve">Dr. Comfort Shoes </v>
      </c>
      <c r="E1876" s="9" t="str">
        <f>'Master Data Table'!E1876</f>
        <v>DR COMFORT</v>
      </c>
      <c r="F1876" s="9" t="s">
        <v>13383</v>
      </c>
      <c r="G1876" s="9" t="str">
        <f>'Master Data Table'!H1876</f>
        <v>00888912598613</v>
      </c>
      <c r="H1876" s="18">
        <v>31041</v>
      </c>
      <c r="I1876" s="9" t="s">
        <v>13319</v>
      </c>
      <c r="J1876" s="17" t="s">
        <v>13414</v>
      </c>
    </row>
    <row r="1877" spans="2:10" ht="37" x14ac:dyDescent="0.45">
      <c r="B1877" s="9" t="str">
        <f>'Master Data Table'!B1877</f>
        <v>37755-W-07.5</v>
      </c>
      <c r="C1877" s="9" t="str">
        <f>'Master Data Table'!C1877</f>
        <v>KATY PURPLE 07.5 WD</v>
      </c>
      <c r="D1877" s="9" t="str">
        <f>'Master Data Table'!M1877</f>
        <v xml:space="preserve">Dr. Comfort Shoes </v>
      </c>
      <c r="E1877" s="9" t="str">
        <f>'Master Data Table'!E1877</f>
        <v>DR COMFORT</v>
      </c>
      <c r="F1877" s="9" t="s">
        <v>13383</v>
      </c>
      <c r="G1877" s="9" t="str">
        <f>'Master Data Table'!H1877</f>
        <v>00888912598729</v>
      </c>
      <c r="H1877" s="18">
        <v>31041</v>
      </c>
      <c r="I1877" s="9" t="s">
        <v>13319</v>
      </c>
      <c r="J1877" s="17" t="s">
        <v>13414</v>
      </c>
    </row>
    <row r="1878" spans="2:10" ht="37" x14ac:dyDescent="0.45">
      <c r="B1878" s="9" t="str">
        <f>'Master Data Table'!B1878</f>
        <v>37755-X-07.5</v>
      </c>
      <c r="C1878" s="9" t="str">
        <f>'Master Data Table'!C1878</f>
        <v>KATY PURPLE 07.5 XW</v>
      </c>
      <c r="D1878" s="9" t="str">
        <f>'Master Data Table'!M1878</f>
        <v xml:space="preserve">Dr. Comfort Shoes </v>
      </c>
      <c r="E1878" s="9" t="str">
        <f>'Master Data Table'!E1878</f>
        <v>DR COMFORT</v>
      </c>
      <c r="F1878" s="9" t="s">
        <v>13383</v>
      </c>
      <c r="G1878" s="9" t="str">
        <f>'Master Data Table'!H1878</f>
        <v>00888912598835</v>
      </c>
      <c r="H1878" s="18">
        <v>31041</v>
      </c>
      <c r="I1878" s="9" t="s">
        <v>13319</v>
      </c>
      <c r="J1878" s="17" t="s">
        <v>13414</v>
      </c>
    </row>
    <row r="1879" spans="2:10" ht="37" x14ac:dyDescent="0.45">
      <c r="B1879" s="9" t="str">
        <f>'Master Data Table'!B1879</f>
        <v>37755-W-08.0</v>
      </c>
      <c r="C1879" s="9" t="str">
        <f>'Master Data Table'!C1879</f>
        <v>KATY PURPLE 08.0 WD</v>
      </c>
      <c r="D1879" s="9" t="str">
        <f>'Master Data Table'!M1879</f>
        <v xml:space="preserve">Dr. Comfort Shoes </v>
      </c>
      <c r="E1879" s="9" t="str">
        <f>'Master Data Table'!E1879</f>
        <v>DR COMFORT</v>
      </c>
      <c r="F1879" s="9" t="s">
        <v>13383</v>
      </c>
      <c r="G1879" s="9" t="str">
        <f>'Master Data Table'!H1879</f>
        <v>00888912598736</v>
      </c>
      <c r="H1879" s="18">
        <v>31041</v>
      </c>
      <c r="I1879" s="9" t="s">
        <v>13319</v>
      </c>
      <c r="J1879" s="17" t="s">
        <v>13414</v>
      </c>
    </row>
    <row r="1880" spans="2:10" ht="37" x14ac:dyDescent="0.45">
      <c r="B1880" s="9" t="str">
        <f>'Master Data Table'!B1880</f>
        <v>37755-X-08.0</v>
      </c>
      <c r="C1880" s="9" t="str">
        <f>'Master Data Table'!C1880</f>
        <v>KATY PURPLE 08.0 XW</v>
      </c>
      <c r="D1880" s="9" t="str">
        <f>'Master Data Table'!M1880</f>
        <v xml:space="preserve">Dr. Comfort Shoes </v>
      </c>
      <c r="E1880" s="9" t="str">
        <f>'Master Data Table'!E1880</f>
        <v>DR COMFORT</v>
      </c>
      <c r="F1880" s="9" t="s">
        <v>13383</v>
      </c>
      <c r="G1880" s="9" t="str">
        <f>'Master Data Table'!H1880</f>
        <v>00888912598842</v>
      </c>
      <c r="H1880" s="18">
        <v>31041</v>
      </c>
      <c r="I1880" s="9" t="s">
        <v>13319</v>
      </c>
      <c r="J1880" s="17" t="s">
        <v>13414</v>
      </c>
    </row>
    <row r="1881" spans="2:10" ht="37" x14ac:dyDescent="0.45">
      <c r="B1881" s="9" t="str">
        <f>'Master Data Table'!B1881</f>
        <v>37755-M-08.5</v>
      </c>
      <c r="C1881" s="9" t="str">
        <f>'Master Data Table'!C1881</f>
        <v>KATY PURPLE 08.5 MD</v>
      </c>
      <c r="D1881" s="9" t="str">
        <f>'Master Data Table'!M1881</f>
        <v xml:space="preserve">Dr. Comfort Shoes </v>
      </c>
      <c r="E1881" s="9" t="str">
        <f>'Master Data Table'!E1881</f>
        <v>DR COMFORT</v>
      </c>
      <c r="F1881" s="9" t="s">
        <v>13383</v>
      </c>
      <c r="G1881" s="9" t="str">
        <f>'Master Data Table'!H1881</f>
        <v>00888912598637</v>
      </c>
      <c r="H1881" s="18">
        <v>31041</v>
      </c>
      <c r="I1881" s="9" t="s">
        <v>13319</v>
      </c>
      <c r="J1881" s="17" t="s">
        <v>13414</v>
      </c>
    </row>
    <row r="1882" spans="2:10" ht="37" x14ac:dyDescent="0.45">
      <c r="B1882" s="9" t="str">
        <f>'Master Data Table'!B1882</f>
        <v>37755-W-08.5</v>
      </c>
      <c r="C1882" s="9" t="str">
        <f>'Master Data Table'!C1882</f>
        <v>KATY PURPLE 08.5 WD</v>
      </c>
      <c r="D1882" s="9" t="str">
        <f>'Master Data Table'!M1882</f>
        <v xml:space="preserve">Dr. Comfort Shoes </v>
      </c>
      <c r="E1882" s="9" t="str">
        <f>'Master Data Table'!E1882</f>
        <v>DR COMFORT</v>
      </c>
      <c r="F1882" s="9" t="s">
        <v>13383</v>
      </c>
      <c r="G1882" s="9" t="str">
        <f>'Master Data Table'!H1882</f>
        <v>00888912598743</v>
      </c>
      <c r="H1882" s="18">
        <v>31041</v>
      </c>
      <c r="I1882" s="9" t="s">
        <v>13319</v>
      </c>
      <c r="J1882" s="17" t="s">
        <v>13414</v>
      </c>
    </row>
    <row r="1883" spans="2:10" ht="37" x14ac:dyDescent="0.45">
      <c r="B1883" s="9" t="str">
        <f>'Master Data Table'!B1883</f>
        <v>37755-X-08.5</v>
      </c>
      <c r="C1883" s="9" t="str">
        <f>'Master Data Table'!C1883</f>
        <v>KATY PURPLE 08.5 XW</v>
      </c>
      <c r="D1883" s="9" t="str">
        <f>'Master Data Table'!M1883</f>
        <v xml:space="preserve">Dr. Comfort Shoes </v>
      </c>
      <c r="E1883" s="9" t="str">
        <f>'Master Data Table'!E1883</f>
        <v>DR COMFORT</v>
      </c>
      <c r="F1883" s="9" t="s">
        <v>13383</v>
      </c>
      <c r="G1883" s="9" t="str">
        <f>'Master Data Table'!H1883</f>
        <v>00888912598859</v>
      </c>
      <c r="H1883" s="18">
        <v>31041</v>
      </c>
      <c r="I1883" s="9" t="s">
        <v>13319</v>
      </c>
      <c r="J1883" s="17" t="s">
        <v>13414</v>
      </c>
    </row>
    <row r="1884" spans="2:10" ht="37" x14ac:dyDescent="0.45">
      <c r="B1884" s="9" t="str">
        <f>'Master Data Table'!B1884</f>
        <v>37755-W-09.0</v>
      </c>
      <c r="C1884" s="9" t="str">
        <f>'Master Data Table'!C1884</f>
        <v>KATY PURPLE 09.0 WD</v>
      </c>
      <c r="D1884" s="9" t="str">
        <f>'Master Data Table'!M1884</f>
        <v xml:space="preserve">Dr. Comfort Shoes </v>
      </c>
      <c r="E1884" s="9" t="str">
        <f>'Master Data Table'!E1884</f>
        <v>DR COMFORT</v>
      </c>
      <c r="F1884" s="9" t="s">
        <v>13383</v>
      </c>
      <c r="G1884" s="9" t="str">
        <f>'Master Data Table'!H1884</f>
        <v>00888912598750</v>
      </c>
      <c r="H1884" s="18">
        <v>31041</v>
      </c>
      <c r="I1884" s="9" t="s">
        <v>13319</v>
      </c>
      <c r="J1884" s="17" t="s">
        <v>13414</v>
      </c>
    </row>
    <row r="1885" spans="2:10" ht="37" x14ac:dyDescent="0.45">
      <c r="B1885" s="9" t="str">
        <f>'Master Data Table'!B1885</f>
        <v>37755-X-09.0</v>
      </c>
      <c r="C1885" s="9" t="str">
        <f>'Master Data Table'!C1885</f>
        <v>KATY PURPLE 09.0 XW</v>
      </c>
      <c r="D1885" s="9" t="str">
        <f>'Master Data Table'!M1885</f>
        <v xml:space="preserve">Dr. Comfort Shoes </v>
      </c>
      <c r="E1885" s="9" t="str">
        <f>'Master Data Table'!E1885</f>
        <v>DR COMFORT</v>
      </c>
      <c r="F1885" s="9" t="s">
        <v>13383</v>
      </c>
      <c r="G1885" s="9" t="str">
        <f>'Master Data Table'!H1885</f>
        <v>00888912598866</v>
      </c>
      <c r="H1885" s="18">
        <v>31041</v>
      </c>
      <c r="I1885" s="9" t="s">
        <v>13319</v>
      </c>
      <c r="J1885" s="17" t="s">
        <v>13414</v>
      </c>
    </row>
    <row r="1886" spans="2:10" ht="37" x14ac:dyDescent="0.45">
      <c r="B1886" s="9" t="str">
        <f>'Master Data Table'!B1886</f>
        <v>37755-M-09.5</v>
      </c>
      <c r="C1886" s="9" t="str">
        <f>'Master Data Table'!C1886</f>
        <v>KATY PURPLE 09.5 MD</v>
      </c>
      <c r="D1886" s="9" t="str">
        <f>'Master Data Table'!M1886</f>
        <v xml:space="preserve">Dr. Comfort Shoes </v>
      </c>
      <c r="E1886" s="9" t="str">
        <f>'Master Data Table'!E1886</f>
        <v>DR COMFORT</v>
      </c>
      <c r="F1886" s="9" t="s">
        <v>13383</v>
      </c>
      <c r="G1886" s="9" t="str">
        <f>'Master Data Table'!H1886</f>
        <v>00888912598651</v>
      </c>
      <c r="H1886" s="18">
        <v>31041</v>
      </c>
      <c r="I1886" s="9" t="s">
        <v>13319</v>
      </c>
      <c r="J1886" s="17" t="s">
        <v>13414</v>
      </c>
    </row>
    <row r="1887" spans="2:10" ht="37" x14ac:dyDescent="0.45">
      <c r="B1887" s="9" t="str">
        <f>'Master Data Table'!B1887</f>
        <v>37755-W-09.5</v>
      </c>
      <c r="C1887" s="9" t="str">
        <f>'Master Data Table'!C1887</f>
        <v>KATY PURPLE 09.5 WD</v>
      </c>
      <c r="D1887" s="9" t="str">
        <f>'Master Data Table'!M1887</f>
        <v xml:space="preserve">Dr. Comfort Shoes </v>
      </c>
      <c r="E1887" s="9" t="str">
        <f>'Master Data Table'!E1887</f>
        <v>DR COMFORT</v>
      </c>
      <c r="F1887" s="9" t="s">
        <v>13383</v>
      </c>
      <c r="G1887" s="9" t="str">
        <f>'Master Data Table'!H1887</f>
        <v>00888912598767</v>
      </c>
      <c r="H1887" s="18">
        <v>31041</v>
      </c>
      <c r="I1887" s="9" t="s">
        <v>13319</v>
      </c>
      <c r="J1887" s="17" t="s">
        <v>13414</v>
      </c>
    </row>
    <row r="1888" spans="2:10" ht="37" x14ac:dyDescent="0.45">
      <c r="B1888" s="9" t="str">
        <f>'Master Data Table'!B1888</f>
        <v>37755-X-09.5</v>
      </c>
      <c r="C1888" s="9" t="str">
        <f>'Master Data Table'!C1888</f>
        <v>KATY PURPLE 09.5 XW</v>
      </c>
      <c r="D1888" s="9" t="str">
        <f>'Master Data Table'!M1888</f>
        <v xml:space="preserve">Dr. Comfort Shoes </v>
      </c>
      <c r="E1888" s="9" t="str">
        <f>'Master Data Table'!E1888</f>
        <v>DR COMFORT</v>
      </c>
      <c r="F1888" s="9" t="s">
        <v>13383</v>
      </c>
      <c r="G1888" s="9" t="str">
        <f>'Master Data Table'!H1888</f>
        <v>00888912598873</v>
      </c>
      <c r="H1888" s="18">
        <v>31041</v>
      </c>
      <c r="I1888" s="9" t="s">
        <v>13319</v>
      </c>
      <c r="J1888" s="17" t="s">
        <v>13414</v>
      </c>
    </row>
    <row r="1889" spans="2:10" ht="37" x14ac:dyDescent="0.45">
      <c r="B1889" s="9" t="str">
        <f>'Master Data Table'!B1889</f>
        <v>37755-M-10.0</v>
      </c>
      <c r="C1889" s="9" t="str">
        <f>'Master Data Table'!C1889</f>
        <v>Katy Purple 10 Med</v>
      </c>
      <c r="D1889" s="9" t="str">
        <f>'Master Data Table'!M1889</f>
        <v xml:space="preserve">Dr. Comfort Shoes </v>
      </c>
      <c r="E1889" s="9" t="str">
        <f>'Master Data Table'!E1889</f>
        <v>DR COMFORT</v>
      </c>
      <c r="F1889" s="9" t="s">
        <v>13383</v>
      </c>
      <c r="G1889" s="9" t="str">
        <f>'Master Data Table'!H1889</f>
        <v>00888912598668</v>
      </c>
      <c r="H1889" s="18">
        <v>31041</v>
      </c>
      <c r="I1889" s="9" t="s">
        <v>13319</v>
      </c>
      <c r="J1889" s="17" t="s">
        <v>13414</v>
      </c>
    </row>
    <row r="1890" spans="2:10" ht="37" x14ac:dyDescent="0.45">
      <c r="B1890" s="9" t="str">
        <f>'Master Data Table'!B1890</f>
        <v>37755-W-10.0</v>
      </c>
      <c r="C1890" s="9" t="str">
        <f>'Master Data Table'!C1890</f>
        <v>KATY PURPLE 10.0 WD</v>
      </c>
      <c r="D1890" s="9" t="str">
        <f>'Master Data Table'!M1890</f>
        <v xml:space="preserve">Dr. Comfort Shoes </v>
      </c>
      <c r="E1890" s="9" t="str">
        <f>'Master Data Table'!E1890</f>
        <v>DR COMFORT</v>
      </c>
      <c r="F1890" s="9" t="s">
        <v>13383</v>
      </c>
      <c r="G1890" s="9" t="str">
        <f>'Master Data Table'!H1890</f>
        <v>00888912598774</v>
      </c>
      <c r="H1890" s="18">
        <v>31041</v>
      </c>
      <c r="I1890" s="9" t="s">
        <v>13319</v>
      </c>
      <c r="J1890" s="17" t="s">
        <v>13414</v>
      </c>
    </row>
    <row r="1891" spans="2:10" ht="37" x14ac:dyDescent="0.45">
      <c r="B1891" s="9" t="str">
        <f>'Master Data Table'!B1891</f>
        <v>37755-X-10.0</v>
      </c>
      <c r="C1891" s="9" t="str">
        <f>'Master Data Table'!C1891</f>
        <v>KATY PURPLE 10.0 XW</v>
      </c>
      <c r="D1891" s="9" t="str">
        <f>'Master Data Table'!M1891</f>
        <v xml:space="preserve">Dr. Comfort Shoes </v>
      </c>
      <c r="E1891" s="9" t="str">
        <f>'Master Data Table'!E1891</f>
        <v>DR COMFORT</v>
      </c>
      <c r="F1891" s="9" t="s">
        <v>13383</v>
      </c>
      <c r="G1891" s="9" t="str">
        <f>'Master Data Table'!H1891</f>
        <v>00888912598880</v>
      </c>
      <c r="H1891" s="18">
        <v>31041</v>
      </c>
      <c r="I1891" s="9" t="s">
        <v>13319</v>
      </c>
      <c r="J1891" s="17" t="s">
        <v>13414</v>
      </c>
    </row>
    <row r="1892" spans="2:10" ht="37" x14ac:dyDescent="0.45">
      <c r="B1892" s="9" t="str">
        <f>'Master Data Table'!B1892</f>
        <v>37755-M-11.0</v>
      </c>
      <c r="C1892" s="9" t="str">
        <f>'Master Data Table'!C1892</f>
        <v>Katy Purple 11 Med</v>
      </c>
      <c r="D1892" s="9" t="str">
        <f>'Master Data Table'!M1892</f>
        <v xml:space="preserve">Dr. Comfort Shoes </v>
      </c>
      <c r="E1892" s="9" t="str">
        <f>'Master Data Table'!E1892</f>
        <v>DR COMFORT</v>
      </c>
      <c r="F1892" s="9" t="s">
        <v>13383</v>
      </c>
      <c r="G1892" s="9" t="str">
        <f>'Master Data Table'!H1892</f>
        <v>00888912598675</v>
      </c>
      <c r="H1892" s="18">
        <v>31041</v>
      </c>
      <c r="I1892" s="9" t="s">
        <v>13319</v>
      </c>
      <c r="J1892" s="17" t="s">
        <v>13414</v>
      </c>
    </row>
    <row r="1893" spans="2:10" ht="37" x14ac:dyDescent="0.45">
      <c r="B1893" s="9" t="str">
        <f>'Master Data Table'!B1893</f>
        <v>37755-W-11.0</v>
      </c>
      <c r="C1893" s="9" t="str">
        <f>'Master Data Table'!C1893</f>
        <v>KATY PURPLE 11.0 WD</v>
      </c>
      <c r="D1893" s="9" t="str">
        <f>'Master Data Table'!M1893</f>
        <v xml:space="preserve">Dr. Comfort Shoes </v>
      </c>
      <c r="E1893" s="9" t="str">
        <f>'Master Data Table'!E1893</f>
        <v>DR COMFORT</v>
      </c>
      <c r="F1893" s="9" t="s">
        <v>13383</v>
      </c>
      <c r="G1893" s="9" t="str">
        <f>'Master Data Table'!H1893</f>
        <v>00888912598781</v>
      </c>
      <c r="H1893" s="18">
        <v>31041</v>
      </c>
      <c r="I1893" s="9" t="s">
        <v>13319</v>
      </c>
      <c r="J1893" s="17" t="s">
        <v>13414</v>
      </c>
    </row>
    <row r="1894" spans="2:10" ht="37" x14ac:dyDescent="0.45">
      <c r="B1894" s="9" t="str">
        <f>'Master Data Table'!B1894</f>
        <v>37755-X-11.0</v>
      </c>
      <c r="C1894" s="9" t="str">
        <f>'Master Data Table'!C1894</f>
        <v>KATY PURPLE 11.0 XW</v>
      </c>
      <c r="D1894" s="9" t="str">
        <f>'Master Data Table'!M1894</f>
        <v xml:space="preserve">Dr. Comfort Shoes </v>
      </c>
      <c r="E1894" s="9" t="str">
        <f>'Master Data Table'!E1894</f>
        <v>DR COMFORT</v>
      </c>
      <c r="F1894" s="9" t="s">
        <v>13383</v>
      </c>
      <c r="G1894" s="9" t="str">
        <f>'Master Data Table'!H1894</f>
        <v>00888912598897</v>
      </c>
      <c r="H1894" s="18">
        <v>31041</v>
      </c>
      <c r="I1894" s="9" t="s">
        <v>13319</v>
      </c>
      <c r="J1894" s="17" t="s">
        <v>13414</v>
      </c>
    </row>
    <row r="1895" spans="2:10" ht="37" x14ac:dyDescent="0.45">
      <c r="B1895" s="9" t="str">
        <f>'Master Data Table'!B1895</f>
        <v>37755-M-07.0</v>
      </c>
      <c r="C1895" s="9" t="str">
        <f>'Master Data Table'!C1895</f>
        <v>Katy Purple 7 Med</v>
      </c>
      <c r="D1895" s="9" t="str">
        <f>'Master Data Table'!M1895</f>
        <v xml:space="preserve">Dr. Comfort Shoes </v>
      </c>
      <c r="E1895" s="9" t="str">
        <f>'Master Data Table'!E1895</f>
        <v>DR COMFORT</v>
      </c>
      <c r="F1895" s="9" t="s">
        <v>13383</v>
      </c>
      <c r="G1895" s="9" t="str">
        <f>'Master Data Table'!H1895</f>
        <v>00888912598606</v>
      </c>
      <c r="H1895" s="18">
        <v>31041</v>
      </c>
      <c r="I1895" s="9" t="s">
        <v>13319</v>
      </c>
      <c r="J1895" s="17" t="s">
        <v>13414</v>
      </c>
    </row>
    <row r="1896" spans="2:10" ht="37" x14ac:dyDescent="0.45">
      <c r="B1896" s="9" t="str">
        <f>'Master Data Table'!B1896</f>
        <v>37755-M-08.0</v>
      </c>
      <c r="C1896" s="9" t="str">
        <f>'Master Data Table'!C1896</f>
        <v>Katy Purple 8 Med</v>
      </c>
      <c r="D1896" s="9" t="str">
        <f>'Master Data Table'!M1896</f>
        <v xml:space="preserve">Dr. Comfort Shoes </v>
      </c>
      <c r="E1896" s="9" t="str">
        <f>'Master Data Table'!E1896</f>
        <v>DR COMFORT</v>
      </c>
      <c r="F1896" s="9" t="s">
        <v>13383</v>
      </c>
      <c r="G1896" s="9" t="str">
        <f>'Master Data Table'!H1896</f>
        <v>00888912598620</v>
      </c>
      <c r="H1896" s="18">
        <v>31041</v>
      </c>
      <c r="I1896" s="9" t="s">
        <v>13319</v>
      </c>
      <c r="J1896" s="17" t="s">
        <v>13414</v>
      </c>
    </row>
    <row r="1897" spans="2:10" ht="37" x14ac:dyDescent="0.45">
      <c r="B1897" s="9" t="str">
        <f>'Master Data Table'!B1897</f>
        <v>37755-M-09.0</v>
      </c>
      <c r="C1897" s="9" t="str">
        <f>'Master Data Table'!C1897</f>
        <v>Katy Purple 9 Med</v>
      </c>
      <c r="D1897" s="9" t="str">
        <f>'Master Data Table'!M1897</f>
        <v xml:space="preserve">Dr. Comfort Shoes </v>
      </c>
      <c r="E1897" s="9" t="str">
        <f>'Master Data Table'!E1897</f>
        <v>DR COMFORT</v>
      </c>
      <c r="F1897" s="9" t="s">
        <v>13383</v>
      </c>
      <c r="G1897" s="9" t="str">
        <f>'Master Data Table'!H1897</f>
        <v>00888912598644</v>
      </c>
      <c r="H1897" s="18">
        <v>31041</v>
      </c>
      <c r="I1897" s="9" t="s">
        <v>13319</v>
      </c>
      <c r="J1897" s="17" t="s">
        <v>13414</v>
      </c>
    </row>
    <row r="1898" spans="2:10" ht="37" x14ac:dyDescent="0.45">
      <c r="B1898" s="9" t="str">
        <f>'Master Data Table'!B1898</f>
        <v>37750-X-05.5</v>
      </c>
      <c r="C1898" s="9" t="str">
        <f>'Master Data Table'!C1898</f>
        <v>KATY TURQUOISE 05.5 XW</v>
      </c>
      <c r="D1898" s="9" t="str">
        <f>'Master Data Table'!M1898</f>
        <v xml:space="preserve">Dr. Comfort Shoes </v>
      </c>
      <c r="E1898" s="9" t="str">
        <f>'Master Data Table'!E1898</f>
        <v>DR COMFORT</v>
      </c>
      <c r="F1898" s="9" t="s">
        <v>13383</v>
      </c>
      <c r="G1898" s="9" t="str">
        <f>'Master Data Table'!H1898</f>
        <v>00888912598460</v>
      </c>
      <c r="H1898" s="18">
        <v>31041</v>
      </c>
      <c r="I1898" s="9" t="s">
        <v>13319</v>
      </c>
      <c r="J1898" s="17" t="s">
        <v>13414</v>
      </c>
    </row>
    <row r="1899" spans="2:10" ht="37" x14ac:dyDescent="0.45">
      <c r="B1899" s="9" t="str">
        <f>'Master Data Table'!B1899</f>
        <v>37750-W-06.0</v>
      </c>
      <c r="C1899" s="9" t="str">
        <f>'Master Data Table'!C1899</f>
        <v>KATY TURQUOISE 06.0 WD</v>
      </c>
      <c r="D1899" s="9" t="str">
        <f>'Master Data Table'!M1899</f>
        <v xml:space="preserve">Dr. Comfort Shoes </v>
      </c>
      <c r="E1899" s="9" t="str">
        <f>'Master Data Table'!E1899</f>
        <v>DR COMFORT</v>
      </c>
      <c r="F1899" s="9" t="s">
        <v>13383</v>
      </c>
      <c r="G1899" s="9" t="str">
        <f>'Master Data Table'!H1899</f>
        <v>00888912598361</v>
      </c>
      <c r="H1899" s="18">
        <v>31041</v>
      </c>
      <c r="I1899" s="9" t="s">
        <v>13319</v>
      </c>
      <c r="J1899" s="17" t="s">
        <v>13414</v>
      </c>
    </row>
    <row r="1900" spans="2:10" ht="37" x14ac:dyDescent="0.45">
      <c r="B1900" s="9" t="str">
        <f>'Master Data Table'!B1900</f>
        <v>37750-W-06.5</v>
      </c>
      <c r="C1900" s="9" t="str">
        <f>'Master Data Table'!C1900</f>
        <v>KATY TURQUOISE 06.5 WD</v>
      </c>
      <c r="D1900" s="9" t="str">
        <f>'Master Data Table'!M1900</f>
        <v xml:space="preserve">Dr. Comfort Shoes </v>
      </c>
      <c r="E1900" s="9" t="str">
        <f>'Master Data Table'!E1900</f>
        <v>DR COMFORT</v>
      </c>
      <c r="F1900" s="9" t="s">
        <v>13383</v>
      </c>
      <c r="G1900" s="9" t="str">
        <f>'Master Data Table'!H1900</f>
        <v>00888912598378</v>
      </c>
      <c r="H1900" s="18">
        <v>31041</v>
      </c>
      <c r="I1900" s="9" t="s">
        <v>13319</v>
      </c>
      <c r="J1900" s="17" t="s">
        <v>13414</v>
      </c>
    </row>
    <row r="1901" spans="2:10" ht="37" x14ac:dyDescent="0.45">
      <c r="B1901" s="9" t="str">
        <f>'Master Data Table'!B1901</f>
        <v>37750-X-06.5</v>
      </c>
      <c r="C1901" s="9" t="str">
        <f>'Master Data Table'!C1901</f>
        <v>KATY TURQUOISE 06.5 XW</v>
      </c>
      <c r="D1901" s="9" t="str">
        <f>'Master Data Table'!M1901</f>
        <v xml:space="preserve">Dr. Comfort Shoes </v>
      </c>
      <c r="E1901" s="9" t="str">
        <f>'Master Data Table'!E1901</f>
        <v>DR COMFORT</v>
      </c>
      <c r="F1901" s="9" t="s">
        <v>13383</v>
      </c>
      <c r="G1901" s="9" t="str">
        <f>'Master Data Table'!H1901</f>
        <v>00888912598484</v>
      </c>
      <c r="H1901" s="18">
        <v>31041</v>
      </c>
      <c r="I1901" s="9" t="s">
        <v>13319</v>
      </c>
      <c r="J1901" s="17" t="s">
        <v>13414</v>
      </c>
    </row>
    <row r="1902" spans="2:10" ht="37" x14ac:dyDescent="0.45">
      <c r="B1902" s="9" t="str">
        <f>'Master Data Table'!B1902</f>
        <v>37750-W-07.0</v>
      </c>
      <c r="C1902" s="9" t="str">
        <f>'Master Data Table'!C1902</f>
        <v>KATY TURQUOISE 07.0 WD</v>
      </c>
      <c r="D1902" s="9" t="str">
        <f>'Master Data Table'!M1902</f>
        <v xml:space="preserve">Dr. Comfort Shoes </v>
      </c>
      <c r="E1902" s="9" t="str">
        <f>'Master Data Table'!E1902</f>
        <v>DR COMFORT</v>
      </c>
      <c r="F1902" s="9" t="s">
        <v>13383</v>
      </c>
      <c r="G1902" s="9" t="str">
        <f>'Master Data Table'!H1902</f>
        <v>00888912598385</v>
      </c>
      <c r="H1902" s="18">
        <v>31041</v>
      </c>
      <c r="I1902" s="9" t="s">
        <v>13319</v>
      </c>
      <c r="J1902" s="17" t="s">
        <v>13414</v>
      </c>
    </row>
    <row r="1903" spans="2:10" ht="37" x14ac:dyDescent="0.45">
      <c r="B1903" s="9" t="str">
        <f>'Master Data Table'!B1903</f>
        <v>37750-X-07.0</v>
      </c>
      <c r="C1903" s="9" t="str">
        <f>'Master Data Table'!C1903</f>
        <v>KATY TURQUOISE 07.0 XW</v>
      </c>
      <c r="D1903" s="9" t="str">
        <f>'Master Data Table'!M1903</f>
        <v xml:space="preserve">Dr. Comfort Shoes </v>
      </c>
      <c r="E1903" s="9" t="str">
        <f>'Master Data Table'!E1903</f>
        <v>DR COMFORT</v>
      </c>
      <c r="F1903" s="9" t="s">
        <v>13383</v>
      </c>
      <c r="G1903" s="9" t="str">
        <f>'Master Data Table'!H1903</f>
        <v>00888912598491</v>
      </c>
      <c r="H1903" s="18">
        <v>31041</v>
      </c>
      <c r="I1903" s="9" t="s">
        <v>13319</v>
      </c>
      <c r="J1903" s="17" t="s">
        <v>13414</v>
      </c>
    </row>
    <row r="1904" spans="2:10" ht="37" x14ac:dyDescent="0.45">
      <c r="B1904" s="9" t="str">
        <f>'Master Data Table'!B1904</f>
        <v>37750-W-07.5</v>
      </c>
      <c r="C1904" s="9" t="str">
        <f>'Master Data Table'!C1904</f>
        <v>KATY TURQUOISE 07.5 WD</v>
      </c>
      <c r="D1904" s="9" t="str">
        <f>'Master Data Table'!M1904</f>
        <v xml:space="preserve">Dr. Comfort Shoes </v>
      </c>
      <c r="E1904" s="9" t="str">
        <f>'Master Data Table'!E1904</f>
        <v>DR COMFORT</v>
      </c>
      <c r="F1904" s="9" t="s">
        <v>13383</v>
      </c>
      <c r="G1904" s="9" t="str">
        <f>'Master Data Table'!H1904</f>
        <v>00888912598392</v>
      </c>
      <c r="H1904" s="18">
        <v>31041</v>
      </c>
      <c r="I1904" s="9" t="s">
        <v>13319</v>
      </c>
      <c r="J1904" s="17" t="s">
        <v>13414</v>
      </c>
    </row>
    <row r="1905" spans="2:10" ht="37" x14ac:dyDescent="0.45">
      <c r="B1905" s="9" t="str">
        <f>'Master Data Table'!B1905</f>
        <v>37750-X-07.5</v>
      </c>
      <c r="C1905" s="9" t="str">
        <f>'Master Data Table'!C1905</f>
        <v>KATY TURQUOISE 07.5 XW</v>
      </c>
      <c r="D1905" s="9" t="str">
        <f>'Master Data Table'!M1905</f>
        <v xml:space="preserve">Dr. Comfort Shoes </v>
      </c>
      <c r="E1905" s="9" t="str">
        <f>'Master Data Table'!E1905</f>
        <v>DR COMFORT</v>
      </c>
      <c r="F1905" s="9" t="s">
        <v>13383</v>
      </c>
      <c r="G1905" s="9" t="str">
        <f>'Master Data Table'!H1905</f>
        <v>00888912598507</v>
      </c>
      <c r="H1905" s="18">
        <v>31041</v>
      </c>
      <c r="I1905" s="9" t="s">
        <v>13319</v>
      </c>
      <c r="J1905" s="17" t="s">
        <v>13414</v>
      </c>
    </row>
    <row r="1906" spans="2:10" ht="37" x14ac:dyDescent="0.45">
      <c r="B1906" s="9" t="str">
        <f>'Master Data Table'!B1906</f>
        <v>37750-W-08.0</v>
      </c>
      <c r="C1906" s="9" t="str">
        <f>'Master Data Table'!C1906</f>
        <v>KATY TURQUOISE 08.0 WD</v>
      </c>
      <c r="D1906" s="9" t="str">
        <f>'Master Data Table'!M1906</f>
        <v xml:space="preserve">Dr. Comfort Shoes </v>
      </c>
      <c r="E1906" s="9" t="str">
        <f>'Master Data Table'!E1906</f>
        <v>DR COMFORT</v>
      </c>
      <c r="F1906" s="9" t="s">
        <v>13383</v>
      </c>
      <c r="G1906" s="9" t="str">
        <f>'Master Data Table'!H1906</f>
        <v>00888912598408</v>
      </c>
      <c r="H1906" s="18">
        <v>31041</v>
      </c>
      <c r="I1906" s="9" t="s">
        <v>13319</v>
      </c>
      <c r="J1906" s="17" t="s">
        <v>13414</v>
      </c>
    </row>
    <row r="1907" spans="2:10" ht="37" x14ac:dyDescent="0.45">
      <c r="B1907" s="9" t="str">
        <f>'Master Data Table'!B1907</f>
        <v>37750-X-08.0</v>
      </c>
      <c r="C1907" s="9" t="str">
        <f>'Master Data Table'!C1907</f>
        <v>KATY TURQUOISE 08.0 XW</v>
      </c>
      <c r="D1907" s="9" t="str">
        <f>'Master Data Table'!M1907</f>
        <v xml:space="preserve">Dr. Comfort Shoes </v>
      </c>
      <c r="E1907" s="9" t="str">
        <f>'Master Data Table'!E1907</f>
        <v>DR COMFORT</v>
      </c>
      <c r="F1907" s="9" t="s">
        <v>13383</v>
      </c>
      <c r="G1907" s="9" t="str">
        <f>'Master Data Table'!H1907</f>
        <v>00888912598514</v>
      </c>
      <c r="H1907" s="18">
        <v>31041</v>
      </c>
      <c r="I1907" s="9" t="s">
        <v>13319</v>
      </c>
      <c r="J1907" s="17" t="s">
        <v>13414</v>
      </c>
    </row>
    <row r="1908" spans="2:10" ht="37" x14ac:dyDescent="0.45">
      <c r="B1908" s="9" t="str">
        <f>'Master Data Table'!B1908</f>
        <v>37750-W-08.5</v>
      </c>
      <c r="C1908" s="9" t="str">
        <f>'Master Data Table'!C1908</f>
        <v>KATY TURQUOISE 08.5 WD</v>
      </c>
      <c r="D1908" s="9" t="str">
        <f>'Master Data Table'!M1908</f>
        <v xml:space="preserve">Dr. Comfort Shoes </v>
      </c>
      <c r="E1908" s="9" t="str">
        <f>'Master Data Table'!E1908</f>
        <v>DR COMFORT</v>
      </c>
      <c r="F1908" s="9" t="s">
        <v>13383</v>
      </c>
      <c r="G1908" s="9" t="str">
        <f>'Master Data Table'!H1908</f>
        <v>00888912598415</v>
      </c>
      <c r="H1908" s="18">
        <v>31041</v>
      </c>
      <c r="I1908" s="9" t="s">
        <v>13319</v>
      </c>
      <c r="J1908" s="17" t="s">
        <v>13414</v>
      </c>
    </row>
    <row r="1909" spans="2:10" ht="37" x14ac:dyDescent="0.45">
      <c r="B1909" s="9" t="str">
        <f>'Master Data Table'!B1909</f>
        <v>37750-X-08.5</v>
      </c>
      <c r="C1909" s="9" t="str">
        <f>'Master Data Table'!C1909</f>
        <v>KATY TURQUOISE 08.5 XW</v>
      </c>
      <c r="D1909" s="9" t="str">
        <f>'Master Data Table'!M1909</f>
        <v xml:space="preserve">Dr. Comfort Shoes </v>
      </c>
      <c r="E1909" s="9" t="str">
        <f>'Master Data Table'!E1909</f>
        <v>DR COMFORT</v>
      </c>
      <c r="F1909" s="9" t="s">
        <v>13383</v>
      </c>
      <c r="G1909" s="9" t="str">
        <f>'Master Data Table'!H1909</f>
        <v>00888912598521</v>
      </c>
      <c r="H1909" s="18">
        <v>31041</v>
      </c>
      <c r="I1909" s="9" t="s">
        <v>13319</v>
      </c>
      <c r="J1909" s="17" t="s">
        <v>13414</v>
      </c>
    </row>
    <row r="1910" spans="2:10" ht="37" x14ac:dyDescent="0.45">
      <c r="B1910" s="9" t="str">
        <f>'Master Data Table'!B1910</f>
        <v>37750-W-09.0</v>
      </c>
      <c r="C1910" s="9" t="str">
        <f>'Master Data Table'!C1910</f>
        <v>KATY TURQUOISE 09.0 WD</v>
      </c>
      <c r="D1910" s="9" t="str">
        <f>'Master Data Table'!M1910</f>
        <v xml:space="preserve">Dr. Comfort Shoes </v>
      </c>
      <c r="E1910" s="9" t="str">
        <f>'Master Data Table'!E1910</f>
        <v>DR COMFORT</v>
      </c>
      <c r="F1910" s="9" t="s">
        <v>13383</v>
      </c>
      <c r="G1910" s="9" t="str">
        <f>'Master Data Table'!H1910</f>
        <v>00888912598422</v>
      </c>
      <c r="H1910" s="18">
        <v>31041</v>
      </c>
      <c r="I1910" s="9" t="s">
        <v>13319</v>
      </c>
      <c r="J1910" s="17" t="s">
        <v>13414</v>
      </c>
    </row>
    <row r="1911" spans="2:10" ht="37" x14ac:dyDescent="0.45">
      <c r="B1911" s="9" t="str">
        <f>'Master Data Table'!B1911</f>
        <v>37750-X-09.0</v>
      </c>
      <c r="C1911" s="9" t="str">
        <f>'Master Data Table'!C1911</f>
        <v>KATY TURQUOISE 09.0 XW</v>
      </c>
      <c r="D1911" s="9" t="str">
        <f>'Master Data Table'!M1911</f>
        <v xml:space="preserve">Dr. Comfort Shoes </v>
      </c>
      <c r="E1911" s="9" t="str">
        <f>'Master Data Table'!E1911</f>
        <v>DR COMFORT</v>
      </c>
      <c r="F1911" s="9" t="s">
        <v>13383</v>
      </c>
      <c r="G1911" s="9" t="str">
        <f>'Master Data Table'!H1911</f>
        <v>00888912598538</v>
      </c>
      <c r="H1911" s="18">
        <v>31041</v>
      </c>
      <c r="I1911" s="9" t="s">
        <v>13319</v>
      </c>
      <c r="J1911" s="17" t="s">
        <v>13414</v>
      </c>
    </row>
    <row r="1912" spans="2:10" ht="37" x14ac:dyDescent="0.45">
      <c r="B1912" s="9" t="str">
        <f>'Master Data Table'!B1912</f>
        <v>37750-W-09.5</v>
      </c>
      <c r="C1912" s="9" t="str">
        <f>'Master Data Table'!C1912</f>
        <v>KATY TURQUOISE 09.5 WD</v>
      </c>
      <c r="D1912" s="9" t="str">
        <f>'Master Data Table'!M1912</f>
        <v xml:space="preserve">Dr. Comfort Shoes </v>
      </c>
      <c r="E1912" s="9" t="str">
        <f>'Master Data Table'!E1912</f>
        <v>DR COMFORT</v>
      </c>
      <c r="F1912" s="9" t="s">
        <v>13383</v>
      </c>
      <c r="G1912" s="9" t="str">
        <f>'Master Data Table'!H1912</f>
        <v>00888912598439</v>
      </c>
      <c r="H1912" s="18">
        <v>31041</v>
      </c>
      <c r="I1912" s="9" t="s">
        <v>13319</v>
      </c>
      <c r="J1912" s="17" t="s">
        <v>13414</v>
      </c>
    </row>
    <row r="1913" spans="2:10" ht="37" x14ac:dyDescent="0.45">
      <c r="B1913" s="9" t="str">
        <f>'Master Data Table'!B1913</f>
        <v>37750-X-09.5</v>
      </c>
      <c r="C1913" s="9" t="str">
        <f>'Master Data Table'!C1913</f>
        <v>KATY TURQUOISE 09.5 XW</v>
      </c>
      <c r="D1913" s="9" t="str">
        <f>'Master Data Table'!M1913</f>
        <v xml:space="preserve">Dr. Comfort Shoes </v>
      </c>
      <c r="E1913" s="9" t="str">
        <f>'Master Data Table'!E1913</f>
        <v>DR COMFORT</v>
      </c>
      <c r="F1913" s="9" t="s">
        <v>13383</v>
      </c>
      <c r="G1913" s="9" t="str">
        <f>'Master Data Table'!H1913</f>
        <v>00888912598545</v>
      </c>
      <c r="H1913" s="18">
        <v>31041</v>
      </c>
      <c r="I1913" s="9" t="s">
        <v>13319</v>
      </c>
      <c r="J1913" s="17" t="s">
        <v>13414</v>
      </c>
    </row>
    <row r="1914" spans="2:10" ht="37" x14ac:dyDescent="0.45">
      <c r="B1914" s="9" t="str">
        <f>'Master Data Table'!B1914</f>
        <v>37750-M-10.0</v>
      </c>
      <c r="C1914" s="9" t="str">
        <f>'Master Data Table'!C1914</f>
        <v>Katy Turquoise 10 Med</v>
      </c>
      <c r="D1914" s="9" t="str">
        <f>'Master Data Table'!M1914</f>
        <v xml:space="preserve">Dr. Comfort Shoes </v>
      </c>
      <c r="E1914" s="9" t="str">
        <f>'Master Data Table'!E1914</f>
        <v>DR COMFORT</v>
      </c>
      <c r="F1914" s="9" t="s">
        <v>13383</v>
      </c>
      <c r="G1914" s="9" t="str">
        <f>'Master Data Table'!H1914</f>
        <v>00888912598330</v>
      </c>
      <c r="H1914" s="18">
        <v>31041</v>
      </c>
      <c r="I1914" s="9" t="s">
        <v>13319</v>
      </c>
      <c r="J1914" s="17" t="s">
        <v>13414</v>
      </c>
    </row>
    <row r="1915" spans="2:10" ht="37" x14ac:dyDescent="0.45">
      <c r="B1915" s="9" t="str">
        <f>'Master Data Table'!B1915</f>
        <v>37750-W-10.0</v>
      </c>
      <c r="C1915" s="9" t="str">
        <f>'Master Data Table'!C1915</f>
        <v>KATY TURQUOISE 10.0 WD</v>
      </c>
      <c r="D1915" s="9" t="str">
        <f>'Master Data Table'!M1915</f>
        <v xml:space="preserve">Dr. Comfort Shoes </v>
      </c>
      <c r="E1915" s="9" t="str">
        <f>'Master Data Table'!E1915</f>
        <v>DR COMFORT</v>
      </c>
      <c r="F1915" s="9" t="s">
        <v>13383</v>
      </c>
      <c r="G1915" s="9" t="str">
        <f>'Master Data Table'!H1915</f>
        <v>00888912598446</v>
      </c>
      <c r="H1915" s="18">
        <v>31041</v>
      </c>
      <c r="I1915" s="9" t="s">
        <v>13319</v>
      </c>
      <c r="J1915" s="17" t="s">
        <v>13414</v>
      </c>
    </row>
    <row r="1916" spans="2:10" ht="37" x14ac:dyDescent="0.45">
      <c r="B1916" s="9" t="str">
        <f>'Master Data Table'!B1916</f>
        <v>37750-X-10.0</v>
      </c>
      <c r="C1916" s="9" t="str">
        <f>'Master Data Table'!C1916</f>
        <v>KATY TURQUOISE 10.0 XW</v>
      </c>
      <c r="D1916" s="9" t="str">
        <f>'Master Data Table'!M1916</f>
        <v xml:space="preserve">Dr. Comfort Shoes </v>
      </c>
      <c r="E1916" s="9" t="str">
        <f>'Master Data Table'!E1916</f>
        <v>DR COMFORT</v>
      </c>
      <c r="F1916" s="9" t="s">
        <v>13383</v>
      </c>
      <c r="G1916" s="9" t="str">
        <f>'Master Data Table'!H1916</f>
        <v>00888912598552</v>
      </c>
      <c r="H1916" s="18">
        <v>31041</v>
      </c>
      <c r="I1916" s="9" t="s">
        <v>13319</v>
      </c>
      <c r="J1916" s="17" t="s">
        <v>13414</v>
      </c>
    </row>
    <row r="1917" spans="2:10" ht="37" x14ac:dyDescent="0.45">
      <c r="B1917" s="9" t="str">
        <f>'Master Data Table'!B1917</f>
        <v>37750-M-11.0</v>
      </c>
      <c r="C1917" s="9" t="str">
        <f>'Master Data Table'!C1917</f>
        <v>Katy Turquoise 11 Med</v>
      </c>
      <c r="D1917" s="9" t="str">
        <f>'Master Data Table'!M1917</f>
        <v xml:space="preserve">Dr. Comfort Shoes </v>
      </c>
      <c r="E1917" s="9" t="str">
        <f>'Master Data Table'!E1917</f>
        <v>DR COMFORT</v>
      </c>
      <c r="F1917" s="9" t="s">
        <v>13383</v>
      </c>
      <c r="G1917" s="9" t="str">
        <f>'Master Data Table'!H1917</f>
        <v>00888912598347</v>
      </c>
      <c r="H1917" s="18">
        <v>31041</v>
      </c>
      <c r="I1917" s="9" t="s">
        <v>13319</v>
      </c>
      <c r="J1917" s="17" t="s">
        <v>13414</v>
      </c>
    </row>
    <row r="1918" spans="2:10" ht="37" x14ac:dyDescent="0.45">
      <c r="B1918" s="9" t="str">
        <f>'Master Data Table'!B1918</f>
        <v>37750-W-11.0</v>
      </c>
      <c r="C1918" s="9" t="str">
        <f>'Master Data Table'!C1918</f>
        <v>KATY TURQUOISE 11.0 WD</v>
      </c>
      <c r="D1918" s="9" t="str">
        <f>'Master Data Table'!M1918</f>
        <v xml:space="preserve">Dr. Comfort Shoes </v>
      </c>
      <c r="E1918" s="9" t="str">
        <f>'Master Data Table'!E1918</f>
        <v>DR COMFORT</v>
      </c>
      <c r="F1918" s="9" t="s">
        <v>13383</v>
      </c>
      <c r="G1918" s="9" t="str">
        <f>'Master Data Table'!H1918</f>
        <v>00888912598453</v>
      </c>
      <c r="H1918" s="18">
        <v>31041</v>
      </c>
      <c r="I1918" s="9" t="s">
        <v>13319</v>
      </c>
      <c r="J1918" s="17" t="s">
        <v>13414</v>
      </c>
    </row>
    <row r="1919" spans="2:10" ht="37" x14ac:dyDescent="0.45">
      <c r="B1919" s="9" t="str">
        <f>'Master Data Table'!B1919</f>
        <v>37750-X-11.0</v>
      </c>
      <c r="C1919" s="9" t="str">
        <f>'Master Data Table'!C1919</f>
        <v>KATY TURQUOISE 11.0 XW</v>
      </c>
      <c r="D1919" s="9" t="str">
        <f>'Master Data Table'!M1919</f>
        <v xml:space="preserve">Dr. Comfort Shoes </v>
      </c>
      <c r="E1919" s="9" t="str">
        <f>'Master Data Table'!E1919</f>
        <v>DR COMFORT</v>
      </c>
      <c r="F1919" s="9" t="s">
        <v>13383</v>
      </c>
      <c r="G1919" s="9" t="str">
        <f>'Master Data Table'!H1919</f>
        <v>00888912598569</v>
      </c>
      <c r="H1919" s="18">
        <v>31041</v>
      </c>
      <c r="I1919" s="9" t="s">
        <v>13319</v>
      </c>
      <c r="J1919" s="17" t="s">
        <v>13414</v>
      </c>
    </row>
    <row r="1920" spans="2:10" ht="37" x14ac:dyDescent="0.45">
      <c r="B1920" s="9" t="str">
        <f>'Master Data Table'!B1920</f>
        <v>37750-M-05.5</v>
      </c>
      <c r="C1920" s="9" t="str">
        <f>'Master Data Table'!C1920</f>
        <v>Katy Turquoise 5 1/2 Med</v>
      </c>
      <c r="D1920" s="9" t="str">
        <f>'Master Data Table'!M1920</f>
        <v xml:space="preserve">Dr. Comfort Shoes </v>
      </c>
      <c r="E1920" s="9" t="str">
        <f>'Master Data Table'!E1920</f>
        <v>DR COMFORT</v>
      </c>
      <c r="F1920" s="9" t="s">
        <v>13383</v>
      </c>
      <c r="G1920" s="9" t="str">
        <f>'Master Data Table'!H1920</f>
        <v>00888912598248</v>
      </c>
      <c r="H1920" s="18">
        <v>31041</v>
      </c>
      <c r="I1920" s="9" t="s">
        <v>13319</v>
      </c>
      <c r="J1920" s="17" t="s">
        <v>13414</v>
      </c>
    </row>
    <row r="1921" spans="2:10" ht="37" x14ac:dyDescent="0.45">
      <c r="B1921" s="9" t="str">
        <f>'Master Data Table'!B1921</f>
        <v>37750-M-06.0</v>
      </c>
      <c r="C1921" s="9" t="str">
        <f>'Master Data Table'!C1921</f>
        <v>Katy Turquoise 6 Med</v>
      </c>
      <c r="D1921" s="9" t="str">
        <f>'Master Data Table'!M1921</f>
        <v xml:space="preserve">Dr. Comfort Shoes </v>
      </c>
      <c r="E1921" s="9" t="str">
        <f>'Master Data Table'!E1921</f>
        <v>DR COMFORT</v>
      </c>
      <c r="F1921" s="9" t="s">
        <v>13383</v>
      </c>
      <c r="G1921" s="9" t="str">
        <f>'Master Data Table'!H1921</f>
        <v>00888912598255</v>
      </c>
      <c r="H1921" s="18">
        <v>31041</v>
      </c>
      <c r="I1921" s="9" t="s">
        <v>13319</v>
      </c>
      <c r="J1921" s="17" t="s">
        <v>13414</v>
      </c>
    </row>
    <row r="1922" spans="2:10" ht="37" x14ac:dyDescent="0.45">
      <c r="B1922" s="9" t="str">
        <f>'Master Data Table'!B1922</f>
        <v>37750-X-06.0</v>
      </c>
      <c r="C1922" s="9" t="str">
        <f>'Master Data Table'!C1922</f>
        <v>Katy Turquoise 6 XWide</v>
      </c>
      <c r="D1922" s="9" t="str">
        <f>'Master Data Table'!M1922</f>
        <v xml:space="preserve">Dr. Comfort Shoes </v>
      </c>
      <c r="E1922" s="9" t="str">
        <f>'Master Data Table'!E1922</f>
        <v>DR COMFORT</v>
      </c>
      <c r="F1922" s="9" t="s">
        <v>13383</v>
      </c>
      <c r="G1922" s="9" t="str">
        <f>'Master Data Table'!H1922</f>
        <v>00888912598477</v>
      </c>
      <c r="H1922" s="18">
        <v>31041</v>
      </c>
      <c r="I1922" s="9" t="s">
        <v>13319</v>
      </c>
      <c r="J1922" s="17" t="s">
        <v>13414</v>
      </c>
    </row>
    <row r="1923" spans="2:10" ht="37" x14ac:dyDescent="0.45">
      <c r="B1923" s="9" t="str">
        <f>'Master Data Table'!B1923</f>
        <v>37750-M-07.5</v>
      </c>
      <c r="C1923" s="9" t="str">
        <f>'Master Data Table'!C1923</f>
        <v>Katy Turquoise 7 1/2 Med</v>
      </c>
      <c r="D1923" s="9" t="str">
        <f>'Master Data Table'!M1923</f>
        <v xml:space="preserve">Dr. Comfort Shoes </v>
      </c>
      <c r="E1923" s="9" t="str">
        <f>'Master Data Table'!E1923</f>
        <v>DR COMFORT</v>
      </c>
      <c r="F1923" s="9" t="s">
        <v>13383</v>
      </c>
      <c r="G1923" s="9" t="str">
        <f>'Master Data Table'!H1923</f>
        <v>00888912598286</v>
      </c>
      <c r="H1923" s="18">
        <v>31041</v>
      </c>
      <c r="I1923" s="9" t="s">
        <v>13319</v>
      </c>
      <c r="J1923" s="17" t="s">
        <v>13414</v>
      </c>
    </row>
    <row r="1924" spans="2:10" ht="37" x14ac:dyDescent="0.45">
      <c r="B1924" s="9" t="str">
        <f>'Master Data Table'!B1924</f>
        <v>37750-M-07.0</v>
      </c>
      <c r="C1924" s="9" t="str">
        <f>'Master Data Table'!C1924</f>
        <v>Katy Turquoise 7 Med</v>
      </c>
      <c r="D1924" s="9" t="str">
        <f>'Master Data Table'!M1924</f>
        <v xml:space="preserve">Dr. Comfort Shoes </v>
      </c>
      <c r="E1924" s="9" t="str">
        <f>'Master Data Table'!E1924</f>
        <v>DR COMFORT</v>
      </c>
      <c r="F1924" s="9" t="s">
        <v>13383</v>
      </c>
      <c r="G1924" s="9" t="str">
        <f>'Master Data Table'!H1924</f>
        <v>00888912598279</v>
      </c>
      <c r="H1924" s="18">
        <v>31041</v>
      </c>
      <c r="I1924" s="9" t="s">
        <v>13319</v>
      </c>
      <c r="J1924" s="17" t="s">
        <v>13414</v>
      </c>
    </row>
    <row r="1925" spans="2:10" ht="37" x14ac:dyDescent="0.45">
      <c r="B1925" s="9" t="str">
        <f>'Master Data Table'!B1925</f>
        <v>37750-M-08.5</v>
      </c>
      <c r="C1925" s="9" t="str">
        <f>'Master Data Table'!C1925</f>
        <v>Katy Turquoise 8 1/2 Med</v>
      </c>
      <c r="D1925" s="9" t="str">
        <f>'Master Data Table'!M1925</f>
        <v xml:space="preserve">Dr. Comfort Shoes </v>
      </c>
      <c r="E1925" s="9" t="str">
        <f>'Master Data Table'!E1925</f>
        <v>DR COMFORT</v>
      </c>
      <c r="F1925" s="9" t="s">
        <v>13383</v>
      </c>
      <c r="G1925" s="9" t="str">
        <f>'Master Data Table'!H1925</f>
        <v>00888912598309</v>
      </c>
      <c r="H1925" s="18">
        <v>31041</v>
      </c>
      <c r="I1925" s="9" t="s">
        <v>13319</v>
      </c>
      <c r="J1925" s="17" t="s">
        <v>13414</v>
      </c>
    </row>
    <row r="1926" spans="2:10" ht="37" x14ac:dyDescent="0.45">
      <c r="B1926" s="9" t="str">
        <f>'Master Data Table'!B1926</f>
        <v>37750-M-08.0</v>
      </c>
      <c r="C1926" s="9" t="str">
        <f>'Master Data Table'!C1926</f>
        <v>Katy Turquoise 8 Med</v>
      </c>
      <c r="D1926" s="9" t="str">
        <f>'Master Data Table'!M1926</f>
        <v xml:space="preserve">Dr. Comfort Shoes </v>
      </c>
      <c r="E1926" s="9" t="str">
        <f>'Master Data Table'!E1926</f>
        <v>DR COMFORT</v>
      </c>
      <c r="F1926" s="9" t="s">
        <v>13383</v>
      </c>
      <c r="G1926" s="9" t="str">
        <f>'Master Data Table'!H1926</f>
        <v>00888912598293</v>
      </c>
      <c r="H1926" s="18">
        <v>31041</v>
      </c>
      <c r="I1926" s="9" t="s">
        <v>13319</v>
      </c>
      <c r="J1926" s="17" t="s">
        <v>13414</v>
      </c>
    </row>
    <row r="1927" spans="2:10" ht="37" x14ac:dyDescent="0.45">
      <c r="B1927" s="9" t="str">
        <f>'Master Data Table'!B1927</f>
        <v>37750-M-09.5</v>
      </c>
      <c r="C1927" s="9" t="str">
        <f>'Master Data Table'!C1927</f>
        <v>Katy Turquoise 9 1/2 Med</v>
      </c>
      <c r="D1927" s="9" t="str">
        <f>'Master Data Table'!M1927</f>
        <v xml:space="preserve">Dr. Comfort Shoes </v>
      </c>
      <c r="E1927" s="9" t="str">
        <f>'Master Data Table'!E1927</f>
        <v>DR COMFORT</v>
      </c>
      <c r="F1927" s="9" t="s">
        <v>13383</v>
      </c>
      <c r="G1927" s="9" t="str">
        <f>'Master Data Table'!H1927</f>
        <v>00888912598323</v>
      </c>
      <c r="H1927" s="18">
        <v>31041</v>
      </c>
      <c r="I1927" s="9" t="s">
        <v>13319</v>
      </c>
      <c r="J1927" s="17" t="s">
        <v>13414</v>
      </c>
    </row>
    <row r="1928" spans="2:10" ht="37" x14ac:dyDescent="0.45">
      <c r="B1928" s="9" t="str">
        <f>'Master Data Table'!B1928</f>
        <v>37750-M-09.0</v>
      </c>
      <c r="C1928" s="9" t="str">
        <f>'Master Data Table'!C1928</f>
        <v>Katy Turquoise 9 Med</v>
      </c>
      <c r="D1928" s="9" t="str">
        <f>'Master Data Table'!M1928</f>
        <v xml:space="preserve">Dr. Comfort Shoes </v>
      </c>
      <c r="E1928" s="9" t="str">
        <f>'Master Data Table'!E1928</f>
        <v>DR COMFORT</v>
      </c>
      <c r="F1928" s="9" t="s">
        <v>13383</v>
      </c>
      <c r="G1928" s="9" t="str">
        <f>'Master Data Table'!H1928</f>
        <v>00888912598316</v>
      </c>
      <c r="H1928" s="18">
        <v>31041</v>
      </c>
      <c r="I1928" s="9" t="s">
        <v>13319</v>
      </c>
      <c r="J1928" s="17" t="s">
        <v>13414</v>
      </c>
    </row>
    <row r="1929" spans="2:10" ht="37" x14ac:dyDescent="0.45">
      <c r="B1929" s="9" t="str">
        <f>'Master Data Table'!B1929</f>
        <v>1410-W-06.0</v>
      </c>
      <c r="C1929" s="9" t="str">
        <f>'Master Data Table'!C1929</f>
        <v>KELLY BLACK 06.0 WD</v>
      </c>
      <c r="D1929" s="9" t="str">
        <f>'Master Data Table'!M1929</f>
        <v xml:space="preserve">Dr. Comfort Shoes </v>
      </c>
      <c r="E1929" s="9" t="str">
        <f>'Master Data Table'!E1929</f>
        <v>DR COMFORT</v>
      </c>
      <c r="F1929" s="9" t="s">
        <v>13385</v>
      </c>
      <c r="G1929" s="9" t="str">
        <f>'Master Data Table'!H1929</f>
        <v>00888912568067</v>
      </c>
      <c r="H1929" s="18">
        <v>31041</v>
      </c>
      <c r="I1929" s="9" t="s">
        <v>13319</v>
      </c>
      <c r="J1929" s="17" t="s">
        <v>13414</v>
      </c>
    </row>
    <row r="1930" spans="2:10" ht="37" x14ac:dyDescent="0.45">
      <c r="B1930" s="9" t="str">
        <f>'Master Data Table'!B1930</f>
        <v>1410-W-07.0</v>
      </c>
      <c r="C1930" s="9" t="str">
        <f>'Master Data Table'!C1930</f>
        <v>KELLY BLACK 07.0 WD</v>
      </c>
      <c r="D1930" s="9" t="str">
        <f>'Master Data Table'!M1930</f>
        <v xml:space="preserve">Dr. Comfort Shoes </v>
      </c>
      <c r="E1930" s="9" t="str">
        <f>'Master Data Table'!E1930</f>
        <v>DR COMFORT</v>
      </c>
      <c r="F1930" s="9" t="s">
        <v>13385</v>
      </c>
      <c r="G1930" s="9" t="str">
        <f>'Master Data Table'!H1930</f>
        <v>00888912568074</v>
      </c>
      <c r="H1930" s="18">
        <v>31041</v>
      </c>
      <c r="I1930" s="9" t="s">
        <v>13319</v>
      </c>
      <c r="J1930" s="17" t="s">
        <v>13414</v>
      </c>
    </row>
    <row r="1931" spans="2:10" ht="37" x14ac:dyDescent="0.45">
      <c r="B1931" s="9" t="str">
        <f>'Master Data Table'!B1931</f>
        <v>1410-W-08.0</v>
      </c>
      <c r="C1931" s="9" t="str">
        <f>'Master Data Table'!C1931</f>
        <v>KELLY BLACK 08.0 WD</v>
      </c>
      <c r="D1931" s="9" t="str">
        <f>'Master Data Table'!M1931</f>
        <v xml:space="preserve">Dr. Comfort Shoes </v>
      </c>
      <c r="E1931" s="9" t="str">
        <f>'Master Data Table'!E1931</f>
        <v>DR COMFORT</v>
      </c>
      <c r="F1931" s="9" t="s">
        <v>13385</v>
      </c>
      <c r="G1931" s="9" t="str">
        <f>'Master Data Table'!H1931</f>
        <v>00888912568081</v>
      </c>
      <c r="H1931" s="18">
        <v>31041</v>
      </c>
      <c r="I1931" s="9" t="s">
        <v>13319</v>
      </c>
      <c r="J1931" s="17" t="s">
        <v>13414</v>
      </c>
    </row>
    <row r="1932" spans="2:10" ht="37" x14ac:dyDescent="0.45">
      <c r="B1932" s="9" t="str">
        <f>'Master Data Table'!B1932</f>
        <v>1410-W-09.0</v>
      </c>
      <c r="C1932" s="9" t="str">
        <f>'Master Data Table'!C1932</f>
        <v>KELLY BLACK 09.0 WD</v>
      </c>
      <c r="D1932" s="9" t="str">
        <f>'Master Data Table'!M1932</f>
        <v xml:space="preserve">Dr. Comfort Shoes </v>
      </c>
      <c r="E1932" s="9" t="str">
        <f>'Master Data Table'!E1932</f>
        <v>DR COMFORT</v>
      </c>
      <c r="F1932" s="9" t="s">
        <v>13385</v>
      </c>
      <c r="G1932" s="9" t="str">
        <f>'Master Data Table'!H1932</f>
        <v>00888912568098</v>
      </c>
      <c r="H1932" s="18">
        <v>31041</v>
      </c>
      <c r="I1932" s="9" t="s">
        <v>13319</v>
      </c>
      <c r="J1932" s="17" t="s">
        <v>13414</v>
      </c>
    </row>
    <row r="1933" spans="2:10" ht="37" x14ac:dyDescent="0.45">
      <c r="B1933" s="9" t="str">
        <f>'Master Data Table'!B1933</f>
        <v>1410-W-10.0</v>
      </c>
      <c r="C1933" s="9" t="str">
        <f>'Master Data Table'!C1933</f>
        <v>KELLY BLACK 10.0 WD</v>
      </c>
      <c r="D1933" s="9" t="str">
        <f>'Master Data Table'!M1933</f>
        <v xml:space="preserve">Dr. Comfort Shoes </v>
      </c>
      <c r="E1933" s="9" t="str">
        <f>'Master Data Table'!E1933</f>
        <v>DR COMFORT</v>
      </c>
      <c r="F1933" s="9" t="s">
        <v>13385</v>
      </c>
      <c r="G1933" s="9" t="str">
        <f>'Master Data Table'!H1933</f>
        <v>00888912568104</v>
      </c>
      <c r="H1933" s="18">
        <v>31041</v>
      </c>
      <c r="I1933" s="9" t="s">
        <v>13319</v>
      </c>
      <c r="J1933" s="17" t="s">
        <v>13414</v>
      </c>
    </row>
    <row r="1934" spans="2:10" ht="37" x14ac:dyDescent="0.45">
      <c r="B1934" s="9" t="str">
        <f>'Master Data Table'!B1934</f>
        <v>110910-MW-10.0</v>
      </c>
      <c r="C1934" s="9" t="str">
        <f>'Master Data Table'!C1934</f>
        <v>LaNone CC Black 10 M/W</v>
      </c>
      <c r="D1934" s="9" t="str">
        <f>'Master Data Table'!M1934</f>
        <v xml:space="preserve">Dr. Comfort Shoes </v>
      </c>
      <c r="E1934" s="9" t="str">
        <f>'Master Data Table'!E1934</f>
        <v>DR COMFORT</v>
      </c>
      <c r="F1934" s="9" t="s">
        <v>13386</v>
      </c>
      <c r="G1934" s="9" t="str">
        <f>'Master Data Table'!H1934</f>
        <v>00888912564649</v>
      </c>
      <c r="H1934" s="18">
        <v>31041</v>
      </c>
      <c r="I1934" s="9" t="s">
        <v>13319</v>
      </c>
      <c r="J1934" s="17" t="s">
        <v>13414</v>
      </c>
    </row>
    <row r="1935" spans="2:10" ht="37" x14ac:dyDescent="0.45">
      <c r="B1935" s="9" t="str">
        <f>'Master Data Table'!B1935</f>
        <v>110910-MW-11.0</v>
      </c>
      <c r="C1935" s="9" t="str">
        <f>'Master Data Table'!C1935</f>
        <v>LaNone CC Black 11 M/W</v>
      </c>
      <c r="D1935" s="9" t="str">
        <f>'Master Data Table'!M1935</f>
        <v xml:space="preserve">Dr. Comfort Shoes </v>
      </c>
      <c r="E1935" s="9" t="str">
        <f>'Master Data Table'!E1935</f>
        <v>DR COMFORT</v>
      </c>
      <c r="F1935" s="9" t="s">
        <v>13386</v>
      </c>
      <c r="G1935" s="9" t="str">
        <f>'Master Data Table'!H1935</f>
        <v>00888912564656</v>
      </c>
      <c r="H1935" s="18">
        <v>31041</v>
      </c>
      <c r="I1935" s="9" t="s">
        <v>13319</v>
      </c>
      <c r="J1935" s="17" t="s">
        <v>13414</v>
      </c>
    </row>
    <row r="1936" spans="2:10" ht="37" x14ac:dyDescent="0.45">
      <c r="B1936" s="9" t="str">
        <f>'Master Data Table'!B1936</f>
        <v>110910-MW-05.0</v>
      </c>
      <c r="C1936" s="9" t="str">
        <f>'Master Data Table'!C1936</f>
        <v>LaNone CC Black 5 M/W</v>
      </c>
      <c r="D1936" s="9" t="str">
        <f>'Master Data Table'!M1936</f>
        <v xml:space="preserve">Dr. Comfort Shoes </v>
      </c>
      <c r="E1936" s="9" t="str">
        <f>'Master Data Table'!E1936</f>
        <v>DR COMFORT</v>
      </c>
      <c r="F1936" s="9" t="s">
        <v>13386</v>
      </c>
      <c r="G1936" s="9" t="str">
        <f>'Master Data Table'!H1936</f>
        <v>00888912564595</v>
      </c>
      <c r="H1936" s="18">
        <v>31041</v>
      </c>
      <c r="I1936" s="9" t="s">
        <v>13319</v>
      </c>
      <c r="J1936" s="17" t="s">
        <v>13414</v>
      </c>
    </row>
    <row r="1937" spans="2:10" ht="37" x14ac:dyDescent="0.45">
      <c r="B1937" s="9" t="str">
        <f>'Master Data Table'!B1937</f>
        <v>110910-MW-06.0</v>
      </c>
      <c r="C1937" s="9" t="str">
        <f>'Master Data Table'!C1937</f>
        <v>LaNone CC Black 6 M/W</v>
      </c>
      <c r="D1937" s="9" t="str">
        <f>'Master Data Table'!M1937</f>
        <v xml:space="preserve">Dr. Comfort Shoes </v>
      </c>
      <c r="E1937" s="9" t="str">
        <f>'Master Data Table'!E1937</f>
        <v>DR COMFORT</v>
      </c>
      <c r="F1937" s="9" t="s">
        <v>13386</v>
      </c>
      <c r="G1937" s="9" t="str">
        <f>'Master Data Table'!H1937</f>
        <v>00888912564601</v>
      </c>
      <c r="H1937" s="18">
        <v>31041</v>
      </c>
      <c r="I1937" s="9" t="s">
        <v>13319</v>
      </c>
      <c r="J1937" s="17" t="s">
        <v>13414</v>
      </c>
    </row>
    <row r="1938" spans="2:10" ht="37" x14ac:dyDescent="0.45">
      <c r="B1938" s="9" t="str">
        <f>'Master Data Table'!B1938</f>
        <v>110910-MW-07.0</v>
      </c>
      <c r="C1938" s="9" t="str">
        <f>'Master Data Table'!C1938</f>
        <v>LaNone CC Black 7 M/W</v>
      </c>
      <c r="D1938" s="9" t="str">
        <f>'Master Data Table'!M1938</f>
        <v xml:space="preserve">Dr. Comfort Shoes </v>
      </c>
      <c r="E1938" s="9" t="str">
        <f>'Master Data Table'!E1938</f>
        <v>DR COMFORT</v>
      </c>
      <c r="F1938" s="9" t="s">
        <v>13386</v>
      </c>
      <c r="G1938" s="9" t="str">
        <f>'Master Data Table'!H1938</f>
        <v>00888912564618</v>
      </c>
      <c r="H1938" s="18">
        <v>31041</v>
      </c>
      <c r="I1938" s="9" t="s">
        <v>13319</v>
      </c>
      <c r="J1938" s="17" t="s">
        <v>13414</v>
      </c>
    </row>
    <row r="1939" spans="2:10" ht="37" x14ac:dyDescent="0.45">
      <c r="B1939" s="9" t="str">
        <f>'Master Data Table'!B1939</f>
        <v>110910-MW-08.0</v>
      </c>
      <c r="C1939" s="9" t="str">
        <f>'Master Data Table'!C1939</f>
        <v>LaNone CC Black 8 M/W</v>
      </c>
      <c r="D1939" s="9" t="str">
        <f>'Master Data Table'!M1939</f>
        <v xml:space="preserve">Dr. Comfort Shoes </v>
      </c>
      <c r="E1939" s="9" t="str">
        <f>'Master Data Table'!E1939</f>
        <v>DR COMFORT</v>
      </c>
      <c r="F1939" s="9" t="s">
        <v>13386</v>
      </c>
      <c r="G1939" s="9" t="str">
        <f>'Master Data Table'!H1939</f>
        <v>00888912564625</v>
      </c>
      <c r="H1939" s="18">
        <v>31041</v>
      </c>
      <c r="I1939" s="9" t="s">
        <v>13319</v>
      </c>
      <c r="J1939" s="17" t="s">
        <v>13414</v>
      </c>
    </row>
    <row r="1940" spans="2:10" ht="37" x14ac:dyDescent="0.45">
      <c r="B1940" s="9" t="str">
        <f>'Master Data Table'!B1940</f>
        <v>110910-MW-09.0</v>
      </c>
      <c r="C1940" s="9" t="str">
        <f>'Master Data Table'!C1940</f>
        <v>LaNone CC Black 9 M/W</v>
      </c>
      <c r="D1940" s="9" t="str">
        <f>'Master Data Table'!M1940</f>
        <v xml:space="preserve">Dr. Comfort Shoes </v>
      </c>
      <c r="E1940" s="9" t="str">
        <f>'Master Data Table'!E1940</f>
        <v>DR COMFORT</v>
      </c>
      <c r="F1940" s="9" t="s">
        <v>13386</v>
      </c>
      <c r="G1940" s="9" t="str">
        <f>'Master Data Table'!H1940</f>
        <v>00888912564632</v>
      </c>
      <c r="H1940" s="18">
        <v>31041</v>
      </c>
      <c r="I1940" s="9" t="s">
        <v>13319</v>
      </c>
      <c r="J1940" s="17" t="s">
        <v>13414</v>
      </c>
    </row>
    <row r="1941" spans="2:10" ht="37" x14ac:dyDescent="0.45">
      <c r="B1941" s="9" t="str">
        <f>'Master Data Table'!B1941</f>
        <v>15327-36</v>
      </c>
      <c r="C1941" s="9" t="str">
        <f>'Master Data Table'!C1941</f>
        <v>LEA BLACK EURO-36/UK-3.5</v>
      </c>
      <c r="D1941" s="9" t="str">
        <f>'Master Data Table'!M1941</f>
        <v xml:space="preserve">Dr. Comfort Shoes </v>
      </c>
      <c r="E1941" s="9" t="str">
        <f>'Master Data Table'!E1941</f>
        <v>DR COMFORT</v>
      </c>
      <c r="F1941" s="9" t="s">
        <v>13387</v>
      </c>
      <c r="G1941" s="9" t="str">
        <f>'Master Data Table'!H1941</f>
        <v>00888912251112</v>
      </c>
      <c r="H1941" s="18">
        <v>31041</v>
      </c>
      <c r="I1941" s="9" t="s">
        <v>13319</v>
      </c>
      <c r="J1941" s="17" t="s">
        <v>13414</v>
      </c>
    </row>
    <row r="1942" spans="2:10" ht="37" x14ac:dyDescent="0.45">
      <c r="B1942" s="9" t="str">
        <f>'Master Data Table'!B1942</f>
        <v>15327-37</v>
      </c>
      <c r="C1942" s="9" t="str">
        <f>'Master Data Table'!C1942</f>
        <v>LEA BLACK EURO-37/UK-4.5</v>
      </c>
      <c r="D1942" s="9" t="str">
        <f>'Master Data Table'!M1942</f>
        <v xml:space="preserve">Dr. Comfort Shoes </v>
      </c>
      <c r="E1942" s="9" t="str">
        <f>'Master Data Table'!E1942</f>
        <v>DR COMFORT</v>
      </c>
      <c r="F1942" s="9" t="s">
        <v>13387</v>
      </c>
      <c r="G1942" s="9" t="str">
        <f>'Master Data Table'!H1942</f>
        <v>00888912251129</v>
      </c>
      <c r="H1942" s="18">
        <v>31041</v>
      </c>
      <c r="I1942" s="9" t="s">
        <v>13319</v>
      </c>
      <c r="J1942" s="17" t="s">
        <v>13414</v>
      </c>
    </row>
    <row r="1943" spans="2:10" ht="37" x14ac:dyDescent="0.45">
      <c r="B1943" s="9" t="str">
        <f>'Master Data Table'!B1943</f>
        <v>15327-38</v>
      </c>
      <c r="C1943" s="9" t="str">
        <f>'Master Data Table'!C1943</f>
        <v>LEA BLACK EURO-38/UK-5.5</v>
      </c>
      <c r="D1943" s="9" t="str">
        <f>'Master Data Table'!M1943</f>
        <v xml:space="preserve">Dr. Comfort Shoes </v>
      </c>
      <c r="E1943" s="9" t="str">
        <f>'Master Data Table'!E1943</f>
        <v>DR COMFORT</v>
      </c>
      <c r="F1943" s="9" t="s">
        <v>13387</v>
      </c>
      <c r="G1943" s="9" t="str">
        <f>'Master Data Table'!H1943</f>
        <v>00888912251136</v>
      </c>
      <c r="H1943" s="18">
        <v>31041</v>
      </c>
      <c r="I1943" s="9" t="s">
        <v>13319</v>
      </c>
      <c r="J1943" s="17" t="s">
        <v>13414</v>
      </c>
    </row>
    <row r="1944" spans="2:10" ht="37" x14ac:dyDescent="0.45">
      <c r="B1944" s="9" t="str">
        <f>'Master Data Table'!B1944</f>
        <v>15327-39</v>
      </c>
      <c r="C1944" s="9" t="str">
        <f>'Master Data Table'!C1944</f>
        <v>LEA BLACK EURO-39/UK-6.5</v>
      </c>
      <c r="D1944" s="9" t="str">
        <f>'Master Data Table'!M1944</f>
        <v xml:space="preserve">Dr. Comfort Shoes </v>
      </c>
      <c r="E1944" s="9" t="str">
        <f>'Master Data Table'!E1944</f>
        <v>DR COMFORT</v>
      </c>
      <c r="F1944" s="9" t="s">
        <v>13387</v>
      </c>
      <c r="G1944" s="9" t="str">
        <f>'Master Data Table'!H1944</f>
        <v>00888912251143</v>
      </c>
      <c r="H1944" s="18">
        <v>31041</v>
      </c>
      <c r="I1944" s="9" t="s">
        <v>13319</v>
      </c>
      <c r="J1944" s="17" t="s">
        <v>13414</v>
      </c>
    </row>
    <row r="1945" spans="2:10" ht="37" x14ac:dyDescent="0.45">
      <c r="B1945" s="9" t="str">
        <f>'Master Data Table'!B1945</f>
        <v>15327-41</v>
      </c>
      <c r="C1945" s="9" t="str">
        <f>'Master Data Table'!C1945</f>
        <v>LEA BLACK EURO-41/UK-8.5</v>
      </c>
      <c r="D1945" s="9" t="str">
        <f>'Master Data Table'!M1945</f>
        <v xml:space="preserve">Dr. Comfort Shoes </v>
      </c>
      <c r="E1945" s="9" t="str">
        <f>'Master Data Table'!E1945</f>
        <v>DR COMFORT</v>
      </c>
      <c r="F1945" s="9" t="s">
        <v>13387</v>
      </c>
      <c r="G1945" s="9" t="str">
        <f>'Master Data Table'!H1945</f>
        <v>00888912251167</v>
      </c>
      <c r="H1945" s="18">
        <v>31041</v>
      </c>
      <c r="I1945" s="9" t="s">
        <v>13319</v>
      </c>
      <c r="J1945" s="17" t="s">
        <v>13414</v>
      </c>
    </row>
    <row r="1946" spans="2:10" ht="37" x14ac:dyDescent="0.45">
      <c r="B1946" s="9" t="str">
        <f>'Master Data Table'!B1946</f>
        <v>110120-MW-05.0</v>
      </c>
      <c r="C1946" s="9" t="str">
        <f>'Master Data Table'!C1946</f>
        <v>LIZ BROWN EURO-35/UK-2.5/US-5</v>
      </c>
      <c r="D1946" s="9" t="str">
        <f>'Master Data Table'!M1946</f>
        <v xml:space="preserve">Dr. Comfort Shoes </v>
      </c>
      <c r="E1946" s="9" t="str">
        <f>'Master Data Table'!E1946</f>
        <v>DR COMFORT</v>
      </c>
      <c r="F1946" s="9" t="s">
        <v>13388</v>
      </c>
      <c r="G1946" s="9" t="str">
        <f>'Master Data Table'!H1946</f>
        <v>00888912221771</v>
      </c>
      <c r="H1946" s="18">
        <v>31041</v>
      </c>
      <c r="I1946" s="9" t="s">
        <v>13319</v>
      </c>
      <c r="J1946" s="17" t="s">
        <v>13414</v>
      </c>
    </row>
    <row r="1947" spans="2:10" ht="37" x14ac:dyDescent="0.45">
      <c r="B1947" s="9" t="str">
        <f>'Master Data Table'!B1947</f>
        <v>110120-MW-06.0</v>
      </c>
      <c r="C1947" s="9" t="str">
        <f>'Master Data Table'!C1947</f>
        <v>LIZ BROWN EURO-36/UK-3.5/US-6</v>
      </c>
      <c r="D1947" s="9" t="str">
        <f>'Master Data Table'!M1947</f>
        <v xml:space="preserve">Dr. Comfort Shoes </v>
      </c>
      <c r="E1947" s="9" t="str">
        <f>'Master Data Table'!E1947</f>
        <v>DR COMFORT</v>
      </c>
      <c r="F1947" s="9" t="s">
        <v>13388</v>
      </c>
      <c r="G1947" s="9" t="str">
        <f>'Master Data Table'!H1947</f>
        <v>00888912221788</v>
      </c>
      <c r="H1947" s="18">
        <v>31041</v>
      </c>
      <c r="I1947" s="9" t="s">
        <v>13319</v>
      </c>
      <c r="J1947" s="17" t="s">
        <v>13414</v>
      </c>
    </row>
    <row r="1948" spans="2:10" ht="37" x14ac:dyDescent="0.45">
      <c r="B1948" s="9" t="str">
        <f>'Master Data Table'!B1948</f>
        <v>110120-MW-07.0</v>
      </c>
      <c r="C1948" s="9" t="str">
        <f>'Master Data Table'!C1948</f>
        <v>LIZ BROWN EURO-37/UK-4.5/US-7</v>
      </c>
      <c r="D1948" s="9" t="str">
        <f>'Master Data Table'!M1948</f>
        <v xml:space="preserve">Dr. Comfort Shoes </v>
      </c>
      <c r="E1948" s="9" t="str">
        <f>'Master Data Table'!E1948</f>
        <v>DR COMFORT</v>
      </c>
      <c r="F1948" s="9" t="s">
        <v>13388</v>
      </c>
      <c r="G1948" s="9" t="str">
        <f>'Master Data Table'!H1948</f>
        <v>00888912221795</v>
      </c>
      <c r="H1948" s="18">
        <v>31041</v>
      </c>
      <c r="I1948" s="9" t="s">
        <v>13319</v>
      </c>
      <c r="J1948" s="17" t="s">
        <v>13414</v>
      </c>
    </row>
    <row r="1949" spans="2:10" ht="37" x14ac:dyDescent="0.45">
      <c r="B1949" s="9" t="str">
        <f>'Master Data Table'!B1949</f>
        <v>110120-MW-08.0</v>
      </c>
      <c r="C1949" s="9" t="str">
        <f>'Master Data Table'!C1949</f>
        <v>LIZ BROWN EURO-38/UK-5.5/US-8</v>
      </c>
      <c r="D1949" s="9" t="str">
        <f>'Master Data Table'!M1949</f>
        <v xml:space="preserve">Dr. Comfort Shoes </v>
      </c>
      <c r="E1949" s="9" t="str">
        <f>'Master Data Table'!E1949</f>
        <v>DR COMFORT</v>
      </c>
      <c r="F1949" s="9" t="s">
        <v>13388</v>
      </c>
      <c r="G1949" s="9" t="str">
        <f>'Master Data Table'!H1949</f>
        <v>00888912221801</v>
      </c>
      <c r="H1949" s="18">
        <v>31041</v>
      </c>
      <c r="I1949" s="9" t="s">
        <v>13319</v>
      </c>
      <c r="J1949" s="17" t="s">
        <v>13414</v>
      </c>
    </row>
    <row r="1950" spans="2:10" ht="37" x14ac:dyDescent="0.45">
      <c r="B1950" s="9" t="str">
        <f>'Master Data Table'!B1950</f>
        <v>110120-MW-09.0</v>
      </c>
      <c r="C1950" s="9" t="str">
        <f>'Master Data Table'!C1950</f>
        <v>LIZ BROWN EURO-39/UK-6.5/US-9</v>
      </c>
      <c r="D1950" s="9" t="str">
        <f>'Master Data Table'!M1950</f>
        <v xml:space="preserve">Dr. Comfort Shoes </v>
      </c>
      <c r="E1950" s="9" t="str">
        <f>'Master Data Table'!E1950</f>
        <v>DR COMFORT</v>
      </c>
      <c r="F1950" s="9" t="s">
        <v>13388</v>
      </c>
      <c r="G1950" s="9" t="str">
        <f>'Master Data Table'!H1950</f>
        <v>00888912221818</v>
      </c>
      <c r="H1950" s="18">
        <v>31041</v>
      </c>
      <c r="I1950" s="9" t="s">
        <v>13319</v>
      </c>
      <c r="J1950" s="17" t="s">
        <v>13414</v>
      </c>
    </row>
    <row r="1951" spans="2:10" ht="37" x14ac:dyDescent="0.45">
      <c r="B1951" s="9" t="str">
        <f>'Master Data Table'!B1951</f>
        <v>110120-MW-10.0</v>
      </c>
      <c r="C1951" s="9" t="str">
        <f>'Master Data Table'!C1951</f>
        <v>LIZ BROWN EURO-40/UK-7.5/US-10</v>
      </c>
      <c r="D1951" s="9" t="str">
        <f>'Master Data Table'!M1951</f>
        <v xml:space="preserve">Dr. Comfort Shoes </v>
      </c>
      <c r="E1951" s="9" t="str">
        <f>'Master Data Table'!E1951</f>
        <v>DR COMFORT</v>
      </c>
      <c r="F1951" s="9" t="s">
        <v>13388</v>
      </c>
      <c r="G1951" s="9" t="str">
        <f>'Master Data Table'!H1951</f>
        <v>00888912221825</v>
      </c>
      <c r="H1951" s="18">
        <v>31041</v>
      </c>
      <c r="I1951" s="9" t="s">
        <v>13319</v>
      </c>
      <c r="J1951" s="17" t="s">
        <v>13414</v>
      </c>
    </row>
    <row r="1952" spans="2:10" ht="37" x14ac:dyDescent="0.45">
      <c r="B1952" s="9" t="str">
        <f>'Master Data Table'!B1952</f>
        <v>110120-MW-11.0</v>
      </c>
      <c r="C1952" s="9" t="str">
        <f>'Master Data Table'!C1952</f>
        <v>LIZ BROWN EURO-41/UK-8.5/US-11</v>
      </c>
      <c r="D1952" s="9" t="str">
        <f>'Master Data Table'!M1952</f>
        <v xml:space="preserve">Dr. Comfort Shoes </v>
      </c>
      <c r="E1952" s="9" t="str">
        <f>'Master Data Table'!E1952</f>
        <v>DR COMFORT</v>
      </c>
      <c r="F1952" s="9" t="s">
        <v>13388</v>
      </c>
      <c r="G1952" s="9" t="str">
        <f>'Master Data Table'!H1952</f>
        <v>00888912221832</v>
      </c>
      <c r="H1952" s="18">
        <v>31041</v>
      </c>
      <c r="I1952" s="9" t="s">
        <v>13319</v>
      </c>
      <c r="J1952" s="17" t="s">
        <v>13414</v>
      </c>
    </row>
    <row r="1953" spans="2:10" ht="37" x14ac:dyDescent="0.45">
      <c r="B1953" s="9" t="str">
        <f>'Master Data Table'!B1953</f>
        <v>4610-M-07.5</v>
      </c>
      <c r="C1953" s="9" t="str">
        <f>'Master Data Table'!C1953</f>
        <v>LU LU BLACK 07.5 MD</v>
      </c>
      <c r="D1953" s="9" t="str">
        <f>'Master Data Table'!M1953</f>
        <v xml:space="preserve">Dr. Comfort Shoes </v>
      </c>
      <c r="E1953" s="9" t="str">
        <f>'Master Data Table'!E1953</f>
        <v>DR COMFORT</v>
      </c>
      <c r="F1953" s="9" t="s">
        <v>13386</v>
      </c>
      <c r="G1953" s="9" t="str">
        <f>'Master Data Table'!H1953</f>
        <v>00888912611596</v>
      </c>
      <c r="H1953" s="18">
        <v>31041</v>
      </c>
      <c r="I1953" s="9" t="s">
        <v>13319</v>
      </c>
      <c r="J1953" s="17" t="s">
        <v>13414</v>
      </c>
    </row>
    <row r="1954" spans="2:10" ht="37" x14ac:dyDescent="0.45">
      <c r="B1954" s="9" t="str">
        <f>'Master Data Table'!B1954</f>
        <v>4610-M-08.0</v>
      </c>
      <c r="C1954" s="9" t="str">
        <f>'Master Data Table'!C1954</f>
        <v>LU LU BLACK 08.0 MD</v>
      </c>
      <c r="D1954" s="9" t="str">
        <f>'Master Data Table'!M1954</f>
        <v xml:space="preserve">Dr. Comfort Shoes </v>
      </c>
      <c r="E1954" s="9" t="str">
        <f>'Master Data Table'!E1954</f>
        <v>DR COMFORT</v>
      </c>
      <c r="F1954" s="9" t="s">
        <v>13386</v>
      </c>
      <c r="G1954" s="9" t="str">
        <f>'Master Data Table'!H1954</f>
        <v>00888912611602</v>
      </c>
      <c r="H1954" s="18">
        <v>31041</v>
      </c>
      <c r="I1954" s="9" t="s">
        <v>13319</v>
      </c>
      <c r="J1954" s="17" t="s">
        <v>13414</v>
      </c>
    </row>
    <row r="1955" spans="2:10" ht="37" x14ac:dyDescent="0.45">
      <c r="B1955" s="9" t="str">
        <f>'Master Data Table'!B1955</f>
        <v>4610-W-08.0</v>
      </c>
      <c r="C1955" s="9" t="str">
        <f>'Master Data Table'!C1955</f>
        <v>LU LU BLACK 08.0 WD</v>
      </c>
      <c r="D1955" s="9" t="str">
        <f>'Master Data Table'!M1955</f>
        <v xml:space="preserve">Dr. Comfort Shoes </v>
      </c>
      <c r="E1955" s="9" t="str">
        <f>'Master Data Table'!E1955</f>
        <v>DR COMFORT</v>
      </c>
      <c r="F1955" s="9" t="s">
        <v>13386</v>
      </c>
      <c r="G1955" s="9" t="str">
        <f>'Master Data Table'!H1955</f>
        <v>00888912611763</v>
      </c>
      <c r="H1955" s="18">
        <v>31041</v>
      </c>
      <c r="I1955" s="9" t="s">
        <v>13319</v>
      </c>
      <c r="J1955" s="17" t="s">
        <v>13414</v>
      </c>
    </row>
    <row r="1956" spans="2:10" ht="37" x14ac:dyDescent="0.45">
      <c r="B1956" s="9" t="str">
        <f>'Master Data Table'!B1956</f>
        <v>4610-X-08.0</v>
      </c>
      <c r="C1956" s="9" t="str">
        <f>'Master Data Table'!C1956</f>
        <v>LU LU BLACK 08.0 XW</v>
      </c>
      <c r="D1956" s="9" t="str">
        <f>'Master Data Table'!M1956</f>
        <v xml:space="preserve">Dr. Comfort Shoes </v>
      </c>
      <c r="E1956" s="9" t="str">
        <f>'Master Data Table'!E1956</f>
        <v>DR COMFORT</v>
      </c>
      <c r="F1956" s="9" t="s">
        <v>13386</v>
      </c>
      <c r="G1956" s="9" t="str">
        <f>'Master Data Table'!H1956</f>
        <v>00888912611923</v>
      </c>
      <c r="H1956" s="18">
        <v>31041</v>
      </c>
      <c r="I1956" s="9" t="s">
        <v>13319</v>
      </c>
      <c r="J1956" s="17" t="s">
        <v>13414</v>
      </c>
    </row>
    <row r="1957" spans="2:10" ht="37" x14ac:dyDescent="0.45">
      <c r="B1957" s="9" t="str">
        <f>'Master Data Table'!B1957</f>
        <v>4610-W-09.0</v>
      </c>
      <c r="C1957" s="9" t="str">
        <f>'Master Data Table'!C1957</f>
        <v>LU LU BLACK 09.0 WD</v>
      </c>
      <c r="D1957" s="9" t="str">
        <f>'Master Data Table'!M1957</f>
        <v xml:space="preserve">Dr. Comfort Shoes </v>
      </c>
      <c r="E1957" s="9" t="str">
        <f>'Master Data Table'!E1957</f>
        <v>DR COMFORT</v>
      </c>
      <c r="F1957" s="9" t="s">
        <v>13386</v>
      </c>
      <c r="G1957" s="9" t="str">
        <f>'Master Data Table'!H1957</f>
        <v>00888912611787</v>
      </c>
      <c r="H1957" s="18">
        <v>31041</v>
      </c>
      <c r="I1957" s="9" t="s">
        <v>13319</v>
      </c>
      <c r="J1957" s="17" t="s">
        <v>13414</v>
      </c>
    </row>
    <row r="1958" spans="2:10" ht="37" x14ac:dyDescent="0.45">
      <c r="B1958" s="9" t="str">
        <f>'Master Data Table'!B1958</f>
        <v>4610-W-09.5</v>
      </c>
      <c r="C1958" s="9" t="str">
        <f>'Master Data Table'!C1958</f>
        <v>LU LU BLACK 09.5 WD</v>
      </c>
      <c r="D1958" s="9" t="str">
        <f>'Master Data Table'!M1958</f>
        <v xml:space="preserve">Dr. Comfort Shoes </v>
      </c>
      <c r="E1958" s="9" t="str">
        <f>'Master Data Table'!E1958</f>
        <v>DR COMFORT</v>
      </c>
      <c r="F1958" s="9" t="s">
        <v>13386</v>
      </c>
      <c r="G1958" s="9" t="str">
        <f>'Master Data Table'!H1958</f>
        <v>00888912611794</v>
      </c>
      <c r="H1958" s="18">
        <v>31041</v>
      </c>
      <c r="I1958" s="9" t="s">
        <v>13319</v>
      </c>
      <c r="J1958" s="17" t="s">
        <v>13414</v>
      </c>
    </row>
    <row r="1959" spans="2:10" ht="37" x14ac:dyDescent="0.45">
      <c r="B1959" s="9" t="str">
        <f>'Master Data Table'!B1959</f>
        <v>4620-X-05.0</v>
      </c>
      <c r="C1959" s="9" t="str">
        <f>'Master Data Table'!C1959</f>
        <v>LU LU CHESTNUT 05.0 XW</v>
      </c>
      <c r="D1959" s="9" t="str">
        <f>'Master Data Table'!M1959</f>
        <v xml:space="preserve">Dr. Comfort Shoes </v>
      </c>
      <c r="E1959" s="9" t="str">
        <f>'Master Data Table'!E1959</f>
        <v>DR COMFORT</v>
      </c>
      <c r="F1959" s="9" t="s">
        <v>13386</v>
      </c>
      <c r="G1959" s="9" t="str">
        <f>'Master Data Table'!H1959</f>
        <v>00888912612401</v>
      </c>
      <c r="H1959" s="18">
        <v>31041</v>
      </c>
      <c r="I1959" s="9" t="s">
        <v>13319</v>
      </c>
      <c r="J1959" s="17" t="s">
        <v>13414</v>
      </c>
    </row>
    <row r="1960" spans="2:10" ht="37" x14ac:dyDescent="0.45">
      <c r="B1960" s="9" t="str">
        <f>'Master Data Table'!B1960</f>
        <v>4620-W-05.5</v>
      </c>
      <c r="C1960" s="9" t="str">
        <f>'Master Data Table'!C1960</f>
        <v>LU LU CHESTNUT 05.5 WD</v>
      </c>
      <c r="D1960" s="9" t="str">
        <f>'Master Data Table'!M1960</f>
        <v xml:space="preserve">Dr. Comfort Shoes </v>
      </c>
      <c r="E1960" s="9" t="str">
        <f>'Master Data Table'!E1960</f>
        <v>DR COMFORT</v>
      </c>
      <c r="F1960" s="9" t="s">
        <v>13386</v>
      </c>
      <c r="G1960" s="9" t="str">
        <f>'Master Data Table'!H1960</f>
        <v>00888912612258</v>
      </c>
      <c r="H1960" s="18">
        <v>31041</v>
      </c>
      <c r="I1960" s="9" t="s">
        <v>13319</v>
      </c>
      <c r="J1960" s="17" t="s">
        <v>13414</v>
      </c>
    </row>
    <row r="1961" spans="2:10" ht="37" x14ac:dyDescent="0.45">
      <c r="B1961" s="9" t="str">
        <f>'Master Data Table'!B1961</f>
        <v>4620-W-06.0</v>
      </c>
      <c r="C1961" s="9" t="str">
        <f>'Master Data Table'!C1961</f>
        <v>LU LU CHESTNUT 06.0 WD</v>
      </c>
      <c r="D1961" s="9" t="str">
        <f>'Master Data Table'!M1961</f>
        <v xml:space="preserve">Dr. Comfort Shoes </v>
      </c>
      <c r="E1961" s="9" t="str">
        <f>'Master Data Table'!E1961</f>
        <v>DR COMFORT</v>
      </c>
      <c r="F1961" s="9" t="s">
        <v>13386</v>
      </c>
      <c r="G1961" s="9" t="str">
        <f>'Master Data Table'!H1961</f>
        <v>00888912612265</v>
      </c>
      <c r="H1961" s="18">
        <v>31041</v>
      </c>
      <c r="I1961" s="9" t="s">
        <v>13319</v>
      </c>
      <c r="J1961" s="17" t="s">
        <v>13414</v>
      </c>
    </row>
    <row r="1962" spans="2:10" ht="37" x14ac:dyDescent="0.45">
      <c r="B1962" s="9" t="str">
        <f>'Master Data Table'!B1962</f>
        <v>4620-W-08.0</v>
      </c>
      <c r="C1962" s="9" t="str">
        <f>'Master Data Table'!C1962</f>
        <v>LU LU CHESTNUT 08.0 WD</v>
      </c>
      <c r="D1962" s="9" t="str">
        <f>'Master Data Table'!M1962</f>
        <v xml:space="preserve">Dr. Comfort Shoes </v>
      </c>
      <c r="E1962" s="9" t="str">
        <f>'Master Data Table'!E1962</f>
        <v>DR COMFORT</v>
      </c>
      <c r="F1962" s="9" t="s">
        <v>13386</v>
      </c>
      <c r="G1962" s="9" t="str">
        <f>'Master Data Table'!H1962</f>
        <v>00888912612302</v>
      </c>
      <c r="H1962" s="18">
        <v>31041</v>
      </c>
      <c r="I1962" s="9" t="s">
        <v>13319</v>
      </c>
      <c r="J1962" s="17" t="s">
        <v>13414</v>
      </c>
    </row>
    <row r="1963" spans="2:10" ht="37" x14ac:dyDescent="0.45">
      <c r="B1963" s="9" t="str">
        <f>'Master Data Table'!B1963</f>
        <v>4620-X-08.0</v>
      </c>
      <c r="C1963" s="9" t="str">
        <f>'Master Data Table'!C1963</f>
        <v>LU LU CHESTNUT 08.0 XW</v>
      </c>
      <c r="D1963" s="9" t="str">
        <f>'Master Data Table'!M1963</f>
        <v xml:space="preserve">Dr. Comfort Shoes </v>
      </c>
      <c r="E1963" s="9" t="str">
        <f>'Master Data Table'!E1963</f>
        <v>DR COMFORT</v>
      </c>
      <c r="F1963" s="9" t="s">
        <v>13386</v>
      </c>
      <c r="G1963" s="9" t="str">
        <f>'Master Data Table'!H1963</f>
        <v>00888912612463</v>
      </c>
      <c r="H1963" s="18">
        <v>31041</v>
      </c>
      <c r="I1963" s="9" t="s">
        <v>13319</v>
      </c>
      <c r="J1963" s="17" t="s">
        <v>13414</v>
      </c>
    </row>
    <row r="1964" spans="2:10" ht="37" x14ac:dyDescent="0.45">
      <c r="B1964" s="9" t="str">
        <f>'Master Data Table'!B1964</f>
        <v>2610-M-04.0</v>
      </c>
      <c r="C1964" s="9" t="str">
        <f>'Master Data Table'!C1964</f>
        <v>LUCIE X  BLACK NORMAL EURO-34/UK-1.5/US-4</v>
      </c>
      <c r="D1964" s="9" t="str">
        <f>'Master Data Table'!M1964</f>
        <v xml:space="preserve">Dr. Comfort Shoes </v>
      </c>
      <c r="E1964" s="9" t="str">
        <f>'Master Data Table'!E1964</f>
        <v>DR COMFORT</v>
      </c>
      <c r="F1964" s="9" t="s">
        <v>13367</v>
      </c>
      <c r="G1964" s="9" t="str">
        <f>'Master Data Table'!H1964</f>
        <v>00888912290524</v>
      </c>
      <c r="H1964" s="18">
        <v>31041</v>
      </c>
      <c r="I1964" s="9" t="s">
        <v>13319</v>
      </c>
      <c r="J1964" s="17" t="s">
        <v>13414</v>
      </c>
    </row>
    <row r="1965" spans="2:10" ht="37" x14ac:dyDescent="0.45">
      <c r="B1965" s="9" t="str">
        <f>'Master Data Table'!B1965</f>
        <v>2610-M-05.0</v>
      </c>
      <c r="C1965" s="9" t="str">
        <f>'Master Data Table'!C1965</f>
        <v>LUCIE X  BLACK NORMAL EURO-35/UK-2.5/US-5</v>
      </c>
      <c r="D1965" s="9" t="str">
        <f>'Master Data Table'!M1965</f>
        <v xml:space="preserve">Dr. Comfort Shoes </v>
      </c>
      <c r="E1965" s="9" t="str">
        <f>'Master Data Table'!E1965</f>
        <v>DR COMFORT</v>
      </c>
      <c r="F1965" s="9" t="s">
        <v>13367</v>
      </c>
      <c r="G1965" s="9" t="str">
        <f>'Master Data Table'!H1965</f>
        <v>00888912290531</v>
      </c>
      <c r="H1965" s="18">
        <v>31041</v>
      </c>
      <c r="I1965" s="9" t="s">
        <v>13319</v>
      </c>
      <c r="J1965" s="17" t="s">
        <v>13414</v>
      </c>
    </row>
    <row r="1966" spans="2:10" ht="37" x14ac:dyDescent="0.45">
      <c r="B1966" s="9" t="str">
        <f>'Master Data Table'!B1966</f>
        <v>2610-M-06.0</v>
      </c>
      <c r="C1966" s="9" t="str">
        <f>'Master Data Table'!C1966</f>
        <v>LUCIE X  BLACK NORMAL EURO-36/UK-3.5/US-6</v>
      </c>
      <c r="D1966" s="9" t="str">
        <f>'Master Data Table'!M1966</f>
        <v xml:space="preserve">Dr. Comfort Shoes </v>
      </c>
      <c r="E1966" s="9" t="str">
        <f>'Master Data Table'!E1966</f>
        <v>DR COMFORT</v>
      </c>
      <c r="F1966" s="9" t="s">
        <v>13367</v>
      </c>
      <c r="G1966" s="9" t="str">
        <f>'Master Data Table'!H1966</f>
        <v>00888912290548</v>
      </c>
      <c r="H1966" s="18">
        <v>31041</v>
      </c>
      <c r="I1966" s="9" t="s">
        <v>13319</v>
      </c>
      <c r="J1966" s="17" t="s">
        <v>13414</v>
      </c>
    </row>
    <row r="1967" spans="2:10" ht="37" x14ac:dyDescent="0.45">
      <c r="B1967" s="9" t="str">
        <f>'Master Data Table'!B1967</f>
        <v>2610-M-07.0</v>
      </c>
      <c r="C1967" s="9" t="str">
        <f>'Master Data Table'!C1967</f>
        <v>LUCIE X  BLACK NORMAL EURO-37/UK-4.5/US-7</v>
      </c>
      <c r="D1967" s="9" t="str">
        <f>'Master Data Table'!M1967</f>
        <v xml:space="preserve">Dr. Comfort Shoes </v>
      </c>
      <c r="E1967" s="9" t="str">
        <f>'Master Data Table'!E1967</f>
        <v>DR COMFORT</v>
      </c>
      <c r="F1967" s="9" t="s">
        <v>13367</v>
      </c>
      <c r="G1967" s="9" t="str">
        <f>'Master Data Table'!H1967</f>
        <v>00888912290555</v>
      </c>
      <c r="H1967" s="18">
        <v>31041</v>
      </c>
      <c r="I1967" s="9" t="s">
        <v>13319</v>
      </c>
      <c r="J1967" s="17" t="s">
        <v>13414</v>
      </c>
    </row>
    <row r="1968" spans="2:10" ht="37" x14ac:dyDescent="0.45">
      <c r="B1968" s="9" t="str">
        <f>'Master Data Table'!B1968</f>
        <v>2610-M-08.0</v>
      </c>
      <c r="C1968" s="9" t="str">
        <f>'Master Data Table'!C1968</f>
        <v>LUCIE X  BLACK NORMAL EURO-38/UK-5.5/US-8</v>
      </c>
      <c r="D1968" s="9" t="str">
        <f>'Master Data Table'!M1968</f>
        <v xml:space="preserve">Dr. Comfort Shoes </v>
      </c>
      <c r="E1968" s="9" t="str">
        <f>'Master Data Table'!E1968</f>
        <v>DR COMFORT</v>
      </c>
      <c r="F1968" s="9" t="s">
        <v>13367</v>
      </c>
      <c r="G1968" s="9" t="str">
        <f>'Master Data Table'!H1968</f>
        <v>00888912290562</v>
      </c>
      <c r="H1968" s="18">
        <v>31041</v>
      </c>
      <c r="I1968" s="9" t="s">
        <v>13319</v>
      </c>
      <c r="J1968" s="17" t="s">
        <v>13414</v>
      </c>
    </row>
    <row r="1969" spans="2:10" ht="37" x14ac:dyDescent="0.45">
      <c r="B1969" s="9" t="str">
        <f>'Master Data Table'!B1969</f>
        <v>2610-M-09.0</v>
      </c>
      <c r="C1969" s="9" t="str">
        <f>'Master Data Table'!C1969</f>
        <v>LUCIE X  BLACK NORMAL EURO-39/UK-6.5/US-9</v>
      </c>
      <c r="D1969" s="9" t="str">
        <f>'Master Data Table'!M1969</f>
        <v xml:space="preserve">Dr. Comfort Shoes </v>
      </c>
      <c r="E1969" s="9" t="str">
        <f>'Master Data Table'!E1969</f>
        <v>DR COMFORT</v>
      </c>
      <c r="F1969" s="9" t="s">
        <v>13367</v>
      </c>
      <c r="G1969" s="9" t="str">
        <f>'Master Data Table'!H1969</f>
        <v>00888912290579</v>
      </c>
      <c r="H1969" s="18">
        <v>31041</v>
      </c>
      <c r="I1969" s="9" t="s">
        <v>13319</v>
      </c>
      <c r="J1969" s="17" t="s">
        <v>13414</v>
      </c>
    </row>
    <row r="1970" spans="2:10" ht="37" x14ac:dyDescent="0.45">
      <c r="B1970" s="9" t="str">
        <f>'Master Data Table'!B1970</f>
        <v>2610-M-10.0</v>
      </c>
      <c r="C1970" s="9" t="str">
        <f>'Master Data Table'!C1970</f>
        <v>LUCIE X  BLACK NORMAL EURO-40/UK-7.5/US-10</v>
      </c>
      <c r="D1970" s="9" t="str">
        <f>'Master Data Table'!M1970</f>
        <v xml:space="preserve">Dr. Comfort Shoes </v>
      </c>
      <c r="E1970" s="9" t="str">
        <f>'Master Data Table'!E1970</f>
        <v>DR COMFORT</v>
      </c>
      <c r="F1970" s="9" t="s">
        <v>13367</v>
      </c>
      <c r="G1970" s="9" t="str">
        <f>'Master Data Table'!H1970</f>
        <v>00888912290586</v>
      </c>
      <c r="H1970" s="18">
        <v>31041</v>
      </c>
      <c r="I1970" s="9" t="s">
        <v>13319</v>
      </c>
      <c r="J1970" s="17" t="s">
        <v>13414</v>
      </c>
    </row>
    <row r="1971" spans="2:10" ht="37" x14ac:dyDescent="0.45">
      <c r="B1971" s="9" t="str">
        <f>'Master Data Table'!B1971</f>
        <v>2610-M-11.0</v>
      </c>
      <c r="C1971" s="9" t="str">
        <f>'Master Data Table'!C1971</f>
        <v>LUCIE X  BLACK NORMAL EURO-41/UK-8.5/US-11</v>
      </c>
      <c r="D1971" s="9" t="str">
        <f>'Master Data Table'!M1971</f>
        <v xml:space="preserve">Dr. Comfort Shoes </v>
      </c>
      <c r="E1971" s="9" t="str">
        <f>'Master Data Table'!E1971</f>
        <v>DR COMFORT</v>
      </c>
      <c r="F1971" s="9" t="s">
        <v>13367</v>
      </c>
      <c r="G1971" s="9" t="str">
        <f>'Master Data Table'!H1971</f>
        <v>00888912290593</v>
      </c>
      <c r="H1971" s="18">
        <v>31041</v>
      </c>
      <c r="I1971" s="9" t="s">
        <v>13319</v>
      </c>
      <c r="J1971" s="17" t="s">
        <v>13414</v>
      </c>
    </row>
    <row r="1972" spans="2:10" ht="37" x14ac:dyDescent="0.45">
      <c r="B1972" s="9" t="str">
        <f>'Master Data Table'!B1972</f>
        <v>2610-M-12.0</v>
      </c>
      <c r="C1972" s="9" t="str">
        <f>'Master Data Table'!C1972</f>
        <v>LUCIE X  BLACK NORMAL EURO-42UK-9.5/US-12</v>
      </c>
      <c r="D1972" s="9" t="str">
        <f>'Master Data Table'!M1972</f>
        <v xml:space="preserve">Dr. Comfort Shoes </v>
      </c>
      <c r="E1972" s="9" t="str">
        <f>'Master Data Table'!E1972</f>
        <v>DR COMFORT</v>
      </c>
      <c r="F1972" s="9" t="s">
        <v>13367</v>
      </c>
      <c r="G1972" s="9" t="str">
        <f>'Master Data Table'!H1972</f>
        <v>00888912290609</v>
      </c>
      <c r="H1972" s="18">
        <v>31041</v>
      </c>
      <c r="I1972" s="9" t="s">
        <v>13319</v>
      </c>
      <c r="J1972" s="17" t="s">
        <v>13414</v>
      </c>
    </row>
    <row r="1973" spans="2:10" ht="37" x14ac:dyDescent="0.45">
      <c r="B1973" s="9" t="str">
        <f>'Master Data Table'!B1973</f>
        <v>2610-W-04.0</v>
      </c>
      <c r="C1973" s="9" t="str">
        <f>'Master Data Table'!C1973</f>
        <v>LUCIE X  BLACK WIDE EURO-34/UK-1.5/US-4</v>
      </c>
      <c r="D1973" s="9" t="str">
        <f>'Master Data Table'!M1973</f>
        <v xml:space="preserve">Dr. Comfort Shoes </v>
      </c>
      <c r="E1973" s="9" t="str">
        <f>'Master Data Table'!E1973</f>
        <v>DR COMFORT</v>
      </c>
      <c r="F1973" s="9" t="s">
        <v>13367</v>
      </c>
      <c r="G1973" s="9" t="str">
        <f>'Master Data Table'!H1973</f>
        <v>00888912290616</v>
      </c>
      <c r="H1973" s="18">
        <v>31041</v>
      </c>
      <c r="I1973" s="9" t="s">
        <v>13319</v>
      </c>
      <c r="J1973" s="17" t="s">
        <v>13414</v>
      </c>
    </row>
    <row r="1974" spans="2:10" ht="37" x14ac:dyDescent="0.45">
      <c r="B1974" s="9" t="str">
        <f>'Master Data Table'!B1974</f>
        <v>2610-W-05.0</v>
      </c>
      <c r="C1974" s="9" t="str">
        <f>'Master Data Table'!C1974</f>
        <v>LUCIE X  BLACK WIDE EURO-35/UK-2.5/US-5</v>
      </c>
      <c r="D1974" s="9" t="str">
        <f>'Master Data Table'!M1974</f>
        <v xml:space="preserve">Dr. Comfort Shoes </v>
      </c>
      <c r="E1974" s="9" t="str">
        <f>'Master Data Table'!E1974</f>
        <v>DR COMFORT</v>
      </c>
      <c r="F1974" s="9" t="s">
        <v>13367</v>
      </c>
      <c r="G1974" s="9" t="str">
        <f>'Master Data Table'!H1974</f>
        <v>00888912290623</v>
      </c>
      <c r="H1974" s="18">
        <v>31041</v>
      </c>
      <c r="I1974" s="9" t="s">
        <v>13319</v>
      </c>
      <c r="J1974" s="17" t="s">
        <v>13414</v>
      </c>
    </row>
    <row r="1975" spans="2:10" ht="37" x14ac:dyDescent="0.45">
      <c r="B1975" s="9" t="str">
        <f>'Master Data Table'!B1975</f>
        <v>2610-W-06.0</v>
      </c>
      <c r="C1975" s="9" t="str">
        <f>'Master Data Table'!C1975</f>
        <v>LUCIE X  BLACK WIDE EURO-36/UK-3.5/US-6</v>
      </c>
      <c r="D1975" s="9" t="str">
        <f>'Master Data Table'!M1975</f>
        <v xml:space="preserve">Dr. Comfort Shoes </v>
      </c>
      <c r="E1975" s="9" t="str">
        <f>'Master Data Table'!E1975</f>
        <v>DR COMFORT</v>
      </c>
      <c r="F1975" s="9" t="s">
        <v>13367</v>
      </c>
      <c r="G1975" s="9" t="str">
        <f>'Master Data Table'!H1975</f>
        <v>00888912290630</v>
      </c>
      <c r="H1975" s="18">
        <v>31041</v>
      </c>
      <c r="I1975" s="9" t="s">
        <v>13319</v>
      </c>
      <c r="J1975" s="17" t="s">
        <v>13414</v>
      </c>
    </row>
    <row r="1976" spans="2:10" ht="37" x14ac:dyDescent="0.45">
      <c r="B1976" s="9" t="str">
        <f>'Master Data Table'!B1976</f>
        <v>2610-W-07.0</v>
      </c>
      <c r="C1976" s="9" t="str">
        <f>'Master Data Table'!C1976</f>
        <v>LUCIE X  BLACK WIDE EURO-36/UK-3.5/US-6</v>
      </c>
      <c r="D1976" s="9" t="str">
        <f>'Master Data Table'!M1976</f>
        <v xml:space="preserve">Dr. Comfort Shoes </v>
      </c>
      <c r="E1976" s="9" t="str">
        <f>'Master Data Table'!E1976</f>
        <v>DR COMFORT</v>
      </c>
      <c r="F1976" s="9" t="s">
        <v>13367</v>
      </c>
      <c r="G1976" s="9" t="str">
        <f>'Master Data Table'!H1976</f>
        <v>00888912290647</v>
      </c>
      <c r="H1976" s="18">
        <v>31041</v>
      </c>
      <c r="I1976" s="9" t="s">
        <v>13319</v>
      </c>
      <c r="J1976" s="17" t="s">
        <v>13414</v>
      </c>
    </row>
    <row r="1977" spans="2:10" ht="37" x14ac:dyDescent="0.45">
      <c r="B1977" s="9" t="str">
        <f>'Master Data Table'!B1977</f>
        <v>2610-W-08.0</v>
      </c>
      <c r="C1977" s="9" t="str">
        <f>'Master Data Table'!C1977</f>
        <v>LUCIE X  BLACK WIDE EURO-38/UK-5.5/US-8</v>
      </c>
      <c r="D1977" s="9" t="str">
        <f>'Master Data Table'!M1977</f>
        <v xml:space="preserve">Dr. Comfort Shoes </v>
      </c>
      <c r="E1977" s="9" t="str">
        <f>'Master Data Table'!E1977</f>
        <v>DR COMFORT</v>
      </c>
      <c r="F1977" s="9" t="s">
        <v>13367</v>
      </c>
      <c r="G1977" s="9" t="str">
        <f>'Master Data Table'!H1977</f>
        <v>00888912290654</v>
      </c>
      <c r="H1977" s="18">
        <v>31041</v>
      </c>
      <c r="I1977" s="9" t="s">
        <v>13319</v>
      </c>
      <c r="J1977" s="17" t="s">
        <v>13414</v>
      </c>
    </row>
    <row r="1978" spans="2:10" ht="37" x14ac:dyDescent="0.45">
      <c r="B1978" s="9" t="str">
        <f>'Master Data Table'!B1978</f>
        <v>2610-W-09.0</v>
      </c>
      <c r="C1978" s="9" t="str">
        <f>'Master Data Table'!C1978</f>
        <v>LUCIE X  BLACK WIDE EURO-39/UK-6.5/US-9</v>
      </c>
      <c r="D1978" s="9" t="str">
        <f>'Master Data Table'!M1978</f>
        <v xml:space="preserve">Dr. Comfort Shoes </v>
      </c>
      <c r="E1978" s="9" t="str">
        <f>'Master Data Table'!E1978</f>
        <v>DR COMFORT</v>
      </c>
      <c r="F1978" s="9" t="s">
        <v>13367</v>
      </c>
      <c r="G1978" s="9" t="str">
        <f>'Master Data Table'!H1978</f>
        <v>00888912290661</v>
      </c>
      <c r="H1978" s="18">
        <v>31041</v>
      </c>
      <c r="I1978" s="9" t="s">
        <v>13319</v>
      </c>
      <c r="J1978" s="17" t="s">
        <v>13414</v>
      </c>
    </row>
    <row r="1979" spans="2:10" ht="37" x14ac:dyDescent="0.45">
      <c r="B1979" s="9" t="str">
        <f>'Master Data Table'!B1979</f>
        <v>2610-W-10.0</v>
      </c>
      <c r="C1979" s="9" t="str">
        <f>'Master Data Table'!C1979</f>
        <v>LUCIE X  BLACK WIDE EURO-40/UK-7.5/US-10</v>
      </c>
      <c r="D1979" s="9" t="str">
        <f>'Master Data Table'!M1979</f>
        <v xml:space="preserve">Dr. Comfort Shoes </v>
      </c>
      <c r="E1979" s="9" t="str">
        <f>'Master Data Table'!E1979</f>
        <v>DR COMFORT</v>
      </c>
      <c r="F1979" s="9" t="s">
        <v>13367</v>
      </c>
      <c r="G1979" s="9" t="str">
        <f>'Master Data Table'!H1979</f>
        <v>00888912290678</v>
      </c>
      <c r="H1979" s="18">
        <v>31041</v>
      </c>
      <c r="I1979" s="9" t="s">
        <v>13319</v>
      </c>
      <c r="J1979" s="17" t="s">
        <v>13414</v>
      </c>
    </row>
    <row r="1980" spans="2:10" ht="37" x14ac:dyDescent="0.45">
      <c r="B1980" s="9" t="str">
        <f>'Master Data Table'!B1980</f>
        <v>2610-W-11.0</v>
      </c>
      <c r="C1980" s="9" t="str">
        <f>'Master Data Table'!C1980</f>
        <v>LUCIE X  BLACK WIDE EURO-41/UK-8.5/US-11</v>
      </c>
      <c r="D1980" s="9" t="str">
        <f>'Master Data Table'!M1980</f>
        <v xml:space="preserve">Dr. Comfort Shoes </v>
      </c>
      <c r="E1980" s="9" t="str">
        <f>'Master Data Table'!E1980</f>
        <v>DR COMFORT</v>
      </c>
      <c r="F1980" s="9" t="s">
        <v>13367</v>
      </c>
      <c r="G1980" s="9" t="str">
        <f>'Master Data Table'!H1980</f>
        <v>00888912290685</v>
      </c>
      <c r="H1980" s="18">
        <v>31041</v>
      </c>
      <c r="I1980" s="9" t="s">
        <v>13319</v>
      </c>
      <c r="J1980" s="17" t="s">
        <v>13414</v>
      </c>
    </row>
    <row r="1981" spans="2:10" ht="37" x14ac:dyDescent="0.45">
      <c r="B1981" s="9" t="str">
        <f>'Master Data Table'!B1981</f>
        <v>2610-W-12.0</v>
      </c>
      <c r="C1981" s="9" t="str">
        <f>'Master Data Table'!C1981</f>
        <v>LUCIE X  BLACK WIDE EURO-42UK-9.5/US-12</v>
      </c>
      <c r="D1981" s="9" t="str">
        <f>'Master Data Table'!M1981</f>
        <v xml:space="preserve">Dr. Comfort Shoes </v>
      </c>
      <c r="E1981" s="9" t="str">
        <f>'Master Data Table'!E1981</f>
        <v>DR COMFORT</v>
      </c>
      <c r="F1981" s="9" t="s">
        <v>13367</v>
      </c>
      <c r="G1981" s="9" t="str">
        <f>'Master Data Table'!H1981</f>
        <v>00888912290692</v>
      </c>
      <c r="H1981" s="18">
        <v>31041</v>
      </c>
      <c r="I1981" s="9" t="s">
        <v>13319</v>
      </c>
      <c r="J1981" s="17" t="s">
        <v>13414</v>
      </c>
    </row>
    <row r="1982" spans="2:10" ht="37" x14ac:dyDescent="0.45">
      <c r="B1982" s="9" t="str">
        <f>'Master Data Table'!B1982</f>
        <v>2610-X-04.0</v>
      </c>
      <c r="C1982" s="9" t="str">
        <f>'Master Data Table'!C1982</f>
        <v>LUCIE X  BLACK X-WIDE EURO-34/UK-1.5/US-4</v>
      </c>
      <c r="D1982" s="9" t="str">
        <f>'Master Data Table'!M1982</f>
        <v xml:space="preserve">Dr. Comfort Shoes </v>
      </c>
      <c r="E1982" s="9" t="str">
        <f>'Master Data Table'!E1982</f>
        <v>DR COMFORT</v>
      </c>
      <c r="F1982" s="9" t="s">
        <v>13367</v>
      </c>
      <c r="G1982" s="9" t="str">
        <f>'Master Data Table'!H1982</f>
        <v>00888912290708</v>
      </c>
      <c r="H1982" s="18">
        <v>31041</v>
      </c>
      <c r="I1982" s="9" t="s">
        <v>13319</v>
      </c>
      <c r="J1982" s="17" t="s">
        <v>13414</v>
      </c>
    </row>
    <row r="1983" spans="2:10" ht="37" x14ac:dyDescent="0.45">
      <c r="B1983" s="9" t="str">
        <f>'Master Data Table'!B1983</f>
        <v>2610-X-05.0</v>
      </c>
      <c r="C1983" s="9" t="str">
        <f>'Master Data Table'!C1983</f>
        <v>LUCIE X  BLACK X-WIDE EURO-35/UK-2.5/US-5</v>
      </c>
      <c r="D1983" s="9" t="str">
        <f>'Master Data Table'!M1983</f>
        <v xml:space="preserve">Dr. Comfort Shoes </v>
      </c>
      <c r="E1983" s="9" t="str">
        <f>'Master Data Table'!E1983</f>
        <v>DR COMFORT</v>
      </c>
      <c r="F1983" s="9" t="s">
        <v>13367</v>
      </c>
      <c r="G1983" s="9" t="str">
        <f>'Master Data Table'!H1983</f>
        <v>00888912290715</v>
      </c>
      <c r="H1983" s="18">
        <v>31041</v>
      </c>
      <c r="I1983" s="9" t="s">
        <v>13319</v>
      </c>
      <c r="J1983" s="17" t="s">
        <v>13414</v>
      </c>
    </row>
    <row r="1984" spans="2:10" ht="37" x14ac:dyDescent="0.45">
      <c r="B1984" s="9" t="str">
        <f>'Master Data Table'!B1984</f>
        <v>2610-X-06.0</v>
      </c>
      <c r="C1984" s="9" t="str">
        <f>'Master Data Table'!C1984</f>
        <v>LUCIE X  BLACK X-WIDE EURO-36/UK-3.5/US-6</v>
      </c>
      <c r="D1984" s="9" t="str">
        <f>'Master Data Table'!M1984</f>
        <v xml:space="preserve">Dr. Comfort Shoes </v>
      </c>
      <c r="E1984" s="9" t="str">
        <f>'Master Data Table'!E1984</f>
        <v>DR COMFORT</v>
      </c>
      <c r="F1984" s="9" t="s">
        <v>13367</v>
      </c>
      <c r="G1984" s="9" t="str">
        <f>'Master Data Table'!H1984</f>
        <v>00888912290722</v>
      </c>
      <c r="H1984" s="18">
        <v>31041</v>
      </c>
      <c r="I1984" s="9" t="s">
        <v>13319</v>
      </c>
      <c r="J1984" s="17" t="s">
        <v>13414</v>
      </c>
    </row>
    <row r="1985" spans="2:10" ht="37" x14ac:dyDescent="0.45">
      <c r="B1985" s="9" t="str">
        <f>'Master Data Table'!B1985</f>
        <v>2610-X-07.0</v>
      </c>
      <c r="C1985" s="9" t="str">
        <f>'Master Data Table'!C1985</f>
        <v>LUCIE X  BLACK X-WIDE EURO-37/UK-4.5/US-7</v>
      </c>
      <c r="D1985" s="9" t="str">
        <f>'Master Data Table'!M1985</f>
        <v xml:space="preserve">Dr. Comfort Shoes </v>
      </c>
      <c r="E1985" s="9" t="str">
        <f>'Master Data Table'!E1985</f>
        <v>DR COMFORT</v>
      </c>
      <c r="F1985" s="9" t="s">
        <v>13367</v>
      </c>
      <c r="G1985" s="9" t="str">
        <f>'Master Data Table'!H1985</f>
        <v>00888912290739</v>
      </c>
      <c r="H1985" s="18">
        <v>31041</v>
      </c>
      <c r="I1985" s="9" t="s">
        <v>13319</v>
      </c>
      <c r="J1985" s="17" t="s">
        <v>13414</v>
      </c>
    </row>
    <row r="1986" spans="2:10" ht="37" x14ac:dyDescent="0.45">
      <c r="B1986" s="9" t="str">
        <f>'Master Data Table'!B1986</f>
        <v>2610-X-08.0</v>
      </c>
      <c r="C1986" s="9" t="str">
        <f>'Master Data Table'!C1986</f>
        <v>LUCIE X  BLACK X-WIDE EURO-38/UK-5.5/US-8</v>
      </c>
      <c r="D1986" s="9" t="str">
        <f>'Master Data Table'!M1986</f>
        <v xml:space="preserve">Dr. Comfort Shoes </v>
      </c>
      <c r="E1986" s="9" t="str">
        <f>'Master Data Table'!E1986</f>
        <v>DR COMFORT</v>
      </c>
      <c r="F1986" s="9" t="s">
        <v>13367</v>
      </c>
      <c r="G1986" s="9" t="str">
        <f>'Master Data Table'!H1986</f>
        <v>00888912290746</v>
      </c>
      <c r="H1986" s="18">
        <v>31041</v>
      </c>
      <c r="I1986" s="9" t="s">
        <v>13319</v>
      </c>
      <c r="J1986" s="17" t="s">
        <v>13414</v>
      </c>
    </row>
    <row r="1987" spans="2:10" ht="37" x14ac:dyDescent="0.45">
      <c r="B1987" s="9" t="str">
        <f>'Master Data Table'!B1987</f>
        <v>2610-X-09.0</v>
      </c>
      <c r="C1987" s="9" t="str">
        <f>'Master Data Table'!C1987</f>
        <v>LUCIE X  BLACK X-WIDE EURO-39/UK-6.5/US-9</v>
      </c>
      <c r="D1987" s="9" t="str">
        <f>'Master Data Table'!M1987</f>
        <v xml:space="preserve">Dr. Comfort Shoes </v>
      </c>
      <c r="E1987" s="9" t="str">
        <f>'Master Data Table'!E1987</f>
        <v>DR COMFORT</v>
      </c>
      <c r="F1987" s="9" t="s">
        <v>13367</v>
      </c>
      <c r="G1987" s="9" t="str">
        <f>'Master Data Table'!H1987</f>
        <v>00888912290753</v>
      </c>
      <c r="H1987" s="18">
        <v>31041</v>
      </c>
      <c r="I1987" s="9" t="s">
        <v>13319</v>
      </c>
      <c r="J1987" s="17" t="s">
        <v>13414</v>
      </c>
    </row>
    <row r="1988" spans="2:10" ht="37" x14ac:dyDescent="0.45">
      <c r="B1988" s="9" t="str">
        <f>'Master Data Table'!B1988</f>
        <v>2610-X-10.0</v>
      </c>
      <c r="C1988" s="9" t="str">
        <f>'Master Data Table'!C1988</f>
        <v>LUCIE X  BLACK X-WIDE EURO-40/UK-7.5/US-10</v>
      </c>
      <c r="D1988" s="9" t="str">
        <f>'Master Data Table'!M1988</f>
        <v xml:space="preserve">Dr. Comfort Shoes </v>
      </c>
      <c r="E1988" s="9" t="str">
        <f>'Master Data Table'!E1988</f>
        <v>DR COMFORT</v>
      </c>
      <c r="F1988" s="9" t="s">
        <v>13367</v>
      </c>
      <c r="G1988" s="9" t="str">
        <f>'Master Data Table'!H1988</f>
        <v>00888912290760</v>
      </c>
      <c r="H1988" s="18">
        <v>31041</v>
      </c>
      <c r="I1988" s="9" t="s">
        <v>13319</v>
      </c>
      <c r="J1988" s="17" t="s">
        <v>13414</v>
      </c>
    </row>
    <row r="1989" spans="2:10" ht="37" x14ac:dyDescent="0.45">
      <c r="B1989" s="9" t="str">
        <f>'Master Data Table'!B1989</f>
        <v>2610-X-11.0</v>
      </c>
      <c r="C1989" s="9" t="str">
        <f>'Master Data Table'!C1989</f>
        <v>LUCIE X  BLACK X-WIDE EURO-41/UK-8.5/US-11</v>
      </c>
      <c r="D1989" s="9" t="str">
        <f>'Master Data Table'!M1989</f>
        <v xml:space="preserve">Dr. Comfort Shoes </v>
      </c>
      <c r="E1989" s="9" t="str">
        <f>'Master Data Table'!E1989</f>
        <v>DR COMFORT</v>
      </c>
      <c r="F1989" s="9" t="s">
        <v>13367</v>
      </c>
      <c r="G1989" s="9" t="str">
        <f>'Master Data Table'!H1989</f>
        <v>00888912290777</v>
      </c>
      <c r="H1989" s="18">
        <v>31041</v>
      </c>
      <c r="I1989" s="9" t="s">
        <v>13319</v>
      </c>
      <c r="J1989" s="17" t="s">
        <v>13414</v>
      </c>
    </row>
    <row r="1990" spans="2:10" ht="37" x14ac:dyDescent="0.45">
      <c r="B1990" s="9" t="str">
        <f>'Master Data Table'!B1990</f>
        <v>2610-W-04.5</v>
      </c>
      <c r="C1990" s="9" t="str">
        <f>'Master Data Table'!C1990</f>
        <v>LUCIE X BLACK VELCRO 04.5 WD</v>
      </c>
      <c r="D1990" s="9" t="str">
        <f>'Master Data Table'!M1990</f>
        <v xml:space="preserve">Dr. Comfort Shoes </v>
      </c>
      <c r="E1990" s="9" t="str">
        <f>'Master Data Table'!E1990</f>
        <v>DR COMFORT</v>
      </c>
      <c r="F1990" s="9" t="s">
        <v>13367</v>
      </c>
      <c r="G1990" s="9" t="str">
        <f>'Master Data Table'!H1990</f>
        <v>00888912585330</v>
      </c>
      <c r="H1990" s="18">
        <v>31041</v>
      </c>
      <c r="I1990" s="9" t="s">
        <v>13319</v>
      </c>
      <c r="J1990" s="17" t="s">
        <v>13414</v>
      </c>
    </row>
    <row r="1991" spans="2:10" ht="37" x14ac:dyDescent="0.45">
      <c r="B1991" s="9" t="str">
        <f>'Master Data Table'!B1991</f>
        <v>2610-W-05.5</v>
      </c>
      <c r="C1991" s="9" t="str">
        <f>'Master Data Table'!C1991</f>
        <v>LUCIE X BLACK VELCRO 05.5 WD</v>
      </c>
      <c r="D1991" s="9" t="str">
        <f>'Master Data Table'!M1991</f>
        <v xml:space="preserve">Dr. Comfort Shoes </v>
      </c>
      <c r="E1991" s="9" t="str">
        <f>'Master Data Table'!E1991</f>
        <v>DR COMFORT</v>
      </c>
      <c r="F1991" s="9" t="s">
        <v>13367</v>
      </c>
      <c r="G1991" s="9" t="str">
        <f>'Master Data Table'!H1991</f>
        <v>00888912585347</v>
      </c>
      <c r="H1991" s="18">
        <v>31041</v>
      </c>
      <c r="I1991" s="9" t="s">
        <v>13319</v>
      </c>
      <c r="J1991" s="17" t="s">
        <v>13414</v>
      </c>
    </row>
    <row r="1992" spans="2:10" ht="37" x14ac:dyDescent="0.45">
      <c r="B1992" s="9" t="str">
        <f>'Master Data Table'!B1992</f>
        <v>2610-X-05.5</v>
      </c>
      <c r="C1992" s="9" t="str">
        <f>'Master Data Table'!C1992</f>
        <v>LUCIE X BLACK VELCRO 05.5 XW</v>
      </c>
      <c r="D1992" s="9" t="str">
        <f>'Master Data Table'!M1992</f>
        <v xml:space="preserve">Dr. Comfort Shoes </v>
      </c>
      <c r="E1992" s="9" t="str">
        <f>'Master Data Table'!E1992</f>
        <v>DR COMFORT</v>
      </c>
      <c r="F1992" s="9" t="s">
        <v>13367</v>
      </c>
      <c r="G1992" s="9" t="str">
        <f>'Master Data Table'!H1992</f>
        <v>00888912585415</v>
      </c>
      <c r="H1992" s="18">
        <v>31041</v>
      </c>
      <c r="I1992" s="9" t="s">
        <v>13319</v>
      </c>
      <c r="J1992" s="17" t="s">
        <v>13414</v>
      </c>
    </row>
    <row r="1993" spans="2:10" ht="37" x14ac:dyDescent="0.45">
      <c r="B1993" s="9" t="str">
        <f>'Master Data Table'!B1993</f>
        <v>2610-W-06.5</v>
      </c>
      <c r="C1993" s="9" t="str">
        <f>'Master Data Table'!C1993</f>
        <v>LUCIE X BLACK VELCRO 06.5 WD</v>
      </c>
      <c r="D1993" s="9" t="str">
        <f>'Master Data Table'!M1993</f>
        <v xml:space="preserve">Dr. Comfort Shoes </v>
      </c>
      <c r="E1993" s="9" t="str">
        <f>'Master Data Table'!E1993</f>
        <v>DR COMFORT</v>
      </c>
      <c r="F1993" s="9" t="s">
        <v>13367</v>
      </c>
      <c r="G1993" s="9" t="str">
        <f>'Master Data Table'!H1993</f>
        <v>00888912585354</v>
      </c>
      <c r="H1993" s="18">
        <v>31041</v>
      </c>
      <c r="I1993" s="9" t="s">
        <v>13319</v>
      </c>
      <c r="J1993" s="17" t="s">
        <v>13414</v>
      </c>
    </row>
    <row r="1994" spans="2:10" ht="37" x14ac:dyDescent="0.45">
      <c r="B1994" s="9" t="str">
        <f>'Master Data Table'!B1994</f>
        <v>2610-X-06.5</v>
      </c>
      <c r="C1994" s="9" t="str">
        <f>'Master Data Table'!C1994</f>
        <v>LUCIE X BLACK VELCRO 06.5 XW</v>
      </c>
      <c r="D1994" s="9" t="str">
        <f>'Master Data Table'!M1994</f>
        <v xml:space="preserve">Dr. Comfort Shoes </v>
      </c>
      <c r="E1994" s="9" t="str">
        <f>'Master Data Table'!E1994</f>
        <v>DR COMFORT</v>
      </c>
      <c r="F1994" s="9" t="s">
        <v>13367</v>
      </c>
      <c r="G1994" s="9" t="str">
        <f>'Master Data Table'!H1994</f>
        <v>00888912585422</v>
      </c>
      <c r="H1994" s="18">
        <v>31041</v>
      </c>
      <c r="I1994" s="9" t="s">
        <v>13319</v>
      </c>
      <c r="J1994" s="17" t="s">
        <v>13414</v>
      </c>
    </row>
    <row r="1995" spans="2:10" ht="37" x14ac:dyDescent="0.45">
      <c r="B1995" s="9" t="str">
        <f>'Master Data Table'!B1995</f>
        <v>2610-W-07.5</v>
      </c>
      <c r="C1995" s="9" t="str">
        <f>'Master Data Table'!C1995</f>
        <v>LUCIE X BLACK VELCRO 07.5 WD</v>
      </c>
      <c r="D1995" s="9" t="str">
        <f>'Master Data Table'!M1995</f>
        <v xml:space="preserve">Dr. Comfort Shoes </v>
      </c>
      <c r="E1995" s="9" t="str">
        <f>'Master Data Table'!E1995</f>
        <v>DR COMFORT</v>
      </c>
      <c r="F1995" s="9" t="s">
        <v>13367</v>
      </c>
      <c r="G1995" s="9" t="str">
        <f>'Master Data Table'!H1995</f>
        <v>00888912585361</v>
      </c>
      <c r="H1995" s="18">
        <v>31041</v>
      </c>
      <c r="I1995" s="9" t="s">
        <v>13319</v>
      </c>
      <c r="J1995" s="17" t="s">
        <v>13414</v>
      </c>
    </row>
    <row r="1996" spans="2:10" ht="37" x14ac:dyDescent="0.45">
      <c r="B1996" s="9" t="str">
        <f>'Master Data Table'!B1996</f>
        <v>2610-X-07.5</v>
      </c>
      <c r="C1996" s="9" t="str">
        <f>'Master Data Table'!C1996</f>
        <v>LUCIE X BLACK VELCRO 07.5 XW</v>
      </c>
      <c r="D1996" s="9" t="str">
        <f>'Master Data Table'!M1996</f>
        <v xml:space="preserve">Dr. Comfort Shoes </v>
      </c>
      <c r="E1996" s="9" t="str">
        <f>'Master Data Table'!E1996</f>
        <v>DR COMFORT</v>
      </c>
      <c r="F1996" s="9" t="s">
        <v>13367</v>
      </c>
      <c r="G1996" s="9" t="str">
        <f>'Master Data Table'!H1996</f>
        <v>00888912585439</v>
      </c>
      <c r="H1996" s="18">
        <v>31041</v>
      </c>
      <c r="I1996" s="9" t="s">
        <v>13319</v>
      </c>
      <c r="J1996" s="17" t="s">
        <v>13414</v>
      </c>
    </row>
    <row r="1997" spans="2:10" ht="37" x14ac:dyDescent="0.45">
      <c r="B1997" s="9" t="str">
        <f>'Master Data Table'!B1997</f>
        <v>2610-W-08.5</v>
      </c>
      <c r="C1997" s="9" t="str">
        <f>'Master Data Table'!C1997</f>
        <v>LUCIE X BLACK VELCRO 08.5 WD</v>
      </c>
      <c r="D1997" s="9" t="str">
        <f>'Master Data Table'!M1997</f>
        <v xml:space="preserve">Dr. Comfort Shoes </v>
      </c>
      <c r="E1997" s="9" t="str">
        <f>'Master Data Table'!E1997</f>
        <v>DR COMFORT</v>
      </c>
      <c r="F1997" s="9" t="s">
        <v>13367</v>
      </c>
      <c r="G1997" s="9" t="str">
        <f>'Master Data Table'!H1997</f>
        <v>00888912585378</v>
      </c>
      <c r="H1997" s="18">
        <v>31041</v>
      </c>
      <c r="I1997" s="9" t="s">
        <v>13319</v>
      </c>
      <c r="J1997" s="17" t="s">
        <v>13414</v>
      </c>
    </row>
    <row r="1998" spans="2:10" ht="37" x14ac:dyDescent="0.45">
      <c r="B1998" s="9" t="str">
        <f>'Master Data Table'!B1998</f>
        <v>2610-X-08.5</v>
      </c>
      <c r="C1998" s="9" t="str">
        <f>'Master Data Table'!C1998</f>
        <v>LUCIE X BLACK VELCRO 08.5 XW</v>
      </c>
      <c r="D1998" s="9" t="str">
        <f>'Master Data Table'!M1998</f>
        <v xml:space="preserve">Dr. Comfort Shoes </v>
      </c>
      <c r="E1998" s="9" t="str">
        <f>'Master Data Table'!E1998</f>
        <v>DR COMFORT</v>
      </c>
      <c r="F1998" s="9" t="s">
        <v>13367</v>
      </c>
      <c r="G1998" s="9" t="str">
        <f>'Master Data Table'!H1998</f>
        <v>00888912585446</v>
      </c>
      <c r="H1998" s="18">
        <v>31041</v>
      </c>
      <c r="I1998" s="9" t="s">
        <v>13319</v>
      </c>
      <c r="J1998" s="17" t="s">
        <v>13414</v>
      </c>
    </row>
    <row r="1999" spans="2:10" ht="37" x14ac:dyDescent="0.45">
      <c r="B1999" s="9" t="str">
        <f>'Master Data Table'!B1999</f>
        <v>2610-M-09.5</v>
      </c>
      <c r="C1999" s="9" t="str">
        <f>'Master Data Table'!C1999</f>
        <v>LUCIE X BLACK VELCRO 09.5 MD</v>
      </c>
      <c r="D1999" s="9" t="str">
        <f>'Master Data Table'!M1999</f>
        <v xml:space="preserve">Dr. Comfort Shoes </v>
      </c>
      <c r="E1999" s="9" t="str">
        <f>'Master Data Table'!E1999</f>
        <v>DR COMFORT</v>
      </c>
      <c r="F1999" s="9" t="s">
        <v>13367</v>
      </c>
      <c r="G1999" s="9" t="str">
        <f>'Master Data Table'!H1999</f>
        <v>00888912585316</v>
      </c>
      <c r="H1999" s="18">
        <v>31041</v>
      </c>
      <c r="I1999" s="9" t="s">
        <v>13319</v>
      </c>
      <c r="J1999" s="17" t="s">
        <v>13414</v>
      </c>
    </row>
    <row r="2000" spans="2:10" ht="37" x14ac:dyDescent="0.45">
      <c r="B2000" s="9" t="str">
        <f>'Master Data Table'!B2000</f>
        <v>2610-W-09.5</v>
      </c>
      <c r="C2000" s="9" t="str">
        <f>'Master Data Table'!C2000</f>
        <v>LUCIE X BLACK VELCRO 09.5 WD</v>
      </c>
      <c r="D2000" s="9" t="str">
        <f>'Master Data Table'!M2000</f>
        <v xml:space="preserve">Dr. Comfort Shoes </v>
      </c>
      <c r="E2000" s="9" t="str">
        <f>'Master Data Table'!E2000</f>
        <v>DR COMFORT</v>
      </c>
      <c r="F2000" s="9" t="s">
        <v>13367</v>
      </c>
      <c r="G2000" s="9" t="str">
        <f>'Master Data Table'!H2000</f>
        <v>00888912585385</v>
      </c>
      <c r="H2000" s="18">
        <v>31041</v>
      </c>
      <c r="I2000" s="9" t="s">
        <v>13319</v>
      </c>
      <c r="J2000" s="17" t="s">
        <v>13414</v>
      </c>
    </row>
    <row r="2001" spans="2:10" ht="37" x14ac:dyDescent="0.45">
      <c r="B2001" s="9" t="str">
        <f>'Master Data Table'!B2001</f>
        <v>2610-X-09.5</v>
      </c>
      <c r="C2001" s="9" t="str">
        <f>'Master Data Table'!C2001</f>
        <v>LUCIE X BLACK VELCRO 09.5 XW</v>
      </c>
      <c r="D2001" s="9" t="str">
        <f>'Master Data Table'!M2001</f>
        <v xml:space="preserve">Dr. Comfort Shoes </v>
      </c>
      <c r="E2001" s="9" t="str">
        <f>'Master Data Table'!E2001</f>
        <v>DR COMFORT</v>
      </c>
      <c r="F2001" s="9" t="s">
        <v>13367</v>
      </c>
      <c r="G2001" s="9" t="str">
        <f>'Master Data Table'!H2001</f>
        <v>00888912585453</v>
      </c>
      <c r="H2001" s="18">
        <v>31041</v>
      </c>
      <c r="I2001" s="9" t="s">
        <v>13319</v>
      </c>
      <c r="J2001" s="17" t="s">
        <v>13414</v>
      </c>
    </row>
    <row r="2002" spans="2:10" ht="37" x14ac:dyDescent="0.45">
      <c r="B2002" s="9" t="str">
        <f>'Master Data Table'!B2002</f>
        <v>2610-M-10.5</v>
      </c>
      <c r="C2002" s="9" t="str">
        <f>'Master Data Table'!C2002</f>
        <v>Lucie X Black Velcro 10 1/2 Me</v>
      </c>
      <c r="D2002" s="9" t="str">
        <f>'Master Data Table'!M2002</f>
        <v xml:space="preserve">Dr. Comfort Shoes </v>
      </c>
      <c r="E2002" s="9" t="str">
        <f>'Master Data Table'!E2002</f>
        <v>DR COMFORT</v>
      </c>
      <c r="F2002" s="9" t="s">
        <v>13367</v>
      </c>
      <c r="G2002" s="9" t="str">
        <f>'Master Data Table'!H2002</f>
        <v>00888912585323</v>
      </c>
      <c r="H2002" s="18">
        <v>31041</v>
      </c>
      <c r="I2002" s="9" t="s">
        <v>13319</v>
      </c>
      <c r="J2002" s="17" t="s">
        <v>13414</v>
      </c>
    </row>
    <row r="2003" spans="2:10" ht="37" x14ac:dyDescent="0.45">
      <c r="B2003" s="9" t="str">
        <f>'Master Data Table'!B2003</f>
        <v>2610-W-10.5</v>
      </c>
      <c r="C2003" s="9" t="str">
        <f>'Master Data Table'!C2003</f>
        <v>LUCIE X BLACK VELCRO 10.5 WD</v>
      </c>
      <c r="D2003" s="9" t="str">
        <f>'Master Data Table'!M2003</f>
        <v xml:space="preserve">Dr. Comfort Shoes </v>
      </c>
      <c r="E2003" s="9" t="str">
        <f>'Master Data Table'!E2003</f>
        <v>DR COMFORT</v>
      </c>
      <c r="F2003" s="9" t="s">
        <v>13367</v>
      </c>
      <c r="G2003" s="9" t="str">
        <f>'Master Data Table'!H2003</f>
        <v>00888912585392</v>
      </c>
      <c r="H2003" s="18">
        <v>31041</v>
      </c>
      <c r="I2003" s="9" t="s">
        <v>13319</v>
      </c>
      <c r="J2003" s="17" t="s">
        <v>13414</v>
      </c>
    </row>
    <row r="2004" spans="2:10" ht="37" x14ac:dyDescent="0.45">
      <c r="B2004" s="9" t="str">
        <f>'Master Data Table'!B2004</f>
        <v>2610-X-10.5</v>
      </c>
      <c r="C2004" s="9" t="str">
        <f>'Master Data Table'!C2004</f>
        <v>LUCIE X BLACK VELCRO 10.5 XW</v>
      </c>
      <c r="D2004" s="9" t="str">
        <f>'Master Data Table'!M2004</f>
        <v xml:space="preserve">Dr. Comfort Shoes </v>
      </c>
      <c r="E2004" s="9" t="str">
        <f>'Master Data Table'!E2004</f>
        <v>DR COMFORT</v>
      </c>
      <c r="F2004" s="9" t="s">
        <v>13367</v>
      </c>
      <c r="G2004" s="9" t="str">
        <f>'Master Data Table'!H2004</f>
        <v>00888912585460</v>
      </c>
      <c r="H2004" s="18">
        <v>31041</v>
      </c>
      <c r="I2004" s="9" t="s">
        <v>13319</v>
      </c>
      <c r="J2004" s="17" t="s">
        <v>13414</v>
      </c>
    </row>
    <row r="2005" spans="2:10" ht="37" x14ac:dyDescent="0.45">
      <c r="B2005" s="9" t="str">
        <f>'Master Data Table'!B2005</f>
        <v>2610-M-05.5</v>
      </c>
      <c r="C2005" s="9" t="str">
        <f>'Master Data Table'!C2005</f>
        <v>Lucie X Black Velcro 5 1/2 Med</v>
      </c>
      <c r="D2005" s="9" t="str">
        <f>'Master Data Table'!M2005</f>
        <v xml:space="preserve">Dr. Comfort Shoes </v>
      </c>
      <c r="E2005" s="9" t="str">
        <f>'Master Data Table'!E2005</f>
        <v>DR COMFORT</v>
      </c>
      <c r="F2005" s="9" t="s">
        <v>13367</v>
      </c>
      <c r="G2005" s="9" t="str">
        <f>'Master Data Table'!H2005</f>
        <v>00888912585279</v>
      </c>
      <c r="H2005" s="18">
        <v>31041</v>
      </c>
      <c r="I2005" s="9" t="s">
        <v>13319</v>
      </c>
      <c r="J2005" s="17" t="s">
        <v>13414</v>
      </c>
    </row>
    <row r="2006" spans="2:10" ht="37" x14ac:dyDescent="0.45">
      <c r="B2006" s="9" t="str">
        <f>'Master Data Table'!B2006</f>
        <v>2610-M-08.5</v>
      </c>
      <c r="C2006" s="9" t="str">
        <f>'Master Data Table'!C2006</f>
        <v>Lucie X Black Velcro 8 1/2 Med</v>
      </c>
      <c r="D2006" s="9" t="str">
        <f>'Master Data Table'!M2006</f>
        <v xml:space="preserve">Dr. Comfort Shoes </v>
      </c>
      <c r="E2006" s="9" t="str">
        <f>'Master Data Table'!E2006</f>
        <v>DR COMFORT</v>
      </c>
      <c r="F2006" s="9" t="s">
        <v>13367</v>
      </c>
      <c r="G2006" s="9" t="str">
        <f>'Master Data Table'!H2006</f>
        <v>00888912585309</v>
      </c>
      <c r="H2006" s="18">
        <v>31041</v>
      </c>
      <c r="I2006" s="9" t="s">
        <v>13319</v>
      </c>
      <c r="J2006" s="17" t="s">
        <v>13414</v>
      </c>
    </row>
    <row r="2007" spans="2:10" x14ac:dyDescent="0.45">
      <c r="B2007" s="9" t="str">
        <f>'Master Data Table'!B2007</f>
        <v>5546014-36</v>
      </c>
      <c r="C2007" s="9" t="str">
        <f>'Master Data Table'!C2007</f>
        <v>LYDIE BLACK EURO-36/UK-3.5</v>
      </c>
      <c r="D2007" s="9" t="str">
        <f>'Master Data Table'!M2007</f>
        <v xml:space="preserve">Dr. Comfort Shoes </v>
      </c>
      <c r="E2007" s="9" t="str">
        <f>'Master Data Table'!E2007</f>
        <v>DR COMFORT</v>
      </c>
      <c r="F2007" s="9">
        <v>0</v>
      </c>
      <c r="G2007" s="9" t="str">
        <f>'Master Data Table'!H2007</f>
        <v>00888912355377</v>
      </c>
      <c r="H2007" s="18">
        <v>31041</v>
      </c>
      <c r="I2007" s="9" t="s">
        <v>13319</v>
      </c>
      <c r="J2007" s="17" t="s">
        <v>13414</v>
      </c>
    </row>
    <row r="2008" spans="2:10" x14ac:dyDescent="0.45">
      <c r="B2008" s="9" t="str">
        <f>'Master Data Table'!B2008</f>
        <v>5546014-38</v>
      </c>
      <c r="C2008" s="9" t="str">
        <f>'Master Data Table'!C2008</f>
        <v>LYDIE BLACK EURO-38/UK-5.5</v>
      </c>
      <c r="D2008" s="9" t="str">
        <f>'Master Data Table'!M2008</f>
        <v xml:space="preserve">Dr. Comfort Shoes </v>
      </c>
      <c r="E2008" s="9" t="str">
        <f>'Master Data Table'!E2008</f>
        <v>DR COMFORT</v>
      </c>
      <c r="F2008" s="9">
        <v>0</v>
      </c>
      <c r="G2008" s="9" t="str">
        <f>'Master Data Table'!H2008</f>
        <v>00888912355391</v>
      </c>
      <c r="H2008" s="18">
        <v>31041</v>
      </c>
      <c r="I2008" s="9" t="s">
        <v>13319</v>
      </c>
      <c r="J2008" s="17" t="s">
        <v>13414</v>
      </c>
    </row>
    <row r="2009" spans="2:10" ht="37" x14ac:dyDescent="0.45">
      <c r="B2009" s="9" t="str">
        <f>'Master Data Table'!B2009</f>
        <v>4030-W-08.0</v>
      </c>
      <c r="C2009" s="9" t="str">
        <f>'Master Data Table'!C2009</f>
        <v>MAGGY BEIGE 08.0 WD</v>
      </c>
      <c r="D2009" s="9" t="str">
        <f>'Master Data Table'!M2009</f>
        <v xml:space="preserve">Dr. Comfort Shoes </v>
      </c>
      <c r="E2009" s="9" t="str">
        <f>'Master Data Table'!E2009</f>
        <v>DR COMFORT</v>
      </c>
      <c r="F2009" s="9" t="s">
        <v>13380</v>
      </c>
      <c r="G2009" s="9" t="str">
        <f>'Master Data Table'!H2009</f>
        <v>00888912604284</v>
      </c>
      <c r="H2009" s="18">
        <v>31041</v>
      </c>
      <c r="I2009" s="9" t="s">
        <v>13319</v>
      </c>
      <c r="J2009" s="17" t="s">
        <v>13414</v>
      </c>
    </row>
    <row r="2010" spans="2:10" ht="37" x14ac:dyDescent="0.45">
      <c r="B2010" s="9" t="str">
        <f>'Master Data Table'!B2010</f>
        <v>4030-W-11.0</v>
      </c>
      <c r="C2010" s="9" t="str">
        <f>'Master Data Table'!C2010</f>
        <v>Maggy Beige 11 Wide</v>
      </c>
      <c r="D2010" s="9" t="str">
        <f>'Master Data Table'!M2010</f>
        <v xml:space="preserve">Dr. Comfort Shoes </v>
      </c>
      <c r="E2010" s="9" t="str">
        <f>'Master Data Table'!E2010</f>
        <v>DR COMFORT</v>
      </c>
      <c r="F2010" s="9" t="s">
        <v>13380</v>
      </c>
      <c r="G2010" s="9" t="str">
        <f>'Master Data Table'!H2010</f>
        <v>00888912604338</v>
      </c>
      <c r="H2010" s="18">
        <v>31041</v>
      </c>
      <c r="I2010" s="9" t="s">
        <v>13319</v>
      </c>
      <c r="J2010" s="17" t="s">
        <v>13414</v>
      </c>
    </row>
    <row r="2011" spans="2:10" ht="37" x14ac:dyDescent="0.45">
      <c r="B2011" s="9" t="str">
        <f>'Master Data Table'!B2011</f>
        <v>4030-X-11.0</v>
      </c>
      <c r="C2011" s="9" t="str">
        <f>'Master Data Table'!C2011</f>
        <v>MAGGY BEIGE 11.0 XW</v>
      </c>
      <c r="D2011" s="9" t="str">
        <f>'Master Data Table'!M2011</f>
        <v xml:space="preserve">Dr. Comfort Shoes </v>
      </c>
      <c r="E2011" s="9" t="str">
        <f>'Master Data Table'!E2011</f>
        <v>DR COMFORT</v>
      </c>
      <c r="F2011" s="9" t="s">
        <v>13380</v>
      </c>
      <c r="G2011" s="9" t="str">
        <f>'Master Data Table'!H2011</f>
        <v>00888912604444</v>
      </c>
      <c r="H2011" s="18">
        <v>31041</v>
      </c>
      <c r="I2011" s="9" t="s">
        <v>13319</v>
      </c>
      <c r="J2011" s="17" t="s">
        <v>13414</v>
      </c>
    </row>
    <row r="2012" spans="2:10" ht="37" x14ac:dyDescent="0.45">
      <c r="B2012" s="9" t="str">
        <f>'Master Data Table'!B2012</f>
        <v>4010-X-05.5</v>
      </c>
      <c r="C2012" s="9" t="str">
        <f>'Master Data Table'!C2012</f>
        <v>MAGGY BLACK 05.5 XW</v>
      </c>
      <c r="D2012" s="9" t="str">
        <f>'Master Data Table'!M2012</f>
        <v xml:space="preserve">Dr. Comfort Shoes </v>
      </c>
      <c r="E2012" s="9" t="str">
        <f>'Master Data Table'!E2012</f>
        <v>DR COMFORT</v>
      </c>
      <c r="F2012" s="9" t="s">
        <v>13380</v>
      </c>
      <c r="G2012" s="9" t="str">
        <f>'Master Data Table'!H2012</f>
        <v>00888912603683</v>
      </c>
      <c r="H2012" s="18">
        <v>31041</v>
      </c>
      <c r="I2012" s="9" t="s">
        <v>13319</v>
      </c>
      <c r="J2012" s="17" t="s">
        <v>13414</v>
      </c>
    </row>
    <row r="2013" spans="2:10" ht="37" x14ac:dyDescent="0.45">
      <c r="B2013" s="9" t="str">
        <f>'Master Data Table'!B2013</f>
        <v>4010-M-06.0</v>
      </c>
      <c r="C2013" s="9" t="str">
        <f>'Master Data Table'!C2013</f>
        <v>MAGGY BLACK 06.0 MD</v>
      </c>
      <c r="D2013" s="9" t="str">
        <f>'Master Data Table'!M2013</f>
        <v xml:space="preserve">Dr. Comfort Shoes </v>
      </c>
      <c r="E2013" s="9" t="str">
        <f>'Master Data Table'!E2013</f>
        <v>DR COMFORT</v>
      </c>
      <c r="F2013" s="9" t="s">
        <v>13380</v>
      </c>
      <c r="G2013" s="9" t="str">
        <f>'Master Data Table'!H2013</f>
        <v>00888912603478</v>
      </c>
      <c r="H2013" s="18">
        <v>31041</v>
      </c>
      <c r="I2013" s="9" t="s">
        <v>13319</v>
      </c>
      <c r="J2013" s="17" t="s">
        <v>13414</v>
      </c>
    </row>
    <row r="2014" spans="2:10" ht="37" x14ac:dyDescent="0.45">
      <c r="B2014" s="9" t="str">
        <f>'Master Data Table'!B2014</f>
        <v>4010-X-06.0</v>
      </c>
      <c r="C2014" s="9" t="str">
        <f>'Master Data Table'!C2014</f>
        <v>MAGGY BLACK 06.0 XW</v>
      </c>
      <c r="D2014" s="9" t="str">
        <f>'Master Data Table'!M2014</f>
        <v xml:space="preserve">Dr. Comfort Shoes </v>
      </c>
      <c r="E2014" s="9" t="str">
        <f>'Master Data Table'!E2014</f>
        <v>DR COMFORT</v>
      </c>
      <c r="F2014" s="9" t="s">
        <v>13380</v>
      </c>
      <c r="G2014" s="9" t="str">
        <f>'Master Data Table'!H2014</f>
        <v>00888912603690</v>
      </c>
      <c r="H2014" s="18">
        <v>31041</v>
      </c>
      <c r="I2014" s="9" t="s">
        <v>13319</v>
      </c>
      <c r="J2014" s="17" t="s">
        <v>13414</v>
      </c>
    </row>
    <row r="2015" spans="2:10" ht="37" x14ac:dyDescent="0.45">
      <c r="B2015" s="9" t="str">
        <f>'Master Data Table'!B2015</f>
        <v>4010-M-06.5</v>
      </c>
      <c r="C2015" s="9" t="str">
        <f>'Master Data Table'!C2015</f>
        <v>MAGGY BLACK 06.5 MD</v>
      </c>
      <c r="D2015" s="9" t="str">
        <f>'Master Data Table'!M2015</f>
        <v xml:space="preserve">Dr. Comfort Shoes </v>
      </c>
      <c r="E2015" s="9" t="str">
        <f>'Master Data Table'!E2015</f>
        <v>DR COMFORT</v>
      </c>
      <c r="F2015" s="9" t="s">
        <v>13380</v>
      </c>
      <c r="G2015" s="9" t="str">
        <f>'Master Data Table'!H2015</f>
        <v>00888912603485</v>
      </c>
      <c r="H2015" s="18">
        <v>31041</v>
      </c>
      <c r="I2015" s="9" t="s">
        <v>13319</v>
      </c>
      <c r="J2015" s="17" t="s">
        <v>13414</v>
      </c>
    </row>
    <row r="2016" spans="2:10" ht="37" x14ac:dyDescent="0.45">
      <c r="B2016" s="9" t="str">
        <f>'Master Data Table'!B2016</f>
        <v>4010-W-06.5</v>
      </c>
      <c r="C2016" s="9" t="str">
        <f>'Master Data Table'!C2016</f>
        <v>MAGGY BLACK 06.5 WD</v>
      </c>
      <c r="D2016" s="9" t="str">
        <f>'Master Data Table'!M2016</f>
        <v xml:space="preserve">Dr. Comfort Shoes </v>
      </c>
      <c r="E2016" s="9" t="str">
        <f>'Master Data Table'!E2016</f>
        <v>DR COMFORT</v>
      </c>
      <c r="F2016" s="9" t="s">
        <v>13380</v>
      </c>
      <c r="G2016" s="9" t="str">
        <f>'Master Data Table'!H2016</f>
        <v>00888912603591</v>
      </c>
      <c r="H2016" s="18">
        <v>31041</v>
      </c>
      <c r="I2016" s="9" t="s">
        <v>13319</v>
      </c>
      <c r="J2016" s="17" t="s">
        <v>13414</v>
      </c>
    </row>
    <row r="2017" spans="2:10" ht="37" x14ac:dyDescent="0.45">
      <c r="B2017" s="9" t="str">
        <f>'Master Data Table'!B2017</f>
        <v>4010-X-07.5</v>
      </c>
      <c r="C2017" s="9" t="str">
        <f>'Master Data Table'!C2017</f>
        <v>MAGGY BLACK 07.5 XW</v>
      </c>
      <c r="D2017" s="9" t="str">
        <f>'Master Data Table'!M2017</f>
        <v xml:space="preserve">Dr. Comfort Shoes </v>
      </c>
      <c r="E2017" s="9" t="str">
        <f>'Master Data Table'!E2017</f>
        <v>DR COMFORT</v>
      </c>
      <c r="F2017" s="9" t="s">
        <v>13380</v>
      </c>
      <c r="G2017" s="9" t="str">
        <f>'Master Data Table'!H2017</f>
        <v>00888912603720</v>
      </c>
      <c r="H2017" s="18">
        <v>31041</v>
      </c>
      <c r="I2017" s="9" t="s">
        <v>13319</v>
      </c>
      <c r="J2017" s="17" t="s">
        <v>13414</v>
      </c>
    </row>
    <row r="2018" spans="2:10" ht="37" x14ac:dyDescent="0.45">
      <c r="B2018" s="9" t="str">
        <f>'Master Data Table'!B2018</f>
        <v>4010-X-08.0</v>
      </c>
      <c r="C2018" s="9" t="str">
        <f>'Master Data Table'!C2018</f>
        <v>MAGGY BLACK 08.0 XW</v>
      </c>
      <c r="D2018" s="9" t="str">
        <f>'Master Data Table'!M2018</f>
        <v xml:space="preserve">Dr. Comfort Shoes </v>
      </c>
      <c r="E2018" s="9" t="str">
        <f>'Master Data Table'!E2018</f>
        <v>DR COMFORT</v>
      </c>
      <c r="F2018" s="9" t="s">
        <v>13380</v>
      </c>
      <c r="G2018" s="9" t="str">
        <f>'Master Data Table'!H2018</f>
        <v>00888912603737</v>
      </c>
      <c r="H2018" s="18">
        <v>31041</v>
      </c>
      <c r="I2018" s="9" t="s">
        <v>13319</v>
      </c>
      <c r="J2018" s="17" t="s">
        <v>13414</v>
      </c>
    </row>
    <row r="2019" spans="2:10" ht="37" x14ac:dyDescent="0.45">
      <c r="B2019" s="9" t="str">
        <f>'Master Data Table'!B2019</f>
        <v>4010-M-08.5</v>
      </c>
      <c r="C2019" s="9" t="str">
        <f>'Master Data Table'!C2019</f>
        <v>MAGGY BLACK 08.5 MD</v>
      </c>
      <c r="D2019" s="9" t="str">
        <f>'Master Data Table'!M2019</f>
        <v xml:space="preserve">Dr. Comfort Shoes </v>
      </c>
      <c r="E2019" s="9" t="str">
        <f>'Master Data Table'!E2019</f>
        <v>DR COMFORT</v>
      </c>
      <c r="F2019" s="9" t="s">
        <v>13380</v>
      </c>
      <c r="G2019" s="9" t="str">
        <f>'Master Data Table'!H2019</f>
        <v>00888912603522</v>
      </c>
      <c r="H2019" s="18">
        <v>31041</v>
      </c>
      <c r="I2019" s="9" t="s">
        <v>13319</v>
      </c>
      <c r="J2019" s="17" t="s">
        <v>13414</v>
      </c>
    </row>
    <row r="2020" spans="2:10" ht="37" x14ac:dyDescent="0.45">
      <c r="B2020" s="9" t="str">
        <f>'Master Data Table'!B2020</f>
        <v>4010-W-08.5</v>
      </c>
      <c r="C2020" s="9" t="str">
        <f>'Master Data Table'!C2020</f>
        <v>MAGGY BLACK 08.5 WD</v>
      </c>
      <c r="D2020" s="9" t="str">
        <f>'Master Data Table'!M2020</f>
        <v xml:space="preserve">Dr. Comfort Shoes </v>
      </c>
      <c r="E2020" s="9" t="str">
        <f>'Master Data Table'!E2020</f>
        <v>DR COMFORT</v>
      </c>
      <c r="F2020" s="9" t="s">
        <v>13380</v>
      </c>
      <c r="G2020" s="9" t="str">
        <f>'Master Data Table'!H2020</f>
        <v>00888912603638</v>
      </c>
      <c r="H2020" s="18">
        <v>31041</v>
      </c>
      <c r="I2020" s="9" t="s">
        <v>13319</v>
      </c>
      <c r="J2020" s="17" t="s">
        <v>13414</v>
      </c>
    </row>
    <row r="2021" spans="2:10" ht="37" x14ac:dyDescent="0.45">
      <c r="B2021" s="9" t="str">
        <f>'Master Data Table'!B2021</f>
        <v>4010-M-09.0</v>
      </c>
      <c r="C2021" s="9" t="str">
        <f>'Master Data Table'!C2021</f>
        <v>MAGGY BLACK 09.0 MD</v>
      </c>
      <c r="D2021" s="9" t="str">
        <f>'Master Data Table'!M2021</f>
        <v xml:space="preserve">Dr. Comfort Shoes </v>
      </c>
      <c r="E2021" s="9" t="str">
        <f>'Master Data Table'!E2021</f>
        <v>DR COMFORT</v>
      </c>
      <c r="F2021" s="9" t="s">
        <v>13380</v>
      </c>
      <c r="G2021" s="9" t="str">
        <f>'Master Data Table'!H2021</f>
        <v>00888912603539</v>
      </c>
      <c r="H2021" s="18">
        <v>31041</v>
      </c>
      <c r="I2021" s="9" t="s">
        <v>13319</v>
      </c>
      <c r="J2021" s="17" t="s">
        <v>13414</v>
      </c>
    </row>
    <row r="2022" spans="2:10" ht="37" x14ac:dyDescent="0.45">
      <c r="B2022" s="9" t="str">
        <f>'Master Data Table'!B2022</f>
        <v>4010-W-09.0</v>
      </c>
      <c r="C2022" s="9" t="str">
        <f>'Master Data Table'!C2022</f>
        <v>MAGGY BLACK 09.0 WD</v>
      </c>
      <c r="D2022" s="9" t="str">
        <f>'Master Data Table'!M2022</f>
        <v xml:space="preserve">Dr. Comfort Shoes </v>
      </c>
      <c r="E2022" s="9" t="str">
        <f>'Master Data Table'!E2022</f>
        <v>DR COMFORT</v>
      </c>
      <c r="F2022" s="9" t="s">
        <v>13380</v>
      </c>
      <c r="G2022" s="9" t="str">
        <f>'Master Data Table'!H2022</f>
        <v>00888912603645</v>
      </c>
      <c r="H2022" s="18">
        <v>31041</v>
      </c>
      <c r="I2022" s="9" t="s">
        <v>13319</v>
      </c>
      <c r="J2022" s="17" t="s">
        <v>13414</v>
      </c>
    </row>
    <row r="2023" spans="2:10" ht="37" x14ac:dyDescent="0.45">
      <c r="B2023" s="9" t="str">
        <f>'Master Data Table'!B2023</f>
        <v>4010-M-09.5</v>
      </c>
      <c r="C2023" s="9" t="str">
        <f>'Master Data Table'!C2023</f>
        <v>MAGGY BLACK 09.5 MD</v>
      </c>
      <c r="D2023" s="9" t="str">
        <f>'Master Data Table'!M2023</f>
        <v xml:space="preserve">Dr. Comfort Shoes </v>
      </c>
      <c r="E2023" s="9" t="str">
        <f>'Master Data Table'!E2023</f>
        <v>DR COMFORT</v>
      </c>
      <c r="F2023" s="9" t="s">
        <v>13380</v>
      </c>
      <c r="G2023" s="9" t="str">
        <f>'Master Data Table'!H2023</f>
        <v>00888912603546</v>
      </c>
      <c r="H2023" s="18">
        <v>31041</v>
      </c>
      <c r="I2023" s="9" t="s">
        <v>13319</v>
      </c>
      <c r="J2023" s="17" t="s">
        <v>13414</v>
      </c>
    </row>
    <row r="2024" spans="2:10" ht="37" x14ac:dyDescent="0.45">
      <c r="B2024" s="9" t="str">
        <f>'Master Data Table'!B2024</f>
        <v>4010-W-09.5</v>
      </c>
      <c r="C2024" s="9" t="str">
        <f>'Master Data Table'!C2024</f>
        <v>MAGGY BLACK 09.5 WD</v>
      </c>
      <c r="D2024" s="9" t="str">
        <f>'Master Data Table'!M2024</f>
        <v xml:space="preserve">Dr. Comfort Shoes </v>
      </c>
      <c r="E2024" s="9" t="str">
        <f>'Master Data Table'!E2024</f>
        <v>DR COMFORT</v>
      </c>
      <c r="F2024" s="9" t="s">
        <v>13380</v>
      </c>
      <c r="G2024" s="9" t="str">
        <f>'Master Data Table'!H2024</f>
        <v>00888912603652</v>
      </c>
      <c r="H2024" s="18">
        <v>31041</v>
      </c>
      <c r="I2024" s="9" t="s">
        <v>13319</v>
      </c>
      <c r="J2024" s="17" t="s">
        <v>13414</v>
      </c>
    </row>
    <row r="2025" spans="2:10" ht="37" x14ac:dyDescent="0.45">
      <c r="B2025" s="9" t="str">
        <f>'Master Data Table'!B2025</f>
        <v>4010-M-10.0</v>
      </c>
      <c r="C2025" s="9" t="str">
        <f>'Master Data Table'!C2025</f>
        <v>Maggy Black 10 Med</v>
      </c>
      <c r="D2025" s="9" t="str">
        <f>'Master Data Table'!M2025</f>
        <v xml:space="preserve">Dr. Comfort Shoes </v>
      </c>
      <c r="E2025" s="9" t="str">
        <f>'Master Data Table'!E2025</f>
        <v>DR COMFORT</v>
      </c>
      <c r="F2025" s="9" t="s">
        <v>13380</v>
      </c>
      <c r="G2025" s="9" t="str">
        <f>'Master Data Table'!H2025</f>
        <v>00888912603553</v>
      </c>
      <c r="H2025" s="18">
        <v>31041</v>
      </c>
      <c r="I2025" s="9" t="s">
        <v>13319</v>
      </c>
      <c r="J2025" s="17" t="s">
        <v>13414</v>
      </c>
    </row>
    <row r="2026" spans="2:10" ht="37" x14ac:dyDescent="0.45">
      <c r="B2026" s="9" t="str">
        <f>'Master Data Table'!B2026</f>
        <v>4010-W-10.0</v>
      </c>
      <c r="C2026" s="9" t="str">
        <f>'Master Data Table'!C2026</f>
        <v>MAGGY BLACK 10.0 WD</v>
      </c>
      <c r="D2026" s="9" t="str">
        <f>'Master Data Table'!M2026</f>
        <v xml:space="preserve">Dr. Comfort Shoes </v>
      </c>
      <c r="E2026" s="9" t="str">
        <f>'Master Data Table'!E2026</f>
        <v>DR COMFORT</v>
      </c>
      <c r="F2026" s="9" t="s">
        <v>13380</v>
      </c>
      <c r="G2026" s="9" t="str">
        <f>'Master Data Table'!H2026</f>
        <v>00888912603669</v>
      </c>
      <c r="H2026" s="18">
        <v>31041</v>
      </c>
      <c r="I2026" s="9" t="s">
        <v>13319</v>
      </c>
      <c r="J2026" s="17" t="s">
        <v>13414</v>
      </c>
    </row>
    <row r="2027" spans="2:10" ht="37" x14ac:dyDescent="0.45">
      <c r="B2027" s="9" t="str">
        <f>'Master Data Table'!B2027</f>
        <v>4010-W-11.0</v>
      </c>
      <c r="C2027" s="9" t="str">
        <f>'Master Data Table'!C2027</f>
        <v>MAGGY BLACK 11.0 WD</v>
      </c>
      <c r="D2027" s="9" t="str">
        <f>'Master Data Table'!M2027</f>
        <v xml:space="preserve">Dr. Comfort Shoes </v>
      </c>
      <c r="E2027" s="9" t="str">
        <f>'Master Data Table'!E2027</f>
        <v>DR COMFORT</v>
      </c>
      <c r="F2027" s="9" t="s">
        <v>13380</v>
      </c>
      <c r="G2027" s="9" t="str">
        <f>'Master Data Table'!H2027</f>
        <v>00888912603676</v>
      </c>
      <c r="H2027" s="18">
        <v>31041</v>
      </c>
      <c r="I2027" s="9" t="s">
        <v>13319</v>
      </c>
      <c r="J2027" s="17" t="s">
        <v>13414</v>
      </c>
    </row>
    <row r="2028" spans="2:10" ht="37" x14ac:dyDescent="0.45">
      <c r="B2028" s="9" t="str">
        <f>'Master Data Table'!B2028</f>
        <v>4010-W-08.0</v>
      </c>
      <c r="C2028" s="9" t="str">
        <f>'Master Data Table'!C2028</f>
        <v>Maggy Black 8 Wide</v>
      </c>
      <c r="D2028" s="9" t="str">
        <f>'Master Data Table'!M2028</f>
        <v xml:space="preserve">Dr. Comfort Shoes </v>
      </c>
      <c r="E2028" s="9" t="str">
        <f>'Master Data Table'!E2028</f>
        <v>DR COMFORT</v>
      </c>
      <c r="F2028" s="9" t="s">
        <v>13380</v>
      </c>
      <c r="G2028" s="9" t="str">
        <f>'Master Data Table'!H2028</f>
        <v>00888912603621</v>
      </c>
      <c r="H2028" s="18">
        <v>31041</v>
      </c>
      <c r="I2028" s="9" t="s">
        <v>13319</v>
      </c>
      <c r="J2028" s="17" t="s">
        <v>13414</v>
      </c>
    </row>
    <row r="2029" spans="2:10" ht="37" x14ac:dyDescent="0.45">
      <c r="B2029" s="9" t="str">
        <f>'Master Data Table'!B2029</f>
        <v>4020-X-05.5</v>
      </c>
      <c r="C2029" s="9" t="str">
        <f>'Master Data Table'!C2029</f>
        <v>MAGGY CHESTNUT 05.5 XW</v>
      </c>
      <c r="D2029" s="9" t="str">
        <f>'Master Data Table'!M2029</f>
        <v xml:space="preserve">Dr. Comfort Shoes </v>
      </c>
      <c r="E2029" s="9" t="str">
        <f>'Master Data Table'!E2029</f>
        <v>DR COMFORT</v>
      </c>
      <c r="F2029" s="9" t="s">
        <v>13380</v>
      </c>
      <c r="G2029" s="9" t="str">
        <f>'Master Data Table'!H2029</f>
        <v>00888912604017</v>
      </c>
      <c r="H2029" s="18">
        <v>31041</v>
      </c>
      <c r="I2029" s="9" t="s">
        <v>13319</v>
      </c>
      <c r="J2029" s="17" t="s">
        <v>13414</v>
      </c>
    </row>
    <row r="2030" spans="2:10" ht="37" x14ac:dyDescent="0.45">
      <c r="B2030" s="9" t="str">
        <f>'Master Data Table'!B2030</f>
        <v>4020-M-06.0</v>
      </c>
      <c r="C2030" s="9" t="str">
        <f>'Master Data Table'!C2030</f>
        <v>MAGGY CHESTNUT 06.0 MD</v>
      </c>
      <c r="D2030" s="9" t="str">
        <f>'Master Data Table'!M2030</f>
        <v xml:space="preserve">Dr. Comfort Shoes </v>
      </c>
      <c r="E2030" s="9" t="str">
        <f>'Master Data Table'!E2030</f>
        <v>DR COMFORT</v>
      </c>
      <c r="F2030" s="9" t="s">
        <v>13380</v>
      </c>
      <c r="G2030" s="9" t="str">
        <f>'Master Data Table'!H2030</f>
        <v>00888912603805</v>
      </c>
      <c r="H2030" s="18">
        <v>31041</v>
      </c>
      <c r="I2030" s="9" t="s">
        <v>13319</v>
      </c>
      <c r="J2030" s="17" t="s">
        <v>13414</v>
      </c>
    </row>
    <row r="2031" spans="2:10" ht="37" x14ac:dyDescent="0.45">
      <c r="B2031" s="9" t="str">
        <f>'Master Data Table'!B2031</f>
        <v>4020-W-06.5</v>
      </c>
      <c r="C2031" s="9" t="str">
        <f>'Master Data Table'!C2031</f>
        <v>MAGGY CHESTNUT 06.5 WD</v>
      </c>
      <c r="D2031" s="9" t="str">
        <f>'Master Data Table'!M2031</f>
        <v xml:space="preserve">Dr. Comfort Shoes </v>
      </c>
      <c r="E2031" s="9" t="str">
        <f>'Master Data Table'!E2031</f>
        <v>DR COMFORT</v>
      </c>
      <c r="F2031" s="9" t="s">
        <v>13380</v>
      </c>
      <c r="G2031" s="9" t="str">
        <f>'Master Data Table'!H2031</f>
        <v>00888912603928</v>
      </c>
      <c r="H2031" s="18">
        <v>31041</v>
      </c>
      <c r="I2031" s="9" t="s">
        <v>13319</v>
      </c>
      <c r="J2031" s="17" t="s">
        <v>13414</v>
      </c>
    </row>
    <row r="2032" spans="2:10" ht="37" x14ac:dyDescent="0.45">
      <c r="B2032" s="9" t="str">
        <f>'Master Data Table'!B2032</f>
        <v>4020-W-07.0</v>
      </c>
      <c r="C2032" s="9" t="str">
        <f>'Master Data Table'!C2032</f>
        <v>MAGGY CHESTNUT 07.0 WD</v>
      </c>
      <c r="D2032" s="9" t="str">
        <f>'Master Data Table'!M2032</f>
        <v xml:space="preserve">Dr. Comfort Shoes </v>
      </c>
      <c r="E2032" s="9" t="str">
        <f>'Master Data Table'!E2032</f>
        <v>DR COMFORT</v>
      </c>
      <c r="F2032" s="9" t="s">
        <v>13380</v>
      </c>
      <c r="G2032" s="9" t="str">
        <f>'Master Data Table'!H2032</f>
        <v>00888912603935</v>
      </c>
      <c r="H2032" s="18">
        <v>31041</v>
      </c>
      <c r="I2032" s="9" t="s">
        <v>13319</v>
      </c>
      <c r="J2032" s="17" t="s">
        <v>13414</v>
      </c>
    </row>
    <row r="2033" spans="2:10" ht="37" x14ac:dyDescent="0.45">
      <c r="B2033" s="9" t="str">
        <f>'Master Data Table'!B2033</f>
        <v>4020-X-07.5</v>
      </c>
      <c r="C2033" s="9" t="str">
        <f>'Master Data Table'!C2033</f>
        <v>MAGGY CHESTNUT 07.5 XW</v>
      </c>
      <c r="D2033" s="9" t="str">
        <f>'Master Data Table'!M2033</f>
        <v xml:space="preserve">Dr. Comfort Shoes </v>
      </c>
      <c r="E2033" s="9" t="str">
        <f>'Master Data Table'!E2033</f>
        <v>DR COMFORT</v>
      </c>
      <c r="F2033" s="9" t="s">
        <v>13380</v>
      </c>
      <c r="G2033" s="9" t="str">
        <f>'Master Data Table'!H2033</f>
        <v>00888912604055</v>
      </c>
      <c r="H2033" s="18">
        <v>31041</v>
      </c>
      <c r="I2033" s="9" t="s">
        <v>13319</v>
      </c>
      <c r="J2033" s="17" t="s">
        <v>13414</v>
      </c>
    </row>
    <row r="2034" spans="2:10" ht="37" x14ac:dyDescent="0.45">
      <c r="B2034" s="9" t="str">
        <f>'Master Data Table'!B2034</f>
        <v>4020-X-08.0</v>
      </c>
      <c r="C2034" s="9" t="str">
        <f>'Master Data Table'!C2034</f>
        <v>MAGGY CHESTNUT 08.0 XW</v>
      </c>
      <c r="D2034" s="9" t="str">
        <f>'Master Data Table'!M2034</f>
        <v xml:space="preserve">Dr. Comfort Shoes </v>
      </c>
      <c r="E2034" s="9" t="str">
        <f>'Master Data Table'!E2034</f>
        <v>DR COMFORT</v>
      </c>
      <c r="F2034" s="9" t="s">
        <v>13380</v>
      </c>
      <c r="G2034" s="9" t="str">
        <f>'Master Data Table'!H2034</f>
        <v>00888912604062</v>
      </c>
      <c r="H2034" s="18">
        <v>31041</v>
      </c>
      <c r="I2034" s="9" t="s">
        <v>13319</v>
      </c>
      <c r="J2034" s="17" t="s">
        <v>13414</v>
      </c>
    </row>
    <row r="2035" spans="2:10" ht="37" x14ac:dyDescent="0.45">
      <c r="B2035" s="9" t="str">
        <f>'Master Data Table'!B2035</f>
        <v>4020-M-09.0</v>
      </c>
      <c r="C2035" s="9" t="str">
        <f>'Master Data Table'!C2035</f>
        <v>MAGGY CHESTNUT 09.0 MD</v>
      </c>
      <c r="D2035" s="9" t="str">
        <f>'Master Data Table'!M2035</f>
        <v xml:space="preserve">Dr. Comfort Shoes </v>
      </c>
      <c r="E2035" s="9" t="str">
        <f>'Master Data Table'!E2035</f>
        <v>DR COMFORT</v>
      </c>
      <c r="F2035" s="9" t="s">
        <v>13380</v>
      </c>
      <c r="G2035" s="9" t="str">
        <f>'Master Data Table'!H2035</f>
        <v>00888912603867</v>
      </c>
      <c r="H2035" s="18">
        <v>31041</v>
      </c>
      <c r="I2035" s="9" t="s">
        <v>13319</v>
      </c>
      <c r="J2035" s="17" t="s">
        <v>13414</v>
      </c>
    </row>
    <row r="2036" spans="2:10" ht="37" x14ac:dyDescent="0.45">
      <c r="B2036" s="9" t="str">
        <f>'Master Data Table'!B2036</f>
        <v>4020-W-09.0</v>
      </c>
      <c r="C2036" s="9" t="str">
        <f>'Master Data Table'!C2036</f>
        <v>MAGGY CHESTNUT 09.0 WD</v>
      </c>
      <c r="D2036" s="9" t="str">
        <f>'Master Data Table'!M2036</f>
        <v xml:space="preserve">Dr. Comfort Shoes </v>
      </c>
      <c r="E2036" s="9" t="str">
        <f>'Master Data Table'!E2036</f>
        <v>DR COMFORT</v>
      </c>
      <c r="F2036" s="9" t="s">
        <v>13380</v>
      </c>
      <c r="G2036" s="9" t="str">
        <f>'Master Data Table'!H2036</f>
        <v>00888912603973</v>
      </c>
      <c r="H2036" s="18">
        <v>31041</v>
      </c>
      <c r="I2036" s="9" t="s">
        <v>13319</v>
      </c>
      <c r="J2036" s="17" t="s">
        <v>13414</v>
      </c>
    </row>
    <row r="2037" spans="2:10" ht="37" x14ac:dyDescent="0.45">
      <c r="B2037" s="9" t="str">
        <f>'Master Data Table'!B2037</f>
        <v>4020-W-10.0</v>
      </c>
      <c r="C2037" s="9" t="str">
        <f>'Master Data Table'!C2037</f>
        <v>MAGGY CHESTNUT 10.0 WD</v>
      </c>
      <c r="D2037" s="9" t="str">
        <f>'Master Data Table'!M2037</f>
        <v xml:space="preserve">Dr. Comfort Shoes </v>
      </c>
      <c r="E2037" s="9" t="str">
        <f>'Master Data Table'!E2037</f>
        <v>DR COMFORT</v>
      </c>
      <c r="F2037" s="9" t="s">
        <v>13380</v>
      </c>
      <c r="G2037" s="9" t="str">
        <f>'Master Data Table'!H2037</f>
        <v>00888912603997</v>
      </c>
      <c r="H2037" s="18">
        <v>31041</v>
      </c>
      <c r="I2037" s="9" t="s">
        <v>13319</v>
      </c>
      <c r="J2037" s="17" t="s">
        <v>13414</v>
      </c>
    </row>
    <row r="2038" spans="2:10" ht="37" x14ac:dyDescent="0.45">
      <c r="B2038" s="9" t="str">
        <f>'Master Data Table'!B2038</f>
        <v>4020-W-11.0</v>
      </c>
      <c r="C2038" s="9" t="str">
        <f>'Master Data Table'!C2038</f>
        <v>MAGGY CHESTNUT 11.0 WD</v>
      </c>
      <c r="D2038" s="9" t="str">
        <f>'Master Data Table'!M2038</f>
        <v xml:space="preserve">Dr. Comfort Shoes </v>
      </c>
      <c r="E2038" s="9" t="str">
        <f>'Master Data Table'!E2038</f>
        <v>DR COMFORT</v>
      </c>
      <c r="F2038" s="9" t="s">
        <v>13380</v>
      </c>
      <c r="G2038" s="9" t="str">
        <f>'Master Data Table'!H2038</f>
        <v>00888912604000</v>
      </c>
      <c r="H2038" s="18">
        <v>31041</v>
      </c>
      <c r="I2038" s="9" t="s">
        <v>13319</v>
      </c>
      <c r="J2038" s="17" t="s">
        <v>13414</v>
      </c>
    </row>
    <row r="2039" spans="2:10" ht="37" x14ac:dyDescent="0.45">
      <c r="B2039" s="9" t="str">
        <f>'Master Data Table'!B2039</f>
        <v>4020-X-06.5</v>
      </c>
      <c r="C2039" s="9" t="str">
        <f>'Master Data Table'!C2039</f>
        <v>Maggy Chestnut 6 1/2 XWide</v>
      </c>
      <c r="D2039" s="9" t="str">
        <f>'Master Data Table'!M2039</f>
        <v xml:space="preserve">Dr. Comfort Shoes </v>
      </c>
      <c r="E2039" s="9" t="str">
        <f>'Master Data Table'!E2039</f>
        <v>DR COMFORT</v>
      </c>
      <c r="F2039" s="9" t="s">
        <v>13380</v>
      </c>
      <c r="G2039" s="9" t="str">
        <f>'Master Data Table'!H2039</f>
        <v>00888912604031</v>
      </c>
      <c r="H2039" s="18">
        <v>31041</v>
      </c>
      <c r="I2039" s="9" t="s">
        <v>13319</v>
      </c>
      <c r="J2039" s="17" t="s">
        <v>13414</v>
      </c>
    </row>
    <row r="2040" spans="2:10" ht="37" x14ac:dyDescent="0.45">
      <c r="B2040" s="9" t="str">
        <f>'Master Data Table'!B2040</f>
        <v>4020-M-07.5</v>
      </c>
      <c r="C2040" s="9" t="str">
        <f>'Master Data Table'!C2040</f>
        <v>Maggy Chestnut 7 1/2 Med</v>
      </c>
      <c r="D2040" s="9" t="str">
        <f>'Master Data Table'!M2040</f>
        <v xml:space="preserve">Dr. Comfort Shoes </v>
      </c>
      <c r="E2040" s="9" t="str">
        <f>'Master Data Table'!E2040</f>
        <v>DR COMFORT</v>
      </c>
      <c r="F2040" s="9" t="s">
        <v>13380</v>
      </c>
      <c r="G2040" s="9" t="str">
        <f>'Master Data Table'!H2040</f>
        <v>00888912603836</v>
      </c>
      <c r="H2040" s="18">
        <v>31041</v>
      </c>
      <c r="I2040" s="9" t="s">
        <v>13319</v>
      </c>
      <c r="J2040" s="17" t="s">
        <v>13414</v>
      </c>
    </row>
    <row r="2041" spans="2:10" ht="37" x14ac:dyDescent="0.45">
      <c r="B2041" s="9" t="str">
        <f>'Master Data Table'!B2041</f>
        <v>4020-X-07.0</v>
      </c>
      <c r="C2041" s="9" t="str">
        <f>'Master Data Table'!C2041</f>
        <v>Maggy Chestnut 7 XWide</v>
      </c>
      <c r="D2041" s="9" t="str">
        <f>'Master Data Table'!M2041</f>
        <v xml:space="preserve">Dr. Comfort Shoes </v>
      </c>
      <c r="E2041" s="9" t="str">
        <f>'Master Data Table'!E2041</f>
        <v>DR COMFORT</v>
      </c>
      <c r="F2041" s="9" t="s">
        <v>13380</v>
      </c>
      <c r="G2041" s="9" t="str">
        <f>'Master Data Table'!H2041</f>
        <v>00888912604048</v>
      </c>
      <c r="H2041" s="18">
        <v>31041</v>
      </c>
      <c r="I2041" s="9" t="s">
        <v>13319</v>
      </c>
      <c r="J2041" s="17" t="s">
        <v>13414</v>
      </c>
    </row>
    <row r="2042" spans="2:10" ht="37" x14ac:dyDescent="0.45">
      <c r="B2042" s="9" t="str">
        <f>'Master Data Table'!B2042</f>
        <v>4020-W-09.5</v>
      </c>
      <c r="C2042" s="9" t="str">
        <f>'Master Data Table'!C2042</f>
        <v>Maggy Chestnut 9 1/2 Wide</v>
      </c>
      <c r="D2042" s="9" t="str">
        <f>'Master Data Table'!M2042</f>
        <v xml:space="preserve">Dr. Comfort Shoes </v>
      </c>
      <c r="E2042" s="9" t="str">
        <f>'Master Data Table'!E2042</f>
        <v>DR COMFORT</v>
      </c>
      <c r="F2042" s="9" t="s">
        <v>13380</v>
      </c>
      <c r="G2042" s="9" t="str">
        <f>'Master Data Table'!H2042</f>
        <v>00888912603980</v>
      </c>
      <c r="H2042" s="18">
        <v>31041</v>
      </c>
      <c r="I2042" s="9" t="s">
        <v>13319</v>
      </c>
      <c r="J2042" s="17" t="s">
        <v>13414</v>
      </c>
    </row>
    <row r="2043" spans="2:10" ht="37" x14ac:dyDescent="0.45">
      <c r="B2043" s="9" t="str">
        <f>'Master Data Table'!B2043</f>
        <v>4110-X-05.5</v>
      </c>
      <c r="C2043" s="9" t="str">
        <f>'Master Data Table'!C2043</f>
        <v>MAGGY X BLACK 05.5 XW</v>
      </c>
      <c r="D2043" s="9" t="str">
        <f>'Master Data Table'!M2043</f>
        <v xml:space="preserve">Dr. Comfort Shoes </v>
      </c>
      <c r="E2043" s="9" t="str">
        <f>'Master Data Table'!E2043</f>
        <v>DR COMFORT</v>
      </c>
      <c r="F2043" s="9" t="s">
        <v>13380</v>
      </c>
      <c r="G2043" s="9" t="str">
        <f>'Master Data Table'!H2043</f>
        <v>00888912604710</v>
      </c>
      <c r="H2043" s="18">
        <v>31041</v>
      </c>
      <c r="I2043" s="9" t="s">
        <v>13319</v>
      </c>
      <c r="J2043" s="17" t="s">
        <v>13414</v>
      </c>
    </row>
    <row r="2044" spans="2:10" ht="37" x14ac:dyDescent="0.45">
      <c r="B2044" s="9" t="str">
        <f>'Master Data Table'!B2044</f>
        <v>4110-X-06.0</v>
      </c>
      <c r="C2044" s="9" t="str">
        <f>'Master Data Table'!C2044</f>
        <v>MAGGY X BLACK 06.0 XW</v>
      </c>
      <c r="D2044" s="9" t="str">
        <f>'Master Data Table'!M2044</f>
        <v xml:space="preserve">Dr. Comfort Shoes </v>
      </c>
      <c r="E2044" s="9" t="str">
        <f>'Master Data Table'!E2044</f>
        <v>DR COMFORT</v>
      </c>
      <c r="F2044" s="9" t="s">
        <v>13380</v>
      </c>
      <c r="G2044" s="9" t="str">
        <f>'Master Data Table'!H2044</f>
        <v>00888912604727</v>
      </c>
      <c r="H2044" s="18">
        <v>31041</v>
      </c>
      <c r="I2044" s="9" t="s">
        <v>13319</v>
      </c>
      <c r="J2044" s="17" t="s">
        <v>13414</v>
      </c>
    </row>
    <row r="2045" spans="2:10" ht="37" x14ac:dyDescent="0.45">
      <c r="B2045" s="9" t="str">
        <f>'Master Data Table'!B2045</f>
        <v>4110-W-06.5</v>
      </c>
      <c r="C2045" s="9" t="str">
        <f>'Master Data Table'!C2045</f>
        <v>MAGGY X BLACK 06.5 WD</v>
      </c>
      <c r="D2045" s="9" t="str">
        <f>'Master Data Table'!M2045</f>
        <v xml:space="preserve">Dr. Comfort Shoes </v>
      </c>
      <c r="E2045" s="9" t="str">
        <f>'Master Data Table'!E2045</f>
        <v>DR COMFORT</v>
      </c>
      <c r="F2045" s="9" t="s">
        <v>13380</v>
      </c>
      <c r="G2045" s="9" t="str">
        <f>'Master Data Table'!H2045</f>
        <v>00888912604628</v>
      </c>
      <c r="H2045" s="18">
        <v>31041</v>
      </c>
      <c r="I2045" s="9" t="s">
        <v>13319</v>
      </c>
      <c r="J2045" s="17" t="s">
        <v>13414</v>
      </c>
    </row>
    <row r="2046" spans="2:10" ht="37" x14ac:dyDescent="0.45">
      <c r="B2046" s="9" t="str">
        <f>'Master Data Table'!B2046</f>
        <v>4110-W-07.0</v>
      </c>
      <c r="C2046" s="9" t="str">
        <f>'Master Data Table'!C2046</f>
        <v>MAGGY X BLACK 07.0 WD</v>
      </c>
      <c r="D2046" s="9" t="str">
        <f>'Master Data Table'!M2046</f>
        <v xml:space="preserve">Dr. Comfort Shoes </v>
      </c>
      <c r="E2046" s="9" t="str">
        <f>'Master Data Table'!E2046</f>
        <v>DR COMFORT</v>
      </c>
      <c r="F2046" s="9" t="s">
        <v>13380</v>
      </c>
      <c r="G2046" s="9" t="str">
        <f>'Master Data Table'!H2046</f>
        <v>00888912604635</v>
      </c>
      <c r="H2046" s="18">
        <v>31041</v>
      </c>
      <c r="I2046" s="9" t="s">
        <v>13319</v>
      </c>
      <c r="J2046" s="17" t="s">
        <v>13414</v>
      </c>
    </row>
    <row r="2047" spans="2:10" ht="37" x14ac:dyDescent="0.45">
      <c r="B2047" s="9" t="str">
        <f>'Master Data Table'!B2047</f>
        <v>4110-X-07.0</v>
      </c>
      <c r="C2047" s="9" t="str">
        <f>'Master Data Table'!C2047</f>
        <v>MAGGY X BLACK 07.0 XW</v>
      </c>
      <c r="D2047" s="9" t="str">
        <f>'Master Data Table'!M2047</f>
        <v xml:space="preserve">Dr. Comfort Shoes </v>
      </c>
      <c r="E2047" s="9" t="str">
        <f>'Master Data Table'!E2047</f>
        <v>DR COMFORT</v>
      </c>
      <c r="F2047" s="9" t="s">
        <v>13380</v>
      </c>
      <c r="G2047" s="9" t="str">
        <f>'Master Data Table'!H2047</f>
        <v>00888912604741</v>
      </c>
      <c r="H2047" s="18">
        <v>31041</v>
      </c>
      <c r="I2047" s="9" t="s">
        <v>13319</v>
      </c>
      <c r="J2047" s="17" t="s">
        <v>13414</v>
      </c>
    </row>
    <row r="2048" spans="2:10" ht="37" x14ac:dyDescent="0.45">
      <c r="B2048" s="9" t="str">
        <f>'Master Data Table'!B2048</f>
        <v>4110-W-07.5</v>
      </c>
      <c r="C2048" s="9" t="str">
        <f>'Master Data Table'!C2048</f>
        <v>MAGGY X BLACK 07.5 WD</v>
      </c>
      <c r="D2048" s="9" t="str">
        <f>'Master Data Table'!M2048</f>
        <v xml:space="preserve">Dr. Comfort Shoes </v>
      </c>
      <c r="E2048" s="9" t="str">
        <f>'Master Data Table'!E2048</f>
        <v>DR COMFORT</v>
      </c>
      <c r="F2048" s="9" t="s">
        <v>13380</v>
      </c>
      <c r="G2048" s="9" t="str">
        <f>'Master Data Table'!H2048</f>
        <v>00888912604642</v>
      </c>
      <c r="H2048" s="18">
        <v>31041</v>
      </c>
      <c r="I2048" s="9" t="s">
        <v>13319</v>
      </c>
      <c r="J2048" s="17" t="s">
        <v>13414</v>
      </c>
    </row>
    <row r="2049" spans="2:10" ht="37" x14ac:dyDescent="0.45">
      <c r="B2049" s="9" t="str">
        <f>'Master Data Table'!B2049</f>
        <v>4110-X-07.5</v>
      </c>
      <c r="C2049" s="9" t="str">
        <f>'Master Data Table'!C2049</f>
        <v>MAGGY X BLACK 07.5 XW</v>
      </c>
      <c r="D2049" s="9" t="str">
        <f>'Master Data Table'!M2049</f>
        <v xml:space="preserve">Dr. Comfort Shoes </v>
      </c>
      <c r="E2049" s="9" t="str">
        <f>'Master Data Table'!E2049</f>
        <v>DR COMFORT</v>
      </c>
      <c r="F2049" s="9" t="s">
        <v>13380</v>
      </c>
      <c r="G2049" s="9" t="str">
        <f>'Master Data Table'!H2049</f>
        <v>00888912604758</v>
      </c>
      <c r="H2049" s="18">
        <v>31041</v>
      </c>
      <c r="I2049" s="9" t="s">
        <v>13319</v>
      </c>
      <c r="J2049" s="17" t="s">
        <v>13414</v>
      </c>
    </row>
    <row r="2050" spans="2:10" ht="37" x14ac:dyDescent="0.45">
      <c r="B2050" s="9" t="str">
        <f>'Master Data Table'!B2050</f>
        <v>4110-M-08.0</v>
      </c>
      <c r="C2050" s="9" t="str">
        <f>'Master Data Table'!C2050</f>
        <v>MAGGY X BLACK 08.0 MD</v>
      </c>
      <c r="D2050" s="9" t="str">
        <f>'Master Data Table'!M2050</f>
        <v xml:space="preserve">Dr. Comfort Shoes </v>
      </c>
      <c r="E2050" s="9" t="str">
        <f>'Master Data Table'!E2050</f>
        <v>DR COMFORT</v>
      </c>
      <c r="F2050" s="9" t="s">
        <v>13380</v>
      </c>
      <c r="G2050" s="9" t="str">
        <f>'Master Data Table'!H2050</f>
        <v>00888912604543</v>
      </c>
      <c r="H2050" s="18">
        <v>31041</v>
      </c>
      <c r="I2050" s="9" t="s">
        <v>13319</v>
      </c>
      <c r="J2050" s="17" t="s">
        <v>13414</v>
      </c>
    </row>
    <row r="2051" spans="2:10" ht="37" x14ac:dyDescent="0.45">
      <c r="B2051" s="9" t="str">
        <f>'Master Data Table'!B2051</f>
        <v>4110-X-08.0</v>
      </c>
      <c r="C2051" s="9" t="str">
        <f>'Master Data Table'!C2051</f>
        <v>MAGGY X BLACK 08.0 XW</v>
      </c>
      <c r="D2051" s="9" t="str">
        <f>'Master Data Table'!M2051</f>
        <v xml:space="preserve">Dr. Comfort Shoes </v>
      </c>
      <c r="E2051" s="9" t="str">
        <f>'Master Data Table'!E2051</f>
        <v>DR COMFORT</v>
      </c>
      <c r="F2051" s="9" t="s">
        <v>13380</v>
      </c>
      <c r="G2051" s="9" t="str">
        <f>'Master Data Table'!H2051</f>
        <v>00888912604765</v>
      </c>
      <c r="H2051" s="18">
        <v>31041</v>
      </c>
      <c r="I2051" s="9" t="s">
        <v>13319</v>
      </c>
      <c r="J2051" s="17" t="s">
        <v>13414</v>
      </c>
    </row>
    <row r="2052" spans="2:10" ht="37" x14ac:dyDescent="0.45">
      <c r="B2052" s="9" t="str">
        <f>'Master Data Table'!B2052</f>
        <v>4110-W-08.5</v>
      </c>
      <c r="C2052" s="9" t="str">
        <f>'Master Data Table'!C2052</f>
        <v>MAGGY X BLACK 08.5 WD</v>
      </c>
      <c r="D2052" s="9" t="str">
        <f>'Master Data Table'!M2052</f>
        <v xml:space="preserve">Dr. Comfort Shoes </v>
      </c>
      <c r="E2052" s="9" t="str">
        <f>'Master Data Table'!E2052</f>
        <v>DR COMFORT</v>
      </c>
      <c r="F2052" s="9" t="s">
        <v>13380</v>
      </c>
      <c r="G2052" s="9" t="str">
        <f>'Master Data Table'!H2052</f>
        <v>00888912604666</v>
      </c>
      <c r="H2052" s="18">
        <v>31041</v>
      </c>
      <c r="I2052" s="9" t="s">
        <v>13319</v>
      </c>
      <c r="J2052" s="17" t="s">
        <v>13414</v>
      </c>
    </row>
    <row r="2053" spans="2:10" ht="37" x14ac:dyDescent="0.45">
      <c r="B2053" s="9" t="str">
        <f>'Master Data Table'!B2053</f>
        <v>4110-W-09.0</v>
      </c>
      <c r="C2053" s="9" t="str">
        <f>'Master Data Table'!C2053</f>
        <v>MAGGY X BLACK 09.0 WD</v>
      </c>
      <c r="D2053" s="9" t="str">
        <f>'Master Data Table'!M2053</f>
        <v xml:space="preserve">Dr. Comfort Shoes </v>
      </c>
      <c r="E2053" s="9" t="str">
        <f>'Master Data Table'!E2053</f>
        <v>DR COMFORT</v>
      </c>
      <c r="F2053" s="9" t="s">
        <v>13380</v>
      </c>
      <c r="G2053" s="9" t="str">
        <f>'Master Data Table'!H2053</f>
        <v>00888912604673</v>
      </c>
      <c r="H2053" s="18">
        <v>31041</v>
      </c>
      <c r="I2053" s="9" t="s">
        <v>13319</v>
      </c>
      <c r="J2053" s="17" t="s">
        <v>13414</v>
      </c>
    </row>
    <row r="2054" spans="2:10" ht="37" x14ac:dyDescent="0.45">
      <c r="B2054" s="9" t="str">
        <f>'Master Data Table'!B2054</f>
        <v>4110-X-09.0</v>
      </c>
      <c r="C2054" s="9" t="str">
        <f>'Master Data Table'!C2054</f>
        <v>MAGGY X BLACK 09.0 XW</v>
      </c>
      <c r="D2054" s="9" t="str">
        <f>'Master Data Table'!M2054</f>
        <v xml:space="preserve">Dr. Comfort Shoes </v>
      </c>
      <c r="E2054" s="9" t="str">
        <f>'Master Data Table'!E2054</f>
        <v>DR COMFORT</v>
      </c>
      <c r="F2054" s="9" t="s">
        <v>13380</v>
      </c>
      <c r="G2054" s="9" t="str">
        <f>'Master Data Table'!H2054</f>
        <v>00888912604789</v>
      </c>
      <c r="H2054" s="18">
        <v>31041</v>
      </c>
      <c r="I2054" s="9" t="s">
        <v>13319</v>
      </c>
      <c r="J2054" s="17" t="s">
        <v>13414</v>
      </c>
    </row>
    <row r="2055" spans="2:10" ht="37" x14ac:dyDescent="0.45">
      <c r="B2055" s="9" t="str">
        <f>'Master Data Table'!B2055</f>
        <v>4110-W-09.5</v>
      </c>
      <c r="C2055" s="9" t="str">
        <f>'Master Data Table'!C2055</f>
        <v>MAGGY X BLACK 09.5 WD</v>
      </c>
      <c r="D2055" s="9" t="str">
        <f>'Master Data Table'!M2055</f>
        <v xml:space="preserve">Dr. Comfort Shoes </v>
      </c>
      <c r="E2055" s="9" t="str">
        <f>'Master Data Table'!E2055</f>
        <v>DR COMFORT</v>
      </c>
      <c r="F2055" s="9" t="s">
        <v>13380</v>
      </c>
      <c r="G2055" s="9" t="str">
        <f>'Master Data Table'!H2055</f>
        <v>00888912604680</v>
      </c>
      <c r="H2055" s="18">
        <v>31041</v>
      </c>
      <c r="I2055" s="9" t="s">
        <v>13319</v>
      </c>
      <c r="J2055" s="17" t="s">
        <v>13414</v>
      </c>
    </row>
    <row r="2056" spans="2:10" ht="37" x14ac:dyDescent="0.45">
      <c r="B2056" s="9" t="str">
        <f>'Master Data Table'!B2056</f>
        <v>4110-X-09.5</v>
      </c>
      <c r="C2056" s="9" t="str">
        <f>'Master Data Table'!C2056</f>
        <v>MAGGY X BLACK 09.5 XW</v>
      </c>
      <c r="D2056" s="9" t="str">
        <f>'Master Data Table'!M2056</f>
        <v xml:space="preserve">Dr. Comfort Shoes </v>
      </c>
      <c r="E2056" s="9" t="str">
        <f>'Master Data Table'!E2056</f>
        <v>DR COMFORT</v>
      </c>
      <c r="F2056" s="9" t="s">
        <v>13380</v>
      </c>
      <c r="G2056" s="9" t="str">
        <f>'Master Data Table'!H2056</f>
        <v>00888912604796</v>
      </c>
      <c r="H2056" s="18">
        <v>31041</v>
      </c>
      <c r="I2056" s="9" t="s">
        <v>13319</v>
      </c>
      <c r="J2056" s="17" t="s">
        <v>13414</v>
      </c>
    </row>
    <row r="2057" spans="2:10" ht="37" x14ac:dyDescent="0.45">
      <c r="B2057" s="9" t="str">
        <f>'Master Data Table'!B2057</f>
        <v>4110-W-10.0</v>
      </c>
      <c r="C2057" s="9" t="str">
        <f>'Master Data Table'!C2057</f>
        <v>MAGGY X BLACK 10.0 WD</v>
      </c>
      <c r="D2057" s="9" t="str">
        <f>'Master Data Table'!M2057</f>
        <v xml:space="preserve">Dr. Comfort Shoes </v>
      </c>
      <c r="E2057" s="9" t="str">
        <f>'Master Data Table'!E2057</f>
        <v>DR COMFORT</v>
      </c>
      <c r="F2057" s="9" t="s">
        <v>13380</v>
      </c>
      <c r="G2057" s="9" t="str">
        <f>'Master Data Table'!H2057</f>
        <v>00888912604697</v>
      </c>
      <c r="H2057" s="18">
        <v>31041</v>
      </c>
      <c r="I2057" s="9" t="s">
        <v>13319</v>
      </c>
      <c r="J2057" s="17" t="s">
        <v>13414</v>
      </c>
    </row>
    <row r="2058" spans="2:10" ht="37" x14ac:dyDescent="0.45">
      <c r="B2058" s="9" t="str">
        <f>'Master Data Table'!B2058</f>
        <v>4110-X-10.0</v>
      </c>
      <c r="C2058" s="9" t="str">
        <f>'Master Data Table'!C2058</f>
        <v>MAGGY X BLACK 10.0 XW</v>
      </c>
      <c r="D2058" s="9" t="str">
        <f>'Master Data Table'!M2058</f>
        <v xml:space="preserve">Dr. Comfort Shoes </v>
      </c>
      <c r="E2058" s="9" t="str">
        <f>'Master Data Table'!E2058</f>
        <v>DR COMFORT</v>
      </c>
      <c r="F2058" s="9" t="s">
        <v>13380</v>
      </c>
      <c r="G2058" s="9" t="str">
        <f>'Master Data Table'!H2058</f>
        <v>00888912604802</v>
      </c>
      <c r="H2058" s="18">
        <v>31041</v>
      </c>
      <c r="I2058" s="9" t="s">
        <v>13319</v>
      </c>
      <c r="J2058" s="17" t="s">
        <v>13414</v>
      </c>
    </row>
    <row r="2059" spans="2:10" ht="37" x14ac:dyDescent="0.45">
      <c r="B2059" s="9" t="str">
        <f>'Master Data Table'!B2059</f>
        <v>4110-W-11.0</v>
      </c>
      <c r="C2059" s="9" t="str">
        <f>'Master Data Table'!C2059</f>
        <v>MAGGY X BLACK 11.0 WD</v>
      </c>
      <c r="D2059" s="9" t="str">
        <f>'Master Data Table'!M2059</f>
        <v xml:space="preserve">Dr. Comfort Shoes </v>
      </c>
      <c r="E2059" s="9" t="str">
        <f>'Master Data Table'!E2059</f>
        <v>DR COMFORT</v>
      </c>
      <c r="F2059" s="9" t="s">
        <v>13380</v>
      </c>
      <c r="G2059" s="9" t="str">
        <f>'Master Data Table'!H2059</f>
        <v>00888912604703</v>
      </c>
      <c r="H2059" s="18">
        <v>31041</v>
      </c>
      <c r="I2059" s="9" t="s">
        <v>13319</v>
      </c>
      <c r="J2059" s="17" t="s">
        <v>13414</v>
      </c>
    </row>
    <row r="2060" spans="2:10" ht="37" x14ac:dyDescent="0.45">
      <c r="B2060" s="9" t="str">
        <f>'Master Data Table'!B2060</f>
        <v>4110-W-06.0</v>
      </c>
      <c r="C2060" s="9" t="str">
        <f>'Master Data Table'!C2060</f>
        <v>Maggy X Black 6 Wide</v>
      </c>
      <c r="D2060" s="9" t="str">
        <f>'Master Data Table'!M2060</f>
        <v xml:space="preserve">Dr. Comfort Shoes </v>
      </c>
      <c r="E2060" s="9" t="str">
        <f>'Master Data Table'!E2060</f>
        <v>DR COMFORT</v>
      </c>
      <c r="F2060" s="9" t="s">
        <v>13380</v>
      </c>
      <c r="G2060" s="9" t="str">
        <f>'Master Data Table'!H2060</f>
        <v>00888912604611</v>
      </c>
      <c r="H2060" s="18">
        <v>31041</v>
      </c>
      <c r="I2060" s="9" t="s">
        <v>13319</v>
      </c>
      <c r="J2060" s="17" t="s">
        <v>13414</v>
      </c>
    </row>
    <row r="2061" spans="2:10" ht="37" x14ac:dyDescent="0.45">
      <c r="B2061" s="9" t="str">
        <f>'Master Data Table'!B2061</f>
        <v>4110-M-07.5</v>
      </c>
      <c r="C2061" s="9" t="str">
        <f>'Master Data Table'!C2061</f>
        <v>Maggy X Black 7 1/2 Med</v>
      </c>
      <c r="D2061" s="9" t="str">
        <f>'Master Data Table'!M2061</f>
        <v xml:space="preserve">Dr. Comfort Shoes </v>
      </c>
      <c r="E2061" s="9" t="str">
        <f>'Master Data Table'!E2061</f>
        <v>DR COMFORT</v>
      </c>
      <c r="F2061" s="9" t="s">
        <v>13380</v>
      </c>
      <c r="G2061" s="9" t="str">
        <f>'Master Data Table'!H2061</f>
        <v>00888912604536</v>
      </c>
      <c r="H2061" s="18">
        <v>31041</v>
      </c>
      <c r="I2061" s="9" t="s">
        <v>13319</v>
      </c>
      <c r="J2061" s="17" t="s">
        <v>13414</v>
      </c>
    </row>
    <row r="2062" spans="2:10" ht="37" x14ac:dyDescent="0.45">
      <c r="B2062" s="9" t="str">
        <f>'Master Data Table'!B2062</f>
        <v>4110-M-08.5</v>
      </c>
      <c r="C2062" s="9" t="str">
        <f>'Master Data Table'!C2062</f>
        <v>Maggy X Black 8 1/2 Med</v>
      </c>
      <c r="D2062" s="9" t="str">
        <f>'Master Data Table'!M2062</f>
        <v xml:space="preserve">Dr. Comfort Shoes </v>
      </c>
      <c r="E2062" s="9" t="str">
        <f>'Master Data Table'!E2062</f>
        <v>DR COMFORT</v>
      </c>
      <c r="F2062" s="9" t="s">
        <v>13380</v>
      </c>
      <c r="G2062" s="9" t="str">
        <f>'Master Data Table'!H2062</f>
        <v>00888912604550</v>
      </c>
      <c r="H2062" s="18">
        <v>31041</v>
      </c>
      <c r="I2062" s="9" t="s">
        <v>13319</v>
      </c>
      <c r="J2062" s="17" t="s">
        <v>13414</v>
      </c>
    </row>
    <row r="2063" spans="2:10" ht="37" x14ac:dyDescent="0.45">
      <c r="B2063" s="9" t="str">
        <f>'Master Data Table'!B2063</f>
        <v>4110-W-08.0</v>
      </c>
      <c r="C2063" s="9" t="str">
        <f>'Master Data Table'!C2063</f>
        <v>Maggy X Black 8 Wide</v>
      </c>
      <c r="D2063" s="9" t="str">
        <f>'Master Data Table'!M2063</f>
        <v xml:space="preserve">Dr. Comfort Shoes </v>
      </c>
      <c r="E2063" s="9" t="str">
        <f>'Master Data Table'!E2063</f>
        <v>DR COMFORT</v>
      </c>
      <c r="F2063" s="9" t="s">
        <v>13380</v>
      </c>
      <c r="G2063" s="9" t="str">
        <f>'Master Data Table'!H2063</f>
        <v>00888912604659</v>
      </c>
      <c r="H2063" s="18">
        <v>31041</v>
      </c>
      <c r="I2063" s="9" t="s">
        <v>13319</v>
      </c>
      <c r="J2063" s="17" t="s">
        <v>13414</v>
      </c>
    </row>
    <row r="2064" spans="2:10" ht="37" x14ac:dyDescent="0.45">
      <c r="B2064" s="9" t="str">
        <f>'Master Data Table'!B2064</f>
        <v>10210-M-05.0</v>
      </c>
      <c r="C2064" s="9" t="str">
        <f>'Master Data Table'!C2064</f>
        <v>Mallory, Black, 05.0,Medium</v>
      </c>
      <c r="D2064" s="9" t="str">
        <f>'Master Data Table'!M2064</f>
        <v xml:space="preserve">Dr. Comfort Shoes </v>
      </c>
      <c r="E2064" s="9" t="str">
        <f>'Master Data Table'!E2064</f>
        <v>DR COMFORT</v>
      </c>
      <c r="F2064" s="9" t="s">
        <v>13363</v>
      </c>
      <c r="G2064" s="9" t="str">
        <f>'Master Data Table'!H2064</f>
        <v>00190446314059</v>
      </c>
      <c r="H2064" s="18">
        <v>31041</v>
      </c>
      <c r="I2064" s="9" t="s">
        <v>13319</v>
      </c>
      <c r="J2064" s="17" t="s">
        <v>13414</v>
      </c>
    </row>
    <row r="2065" spans="2:10" ht="37" x14ac:dyDescent="0.45">
      <c r="B2065" s="9" t="str">
        <f>'Master Data Table'!B2065</f>
        <v>10210-M-07.0</v>
      </c>
      <c r="C2065" s="9" t="str">
        <f>'Master Data Table'!C2065</f>
        <v>Mallory, Black, 07.0,Medium</v>
      </c>
      <c r="D2065" s="9" t="str">
        <f>'Master Data Table'!M2065</f>
        <v xml:space="preserve">Dr. Comfort Shoes </v>
      </c>
      <c r="E2065" s="9" t="str">
        <f>'Master Data Table'!E2065</f>
        <v>DR COMFORT</v>
      </c>
      <c r="F2065" s="9" t="s">
        <v>13363</v>
      </c>
      <c r="G2065" s="9" t="str">
        <f>'Master Data Table'!H2065</f>
        <v>00190446314097</v>
      </c>
      <c r="H2065" s="18">
        <v>31041</v>
      </c>
      <c r="I2065" s="9" t="s">
        <v>13319</v>
      </c>
      <c r="J2065" s="17" t="s">
        <v>13414</v>
      </c>
    </row>
    <row r="2066" spans="2:10" ht="37" x14ac:dyDescent="0.45">
      <c r="B2066" s="9" t="str">
        <f>'Master Data Table'!B2066</f>
        <v>10210-M-08.0</v>
      </c>
      <c r="C2066" s="9" t="str">
        <f>'Master Data Table'!C2066</f>
        <v>Mallory, Black, 08.0,Medium</v>
      </c>
      <c r="D2066" s="9" t="str">
        <f>'Master Data Table'!M2066</f>
        <v xml:space="preserve">Dr. Comfort Shoes </v>
      </c>
      <c r="E2066" s="9" t="str">
        <f>'Master Data Table'!E2066</f>
        <v>DR COMFORT</v>
      </c>
      <c r="F2066" s="9" t="s">
        <v>13363</v>
      </c>
      <c r="G2066" s="9" t="str">
        <f>'Master Data Table'!H2066</f>
        <v>00190446314103</v>
      </c>
      <c r="H2066" s="18">
        <v>31041</v>
      </c>
      <c r="I2066" s="9" t="s">
        <v>13319</v>
      </c>
      <c r="J2066" s="17" t="s">
        <v>13414</v>
      </c>
    </row>
    <row r="2067" spans="2:10" ht="37" x14ac:dyDescent="0.45">
      <c r="B2067" s="9" t="str">
        <f>'Master Data Table'!B2067</f>
        <v>10210-W-08.0</v>
      </c>
      <c r="C2067" s="9" t="str">
        <f>'Master Data Table'!C2067</f>
        <v>Mallory, Black, 08.0,Wide</v>
      </c>
      <c r="D2067" s="9" t="str">
        <f>'Master Data Table'!M2067</f>
        <v xml:space="preserve">Dr. Comfort Shoes </v>
      </c>
      <c r="E2067" s="9" t="str">
        <f>'Master Data Table'!E2067</f>
        <v>DR COMFORT</v>
      </c>
      <c r="F2067" s="9" t="s">
        <v>13363</v>
      </c>
      <c r="G2067" s="9" t="str">
        <f>'Master Data Table'!H2067</f>
        <v>00190446314264</v>
      </c>
      <c r="H2067" s="18">
        <v>31041</v>
      </c>
      <c r="I2067" s="9" t="s">
        <v>13319</v>
      </c>
      <c r="J2067" s="17" t="s">
        <v>13414</v>
      </c>
    </row>
    <row r="2068" spans="2:10" ht="37" x14ac:dyDescent="0.45">
      <c r="B2068" s="9" t="str">
        <f>'Master Data Table'!B2068</f>
        <v>10210-M-09.0</v>
      </c>
      <c r="C2068" s="9" t="str">
        <f>'Master Data Table'!C2068</f>
        <v>Mallory, Black, 09.0,Medium</v>
      </c>
      <c r="D2068" s="9" t="str">
        <f>'Master Data Table'!M2068</f>
        <v xml:space="preserve">Dr. Comfort Shoes </v>
      </c>
      <c r="E2068" s="9" t="str">
        <f>'Master Data Table'!E2068</f>
        <v>DR COMFORT</v>
      </c>
      <c r="F2068" s="9" t="s">
        <v>13363</v>
      </c>
      <c r="G2068" s="9" t="str">
        <f>'Master Data Table'!H2068</f>
        <v>00190446314127</v>
      </c>
      <c r="H2068" s="18">
        <v>31041</v>
      </c>
      <c r="I2068" s="9" t="s">
        <v>13319</v>
      </c>
      <c r="J2068" s="17" t="s">
        <v>13414</v>
      </c>
    </row>
    <row r="2069" spans="2:10" ht="37" x14ac:dyDescent="0.45">
      <c r="B2069" s="9" t="str">
        <f>'Master Data Table'!B2069</f>
        <v>10210-W-09.0</v>
      </c>
      <c r="C2069" s="9" t="str">
        <f>'Master Data Table'!C2069</f>
        <v>Mallory, Black, 09.0,Wide</v>
      </c>
      <c r="D2069" s="9" t="str">
        <f>'Master Data Table'!M2069</f>
        <v xml:space="preserve">Dr. Comfort Shoes </v>
      </c>
      <c r="E2069" s="9" t="str">
        <f>'Master Data Table'!E2069</f>
        <v>DR COMFORT</v>
      </c>
      <c r="F2069" s="9" t="s">
        <v>13363</v>
      </c>
      <c r="G2069" s="9" t="str">
        <f>'Master Data Table'!H2069</f>
        <v>00190446314288</v>
      </c>
      <c r="H2069" s="18">
        <v>31041</v>
      </c>
      <c r="I2069" s="9" t="s">
        <v>13319</v>
      </c>
      <c r="J2069" s="17" t="s">
        <v>13414</v>
      </c>
    </row>
    <row r="2070" spans="2:10" ht="37" x14ac:dyDescent="0.45">
      <c r="B2070" s="9" t="str">
        <f>'Master Data Table'!B2070</f>
        <v>10210-M-10.0</v>
      </c>
      <c r="C2070" s="9" t="str">
        <f>'Master Data Table'!C2070</f>
        <v>Mallory, Black, 10.0,Medium</v>
      </c>
      <c r="D2070" s="9" t="str">
        <f>'Master Data Table'!M2070</f>
        <v xml:space="preserve">Dr. Comfort Shoes </v>
      </c>
      <c r="E2070" s="9" t="str">
        <f>'Master Data Table'!E2070</f>
        <v>DR COMFORT</v>
      </c>
      <c r="F2070" s="9" t="s">
        <v>13363</v>
      </c>
      <c r="G2070" s="9" t="str">
        <f>'Master Data Table'!H2070</f>
        <v>00190446314141</v>
      </c>
      <c r="H2070" s="18">
        <v>31041</v>
      </c>
      <c r="I2070" s="9" t="s">
        <v>13319</v>
      </c>
      <c r="J2070" s="17" t="s">
        <v>13414</v>
      </c>
    </row>
    <row r="2071" spans="2:10" ht="37" x14ac:dyDescent="0.45">
      <c r="B2071" s="9" t="str">
        <f>'Master Data Table'!B2071</f>
        <v>10210-W-10.0</v>
      </c>
      <c r="C2071" s="9" t="str">
        <f>'Master Data Table'!C2071</f>
        <v>Mallory, Black, 10.0,Wide</v>
      </c>
      <c r="D2071" s="9" t="str">
        <f>'Master Data Table'!M2071</f>
        <v xml:space="preserve">Dr. Comfort Shoes </v>
      </c>
      <c r="E2071" s="9" t="str">
        <f>'Master Data Table'!E2071</f>
        <v>DR COMFORT</v>
      </c>
      <c r="F2071" s="9" t="s">
        <v>13363</v>
      </c>
      <c r="G2071" s="9" t="str">
        <f>'Master Data Table'!H2071</f>
        <v>00190446314301</v>
      </c>
      <c r="H2071" s="18">
        <v>31041</v>
      </c>
      <c r="I2071" s="9" t="s">
        <v>13319</v>
      </c>
      <c r="J2071" s="17" t="s">
        <v>13414</v>
      </c>
    </row>
    <row r="2072" spans="2:10" ht="37" x14ac:dyDescent="0.45">
      <c r="B2072" s="9" t="str">
        <f>'Master Data Table'!B2072</f>
        <v>10210-M-11.0</v>
      </c>
      <c r="C2072" s="9" t="str">
        <f>'Master Data Table'!C2072</f>
        <v>Mallory, Black, 11.0,Medium</v>
      </c>
      <c r="D2072" s="9" t="str">
        <f>'Master Data Table'!M2072</f>
        <v xml:space="preserve">Dr. Comfort Shoes </v>
      </c>
      <c r="E2072" s="9" t="str">
        <f>'Master Data Table'!E2072</f>
        <v>DR COMFORT</v>
      </c>
      <c r="F2072" s="9" t="s">
        <v>13363</v>
      </c>
      <c r="G2072" s="9" t="str">
        <f>'Master Data Table'!H2072</f>
        <v>00190446314165</v>
      </c>
      <c r="H2072" s="18">
        <v>31041</v>
      </c>
      <c r="I2072" s="9" t="s">
        <v>13319</v>
      </c>
      <c r="J2072" s="17" t="s">
        <v>13414</v>
      </c>
    </row>
    <row r="2073" spans="2:10" ht="37" x14ac:dyDescent="0.45">
      <c r="B2073" s="9" t="str">
        <f>'Master Data Table'!B2073</f>
        <v>10210-W-11.0</v>
      </c>
      <c r="C2073" s="9" t="str">
        <f>'Master Data Table'!C2073</f>
        <v>Mallory, Black, 11.0,Wide</v>
      </c>
      <c r="D2073" s="9" t="str">
        <f>'Master Data Table'!M2073</f>
        <v xml:space="preserve">Dr. Comfort Shoes </v>
      </c>
      <c r="E2073" s="9" t="str">
        <f>'Master Data Table'!E2073</f>
        <v>DR COMFORT</v>
      </c>
      <c r="F2073" s="9" t="s">
        <v>13363</v>
      </c>
      <c r="G2073" s="9" t="str">
        <f>'Master Data Table'!H2073</f>
        <v>00190446314325</v>
      </c>
      <c r="H2073" s="18">
        <v>31041</v>
      </c>
      <c r="I2073" s="9" t="s">
        <v>13319</v>
      </c>
      <c r="J2073" s="17" t="s">
        <v>13414</v>
      </c>
    </row>
    <row r="2074" spans="2:10" ht="37" x14ac:dyDescent="0.45">
      <c r="B2074" s="9" t="str">
        <f>'Master Data Table'!B2074</f>
        <v>10220-M-07.0</v>
      </c>
      <c r="C2074" s="9" t="str">
        <f>'Master Data Table'!C2074</f>
        <v>Mallory, Brown, 07.0,Medium</v>
      </c>
      <c r="D2074" s="9" t="str">
        <f>'Master Data Table'!M2074</f>
        <v xml:space="preserve">Dr. Comfort Shoes </v>
      </c>
      <c r="E2074" s="9" t="str">
        <f>'Master Data Table'!E2074</f>
        <v>DR COMFORT</v>
      </c>
      <c r="F2074" s="9" t="s">
        <v>13363</v>
      </c>
      <c r="G2074" s="9" t="str">
        <f>'Master Data Table'!H2074</f>
        <v>00190446320944</v>
      </c>
      <c r="H2074" s="18">
        <v>31041</v>
      </c>
      <c r="I2074" s="9" t="s">
        <v>13319</v>
      </c>
      <c r="J2074" s="17" t="s">
        <v>13414</v>
      </c>
    </row>
    <row r="2075" spans="2:10" ht="37" x14ac:dyDescent="0.45">
      <c r="B2075" s="9" t="str">
        <f>'Master Data Table'!B2075</f>
        <v>10220-M-08.0</v>
      </c>
      <c r="C2075" s="9" t="str">
        <f>'Master Data Table'!C2075</f>
        <v>Mallory, Brown, 08.0,Medium</v>
      </c>
      <c r="D2075" s="9" t="str">
        <f>'Master Data Table'!M2075</f>
        <v xml:space="preserve">Dr. Comfort Shoes </v>
      </c>
      <c r="E2075" s="9" t="str">
        <f>'Master Data Table'!E2075</f>
        <v>DR COMFORT</v>
      </c>
      <c r="F2075" s="9" t="s">
        <v>13363</v>
      </c>
      <c r="G2075" s="9" t="str">
        <f>'Master Data Table'!H2075</f>
        <v>00190446320968</v>
      </c>
      <c r="H2075" s="18">
        <v>31041</v>
      </c>
      <c r="I2075" s="9" t="s">
        <v>13319</v>
      </c>
      <c r="J2075" s="17" t="s">
        <v>13414</v>
      </c>
    </row>
    <row r="2076" spans="2:10" ht="37" x14ac:dyDescent="0.45">
      <c r="B2076" s="9" t="str">
        <f>'Master Data Table'!B2076</f>
        <v>10220-M-09.0</v>
      </c>
      <c r="C2076" s="9" t="str">
        <f>'Master Data Table'!C2076</f>
        <v>Mallory, Brown, 09.0,Medium</v>
      </c>
      <c r="D2076" s="9" t="str">
        <f>'Master Data Table'!M2076</f>
        <v xml:space="preserve">Dr. Comfort Shoes </v>
      </c>
      <c r="E2076" s="9" t="str">
        <f>'Master Data Table'!E2076</f>
        <v>DR COMFORT</v>
      </c>
      <c r="F2076" s="9" t="s">
        <v>13363</v>
      </c>
      <c r="G2076" s="9" t="str">
        <f>'Master Data Table'!H2076</f>
        <v>00190446320982</v>
      </c>
      <c r="H2076" s="18">
        <v>31041</v>
      </c>
      <c r="I2076" s="9" t="s">
        <v>13319</v>
      </c>
      <c r="J2076" s="17" t="s">
        <v>13414</v>
      </c>
    </row>
    <row r="2077" spans="2:10" ht="37" x14ac:dyDescent="0.45">
      <c r="B2077" s="9" t="str">
        <f>'Master Data Table'!B2077</f>
        <v>10220-X-09.0</v>
      </c>
      <c r="C2077" s="9" t="str">
        <f>'Master Data Table'!C2077</f>
        <v>Mallory, Brown, 09.0,X-Wide</v>
      </c>
      <c r="D2077" s="9" t="str">
        <f>'Master Data Table'!M2077</f>
        <v xml:space="preserve">Dr. Comfort Shoes </v>
      </c>
      <c r="E2077" s="9" t="str">
        <f>'Master Data Table'!E2077</f>
        <v>DR COMFORT</v>
      </c>
      <c r="F2077" s="9" t="s">
        <v>13363</v>
      </c>
      <c r="G2077" s="9" t="str">
        <f>'Master Data Table'!H2077</f>
        <v>00190446321293</v>
      </c>
      <c r="H2077" s="18">
        <v>31041</v>
      </c>
      <c r="I2077" s="9" t="s">
        <v>13319</v>
      </c>
      <c r="J2077" s="17" t="s">
        <v>13414</v>
      </c>
    </row>
    <row r="2078" spans="2:10" ht="37" x14ac:dyDescent="0.45">
      <c r="B2078" s="9" t="str">
        <f>'Master Data Table'!B2078</f>
        <v>10220-X-10.0</v>
      </c>
      <c r="C2078" s="9" t="str">
        <f>'Master Data Table'!C2078</f>
        <v>Mallory, Brown, 10.0,X-Wide</v>
      </c>
      <c r="D2078" s="9" t="str">
        <f>'Master Data Table'!M2078</f>
        <v xml:space="preserve">Dr. Comfort Shoes </v>
      </c>
      <c r="E2078" s="9" t="str">
        <f>'Master Data Table'!E2078</f>
        <v>DR COMFORT</v>
      </c>
      <c r="F2078" s="9" t="s">
        <v>13363</v>
      </c>
      <c r="G2078" s="9" t="str">
        <f>'Master Data Table'!H2078</f>
        <v>00190446321316</v>
      </c>
      <c r="H2078" s="18">
        <v>31041</v>
      </c>
      <c r="I2078" s="9" t="s">
        <v>13319</v>
      </c>
      <c r="J2078" s="17" t="s">
        <v>13414</v>
      </c>
    </row>
    <row r="2079" spans="2:10" ht="37" x14ac:dyDescent="0.45">
      <c r="B2079" s="9" t="str">
        <f>'Master Data Table'!B2079</f>
        <v>5289-39</v>
      </c>
      <c r="C2079" s="9" t="str">
        <f>'Master Data Table'!C2079</f>
        <v>MARCHAL BLACK EURO-39/UK-5.5/US-6</v>
      </c>
      <c r="D2079" s="9" t="str">
        <f>'Master Data Table'!M2079</f>
        <v xml:space="preserve">Dr. Comfort Shoes </v>
      </c>
      <c r="E2079" s="9" t="str">
        <f>'Master Data Table'!E2079</f>
        <v>DR COMFORT</v>
      </c>
      <c r="F2079" s="9" t="s">
        <v>13389</v>
      </c>
      <c r="G2079" s="9" t="str">
        <f>'Master Data Table'!H2079</f>
        <v>00888912353236</v>
      </c>
      <c r="H2079" s="18">
        <v>31041</v>
      </c>
      <c r="I2079" s="9" t="s">
        <v>13319</v>
      </c>
      <c r="J2079" s="17" t="s">
        <v>13414</v>
      </c>
    </row>
    <row r="2080" spans="2:10" ht="37" x14ac:dyDescent="0.45">
      <c r="B2080" s="9" t="str">
        <f>'Master Data Table'!B2080</f>
        <v>5289-40</v>
      </c>
      <c r="C2080" s="9" t="str">
        <f>'Master Data Table'!C2080</f>
        <v>MARCHAL BLACK EURO-40/UK-6.5/US-7</v>
      </c>
      <c r="D2080" s="9" t="str">
        <f>'Master Data Table'!M2080</f>
        <v xml:space="preserve">Dr. Comfort Shoes </v>
      </c>
      <c r="E2080" s="9" t="str">
        <f>'Master Data Table'!E2080</f>
        <v>DR COMFORT</v>
      </c>
      <c r="F2080" s="9" t="s">
        <v>13389</v>
      </c>
      <c r="G2080" s="9" t="str">
        <f>'Master Data Table'!H2080</f>
        <v>00888912353267</v>
      </c>
      <c r="H2080" s="18">
        <v>31041</v>
      </c>
      <c r="I2080" s="9" t="s">
        <v>13319</v>
      </c>
      <c r="J2080" s="17" t="s">
        <v>13414</v>
      </c>
    </row>
    <row r="2081" spans="2:10" ht="37" x14ac:dyDescent="0.45">
      <c r="B2081" s="9" t="str">
        <f>'Master Data Table'!B2081</f>
        <v>5289-41</v>
      </c>
      <c r="C2081" s="9" t="str">
        <f>'Master Data Table'!C2081</f>
        <v>MARCHAL BLACK EURO-41/UK-7.5/US-8</v>
      </c>
      <c r="D2081" s="9" t="str">
        <f>'Master Data Table'!M2081</f>
        <v xml:space="preserve">Dr. Comfort Shoes </v>
      </c>
      <c r="E2081" s="9" t="str">
        <f>'Master Data Table'!E2081</f>
        <v>DR COMFORT</v>
      </c>
      <c r="F2081" s="9" t="s">
        <v>13389</v>
      </c>
      <c r="G2081" s="9" t="str">
        <f>'Master Data Table'!H2081</f>
        <v>00888912353298</v>
      </c>
      <c r="H2081" s="18">
        <v>31041</v>
      </c>
      <c r="I2081" s="9" t="s">
        <v>13319</v>
      </c>
      <c r="J2081" s="17" t="s">
        <v>13414</v>
      </c>
    </row>
    <row r="2082" spans="2:10" ht="37" x14ac:dyDescent="0.45">
      <c r="B2082" s="9" t="str">
        <f>'Master Data Table'!B2082</f>
        <v>5289-42</v>
      </c>
      <c r="C2082" s="9" t="str">
        <f>'Master Data Table'!C2082</f>
        <v>MARCHAL BLACK EURO-42/UK-8.5/US-9</v>
      </c>
      <c r="D2082" s="9" t="str">
        <f>'Master Data Table'!M2082</f>
        <v xml:space="preserve">Dr. Comfort Shoes </v>
      </c>
      <c r="E2082" s="9" t="str">
        <f>'Master Data Table'!E2082</f>
        <v>DR COMFORT</v>
      </c>
      <c r="F2082" s="9" t="s">
        <v>13389</v>
      </c>
      <c r="G2082" s="9" t="str">
        <f>'Master Data Table'!H2082</f>
        <v>00888912353328</v>
      </c>
      <c r="H2082" s="18">
        <v>31041</v>
      </c>
      <c r="I2082" s="9" t="s">
        <v>13319</v>
      </c>
      <c r="J2082" s="17" t="s">
        <v>13414</v>
      </c>
    </row>
    <row r="2083" spans="2:10" ht="37" x14ac:dyDescent="0.45">
      <c r="B2083" s="9" t="str">
        <f>'Master Data Table'!B2083</f>
        <v>5289-43</v>
      </c>
      <c r="C2083" s="9" t="str">
        <f>'Master Data Table'!C2083</f>
        <v>MARCHAL BLACK EURO-43/UK-9.5/US-10</v>
      </c>
      <c r="D2083" s="9" t="str">
        <f>'Master Data Table'!M2083</f>
        <v xml:space="preserve">Dr. Comfort Shoes </v>
      </c>
      <c r="E2083" s="9" t="str">
        <f>'Master Data Table'!E2083</f>
        <v>DR COMFORT</v>
      </c>
      <c r="F2083" s="9" t="s">
        <v>13389</v>
      </c>
      <c r="G2083" s="9" t="str">
        <f>'Master Data Table'!H2083</f>
        <v>00888912353359</v>
      </c>
      <c r="H2083" s="18">
        <v>31041</v>
      </c>
      <c r="I2083" s="9" t="s">
        <v>13319</v>
      </c>
      <c r="J2083" s="17" t="s">
        <v>13414</v>
      </c>
    </row>
    <row r="2084" spans="2:10" ht="37" x14ac:dyDescent="0.45">
      <c r="B2084" s="9" t="str">
        <f>'Master Data Table'!B2084</f>
        <v>5289-44</v>
      </c>
      <c r="C2084" s="9" t="str">
        <f>'Master Data Table'!C2084</f>
        <v>MARCHAL BLACK EURO-44/UK-10/US-10.5</v>
      </c>
      <c r="D2084" s="9" t="str">
        <f>'Master Data Table'!M2084</f>
        <v xml:space="preserve">Dr. Comfort Shoes </v>
      </c>
      <c r="E2084" s="9" t="str">
        <f>'Master Data Table'!E2084</f>
        <v>DR COMFORT</v>
      </c>
      <c r="F2084" s="9" t="s">
        <v>13389</v>
      </c>
      <c r="G2084" s="9" t="str">
        <f>'Master Data Table'!H2084</f>
        <v>00888912353380</v>
      </c>
      <c r="H2084" s="18">
        <v>31041</v>
      </c>
      <c r="I2084" s="9" t="s">
        <v>13319</v>
      </c>
      <c r="J2084" s="17" t="s">
        <v>13414</v>
      </c>
    </row>
    <row r="2085" spans="2:10" ht="37" x14ac:dyDescent="0.45">
      <c r="B2085" s="9" t="str">
        <f>'Master Data Table'!B2085</f>
        <v>5289-45</v>
      </c>
      <c r="C2085" s="9" t="str">
        <f>'Master Data Table'!C2085</f>
        <v>MARCHAL BLACK EURO-45/UK-11/US-11.5</v>
      </c>
      <c r="D2085" s="9" t="str">
        <f>'Master Data Table'!M2085</f>
        <v xml:space="preserve">Dr. Comfort Shoes </v>
      </c>
      <c r="E2085" s="9" t="str">
        <f>'Master Data Table'!E2085</f>
        <v>DR COMFORT</v>
      </c>
      <c r="F2085" s="9" t="s">
        <v>13389</v>
      </c>
      <c r="G2085" s="9" t="str">
        <f>'Master Data Table'!H2085</f>
        <v>00888912353410</v>
      </c>
      <c r="H2085" s="18">
        <v>31041</v>
      </c>
      <c r="I2085" s="9" t="s">
        <v>13319</v>
      </c>
      <c r="J2085" s="17" t="s">
        <v>13414</v>
      </c>
    </row>
    <row r="2086" spans="2:10" ht="37" x14ac:dyDescent="0.45">
      <c r="B2086" s="9" t="str">
        <f>'Master Data Table'!B2086</f>
        <v>5289-46</v>
      </c>
      <c r="C2086" s="9" t="str">
        <f>'Master Data Table'!C2086</f>
        <v>MARCHAL BLACK EURO-46/UK-11.5/US-12</v>
      </c>
      <c r="D2086" s="9" t="str">
        <f>'Master Data Table'!M2086</f>
        <v xml:space="preserve">Dr. Comfort Shoes </v>
      </c>
      <c r="E2086" s="9" t="str">
        <f>'Master Data Table'!E2086</f>
        <v>DR COMFORT</v>
      </c>
      <c r="F2086" s="9" t="s">
        <v>13389</v>
      </c>
      <c r="G2086" s="9" t="str">
        <f>'Master Data Table'!H2086</f>
        <v>00888912353441</v>
      </c>
      <c r="H2086" s="18">
        <v>31041</v>
      </c>
      <c r="I2086" s="9" t="s">
        <v>13319</v>
      </c>
      <c r="J2086" s="17" t="s">
        <v>13414</v>
      </c>
    </row>
    <row r="2087" spans="2:10" x14ac:dyDescent="0.45">
      <c r="B2087" s="9" t="str">
        <f>'Master Data Table'!B2087</f>
        <v>5557009-36</v>
      </c>
      <c r="C2087" s="9" t="str">
        <f>'Master Data Table'!C2087</f>
        <v>MARINone RED EURO-36/UK-3.5</v>
      </c>
      <c r="D2087" s="9" t="str">
        <f>'Master Data Table'!M2087</f>
        <v xml:space="preserve">Dr. Comfort Shoes </v>
      </c>
      <c r="E2087" s="9" t="str">
        <f>'Master Data Table'!E2087</f>
        <v>DR COMFORT</v>
      </c>
      <c r="F2087" s="9">
        <v>0</v>
      </c>
      <c r="G2087" s="9" t="str">
        <f>'Master Data Table'!H2087</f>
        <v>00888912355445</v>
      </c>
      <c r="H2087" s="18">
        <v>31041</v>
      </c>
      <c r="I2087" s="9" t="s">
        <v>13319</v>
      </c>
      <c r="J2087" s="17" t="s">
        <v>13414</v>
      </c>
    </row>
    <row r="2088" spans="2:10" ht="37" x14ac:dyDescent="0.45">
      <c r="B2088" s="9" t="str">
        <f>'Master Data Table'!B2088</f>
        <v>0910-W-07.5</v>
      </c>
      <c r="C2088" s="9" t="str">
        <f>'Master Data Table'!C2088</f>
        <v>MARLA BLACK 07.5 WD</v>
      </c>
      <c r="D2088" s="9" t="str">
        <f>'Master Data Table'!M2088</f>
        <v xml:space="preserve">Dr. Comfort Shoes </v>
      </c>
      <c r="E2088" s="9" t="str">
        <f>'Master Data Table'!E2088</f>
        <v>DR COMFORT</v>
      </c>
      <c r="F2088" s="9" t="s">
        <v>13340</v>
      </c>
      <c r="G2088" s="9" t="str">
        <f>'Master Data Table'!H2088</f>
        <v>00888912555807</v>
      </c>
      <c r="H2088" s="18">
        <v>31041</v>
      </c>
      <c r="I2088" s="9" t="s">
        <v>13319</v>
      </c>
      <c r="J2088" s="17" t="s">
        <v>13414</v>
      </c>
    </row>
    <row r="2089" spans="2:10" ht="37" x14ac:dyDescent="0.45">
      <c r="B2089" s="9" t="str">
        <f>'Master Data Table'!B2089</f>
        <v>0910-M-05.5</v>
      </c>
      <c r="C2089" s="9" t="str">
        <f>'Master Data Table'!C2089</f>
        <v>Marla Black 5 1/2 Medium</v>
      </c>
      <c r="D2089" s="9" t="str">
        <f>'Master Data Table'!M2089</f>
        <v xml:space="preserve">Dr. Comfort Shoes </v>
      </c>
      <c r="E2089" s="9" t="str">
        <f>'Master Data Table'!E2089</f>
        <v>DR COMFORT</v>
      </c>
      <c r="F2089" s="9" t="s">
        <v>13340</v>
      </c>
      <c r="G2089" s="9" t="str">
        <f>'Master Data Table'!H2089</f>
        <v>00888912555739</v>
      </c>
      <c r="H2089" s="18">
        <v>31041</v>
      </c>
      <c r="I2089" s="9" t="s">
        <v>13319</v>
      </c>
      <c r="J2089" s="17" t="s">
        <v>13414</v>
      </c>
    </row>
    <row r="2090" spans="2:10" ht="37" x14ac:dyDescent="0.45">
      <c r="B2090" s="9" t="str">
        <f>'Master Data Table'!B2090</f>
        <v>0910-W-09.5</v>
      </c>
      <c r="C2090" s="9" t="str">
        <f>'Master Data Table'!C2090</f>
        <v>Marla Black 9 1/2 Wide</v>
      </c>
      <c r="D2090" s="9" t="str">
        <f>'Master Data Table'!M2090</f>
        <v xml:space="preserve">Dr. Comfort Shoes </v>
      </c>
      <c r="E2090" s="9" t="str">
        <f>'Master Data Table'!E2090</f>
        <v>DR COMFORT</v>
      </c>
      <c r="F2090" s="9" t="s">
        <v>13340</v>
      </c>
      <c r="G2090" s="9" t="str">
        <f>'Master Data Table'!H2090</f>
        <v>00888912555821</v>
      </c>
      <c r="H2090" s="18">
        <v>31041</v>
      </c>
      <c r="I2090" s="9" t="s">
        <v>13319</v>
      </c>
      <c r="J2090" s="17" t="s">
        <v>13414</v>
      </c>
    </row>
    <row r="2091" spans="2:10" ht="37" x14ac:dyDescent="0.45">
      <c r="B2091" s="9" t="str">
        <f>'Master Data Table'!B2091</f>
        <v>0910-M-07.0</v>
      </c>
      <c r="C2091" s="9" t="str">
        <f>'Master Data Table'!C2091</f>
        <v>MARLA BLACK NORMAL EURO-37/UK-4.5/US-7</v>
      </c>
      <c r="D2091" s="9" t="str">
        <f>'Master Data Table'!M2091</f>
        <v xml:space="preserve">Dr. Comfort Shoes </v>
      </c>
      <c r="E2091" s="9" t="str">
        <f>'Master Data Table'!E2091</f>
        <v>DR COMFORT</v>
      </c>
      <c r="F2091" s="9" t="s">
        <v>13340</v>
      </c>
      <c r="G2091" s="9" t="str">
        <f>'Master Data Table'!H2091</f>
        <v>00888912191685</v>
      </c>
      <c r="H2091" s="18">
        <v>31041</v>
      </c>
      <c r="I2091" s="9" t="s">
        <v>13319</v>
      </c>
      <c r="J2091" s="17" t="s">
        <v>13414</v>
      </c>
    </row>
    <row r="2092" spans="2:10" ht="37" x14ac:dyDescent="0.45">
      <c r="B2092" s="9" t="str">
        <f>'Master Data Table'!B2092</f>
        <v>0910-M-08.0</v>
      </c>
      <c r="C2092" s="9" t="str">
        <f>'Master Data Table'!C2092</f>
        <v>MARLA BLACK NORMAL EURO-38/UK-5.5/US-8</v>
      </c>
      <c r="D2092" s="9" t="str">
        <f>'Master Data Table'!M2092</f>
        <v xml:space="preserve">Dr. Comfort Shoes </v>
      </c>
      <c r="E2092" s="9" t="str">
        <f>'Master Data Table'!E2092</f>
        <v>DR COMFORT</v>
      </c>
      <c r="F2092" s="9" t="s">
        <v>13340</v>
      </c>
      <c r="G2092" s="9" t="str">
        <f>'Master Data Table'!H2092</f>
        <v>00888912191692</v>
      </c>
      <c r="H2092" s="18">
        <v>31041</v>
      </c>
      <c r="I2092" s="9" t="s">
        <v>13319</v>
      </c>
      <c r="J2092" s="17" t="s">
        <v>13414</v>
      </c>
    </row>
    <row r="2093" spans="2:10" ht="37" x14ac:dyDescent="0.45">
      <c r="B2093" s="9" t="str">
        <f>'Master Data Table'!B2093</f>
        <v>0910-M-09.0</v>
      </c>
      <c r="C2093" s="9" t="str">
        <f>'Master Data Table'!C2093</f>
        <v>MARLA BLACK NORMAL EURO-39/UK-6.5/US-9</v>
      </c>
      <c r="D2093" s="9" t="str">
        <f>'Master Data Table'!M2093</f>
        <v xml:space="preserve">Dr. Comfort Shoes </v>
      </c>
      <c r="E2093" s="9" t="str">
        <f>'Master Data Table'!E2093</f>
        <v>DR COMFORT</v>
      </c>
      <c r="F2093" s="9" t="s">
        <v>13340</v>
      </c>
      <c r="G2093" s="9" t="str">
        <f>'Master Data Table'!H2093</f>
        <v>00888912191708</v>
      </c>
      <c r="H2093" s="18">
        <v>31041</v>
      </c>
      <c r="I2093" s="9" t="s">
        <v>13319</v>
      </c>
      <c r="J2093" s="17" t="s">
        <v>13414</v>
      </c>
    </row>
    <row r="2094" spans="2:10" ht="37" x14ac:dyDescent="0.45">
      <c r="B2094" s="9" t="str">
        <f>'Master Data Table'!B2094</f>
        <v>0910-M-10.0</v>
      </c>
      <c r="C2094" s="9" t="str">
        <f>'Master Data Table'!C2094</f>
        <v>MARLA BLACK NORMAL EURO-40/UK-7.5/US-10</v>
      </c>
      <c r="D2094" s="9" t="str">
        <f>'Master Data Table'!M2094</f>
        <v xml:space="preserve">Dr. Comfort Shoes </v>
      </c>
      <c r="E2094" s="9" t="str">
        <f>'Master Data Table'!E2094</f>
        <v>DR COMFORT</v>
      </c>
      <c r="F2094" s="9" t="s">
        <v>13340</v>
      </c>
      <c r="G2094" s="9" t="str">
        <f>'Master Data Table'!H2094</f>
        <v>00888912191715</v>
      </c>
      <c r="H2094" s="18">
        <v>31041</v>
      </c>
      <c r="I2094" s="9" t="s">
        <v>13319</v>
      </c>
      <c r="J2094" s="17" t="s">
        <v>13414</v>
      </c>
    </row>
    <row r="2095" spans="2:10" ht="37" x14ac:dyDescent="0.45">
      <c r="B2095" s="9" t="str">
        <f>'Master Data Table'!B2095</f>
        <v>0910-W-06.0</v>
      </c>
      <c r="C2095" s="9" t="str">
        <f>'Master Data Table'!C2095</f>
        <v>MARLA BLACK WIDE EURO-36/UK-3.5/US-6</v>
      </c>
      <c r="D2095" s="9" t="str">
        <f>'Master Data Table'!M2095</f>
        <v xml:space="preserve">Dr. Comfort Shoes </v>
      </c>
      <c r="E2095" s="9" t="str">
        <f>'Master Data Table'!E2095</f>
        <v>DR COMFORT</v>
      </c>
      <c r="F2095" s="9" t="s">
        <v>13340</v>
      </c>
      <c r="G2095" s="9" t="str">
        <f>'Master Data Table'!H2095</f>
        <v>00888912191739</v>
      </c>
      <c r="H2095" s="18">
        <v>31041</v>
      </c>
      <c r="I2095" s="9" t="s">
        <v>13319</v>
      </c>
      <c r="J2095" s="17" t="s">
        <v>13414</v>
      </c>
    </row>
    <row r="2096" spans="2:10" ht="37" x14ac:dyDescent="0.45">
      <c r="B2096" s="9" t="str">
        <f>'Master Data Table'!B2096</f>
        <v>0910-W-07.0</v>
      </c>
      <c r="C2096" s="9" t="str">
        <f>'Master Data Table'!C2096</f>
        <v>MARLA BLACK WIDE EURO-37/UK-4.5/US-7</v>
      </c>
      <c r="D2096" s="9" t="str">
        <f>'Master Data Table'!M2096</f>
        <v xml:space="preserve">Dr. Comfort Shoes </v>
      </c>
      <c r="E2096" s="9" t="str">
        <f>'Master Data Table'!E2096</f>
        <v>DR COMFORT</v>
      </c>
      <c r="F2096" s="9" t="s">
        <v>13340</v>
      </c>
      <c r="G2096" s="9" t="str">
        <f>'Master Data Table'!H2096</f>
        <v>00888912191746</v>
      </c>
      <c r="H2096" s="18">
        <v>31041</v>
      </c>
      <c r="I2096" s="9" t="s">
        <v>13319</v>
      </c>
      <c r="J2096" s="17" t="s">
        <v>13414</v>
      </c>
    </row>
    <row r="2097" spans="2:10" ht="37" x14ac:dyDescent="0.45">
      <c r="B2097" s="9" t="str">
        <f>'Master Data Table'!B2097</f>
        <v>0910-W-08.0</v>
      </c>
      <c r="C2097" s="9" t="str">
        <f>'Master Data Table'!C2097</f>
        <v>MARLA BLACK WIDE EURO-38/UK-5.5/US-8</v>
      </c>
      <c r="D2097" s="9" t="str">
        <f>'Master Data Table'!M2097</f>
        <v xml:space="preserve">Dr. Comfort Shoes </v>
      </c>
      <c r="E2097" s="9" t="str">
        <f>'Master Data Table'!E2097</f>
        <v>DR COMFORT</v>
      </c>
      <c r="F2097" s="9" t="s">
        <v>13340</v>
      </c>
      <c r="G2097" s="9" t="str">
        <f>'Master Data Table'!H2097</f>
        <v>00888912191753</v>
      </c>
      <c r="H2097" s="18">
        <v>31041</v>
      </c>
      <c r="I2097" s="9" t="s">
        <v>13319</v>
      </c>
      <c r="J2097" s="17" t="s">
        <v>13414</v>
      </c>
    </row>
    <row r="2098" spans="2:10" ht="37" x14ac:dyDescent="0.45">
      <c r="B2098" s="9" t="str">
        <f>'Master Data Table'!B2098</f>
        <v>0910-W-09.0</v>
      </c>
      <c r="C2098" s="9" t="str">
        <f>'Master Data Table'!C2098</f>
        <v>MARLA BLACK WIDE EURO-39/UK-6.5/US-9</v>
      </c>
      <c r="D2098" s="9" t="str">
        <f>'Master Data Table'!M2098</f>
        <v xml:space="preserve">Dr. Comfort Shoes </v>
      </c>
      <c r="E2098" s="9" t="str">
        <f>'Master Data Table'!E2098</f>
        <v>DR COMFORT</v>
      </c>
      <c r="F2098" s="9" t="s">
        <v>13340</v>
      </c>
      <c r="G2098" s="9" t="str">
        <f>'Master Data Table'!H2098</f>
        <v>00888912191760</v>
      </c>
      <c r="H2098" s="18">
        <v>31041</v>
      </c>
      <c r="I2098" s="9" t="s">
        <v>13319</v>
      </c>
      <c r="J2098" s="17" t="s">
        <v>13414</v>
      </c>
    </row>
    <row r="2099" spans="2:10" ht="37" x14ac:dyDescent="0.45">
      <c r="B2099" s="9" t="str">
        <f>'Master Data Table'!B2099</f>
        <v>0910-W-10.0</v>
      </c>
      <c r="C2099" s="9" t="str">
        <f>'Master Data Table'!C2099</f>
        <v>MARLA BLACK WIDE EURO-40/UK-7.5/US-10</v>
      </c>
      <c r="D2099" s="9" t="str">
        <f>'Master Data Table'!M2099</f>
        <v xml:space="preserve">Dr. Comfort Shoes </v>
      </c>
      <c r="E2099" s="9" t="str">
        <f>'Master Data Table'!E2099</f>
        <v>DR COMFORT</v>
      </c>
      <c r="F2099" s="9" t="s">
        <v>13340</v>
      </c>
      <c r="G2099" s="9" t="str">
        <f>'Master Data Table'!H2099</f>
        <v>00888912191777</v>
      </c>
      <c r="H2099" s="18">
        <v>31041</v>
      </c>
      <c r="I2099" s="9" t="s">
        <v>13319</v>
      </c>
      <c r="J2099" s="17" t="s">
        <v>13414</v>
      </c>
    </row>
    <row r="2100" spans="2:10" ht="37" x14ac:dyDescent="0.45">
      <c r="B2100" s="9" t="str">
        <f>'Master Data Table'!B2100</f>
        <v>0910-W-11.0</v>
      </c>
      <c r="C2100" s="9" t="str">
        <f>'Master Data Table'!C2100</f>
        <v>MARLA BLACK WIDE EURO-41/UK-8.5/US-11</v>
      </c>
      <c r="D2100" s="9" t="str">
        <f>'Master Data Table'!M2100</f>
        <v xml:space="preserve">Dr. Comfort Shoes </v>
      </c>
      <c r="E2100" s="9" t="str">
        <f>'Master Data Table'!E2100</f>
        <v>DR COMFORT</v>
      </c>
      <c r="F2100" s="9" t="s">
        <v>13340</v>
      </c>
      <c r="G2100" s="9" t="str">
        <f>'Master Data Table'!H2100</f>
        <v>00888912191784</v>
      </c>
      <c r="H2100" s="18">
        <v>31041</v>
      </c>
      <c r="I2100" s="9" t="s">
        <v>13319</v>
      </c>
      <c r="J2100" s="17" t="s">
        <v>13414</v>
      </c>
    </row>
    <row r="2101" spans="2:10" ht="37" x14ac:dyDescent="0.45">
      <c r="B2101" s="9" t="str">
        <f>'Master Data Table'!B2101</f>
        <v>0910-X-08.0</v>
      </c>
      <c r="C2101" s="9" t="str">
        <f>'Master Data Table'!C2101</f>
        <v>MARLA BLACK X-WIDE EURO-38/UK-5.5/US-8</v>
      </c>
      <c r="D2101" s="9" t="str">
        <f>'Master Data Table'!M2101</f>
        <v xml:space="preserve">Dr. Comfort Shoes </v>
      </c>
      <c r="E2101" s="9" t="str">
        <f>'Master Data Table'!E2101</f>
        <v>DR COMFORT</v>
      </c>
      <c r="F2101" s="9" t="s">
        <v>13340</v>
      </c>
      <c r="G2101" s="9" t="str">
        <f>'Master Data Table'!H2101</f>
        <v>00888912191814</v>
      </c>
      <c r="H2101" s="18">
        <v>31041</v>
      </c>
      <c r="I2101" s="9" t="s">
        <v>13319</v>
      </c>
      <c r="J2101" s="17" t="s">
        <v>13414</v>
      </c>
    </row>
    <row r="2102" spans="2:10" ht="37" x14ac:dyDescent="0.45">
      <c r="B2102" s="9" t="str">
        <f>'Master Data Table'!B2102</f>
        <v>37855-M-05.5</v>
      </c>
      <c r="C2102" s="9" t="str">
        <f>'Master Data Table'!C2102</f>
        <v>MEGHAN PURPLE 05.5 MD</v>
      </c>
      <c r="D2102" s="9" t="str">
        <f>'Master Data Table'!M2102</f>
        <v xml:space="preserve">Dr. Comfort Shoes </v>
      </c>
      <c r="E2102" s="9" t="str">
        <f>'Master Data Table'!E2102</f>
        <v>DR COMFORT</v>
      </c>
      <c r="F2102" s="9" t="s">
        <v>13341</v>
      </c>
      <c r="G2102" s="9" t="str">
        <f>'Master Data Table'!H2102</f>
        <v>00888912599566</v>
      </c>
      <c r="H2102" s="18">
        <v>31041</v>
      </c>
      <c r="I2102" s="9" t="s">
        <v>13319</v>
      </c>
      <c r="J2102" s="17" t="s">
        <v>13414</v>
      </c>
    </row>
    <row r="2103" spans="2:10" ht="37" x14ac:dyDescent="0.45">
      <c r="B2103" s="9" t="str">
        <f>'Master Data Table'!B2103</f>
        <v>37855-M-06.0</v>
      </c>
      <c r="C2103" s="9" t="str">
        <f>'Master Data Table'!C2103</f>
        <v>MEGHAN PURPLE 06.0 MD</v>
      </c>
      <c r="D2103" s="9" t="str">
        <f>'Master Data Table'!M2103</f>
        <v xml:space="preserve">Dr. Comfort Shoes </v>
      </c>
      <c r="E2103" s="9" t="str">
        <f>'Master Data Table'!E2103</f>
        <v>DR COMFORT</v>
      </c>
      <c r="F2103" s="9" t="s">
        <v>13341</v>
      </c>
      <c r="G2103" s="9" t="str">
        <f>'Master Data Table'!H2103</f>
        <v>00888912599573</v>
      </c>
      <c r="H2103" s="18">
        <v>31041</v>
      </c>
      <c r="I2103" s="9" t="s">
        <v>13319</v>
      </c>
      <c r="J2103" s="17" t="s">
        <v>13414</v>
      </c>
    </row>
    <row r="2104" spans="2:10" ht="37" x14ac:dyDescent="0.45">
      <c r="B2104" s="9" t="str">
        <f>'Master Data Table'!B2104</f>
        <v>37855-X-06.0</v>
      </c>
      <c r="C2104" s="9" t="str">
        <f>'Master Data Table'!C2104</f>
        <v>MEGHAN PURPLE 06.0 XW</v>
      </c>
      <c r="D2104" s="9" t="str">
        <f>'Master Data Table'!M2104</f>
        <v xml:space="preserve">Dr. Comfort Shoes </v>
      </c>
      <c r="E2104" s="9" t="str">
        <f>'Master Data Table'!E2104</f>
        <v>DR COMFORT</v>
      </c>
      <c r="F2104" s="9" t="s">
        <v>13341</v>
      </c>
      <c r="G2104" s="9" t="str">
        <f>'Master Data Table'!H2104</f>
        <v>00888912599795</v>
      </c>
      <c r="H2104" s="18">
        <v>31041</v>
      </c>
      <c r="I2104" s="9" t="s">
        <v>13319</v>
      </c>
      <c r="J2104" s="17" t="s">
        <v>13414</v>
      </c>
    </row>
    <row r="2105" spans="2:10" ht="37" x14ac:dyDescent="0.45">
      <c r="B2105" s="9" t="str">
        <f>'Master Data Table'!B2105</f>
        <v>37855-M-07.0</v>
      </c>
      <c r="C2105" s="9" t="str">
        <f>'Master Data Table'!C2105</f>
        <v>MEGHAN PURPLE 07.0 MD</v>
      </c>
      <c r="D2105" s="9" t="str">
        <f>'Master Data Table'!M2105</f>
        <v xml:space="preserve">Dr. Comfort Shoes </v>
      </c>
      <c r="E2105" s="9" t="str">
        <f>'Master Data Table'!E2105</f>
        <v>DR COMFORT</v>
      </c>
      <c r="F2105" s="9" t="s">
        <v>13341</v>
      </c>
      <c r="G2105" s="9" t="str">
        <f>'Master Data Table'!H2105</f>
        <v>00888912599597</v>
      </c>
      <c r="H2105" s="18">
        <v>31041</v>
      </c>
      <c r="I2105" s="9" t="s">
        <v>13319</v>
      </c>
      <c r="J2105" s="17" t="s">
        <v>13414</v>
      </c>
    </row>
    <row r="2106" spans="2:10" ht="37" x14ac:dyDescent="0.45">
      <c r="B2106" s="9" t="str">
        <f>'Master Data Table'!B2106</f>
        <v>37855-X-07.0</v>
      </c>
      <c r="C2106" s="9" t="str">
        <f>'Master Data Table'!C2106</f>
        <v>MEGHAN PURPLE 07.0 XW</v>
      </c>
      <c r="D2106" s="9" t="str">
        <f>'Master Data Table'!M2106</f>
        <v xml:space="preserve">Dr. Comfort Shoes </v>
      </c>
      <c r="E2106" s="9" t="str">
        <f>'Master Data Table'!E2106</f>
        <v>DR COMFORT</v>
      </c>
      <c r="F2106" s="9" t="s">
        <v>13341</v>
      </c>
      <c r="G2106" s="9" t="str">
        <f>'Master Data Table'!H2106</f>
        <v>00888912599818</v>
      </c>
      <c r="H2106" s="18">
        <v>31041</v>
      </c>
      <c r="I2106" s="9" t="s">
        <v>13319</v>
      </c>
      <c r="J2106" s="17" t="s">
        <v>13414</v>
      </c>
    </row>
    <row r="2107" spans="2:10" ht="37" x14ac:dyDescent="0.45">
      <c r="B2107" s="9" t="str">
        <f>'Master Data Table'!B2107</f>
        <v>37855-M-07.5</v>
      </c>
      <c r="C2107" s="9" t="str">
        <f>'Master Data Table'!C2107</f>
        <v>MEGHAN PURPLE 07.5 MD</v>
      </c>
      <c r="D2107" s="9" t="str">
        <f>'Master Data Table'!M2107</f>
        <v xml:space="preserve">Dr. Comfort Shoes </v>
      </c>
      <c r="E2107" s="9" t="str">
        <f>'Master Data Table'!E2107</f>
        <v>DR COMFORT</v>
      </c>
      <c r="F2107" s="9" t="s">
        <v>13341</v>
      </c>
      <c r="G2107" s="9" t="str">
        <f>'Master Data Table'!H2107</f>
        <v>00888912599603</v>
      </c>
      <c r="H2107" s="18">
        <v>31041</v>
      </c>
      <c r="I2107" s="9" t="s">
        <v>13319</v>
      </c>
      <c r="J2107" s="17" t="s">
        <v>13414</v>
      </c>
    </row>
    <row r="2108" spans="2:10" ht="37" x14ac:dyDescent="0.45">
      <c r="B2108" s="9" t="str">
        <f>'Master Data Table'!B2108</f>
        <v>37855-W-07.5</v>
      </c>
      <c r="C2108" s="9" t="str">
        <f>'Master Data Table'!C2108</f>
        <v>MEGHAN PURPLE 07.5 WD</v>
      </c>
      <c r="D2108" s="9" t="str">
        <f>'Master Data Table'!M2108</f>
        <v xml:space="preserve">Dr. Comfort Shoes </v>
      </c>
      <c r="E2108" s="9" t="str">
        <f>'Master Data Table'!E2108</f>
        <v>DR COMFORT</v>
      </c>
      <c r="F2108" s="9" t="s">
        <v>13341</v>
      </c>
      <c r="G2108" s="9" t="str">
        <f>'Master Data Table'!H2108</f>
        <v>00888912599719</v>
      </c>
      <c r="H2108" s="18">
        <v>31041</v>
      </c>
      <c r="I2108" s="9" t="s">
        <v>13319</v>
      </c>
      <c r="J2108" s="17" t="s">
        <v>13414</v>
      </c>
    </row>
    <row r="2109" spans="2:10" ht="37" x14ac:dyDescent="0.45">
      <c r="B2109" s="9" t="str">
        <f>'Master Data Table'!B2109</f>
        <v>37855-X-07.5</v>
      </c>
      <c r="C2109" s="9" t="str">
        <f>'Master Data Table'!C2109</f>
        <v>MEGHAN PURPLE 07.5 XW</v>
      </c>
      <c r="D2109" s="9" t="str">
        <f>'Master Data Table'!M2109</f>
        <v xml:space="preserve">Dr. Comfort Shoes </v>
      </c>
      <c r="E2109" s="9" t="str">
        <f>'Master Data Table'!E2109</f>
        <v>DR COMFORT</v>
      </c>
      <c r="F2109" s="9" t="s">
        <v>13341</v>
      </c>
      <c r="G2109" s="9" t="str">
        <f>'Master Data Table'!H2109</f>
        <v>00888912599825</v>
      </c>
      <c r="H2109" s="18">
        <v>31041</v>
      </c>
      <c r="I2109" s="9" t="s">
        <v>13319</v>
      </c>
      <c r="J2109" s="17" t="s">
        <v>13414</v>
      </c>
    </row>
    <row r="2110" spans="2:10" ht="37" x14ac:dyDescent="0.45">
      <c r="B2110" s="9" t="str">
        <f>'Master Data Table'!B2110</f>
        <v>37855-M-08.0</v>
      </c>
      <c r="C2110" s="9" t="str">
        <f>'Master Data Table'!C2110</f>
        <v>MEGHAN PURPLE 08.0 MD</v>
      </c>
      <c r="D2110" s="9" t="str">
        <f>'Master Data Table'!M2110</f>
        <v xml:space="preserve">Dr. Comfort Shoes </v>
      </c>
      <c r="E2110" s="9" t="str">
        <f>'Master Data Table'!E2110</f>
        <v>DR COMFORT</v>
      </c>
      <c r="F2110" s="9" t="s">
        <v>13341</v>
      </c>
      <c r="G2110" s="9" t="str">
        <f>'Master Data Table'!H2110</f>
        <v>00888912599610</v>
      </c>
      <c r="H2110" s="18">
        <v>31041</v>
      </c>
      <c r="I2110" s="9" t="s">
        <v>13319</v>
      </c>
      <c r="J2110" s="17" t="s">
        <v>13414</v>
      </c>
    </row>
    <row r="2111" spans="2:10" ht="37" x14ac:dyDescent="0.45">
      <c r="B2111" s="9" t="str">
        <f>'Master Data Table'!B2111</f>
        <v>37855-X-08.0</v>
      </c>
      <c r="C2111" s="9" t="str">
        <f>'Master Data Table'!C2111</f>
        <v>MEGHAN PURPLE 08.0 XW</v>
      </c>
      <c r="D2111" s="9" t="str">
        <f>'Master Data Table'!M2111</f>
        <v xml:space="preserve">Dr. Comfort Shoes </v>
      </c>
      <c r="E2111" s="9" t="str">
        <f>'Master Data Table'!E2111</f>
        <v>DR COMFORT</v>
      </c>
      <c r="F2111" s="9" t="s">
        <v>13341</v>
      </c>
      <c r="G2111" s="9" t="str">
        <f>'Master Data Table'!H2111</f>
        <v>00888912599832</v>
      </c>
      <c r="H2111" s="18">
        <v>31041</v>
      </c>
      <c r="I2111" s="9" t="s">
        <v>13319</v>
      </c>
      <c r="J2111" s="17" t="s">
        <v>13414</v>
      </c>
    </row>
    <row r="2112" spans="2:10" ht="37" x14ac:dyDescent="0.45">
      <c r="B2112" s="9" t="str">
        <f>'Master Data Table'!B2112</f>
        <v>37855-M-08.5</v>
      </c>
      <c r="C2112" s="9" t="str">
        <f>'Master Data Table'!C2112</f>
        <v>MEGHAN PURPLE 08.5 MD</v>
      </c>
      <c r="D2112" s="9" t="str">
        <f>'Master Data Table'!M2112</f>
        <v xml:space="preserve">Dr. Comfort Shoes </v>
      </c>
      <c r="E2112" s="9" t="str">
        <f>'Master Data Table'!E2112</f>
        <v>DR COMFORT</v>
      </c>
      <c r="F2112" s="9" t="s">
        <v>13341</v>
      </c>
      <c r="G2112" s="9" t="str">
        <f>'Master Data Table'!H2112</f>
        <v>00888912599627</v>
      </c>
      <c r="H2112" s="18">
        <v>31041</v>
      </c>
      <c r="I2112" s="9" t="s">
        <v>13319</v>
      </c>
      <c r="J2112" s="17" t="s">
        <v>13414</v>
      </c>
    </row>
    <row r="2113" spans="2:10" ht="37" x14ac:dyDescent="0.45">
      <c r="B2113" s="9" t="str">
        <f>'Master Data Table'!B2113</f>
        <v>37855-W-08.5</v>
      </c>
      <c r="C2113" s="9" t="str">
        <f>'Master Data Table'!C2113</f>
        <v>MEGHAN PURPLE 08.5 WD</v>
      </c>
      <c r="D2113" s="9" t="str">
        <f>'Master Data Table'!M2113</f>
        <v xml:space="preserve">Dr. Comfort Shoes </v>
      </c>
      <c r="E2113" s="9" t="str">
        <f>'Master Data Table'!E2113</f>
        <v>DR COMFORT</v>
      </c>
      <c r="F2113" s="9" t="s">
        <v>13341</v>
      </c>
      <c r="G2113" s="9" t="str">
        <f>'Master Data Table'!H2113</f>
        <v>00888912599733</v>
      </c>
      <c r="H2113" s="18">
        <v>31041</v>
      </c>
      <c r="I2113" s="9" t="s">
        <v>13319</v>
      </c>
      <c r="J2113" s="17" t="s">
        <v>13414</v>
      </c>
    </row>
    <row r="2114" spans="2:10" ht="37" x14ac:dyDescent="0.45">
      <c r="B2114" s="9" t="str">
        <f>'Master Data Table'!B2114</f>
        <v>37855-X-08.5</v>
      </c>
      <c r="C2114" s="9" t="str">
        <f>'Master Data Table'!C2114</f>
        <v>MEGHAN PURPLE 08.5 XW</v>
      </c>
      <c r="D2114" s="9" t="str">
        <f>'Master Data Table'!M2114</f>
        <v xml:space="preserve">Dr. Comfort Shoes </v>
      </c>
      <c r="E2114" s="9" t="str">
        <f>'Master Data Table'!E2114</f>
        <v>DR COMFORT</v>
      </c>
      <c r="F2114" s="9" t="s">
        <v>13341</v>
      </c>
      <c r="G2114" s="9" t="str">
        <f>'Master Data Table'!H2114</f>
        <v>00888912599849</v>
      </c>
      <c r="H2114" s="18">
        <v>31041</v>
      </c>
      <c r="I2114" s="9" t="s">
        <v>13319</v>
      </c>
      <c r="J2114" s="17" t="s">
        <v>13414</v>
      </c>
    </row>
    <row r="2115" spans="2:10" ht="37" x14ac:dyDescent="0.45">
      <c r="B2115" s="9" t="str">
        <f>'Master Data Table'!B2115</f>
        <v>37855-M-09.0</v>
      </c>
      <c r="C2115" s="9" t="str">
        <f>'Master Data Table'!C2115</f>
        <v>MEGHAN PURPLE 09.0 MD</v>
      </c>
      <c r="D2115" s="9" t="str">
        <f>'Master Data Table'!M2115</f>
        <v xml:space="preserve">Dr. Comfort Shoes </v>
      </c>
      <c r="E2115" s="9" t="str">
        <f>'Master Data Table'!E2115</f>
        <v>DR COMFORT</v>
      </c>
      <c r="F2115" s="9" t="s">
        <v>13341</v>
      </c>
      <c r="G2115" s="9" t="str">
        <f>'Master Data Table'!H2115</f>
        <v>00888912599634</v>
      </c>
      <c r="H2115" s="18">
        <v>31041</v>
      </c>
      <c r="I2115" s="9" t="s">
        <v>13319</v>
      </c>
      <c r="J2115" s="17" t="s">
        <v>13414</v>
      </c>
    </row>
    <row r="2116" spans="2:10" ht="37" x14ac:dyDescent="0.45">
      <c r="B2116" s="9" t="str">
        <f>'Master Data Table'!B2116</f>
        <v>37855-W-09.0</v>
      </c>
      <c r="C2116" s="9" t="str">
        <f>'Master Data Table'!C2116</f>
        <v>MEGHAN PURPLE 09.0 WD</v>
      </c>
      <c r="D2116" s="9" t="str">
        <f>'Master Data Table'!M2116</f>
        <v xml:space="preserve">Dr. Comfort Shoes </v>
      </c>
      <c r="E2116" s="9" t="str">
        <f>'Master Data Table'!E2116</f>
        <v>DR COMFORT</v>
      </c>
      <c r="F2116" s="9" t="s">
        <v>13341</v>
      </c>
      <c r="G2116" s="9" t="str">
        <f>'Master Data Table'!H2116</f>
        <v>00888912599740</v>
      </c>
      <c r="H2116" s="18">
        <v>31041</v>
      </c>
      <c r="I2116" s="9" t="s">
        <v>13319</v>
      </c>
      <c r="J2116" s="17" t="s">
        <v>13414</v>
      </c>
    </row>
    <row r="2117" spans="2:10" ht="37" x14ac:dyDescent="0.45">
      <c r="B2117" s="9" t="str">
        <f>'Master Data Table'!B2117</f>
        <v>37855-X-09.0</v>
      </c>
      <c r="C2117" s="9" t="str">
        <f>'Master Data Table'!C2117</f>
        <v>MEGHAN PURPLE 09.0 XW</v>
      </c>
      <c r="D2117" s="9" t="str">
        <f>'Master Data Table'!M2117</f>
        <v xml:space="preserve">Dr. Comfort Shoes </v>
      </c>
      <c r="E2117" s="9" t="str">
        <f>'Master Data Table'!E2117</f>
        <v>DR COMFORT</v>
      </c>
      <c r="F2117" s="9" t="s">
        <v>13341</v>
      </c>
      <c r="G2117" s="9" t="str">
        <f>'Master Data Table'!H2117</f>
        <v>00888912599856</v>
      </c>
      <c r="H2117" s="18">
        <v>31041</v>
      </c>
      <c r="I2117" s="9" t="s">
        <v>13319</v>
      </c>
      <c r="J2117" s="17" t="s">
        <v>13414</v>
      </c>
    </row>
    <row r="2118" spans="2:10" ht="37" x14ac:dyDescent="0.45">
      <c r="B2118" s="9" t="str">
        <f>'Master Data Table'!B2118</f>
        <v>37855-M-09.5</v>
      </c>
      <c r="C2118" s="9" t="str">
        <f>'Master Data Table'!C2118</f>
        <v>MEGHAN PURPLE 09.5 MD</v>
      </c>
      <c r="D2118" s="9" t="str">
        <f>'Master Data Table'!M2118</f>
        <v xml:space="preserve">Dr. Comfort Shoes </v>
      </c>
      <c r="E2118" s="9" t="str">
        <f>'Master Data Table'!E2118</f>
        <v>DR COMFORT</v>
      </c>
      <c r="F2118" s="9" t="s">
        <v>13341</v>
      </c>
      <c r="G2118" s="9" t="str">
        <f>'Master Data Table'!H2118</f>
        <v>00888912599641</v>
      </c>
      <c r="H2118" s="18">
        <v>31041</v>
      </c>
      <c r="I2118" s="9" t="s">
        <v>13319</v>
      </c>
      <c r="J2118" s="17" t="s">
        <v>13414</v>
      </c>
    </row>
    <row r="2119" spans="2:10" ht="37" x14ac:dyDescent="0.45">
      <c r="B2119" s="9" t="str">
        <f>'Master Data Table'!B2119</f>
        <v>37855-X-09.5</v>
      </c>
      <c r="C2119" s="9" t="str">
        <f>'Master Data Table'!C2119</f>
        <v>MEGHAN PURPLE 09.5 XW</v>
      </c>
      <c r="D2119" s="9" t="str">
        <f>'Master Data Table'!M2119</f>
        <v xml:space="preserve">Dr. Comfort Shoes </v>
      </c>
      <c r="E2119" s="9" t="str">
        <f>'Master Data Table'!E2119</f>
        <v>DR COMFORT</v>
      </c>
      <c r="F2119" s="9" t="s">
        <v>13341</v>
      </c>
      <c r="G2119" s="9" t="str">
        <f>'Master Data Table'!H2119</f>
        <v>00888912599863</v>
      </c>
      <c r="H2119" s="18">
        <v>31041</v>
      </c>
      <c r="I2119" s="9" t="s">
        <v>13319</v>
      </c>
      <c r="J2119" s="17" t="s">
        <v>13414</v>
      </c>
    </row>
    <row r="2120" spans="2:10" ht="37" x14ac:dyDescent="0.45">
      <c r="B2120" s="9" t="str">
        <f>'Master Data Table'!B2120</f>
        <v>37855-M-10.0</v>
      </c>
      <c r="C2120" s="9" t="str">
        <f>'Master Data Table'!C2120</f>
        <v>MEGHAN PURPLE 10.0 MD</v>
      </c>
      <c r="D2120" s="9" t="str">
        <f>'Master Data Table'!M2120</f>
        <v xml:space="preserve">Dr. Comfort Shoes </v>
      </c>
      <c r="E2120" s="9" t="str">
        <f>'Master Data Table'!E2120</f>
        <v>DR COMFORT</v>
      </c>
      <c r="F2120" s="9" t="s">
        <v>13341</v>
      </c>
      <c r="G2120" s="9" t="str">
        <f>'Master Data Table'!H2120</f>
        <v>00888912599658</v>
      </c>
      <c r="H2120" s="18">
        <v>31041</v>
      </c>
      <c r="I2120" s="9" t="s">
        <v>13319</v>
      </c>
      <c r="J2120" s="17" t="s">
        <v>13414</v>
      </c>
    </row>
    <row r="2121" spans="2:10" ht="37" x14ac:dyDescent="0.45">
      <c r="B2121" s="9" t="str">
        <f>'Master Data Table'!B2121</f>
        <v>37855-X-10.0</v>
      </c>
      <c r="C2121" s="9" t="str">
        <f>'Master Data Table'!C2121</f>
        <v>MEGHAN PURPLE 10.0 XW</v>
      </c>
      <c r="D2121" s="9" t="str">
        <f>'Master Data Table'!M2121</f>
        <v xml:space="preserve">Dr. Comfort Shoes </v>
      </c>
      <c r="E2121" s="9" t="str">
        <f>'Master Data Table'!E2121</f>
        <v>DR COMFORT</v>
      </c>
      <c r="F2121" s="9" t="s">
        <v>13341</v>
      </c>
      <c r="G2121" s="9" t="str">
        <f>'Master Data Table'!H2121</f>
        <v>00888912599870</v>
      </c>
      <c r="H2121" s="18">
        <v>31041</v>
      </c>
      <c r="I2121" s="9" t="s">
        <v>13319</v>
      </c>
      <c r="J2121" s="17" t="s">
        <v>13414</v>
      </c>
    </row>
    <row r="2122" spans="2:10" ht="37" x14ac:dyDescent="0.45">
      <c r="B2122" s="9" t="str">
        <f>'Master Data Table'!B2122</f>
        <v>37855-M-11.0</v>
      </c>
      <c r="C2122" s="9" t="str">
        <f>'Master Data Table'!C2122</f>
        <v>MEGHAN PURPLE 11.0 MD</v>
      </c>
      <c r="D2122" s="9" t="str">
        <f>'Master Data Table'!M2122</f>
        <v xml:space="preserve">Dr. Comfort Shoes </v>
      </c>
      <c r="E2122" s="9" t="str">
        <f>'Master Data Table'!E2122</f>
        <v>DR COMFORT</v>
      </c>
      <c r="F2122" s="9" t="s">
        <v>13341</v>
      </c>
      <c r="G2122" s="9" t="str">
        <f>'Master Data Table'!H2122</f>
        <v>00888912599665</v>
      </c>
      <c r="H2122" s="18">
        <v>31041</v>
      </c>
      <c r="I2122" s="9" t="s">
        <v>13319</v>
      </c>
      <c r="J2122" s="17" t="s">
        <v>13414</v>
      </c>
    </row>
    <row r="2123" spans="2:10" ht="37" x14ac:dyDescent="0.45">
      <c r="B2123" s="9" t="str">
        <f>'Master Data Table'!B2123</f>
        <v>37855-X-11.0</v>
      </c>
      <c r="C2123" s="9" t="str">
        <f>'Master Data Table'!C2123</f>
        <v>MEGHAN PURPLE 11.0 XW</v>
      </c>
      <c r="D2123" s="9" t="str">
        <f>'Master Data Table'!M2123</f>
        <v xml:space="preserve">Dr. Comfort Shoes </v>
      </c>
      <c r="E2123" s="9" t="str">
        <f>'Master Data Table'!E2123</f>
        <v>DR COMFORT</v>
      </c>
      <c r="F2123" s="9" t="s">
        <v>13341</v>
      </c>
      <c r="G2123" s="9" t="str">
        <f>'Master Data Table'!H2123</f>
        <v>00888912599887</v>
      </c>
      <c r="H2123" s="18">
        <v>31041</v>
      </c>
      <c r="I2123" s="9" t="s">
        <v>13319</v>
      </c>
      <c r="J2123" s="17" t="s">
        <v>13414</v>
      </c>
    </row>
    <row r="2124" spans="2:10" ht="37" x14ac:dyDescent="0.45">
      <c r="B2124" s="9" t="str">
        <f>'Master Data Table'!B2124</f>
        <v>37855-X-05.5</v>
      </c>
      <c r="C2124" s="9" t="str">
        <f>'Master Data Table'!C2124</f>
        <v>Meghan Purple 5 1/2 XWide</v>
      </c>
      <c r="D2124" s="9" t="str">
        <f>'Master Data Table'!M2124</f>
        <v xml:space="preserve">Dr. Comfort Shoes </v>
      </c>
      <c r="E2124" s="9" t="str">
        <f>'Master Data Table'!E2124</f>
        <v>DR COMFORT</v>
      </c>
      <c r="F2124" s="9" t="s">
        <v>13341</v>
      </c>
      <c r="G2124" s="9" t="str">
        <f>'Master Data Table'!H2124</f>
        <v>00888912599788</v>
      </c>
      <c r="H2124" s="18">
        <v>31041</v>
      </c>
      <c r="I2124" s="9" t="s">
        <v>13319</v>
      </c>
      <c r="J2124" s="17" t="s">
        <v>13414</v>
      </c>
    </row>
    <row r="2125" spans="2:10" ht="37" x14ac:dyDescent="0.45">
      <c r="B2125" s="9" t="str">
        <f>'Master Data Table'!B2125</f>
        <v>37855-W-06.0</v>
      </c>
      <c r="C2125" s="9" t="str">
        <f>'Master Data Table'!C2125</f>
        <v>Meghan Purple 6 Wide</v>
      </c>
      <c r="D2125" s="9" t="str">
        <f>'Master Data Table'!M2125</f>
        <v xml:space="preserve">Dr. Comfort Shoes </v>
      </c>
      <c r="E2125" s="9" t="str">
        <f>'Master Data Table'!E2125</f>
        <v>DR COMFORT</v>
      </c>
      <c r="F2125" s="9" t="s">
        <v>13341</v>
      </c>
      <c r="G2125" s="9" t="str">
        <f>'Master Data Table'!H2125</f>
        <v>00888912599689</v>
      </c>
      <c r="H2125" s="18">
        <v>31041</v>
      </c>
      <c r="I2125" s="9" t="s">
        <v>13319</v>
      </c>
      <c r="J2125" s="17" t="s">
        <v>13414</v>
      </c>
    </row>
    <row r="2126" spans="2:10" ht="37" x14ac:dyDescent="0.45">
      <c r="B2126" s="9" t="str">
        <f>'Master Data Table'!B2126</f>
        <v>37850-M-07.0</v>
      </c>
      <c r="C2126" s="9" t="str">
        <f>'Master Data Table'!C2126</f>
        <v>MEGHAN TURQUOISE 07.0 MD</v>
      </c>
      <c r="D2126" s="9" t="str">
        <f>'Master Data Table'!M2126</f>
        <v xml:space="preserve">Dr. Comfort Shoes </v>
      </c>
      <c r="E2126" s="9" t="str">
        <f>'Master Data Table'!E2126</f>
        <v>DR COMFORT</v>
      </c>
      <c r="F2126" s="9" t="s">
        <v>13341</v>
      </c>
      <c r="G2126" s="9" t="str">
        <f>'Master Data Table'!H2126</f>
        <v>00888912599269</v>
      </c>
      <c r="H2126" s="18">
        <v>31041</v>
      </c>
      <c r="I2126" s="9" t="s">
        <v>13319</v>
      </c>
      <c r="J2126" s="17" t="s">
        <v>13414</v>
      </c>
    </row>
    <row r="2127" spans="2:10" ht="37" x14ac:dyDescent="0.45">
      <c r="B2127" s="9" t="str">
        <f>'Master Data Table'!B2127</f>
        <v>37850-W-07.0</v>
      </c>
      <c r="C2127" s="9" t="str">
        <f>'Master Data Table'!C2127</f>
        <v>MEGHAN TURQUOISE 07.0 WD</v>
      </c>
      <c r="D2127" s="9" t="str">
        <f>'Master Data Table'!M2127</f>
        <v xml:space="preserve">Dr. Comfort Shoes </v>
      </c>
      <c r="E2127" s="9" t="str">
        <f>'Master Data Table'!E2127</f>
        <v>DR COMFORT</v>
      </c>
      <c r="F2127" s="9" t="s">
        <v>13341</v>
      </c>
      <c r="G2127" s="9" t="str">
        <f>'Master Data Table'!H2127</f>
        <v>00888912599375</v>
      </c>
      <c r="H2127" s="18">
        <v>31041</v>
      </c>
      <c r="I2127" s="9" t="s">
        <v>13319</v>
      </c>
      <c r="J2127" s="17" t="s">
        <v>13414</v>
      </c>
    </row>
    <row r="2128" spans="2:10" ht="37" x14ac:dyDescent="0.45">
      <c r="B2128" s="9" t="str">
        <f>'Master Data Table'!B2128</f>
        <v>37850-M-08.0</v>
      </c>
      <c r="C2128" s="9" t="str">
        <f>'Master Data Table'!C2128</f>
        <v>MEGHAN TURQUOISE 08.0 MD</v>
      </c>
      <c r="D2128" s="9" t="str">
        <f>'Master Data Table'!M2128</f>
        <v xml:space="preserve">Dr. Comfort Shoes </v>
      </c>
      <c r="E2128" s="9" t="str">
        <f>'Master Data Table'!E2128</f>
        <v>DR COMFORT</v>
      </c>
      <c r="F2128" s="9" t="s">
        <v>13341</v>
      </c>
      <c r="G2128" s="9" t="str">
        <f>'Master Data Table'!H2128</f>
        <v>00888912599283</v>
      </c>
      <c r="H2128" s="18">
        <v>31041</v>
      </c>
      <c r="I2128" s="9" t="s">
        <v>13319</v>
      </c>
      <c r="J2128" s="17" t="s">
        <v>13414</v>
      </c>
    </row>
    <row r="2129" spans="2:10" ht="37" x14ac:dyDescent="0.45">
      <c r="B2129" s="9" t="str">
        <f>'Master Data Table'!B2129</f>
        <v>37850-W-08.0</v>
      </c>
      <c r="C2129" s="9" t="str">
        <f>'Master Data Table'!C2129</f>
        <v>MEGHAN TURQUOISE 08.0 WD</v>
      </c>
      <c r="D2129" s="9" t="str">
        <f>'Master Data Table'!M2129</f>
        <v xml:space="preserve">Dr. Comfort Shoes </v>
      </c>
      <c r="E2129" s="9" t="str">
        <f>'Master Data Table'!E2129</f>
        <v>DR COMFORT</v>
      </c>
      <c r="F2129" s="9" t="s">
        <v>13341</v>
      </c>
      <c r="G2129" s="9" t="str">
        <f>'Master Data Table'!H2129</f>
        <v>00888912599399</v>
      </c>
      <c r="H2129" s="18">
        <v>31041</v>
      </c>
      <c r="I2129" s="9" t="s">
        <v>13319</v>
      </c>
      <c r="J2129" s="17" t="s">
        <v>13414</v>
      </c>
    </row>
    <row r="2130" spans="2:10" ht="37" x14ac:dyDescent="0.45">
      <c r="B2130" s="9" t="str">
        <f>'Master Data Table'!B2130</f>
        <v>37850-W-08.5</v>
      </c>
      <c r="C2130" s="9" t="str">
        <f>'Master Data Table'!C2130</f>
        <v>MEGHAN TURQUOISE 08.5 WD</v>
      </c>
      <c r="D2130" s="9" t="str">
        <f>'Master Data Table'!M2130</f>
        <v xml:space="preserve">Dr. Comfort Shoes </v>
      </c>
      <c r="E2130" s="9" t="str">
        <f>'Master Data Table'!E2130</f>
        <v>DR COMFORT</v>
      </c>
      <c r="F2130" s="9" t="s">
        <v>13341</v>
      </c>
      <c r="G2130" s="9" t="str">
        <f>'Master Data Table'!H2130</f>
        <v>00888912599405</v>
      </c>
      <c r="H2130" s="18">
        <v>31041</v>
      </c>
      <c r="I2130" s="9" t="s">
        <v>13319</v>
      </c>
      <c r="J2130" s="17" t="s">
        <v>13414</v>
      </c>
    </row>
    <row r="2131" spans="2:10" ht="37" x14ac:dyDescent="0.45">
      <c r="B2131" s="9" t="str">
        <f>'Master Data Table'!B2131</f>
        <v>37850-W-09.0</v>
      </c>
      <c r="C2131" s="9" t="str">
        <f>'Master Data Table'!C2131</f>
        <v>MEGHAN TURQUOISE 09.0 WD</v>
      </c>
      <c r="D2131" s="9" t="str">
        <f>'Master Data Table'!M2131</f>
        <v xml:space="preserve">Dr. Comfort Shoes </v>
      </c>
      <c r="E2131" s="9" t="str">
        <f>'Master Data Table'!E2131</f>
        <v>DR COMFORT</v>
      </c>
      <c r="F2131" s="9" t="s">
        <v>13341</v>
      </c>
      <c r="G2131" s="9" t="str">
        <f>'Master Data Table'!H2131</f>
        <v>00888912599412</v>
      </c>
      <c r="H2131" s="18">
        <v>31041</v>
      </c>
      <c r="I2131" s="9" t="s">
        <v>13319</v>
      </c>
      <c r="J2131" s="17" t="s">
        <v>13414</v>
      </c>
    </row>
    <row r="2132" spans="2:10" ht="37" x14ac:dyDescent="0.45">
      <c r="B2132" s="9" t="str">
        <f>'Master Data Table'!B2132</f>
        <v>37850-X-09.0</v>
      </c>
      <c r="C2132" s="9" t="str">
        <f>'Master Data Table'!C2132</f>
        <v>MEGHAN TURQUOISE 09.0 XW</v>
      </c>
      <c r="D2132" s="9" t="str">
        <f>'Master Data Table'!M2132</f>
        <v xml:space="preserve">Dr. Comfort Shoes </v>
      </c>
      <c r="E2132" s="9" t="str">
        <f>'Master Data Table'!E2132</f>
        <v>DR COMFORT</v>
      </c>
      <c r="F2132" s="9" t="s">
        <v>13341</v>
      </c>
      <c r="G2132" s="9" t="str">
        <f>'Master Data Table'!H2132</f>
        <v>00888912599528</v>
      </c>
      <c r="H2132" s="18">
        <v>31041</v>
      </c>
      <c r="I2132" s="9" t="s">
        <v>13319</v>
      </c>
      <c r="J2132" s="17" t="s">
        <v>13414</v>
      </c>
    </row>
    <row r="2133" spans="2:10" ht="37" x14ac:dyDescent="0.45">
      <c r="B2133" s="9" t="str">
        <f>'Master Data Table'!B2133</f>
        <v>37850-M-09.5</v>
      </c>
      <c r="C2133" s="9" t="str">
        <f>'Master Data Table'!C2133</f>
        <v>MEGHAN TURQUOISE 09.5 MD</v>
      </c>
      <c r="D2133" s="9" t="str">
        <f>'Master Data Table'!M2133</f>
        <v xml:space="preserve">Dr. Comfort Shoes </v>
      </c>
      <c r="E2133" s="9" t="str">
        <f>'Master Data Table'!E2133</f>
        <v>DR COMFORT</v>
      </c>
      <c r="F2133" s="9" t="s">
        <v>13341</v>
      </c>
      <c r="G2133" s="9" t="str">
        <f>'Master Data Table'!H2133</f>
        <v>00888912599313</v>
      </c>
      <c r="H2133" s="18">
        <v>31041</v>
      </c>
      <c r="I2133" s="9" t="s">
        <v>13319</v>
      </c>
      <c r="J2133" s="17" t="s">
        <v>13414</v>
      </c>
    </row>
    <row r="2134" spans="2:10" ht="37" x14ac:dyDescent="0.45">
      <c r="B2134" s="9" t="str">
        <f>'Master Data Table'!B2134</f>
        <v>37850-M-10.0</v>
      </c>
      <c r="C2134" s="9" t="str">
        <f>'Master Data Table'!C2134</f>
        <v>Meghan Turquoise 10 Med</v>
      </c>
      <c r="D2134" s="9" t="str">
        <f>'Master Data Table'!M2134</f>
        <v xml:space="preserve">Dr. Comfort Shoes </v>
      </c>
      <c r="E2134" s="9" t="str">
        <f>'Master Data Table'!E2134</f>
        <v>DR COMFORT</v>
      </c>
      <c r="F2134" s="9" t="s">
        <v>13341</v>
      </c>
      <c r="G2134" s="9" t="str">
        <f>'Master Data Table'!H2134</f>
        <v>00888912599320</v>
      </c>
      <c r="H2134" s="18">
        <v>31041</v>
      </c>
      <c r="I2134" s="9" t="s">
        <v>13319</v>
      </c>
      <c r="J2134" s="17" t="s">
        <v>13414</v>
      </c>
    </row>
    <row r="2135" spans="2:10" ht="37" x14ac:dyDescent="0.45">
      <c r="B2135" s="9" t="str">
        <f>'Master Data Table'!B2135</f>
        <v>37850-W-10.0</v>
      </c>
      <c r="C2135" s="9" t="str">
        <f>'Master Data Table'!C2135</f>
        <v>MEGHAN TURQUOISE 10.0 WD</v>
      </c>
      <c r="D2135" s="9" t="str">
        <f>'Master Data Table'!M2135</f>
        <v xml:space="preserve">Dr. Comfort Shoes </v>
      </c>
      <c r="E2135" s="9" t="str">
        <f>'Master Data Table'!E2135</f>
        <v>DR COMFORT</v>
      </c>
      <c r="F2135" s="9" t="s">
        <v>13341</v>
      </c>
      <c r="G2135" s="9" t="str">
        <f>'Master Data Table'!H2135</f>
        <v>00888912599436</v>
      </c>
      <c r="H2135" s="18">
        <v>31041</v>
      </c>
      <c r="I2135" s="9" t="s">
        <v>13319</v>
      </c>
      <c r="J2135" s="17" t="s">
        <v>13414</v>
      </c>
    </row>
    <row r="2136" spans="2:10" ht="37" x14ac:dyDescent="0.45">
      <c r="B2136" s="9" t="str">
        <f>'Master Data Table'!B2136</f>
        <v>37850-M-11.0</v>
      </c>
      <c r="C2136" s="9" t="str">
        <f>'Master Data Table'!C2136</f>
        <v>MEGHAN TURQUOISE 11.0 MD</v>
      </c>
      <c r="D2136" s="9" t="str">
        <f>'Master Data Table'!M2136</f>
        <v xml:space="preserve">Dr. Comfort Shoes </v>
      </c>
      <c r="E2136" s="9" t="str">
        <f>'Master Data Table'!E2136</f>
        <v>DR COMFORT</v>
      </c>
      <c r="F2136" s="9" t="s">
        <v>13341</v>
      </c>
      <c r="G2136" s="9" t="str">
        <f>'Master Data Table'!H2136</f>
        <v>00888912599337</v>
      </c>
      <c r="H2136" s="18">
        <v>31041</v>
      </c>
      <c r="I2136" s="9" t="s">
        <v>13319</v>
      </c>
      <c r="J2136" s="17" t="s">
        <v>13414</v>
      </c>
    </row>
    <row r="2137" spans="2:10" ht="37" x14ac:dyDescent="0.45">
      <c r="B2137" s="9" t="str">
        <f>'Master Data Table'!B2137</f>
        <v>37850-W-11.0</v>
      </c>
      <c r="C2137" s="9" t="str">
        <f>'Master Data Table'!C2137</f>
        <v>MEGHAN TURQUOISE 11.0 WD</v>
      </c>
      <c r="D2137" s="9" t="str">
        <f>'Master Data Table'!M2137</f>
        <v xml:space="preserve">Dr. Comfort Shoes </v>
      </c>
      <c r="E2137" s="9" t="str">
        <f>'Master Data Table'!E2137</f>
        <v>DR COMFORT</v>
      </c>
      <c r="F2137" s="9" t="s">
        <v>13341</v>
      </c>
      <c r="G2137" s="9" t="str">
        <f>'Master Data Table'!H2137</f>
        <v>00888912599443</v>
      </c>
      <c r="H2137" s="18">
        <v>31041</v>
      </c>
      <c r="I2137" s="9" t="s">
        <v>13319</v>
      </c>
      <c r="J2137" s="17" t="s">
        <v>13414</v>
      </c>
    </row>
    <row r="2138" spans="2:10" ht="37" x14ac:dyDescent="0.45">
      <c r="B2138" s="9" t="str">
        <f>'Master Data Table'!B2138</f>
        <v>37850-X-11.0</v>
      </c>
      <c r="C2138" s="9" t="str">
        <f>'Master Data Table'!C2138</f>
        <v>MEGHAN TURQUOISE 11.0 XW</v>
      </c>
      <c r="D2138" s="9" t="str">
        <f>'Master Data Table'!M2138</f>
        <v xml:space="preserve">Dr. Comfort Shoes </v>
      </c>
      <c r="E2138" s="9" t="str">
        <f>'Master Data Table'!E2138</f>
        <v>DR COMFORT</v>
      </c>
      <c r="F2138" s="9" t="s">
        <v>13341</v>
      </c>
      <c r="G2138" s="9" t="str">
        <f>'Master Data Table'!H2138</f>
        <v>00888912599559</v>
      </c>
      <c r="H2138" s="18">
        <v>31041</v>
      </c>
      <c r="I2138" s="9" t="s">
        <v>13319</v>
      </c>
      <c r="J2138" s="17" t="s">
        <v>13414</v>
      </c>
    </row>
    <row r="2139" spans="2:10" ht="37" x14ac:dyDescent="0.45">
      <c r="B2139" s="9" t="str">
        <f>'Master Data Table'!B2139</f>
        <v>37850-X-05.5</v>
      </c>
      <c r="C2139" s="9" t="str">
        <f>'Master Data Table'!C2139</f>
        <v>Meghan Turquoise 5 1/2 XWide</v>
      </c>
      <c r="D2139" s="9" t="str">
        <f>'Master Data Table'!M2139</f>
        <v xml:space="preserve">Dr. Comfort Shoes </v>
      </c>
      <c r="E2139" s="9" t="str">
        <f>'Master Data Table'!E2139</f>
        <v>DR COMFORT</v>
      </c>
      <c r="F2139" s="9" t="s">
        <v>13341</v>
      </c>
      <c r="G2139" s="9" t="str">
        <f>'Master Data Table'!H2139</f>
        <v>00888912599450</v>
      </c>
      <c r="H2139" s="18">
        <v>31041</v>
      </c>
      <c r="I2139" s="9" t="s">
        <v>13319</v>
      </c>
      <c r="J2139" s="17" t="s">
        <v>13414</v>
      </c>
    </row>
    <row r="2140" spans="2:10" ht="37" x14ac:dyDescent="0.45">
      <c r="B2140" s="9" t="str">
        <f>'Master Data Table'!B2140</f>
        <v>4430-M-05.5</v>
      </c>
      <c r="C2140" s="9" t="str">
        <f>'Master Data Table'!C2140</f>
        <v>MERRY JANE BEIGE 05.5 MD</v>
      </c>
      <c r="D2140" s="9" t="str">
        <f>'Master Data Table'!M2140</f>
        <v xml:space="preserve">Dr. Comfort Shoes </v>
      </c>
      <c r="E2140" s="9" t="str">
        <f>'Master Data Table'!E2140</f>
        <v>DR COMFORT</v>
      </c>
      <c r="F2140" s="9" t="s">
        <v>13361</v>
      </c>
      <c r="G2140" s="9" t="str">
        <f>'Master Data Table'!H2140</f>
        <v>00888912609753</v>
      </c>
      <c r="H2140" s="18">
        <v>31041</v>
      </c>
      <c r="I2140" s="9" t="s">
        <v>13319</v>
      </c>
      <c r="J2140" s="17" t="s">
        <v>13414</v>
      </c>
    </row>
    <row r="2141" spans="2:10" ht="37" x14ac:dyDescent="0.45">
      <c r="B2141" s="9" t="str">
        <f>'Master Data Table'!B2141</f>
        <v>4430-M-06.0</v>
      </c>
      <c r="C2141" s="9" t="str">
        <f>'Master Data Table'!C2141</f>
        <v>MERRY JANE BEIGE 06.0 MD</v>
      </c>
      <c r="D2141" s="9" t="str">
        <f>'Master Data Table'!M2141</f>
        <v xml:space="preserve">Dr. Comfort Shoes </v>
      </c>
      <c r="E2141" s="9" t="str">
        <f>'Master Data Table'!E2141</f>
        <v>DR COMFORT</v>
      </c>
      <c r="F2141" s="9" t="s">
        <v>13361</v>
      </c>
      <c r="G2141" s="9" t="str">
        <f>'Master Data Table'!H2141</f>
        <v>00888912609760</v>
      </c>
      <c r="H2141" s="18">
        <v>31041</v>
      </c>
      <c r="I2141" s="9" t="s">
        <v>13319</v>
      </c>
      <c r="J2141" s="17" t="s">
        <v>13414</v>
      </c>
    </row>
    <row r="2142" spans="2:10" ht="37" x14ac:dyDescent="0.45">
      <c r="B2142" s="9" t="str">
        <f>'Master Data Table'!B2142</f>
        <v>4430-X-06.0</v>
      </c>
      <c r="C2142" s="9" t="str">
        <f>'Master Data Table'!C2142</f>
        <v>MERRY JANE BEIGE 06.0 XW</v>
      </c>
      <c r="D2142" s="9" t="str">
        <f>'Master Data Table'!M2142</f>
        <v xml:space="preserve">Dr. Comfort Shoes </v>
      </c>
      <c r="E2142" s="9" t="str">
        <f>'Master Data Table'!E2142</f>
        <v>DR COMFORT</v>
      </c>
      <c r="F2142" s="9" t="s">
        <v>13361</v>
      </c>
      <c r="G2142" s="9" t="str">
        <f>'Master Data Table'!H2142</f>
        <v>00888912609982</v>
      </c>
      <c r="H2142" s="18">
        <v>31041</v>
      </c>
      <c r="I2142" s="9" t="s">
        <v>13319</v>
      </c>
      <c r="J2142" s="17" t="s">
        <v>13414</v>
      </c>
    </row>
    <row r="2143" spans="2:10" ht="37" x14ac:dyDescent="0.45">
      <c r="B2143" s="9" t="str">
        <f>'Master Data Table'!B2143</f>
        <v>4430-X-07.0</v>
      </c>
      <c r="C2143" s="9" t="str">
        <f>'Master Data Table'!C2143</f>
        <v>MERRY JANE BEIGE 07.0 XW</v>
      </c>
      <c r="D2143" s="9" t="str">
        <f>'Master Data Table'!M2143</f>
        <v xml:space="preserve">Dr. Comfort Shoes </v>
      </c>
      <c r="E2143" s="9" t="str">
        <f>'Master Data Table'!E2143</f>
        <v>DR COMFORT</v>
      </c>
      <c r="F2143" s="9" t="s">
        <v>13361</v>
      </c>
      <c r="G2143" s="9" t="str">
        <f>'Master Data Table'!H2143</f>
        <v>00888912610001</v>
      </c>
      <c r="H2143" s="18">
        <v>31041</v>
      </c>
      <c r="I2143" s="9" t="s">
        <v>13319</v>
      </c>
      <c r="J2143" s="17" t="s">
        <v>13414</v>
      </c>
    </row>
    <row r="2144" spans="2:10" ht="37" x14ac:dyDescent="0.45">
      <c r="B2144" s="9" t="str">
        <f>'Master Data Table'!B2144</f>
        <v>4430-W-07.5</v>
      </c>
      <c r="C2144" s="9" t="str">
        <f>'Master Data Table'!C2144</f>
        <v>MERRY JANE BEIGE 07.5 WD</v>
      </c>
      <c r="D2144" s="9" t="str">
        <f>'Master Data Table'!M2144</f>
        <v xml:space="preserve">Dr. Comfort Shoes </v>
      </c>
      <c r="E2144" s="9" t="str">
        <f>'Master Data Table'!E2144</f>
        <v>DR COMFORT</v>
      </c>
      <c r="F2144" s="9" t="s">
        <v>13361</v>
      </c>
      <c r="G2144" s="9" t="str">
        <f>'Master Data Table'!H2144</f>
        <v>00888912609906</v>
      </c>
      <c r="H2144" s="18">
        <v>31041</v>
      </c>
      <c r="I2144" s="9" t="s">
        <v>13319</v>
      </c>
      <c r="J2144" s="17" t="s">
        <v>13414</v>
      </c>
    </row>
    <row r="2145" spans="2:10" ht="37" x14ac:dyDescent="0.45">
      <c r="B2145" s="9" t="str">
        <f>'Master Data Table'!B2145</f>
        <v>4430-W-08.0</v>
      </c>
      <c r="C2145" s="9" t="str">
        <f>'Master Data Table'!C2145</f>
        <v>MERRY JANE BEIGE 08.0 WD</v>
      </c>
      <c r="D2145" s="9" t="str">
        <f>'Master Data Table'!M2145</f>
        <v xml:space="preserve">Dr. Comfort Shoes </v>
      </c>
      <c r="E2145" s="9" t="str">
        <f>'Master Data Table'!E2145</f>
        <v>DR COMFORT</v>
      </c>
      <c r="F2145" s="9" t="s">
        <v>13361</v>
      </c>
      <c r="G2145" s="9" t="str">
        <f>'Master Data Table'!H2145</f>
        <v>00888912609913</v>
      </c>
      <c r="H2145" s="18">
        <v>31041</v>
      </c>
      <c r="I2145" s="9" t="s">
        <v>13319</v>
      </c>
      <c r="J2145" s="17" t="s">
        <v>13414</v>
      </c>
    </row>
    <row r="2146" spans="2:10" ht="37" x14ac:dyDescent="0.45">
      <c r="B2146" s="9" t="str">
        <f>'Master Data Table'!B2146</f>
        <v>4430-M-09.0</v>
      </c>
      <c r="C2146" s="9" t="str">
        <f>'Master Data Table'!C2146</f>
        <v>MERRY JANE BEIGE 09.0 MD</v>
      </c>
      <c r="D2146" s="9" t="str">
        <f>'Master Data Table'!M2146</f>
        <v xml:space="preserve">Dr. Comfort Shoes </v>
      </c>
      <c r="E2146" s="9" t="str">
        <f>'Master Data Table'!E2146</f>
        <v>DR COMFORT</v>
      </c>
      <c r="F2146" s="9" t="s">
        <v>13361</v>
      </c>
      <c r="G2146" s="9" t="str">
        <f>'Master Data Table'!H2146</f>
        <v>00888912609821</v>
      </c>
      <c r="H2146" s="18">
        <v>31041</v>
      </c>
      <c r="I2146" s="9" t="s">
        <v>13319</v>
      </c>
      <c r="J2146" s="17" t="s">
        <v>13414</v>
      </c>
    </row>
    <row r="2147" spans="2:10" ht="37" x14ac:dyDescent="0.45">
      <c r="B2147" s="9" t="str">
        <f>'Master Data Table'!B2147</f>
        <v>4430-W-10.0</v>
      </c>
      <c r="C2147" s="9" t="str">
        <f>'Master Data Table'!C2147</f>
        <v>MERRY JANE BEIGE 10.0 WD</v>
      </c>
      <c r="D2147" s="9" t="str">
        <f>'Master Data Table'!M2147</f>
        <v xml:space="preserve">Dr. Comfort Shoes </v>
      </c>
      <c r="E2147" s="9" t="str">
        <f>'Master Data Table'!E2147</f>
        <v>DR COMFORT</v>
      </c>
      <c r="F2147" s="9" t="s">
        <v>13361</v>
      </c>
      <c r="G2147" s="9" t="str">
        <f>'Master Data Table'!H2147</f>
        <v>00888912609951</v>
      </c>
      <c r="H2147" s="18">
        <v>31041</v>
      </c>
      <c r="I2147" s="9" t="s">
        <v>13319</v>
      </c>
      <c r="J2147" s="17" t="s">
        <v>13414</v>
      </c>
    </row>
    <row r="2148" spans="2:10" ht="37" x14ac:dyDescent="0.45">
      <c r="B2148" s="9" t="str">
        <f>'Master Data Table'!B2148</f>
        <v>4430-X-10.0</v>
      </c>
      <c r="C2148" s="9" t="str">
        <f>'Master Data Table'!C2148</f>
        <v>MERRY JANE BEIGE 10.0 XW</v>
      </c>
      <c r="D2148" s="9" t="str">
        <f>'Master Data Table'!M2148</f>
        <v xml:space="preserve">Dr. Comfort Shoes </v>
      </c>
      <c r="E2148" s="9" t="str">
        <f>'Master Data Table'!E2148</f>
        <v>DR COMFORT</v>
      </c>
      <c r="F2148" s="9" t="s">
        <v>13361</v>
      </c>
      <c r="G2148" s="9" t="str">
        <f>'Master Data Table'!H2148</f>
        <v>00888912610063</v>
      </c>
      <c r="H2148" s="18">
        <v>31041</v>
      </c>
      <c r="I2148" s="9" t="s">
        <v>13319</v>
      </c>
      <c r="J2148" s="17" t="s">
        <v>13414</v>
      </c>
    </row>
    <row r="2149" spans="2:10" ht="37" x14ac:dyDescent="0.45">
      <c r="B2149" s="9" t="str">
        <f>'Master Data Table'!B2149</f>
        <v>4430-X-11.0</v>
      </c>
      <c r="C2149" s="9" t="str">
        <f>'Master Data Table'!C2149</f>
        <v>MERRY JANE BEIGE 11.0 XW</v>
      </c>
      <c r="D2149" s="9" t="str">
        <f>'Master Data Table'!M2149</f>
        <v xml:space="preserve">Dr. Comfort Shoes </v>
      </c>
      <c r="E2149" s="9" t="str">
        <f>'Master Data Table'!E2149</f>
        <v>DR COMFORT</v>
      </c>
      <c r="F2149" s="9" t="s">
        <v>13361</v>
      </c>
      <c r="G2149" s="9" t="str">
        <f>'Master Data Table'!H2149</f>
        <v>00888912610070</v>
      </c>
      <c r="H2149" s="18">
        <v>31041</v>
      </c>
      <c r="I2149" s="9" t="s">
        <v>13319</v>
      </c>
      <c r="J2149" s="17" t="s">
        <v>13414</v>
      </c>
    </row>
    <row r="2150" spans="2:10" ht="37" x14ac:dyDescent="0.45">
      <c r="B2150" s="9" t="str">
        <f>'Master Data Table'!B2150</f>
        <v>4430-X-06.5</v>
      </c>
      <c r="C2150" s="9" t="str">
        <f>'Master Data Table'!C2150</f>
        <v>Merry Jane Beige 6 1/2 XWide</v>
      </c>
      <c r="D2150" s="9" t="str">
        <f>'Master Data Table'!M2150</f>
        <v xml:space="preserve">Dr. Comfort Shoes </v>
      </c>
      <c r="E2150" s="9" t="str">
        <f>'Master Data Table'!E2150</f>
        <v>DR COMFORT</v>
      </c>
      <c r="F2150" s="9" t="s">
        <v>13361</v>
      </c>
      <c r="G2150" s="9" t="str">
        <f>'Master Data Table'!H2150</f>
        <v>00888912609999</v>
      </c>
      <c r="H2150" s="18">
        <v>31041</v>
      </c>
      <c r="I2150" s="9" t="s">
        <v>13319</v>
      </c>
      <c r="J2150" s="17" t="s">
        <v>13414</v>
      </c>
    </row>
    <row r="2151" spans="2:10" ht="37" x14ac:dyDescent="0.45">
      <c r="B2151" s="9" t="str">
        <f>'Master Data Table'!B2151</f>
        <v>4410-M-06.0</v>
      </c>
      <c r="C2151" s="9" t="str">
        <f>'Master Data Table'!C2151</f>
        <v>MERRY JANE BLACK 06.0 MD</v>
      </c>
      <c r="D2151" s="9" t="str">
        <f>'Master Data Table'!M2151</f>
        <v xml:space="preserve">Dr. Comfort Shoes </v>
      </c>
      <c r="E2151" s="9" t="str">
        <f>'Master Data Table'!E2151</f>
        <v>DR COMFORT</v>
      </c>
      <c r="F2151" s="9" t="s">
        <v>13361</v>
      </c>
      <c r="G2151" s="9" t="str">
        <f>'Master Data Table'!H2151</f>
        <v>00888912609081</v>
      </c>
      <c r="H2151" s="18">
        <v>31041</v>
      </c>
      <c r="I2151" s="9" t="s">
        <v>13319</v>
      </c>
      <c r="J2151" s="17" t="s">
        <v>13414</v>
      </c>
    </row>
    <row r="2152" spans="2:10" ht="37" x14ac:dyDescent="0.45">
      <c r="B2152" s="9" t="str">
        <f>'Master Data Table'!B2152</f>
        <v>4410-X-06.0</v>
      </c>
      <c r="C2152" s="9" t="str">
        <f>'Master Data Table'!C2152</f>
        <v>MERRY JANE BLACK 06.0 XW</v>
      </c>
      <c r="D2152" s="9" t="str">
        <f>'Master Data Table'!M2152</f>
        <v xml:space="preserve">Dr. Comfort Shoes </v>
      </c>
      <c r="E2152" s="9" t="str">
        <f>'Master Data Table'!E2152</f>
        <v>DR COMFORT</v>
      </c>
      <c r="F2152" s="9" t="s">
        <v>13361</v>
      </c>
      <c r="G2152" s="9" t="str">
        <f>'Master Data Table'!H2152</f>
        <v>00888912609302</v>
      </c>
      <c r="H2152" s="18">
        <v>31041</v>
      </c>
      <c r="I2152" s="9" t="s">
        <v>13319</v>
      </c>
      <c r="J2152" s="17" t="s">
        <v>13414</v>
      </c>
    </row>
    <row r="2153" spans="2:10" ht="37" x14ac:dyDescent="0.45">
      <c r="B2153" s="9" t="str">
        <f>'Master Data Table'!B2153</f>
        <v>4410-M-07.0</v>
      </c>
      <c r="C2153" s="9" t="str">
        <f>'Master Data Table'!C2153</f>
        <v>MERRY JANE BLACK 07.0 MD</v>
      </c>
      <c r="D2153" s="9" t="str">
        <f>'Master Data Table'!M2153</f>
        <v xml:space="preserve">Dr. Comfort Shoes </v>
      </c>
      <c r="E2153" s="9" t="str">
        <f>'Master Data Table'!E2153</f>
        <v>DR COMFORT</v>
      </c>
      <c r="F2153" s="9" t="s">
        <v>13361</v>
      </c>
      <c r="G2153" s="9" t="str">
        <f>'Master Data Table'!H2153</f>
        <v>00888912609104</v>
      </c>
      <c r="H2153" s="18">
        <v>31041</v>
      </c>
      <c r="I2153" s="9" t="s">
        <v>13319</v>
      </c>
      <c r="J2153" s="17" t="s">
        <v>13414</v>
      </c>
    </row>
    <row r="2154" spans="2:10" ht="37" x14ac:dyDescent="0.45">
      <c r="B2154" s="9" t="str">
        <f>'Master Data Table'!B2154</f>
        <v>4410-W-07.0</v>
      </c>
      <c r="C2154" s="9" t="str">
        <f>'Master Data Table'!C2154</f>
        <v>MERRY JANE BLACK 07.0 WD</v>
      </c>
      <c r="D2154" s="9" t="str">
        <f>'Master Data Table'!M2154</f>
        <v xml:space="preserve">Dr. Comfort Shoes </v>
      </c>
      <c r="E2154" s="9" t="str">
        <f>'Master Data Table'!E2154</f>
        <v>DR COMFORT</v>
      </c>
      <c r="F2154" s="9" t="s">
        <v>13361</v>
      </c>
      <c r="G2154" s="9" t="str">
        <f>'Master Data Table'!H2154</f>
        <v>00888912609210</v>
      </c>
      <c r="H2154" s="18">
        <v>31041</v>
      </c>
      <c r="I2154" s="9" t="s">
        <v>13319</v>
      </c>
      <c r="J2154" s="17" t="s">
        <v>13414</v>
      </c>
    </row>
    <row r="2155" spans="2:10" ht="37" x14ac:dyDescent="0.45">
      <c r="B2155" s="9" t="str">
        <f>'Master Data Table'!B2155</f>
        <v>4410-M-07.5</v>
      </c>
      <c r="C2155" s="9" t="str">
        <f>'Master Data Table'!C2155</f>
        <v>MERRY JANE BLACK 07.5 MD</v>
      </c>
      <c r="D2155" s="9" t="str">
        <f>'Master Data Table'!M2155</f>
        <v xml:space="preserve">Dr. Comfort Shoes </v>
      </c>
      <c r="E2155" s="9" t="str">
        <f>'Master Data Table'!E2155</f>
        <v>DR COMFORT</v>
      </c>
      <c r="F2155" s="9" t="s">
        <v>13361</v>
      </c>
      <c r="G2155" s="9" t="str">
        <f>'Master Data Table'!H2155</f>
        <v>00888912609111</v>
      </c>
      <c r="H2155" s="18">
        <v>31041</v>
      </c>
      <c r="I2155" s="9" t="s">
        <v>13319</v>
      </c>
      <c r="J2155" s="17" t="s">
        <v>13414</v>
      </c>
    </row>
    <row r="2156" spans="2:10" ht="37" x14ac:dyDescent="0.45">
      <c r="B2156" s="9" t="str">
        <f>'Master Data Table'!B2156</f>
        <v>4410-W-07.5</v>
      </c>
      <c r="C2156" s="9" t="str">
        <f>'Master Data Table'!C2156</f>
        <v>MERRY JANE BLACK 07.5 WD</v>
      </c>
      <c r="D2156" s="9" t="str">
        <f>'Master Data Table'!M2156</f>
        <v xml:space="preserve">Dr. Comfort Shoes </v>
      </c>
      <c r="E2156" s="9" t="str">
        <f>'Master Data Table'!E2156</f>
        <v>DR COMFORT</v>
      </c>
      <c r="F2156" s="9" t="s">
        <v>13361</v>
      </c>
      <c r="G2156" s="9" t="str">
        <f>'Master Data Table'!H2156</f>
        <v>00888912609227</v>
      </c>
      <c r="H2156" s="18">
        <v>31041</v>
      </c>
      <c r="I2156" s="9" t="s">
        <v>13319</v>
      </c>
      <c r="J2156" s="17" t="s">
        <v>13414</v>
      </c>
    </row>
    <row r="2157" spans="2:10" ht="37" x14ac:dyDescent="0.45">
      <c r="B2157" s="9" t="str">
        <f>'Master Data Table'!B2157</f>
        <v>4410-M-08.0</v>
      </c>
      <c r="C2157" s="9" t="str">
        <f>'Master Data Table'!C2157</f>
        <v>MERRY JANE BLACK 08.0 MD</v>
      </c>
      <c r="D2157" s="9" t="str">
        <f>'Master Data Table'!M2157</f>
        <v xml:space="preserve">Dr. Comfort Shoes </v>
      </c>
      <c r="E2157" s="9" t="str">
        <f>'Master Data Table'!E2157</f>
        <v>DR COMFORT</v>
      </c>
      <c r="F2157" s="9" t="s">
        <v>13361</v>
      </c>
      <c r="G2157" s="9" t="str">
        <f>'Master Data Table'!H2157</f>
        <v>00888912609128</v>
      </c>
      <c r="H2157" s="18">
        <v>31041</v>
      </c>
      <c r="I2157" s="9" t="s">
        <v>13319</v>
      </c>
      <c r="J2157" s="17" t="s">
        <v>13414</v>
      </c>
    </row>
    <row r="2158" spans="2:10" ht="37" x14ac:dyDescent="0.45">
      <c r="B2158" s="9" t="str">
        <f>'Master Data Table'!B2158</f>
        <v>4410-M-09.0</v>
      </c>
      <c r="C2158" s="9" t="str">
        <f>'Master Data Table'!C2158</f>
        <v>MERRY JANE BLACK 09.0 MD</v>
      </c>
      <c r="D2158" s="9" t="str">
        <f>'Master Data Table'!M2158</f>
        <v xml:space="preserve">Dr. Comfort Shoes </v>
      </c>
      <c r="E2158" s="9" t="str">
        <f>'Master Data Table'!E2158</f>
        <v>DR COMFORT</v>
      </c>
      <c r="F2158" s="9" t="s">
        <v>13361</v>
      </c>
      <c r="G2158" s="9" t="str">
        <f>'Master Data Table'!H2158</f>
        <v>00888912609142</v>
      </c>
      <c r="H2158" s="18">
        <v>31041</v>
      </c>
      <c r="I2158" s="9" t="s">
        <v>13319</v>
      </c>
      <c r="J2158" s="17" t="s">
        <v>13414</v>
      </c>
    </row>
    <row r="2159" spans="2:10" ht="37" x14ac:dyDescent="0.45">
      <c r="B2159" s="9" t="str">
        <f>'Master Data Table'!B2159</f>
        <v>4410-W-09.0</v>
      </c>
      <c r="C2159" s="9" t="str">
        <f>'Master Data Table'!C2159</f>
        <v>MERRY JANE BLACK 09.0 WD</v>
      </c>
      <c r="D2159" s="9" t="str">
        <f>'Master Data Table'!M2159</f>
        <v xml:space="preserve">Dr. Comfort Shoes </v>
      </c>
      <c r="E2159" s="9" t="str">
        <f>'Master Data Table'!E2159</f>
        <v>DR COMFORT</v>
      </c>
      <c r="F2159" s="9" t="s">
        <v>13361</v>
      </c>
      <c r="G2159" s="9" t="str">
        <f>'Master Data Table'!H2159</f>
        <v>00888912609258</v>
      </c>
      <c r="H2159" s="18">
        <v>31041</v>
      </c>
      <c r="I2159" s="9" t="s">
        <v>13319</v>
      </c>
      <c r="J2159" s="17" t="s">
        <v>13414</v>
      </c>
    </row>
    <row r="2160" spans="2:10" ht="37" x14ac:dyDescent="0.45">
      <c r="B2160" s="9" t="str">
        <f>'Master Data Table'!B2160</f>
        <v>4410-M-09.5</v>
      </c>
      <c r="C2160" s="9" t="str">
        <f>'Master Data Table'!C2160</f>
        <v>MERRY JANE BLACK 09.5 MD</v>
      </c>
      <c r="D2160" s="9" t="str">
        <f>'Master Data Table'!M2160</f>
        <v xml:space="preserve">Dr. Comfort Shoes </v>
      </c>
      <c r="E2160" s="9" t="str">
        <f>'Master Data Table'!E2160</f>
        <v>DR COMFORT</v>
      </c>
      <c r="F2160" s="9" t="s">
        <v>13361</v>
      </c>
      <c r="G2160" s="9" t="str">
        <f>'Master Data Table'!H2160</f>
        <v>00888912609159</v>
      </c>
      <c r="H2160" s="18">
        <v>31041</v>
      </c>
      <c r="I2160" s="9" t="s">
        <v>13319</v>
      </c>
      <c r="J2160" s="17" t="s">
        <v>13414</v>
      </c>
    </row>
    <row r="2161" spans="2:10" ht="37" x14ac:dyDescent="0.45">
      <c r="B2161" s="9" t="str">
        <f>'Master Data Table'!B2161</f>
        <v>4410-W-09.5</v>
      </c>
      <c r="C2161" s="9" t="str">
        <f>'Master Data Table'!C2161</f>
        <v>MERRY JANE BLACK 09.5 WD</v>
      </c>
      <c r="D2161" s="9" t="str">
        <f>'Master Data Table'!M2161</f>
        <v xml:space="preserve">Dr. Comfort Shoes </v>
      </c>
      <c r="E2161" s="9" t="str">
        <f>'Master Data Table'!E2161</f>
        <v>DR COMFORT</v>
      </c>
      <c r="F2161" s="9" t="s">
        <v>13361</v>
      </c>
      <c r="G2161" s="9" t="str">
        <f>'Master Data Table'!H2161</f>
        <v>00888912609265</v>
      </c>
      <c r="H2161" s="18">
        <v>31041</v>
      </c>
      <c r="I2161" s="9" t="s">
        <v>13319</v>
      </c>
      <c r="J2161" s="17" t="s">
        <v>13414</v>
      </c>
    </row>
    <row r="2162" spans="2:10" ht="37" x14ac:dyDescent="0.45">
      <c r="B2162" s="9" t="str">
        <f>'Master Data Table'!B2162</f>
        <v>4410-M-10.0</v>
      </c>
      <c r="C2162" s="9" t="str">
        <f>'Master Data Table'!C2162</f>
        <v>MERRY JANE BLACK 10.0 MD</v>
      </c>
      <c r="D2162" s="9" t="str">
        <f>'Master Data Table'!M2162</f>
        <v xml:space="preserve">Dr. Comfort Shoes </v>
      </c>
      <c r="E2162" s="9" t="str">
        <f>'Master Data Table'!E2162</f>
        <v>DR COMFORT</v>
      </c>
      <c r="F2162" s="9" t="s">
        <v>13361</v>
      </c>
      <c r="G2162" s="9" t="str">
        <f>'Master Data Table'!H2162</f>
        <v>00888912609166</v>
      </c>
      <c r="H2162" s="18">
        <v>31041</v>
      </c>
      <c r="I2162" s="9" t="s">
        <v>13319</v>
      </c>
      <c r="J2162" s="17" t="s">
        <v>13414</v>
      </c>
    </row>
    <row r="2163" spans="2:10" ht="37" x14ac:dyDescent="0.45">
      <c r="B2163" s="9" t="str">
        <f>'Master Data Table'!B2163</f>
        <v>4410-W-10.0</v>
      </c>
      <c r="C2163" s="9" t="str">
        <f>'Master Data Table'!C2163</f>
        <v>MERRY JANE BLACK 10.0 WD</v>
      </c>
      <c r="D2163" s="9" t="str">
        <f>'Master Data Table'!M2163</f>
        <v xml:space="preserve">Dr. Comfort Shoes </v>
      </c>
      <c r="E2163" s="9" t="str">
        <f>'Master Data Table'!E2163</f>
        <v>DR COMFORT</v>
      </c>
      <c r="F2163" s="9" t="s">
        <v>13361</v>
      </c>
      <c r="G2163" s="9" t="str">
        <f>'Master Data Table'!H2163</f>
        <v>00888912609272</v>
      </c>
      <c r="H2163" s="18">
        <v>31041</v>
      </c>
      <c r="I2163" s="9" t="s">
        <v>13319</v>
      </c>
      <c r="J2163" s="17" t="s">
        <v>13414</v>
      </c>
    </row>
    <row r="2164" spans="2:10" ht="37" x14ac:dyDescent="0.45">
      <c r="B2164" s="9" t="str">
        <f>'Master Data Table'!B2164</f>
        <v>4410-X-10.0</v>
      </c>
      <c r="C2164" s="9" t="str">
        <f>'Master Data Table'!C2164</f>
        <v>MERRY JANE BLACK 10.0 XW</v>
      </c>
      <c r="D2164" s="9" t="str">
        <f>'Master Data Table'!M2164</f>
        <v xml:space="preserve">Dr. Comfort Shoes </v>
      </c>
      <c r="E2164" s="9" t="str">
        <f>'Master Data Table'!E2164</f>
        <v>DR COMFORT</v>
      </c>
      <c r="F2164" s="9" t="s">
        <v>13361</v>
      </c>
      <c r="G2164" s="9" t="str">
        <f>'Master Data Table'!H2164</f>
        <v>00888912609388</v>
      </c>
      <c r="H2164" s="18">
        <v>31041</v>
      </c>
      <c r="I2164" s="9" t="s">
        <v>13319</v>
      </c>
      <c r="J2164" s="17" t="s">
        <v>13414</v>
      </c>
    </row>
    <row r="2165" spans="2:10" ht="37" x14ac:dyDescent="0.45">
      <c r="B2165" s="9" t="str">
        <f>'Master Data Table'!B2165</f>
        <v>4410-W-11.0</v>
      </c>
      <c r="C2165" s="9" t="str">
        <f>'Master Data Table'!C2165</f>
        <v>Merry Jane Black 11 Wide</v>
      </c>
      <c r="D2165" s="9" t="str">
        <f>'Master Data Table'!M2165</f>
        <v xml:space="preserve">Dr. Comfort Shoes </v>
      </c>
      <c r="E2165" s="9" t="str">
        <f>'Master Data Table'!E2165</f>
        <v>DR COMFORT</v>
      </c>
      <c r="F2165" s="9" t="s">
        <v>13361</v>
      </c>
      <c r="G2165" s="9" t="str">
        <f>'Master Data Table'!H2165</f>
        <v>00888912609289</v>
      </c>
      <c r="H2165" s="18">
        <v>31041</v>
      </c>
      <c r="I2165" s="9" t="s">
        <v>13319</v>
      </c>
      <c r="J2165" s="17" t="s">
        <v>13414</v>
      </c>
    </row>
    <row r="2166" spans="2:10" ht="37" x14ac:dyDescent="0.45">
      <c r="B2166" s="9" t="str">
        <f>'Master Data Table'!B2166</f>
        <v>4410-M-11.0</v>
      </c>
      <c r="C2166" s="9" t="str">
        <f>'Master Data Table'!C2166</f>
        <v>MERRY JANE BLACK 11.0 MD</v>
      </c>
      <c r="D2166" s="9" t="str">
        <f>'Master Data Table'!M2166</f>
        <v xml:space="preserve">Dr. Comfort Shoes </v>
      </c>
      <c r="E2166" s="9" t="str">
        <f>'Master Data Table'!E2166</f>
        <v>DR COMFORT</v>
      </c>
      <c r="F2166" s="9" t="s">
        <v>13361</v>
      </c>
      <c r="G2166" s="9" t="str">
        <f>'Master Data Table'!H2166</f>
        <v>00888912609173</v>
      </c>
      <c r="H2166" s="18">
        <v>31041</v>
      </c>
      <c r="I2166" s="9" t="s">
        <v>13319</v>
      </c>
      <c r="J2166" s="17" t="s">
        <v>13414</v>
      </c>
    </row>
    <row r="2167" spans="2:10" ht="37" x14ac:dyDescent="0.45">
      <c r="B2167" s="9" t="str">
        <f>'Master Data Table'!B2167</f>
        <v>4410-X-11.0</v>
      </c>
      <c r="C2167" s="9" t="str">
        <f>'Master Data Table'!C2167</f>
        <v>MERRY JANE BLACK 11.0 XW</v>
      </c>
      <c r="D2167" s="9" t="str">
        <f>'Master Data Table'!M2167</f>
        <v xml:space="preserve">Dr. Comfort Shoes </v>
      </c>
      <c r="E2167" s="9" t="str">
        <f>'Master Data Table'!E2167</f>
        <v>DR COMFORT</v>
      </c>
      <c r="F2167" s="9" t="s">
        <v>13361</v>
      </c>
      <c r="G2167" s="9" t="str">
        <f>'Master Data Table'!H2167</f>
        <v>00888912609395</v>
      </c>
      <c r="H2167" s="18">
        <v>31041</v>
      </c>
      <c r="I2167" s="9" t="s">
        <v>13319</v>
      </c>
      <c r="J2167" s="17" t="s">
        <v>13414</v>
      </c>
    </row>
    <row r="2168" spans="2:10" ht="37" x14ac:dyDescent="0.45">
      <c r="B2168" s="9" t="str">
        <f>'Master Data Table'!B2168</f>
        <v>4415-X-05.5</v>
      </c>
      <c r="C2168" s="9" t="str">
        <f>'Master Data Table'!C2168</f>
        <v>MERRY JANE LYCRA 05.5 XW</v>
      </c>
      <c r="D2168" s="9" t="str">
        <f>'Master Data Table'!M2168</f>
        <v xml:space="preserve">Dr. Comfort Shoes </v>
      </c>
      <c r="E2168" s="9" t="str">
        <f>'Master Data Table'!E2168</f>
        <v>DR COMFORT</v>
      </c>
      <c r="F2168" s="9" t="s">
        <v>13361</v>
      </c>
      <c r="G2168" s="9" t="str">
        <f>'Master Data Table'!H2168</f>
        <v>00888912609647</v>
      </c>
      <c r="H2168" s="18">
        <v>31041</v>
      </c>
      <c r="I2168" s="9" t="s">
        <v>13319</v>
      </c>
      <c r="J2168" s="17" t="s">
        <v>13414</v>
      </c>
    </row>
    <row r="2169" spans="2:10" ht="37" x14ac:dyDescent="0.45">
      <c r="B2169" s="9" t="str">
        <f>'Master Data Table'!B2169</f>
        <v>4415-M-06.5</v>
      </c>
      <c r="C2169" s="9" t="str">
        <f>'Master Data Table'!C2169</f>
        <v>MERRY JANE LYCRA 06.5 MD</v>
      </c>
      <c r="D2169" s="9" t="str">
        <f>'Master Data Table'!M2169</f>
        <v xml:space="preserve">Dr. Comfort Shoes </v>
      </c>
      <c r="E2169" s="9" t="str">
        <f>'Master Data Table'!E2169</f>
        <v>DR COMFORT</v>
      </c>
      <c r="F2169" s="9" t="s">
        <v>13361</v>
      </c>
      <c r="G2169" s="9" t="str">
        <f>'Master Data Table'!H2169</f>
        <v>00888912609449</v>
      </c>
      <c r="H2169" s="18">
        <v>31041</v>
      </c>
      <c r="I2169" s="9" t="s">
        <v>13319</v>
      </c>
      <c r="J2169" s="17" t="s">
        <v>13414</v>
      </c>
    </row>
    <row r="2170" spans="2:10" ht="37" x14ac:dyDescent="0.45">
      <c r="B2170" s="9" t="str">
        <f>'Master Data Table'!B2170</f>
        <v>4415-W-07.0</v>
      </c>
      <c r="C2170" s="9" t="str">
        <f>'Master Data Table'!C2170</f>
        <v>MERRY JANE LYCRA 07.0 WD</v>
      </c>
      <c r="D2170" s="9" t="str">
        <f>'Master Data Table'!M2170</f>
        <v xml:space="preserve">Dr. Comfort Shoes </v>
      </c>
      <c r="E2170" s="9" t="str">
        <f>'Master Data Table'!E2170</f>
        <v>DR COMFORT</v>
      </c>
      <c r="F2170" s="9" t="s">
        <v>13361</v>
      </c>
      <c r="G2170" s="9" t="str">
        <f>'Master Data Table'!H2170</f>
        <v>00888912609562</v>
      </c>
      <c r="H2170" s="18">
        <v>31041</v>
      </c>
      <c r="I2170" s="9" t="s">
        <v>13319</v>
      </c>
      <c r="J2170" s="17" t="s">
        <v>13414</v>
      </c>
    </row>
    <row r="2171" spans="2:10" ht="37" x14ac:dyDescent="0.45">
      <c r="B2171" s="9" t="str">
        <f>'Master Data Table'!B2171</f>
        <v>4415-M-07.5</v>
      </c>
      <c r="C2171" s="9" t="str">
        <f>'Master Data Table'!C2171</f>
        <v>MERRY JANE LYCRA 07.5 MD</v>
      </c>
      <c r="D2171" s="9" t="str">
        <f>'Master Data Table'!M2171</f>
        <v xml:space="preserve">Dr. Comfort Shoes </v>
      </c>
      <c r="E2171" s="9" t="str">
        <f>'Master Data Table'!E2171</f>
        <v>DR COMFORT</v>
      </c>
      <c r="F2171" s="9" t="s">
        <v>13361</v>
      </c>
      <c r="G2171" s="9" t="str">
        <f>'Master Data Table'!H2171</f>
        <v>00888912609463</v>
      </c>
      <c r="H2171" s="18">
        <v>31041</v>
      </c>
      <c r="I2171" s="9" t="s">
        <v>13319</v>
      </c>
      <c r="J2171" s="17" t="s">
        <v>13414</v>
      </c>
    </row>
    <row r="2172" spans="2:10" ht="37" x14ac:dyDescent="0.45">
      <c r="B2172" s="9" t="str">
        <f>'Master Data Table'!B2172</f>
        <v>4415-X-07.5</v>
      </c>
      <c r="C2172" s="9" t="str">
        <f>'Master Data Table'!C2172</f>
        <v>MERRY JANE LYCRA 07.5 XW</v>
      </c>
      <c r="D2172" s="9" t="str">
        <f>'Master Data Table'!M2172</f>
        <v xml:space="preserve">Dr. Comfort Shoes </v>
      </c>
      <c r="E2172" s="9" t="str">
        <f>'Master Data Table'!E2172</f>
        <v>DR COMFORT</v>
      </c>
      <c r="F2172" s="9" t="s">
        <v>13361</v>
      </c>
      <c r="G2172" s="9" t="str">
        <f>'Master Data Table'!H2172</f>
        <v>00888912609685</v>
      </c>
      <c r="H2172" s="18">
        <v>31041</v>
      </c>
      <c r="I2172" s="9" t="s">
        <v>13319</v>
      </c>
      <c r="J2172" s="17" t="s">
        <v>13414</v>
      </c>
    </row>
    <row r="2173" spans="2:10" ht="37" x14ac:dyDescent="0.45">
      <c r="B2173" s="9" t="str">
        <f>'Master Data Table'!B2173</f>
        <v>4415-M-08.0</v>
      </c>
      <c r="C2173" s="9" t="str">
        <f>'Master Data Table'!C2173</f>
        <v>MERRY JANE LYCRA 08.0 MD</v>
      </c>
      <c r="D2173" s="9" t="str">
        <f>'Master Data Table'!M2173</f>
        <v xml:space="preserve">Dr. Comfort Shoes </v>
      </c>
      <c r="E2173" s="9" t="str">
        <f>'Master Data Table'!E2173</f>
        <v>DR COMFORT</v>
      </c>
      <c r="F2173" s="9" t="s">
        <v>13361</v>
      </c>
      <c r="G2173" s="9" t="str">
        <f>'Master Data Table'!H2173</f>
        <v>00888912609470</v>
      </c>
      <c r="H2173" s="18">
        <v>31041</v>
      </c>
      <c r="I2173" s="9" t="s">
        <v>13319</v>
      </c>
      <c r="J2173" s="17" t="s">
        <v>13414</v>
      </c>
    </row>
    <row r="2174" spans="2:10" ht="37" x14ac:dyDescent="0.45">
      <c r="B2174" s="9" t="str">
        <f>'Master Data Table'!B2174</f>
        <v>4415-W-08.0</v>
      </c>
      <c r="C2174" s="9" t="str">
        <f>'Master Data Table'!C2174</f>
        <v>MERRY JANE LYCRA 08.0 WD</v>
      </c>
      <c r="D2174" s="9" t="str">
        <f>'Master Data Table'!M2174</f>
        <v xml:space="preserve">Dr. Comfort Shoes </v>
      </c>
      <c r="E2174" s="9" t="str">
        <f>'Master Data Table'!E2174</f>
        <v>DR COMFORT</v>
      </c>
      <c r="F2174" s="9" t="s">
        <v>13361</v>
      </c>
      <c r="G2174" s="9" t="str">
        <f>'Master Data Table'!H2174</f>
        <v>00888912609586</v>
      </c>
      <c r="H2174" s="18">
        <v>31041</v>
      </c>
      <c r="I2174" s="9" t="s">
        <v>13319</v>
      </c>
      <c r="J2174" s="17" t="s">
        <v>13414</v>
      </c>
    </row>
    <row r="2175" spans="2:10" ht="37" x14ac:dyDescent="0.45">
      <c r="B2175" s="9" t="str">
        <f>'Master Data Table'!B2175</f>
        <v>4415-X-08.0</v>
      </c>
      <c r="C2175" s="9" t="str">
        <f>'Master Data Table'!C2175</f>
        <v>MERRY JANE LYCRA 08.0 XW</v>
      </c>
      <c r="D2175" s="9" t="str">
        <f>'Master Data Table'!M2175</f>
        <v xml:space="preserve">Dr. Comfort Shoes </v>
      </c>
      <c r="E2175" s="9" t="str">
        <f>'Master Data Table'!E2175</f>
        <v>DR COMFORT</v>
      </c>
      <c r="F2175" s="9" t="s">
        <v>13361</v>
      </c>
      <c r="G2175" s="9" t="str">
        <f>'Master Data Table'!H2175</f>
        <v>00888912609692</v>
      </c>
      <c r="H2175" s="18">
        <v>31041</v>
      </c>
      <c r="I2175" s="9" t="s">
        <v>13319</v>
      </c>
      <c r="J2175" s="17" t="s">
        <v>13414</v>
      </c>
    </row>
    <row r="2176" spans="2:10" ht="37" x14ac:dyDescent="0.45">
      <c r="B2176" s="9" t="str">
        <f>'Master Data Table'!B2176</f>
        <v>4415-M-08.5</v>
      </c>
      <c r="C2176" s="9" t="str">
        <f>'Master Data Table'!C2176</f>
        <v>MERRY JANE LYCRA 08.5 MD</v>
      </c>
      <c r="D2176" s="9" t="str">
        <f>'Master Data Table'!M2176</f>
        <v xml:space="preserve">Dr. Comfort Shoes </v>
      </c>
      <c r="E2176" s="9" t="str">
        <f>'Master Data Table'!E2176</f>
        <v>DR COMFORT</v>
      </c>
      <c r="F2176" s="9" t="s">
        <v>13361</v>
      </c>
      <c r="G2176" s="9" t="str">
        <f>'Master Data Table'!H2176</f>
        <v>00888912609487</v>
      </c>
      <c r="H2176" s="18">
        <v>31041</v>
      </c>
      <c r="I2176" s="9" t="s">
        <v>13319</v>
      </c>
      <c r="J2176" s="17" t="s">
        <v>13414</v>
      </c>
    </row>
    <row r="2177" spans="2:10" ht="37" x14ac:dyDescent="0.45">
      <c r="B2177" s="9" t="str">
        <f>'Master Data Table'!B2177</f>
        <v>4415-W-08.5</v>
      </c>
      <c r="C2177" s="9" t="str">
        <f>'Master Data Table'!C2177</f>
        <v>MERRY JANE LYCRA 08.5 WD</v>
      </c>
      <c r="D2177" s="9" t="str">
        <f>'Master Data Table'!M2177</f>
        <v xml:space="preserve">Dr. Comfort Shoes </v>
      </c>
      <c r="E2177" s="9" t="str">
        <f>'Master Data Table'!E2177</f>
        <v>DR COMFORT</v>
      </c>
      <c r="F2177" s="9" t="s">
        <v>13361</v>
      </c>
      <c r="G2177" s="9" t="str">
        <f>'Master Data Table'!H2177</f>
        <v>00888912609593</v>
      </c>
      <c r="H2177" s="18">
        <v>31041</v>
      </c>
      <c r="I2177" s="9" t="s">
        <v>13319</v>
      </c>
      <c r="J2177" s="17" t="s">
        <v>13414</v>
      </c>
    </row>
    <row r="2178" spans="2:10" ht="37" x14ac:dyDescent="0.45">
      <c r="B2178" s="9" t="str">
        <f>'Master Data Table'!B2178</f>
        <v>4415-M-09.0</v>
      </c>
      <c r="C2178" s="9" t="str">
        <f>'Master Data Table'!C2178</f>
        <v>MERRY JANE LYCRA 09.0 MD</v>
      </c>
      <c r="D2178" s="9" t="str">
        <f>'Master Data Table'!M2178</f>
        <v xml:space="preserve">Dr. Comfort Shoes </v>
      </c>
      <c r="E2178" s="9" t="str">
        <f>'Master Data Table'!E2178</f>
        <v>DR COMFORT</v>
      </c>
      <c r="F2178" s="9" t="s">
        <v>13361</v>
      </c>
      <c r="G2178" s="9" t="str">
        <f>'Master Data Table'!H2178</f>
        <v>00888912609494</v>
      </c>
      <c r="H2178" s="18">
        <v>31041</v>
      </c>
      <c r="I2178" s="9" t="s">
        <v>13319</v>
      </c>
      <c r="J2178" s="17" t="s">
        <v>13414</v>
      </c>
    </row>
    <row r="2179" spans="2:10" ht="37" x14ac:dyDescent="0.45">
      <c r="B2179" s="9" t="str">
        <f>'Master Data Table'!B2179</f>
        <v>4415-X-09.0</v>
      </c>
      <c r="C2179" s="9" t="str">
        <f>'Master Data Table'!C2179</f>
        <v>MERRY JANE LYCRA 09.0 XW</v>
      </c>
      <c r="D2179" s="9" t="str">
        <f>'Master Data Table'!M2179</f>
        <v xml:space="preserve">Dr. Comfort Shoes </v>
      </c>
      <c r="E2179" s="9" t="str">
        <f>'Master Data Table'!E2179</f>
        <v>DR COMFORT</v>
      </c>
      <c r="F2179" s="9" t="s">
        <v>13361</v>
      </c>
      <c r="G2179" s="9" t="str">
        <f>'Master Data Table'!H2179</f>
        <v>00888912609715</v>
      </c>
      <c r="H2179" s="18">
        <v>31041</v>
      </c>
      <c r="I2179" s="9" t="s">
        <v>13319</v>
      </c>
      <c r="J2179" s="17" t="s">
        <v>13414</v>
      </c>
    </row>
    <row r="2180" spans="2:10" ht="37" x14ac:dyDescent="0.45">
      <c r="B2180" s="9" t="str">
        <f>'Master Data Table'!B2180</f>
        <v>4415-X-09.5</v>
      </c>
      <c r="C2180" s="9" t="str">
        <f>'Master Data Table'!C2180</f>
        <v>MERRY JANE LYCRA 09.5 XW</v>
      </c>
      <c r="D2180" s="9" t="str">
        <f>'Master Data Table'!M2180</f>
        <v xml:space="preserve">Dr. Comfort Shoes </v>
      </c>
      <c r="E2180" s="9" t="str">
        <f>'Master Data Table'!E2180</f>
        <v>DR COMFORT</v>
      </c>
      <c r="F2180" s="9" t="s">
        <v>13361</v>
      </c>
      <c r="G2180" s="9" t="str">
        <f>'Master Data Table'!H2180</f>
        <v>00888912609722</v>
      </c>
      <c r="H2180" s="18">
        <v>31041</v>
      </c>
      <c r="I2180" s="9" t="s">
        <v>13319</v>
      </c>
      <c r="J2180" s="17" t="s">
        <v>13414</v>
      </c>
    </row>
    <row r="2181" spans="2:10" ht="37" x14ac:dyDescent="0.45">
      <c r="B2181" s="9" t="str">
        <f>'Master Data Table'!B2181</f>
        <v>4415-M-10.0</v>
      </c>
      <c r="C2181" s="9" t="str">
        <f>'Master Data Table'!C2181</f>
        <v>MERRY JANE LYCRA 10.0 MD</v>
      </c>
      <c r="D2181" s="9" t="str">
        <f>'Master Data Table'!M2181</f>
        <v xml:space="preserve">Dr. Comfort Shoes </v>
      </c>
      <c r="E2181" s="9" t="str">
        <f>'Master Data Table'!E2181</f>
        <v>DR COMFORT</v>
      </c>
      <c r="F2181" s="9" t="s">
        <v>13361</v>
      </c>
      <c r="G2181" s="9" t="str">
        <f>'Master Data Table'!H2181</f>
        <v>00888912609517</v>
      </c>
      <c r="H2181" s="18">
        <v>31041</v>
      </c>
      <c r="I2181" s="9" t="s">
        <v>13319</v>
      </c>
      <c r="J2181" s="17" t="s">
        <v>13414</v>
      </c>
    </row>
    <row r="2182" spans="2:10" ht="37" x14ac:dyDescent="0.45">
      <c r="B2182" s="9" t="str">
        <f>'Master Data Table'!B2182</f>
        <v>4415-W-10.0</v>
      </c>
      <c r="C2182" s="9" t="str">
        <f>'Master Data Table'!C2182</f>
        <v>MERRY JANE LYCRA 10.0 WD</v>
      </c>
      <c r="D2182" s="9" t="str">
        <f>'Master Data Table'!M2182</f>
        <v xml:space="preserve">Dr. Comfort Shoes </v>
      </c>
      <c r="E2182" s="9" t="str">
        <f>'Master Data Table'!E2182</f>
        <v>DR COMFORT</v>
      </c>
      <c r="F2182" s="9" t="s">
        <v>13361</v>
      </c>
      <c r="G2182" s="9" t="str">
        <f>'Master Data Table'!H2182</f>
        <v>00888912609623</v>
      </c>
      <c r="H2182" s="18">
        <v>31041</v>
      </c>
      <c r="I2182" s="9" t="s">
        <v>13319</v>
      </c>
      <c r="J2182" s="17" t="s">
        <v>13414</v>
      </c>
    </row>
    <row r="2183" spans="2:10" ht="37" x14ac:dyDescent="0.45">
      <c r="B2183" s="9" t="str">
        <f>'Master Data Table'!B2183</f>
        <v>4415-X-10.0</v>
      </c>
      <c r="C2183" s="9" t="str">
        <f>'Master Data Table'!C2183</f>
        <v>MERRY JANE LYCRA 10.0 XW</v>
      </c>
      <c r="D2183" s="9" t="str">
        <f>'Master Data Table'!M2183</f>
        <v xml:space="preserve">Dr. Comfort Shoes </v>
      </c>
      <c r="E2183" s="9" t="str">
        <f>'Master Data Table'!E2183</f>
        <v>DR COMFORT</v>
      </c>
      <c r="F2183" s="9" t="s">
        <v>13361</v>
      </c>
      <c r="G2183" s="9" t="str">
        <f>'Master Data Table'!H2183</f>
        <v>00888912609739</v>
      </c>
      <c r="H2183" s="18">
        <v>31041</v>
      </c>
      <c r="I2183" s="9" t="s">
        <v>13319</v>
      </c>
      <c r="J2183" s="17" t="s">
        <v>13414</v>
      </c>
    </row>
    <row r="2184" spans="2:10" ht="37" x14ac:dyDescent="0.45">
      <c r="B2184" s="9" t="str">
        <f>'Master Data Table'!B2184</f>
        <v>4415-W-11.0</v>
      </c>
      <c r="C2184" s="9" t="str">
        <f>'Master Data Table'!C2184</f>
        <v>MERRY JANE LYCRA 11.0 WD</v>
      </c>
      <c r="D2184" s="9" t="str">
        <f>'Master Data Table'!M2184</f>
        <v xml:space="preserve">Dr. Comfort Shoes </v>
      </c>
      <c r="E2184" s="9" t="str">
        <f>'Master Data Table'!E2184</f>
        <v>DR COMFORT</v>
      </c>
      <c r="F2184" s="9" t="s">
        <v>13361</v>
      </c>
      <c r="G2184" s="9" t="str">
        <f>'Master Data Table'!H2184</f>
        <v>00888912609630</v>
      </c>
      <c r="H2184" s="18">
        <v>31041</v>
      </c>
      <c r="I2184" s="9" t="s">
        <v>13319</v>
      </c>
      <c r="J2184" s="17" t="s">
        <v>13414</v>
      </c>
    </row>
    <row r="2185" spans="2:10" ht="37" x14ac:dyDescent="0.45">
      <c r="B2185" s="9" t="str">
        <f>'Master Data Table'!B2185</f>
        <v>8660-W-09.0</v>
      </c>
      <c r="C2185" s="9" t="str">
        <f>'Master Data Table'!C2185</f>
        <v>MIKE MULTI 09.0 WD</v>
      </c>
      <c r="D2185" s="9" t="str">
        <f>'Master Data Table'!M2185</f>
        <v xml:space="preserve">Dr. Comfort Shoes </v>
      </c>
      <c r="E2185" s="9" t="str">
        <f>'Master Data Table'!E2185</f>
        <v>DR COMFORT</v>
      </c>
      <c r="F2185" s="9" t="s">
        <v>13390</v>
      </c>
      <c r="G2185" s="9" t="str">
        <f>'Master Data Table'!H2185</f>
        <v>00888912653978</v>
      </c>
      <c r="H2185" s="18">
        <v>31041</v>
      </c>
      <c r="I2185" s="9" t="s">
        <v>13319</v>
      </c>
      <c r="J2185" s="17" t="s">
        <v>13414</v>
      </c>
    </row>
    <row r="2186" spans="2:10" ht="37" x14ac:dyDescent="0.45">
      <c r="B2186" s="9" t="str">
        <f>'Master Data Table'!B2186</f>
        <v>8660-M-10.5</v>
      </c>
      <c r="C2186" s="9" t="str">
        <f>'Master Data Table'!C2186</f>
        <v>MIKE MULTI 10.5 MD</v>
      </c>
      <c r="D2186" s="9" t="str">
        <f>'Master Data Table'!M2186</f>
        <v xml:space="preserve">Dr. Comfort Shoes </v>
      </c>
      <c r="E2186" s="9" t="str">
        <f>'Master Data Table'!E2186</f>
        <v>DR COMFORT</v>
      </c>
      <c r="F2186" s="9" t="s">
        <v>13390</v>
      </c>
      <c r="G2186" s="9" t="str">
        <f>'Master Data Table'!H2186</f>
        <v>00888912653848</v>
      </c>
      <c r="H2186" s="18">
        <v>31041</v>
      </c>
      <c r="I2186" s="9" t="s">
        <v>13319</v>
      </c>
      <c r="J2186" s="17" t="s">
        <v>13414</v>
      </c>
    </row>
    <row r="2187" spans="2:10" ht="37" x14ac:dyDescent="0.45">
      <c r="B2187" s="9" t="str">
        <f>'Master Data Table'!B2187</f>
        <v>8660-W-10.5</v>
      </c>
      <c r="C2187" s="9" t="str">
        <f>'Master Data Table'!C2187</f>
        <v>MIKE MULTI 10.5 WD</v>
      </c>
      <c r="D2187" s="9" t="str">
        <f>'Master Data Table'!M2187</f>
        <v xml:space="preserve">Dr. Comfort Shoes </v>
      </c>
      <c r="E2187" s="9" t="str">
        <f>'Master Data Table'!E2187</f>
        <v>DR COMFORT</v>
      </c>
      <c r="F2187" s="9" t="s">
        <v>13390</v>
      </c>
      <c r="G2187" s="9" t="str">
        <f>'Master Data Table'!H2187</f>
        <v>00888912654005</v>
      </c>
      <c r="H2187" s="18">
        <v>31041</v>
      </c>
      <c r="I2187" s="9" t="s">
        <v>13319</v>
      </c>
      <c r="J2187" s="17" t="s">
        <v>13414</v>
      </c>
    </row>
    <row r="2188" spans="2:10" ht="37" x14ac:dyDescent="0.45">
      <c r="B2188" s="9" t="str">
        <f>'Master Data Table'!B2188</f>
        <v>8660-X-10.5</v>
      </c>
      <c r="C2188" s="9" t="str">
        <f>'Master Data Table'!C2188</f>
        <v>MIKE MULTI 10.5 XW</v>
      </c>
      <c r="D2188" s="9" t="str">
        <f>'Master Data Table'!M2188</f>
        <v xml:space="preserve">Dr. Comfort Shoes </v>
      </c>
      <c r="E2188" s="9" t="str">
        <f>'Master Data Table'!E2188</f>
        <v>DR COMFORT</v>
      </c>
      <c r="F2188" s="9" t="s">
        <v>13390</v>
      </c>
      <c r="G2188" s="9" t="str">
        <f>'Master Data Table'!H2188</f>
        <v>00888912654166</v>
      </c>
      <c r="H2188" s="18">
        <v>31041</v>
      </c>
      <c r="I2188" s="9" t="s">
        <v>13319</v>
      </c>
      <c r="J2188" s="17" t="s">
        <v>13414</v>
      </c>
    </row>
    <row r="2189" spans="2:10" ht="37" x14ac:dyDescent="0.45">
      <c r="B2189" s="9" t="str">
        <f>'Master Data Table'!B2189</f>
        <v>8660-X-13.0</v>
      </c>
      <c r="C2189" s="9" t="str">
        <f>'Master Data Table'!C2189</f>
        <v>MIKE MULTI 13.0 XW</v>
      </c>
      <c r="D2189" s="9" t="str">
        <f>'Master Data Table'!M2189</f>
        <v xml:space="preserve">Dr. Comfort Shoes </v>
      </c>
      <c r="E2189" s="9" t="str">
        <f>'Master Data Table'!E2189</f>
        <v>DR COMFORT</v>
      </c>
      <c r="F2189" s="9" t="s">
        <v>13390</v>
      </c>
      <c r="G2189" s="9" t="str">
        <f>'Master Data Table'!H2189</f>
        <v>00888912654203</v>
      </c>
      <c r="H2189" s="18">
        <v>31041</v>
      </c>
      <c r="I2189" s="9" t="s">
        <v>13319</v>
      </c>
      <c r="J2189" s="17" t="s">
        <v>13414</v>
      </c>
    </row>
    <row r="2190" spans="2:10" ht="37" x14ac:dyDescent="0.45">
      <c r="B2190" s="9" t="str">
        <f>'Master Data Table'!B2190</f>
        <v>213F-35</v>
      </c>
      <c r="C2190" s="9" t="str">
        <f>'Master Data Table'!C2190</f>
        <v>NEW DIANE BEIGE EURO 35/UK-2.5/US-5</v>
      </c>
      <c r="D2190" s="9" t="str">
        <f>'Master Data Table'!M2190</f>
        <v xml:space="preserve">Dr. Comfort Shoes </v>
      </c>
      <c r="E2190" s="9" t="str">
        <f>'Master Data Table'!E2190</f>
        <v>DR COMFORT</v>
      </c>
      <c r="F2190" s="9" t="s">
        <v>13391</v>
      </c>
      <c r="G2190" s="9" t="str">
        <f>'Master Data Table'!H2190</f>
        <v>00888912273022</v>
      </c>
      <c r="H2190" s="18">
        <v>31041</v>
      </c>
      <c r="I2190" s="9" t="s">
        <v>13319</v>
      </c>
      <c r="J2190" s="17" t="s">
        <v>13414</v>
      </c>
    </row>
    <row r="2191" spans="2:10" ht="37" x14ac:dyDescent="0.45">
      <c r="B2191" s="9" t="str">
        <f>'Master Data Table'!B2191</f>
        <v>213F-36</v>
      </c>
      <c r="C2191" s="9" t="str">
        <f>'Master Data Table'!C2191</f>
        <v>NEW DIANE BEIGE EURO 36/UK-3.5/US-6</v>
      </c>
      <c r="D2191" s="9" t="str">
        <f>'Master Data Table'!M2191</f>
        <v xml:space="preserve">Dr. Comfort Shoes </v>
      </c>
      <c r="E2191" s="9" t="str">
        <f>'Master Data Table'!E2191</f>
        <v>DR COMFORT</v>
      </c>
      <c r="F2191" s="9" t="s">
        <v>13391</v>
      </c>
      <c r="G2191" s="9" t="str">
        <f>'Master Data Table'!H2191</f>
        <v>00888912273053</v>
      </c>
      <c r="H2191" s="18">
        <v>31041</v>
      </c>
      <c r="I2191" s="9" t="s">
        <v>13319</v>
      </c>
      <c r="J2191" s="17" t="s">
        <v>13414</v>
      </c>
    </row>
    <row r="2192" spans="2:10" ht="37" x14ac:dyDescent="0.45">
      <c r="B2192" s="9" t="str">
        <f>'Master Data Table'!B2192</f>
        <v>213F-37</v>
      </c>
      <c r="C2192" s="9" t="str">
        <f>'Master Data Table'!C2192</f>
        <v>NEW DIANE BEIGE EURO 37/UK-4.5/US-7</v>
      </c>
      <c r="D2192" s="9" t="str">
        <f>'Master Data Table'!M2192</f>
        <v xml:space="preserve">Dr. Comfort Shoes </v>
      </c>
      <c r="E2192" s="9" t="str">
        <f>'Master Data Table'!E2192</f>
        <v>DR COMFORT</v>
      </c>
      <c r="F2192" s="9" t="s">
        <v>13391</v>
      </c>
      <c r="G2192" s="9" t="str">
        <f>'Master Data Table'!H2192</f>
        <v>00888912273084</v>
      </c>
      <c r="H2192" s="18">
        <v>31041</v>
      </c>
      <c r="I2192" s="9" t="s">
        <v>13319</v>
      </c>
      <c r="J2192" s="17" t="s">
        <v>13414</v>
      </c>
    </row>
    <row r="2193" spans="2:10" ht="37" x14ac:dyDescent="0.45">
      <c r="B2193" s="9" t="str">
        <f>'Master Data Table'!B2193</f>
        <v>213F-38</v>
      </c>
      <c r="C2193" s="9" t="str">
        <f>'Master Data Table'!C2193</f>
        <v>NEW DIANE BEIGE EURO 38/UK-5.5/US-8</v>
      </c>
      <c r="D2193" s="9" t="str">
        <f>'Master Data Table'!M2193</f>
        <v xml:space="preserve">Dr. Comfort Shoes </v>
      </c>
      <c r="E2193" s="9" t="str">
        <f>'Master Data Table'!E2193</f>
        <v>DR COMFORT</v>
      </c>
      <c r="F2193" s="9" t="s">
        <v>13391</v>
      </c>
      <c r="G2193" s="9" t="str">
        <f>'Master Data Table'!H2193</f>
        <v>00888912273114</v>
      </c>
      <c r="H2193" s="18">
        <v>31041</v>
      </c>
      <c r="I2193" s="9" t="s">
        <v>13319</v>
      </c>
      <c r="J2193" s="17" t="s">
        <v>13414</v>
      </c>
    </row>
    <row r="2194" spans="2:10" ht="37" x14ac:dyDescent="0.45">
      <c r="B2194" s="9" t="str">
        <f>'Master Data Table'!B2194</f>
        <v>213F-39</v>
      </c>
      <c r="C2194" s="9" t="str">
        <f>'Master Data Table'!C2194</f>
        <v>NEW DIANE BEIGE EURO 39/UK-6.5/US-9</v>
      </c>
      <c r="D2194" s="9" t="str">
        <f>'Master Data Table'!M2194</f>
        <v xml:space="preserve">Dr. Comfort Shoes </v>
      </c>
      <c r="E2194" s="9" t="str">
        <f>'Master Data Table'!E2194</f>
        <v>DR COMFORT</v>
      </c>
      <c r="F2194" s="9" t="s">
        <v>13391</v>
      </c>
      <c r="G2194" s="9" t="str">
        <f>'Master Data Table'!H2194</f>
        <v>00888912273145</v>
      </c>
      <c r="H2194" s="18">
        <v>31041</v>
      </c>
      <c r="I2194" s="9" t="s">
        <v>13319</v>
      </c>
      <c r="J2194" s="17" t="s">
        <v>13414</v>
      </c>
    </row>
    <row r="2195" spans="2:10" ht="37" x14ac:dyDescent="0.45">
      <c r="B2195" s="9" t="str">
        <f>'Master Data Table'!B2195</f>
        <v>213F-40</v>
      </c>
      <c r="C2195" s="9" t="str">
        <f>'Master Data Table'!C2195</f>
        <v>NEW DIANE BEIGE EURO 40/UK-7.5/US-10</v>
      </c>
      <c r="D2195" s="9" t="str">
        <f>'Master Data Table'!M2195</f>
        <v xml:space="preserve">Dr. Comfort Shoes </v>
      </c>
      <c r="E2195" s="9" t="str">
        <f>'Master Data Table'!E2195</f>
        <v>DR COMFORT</v>
      </c>
      <c r="F2195" s="9" t="s">
        <v>13391</v>
      </c>
      <c r="G2195" s="9" t="str">
        <f>'Master Data Table'!H2195</f>
        <v>00888912273176</v>
      </c>
      <c r="H2195" s="18">
        <v>31041</v>
      </c>
      <c r="I2195" s="9" t="s">
        <v>13319</v>
      </c>
      <c r="J2195" s="17" t="s">
        <v>13414</v>
      </c>
    </row>
    <row r="2196" spans="2:10" ht="37" x14ac:dyDescent="0.45">
      <c r="B2196" s="9" t="str">
        <f>'Master Data Table'!B2196</f>
        <v>213F-41</v>
      </c>
      <c r="C2196" s="9" t="str">
        <f>'Master Data Table'!C2196</f>
        <v>NEW DIANE BEIGE EURO 41/UK-8.5/US-11</v>
      </c>
      <c r="D2196" s="9" t="str">
        <f>'Master Data Table'!M2196</f>
        <v xml:space="preserve">Dr. Comfort Shoes </v>
      </c>
      <c r="E2196" s="9" t="str">
        <f>'Master Data Table'!E2196</f>
        <v>DR COMFORT</v>
      </c>
      <c r="F2196" s="9" t="s">
        <v>13391</v>
      </c>
      <c r="G2196" s="9" t="str">
        <f>'Master Data Table'!H2196</f>
        <v>00888912273206</v>
      </c>
      <c r="H2196" s="18">
        <v>31041</v>
      </c>
      <c r="I2196" s="9" t="s">
        <v>13319</v>
      </c>
      <c r="J2196" s="17" t="s">
        <v>13414</v>
      </c>
    </row>
    <row r="2197" spans="2:10" ht="37" x14ac:dyDescent="0.45">
      <c r="B2197" s="9" t="str">
        <f>'Master Data Table'!B2197</f>
        <v>213F-42</v>
      </c>
      <c r="C2197" s="9" t="str">
        <f>'Master Data Table'!C2197</f>
        <v>NEW DIANE BEIGE EURO 42/UK-9.5/US-12</v>
      </c>
      <c r="D2197" s="9" t="str">
        <f>'Master Data Table'!M2197</f>
        <v xml:space="preserve">Dr. Comfort Shoes </v>
      </c>
      <c r="E2197" s="9" t="str">
        <f>'Master Data Table'!E2197</f>
        <v>DR COMFORT</v>
      </c>
      <c r="F2197" s="9" t="s">
        <v>13391</v>
      </c>
      <c r="G2197" s="9" t="str">
        <f>'Master Data Table'!H2197</f>
        <v>00888912273237</v>
      </c>
      <c r="H2197" s="18">
        <v>31041</v>
      </c>
      <c r="I2197" s="9" t="s">
        <v>13319</v>
      </c>
      <c r="J2197" s="17" t="s">
        <v>13414</v>
      </c>
    </row>
    <row r="2198" spans="2:10" ht="37" x14ac:dyDescent="0.45">
      <c r="B2198" s="9" t="str">
        <f>'Master Data Table'!B2198</f>
        <v>82-0048-35</v>
      </c>
      <c r="C2198" s="9" t="str">
        <f>'Master Data Table'!C2198</f>
        <v>NOA, THERAPEUTIC SHOES, BLACK LEATHER AND KNIT, EU35</v>
      </c>
      <c r="D2198" s="9" t="str">
        <f>'Master Data Table'!M2198</f>
        <v xml:space="preserve">Dr. Comfort Shoes </v>
      </c>
      <c r="E2198" s="9" t="str">
        <f>'Master Data Table'!E2198</f>
        <v>DR COMFORT</v>
      </c>
      <c r="F2198" s="9" t="s">
        <v>13392</v>
      </c>
      <c r="G2198" s="9" t="str">
        <f>'Master Data Table'!H2198</f>
        <v>00190446741862</v>
      </c>
      <c r="H2198" s="18">
        <v>31041</v>
      </c>
      <c r="I2198" s="9" t="s">
        <v>13319</v>
      </c>
      <c r="J2198" s="17" t="s">
        <v>13414</v>
      </c>
    </row>
    <row r="2199" spans="2:10" ht="37" x14ac:dyDescent="0.45">
      <c r="B2199" s="9" t="str">
        <f>'Master Data Table'!B2199</f>
        <v>82-0048-35-G</v>
      </c>
      <c r="C2199" s="9" t="str">
        <f>'Master Data Table'!C2199</f>
        <v>NOA, THERAPEUTIC SHOES, BLACK LEATHER AND KNIT, EU35 LEFT</v>
      </c>
      <c r="D2199" s="9" t="str">
        <f>'Master Data Table'!M2199</f>
        <v xml:space="preserve">Dr. Comfort Shoes </v>
      </c>
      <c r="E2199" s="9" t="str">
        <f>'Master Data Table'!E2199</f>
        <v>DR COMFORT</v>
      </c>
      <c r="F2199" s="9" t="s">
        <v>13392</v>
      </c>
      <c r="G2199" s="9" t="str">
        <f>'Master Data Table'!H2199</f>
        <v>00190446759522</v>
      </c>
      <c r="H2199" s="18">
        <v>31041</v>
      </c>
      <c r="I2199" s="9" t="s">
        <v>13319</v>
      </c>
      <c r="J2199" s="17" t="s">
        <v>13414</v>
      </c>
    </row>
    <row r="2200" spans="2:10" ht="37" x14ac:dyDescent="0.45">
      <c r="B2200" s="9" t="str">
        <f>'Master Data Table'!B2200</f>
        <v>82-0048-35-D</v>
      </c>
      <c r="C2200" s="9" t="str">
        <f>'Master Data Table'!C2200</f>
        <v>NOA, THERAPEUTIC SHOES, BLACK LEATHER AND KNIT, EU35 RIGHT</v>
      </c>
      <c r="D2200" s="9" t="str">
        <f>'Master Data Table'!M2200</f>
        <v xml:space="preserve">Dr. Comfort Shoes </v>
      </c>
      <c r="E2200" s="9" t="str">
        <f>'Master Data Table'!E2200</f>
        <v>DR COMFORT</v>
      </c>
      <c r="F2200" s="9" t="s">
        <v>13392</v>
      </c>
      <c r="G2200" s="9" t="str">
        <f>'Master Data Table'!H2200</f>
        <v>00190446757528</v>
      </c>
      <c r="H2200" s="18">
        <v>31041</v>
      </c>
      <c r="I2200" s="9" t="s">
        <v>13319</v>
      </c>
      <c r="J2200" s="17" t="s">
        <v>13414</v>
      </c>
    </row>
    <row r="2201" spans="2:10" ht="37" x14ac:dyDescent="0.45">
      <c r="B2201" s="9" t="str">
        <f>'Master Data Table'!B2201</f>
        <v>82-0048-36</v>
      </c>
      <c r="C2201" s="9" t="str">
        <f>'Master Data Table'!C2201</f>
        <v>NOA, THERAPEUTIC SHOES, BLACK LEATHER AND KNIT, EU36</v>
      </c>
      <c r="D2201" s="9" t="str">
        <f>'Master Data Table'!M2201</f>
        <v xml:space="preserve">Dr. Comfort Shoes </v>
      </c>
      <c r="E2201" s="9" t="str">
        <f>'Master Data Table'!E2201</f>
        <v>DR COMFORT</v>
      </c>
      <c r="F2201" s="9" t="s">
        <v>13392</v>
      </c>
      <c r="G2201" s="9" t="str">
        <f>'Master Data Table'!H2201</f>
        <v>00190446741879</v>
      </c>
      <c r="H2201" s="18">
        <v>31041</v>
      </c>
      <c r="I2201" s="9" t="s">
        <v>13319</v>
      </c>
      <c r="J2201" s="17" t="s">
        <v>13414</v>
      </c>
    </row>
    <row r="2202" spans="2:10" ht="37" x14ac:dyDescent="0.45">
      <c r="B2202" s="9" t="str">
        <f>'Master Data Table'!B2202</f>
        <v>82-0048-36-G</v>
      </c>
      <c r="C2202" s="9" t="str">
        <f>'Master Data Table'!C2202</f>
        <v>NOA, THERAPEUTIC SHOES, BLACK LEATHER AND KNIT, EU36 LEFT</v>
      </c>
      <c r="D2202" s="9" t="str">
        <f>'Master Data Table'!M2202</f>
        <v xml:space="preserve">Dr. Comfort Shoes </v>
      </c>
      <c r="E2202" s="9" t="str">
        <f>'Master Data Table'!E2202</f>
        <v>DR COMFORT</v>
      </c>
      <c r="F2202" s="9" t="s">
        <v>13392</v>
      </c>
      <c r="G2202" s="9" t="str">
        <f>'Master Data Table'!H2202</f>
        <v>00190446759539</v>
      </c>
      <c r="H2202" s="18">
        <v>31041</v>
      </c>
      <c r="I2202" s="9" t="s">
        <v>13319</v>
      </c>
      <c r="J2202" s="17" t="s">
        <v>13414</v>
      </c>
    </row>
    <row r="2203" spans="2:10" ht="37" x14ac:dyDescent="0.45">
      <c r="B2203" s="9" t="str">
        <f>'Master Data Table'!B2203</f>
        <v>82-0048-36-D</v>
      </c>
      <c r="C2203" s="9" t="str">
        <f>'Master Data Table'!C2203</f>
        <v>NOA, THERAPEUTIC SHOES, BLACK LEATHER AND KNIT, EU36 RIGHT</v>
      </c>
      <c r="D2203" s="9" t="str">
        <f>'Master Data Table'!M2203</f>
        <v xml:space="preserve">Dr. Comfort Shoes </v>
      </c>
      <c r="E2203" s="9" t="str">
        <f>'Master Data Table'!E2203</f>
        <v>DR COMFORT</v>
      </c>
      <c r="F2203" s="9" t="s">
        <v>13392</v>
      </c>
      <c r="G2203" s="9" t="str">
        <f>'Master Data Table'!H2203</f>
        <v>00190446757535</v>
      </c>
      <c r="H2203" s="18">
        <v>31041</v>
      </c>
      <c r="I2203" s="9" t="s">
        <v>13319</v>
      </c>
      <c r="J2203" s="17" t="s">
        <v>13414</v>
      </c>
    </row>
    <row r="2204" spans="2:10" ht="37" x14ac:dyDescent="0.45">
      <c r="B2204" s="9" t="str">
        <f>'Master Data Table'!B2204</f>
        <v>82-0048-37</v>
      </c>
      <c r="C2204" s="9" t="str">
        <f>'Master Data Table'!C2204</f>
        <v>NOA, THERAPEUTIC SHOES, BLACK LEATHER AND KNIT, EU37</v>
      </c>
      <c r="D2204" s="9" t="str">
        <f>'Master Data Table'!M2204</f>
        <v xml:space="preserve">Dr. Comfort Shoes </v>
      </c>
      <c r="E2204" s="9" t="str">
        <f>'Master Data Table'!E2204</f>
        <v>DR COMFORT</v>
      </c>
      <c r="F2204" s="9" t="s">
        <v>13392</v>
      </c>
      <c r="G2204" s="9" t="str">
        <f>'Master Data Table'!H2204</f>
        <v>00190446741886</v>
      </c>
      <c r="H2204" s="18">
        <v>31041</v>
      </c>
      <c r="I2204" s="9" t="s">
        <v>13319</v>
      </c>
      <c r="J2204" s="17" t="s">
        <v>13414</v>
      </c>
    </row>
    <row r="2205" spans="2:10" ht="37" x14ac:dyDescent="0.45">
      <c r="B2205" s="9" t="str">
        <f>'Master Data Table'!B2205</f>
        <v>82-0048-37-G</v>
      </c>
      <c r="C2205" s="9" t="str">
        <f>'Master Data Table'!C2205</f>
        <v>NOA, THERAPEUTIC SHOES, BLACK LEATHER AND KNIT, EU37 LEFT</v>
      </c>
      <c r="D2205" s="9" t="str">
        <f>'Master Data Table'!M2205</f>
        <v xml:space="preserve">Dr. Comfort Shoes </v>
      </c>
      <c r="E2205" s="9" t="str">
        <f>'Master Data Table'!E2205</f>
        <v>DR COMFORT</v>
      </c>
      <c r="F2205" s="9" t="s">
        <v>13392</v>
      </c>
      <c r="G2205" s="9" t="str">
        <f>'Master Data Table'!H2205</f>
        <v>00190446759546</v>
      </c>
      <c r="H2205" s="18">
        <v>31041</v>
      </c>
      <c r="I2205" s="9" t="s">
        <v>13319</v>
      </c>
      <c r="J2205" s="17" t="s">
        <v>13414</v>
      </c>
    </row>
    <row r="2206" spans="2:10" ht="37" x14ac:dyDescent="0.45">
      <c r="B2206" s="9" t="str">
        <f>'Master Data Table'!B2206</f>
        <v>82-0048-37-D</v>
      </c>
      <c r="C2206" s="9" t="str">
        <f>'Master Data Table'!C2206</f>
        <v>NOA, THERAPEUTIC SHOES, BLACK LEATHER AND KNIT, EU37 RIGHT</v>
      </c>
      <c r="D2206" s="9" t="str">
        <f>'Master Data Table'!M2206</f>
        <v xml:space="preserve">Dr. Comfort Shoes </v>
      </c>
      <c r="E2206" s="9" t="str">
        <f>'Master Data Table'!E2206</f>
        <v>DR COMFORT</v>
      </c>
      <c r="F2206" s="9" t="s">
        <v>13392</v>
      </c>
      <c r="G2206" s="9" t="str">
        <f>'Master Data Table'!H2206</f>
        <v>00190446757542</v>
      </c>
      <c r="H2206" s="18">
        <v>31041</v>
      </c>
      <c r="I2206" s="9" t="s">
        <v>13319</v>
      </c>
      <c r="J2206" s="17" t="s">
        <v>13414</v>
      </c>
    </row>
    <row r="2207" spans="2:10" ht="37" x14ac:dyDescent="0.45">
      <c r="B2207" s="9" t="str">
        <f>'Master Data Table'!B2207</f>
        <v>82-0048-38</v>
      </c>
      <c r="C2207" s="9" t="str">
        <f>'Master Data Table'!C2207</f>
        <v>NOA, THERAPEUTIC SHOES, BLACK LEATHER AND KNIT, EU38</v>
      </c>
      <c r="D2207" s="9" t="str">
        <f>'Master Data Table'!M2207</f>
        <v xml:space="preserve">Dr. Comfort Shoes </v>
      </c>
      <c r="E2207" s="9" t="str">
        <f>'Master Data Table'!E2207</f>
        <v>DR COMFORT</v>
      </c>
      <c r="F2207" s="9" t="s">
        <v>13392</v>
      </c>
      <c r="G2207" s="9" t="str">
        <f>'Master Data Table'!H2207</f>
        <v>00190446741893</v>
      </c>
      <c r="H2207" s="18">
        <v>31041</v>
      </c>
      <c r="I2207" s="9" t="s">
        <v>13319</v>
      </c>
      <c r="J2207" s="17" t="s">
        <v>13414</v>
      </c>
    </row>
    <row r="2208" spans="2:10" ht="37" x14ac:dyDescent="0.45">
      <c r="B2208" s="9" t="str">
        <f>'Master Data Table'!B2208</f>
        <v>82-0048-38-G</v>
      </c>
      <c r="C2208" s="9" t="str">
        <f>'Master Data Table'!C2208</f>
        <v>NOA, THERAPEUTIC SHOES, BLACK LEATHER AND KNIT, EU38 LEFT</v>
      </c>
      <c r="D2208" s="9" t="str">
        <f>'Master Data Table'!M2208</f>
        <v xml:space="preserve">Dr. Comfort Shoes </v>
      </c>
      <c r="E2208" s="9" t="str">
        <f>'Master Data Table'!E2208</f>
        <v>DR COMFORT</v>
      </c>
      <c r="F2208" s="9" t="s">
        <v>13392</v>
      </c>
      <c r="G2208" s="9" t="str">
        <f>'Master Data Table'!H2208</f>
        <v>00190446759553</v>
      </c>
      <c r="H2208" s="18">
        <v>31041</v>
      </c>
      <c r="I2208" s="9" t="s">
        <v>13319</v>
      </c>
      <c r="J2208" s="17" t="s">
        <v>13414</v>
      </c>
    </row>
    <row r="2209" spans="2:10" ht="37" x14ac:dyDescent="0.45">
      <c r="B2209" s="9" t="str">
        <f>'Master Data Table'!B2209</f>
        <v>82-0048-38-D</v>
      </c>
      <c r="C2209" s="9" t="str">
        <f>'Master Data Table'!C2209</f>
        <v>NOA, THERAPEUTIC SHOES, BLACK LEATHER AND KNIT, EU38 RIGHT</v>
      </c>
      <c r="D2209" s="9" t="str">
        <f>'Master Data Table'!M2209</f>
        <v xml:space="preserve">Dr. Comfort Shoes </v>
      </c>
      <c r="E2209" s="9" t="str">
        <f>'Master Data Table'!E2209</f>
        <v>DR COMFORT</v>
      </c>
      <c r="F2209" s="9" t="s">
        <v>13392</v>
      </c>
      <c r="G2209" s="9" t="str">
        <f>'Master Data Table'!H2209</f>
        <v>00190446757559</v>
      </c>
      <c r="H2209" s="18">
        <v>31041</v>
      </c>
      <c r="I2209" s="9" t="s">
        <v>13319</v>
      </c>
      <c r="J2209" s="17" t="s">
        <v>13414</v>
      </c>
    </row>
    <row r="2210" spans="2:10" ht="37" x14ac:dyDescent="0.45">
      <c r="B2210" s="9" t="str">
        <f>'Master Data Table'!B2210</f>
        <v>82-0048-39</v>
      </c>
      <c r="C2210" s="9" t="str">
        <f>'Master Data Table'!C2210</f>
        <v>NOA, THERAPEUTIC SHOES, BLACK LEATHER AND KNIT, EU39</v>
      </c>
      <c r="D2210" s="9" t="str">
        <f>'Master Data Table'!M2210</f>
        <v xml:space="preserve">Dr. Comfort Shoes </v>
      </c>
      <c r="E2210" s="9" t="str">
        <f>'Master Data Table'!E2210</f>
        <v>DR COMFORT</v>
      </c>
      <c r="F2210" s="9" t="s">
        <v>13392</v>
      </c>
      <c r="G2210" s="9" t="str">
        <f>'Master Data Table'!H2210</f>
        <v>00190446741909</v>
      </c>
      <c r="H2210" s="18">
        <v>31041</v>
      </c>
      <c r="I2210" s="9" t="s">
        <v>13319</v>
      </c>
      <c r="J2210" s="17" t="s">
        <v>13414</v>
      </c>
    </row>
    <row r="2211" spans="2:10" ht="37" x14ac:dyDescent="0.45">
      <c r="B2211" s="9" t="str">
        <f>'Master Data Table'!B2211</f>
        <v>82-0048-39-G</v>
      </c>
      <c r="C2211" s="9" t="str">
        <f>'Master Data Table'!C2211</f>
        <v>NOA, THERAPEUTIC SHOES, BLACK LEATHER AND KNIT, EU39 LEFT</v>
      </c>
      <c r="D2211" s="9" t="str">
        <f>'Master Data Table'!M2211</f>
        <v xml:space="preserve">Dr. Comfort Shoes </v>
      </c>
      <c r="E2211" s="9" t="str">
        <f>'Master Data Table'!E2211</f>
        <v>DR COMFORT</v>
      </c>
      <c r="F2211" s="9" t="s">
        <v>13392</v>
      </c>
      <c r="G2211" s="9" t="str">
        <f>'Master Data Table'!H2211</f>
        <v>00190446759560</v>
      </c>
      <c r="H2211" s="18">
        <v>31041</v>
      </c>
      <c r="I2211" s="9" t="s">
        <v>13319</v>
      </c>
      <c r="J2211" s="17" t="s">
        <v>13414</v>
      </c>
    </row>
    <row r="2212" spans="2:10" ht="37" x14ac:dyDescent="0.45">
      <c r="B2212" s="9" t="str">
        <f>'Master Data Table'!B2212</f>
        <v>82-0048-39-D</v>
      </c>
      <c r="C2212" s="9" t="str">
        <f>'Master Data Table'!C2212</f>
        <v>NOA, THERAPEUTIC SHOES, BLACK LEATHER AND KNIT, EU39 RIGHT</v>
      </c>
      <c r="D2212" s="9" t="str">
        <f>'Master Data Table'!M2212</f>
        <v xml:space="preserve">Dr. Comfort Shoes </v>
      </c>
      <c r="E2212" s="9" t="str">
        <f>'Master Data Table'!E2212</f>
        <v>DR COMFORT</v>
      </c>
      <c r="F2212" s="9" t="s">
        <v>13392</v>
      </c>
      <c r="G2212" s="9" t="str">
        <f>'Master Data Table'!H2212</f>
        <v>00190446757566</v>
      </c>
      <c r="H2212" s="18">
        <v>31041</v>
      </c>
      <c r="I2212" s="9" t="s">
        <v>13319</v>
      </c>
      <c r="J2212" s="17" t="s">
        <v>13414</v>
      </c>
    </row>
    <row r="2213" spans="2:10" ht="37" x14ac:dyDescent="0.45">
      <c r="B2213" s="9" t="str">
        <f>'Master Data Table'!B2213</f>
        <v>82-0048-40</v>
      </c>
      <c r="C2213" s="9" t="str">
        <f>'Master Data Table'!C2213</f>
        <v>NOA, THERAPEUTIC SHOES, BLACK LEATHER AND KNIT, EU40</v>
      </c>
      <c r="D2213" s="9" t="str">
        <f>'Master Data Table'!M2213</f>
        <v xml:space="preserve">Dr. Comfort Shoes </v>
      </c>
      <c r="E2213" s="9" t="str">
        <f>'Master Data Table'!E2213</f>
        <v>DR COMFORT</v>
      </c>
      <c r="F2213" s="9" t="s">
        <v>13392</v>
      </c>
      <c r="G2213" s="9" t="str">
        <f>'Master Data Table'!H2213</f>
        <v>00190446741916</v>
      </c>
      <c r="H2213" s="18">
        <v>31041</v>
      </c>
      <c r="I2213" s="9" t="s">
        <v>13319</v>
      </c>
      <c r="J2213" s="17" t="s">
        <v>13414</v>
      </c>
    </row>
    <row r="2214" spans="2:10" ht="37" x14ac:dyDescent="0.45">
      <c r="B2214" s="9" t="str">
        <f>'Master Data Table'!B2214</f>
        <v>82-0048-40-G</v>
      </c>
      <c r="C2214" s="9" t="str">
        <f>'Master Data Table'!C2214</f>
        <v>NOA, THERAPEUTIC SHOES, BLACK LEATHER AND KNIT, EU40 LEFT</v>
      </c>
      <c r="D2214" s="9" t="str">
        <f>'Master Data Table'!M2214</f>
        <v xml:space="preserve">Dr. Comfort Shoes </v>
      </c>
      <c r="E2214" s="9" t="str">
        <f>'Master Data Table'!E2214</f>
        <v>DR COMFORT</v>
      </c>
      <c r="F2214" s="9" t="s">
        <v>13392</v>
      </c>
      <c r="G2214" s="9" t="str">
        <f>'Master Data Table'!H2214</f>
        <v>00190446759577</v>
      </c>
      <c r="H2214" s="18">
        <v>31041</v>
      </c>
      <c r="I2214" s="9" t="s">
        <v>13319</v>
      </c>
      <c r="J2214" s="17" t="s">
        <v>13414</v>
      </c>
    </row>
    <row r="2215" spans="2:10" ht="37" x14ac:dyDescent="0.45">
      <c r="B2215" s="9" t="str">
        <f>'Master Data Table'!B2215</f>
        <v>82-0048-40-D</v>
      </c>
      <c r="C2215" s="9" t="str">
        <f>'Master Data Table'!C2215</f>
        <v>NOA, THERAPEUTIC SHOES, BLACK LEATHER AND KNIT, EU40 RIGHT</v>
      </c>
      <c r="D2215" s="9" t="str">
        <f>'Master Data Table'!M2215</f>
        <v xml:space="preserve">Dr. Comfort Shoes </v>
      </c>
      <c r="E2215" s="9" t="str">
        <f>'Master Data Table'!E2215</f>
        <v>DR COMFORT</v>
      </c>
      <c r="F2215" s="9" t="s">
        <v>13392</v>
      </c>
      <c r="G2215" s="9" t="str">
        <f>'Master Data Table'!H2215</f>
        <v>00190446757573</v>
      </c>
      <c r="H2215" s="18">
        <v>31041</v>
      </c>
      <c r="I2215" s="9" t="s">
        <v>13319</v>
      </c>
      <c r="J2215" s="17" t="s">
        <v>13414</v>
      </c>
    </row>
    <row r="2216" spans="2:10" ht="37" x14ac:dyDescent="0.45">
      <c r="B2216" s="9" t="str">
        <f>'Master Data Table'!B2216</f>
        <v>82-0048-41</v>
      </c>
      <c r="C2216" s="9" t="str">
        <f>'Master Data Table'!C2216</f>
        <v>NOA, THERAPEUTIC SHOES, BLACK LEATHER AND KNIT, EU41</v>
      </c>
      <c r="D2216" s="9" t="str">
        <f>'Master Data Table'!M2216</f>
        <v xml:space="preserve">Dr. Comfort Shoes </v>
      </c>
      <c r="E2216" s="9" t="str">
        <f>'Master Data Table'!E2216</f>
        <v>DR COMFORT</v>
      </c>
      <c r="F2216" s="9" t="s">
        <v>13392</v>
      </c>
      <c r="G2216" s="9" t="str">
        <f>'Master Data Table'!H2216</f>
        <v>00190446741923</v>
      </c>
      <c r="H2216" s="18">
        <v>31041</v>
      </c>
      <c r="I2216" s="9" t="s">
        <v>13319</v>
      </c>
      <c r="J2216" s="17" t="s">
        <v>13414</v>
      </c>
    </row>
    <row r="2217" spans="2:10" ht="37" x14ac:dyDescent="0.45">
      <c r="B2217" s="9" t="str">
        <f>'Master Data Table'!B2217</f>
        <v>82-0048-41-G</v>
      </c>
      <c r="C2217" s="9" t="str">
        <f>'Master Data Table'!C2217</f>
        <v>NOA, THERAPEUTIC SHOES, BLACK LEATHER AND KNIT, EU41 LEFT</v>
      </c>
      <c r="D2217" s="9" t="str">
        <f>'Master Data Table'!M2217</f>
        <v xml:space="preserve">Dr. Comfort Shoes </v>
      </c>
      <c r="E2217" s="9" t="str">
        <f>'Master Data Table'!E2217</f>
        <v>DR COMFORT</v>
      </c>
      <c r="F2217" s="9" t="s">
        <v>13392</v>
      </c>
      <c r="G2217" s="9" t="str">
        <f>'Master Data Table'!H2217</f>
        <v>00190446759584</v>
      </c>
      <c r="H2217" s="18">
        <v>31041</v>
      </c>
      <c r="I2217" s="9" t="s">
        <v>13319</v>
      </c>
      <c r="J2217" s="17" t="s">
        <v>13414</v>
      </c>
    </row>
    <row r="2218" spans="2:10" ht="37" x14ac:dyDescent="0.45">
      <c r="B2218" s="9" t="str">
        <f>'Master Data Table'!B2218</f>
        <v>82-0048-41-D</v>
      </c>
      <c r="C2218" s="9" t="str">
        <f>'Master Data Table'!C2218</f>
        <v>NOA, THERAPEUTIC SHOES, BLACK LEATHER AND KNIT, EU41 RIGHT</v>
      </c>
      <c r="D2218" s="9" t="str">
        <f>'Master Data Table'!M2218</f>
        <v xml:space="preserve">Dr. Comfort Shoes </v>
      </c>
      <c r="E2218" s="9" t="str">
        <f>'Master Data Table'!E2218</f>
        <v>DR COMFORT</v>
      </c>
      <c r="F2218" s="9" t="s">
        <v>13392</v>
      </c>
      <c r="G2218" s="9" t="str">
        <f>'Master Data Table'!H2218</f>
        <v>00190446757580</v>
      </c>
      <c r="H2218" s="18">
        <v>31041</v>
      </c>
      <c r="I2218" s="9" t="s">
        <v>13319</v>
      </c>
      <c r="J2218" s="17" t="s">
        <v>13414</v>
      </c>
    </row>
    <row r="2219" spans="2:10" ht="37" x14ac:dyDescent="0.45">
      <c r="B2219" s="9" t="str">
        <f>'Master Data Table'!B2219</f>
        <v>82-0048-42</v>
      </c>
      <c r="C2219" s="9" t="str">
        <f>'Master Data Table'!C2219</f>
        <v>NOA, THERAPEUTIC SHOES, BLACK LEATHER AND KNIT, EU42</v>
      </c>
      <c r="D2219" s="9" t="str">
        <f>'Master Data Table'!M2219</f>
        <v xml:space="preserve">Dr. Comfort Shoes </v>
      </c>
      <c r="E2219" s="9" t="str">
        <f>'Master Data Table'!E2219</f>
        <v>DR COMFORT</v>
      </c>
      <c r="F2219" s="9" t="s">
        <v>13392</v>
      </c>
      <c r="G2219" s="9" t="str">
        <f>'Master Data Table'!H2219</f>
        <v>00190446741930</v>
      </c>
      <c r="H2219" s="18">
        <v>31041</v>
      </c>
      <c r="I2219" s="9" t="s">
        <v>13319</v>
      </c>
      <c r="J2219" s="17" t="s">
        <v>13414</v>
      </c>
    </row>
    <row r="2220" spans="2:10" ht="37" x14ac:dyDescent="0.45">
      <c r="B2220" s="9" t="str">
        <f>'Master Data Table'!B2220</f>
        <v>82-0048-42-G</v>
      </c>
      <c r="C2220" s="9" t="str">
        <f>'Master Data Table'!C2220</f>
        <v>NOA, THERAPEUTIC SHOES, BLACK LEATHER AND KNIT, EU42 LEFT</v>
      </c>
      <c r="D2220" s="9" t="str">
        <f>'Master Data Table'!M2220</f>
        <v xml:space="preserve">Dr. Comfort Shoes </v>
      </c>
      <c r="E2220" s="9" t="str">
        <f>'Master Data Table'!E2220</f>
        <v>DR COMFORT</v>
      </c>
      <c r="F2220" s="9" t="s">
        <v>13392</v>
      </c>
      <c r="G2220" s="9" t="str">
        <f>'Master Data Table'!H2220</f>
        <v>00190446759591</v>
      </c>
      <c r="H2220" s="18">
        <v>31041</v>
      </c>
      <c r="I2220" s="9" t="s">
        <v>13319</v>
      </c>
      <c r="J2220" s="17" t="s">
        <v>13414</v>
      </c>
    </row>
    <row r="2221" spans="2:10" ht="37" x14ac:dyDescent="0.45">
      <c r="B2221" s="9" t="str">
        <f>'Master Data Table'!B2221</f>
        <v>82-0048-42-D</v>
      </c>
      <c r="C2221" s="9" t="str">
        <f>'Master Data Table'!C2221</f>
        <v>NOA, THERAPEUTIC SHOES, BLACK LEATHER AND KNIT, EU42 RIGHT</v>
      </c>
      <c r="D2221" s="9" t="str">
        <f>'Master Data Table'!M2221</f>
        <v xml:space="preserve">Dr. Comfort Shoes </v>
      </c>
      <c r="E2221" s="9" t="str">
        <f>'Master Data Table'!E2221</f>
        <v>DR COMFORT</v>
      </c>
      <c r="F2221" s="9" t="s">
        <v>13392</v>
      </c>
      <c r="G2221" s="9" t="str">
        <f>'Master Data Table'!H2221</f>
        <v>00190446757597</v>
      </c>
      <c r="H2221" s="18">
        <v>31041</v>
      </c>
      <c r="I2221" s="9" t="s">
        <v>13319</v>
      </c>
      <c r="J2221" s="17" t="s">
        <v>13414</v>
      </c>
    </row>
    <row r="2222" spans="2:10" ht="37" x14ac:dyDescent="0.45">
      <c r="B2222" s="9" t="str">
        <f>'Master Data Table'!B2222</f>
        <v>82-0048-43</v>
      </c>
      <c r="C2222" s="9" t="str">
        <f>'Master Data Table'!C2222</f>
        <v>NOA, THERAPEUTIC SHOES, BLACK LEATHER AND KNIT, EU43</v>
      </c>
      <c r="D2222" s="9" t="str">
        <f>'Master Data Table'!M2222</f>
        <v xml:space="preserve">Dr. Comfort Shoes </v>
      </c>
      <c r="E2222" s="9" t="str">
        <f>'Master Data Table'!E2222</f>
        <v>DR COMFORT</v>
      </c>
      <c r="F2222" s="9" t="s">
        <v>13392</v>
      </c>
      <c r="G2222" s="9" t="str">
        <f>'Master Data Table'!H2222</f>
        <v>00190446756361</v>
      </c>
      <c r="H2222" s="18">
        <v>31041</v>
      </c>
      <c r="I2222" s="9" t="s">
        <v>13319</v>
      </c>
      <c r="J2222" s="17" t="s">
        <v>13414</v>
      </c>
    </row>
    <row r="2223" spans="2:10" ht="37" x14ac:dyDescent="0.45">
      <c r="B2223" s="9" t="str">
        <f>'Master Data Table'!B2223</f>
        <v>82-0048-43-G</v>
      </c>
      <c r="C2223" s="9" t="str">
        <f>'Master Data Table'!C2223</f>
        <v>NOA, THERAPEUTIC SHOES, BLACK LEATHER AND KNIT, EU43 LEFT</v>
      </c>
      <c r="D2223" s="9" t="str">
        <f>'Master Data Table'!M2223</f>
        <v xml:space="preserve">Dr. Comfort Shoes </v>
      </c>
      <c r="E2223" s="9" t="str">
        <f>'Master Data Table'!E2223</f>
        <v>DR COMFORT</v>
      </c>
      <c r="F2223" s="9" t="s">
        <v>13392</v>
      </c>
      <c r="G2223" s="9" t="str">
        <f>'Master Data Table'!H2223</f>
        <v>00190446759607</v>
      </c>
      <c r="H2223" s="18">
        <v>31041</v>
      </c>
      <c r="I2223" s="9" t="s">
        <v>13319</v>
      </c>
      <c r="J2223" s="17" t="s">
        <v>13414</v>
      </c>
    </row>
    <row r="2224" spans="2:10" ht="37" x14ac:dyDescent="0.45">
      <c r="B2224" s="9" t="str">
        <f>'Master Data Table'!B2224</f>
        <v>82-0048-43-D</v>
      </c>
      <c r="C2224" s="9" t="str">
        <f>'Master Data Table'!C2224</f>
        <v>NOA, THERAPEUTIC SHOES, BLACK LEATHER AND KNIT, EU43 RIGHT</v>
      </c>
      <c r="D2224" s="9" t="str">
        <f>'Master Data Table'!M2224</f>
        <v xml:space="preserve">Dr. Comfort Shoes </v>
      </c>
      <c r="E2224" s="9" t="str">
        <f>'Master Data Table'!E2224</f>
        <v>DR COMFORT</v>
      </c>
      <c r="F2224" s="9" t="s">
        <v>13392</v>
      </c>
      <c r="G2224" s="9" t="str">
        <f>'Master Data Table'!H2224</f>
        <v>00190446757603</v>
      </c>
      <c r="H2224" s="18">
        <v>31041</v>
      </c>
      <c r="I2224" s="9" t="s">
        <v>13319</v>
      </c>
      <c r="J2224" s="17" t="s">
        <v>13414</v>
      </c>
    </row>
    <row r="2225" spans="2:10" ht="37" x14ac:dyDescent="0.45">
      <c r="B2225" s="9" t="str">
        <f>'Master Data Table'!B2225</f>
        <v>82-0048-44</v>
      </c>
      <c r="C2225" s="9" t="str">
        <f>'Master Data Table'!C2225</f>
        <v>NOA, THERAPEUTIC SHOES, BLACK LEATHER AND KNIT, EU44</v>
      </c>
      <c r="D2225" s="9" t="str">
        <f>'Master Data Table'!M2225</f>
        <v xml:space="preserve">Dr. Comfort Shoes </v>
      </c>
      <c r="E2225" s="9" t="str">
        <f>'Master Data Table'!E2225</f>
        <v>DR COMFORT</v>
      </c>
      <c r="F2225" s="9" t="s">
        <v>13392</v>
      </c>
      <c r="G2225" s="9" t="str">
        <f>'Master Data Table'!H2225</f>
        <v>00190446741954</v>
      </c>
      <c r="H2225" s="18">
        <v>31041</v>
      </c>
      <c r="I2225" s="9" t="s">
        <v>13319</v>
      </c>
      <c r="J2225" s="17" t="s">
        <v>13414</v>
      </c>
    </row>
    <row r="2226" spans="2:10" ht="37" x14ac:dyDescent="0.45">
      <c r="B2226" s="9" t="str">
        <f>'Master Data Table'!B2226</f>
        <v>82-0048-44-G</v>
      </c>
      <c r="C2226" s="9" t="str">
        <f>'Master Data Table'!C2226</f>
        <v>NOA, THERAPEUTIC SHOES, BLACK LEATHER AND KNIT, EU44 LEFT</v>
      </c>
      <c r="D2226" s="9" t="str">
        <f>'Master Data Table'!M2226</f>
        <v xml:space="preserve">Dr. Comfort Shoes </v>
      </c>
      <c r="E2226" s="9" t="str">
        <f>'Master Data Table'!E2226</f>
        <v>DR COMFORT</v>
      </c>
      <c r="F2226" s="9" t="s">
        <v>13392</v>
      </c>
      <c r="G2226" s="9" t="str">
        <f>'Master Data Table'!H2226</f>
        <v>00190446759614</v>
      </c>
      <c r="H2226" s="18">
        <v>31041</v>
      </c>
      <c r="I2226" s="9" t="s">
        <v>13319</v>
      </c>
      <c r="J2226" s="17" t="s">
        <v>13414</v>
      </c>
    </row>
    <row r="2227" spans="2:10" ht="37" x14ac:dyDescent="0.45">
      <c r="B2227" s="9" t="str">
        <f>'Master Data Table'!B2227</f>
        <v>82-0048-44-D</v>
      </c>
      <c r="C2227" s="9" t="str">
        <f>'Master Data Table'!C2227</f>
        <v>NOA, THERAPEUTIC SHOES, BLACK LEATHER AND KNIT, EU44 RIGHT</v>
      </c>
      <c r="D2227" s="9" t="str">
        <f>'Master Data Table'!M2227</f>
        <v xml:space="preserve">Dr. Comfort Shoes </v>
      </c>
      <c r="E2227" s="9" t="str">
        <f>'Master Data Table'!E2227</f>
        <v>DR COMFORT</v>
      </c>
      <c r="F2227" s="9" t="s">
        <v>13392</v>
      </c>
      <c r="G2227" s="9" t="str">
        <f>'Master Data Table'!H2227</f>
        <v>00190446757610</v>
      </c>
      <c r="H2227" s="18">
        <v>31041</v>
      </c>
      <c r="I2227" s="9" t="s">
        <v>13319</v>
      </c>
      <c r="J2227" s="17" t="s">
        <v>13414</v>
      </c>
    </row>
    <row r="2228" spans="2:10" ht="37" x14ac:dyDescent="0.45">
      <c r="B2228" s="9" t="str">
        <f>'Master Data Table'!B2228</f>
        <v>82-0048-45</v>
      </c>
      <c r="C2228" s="9" t="str">
        <f>'Master Data Table'!C2228</f>
        <v>NOA, THERAPEUTIC SHOES, BLACK LEATHER AND KNIT, EU45</v>
      </c>
      <c r="D2228" s="9" t="str">
        <f>'Master Data Table'!M2228</f>
        <v xml:space="preserve">Dr. Comfort Shoes </v>
      </c>
      <c r="E2228" s="9" t="str">
        <f>'Master Data Table'!E2228</f>
        <v>DR COMFORT</v>
      </c>
      <c r="F2228" s="9" t="s">
        <v>13392</v>
      </c>
      <c r="G2228" s="9" t="str">
        <f>'Master Data Table'!H2228</f>
        <v>00190446741961</v>
      </c>
      <c r="H2228" s="18">
        <v>31041</v>
      </c>
      <c r="I2228" s="9" t="s">
        <v>13319</v>
      </c>
      <c r="J2228" s="17" t="s">
        <v>13414</v>
      </c>
    </row>
    <row r="2229" spans="2:10" ht="37" x14ac:dyDescent="0.45">
      <c r="B2229" s="9" t="str">
        <f>'Master Data Table'!B2229</f>
        <v>82-0048-45-G</v>
      </c>
      <c r="C2229" s="9" t="str">
        <f>'Master Data Table'!C2229</f>
        <v>NOA, THERAPEUTIC SHOES, BLACK LEATHER AND KNIT, EU45 LEFT</v>
      </c>
      <c r="D2229" s="9" t="str">
        <f>'Master Data Table'!M2229</f>
        <v xml:space="preserve">Dr. Comfort Shoes </v>
      </c>
      <c r="E2229" s="9" t="str">
        <f>'Master Data Table'!E2229</f>
        <v>DR COMFORT</v>
      </c>
      <c r="F2229" s="9" t="s">
        <v>13392</v>
      </c>
      <c r="G2229" s="9" t="str">
        <f>'Master Data Table'!H2229</f>
        <v>00190446759621</v>
      </c>
      <c r="H2229" s="18">
        <v>31041</v>
      </c>
      <c r="I2229" s="9" t="s">
        <v>13319</v>
      </c>
      <c r="J2229" s="17" t="s">
        <v>13414</v>
      </c>
    </row>
    <row r="2230" spans="2:10" ht="37" x14ac:dyDescent="0.45">
      <c r="B2230" s="9" t="str">
        <f>'Master Data Table'!B2230</f>
        <v>82-0048-45-D</v>
      </c>
      <c r="C2230" s="9" t="str">
        <f>'Master Data Table'!C2230</f>
        <v>NOA, THERAPEUTIC SHOES, BLACK LEATHER AND KNIT, EU45 RIGHT</v>
      </c>
      <c r="D2230" s="9" t="str">
        <f>'Master Data Table'!M2230</f>
        <v xml:space="preserve">Dr. Comfort Shoes </v>
      </c>
      <c r="E2230" s="9" t="str">
        <f>'Master Data Table'!E2230</f>
        <v>DR COMFORT</v>
      </c>
      <c r="F2230" s="9" t="s">
        <v>13392</v>
      </c>
      <c r="G2230" s="9" t="str">
        <f>'Master Data Table'!H2230</f>
        <v>00190446757627</v>
      </c>
      <c r="H2230" s="18">
        <v>31041</v>
      </c>
      <c r="I2230" s="9" t="s">
        <v>13319</v>
      </c>
      <c r="J2230" s="17" t="s">
        <v>13414</v>
      </c>
    </row>
    <row r="2231" spans="2:10" ht="37" x14ac:dyDescent="0.45">
      <c r="B2231" s="9" t="str">
        <f>'Master Data Table'!B2231</f>
        <v>82-0048-46</v>
      </c>
      <c r="C2231" s="9" t="str">
        <f>'Master Data Table'!C2231</f>
        <v>NOA, THERAPEUTIC SHOES, BLACK LEATHER AND KNIT, EU46</v>
      </c>
      <c r="D2231" s="9" t="str">
        <f>'Master Data Table'!M2231</f>
        <v xml:space="preserve">Dr. Comfort Shoes </v>
      </c>
      <c r="E2231" s="9" t="str">
        <f>'Master Data Table'!E2231</f>
        <v>DR COMFORT</v>
      </c>
      <c r="F2231" s="9" t="s">
        <v>13392</v>
      </c>
      <c r="G2231" s="9" t="str">
        <f>'Master Data Table'!H2231</f>
        <v>00190446741985</v>
      </c>
      <c r="H2231" s="18">
        <v>31041</v>
      </c>
      <c r="I2231" s="9" t="s">
        <v>13319</v>
      </c>
      <c r="J2231" s="17" t="s">
        <v>13414</v>
      </c>
    </row>
    <row r="2232" spans="2:10" ht="37" x14ac:dyDescent="0.45">
      <c r="B2232" s="9" t="str">
        <f>'Master Data Table'!B2232</f>
        <v>82-0048-46-G</v>
      </c>
      <c r="C2232" s="9" t="str">
        <f>'Master Data Table'!C2232</f>
        <v>NOA, THERAPEUTIC SHOES, BLACK LEATHER AND KNIT, EU46 LEFT</v>
      </c>
      <c r="D2232" s="9" t="str">
        <f>'Master Data Table'!M2232</f>
        <v xml:space="preserve">Dr. Comfort Shoes </v>
      </c>
      <c r="E2232" s="9" t="str">
        <f>'Master Data Table'!E2232</f>
        <v>DR COMFORT</v>
      </c>
      <c r="F2232" s="9" t="s">
        <v>13392</v>
      </c>
      <c r="G2232" s="9" t="str">
        <f>'Master Data Table'!H2232</f>
        <v>00190446759638</v>
      </c>
      <c r="H2232" s="18">
        <v>31041</v>
      </c>
      <c r="I2232" s="9" t="s">
        <v>13319</v>
      </c>
      <c r="J2232" s="17" t="s">
        <v>13414</v>
      </c>
    </row>
    <row r="2233" spans="2:10" ht="37" x14ac:dyDescent="0.45">
      <c r="B2233" s="9" t="str">
        <f>'Master Data Table'!B2233</f>
        <v>82-0048-46-D</v>
      </c>
      <c r="C2233" s="9" t="str">
        <f>'Master Data Table'!C2233</f>
        <v>NOA, THERAPEUTIC SHOES, BLACK LEATHER AND KNIT, EU46 RIGHT</v>
      </c>
      <c r="D2233" s="9" t="str">
        <f>'Master Data Table'!M2233</f>
        <v xml:space="preserve">Dr. Comfort Shoes </v>
      </c>
      <c r="E2233" s="9" t="str">
        <f>'Master Data Table'!E2233</f>
        <v>DR COMFORT</v>
      </c>
      <c r="F2233" s="9" t="s">
        <v>13384</v>
      </c>
      <c r="G2233" s="9" t="str">
        <f>'Master Data Table'!H2233</f>
        <v>00190446757634</v>
      </c>
      <c r="H2233" s="18">
        <v>31041</v>
      </c>
      <c r="I2233" s="9" t="s">
        <v>13319</v>
      </c>
      <c r="J2233" s="17" t="s">
        <v>13414</v>
      </c>
    </row>
    <row r="2234" spans="2:10" ht="37" x14ac:dyDescent="0.45">
      <c r="B2234" s="9" t="str">
        <f>'Master Data Table'!B2234</f>
        <v>82-0026-36</v>
      </c>
      <c r="C2234" s="9" t="str">
        <f>'Master Data Table'!C2234</f>
        <v>OUTDOOR CHUT-LEA-WOMEN-SHOE SIZE 36</v>
      </c>
      <c r="D2234" s="9" t="str">
        <f>'Master Data Table'!M2234</f>
        <v xml:space="preserve">Dr. Comfort Shoes </v>
      </c>
      <c r="E2234" s="9" t="str">
        <f>'Master Data Table'!E2234</f>
        <v>DR COMFORT</v>
      </c>
      <c r="F2234" s="9" t="s">
        <v>13393</v>
      </c>
      <c r="G2234" s="9" t="str">
        <f>'Master Data Table'!H2234</f>
        <v>00190446355342</v>
      </c>
      <c r="H2234" s="18">
        <v>31041</v>
      </c>
      <c r="I2234" s="9" t="s">
        <v>13319</v>
      </c>
      <c r="J2234" s="17" t="s">
        <v>13414</v>
      </c>
    </row>
    <row r="2235" spans="2:10" ht="37" x14ac:dyDescent="0.45">
      <c r="B2235" s="9" t="str">
        <f>'Master Data Table'!B2235</f>
        <v>82-0026-36-G</v>
      </c>
      <c r="C2235" s="9" t="str">
        <f>'Master Data Table'!C2235</f>
        <v>OUTDOOR CHUT-LEA-WOMEN-SHOE SIZE 36 LEFT</v>
      </c>
      <c r="D2235" s="9" t="str">
        <f>'Master Data Table'!M2235</f>
        <v xml:space="preserve">Dr. Comfort Shoes </v>
      </c>
      <c r="E2235" s="9" t="str">
        <f>'Master Data Table'!E2235</f>
        <v>DR COMFORT</v>
      </c>
      <c r="F2235" s="9" t="s">
        <v>13393</v>
      </c>
      <c r="G2235" s="9" t="str">
        <f>'Master Data Table'!H2235</f>
        <v>00190446355496</v>
      </c>
      <c r="H2235" s="18">
        <v>31041</v>
      </c>
      <c r="I2235" s="9" t="s">
        <v>13319</v>
      </c>
      <c r="J2235" s="17" t="s">
        <v>13414</v>
      </c>
    </row>
    <row r="2236" spans="2:10" ht="37" x14ac:dyDescent="0.45">
      <c r="B2236" s="9" t="str">
        <f>'Master Data Table'!B2236</f>
        <v>82-0026-36-D</v>
      </c>
      <c r="C2236" s="9" t="str">
        <f>'Master Data Table'!C2236</f>
        <v>OUTDOOR CHUT-LEA-WOMEN-SHOE SIZE 36 RIGHT</v>
      </c>
      <c r="D2236" s="9" t="str">
        <f>'Master Data Table'!M2236</f>
        <v xml:space="preserve">Dr. Comfort Shoes </v>
      </c>
      <c r="E2236" s="9" t="str">
        <f>'Master Data Table'!E2236</f>
        <v>DR COMFORT</v>
      </c>
      <c r="F2236" s="9" t="s">
        <v>13393</v>
      </c>
      <c r="G2236" s="9" t="str">
        <f>'Master Data Table'!H2236</f>
        <v>00190446355427</v>
      </c>
      <c r="H2236" s="18">
        <v>31041</v>
      </c>
      <c r="I2236" s="9" t="s">
        <v>13319</v>
      </c>
      <c r="J2236" s="17" t="s">
        <v>13414</v>
      </c>
    </row>
    <row r="2237" spans="2:10" ht="37" x14ac:dyDescent="0.45">
      <c r="B2237" s="9" t="str">
        <f>'Master Data Table'!B2237</f>
        <v>82-0026-37</v>
      </c>
      <c r="C2237" s="9" t="str">
        <f>'Master Data Table'!C2237</f>
        <v>OUTDOOR CHUT-LEA-WOMEN-SHOE SIZE 37</v>
      </c>
      <c r="D2237" s="9" t="str">
        <f>'Master Data Table'!M2237</f>
        <v xml:space="preserve">Dr. Comfort Shoes </v>
      </c>
      <c r="E2237" s="9" t="str">
        <f>'Master Data Table'!E2237</f>
        <v>DR COMFORT</v>
      </c>
      <c r="F2237" s="9" t="s">
        <v>13393</v>
      </c>
      <c r="G2237" s="9" t="str">
        <f>'Master Data Table'!H2237</f>
        <v>00190446355366</v>
      </c>
      <c r="H2237" s="18">
        <v>31041</v>
      </c>
      <c r="I2237" s="9" t="s">
        <v>13319</v>
      </c>
      <c r="J2237" s="17" t="s">
        <v>13414</v>
      </c>
    </row>
    <row r="2238" spans="2:10" ht="37" x14ac:dyDescent="0.45">
      <c r="B2238" s="9" t="str">
        <f>'Master Data Table'!B2238</f>
        <v>82-0026-37-G</v>
      </c>
      <c r="C2238" s="9" t="str">
        <f>'Master Data Table'!C2238</f>
        <v>OUTDOOR CHUT-LEA-WOMEN-SHOE SIZE 37 LEFT</v>
      </c>
      <c r="D2238" s="9" t="str">
        <f>'Master Data Table'!M2238</f>
        <v xml:space="preserve">Dr. Comfort Shoes </v>
      </c>
      <c r="E2238" s="9" t="str">
        <f>'Master Data Table'!E2238</f>
        <v>DR COMFORT</v>
      </c>
      <c r="F2238" s="9" t="s">
        <v>13393</v>
      </c>
      <c r="G2238" s="9" t="str">
        <f>'Master Data Table'!H2238</f>
        <v>00190446355502</v>
      </c>
      <c r="H2238" s="18">
        <v>31041</v>
      </c>
      <c r="I2238" s="9" t="s">
        <v>13319</v>
      </c>
      <c r="J2238" s="17" t="s">
        <v>13414</v>
      </c>
    </row>
    <row r="2239" spans="2:10" ht="37" x14ac:dyDescent="0.45">
      <c r="B2239" s="9" t="str">
        <f>'Master Data Table'!B2239</f>
        <v>82-0026-37-D</v>
      </c>
      <c r="C2239" s="9" t="str">
        <f>'Master Data Table'!C2239</f>
        <v>OUTDOOR CHUT-LEA-WOMEN-SHOE SIZE 37 RIGHT</v>
      </c>
      <c r="D2239" s="9" t="str">
        <f>'Master Data Table'!M2239</f>
        <v xml:space="preserve">Dr. Comfort Shoes </v>
      </c>
      <c r="E2239" s="9" t="str">
        <f>'Master Data Table'!E2239</f>
        <v>DR COMFORT</v>
      </c>
      <c r="F2239" s="9" t="s">
        <v>13393</v>
      </c>
      <c r="G2239" s="9" t="str">
        <f>'Master Data Table'!H2239</f>
        <v>00190446355434</v>
      </c>
      <c r="H2239" s="18">
        <v>31041</v>
      </c>
      <c r="I2239" s="9" t="s">
        <v>13319</v>
      </c>
      <c r="J2239" s="17" t="s">
        <v>13414</v>
      </c>
    </row>
    <row r="2240" spans="2:10" ht="37" x14ac:dyDescent="0.45">
      <c r="B2240" s="9" t="str">
        <f>'Master Data Table'!B2240</f>
        <v>82-0026-38</v>
      </c>
      <c r="C2240" s="9" t="str">
        <f>'Master Data Table'!C2240</f>
        <v>OUTDOOR CHUT-LEA-WOMEN-SHOE SIZE 38</v>
      </c>
      <c r="D2240" s="9" t="str">
        <f>'Master Data Table'!M2240</f>
        <v xml:space="preserve">Dr. Comfort Shoes </v>
      </c>
      <c r="E2240" s="9" t="str">
        <f>'Master Data Table'!E2240</f>
        <v>DR COMFORT</v>
      </c>
      <c r="F2240" s="9" t="s">
        <v>13393</v>
      </c>
      <c r="G2240" s="9" t="str">
        <f>'Master Data Table'!H2240</f>
        <v>00190446355373</v>
      </c>
      <c r="H2240" s="18">
        <v>31041</v>
      </c>
      <c r="I2240" s="9" t="s">
        <v>13319</v>
      </c>
      <c r="J2240" s="17" t="s">
        <v>13414</v>
      </c>
    </row>
    <row r="2241" spans="2:10" ht="37" x14ac:dyDescent="0.45">
      <c r="B2241" s="9" t="str">
        <f>'Master Data Table'!B2241</f>
        <v>82-0026-38-G</v>
      </c>
      <c r="C2241" s="9" t="str">
        <f>'Master Data Table'!C2241</f>
        <v>OUTDOOR CHUT-LEA-WOMEN-SHOE SIZE 38 LEFT</v>
      </c>
      <c r="D2241" s="9" t="str">
        <f>'Master Data Table'!M2241</f>
        <v xml:space="preserve">Dr. Comfort Shoes </v>
      </c>
      <c r="E2241" s="9" t="str">
        <f>'Master Data Table'!E2241</f>
        <v>DR COMFORT</v>
      </c>
      <c r="F2241" s="9" t="s">
        <v>13393</v>
      </c>
      <c r="G2241" s="9" t="str">
        <f>'Master Data Table'!H2241</f>
        <v>00190446355519</v>
      </c>
      <c r="H2241" s="18">
        <v>31041</v>
      </c>
      <c r="I2241" s="9" t="s">
        <v>13319</v>
      </c>
      <c r="J2241" s="17" t="s">
        <v>13414</v>
      </c>
    </row>
    <row r="2242" spans="2:10" ht="37" x14ac:dyDescent="0.45">
      <c r="B2242" s="9" t="str">
        <f>'Master Data Table'!B2242</f>
        <v>82-0026-38-D</v>
      </c>
      <c r="C2242" s="9" t="str">
        <f>'Master Data Table'!C2242</f>
        <v>OUTDOOR CHUT-LEA-WOMEN-SHOE SIZE 38 RIGHT</v>
      </c>
      <c r="D2242" s="9" t="str">
        <f>'Master Data Table'!M2242</f>
        <v xml:space="preserve">Dr. Comfort Shoes </v>
      </c>
      <c r="E2242" s="9" t="str">
        <f>'Master Data Table'!E2242</f>
        <v>DR COMFORT</v>
      </c>
      <c r="F2242" s="9" t="s">
        <v>13393</v>
      </c>
      <c r="G2242" s="9" t="str">
        <f>'Master Data Table'!H2242</f>
        <v>00190446355441</v>
      </c>
      <c r="H2242" s="18">
        <v>31041</v>
      </c>
      <c r="I2242" s="9" t="s">
        <v>13319</v>
      </c>
      <c r="J2242" s="17" t="s">
        <v>13414</v>
      </c>
    </row>
    <row r="2243" spans="2:10" ht="37" x14ac:dyDescent="0.45">
      <c r="B2243" s="9" t="str">
        <f>'Master Data Table'!B2243</f>
        <v>82-0026-39</v>
      </c>
      <c r="C2243" s="9" t="str">
        <f>'Master Data Table'!C2243</f>
        <v>OUTDOOR CHUT-LEA-WOMEN-SHOE SIZE 39</v>
      </c>
      <c r="D2243" s="9" t="str">
        <f>'Master Data Table'!M2243</f>
        <v xml:space="preserve">Dr. Comfort Shoes </v>
      </c>
      <c r="E2243" s="9" t="str">
        <f>'Master Data Table'!E2243</f>
        <v>DR COMFORT</v>
      </c>
      <c r="F2243" s="9" t="s">
        <v>13393</v>
      </c>
      <c r="G2243" s="9" t="str">
        <f>'Master Data Table'!H2243</f>
        <v>00190446355380</v>
      </c>
      <c r="H2243" s="18">
        <v>31041</v>
      </c>
      <c r="I2243" s="9" t="s">
        <v>13319</v>
      </c>
      <c r="J2243" s="17" t="s">
        <v>13414</v>
      </c>
    </row>
    <row r="2244" spans="2:10" ht="37" x14ac:dyDescent="0.45">
      <c r="B2244" s="9" t="str">
        <f>'Master Data Table'!B2244</f>
        <v>82-0026-39-G</v>
      </c>
      <c r="C2244" s="9" t="str">
        <f>'Master Data Table'!C2244</f>
        <v>OUTDOOR CHUT-LEA-WOMEN-SHOE SIZE 39 LEFT</v>
      </c>
      <c r="D2244" s="9" t="str">
        <f>'Master Data Table'!M2244</f>
        <v xml:space="preserve">Dr. Comfort Shoes </v>
      </c>
      <c r="E2244" s="9" t="str">
        <f>'Master Data Table'!E2244</f>
        <v>DR COMFORT</v>
      </c>
      <c r="F2244" s="9" t="s">
        <v>13393</v>
      </c>
      <c r="G2244" s="9" t="str">
        <f>'Master Data Table'!H2244</f>
        <v>00190446355526</v>
      </c>
      <c r="H2244" s="18">
        <v>31041</v>
      </c>
      <c r="I2244" s="9" t="s">
        <v>13319</v>
      </c>
      <c r="J2244" s="17" t="s">
        <v>13414</v>
      </c>
    </row>
    <row r="2245" spans="2:10" ht="37" x14ac:dyDescent="0.45">
      <c r="B2245" s="9" t="str">
        <f>'Master Data Table'!B2245</f>
        <v>82-0026-39-D</v>
      </c>
      <c r="C2245" s="9" t="str">
        <f>'Master Data Table'!C2245</f>
        <v>OUTDOOR CHUT-LEA-WOMEN-SHOE SIZE 39 RIGHT</v>
      </c>
      <c r="D2245" s="9" t="str">
        <f>'Master Data Table'!M2245</f>
        <v xml:space="preserve">Dr. Comfort Shoes </v>
      </c>
      <c r="E2245" s="9" t="str">
        <f>'Master Data Table'!E2245</f>
        <v>DR COMFORT</v>
      </c>
      <c r="F2245" s="9" t="s">
        <v>13393</v>
      </c>
      <c r="G2245" s="9" t="str">
        <f>'Master Data Table'!H2245</f>
        <v>00190446355458</v>
      </c>
      <c r="H2245" s="18">
        <v>31041</v>
      </c>
      <c r="I2245" s="9" t="s">
        <v>13319</v>
      </c>
      <c r="J2245" s="17" t="s">
        <v>13414</v>
      </c>
    </row>
    <row r="2246" spans="2:10" ht="37" x14ac:dyDescent="0.45">
      <c r="B2246" s="9" t="str">
        <f>'Master Data Table'!B2246</f>
        <v>82-0026-40</v>
      </c>
      <c r="C2246" s="9" t="str">
        <f>'Master Data Table'!C2246</f>
        <v>OUTDOOR CHUT-LEA-WOMEN-SHOE SIZE 40</v>
      </c>
      <c r="D2246" s="9" t="str">
        <f>'Master Data Table'!M2246</f>
        <v xml:space="preserve">Dr. Comfort Shoes </v>
      </c>
      <c r="E2246" s="9" t="str">
        <f>'Master Data Table'!E2246</f>
        <v>DR COMFORT</v>
      </c>
      <c r="F2246" s="9" t="s">
        <v>13393</v>
      </c>
      <c r="G2246" s="9" t="str">
        <f>'Master Data Table'!H2246</f>
        <v>00190446355397</v>
      </c>
      <c r="H2246" s="18">
        <v>31041</v>
      </c>
      <c r="I2246" s="9" t="s">
        <v>13319</v>
      </c>
      <c r="J2246" s="17" t="s">
        <v>13414</v>
      </c>
    </row>
    <row r="2247" spans="2:10" ht="37" x14ac:dyDescent="0.45">
      <c r="B2247" s="9" t="str">
        <f>'Master Data Table'!B2247</f>
        <v>82-0026-40-G</v>
      </c>
      <c r="C2247" s="9" t="str">
        <f>'Master Data Table'!C2247</f>
        <v>OUTDOOR CHUT-LEA-WOMEN-SHOE SIZE 40 LEFT</v>
      </c>
      <c r="D2247" s="9" t="str">
        <f>'Master Data Table'!M2247</f>
        <v xml:space="preserve">Dr. Comfort Shoes </v>
      </c>
      <c r="E2247" s="9" t="str">
        <f>'Master Data Table'!E2247</f>
        <v>DR COMFORT</v>
      </c>
      <c r="F2247" s="9" t="s">
        <v>13393</v>
      </c>
      <c r="G2247" s="9" t="str">
        <f>'Master Data Table'!H2247</f>
        <v>00190446355533</v>
      </c>
      <c r="H2247" s="18">
        <v>31041</v>
      </c>
      <c r="I2247" s="9" t="s">
        <v>13319</v>
      </c>
      <c r="J2247" s="17" t="s">
        <v>13414</v>
      </c>
    </row>
    <row r="2248" spans="2:10" ht="37" x14ac:dyDescent="0.45">
      <c r="B2248" s="9" t="str">
        <f>'Master Data Table'!B2248</f>
        <v>82-0026-40-D</v>
      </c>
      <c r="C2248" s="9" t="str">
        <f>'Master Data Table'!C2248</f>
        <v>OUTDOOR CHUT-LEA-WOMEN-SHOE SIZE 40 RIGHT</v>
      </c>
      <c r="D2248" s="9" t="str">
        <f>'Master Data Table'!M2248</f>
        <v xml:space="preserve">Dr. Comfort Shoes </v>
      </c>
      <c r="E2248" s="9" t="str">
        <f>'Master Data Table'!E2248</f>
        <v>DR COMFORT</v>
      </c>
      <c r="F2248" s="9" t="s">
        <v>13393</v>
      </c>
      <c r="G2248" s="9" t="str">
        <f>'Master Data Table'!H2248</f>
        <v>00190446355465</v>
      </c>
      <c r="H2248" s="18">
        <v>31041</v>
      </c>
      <c r="I2248" s="9" t="s">
        <v>13319</v>
      </c>
      <c r="J2248" s="17" t="s">
        <v>13414</v>
      </c>
    </row>
    <row r="2249" spans="2:10" ht="37" x14ac:dyDescent="0.45">
      <c r="B2249" s="9" t="str">
        <f>'Master Data Table'!B2249</f>
        <v>82-0026-41</v>
      </c>
      <c r="C2249" s="9" t="str">
        <f>'Master Data Table'!C2249</f>
        <v>OUTDOOR CHUT-LEA-WOMEN-SHOE SIZE 41</v>
      </c>
      <c r="D2249" s="9" t="str">
        <f>'Master Data Table'!M2249</f>
        <v xml:space="preserve">Dr. Comfort Shoes </v>
      </c>
      <c r="E2249" s="9" t="str">
        <f>'Master Data Table'!E2249</f>
        <v>DR COMFORT</v>
      </c>
      <c r="F2249" s="9" t="s">
        <v>13393</v>
      </c>
      <c r="G2249" s="9" t="str">
        <f>'Master Data Table'!H2249</f>
        <v>00190446355403</v>
      </c>
      <c r="H2249" s="18">
        <v>31041</v>
      </c>
      <c r="I2249" s="9" t="s">
        <v>13319</v>
      </c>
      <c r="J2249" s="17" t="s">
        <v>13414</v>
      </c>
    </row>
    <row r="2250" spans="2:10" ht="37" x14ac:dyDescent="0.45">
      <c r="B2250" s="9" t="str">
        <f>'Master Data Table'!B2250</f>
        <v>82-0026-41-G</v>
      </c>
      <c r="C2250" s="9" t="str">
        <f>'Master Data Table'!C2250</f>
        <v>OUTDOOR CHUT-LEA-WOMEN-SHOE SIZE 41 LEFT</v>
      </c>
      <c r="D2250" s="9" t="str">
        <f>'Master Data Table'!M2250</f>
        <v xml:space="preserve">Dr. Comfort Shoes </v>
      </c>
      <c r="E2250" s="9" t="str">
        <f>'Master Data Table'!E2250</f>
        <v>DR COMFORT</v>
      </c>
      <c r="F2250" s="9" t="s">
        <v>13393</v>
      </c>
      <c r="G2250" s="9" t="str">
        <f>'Master Data Table'!H2250</f>
        <v>00190446355540</v>
      </c>
      <c r="H2250" s="18">
        <v>31041</v>
      </c>
      <c r="I2250" s="9" t="s">
        <v>13319</v>
      </c>
      <c r="J2250" s="17" t="s">
        <v>13414</v>
      </c>
    </row>
    <row r="2251" spans="2:10" ht="37" x14ac:dyDescent="0.45">
      <c r="B2251" s="9" t="str">
        <f>'Master Data Table'!B2251</f>
        <v>82-0026-41-D</v>
      </c>
      <c r="C2251" s="9" t="str">
        <f>'Master Data Table'!C2251</f>
        <v>OUTDOOR CHUT-LEA-WOMEN-SHOE SIZE 41 RIGHT</v>
      </c>
      <c r="D2251" s="9" t="str">
        <f>'Master Data Table'!M2251</f>
        <v xml:space="preserve">Dr. Comfort Shoes </v>
      </c>
      <c r="E2251" s="9" t="str">
        <f>'Master Data Table'!E2251</f>
        <v>DR COMFORT</v>
      </c>
      <c r="F2251" s="9" t="s">
        <v>13393</v>
      </c>
      <c r="G2251" s="9" t="str">
        <f>'Master Data Table'!H2251</f>
        <v>00190446355472</v>
      </c>
      <c r="H2251" s="18">
        <v>31041</v>
      </c>
      <c r="I2251" s="9" t="s">
        <v>13319</v>
      </c>
      <c r="J2251" s="17" t="s">
        <v>13414</v>
      </c>
    </row>
    <row r="2252" spans="2:10" ht="37" x14ac:dyDescent="0.45">
      <c r="B2252" s="9" t="str">
        <f>'Master Data Table'!B2252</f>
        <v>82-0026-42</v>
      </c>
      <c r="C2252" s="9" t="str">
        <f>'Master Data Table'!C2252</f>
        <v>OUTDOOR CHUT-LEA-WOMEN-SHOE SIZE 42</v>
      </c>
      <c r="D2252" s="9" t="str">
        <f>'Master Data Table'!M2252</f>
        <v xml:space="preserve">Dr. Comfort Shoes </v>
      </c>
      <c r="E2252" s="9" t="str">
        <f>'Master Data Table'!E2252</f>
        <v>DR COMFORT</v>
      </c>
      <c r="F2252" s="9" t="s">
        <v>13393</v>
      </c>
      <c r="G2252" s="9" t="str">
        <f>'Master Data Table'!H2252</f>
        <v>00190446355410</v>
      </c>
      <c r="H2252" s="18">
        <v>31041</v>
      </c>
      <c r="I2252" s="9" t="s">
        <v>13319</v>
      </c>
      <c r="J2252" s="17" t="s">
        <v>13414</v>
      </c>
    </row>
    <row r="2253" spans="2:10" ht="37" x14ac:dyDescent="0.45">
      <c r="B2253" s="9" t="str">
        <f>'Master Data Table'!B2253</f>
        <v>82-0026-42-G</v>
      </c>
      <c r="C2253" s="9" t="str">
        <f>'Master Data Table'!C2253</f>
        <v>OUTDOOR CHUT-LEA-WOMEN-SHOE SIZE 42 LEFT</v>
      </c>
      <c r="D2253" s="9" t="str">
        <f>'Master Data Table'!M2253</f>
        <v xml:space="preserve">Dr. Comfort Shoes </v>
      </c>
      <c r="E2253" s="9" t="str">
        <f>'Master Data Table'!E2253</f>
        <v>DR COMFORT</v>
      </c>
      <c r="F2253" s="9" t="s">
        <v>13393</v>
      </c>
      <c r="G2253" s="9" t="str">
        <f>'Master Data Table'!H2253</f>
        <v>00190446355557</v>
      </c>
      <c r="H2253" s="18">
        <v>31041</v>
      </c>
      <c r="I2253" s="9" t="s">
        <v>13319</v>
      </c>
      <c r="J2253" s="17" t="s">
        <v>13414</v>
      </c>
    </row>
    <row r="2254" spans="2:10" ht="37" x14ac:dyDescent="0.45">
      <c r="B2254" s="9" t="str">
        <f>'Master Data Table'!B2254</f>
        <v>82-0026-42-D</v>
      </c>
      <c r="C2254" s="9" t="str">
        <f>'Master Data Table'!C2254</f>
        <v>OUTDOOR CHUT-LEA-WOMEN-SHOE SIZE 42 RIGHT</v>
      </c>
      <c r="D2254" s="9" t="str">
        <f>'Master Data Table'!M2254</f>
        <v xml:space="preserve">Dr. Comfort Shoes </v>
      </c>
      <c r="E2254" s="9" t="str">
        <f>'Master Data Table'!E2254</f>
        <v>DR COMFORT</v>
      </c>
      <c r="F2254" s="9" t="s">
        <v>13393</v>
      </c>
      <c r="G2254" s="9" t="str">
        <f>'Master Data Table'!H2254</f>
        <v>00190446355489</v>
      </c>
      <c r="H2254" s="18">
        <v>31041</v>
      </c>
      <c r="I2254" s="9" t="s">
        <v>13319</v>
      </c>
      <c r="J2254" s="17" t="s">
        <v>13414</v>
      </c>
    </row>
    <row r="2255" spans="2:10" ht="37" x14ac:dyDescent="0.45">
      <c r="B2255" s="9" t="str">
        <f>'Master Data Table'!B2255</f>
        <v>82-0025-39</v>
      </c>
      <c r="C2255" s="9" t="str">
        <f>'Master Data Table'!C2255</f>
        <v>OUTDOOR CHUT-PAT-MEN-SHOE SIZE 39</v>
      </c>
      <c r="D2255" s="9" t="str">
        <f>'Master Data Table'!M2255</f>
        <v xml:space="preserve">Dr. Comfort Shoes </v>
      </c>
      <c r="E2255" s="9" t="str">
        <f>'Master Data Table'!E2255</f>
        <v>DR COMFORT</v>
      </c>
      <c r="F2255" s="9" t="s">
        <v>13393</v>
      </c>
      <c r="G2255" s="9" t="str">
        <f>'Master Data Table'!H2255</f>
        <v>00190446278481</v>
      </c>
      <c r="H2255" s="18">
        <v>31041</v>
      </c>
      <c r="I2255" s="9" t="s">
        <v>13319</v>
      </c>
      <c r="J2255" s="17" t="s">
        <v>13414</v>
      </c>
    </row>
    <row r="2256" spans="2:10" ht="37" x14ac:dyDescent="0.45">
      <c r="B2256" s="9" t="str">
        <f>'Master Data Table'!B2256</f>
        <v>82-0025-39-G</v>
      </c>
      <c r="C2256" s="9" t="str">
        <f>'Master Data Table'!C2256</f>
        <v>OUTDOOR CHUT-PAT-MEN-SHOE SIZE 39 LEFT</v>
      </c>
      <c r="D2256" s="9" t="str">
        <f>'Master Data Table'!M2256</f>
        <v xml:space="preserve">Dr. Comfort Shoes </v>
      </c>
      <c r="E2256" s="9" t="str">
        <f>'Master Data Table'!E2256</f>
        <v>DR COMFORT</v>
      </c>
      <c r="F2256" s="9" t="s">
        <v>13393</v>
      </c>
      <c r="G2256" s="9" t="str">
        <f>'Master Data Table'!H2256</f>
        <v>00190446288312</v>
      </c>
      <c r="H2256" s="18">
        <v>31041</v>
      </c>
      <c r="I2256" s="9" t="s">
        <v>13319</v>
      </c>
      <c r="J2256" s="17" t="s">
        <v>13414</v>
      </c>
    </row>
    <row r="2257" spans="2:10" ht="37" x14ac:dyDescent="0.45">
      <c r="B2257" s="9" t="str">
        <f>'Master Data Table'!B2257</f>
        <v>82-0025-39-D</v>
      </c>
      <c r="C2257" s="9" t="str">
        <f>'Master Data Table'!C2257</f>
        <v>OUTDOOR CHUT-PAT-MEN-SHOE SIZE 39 RIGHT</v>
      </c>
      <c r="D2257" s="9" t="str">
        <f>'Master Data Table'!M2257</f>
        <v xml:space="preserve">Dr. Comfort Shoes </v>
      </c>
      <c r="E2257" s="9" t="str">
        <f>'Master Data Table'!E2257</f>
        <v>DR COMFORT</v>
      </c>
      <c r="F2257" s="9" t="s">
        <v>13393</v>
      </c>
      <c r="G2257" s="9" t="str">
        <f>'Master Data Table'!H2257</f>
        <v>00190446288305</v>
      </c>
      <c r="H2257" s="18">
        <v>31041</v>
      </c>
      <c r="I2257" s="9" t="s">
        <v>13319</v>
      </c>
      <c r="J2257" s="17" t="s">
        <v>13414</v>
      </c>
    </row>
    <row r="2258" spans="2:10" ht="37" x14ac:dyDescent="0.45">
      <c r="B2258" s="9" t="str">
        <f>'Master Data Table'!B2258</f>
        <v>82-0025-40</v>
      </c>
      <c r="C2258" s="9" t="str">
        <f>'Master Data Table'!C2258</f>
        <v>OUTDOOR CHUT-PAT-MEN-SHOE SIZE 40</v>
      </c>
      <c r="D2258" s="9" t="str">
        <f>'Master Data Table'!M2258</f>
        <v xml:space="preserve">Dr. Comfort Shoes </v>
      </c>
      <c r="E2258" s="9" t="str">
        <f>'Master Data Table'!E2258</f>
        <v>DR COMFORT</v>
      </c>
      <c r="F2258" s="9" t="s">
        <v>13393</v>
      </c>
      <c r="G2258" s="9" t="str">
        <f>'Master Data Table'!H2258</f>
        <v>00190446278498</v>
      </c>
      <c r="H2258" s="18">
        <v>31041</v>
      </c>
      <c r="I2258" s="9" t="s">
        <v>13319</v>
      </c>
      <c r="J2258" s="17" t="s">
        <v>13414</v>
      </c>
    </row>
    <row r="2259" spans="2:10" ht="37" x14ac:dyDescent="0.45">
      <c r="B2259" s="9" t="str">
        <f>'Master Data Table'!B2259</f>
        <v>82-0025-40-G</v>
      </c>
      <c r="C2259" s="9" t="str">
        <f>'Master Data Table'!C2259</f>
        <v>OUTDOOR CHUT-PAT-MEN-SHOE SIZE 40 LEFT</v>
      </c>
      <c r="D2259" s="9" t="str">
        <f>'Master Data Table'!M2259</f>
        <v xml:space="preserve">Dr. Comfort Shoes </v>
      </c>
      <c r="E2259" s="9" t="str">
        <f>'Master Data Table'!E2259</f>
        <v>DR COMFORT</v>
      </c>
      <c r="F2259" s="9" t="s">
        <v>13393</v>
      </c>
      <c r="G2259" s="9" t="str">
        <f>'Master Data Table'!H2259</f>
        <v>00190446288336</v>
      </c>
      <c r="H2259" s="18">
        <v>31041</v>
      </c>
      <c r="I2259" s="9" t="s">
        <v>13319</v>
      </c>
      <c r="J2259" s="17" t="s">
        <v>13414</v>
      </c>
    </row>
    <row r="2260" spans="2:10" ht="37" x14ac:dyDescent="0.45">
      <c r="B2260" s="9" t="str">
        <f>'Master Data Table'!B2260</f>
        <v>82-0025-40-D</v>
      </c>
      <c r="C2260" s="9" t="str">
        <f>'Master Data Table'!C2260</f>
        <v>OUTDOOR CHUT-PAT-MEN-SHOE SIZE 40 RIGHT</v>
      </c>
      <c r="D2260" s="9" t="str">
        <f>'Master Data Table'!M2260</f>
        <v xml:space="preserve">Dr. Comfort Shoes </v>
      </c>
      <c r="E2260" s="9" t="str">
        <f>'Master Data Table'!E2260</f>
        <v>DR COMFORT</v>
      </c>
      <c r="F2260" s="9" t="s">
        <v>13393</v>
      </c>
      <c r="G2260" s="9" t="str">
        <f>'Master Data Table'!H2260</f>
        <v>00190446288329</v>
      </c>
      <c r="H2260" s="18">
        <v>31041</v>
      </c>
      <c r="I2260" s="9" t="s">
        <v>13319</v>
      </c>
      <c r="J2260" s="17" t="s">
        <v>13414</v>
      </c>
    </row>
    <row r="2261" spans="2:10" ht="37" x14ac:dyDescent="0.45">
      <c r="B2261" s="9" t="str">
        <f>'Master Data Table'!B2261</f>
        <v>82-0025-41</v>
      </c>
      <c r="C2261" s="9" t="str">
        <f>'Master Data Table'!C2261</f>
        <v>OUTDOOR CHUT-PAT-MEN-SHOE SIZE 41</v>
      </c>
      <c r="D2261" s="9" t="str">
        <f>'Master Data Table'!M2261</f>
        <v xml:space="preserve">Dr. Comfort Shoes </v>
      </c>
      <c r="E2261" s="9" t="str">
        <f>'Master Data Table'!E2261</f>
        <v>DR COMFORT</v>
      </c>
      <c r="F2261" s="9" t="s">
        <v>13393</v>
      </c>
      <c r="G2261" s="9" t="str">
        <f>'Master Data Table'!H2261</f>
        <v>00190446278504</v>
      </c>
      <c r="H2261" s="18">
        <v>31041</v>
      </c>
      <c r="I2261" s="9" t="s">
        <v>13319</v>
      </c>
      <c r="J2261" s="17" t="s">
        <v>13414</v>
      </c>
    </row>
    <row r="2262" spans="2:10" ht="37" x14ac:dyDescent="0.45">
      <c r="B2262" s="9" t="str">
        <f>'Master Data Table'!B2262</f>
        <v>82-0025-41-G</v>
      </c>
      <c r="C2262" s="9" t="str">
        <f>'Master Data Table'!C2262</f>
        <v>OUTDOOR CHUT-PAT-MEN-SHOE SIZE 41 LEFT</v>
      </c>
      <c r="D2262" s="9" t="str">
        <f>'Master Data Table'!M2262</f>
        <v xml:space="preserve">Dr. Comfort Shoes </v>
      </c>
      <c r="E2262" s="9" t="str">
        <f>'Master Data Table'!E2262</f>
        <v>DR COMFORT</v>
      </c>
      <c r="F2262" s="9" t="s">
        <v>13393</v>
      </c>
      <c r="G2262" s="9" t="str">
        <f>'Master Data Table'!H2262</f>
        <v>00190446288350</v>
      </c>
      <c r="H2262" s="18">
        <v>31041</v>
      </c>
      <c r="I2262" s="9" t="s">
        <v>13319</v>
      </c>
      <c r="J2262" s="17" t="s">
        <v>13414</v>
      </c>
    </row>
    <row r="2263" spans="2:10" ht="37" x14ac:dyDescent="0.45">
      <c r="B2263" s="9" t="str">
        <f>'Master Data Table'!B2263</f>
        <v>82-0025-41-D</v>
      </c>
      <c r="C2263" s="9" t="str">
        <f>'Master Data Table'!C2263</f>
        <v>OUTDOOR CHUT-PAT-MEN-SHOE SIZE 41 RIGHT</v>
      </c>
      <c r="D2263" s="9" t="str">
        <f>'Master Data Table'!M2263</f>
        <v xml:space="preserve">Dr. Comfort Shoes </v>
      </c>
      <c r="E2263" s="9" t="str">
        <f>'Master Data Table'!E2263</f>
        <v>DR COMFORT</v>
      </c>
      <c r="F2263" s="9" t="s">
        <v>13393</v>
      </c>
      <c r="G2263" s="9" t="str">
        <f>'Master Data Table'!H2263</f>
        <v>00190446288343</v>
      </c>
      <c r="H2263" s="18">
        <v>31041</v>
      </c>
      <c r="I2263" s="9" t="s">
        <v>13319</v>
      </c>
      <c r="J2263" s="17" t="s">
        <v>13414</v>
      </c>
    </row>
    <row r="2264" spans="2:10" ht="37" x14ac:dyDescent="0.45">
      <c r="B2264" s="9" t="str">
        <f>'Master Data Table'!B2264</f>
        <v>82-0025-42</v>
      </c>
      <c r="C2264" s="9" t="str">
        <f>'Master Data Table'!C2264</f>
        <v>OUTDOOR CHUT-PAT-MEN-SHOE SIZE 42</v>
      </c>
      <c r="D2264" s="9" t="str">
        <f>'Master Data Table'!M2264</f>
        <v xml:space="preserve">Dr. Comfort Shoes </v>
      </c>
      <c r="E2264" s="9" t="str">
        <f>'Master Data Table'!E2264</f>
        <v>DR COMFORT</v>
      </c>
      <c r="F2264" s="9" t="s">
        <v>13393</v>
      </c>
      <c r="G2264" s="9" t="str">
        <f>'Master Data Table'!H2264</f>
        <v>00190446278511</v>
      </c>
      <c r="H2264" s="18">
        <v>31041</v>
      </c>
      <c r="I2264" s="9" t="s">
        <v>13319</v>
      </c>
      <c r="J2264" s="17" t="s">
        <v>13414</v>
      </c>
    </row>
    <row r="2265" spans="2:10" ht="37" x14ac:dyDescent="0.45">
      <c r="B2265" s="9" t="str">
        <f>'Master Data Table'!B2265</f>
        <v>82-0025-42-G</v>
      </c>
      <c r="C2265" s="9" t="str">
        <f>'Master Data Table'!C2265</f>
        <v>OUTDOOR CHUT-PAT-MEN-SHOE SIZE 42 LEFT</v>
      </c>
      <c r="D2265" s="9" t="str">
        <f>'Master Data Table'!M2265</f>
        <v xml:space="preserve">Dr. Comfort Shoes </v>
      </c>
      <c r="E2265" s="9" t="str">
        <f>'Master Data Table'!E2265</f>
        <v>DR COMFORT</v>
      </c>
      <c r="F2265" s="9" t="s">
        <v>13393</v>
      </c>
      <c r="G2265" s="9" t="str">
        <f>'Master Data Table'!H2265</f>
        <v>00190446288374</v>
      </c>
      <c r="H2265" s="18">
        <v>31041</v>
      </c>
      <c r="I2265" s="9" t="s">
        <v>13319</v>
      </c>
      <c r="J2265" s="17" t="s">
        <v>13414</v>
      </c>
    </row>
    <row r="2266" spans="2:10" ht="37" x14ac:dyDescent="0.45">
      <c r="B2266" s="9" t="str">
        <f>'Master Data Table'!B2266</f>
        <v>82-0025-42-D</v>
      </c>
      <c r="C2266" s="9" t="str">
        <f>'Master Data Table'!C2266</f>
        <v>OUTDOOR CHUT-PAT-MEN-SHOE SIZE 42 RIGHT</v>
      </c>
      <c r="D2266" s="9" t="str">
        <f>'Master Data Table'!M2266</f>
        <v xml:space="preserve">Dr. Comfort Shoes </v>
      </c>
      <c r="E2266" s="9" t="str">
        <f>'Master Data Table'!E2266</f>
        <v>DR COMFORT</v>
      </c>
      <c r="F2266" s="9" t="s">
        <v>13393</v>
      </c>
      <c r="G2266" s="9" t="str">
        <f>'Master Data Table'!H2266</f>
        <v>00190446288367</v>
      </c>
      <c r="H2266" s="18">
        <v>31041</v>
      </c>
      <c r="I2266" s="9" t="s">
        <v>13319</v>
      </c>
      <c r="J2266" s="17" t="s">
        <v>13414</v>
      </c>
    </row>
    <row r="2267" spans="2:10" ht="37" x14ac:dyDescent="0.45">
      <c r="B2267" s="9" t="str">
        <f>'Master Data Table'!B2267</f>
        <v>82-0025-43</v>
      </c>
      <c r="C2267" s="9" t="str">
        <f>'Master Data Table'!C2267</f>
        <v>OUTDOOR CHUT-PAT-MEN-SHOE SIZE 43</v>
      </c>
      <c r="D2267" s="9" t="str">
        <f>'Master Data Table'!M2267</f>
        <v xml:space="preserve">Dr. Comfort Shoes </v>
      </c>
      <c r="E2267" s="9" t="str">
        <f>'Master Data Table'!E2267</f>
        <v>DR COMFORT</v>
      </c>
      <c r="F2267" s="9" t="s">
        <v>13393</v>
      </c>
      <c r="G2267" s="9" t="str">
        <f>'Master Data Table'!H2267</f>
        <v>00190446278528</v>
      </c>
      <c r="H2267" s="18">
        <v>31041</v>
      </c>
      <c r="I2267" s="9" t="s">
        <v>13319</v>
      </c>
      <c r="J2267" s="17" t="s">
        <v>13414</v>
      </c>
    </row>
    <row r="2268" spans="2:10" ht="37" x14ac:dyDescent="0.45">
      <c r="B2268" s="9" t="str">
        <f>'Master Data Table'!B2268</f>
        <v>82-0025-43-G</v>
      </c>
      <c r="C2268" s="9" t="str">
        <f>'Master Data Table'!C2268</f>
        <v>OUTDOOR CHUT-PAT-MEN-SHOE SIZE 43 LEFT</v>
      </c>
      <c r="D2268" s="9" t="str">
        <f>'Master Data Table'!M2268</f>
        <v xml:space="preserve">Dr. Comfort Shoes </v>
      </c>
      <c r="E2268" s="9" t="str">
        <f>'Master Data Table'!E2268</f>
        <v>DR COMFORT</v>
      </c>
      <c r="F2268" s="9" t="s">
        <v>13393</v>
      </c>
      <c r="G2268" s="9" t="str">
        <f>'Master Data Table'!H2268</f>
        <v>00190446288398</v>
      </c>
      <c r="H2268" s="18">
        <v>31041</v>
      </c>
      <c r="I2268" s="9" t="s">
        <v>13319</v>
      </c>
      <c r="J2268" s="17" t="s">
        <v>13414</v>
      </c>
    </row>
    <row r="2269" spans="2:10" ht="37" x14ac:dyDescent="0.45">
      <c r="B2269" s="9" t="str">
        <f>'Master Data Table'!B2269</f>
        <v>82-0025-43-D</v>
      </c>
      <c r="C2269" s="9" t="str">
        <f>'Master Data Table'!C2269</f>
        <v>OUTDOOR CHUT-PAT-MEN-SHOE SIZE 43 RIGHT</v>
      </c>
      <c r="D2269" s="9" t="str">
        <f>'Master Data Table'!M2269</f>
        <v xml:space="preserve">Dr. Comfort Shoes </v>
      </c>
      <c r="E2269" s="9" t="str">
        <f>'Master Data Table'!E2269</f>
        <v>DR COMFORT</v>
      </c>
      <c r="F2269" s="9" t="s">
        <v>13393</v>
      </c>
      <c r="G2269" s="9" t="str">
        <f>'Master Data Table'!H2269</f>
        <v>00190446288381</v>
      </c>
      <c r="H2269" s="18">
        <v>31041</v>
      </c>
      <c r="I2269" s="9" t="s">
        <v>13319</v>
      </c>
      <c r="J2269" s="17" t="s">
        <v>13414</v>
      </c>
    </row>
    <row r="2270" spans="2:10" ht="37" x14ac:dyDescent="0.45">
      <c r="B2270" s="9" t="str">
        <f>'Master Data Table'!B2270</f>
        <v>82-0025-44</v>
      </c>
      <c r="C2270" s="9" t="str">
        <f>'Master Data Table'!C2270</f>
        <v>OUTDOOR CHUT-PAT-MEN-SHOE SIZE 44</v>
      </c>
      <c r="D2270" s="9" t="str">
        <f>'Master Data Table'!M2270</f>
        <v xml:space="preserve">Dr. Comfort Shoes </v>
      </c>
      <c r="E2270" s="9" t="str">
        <f>'Master Data Table'!E2270</f>
        <v>DR COMFORT</v>
      </c>
      <c r="F2270" s="9" t="s">
        <v>13393</v>
      </c>
      <c r="G2270" s="9" t="str">
        <f>'Master Data Table'!H2270</f>
        <v>00190446278535</v>
      </c>
      <c r="H2270" s="18">
        <v>31041</v>
      </c>
      <c r="I2270" s="9" t="s">
        <v>13319</v>
      </c>
      <c r="J2270" s="17" t="s">
        <v>13414</v>
      </c>
    </row>
    <row r="2271" spans="2:10" ht="37" x14ac:dyDescent="0.45">
      <c r="B2271" s="9" t="str">
        <f>'Master Data Table'!B2271</f>
        <v>82-0025-44-G</v>
      </c>
      <c r="C2271" s="9" t="str">
        <f>'Master Data Table'!C2271</f>
        <v>OUTDOOR CHUT-PAT-MEN-SHOE SIZE 44 LEFT</v>
      </c>
      <c r="D2271" s="9" t="str">
        <f>'Master Data Table'!M2271</f>
        <v xml:space="preserve">Dr. Comfort Shoes </v>
      </c>
      <c r="E2271" s="9" t="str">
        <f>'Master Data Table'!E2271</f>
        <v>DR COMFORT</v>
      </c>
      <c r="F2271" s="9" t="s">
        <v>13393</v>
      </c>
      <c r="G2271" s="9" t="str">
        <f>'Master Data Table'!H2271</f>
        <v>00190446288411</v>
      </c>
      <c r="H2271" s="18">
        <v>31041</v>
      </c>
      <c r="I2271" s="9" t="s">
        <v>13319</v>
      </c>
      <c r="J2271" s="17" t="s">
        <v>13414</v>
      </c>
    </row>
    <row r="2272" spans="2:10" ht="37" x14ac:dyDescent="0.45">
      <c r="B2272" s="9" t="str">
        <f>'Master Data Table'!B2272</f>
        <v>82-0025-44-D</v>
      </c>
      <c r="C2272" s="9" t="str">
        <f>'Master Data Table'!C2272</f>
        <v>OUTDOOR CHUT-PAT-MEN-SHOE SIZE 44 RIGHT</v>
      </c>
      <c r="D2272" s="9" t="str">
        <f>'Master Data Table'!M2272</f>
        <v xml:space="preserve">Dr. Comfort Shoes </v>
      </c>
      <c r="E2272" s="9" t="str">
        <f>'Master Data Table'!E2272</f>
        <v>DR COMFORT</v>
      </c>
      <c r="F2272" s="9" t="s">
        <v>13393</v>
      </c>
      <c r="G2272" s="9" t="str">
        <f>'Master Data Table'!H2272</f>
        <v>00190446288404</v>
      </c>
      <c r="H2272" s="18">
        <v>31041</v>
      </c>
      <c r="I2272" s="9" t="s">
        <v>13319</v>
      </c>
      <c r="J2272" s="17" t="s">
        <v>13414</v>
      </c>
    </row>
    <row r="2273" spans="2:10" ht="37" x14ac:dyDescent="0.45">
      <c r="B2273" s="9" t="str">
        <f>'Master Data Table'!B2273</f>
        <v>82-0025-45</v>
      </c>
      <c r="C2273" s="9" t="str">
        <f>'Master Data Table'!C2273</f>
        <v>OUTDOOR CHUT-PAT-MEN-SHOE SIZE 45</v>
      </c>
      <c r="D2273" s="9" t="str">
        <f>'Master Data Table'!M2273</f>
        <v xml:space="preserve">Dr. Comfort Shoes </v>
      </c>
      <c r="E2273" s="9" t="str">
        <f>'Master Data Table'!E2273</f>
        <v>DR COMFORT</v>
      </c>
      <c r="F2273" s="9" t="s">
        <v>13393</v>
      </c>
      <c r="G2273" s="9" t="str">
        <f>'Master Data Table'!H2273</f>
        <v>00190446278559</v>
      </c>
      <c r="H2273" s="18">
        <v>31041</v>
      </c>
      <c r="I2273" s="9" t="s">
        <v>13319</v>
      </c>
      <c r="J2273" s="17" t="s">
        <v>13414</v>
      </c>
    </row>
    <row r="2274" spans="2:10" ht="37" x14ac:dyDescent="0.45">
      <c r="B2274" s="9" t="str">
        <f>'Master Data Table'!B2274</f>
        <v>82-0025-45-G</v>
      </c>
      <c r="C2274" s="9" t="str">
        <f>'Master Data Table'!C2274</f>
        <v>OUTDOOR CHUT-PAT-MEN-SHOE SIZE 45 LEFT</v>
      </c>
      <c r="D2274" s="9" t="str">
        <f>'Master Data Table'!M2274</f>
        <v xml:space="preserve">Dr. Comfort Shoes </v>
      </c>
      <c r="E2274" s="9" t="str">
        <f>'Master Data Table'!E2274</f>
        <v>DR COMFORT</v>
      </c>
      <c r="F2274" s="9" t="s">
        <v>13393</v>
      </c>
      <c r="G2274" s="9" t="str">
        <f>'Master Data Table'!H2274</f>
        <v>00190446288435</v>
      </c>
      <c r="H2274" s="18">
        <v>31041</v>
      </c>
      <c r="I2274" s="9" t="s">
        <v>13319</v>
      </c>
      <c r="J2274" s="17" t="s">
        <v>13414</v>
      </c>
    </row>
    <row r="2275" spans="2:10" ht="37" x14ac:dyDescent="0.45">
      <c r="B2275" s="9" t="str">
        <f>'Master Data Table'!B2275</f>
        <v>82-0025-45-D</v>
      </c>
      <c r="C2275" s="9" t="str">
        <f>'Master Data Table'!C2275</f>
        <v>OUTDOOR CHUT-PAT-MEN-SHOE SIZE 45 RIGHT</v>
      </c>
      <c r="D2275" s="9" t="str">
        <f>'Master Data Table'!M2275</f>
        <v xml:space="preserve">Dr. Comfort Shoes </v>
      </c>
      <c r="E2275" s="9" t="str">
        <f>'Master Data Table'!E2275</f>
        <v>DR COMFORT</v>
      </c>
      <c r="F2275" s="9" t="s">
        <v>13393</v>
      </c>
      <c r="G2275" s="9" t="str">
        <f>'Master Data Table'!H2275</f>
        <v>00190446288428</v>
      </c>
      <c r="H2275" s="18">
        <v>31041</v>
      </c>
      <c r="I2275" s="9" t="s">
        <v>13319</v>
      </c>
      <c r="J2275" s="17" t="s">
        <v>13414</v>
      </c>
    </row>
    <row r="2276" spans="2:10" ht="37" x14ac:dyDescent="0.45">
      <c r="B2276" s="9" t="str">
        <f>'Master Data Table'!B2276</f>
        <v>82-0025-46</v>
      </c>
      <c r="C2276" s="9" t="str">
        <f>'Master Data Table'!C2276</f>
        <v>OUTDOOR CHUT-PAT-MEN-SHOE SIZE 46</v>
      </c>
      <c r="D2276" s="9" t="str">
        <f>'Master Data Table'!M2276</f>
        <v xml:space="preserve">Dr. Comfort Shoes </v>
      </c>
      <c r="E2276" s="9" t="str">
        <f>'Master Data Table'!E2276</f>
        <v>DR COMFORT</v>
      </c>
      <c r="F2276" s="9" t="s">
        <v>13393</v>
      </c>
      <c r="G2276" s="9" t="str">
        <f>'Master Data Table'!H2276</f>
        <v>00190446278566</v>
      </c>
      <c r="H2276" s="18">
        <v>31041</v>
      </c>
      <c r="I2276" s="9" t="s">
        <v>13319</v>
      </c>
      <c r="J2276" s="17" t="s">
        <v>13414</v>
      </c>
    </row>
    <row r="2277" spans="2:10" ht="37" x14ac:dyDescent="0.45">
      <c r="B2277" s="9" t="str">
        <f>'Master Data Table'!B2277</f>
        <v>82-0025-46-G</v>
      </c>
      <c r="C2277" s="9" t="str">
        <f>'Master Data Table'!C2277</f>
        <v>OUTDOOR CHUT-PAT-MEN-SHOE SIZE 46 LEFT</v>
      </c>
      <c r="D2277" s="9" t="str">
        <f>'Master Data Table'!M2277</f>
        <v xml:space="preserve">Dr. Comfort Shoes </v>
      </c>
      <c r="E2277" s="9" t="str">
        <f>'Master Data Table'!E2277</f>
        <v>DR COMFORT</v>
      </c>
      <c r="F2277" s="9" t="s">
        <v>13393</v>
      </c>
      <c r="G2277" s="9" t="str">
        <f>'Master Data Table'!H2277</f>
        <v>00190446288459</v>
      </c>
      <c r="H2277" s="18">
        <v>31041</v>
      </c>
      <c r="I2277" s="9" t="s">
        <v>13319</v>
      </c>
      <c r="J2277" s="17" t="s">
        <v>13414</v>
      </c>
    </row>
    <row r="2278" spans="2:10" ht="37" x14ac:dyDescent="0.45">
      <c r="B2278" s="9" t="str">
        <f>'Master Data Table'!B2278</f>
        <v>82-0025-46-D</v>
      </c>
      <c r="C2278" s="9" t="str">
        <f>'Master Data Table'!C2278</f>
        <v>OUTDOOR CHUT-PAT-MEN-SHOE SIZE 46 RIGHT</v>
      </c>
      <c r="D2278" s="9" t="str">
        <f>'Master Data Table'!M2278</f>
        <v xml:space="preserve">Dr. Comfort Shoes </v>
      </c>
      <c r="E2278" s="9" t="str">
        <f>'Master Data Table'!E2278</f>
        <v>DR COMFORT</v>
      </c>
      <c r="F2278" s="9" t="s">
        <v>13393</v>
      </c>
      <c r="G2278" s="9" t="str">
        <f>'Master Data Table'!H2278</f>
        <v>00190446288442</v>
      </c>
      <c r="H2278" s="18">
        <v>31041</v>
      </c>
      <c r="I2278" s="9" t="s">
        <v>13319</v>
      </c>
      <c r="J2278" s="17" t="s">
        <v>13414</v>
      </c>
    </row>
    <row r="2279" spans="2:10" ht="37" x14ac:dyDescent="0.45">
      <c r="B2279" s="9" t="str">
        <f>'Master Data Table'!B2279</f>
        <v>82-0025-47</v>
      </c>
      <c r="C2279" s="9" t="str">
        <f>'Master Data Table'!C2279</f>
        <v>OUTDOOR CHUT-PAT-MEN-SHOE SIZE 47</v>
      </c>
      <c r="D2279" s="9" t="str">
        <f>'Master Data Table'!M2279</f>
        <v xml:space="preserve">Dr. Comfort Shoes </v>
      </c>
      <c r="E2279" s="9" t="str">
        <f>'Master Data Table'!E2279</f>
        <v>DR COMFORT</v>
      </c>
      <c r="F2279" s="9" t="s">
        <v>13393</v>
      </c>
      <c r="G2279" s="9" t="str">
        <f>'Master Data Table'!H2279</f>
        <v>00190446278573</v>
      </c>
      <c r="H2279" s="18">
        <v>31041</v>
      </c>
      <c r="I2279" s="9" t="s">
        <v>13319</v>
      </c>
      <c r="J2279" s="17" t="s">
        <v>13414</v>
      </c>
    </row>
    <row r="2280" spans="2:10" ht="37" x14ac:dyDescent="0.45">
      <c r="B2280" s="9" t="str">
        <f>'Master Data Table'!B2280</f>
        <v>82-0025-47-G</v>
      </c>
      <c r="C2280" s="9" t="str">
        <f>'Master Data Table'!C2280</f>
        <v>OUTDOOR CHUT-PAT-MEN-SHOE SIZE 47 LEFT</v>
      </c>
      <c r="D2280" s="9" t="str">
        <f>'Master Data Table'!M2280</f>
        <v xml:space="preserve">Dr. Comfort Shoes </v>
      </c>
      <c r="E2280" s="9" t="str">
        <f>'Master Data Table'!E2280</f>
        <v>DR COMFORT</v>
      </c>
      <c r="F2280" s="9" t="s">
        <v>13393</v>
      </c>
      <c r="G2280" s="9" t="str">
        <f>'Master Data Table'!H2280</f>
        <v>00190446288473</v>
      </c>
      <c r="H2280" s="18">
        <v>31041</v>
      </c>
      <c r="I2280" s="9" t="s">
        <v>13319</v>
      </c>
      <c r="J2280" s="17" t="s">
        <v>13414</v>
      </c>
    </row>
    <row r="2281" spans="2:10" ht="37" x14ac:dyDescent="0.45">
      <c r="B2281" s="9" t="str">
        <f>'Master Data Table'!B2281</f>
        <v>82-0025-47-D</v>
      </c>
      <c r="C2281" s="9" t="str">
        <f>'Master Data Table'!C2281</f>
        <v>OUTDOOR CHUT-PAT-MEN-SHOE SIZE 47 RIGHT</v>
      </c>
      <c r="D2281" s="9" t="str">
        <f>'Master Data Table'!M2281</f>
        <v xml:space="preserve">Dr. Comfort Shoes </v>
      </c>
      <c r="E2281" s="9" t="str">
        <f>'Master Data Table'!E2281</f>
        <v>DR COMFORT</v>
      </c>
      <c r="F2281" s="9" t="s">
        <v>13393</v>
      </c>
      <c r="G2281" s="9" t="str">
        <f>'Master Data Table'!H2281</f>
        <v>00190446288466</v>
      </c>
      <c r="H2281" s="18">
        <v>31041</v>
      </c>
      <c r="I2281" s="9" t="s">
        <v>13319</v>
      </c>
      <c r="J2281" s="17" t="s">
        <v>13414</v>
      </c>
    </row>
    <row r="2282" spans="2:10" ht="37" x14ac:dyDescent="0.45">
      <c r="B2282" s="9" t="str">
        <f>'Master Data Table'!B2282</f>
        <v>82-0025-48</v>
      </c>
      <c r="C2282" s="9" t="str">
        <f>'Master Data Table'!C2282</f>
        <v>OUTDOOR CHUT-PAT-MEN-SHOE SIZE 48</v>
      </c>
      <c r="D2282" s="9" t="str">
        <f>'Master Data Table'!M2282</f>
        <v xml:space="preserve">Dr. Comfort Shoes </v>
      </c>
      <c r="E2282" s="9" t="str">
        <f>'Master Data Table'!E2282</f>
        <v>DR COMFORT</v>
      </c>
      <c r="F2282" s="9" t="s">
        <v>13393</v>
      </c>
      <c r="G2282" s="9" t="str">
        <f>'Master Data Table'!H2282</f>
        <v>00190446278580</v>
      </c>
      <c r="H2282" s="18">
        <v>31041</v>
      </c>
      <c r="I2282" s="9" t="s">
        <v>13319</v>
      </c>
      <c r="J2282" s="17" t="s">
        <v>13414</v>
      </c>
    </row>
    <row r="2283" spans="2:10" ht="37" x14ac:dyDescent="0.45">
      <c r="B2283" s="9" t="str">
        <f>'Master Data Table'!B2283</f>
        <v>82-0025-48-G</v>
      </c>
      <c r="C2283" s="9" t="str">
        <f>'Master Data Table'!C2283</f>
        <v>OUTDOOR CHUT-PAT-MEN-SHOE SIZE 48 LEFT</v>
      </c>
      <c r="D2283" s="9" t="str">
        <f>'Master Data Table'!M2283</f>
        <v xml:space="preserve">Dr. Comfort Shoes </v>
      </c>
      <c r="E2283" s="9" t="str">
        <f>'Master Data Table'!E2283</f>
        <v>DR COMFORT</v>
      </c>
      <c r="F2283" s="9" t="s">
        <v>13393</v>
      </c>
      <c r="G2283" s="9" t="str">
        <f>'Master Data Table'!H2283</f>
        <v>00190446288497</v>
      </c>
      <c r="H2283" s="18">
        <v>31041</v>
      </c>
      <c r="I2283" s="9" t="s">
        <v>13319</v>
      </c>
      <c r="J2283" s="17" t="s">
        <v>13414</v>
      </c>
    </row>
    <row r="2284" spans="2:10" ht="37" x14ac:dyDescent="0.45">
      <c r="B2284" s="9" t="str">
        <f>'Master Data Table'!B2284</f>
        <v>82-0025-48-D</v>
      </c>
      <c r="C2284" s="9" t="str">
        <f>'Master Data Table'!C2284</f>
        <v>OUTDOOR CHUT-PAT-MEN-SHOE SIZE 48 RIGHT</v>
      </c>
      <c r="D2284" s="9" t="str">
        <f>'Master Data Table'!M2284</f>
        <v xml:space="preserve">Dr. Comfort Shoes </v>
      </c>
      <c r="E2284" s="9" t="str">
        <f>'Master Data Table'!E2284</f>
        <v>DR COMFORT</v>
      </c>
      <c r="F2284" s="9" t="s">
        <v>13393</v>
      </c>
      <c r="G2284" s="9" t="str">
        <f>'Master Data Table'!H2284</f>
        <v>00190446288480</v>
      </c>
      <c r="H2284" s="18">
        <v>31041</v>
      </c>
      <c r="I2284" s="9" t="s">
        <v>13319</v>
      </c>
      <c r="J2284" s="17" t="s">
        <v>13414</v>
      </c>
    </row>
    <row r="2285" spans="2:10" ht="37" x14ac:dyDescent="0.45">
      <c r="B2285" s="9" t="str">
        <f>'Master Data Table'!B2285</f>
        <v>82-0024-36</v>
      </c>
      <c r="C2285" s="9" t="str">
        <f>'Master Data Table'!C2285</f>
        <v>OUTDOOR CHUT-SOA-WOMEN-SHOE SIZE 36</v>
      </c>
      <c r="D2285" s="9" t="str">
        <f>'Master Data Table'!M2285</f>
        <v xml:space="preserve">Dr. Comfort Shoes </v>
      </c>
      <c r="E2285" s="9" t="str">
        <f>'Master Data Table'!E2285</f>
        <v>DR COMFORT</v>
      </c>
      <c r="F2285" s="9" t="s">
        <v>13393</v>
      </c>
      <c r="G2285" s="9" t="str">
        <f>'Master Data Table'!H2285</f>
        <v>00190446280323</v>
      </c>
      <c r="H2285" s="18">
        <v>31041</v>
      </c>
      <c r="I2285" s="9" t="s">
        <v>13319</v>
      </c>
      <c r="J2285" s="17" t="s">
        <v>13414</v>
      </c>
    </row>
    <row r="2286" spans="2:10" ht="37" x14ac:dyDescent="0.45">
      <c r="B2286" s="9" t="str">
        <f>'Master Data Table'!B2286</f>
        <v>82-0024-36-G</v>
      </c>
      <c r="C2286" s="9" t="str">
        <f>'Master Data Table'!C2286</f>
        <v>OUTDOOR CHUT-SOA-WOMEN-SHOE SIZE 36 LEFT</v>
      </c>
      <c r="D2286" s="9" t="str">
        <f>'Master Data Table'!M2286</f>
        <v xml:space="preserve">Dr. Comfort Shoes </v>
      </c>
      <c r="E2286" s="9" t="str">
        <f>'Master Data Table'!E2286</f>
        <v>DR COMFORT</v>
      </c>
      <c r="F2286" s="9" t="s">
        <v>13393</v>
      </c>
      <c r="G2286" s="9" t="str">
        <f>'Master Data Table'!H2286</f>
        <v>00190446288152</v>
      </c>
      <c r="H2286" s="18">
        <v>31041</v>
      </c>
      <c r="I2286" s="9" t="s">
        <v>13319</v>
      </c>
      <c r="J2286" s="17" t="s">
        <v>13414</v>
      </c>
    </row>
    <row r="2287" spans="2:10" ht="37" x14ac:dyDescent="0.45">
      <c r="B2287" s="9" t="str">
        <f>'Master Data Table'!B2287</f>
        <v>82-0024-36-D</v>
      </c>
      <c r="C2287" s="9" t="str">
        <f>'Master Data Table'!C2287</f>
        <v>OUTDOOR CHUT-SOA-WOMEN-SHOE SIZE 36 RIGHT</v>
      </c>
      <c r="D2287" s="9" t="str">
        <f>'Master Data Table'!M2287</f>
        <v xml:space="preserve">Dr. Comfort Shoes </v>
      </c>
      <c r="E2287" s="9" t="str">
        <f>'Master Data Table'!E2287</f>
        <v>DR COMFORT</v>
      </c>
      <c r="F2287" s="9" t="s">
        <v>13393</v>
      </c>
      <c r="G2287" s="9" t="str">
        <f>'Master Data Table'!H2287</f>
        <v>00190446288145</v>
      </c>
      <c r="H2287" s="18">
        <v>31041</v>
      </c>
      <c r="I2287" s="9" t="s">
        <v>13319</v>
      </c>
      <c r="J2287" s="17" t="s">
        <v>13414</v>
      </c>
    </row>
    <row r="2288" spans="2:10" ht="37" x14ac:dyDescent="0.45">
      <c r="B2288" s="9" t="str">
        <f>'Master Data Table'!B2288</f>
        <v>82-0024-37</v>
      </c>
      <c r="C2288" s="9" t="str">
        <f>'Master Data Table'!C2288</f>
        <v>OUTDOOR CHUT-SOA-WOMEN-SHOE SIZE 37</v>
      </c>
      <c r="D2288" s="9" t="str">
        <f>'Master Data Table'!M2288</f>
        <v xml:space="preserve">Dr. Comfort Shoes </v>
      </c>
      <c r="E2288" s="9" t="str">
        <f>'Master Data Table'!E2288</f>
        <v>DR COMFORT</v>
      </c>
      <c r="F2288" s="9" t="s">
        <v>13393</v>
      </c>
      <c r="G2288" s="9" t="str">
        <f>'Master Data Table'!H2288</f>
        <v>00190446278412</v>
      </c>
      <c r="H2288" s="18">
        <v>31041</v>
      </c>
      <c r="I2288" s="9" t="s">
        <v>13319</v>
      </c>
      <c r="J2288" s="17" t="s">
        <v>13414</v>
      </c>
    </row>
    <row r="2289" spans="2:10" ht="37" x14ac:dyDescent="0.45">
      <c r="B2289" s="9" t="str">
        <f>'Master Data Table'!B2289</f>
        <v>82-0024-37-G</v>
      </c>
      <c r="C2289" s="9" t="str">
        <f>'Master Data Table'!C2289</f>
        <v>OUTDOOR CHUT-SOA-WOMEN-SHOE SIZE 37 LEFT</v>
      </c>
      <c r="D2289" s="9" t="str">
        <f>'Master Data Table'!M2289</f>
        <v xml:space="preserve">Dr. Comfort Shoes </v>
      </c>
      <c r="E2289" s="9" t="str">
        <f>'Master Data Table'!E2289</f>
        <v>DR COMFORT</v>
      </c>
      <c r="F2289" s="9" t="s">
        <v>13393</v>
      </c>
      <c r="G2289" s="9" t="str">
        <f>'Master Data Table'!H2289</f>
        <v>00190446288176</v>
      </c>
      <c r="H2289" s="18">
        <v>31041</v>
      </c>
      <c r="I2289" s="9" t="s">
        <v>13319</v>
      </c>
      <c r="J2289" s="17" t="s">
        <v>13414</v>
      </c>
    </row>
    <row r="2290" spans="2:10" ht="37" x14ac:dyDescent="0.45">
      <c r="B2290" s="9" t="str">
        <f>'Master Data Table'!B2290</f>
        <v>82-0024-37-D</v>
      </c>
      <c r="C2290" s="9" t="str">
        <f>'Master Data Table'!C2290</f>
        <v>OUTDOOR CHUT-SOA-WOMEN-SHOE SIZE 37 RIGHT</v>
      </c>
      <c r="D2290" s="9" t="str">
        <f>'Master Data Table'!M2290</f>
        <v xml:space="preserve">Dr. Comfort Shoes </v>
      </c>
      <c r="E2290" s="9" t="str">
        <f>'Master Data Table'!E2290</f>
        <v>DR COMFORT</v>
      </c>
      <c r="F2290" s="9" t="s">
        <v>13393</v>
      </c>
      <c r="G2290" s="9" t="str">
        <f>'Master Data Table'!H2290</f>
        <v>00190446288169</v>
      </c>
      <c r="H2290" s="18">
        <v>31041</v>
      </c>
      <c r="I2290" s="9" t="s">
        <v>13319</v>
      </c>
      <c r="J2290" s="17" t="s">
        <v>13414</v>
      </c>
    </row>
    <row r="2291" spans="2:10" ht="37" x14ac:dyDescent="0.45">
      <c r="B2291" s="9" t="str">
        <f>'Master Data Table'!B2291</f>
        <v>82-0024-38</v>
      </c>
      <c r="C2291" s="9" t="str">
        <f>'Master Data Table'!C2291</f>
        <v>OUTDOOR CHUT-SOA-WOMEN-SHOE SIZE 38</v>
      </c>
      <c r="D2291" s="9" t="str">
        <f>'Master Data Table'!M2291</f>
        <v xml:space="preserve">Dr. Comfort Shoes </v>
      </c>
      <c r="E2291" s="9" t="str">
        <f>'Master Data Table'!E2291</f>
        <v>DR COMFORT</v>
      </c>
      <c r="F2291" s="9" t="s">
        <v>13393</v>
      </c>
      <c r="G2291" s="9" t="str">
        <f>'Master Data Table'!H2291</f>
        <v>00190446278429</v>
      </c>
      <c r="H2291" s="18">
        <v>31041</v>
      </c>
      <c r="I2291" s="9" t="s">
        <v>13319</v>
      </c>
      <c r="J2291" s="17" t="s">
        <v>13414</v>
      </c>
    </row>
    <row r="2292" spans="2:10" ht="37" x14ac:dyDescent="0.45">
      <c r="B2292" s="9" t="str">
        <f>'Master Data Table'!B2292</f>
        <v>82-0024-38-G</v>
      </c>
      <c r="C2292" s="9" t="str">
        <f>'Master Data Table'!C2292</f>
        <v>OUTDOOR CHUT-SOA-WOMEN-SHOE SIZE 38 LEFT</v>
      </c>
      <c r="D2292" s="9" t="str">
        <f>'Master Data Table'!M2292</f>
        <v xml:space="preserve">Dr. Comfort Shoes </v>
      </c>
      <c r="E2292" s="9" t="str">
        <f>'Master Data Table'!E2292</f>
        <v>DR COMFORT</v>
      </c>
      <c r="F2292" s="9" t="s">
        <v>13393</v>
      </c>
      <c r="G2292" s="9" t="str">
        <f>'Master Data Table'!H2292</f>
        <v>00190446288190</v>
      </c>
      <c r="H2292" s="18">
        <v>31041</v>
      </c>
      <c r="I2292" s="9" t="s">
        <v>13319</v>
      </c>
      <c r="J2292" s="17" t="s">
        <v>13414</v>
      </c>
    </row>
    <row r="2293" spans="2:10" ht="37" x14ac:dyDescent="0.45">
      <c r="B2293" s="9" t="str">
        <f>'Master Data Table'!B2293</f>
        <v>82-0024-38-D</v>
      </c>
      <c r="C2293" s="9" t="str">
        <f>'Master Data Table'!C2293</f>
        <v>OUTDOOR CHUT-SOA-WOMEN-SHOE SIZE 38 RIGHT</v>
      </c>
      <c r="D2293" s="9" t="str">
        <f>'Master Data Table'!M2293</f>
        <v xml:space="preserve">Dr. Comfort Shoes </v>
      </c>
      <c r="E2293" s="9" t="str">
        <f>'Master Data Table'!E2293</f>
        <v>DR COMFORT</v>
      </c>
      <c r="F2293" s="9" t="s">
        <v>13393</v>
      </c>
      <c r="G2293" s="9" t="str">
        <f>'Master Data Table'!H2293</f>
        <v>00190446288183</v>
      </c>
      <c r="H2293" s="18">
        <v>31041</v>
      </c>
      <c r="I2293" s="9" t="s">
        <v>13319</v>
      </c>
      <c r="J2293" s="17" t="s">
        <v>13414</v>
      </c>
    </row>
    <row r="2294" spans="2:10" ht="37" x14ac:dyDescent="0.45">
      <c r="B2294" s="9" t="str">
        <f>'Master Data Table'!B2294</f>
        <v>82-0024-39</v>
      </c>
      <c r="C2294" s="9" t="str">
        <f>'Master Data Table'!C2294</f>
        <v>OUTDOOR CHUT-SOA-WOMEN-SHOE SIZE 39</v>
      </c>
      <c r="D2294" s="9" t="str">
        <f>'Master Data Table'!M2294</f>
        <v xml:space="preserve">Dr. Comfort Shoes </v>
      </c>
      <c r="E2294" s="9" t="str">
        <f>'Master Data Table'!E2294</f>
        <v>DR COMFORT</v>
      </c>
      <c r="F2294" s="9" t="s">
        <v>13393</v>
      </c>
      <c r="G2294" s="9" t="str">
        <f>'Master Data Table'!H2294</f>
        <v>00190446278436</v>
      </c>
      <c r="H2294" s="18">
        <v>31041</v>
      </c>
      <c r="I2294" s="9" t="s">
        <v>13319</v>
      </c>
      <c r="J2294" s="17" t="s">
        <v>13414</v>
      </c>
    </row>
    <row r="2295" spans="2:10" ht="37" x14ac:dyDescent="0.45">
      <c r="B2295" s="9" t="str">
        <f>'Master Data Table'!B2295</f>
        <v>82-0024-39-G</v>
      </c>
      <c r="C2295" s="9" t="str">
        <f>'Master Data Table'!C2295</f>
        <v>OUTDOOR CHUT-SOA-WOMEN-SHOE SIZE 39 LEFT</v>
      </c>
      <c r="D2295" s="9" t="str">
        <f>'Master Data Table'!M2295</f>
        <v xml:space="preserve">Dr. Comfort Shoes </v>
      </c>
      <c r="E2295" s="9" t="str">
        <f>'Master Data Table'!E2295</f>
        <v>DR COMFORT</v>
      </c>
      <c r="F2295" s="9" t="s">
        <v>13393</v>
      </c>
      <c r="G2295" s="9" t="str">
        <f>'Master Data Table'!H2295</f>
        <v>00190446288213</v>
      </c>
      <c r="H2295" s="18">
        <v>31041</v>
      </c>
      <c r="I2295" s="9" t="s">
        <v>13319</v>
      </c>
      <c r="J2295" s="17" t="s">
        <v>13414</v>
      </c>
    </row>
    <row r="2296" spans="2:10" ht="37" x14ac:dyDescent="0.45">
      <c r="B2296" s="9" t="str">
        <f>'Master Data Table'!B2296</f>
        <v>82-0024-39-D</v>
      </c>
      <c r="C2296" s="9" t="str">
        <f>'Master Data Table'!C2296</f>
        <v>OUTDOOR CHUT-SOA-WOMEN-SHOE SIZE 39 RIGHT</v>
      </c>
      <c r="D2296" s="9" t="str">
        <f>'Master Data Table'!M2296</f>
        <v xml:space="preserve">Dr. Comfort Shoes </v>
      </c>
      <c r="E2296" s="9" t="str">
        <f>'Master Data Table'!E2296</f>
        <v>DR COMFORT</v>
      </c>
      <c r="F2296" s="9" t="s">
        <v>13393</v>
      </c>
      <c r="G2296" s="9" t="str">
        <f>'Master Data Table'!H2296</f>
        <v>00190446288206</v>
      </c>
      <c r="H2296" s="18">
        <v>31041</v>
      </c>
      <c r="I2296" s="9" t="s">
        <v>13319</v>
      </c>
      <c r="J2296" s="17" t="s">
        <v>13414</v>
      </c>
    </row>
    <row r="2297" spans="2:10" ht="37" x14ac:dyDescent="0.45">
      <c r="B2297" s="9" t="str">
        <f>'Master Data Table'!B2297</f>
        <v>82-0024-40</v>
      </c>
      <c r="C2297" s="9" t="str">
        <f>'Master Data Table'!C2297</f>
        <v>OUTDOOR CHUT-SOA-WOMEN-SHOE SIZE 40</v>
      </c>
      <c r="D2297" s="9" t="str">
        <f>'Master Data Table'!M2297</f>
        <v xml:space="preserve">Dr. Comfort Shoes </v>
      </c>
      <c r="E2297" s="9" t="str">
        <f>'Master Data Table'!E2297</f>
        <v>DR COMFORT</v>
      </c>
      <c r="F2297" s="9" t="s">
        <v>13393</v>
      </c>
      <c r="G2297" s="9" t="str">
        <f>'Master Data Table'!H2297</f>
        <v>00190446278443</v>
      </c>
      <c r="H2297" s="18">
        <v>31041</v>
      </c>
      <c r="I2297" s="9" t="s">
        <v>13319</v>
      </c>
      <c r="J2297" s="17" t="s">
        <v>13414</v>
      </c>
    </row>
    <row r="2298" spans="2:10" ht="37" x14ac:dyDescent="0.45">
      <c r="B2298" s="9" t="str">
        <f>'Master Data Table'!B2298</f>
        <v>82-0024-40-G</v>
      </c>
      <c r="C2298" s="9" t="str">
        <f>'Master Data Table'!C2298</f>
        <v>OUTDOOR CHUT-SOA-WOMEN-SHOE SIZE 40 LEFT</v>
      </c>
      <c r="D2298" s="9" t="str">
        <f>'Master Data Table'!M2298</f>
        <v xml:space="preserve">Dr. Comfort Shoes </v>
      </c>
      <c r="E2298" s="9" t="str">
        <f>'Master Data Table'!E2298</f>
        <v>DR COMFORT</v>
      </c>
      <c r="F2298" s="9" t="s">
        <v>13393</v>
      </c>
      <c r="G2298" s="9" t="str">
        <f>'Master Data Table'!H2298</f>
        <v>00190446288237</v>
      </c>
      <c r="H2298" s="18">
        <v>31041</v>
      </c>
      <c r="I2298" s="9" t="s">
        <v>13319</v>
      </c>
      <c r="J2298" s="17" t="s">
        <v>13414</v>
      </c>
    </row>
    <row r="2299" spans="2:10" ht="37" x14ac:dyDescent="0.45">
      <c r="B2299" s="9" t="str">
        <f>'Master Data Table'!B2299</f>
        <v>82-0024-40-D</v>
      </c>
      <c r="C2299" s="9" t="str">
        <f>'Master Data Table'!C2299</f>
        <v>OUTDOOR CHUT-SOA-WOMEN-SHOE SIZE 40 RIGHT</v>
      </c>
      <c r="D2299" s="9" t="str">
        <f>'Master Data Table'!M2299</f>
        <v xml:space="preserve">Dr. Comfort Shoes </v>
      </c>
      <c r="E2299" s="9" t="str">
        <f>'Master Data Table'!E2299</f>
        <v>DR COMFORT</v>
      </c>
      <c r="F2299" s="9" t="s">
        <v>13393</v>
      </c>
      <c r="G2299" s="9" t="str">
        <f>'Master Data Table'!H2299</f>
        <v>00190446288220</v>
      </c>
      <c r="H2299" s="18">
        <v>31041</v>
      </c>
      <c r="I2299" s="9" t="s">
        <v>13319</v>
      </c>
      <c r="J2299" s="17" t="s">
        <v>13414</v>
      </c>
    </row>
    <row r="2300" spans="2:10" ht="37" x14ac:dyDescent="0.45">
      <c r="B2300" s="9" t="str">
        <f>'Master Data Table'!B2300</f>
        <v>82-0024-41</v>
      </c>
      <c r="C2300" s="9" t="str">
        <f>'Master Data Table'!C2300</f>
        <v>OUTDOOR CHUT-SOA-WOMEN-SHOE SIZE 41</v>
      </c>
      <c r="D2300" s="9" t="str">
        <f>'Master Data Table'!M2300</f>
        <v xml:space="preserve">Dr. Comfort Shoes </v>
      </c>
      <c r="E2300" s="9" t="str">
        <f>'Master Data Table'!E2300</f>
        <v>DR COMFORT</v>
      </c>
      <c r="F2300" s="9" t="s">
        <v>13393</v>
      </c>
      <c r="G2300" s="9" t="str">
        <f>'Master Data Table'!H2300</f>
        <v>00190446278450</v>
      </c>
      <c r="H2300" s="18">
        <v>31041</v>
      </c>
      <c r="I2300" s="9" t="s">
        <v>13319</v>
      </c>
      <c r="J2300" s="17" t="s">
        <v>13414</v>
      </c>
    </row>
    <row r="2301" spans="2:10" ht="37" x14ac:dyDescent="0.45">
      <c r="B2301" s="9" t="str">
        <f>'Master Data Table'!B2301</f>
        <v>82-0024-41-G</v>
      </c>
      <c r="C2301" s="9" t="str">
        <f>'Master Data Table'!C2301</f>
        <v>OUTDOOR CHUT-SOA-WOMEN-SHOE SIZE 41 LEFT</v>
      </c>
      <c r="D2301" s="9" t="str">
        <f>'Master Data Table'!M2301</f>
        <v xml:space="preserve">Dr. Comfort Shoes </v>
      </c>
      <c r="E2301" s="9" t="str">
        <f>'Master Data Table'!E2301</f>
        <v>DR COMFORT</v>
      </c>
      <c r="F2301" s="9" t="s">
        <v>13393</v>
      </c>
      <c r="G2301" s="9" t="str">
        <f>'Master Data Table'!H2301</f>
        <v>00190446288268</v>
      </c>
      <c r="H2301" s="18">
        <v>31041</v>
      </c>
      <c r="I2301" s="9" t="s">
        <v>13319</v>
      </c>
      <c r="J2301" s="17" t="s">
        <v>13414</v>
      </c>
    </row>
    <row r="2302" spans="2:10" ht="37" x14ac:dyDescent="0.45">
      <c r="B2302" s="9" t="str">
        <f>'Master Data Table'!B2302</f>
        <v>82-0024-41-D</v>
      </c>
      <c r="C2302" s="9" t="str">
        <f>'Master Data Table'!C2302</f>
        <v>OUTDOOR CHUT-SOA-WOMEN-SHOE SIZE 41 RIGHT</v>
      </c>
      <c r="D2302" s="9" t="str">
        <f>'Master Data Table'!M2302</f>
        <v xml:space="preserve">Dr. Comfort Shoes </v>
      </c>
      <c r="E2302" s="9" t="str">
        <f>'Master Data Table'!E2302</f>
        <v>DR COMFORT</v>
      </c>
      <c r="F2302" s="9" t="s">
        <v>13393</v>
      </c>
      <c r="G2302" s="9" t="str">
        <f>'Master Data Table'!H2302</f>
        <v>00190446288244</v>
      </c>
      <c r="H2302" s="18">
        <v>31041</v>
      </c>
      <c r="I2302" s="9" t="s">
        <v>13319</v>
      </c>
      <c r="J2302" s="17" t="s">
        <v>13414</v>
      </c>
    </row>
    <row r="2303" spans="2:10" ht="37" x14ac:dyDescent="0.45">
      <c r="B2303" s="9" t="str">
        <f>'Master Data Table'!B2303</f>
        <v>82-0024-42</v>
      </c>
      <c r="C2303" s="9" t="str">
        <f>'Master Data Table'!C2303</f>
        <v>OUTDOOR CHUT-SOA-WOMEN-SHOE SIZE 42</v>
      </c>
      <c r="D2303" s="9" t="str">
        <f>'Master Data Table'!M2303</f>
        <v xml:space="preserve">Dr. Comfort Shoes </v>
      </c>
      <c r="E2303" s="9" t="str">
        <f>'Master Data Table'!E2303</f>
        <v>DR COMFORT</v>
      </c>
      <c r="F2303" s="9" t="s">
        <v>13393</v>
      </c>
      <c r="G2303" s="9" t="str">
        <f>'Master Data Table'!H2303</f>
        <v>00190446278467</v>
      </c>
      <c r="H2303" s="18">
        <v>31041</v>
      </c>
      <c r="I2303" s="9" t="s">
        <v>13319</v>
      </c>
      <c r="J2303" s="17" t="s">
        <v>13414</v>
      </c>
    </row>
    <row r="2304" spans="2:10" ht="37" x14ac:dyDescent="0.45">
      <c r="B2304" s="9" t="str">
        <f>'Master Data Table'!B2304</f>
        <v>82-0024-42-G</v>
      </c>
      <c r="C2304" s="9" t="str">
        <f>'Master Data Table'!C2304</f>
        <v>OUTDOOR CHUT-SOA-WOMEN-SHOE SIZE 42 LEFT</v>
      </c>
      <c r="D2304" s="9" t="str">
        <f>'Master Data Table'!M2304</f>
        <v xml:space="preserve">Dr. Comfort Shoes </v>
      </c>
      <c r="E2304" s="9" t="str">
        <f>'Master Data Table'!E2304</f>
        <v>DR COMFORT</v>
      </c>
      <c r="F2304" s="9" t="s">
        <v>13393</v>
      </c>
      <c r="G2304" s="9" t="str">
        <f>'Master Data Table'!H2304</f>
        <v>00190446288275</v>
      </c>
      <c r="H2304" s="18">
        <v>31041</v>
      </c>
      <c r="I2304" s="9" t="s">
        <v>13319</v>
      </c>
      <c r="J2304" s="17" t="s">
        <v>13414</v>
      </c>
    </row>
    <row r="2305" spans="2:10" ht="37" x14ac:dyDescent="0.45">
      <c r="B2305" s="9" t="str">
        <f>'Master Data Table'!B2305</f>
        <v>82-0024-42-D</v>
      </c>
      <c r="C2305" s="9" t="str">
        <f>'Master Data Table'!C2305</f>
        <v>OUTDOOR CHUT-SOA-WOMEN-SHOE SIZE 42 RIGHT</v>
      </c>
      <c r="D2305" s="9" t="str">
        <f>'Master Data Table'!M2305</f>
        <v xml:space="preserve">Dr. Comfort Shoes </v>
      </c>
      <c r="E2305" s="9" t="str">
        <f>'Master Data Table'!E2305</f>
        <v>DR COMFORT</v>
      </c>
      <c r="F2305" s="9" t="s">
        <v>13393</v>
      </c>
      <c r="G2305" s="9" t="str">
        <f>'Master Data Table'!H2305</f>
        <v>00190446288251</v>
      </c>
      <c r="H2305" s="18">
        <v>31041</v>
      </c>
      <c r="I2305" s="9" t="s">
        <v>13319</v>
      </c>
      <c r="J2305" s="17" t="s">
        <v>13414</v>
      </c>
    </row>
    <row r="2306" spans="2:10" ht="37" x14ac:dyDescent="0.45">
      <c r="B2306" s="9" t="str">
        <f>'Master Data Table'!B2306</f>
        <v>2110-M-10.0</v>
      </c>
      <c r="C2306" s="9" t="str">
        <f>'Master Data Table'!C2306</f>
        <v>Paradise Black 10 Medium</v>
      </c>
      <c r="D2306" s="9" t="str">
        <f>'Master Data Table'!M2306</f>
        <v xml:space="preserve">Dr. Comfort Shoes </v>
      </c>
      <c r="E2306" s="9" t="str">
        <f>'Master Data Table'!E2306</f>
        <v>DR COMFORT</v>
      </c>
      <c r="F2306" s="9" t="s">
        <v>13394</v>
      </c>
      <c r="G2306" s="9" t="str">
        <f>'Master Data Table'!H2306</f>
        <v>00888912271615</v>
      </c>
      <c r="H2306" s="18">
        <v>31041</v>
      </c>
      <c r="I2306" s="9" t="s">
        <v>13319</v>
      </c>
      <c r="J2306" s="17" t="s">
        <v>13414</v>
      </c>
    </row>
    <row r="2307" spans="2:10" ht="37" x14ac:dyDescent="0.45">
      <c r="B2307" s="9" t="str">
        <f>'Master Data Table'!B2307</f>
        <v>2110-W-11.0</v>
      </c>
      <c r="C2307" s="9" t="str">
        <f>'Master Data Table'!C2307</f>
        <v>Paradise Black 11 Wide</v>
      </c>
      <c r="D2307" s="9" t="str">
        <f>'Master Data Table'!M2307</f>
        <v xml:space="preserve">Dr. Comfort Shoes </v>
      </c>
      <c r="E2307" s="9" t="str">
        <f>'Master Data Table'!E2307</f>
        <v>DR COMFORT</v>
      </c>
      <c r="F2307" s="9" t="s">
        <v>13394</v>
      </c>
      <c r="G2307" s="9" t="str">
        <f>'Master Data Table'!H2307</f>
        <v>00888912271790</v>
      </c>
      <c r="H2307" s="18">
        <v>31041</v>
      </c>
      <c r="I2307" s="9" t="s">
        <v>13319</v>
      </c>
      <c r="J2307" s="17" t="s">
        <v>13414</v>
      </c>
    </row>
    <row r="2308" spans="2:10" ht="37" x14ac:dyDescent="0.45">
      <c r="B2308" s="9" t="str">
        <f>'Master Data Table'!B2308</f>
        <v>2110-M-06.5</v>
      </c>
      <c r="C2308" s="9" t="str">
        <f>'Master Data Table'!C2308</f>
        <v>Paradise Black 6 1/2 Medium</v>
      </c>
      <c r="D2308" s="9" t="str">
        <f>'Master Data Table'!M2308</f>
        <v xml:space="preserve">Dr. Comfort Shoes </v>
      </c>
      <c r="E2308" s="9" t="str">
        <f>'Master Data Table'!E2308</f>
        <v>DR COMFORT</v>
      </c>
      <c r="F2308" s="9" t="s">
        <v>13394</v>
      </c>
      <c r="G2308" s="9" t="str">
        <f>'Master Data Table'!H2308</f>
        <v>00888912271547</v>
      </c>
      <c r="H2308" s="18">
        <v>31041</v>
      </c>
      <c r="I2308" s="9" t="s">
        <v>13319</v>
      </c>
      <c r="J2308" s="17" t="s">
        <v>13414</v>
      </c>
    </row>
    <row r="2309" spans="2:10" ht="37" x14ac:dyDescent="0.45">
      <c r="B2309" s="9" t="str">
        <f>'Master Data Table'!B2309</f>
        <v>2110-M-07.5</v>
      </c>
      <c r="C2309" s="9" t="str">
        <f>'Master Data Table'!C2309</f>
        <v>Paradise Black 7 1/2 Medium</v>
      </c>
      <c r="D2309" s="9" t="str">
        <f>'Master Data Table'!M2309</f>
        <v xml:space="preserve">Dr. Comfort Shoes </v>
      </c>
      <c r="E2309" s="9" t="str">
        <f>'Master Data Table'!E2309</f>
        <v>DR COMFORT</v>
      </c>
      <c r="F2309" s="9" t="s">
        <v>13394</v>
      </c>
      <c r="G2309" s="9" t="str">
        <f>'Master Data Table'!H2309</f>
        <v>00888912271561</v>
      </c>
      <c r="H2309" s="18">
        <v>31041</v>
      </c>
      <c r="I2309" s="9" t="s">
        <v>13319</v>
      </c>
      <c r="J2309" s="17" t="s">
        <v>13414</v>
      </c>
    </row>
    <row r="2310" spans="2:10" ht="37" x14ac:dyDescent="0.45">
      <c r="B2310" s="9" t="str">
        <f>'Master Data Table'!B2310</f>
        <v>2110-M-06.0</v>
      </c>
      <c r="C2310" s="9" t="str">
        <f>'Master Data Table'!C2310</f>
        <v>PARADISE BLACK MED UK-3.5/US-6</v>
      </c>
      <c r="D2310" s="9" t="str">
        <f>'Master Data Table'!M2310</f>
        <v xml:space="preserve">Dr. Comfort Shoes </v>
      </c>
      <c r="E2310" s="9" t="str">
        <f>'Master Data Table'!E2310</f>
        <v>DR COMFORT</v>
      </c>
      <c r="F2310" s="9" t="s">
        <v>13394</v>
      </c>
      <c r="G2310" s="9" t="str">
        <f>'Master Data Table'!H2310</f>
        <v>00888912271530</v>
      </c>
      <c r="H2310" s="18">
        <v>31041</v>
      </c>
      <c r="I2310" s="9" t="s">
        <v>13319</v>
      </c>
      <c r="J2310" s="17" t="s">
        <v>13414</v>
      </c>
    </row>
    <row r="2311" spans="2:10" ht="37" x14ac:dyDescent="0.45">
      <c r="B2311" s="9" t="str">
        <f>'Master Data Table'!B2311</f>
        <v>2110-M-07.0</v>
      </c>
      <c r="C2311" s="9" t="str">
        <f>'Master Data Table'!C2311</f>
        <v>PARADISE BLACK MED UK-4.5/US-7</v>
      </c>
      <c r="D2311" s="9" t="str">
        <f>'Master Data Table'!M2311</f>
        <v xml:space="preserve">Dr. Comfort Shoes </v>
      </c>
      <c r="E2311" s="9" t="str">
        <f>'Master Data Table'!E2311</f>
        <v>DR COMFORT</v>
      </c>
      <c r="F2311" s="9" t="s">
        <v>13394</v>
      </c>
      <c r="G2311" s="9" t="str">
        <f>'Master Data Table'!H2311</f>
        <v>00888912271554</v>
      </c>
      <c r="H2311" s="18">
        <v>31041</v>
      </c>
      <c r="I2311" s="9" t="s">
        <v>13319</v>
      </c>
      <c r="J2311" s="17" t="s">
        <v>13414</v>
      </c>
    </row>
    <row r="2312" spans="2:10" ht="37" x14ac:dyDescent="0.45">
      <c r="B2312" s="9" t="str">
        <f>'Master Data Table'!B2312</f>
        <v>2110-M-09.0</v>
      </c>
      <c r="C2312" s="9" t="str">
        <f>'Master Data Table'!C2312</f>
        <v>PARADISE BLACK MED UK-6.5/US-9</v>
      </c>
      <c r="D2312" s="9" t="str">
        <f>'Master Data Table'!M2312</f>
        <v xml:space="preserve">Dr. Comfort Shoes </v>
      </c>
      <c r="E2312" s="9" t="str">
        <f>'Master Data Table'!E2312</f>
        <v>DR COMFORT</v>
      </c>
      <c r="F2312" s="9" t="s">
        <v>13394</v>
      </c>
      <c r="G2312" s="9" t="str">
        <f>'Master Data Table'!H2312</f>
        <v>00888912271592</v>
      </c>
      <c r="H2312" s="18">
        <v>31041</v>
      </c>
      <c r="I2312" s="9" t="s">
        <v>13319</v>
      </c>
      <c r="J2312" s="17" t="s">
        <v>13414</v>
      </c>
    </row>
    <row r="2313" spans="2:10" ht="37" x14ac:dyDescent="0.45">
      <c r="B2313" s="9" t="str">
        <f>'Master Data Table'!B2313</f>
        <v>2110-M-08.5</v>
      </c>
      <c r="C2313" s="9" t="str">
        <f>'Master Data Table'!C2313</f>
        <v>PARADISE BLACK MED UK-6/US-8.5</v>
      </c>
      <c r="D2313" s="9" t="str">
        <f>'Master Data Table'!M2313</f>
        <v xml:space="preserve">Dr. Comfort Shoes </v>
      </c>
      <c r="E2313" s="9" t="str">
        <f>'Master Data Table'!E2313</f>
        <v>DR COMFORT</v>
      </c>
      <c r="F2313" s="9" t="s">
        <v>13394</v>
      </c>
      <c r="G2313" s="9" t="str">
        <f>'Master Data Table'!H2313</f>
        <v>00888912271585</v>
      </c>
      <c r="H2313" s="18">
        <v>31041</v>
      </c>
      <c r="I2313" s="9" t="s">
        <v>13319</v>
      </c>
      <c r="J2313" s="17" t="s">
        <v>13414</v>
      </c>
    </row>
    <row r="2314" spans="2:10" ht="37" x14ac:dyDescent="0.45">
      <c r="B2314" s="9" t="str">
        <f>'Master Data Table'!B2314</f>
        <v>2110-M-09.5</v>
      </c>
      <c r="C2314" s="9" t="str">
        <f>'Master Data Table'!C2314</f>
        <v>PARADISE BLACK MED UK-7/US-9.5</v>
      </c>
      <c r="D2314" s="9" t="str">
        <f>'Master Data Table'!M2314</f>
        <v xml:space="preserve">Dr. Comfort Shoes </v>
      </c>
      <c r="E2314" s="9" t="str">
        <f>'Master Data Table'!E2314</f>
        <v>DR COMFORT</v>
      </c>
      <c r="F2314" s="9" t="s">
        <v>13394</v>
      </c>
      <c r="G2314" s="9" t="str">
        <f>'Master Data Table'!H2314</f>
        <v>00888912271608</v>
      </c>
      <c r="H2314" s="18">
        <v>31041</v>
      </c>
      <c r="I2314" s="9" t="s">
        <v>13319</v>
      </c>
      <c r="J2314" s="17" t="s">
        <v>13414</v>
      </c>
    </row>
    <row r="2315" spans="2:10" ht="37" x14ac:dyDescent="0.45">
      <c r="B2315" s="9" t="str">
        <f>'Master Data Table'!B2315</f>
        <v>2110-M-11.0</v>
      </c>
      <c r="C2315" s="9" t="str">
        <f>'Master Data Table'!C2315</f>
        <v>PARADISE BLACK MED UK-8.5/US-11</v>
      </c>
      <c r="D2315" s="9" t="str">
        <f>'Master Data Table'!M2315</f>
        <v xml:space="preserve">Dr. Comfort Shoes </v>
      </c>
      <c r="E2315" s="9" t="str">
        <f>'Master Data Table'!E2315</f>
        <v>DR COMFORT</v>
      </c>
      <c r="F2315" s="9" t="s">
        <v>13394</v>
      </c>
      <c r="G2315" s="9" t="str">
        <f>'Master Data Table'!H2315</f>
        <v>00888912271639</v>
      </c>
      <c r="H2315" s="18">
        <v>31041</v>
      </c>
      <c r="I2315" s="9" t="s">
        <v>13319</v>
      </c>
      <c r="J2315" s="17" t="s">
        <v>13414</v>
      </c>
    </row>
    <row r="2316" spans="2:10" ht="37" x14ac:dyDescent="0.45">
      <c r="B2316" s="9" t="str">
        <f>'Master Data Table'!B2316</f>
        <v>2110-M-10.5</v>
      </c>
      <c r="C2316" s="9" t="str">
        <f>'Master Data Table'!C2316</f>
        <v>PARADISE BLACK MED UK-8/US-10.5</v>
      </c>
      <c r="D2316" s="9" t="str">
        <f>'Master Data Table'!M2316</f>
        <v xml:space="preserve">Dr. Comfort Shoes </v>
      </c>
      <c r="E2316" s="9" t="str">
        <f>'Master Data Table'!E2316</f>
        <v>DR COMFORT</v>
      </c>
      <c r="F2316" s="9" t="s">
        <v>13394</v>
      </c>
      <c r="G2316" s="9" t="str">
        <f>'Master Data Table'!H2316</f>
        <v>00888912271622</v>
      </c>
      <c r="H2316" s="18">
        <v>31041</v>
      </c>
      <c r="I2316" s="9" t="s">
        <v>13319</v>
      </c>
      <c r="J2316" s="17" t="s">
        <v>13414</v>
      </c>
    </row>
    <row r="2317" spans="2:10" ht="37" x14ac:dyDescent="0.45">
      <c r="B2317" s="9" t="str">
        <f>'Master Data Table'!B2317</f>
        <v>2110-M-12.0</v>
      </c>
      <c r="C2317" s="9" t="str">
        <f>'Master Data Table'!C2317</f>
        <v>PARADISE BLACK MED UK-9.5/US-12</v>
      </c>
      <c r="D2317" s="9" t="str">
        <f>'Master Data Table'!M2317</f>
        <v xml:space="preserve">Dr. Comfort Shoes </v>
      </c>
      <c r="E2317" s="9" t="str">
        <f>'Master Data Table'!E2317</f>
        <v>DR COMFORT</v>
      </c>
      <c r="F2317" s="9" t="s">
        <v>13394</v>
      </c>
      <c r="G2317" s="9" t="str">
        <f>'Master Data Table'!H2317</f>
        <v>00888912271646</v>
      </c>
      <c r="H2317" s="18">
        <v>31041</v>
      </c>
      <c r="I2317" s="9" t="s">
        <v>13319</v>
      </c>
      <c r="J2317" s="17" t="s">
        <v>13414</v>
      </c>
    </row>
    <row r="2318" spans="2:10" ht="37" x14ac:dyDescent="0.45">
      <c r="B2318" s="9" t="str">
        <f>'Master Data Table'!B2318</f>
        <v>2110-W-06.0</v>
      </c>
      <c r="C2318" s="9" t="str">
        <f>'Master Data Table'!C2318</f>
        <v>PARADISE BLACK WIDE UK-3.5/US-6</v>
      </c>
      <c r="D2318" s="9" t="str">
        <f>'Master Data Table'!M2318</f>
        <v xml:space="preserve">Dr. Comfort Shoes </v>
      </c>
      <c r="E2318" s="9" t="str">
        <f>'Master Data Table'!E2318</f>
        <v>DR COMFORT</v>
      </c>
      <c r="F2318" s="9" t="s">
        <v>13394</v>
      </c>
      <c r="G2318" s="9" t="str">
        <f>'Master Data Table'!H2318</f>
        <v>00888912271691</v>
      </c>
      <c r="H2318" s="18">
        <v>31041</v>
      </c>
      <c r="I2318" s="9" t="s">
        <v>13319</v>
      </c>
      <c r="J2318" s="17" t="s">
        <v>13414</v>
      </c>
    </row>
    <row r="2319" spans="2:10" ht="37" x14ac:dyDescent="0.45">
      <c r="B2319" s="9" t="str">
        <f>'Master Data Table'!B2319</f>
        <v>2110-W-07.0</v>
      </c>
      <c r="C2319" s="9" t="str">
        <f>'Master Data Table'!C2319</f>
        <v>PARADISE BLACK WIDE UK-4.5/US-7</v>
      </c>
      <c r="D2319" s="9" t="str">
        <f>'Master Data Table'!M2319</f>
        <v xml:space="preserve">Dr. Comfort Shoes </v>
      </c>
      <c r="E2319" s="9" t="str">
        <f>'Master Data Table'!E2319</f>
        <v>DR COMFORT</v>
      </c>
      <c r="F2319" s="9" t="s">
        <v>13394</v>
      </c>
      <c r="G2319" s="9" t="str">
        <f>'Master Data Table'!H2319</f>
        <v>00888912271714</v>
      </c>
      <c r="H2319" s="18">
        <v>31041</v>
      </c>
      <c r="I2319" s="9" t="s">
        <v>13319</v>
      </c>
      <c r="J2319" s="17" t="s">
        <v>13414</v>
      </c>
    </row>
    <row r="2320" spans="2:10" ht="37" x14ac:dyDescent="0.45">
      <c r="B2320" s="9" t="str">
        <f>'Master Data Table'!B2320</f>
        <v>2110-W-06.5</v>
      </c>
      <c r="C2320" s="9" t="str">
        <f>'Master Data Table'!C2320</f>
        <v>PARADISE BLACK WIDE UK-4/US-6.5</v>
      </c>
      <c r="D2320" s="9" t="str">
        <f>'Master Data Table'!M2320</f>
        <v xml:space="preserve">Dr. Comfort Shoes </v>
      </c>
      <c r="E2320" s="9" t="str">
        <f>'Master Data Table'!E2320</f>
        <v>DR COMFORT</v>
      </c>
      <c r="F2320" s="9" t="s">
        <v>13394</v>
      </c>
      <c r="G2320" s="9" t="str">
        <f>'Master Data Table'!H2320</f>
        <v>00888912271707</v>
      </c>
      <c r="H2320" s="18">
        <v>31041</v>
      </c>
      <c r="I2320" s="9" t="s">
        <v>13319</v>
      </c>
      <c r="J2320" s="17" t="s">
        <v>13414</v>
      </c>
    </row>
    <row r="2321" spans="2:10" ht="37" x14ac:dyDescent="0.45">
      <c r="B2321" s="9" t="str">
        <f>'Master Data Table'!B2321</f>
        <v>2110-W-08.0</v>
      </c>
      <c r="C2321" s="9" t="str">
        <f>'Master Data Table'!C2321</f>
        <v>PARADISE BLACK WIDE UK-5.5/US-8</v>
      </c>
      <c r="D2321" s="9" t="str">
        <f>'Master Data Table'!M2321</f>
        <v xml:space="preserve">Dr. Comfort Shoes </v>
      </c>
      <c r="E2321" s="9" t="str">
        <f>'Master Data Table'!E2321</f>
        <v>DR COMFORT</v>
      </c>
      <c r="F2321" s="9" t="s">
        <v>13394</v>
      </c>
      <c r="G2321" s="9" t="str">
        <f>'Master Data Table'!H2321</f>
        <v>00888912271738</v>
      </c>
      <c r="H2321" s="18">
        <v>31041</v>
      </c>
      <c r="I2321" s="9" t="s">
        <v>13319</v>
      </c>
      <c r="J2321" s="17" t="s">
        <v>13414</v>
      </c>
    </row>
    <row r="2322" spans="2:10" ht="37" x14ac:dyDescent="0.45">
      <c r="B2322" s="9" t="str">
        <f>'Master Data Table'!B2322</f>
        <v>2110-W-07.5</v>
      </c>
      <c r="C2322" s="9" t="str">
        <f>'Master Data Table'!C2322</f>
        <v>PARADISE BLACK WIDE UK-5/US-7.5</v>
      </c>
      <c r="D2322" s="9" t="str">
        <f>'Master Data Table'!M2322</f>
        <v xml:space="preserve">Dr. Comfort Shoes </v>
      </c>
      <c r="E2322" s="9" t="str">
        <f>'Master Data Table'!E2322</f>
        <v>DR COMFORT</v>
      </c>
      <c r="F2322" s="9" t="s">
        <v>13394</v>
      </c>
      <c r="G2322" s="9" t="str">
        <f>'Master Data Table'!H2322</f>
        <v>00888912271721</v>
      </c>
      <c r="H2322" s="18">
        <v>31041</v>
      </c>
      <c r="I2322" s="9" t="s">
        <v>13319</v>
      </c>
      <c r="J2322" s="17" t="s">
        <v>13414</v>
      </c>
    </row>
    <row r="2323" spans="2:10" ht="37" x14ac:dyDescent="0.45">
      <c r="B2323" s="9" t="str">
        <f>'Master Data Table'!B2323</f>
        <v>2110-W-09.0</v>
      </c>
      <c r="C2323" s="9" t="str">
        <f>'Master Data Table'!C2323</f>
        <v>PARADISE BLACK WIDE UK-6.5/US-9</v>
      </c>
      <c r="D2323" s="9" t="str">
        <f>'Master Data Table'!M2323</f>
        <v xml:space="preserve">Dr. Comfort Shoes </v>
      </c>
      <c r="E2323" s="9" t="str">
        <f>'Master Data Table'!E2323</f>
        <v>DR COMFORT</v>
      </c>
      <c r="F2323" s="9" t="s">
        <v>13394</v>
      </c>
      <c r="G2323" s="9" t="str">
        <f>'Master Data Table'!H2323</f>
        <v>00888912271752</v>
      </c>
      <c r="H2323" s="18">
        <v>31041</v>
      </c>
      <c r="I2323" s="9" t="s">
        <v>13319</v>
      </c>
      <c r="J2323" s="17" t="s">
        <v>13414</v>
      </c>
    </row>
    <row r="2324" spans="2:10" ht="37" x14ac:dyDescent="0.45">
      <c r="B2324" s="9" t="str">
        <f>'Master Data Table'!B2324</f>
        <v>2110-W-08.5</v>
      </c>
      <c r="C2324" s="9" t="str">
        <f>'Master Data Table'!C2324</f>
        <v>PARADISE BLACK WIDE UK-6/US-8.5</v>
      </c>
      <c r="D2324" s="9" t="str">
        <f>'Master Data Table'!M2324</f>
        <v xml:space="preserve">Dr. Comfort Shoes </v>
      </c>
      <c r="E2324" s="9" t="str">
        <f>'Master Data Table'!E2324</f>
        <v>DR COMFORT</v>
      </c>
      <c r="F2324" s="9" t="s">
        <v>13394</v>
      </c>
      <c r="G2324" s="9" t="str">
        <f>'Master Data Table'!H2324</f>
        <v>00888912271745</v>
      </c>
      <c r="H2324" s="18">
        <v>31041</v>
      </c>
      <c r="I2324" s="9" t="s">
        <v>13319</v>
      </c>
      <c r="J2324" s="17" t="s">
        <v>13414</v>
      </c>
    </row>
    <row r="2325" spans="2:10" ht="37" x14ac:dyDescent="0.45">
      <c r="B2325" s="9" t="str">
        <f>'Master Data Table'!B2325</f>
        <v>2110-W-10.0</v>
      </c>
      <c r="C2325" s="9" t="str">
        <f>'Master Data Table'!C2325</f>
        <v>PARADISE BLACK WIDE UK-7.5/US-10</v>
      </c>
      <c r="D2325" s="9" t="str">
        <f>'Master Data Table'!M2325</f>
        <v xml:space="preserve">Dr. Comfort Shoes </v>
      </c>
      <c r="E2325" s="9" t="str">
        <f>'Master Data Table'!E2325</f>
        <v>DR COMFORT</v>
      </c>
      <c r="F2325" s="9" t="s">
        <v>13394</v>
      </c>
      <c r="G2325" s="9" t="str">
        <f>'Master Data Table'!H2325</f>
        <v>00888912271776</v>
      </c>
      <c r="H2325" s="18">
        <v>31041</v>
      </c>
      <c r="I2325" s="9" t="s">
        <v>13319</v>
      </c>
      <c r="J2325" s="17" t="s">
        <v>13414</v>
      </c>
    </row>
    <row r="2326" spans="2:10" ht="37" x14ac:dyDescent="0.45">
      <c r="B2326" s="9" t="str">
        <f>'Master Data Table'!B2326</f>
        <v>2110-W-09.5</v>
      </c>
      <c r="C2326" s="9" t="str">
        <f>'Master Data Table'!C2326</f>
        <v>PARADISE BLACK WIDE UK-7/US-9.5</v>
      </c>
      <c r="D2326" s="9" t="str">
        <f>'Master Data Table'!M2326</f>
        <v xml:space="preserve">Dr. Comfort Shoes </v>
      </c>
      <c r="E2326" s="9" t="str">
        <f>'Master Data Table'!E2326</f>
        <v>DR COMFORT</v>
      </c>
      <c r="F2326" s="9" t="s">
        <v>13394</v>
      </c>
      <c r="G2326" s="9" t="str">
        <f>'Master Data Table'!H2326</f>
        <v>00888912271769</v>
      </c>
      <c r="H2326" s="18">
        <v>31041</v>
      </c>
      <c r="I2326" s="9" t="s">
        <v>13319</v>
      </c>
      <c r="J2326" s="17" t="s">
        <v>13414</v>
      </c>
    </row>
    <row r="2327" spans="2:10" ht="37" x14ac:dyDescent="0.45">
      <c r="B2327" s="9" t="str">
        <f>'Master Data Table'!B2327</f>
        <v>2110-W-10.5</v>
      </c>
      <c r="C2327" s="9" t="str">
        <f>'Master Data Table'!C2327</f>
        <v>PARADISE BLACK WIDE UK-8/US-10.5</v>
      </c>
      <c r="D2327" s="9" t="str">
        <f>'Master Data Table'!M2327</f>
        <v xml:space="preserve">Dr. Comfort Shoes </v>
      </c>
      <c r="E2327" s="9" t="str">
        <f>'Master Data Table'!E2327</f>
        <v>DR COMFORT</v>
      </c>
      <c r="F2327" s="9" t="s">
        <v>13394</v>
      </c>
      <c r="G2327" s="9" t="str">
        <f>'Master Data Table'!H2327</f>
        <v>00888912271783</v>
      </c>
      <c r="H2327" s="18">
        <v>31041</v>
      </c>
      <c r="I2327" s="9" t="s">
        <v>13319</v>
      </c>
      <c r="J2327" s="17" t="s">
        <v>13414</v>
      </c>
    </row>
    <row r="2328" spans="2:10" ht="37" x14ac:dyDescent="0.45">
      <c r="B2328" s="9" t="str">
        <f>'Master Data Table'!B2328</f>
        <v>2110-W-12.0</v>
      </c>
      <c r="C2328" s="9" t="str">
        <f>'Master Data Table'!C2328</f>
        <v>PARADISE BLACK WIDE UK-9.5/US-12</v>
      </c>
      <c r="D2328" s="9" t="str">
        <f>'Master Data Table'!M2328</f>
        <v xml:space="preserve">Dr. Comfort Shoes </v>
      </c>
      <c r="E2328" s="9" t="str">
        <f>'Master Data Table'!E2328</f>
        <v>DR COMFORT</v>
      </c>
      <c r="F2328" s="9" t="s">
        <v>13394</v>
      </c>
      <c r="G2328" s="9" t="str">
        <f>'Master Data Table'!H2328</f>
        <v>00888912271806</v>
      </c>
      <c r="H2328" s="18">
        <v>31041</v>
      </c>
      <c r="I2328" s="9" t="s">
        <v>13319</v>
      </c>
      <c r="J2328" s="17" t="s">
        <v>13414</v>
      </c>
    </row>
    <row r="2329" spans="2:10" ht="37" x14ac:dyDescent="0.45">
      <c r="B2329" s="9" t="str">
        <f>'Master Data Table'!B2329</f>
        <v>2110-X-07.0</v>
      </c>
      <c r="C2329" s="9" t="str">
        <f>'Master Data Table'!C2329</f>
        <v>PARADISE BLACK XWIDE UK-4.5/US-7</v>
      </c>
      <c r="D2329" s="9" t="str">
        <f>'Master Data Table'!M2329</f>
        <v xml:space="preserve">Dr. Comfort Shoes </v>
      </c>
      <c r="E2329" s="9" t="str">
        <f>'Master Data Table'!E2329</f>
        <v>DR COMFORT</v>
      </c>
      <c r="F2329" s="9" t="s">
        <v>13394</v>
      </c>
      <c r="G2329" s="9" t="str">
        <f>'Master Data Table'!H2329</f>
        <v>00888912271875</v>
      </c>
      <c r="H2329" s="18">
        <v>31041</v>
      </c>
      <c r="I2329" s="9" t="s">
        <v>13319</v>
      </c>
      <c r="J2329" s="17" t="s">
        <v>13414</v>
      </c>
    </row>
    <row r="2330" spans="2:10" ht="37" x14ac:dyDescent="0.45">
      <c r="B2330" s="9" t="str">
        <f>'Master Data Table'!B2330</f>
        <v>2110-X-08.0</v>
      </c>
      <c r="C2330" s="9" t="str">
        <f>'Master Data Table'!C2330</f>
        <v>PARADISE BLACK XWIDE UK-5.5/US-8</v>
      </c>
      <c r="D2330" s="9" t="str">
        <f>'Master Data Table'!M2330</f>
        <v xml:space="preserve">Dr. Comfort Shoes </v>
      </c>
      <c r="E2330" s="9" t="str">
        <f>'Master Data Table'!E2330</f>
        <v>DR COMFORT</v>
      </c>
      <c r="F2330" s="9" t="s">
        <v>13394</v>
      </c>
      <c r="G2330" s="9" t="str">
        <f>'Master Data Table'!H2330</f>
        <v>00888912271899</v>
      </c>
      <c r="H2330" s="18">
        <v>31041</v>
      </c>
      <c r="I2330" s="9" t="s">
        <v>13319</v>
      </c>
      <c r="J2330" s="17" t="s">
        <v>13414</v>
      </c>
    </row>
    <row r="2331" spans="2:10" ht="37" x14ac:dyDescent="0.45">
      <c r="B2331" s="9" t="str">
        <f>'Master Data Table'!B2331</f>
        <v>2110-X-10.0</v>
      </c>
      <c r="C2331" s="9" t="str">
        <f>'Master Data Table'!C2331</f>
        <v>PARADISE BLACK XWIDE UK-7.5/US-10</v>
      </c>
      <c r="D2331" s="9" t="str">
        <f>'Master Data Table'!M2331</f>
        <v xml:space="preserve">Dr. Comfort Shoes </v>
      </c>
      <c r="E2331" s="9" t="str">
        <f>'Master Data Table'!E2331</f>
        <v>DR COMFORT</v>
      </c>
      <c r="F2331" s="9" t="s">
        <v>13394</v>
      </c>
      <c r="G2331" s="9" t="str">
        <f>'Master Data Table'!H2331</f>
        <v>00888912271936</v>
      </c>
      <c r="H2331" s="18">
        <v>31041</v>
      </c>
      <c r="I2331" s="9" t="s">
        <v>13319</v>
      </c>
      <c r="J2331" s="17" t="s">
        <v>13414</v>
      </c>
    </row>
    <row r="2332" spans="2:10" ht="37" x14ac:dyDescent="0.45">
      <c r="B2332" s="9" t="str">
        <f>'Master Data Table'!B2332</f>
        <v>2110-X-10.5</v>
      </c>
      <c r="C2332" s="9" t="str">
        <f>'Master Data Table'!C2332</f>
        <v>PARADISE BLACK XWIDE UK-8/US-10.5</v>
      </c>
      <c r="D2332" s="9" t="str">
        <f>'Master Data Table'!M2332</f>
        <v xml:space="preserve">Dr. Comfort Shoes </v>
      </c>
      <c r="E2332" s="9" t="str">
        <f>'Master Data Table'!E2332</f>
        <v>DR COMFORT</v>
      </c>
      <c r="F2332" s="9" t="s">
        <v>13394</v>
      </c>
      <c r="G2332" s="9" t="str">
        <f>'Master Data Table'!H2332</f>
        <v>00888912271943</v>
      </c>
      <c r="H2332" s="18">
        <v>31041</v>
      </c>
      <c r="I2332" s="9" t="s">
        <v>13319</v>
      </c>
      <c r="J2332" s="17" t="s">
        <v>13414</v>
      </c>
    </row>
    <row r="2333" spans="2:10" ht="37" x14ac:dyDescent="0.45">
      <c r="B2333" s="9" t="str">
        <f>'Master Data Table'!B2333</f>
        <v>2105-X-05.5</v>
      </c>
      <c r="C2333" s="9" t="str">
        <f>'Master Data Table'!C2333</f>
        <v>PARADISE PEWTER 05.5 XW</v>
      </c>
      <c r="D2333" s="9" t="str">
        <f>'Master Data Table'!M2333</f>
        <v xml:space="preserve">Dr. Comfort Shoes </v>
      </c>
      <c r="E2333" s="9" t="str">
        <f>'Master Data Table'!E2333</f>
        <v>DR COMFORT</v>
      </c>
      <c r="F2333" s="9" t="s">
        <v>13394</v>
      </c>
      <c r="G2333" s="9" t="str">
        <f>'Master Data Table'!H2333</f>
        <v>00888912577144</v>
      </c>
      <c r="H2333" s="18">
        <v>31041</v>
      </c>
      <c r="I2333" s="9" t="s">
        <v>13319</v>
      </c>
      <c r="J2333" s="17" t="s">
        <v>13414</v>
      </c>
    </row>
    <row r="2334" spans="2:10" ht="37" x14ac:dyDescent="0.45">
      <c r="B2334" s="9" t="str">
        <f>'Master Data Table'!B2334</f>
        <v>2105-W-06.5</v>
      </c>
      <c r="C2334" s="9" t="str">
        <f>'Master Data Table'!C2334</f>
        <v>PARADISE PEWTER 06.5 WD</v>
      </c>
      <c r="D2334" s="9" t="str">
        <f>'Master Data Table'!M2334</f>
        <v xml:space="preserve">Dr. Comfort Shoes </v>
      </c>
      <c r="E2334" s="9" t="str">
        <f>'Master Data Table'!E2334</f>
        <v>DR COMFORT</v>
      </c>
      <c r="F2334" s="9" t="s">
        <v>13394</v>
      </c>
      <c r="G2334" s="9" t="str">
        <f>'Master Data Table'!H2334</f>
        <v>00888912577007</v>
      </c>
      <c r="H2334" s="18">
        <v>31041</v>
      </c>
      <c r="I2334" s="9" t="s">
        <v>13319</v>
      </c>
      <c r="J2334" s="17" t="s">
        <v>13414</v>
      </c>
    </row>
    <row r="2335" spans="2:10" ht="37" x14ac:dyDescent="0.45">
      <c r="B2335" s="9" t="str">
        <f>'Master Data Table'!B2335</f>
        <v>2105-M-07.0</v>
      </c>
      <c r="C2335" s="9" t="str">
        <f>'Master Data Table'!C2335</f>
        <v>PARADISE PEWTER 07.0 MD</v>
      </c>
      <c r="D2335" s="9" t="str">
        <f>'Master Data Table'!M2335</f>
        <v xml:space="preserve">Dr. Comfort Shoes </v>
      </c>
      <c r="E2335" s="9" t="str">
        <f>'Master Data Table'!E2335</f>
        <v>DR COMFORT</v>
      </c>
      <c r="F2335" s="9" t="s">
        <v>13394</v>
      </c>
      <c r="G2335" s="9" t="str">
        <f>'Master Data Table'!H2335</f>
        <v>00888912576840</v>
      </c>
      <c r="H2335" s="18">
        <v>31041</v>
      </c>
      <c r="I2335" s="9" t="s">
        <v>13319</v>
      </c>
      <c r="J2335" s="17" t="s">
        <v>13414</v>
      </c>
    </row>
    <row r="2336" spans="2:10" ht="37" x14ac:dyDescent="0.45">
      <c r="B2336" s="9" t="str">
        <f>'Master Data Table'!B2336</f>
        <v>2105-W-07.0</v>
      </c>
      <c r="C2336" s="9" t="str">
        <f>'Master Data Table'!C2336</f>
        <v>PARADISE PEWTER 07.0 WD</v>
      </c>
      <c r="D2336" s="9" t="str">
        <f>'Master Data Table'!M2336</f>
        <v xml:space="preserve">Dr. Comfort Shoes </v>
      </c>
      <c r="E2336" s="9" t="str">
        <f>'Master Data Table'!E2336</f>
        <v>DR COMFORT</v>
      </c>
      <c r="F2336" s="9" t="s">
        <v>13394</v>
      </c>
      <c r="G2336" s="9" t="str">
        <f>'Master Data Table'!H2336</f>
        <v>00888912577014</v>
      </c>
      <c r="H2336" s="18">
        <v>31041</v>
      </c>
      <c r="I2336" s="9" t="s">
        <v>13319</v>
      </c>
      <c r="J2336" s="17" t="s">
        <v>13414</v>
      </c>
    </row>
    <row r="2337" spans="2:10" ht="37" x14ac:dyDescent="0.45">
      <c r="B2337" s="9" t="str">
        <f>'Master Data Table'!B2337</f>
        <v>2105-X-07.0</v>
      </c>
      <c r="C2337" s="9" t="str">
        <f>'Master Data Table'!C2337</f>
        <v>PARADISE PEWTER 07.0 XW</v>
      </c>
      <c r="D2337" s="9" t="str">
        <f>'Master Data Table'!M2337</f>
        <v xml:space="preserve">Dr. Comfort Shoes </v>
      </c>
      <c r="E2337" s="9" t="str">
        <f>'Master Data Table'!E2337</f>
        <v>DR COMFORT</v>
      </c>
      <c r="F2337" s="9" t="s">
        <v>13394</v>
      </c>
      <c r="G2337" s="9" t="str">
        <f>'Master Data Table'!H2337</f>
        <v>00888912577175</v>
      </c>
      <c r="H2337" s="18">
        <v>31041</v>
      </c>
      <c r="I2337" s="9" t="s">
        <v>13319</v>
      </c>
      <c r="J2337" s="17" t="s">
        <v>13414</v>
      </c>
    </row>
    <row r="2338" spans="2:10" ht="37" x14ac:dyDescent="0.45">
      <c r="B2338" s="9" t="str">
        <f>'Master Data Table'!B2338</f>
        <v>2105-A-08.0</v>
      </c>
      <c r="C2338" s="9" t="str">
        <f>'Master Data Table'!C2338</f>
        <v>PARADISE PEWTER 08.0 NR</v>
      </c>
      <c r="D2338" s="9" t="str">
        <f>'Master Data Table'!M2338</f>
        <v xml:space="preserve">Dr. Comfort Shoes </v>
      </c>
      <c r="E2338" s="9" t="str">
        <f>'Master Data Table'!E2338</f>
        <v>DR COMFORT</v>
      </c>
      <c r="F2338" s="9" t="s">
        <v>13394</v>
      </c>
      <c r="G2338" s="9" t="str">
        <f>'Master Data Table'!H2338</f>
        <v>00888912576710</v>
      </c>
      <c r="H2338" s="18">
        <v>31041</v>
      </c>
      <c r="I2338" s="9" t="s">
        <v>13319</v>
      </c>
      <c r="J2338" s="17" t="s">
        <v>13414</v>
      </c>
    </row>
    <row r="2339" spans="2:10" ht="37" x14ac:dyDescent="0.45">
      <c r="B2339" s="9" t="str">
        <f>'Master Data Table'!B2339</f>
        <v>2105-M-09.0</v>
      </c>
      <c r="C2339" s="9" t="str">
        <f>'Master Data Table'!C2339</f>
        <v>PARADISE PEWTER 09.0 MD</v>
      </c>
      <c r="D2339" s="9" t="str">
        <f>'Master Data Table'!M2339</f>
        <v xml:space="preserve">Dr. Comfort Shoes </v>
      </c>
      <c r="E2339" s="9" t="str">
        <f>'Master Data Table'!E2339</f>
        <v>DR COMFORT</v>
      </c>
      <c r="F2339" s="9" t="s">
        <v>13394</v>
      </c>
      <c r="G2339" s="9" t="str">
        <f>'Master Data Table'!H2339</f>
        <v>00888912576888</v>
      </c>
      <c r="H2339" s="18">
        <v>31041</v>
      </c>
      <c r="I2339" s="9" t="s">
        <v>13319</v>
      </c>
      <c r="J2339" s="17" t="s">
        <v>13414</v>
      </c>
    </row>
    <row r="2340" spans="2:10" ht="37" x14ac:dyDescent="0.45">
      <c r="B2340" s="9" t="str">
        <f>'Master Data Table'!B2340</f>
        <v>2105-W-09.0</v>
      </c>
      <c r="C2340" s="9" t="str">
        <f>'Master Data Table'!C2340</f>
        <v>PARADISE PEWTER 09.0 WD</v>
      </c>
      <c r="D2340" s="9" t="str">
        <f>'Master Data Table'!M2340</f>
        <v xml:space="preserve">Dr. Comfort Shoes </v>
      </c>
      <c r="E2340" s="9" t="str">
        <f>'Master Data Table'!E2340</f>
        <v>DR COMFORT</v>
      </c>
      <c r="F2340" s="9" t="s">
        <v>13394</v>
      </c>
      <c r="G2340" s="9" t="str">
        <f>'Master Data Table'!H2340</f>
        <v>00888912577052</v>
      </c>
      <c r="H2340" s="18">
        <v>31041</v>
      </c>
      <c r="I2340" s="9" t="s">
        <v>13319</v>
      </c>
      <c r="J2340" s="17" t="s">
        <v>13414</v>
      </c>
    </row>
    <row r="2341" spans="2:10" ht="37" x14ac:dyDescent="0.45">
      <c r="B2341" s="9" t="str">
        <f>'Master Data Table'!B2341</f>
        <v>2105-M-09.5</v>
      </c>
      <c r="C2341" s="9" t="str">
        <f>'Master Data Table'!C2341</f>
        <v>PARADISE PEWTER 09.5 MD</v>
      </c>
      <c r="D2341" s="9" t="str">
        <f>'Master Data Table'!M2341</f>
        <v xml:space="preserve">Dr. Comfort Shoes </v>
      </c>
      <c r="E2341" s="9" t="str">
        <f>'Master Data Table'!E2341</f>
        <v>DR COMFORT</v>
      </c>
      <c r="F2341" s="9" t="s">
        <v>13394</v>
      </c>
      <c r="G2341" s="9" t="str">
        <f>'Master Data Table'!H2341</f>
        <v>00888912576895</v>
      </c>
      <c r="H2341" s="18">
        <v>31041</v>
      </c>
      <c r="I2341" s="9" t="s">
        <v>13319</v>
      </c>
      <c r="J2341" s="17" t="s">
        <v>13414</v>
      </c>
    </row>
    <row r="2342" spans="2:10" ht="37" x14ac:dyDescent="0.45">
      <c r="B2342" s="9" t="str">
        <f>'Master Data Table'!B2342</f>
        <v>2105-M-10.0</v>
      </c>
      <c r="C2342" s="9" t="str">
        <f>'Master Data Table'!C2342</f>
        <v>PARADISE PEWTER 10.0 MD</v>
      </c>
      <c r="D2342" s="9" t="str">
        <f>'Master Data Table'!M2342</f>
        <v xml:space="preserve">Dr. Comfort Shoes </v>
      </c>
      <c r="E2342" s="9" t="str">
        <f>'Master Data Table'!E2342</f>
        <v>DR COMFORT</v>
      </c>
      <c r="F2342" s="9" t="s">
        <v>13394</v>
      </c>
      <c r="G2342" s="9" t="str">
        <f>'Master Data Table'!H2342</f>
        <v>00888912576901</v>
      </c>
      <c r="H2342" s="18">
        <v>31041</v>
      </c>
      <c r="I2342" s="9" t="s">
        <v>13319</v>
      </c>
      <c r="J2342" s="17" t="s">
        <v>13414</v>
      </c>
    </row>
    <row r="2343" spans="2:10" ht="37" x14ac:dyDescent="0.45">
      <c r="B2343" s="9" t="str">
        <f>'Master Data Table'!B2343</f>
        <v>2105-X-10.0</v>
      </c>
      <c r="C2343" s="9" t="str">
        <f>'Master Data Table'!C2343</f>
        <v>PARADISE PEWTER 10.0 XW</v>
      </c>
      <c r="D2343" s="9" t="str">
        <f>'Master Data Table'!M2343</f>
        <v xml:space="preserve">Dr. Comfort Shoes </v>
      </c>
      <c r="E2343" s="9" t="str">
        <f>'Master Data Table'!E2343</f>
        <v>DR COMFORT</v>
      </c>
      <c r="F2343" s="9" t="s">
        <v>13394</v>
      </c>
      <c r="G2343" s="9" t="str">
        <f>'Master Data Table'!H2343</f>
        <v>00888912577236</v>
      </c>
      <c r="H2343" s="18">
        <v>31041</v>
      </c>
      <c r="I2343" s="9" t="s">
        <v>13319</v>
      </c>
      <c r="J2343" s="17" t="s">
        <v>13414</v>
      </c>
    </row>
    <row r="2344" spans="2:10" ht="37" x14ac:dyDescent="0.45">
      <c r="B2344" s="9" t="str">
        <f>'Master Data Table'!B2344</f>
        <v>2105-M-11.0</v>
      </c>
      <c r="C2344" s="9" t="str">
        <f>'Master Data Table'!C2344</f>
        <v>PARADISE PEWTER 11.0 MD</v>
      </c>
      <c r="D2344" s="9" t="str">
        <f>'Master Data Table'!M2344</f>
        <v xml:space="preserve">Dr. Comfort Shoes </v>
      </c>
      <c r="E2344" s="9" t="str">
        <f>'Master Data Table'!E2344</f>
        <v>DR COMFORT</v>
      </c>
      <c r="F2344" s="9" t="s">
        <v>13394</v>
      </c>
      <c r="G2344" s="9" t="str">
        <f>'Master Data Table'!H2344</f>
        <v>00888912576925</v>
      </c>
      <c r="H2344" s="18">
        <v>31041</v>
      </c>
      <c r="I2344" s="9" t="s">
        <v>13319</v>
      </c>
      <c r="J2344" s="17" t="s">
        <v>13414</v>
      </c>
    </row>
    <row r="2345" spans="2:10" ht="37" x14ac:dyDescent="0.45">
      <c r="B2345" s="9" t="str">
        <f>'Master Data Table'!B2345</f>
        <v>2105-W-11.0</v>
      </c>
      <c r="C2345" s="9" t="str">
        <f>'Master Data Table'!C2345</f>
        <v>PARADISE PEWTER 11.0 WD</v>
      </c>
      <c r="D2345" s="9" t="str">
        <f>'Master Data Table'!M2345</f>
        <v xml:space="preserve">Dr. Comfort Shoes </v>
      </c>
      <c r="E2345" s="9" t="str">
        <f>'Master Data Table'!E2345</f>
        <v>DR COMFORT</v>
      </c>
      <c r="F2345" s="9" t="s">
        <v>13394</v>
      </c>
      <c r="G2345" s="9" t="str">
        <f>'Master Data Table'!H2345</f>
        <v>00888912577090</v>
      </c>
      <c r="H2345" s="18">
        <v>31041</v>
      </c>
      <c r="I2345" s="9" t="s">
        <v>13319</v>
      </c>
      <c r="J2345" s="17" t="s">
        <v>13414</v>
      </c>
    </row>
    <row r="2346" spans="2:10" ht="37" x14ac:dyDescent="0.45">
      <c r="B2346" s="9" t="str">
        <f>'Master Data Table'!B2346</f>
        <v>2105-M-08.0</v>
      </c>
      <c r="C2346" s="9" t="str">
        <f>'Master Data Table'!C2346</f>
        <v>Paradise Pewter 8 Medium</v>
      </c>
      <c r="D2346" s="9" t="str">
        <f>'Master Data Table'!M2346</f>
        <v xml:space="preserve">Dr. Comfort Shoes </v>
      </c>
      <c r="E2346" s="9" t="str">
        <f>'Master Data Table'!E2346</f>
        <v>DR COMFORT</v>
      </c>
      <c r="F2346" s="9" t="s">
        <v>13394</v>
      </c>
      <c r="G2346" s="9" t="str">
        <f>'Master Data Table'!H2346</f>
        <v>00888912576864</v>
      </c>
      <c r="H2346" s="18">
        <v>31041</v>
      </c>
      <c r="I2346" s="9" t="s">
        <v>13319</v>
      </c>
      <c r="J2346" s="17" t="s">
        <v>13414</v>
      </c>
    </row>
    <row r="2347" spans="2:10" ht="37" x14ac:dyDescent="0.45">
      <c r="B2347" s="9" t="str">
        <f>'Master Data Table'!B2347</f>
        <v>2120-X-11.0</v>
      </c>
      <c r="C2347" s="9" t="str">
        <f>'Master Data Table'!C2347</f>
        <v>Paradise Saddle Tan 11 XWide</v>
      </c>
      <c r="D2347" s="9" t="str">
        <f>'Master Data Table'!M2347</f>
        <v xml:space="preserve">Dr. Comfort Shoes </v>
      </c>
      <c r="E2347" s="9" t="str">
        <f>'Master Data Table'!E2347</f>
        <v>DR COMFORT</v>
      </c>
      <c r="F2347" s="9" t="s">
        <v>13394</v>
      </c>
      <c r="G2347" s="9" t="str">
        <f>'Master Data Table'!H2347</f>
        <v>00888912272674</v>
      </c>
      <c r="H2347" s="18">
        <v>31041</v>
      </c>
      <c r="I2347" s="9" t="s">
        <v>13319</v>
      </c>
      <c r="J2347" s="17" t="s">
        <v>13414</v>
      </c>
    </row>
    <row r="2348" spans="2:10" ht="37" x14ac:dyDescent="0.45">
      <c r="B2348" s="9" t="str">
        <f>'Master Data Table'!B2348</f>
        <v>2120-M-07.0</v>
      </c>
      <c r="C2348" s="9" t="str">
        <f>'Master Data Table'!C2348</f>
        <v>Paradise Saddle Tan 7 Med</v>
      </c>
      <c r="D2348" s="9" t="str">
        <f>'Master Data Table'!M2348</f>
        <v xml:space="preserve">Dr. Comfort Shoes </v>
      </c>
      <c r="E2348" s="9" t="str">
        <f>'Master Data Table'!E2348</f>
        <v>DR COMFORT</v>
      </c>
      <c r="F2348" s="9" t="s">
        <v>13394</v>
      </c>
      <c r="G2348" s="9" t="str">
        <f>'Master Data Table'!H2348</f>
        <v>00888912272278</v>
      </c>
      <c r="H2348" s="18">
        <v>31041</v>
      </c>
      <c r="I2348" s="9" t="s">
        <v>13319</v>
      </c>
      <c r="J2348" s="17" t="s">
        <v>13414</v>
      </c>
    </row>
    <row r="2349" spans="2:10" ht="37" x14ac:dyDescent="0.45">
      <c r="B2349" s="9" t="str">
        <f>'Master Data Table'!B2349</f>
        <v>2120-X-07.0</v>
      </c>
      <c r="C2349" s="9" t="str">
        <f>'Master Data Table'!C2349</f>
        <v>Paradise Saddle Tan 7 XWide</v>
      </c>
      <c r="D2349" s="9" t="str">
        <f>'Master Data Table'!M2349</f>
        <v xml:space="preserve">Dr. Comfort Shoes </v>
      </c>
      <c r="E2349" s="9" t="str">
        <f>'Master Data Table'!E2349</f>
        <v>DR COMFORT</v>
      </c>
      <c r="F2349" s="9" t="s">
        <v>13394</v>
      </c>
      <c r="G2349" s="9" t="str">
        <f>'Master Data Table'!H2349</f>
        <v>00888912272599</v>
      </c>
      <c r="H2349" s="18">
        <v>31041</v>
      </c>
      <c r="I2349" s="9" t="s">
        <v>13319</v>
      </c>
      <c r="J2349" s="17" t="s">
        <v>13414</v>
      </c>
    </row>
    <row r="2350" spans="2:10" ht="37" x14ac:dyDescent="0.45">
      <c r="B2350" s="9" t="str">
        <f>'Master Data Table'!B2350</f>
        <v>2120-M-08.0</v>
      </c>
      <c r="C2350" s="9" t="str">
        <f>'Master Data Table'!C2350</f>
        <v>PARADISE SADDLE TAN MED UK-5.5/US-8</v>
      </c>
      <c r="D2350" s="9" t="str">
        <f>'Master Data Table'!M2350</f>
        <v xml:space="preserve">Dr. Comfort Shoes </v>
      </c>
      <c r="E2350" s="9" t="str">
        <f>'Master Data Table'!E2350</f>
        <v>DR COMFORT</v>
      </c>
      <c r="F2350" s="9" t="s">
        <v>13394</v>
      </c>
      <c r="G2350" s="9" t="str">
        <f>'Master Data Table'!H2350</f>
        <v>00888912272292</v>
      </c>
      <c r="H2350" s="18">
        <v>31041</v>
      </c>
      <c r="I2350" s="9" t="s">
        <v>13319</v>
      </c>
      <c r="J2350" s="17" t="s">
        <v>13414</v>
      </c>
    </row>
    <row r="2351" spans="2:10" ht="37" x14ac:dyDescent="0.45">
      <c r="B2351" s="9" t="str">
        <f>'Master Data Table'!B2351</f>
        <v>2120-M-08.5</v>
      </c>
      <c r="C2351" s="9" t="str">
        <f>'Master Data Table'!C2351</f>
        <v>PARADISE SADDLE TAN MED UK-6/US-8.5</v>
      </c>
      <c r="D2351" s="9" t="str">
        <f>'Master Data Table'!M2351</f>
        <v xml:space="preserve">Dr. Comfort Shoes </v>
      </c>
      <c r="E2351" s="9" t="str">
        <f>'Master Data Table'!E2351</f>
        <v>DR COMFORT</v>
      </c>
      <c r="F2351" s="9" t="s">
        <v>13394</v>
      </c>
      <c r="G2351" s="9" t="str">
        <f>'Master Data Table'!H2351</f>
        <v>00888912272308</v>
      </c>
      <c r="H2351" s="18">
        <v>31041</v>
      </c>
      <c r="I2351" s="9" t="s">
        <v>13319</v>
      </c>
      <c r="J2351" s="17" t="s">
        <v>13414</v>
      </c>
    </row>
    <row r="2352" spans="2:10" ht="37" x14ac:dyDescent="0.45">
      <c r="B2352" s="9" t="str">
        <f>'Master Data Table'!B2352</f>
        <v>2120-W-09.0</v>
      </c>
      <c r="C2352" s="9" t="str">
        <f>'Master Data Table'!C2352</f>
        <v>PARADISE SADDLE TAN WIDE UK-6.5/US-9</v>
      </c>
      <c r="D2352" s="9" t="str">
        <f>'Master Data Table'!M2352</f>
        <v xml:space="preserve">Dr. Comfort Shoes </v>
      </c>
      <c r="E2352" s="9" t="str">
        <f>'Master Data Table'!E2352</f>
        <v>DR COMFORT</v>
      </c>
      <c r="F2352" s="9" t="s">
        <v>13394</v>
      </c>
      <c r="G2352" s="9" t="str">
        <f>'Master Data Table'!H2352</f>
        <v>00888912272476</v>
      </c>
      <c r="H2352" s="18">
        <v>31041</v>
      </c>
      <c r="I2352" s="9" t="s">
        <v>13319</v>
      </c>
      <c r="J2352" s="17" t="s">
        <v>13414</v>
      </c>
    </row>
    <row r="2353" spans="2:10" ht="37" x14ac:dyDescent="0.45">
      <c r="B2353" s="9" t="str">
        <f>'Master Data Table'!B2353</f>
        <v>2120-W-10.0</v>
      </c>
      <c r="C2353" s="9" t="str">
        <f>'Master Data Table'!C2353</f>
        <v>PARADISE SADDLE TAN WIDE UK-7.5/US-10</v>
      </c>
      <c r="D2353" s="9" t="str">
        <f>'Master Data Table'!M2353</f>
        <v xml:space="preserve">Dr. Comfort Shoes </v>
      </c>
      <c r="E2353" s="9" t="str">
        <f>'Master Data Table'!E2353</f>
        <v>DR COMFORT</v>
      </c>
      <c r="F2353" s="9" t="s">
        <v>13394</v>
      </c>
      <c r="G2353" s="9" t="str">
        <f>'Master Data Table'!H2353</f>
        <v>00888912272490</v>
      </c>
      <c r="H2353" s="18">
        <v>31041</v>
      </c>
      <c r="I2353" s="9" t="s">
        <v>13319</v>
      </c>
      <c r="J2353" s="17" t="s">
        <v>13414</v>
      </c>
    </row>
    <row r="2354" spans="2:10" ht="37" x14ac:dyDescent="0.45">
      <c r="B2354" s="9" t="str">
        <f>'Master Data Table'!B2354</f>
        <v>2120-X-05.5</v>
      </c>
      <c r="C2354" s="9" t="str">
        <f>'Master Data Table'!C2354</f>
        <v>PARADISE SADDLE TAN XWIDE UK-3/US-5.5</v>
      </c>
      <c r="D2354" s="9" t="str">
        <f>'Master Data Table'!M2354</f>
        <v xml:space="preserve">Dr. Comfort Shoes </v>
      </c>
      <c r="E2354" s="9" t="str">
        <f>'Master Data Table'!E2354</f>
        <v>DR COMFORT</v>
      </c>
      <c r="F2354" s="9" t="s">
        <v>13394</v>
      </c>
      <c r="G2354" s="9" t="str">
        <f>'Master Data Table'!H2354</f>
        <v>00888912272568</v>
      </c>
      <c r="H2354" s="18">
        <v>31041</v>
      </c>
      <c r="I2354" s="9" t="s">
        <v>13319</v>
      </c>
      <c r="J2354" s="17" t="s">
        <v>13414</v>
      </c>
    </row>
    <row r="2355" spans="2:10" ht="37" x14ac:dyDescent="0.45">
      <c r="B2355" s="9" t="str">
        <f>'Master Data Table'!B2355</f>
        <v>2120-X-09.0</v>
      </c>
      <c r="C2355" s="9" t="str">
        <f>'Master Data Table'!C2355</f>
        <v>PARADISE SADDLE TAN XWIDE UK-6.5/US-9</v>
      </c>
      <c r="D2355" s="9" t="str">
        <f>'Master Data Table'!M2355</f>
        <v xml:space="preserve">Dr. Comfort Shoes </v>
      </c>
      <c r="E2355" s="9" t="str">
        <f>'Master Data Table'!E2355</f>
        <v>DR COMFORT</v>
      </c>
      <c r="F2355" s="9" t="s">
        <v>13394</v>
      </c>
      <c r="G2355" s="9" t="str">
        <f>'Master Data Table'!H2355</f>
        <v>00888912272636</v>
      </c>
      <c r="H2355" s="18">
        <v>31041</v>
      </c>
      <c r="I2355" s="9" t="s">
        <v>13319</v>
      </c>
      <c r="J2355" s="17" t="s">
        <v>13414</v>
      </c>
    </row>
    <row r="2356" spans="2:10" ht="37" x14ac:dyDescent="0.45">
      <c r="B2356" s="9" t="str">
        <f>'Master Data Table'!B2356</f>
        <v>2120-X-08.5</v>
      </c>
      <c r="C2356" s="9" t="str">
        <f>'Master Data Table'!C2356</f>
        <v>PARADISE SADDLE TAN XWIDE UK-6/US-8.5</v>
      </c>
      <c r="D2356" s="9" t="str">
        <f>'Master Data Table'!M2356</f>
        <v xml:space="preserve">Dr. Comfort Shoes </v>
      </c>
      <c r="E2356" s="9" t="str">
        <f>'Master Data Table'!E2356</f>
        <v>DR COMFORT</v>
      </c>
      <c r="F2356" s="9" t="s">
        <v>13394</v>
      </c>
      <c r="G2356" s="9" t="str">
        <f>'Master Data Table'!H2356</f>
        <v>00888912272629</v>
      </c>
      <c r="H2356" s="18">
        <v>31041</v>
      </c>
      <c r="I2356" s="9" t="s">
        <v>13319</v>
      </c>
      <c r="J2356" s="17" t="s">
        <v>13414</v>
      </c>
    </row>
    <row r="2357" spans="2:10" ht="37" x14ac:dyDescent="0.45">
      <c r="B2357" s="9" t="str">
        <f>'Master Data Table'!B2357</f>
        <v>2120-X-10.0</v>
      </c>
      <c r="C2357" s="9" t="str">
        <f>'Master Data Table'!C2357</f>
        <v>PARADISE SADDLE TAN XWIDE UK-7.5/US-10</v>
      </c>
      <c r="D2357" s="9" t="str">
        <f>'Master Data Table'!M2357</f>
        <v xml:space="preserve">Dr. Comfort Shoes </v>
      </c>
      <c r="E2357" s="9" t="str">
        <f>'Master Data Table'!E2357</f>
        <v>DR COMFORT</v>
      </c>
      <c r="F2357" s="9" t="s">
        <v>13394</v>
      </c>
      <c r="G2357" s="9" t="str">
        <f>'Master Data Table'!H2357</f>
        <v>00888912272650</v>
      </c>
      <c r="H2357" s="18">
        <v>31041</v>
      </c>
      <c r="I2357" s="9" t="s">
        <v>13319</v>
      </c>
      <c r="J2357" s="17" t="s">
        <v>13414</v>
      </c>
    </row>
    <row r="2358" spans="2:10" x14ac:dyDescent="0.45">
      <c r="B2358" s="9" t="str">
        <f>'Master Data Table'!B2358</f>
        <v>5801008-41</v>
      </c>
      <c r="C2358" s="9" t="str">
        <f>'Master Data Table'!C2358</f>
        <v>PASCAL BROWN EURO-41/UK-7.5</v>
      </c>
      <c r="D2358" s="9" t="str">
        <f>'Master Data Table'!M2358</f>
        <v xml:space="preserve">Dr. Comfort Shoes </v>
      </c>
      <c r="E2358" s="9" t="str">
        <f>'Master Data Table'!E2358</f>
        <v>DR COMFORT</v>
      </c>
      <c r="F2358" s="9">
        <v>0</v>
      </c>
      <c r="G2358" s="9" t="str">
        <f>'Master Data Table'!H2358</f>
        <v>00888912356787</v>
      </c>
      <c r="H2358" s="18">
        <v>31041</v>
      </c>
      <c r="I2358" s="9" t="s">
        <v>13319</v>
      </c>
      <c r="J2358" s="17" t="s">
        <v>13414</v>
      </c>
    </row>
    <row r="2359" spans="2:10" ht="37" x14ac:dyDescent="0.45">
      <c r="B2359" s="9" t="str">
        <f>'Master Data Table'!B2359</f>
        <v>8510-X-08.0</v>
      </c>
      <c r="C2359" s="9" t="str">
        <f>'Master Data Table'!C2359</f>
        <v>PATRICK BLACK 08.0 XW</v>
      </c>
      <c r="D2359" s="9" t="str">
        <f>'Master Data Table'!M2359</f>
        <v xml:space="preserve">Dr. Comfort Shoes </v>
      </c>
      <c r="E2359" s="9" t="str">
        <f>'Master Data Table'!E2359</f>
        <v>DR COMFORT</v>
      </c>
      <c r="F2359" s="9" t="s">
        <v>13395</v>
      </c>
      <c r="G2359" s="9" t="str">
        <f>'Master Data Table'!H2359</f>
        <v>00888912653121</v>
      </c>
      <c r="H2359" s="18">
        <v>31041</v>
      </c>
      <c r="I2359" s="9" t="s">
        <v>13319</v>
      </c>
      <c r="J2359" s="17" t="s">
        <v>13414</v>
      </c>
    </row>
    <row r="2360" spans="2:10" ht="37" x14ac:dyDescent="0.45">
      <c r="B2360" s="9" t="str">
        <f>'Master Data Table'!B2360</f>
        <v>8510-W-09.0</v>
      </c>
      <c r="C2360" s="9" t="str">
        <f>'Master Data Table'!C2360</f>
        <v>PATRICK BLACK 09.0 WD</v>
      </c>
      <c r="D2360" s="9" t="str">
        <f>'Master Data Table'!M2360</f>
        <v xml:space="preserve">Dr. Comfort Shoes </v>
      </c>
      <c r="E2360" s="9" t="str">
        <f>'Master Data Table'!E2360</f>
        <v>DR COMFORT</v>
      </c>
      <c r="F2360" s="9" t="s">
        <v>13395</v>
      </c>
      <c r="G2360" s="9" t="str">
        <f>'Master Data Table'!H2360</f>
        <v>00888912652988</v>
      </c>
      <c r="H2360" s="18">
        <v>31041</v>
      </c>
      <c r="I2360" s="9" t="s">
        <v>13319</v>
      </c>
      <c r="J2360" s="17" t="s">
        <v>13414</v>
      </c>
    </row>
    <row r="2361" spans="2:10" ht="37" x14ac:dyDescent="0.45">
      <c r="B2361" s="9" t="str">
        <f>'Master Data Table'!B2361</f>
        <v>8510-X-09.0</v>
      </c>
      <c r="C2361" s="9" t="str">
        <f>'Master Data Table'!C2361</f>
        <v>PATRICK BLACK 09.0 XW</v>
      </c>
      <c r="D2361" s="9" t="str">
        <f>'Master Data Table'!M2361</f>
        <v xml:space="preserve">Dr. Comfort Shoes </v>
      </c>
      <c r="E2361" s="9" t="str">
        <f>'Master Data Table'!E2361</f>
        <v>DR COMFORT</v>
      </c>
      <c r="F2361" s="9" t="s">
        <v>13395</v>
      </c>
      <c r="G2361" s="9" t="str">
        <f>'Master Data Table'!H2361</f>
        <v>00888912653145</v>
      </c>
      <c r="H2361" s="18">
        <v>31041</v>
      </c>
      <c r="I2361" s="9" t="s">
        <v>13319</v>
      </c>
      <c r="J2361" s="17" t="s">
        <v>13414</v>
      </c>
    </row>
    <row r="2362" spans="2:10" ht="37" x14ac:dyDescent="0.45">
      <c r="B2362" s="9" t="str">
        <f>'Master Data Table'!B2362</f>
        <v>8510-W-10.0</v>
      </c>
      <c r="C2362" s="9" t="str">
        <f>'Master Data Table'!C2362</f>
        <v>PATRICK BLACK 10.0 WD</v>
      </c>
      <c r="D2362" s="9" t="str">
        <f>'Master Data Table'!M2362</f>
        <v xml:space="preserve">Dr. Comfort Shoes </v>
      </c>
      <c r="E2362" s="9" t="str">
        <f>'Master Data Table'!E2362</f>
        <v>DR COMFORT</v>
      </c>
      <c r="F2362" s="9" t="s">
        <v>13395</v>
      </c>
      <c r="G2362" s="9" t="str">
        <f>'Master Data Table'!H2362</f>
        <v>00888912653008</v>
      </c>
      <c r="H2362" s="18">
        <v>31041</v>
      </c>
      <c r="I2362" s="9" t="s">
        <v>13319</v>
      </c>
      <c r="J2362" s="17" t="s">
        <v>13414</v>
      </c>
    </row>
    <row r="2363" spans="2:10" ht="37" x14ac:dyDescent="0.45">
      <c r="B2363" s="9" t="str">
        <f>'Master Data Table'!B2363</f>
        <v>8510-W-10.5</v>
      </c>
      <c r="C2363" s="9" t="str">
        <f>'Master Data Table'!C2363</f>
        <v>PATRICK BLACK 10.5 WD</v>
      </c>
      <c r="D2363" s="9" t="str">
        <f>'Master Data Table'!M2363</f>
        <v xml:space="preserve">Dr. Comfort Shoes </v>
      </c>
      <c r="E2363" s="9" t="str">
        <f>'Master Data Table'!E2363</f>
        <v>DR COMFORT</v>
      </c>
      <c r="F2363" s="9" t="s">
        <v>13395</v>
      </c>
      <c r="G2363" s="9" t="str">
        <f>'Master Data Table'!H2363</f>
        <v>00888912653015</v>
      </c>
      <c r="H2363" s="18">
        <v>31041</v>
      </c>
      <c r="I2363" s="9" t="s">
        <v>13319</v>
      </c>
      <c r="J2363" s="17" t="s">
        <v>13414</v>
      </c>
    </row>
    <row r="2364" spans="2:10" ht="37" x14ac:dyDescent="0.45">
      <c r="B2364" s="9" t="str">
        <f>'Master Data Table'!B2364</f>
        <v>8510-W-11.0</v>
      </c>
      <c r="C2364" s="9" t="str">
        <f>'Master Data Table'!C2364</f>
        <v>PATRICK BLACK 11.0 WD</v>
      </c>
      <c r="D2364" s="9" t="str">
        <f>'Master Data Table'!M2364</f>
        <v xml:space="preserve">Dr. Comfort Shoes </v>
      </c>
      <c r="E2364" s="9" t="str">
        <f>'Master Data Table'!E2364</f>
        <v>DR COMFORT</v>
      </c>
      <c r="F2364" s="9" t="s">
        <v>13395</v>
      </c>
      <c r="G2364" s="9" t="str">
        <f>'Master Data Table'!H2364</f>
        <v>00888912653022</v>
      </c>
      <c r="H2364" s="18">
        <v>31041</v>
      </c>
      <c r="I2364" s="9" t="s">
        <v>13319</v>
      </c>
      <c r="J2364" s="17" t="s">
        <v>13414</v>
      </c>
    </row>
    <row r="2365" spans="2:10" ht="37" x14ac:dyDescent="0.45">
      <c r="B2365" s="9" t="str">
        <f>'Master Data Table'!B2365</f>
        <v>8510-X-11.0</v>
      </c>
      <c r="C2365" s="9" t="str">
        <f>'Master Data Table'!C2365</f>
        <v>PATRICK BLACK 11.0 XW</v>
      </c>
      <c r="D2365" s="9" t="str">
        <f>'Master Data Table'!M2365</f>
        <v xml:space="preserve">Dr. Comfort Shoes </v>
      </c>
      <c r="E2365" s="9" t="str">
        <f>'Master Data Table'!E2365</f>
        <v>DR COMFORT</v>
      </c>
      <c r="F2365" s="9" t="s">
        <v>13395</v>
      </c>
      <c r="G2365" s="9" t="str">
        <f>'Master Data Table'!H2365</f>
        <v>00888912653183</v>
      </c>
      <c r="H2365" s="18">
        <v>31041</v>
      </c>
      <c r="I2365" s="9" t="s">
        <v>13319</v>
      </c>
      <c r="J2365" s="17" t="s">
        <v>13414</v>
      </c>
    </row>
    <row r="2366" spans="2:10" ht="37" x14ac:dyDescent="0.45">
      <c r="B2366" s="9" t="str">
        <f>'Master Data Table'!B2366</f>
        <v>8510-W-13.0</v>
      </c>
      <c r="C2366" s="9" t="str">
        <f>'Master Data Table'!C2366</f>
        <v>PATRICK BLACK 13.0 WD</v>
      </c>
      <c r="D2366" s="9" t="str">
        <f>'Master Data Table'!M2366</f>
        <v xml:space="preserve">Dr. Comfort Shoes </v>
      </c>
      <c r="E2366" s="9" t="str">
        <f>'Master Data Table'!E2366</f>
        <v>DR COMFORT</v>
      </c>
      <c r="F2366" s="9" t="s">
        <v>13395</v>
      </c>
      <c r="G2366" s="9" t="str">
        <f>'Master Data Table'!H2366</f>
        <v>00888912653053</v>
      </c>
      <c r="H2366" s="18">
        <v>31041</v>
      </c>
      <c r="I2366" s="9" t="s">
        <v>13319</v>
      </c>
      <c r="J2366" s="17" t="s">
        <v>13414</v>
      </c>
    </row>
    <row r="2367" spans="2:10" ht="37" x14ac:dyDescent="0.45">
      <c r="B2367" s="9" t="str">
        <f>'Master Data Table'!B2367</f>
        <v>8510-M-14.0</v>
      </c>
      <c r="C2367" s="9" t="str">
        <f>'Master Data Table'!C2367</f>
        <v>Patrick Black 14 Med</v>
      </c>
      <c r="D2367" s="9" t="str">
        <f>'Master Data Table'!M2367</f>
        <v xml:space="preserve">Dr. Comfort Shoes </v>
      </c>
      <c r="E2367" s="9" t="str">
        <f>'Master Data Table'!E2367</f>
        <v>DR COMFORT</v>
      </c>
      <c r="F2367" s="9" t="s">
        <v>13395</v>
      </c>
      <c r="G2367" s="9" t="str">
        <f>'Master Data Table'!H2367</f>
        <v>00888912652902</v>
      </c>
      <c r="H2367" s="18">
        <v>31041</v>
      </c>
      <c r="I2367" s="9" t="s">
        <v>13319</v>
      </c>
      <c r="J2367" s="17" t="s">
        <v>13414</v>
      </c>
    </row>
    <row r="2368" spans="2:10" ht="37" x14ac:dyDescent="0.45">
      <c r="B2368" s="9" t="str">
        <f>'Master Data Table'!B2368</f>
        <v>8510-X-07.5</v>
      </c>
      <c r="C2368" s="9" t="str">
        <f>'Master Data Table'!C2368</f>
        <v>Patrick Black 7 1/2 XWide</v>
      </c>
      <c r="D2368" s="9" t="str">
        <f>'Master Data Table'!M2368</f>
        <v xml:space="preserve">Dr. Comfort Shoes </v>
      </c>
      <c r="E2368" s="9" t="str">
        <f>'Master Data Table'!E2368</f>
        <v>DR COMFORT</v>
      </c>
      <c r="F2368" s="9" t="s">
        <v>13395</v>
      </c>
      <c r="G2368" s="9" t="str">
        <f>'Master Data Table'!H2368</f>
        <v>00888912653114</v>
      </c>
      <c r="H2368" s="18">
        <v>31041</v>
      </c>
      <c r="I2368" s="9" t="s">
        <v>13319</v>
      </c>
      <c r="J2368" s="17" t="s">
        <v>13414</v>
      </c>
    </row>
    <row r="2369" spans="2:10" ht="37" x14ac:dyDescent="0.45">
      <c r="B2369" s="9" t="str">
        <f>'Master Data Table'!B2369</f>
        <v>8520-W-08.0</v>
      </c>
      <c r="C2369" s="9" t="str">
        <f>'Master Data Table'!C2369</f>
        <v>PATRICK CHESTNUT 08.0 WD</v>
      </c>
      <c r="D2369" s="9" t="str">
        <f>'Master Data Table'!M2369</f>
        <v xml:space="preserve">Dr. Comfort Shoes </v>
      </c>
      <c r="E2369" s="9" t="str">
        <f>'Master Data Table'!E2369</f>
        <v>DR COMFORT</v>
      </c>
      <c r="F2369" s="9" t="s">
        <v>13395</v>
      </c>
      <c r="G2369" s="9" t="str">
        <f>'Master Data Table'!H2369</f>
        <v>00888912653442</v>
      </c>
      <c r="H2369" s="18">
        <v>31041</v>
      </c>
      <c r="I2369" s="9" t="s">
        <v>13319</v>
      </c>
      <c r="J2369" s="17" t="s">
        <v>13414</v>
      </c>
    </row>
    <row r="2370" spans="2:10" ht="37" x14ac:dyDescent="0.45">
      <c r="B2370" s="9" t="str">
        <f>'Master Data Table'!B2370</f>
        <v>8520-W-09.5</v>
      </c>
      <c r="C2370" s="9" t="str">
        <f>'Master Data Table'!C2370</f>
        <v>PATRICK CHESTNUT 09.5 WD</v>
      </c>
      <c r="D2370" s="9" t="str">
        <f>'Master Data Table'!M2370</f>
        <v xml:space="preserve">Dr. Comfort Shoes </v>
      </c>
      <c r="E2370" s="9" t="str">
        <f>'Master Data Table'!E2370</f>
        <v>DR COMFORT</v>
      </c>
      <c r="F2370" s="9" t="s">
        <v>13395</v>
      </c>
      <c r="G2370" s="9" t="str">
        <f>'Master Data Table'!H2370</f>
        <v>00888912653473</v>
      </c>
      <c r="H2370" s="18">
        <v>31041</v>
      </c>
      <c r="I2370" s="9" t="s">
        <v>13319</v>
      </c>
      <c r="J2370" s="17" t="s">
        <v>13414</v>
      </c>
    </row>
    <row r="2371" spans="2:10" ht="37" x14ac:dyDescent="0.45">
      <c r="B2371" s="9" t="str">
        <f>'Master Data Table'!B2371</f>
        <v>8520-W-10.5</v>
      </c>
      <c r="C2371" s="9" t="str">
        <f>'Master Data Table'!C2371</f>
        <v>PATRICK CHESTNUT 10.5 WD</v>
      </c>
      <c r="D2371" s="9" t="str">
        <f>'Master Data Table'!M2371</f>
        <v xml:space="preserve">Dr. Comfort Shoes </v>
      </c>
      <c r="E2371" s="9" t="str">
        <f>'Master Data Table'!E2371</f>
        <v>DR COMFORT</v>
      </c>
      <c r="F2371" s="9" t="s">
        <v>13395</v>
      </c>
      <c r="G2371" s="9" t="str">
        <f>'Master Data Table'!H2371</f>
        <v>00888912653497</v>
      </c>
      <c r="H2371" s="18">
        <v>31041</v>
      </c>
      <c r="I2371" s="9" t="s">
        <v>13319</v>
      </c>
      <c r="J2371" s="17" t="s">
        <v>13414</v>
      </c>
    </row>
    <row r="2372" spans="2:10" ht="37" x14ac:dyDescent="0.45">
      <c r="B2372" s="9" t="str">
        <f>'Master Data Table'!B2372</f>
        <v>8520-W-11.0</v>
      </c>
      <c r="C2372" s="9" t="str">
        <f>'Master Data Table'!C2372</f>
        <v>PATRICK CHESTNUT 11.0 WD</v>
      </c>
      <c r="D2372" s="9" t="str">
        <f>'Master Data Table'!M2372</f>
        <v xml:space="preserve">Dr. Comfort Shoes </v>
      </c>
      <c r="E2372" s="9" t="str">
        <f>'Master Data Table'!E2372</f>
        <v>DR COMFORT</v>
      </c>
      <c r="F2372" s="9" t="s">
        <v>13395</v>
      </c>
      <c r="G2372" s="9" t="str">
        <f>'Master Data Table'!H2372</f>
        <v>00888912653503</v>
      </c>
      <c r="H2372" s="18">
        <v>31041</v>
      </c>
      <c r="I2372" s="9" t="s">
        <v>13319</v>
      </c>
      <c r="J2372" s="17" t="s">
        <v>13414</v>
      </c>
    </row>
    <row r="2373" spans="2:10" ht="37" x14ac:dyDescent="0.45">
      <c r="B2373" s="9" t="str">
        <f>'Master Data Table'!B2373</f>
        <v>8520-X-11.0</v>
      </c>
      <c r="C2373" s="9" t="str">
        <f>'Master Data Table'!C2373</f>
        <v>PATRICK CHESTNUT 11.0 XW</v>
      </c>
      <c r="D2373" s="9" t="str">
        <f>'Master Data Table'!M2373</f>
        <v xml:space="preserve">Dr. Comfort Shoes </v>
      </c>
      <c r="E2373" s="9" t="str">
        <f>'Master Data Table'!E2373</f>
        <v>DR COMFORT</v>
      </c>
      <c r="F2373" s="9" t="s">
        <v>13395</v>
      </c>
      <c r="G2373" s="9" t="str">
        <f>'Master Data Table'!H2373</f>
        <v>00888912653664</v>
      </c>
      <c r="H2373" s="18">
        <v>31041</v>
      </c>
      <c r="I2373" s="9" t="s">
        <v>13319</v>
      </c>
      <c r="J2373" s="17" t="s">
        <v>13414</v>
      </c>
    </row>
    <row r="2374" spans="2:10" ht="37" x14ac:dyDescent="0.45">
      <c r="B2374" s="9" t="str">
        <f>'Master Data Table'!B2374</f>
        <v>8520-W-12.0</v>
      </c>
      <c r="C2374" s="9" t="str">
        <f>'Master Data Table'!C2374</f>
        <v>PATRICK CHESTNUT 12.0 WD</v>
      </c>
      <c r="D2374" s="9" t="str">
        <f>'Master Data Table'!M2374</f>
        <v xml:space="preserve">Dr. Comfort Shoes </v>
      </c>
      <c r="E2374" s="9" t="str">
        <f>'Master Data Table'!E2374</f>
        <v>DR COMFORT</v>
      </c>
      <c r="F2374" s="9" t="s">
        <v>13395</v>
      </c>
      <c r="G2374" s="9" t="str">
        <f>'Master Data Table'!H2374</f>
        <v>00888912653527</v>
      </c>
      <c r="H2374" s="18">
        <v>31041</v>
      </c>
      <c r="I2374" s="9" t="s">
        <v>13319</v>
      </c>
      <c r="J2374" s="17" t="s">
        <v>13414</v>
      </c>
    </row>
    <row r="2375" spans="2:10" ht="37" x14ac:dyDescent="0.45">
      <c r="B2375" s="9" t="str">
        <f>'Master Data Table'!B2375</f>
        <v>8520-X-12.0</v>
      </c>
      <c r="C2375" s="9" t="str">
        <f>'Master Data Table'!C2375</f>
        <v>PATRICK CHESTNUT 12.0 XW</v>
      </c>
      <c r="D2375" s="9" t="str">
        <f>'Master Data Table'!M2375</f>
        <v xml:space="preserve">Dr. Comfort Shoes </v>
      </c>
      <c r="E2375" s="9" t="str">
        <f>'Master Data Table'!E2375</f>
        <v>DR COMFORT</v>
      </c>
      <c r="F2375" s="9" t="s">
        <v>13395</v>
      </c>
      <c r="G2375" s="9" t="str">
        <f>'Master Data Table'!H2375</f>
        <v>00888912653688</v>
      </c>
      <c r="H2375" s="18">
        <v>31041</v>
      </c>
      <c r="I2375" s="9" t="s">
        <v>13319</v>
      </c>
      <c r="J2375" s="17" t="s">
        <v>13414</v>
      </c>
    </row>
    <row r="2376" spans="2:10" ht="37" x14ac:dyDescent="0.45">
      <c r="B2376" s="9" t="str">
        <f>'Master Data Table'!B2376</f>
        <v>8560-M-06.0</v>
      </c>
      <c r="C2376" s="9" t="str">
        <f>'Master Data Table'!C2376</f>
        <v>PATRICK MULTI  MED UK-5.5/US-6</v>
      </c>
      <c r="D2376" s="9" t="str">
        <f>'Master Data Table'!M2376</f>
        <v xml:space="preserve">Dr. Comfort Shoes </v>
      </c>
      <c r="E2376" s="9" t="str">
        <f>'Master Data Table'!E2376</f>
        <v>DR COMFORT</v>
      </c>
      <c r="F2376" s="9" t="s">
        <v>13395</v>
      </c>
      <c r="G2376" s="9" t="str">
        <f>'Master Data Table'!H2376</f>
        <v>00888912459792</v>
      </c>
      <c r="H2376" s="18">
        <v>31041</v>
      </c>
      <c r="I2376" s="9" t="s">
        <v>13319</v>
      </c>
      <c r="J2376" s="17" t="s">
        <v>13414</v>
      </c>
    </row>
    <row r="2377" spans="2:10" ht="37" x14ac:dyDescent="0.45">
      <c r="B2377" s="9" t="str">
        <f>'Master Data Table'!B2377</f>
        <v>8560-M-07.0</v>
      </c>
      <c r="C2377" s="9" t="str">
        <f>'Master Data Table'!C2377</f>
        <v>PATRICK MULTI  MED UK-6.5/US-7</v>
      </c>
      <c r="D2377" s="9" t="str">
        <f>'Master Data Table'!M2377</f>
        <v xml:space="preserve">Dr. Comfort Shoes </v>
      </c>
      <c r="E2377" s="9" t="str">
        <f>'Master Data Table'!E2377</f>
        <v>DR COMFORT</v>
      </c>
      <c r="F2377" s="9" t="s">
        <v>13395</v>
      </c>
      <c r="G2377" s="9" t="str">
        <f>'Master Data Table'!H2377</f>
        <v>00888912459815</v>
      </c>
      <c r="H2377" s="18">
        <v>31041</v>
      </c>
      <c r="I2377" s="9" t="s">
        <v>13319</v>
      </c>
      <c r="J2377" s="17" t="s">
        <v>13414</v>
      </c>
    </row>
    <row r="2378" spans="2:10" ht="37" x14ac:dyDescent="0.45">
      <c r="B2378" s="9" t="str">
        <f>'Master Data Table'!B2378</f>
        <v>8560-M-08.0</v>
      </c>
      <c r="C2378" s="9" t="str">
        <f>'Master Data Table'!C2378</f>
        <v>PATRICK MULTI  MED UK-7.5/US-8</v>
      </c>
      <c r="D2378" s="9" t="str">
        <f>'Master Data Table'!M2378</f>
        <v xml:space="preserve">Dr. Comfort Shoes </v>
      </c>
      <c r="E2378" s="9" t="str">
        <f>'Master Data Table'!E2378</f>
        <v>DR COMFORT</v>
      </c>
      <c r="F2378" s="9" t="s">
        <v>13395</v>
      </c>
      <c r="G2378" s="9" t="str">
        <f>'Master Data Table'!H2378</f>
        <v>00888912459839</v>
      </c>
      <c r="H2378" s="18">
        <v>31041</v>
      </c>
      <c r="I2378" s="9" t="s">
        <v>13319</v>
      </c>
      <c r="J2378" s="17" t="s">
        <v>13414</v>
      </c>
    </row>
    <row r="2379" spans="2:10" ht="37" x14ac:dyDescent="0.45">
      <c r="B2379" s="9" t="str">
        <f>'Master Data Table'!B2379</f>
        <v>8560-M-09.0</v>
      </c>
      <c r="C2379" s="9" t="str">
        <f>'Master Data Table'!C2379</f>
        <v>PATRICK MULTI  MED UK-8.5/US-9</v>
      </c>
      <c r="D2379" s="9" t="str">
        <f>'Master Data Table'!M2379</f>
        <v xml:space="preserve">Dr. Comfort Shoes </v>
      </c>
      <c r="E2379" s="9" t="str">
        <f>'Master Data Table'!E2379</f>
        <v>DR COMFORT</v>
      </c>
      <c r="F2379" s="9" t="s">
        <v>13395</v>
      </c>
      <c r="G2379" s="9" t="str">
        <f>'Master Data Table'!H2379</f>
        <v>00888912459853</v>
      </c>
      <c r="H2379" s="18">
        <v>31041</v>
      </c>
      <c r="I2379" s="9" t="s">
        <v>13319</v>
      </c>
      <c r="J2379" s="17" t="s">
        <v>13414</v>
      </c>
    </row>
    <row r="2380" spans="2:10" ht="37" x14ac:dyDescent="0.45">
      <c r="B2380" s="9" t="str">
        <f>'Master Data Table'!B2380</f>
        <v>8560-M-10.0</v>
      </c>
      <c r="C2380" s="9" t="str">
        <f>'Master Data Table'!C2380</f>
        <v>PATRICK MULTI  MED UK-9.5/US-10</v>
      </c>
      <c r="D2380" s="9" t="str">
        <f>'Master Data Table'!M2380</f>
        <v xml:space="preserve">Dr. Comfort Shoes </v>
      </c>
      <c r="E2380" s="9" t="str">
        <f>'Master Data Table'!E2380</f>
        <v>DR COMFORT</v>
      </c>
      <c r="F2380" s="9" t="s">
        <v>13395</v>
      </c>
      <c r="G2380" s="9" t="str">
        <f>'Master Data Table'!H2380</f>
        <v>00888912459877</v>
      </c>
      <c r="H2380" s="18">
        <v>31041</v>
      </c>
      <c r="I2380" s="9" t="s">
        <v>13319</v>
      </c>
      <c r="J2380" s="17" t="s">
        <v>13414</v>
      </c>
    </row>
    <row r="2381" spans="2:10" ht="37" x14ac:dyDescent="0.45">
      <c r="B2381" s="9" t="str">
        <f>'Master Data Table'!B2381</f>
        <v>8560-X-10.5</v>
      </c>
      <c r="C2381" s="9" t="str">
        <f>'Master Data Table'!C2381</f>
        <v>Patrick Multi 10 1/2 XWide</v>
      </c>
      <c r="D2381" s="9" t="str">
        <f>'Master Data Table'!M2381</f>
        <v xml:space="preserve">Dr. Comfort Shoes </v>
      </c>
      <c r="E2381" s="9" t="str">
        <f>'Master Data Table'!E2381</f>
        <v>DR COMFORT</v>
      </c>
      <c r="F2381" s="9" t="s">
        <v>13395</v>
      </c>
      <c r="G2381" s="9" t="str">
        <f>'Master Data Table'!H2381</f>
        <v>00888912460200</v>
      </c>
      <c r="H2381" s="18">
        <v>31041</v>
      </c>
      <c r="I2381" s="9" t="s">
        <v>13319</v>
      </c>
      <c r="J2381" s="17" t="s">
        <v>13414</v>
      </c>
    </row>
    <row r="2382" spans="2:10" ht="37" x14ac:dyDescent="0.45">
      <c r="B2382" s="9" t="str">
        <f>'Master Data Table'!B2382</f>
        <v>8560-W-07.5</v>
      </c>
      <c r="C2382" s="9" t="str">
        <f>'Master Data Table'!C2382</f>
        <v>Patrick Multi 7 1/2 Wide</v>
      </c>
      <c r="D2382" s="9" t="str">
        <f>'Master Data Table'!M2382</f>
        <v xml:space="preserve">Dr. Comfort Shoes </v>
      </c>
      <c r="E2382" s="9" t="str">
        <f>'Master Data Table'!E2382</f>
        <v>DR COMFORT</v>
      </c>
      <c r="F2382" s="9" t="s">
        <v>13395</v>
      </c>
      <c r="G2382" s="9" t="str">
        <f>'Master Data Table'!H2382</f>
        <v>00888912459983</v>
      </c>
      <c r="H2382" s="18">
        <v>31041</v>
      </c>
      <c r="I2382" s="9" t="s">
        <v>13319</v>
      </c>
      <c r="J2382" s="17" t="s">
        <v>13414</v>
      </c>
    </row>
    <row r="2383" spans="2:10" ht="37" x14ac:dyDescent="0.45">
      <c r="B2383" s="9" t="str">
        <f>'Master Data Table'!B2383</f>
        <v>8560-M-13.0</v>
      </c>
      <c r="C2383" s="9" t="str">
        <f>'Master Data Table'!C2383</f>
        <v>PATRICK MULTI MED UK-12.5/US-13</v>
      </c>
      <c r="D2383" s="9" t="str">
        <f>'Master Data Table'!M2383</f>
        <v xml:space="preserve">Dr. Comfort Shoes </v>
      </c>
      <c r="E2383" s="9" t="str">
        <f>'Master Data Table'!E2383</f>
        <v>DR COMFORT</v>
      </c>
      <c r="F2383" s="9" t="s">
        <v>13395</v>
      </c>
      <c r="G2383" s="9" t="str">
        <f>'Master Data Table'!H2383</f>
        <v>00888912459921</v>
      </c>
      <c r="H2383" s="18">
        <v>31041</v>
      </c>
      <c r="I2383" s="9" t="s">
        <v>13319</v>
      </c>
      <c r="J2383" s="17" t="s">
        <v>13414</v>
      </c>
    </row>
    <row r="2384" spans="2:10" ht="37" x14ac:dyDescent="0.45">
      <c r="B2384" s="9" t="str">
        <f>'Master Data Table'!B2384</f>
        <v>8560-W-11.5</v>
      </c>
      <c r="C2384" s="9" t="str">
        <f>'Master Data Table'!C2384</f>
        <v>PATRICK MULTI WIDE UK-11/US-11.5</v>
      </c>
      <c r="D2384" s="9" t="str">
        <f>'Master Data Table'!M2384</f>
        <v xml:space="preserve">Dr. Comfort Shoes </v>
      </c>
      <c r="E2384" s="9" t="str">
        <f>'Master Data Table'!E2384</f>
        <v>DR COMFORT</v>
      </c>
      <c r="F2384" s="9" t="s">
        <v>13395</v>
      </c>
      <c r="G2384" s="9" t="str">
        <f>'Master Data Table'!H2384</f>
        <v>00888912460064</v>
      </c>
      <c r="H2384" s="18">
        <v>31041</v>
      </c>
      <c r="I2384" s="9" t="s">
        <v>13319</v>
      </c>
      <c r="J2384" s="17" t="s">
        <v>13414</v>
      </c>
    </row>
    <row r="2385" spans="2:10" ht="37" x14ac:dyDescent="0.45">
      <c r="B2385" s="9" t="str">
        <f>'Master Data Table'!B2385</f>
        <v>8560-W-07.0</v>
      </c>
      <c r="C2385" s="9" t="str">
        <f>'Master Data Table'!C2385</f>
        <v>PATRICK MULTI WIDE UK-6.5/US-7</v>
      </c>
      <c r="D2385" s="9" t="str">
        <f>'Master Data Table'!M2385</f>
        <v xml:space="preserve">Dr. Comfort Shoes </v>
      </c>
      <c r="E2385" s="9" t="str">
        <f>'Master Data Table'!E2385</f>
        <v>DR COMFORT</v>
      </c>
      <c r="F2385" s="9" t="s">
        <v>13395</v>
      </c>
      <c r="G2385" s="9" t="str">
        <f>'Master Data Table'!H2385</f>
        <v>00888912459976</v>
      </c>
      <c r="H2385" s="18">
        <v>31041</v>
      </c>
      <c r="I2385" s="9" t="s">
        <v>13319</v>
      </c>
      <c r="J2385" s="17" t="s">
        <v>13414</v>
      </c>
    </row>
    <row r="2386" spans="2:10" ht="37" x14ac:dyDescent="0.45">
      <c r="B2386" s="9" t="str">
        <f>'Master Data Table'!B2386</f>
        <v>8560-W-08.0</v>
      </c>
      <c r="C2386" s="9" t="str">
        <f>'Master Data Table'!C2386</f>
        <v>PATRICK MULTI WIDE UK-7.5/US-8</v>
      </c>
      <c r="D2386" s="9" t="str">
        <f>'Master Data Table'!M2386</f>
        <v xml:space="preserve">Dr. Comfort Shoes </v>
      </c>
      <c r="E2386" s="9" t="str">
        <f>'Master Data Table'!E2386</f>
        <v>DR COMFORT</v>
      </c>
      <c r="F2386" s="9" t="s">
        <v>13395</v>
      </c>
      <c r="G2386" s="9" t="str">
        <f>'Master Data Table'!H2386</f>
        <v>00888912459990</v>
      </c>
      <c r="H2386" s="18">
        <v>31041</v>
      </c>
      <c r="I2386" s="9" t="s">
        <v>13319</v>
      </c>
      <c r="J2386" s="17" t="s">
        <v>13414</v>
      </c>
    </row>
    <row r="2387" spans="2:10" ht="37" x14ac:dyDescent="0.45">
      <c r="B2387" s="9" t="str">
        <f>'Master Data Table'!B2387</f>
        <v>8560-W-08.5</v>
      </c>
      <c r="C2387" s="9" t="str">
        <f>'Master Data Table'!C2387</f>
        <v>PATRICK MULTI WIDE UK-8/US-8.5</v>
      </c>
      <c r="D2387" s="9" t="str">
        <f>'Master Data Table'!M2387</f>
        <v xml:space="preserve">Dr. Comfort Shoes </v>
      </c>
      <c r="E2387" s="9" t="str">
        <f>'Master Data Table'!E2387</f>
        <v>DR COMFORT</v>
      </c>
      <c r="F2387" s="9" t="s">
        <v>13395</v>
      </c>
      <c r="G2387" s="9" t="str">
        <f>'Master Data Table'!H2387</f>
        <v>00888912460002</v>
      </c>
      <c r="H2387" s="18">
        <v>31041</v>
      </c>
      <c r="I2387" s="9" t="s">
        <v>13319</v>
      </c>
      <c r="J2387" s="17" t="s">
        <v>13414</v>
      </c>
    </row>
    <row r="2388" spans="2:10" ht="37" x14ac:dyDescent="0.45">
      <c r="B2388" s="9" t="str">
        <f>'Master Data Table'!B2388</f>
        <v>8560-W-10.0</v>
      </c>
      <c r="C2388" s="9" t="str">
        <f>'Master Data Table'!C2388</f>
        <v>PATRICK MULTI WIDE UK-9.5/US-10</v>
      </c>
      <c r="D2388" s="9" t="str">
        <f>'Master Data Table'!M2388</f>
        <v xml:space="preserve">Dr. Comfort Shoes </v>
      </c>
      <c r="E2388" s="9" t="str">
        <f>'Master Data Table'!E2388</f>
        <v>DR COMFORT</v>
      </c>
      <c r="F2388" s="9" t="s">
        <v>13395</v>
      </c>
      <c r="G2388" s="9" t="str">
        <f>'Master Data Table'!H2388</f>
        <v>00888912460033</v>
      </c>
      <c r="H2388" s="18">
        <v>31041</v>
      </c>
      <c r="I2388" s="9" t="s">
        <v>13319</v>
      </c>
      <c r="J2388" s="17" t="s">
        <v>13414</v>
      </c>
    </row>
    <row r="2389" spans="2:10" ht="37" x14ac:dyDescent="0.45">
      <c r="B2389" s="9" t="str">
        <f>'Master Data Table'!B2389</f>
        <v>8560-X-08.0</v>
      </c>
      <c r="C2389" s="9" t="str">
        <f>'Master Data Table'!C2389</f>
        <v>PATRICK MULTI XWIDE UK-7.5/US-8</v>
      </c>
      <c r="D2389" s="9" t="str">
        <f>'Master Data Table'!M2389</f>
        <v xml:space="preserve">Dr. Comfort Shoes </v>
      </c>
      <c r="E2389" s="9" t="str">
        <f>'Master Data Table'!E2389</f>
        <v>DR COMFORT</v>
      </c>
      <c r="F2389" s="9" t="s">
        <v>13395</v>
      </c>
      <c r="G2389" s="9" t="str">
        <f>'Master Data Table'!H2389</f>
        <v>00888912460156</v>
      </c>
      <c r="H2389" s="18">
        <v>31041</v>
      </c>
      <c r="I2389" s="9" t="s">
        <v>13319</v>
      </c>
      <c r="J2389" s="17" t="s">
        <v>13414</v>
      </c>
    </row>
    <row r="2390" spans="2:10" ht="37" x14ac:dyDescent="0.45">
      <c r="B2390" s="9" t="str">
        <f>'Master Data Table'!B2390</f>
        <v>8560-X-10.0</v>
      </c>
      <c r="C2390" s="9" t="str">
        <f>'Master Data Table'!C2390</f>
        <v>PATRICK MULTI XWIDE UK-9.5/US-10</v>
      </c>
      <c r="D2390" s="9" t="str">
        <f>'Master Data Table'!M2390</f>
        <v xml:space="preserve">Dr. Comfort Shoes </v>
      </c>
      <c r="E2390" s="9" t="str">
        <f>'Master Data Table'!E2390</f>
        <v>DR COMFORT</v>
      </c>
      <c r="F2390" s="9" t="s">
        <v>13395</v>
      </c>
      <c r="G2390" s="9" t="str">
        <f>'Master Data Table'!H2390</f>
        <v>00888912460194</v>
      </c>
      <c r="H2390" s="18">
        <v>31041</v>
      </c>
      <c r="I2390" s="9" t="s">
        <v>13319</v>
      </c>
      <c r="J2390" s="17" t="s">
        <v>13414</v>
      </c>
    </row>
    <row r="2391" spans="2:10" ht="37" x14ac:dyDescent="0.45">
      <c r="B2391" s="9" t="str">
        <f>'Master Data Table'!B2391</f>
        <v>8560-X-09.5</v>
      </c>
      <c r="C2391" s="9" t="str">
        <f>'Master Data Table'!C2391</f>
        <v>PATRICK MULTI XWIDE UK-9/US-9.5</v>
      </c>
      <c r="D2391" s="9" t="str">
        <f>'Master Data Table'!M2391</f>
        <v xml:space="preserve">Dr. Comfort Shoes </v>
      </c>
      <c r="E2391" s="9" t="str">
        <f>'Master Data Table'!E2391</f>
        <v>DR COMFORT</v>
      </c>
      <c r="F2391" s="9" t="s">
        <v>13395</v>
      </c>
      <c r="G2391" s="9" t="str">
        <f>'Master Data Table'!H2391</f>
        <v>00888912460187</v>
      </c>
      <c r="H2391" s="18">
        <v>31041</v>
      </c>
      <c r="I2391" s="9" t="s">
        <v>13319</v>
      </c>
      <c r="J2391" s="17" t="s">
        <v>13414</v>
      </c>
    </row>
    <row r="2392" spans="2:10" ht="37" x14ac:dyDescent="0.45">
      <c r="B2392" s="9" t="str">
        <f>'Master Data Table'!B2392</f>
        <v>1030-W-10.0</v>
      </c>
      <c r="C2392" s="9" t="str">
        <f>'Master Data Table'!C2392</f>
        <v>Patty Beige 10 Wide</v>
      </c>
      <c r="D2392" s="9" t="str">
        <f>'Master Data Table'!M2392</f>
        <v xml:space="preserve">Dr. Comfort Shoes </v>
      </c>
      <c r="E2392" s="9" t="str">
        <f>'Master Data Table'!E2392</f>
        <v>DR COMFORT</v>
      </c>
      <c r="F2392" s="9" t="s">
        <v>13396</v>
      </c>
      <c r="G2392" s="9" t="str">
        <f>'Master Data Table'!H2392</f>
        <v>00888912196109</v>
      </c>
      <c r="H2392" s="18">
        <v>31041</v>
      </c>
      <c r="I2392" s="9" t="s">
        <v>13319</v>
      </c>
      <c r="J2392" s="17" t="s">
        <v>13414</v>
      </c>
    </row>
    <row r="2393" spans="2:10" ht="37" x14ac:dyDescent="0.45">
      <c r="B2393" s="9" t="str">
        <f>'Master Data Table'!B2393</f>
        <v>1030-M-11.0</v>
      </c>
      <c r="C2393" s="9" t="str">
        <f>'Master Data Table'!C2393</f>
        <v>Patty Beige 11 Med</v>
      </c>
      <c r="D2393" s="9" t="str">
        <f>'Master Data Table'!M2393</f>
        <v xml:space="preserve">Dr. Comfort Shoes </v>
      </c>
      <c r="E2393" s="9" t="str">
        <f>'Master Data Table'!E2393</f>
        <v>DR COMFORT</v>
      </c>
      <c r="F2393" s="9" t="s">
        <v>13396</v>
      </c>
      <c r="G2393" s="9" t="str">
        <f>'Master Data Table'!H2393</f>
        <v>00888912196000</v>
      </c>
      <c r="H2393" s="18">
        <v>31041</v>
      </c>
      <c r="I2393" s="9" t="s">
        <v>13319</v>
      </c>
      <c r="J2393" s="17" t="s">
        <v>13414</v>
      </c>
    </row>
    <row r="2394" spans="2:10" ht="37" x14ac:dyDescent="0.45">
      <c r="B2394" s="9" t="str">
        <f>'Master Data Table'!B2394</f>
        <v>1030-M-06.0</v>
      </c>
      <c r="C2394" s="9" t="str">
        <f>'Master Data Table'!C2394</f>
        <v>Patty Beige 6 Med</v>
      </c>
      <c r="D2394" s="9" t="str">
        <f>'Master Data Table'!M2394</f>
        <v xml:space="preserve">Dr. Comfort Shoes </v>
      </c>
      <c r="E2394" s="9" t="str">
        <f>'Master Data Table'!E2394</f>
        <v>DR COMFORT</v>
      </c>
      <c r="F2394" s="9" t="s">
        <v>13396</v>
      </c>
      <c r="G2394" s="9" t="str">
        <f>'Master Data Table'!H2394</f>
        <v>00888912195911</v>
      </c>
      <c r="H2394" s="18">
        <v>31041</v>
      </c>
      <c r="I2394" s="9" t="s">
        <v>13319</v>
      </c>
      <c r="J2394" s="17" t="s">
        <v>13414</v>
      </c>
    </row>
    <row r="2395" spans="2:10" ht="37" x14ac:dyDescent="0.45">
      <c r="B2395" s="9" t="str">
        <f>'Master Data Table'!B2395</f>
        <v>1030-X-08.5</v>
      </c>
      <c r="C2395" s="9" t="str">
        <f>'Master Data Table'!C2395</f>
        <v>Patty Beige 8 1/2 XWide</v>
      </c>
      <c r="D2395" s="9" t="str">
        <f>'Master Data Table'!M2395</f>
        <v xml:space="preserve">Dr. Comfort Shoes </v>
      </c>
      <c r="E2395" s="9" t="str">
        <f>'Master Data Table'!E2395</f>
        <v>DR COMFORT</v>
      </c>
      <c r="F2395" s="9" t="s">
        <v>13396</v>
      </c>
      <c r="G2395" s="9" t="str">
        <f>'Master Data Table'!H2395</f>
        <v>00888912196185</v>
      </c>
      <c r="H2395" s="18">
        <v>31041</v>
      </c>
      <c r="I2395" s="9" t="s">
        <v>13319</v>
      </c>
      <c r="J2395" s="17" t="s">
        <v>13414</v>
      </c>
    </row>
    <row r="2396" spans="2:10" ht="37" x14ac:dyDescent="0.45">
      <c r="B2396" s="9" t="str">
        <f>'Master Data Table'!B2396</f>
        <v>1010-W-05.5</v>
      </c>
      <c r="C2396" s="9" t="str">
        <f>'Master Data Table'!C2396</f>
        <v>PATTY BLACK 05.5 WD</v>
      </c>
      <c r="D2396" s="9" t="str">
        <f>'Master Data Table'!M2396</f>
        <v xml:space="preserve">Dr. Comfort Shoes </v>
      </c>
      <c r="E2396" s="9" t="str">
        <f>'Master Data Table'!E2396</f>
        <v>DR COMFORT</v>
      </c>
      <c r="F2396" s="9" t="s">
        <v>13396</v>
      </c>
      <c r="G2396" s="9" t="str">
        <f>'Master Data Table'!H2396</f>
        <v>00888912556774</v>
      </c>
      <c r="H2396" s="18">
        <v>31041</v>
      </c>
      <c r="I2396" s="9" t="s">
        <v>13319</v>
      </c>
      <c r="J2396" s="17" t="s">
        <v>13414</v>
      </c>
    </row>
    <row r="2397" spans="2:10" ht="37" x14ac:dyDescent="0.45">
      <c r="B2397" s="9" t="str">
        <f>'Master Data Table'!B2397</f>
        <v>1010-X-05.5</v>
      </c>
      <c r="C2397" s="9" t="str">
        <f>'Master Data Table'!C2397</f>
        <v>PATTY BLACK 05.5 XW</v>
      </c>
      <c r="D2397" s="9" t="str">
        <f>'Master Data Table'!M2397</f>
        <v xml:space="preserve">Dr. Comfort Shoes </v>
      </c>
      <c r="E2397" s="9" t="str">
        <f>'Master Data Table'!E2397</f>
        <v>DR COMFORT</v>
      </c>
      <c r="F2397" s="9" t="s">
        <v>13396</v>
      </c>
      <c r="G2397" s="9" t="str">
        <f>'Master Data Table'!H2397</f>
        <v>00888912556880</v>
      </c>
      <c r="H2397" s="18">
        <v>31041</v>
      </c>
      <c r="I2397" s="9" t="s">
        <v>13319</v>
      </c>
      <c r="J2397" s="17" t="s">
        <v>13414</v>
      </c>
    </row>
    <row r="2398" spans="2:10" ht="37" x14ac:dyDescent="0.45">
      <c r="B2398" s="9" t="str">
        <f>'Master Data Table'!B2398</f>
        <v>1010-W-06.0</v>
      </c>
      <c r="C2398" s="9" t="str">
        <f>'Master Data Table'!C2398</f>
        <v>PATTY BLACK 06.0 WD</v>
      </c>
      <c r="D2398" s="9" t="str">
        <f>'Master Data Table'!M2398</f>
        <v xml:space="preserve">Dr. Comfort Shoes </v>
      </c>
      <c r="E2398" s="9" t="str">
        <f>'Master Data Table'!E2398</f>
        <v>DR COMFORT</v>
      </c>
      <c r="F2398" s="9" t="s">
        <v>13396</v>
      </c>
      <c r="G2398" s="9" t="str">
        <f>'Master Data Table'!H2398</f>
        <v>00888912556781</v>
      </c>
      <c r="H2398" s="18">
        <v>31041</v>
      </c>
      <c r="I2398" s="9" t="s">
        <v>13319</v>
      </c>
      <c r="J2398" s="17" t="s">
        <v>13414</v>
      </c>
    </row>
    <row r="2399" spans="2:10" ht="37" x14ac:dyDescent="0.45">
      <c r="B2399" s="9" t="str">
        <f>'Master Data Table'!B2399</f>
        <v>1010-X-06.0</v>
      </c>
      <c r="C2399" s="9" t="str">
        <f>'Master Data Table'!C2399</f>
        <v>PATTY BLACK 06.0 XW</v>
      </c>
      <c r="D2399" s="9" t="str">
        <f>'Master Data Table'!M2399</f>
        <v xml:space="preserve">Dr. Comfort Shoes </v>
      </c>
      <c r="E2399" s="9" t="str">
        <f>'Master Data Table'!E2399</f>
        <v>DR COMFORT</v>
      </c>
      <c r="F2399" s="9" t="s">
        <v>13396</v>
      </c>
      <c r="G2399" s="9" t="str">
        <f>'Master Data Table'!H2399</f>
        <v>00888912556897</v>
      </c>
      <c r="H2399" s="18">
        <v>31041</v>
      </c>
      <c r="I2399" s="9" t="s">
        <v>13319</v>
      </c>
      <c r="J2399" s="17" t="s">
        <v>13414</v>
      </c>
    </row>
    <row r="2400" spans="2:10" ht="37" x14ac:dyDescent="0.45">
      <c r="B2400" s="9" t="str">
        <f>'Master Data Table'!B2400</f>
        <v>1010-W-06.5</v>
      </c>
      <c r="C2400" s="9" t="str">
        <f>'Master Data Table'!C2400</f>
        <v>PATTY BLACK 06.5 WD</v>
      </c>
      <c r="D2400" s="9" t="str">
        <f>'Master Data Table'!M2400</f>
        <v xml:space="preserve">Dr. Comfort Shoes </v>
      </c>
      <c r="E2400" s="9" t="str">
        <f>'Master Data Table'!E2400</f>
        <v>DR COMFORT</v>
      </c>
      <c r="F2400" s="9" t="s">
        <v>13396</v>
      </c>
      <c r="G2400" s="9" t="str">
        <f>'Master Data Table'!H2400</f>
        <v>00888912556798</v>
      </c>
      <c r="H2400" s="18">
        <v>31041</v>
      </c>
      <c r="I2400" s="9" t="s">
        <v>13319</v>
      </c>
      <c r="J2400" s="17" t="s">
        <v>13414</v>
      </c>
    </row>
    <row r="2401" spans="2:10" ht="37" x14ac:dyDescent="0.45">
      <c r="B2401" s="9" t="str">
        <f>'Master Data Table'!B2401</f>
        <v>1010-M-07.0</v>
      </c>
      <c r="C2401" s="9" t="str">
        <f>'Master Data Table'!C2401</f>
        <v>PATTY BLACK 07.0 MD</v>
      </c>
      <c r="D2401" s="9" t="str">
        <f>'Master Data Table'!M2401</f>
        <v xml:space="preserve">Dr. Comfort Shoes </v>
      </c>
      <c r="E2401" s="9" t="str">
        <f>'Master Data Table'!E2401</f>
        <v>DR COMFORT</v>
      </c>
      <c r="F2401" s="9" t="s">
        <v>13396</v>
      </c>
      <c r="G2401" s="9" t="str">
        <f>'Master Data Table'!H2401</f>
        <v>00888912556699</v>
      </c>
      <c r="H2401" s="18">
        <v>31041</v>
      </c>
      <c r="I2401" s="9" t="s">
        <v>13319</v>
      </c>
      <c r="J2401" s="17" t="s">
        <v>13414</v>
      </c>
    </row>
    <row r="2402" spans="2:10" ht="37" x14ac:dyDescent="0.45">
      <c r="B2402" s="9" t="str">
        <f>'Master Data Table'!B2402</f>
        <v>1010-W-07.0</v>
      </c>
      <c r="C2402" s="9" t="str">
        <f>'Master Data Table'!C2402</f>
        <v>PATTY BLACK 07.0 WD</v>
      </c>
      <c r="D2402" s="9" t="str">
        <f>'Master Data Table'!M2402</f>
        <v xml:space="preserve">Dr. Comfort Shoes </v>
      </c>
      <c r="E2402" s="9" t="str">
        <f>'Master Data Table'!E2402</f>
        <v>DR COMFORT</v>
      </c>
      <c r="F2402" s="9" t="s">
        <v>13396</v>
      </c>
      <c r="G2402" s="9" t="str">
        <f>'Master Data Table'!H2402</f>
        <v>00888912556804</v>
      </c>
      <c r="H2402" s="18">
        <v>31041</v>
      </c>
      <c r="I2402" s="9" t="s">
        <v>13319</v>
      </c>
      <c r="J2402" s="17" t="s">
        <v>13414</v>
      </c>
    </row>
    <row r="2403" spans="2:10" ht="37" x14ac:dyDescent="0.45">
      <c r="B2403" s="9" t="str">
        <f>'Master Data Table'!B2403</f>
        <v>1010-X-07.0</v>
      </c>
      <c r="C2403" s="9" t="str">
        <f>'Master Data Table'!C2403</f>
        <v>PATTY BLACK 07.0 XW</v>
      </c>
      <c r="D2403" s="9" t="str">
        <f>'Master Data Table'!M2403</f>
        <v xml:space="preserve">Dr. Comfort Shoes </v>
      </c>
      <c r="E2403" s="9" t="str">
        <f>'Master Data Table'!E2403</f>
        <v>DR COMFORT</v>
      </c>
      <c r="F2403" s="9" t="s">
        <v>13396</v>
      </c>
      <c r="G2403" s="9" t="str">
        <f>'Master Data Table'!H2403</f>
        <v>00888912556910</v>
      </c>
      <c r="H2403" s="18">
        <v>31041</v>
      </c>
      <c r="I2403" s="9" t="s">
        <v>13319</v>
      </c>
      <c r="J2403" s="17" t="s">
        <v>13414</v>
      </c>
    </row>
    <row r="2404" spans="2:10" ht="37" x14ac:dyDescent="0.45">
      <c r="B2404" s="9" t="str">
        <f>'Master Data Table'!B2404</f>
        <v>1010-M-07.5</v>
      </c>
      <c r="C2404" s="9" t="str">
        <f>'Master Data Table'!C2404</f>
        <v>PATTY BLACK 07.5 MD</v>
      </c>
      <c r="D2404" s="9" t="str">
        <f>'Master Data Table'!M2404</f>
        <v xml:space="preserve">Dr. Comfort Shoes </v>
      </c>
      <c r="E2404" s="9" t="str">
        <f>'Master Data Table'!E2404</f>
        <v>DR COMFORT</v>
      </c>
      <c r="F2404" s="9" t="s">
        <v>13396</v>
      </c>
      <c r="G2404" s="9" t="str">
        <f>'Master Data Table'!H2404</f>
        <v>00888912556705</v>
      </c>
      <c r="H2404" s="18">
        <v>31041</v>
      </c>
      <c r="I2404" s="9" t="s">
        <v>13319</v>
      </c>
      <c r="J2404" s="17" t="s">
        <v>13414</v>
      </c>
    </row>
    <row r="2405" spans="2:10" ht="37" x14ac:dyDescent="0.45">
      <c r="B2405" s="9" t="str">
        <f>'Master Data Table'!B2405</f>
        <v>1010-W-07.5</v>
      </c>
      <c r="C2405" s="9" t="str">
        <f>'Master Data Table'!C2405</f>
        <v>PATTY BLACK 07.5 WD</v>
      </c>
      <c r="D2405" s="9" t="str">
        <f>'Master Data Table'!M2405</f>
        <v xml:space="preserve">Dr. Comfort Shoes </v>
      </c>
      <c r="E2405" s="9" t="str">
        <f>'Master Data Table'!E2405</f>
        <v>DR COMFORT</v>
      </c>
      <c r="F2405" s="9" t="s">
        <v>13396</v>
      </c>
      <c r="G2405" s="9" t="str">
        <f>'Master Data Table'!H2405</f>
        <v>00888912556811</v>
      </c>
      <c r="H2405" s="18">
        <v>31041</v>
      </c>
      <c r="I2405" s="9" t="s">
        <v>13319</v>
      </c>
      <c r="J2405" s="17" t="s">
        <v>13414</v>
      </c>
    </row>
    <row r="2406" spans="2:10" ht="37" x14ac:dyDescent="0.45">
      <c r="B2406" s="9" t="str">
        <f>'Master Data Table'!B2406</f>
        <v>1010-X-07.5</v>
      </c>
      <c r="C2406" s="9" t="str">
        <f>'Master Data Table'!C2406</f>
        <v>PATTY BLACK 07.5 XW</v>
      </c>
      <c r="D2406" s="9" t="str">
        <f>'Master Data Table'!M2406</f>
        <v xml:space="preserve">Dr. Comfort Shoes </v>
      </c>
      <c r="E2406" s="9" t="str">
        <f>'Master Data Table'!E2406</f>
        <v>DR COMFORT</v>
      </c>
      <c r="F2406" s="9" t="s">
        <v>13396</v>
      </c>
      <c r="G2406" s="9" t="str">
        <f>'Master Data Table'!H2406</f>
        <v>00888912556927</v>
      </c>
      <c r="H2406" s="18">
        <v>31041</v>
      </c>
      <c r="I2406" s="9" t="s">
        <v>13319</v>
      </c>
      <c r="J2406" s="17" t="s">
        <v>13414</v>
      </c>
    </row>
    <row r="2407" spans="2:10" ht="37" x14ac:dyDescent="0.45">
      <c r="B2407" s="9" t="str">
        <f>'Master Data Table'!B2407</f>
        <v>1010-W-08.0</v>
      </c>
      <c r="C2407" s="9" t="str">
        <f>'Master Data Table'!C2407</f>
        <v>PATTY BLACK 08.0 WD</v>
      </c>
      <c r="D2407" s="9" t="str">
        <f>'Master Data Table'!M2407</f>
        <v xml:space="preserve">Dr. Comfort Shoes </v>
      </c>
      <c r="E2407" s="9" t="str">
        <f>'Master Data Table'!E2407</f>
        <v>DR COMFORT</v>
      </c>
      <c r="F2407" s="9" t="s">
        <v>13396</v>
      </c>
      <c r="G2407" s="9" t="str">
        <f>'Master Data Table'!H2407</f>
        <v>00888912556828</v>
      </c>
      <c r="H2407" s="18">
        <v>31041</v>
      </c>
      <c r="I2407" s="9" t="s">
        <v>13319</v>
      </c>
      <c r="J2407" s="17" t="s">
        <v>13414</v>
      </c>
    </row>
    <row r="2408" spans="2:10" ht="37" x14ac:dyDescent="0.45">
      <c r="B2408" s="9" t="str">
        <f>'Master Data Table'!B2408</f>
        <v>1010-X-08.0</v>
      </c>
      <c r="C2408" s="9" t="str">
        <f>'Master Data Table'!C2408</f>
        <v>PATTY BLACK 08.0 XW</v>
      </c>
      <c r="D2408" s="9" t="str">
        <f>'Master Data Table'!M2408</f>
        <v xml:space="preserve">Dr. Comfort Shoes </v>
      </c>
      <c r="E2408" s="9" t="str">
        <f>'Master Data Table'!E2408</f>
        <v>DR COMFORT</v>
      </c>
      <c r="F2408" s="9" t="s">
        <v>13396</v>
      </c>
      <c r="G2408" s="9" t="str">
        <f>'Master Data Table'!H2408</f>
        <v>00888912556934</v>
      </c>
      <c r="H2408" s="18">
        <v>31041</v>
      </c>
      <c r="I2408" s="9" t="s">
        <v>13319</v>
      </c>
      <c r="J2408" s="17" t="s">
        <v>13414</v>
      </c>
    </row>
    <row r="2409" spans="2:10" ht="37" x14ac:dyDescent="0.45">
      <c r="B2409" s="9" t="str">
        <f>'Master Data Table'!B2409</f>
        <v>1010-W-08.5</v>
      </c>
      <c r="C2409" s="9" t="str">
        <f>'Master Data Table'!C2409</f>
        <v>PATTY BLACK 08.5 WD</v>
      </c>
      <c r="D2409" s="9" t="str">
        <f>'Master Data Table'!M2409</f>
        <v xml:space="preserve">Dr. Comfort Shoes </v>
      </c>
      <c r="E2409" s="9" t="str">
        <f>'Master Data Table'!E2409</f>
        <v>DR COMFORT</v>
      </c>
      <c r="F2409" s="9" t="s">
        <v>13396</v>
      </c>
      <c r="G2409" s="9" t="str">
        <f>'Master Data Table'!H2409</f>
        <v>00888912556835</v>
      </c>
      <c r="H2409" s="18">
        <v>31041</v>
      </c>
      <c r="I2409" s="9" t="s">
        <v>13319</v>
      </c>
      <c r="J2409" s="17" t="s">
        <v>13414</v>
      </c>
    </row>
    <row r="2410" spans="2:10" ht="37" x14ac:dyDescent="0.45">
      <c r="B2410" s="9" t="str">
        <f>'Master Data Table'!B2410</f>
        <v>1010-X-08.5</v>
      </c>
      <c r="C2410" s="9" t="str">
        <f>'Master Data Table'!C2410</f>
        <v>PATTY BLACK 08.5 XW</v>
      </c>
      <c r="D2410" s="9" t="str">
        <f>'Master Data Table'!M2410</f>
        <v xml:space="preserve">Dr. Comfort Shoes </v>
      </c>
      <c r="E2410" s="9" t="str">
        <f>'Master Data Table'!E2410</f>
        <v>DR COMFORT</v>
      </c>
      <c r="F2410" s="9" t="s">
        <v>13396</v>
      </c>
      <c r="G2410" s="9" t="str">
        <f>'Master Data Table'!H2410</f>
        <v>00888912556941</v>
      </c>
      <c r="H2410" s="18">
        <v>31041</v>
      </c>
      <c r="I2410" s="9" t="s">
        <v>13319</v>
      </c>
      <c r="J2410" s="17" t="s">
        <v>13414</v>
      </c>
    </row>
    <row r="2411" spans="2:10" ht="37" x14ac:dyDescent="0.45">
      <c r="B2411" s="9" t="str">
        <f>'Master Data Table'!B2411</f>
        <v>1010-M-09.0</v>
      </c>
      <c r="C2411" s="9" t="str">
        <f>'Master Data Table'!C2411</f>
        <v>PATTY BLACK 09.0 MD</v>
      </c>
      <c r="D2411" s="9" t="str">
        <f>'Master Data Table'!M2411</f>
        <v xml:space="preserve">Dr. Comfort Shoes </v>
      </c>
      <c r="E2411" s="9" t="str">
        <f>'Master Data Table'!E2411</f>
        <v>DR COMFORT</v>
      </c>
      <c r="F2411" s="9" t="s">
        <v>13396</v>
      </c>
      <c r="G2411" s="9" t="str">
        <f>'Master Data Table'!H2411</f>
        <v>00888912556736</v>
      </c>
      <c r="H2411" s="18">
        <v>31041</v>
      </c>
      <c r="I2411" s="9" t="s">
        <v>13319</v>
      </c>
      <c r="J2411" s="17" t="s">
        <v>13414</v>
      </c>
    </row>
    <row r="2412" spans="2:10" ht="37" x14ac:dyDescent="0.45">
      <c r="B2412" s="9" t="str">
        <f>'Master Data Table'!B2412</f>
        <v>1010-W-09.0</v>
      </c>
      <c r="C2412" s="9" t="str">
        <f>'Master Data Table'!C2412</f>
        <v>PATTY BLACK 09.0 WD</v>
      </c>
      <c r="D2412" s="9" t="str">
        <f>'Master Data Table'!M2412</f>
        <v xml:space="preserve">Dr. Comfort Shoes </v>
      </c>
      <c r="E2412" s="9" t="str">
        <f>'Master Data Table'!E2412</f>
        <v>DR COMFORT</v>
      </c>
      <c r="F2412" s="9" t="s">
        <v>13396</v>
      </c>
      <c r="G2412" s="9" t="str">
        <f>'Master Data Table'!H2412</f>
        <v>00888912556842</v>
      </c>
      <c r="H2412" s="18">
        <v>31041</v>
      </c>
      <c r="I2412" s="9" t="s">
        <v>13319</v>
      </c>
      <c r="J2412" s="17" t="s">
        <v>13414</v>
      </c>
    </row>
    <row r="2413" spans="2:10" ht="37" x14ac:dyDescent="0.45">
      <c r="B2413" s="9" t="str">
        <f>'Master Data Table'!B2413</f>
        <v>1010-X-09.0</v>
      </c>
      <c r="C2413" s="9" t="str">
        <f>'Master Data Table'!C2413</f>
        <v>PATTY BLACK 09.0 XW</v>
      </c>
      <c r="D2413" s="9" t="str">
        <f>'Master Data Table'!M2413</f>
        <v xml:space="preserve">Dr. Comfort Shoes </v>
      </c>
      <c r="E2413" s="9" t="str">
        <f>'Master Data Table'!E2413</f>
        <v>DR COMFORT</v>
      </c>
      <c r="F2413" s="9" t="s">
        <v>13396</v>
      </c>
      <c r="G2413" s="9" t="str">
        <f>'Master Data Table'!H2413</f>
        <v>00888912556958</v>
      </c>
      <c r="H2413" s="18">
        <v>31041</v>
      </c>
      <c r="I2413" s="9" t="s">
        <v>13319</v>
      </c>
      <c r="J2413" s="17" t="s">
        <v>13414</v>
      </c>
    </row>
    <row r="2414" spans="2:10" ht="37" x14ac:dyDescent="0.45">
      <c r="B2414" s="9" t="str">
        <f>'Master Data Table'!B2414</f>
        <v>1010-W-09.5</v>
      </c>
      <c r="C2414" s="9" t="str">
        <f>'Master Data Table'!C2414</f>
        <v>PATTY BLACK 09.5 WD</v>
      </c>
      <c r="D2414" s="9" t="str">
        <f>'Master Data Table'!M2414</f>
        <v xml:space="preserve">Dr. Comfort Shoes </v>
      </c>
      <c r="E2414" s="9" t="str">
        <f>'Master Data Table'!E2414</f>
        <v>DR COMFORT</v>
      </c>
      <c r="F2414" s="9" t="s">
        <v>13396</v>
      </c>
      <c r="G2414" s="9" t="str">
        <f>'Master Data Table'!H2414</f>
        <v>00888912556859</v>
      </c>
      <c r="H2414" s="18">
        <v>31041</v>
      </c>
      <c r="I2414" s="9" t="s">
        <v>13319</v>
      </c>
      <c r="J2414" s="17" t="s">
        <v>13414</v>
      </c>
    </row>
    <row r="2415" spans="2:10" ht="37" x14ac:dyDescent="0.45">
      <c r="B2415" s="9" t="str">
        <f>'Master Data Table'!B2415</f>
        <v>1010-W-10.0</v>
      </c>
      <c r="C2415" s="9" t="str">
        <f>'Master Data Table'!C2415</f>
        <v>PATTY BLACK 10.0 WD</v>
      </c>
      <c r="D2415" s="9" t="str">
        <f>'Master Data Table'!M2415</f>
        <v xml:space="preserve">Dr. Comfort Shoes </v>
      </c>
      <c r="E2415" s="9" t="str">
        <f>'Master Data Table'!E2415</f>
        <v>DR COMFORT</v>
      </c>
      <c r="F2415" s="9" t="s">
        <v>13396</v>
      </c>
      <c r="G2415" s="9" t="str">
        <f>'Master Data Table'!H2415</f>
        <v>00888912556866</v>
      </c>
      <c r="H2415" s="18">
        <v>31041</v>
      </c>
      <c r="I2415" s="9" t="s">
        <v>13319</v>
      </c>
      <c r="J2415" s="17" t="s">
        <v>13414</v>
      </c>
    </row>
    <row r="2416" spans="2:10" ht="37" x14ac:dyDescent="0.45">
      <c r="B2416" s="9" t="str">
        <f>'Master Data Table'!B2416</f>
        <v>1010-X-10.0</v>
      </c>
      <c r="C2416" s="9" t="str">
        <f>'Master Data Table'!C2416</f>
        <v>PATTY BLACK 10.0 XW</v>
      </c>
      <c r="D2416" s="9" t="str">
        <f>'Master Data Table'!M2416</f>
        <v xml:space="preserve">Dr. Comfort Shoes </v>
      </c>
      <c r="E2416" s="9" t="str">
        <f>'Master Data Table'!E2416</f>
        <v>DR COMFORT</v>
      </c>
      <c r="F2416" s="9" t="s">
        <v>13396</v>
      </c>
      <c r="G2416" s="9" t="str">
        <f>'Master Data Table'!H2416</f>
        <v>00888912556972</v>
      </c>
      <c r="H2416" s="18">
        <v>31041</v>
      </c>
      <c r="I2416" s="9" t="s">
        <v>13319</v>
      </c>
      <c r="J2416" s="17" t="s">
        <v>13414</v>
      </c>
    </row>
    <row r="2417" spans="2:10" ht="37" x14ac:dyDescent="0.45">
      <c r="B2417" s="9" t="str">
        <f>'Master Data Table'!B2417</f>
        <v>1010-M-11.0</v>
      </c>
      <c r="C2417" s="9" t="str">
        <f>'Master Data Table'!C2417</f>
        <v>PATTY BLACK 11.0 MD</v>
      </c>
      <c r="D2417" s="9" t="str">
        <f>'Master Data Table'!M2417</f>
        <v xml:space="preserve">Dr. Comfort Shoes </v>
      </c>
      <c r="E2417" s="9" t="str">
        <f>'Master Data Table'!E2417</f>
        <v>DR COMFORT</v>
      </c>
      <c r="F2417" s="9" t="s">
        <v>13396</v>
      </c>
      <c r="G2417" s="9" t="str">
        <f>'Master Data Table'!H2417</f>
        <v>00888912556767</v>
      </c>
      <c r="H2417" s="18">
        <v>31041</v>
      </c>
      <c r="I2417" s="9" t="s">
        <v>13319</v>
      </c>
      <c r="J2417" s="17" t="s">
        <v>13414</v>
      </c>
    </row>
    <row r="2418" spans="2:10" ht="37" x14ac:dyDescent="0.45">
      <c r="B2418" s="9" t="str">
        <f>'Master Data Table'!B2418</f>
        <v>1010-W-11.0</v>
      </c>
      <c r="C2418" s="9" t="str">
        <f>'Master Data Table'!C2418</f>
        <v>PATTY BLACK 11.0 WD</v>
      </c>
      <c r="D2418" s="9" t="str">
        <f>'Master Data Table'!M2418</f>
        <v xml:space="preserve">Dr. Comfort Shoes </v>
      </c>
      <c r="E2418" s="9" t="str">
        <f>'Master Data Table'!E2418</f>
        <v>DR COMFORT</v>
      </c>
      <c r="F2418" s="9" t="s">
        <v>13396</v>
      </c>
      <c r="G2418" s="9" t="str">
        <f>'Master Data Table'!H2418</f>
        <v>00888912556873</v>
      </c>
      <c r="H2418" s="18">
        <v>31041</v>
      </c>
      <c r="I2418" s="9" t="s">
        <v>13319</v>
      </c>
      <c r="J2418" s="17" t="s">
        <v>13414</v>
      </c>
    </row>
    <row r="2419" spans="2:10" ht="37" x14ac:dyDescent="0.45">
      <c r="B2419" s="9" t="str">
        <f>'Master Data Table'!B2419</f>
        <v>1010-X-11.0</v>
      </c>
      <c r="C2419" s="9" t="str">
        <f>'Master Data Table'!C2419</f>
        <v>PATTY BLACK 11.0 XW</v>
      </c>
      <c r="D2419" s="9" t="str">
        <f>'Master Data Table'!M2419</f>
        <v xml:space="preserve">Dr. Comfort Shoes </v>
      </c>
      <c r="E2419" s="9" t="str">
        <f>'Master Data Table'!E2419</f>
        <v>DR COMFORT</v>
      </c>
      <c r="F2419" s="9" t="s">
        <v>13396</v>
      </c>
      <c r="G2419" s="9" t="str">
        <f>'Master Data Table'!H2419</f>
        <v>00888912556989</v>
      </c>
      <c r="H2419" s="18">
        <v>31041</v>
      </c>
      <c r="I2419" s="9" t="s">
        <v>13319</v>
      </c>
      <c r="J2419" s="17" t="s">
        <v>13414</v>
      </c>
    </row>
    <row r="2420" spans="2:10" ht="37" x14ac:dyDescent="0.45">
      <c r="B2420" s="9" t="str">
        <f>'Master Data Table'!B2420</f>
        <v>1010-M-08.0</v>
      </c>
      <c r="C2420" s="9" t="str">
        <f>'Master Data Table'!C2420</f>
        <v>Patty Black 8 Med</v>
      </c>
      <c r="D2420" s="9" t="str">
        <f>'Master Data Table'!M2420</f>
        <v xml:space="preserve">Dr. Comfort Shoes </v>
      </c>
      <c r="E2420" s="9" t="str">
        <f>'Master Data Table'!E2420</f>
        <v>DR COMFORT</v>
      </c>
      <c r="F2420" s="9" t="s">
        <v>13396</v>
      </c>
      <c r="G2420" s="9" t="str">
        <f>'Master Data Table'!H2420</f>
        <v>00888912556712</v>
      </c>
      <c r="H2420" s="18">
        <v>31041</v>
      </c>
      <c r="I2420" s="9" t="s">
        <v>13319</v>
      </c>
      <c r="J2420" s="17" t="s">
        <v>13414</v>
      </c>
    </row>
    <row r="2421" spans="2:10" ht="37" x14ac:dyDescent="0.45">
      <c r="B2421" s="9" t="str">
        <f>'Master Data Table'!B2421</f>
        <v>1040-M-06.5</v>
      </c>
      <c r="C2421" s="9" t="str">
        <f>'Master Data Table'!C2421</f>
        <v>PATTY WHITE 06.5 MD</v>
      </c>
      <c r="D2421" s="9" t="str">
        <f>'Master Data Table'!M2421</f>
        <v xml:space="preserve">Dr. Comfort Shoes </v>
      </c>
      <c r="E2421" s="9" t="str">
        <f>'Master Data Table'!E2421</f>
        <v>DR COMFORT</v>
      </c>
      <c r="F2421" s="9" t="s">
        <v>13396</v>
      </c>
      <c r="G2421" s="9" t="str">
        <f>'Master Data Table'!H2421</f>
        <v>00888912557191</v>
      </c>
      <c r="H2421" s="18">
        <v>31041</v>
      </c>
      <c r="I2421" s="9" t="s">
        <v>13319</v>
      </c>
      <c r="J2421" s="17" t="s">
        <v>13414</v>
      </c>
    </row>
    <row r="2422" spans="2:10" ht="37" x14ac:dyDescent="0.45">
      <c r="B2422" s="9" t="str">
        <f>'Master Data Table'!B2422</f>
        <v>1040-M-07.0</v>
      </c>
      <c r="C2422" s="9" t="str">
        <f>'Master Data Table'!C2422</f>
        <v>PATTY WHITE 07.0 MD</v>
      </c>
      <c r="D2422" s="9" t="str">
        <f>'Master Data Table'!M2422</f>
        <v xml:space="preserve">Dr. Comfort Shoes </v>
      </c>
      <c r="E2422" s="9" t="str">
        <f>'Master Data Table'!E2422</f>
        <v>DR COMFORT</v>
      </c>
      <c r="F2422" s="9" t="s">
        <v>13396</v>
      </c>
      <c r="G2422" s="9" t="str">
        <f>'Master Data Table'!H2422</f>
        <v>00888912557207</v>
      </c>
      <c r="H2422" s="18">
        <v>31041</v>
      </c>
      <c r="I2422" s="9" t="s">
        <v>13319</v>
      </c>
      <c r="J2422" s="17" t="s">
        <v>13414</v>
      </c>
    </row>
    <row r="2423" spans="2:10" ht="37" x14ac:dyDescent="0.45">
      <c r="B2423" s="9" t="str">
        <f>'Master Data Table'!B2423</f>
        <v>1040-M-10.0</v>
      </c>
      <c r="C2423" s="9" t="str">
        <f>'Master Data Table'!C2423</f>
        <v>PATTY WHITE 10.0 MD</v>
      </c>
      <c r="D2423" s="9" t="str">
        <f>'Master Data Table'!M2423</f>
        <v xml:space="preserve">Dr. Comfort Shoes </v>
      </c>
      <c r="E2423" s="9" t="str">
        <f>'Master Data Table'!E2423</f>
        <v>DR COMFORT</v>
      </c>
      <c r="F2423" s="9" t="s">
        <v>13396</v>
      </c>
      <c r="G2423" s="9" t="str">
        <f>'Master Data Table'!H2423</f>
        <v>00888912557269</v>
      </c>
      <c r="H2423" s="18">
        <v>31041</v>
      </c>
      <c r="I2423" s="9" t="s">
        <v>13319</v>
      </c>
      <c r="J2423" s="17" t="s">
        <v>13414</v>
      </c>
    </row>
    <row r="2424" spans="2:10" ht="37" x14ac:dyDescent="0.45">
      <c r="B2424" s="9" t="str">
        <f>'Master Data Table'!B2424</f>
        <v>1040-W-10.0</v>
      </c>
      <c r="C2424" s="9" t="str">
        <f>'Master Data Table'!C2424</f>
        <v>PATTY WHITE 10.0 WD</v>
      </c>
      <c r="D2424" s="9" t="str">
        <f>'Master Data Table'!M2424</f>
        <v xml:space="preserve">Dr. Comfort Shoes </v>
      </c>
      <c r="E2424" s="9" t="str">
        <f>'Master Data Table'!E2424</f>
        <v>DR COMFORT</v>
      </c>
      <c r="F2424" s="9" t="s">
        <v>13396</v>
      </c>
      <c r="G2424" s="9" t="str">
        <f>'Master Data Table'!H2424</f>
        <v>00888912557375</v>
      </c>
      <c r="H2424" s="18">
        <v>31041</v>
      </c>
      <c r="I2424" s="9" t="s">
        <v>13319</v>
      </c>
      <c r="J2424" s="17" t="s">
        <v>13414</v>
      </c>
    </row>
    <row r="2425" spans="2:10" ht="37" x14ac:dyDescent="0.45">
      <c r="B2425" s="9" t="str">
        <f>'Master Data Table'!B2425</f>
        <v>7611-M-06.0</v>
      </c>
      <c r="C2425" s="9" t="str">
        <f>'Master Data Table'!C2425</f>
        <v>PERFORMANCE BLACK 06.0 MD</v>
      </c>
      <c r="D2425" s="9" t="str">
        <f>'Master Data Table'!M2425</f>
        <v xml:space="preserve">Dr. Comfort Shoes </v>
      </c>
      <c r="E2425" s="9" t="str">
        <f>'Master Data Table'!E2425</f>
        <v>DR COMFORT</v>
      </c>
      <c r="F2425" s="9" t="s">
        <v>13397</v>
      </c>
      <c r="G2425" s="9" t="str">
        <f>'Master Data Table'!H2425</f>
        <v>00190446290445</v>
      </c>
      <c r="H2425" s="18">
        <v>31041</v>
      </c>
      <c r="I2425" s="9" t="s">
        <v>13319</v>
      </c>
      <c r="J2425" s="17" t="s">
        <v>13414</v>
      </c>
    </row>
    <row r="2426" spans="2:10" ht="37" x14ac:dyDescent="0.45">
      <c r="B2426" s="9" t="str">
        <f>'Master Data Table'!B2426</f>
        <v>7611-W-06.0</v>
      </c>
      <c r="C2426" s="9" t="str">
        <f>'Master Data Table'!C2426</f>
        <v>PERFORMANCE BLACK 06.0 WD</v>
      </c>
      <c r="D2426" s="9" t="str">
        <f>'Master Data Table'!M2426</f>
        <v xml:space="preserve">Dr. Comfort Shoes </v>
      </c>
      <c r="E2426" s="9" t="str">
        <f>'Master Data Table'!E2426</f>
        <v>DR COMFORT</v>
      </c>
      <c r="F2426" s="9" t="s">
        <v>13397</v>
      </c>
      <c r="G2426" s="9" t="str">
        <f>'Master Data Table'!H2426</f>
        <v>00190446290629</v>
      </c>
      <c r="H2426" s="18">
        <v>31041</v>
      </c>
      <c r="I2426" s="9" t="s">
        <v>13319</v>
      </c>
      <c r="J2426" s="17" t="s">
        <v>13414</v>
      </c>
    </row>
    <row r="2427" spans="2:10" ht="37" x14ac:dyDescent="0.45">
      <c r="B2427" s="9" t="str">
        <f>'Master Data Table'!B2427</f>
        <v>7611-X-06.0</v>
      </c>
      <c r="C2427" s="9" t="str">
        <f>'Master Data Table'!C2427</f>
        <v>PERFORMANCE BLACK 06.0 XW</v>
      </c>
      <c r="D2427" s="9" t="str">
        <f>'Master Data Table'!M2427</f>
        <v xml:space="preserve">Dr. Comfort Shoes </v>
      </c>
      <c r="E2427" s="9" t="str">
        <f>'Master Data Table'!E2427</f>
        <v>DR COMFORT</v>
      </c>
      <c r="F2427" s="9" t="s">
        <v>13397</v>
      </c>
      <c r="G2427" s="9" t="str">
        <f>'Master Data Table'!H2427</f>
        <v>00190446290827</v>
      </c>
      <c r="H2427" s="18">
        <v>31041</v>
      </c>
      <c r="I2427" s="9" t="s">
        <v>13319</v>
      </c>
      <c r="J2427" s="17" t="s">
        <v>13414</v>
      </c>
    </row>
    <row r="2428" spans="2:10" ht="37" x14ac:dyDescent="0.45">
      <c r="B2428" s="9" t="str">
        <f>'Master Data Table'!B2428</f>
        <v>7611-W-06.5</v>
      </c>
      <c r="C2428" s="9" t="str">
        <f>'Master Data Table'!C2428</f>
        <v>PERFORMANCE BLACK 06.5 WD</v>
      </c>
      <c r="D2428" s="9" t="str">
        <f>'Master Data Table'!M2428</f>
        <v xml:space="preserve">Dr. Comfort Shoes </v>
      </c>
      <c r="E2428" s="9" t="str">
        <f>'Master Data Table'!E2428</f>
        <v>DR COMFORT</v>
      </c>
      <c r="F2428" s="9" t="s">
        <v>13397</v>
      </c>
      <c r="G2428" s="9" t="str">
        <f>'Master Data Table'!H2428</f>
        <v>00190446290636</v>
      </c>
      <c r="H2428" s="18">
        <v>31041</v>
      </c>
      <c r="I2428" s="9" t="s">
        <v>13319</v>
      </c>
      <c r="J2428" s="17" t="s">
        <v>13414</v>
      </c>
    </row>
    <row r="2429" spans="2:10" ht="37" x14ac:dyDescent="0.45">
      <c r="B2429" s="9" t="str">
        <f>'Master Data Table'!B2429</f>
        <v>7611-X-06.5</v>
      </c>
      <c r="C2429" s="9" t="str">
        <f>'Master Data Table'!C2429</f>
        <v>PERFORMANCE BLACK 06.5 XW</v>
      </c>
      <c r="D2429" s="9" t="str">
        <f>'Master Data Table'!M2429</f>
        <v xml:space="preserve">Dr. Comfort Shoes </v>
      </c>
      <c r="E2429" s="9" t="str">
        <f>'Master Data Table'!E2429</f>
        <v>DR COMFORT</v>
      </c>
      <c r="F2429" s="9" t="s">
        <v>13397</v>
      </c>
      <c r="G2429" s="9" t="str">
        <f>'Master Data Table'!H2429</f>
        <v>00190446290834</v>
      </c>
      <c r="H2429" s="18">
        <v>31041</v>
      </c>
      <c r="I2429" s="9" t="s">
        <v>13319</v>
      </c>
      <c r="J2429" s="17" t="s">
        <v>13414</v>
      </c>
    </row>
    <row r="2430" spans="2:10" ht="37" x14ac:dyDescent="0.45">
      <c r="B2430" s="9" t="str">
        <f>'Master Data Table'!B2430</f>
        <v>7611-M-07.0</v>
      </c>
      <c r="C2430" s="9" t="str">
        <f>'Master Data Table'!C2430</f>
        <v>PERFORMANCE BLACK 07.0 MD</v>
      </c>
      <c r="D2430" s="9" t="str">
        <f>'Master Data Table'!M2430</f>
        <v xml:space="preserve">Dr. Comfort Shoes </v>
      </c>
      <c r="E2430" s="9" t="str">
        <f>'Master Data Table'!E2430</f>
        <v>DR COMFORT</v>
      </c>
      <c r="F2430" s="9" t="s">
        <v>13397</v>
      </c>
      <c r="G2430" s="9" t="str">
        <f>'Master Data Table'!H2430</f>
        <v>00190446290476</v>
      </c>
      <c r="H2430" s="18">
        <v>31041</v>
      </c>
      <c r="I2430" s="9" t="s">
        <v>13319</v>
      </c>
      <c r="J2430" s="17" t="s">
        <v>13414</v>
      </c>
    </row>
    <row r="2431" spans="2:10" ht="37" x14ac:dyDescent="0.45">
      <c r="B2431" s="9" t="str">
        <f>'Master Data Table'!B2431</f>
        <v>7611-W-07.0</v>
      </c>
      <c r="C2431" s="9" t="str">
        <f>'Master Data Table'!C2431</f>
        <v>PERFORMANCE BLACK 07.0 WD</v>
      </c>
      <c r="D2431" s="9" t="str">
        <f>'Master Data Table'!M2431</f>
        <v xml:space="preserve">Dr. Comfort Shoes </v>
      </c>
      <c r="E2431" s="9" t="str">
        <f>'Master Data Table'!E2431</f>
        <v>DR COMFORT</v>
      </c>
      <c r="F2431" s="9" t="s">
        <v>13397</v>
      </c>
      <c r="G2431" s="9" t="str">
        <f>'Master Data Table'!H2431</f>
        <v>00190446290643</v>
      </c>
      <c r="H2431" s="18">
        <v>31041</v>
      </c>
      <c r="I2431" s="9" t="s">
        <v>13319</v>
      </c>
      <c r="J2431" s="17" t="s">
        <v>13414</v>
      </c>
    </row>
    <row r="2432" spans="2:10" ht="37" x14ac:dyDescent="0.45">
      <c r="B2432" s="9" t="str">
        <f>'Master Data Table'!B2432</f>
        <v>7611-X-07.0</v>
      </c>
      <c r="C2432" s="9" t="str">
        <f>'Master Data Table'!C2432</f>
        <v>PERFORMANCE BLACK 07.0 XW</v>
      </c>
      <c r="D2432" s="9" t="str">
        <f>'Master Data Table'!M2432</f>
        <v xml:space="preserve">Dr. Comfort Shoes </v>
      </c>
      <c r="E2432" s="9" t="str">
        <f>'Master Data Table'!E2432</f>
        <v>DR COMFORT</v>
      </c>
      <c r="F2432" s="9" t="s">
        <v>13397</v>
      </c>
      <c r="G2432" s="9" t="str">
        <f>'Master Data Table'!H2432</f>
        <v>00190446290841</v>
      </c>
      <c r="H2432" s="18">
        <v>31041</v>
      </c>
      <c r="I2432" s="9" t="s">
        <v>13319</v>
      </c>
      <c r="J2432" s="17" t="s">
        <v>13414</v>
      </c>
    </row>
    <row r="2433" spans="2:10" ht="37" x14ac:dyDescent="0.45">
      <c r="B2433" s="9" t="str">
        <f>'Master Data Table'!B2433</f>
        <v>7611-W-07.5</v>
      </c>
      <c r="C2433" s="9" t="str">
        <f>'Master Data Table'!C2433</f>
        <v>PERFORMANCE BLACK 07.5 WD</v>
      </c>
      <c r="D2433" s="9" t="str">
        <f>'Master Data Table'!M2433</f>
        <v xml:space="preserve">Dr. Comfort Shoes </v>
      </c>
      <c r="E2433" s="9" t="str">
        <f>'Master Data Table'!E2433</f>
        <v>DR COMFORT</v>
      </c>
      <c r="F2433" s="9" t="s">
        <v>13397</v>
      </c>
      <c r="G2433" s="9" t="str">
        <f>'Master Data Table'!H2433</f>
        <v>00190446290650</v>
      </c>
      <c r="H2433" s="18">
        <v>31041</v>
      </c>
      <c r="I2433" s="9" t="s">
        <v>13319</v>
      </c>
      <c r="J2433" s="17" t="s">
        <v>13414</v>
      </c>
    </row>
    <row r="2434" spans="2:10" ht="37" x14ac:dyDescent="0.45">
      <c r="B2434" s="9" t="str">
        <f>'Master Data Table'!B2434</f>
        <v>7611-X-07.5</v>
      </c>
      <c r="C2434" s="9" t="str">
        <f>'Master Data Table'!C2434</f>
        <v>PERFORMANCE BLACK 07.5 XW</v>
      </c>
      <c r="D2434" s="9" t="str">
        <f>'Master Data Table'!M2434</f>
        <v xml:space="preserve">Dr. Comfort Shoes </v>
      </c>
      <c r="E2434" s="9" t="str">
        <f>'Master Data Table'!E2434</f>
        <v>DR COMFORT</v>
      </c>
      <c r="F2434" s="9" t="s">
        <v>13397</v>
      </c>
      <c r="G2434" s="9" t="str">
        <f>'Master Data Table'!H2434</f>
        <v>00190446290858</v>
      </c>
      <c r="H2434" s="18">
        <v>31041</v>
      </c>
      <c r="I2434" s="9" t="s">
        <v>13319</v>
      </c>
      <c r="J2434" s="17" t="s">
        <v>13414</v>
      </c>
    </row>
    <row r="2435" spans="2:10" ht="37" x14ac:dyDescent="0.45">
      <c r="B2435" s="9" t="str">
        <f>'Master Data Table'!B2435</f>
        <v>7611-M-08.0</v>
      </c>
      <c r="C2435" s="9" t="str">
        <f>'Master Data Table'!C2435</f>
        <v>PERFORMANCE BLACK 08.0 MD</v>
      </c>
      <c r="D2435" s="9" t="str">
        <f>'Master Data Table'!M2435</f>
        <v xml:space="preserve">Dr. Comfort Shoes </v>
      </c>
      <c r="E2435" s="9" t="str">
        <f>'Master Data Table'!E2435</f>
        <v>DR COMFORT</v>
      </c>
      <c r="F2435" s="9" t="s">
        <v>13397</v>
      </c>
      <c r="G2435" s="9" t="str">
        <f>'Master Data Table'!H2435</f>
        <v>00190446290490</v>
      </c>
      <c r="H2435" s="18">
        <v>31041</v>
      </c>
      <c r="I2435" s="9" t="s">
        <v>13319</v>
      </c>
      <c r="J2435" s="17" t="s">
        <v>13414</v>
      </c>
    </row>
    <row r="2436" spans="2:10" ht="37" x14ac:dyDescent="0.45">
      <c r="B2436" s="9" t="str">
        <f>'Master Data Table'!B2436</f>
        <v>7611-W-08.0</v>
      </c>
      <c r="C2436" s="9" t="str">
        <f>'Master Data Table'!C2436</f>
        <v>PERFORMANCE BLACK 08.0 WD</v>
      </c>
      <c r="D2436" s="9" t="str">
        <f>'Master Data Table'!M2436</f>
        <v xml:space="preserve">Dr. Comfort Shoes </v>
      </c>
      <c r="E2436" s="9" t="str">
        <f>'Master Data Table'!E2436</f>
        <v>DR COMFORT</v>
      </c>
      <c r="F2436" s="9" t="s">
        <v>13397</v>
      </c>
      <c r="G2436" s="9" t="str">
        <f>'Master Data Table'!H2436</f>
        <v>00190446290667</v>
      </c>
      <c r="H2436" s="18">
        <v>31041</v>
      </c>
      <c r="I2436" s="9" t="s">
        <v>13319</v>
      </c>
      <c r="J2436" s="17" t="s">
        <v>13414</v>
      </c>
    </row>
    <row r="2437" spans="2:10" ht="37" x14ac:dyDescent="0.45">
      <c r="B2437" s="9" t="str">
        <f>'Master Data Table'!B2437</f>
        <v>7611-X-08.0</v>
      </c>
      <c r="C2437" s="9" t="str">
        <f>'Master Data Table'!C2437</f>
        <v>PERFORMANCE BLACK 08.0 XW</v>
      </c>
      <c r="D2437" s="9" t="str">
        <f>'Master Data Table'!M2437</f>
        <v xml:space="preserve">Dr. Comfort Shoes </v>
      </c>
      <c r="E2437" s="9" t="str">
        <f>'Master Data Table'!E2437</f>
        <v>DR COMFORT</v>
      </c>
      <c r="F2437" s="9" t="s">
        <v>13397</v>
      </c>
      <c r="G2437" s="9" t="str">
        <f>'Master Data Table'!H2437</f>
        <v>00190446290865</v>
      </c>
      <c r="H2437" s="18">
        <v>31041</v>
      </c>
      <c r="I2437" s="9" t="s">
        <v>13319</v>
      </c>
      <c r="J2437" s="17" t="s">
        <v>13414</v>
      </c>
    </row>
    <row r="2438" spans="2:10" ht="37" x14ac:dyDescent="0.45">
      <c r="B2438" s="9" t="str">
        <f>'Master Data Table'!B2438</f>
        <v>7611-W-08.5</v>
      </c>
      <c r="C2438" s="9" t="str">
        <f>'Master Data Table'!C2438</f>
        <v>PERFORMANCE BLACK 08.5 WD</v>
      </c>
      <c r="D2438" s="9" t="str">
        <f>'Master Data Table'!M2438</f>
        <v xml:space="preserve">Dr. Comfort Shoes </v>
      </c>
      <c r="E2438" s="9" t="str">
        <f>'Master Data Table'!E2438</f>
        <v>DR COMFORT</v>
      </c>
      <c r="F2438" s="9" t="s">
        <v>13397</v>
      </c>
      <c r="G2438" s="9" t="str">
        <f>'Master Data Table'!H2438</f>
        <v>00190446290674</v>
      </c>
      <c r="H2438" s="18">
        <v>31041</v>
      </c>
      <c r="I2438" s="9" t="s">
        <v>13319</v>
      </c>
      <c r="J2438" s="17" t="s">
        <v>13414</v>
      </c>
    </row>
    <row r="2439" spans="2:10" ht="37" x14ac:dyDescent="0.45">
      <c r="B2439" s="9" t="str">
        <f>'Master Data Table'!B2439</f>
        <v>7611-X-08.5</v>
      </c>
      <c r="C2439" s="9" t="str">
        <f>'Master Data Table'!C2439</f>
        <v>PERFORMANCE BLACK 08.5 XW</v>
      </c>
      <c r="D2439" s="9" t="str">
        <f>'Master Data Table'!M2439</f>
        <v xml:space="preserve">Dr. Comfort Shoes </v>
      </c>
      <c r="E2439" s="9" t="str">
        <f>'Master Data Table'!E2439</f>
        <v>DR COMFORT</v>
      </c>
      <c r="F2439" s="9" t="s">
        <v>13397</v>
      </c>
      <c r="G2439" s="9" t="str">
        <f>'Master Data Table'!H2439</f>
        <v>00190446290872</v>
      </c>
      <c r="H2439" s="18">
        <v>31041</v>
      </c>
      <c r="I2439" s="9" t="s">
        <v>13319</v>
      </c>
      <c r="J2439" s="17" t="s">
        <v>13414</v>
      </c>
    </row>
    <row r="2440" spans="2:10" ht="37" x14ac:dyDescent="0.45">
      <c r="B2440" s="9" t="str">
        <f>'Master Data Table'!B2440</f>
        <v>7611-M-09.0</v>
      </c>
      <c r="C2440" s="9" t="str">
        <f>'Master Data Table'!C2440</f>
        <v>PERFORMANCE BLACK 09.0 MD</v>
      </c>
      <c r="D2440" s="9" t="str">
        <f>'Master Data Table'!M2440</f>
        <v xml:space="preserve">Dr. Comfort Shoes </v>
      </c>
      <c r="E2440" s="9" t="str">
        <f>'Master Data Table'!E2440</f>
        <v>DR COMFORT</v>
      </c>
      <c r="F2440" s="9" t="s">
        <v>13397</v>
      </c>
      <c r="G2440" s="9" t="str">
        <f>'Master Data Table'!H2440</f>
        <v>00190446290513</v>
      </c>
      <c r="H2440" s="18">
        <v>31041</v>
      </c>
      <c r="I2440" s="9" t="s">
        <v>13319</v>
      </c>
      <c r="J2440" s="17" t="s">
        <v>13414</v>
      </c>
    </row>
    <row r="2441" spans="2:10" ht="37" x14ac:dyDescent="0.45">
      <c r="B2441" s="9" t="str">
        <f>'Master Data Table'!B2441</f>
        <v>7611-W-09.0</v>
      </c>
      <c r="C2441" s="9" t="str">
        <f>'Master Data Table'!C2441</f>
        <v>PERFORMANCE BLACK 09.0 WD</v>
      </c>
      <c r="D2441" s="9" t="str">
        <f>'Master Data Table'!M2441</f>
        <v xml:space="preserve">Dr. Comfort Shoes </v>
      </c>
      <c r="E2441" s="9" t="str">
        <f>'Master Data Table'!E2441</f>
        <v>DR COMFORT</v>
      </c>
      <c r="F2441" s="9" t="s">
        <v>13397</v>
      </c>
      <c r="G2441" s="9" t="str">
        <f>'Master Data Table'!H2441</f>
        <v>00190446290681</v>
      </c>
      <c r="H2441" s="18">
        <v>31041</v>
      </c>
      <c r="I2441" s="9" t="s">
        <v>13319</v>
      </c>
      <c r="J2441" s="17" t="s">
        <v>13414</v>
      </c>
    </row>
    <row r="2442" spans="2:10" ht="37" x14ac:dyDescent="0.45">
      <c r="B2442" s="9" t="str">
        <f>'Master Data Table'!B2442</f>
        <v>7611-X-09.0</v>
      </c>
      <c r="C2442" s="9" t="str">
        <f>'Master Data Table'!C2442</f>
        <v>PERFORMANCE BLACK 09.0 XW</v>
      </c>
      <c r="D2442" s="9" t="str">
        <f>'Master Data Table'!M2442</f>
        <v xml:space="preserve">Dr. Comfort Shoes </v>
      </c>
      <c r="E2442" s="9" t="str">
        <f>'Master Data Table'!E2442</f>
        <v>DR COMFORT</v>
      </c>
      <c r="F2442" s="9" t="s">
        <v>13397</v>
      </c>
      <c r="G2442" s="9" t="str">
        <f>'Master Data Table'!H2442</f>
        <v>00190446290889</v>
      </c>
      <c r="H2442" s="18">
        <v>31041</v>
      </c>
      <c r="I2442" s="9" t="s">
        <v>13319</v>
      </c>
      <c r="J2442" s="17" t="s">
        <v>13414</v>
      </c>
    </row>
    <row r="2443" spans="2:10" ht="37" x14ac:dyDescent="0.45">
      <c r="B2443" s="9" t="str">
        <f>'Master Data Table'!B2443</f>
        <v>7611-M-09.5</v>
      </c>
      <c r="C2443" s="9" t="str">
        <f>'Master Data Table'!C2443</f>
        <v>PERFORMANCE BLACK 09.5 MD</v>
      </c>
      <c r="D2443" s="9" t="str">
        <f>'Master Data Table'!M2443</f>
        <v xml:space="preserve">Dr. Comfort Shoes </v>
      </c>
      <c r="E2443" s="9" t="str">
        <f>'Master Data Table'!E2443</f>
        <v>DR COMFORT</v>
      </c>
      <c r="F2443" s="9" t="s">
        <v>13397</v>
      </c>
      <c r="G2443" s="9" t="str">
        <f>'Master Data Table'!H2443</f>
        <v>00190446290520</v>
      </c>
      <c r="H2443" s="18">
        <v>31041</v>
      </c>
      <c r="I2443" s="9" t="s">
        <v>13319</v>
      </c>
      <c r="J2443" s="17" t="s">
        <v>13414</v>
      </c>
    </row>
    <row r="2444" spans="2:10" ht="37" x14ac:dyDescent="0.45">
      <c r="B2444" s="9" t="str">
        <f>'Master Data Table'!B2444</f>
        <v>7611-W-09.5</v>
      </c>
      <c r="C2444" s="9" t="str">
        <f>'Master Data Table'!C2444</f>
        <v>PERFORMANCE BLACK 09.5 WD</v>
      </c>
      <c r="D2444" s="9" t="str">
        <f>'Master Data Table'!M2444</f>
        <v xml:space="preserve">Dr. Comfort Shoes </v>
      </c>
      <c r="E2444" s="9" t="str">
        <f>'Master Data Table'!E2444</f>
        <v>DR COMFORT</v>
      </c>
      <c r="F2444" s="9" t="s">
        <v>13397</v>
      </c>
      <c r="G2444" s="9" t="str">
        <f>'Master Data Table'!H2444</f>
        <v>00190446290704</v>
      </c>
      <c r="H2444" s="18">
        <v>31041</v>
      </c>
      <c r="I2444" s="9" t="s">
        <v>13319</v>
      </c>
      <c r="J2444" s="17" t="s">
        <v>13414</v>
      </c>
    </row>
    <row r="2445" spans="2:10" ht="37" x14ac:dyDescent="0.45">
      <c r="B2445" s="9" t="str">
        <f>'Master Data Table'!B2445</f>
        <v>7611-X-09.5</v>
      </c>
      <c r="C2445" s="9" t="str">
        <f>'Master Data Table'!C2445</f>
        <v>PERFORMANCE BLACK 09.5 XW</v>
      </c>
      <c r="D2445" s="9" t="str">
        <f>'Master Data Table'!M2445</f>
        <v xml:space="preserve">Dr. Comfort Shoes </v>
      </c>
      <c r="E2445" s="9" t="str">
        <f>'Master Data Table'!E2445</f>
        <v>DR COMFORT</v>
      </c>
      <c r="F2445" s="9" t="s">
        <v>13397</v>
      </c>
      <c r="G2445" s="9" t="str">
        <f>'Master Data Table'!H2445</f>
        <v>00190446290896</v>
      </c>
      <c r="H2445" s="18">
        <v>31041</v>
      </c>
      <c r="I2445" s="9" t="s">
        <v>13319</v>
      </c>
      <c r="J2445" s="17" t="s">
        <v>13414</v>
      </c>
    </row>
    <row r="2446" spans="2:10" ht="37" x14ac:dyDescent="0.45">
      <c r="B2446" s="9" t="str">
        <f>'Master Data Table'!B2446</f>
        <v>7611-M-10.0</v>
      </c>
      <c r="C2446" s="9" t="str">
        <f>'Master Data Table'!C2446</f>
        <v>PERFORMANCE BLACK 10.0 MD</v>
      </c>
      <c r="D2446" s="9" t="str">
        <f>'Master Data Table'!M2446</f>
        <v xml:space="preserve">Dr. Comfort Shoes </v>
      </c>
      <c r="E2446" s="9" t="str">
        <f>'Master Data Table'!E2446</f>
        <v>DR COMFORT</v>
      </c>
      <c r="F2446" s="9" t="s">
        <v>13397</v>
      </c>
      <c r="G2446" s="9" t="str">
        <f>'Master Data Table'!H2446</f>
        <v>00190446290537</v>
      </c>
      <c r="H2446" s="18">
        <v>31041</v>
      </c>
      <c r="I2446" s="9" t="s">
        <v>13319</v>
      </c>
      <c r="J2446" s="17" t="s">
        <v>13414</v>
      </c>
    </row>
    <row r="2447" spans="2:10" ht="37" x14ac:dyDescent="0.45">
      <c r="B2447" s="9" t="str">
        <f>'Master Data Table'!B2447</f>
        <v>7611-W-10.0</v>
      </c>
      <c r="C2447" s="9" t="str">
        <f>'Master Data Table'!C2447</f>
        <v>PERFORMANCE BLACK 10.0 WD</v>
      </c>
      <c r="D2447" s="9" t="str">
        <f>'Master Data Table'!M2447</f>
        <v xml:space="preserve">Dr. Comfort Shoes </v>
      </c>
      <c r="E2447" s="9" t="str">
        <f>'Master Data Table'!E2447</f>
        <v>DR COMFORT</v>
      </c>
      <c r="F2447" s="9" t="s">
        <v>13397</v>
      </c>
      <c r="G2447" s="9" t="str">
        <f>'Master Data Table'!H2447</f>
        <v>00190446290711</v>
      </c>
      <c r="H2447" s="18">
        <v>31041</v>
      </c>
      <c r="I2447" s="9" t="s">
        <v>13319</v>
      </c>
      <c r="J2447" s="17" t="s">
        <v>13414</v>
      </c>
    </row>
    <row r="2448" spans="2:10" ht="37" x14ac:dyDescent="0.45">
      <c r="B2448" s="9" t="str">
        <f>'Master Data Table'!B2448</f>
        <v>7611-X-10.0</v>
      </c>
      <c r="C2448" s="9" t="str">
        <f>'Master Data Table'!C2448</f>
        <v>PERFORMANCE BLACK 10.0 XW</v>
      </c>
      <c r="D2448" s="9" t="str">
        <f>'Master Data Table'!M2448</f>
        <v xml:space="preserve">Dr. Comfort Shoes </v>
      </c>
      <c r="E2448" s="9" t="str">
        <f>'Master Data Table'!E2448</f>
        <v>DR COMFORT</v>
      </c>
      <c r="F2448" s="9" t="s">
        <v>13397</v>
      </c>
      <c r="G2448" s="9" t="str">
        <f>'Master Data Table'!H2448</f>
        <v>00190446290902</v>
      </c>
      <c r="H2448" s="18">
        <v>31041</v>
      </c>
      <c r="I2448" s="9" t="s">
        <v>13319</v>
      </c>
      <c r="J2448" s="17" t="s">
        <v>13414</v>
      </c>
    </row>
    <row r="2449" spans="2:10" ht="37" x14ac:dyDescent="0.45">
      <c r="B2449" s="9" t="str">
        <f>'Master Data Table'!B2449</f>
        <v>7611-M-10.5</v>
      </c>
      <c r="C2449" s="9" t="str">
        <f>'Master Data Table'!C2449</f>
        <v>PERFORMANCE BLACK 10.5 MD</v>
      </c>
      <c r="D2449" s="9" t="str">
        <f>'Master Data Table'!M2449</f>
        <v xml:space="preserve">Dr. Comfort Shoes </v>
      </c>
      <c r="E2449" s="9" t="str">
        <f>'Master Data Table'!E2449</f>
        <v>DR COMFORT</v>
      </c>
      <c r="F2449" s="9" t="s">
        <v>13397</v>
      </c>
      <c r="G2449" s="9" t="str">
        <f>'Master Data Table'!H2449</f>
        <v>00190446290544</v>
      </c>
      <c r="H2449" s="18">
        <v>31041</v>
      </c>
      <c r="I2449" s="9" t="s">
        <v>13319</v>
      </c>
      <c r="J2449" s="17" t="s">
        <v>13414</v>
      </c>
    </row>
    <row r="2450" spans="2:10" ht="37" x14ac:dyDescent="0.45">
      <c r="B2450" s="9" t="str">
        <f>'Master Data Table'!B2450</f>
        <v>7611-W-10.5</v>
      </c>
      <c r="C2450" s="9" t="str">
        <f>'Master Data Table'!C2450</f>
        <v>PERFORMANCE BLACK 10.5 WD</v>
      </c>
      <c r="D2450" s="9" t="str">
        <f>'Master Data Table'!M2450</f>
        <v xml:space="preserve">Dr. Comfort Shoes </v>
      </c>
      <c r="E2450" s="9" t="str">
        <f>'Master Data Table'!E2450</f>
        <v>DR COMFORT</v>
      </c>
      <c r="F2450" s="9" t="s">
        <v>13397</v>
      </c>
      <c r="G2450" s="9" t="str">
        <f>'Master Data Table'!H2450</f>
        <v>00190446290735</v>
      </c>
      <c r="H2450" s="18">
        <v>31041</v>
      </c>
      <c r="I2450" s="9" t="s">
        <v>13319</v>
      </c>
      <c r="J2450" s="17" t="s">
        <v>13414</v>
      </c>
    </row>
    <row r="2451" spans="2:10" ht="37" x14ac:dyDescent="0.45">
      <c r="B2451" s="9" t="str">
        <f>'Master Data Table'!B2451</f>
        <v>7611-X-10.5</v>
      </c>
      <c r="C2451" s="9" t="str">
        <f>'Master Data Table'!C2451</f>
        <v>PERFORMANCE BLACK 10.5 XW</v>
      </c>
      <c r="D2451" s="9" t="str">
        <f>'Master Data Table'!M2451</f>
        <v xml:space="preserve">Dr. Comfort Shoes </v>
      </c>
      <c r="E2451" s="9" t="str">
        <f>'Master Data Table'!E2451</f>
        <v>DR COMFORT</v>
      </c>
      <c r="F2451" s="9" t="s">
        <v>13397</v>
      </c>
      <c r="G2451" s="9" t="str">
        <f>'Master Data Table'!H2451</f>
        <v>00190446290926</v>
      </c>
      <c r="H2451" s="18">
        <v>31041</v>
      </c>
      <c r="I2451" s="9" t="s">
        <v>13319</v>
      </c>
      <c r="J2451" s="17" t="s">
        <v>13414</v>
      </c>
    </row>
    <row r="2452" spans="2:10" ht="37" x14ac:dyDescent="0.45">
      <c r="B2452" s="9" t="str">
        <f>'Master Data Table'!B2452</f>
        <v>7611-W-11.0</v>
      </c>
      <c r="C2452" s="9" t="str">
        <f>'Master Data Table'!C2452</f>
        <v>PERFORMANCE BLACK 11.0 WD</v>
      </c>
      <c r="D2452" s="9" t="str">
        <f>'Master Data Table'!M2452</f>
        <v xml:space="preserve">Dr. Comfort Shoes </v>
      </c>
      <c r="E2452" s="9" t="str">
        <f>'Master Data Table'!E2452</f>
        <v>DR COMFORT</v>
      </c>
      <c r="F2452" s="9" t="s">
        <v>13397</v>
      </c>
      <c r="G2452" s="9" t="str">
        <f>'Master Data Table'!H2452</f>
        <v>00190446290742</v>
      </c>
      <c r="H2452" s="18">
        <v>31041</v>
      </c>
      <c r="I2452" s="9" t="s">
        <v>13319</v>
      </c>
      <c r="J2452" s="17" t="s">
        <v>13414</v>
      </c>
    </row>
    <row r="2453" spans="2:10" ht="37" x14ac:dyDescent="0.45">
      <c r="B2453" s="9" t="str">
        <f>'Master Data Table'!B2453</f>
        <v>7611-X-11.0</v>
      </c>
      <c r="C2453" s="9" t="str">
        <f>'Master Data Table'!C2453</f>
        <v>PERFORMANCE BLACK 11.0 XW</v>
      </c>
      <c r="D2453" s="9" t="str">
        <f>'Master Data Table'!M2453</f>
        <v xml:space="preserve">Dr. Comfort Shoes </v>
      </c>
      <c r="E2453" s="9" t="str">
        <f>'Master Data Table'!E2453</f>
        <v>DR COMFORT</v>
      </c>
      <c r="F2453" s="9" t="s">
        <v>13397</v>
      </c>
      <c r="G2453" s="9" t="str">
        <f>'Master Data Table'!H2453</f>
        <v>00190446290933</v>
      </c>
      <c r="H2453" s="18">
        <v>31041</v>
      </c>
      <c r="I2453" s="9" t="s">
        <v>13319</v>
      </c>
      <c r="J2453" s="17" t="s">
        <v>13414</v>
      </c>
    </row>
    <row r="2454" spans="2:10" ht="37" x14ac:dyDescent="0.45">
      <c r="B2454" s="9" t="str">
        <f>'Master Data Table'!B2454</f>
        <v>7611-M-11.5</v>
      </c>
      <c r="C2454" s="9" t="str">
        <f>'Master Data Table'!C2454</f>
        <v>PERFORMANCE BLACK 11.5 MD</v>
      </c>
      <c r="D2454" s="9" t="str">
        <f>'Master Data Table'!M2454</f>
        <v xml:space="preserve">Dr. Comfort Shoes </v>
      </c>
      <c r="E2454" s="9" t="str">
        <f>'Master Data Table'!E2454</f>
        <v>DR COMFORT</v>
      </c>
      <c r="F2454" s="9" t="s">
        <v>13397</v>
      </c>
      <c r="G2454" s="9" t="str">
        <f>'Master Data Table'!H2454</f>
        <v>00190446290568</v>
      </c>
      <c r="H2454" s="18">
        <v>31041</v>
      </c>
      <c r="I2454" s="9" t="s">
        <v>13319</v>
      </c>
      <c r="J2454" s="17" t="s">
        <v>13414</v>
      </c>
    </row>
    <row r="2455" spans="2:10" ht="37" x14ac:dyDescent="0.45">
      <c r="B2455" s="9" t="str">
        <f>'Master Data Table'!B2455</f>
        <v>7611-W-11.5</v>
      </c>
      <c r="C2455" s="9" t="str">
        <f>'Master Data Table'!C2455</f>
        <v>PERFORMANCE BLACK 11.5 WD</v>
      </c>
      <c r="D2455" s="9" t="str">
        <f>'Master Data Table'!M2455</f>
        <v xml:space="preserve">Dr. Comfort Shoes </v>
      </c>
      <c r="E2455" s="9" t="str">
        <f>'Master Data Table'!E2455</f>
        <v>DR COMFORT</v>
      </c>
      <c r="F2455" s="9" t="s">
        <v>13397</v>
      </c>
      <c r="G2455" s="9" t="str">
        <f>'Master Data Table'!H2455</f>
        <v>00190446290759</v>
      </c>
      <c r="H2455" s="18">
        <v>31041</v>
      </c>
      <c r="I2455" s="9" t="s">
        <v>13319</v>
      </c>
      <c r="J2455" s="17" t="s">
        <v>13414</v>
      </c>
    </row>
    <row r="2456" spans="2:10" ht="37" x14ac:dyDescent="0.45">
      <c r="B2456" s="9" t="str">
        <f>'Master Data Table'!B2456</f>
        <v>7611-X-11.5</v>
      </c>
      <c r="C2456" s="9" t="str">
        <f>'Master Data Table'!C2456</f>
        <v>PERFORMANCE BLACK 11.5 XW</v>
      </c>
      <c r="D2456" s="9" t="str">
        <f>'Master Data Table'!M2456</f>
        <v xml:space="preserve">Dr. Comfort Shoes </v>
      </c>
      <c r="E2456" s="9" t="str">
        <f>'Master Data Table'!E2456</f>
        <v>DR COMFORT</v>
      </c>
      <c r="F2456" s="9" t="s">
        <v>13397</v>
      </c>
      <c r="G2456" s="9" t="str">
        <f>'Master Data Table'!H2456</f>
        <v>00190446290940</v>
      </c>
      <c r="H2456" s="18">
        <v>31041</v>
      </c>
      <c r="I2456" s="9" t="s">
        <v>13319</v>
      </c>
      <c r="J2456" s="17" t="s">
        <v>13414</v>
      </c>
    </row>
    <row r="2457" spans="2:10" ht="37" x14ac:dyDescent="0.45">
      <c r="B2457" s="9" t="str">
        <f>'Master Data Table'!B2457</f>
        <v>7611-M-12.0</v>
      </c>
      <c r="C2457" s="9" t="str">
        <f>'Master Data Table'!C2457</f>
        <v>PERFORMANCE BLACK 12.0 MD</v>
      </c>
      <c r="D2457" s="9" t="str">
        <f>'Master Data Table'!M2457</f>
        <v xml:space="preserve">Dr. Comfort Shoes </v>
      </c>
      <c r="E2457" s="9" t="str">
        <f>'Master Data Table'!E2457</f>
        <v>DR COMFORT</v>
      </c>
      <c r="F2457" s="9" t="s">
        <v>13397</v>
      </c>
      <c r="G2457" s="9" t="str">
        <f>'Master Data Table'!H2457</f>
        <v>00190446290575</v>
      </c>
      <c r="H2457" s="18">
        <v>31041</v>
      </c>
      <c r="I2457" s="9" t="s">
        <v>13319</v>
      </c>
      <c r="J2457" s="17" t="s">
        <v>13414</v>
      </c>
    </row>
    <row r="2458" spans="2:10" ht="37" x14ac:dyDescent="0.45">
      <c r="B2458" s="9" t="str">
        <f>'Master Data Table'!B2458</f>
        <v>7611-W-12.0</v>
      </c>
      <c r="C2458" s="9" t="str">
        <f>'Master Data Table'!C2458</f>
        <v>PERFORMANCE BLACK 12.0 WD</v>
      </c>
      <c r="D2458" s="9" t="str">
        <f>'Master Data Table'!M2458</f>
        <v xml:space="preserve">Dr. Comfort Shoes </v>
      </c>
      <c r="E2458" s="9" t="str">
        <f>'Master Data Table'!E2458</f>
        <v>DR COMFORT</v>
      </c>
      <c r="F2458" s="9" t="s">
        <v>13397</v>
      </c>
      <c r="G2458" s="9" t="str">
        <f>'Master Data Table'!H2458</f>
        <v>00190446290773</v>
      </c>
      <c r="H2458" s="18">
        <v>31041</v>
      </c>
      <c r="I2458" s="9" t="s">
        <v>13319</v>
      </c>
      <c r="J2458" s="17" t="s">
        <v>13414</v>
      </c>
    </row>
    <row r="2459" spans="2:10" ht="37" x14ac:dyDescent="0.45">
      <c r="B2459" s="9" t="str">
        <f>'Master Data Table'!B2459</f>
        <v>7611-X-12.0</v>
      </c>
      <c r="C2459" s="9" t="str">
        <f>'Master Data Table'!C2459</f>
        <v>PERFORMANCE BLACK 12.0 XW</v>
      </c>
      <c r="D2459" s="9" t="str">
        <f>'Master Data Table'!M2459</f>
        <v xml:space="preserve">Dr. Comfort Shoes </v>
      </c>
      <c r="E2459" s="9" t="str">
        <f>'Master Data Table'!E2459</f>
        <v>DR COMFORT</v>
      </c>
      <c r="F2459" s="9" t="s">
        <v>13397</v>
      </c>
      <c r="G2459" s="9" t="str">
        <f>'Master Data Table'!H2459</f>
        <v>00190446290957</v>
      </c>
      <c r="H2459" s="18">
        <v>31041</v>
      </c>
      <c r="I2459" s="9" t="s">
        <v>13319</v>
      </c>
      <c r="J2459" s="17" t="s">
        <v>13414</v>
      </c>
    </row>
    <row r="2460" spans="2:10" ht="37" x14ac:dyDescent="0.45">
      <c r="B2460" s="9" t="str">
        <f>'Master Data Table'!B2460</f>
        <v>7611-M-13.0</v>
      </c>
      <c r="C2460" s="9" t="str">
        <f>'Master Data Table'!C2460</f>
        <v>PERFORMANCE BLACK 13.0 MD</v>
      </c>
      <c r="D2460" s="9" t="str">
        <f>'Master Data Table'!M2460</f>
        <v xml:space="preserve">Dr. Comfort Shoes </v>
      </c>
      <c r="E2460" s="9" t="str">
        <f>'Master Data Table'!E2460</f>
        <v>DR COMFORT</v>
      </c>
      <c r="F2460" s="9" t="s">
        <v>13397</v>
      </c>
      <c r="G2460" s="9" t="str">
        <f>'Master Data Table'!H2460</f>
        <v>00190446290582</v>
      </c>
      <c r="H2460" s="18">
        <v>31041</v>
      </c>
      <c r="I2460" s="9" t="s">
        <v>13319</v>
      </c>
      <c r="J2460" s="17" t="s">
        <v>13414</v>
      </c>
    </row>
    <row r="2461" spans="2:10" ht="37" x14ac:dyDescent="0.45">
      <c r="B2461" s="9" t="str">
        <f>'Master Data Table'!B2461</f>
        <v>7611-W-13.0</v>
      </c>
      <c r="C2461" s="9" t="str">
        <f>'Master Data Table'!C2461</f>
        <v>PERFORMANCE BLACK 13.0 WD</v>
      </c>
      <c r="D2461" s="9" t="str">
        <f>'Master Data Table'!M2461</f>
        <v xml:space="preserve">Dr. Comfort Shoes </v>
      </c>
      <c r="E2461" s="9" t="str">
        <f>'Master Data Table'!E2461</f>
        <v>DR COMFORT</v>
      </c>
      <c r="F2461" s="9" t="s">
        <v>13397</v>
      </c>
      <c r="G2461" s="9" t="str">
        <f>'Master Data Table'!H2461</f>
        <v>00190446290780</v>
      </c>
      <c r="H2461" s="18">
        <v>31041</v>
      </c>
      <c r="I2461" s="9" t="s">
        <v>13319</v>
      </c>
      <c r="J2461" s="17" t="s">
        <v>13414</v>
      </c>
    </row>
    <row r="2462" spans="2:10" ht="37" x14ac:dyDescent="0.45">
      <c r="B2462" s="9" t="str">
        <f>'Master Data Table'!B2462</f>
        <v>7611-X-13.0</v>
      </c>
      <c r="C2462" s="9" t="str">
        <f>'Master Data Table'!C2462</f>
        <v>PERFORMANCE BLACK 13.0 XW</v>
      </c>
      <c r="D2462" s="9" t="str">
        <f>'Master Data Table'!M2462</f>
        <v xml:space="preserve">Dr. Comfort Shoes </v>
      </c>
      <c r="E2462" s="9" t="str">
        <f>'Master Data Table'!E2462</f>
        <v>DR COMFORT</v>
      </c>
      <c r="F2462" s="9" t="s">
        <v>13397</v>
      </c>
      <c r="G2462" s="9" t="str">
        <f>'Master Data Table'!H2462</f>
        <v>00190446290964</v>
      </c>
      <c r="H2462" s="18">
        <v>31041</v>
      </c>
      <c r="I2462" s="9" t="s">
        <v>13319</v>
      </c>
      <c r="J2462" s="17" t="s">
        <v>13414</v>
      </c>
    </row>
    <row r="2463" spans="2:10" ht="37" x14ac:dyDescent="0.45">
      <c r="B2463" s="9" t="str">
        <f>'Master Data Table'!B2463</f>
        <v>7611-M-14.0</v>
      </c>
      <c r="C2463" s="9" t="str">
        <f>'Master Data Table'!C2463</f>
        <v>PERFORMANCE BLACK 14.0 MD</v>
      </c>
      <c r="D2463" s="9" t="str">
        <f>'Master Data Table'!M2463</f>
        <v xml:space="preserve">Dr. Comfort Shoes </v>
      </c>
      <c r="E2463" s="9" t="str">
        <f>'Master Data Table'!E2463</f>
        <v>DR COMFORT</v>
      </c>
      <c r="F2463" s="9" t="s">
        <v>13397</v>
      </c>
      <c r="G2463" s="9" t="str">
        <f>'Master Data Table'!H2463</f>
        <v>00190446290599</v>
      </c>
      <c r="H2463" s="18">
        <v>31041</v>
      </c>
      <c r="I2463" s="9" t="s">
        <v>13319</v>
      </c>
      <c r="J2463" s="17" t="s">
        <v>13414</v>
      </c>
    </row>
    <row r="2464" spans="2:10" ht="37" x14ac:dyDescent="0.45">
      <c r="B2464" s="9" t="str">
        <f>'Master Data Table'!B2464</f>
        <v>7611-W-14.0</v>
      </c>
      <c r="C2464" s="9" t="str">
        <f>'Master Data Table'!C2464</f>
        <v>PERFORMANCE BLACK 14.0 WD</v>
      </c>
      <c r="D2464" s="9" t="str">
        <f>'Master Data Table'!M2464</f>
        <v xml:space="preserve">Dr. Comfort Shoes </v>
      </c>
      <c r="E2464" s="9" t="str">
        <f>'Master Data Table'!E2464</f>
        <v>DR COMFORT</v>
      </c>
      <c r="F2464" s="9" t="s">
        <v>13397</v>
      </c>
      <c r="G2464" s="9" t="str">
        <f>'Master Data Table'!H2464</f>
        <v>00190446290797</v>
      </c>
      <c r="H2464" s="18">
        <v>31041</v>
      </c>
      <c r="I2464" s="9" t="s">
        <v>13319</v>
      </c>
      <c r="J2464" s="17" t="s">
        <v>13414</v>
      </c>
    </row>
    <row r="2465" spans="2:10" ht="37" x14ac:dyDescent="0.45">
      <c r="B2465" s="9" t="str">
        <f>'Master Data Table'!B2465</f>
        <v>7611-X-14.0</v>
      </c>
      <c r="C2465" s="9" t="str">
        <f>'Master Data Table'!C2465</f>
        <v>PERFORMANCE BLACK 14.0 XW</v>
      </c>
      <c r="D2465" s="9" t="str">
        <f>'Master Data Table'!M2465</f>
        <v xml:space="preserve">Dr. Comfort Shoes </v>
      </c>
      <c r="E2465" s="9" t="str">
        <f>'Master Data Table'!E2465</f>
        <v>DR COMFORT</v>
      </c>
      <c r="F2465" s="9" t="s">
        <v>13397</v>
      </c>
      <c r="G2465" s="9" t="str">
        <f>'Master Data Table'!H2465</f>
        <v>00190446290971</v>
      </c>
      <c r="H2465" s="18">
        <v>31041</v>
      </c>
      <c r="I2465" s="9" t="s">
        <v>13319</v>
      </c>
      <c r="J2465" s="17" t="s">
        <v>13414</v>
      </c>
    </row>
    <row r="2466" spans="2:10" ht="37" x14ac:dyDescent="0.45">
      <c r="B2466" s="9" t="str">
        <f>'Master Data Table'!B2466</f>
        <v>7611-M-15.0</v>
      </c>
      <c r="C2466" s="9" t="str">
        <f>'Master Data Table'!C2466</f>
        <v>PERFORMANCE BLACK 15.0 MD</v>
      </c>
      <c r="D2466" s="9" t="str">
        <f>'Master Data Table'!M2466</f>
        <v xml:space="preserve">Dr. Comfort Shoes </v>
      </c>
      <c r="E2466" s="9" t="str">
        <f>'Master Data Table'!E2466</f>
        <v>DR COMFORT</v>
      </c>
      <c r="F2466" s="9" t="s">
        <v>13397</v>
      </c>
      <c r="G2466" s="9" t="str">
        <f>'Master Data Table'!H2466</f>
        <v>00190446290605</v>
      </c>
      <c r="H2466" s="18">
        <v>31041</v>
      </c>
      <c r="I2466" s="9" t="s">
        <v>13319</v>
      </c>
      <c r="J2466" s="17" t="s">
        <v>13414</v>
      </c>
    </row>
    <row r="2467" spans="2:10" ht="37" x14ac:dyDescent="0.45">
      <c r="B2467" s="9" t="str">
        <f>'Master Data Table'!B2467</f>
        <v>7611-W-15.0</v>
      </c>
      <c r="C2467" s="9" t="str">
        <f>'Master Data Table'!C2467</f>
        <v>PERFORMANCE BLACK 15.0 WD</v>
      </c>
      <c r="D2467" s="9" t="str">
        <f>'Master Data Table'!M2467</f>
        <v xml:space="preserve">Dr. Comfort Shoes </v>
      </c>
      <c r="E2467" s="9" t="str">
        <f>'Master Data Table'!E2467</f>
        <v>DR COMFORT</v>
      </c>
      <c r="F2467" s="9" t="s">
        <v>13397</v>
      </c>
      <c r="G2467" s="9" t="str">
        <f>'Master Data Table'!H2467</f>
        <v>00190446290803</v>
      </c>
      <c r="H2467" s="18">
        <v>31041</v>
      </c>
      <c r="I2467" s="9" t="s">
        <v>13319</v>
      </c>
      <c r="J2467" s="17" t="s">
        <v>13414</v>
      </c>
    </row>
    <row r="2468" spans="2:10" ht="37" x14ac:dyDescent="0.45">
      <c r="B2468" s="9" t="str">
        <f>'Master Data Table'!B2468</f>
        <v>7611-X-15.0</v>
      </c>
      <c r="C2468" s="9" t="str">
        <f>'Master Data Table'!C2468</f>
        <v>PERFORMANCE BLACK 15.0 XW</v>
      </c>
      <c r="D2468" s="9" t="str">
        <f>'Master Data Table'!M2468</f>
        <v xml:space="preserve">Dr. Comfort Shoes </v>
      </c>
      <c r="E2468" s="9" t="str">
        <f>'Master Data Table'!E2468</f>
        <v>DR COMFORT</v>
      </c>
      <c r="F2468" s="9" t="s">
        <v>13397</v>
      </c>
      <c r="G2468" s="9" t="str">
        <f>'Master Data Table'!H2468</f>
        <v>00190446290988</v>
      </c>
      <c r="H2468" s="18">
        <v>31041</v>
      </c>
      <c r="I2468" s="9" t="s">
        <v>13319</v>
      </c>
      <c r="J2468" s="17" t="s">
        <v>13414</v>
      </c>
    </row>
    <row r="2469" spans="2:10" ht="37" x14ac:dyDescent="0.45">
      <c r="B2469" s="9" t="str">
        <f>'Master Data Table'!B2469</f>
        <v>7610-W-11.0</v>
      </c>
      <c r="C2469" s="9" t="str">
        <f>'Master Data Table'!C2469</f>
        <v>Performance BLK/GRY 11 Wide</v>
      </c>
      <c r="D2469" s="9" t="str">
        <f>'Master Data Table'!M2469</f>
        <v xml:space="preserve">Dr. Comfort Shoes </v>
      </c>
      <c r="E2469" s="9" t="str">
        <f>'Master Data Table'!E2469</f>
        <v>DR COMFORT</v>
      </c>
      <c r="F2469" s="9" t="s">
        <v>13397</v>
      </c>
      <c r="G2469" s="9" t="str">
        <f>'Master Data Table'!H2469</f>
        <v>00888912373135</v>
      </c>
      <c r="H2469" s="18">
        <v>31041</v>
      </c>
      <c r="I2469" s="9" t="s">
        <v>13319</v>
      </c>
      <c r="J2469" s="17" t="s">
        <v>13414</v>
      </c>
    </row>
    <row r="2470" spans="2:10" ht="37" x14ac:dyDescent="0.45">
      <c r="B2470" s="9" t="str">
        <f>'Master Data Table'!B2470</f>
        <v>7610-X-11.0</v>
      </c>
      <c r="C2470" s="9" t="str">
        <f>'Master Data Table'!C2470</f>
        <v>Performance BLK/GRY 11 XWide</v>
      </c>
      <c r="D2470" s="9" t="str">
        <f>'Master Data Table'!M2470</f>
        <v xml:space="preserve">Dr. Comfort Shoes </v>
      </c>
      <c r="E2470" s="9" t="str">
        <f>'Master Data Table'!E2470</f>
        <v>DR COMFORT</v>
      </c>
      <c r="F2470" s="9" t="s">
        <v>13397</v>
      </c>
      <c r="G2470" s="9" t="str">
        <f>'Master Data Table'!H2470</f>
        <v>00888912373296</v>
      </c>
      <c r="H2470" s="18">
        <v>31041</v>
      </c>
      <c r="I2470" s="9" t="s">
        <v>13319</v>
      </c>
      <c r="J2470" s="17" t="s">
        <v>13414</v>
      </c>
    </row>
    <row r="2471" spans="2:10" ht="37" x14ac:dyDescent="0.45">
      <c r="B2471" s="9" t="str">
        <f>'Master Data Table'!B2471</f>
        <v>7610-M-12.0</v>
      </c>
      <c r="C2471" s="9" t="str">
        <f>'Master Data Table'!C2471</f>
        <v>Performance BLK/GRY 12 Med</v>
      </c>
      <c r="D2471" s="9" t="str">
        <f>'Master Data Table'!M2471</f>
        <v xml:space="preserve">Dr. Comfort Shoes </v>
      </c>
      <c r="E2471" s="9" t="str">
        <f>'Master Data Table'!E2471</f>
        <v>DR COMFORT</v>
      </c>
      <c r="F2471" s="9" t="s">
        <v>13397</v>
      </c>
      <c r="G2471" s="9" t="str">
        <f>'Master Data Table'!H2471</f>
        <v>00888912372992</v>
      </c>
      <c r="H2471" s="18">
        <v>31041</v>
      </c>
      <c r="I2471" s="9" t="s">
        <v>13319</v>
      </c>
      <c r="J2471" s="17" t="s">
        <v>13414</v>
      </c>
    </row>
    <row r="2472" spans="2:10" ht="37" x14ac:dyDescent="0.45">
      <c r="B2472" s="9" t="str">
        <f>'Master Data Table'!B2472</f>
        <v>7610-M-06.5</v>
      </c>
      <c r="C2472" s="9" t="str">
        <f>'Master Data Table'!C2472</f>
        <v>Performance BLK/GRY 6 1/2 Med</v>
      </c>
      <c r="D2472" s="9" t="str">
        <f>'Master Data Table'!M2472</f>
        <v xml:space="preserve">Dr. Comfort Shoes </v>
      </c>
      <c r="E2472" s="9" t="str">
        <f>'Master Data Table'!E2472</f>
        <v>DR COMFORT</v>
      </c>
      <c r="F2472" s="9" t="s">
        <v>13397</v>
      </c>
      <c r="G2472" s="9" t="str">
        <f>'Master Data Table'!H2472</f>
        <v>00888912372886</v>
      </c>
      <c r="H2472" s="18">
        <v>31041</v>
      </c>
      <c r="I2472" s="9" t="s">
        <v>13319</v>
      </c>
      <c r="J2472" s="17" t="s">
        <v>13414</v>
      </c>
    </row>
    <row r="2473" spans="2:10" ht="37" x14ac:dyDescent="0.45">
      <c r="B2473" s="9" t="str">
        <f>'Master Data Table'!B2473</f>
        <v>7610-M-08.5</v>
      </c>
      <c r="C2473" s="9" t="str">
        <f>'Master Data Table'!C2473</f>
        <v>Performance BLK/GRY 8 1/2 Med</v>
      </c>
      <c r="D2473" s="9" t="str">
        <f>'Master Data Table'!M2473</f>
        <v xml:space="preserve">Dr. Comfort Shoes </v>
      </c>
      <c r="E2473" s="9" t="str">
        <f>'Master Data Table'!E2473</f>
        <v>DR COMFORT</v>
      </c>
      <c r="F2473" s="9" t="s">
        <v>13397</v>
      </c>
      <c r="G2473" s="9" t="str">
        <f>'Master Data Table'!H2473</f>
        <v>00888912372923</v>
      </c>
      <c r="H2473" s="18">
        <v>31041</v>
      </c>
      <c r="I2473" s="9" t="s">
        <v>13319</v>
      </c>
      <c r="J2473" s="17" t="s">
        <v>13414</v>
      </c>
    </row>
    <row r="2474" spans="2:10" ht="37" x14ac:dyDescent="0.45">
      <c r="B2474" s="9" t="str">
        <f>'Master Data Table'!B2474</f>
        <v>7610-X-08.0</v>
      </c>
      <c r="C2474" s="9" t="str">
        <f>'Master Data Table'!C2474</f>
        <v>Performance BLK/GRY 8 XWide</v>
      </c>
      <c r="D2474" s="9" t="str">
        <f>'Master Data Table'!M2474</f>
        <v xml:space="preserve">Dr. Comfort Shoes </v>
      </c>
      <c r="E2474" s="9" t="str">
        <f>'Master Data Table'!E2474</f>
        <v>DR COMFORT</v>
      </c>
      <c r="F2474" s="9" t="s">
        <v>13397</v>
      </c>
      <c r="G2474" s="9" t="str">
        <f>'Master Data Table'!H2474</f>
        <v>00888912373234</v>
      </c>
      <c r="H2474" s="18">
        <v>31041</v>
      </c>
      <c r="I2474" s="9" t="s">
        <v>13319</v>
      </c>
      <c r="J2474" s="17" t="s">
        <v>13414</v>
      </c>
    </row>
    <row r="2475" spans="2:10" ht="37" x14ac:dyDescent="0.45">
      <c r="B2475" s="9" t="str">
        <f>'Master Data Table'!B2475</f>
        <v>7610-W-09.5</v>
      </c>
      <c r="C2475" s="9" t="str">
        <f>'Master Data Table'!C2475</f>
        <v>Performance BLK/GRY 9 1/2 Wide</v>
      </c>
      <c r="D2475" s="9" t="str">
        <f>'Master Data Table'!M2475</f>
        <v xml:space="preserve">Dr. Comfort Shoes </v>
      </c>
      <c r="E2475" s="9" t="str">
        <f>'Master Data Table'!E2475</f>
        <v>DR COMFORT</v>
      </c>
      <c r="F2475" s="9" t="s">
        <v>13397</v>
      </c>
      <c r="G2475" s="9" t="str">
        <f>'Master Data Table'!H2475</f>
        <v>00888912373104</v>
      </c>
      <c r="H2475" s="18">
        <v>31041</v>
      </c>
      <c r="I2475" s="9" t="s">
        <v>13319</v>
      </c>
      <c r="J2475" s="17" t="s">
        <v>13414</v>
      </c>
    </row>
    <row r="2476" spans="2:10" ht="37" x14ac:dyDescent="0.45">
      <c r="B2476" s="9" t="str">
        <f>'Master Data Table'!B2476</f>
        <v>7610-X-09.5</v>
      </c>
      <c r="C2476" s="9" t="str">
        <f>'Master Data Table'!C2476</f>
        <v>Performance BLK/GRY 9 1/2 XWid</v>
      </c>
      <c r="D2476" s="9" t="str">
        <f>'Master Data Table'!M2476</f>
        <v xml:space="preserve">Dr. Comfort Shoes </v>
      </c>
      <c r="E2476" s="9" t="str">
        <f>'Master Data Table'!E2476</f>
        <v>DR COMFORT</v>
      </c>
      <c r="F2476" s="9" t="s">
        <v>13397</v>
      </c>
      <c r="G2476" s="9" t="str">
        <f>'Master Data Table'!H2476</f>
        <v>00888912373265</v>
      </c>
      <c r="H2476" s="18">
        <v>31041</v>
      </c>
      <c r="I2476" s="9" t="s">
        <v>13319</v>
      </c>
      <c r="J2476" s="17" t="s">
        <v>13414</v>
      </c>
    </row>
    <row r="2477" spans="2:10" ht="37" x14ac:dyDescent="0.45">
      <c r="B2477" s="9" t="str">
        <f>'Master Data Table'!B2477</f>
        <v>7610-M-11.0</v>
      </c>
      <c r="C2477" s="9" t="str">
        <f>'Master Data Table'!C2477</f>
        <v>PERFORMANCE BLK/GRY MED UK-10.5/US-11</v>
      </c>
      <c r="D2477" s="9" t="str">
        <f>'Master Data Table'!M2477</f>
        <v xml:space="preserve">Dr. Comfort Shoes </v>
      </c>
      <c r="E2477" s="9" t="str">
        <f>'Master Data Table'!E2477</f>
        <v>DR COMFORT</v>
      </c>
      <c r="F2477" s="9" t="s">
        <v>13397</v>
      </c>
      <c r="G2477" s="9" t="str">
        <f>'Master Data Table'!H2477</f>
        <v>00888912372978</v>
      </c>
      <c r="H2477" s="18">
        <v>31041</v>
      </c>
      <c r="I2477" s="9" t="s">
        <v>13319</v>
      </c>
      <c r="J2477" s="17" t="s">
        <v>13414</v>
      </c>
    </row>
    <row r="2478" spans="2:10" ht="37" x14ac:dyDescent="0.45">
      <c r="B2478" s="9" t="str">
        <f>'Master Data Table'!B2478</f>
        <v>7610-M-10.5</v>
      </c>
      <c r="C2478" s="9" t="str">
        <f>'Master Data Table'!C2478</f>
        <v>PERFORMANCE BLK/GRY MED UK-10/US-10.5</v>
      </c>
      <c r="D2478" s="9" t="str">
        <f>'Master Data Table'!M2478</f>
        <v xml:space="preserve">Dr. Comfort Shoes </v>
      </c>
      <c r="E2478" s="9" t="str">
        <f>'Master Data Table'!E2478</f>
        <v>DR COMFORT</v>
      </c>
      <c r="F2478" s="9" t="s">
        <v>13397</v>
      </c>
      <c r="G2478" s="9" t="str">
        <f>'Master Data Table'!H2478</f>
        <v>00888912372961</v>
      </c>
      <c r="H2478" s="18">
        <v>31041</v>
      </c>
      <c r="I2478" s="9" t="s">
        <v>13319</v>
      </c>
      <c r="J2478" s="17" t="s">
        <v>13414</v>
      </c>
    </row>
    <row r="2479" spans="2:10" ht="37" x14ac:dyDescent="0.45">
      <c r="B2479" s="9" t="str">
        <f>'Master Data Table'!B2479</f>
        <v>7610-M-11.5</v>
      </c>
      <c r="C2479" s="9" t="str">
        <f>'Master Data Table'!C2479</f>
        <v>PERFORMANCE BLK/GRY MED UK-11/US-11.5</v>
      </c>
      <c r="D2479" s="9" t="str">
        <f>'Master Data Table'!M2479</f>
        <v xml:space="preserve">Dr. Comfort Shoes </v>
      </c>
      <c r="E2479" s="9" t="str">
        <f>'Master Data Table'!E2479</f>
        <v>DR COMFORT</v>
      </c>
      <c r="F2479" s="9" t="s">
        <v>13397</v>
      </c>
      <c r="G2479" s="9" t="str">
        <f>'Master Data Table'!H2479</f>
        <v>00888912372985</v>
      </c>
      <c r="H2479" s="18">
        <v>31041</v>
      </c>
      <c r="I2479" s="9" t="s">
        <v>13319</v>
      </c>
      <c r="J2479" s="17" t="s">
        <v>13414</v>
      </c>
    </row>
    <row r="2480" spans="2:10" ht="37" x14ac:dyDescent="0.45">
      <c r="B2480" s="9" t="str">
        <f>'Master Data Table'!B2480</f>
        <v>7610-M-13.0</v>
      </c>
      <c r="C2480" s="9" t="str">
        <f>'Master Data Table'!C2480</f>
        <v>PERFORMANCE BLK/GRY MED UK-12.5/US-13</v>
      </c>
      <c r="D2480" s="9" t="str">
        <f>'Master Data Table'!M2480</f>
        <v xml:space="preserve">Dr. Comfort Shoes </v>
      </c>
      <c r="E2480" s="9" t="str">
        <f>'Master Data Table'!E2480</f>
        <v>DR COMFORT</v>
      </c>
      <c r="F2480" s="9" t="s">
        <v>13397</v>
      </c>
      <c r="G2480" s="9" t="str">
        <f>'Master Data Table'!H2480</f>
        <v>00888912373005</v>
      </c>
      <c r="H2480" s="18">
        <v>31041</v>
      </c>
      <c r="I2480" s="9" t="s">
        <v>13319</v>
      </c>
      <c r="J2480" s="17" t="s">
        <v>13414</v>
      </c>
    </row>
    <row r="2481" spans="2:10" ht="37" x14ac:dyDescent="0.45">
      <c r="B2481" s="9" t="str">
        <f>'Master Data Table'!B2481</f>
        <v>7610-M-14.0</v>
      </c>
      <c r="C2481" s="9" t="str">
        <f>'Master Data Table'!C2481</f>
        <v>PERFORMANCE BLK/GRY MED UK-13.5/US-14</v>
      </c>
      <c r="D2481" s="9" t="str">
        <f>'Master Data Table'!M2481</f>
        <v xml:space="preserve">Dr. Comfort Shoes </v>
      </c>
      <c r="E2481" s="9" t="str">
        <f>'Master Data Table'!E2481</f>
        <v>DR COMFORT</v>
      </c>
      <c r="F2481" s="9" t="s">
        <v>13397</v>
      </c>
      <c r="G2481" s="9" t="str">
        <f>'Master Data Table'!H2481</f>
        <v>00888912373012</v>
      </c>
      <c r="H2481" s="18">
        <v>31041</v>
      </c>
      <c r="I2481" s="9" t="s">
        <v>13319</v>
      </c>
      <c r="J2481" s="17" t="s">
        <v>13414</v>
      </c>
    </row>
    <row r="2482" spans="2:10" ht="37" x14ac:dyDescent="0.45">
      <c r="B2482" s="9" t="str">
        <f>'Master Data Table'!B2482</f>
        <v>7610-M-15.0</v>
      </c>
      <c r="C2482" s="9" t="str">
        <f>'Master Data Table'!C2482</f>
        <v>PERFORMANCE BLK/GRY MED UK-14.5/US-15</v>
      </c>
      <c r="D2482" s="9" t="str">
        <f>'Master Data Table'!M2482</f>
        <v xml:space="preserve">Dr. Comfort Shoes </v>
      </c>
      <c r="E2482" s="9" t="str">
        <f>'Master Data Table'!E2482</f>
        <v>DR COMFORT</v>
      </c>
      <c r="F2482" s="9" t="s">
        <v>13397</v>
      </c>
      <c r="G2482" s="9" t="str">
        <f>'Master Data Table'!H2482</f>
        <v>00888912373029</v>
      </c>
      <c r="H2482" s="18">
        <v>31041</v>
      </c>
      <c r="I2482" s="9" t="s">
        <v>13319</v>
      </c>
      <c r="J2482" s="17" t="s">
        <v>13414</v>
      </c>
    </row>
    <row r="2483" spans="2:10" ht="37" x14ac:dyDescent="0.45">
      <c r="B2483" s="9" t="str">
        <f>'Master Data Table'!B2483</f>
        <v>7610-M-06.0</v>
      </c>
      <c r="C2483" s="9" t="str">
        <f>'Master Data Table'!C2483</f>
        <v>PERFORMANCE BLK/GRY MED UK-5.5/US-6</v>
      </c>
      <c r="D2483" s="9" t="str">
        <f>'Master Data Table'!M2483</f>
        <v xml:space="preserve">Dr. Comfort Shoes </v>
      </c>
      <c r="E2483" s="9" t="str">
        <f>'Master Data Table'!E2483</f>
        <v>DR COMFORT</v>
      </c>
      <c r="F2483" s="9" t="s">
        <v>13397</v>
      </c>
      <c r="G2483" s="9" t="str">
        <f>'Master Data Table'!H2483</f>
        <v>00888912372879</v>
      </c>
      <c r="H2483" s="18">
        <v>31041</v>
      </c>
      <c r="I2483" s="9" t="s">
        <v>13319</v>
      </c>
      <c r="J2483" s="17" t="s">
        <v>13414</v>
      </c>
    </row>
    <row r="2484" spans="2:10" ht="37" x14ac:dyDescent="0.45">
      <c r="B2484" s="9" t="str">
        <f>'Master Data Table'!B2484</f>
        <v>7610-M-07.0</v>
      </c>
      <c r="C2484" s="9" t="str">
        <f>'Master Data Table'!C2484</f>
        <v>PERFORMANCE BLK/GRY MED UK-6.5/US-7</v>
      </c>
      <c r="D2484" s="9" t="str">
        <f>'Master Data Table'!M2484</f>
        <v xml:space="preserve">Dr. Comfort Shoes </v>
      </c>
      <c r="E2484" s="9" t="str">
        <f>'Master Data Table'!E2484</f>
        <v>DR COMFORT</v>
      </c>
      <c r="F2484" s="9" t="s">
        <v>13397</v>
      </c>
      <c r="G2484" s="9" t="str">
        <f>'Master Data Table'!H2484</f>
        <v>00888912372893</v>
      </c>
      <c r="H2484" s="18">
        <v>31041</v>
      </c>
      <c r="I2484" s="9" t="s">
        <v>13319</v>
      </c>
      <c r="J2484" s="17" t="s">
        <v>13414</v>
      </c>
    </row>
    <row r="2485" spans="2:10" ht="37" x14ac:dyDescent="0.45">
      <c r="B2485" s="9" t="str">
        <f>'Master Data Table'!B2485</f>
        <v>7610-M-08.0</v>
      </c>
      <c r="C2485" s="9" t="str">
        <f>'Master Data Table'!C2485</f>
        <v>PERFORMANCE BLK/GRY MED UK-7.5/US-8</v>
      </c>
      <c r="D2485" s="9" t="str">
        <f>'Master Data Table'!M2485</f>
        <v xml:space="preserve">Dr. Comfort Shoes </v>
      </c>
      <c r="E2485" s="9" t="str">
        <f>'Master Data Table'!E2485</f>
        <v>DR COMFORT</v>
      </c>
      <c r="F2485" s="9" t="s">
        <v>13397</v>
      </c>
      <c r="G2485" s="9" t="str">
        <f>'Master Data Table'!H2485</f>
        <v>00888912372916</v>
      </c>
      <c r="H2485" s="18">
        <v>31041</v>
      </c>
      <c r="I2485" s="9" t="s">
        <v>13319</v>
      </c>
      <c r="J2485" s="17" t="s">
        <v>13414</v>
      </c>
    </row>
    <row r="2486" spans="2:10" ht="37" x14ac:dyDescent="0.45">
      <c r="B2486" s="9" t="str">
        <f>'Master Data Table'!B2486</f>
        <v>7610-M-07.5</v>
      </c>
      <c r="C2486" s="9" t="str">
        <f>'Master Data Table'!C2486</f>
        <v>PERFORMANCE BLK/GRY MED UK-7/US-7.5</v>
      </c>
      <c r="D2486" s="9" t="str">
        <f>'Master Data Table'!M2486</f>
        <v xml:space="preserve">Dr. Comfort Shoes </v>
      </c>
      <c r="E2486" s="9" t="str">
        <f>'Master Data Table'!E2486</f>
        <v>DR COMFORT</v>
      </c>
      <c r="F2486" s="9" t="s">
        <v>13397</v>
      </c>
      <c r="G2486" s="9" t="str">
        <f>'Master Data Table'!H2486</f>
        <v>00888912372909</v>
      </c>
      <c r="H2486" s="18">
        <v>31041</v>
      </c>
      <c r="I2486" s="9" t="s">
        <v>13319</v>
      </c>
      <c r="J2486" s="17" t="s">
        <v>13414</v>
      </c>
    </row>
    <row r="2487" spans="2:10" ht="37" x14ac:dyDescent="0.45">
      <c r="B2487" s="9" t="str">
        <f>'Master Data Table'!B2487</f>
        <v>7610-M-09.0</v>
      </c>
      <c r="C2487" s="9" t="str">
        <f>'Master Data Table'!C2487</f>
        <v>PERFORMANCE BLK/GRY MED UK-8.5/US-9</v>
      </c>
      <c r="D2487" s="9" t="str">
        <f>'Master Data Table'!M2487</f>
        <v xml:space="preserve">Dr. Comfort Shoes </v>
      </c>
      <c r="E2487" s="9" t="str">
        <f>'Master Data Table'!E2487</f>
        <v>DR COMFORT</v>
      </c>
      <c r="F2487" s="9" t="s">
        <v>13397</v>
      </c>
      <c r="G2487" s="9" t="str">
        <f>'Master Data Table'!H2487</f>
        <v>00888912372930</v>
      </c>
      <c r="H2487" s="18">
        <v>31041</v>
      </c>
      <c r="I2487" s="9" t="s">
        <v>13319</v>
      </c>
      <c r="J2487" s="17" t="s">
        <v>13414</v>
      </c>
    </row>
    <row r="2488" spans="2:10" ht="37" x14ac:dyDescent="0.45">
      <c r="B2488" s="9" t="str">
        <f>'Master Data Table'!B2488</f>
        <v>7610-M-10.0</v>
      </c>
      <c r="C2488" s="9" t="str">
        <f>'Master Data Table'!C2488</f>
        <v>PERFORMANCE BLK/GRY MED UK-9.5/US-10</v>
      </c>
      <c r="D2488" s="9" t="str">
        <f>'Master Data Table'!M2488</f>
        <v xml:space="preserve">Dr. Comfort Shoes </v>
      </c>
      <c r="E2488" s="9" t="str">
        <f>'Master Data Table'!E2488</f>
        <v>DR COMFORT</v>
      </c>
      <c r="F2488" s="9" t="s">
        <v>13397</v>
      </c>
      <c r="G2488" s="9" t="str">
        <f>'Master Data Table'!H2488</f>
        <v>00888912372954</v>
      </c>
      <c r="H2488" s="18">
        <v>31041</v>
      </c>
      <c r="I2488" s="9" t="s">
        <v>13319</v>
      </c>
      <c r="J2488" s="17" t="s">
        <v>13414</v>
      </c>
    </row>
    <row r="2489" spans="2:10" ht="37" x14ac:dyDescent="0.45">
      <c r="B2489" s="9" t="str">
        <f>'Master Data Table'!B2489</f>
        <v>7610-M-09.5</v>
      </c>
      <c r="C2489" s="9" t="str">
        <f>'Master Data Table'!C2489</f>
        <v>PERFORMANCE BLK/GRY MED UK-9/US-9.5</v>
      </c>
      <c r="D2489" s="9" t="str">
        <f>'Master Data Table'!M2489</f>
        <v xml:space="preserve">Dr. Comfort Shoes </v>
      </c>
      <c r="E2489" s="9" t="str">
        <f>'Master Data Table'!E2489</f>
        <v>DR COMFORT</v>
      </c>
      <c r="F2489" s="9" t="s">
        <v>13397</v>
      </c>
      <c r="G2489" s="9" t="str">
        <f>'Master Data Table'!H2489</f>
        <v>00888912372947</v>
      </c>
      <c r="H2489" s="18">
        <v>31041</v>
      </c>
      <c r="I2489" s="9" t="s">
        <v>13319</v>
      </c>
      <c r="J2489" s="17" t="s">
        <v>13414</v>
      </c>
    </row>
    <row r="2490" spans="2:10" ht="37" x14ac:dyDescent="0.45">
      <c r="B2490" s="9" t="str">
        <f>'Master Data Table'!B2490</f>
        <v>7610-W-10.5</v>
      </c>
      <c r="C2490" s="9" t="str">
        <f>'Master Data Table'!C2490</f>
        <v>PERFORMANCE BLK/GRY WIDE UK-10/US-10.5</v>
      </c>
      <c r="D2490" s="9" t="str">
        <f>'Master Data Table'!M2490</f>
        <v xml:space="preserve">Dr. Comfort Shoes </v>
      </c>
      <c r="E2490" s="9" t="str">
        <f>'Master Data Table'!E2490</f>
        <v>DR COMFORT</v>
      </c>
      <c r="F2490" s="9" t="s">
        <v>13397</v>
      </c>
      <c r="G2490" s="9" t="str">
        <f>'Master Data Table'!H2490</f>
        <v>00888912373128</v>
      </c>
      <c r="H2490" s="18">
        <v>31041</v>
      </c>
      <c r="I2490" s="9" t="s">
        <v>13319</v>
      </c>
      <c r="J2490" s="17" t="s">
        <v>13414</v>
      </c>
    </row>
    <row r="2491" spans="2:10" ht="37" x14ac:dyDescent="0.45">
      <c r="B2491" s="9" t="str">
        <f>'Master Data Table'!B2491</f>
        <v>7610-W-12.0</v>
      </c>
      <c r="C2491" s="9" t="str">
        <f>'Master Data Table'!C2491</f>
        <v>PERFORMANCE BLK/GRY WIDE UK-11.5/US-12</v>
      </c>
      <c r="D2491" s="9" t="str">
        <f>'Master Data Table'!M2491</f>
        <v xml:space="preserve">Dr. Comfort Shoes </v>
      </c>
      <c r="E2491" s="9" t="str">
        <f>'Master Data Table'!E2491</f>
        <v>DR COMFORT</v>
      </c>
      <c r="F2491" s="9" t="s">
        <v>13397</v>
      </c>
      <c r="G2491" s="9" t="str">
        <f>'Master Data Table'!H2491</f>
        <v>00888912373159</v>
      </c>
      <c r="H2491" s="18">
        <v>31041</v>
      </c>
      <c r="I2491" s="9" t="s">
        <v>13319</v>
      </c>
      <c r="J2491" s="17" t="s">
        <v>13414</v>
      </c>
    </row>
    <row r="2492" spans="2:10" ht="37" x14ac:dyDescent="0.45">
      <c r="B2492" s="9" t="str">
        <f>'Master Data Table'!B2492</f>
        <v>7610-W-11.5</v>
      </c>
      <c r="C2492" s="9" t="str">
        <f>'Master Data Table'!C2492</f>
        <v>PERFORMANCE BLK/GRY WIDE UK-11/US-11.5</v>
      </c>
      <c r="D2492" s="9" t="str">
        <f>'Master Data Table'!M2492</f>
        <v xml:space="preserve">Dr. Comfort Shoes </v>
      </c>
      <c r="E2492" s="9" t="str">
        <f>'Master Data Table'!E2492</f>
        <v>DR COMFORT</v>
      </c>
      <c r="F2492" s="9" t="s">
        <v>13397</v>
      </c>
      <c r="G2492" s="9" t="str">
        <f>'Master Data Table'!H2492</f>
        <v>00888912373142</v>
      </c>
      <c r="H2492" s="18">
        <v>31041</v>
      </c>
      <c r="I2492" s="9" t="s">
        <v>13319</v>
      </c>
      <c r="J2492" s="17" t="s">
        <v>13414</v>
      </c>
    </row>
    <row r="2493" spans="2:10" ht="37" x14ac:dyDescent="0.45">
      <c r="B2493" s="9" t="str">
        <f>'Master Data Table'!B2493</f>
        <v>7610-W-13.0</v>
      </c>
      <c r="C2493" s="9" t="str">
        <f>'Master Data Table'!C2493</f>
        <v>PERFORMANCE BLK/GRY WIDE UK-12.5/US-13</v>
      </c>
      <c r="D2493" s="9" t="str">
        <f>'Master Data Table'!M2493</f>
        <v xml:space="preserve">Dr. Comfort Shoes </v>
      </c>
      <c r="E2493" s="9" t="str">
        <f>'Master Data Table'!E2493</f>
        <v>DR COMFORT</v>
      </c>
      <c r="F2493" s="9" t="s">
        <v>13397</v>
      </c>
      <c r="G2493" s="9" t="str">
        <f>'Master Data Table'!H2493</f>
        <v>00888912373166</v>
      </c>
      <c r="H2493" s="18">
        <v>31041</v>
      </c>
      <c r="I2493" s="9" t="s">
        <v>13319</v>
      </c>
      <c r="J2493" s="17" t="s">
        <v>13414</v>
      </c>
    </row>
    <row r="2494" spans="2:10" ht="37" x14ac:dyDescent="0.45">
      <c r="B2494" s="9" t="str">
        <f>'Master Data Table'!B2494</f>
        <v>7610-W-14.0</v>
      </c>
      <c r="C2494" s="9" t="str">
        <f>'Master Data Table'!C2494</f>
        <v>PERFORMANCE BLK/GRY WIDE UK-13.5/US-14</v>
      </c>
      <c r="D2494" s="9" t="str">
        <f>'Master Data Table'!M2494</f>
        <v xml:space="preserve">Dr. Comfort Shoes </v>
      </c>
      <c r="E2494" s="9" t="str">
        <f>'Master Data Table'!E2494</f>
        <v>DR COMFORT</v>
      </c>
      <c r="F2494" s="9" t="s">
        <v>13397</v>
      </c>
      <c r="G2494" s="9" t="str">
        <f>'Master Data Table'!H2494</f>
        <v>00888912373173</v>
      </c>
      <c r="H2494" s="18">
        <v>31041</v>
      </c>
      <c r="I2494" s="9" t="s">
        <v>13319</v>
      </c>
      <c r="J2494" s="17" t="s">
        <v>13414</v>
      </c>
    </row>
    <row r="2495" spans="2:10" ht="37" x14ac:dyDescent="0.45">
      <c r="B2495" s="9" t="str">
        <f>'Master Data Table'!B2495</f>
        <v>7610-W-15.0</v>
      </c>
      <c r="C2495" s="9" t="str">
        <f>'Master Data Table'!C2495</f>
        <v>PERFORMANCE BLK/GRY WIDE UK-14.5/US-15</v>
      </c>
      <c r="D2495" s="9" t="str">
        <f>'Master Data Table'!M2495</f>
        <v xml:space="preserve">Dr. Comfort Shoes </v>
      </c>
      <c r="E2495" s="9" t="str">
        <f>'Master Data Table'!E2495</f>
        <v>DR COMFORT</v>
      </c>
      <c r="F2495" s="9" t="s">
        <v>13397</v>
      </c>
      <c r="G2495" s="9" t="str">
        <f>'Master Data Table'!H2495</f>
        <v>00888912373180</v>
      </c>
      <c r="H2495" s="18">
        <v>31041</v>
      </c>
      <c r="I2495" s="9" t="s">
        <v>13319</v>
      </c>
      <c r="J2495" s="17" t="s">
        <v>13414</v>
      </c>
    </row>
    <row r="2496" spans="2:10" ht="37" x14ac:dyDescent="0.45">
      <c r="B2496" s="9" t="str">
        <f>'Master Data Table'!B2496</f>
        <v>7610-W-06.0</v>
      </c>
      <c r="C2496" s="9" t="str">
        <f>'Master Data Table'!C2496</f>
        <v>PERFORMANCE BLK/GRY WIDE UK-5.5/US-6</v>
      </c>
      <c r="D2496" s="9" t="str">
        <f>'Master Data Table'!M2496</f>
        <v xml:space="preserve">Dr. Comfort Shoes </v>
      </c>
      <c r="E2496" s="9" t="str">
        <f>'Master Data Table'!E2496</f>
        <v>DR COMFORT</v>
      </c>
      <c r="F2496" s="9" t="s">
        <v>13397</v>
      </c>
      <c r="G2496" s="9" t="str">
        <f>'Master Data Table'!H2496</f>
        <v>00888912373036</v>
      </c>
      <c r="H2496" s="18">
        <v>31041</v>
      </c>
      <c r="I2496" s="9" t="s">
        <v>13319</v>
      </c>
      <c r="J2496" s="17" t="s">
        <v>13414</v>
      </c>
    </row>
    <row r="2497" spans="2:10" ht="37" x14ac:dyDescent="0.45">
      <c r="B2497" s="9" t="str">
        <f>'Master Data Table'!B2497</f>
        <v>7610-W-07.0</v>
      </c>
      <c r="C2497" s="9" t="str">
        <f>'Master Data Table'!C2497</f>
        <v>PERFORMANCE BLK/GRY WIDE UK-6.5/US-7</v>
      </c>
      <c r="D2497" s="9" t="str">
        <f>'Master Data Table'!M2497</f>
        <v xml:space="preserve">Dr. Comfort Shoes </v>
      </c>
      <c r="E2497" s="9" t="str">
        <f>'Master Data Table'!E2497</f>
        <v>DR COMFORT</v>
      </c>
      <c r="F2497" s="9" t="s">
        <v>13397</v>
      </c>
      <c r="G2497" s="9" t="str">
        <f>'Master Data Table'!H2497</f>
        <v>00888912373050</v>
      </c>
      <c r="H2497" s="18">
        <v>31041</v>
      </c>
      <c r="I2497" s="9" t="s">
        <v>13319</v>
      </c>
      <c r="J2497" s="17" t="s">
        <v>13414</v>
      </c>
    </row>
    <row r="2498" spans="2:10" ht="37" x14ac:dyDescent="0.45">
      <c r="B2498" s="9" t="str">
        <f>'Master Data Table'!B2498</f>
        <v>7610-W-06.5</v>
      </c>
      <c r="C2498" s="9" t="str">
        <f>'Master Data Table'!C2498</f>
        <v>PERFORMANCE BLK/GRY WIDE UK-6/US-6.5</v>
      </c>
      <c r="D2498" s="9" t="str">
        <f>'Master Data Table'!M2498</f>
        <v xml:space="preserve">Dr. Comfort Shoes </v>
      </c>
      <c r="E2498" s="9" t="str">
        <f>'Master Data Table'!E2498</f>
        <v>DR COMFORT</v>
      </c>
      <c r="F2498" s="9" t="s">
        <v>13397</v>
      </c>
      <c r="G2498" s="9" t="str">
        <f>'Master Data Table'!H2498</f>
        <v>00888912373043</v>
      </c>
      <c r="H2498" s="18">
        <v>31041</v>
      </c>
      <c r="I2498" s="9" t="s">
        <v>13319</v>
      </c>
      <c r="J2498" s="17" t="s">
        <v>13414</v>
      </c>
    </row>
    <row r="2499" spans="2:10" ht="37" x14ac:dyDescent="0.45">
      <c r="B2499" s="9" t="str">
        <f>'Master Data Table'!B2499</f>
        <v>7610-W-08.0</v>
      </c>
      <c r="C2499" s="9" t="str">
        <f>'Master Data Table'!C2499</f>
        <v>PERFORMANCE BLK/GRY WIDE UK-7.5/US-8</v>
      </c>
      <c r="D2499" s="9" t="str">
        <f>'Master Data Table'!M2499</f>
        <v xml:space="preserve">Dr. Comfort Shoes </v>
      </c>
      <c r="E2499" s="9" t="str">
        <f>'Master Data Table'!E2499</f>
        <v>DR COMFORT</v>
      </c>
      <c r="F2499" s="9" t="s">
        <v>13397</v>
      </c>
      <c r="G2499" s="9" t="str">
        <f>'Master Data Table'!H2499</f>
        <v>00888912373074</v>
      </c>
      <c r="H2499" s="18">
        <v>31041</v>
      </c>
      <c r="I2499" s="9" t="s">
        <v>13319</v>
      </c>
      <c r="J2499" s="17" t="s">
        <v>13414</v>
      </c>
    </row>
    <row r="2500" spans="2:10" ht="37" x14ac:dyDescent="0.45">
      <c r="B2500" s="9" t="str">
        <f>'Master Data Table'!B2500</f>
        <v>7610-W-07.5</v>
      </c>
      <c r="C2500" s="9" t="str">
        <f>'Master Data Table'!C2500</f>
        <v>PERFORMANCE BLK/GRY WIDE UK-7/US-7.5</v>
      </c>
      <c r="D2500" s="9" t="str">
        <f>'Master Data Table'!M2500</f>
        <v xml:space="preserve">Dr. Comfort Shoes </v>
      </c>
      <c r="E2500" s="9" t="str">
        <f>'Master Data Table'!E2500</f>
        <v>DR COMFORT</v>
      </c>
      <c r="F2500" s="9" t="s">
        <v>13397</v>
      </c>
      <c r="G2500" s="9" t="str">
        <f>'Master Data Table'!H2500</f>
        <v>00888912373067</v>
      </c>
      <c r="H2500" s="18">
        <v>31041</v>
      </c>
      <c r="I2500" s="9" t="s">
        <v>13319</v>
      </c>
      <c r="J2500" s="17" t="s">
        <v>13414</v>
      </c>
    </row>
    <row r="2501" spans="2:10" ht="37" x14ac:dyDescent="0.45">
      <c r="B2501" s="9" t="str">
        <f>'Master Data Table'!B2501</f>
        <v>7610-W-09.0</v>
      </c>
      <c r="C2501" s="9" t="str">
        <f>'Master Data Table'!C2501</f>
        <v>PERFORMANCE BLK/GRY WIDE UK-8.5/US-9</v>
      </c>
      <c r="D2501" s="9" t="str">
        <f>'Master Data Table'!M2501</f>
        <v xml:space="preserve">Dr. Comfort Shoes </v>
      </c>
      <c r="E2501" s="9" t="str">
        <f>'Master Data Table'!E2501</f>
        <v>DR COMFORT</v>
      </c>
      <c r="F2501" s="9" t="s">
        <v>13397</v>
      </c>
      <c r="G2501" s="9" t="str">
        <f>'Master Data Table'!H2501</f>
        <v>00888912373098</v>
      </c>
      <c r="H2501" s="18">
        <v>31041</v>
      </c>
      <c r="I2501" s="9" t="s">
        <v>13319</v>
      </c>
      <c r="J2501" s="17" t="s">
        <v>13414</v>
      </c>
    </row>
    <row r="2502" spans="2:10" ht="37" x14ac:dyDescent="0.45">
      <c r="B2502" s="9" t="str">
        <f>'Master Data Table'!B2502</f>
        <v>7610-W-08.5</v>
      </c>
      <c r="C2502" s="9" t="str">
        <f>'Master Data Table'!C2502</f>
        <v>PERFORMANCE BLK/GRY WIDE UK-8/US-8.5</v>
      </c>
      <c r="D2502" s="9" t="str">
        <f>'Master Data Table'!M2502</f>
        <v xml:space="preserve">Dr. Comfort Shoes </v>
      </c>
      <c r="E2502" s="9" t="str">
        <f>'Master Data Table'!E2502</f>
        <v>DR COMFORT</v>
      </c>
      <c r="F2502" s="9" t="s">
        <v>13397</v>
      </c>
      <c r="G2502" s="9" t="str">
        <f>'Master Data Table'!H2502</f>
        <v>00888912373081</v>
      </c>
      <c r="H2502" s="18">
        <v>31041</v>
      </c>
      <c r="I2502" s="9" t="s">
        <v>13319</v>
      </c>
      <c r="J2502" s="17" t="s">
        <v>13414</v>
      </c>
    </row>
    <row r="2503" spans="2:10" ht="37" x14ac:dyDescent="0.45">
      <c r="B2503" s="9" t="str">
        <f>'Master Data Table'!B2503</f>
        <v>7610-W-10.0</v>
      </c>
      <c r="C2503" s="9" t="str">
        <f>'Master Data Table'!C2503</f>
        <v>PERFORMANCE BLK/GRY WIDE UK-9.5/US-10</v>
      </c>
      <c r="D2503" s="9" t="str">
        <f>'Master Data Table'!M2503</f>
        <v xml:space="preserve">Dr. Comfort Shoes </v>
      </c>
      <c r="E2503" s="9" t="str">
        <f>'Master Data Table'!E2503</f>
        <v>DR COMFORT</v>
      </c>
      <c r="F2503" s="9" t="s">
        <v>13397</v>
      </c>
      <c r="G2503" s="9" t="str">
        <f>'Master Data Table'!H2503</f>
        <v>00888912373111</v>
      </c>
      <c r="H2503" s="18">
        <v>31041</v>
      </c>
      <c r="I2503" s="9" t="s">
        <v>13319</v>
      </c>
      <c r="J2503" s="17" t="s">
        <v>13414</v>
      </c>
    </row>
    <row r="2504" spans="2:10" ht="37" x14ac:dyDescent="0.45">
      <c r="B2504" s="9" t="str">
        <f>'Master Data Table'!B2504</f>
        <v>7610-X-10.5</v>
      </c>
      <c r="C2504" s="9" t="str">
        <f>'Master Data Table'!C2504</f>
        <v>PERFORMANCE BLK/GRY XWIDE UK-10/US-10.5</v>
      </c>
      <c r="D2504" s="9" t="str">
        <f>'Master Data Table'!M2504</f>
        <v xml:space="preserve">Dr. Comfort Shoes </v>
      </c>
      <c r="E2504" s="9" t="str">
        <f>'Master Data Table'!E2504</f>
        <v>DR COMFORT</v>
      </c>
      <c r="F2504" s="9" t="s">
        <v>13397</v>
      </c>
      <c r="G2504" s="9" t="str">
        <f>'Master Data Table'!H2504</f>
        <v>00888912373289</v>
      </c>
      <c r="H2504" s="18">
        <v>31041</v>
      </c>
      <c r="I2504" s="9" t="s">
        <v>13319</v>
      </c>
      <c r="J2504" s="17" t="s">
        <v>13414</v>
      </c>
    </row>
    <row r="2505" spans="2:10" ht="37" x14ac:dyDescent="0.45">
      <c r="B2505" s="9" t="str">
        <f>'Master Data Table'!B2505</f>
        <v>7610-X-12.0</v>
      </c>
      <c r="C2505" s="9" t="str">
        <f>'Master Data Table'!C2505</f>
        <v>PERFORMANCE BLK/GRY XWIDE UK-11.5/US-12</v>
      </c>
      <c r="D2505" s="9" t="str">
        <f>'Master Data Table'!M2505</f>
        <v xml:space="preserve">Dr. Comfort Shoes </v>
      </c>
      <c r="E2505" s="9" t="str">
        <f>'Master Data Table'!E2505</f>
        <v>DR COMFORT</v>
      </c>
      <c r="F2505" s="9" t="s">
        <v>13397</v>
      </c>
      <c r="G2505" s="9" t="str">
        <f>'Master Data Table'!H2505</f>
        <v>00888912373319</v>
      </c>
      <c r="H2505" s="18">
        <v>31041</v>
      </c>
      <c r="I2505" s="9" t="s">
        <v>13319</v>
      </c>
      <c r="J2505" s="17" t="s">
        <v>13414</v>
      </c>
    </row>
    <row r="2506" spans="2:10" ht="37" x14ac:dyDescent="0.45">
      <c r="B2506" s="9" t="str">
        <f>'Master Data Table'!B2506</f>
        <v>7610-X-11.5</v>
      </c>
      <c r="C2506" s="9" t="str">
        <f>'Master Data Table'!C2506</f>
        <v>PERFORMANCE BLK/GRY XWIDE UK-11/US-11.5</v>
      </c>
      <c r="D2506" s="9" t="str">
        <f>'Master Data Table'!M2506</f>
        <v xml:space="preserve">Dr. Comfort Shoes </v>
      </c>
      <c r="E2506" s="9" t="str">
        <f>'Master Data Table'!E2506</f>
        <v>DR COMFORT</v>
      </c>
      <c r="F2506" s="9" t="s">
        <v>13397</v>
      </c>
      <c r="G2506" s="9" t="str">
        <f>'Master Data Table'!H2506</f>
        <v>00888912373302</v>
      </c>
      <c r="H2506" s="18">
        <v>31041</v>
      </c>
      <c r="I2506" s="9" t="s">
        <v>13319</v>
      </c>
      <c r="J2506" s="17" t="s">
        <v>13414</v>
      </c>
    </row>
    <row r="2507" spans="2:10" ht="37" x14ac:dyDescent="0.45">
      <c r="B2507" s="9" t="str">
        <f>'Master Data Table'!B2507</f>
        <v>7610-X-13.0</v>
      </c>
      <c r="C2507" s="9" t="str">
        <f>'Master Data Table'!C2507</f>
        <v>PERFORMANCE BLK/GRY XWIDE UK-12.5/US-13</v>
      </c>
      <c r="D2507" s="9" t="str">
        <f>'Master Data Table'!M2507</f>
        <v xml:space="preserve">Dr. Comfort Shoes </v>
      </c>
      <c r="E2507" s="9" t="str">
        <f>'Master Data Table'!E2507</f>
        <v>DR COMFORT</v>
      </c>
      <c r="F2507" s="9" t="s">
        <v>13397</v>
      </c>
      <c r="G2507" s="9" t="str">
        <f>'Master Data Table'!H2507</f>
        <v>00888912373326</v>
      </c>
      <c r="H2507" s="18">
        <v>31041</v>
      </c>
      <c r="I2507" s="9" t="s">
        <v>13319</v>
      </c>
      <c r="J2507" s="17" t="s">
        <v>13414</v>
      </c>
    </row>
    <row r="2508" spans="2:10" ht="37" x14ac:dyDescent="0.45">
      <c r="B2508" s="9" t="str">
        <f>'Master Data Table'!B2508</f>
        <v>7610-X-14.0</v>
      </c>
      <c r="C2508" s="9" t="str">
        <f>'Master Data Table'!C2508</f>
        <v>PERFORMANCE BLK/GRY XWIDE UK-13.5/US-14</v>
      </c>
      <c r="D2508" s="9" t="str">
        <f>'Master Data Table'!M2508</f>
        <v xml:space="preserve">Dr. Comfort Shoes </v>
      </c>
      <c r="E2508" s="9" t="str">
        <f>'Master Data Table'!E2508</f>
        <v>DR COMFORT</v>
      </c>
      <c r="F2508" s="9" t="s">
        <v>13397</v>
      </c>
      <c r="G2508" s="9" t="str">
        <f>'Master Data Table'!H2508</f>
        <v>00888912373333</v>
      </c>
      <c r="H2508" s="18">
        <v>31041</v>
      </c>
      <c r="I2508" s="9" t="s">
        <v>13319</v>
      </c>
      <c r="J2508" s="17" t="s">
        <v>13414</v>
      </c>
    </row>
    <row r="2509" spans="2:10" ht="37" x14ac:dyDescent="0.45">
      <c r="B2509" s="9" t="str">
        <f>'Master Data Table'!B2509</f>
        <v>7610-X-15.0</v>
      </c>
      <c r="C2509" s="9" t="str">
        <f>'Master Data Table'!C2509</f>
        <v>PERFORMANCE BLK/GRY XWIDE UK-14.5/US-15</v>
      </c>
      <c r="D2509" s="9" t="str">
        <f>'Master Data Table'!M2509</f>
        <v xml:space="preserve">Dr. Comfort Shoes </v>
      </c>
      <c r="E2509" s="9" t="str">
        <f>'Master Data Table'!E2509</f>
        <v>DR COMFORT</v>
      </c>
      <c r="F2509" s="9" t="s">
        <v>13397</v>
      </c>
      <c r="G2509" s="9" t="str">
        <f>'Master Data Table'!H2509</f>
        <v>00888912373340</v>
      </c>
      <c r="H2509" s="18">
        <v>31041</v>
      </c>
      <c r="I2509" s="9" t="s">
        <v>13319</v>
      </c>
      <c r="J2509" s="17" t="s">
        <v>13414</v>
      </c>
    </row>
    <row r="2510" spans="2:10" ht="37" x14ac:dyDescent="0.45">
      <c r="B2510" s="9" t="str">
        <f>'Master Data Table'!B2510</f>
        <v>7610-X-06.0</v>
      </c>
      <c r="C2510" s="9" t="str">
        <f>'Master Data Table'!C2510</f>
        <v>PERFORMANCE BLK/GRY XWIDE UK-5.5/US-6</v>
      </c>
      <c r="D2510" s="9" t="str">
        <f>'Master Data Table'!M2510</f>
        <v xml:space="preserve">Dr. Comfort Shoes </v>
      </c>
      <c r="E2510" s="9" t="str">
        <f>'Master Data Table'!E2510</f>
        <v>DR COMFORT</v>
      </c>
      <c r="F2510" s="9" t="s">
        <v>13397</v>
      </c>
      <c r="G2510" s="9" t="str">
        <f>'Master Data Table'!H2510</f>
        <v>00888912373197</v>
      </c>
      <c r="H2510" s="18">
        <v>31041</v>
      </c>
      <c r="I2510" s="9" t="s">
        <v>13319</v>
      </c>
      <c r="J2510" s="17" t="s">
        <v>13414</v>
      </c>
    </row>
    <row r="2511" spans="2:10" ht="37" x14ac:dyDescent="0.45">
      <c r="B2511" s="9" t="str">
        <f>'Master Data Table'!B2511</f>
        <v>7610-X-07.0</v>
      </c>
      <c r="C2511" s="9" t="str">
        <f>'Master Data Table'!C2511</f>
        <v>PERFORMANCE BLK/GRY XWIDE UK-6.5/US-7</v>
      </c>
      <c r="D2511" s="9" t="str">
        <f>'Master Data Table'!M2511</f>
        <v xml:space="preserve">Dr. Comfort Shoes </v>
      </c>
      <c r="E2511" s="9" t="str">
        <f>'Master Data Table'!E2511</f>
        <v>DR COMFORT</v>
      </c>
      <c r="F2511" s="9" t="s">
        <v>13397</v>
      </c>
      <c r="G2511" s="9" t="str">
        <f>'Master Data Table'!H2511</f>
        <v>00888912373210</v>
      </c>
      <c r="H2511" s="18">
        <v>31041</v>
      </c>
      <c r="I2511" s="9" t="s">
        <v>13319</v>
      </c>
      <c r="J2511" s="17" t="s">
        <v>13414</v>
      </c>
    </row>
    <row r="2512" spans="2:10" ht="37" x14ac:dyDescent="0.45">
      <c r="B2512" s="9" t="str">
        <f>'Master Data Table'!B2512</f>
        <v>7610-X-06.5</v>
      </c>
      <c r="C2512" s="9" t="str">
        <f>'Master Data Table'!C2512</f>
        <v>PERFORMANCE BLK/GRY XWIDE UK-6/US-6.5</v>
      </c>
      <c r="D2512" s="9" t="str">
        <f>'Master Data Table'!M2512</f>
        <v xml:space="preserve">Dr. Comfort Shoes </v>
      </c>
      <c r="E2512" s="9" t="str">
        <f>'Master Data Table'!E2512</f>
        <v>DR COMFORT</v>
      </c>
      <c r="F2512" s="9" t="s">
        <v>13397</v>
      </c>
      <c r="G2512" s="9" t="str">
        <f>'Master Data Table'!H2512</f>
        <v>00888912373203</v>
      </c>
      <c r="H2512" s="18">
        <v>31041</v>
      </c>
      <c r="I2512" s="9" t="s">
        <v>13319</v>
      </c>
      <c r="J2512" s="17" t="s">
        <v>13414</v>
      </c>
    </row>
    <row r="2513" spans="2:10" ht="37" x14ac:dyDescent="0.45">
      <c r="B2513" s="9" t="str">
        <f>'Master Data Table'!B2513</f>
        <v>7610-X-07.5</v>
      </c>
      <c r="C2513" s="9" t="str">
        <f>'Master Data Table'!C2513</f>
        <v>PERFORMANCE BLK/GRY XWIDE UK-7/US-7.5</v>
      </c>
      <c r="D2513" s="9" t="str">
        <f>'Master Data Table'!M2513</f>
        <v xml:space="preserve">Dr. Comfort Shoes </v>
      </c>
      <c r="E2513" s="9" t="str">
        <f>'Master Data Table'!E2513</f>
        <v>DR COMFORT</v>
      </c>
      <c r="F2513" s="9" t="s">
        <v>13397</v>
      </c>
      <c r="G2513" s="9" t="str">
        <f>'Master Data Table'!H2513</f>
        <v>00888912373227</v>
      </c>
      <c r="H2513" s="18">
        <v>31041</v>
      </c>
      <c r="I2513" s="9" t="s">
        <v>13319</v>
      </c>
      <c r="J2513" s="17" t="s">
        <v>13414</v>
      </c>
    </row>
    <row r="2514" spans="2:10" ht="37" x14ac:dyDescent="0.45">
      <c r="B2514" s="9" t="str">
        <f>'Master Data Table'!B2514</f>
        <v>7610-X-09.0</v>
      </c>
      <c r="C2514" s="9" t="str">
        <f>'Master Data Table'!C2514</f>
        <v>PERFORMANCE BLK/GRY XWIDE UK-8.5/US-9</v>
      </c>
      <c r="D2514" s="9" t="str">
        <f>'Master Data Table'!M2514</f>
        <v xml:space="preserve">Dr. Comfort Shoes </v>
      </c>
      <c r="E2514" s="9" t="str">
        <f>'Master Data Table'!E2514</f>
        <v>DR COMFORT</v>
      </c>
      <c r="F2514" s="9" t="s">
        <v>13397</v>
      </c>
      <c r="G2514" s="9" t="str">
        <f>'Master Data Table'!H2514</f>
        <v>00888912373258</v>
      </c>
      <c r="H2514" s="18">
        <v>31041</v>
      </c>
      <c r="I2514" s="9" t="s">
        <v>13319</v>
      </c>
      <c r="J2514" s="17" t="s">
        <v>13414</v>
      </c>
    </row>
    <row r="2515" spans="2:10" ht="37" x14ac:dyDescent="0.45">
      <c r="B2515" s="9" t="str">
        <f>'Master Data Table'!B2515</f>
        <v>7610-X-08.5</v>
      </c>
      <c r="C2515" s="9" t="str">
        <f>'Master Data Table'!C2515</f>
        <v>PERFORMANCE BLK/GRY XWIDE UK-8/US-8.5</v>
      </c>
      <c r="D2515" s="9" t="str">
        <f>'Master Data Table'!M2515</f>
        <v xml:space="preserve">Dr. Comfort Shoes </v>
      </c>
      <c r="E2515" s="9" t="str">
        <f>'Master Data Table'!E2515</f>
        <v>DR COMFORT</v>
      </c>
      <c r="F2515" s="9" t="s">
        <v>13397</v>
      </c>
      <c r="G2515" s="9" t="str">
        <f>'Master Data Table'!H2515</f>
        <v>00888912373241</v>
      </c>
      <c r="H2515" s="18">
        <v>31041</v>
      </c>
      <c r="I2515" s="9" t="s">
        <v>13319</v>
      </c>
      <c r="J2515" s="17" t="s">
        <v>13414</v>
      </c>
    </row>
    <row r="2516" spans="2:10" ht="37" x14ac:dyDescent="0.45">
      <c r="B2516" s="9" t="str">
        <f>'Master Data Table'!B2516</f>
        <v>7610-X-10.0</v>
      </c>
      <c r="C2516" s="9" t="str">
        <f>'Master Data Table'!C2516</f>
        <v>PERFORMANCE BLK/GRY XWIDE UK-9.5/US-10</v>
      </c>
      <c r="D2516" s="9" t="str">
        <f>'Master Data Table'!M2516</f>
        <v xml:space="preserve">Dr. Comfort Shoes </v>
      </c>
      <c r="E2516" s="9" t="str">
        <f>'Master Data Table'!E2516</f>
        <v>DR COMFORT</v>
      </c>
      <c r="F2516" s="9" t="s">
        <v>13397</v>
      </c>
      <c r="G2516" s="9" t="str">
        <f>'Master Data Table'!H2516</f>
        <v>00888912373272</v>
      </c>
      <c r="H2516" s="18">
        <v>31041</v>
      </c>
      <c r="I2516" s="9" t="s">
        <v>13319</v>
      </c>
      <c r="J2516" s="17" t="s">
        <v>13414</v>
      </c>
    </row>
    <row r="2517" spans="2:10" ht="37" x14ac:dyDescent="0.45">
      <c r="B2517" s="9" t="str">
        <f>'Master Data Table'!B2517</f>
        <v>7650-M-06.0</v>
      </c>
      <c r="C2517" s="9" t="str">
        <f>'Master Data Table'!C2517</f>
        <v>PERFORMANCE BLUE 06.0 MD</v>
      </c>
      <c r="D2517" s="9" t="str">
        <f>'Master Data Table'!M2517</f>
        <v xml:space="preserve">Dr. Comfort Shoes </v>
      </c>
      <c r="E2517" s="9" t="str">
        <f>'Master Data Table'!E2517</f>
        <v>DR COMFORT</v>
      </c>
      <c r="F2517" s="9" t="s">
        <v>13397</v>
      </c>
      <c r="G2517" s="9" t="str">
        <f>'Master Data Table'!H2517</f>
        <v>00888912637732</v>
      </c>
      <c r="H2517" s="18">
        <v>31041</v>
      </c>
      <c r="I2517" s="9" t="s">
        <v>13319</v>
      </c>
      <c r="J2517" s="17" t="s">
        <v>13414</v>
      </c>
    </row>
    <row r="2518" spans="2:10" ht="37" x14ac:dyDescent="0.45">
      <c r="B2518" s="9" t="str">
        <f>'Master Data Table'!B2518</f>
        <v>7650-W-06.0</v>
      </c>
      <c r="C2518" s="9" t="str">
        <f>'Master Data Table'!C2518</f>
        <v>PERFORMANCE BLUE 06.0 WD</v>
      </c>
      <c r="D2518" s="9" t="str">
        <f>'Master Data Table'!M2518</f>
        <v xml:space="preserve">Dr. Comfort Shoes </v>
      </c>
      <c r="E2518" s="9" t="str">
        <f>'Master Data Table'!E2518</f>
        <v>DR COMFORT</v>
      </c>
      <c r="F2518" s="9" t="s">
        <v>13397</v>
      </c>
      <c r="G2518" s="9" t="str">
        <f>'Master Data Table'!H2518</f>
        <v>00888912637893</v>
      </c>
      <c r="H2518" s="18">
        <v>31041</v>
      </c>
      <c r="I2518" s="9" t="s">
        <v>13319</v>
      </c>
      <c r="J2518" s="17" t="s">
        <v>13414</v>
      </c>
    </row>
    <row r="2519" spans="2:10" ht="37" x14ac:dyDescent="0.45">
      <c r="B2519" s="9" t="str">
        <f>'Master Data Table'!B2519</f>
        <v>7650-X-06.0</v>
      </c>
      <c r="C2519" s="9" t="str">
        <f>'Master Data Table'!C2519</f>
        <v>PERFORMANCE BLUE 06.0 XW</v>
      </c>
      <c r="D2519" s="9" t="str">
        <f>'Master Data Table'!M2519</f>
        <v xml:space="preserve">Dr. Comfort Shoes </v>
      </c>
      <c r="E2519" s="9" t="str">
        <f>'Master Data Table'!E2519</f>
        <v>DR COMFORT</v>
      </c>
      <c r="F2519" s="9" t="s">
        <v>13397</v>
      </c>
      <c r="G2519" s="9" t="str">
        <f>'Master Data Table'!H2519</f>
        <v>00888912638050</v>
      </c>
      <c r="H2519" s="18">
        <v>31041</v>
      </c>
      <c r="I2519" s="9" t="s">
        <v>13319</v>
      </c>
      <c r="J2519" s="17" t="s">
        <v>13414</v>
      </c>
    </row>
    <row r="2520" spans="2:10" ht="37" x14ac:dyDescent="0.45">
      <c r="B2520" s="9" t="str">
        <f>'Master Data Table'!B2520</f>
        <v>7650-M-07.0</v>
      </c>
      <c r="C2520" s="9" t="str">
        <f>'Master Data Table'!C2520</f>
        <v>PERFORMANCE BLUE 07.0 MD</v>
      </c>
      <c r="D2520" s="9" t="str">
        <f>'Master Data Table'!M2520</f>
        <v xml:space="preserve">Dr. Comfort Shoes </v>
      </c>
      <c r="E2520" s="9" t="str">
        <f>'Master Data Table'!E2520</f>
        <v>DR COMFORT</v>
      </c>
      <c r="F2520" s="9" t="s">
        <v>13397</v>
      </c>
      <c r="G2520" s="9" t="str">
        <f>'Master Data Table'!H2520</f>
        <v>00888912637756</v>
      </c>
      <c r="H2520" s="18">
        <v>31041</v>
      </c>
      <c r="I2520" s="9" t="s">
        <v>13319</v>
      </c>
      <c r="J2520" s="17" t="s">
        <v>13414</v>
      </c>
    </row>
    <row r="2521" spans="2:10" ht="37" x14ac:dyDescent="0.45">
      <c r="B2521" s="9" t="str">
        <f>'Master Data Table'!B2521</f>
        <v>7650-W-07.0</v>
      </c>
      <c r="C2521" s="9" t="str">
        <f>'Master Data Table'!C2521</f>
        <v>PERFORMANCE BLUE 07.0 WD</v>
      </c>
      <c r="D2521" s="9" t="str">
        <f>'Master Data Table'!M2521</f>
        <v xml:space="preserve">Dr. Comfort Shoes </v>
      </c>
      <c r="E2521" s="9" t="str">
        <f>'Master Data Table'!E2521</f>
        <v>DR COMFORT</v>
      </c>
      <c r="F2521" s="9" t="s">
        <v>13397</v>
      </c>
      <c r="G2521" s="9" t="str">
        <f>'Master Data Table'!H2521</f>
        <v>00888912637916</v>
      </c>
      <c r="H2521" s="18">
        <v>31041</v>
      </c>
      <c r="I2521" s="9" t="s">
        <v>13319</v>
      </c>
      <c r="J2521" s="17" t="s">
        <v>13414</v>
      </c>
    </row>
    <row r="2522" spans="2:10" ht="37" x14ac:dyDescent="0.45">
      <c r="B2522" s="9" t="str">
        <f>'Master Data Table'!B2522</f>
        <v>7650-W-07.5</v>
      </c>
      <c r="C2522" s="9" t="str">
        <f>'Master Data Table'!C2522</f>
        <v>PERFORMANCE BLUE 07.5 WD</v>
      </c>
      <c r="D2522" s="9" t="str">
        <f>'Master Data Table'!M2522</f>
        <v xml:space="preserve">Dr. Comfort Shoes </v>
      </c>
      <c r="E2522" s="9" t="str">
        <f>'Master Data Table'!E2522</f>
        <v>DR COMFORT</v>
      </c>
      <c r="F2522" s="9" t="s">
        <v>13397</v>
      </c>
      <c r="G2522" s="9" t="str">
        <f>'Master Data Table'!H2522</f>
        <v>00888912637923</v>
      </c>
      <c r="H2522" s="18">
        <v>31041</v>
      </c>
      <c r="I2522" s="9" t="s">
        <v>13319</v>
      </c>
      <c r="J2522" s="17" t="s">
        <v>13414</v>
      </c>
    </row>
    <row r="2523" spans="2:10" ht="37" x14ac:dyDescent="0.45">
      <c r="B2523" s="9" t="str">
        <f>'Master Data Table'!B2523</f>
        <v>7650-X-07.5</v>
      </c>
      <c r="C2523" s="9" t="str">
        <f>'Master Data Table'!C2523</f>
        <v>PERFORMANCE BLUE 07.5 XW</v>
      </c>
      <c r="D2523" s="9" t="str">
        <f>'Master Data Table'!M2523</f>
        <v xml:space="preserve">Dr. Comfort Shoes </v>
      </c>
      <c r="E2523" s="9" t="str">
        <f>'Master Data Table'!E2523</f>
        <v>DR COMFORT</v>
      </c>
      <c r="F2523" s="9" t="s">
        <v>13397</v>
      </c>
      <c r="G2523" s="9" t="str">
        <f>'Master Data Table'!H2523</f>
        <v>00888912638081</v>
      </c>
      <c r="H2523" s="18">
        <v>31041</v>
      </c>
      <c r="I2523" s="9" t="s">
        <v>13319</v>
      </c>
      <c r="J2523" s="17" t="s">
        <v>13414</v>
      </c>
    </row>
    <row r="2524" spans="2:10" ht="37" x14ac:dyDescent="0.45">
      <c r="B2524" s="9" t="str">
        <f>'Master Data Table'!B2524</f>
        <v>7650-W-08.0</v>
      </c>
      <c r="C2524" s="9" t="str">
        <f>'Master Data Table'!C2524</f>
        <v>PERFORMANCE BLUE 08.0 WD</v>
      </c>
      <c r="D2524" s="9" t="str">
        <f>'Master Data Table'!M2524</f>
        <v xml:space="preserve">Dr. Comfort Shoes </v>
      </c>
      <c r="E2524" s="9" t="str">
        <f>'Master Data Table'!E2524</f>
        <v>DR COMFORT</v>
      </c>
      <c r="F2524" s="9" t="s">
        <v>13397</v>
      </c>
      <c r="G2524" s="9" t="str">
        <f>'Master Data Table'!H2524</f>
        <v>00888912637930</v>
      </c>
      <c r="H2524" s="18">
        <v>31041</v>
      </c>
      <c r="I2524" s="9" t="s">
        <v>13319</v>
      </c>
      <c r="J2524" s="17" t="s">
        <v>13414</v>
      </c>
    </row>
    <row r="2525" spans="2:10" ht="37" x14ac:dyDescent="0.45">
      <c r="B2525" s="9" t="str">
        <f>'Master Data Table'!B2525</f>
        <v>7650-X-08.0</v>
      </c>
      <c r="C2525" s="9" t="str">
        <f>'Master Data Table'!C2525</f>
        <v>PERFORMANCE BLUE 08.0 XW</v>
      </c>
      <c r="D2525" s="9" t="str">
        <f>'Master Data Table'!M2525</f>
        <v xml:space="preserve">Dr. Comfort Shoes </v>
      </c>
      <c r="E2525" s="9" t="str">
        <f>'Master Data Table'!E2525</f>
        <v>DR COMFORT</v>
      </c>
      <c r="F2525" s="9" t="s">
        <v>13397</v>
      </c>
      <c r="G2525" s="9" t="str">
        <f>'Master Data Table'!H2525</f>
        <v>00888912638098</v>
      </c>
      <c r="H2525" s="18">
        <v>31041</v>
      </c>
      <c r="I2525" s="9" t="s">
        <v>13319</v>
      </c>
      <c r="J2525" s="17" t="s">
        <v>13414</v>
      </c>
    </row>
    <row r="2526" spans="2:10" ht="37" x14ac:dyDescent="0.45">
      <c r="B2526" s="9" t="str">
        <f>'Master Data Table'!B2526</f>
        <v>7650-W-08.5</v>
      </c>
      <c r="C2526" s="9" t="str">
        <f>'Master Data Table'!C2526</f>
        <v>PERFORMANCE BLUE 08.5 WD</v>
      </c>
      <c r="D2526" s="9" t="str">
        <f>'Master Data Table'!M2526</f>
        <v xml:space="preserve">Dr. Comfort Shoes </v>
      </c>
      <c r="E2526" s="9" t="str">
        <f>'Master Data Table'!E2526</f>
        <v>DR COMFORT</v>
      </c>
      <c r="F2526" s="9" t="s">
        <v>13397</v>
      </c>
      <c r="G2526" s="9" t="str">
        <f>'Master Data Table'!H2526</f>
        <v>00888912637947</v>
      </c>
      <c r="H2526" s="18">
        <v>31041</v>
      </c>
      <c r="I2526" s="9" t="s">
        <v>13319</v>
      </c>
      <c r="J2526" s="17" t="s">
        <v>13414</v>
      </c>
    </row>
    <row r="2527" spans="2:10" ht="37" x14ac:dyDescent="0.45">
      <c r="B2527" s="9" t="str">
        <f>'Master Data Table'!B2527</f>
        <v>7650-X-08.5</v>
      </c>
      <c r="C2527" s="9" t="str">
        <f>'Master Data Table'!C2527</f>
        <v>PERFORMANCE BLUE 08.5 XW</v>
      </c>
      <c r="D2527" s="9" t="str">
        <f>'Master Data Table'!M2527</f>
        <v xml:space="preserve">Dr. Comfort Shoes </v>
      </c>
      <c r="E2527" s="9" t="str">
        <f>'Master Data Table'!E2527</f>
        <v>DR COMFORT</v>
      </c>
      <c r="F2527" s="9" t="s">
        <v>13397</v>
      </c>
      <c r="G2527" s="9" t="str">
        <f>'Master Data Table'!H2527</f>
        <v>00888912638104</v>
      </c>
      <c r="H2527" s="18">
        <v>31041</v>
      </c>
      <c r="I2527" s="9" t="s">
        <v>13319</v>
      </c>
      <c r="J2527" s="17" t="s">
        <v>13414</v>
      </c>
    </row>
    <row r="2528" spans="2:10" ht="37" x14ac:dyDescent="0.45">
      <c r="B2528" s="9" t="str">
        <f>'Master Data Table'!B2528</f>
        <v>7650-W-09.0</v>
      </c>
      <c r="C2528" s="9" t="str">
        <f>'Master Data Table'!C2528</f>
        <v>PERFORMANCE BLUE 09.0 WD</v>
      </c>
      <c r="D2528" s="9" t="str">
        <f>'Master Data Table'!M2528</f>
        <v xml:space="preserve">Dr. Comfort Shoes </v>
      </c>
      <c r="E2528" s="9" t="str">
        <f>'Master Data Table'!E2528</f>
        <v>DR COMFORT</v>
      </c>
      <c r="F2528" s="9" t="s">
        <v>13397</v>
      </c>
      <c r="G2528" s="9" t="str">
        <f>'Master Data Table'!H2528</f>
        <v>00888912637954</v>
      </c>
      <c r="H2528" s="18">
        <v>31041</v>
      </c>
      <c r="I2528" s="9" t="s">
        <v>13319</v>
      </c>
      <c r="J2528" s="17" t="s">
        <v>13414</v>
      </c>
    </row>
    <row r="2529" spans="2:10" ht="37" x14ac:dyDescent="0.45">
      <c r="B2529" s="9" t="str">
        <f>'Master Data Table'!B2529</f>
        <v>7650-X-09.0</v>
      </c>
      <c r="C2529" s="9" t="str">
        <f>'Master Data Table'!C2529</f>
        <v>PERFORMANCE BLUE 09.0 XW</v>
      </c>
      <c r="D2529" s="9" t="str">
        <f>'Master Data Table'!M2529</f>
        <v xml:space="preserve">Dr. Comfort Shoes </v>
      </c>
      <c r="E2529" s="9" t="str">
        <f>'Master Data Table'!E2529</f>
        <v>DR COMFORT</v>
      </c>
      <c r="F2529" s="9" t="s">
        <v>13397</v>
      </c>
      <c r="G2529" s="9" t="str">
        <f>'Master Data Table'!H2529</f>
        <v>00888912638111</v>
      </c>
      <c r="H2529" s="18">
        <v>31041</v>
      </c>
      <c r="I2529" s="9" t="s">
        <v>13319</v>
      </c>
      <c r="J2529" s="17" t="s">
        <v>13414</v>
      </c>
    </row>
    <row r="2530" spans="2:10" ht="37" x14ac:dyDescent="0.45">
      <c r="B2530" s="9" t="str">
        <f>'Master Data Table'!B2530</f>
        <v>7650-M-09.5</v>
      </c>
      <c r="C2530" s="9" t="str">
        <f>'Master Data Table'!C2530</f>
        <v>PERFORMANCE BLUE 09.5 MD</v>
      </c>
      <c r="D2530" s="9" t="str">
        <f>'Master Data Table'!M2530</f>
        <v xml:space="preserve">Dr. Comfort Shoes </v>
      </c>
      <c r="E2530" s="9" t="str">
        <f>'Master Data Table'!E2530</f>
        <v>DR COMFORT</v>
      </c>
      <c r="F2530" s="9" t="s">
        <v>13397</v>
      </c>
      <c r="G2530" s="9" t="str">
        <f>'Master Data Table'!H2530</f>
        <v>00888912637800</v>
      </c>
      <c r="H2530" s="18">
        <v>31041</v>
      </c>
      <c r="I2530" s="9" t="s">
        <v>13319</v>
      </c>
      <c r="J2530" s="17" t="s">
        <v>13414</v>
      </c>
    </row>
    <row r="2531" spans="2:10" ht="37" x14ac:dyDescent="0.45">
      <c r="B2531" s="9" t="str">
        <f>'Master Data Table'!B2531</f>
        <v>7650-W-09.5</v>
      </c>
      <c r="C2531" s="9" t="str">
        <f>'Master Data Table'!C2531</f>
        <v>PERFORMANCE BLUE 09.5 WD</v>
      </c>
      <c r="D2531" s="9" t="str">
        <f>'Master Data Table'!M2531</f>
        <v xml:space="preserve">Dr. Comfort Shoes </v>
      </c>
      <c r="E2531" s="9" t="str">
        <f>'Master Data Table'!E2531</f>
        <v>DR COMFORT</v>
      </c>
      <c r="F2531" s="9" t="s">
        <v>13397</v>
      </c>
      <c r="G2531" s="9" t="str">
        <f>'Master Data Table'!H2531</f>
        <v>00888912637961</v>
      </c>
      <c r="H2531" s="18">
        <v>31041</v>
      </c>
      <c r="I2531" s="9" t="s">
        <v>13319</v>
      </c>
      <c r="J2531" s="17" t="s">
        <v>13414</v>
      </c>
    </row>
    <row r="2532" spans="2:10" ht="37" x14ac:dyDescent="0.45">
      <c r="B2532" s="9" t="str">
        <f>'Master Data Table'!B2532</f>
        <v>7650-M-10.5</v>
      </c>
      <c r="C2532" s="9" t="str">
        <f>'Master Data Table'!C2532</f>
        <v>Performance Blue 10 1/2 Med</v>
      </c>
      <c r="D2532" s="9" t="str">
        <f>'Master Data Table'!M2532</f>
        <v xml:space="preserve">Dr. Comfort Shoes </v>
      </c>
      <c r="E2532" s="9" t="str">
        <f>'Master Data Table'!E2532</f>
        <v>DR COMFORT</v>
      </c>
      <c r="F2532" s="9" t="s">
        <v>13397</v>
      </c>
      <c r="G2532" s="9" t="str">
        <f>'Master Data Table'!H2532</f>
        <v>00888912637824</v>
      </c>
      <c r="H2532" s="18">
        <v>31041</v>
      </c>
      <c r="I2532" s="9" t="s">
        <v>13319</v>
      </c>
      <c r="J2532" s="17" t="s">
        <v>13414</v>
      </c>
    </row>
    <row r="2533" spans="2:10" ht="37" x14ac:dyDescent="0.45">
      <c r="B2533" s="9" t="str">
        <f>'Master Data Table'!B2533</f>
        <v>7650-X-10.5</v>
      </c>
      <c r="C2533" s="9" t="str">
        <f>'Master Data Table'!C2533</f>
        <v>Performance Blue 10 1/2 XWi</v>
      </c>
      <c r="D2533" s="9" t="str">
        <f>'Master Data Table'!M2533</f>
        <v xml:space="preserve">Dr. Comfort Shoes </v>
      </c>
      <c r="E2533" s="9" t="str">
        <f>'Master Data Table'!E2533</f>
        <v>DR COMFORT</v>
      </c>
      <c r="F2533" s="9" t="s">
        <v>13397</v>
      </c>
      <c r="G2533" s="9" t="str">
        <f>'Master Data Table'!H2533</f>
        <v>00888912638142</v>
      </c>
      <c r="H2533" s="18">
        <v>31041</v>
      </c>
      <c r="I2533" s="9" t="s">
        <v>13319</v>
      </c>
      <c r="J2533" s="17" t="s">
        <v>13414</v>
      </c>
    </row>
    <row r="2534" spans="2:10" ht="37" x14ac:dyDescent="0.45">
      <c r="B2534" s="9" t="str">
        <f>'Master Data Table'!B2534</f>
        <v>7650-M-10.0</v>
      </c>
      <c r="C2534" s="9" t="str">
        <f>'Master Data Table'!C2534</f>
        <v>Performance Blue 10 Med</v>
      </c>
      <c r="D2534" s="9" t="str">
        <f>'Master Data Table'!M2534</f>
        <v xml:space="preserve">Dr. Comfort Shoes </v>
      </c>
      <c r="E2534" s="9" t="str">
        <f>'Master Data Table'!E2534</f>
        <v>DR COMFORT</v>
      </c>
      <c r="F2534" s="9" t="s">
        <v>13397</v>
      </c>
      <c r="G2534" s="9" t="str">
        <f>'Master Data Table'!H2534</f>
        <v>00888912637817</v>
      </c>
      <c r="H2534" s="18">
        <v>31041</v>
      </c>
      <c r="I2534" s="9" t="s">
        <v>13319</v>
      </c>
      <c r="J2534" s="17" t="s">
        <v>13414</v>
      </c>
    </row>
    <row r="2535" spans="2:10" ht="37" x14ac:dyDescent="0.45">
      <c r="B2535" s="9" t="str">
        <f>'Master Data Table'!B2535</f>
        <v>7650-W-10.0</v>
      </c>
      <c r="C2535" s="9" t="str">
        <f>'Master Data Table'!C2535</f>
        <v>PERFORMANCE BLUE 10.0 WD</v>
      </c>
      <c r="D2535" s="9" t="str">
        <f>'Master Data Table'!M2535</f>
        <v xml:space="preserve">Dr. Comfort Shoes </v>
      </c>
      <c r="E2535" s="9" t="str">
        <f>'Master Data Table'!E2535</f>
        <v>DR COMFORT</v>
      </c>
      <c r="F2535" s="9" t="s">
        <v>13397</v>
      </c>
      <c r="G2535" s="9" t="str">
        <f>'Master Data Table'!H2535</f>
        <v>00888912637978</v>
      </c>
      <c r="H2535" s="18">
        <v>31041</v>
      </c>
      <c r="I2535" s="9" t="s">
        <v>13319</v>
      </c>
      <c r="J2535" s="17" t="s">
        <v>13414</v>
      </c>
    </row>
    <row r="2536" spans="2:10" ht="37" x14ac:dyDescent="0.45">
      <c r="B2536" s="9" t="str">
        <f>'Master Data Table'!B2536</f>
        <v>7650-X-10.0</v>
      </c>
      <c r="C2536" s="9" t="str">
        <f>'Master Data Table'!C2536</f>
        <v>PERFORMANCE BLUE 10.0 XW</v>
      </c>
      <c r="D2536" s="9" t="str">
        <f>'Master Data Table'!M2536</f>
        <v xml:space="preserve">Dr. Comfort Shoes </v>
      </c>
      <c r="E2536" s="9" t="str">
        <f>'Master Data Table'!E2536</f>
        <v>DR COMFORT</v>
      </c>
      <c r="F2536" s="9" t="s">
        <v>13397</v>
      </c>
      <c r="G2536" s="9" t="str">
        <f>'Master Data Table'!H2536</f>
        <v>00888912638135</v>
      </c>
      <c r="H2536" s="18">
        <v>31041</v>
      </c>
      <c r="I2536" s="9" t="s">
        <v>13319</v>
      </c>
      <c r="J2536" s="17" t="s">
        <v>13414</v>
      </c>
    </row>
    <row r="2537" spans="2:10" ht="37" x14ac:dyDescent="0.45">
      <c r="B2537" s="9" t="str">
        <f>'Master Data Table'!B2537</f>
        <v>7650-W-10.5</v>
      </c>
      <c r="C2537" s="9" t="str">
        <f>'Master Data Table'!C2537</f>
        <v>PERFORMANCE BLUE 10.5 WD</v>
      </c>
      <c r="D2537" s="9" t="str">
        <f>'Master Data Table'!M2537</f>
        <v xml:space="preserve">Dr. Comfort Shoes </v>
      </c>
      <c r="E2537" s="9" t="str">
        <f>'Master Data Table'!E2537</f>
        <v>DR COMFORT</v>
      </c>
      <c r="F2537" s="9" t="s">
        <v>13397</v>
      </c>
      <c r="G2537" s="9" t="str">
        <f>'Master Data Table'!H2537</f>
        <v>00888912637985</v>
      </c>
      <c r="H2537" s="18">
        <v>31041</v>
      </c>
      <c r="I2537" s="9" t="s">
        <v>13319</v>
      </c>
      <c r="J2537" s="17" t="s">
        <v>13414</v>
      </c>
    </row>
    <row r="2538" spans="2:10" ht="37" x14ac:dyDescent="0.45">
      <c r="B2538" s="9" t="str">
        <f>'Master Data Table'!B2538</f>
        <v>7650-M-11.5</v>
      </c>
      <c r="C2538" s="9" t="str">
        <f>'Master Data Table'!C2538</f>
        <v>Performance Blue 11 1/2 Med</v>
      </c>
      <c r="D2538" s="9" t="str">
        <f>'Master Data Table'!M2538</f>
        <v xml:space="preserve">Dr. Comfort Shoes </v>
      </c>
      <c r="E2538" s="9" t="str">
        <f>'Master Data Table'!E2538</f>
        <v>DR COMFORT</v>
      </c>
      <c r="F2538" s="9" t="s">
        <v>13397</v>
      </c>
      <c r="G2538" s="9" t="str">
        <f>'Master Data Table'!H2538</f>
        <v>00888912637848</v>
      </c>
      <c r="H2538" s="18">
        <v>31041</v>
      </c>
      <c r="I2538" s="9" t="s">
        <v>13319</v>
      </c>
      <c r="J2538" s="17" t="s">
        <v>13414</v>
      </c>
    </row>
    <row r="2539" spans="2:10" ht="37" x14ac:dyDescent="0.45">
      <c r="B2539" s="9" t="str">
        <f>'Master Data Table'!B2539</f>
        <v>7650-M-11.0</v>
      </c>
      <c r="C2539" s="9" t="str">
        <f>'Master Data Table'!C2539</f>
        <v>PERFORMANCE BLUE 11.0 MD</v>
      </c>
      <c r="D2539" s="9" t="str">
        <f>'Master Data Table'!M2539</f>
        <v xml:space="preserve">Dr. Comfort Shoes </v>
      </c>
      <c r="E2539" s="9" t="str">
        <f>'Master Data Table'!E2539</f>
        <v>DR COMFORT</v>
      </c>
      <c r="F2539" s="9" t="s">
        <v>13397</v>
      </c>
      <c r="G2539" s="9" t="str">
        <f>'Master Data Table'!H2539</f>
        <v>00888912637831</v>
      </c>
      <c r="H2539" s="18">
        <v>31041</v>
      </c>
      <c r="I2539" s="9" t="s">
        <v>13319</v>
      </c>
      <c r="J2539" s="17" t="s">
        <v>13414</v>
      </c>
    </row>
    <row r="2540" spans="2:10" ht="37" x14ac:dyDescent="0.45">
      <c r="B2540" s="9" t="str">
        <f>'Master Data Table'!B2540</f>
        <v>7650-W-11.0</v>
      </c>
      <c r="C2540" s="9" t="str">
        <f>'Master Data Table'!C2540</f>
        <v>PERFORMANCE BLUE 11.0 WD</v>
      </c>
      <c r="D2540" s="9" t="str">
        <f>'Master Data Table'!M2540</f>
        <v xml:space="preserve">Dr. Comfort Shoes </v>
      </c>
      <c r="E2540" s="9" t="str">
        <f>'Master Data Table'!E2540</f>
        <v>DR COMFORT</v>
      </c>
      <c r="F2540" s="9" t="s">
        <v>13397</v>
      </c>
      <c r="G2540" s="9" t="str">
        <f>'Master Data Table'!H2540</f>
        <v>00888912637992</v>
      </c>
      <c r="H2540" s="18">
        <v>31041</v>
      </c>
      <c r="I2540" s="9" t="s">
        <v>13319</v>
      </c>
      <c r="J2540" s="17" t="s">
        <v>13414</v>
      </c>
    </row>
    <row r="2541" spans="2:10" ht="37" x14ac:dyDescent="0.45">
      <c r="B2541" s="9" t="str">
        <f>'Master Data Table'!B2541</f>
        <v>7650-X-11.0</v>
      </c>
      <c r="C2541" s="9" t="str">
        <f>'Master Data Table'!C2541</f>
        <v>PERFORMANCE BLUE 11.0 XW</v>
      </c>
      <c r="D2541" s="9" t="str">
        <f>'Master Data Table'!M2541</f>
        <v xml:space="preserve">Dr. Comfort Shoes </v>
      </c>
      <c r="E2541" s="9" t="str">
        <f>'Master Data Table'!E2541</f>
        <v>DR COMFORT</v>
      </c>
      <c r="F2541" s="9" t="s">
        <v>13397</v>
      </c>
      <c r="G2541" s="9" t="str">
        <f>'Master Data Table'!H2541</f>
        <v>00888912638159</v>
      </c>
      <c r="H2541" s="18">
        <v>31041</v>
      </c>
      <c r="I2541" s="9" t="s">
        <v>13319</v>
      </c>
      <c r="J2541" s="17" t="s">
        <v>13414</v>
      </c>
    </row>
    <row r="2542" spans="2:10" ht="37" x14ac:dyDescent="0.45">
      <c r="B2542" s="9" t="str">
        <f>'Master Data Table'!B2542</f>
        <v>7650-W-11.5</v>
      </c>
      <c r="C2542" s="9" t="str">
        <f>'Master Data Table'!C2542</f>
        <v>PERFORMANCE BLUE 11.5 WD</v>
      </c>
      <c r="D2542" s="9" t="str">
        <f>'Master Data Table'!M2542</f>
        <v xml:space="preserve">Dr. Comfort Shoes </v>
      </c>
      <c r="E2542" s="9" t="str">
        <f>'Master Data Table'!E2542</f>
        <v>DR COMFORT</v>
      </c>
      <c r="F2542" s="9" t="s">
        <v>13397</v>
      </c>
      <c r="G2542" s="9" t="str">
        <f>'Master Data Table'!H2542</f>
        <v>00888912638005</v>
      </c>
      <c r="H2542" s="18">
        <v>31041</v>
      </c>
      <c r="I2542" s="9" t="s">
        <v>13319</v>
      </c>
      <c r="J2542" s="17" t="s">
        <v>13414</v>
      </c>
    </row>
    <row r="2543" spans="2:10" ht="37" x14ac:dyDescent="0.45">
      <c r="B2543" s="9" t="str">
        <f>'Master Data Table'!B2543</f>
        <v>7650-X-11.5</v>
      </c>
      <c r="C2543" s="9" t="str">
        <f>'Master Data Table'!C2543</f>
        <v>PERFORMANCE BLUE 11.5 XW</v>
      </c>
      <c r="D2543" s="9" t="str">
        <f>'Master Data Table'!M2543</f>
        <v xml:space="preserve">Dr. Comfort Shoes </v>
      </c>
      <c r="E2543" s="9" t="str">
        <f>'Master Data Table'!E2543</f>
        <v>DR COMFORT</v>
      </c>
      <c r="F2543" s="9" t="s">
        <v>13397</v>
      </c>
      <c r="G2543" s="9" t="str">
        <f>'Master Data Table'!H2543</f>
        <v>00888912638166</v>
      </c>
      <c r="H2543" s="18">
        <v>31041</v>
      </c>
      <c r="I2543" s="9" t="s">
        <v>13319</v>
      </c>
      <c r="J2543" s="17" t="s">
        <v>13414</v>
      </c>
    </row>
    <row r="2544" spans="2:10" ht="37" x14ac:dyDescent="0.45">
      <c r="B2544" s="9" t="str">
        <f>'Master Data Table'!B2544</f>
        <v>7650-M-12.0</v>
      </c>
      <c r="C2544" s="9" t="str">
        <f>'Master Data Table'!C2544</f>
        <v>PERFORMANCE BLUE 12.0 MD</v>
      </c>
      <c r="D2544" s="9" t="str">
        <f>'Master Data Table'!M2544</f>
        <v xml:space="preserve">Dr. Comfort Shoes </v>
      </c>
      <c r="E2544" s="9" t="str">
        <f>'Master Data Table'!E2544</f>
        <v>DR COMFORT</v>
      </c>
      <c r="F2544" s="9" t="s">
        <v>13397</v>
      </c>
      <c r="G2544" s="9" t="str">
        <f>'Master Data Table'!H2544</f>
        <v>00888912637855</v>
      </c>
      <c r="H2544" s="18">
        <v>31041</v>
      </c>
      <c r="I2544" s="9" t="s">
        <v>13319</v>
      </c>
      <c r="J2544" s="17" t="s">
        <v>13414</v>
      </c>
    </row>
    <row r="2545" spans="2:10" ht="37" x14ac:dyDescent="0.45">
      <c r="B2545" s="9" t="str">
        <f>'Master Data Table'!B2545</f>
        <v>7650-W-12.0</v>
      </c>
      <c r="C2545" s="9" t="str">
        <f>'Master Data Table'!C2545</f>
        <v>PERFORMANCE BLUE 12.0 WD</v>
      </c>
      <c r="D2545" s="9" t="str">
        <f>'Master Data Table'!M2545</f>
        <v xml:space="preserve">Dr. Comfort Shoes </v>
      </c>
      <c r="E2545" s="9" t="str">
        <f>'Master Data Table'!E2545</f>
        <v>DR COMFORT</v>
      </c>
      <c r="F2545" s="9" t="s">
        <v>13397</v>
      </c>
      <c r="G2545" s="9" t="str">
        <f>'Master Data Table'!H2545</f>
        <v>00888912638012</v>
      </c>
      <c r="H2545" s="18">
        <v>31041</v>
      </c>
      <c r="I2545" s="9" t="s">
        <v>13319</v>
      </c>
      <c r="J2545" s="17" t="s">
        <v>13414</v>
      </c>
    </row>
    <row r="2546" spans="2:10" ht="37" x14ac:dyDescent="0.45">
      <c r="B2546" s="9" t="str">
        <f>'Master Data Table'!B2546</f>
        <v>7650-X-12.0</v>
      </c>
      <c r="C2546" s="9" t="str">
        <f>'Master Data Table'!C2546</f>
        <v>PERFORMANCE BLUE 12.0 XW</v>
      </c>
      <c r="D2546" s="9" t="str">
        <f>'Master Data Table'!M2546</f>
        <v xml:space="preserve">Dr. Comfort Shoes </v>
      </c>
      <c r="E2546" s="9" t="str">
        <f>'Master Data Table'!E2546</f>
        <v>DR COMFORT</v>
      </c>
      <c r="F2546" s="9" t="s">
        <v>13397</v>
      </c>
      <c r="G2546" s="9" t="str">
        <f>'Master Data Table'!H2546</f>
        <v>00888912638173</v>
      </c>
      <c r="H2546" s="18">
        <v>31041</v>
      </c>
      <c r="I2546" s="9" t="s">
        <v>13319</v>
      </c>
      <c r="J2546" s="17" t="s">
        <v>13414</v>
      </c>
    </row>
    <row r="2547" spans="2:10" ht="37" x14ac:dyDescent="0.45">
      <c r="B2547" s="9" t="str">
        <f>'Master Data Table'!B2547</f>
        <v>7650-M-13.0</v>
      </c>
      <c r="C2547" s="9" t="str">
        <f>'Master Data Table'!C2547</f>
        <v>PERFORMANCE BLUE 13.0 MD</v>
      </c>
      <c r="D2547" s="9" t="str">
        <f>'Master Data Table'!M2547</f>
        <v xml:space="preserve">Dr. Comfort Shoes </v>
      </c>
      <c r="E2547" s="9" t="str">
        <f>'Master Data Table'!E2547</f>
        <v>DR COMFORT</v>
      </c>
      <c r="F2547" s="9" t="s">
        <v>13397</v>
      </c>
      <c r="G2547" s="9" t="str">
        <f>'Master Data Table'!H2547</f>
        <v>00888912637862</v>
      </c>
      <c r="H2547" s="18">
        <v>31041</v>
      </c>
      <c r="I2547" s="9" t="s">
        <v>13319</v>
      </c>
      <c r="J2547" s="17" t="s">
        <v>13414</v>
      </c>
    </row>
    <row r="2548" spans="2:10" ht="37" x14ac:dyDescent="0.45">
      <c r="B2548" s="9" t="str">
        <f>'Master Data Table'!B2548</f>
        <v>7650-W-13.0</v>
      </c>
      <c r="C2548" s="9" t="str">
        <f>'Master Data Table'!C2548</f>
        <v>PERFORMANCE BLUE 13.0 WD</v>
      </c>
      <c r="D2548" s="9" t="str">
        <f>'Master Data Table'!M2548</f>
        <v xml:space="preserve">Dr. Comfort Shoes </v>
      </c>
      <c r="E2548" s="9" t="str">
        <f>'Master Data Table'!E2548</f>
        <v>DR COMFORT</v>
      </c>
      <c r="F2548" s="9" t="s">
        <v>13397</v>
      </c>
      <c r="G2548" s="9" t="str">
        <f>'Master Data Table'!H2548</f>
        <v>00888912638029</v>
      </c>
      <c r="H2548" s="18">
        <v>31041</v>
      </c>
      <c r="I2548" s="9" t="s">
        <v>13319</v>
      </c>
      <c r="J2548" s="17" t="s">
        <v>13414</v>
      </c>
    </row>
    <row r="2549" spans="2:10" ht="37" x14ac:dyDescent="0.45">
      <c r="B2549" s="9" t="str">
        <f>'Master Data Table'!B2549</f>
        <v>7650-X-13.0</v>
      </c>
      <c r="C2549" s="9" t="str">
        <f>'Master Data Table'!C2549</f>
        <v>PERFORMANCE BLUE 13.0 XW</v>
      </c>
      <c r="D2549" s="9" t="str">
        <f>'Master Data Table'!M2549</f>
        <v xml:space="preserve">Dr. Comfort Shoes </v>
      </c>
      <c r="E2549" s="9" t="str">
        <f>'Master Data Table'!E2549</f>
        <v>DR COMFORT</v>
      </c>
      <c r="F2549" s="9" t="s">
        <v>13397</v>
      </c>
      <c r="G2549" s="9" t="str">
        <f>'Master Data Table'!H2549</f>
        <v>00888912638180</v>
      </c>
      <c r="H2549" s="18">
        <v>31041</v>
      </c>
      <c r="I2549" s="9" t="s">
        <v>13319</v>
      </c>
      <c r="J2549" s="17" t="s">
        <v>13414</v>
      </c>
    </row>
    <row r="2550" spans="2:10" ht="37" x14ac:dyDescent="0.45">
      <c r="B2550" s="9" t="str">
        <f>'Master Data Table'!B2550</f>
        <v>7650-M-14.0</v>
      </c>
      <c r="C2550" s="9" t="str">
        <f>'Master Data Table'!C2550</f>
        <v>PERFORMANCE BLUE 14.0 MD</v>
      </c>
      <c r="D2550" s="9" t="str">
        <f>'Master Data Table'!M2550</f>
        <v xml:space="preserve">Dr. Comfort Shoes </v>
      </c>
      <c r="E2550" s="9" t="str">
        <f>'Master Data Table'!E2550</f>
        <v>DR COMFORT</v>
      </c>
      <c r="F2550" s="9" t="s">
        <v>13397</v>
      </c>
      <c r="G2550" s="9" t="str">
        <f>'Master Data Table'!H2550</f>
        <v>00888912637879</v>
      </c>
      <c r="H2550" s="18">
        <v>31041</v>
      </c>
      <c r="I2550" s="9" t="s">
        <v>13319</v>
      </c>
      <c r="J2550" s="17" t="s">
        <v>13414</v>
      </c>
    </row>
    <row r="2551" spans="2:10" ht="37" x14ac:dyDescent="0.45">
      <c r="B2551" s="9" t="str">
        <f>'Master Data Table'!B2551</f>
        <v>7650-W-14.0</v>
      </c>
      <c r="C2551" s="9" t="str">
        <f>'Master Data Table'!C2551</f>
        <v>PERFORMANCE BLUE 14.0 WD</v>
      </c>
      <c r="D2551" s="9" t="str">
        <f>'Master Data Table'!M2551</f>
        <v xml:space="preserve">Dr. Comfort Shoes </v>
      </c>
      <c r="E2551" s="9" t="str">
        <f>'Master Data Table'!E2551</f>
        <v>DR COMFORT</v>
      </c>
      <c r="F2551" s="9" t="s">
        <v>13397</v>
      </c>
      <c r="G2551" s="9" t="str">
        <f>'Master Data Table'!H2551</f>
        <v>00888912638036</v>
      </c>
      <c r="H2551" s="18">
        <v>31041</v>
      </c>
      <c r="I2551" s="9" t="s">
        <v>13319</v>
      </c>
      <c r="J2551" s="17" t="s">
        <v>13414</v>
      </c>
    </row>
    <row r="2552" spans="2:10" ht="37" x14ac:dyDescent="0.45">
      <c r="B2552" s="9" t="str">
        <f>'Master Data Table'!B2552</f>
        <v>7650-X-14.0</v>
      </c>
      <c r="C2552" s="9" t="str">
        <f>'Master Data Table'!C2552</f>
        <v>PERFORMANCE BLUE 14.0 XW</v>
      </c>
      <c r="D2552" s="9" t="str">
        <f>'Master Data Table'!M2552</f>
        <v xml:space="preserve">Dr. Comfort Shoes </v>
      </c>
      <c r="E2552" s="9" t="str">
        <f>'Master Data Table'!E2552</f>
        <v>DR COMFORT</v>
      </c>
      <c r="F2552" s="9" t="s">
        <v>13397</v>
      </c>
      <c r="G2552" s="9" t="str">
        <f>'Master Data Table'!H2552</f>
        <v>00888912638197</v>
      </c>
      <c r="H2552" s="18">
        <v>31041</v>
      </c>
      <c r="I2552" s="9" t="s">
        <v>13319</v>
      </c>
      <c r="J2552" s="17" t="s">
        <v>13414</v>
      </c>
    </row>
    <row r="2553" spans="2:10" ht="37" x14ac:dyDescent="0.45">
      <c r="B2553" s="9" t="str">
        <f>'Master Data Table'!B2553</f>
        <v>7650-M-15.0</v>
      </c>
      <c r="C2553" s="9" t="str">
        <f>'Master Data Table'!C2553</f>
        <v>PERFORMANCE BLUE 15.0 MD</v>
      </c>
      <c r="D2553" s="9" t="str">
        <f>'Master Data Table'!M2553</f>
        <v xml:space="preserve">Dr. Comfort Shoes </v>
      </c>
      <c r="E2553" s="9" t="str">
        <f>'Master Data Table'!E2553</f>
        <v>DR COMFORT</v>
      </c>
      <c r="F2553" s="9" t="s">
        <v>13397</v>
      </c>
      <c r="G2553" s="9" t="str">
        <f>'Master Data Table'!H2553</f>
        <v>00888912637886</v>
      </c>
      <c r="H2553" s="18">
        <v>31041</v>
      </c>
      <c r="I2553" s="9" t="s">
        <v>13319</v>
      </c>
      <c r="J2553" s="17" t="s">
        <v>13414</v>
      </c>
    </row>
    <row r="2554" spans="2:10" ht="37" x14ac:dyDescent="0.45">
      <c r="B2554" s="9" t="str">
        <f>'Master Data Table'!B2554</f>
        <v>7650-W-15.0</v>
      </c>
      <c r="C2554" s="9" t="str">
        <f>'Master Data Table'!C2554</f>
        <v>PERFORMANCE BLUE 15.0 WD</v>
      </c>
      <c r="D2554" s="9" t="str">
        <f>'Master Data Table'!M2554</f>
        <v xml:space="preserve">Dr. Comfort Shoes </v>
      </c>
      <c r="E2554" s="9" t="str">
        <f>'Master Data Table'!E2554</f>
        <v>DR COMFORT</v>
      </c>
      <c r="F2554" s="9" t="s">
        <v>13397</v>
      </c>
      <c r="G2554" s="9" t="str">
        <f>'Master Data Table'!H2554</f>
        <v>00888912638043</v>
      </c>
      <c r="H2554" s="18">
        <v>31041</v>
      </c>
      <c r="I2554" s="9" t="s">
        <v>13319</v>
      </c>
      <c r="J2554" s="17" t="s">
        <v>13414</v>
      </c>
    </row>
    <row r="2555" spans="2:10" ht="37" x14ac:dyDescent="0.45">
      <c r="B2555" s="9" t="str">
        <f>'Master Data Table'!B2555</f>
        <v>7650-X-15.0</v>
      </c>
      <c r="C2555" s="9" t="str">
        <f>'Master Data Table'!C2555</f>
        <v>PERFORMANCE BLUE 15.0 XW</v>
      </c>
      <c r="D2555" s="9" t="str">
        <f>'Master Data Table'!M2555</f>
        <v xml:space="preserve">Dr. Comfort Shoes </v>
      </c>
      <c r="E2555" s="9" t="str">
        <f>'Master Data Table'!E2555</f>
        <v>DR COMFORT</v>
      </c>
      <c r="F2555" s="9" t="s">
        <v>13397</v>
      </c>
      <c r="G2555" s="9" t="str">
        <f>'Master Data Table'!H2555</f>
        <v>00888912638203</v>
      </c>
      <c r="H2555" s="18">
        <v>31041</v>
      </c>
      <c r="I2555" s="9" t="s">
        <v>13319</v>
      </c>
      <c r="J2555" s="17" t="s">
        <v>13414</v>
      </c>
    </row>
    <row r="2556" spans="2:10" ht="37" x14ac:dyDescent="0.45">
      <c r="B2556" s="9" t="str">
        <f>'Master Data Table'!B2556</f>
        <v>7650-X-07.0</v>
      </c>
      <c r="C2556" s="9" t="str">
        <f>'Master Data Table'!C2556</f>
        <v>Performance Blue 7 XWide</v>
      </c>
      <c r="D2556" s="9" t="str">
        <f>'Master Data Table'!M2556</f>
        <v xml:space="preserve">Dr. Comfort Shoes </v>
      </c>
      <c r="E2556" s="9" t="str">
        <f>'Master Data Table'!E2556</f>
        <v>DR COMFORT</v>
      </c>
      <c r="F2556" s="9" t="s">
        <v>13397</v>
      </c>
      <c r="G2556" s="9" t="str">
        <f>'Master Data Table'!H2556</f>
        <v>00888912638074</v>
      </c>
      <c r="H2556" s="18">
        <v>31041</v>
      </c>
      <c r="I2556" s="9" t="s">
        <v>13319</v>
      </c>
      <c r="J2556" s="17" t="s">
        <v>13414</v>
      </c>
    </row>
    <row r="2557" spans="2:10" ht="37" x14ac:dyDescent="0.45">
      <c r="B2557" s="9" t="str">
        <f>'Master Data Table'!B2557</f>
        <v>7650-M-08.0</v>
      </c>
      <c r="C2557" s="9" t="str">
        <f>'Master Data Table'!C2557</f>
        <v>Performance Blue 8 Med</v>
      </c>
      <c r="D2557" s="9" t="str">
        <f>'Master Data Table'!M2557</f>
        <v xml:space="preserve">Dr. Comfort Shoes </v>
      </c>
      <c r="E2557" s="9" t="str">
        <f>'Master Data Table'!E2557</f>
        <v>DR COMFORT</v>
      </c>
      <c r="F2557" s="9" t="s">
        <v>13397</v>
      </c>
      <c r="G2557" s="9" t="str">
        <f>'Master Data Table'!H2557</f>
        <v>00888912637770</v>
      </c>
      <c r="H2557" s="18">
        <v>31041</v>
      </c>
      <c r="I2557" s="9" t="s">
        <v>13319</v>
      </c>
      <c r="J2557" s="17" t="s">
        <v>13414</v>
      </c>
    </row>
    <row r="2558" spans="2:10" ht="37" x14ac:dyDescent="0.45">
      <c r="B2558" s="9" t="str">
        <f>'Master Data Table'!B2558</f>
        <v>7650-M-09.0</v>
      </c>
      <c r="C2558" s="9" t="str">
        <f>'Master Data Table'!C2558</f>
        <v>Performance Blue 9 Med</v>
      </c>
      <c r="D2558" s="9" t="str">
        <f>'Master Data Table'!M2558</f>
        <v xml:space="preserve">Dr. Comfort Shoes </v>
      </c>
      <c r="E2558" s="9" t="str">
        <f>'Master Data Table'!E2558</f>
        <v>DR COMFORT</v>
      </c>
      <c r="F2558" s="9" t="s">
        <v>13397</v>
      </c>
      <c r="G2558" s="9" t="str">
        <f>'Master Data Table'!H2558</f>
        <v>00888912637794</v>
      </c>
      <c r="H2558" s="18">
        <v>31041</v>
      </c>
      <c r="I2558" s="9" t="s">
        <v>13319</v>
      </c>
      <c r="J2558" s="17" t="s">
        <v>13414</v>
      </c>
    </row>
    <row r="2559" spans="2:10" ht="37" x14ac:dyDescent="0.45">
      <c r="B2559" s="9" t="str">
        <f>'Master Data Table'!B2559</f>
        <v>7670-X-06.0</v>
      </c>
      <c r="C2559" s="9" t="str">
        <f>'Master Data Table'!C2559</f>
        <v>PERFORMANCE RED 06.0 XW</v>
      </c>
      <c r="D2559" s="9" t="str">
        <f>'Master Data Table'!M2559</f>
        <v xml:space="preserve">Dr. Comfort Shoes </v>
      </c>
      <c r="E2559" s="9" t="str">
        <f>'Master Data Table'!E2559</f>
        <v>DR COMFORT</v>
      </c>
      <c r="F2559" s="9" t="s">
        <v>13397</v>
      </c>
      <c r="G2559" s="9" t="str">
        <f>'Master Data Table'!H2559</f>
        <v>00888912638548</v>
      </c>
      <c r="H2559" s="18">
        <v>31041</v>
      </c>
      <c r="I2559" s="9" t="s">
        <v>13319</v>
      </c>
      <c r="J2559" s="17" t="s">
        <v>13414</v>
      </c>
    </row>
    <row r="2560" spans="2:10" ht="37" x14ac:dyDescent="0.45">
      <c r="B2560" s="9" t="str">
        <f>'Master Data Table'!B2560</f>
        <v>7670-M-07.0</v>
      </c>
      <c r="C2560" s="9" t="str">
        <f>'Master Data Table'!C2560</f>
        <v>PERFORMANCE RED 07.0 MD</v>
      </c>
      <c r="D2560" s="9" t="str">
        <f>'Master Data Table'!M2560</f>
        <v xml:space="preserve">Dr. Comfort Shoes </v>
      </c>
      <c r="E2560" s="9" t="str">
        <f>'Master Data Table'!E2560</f>
        <v>DR COMFORT</v>
      </c>
      <c r="F2560" s="9" t="s">
        <v>13397</v>
      </c>
      <c r="G2560" s="9" t="str">
        <f>'Master Data Table'!H2560</f>
        <v>00888912638241</v>
      </c>
      <c r="H2560" s="18">
        <v>31041</v>
      </c>
      <c r="I2560" s="9" t="s">
        <v>13319</v>
      </c>
      <c r="J2560" s="17" t="s">
        <v>13414</v>
      </c>
    </row>
    <row r="2561" spans="2:10" ht="37" x14ac:dyDescent="0.45">
      <c r="B2561" s="9" t="str">
        <f>'Master Data Table'!B2561</f>
        <v>7670-W-07.0</v>
      </c>
      <c r="C2561" s="9" t="str">
        <f>'Master Data Table'!C2561</f>
        <v>PERFORMANCE RED 07.0 WD</v>
      </c>
      <c r="D2561" s="9" t="str">
        <f>'Master Data Table'!M2561</f>
        <v xml:space="preserve">Dr. Comfort Shoes </v>
      </c>
      <c r="E2561" s="9" t="str">
        <f>'Master Data Table'!E2561</f>
        <v>DR COMFORT</v>
      </c>
      <c r="F2561" s="9" t="s">
        <v>13397</v>
      </c>
      <c r="G2561" s="9" t="str">
        <f>'Master Data Table'!H2561</f>
        <v>00888912638401</v>
      </c>
      <c r="H2561" s="18">
        <v>31041</v>
      </c>
      <c r="I2561" s="9" t="s">
        <v>13319</v>
      </c>
      <c r="J2561" s="17" t="s">
        <v>13414</v>
      </c>
    </row>
    <row r="2562" spans="2:10" ht="37" x14ac:dyDescent="0.45">
      <c r="B2562" s="9" t="str">
        <f>'Master Data Table'!B2562</f>
        <v>7670-X-07.0</v>
      </c>
      <c r="C2562" s="9" t="str">
        <f>'Master Data Table'!C2562</f>
        <v>PERFORMANCE RED 07.0 XW</v>
      </c>
      <c r="D2562" s="9" t="str">
        <f>'Master Data Table'!M2562</f>
        <v xml:space="preserve">Dr. Comfort Shoes </v>
      </c>
      <c r="E2562" s="9" t="str">
        <f>'Master Data Table'!E2562</f>
        <v>DR COMFORT</v>
      </c>
      <c r="F2562" s="9" t="s">
        <v>13397</v>
      </c>
      <c r="G2562" s="9" t="str">
        <f>'Master Data Table'!H2562</f>
        <v>00888912638562</v>
      </c>
      <c r="H2562" s="18">
        <v>31041</v>
      </c>
      <c r="I2562" s="9" t="s">
        <v>13319</v>
      </c>
      <c r="J2562" s="17" t="s">
        <v>13414</v>
      </c>
    </row>
    <row r="2563" spans="2:10" ht="37" x14ac:dyDescent="0.45">
      <c r="B2563" s="9" t="str">
        <f>'Master Data Table'!B2563</f>
        <v>7670-W-07.5</v>
      </c>
      <c r="C2563" s="9" t="str">
        <f>'Master Data Table'!C2563</f>
        <v>PERFORMANCE RED 07.5 WD</v>
      </c>
      <c r="D2563" s="9" t="str">
        <f>'Master Data Table'!M2563</f>
        <v xml:space="preserve">Dr. Comfort Shoes </v>
      </c>
      <c r="E2563" s="9" t="str">
        <f>'Master Data Table'!E2563</f>
        <v>DR COMFORT</v>
      </c>
      <c r="F2563" s="9" t="s">
        <v>13397</v>
      </c>
      <c r="G2563" s="9" t="str">
        <f>'Master Data Table'!H2563</f>
        <v>00888912638418</v>
      </c>
      <c r="H2563" s="18">
        <v>31041</v>
      </c>
      <c r="I2563" s="9" t="s">
        <v>13319</v>
      </c>
      <c r="J2563" s="17" t="s">
        <v>13414</v>
      </c>
    </row>
    <row r="2564" spans="2:10" ht="37" x14ac:dyDescent="0.45">
      <c r="B2564" s="9" t="str">
        <f>'Master Data Table'!B2564</f>
        <v>7670-X-07.5</v>
      </c>
      <c r="C2564" s="9" t="str">
        <f>'Master Data Table'!C2564</f>
        <v>PERFORMANCE RED 07.5 XW</v>
      </c>
      <c r="D2564" s="9" t="str">
        <f>'Master Data Table'!M2564</f>
        <v xml:space="preserve">Dr. Comfort Shoes </v>
      </c>
      <c r="E2564" s="9" t="str">
        <f>'Master Data Table'!E2564</f>
        <v>DR COMFORT</v>
      </c>
      <c r="F2564" s="9" t="s">
        <v>13397</v>
      </c>
      <c r="G2564" s="9" t="str">
        <f>'Master Data Table'!H2564</f>
        <v>00888912638579</v>
      </c>
      <c r="H2564" s="18">
        <v>31041</v>
      </c>
      <c r="I2564" s="9" t="s">
        <v>13319</v>
      </c>
      <c r="J2564" s="17" t="s">
        <v>13414</v>
      </c>
    </row>
    <row r="2565" spans="2:10" ht="37" x14ac:dyDescent="0.45">
      <c r="B2565" s="9" t="str">
        <f>'Master Data Table'!B2565</f>
        <v>7670-M-08.0</v>
      </c>
      <c r="C2565" s="9" t="str">
        <f>'Master Data Table'!C2565</f>
        <v>PERFORMANCE RED 08.0 MD</v>
      </c>
      <c r="D2565" s="9" t="str">
        <f>'Master Data Table'!M2565</f>
        <v xml:space="preserve">Dr. Comfort Shoes </v>
      </c>
      <c r="E2565" s="9" t="str">
        <f>'Master Data Table'!E2565</f>
        <v>DR COMFORT</v>
      </c>
      <c r="F2565" s="9" t="s">
        <v>13397</v>
      </c>
      <c r="G2565" s="9" t="str">
        <f>'Master Data Table'!H2565</f>
        <v>00888912638265</v>
      </c>
      <c r="H2565" s="18">
        <v>31041</v>
      </c>
      <c r="I2565" s="9" t="s">
        <v>13319</v>
      </c>
      <c r="J2565" s="17" t="s">
        <v>13414</v>
      </c>
    </row>
    <row r="2566" spans="2:10" ht="37" x14ac:dyDescent="0.45">
      <c r="B2566" s="9" t="str">
        <f>'Master Data Table'!B2566</f>
        <v>7670-W-08.0</v>
      </c>
      <c r="C2566" s="9" t="str">
        <f>'Master Data Table'!C2566</f>
        <v>PERFORMANCE RED 08.0 WD</v>
      </c>
      <c r="D2566" s="9" t="str">
        <f>'Master Data Table'!M2566</f>
        <v xml:space="preserve">Dr. Comfort Shoes </v>
      </c>
      <c r="E2566" s="9" t="str">
        <f>'Master Data Table'!E2566</f>
        <v>DR COMFORT</v>
      </c>
      <c r="F2566" s="9" t="s">
        <v>13397</v>
      </c>
      <c r="G2566" s="9" t="str">
        <f>'Master Data Table'!H2566</f>
        <v>00888912638425</v>
      </c>
      <c r="H2566" s="18">
        <v>31041</v>
      </c>
      <c r="I2566" s="9" t="s">
        <v>13319</v>
      </c>
      <c r="J2566" s="17" t="s">
        <v>13414</v>
      </c>
    </row>
    <row r="2567" spans="2:10" ht="37" x14ac:dyDescent="0.45">
      <c r="B2567" s="9" t="str">
        <f>'Master Data Table'!B2567</f>
        <v>7670-X-08.0</v>
      </c>
      <c r="C2567" s="9" t="str">
        <f>'Master Data Table'!C2567</f>
        <v>PERFORMANCE RED 08.0 XW</v>
      </c>
      <c r="D2567" s="9" t="str">
        <f>'Master Data Table'!M2567</f>
        <v xml:space="preserve">Dr. Comfort Shoes </v>
      </c>
      <c r="E2567" s="9" t="str">
        <f>'Master Data Table'!E2567</f>
        <v>DR COMFORT</v>
      </c>
      <c r="F2567" s="9" t="s">
        <v>13397</v>
      </c>
      <c r="G2567" s="9" t="str">
        <f>'Master Data Table'!H2567</f>
        <v>00888912638586</v>
      </c>
      <c r="H2567" s="18">
        <v>31041</v>
      </c>
      <c r="I2567" s="9" t="s">
        <v>13319</v>
      </c>
      <c r="J2567" s="17" t="s">
        <v>13414</v>
      </c>
    </row>
    <row r="2568" spans="2:10" ht="37" x14ac:dyDescent="0.45">
      <c r="B2568" s="9" t="str">
        <f>'Master Data Table'!B2568</f>
        <v>7670-W-08.5</v>
      </c>
      <c r="C2568" s="9" t="str">
        <f>'Master Data Table'!C2568</f>
        <v>PERFORMANCE RED 08.5 WD</v>
      </c>
      <c r="D2568" s="9" t="str">
        <f>'Master Data Table'!M2568</f>
        <v xml:space="preserve">Dr. Comfort Shoes </v>
      </c>
      <c r="E2568" s="9" t="str">
        <f>'Master Data Table'!E2568</f>
        <v>DR COMFORT</v>
      </c>
      <c r="F2568" s="9" t="s">
        <v>13397</v>
      </c>
      <c r="G2568" s="9" t="str">
        <f>'Master Data Table'!H2568</f>
        <v>00888912638432</v>
      </c>
      <c r="H2568" s="18">
        <v>31041</v>
      </c>
      <c r="I2568" s="9" t="s">
        <v>13319</v>
      </c>
      <c r="J2568" s="17" t="s">
        <v>13414</v>
      </c>
    </row>
    <row r="2569" spans="2:10" ht="37" x14ac:dyDescent="0.45">
      <c r="B2569" s="9" t="str">
        <f>'Master Data Table'!B2569</f>
        <v>7670-X-08.5</v>
      </c>
      <c r="C2569" s="9" t="str">
        <f>'Master Data Table'!C2569</f>
        <v>PERFORMANCE RED 08.5 XW</v>
      </c>
      <c r="D2569" s="9" t="str">
        <f>'Master Data Table'!M2569</f>
        <v xml:space="preserve">Dr. Comfort Shoes </v>
      </c>
      <c r="E2569" s="9" t="str">
        <f>'Master Data Table'!E2569</f>
        <v>DR COMFORT</v>
      </c>
      <c r="F2569" s="9" t="s">
        <v>13397</v>
      </c>
      <c r="G2569" s="9" t="str">
        <f>'Master Data Table'!H2569</f>
        <v>00888912638593</v>
      </c>
      <c r="H2569" s="18">
        <v>31041</v>
      </c>
      <c r="I2569" s="9" t="s">
        <v>13319</v>
      </c>
      <c r="J2569" s="17" t="s">
        <v>13414</v>
      </c>
    </row>
    <row r="2570" spans="2:10" ht="37" x14ac:dyDescent="0.45">
      <c r="B2570" s="9" t="str">
        <f>'Master Data Table'!B2570</f>
        <v>7670-W-09.0</v>
      </c>
      <c r="C2570" s="9" t="str">
        <f>'Master Data Table'!C2570</f>
        <v>PERFORMANCE RED 09.0 WD</v>
      </c>
      <c r="D2570" s="9" t="str">
        <f>'Master Data Table'!M2570</f>
        <v xml:space="preserve">Dr. Comfort Shoes </v>
      </c>
      <c r="E2570" s="9" t="str">
        <f>'Master Data Table'!E2570</f>
        <v>DR COMFORT</v>
      </c>
      <c r="F2570" s="9" t="s">
        <v>13397</v>
      </c>
      <c r="G2570" s="9" t="str">
        <f>'Master Data Table'!H2570</f>
        <v>00888912638449</v>
      </c>
      <c r="H2570" s="18">
        <v>31041</v>
      </c>
      <c r="I2570" s="9" t="s">
        <v>13319</v>
      </c>
      <c r="J2570" s="17" t="s">
        <v>13414</v>
      </c>
    </row>
    <row r="2571" spans="2:10" ht="37" x14ac:dyDescent="0.45">
      <c r="B2571" s="9" t="str">
        <f>'Master Data Table'!B2571</f>
        <v>7670-X-09.0</v>
      </c>
      <c r="C2571" s="9" t="str">
        <f>'Master Data Table'!C2571</f>
        <v>PERFORMANCE RED 09.0 XW</v>
      </c>
      <c r="D2571" s="9" t="str">
        <f>'Master Data Table'!M2571</f>
        <v xml:space="preserve">Dr. Comfort Shoes </v>
      </c>
      <c r="E2571" s="9" t="str">
        <f>'Master Data Table'!E2571</f>
        <v>DR COMFORT</v>
      </c>
      <c r="F2571" s="9" t="s">
        <v>13397</v>
      </c>
      <c r="G2571" s="9" t="str">
        <f>'Master Data Table'!H2571</f>
        <v>00888912638609</v>
      </c>
      <c r="H2571" s="18">
        <v>31041</v>
      </c>
      <c r="I2571" s="9" t="s">
        <v>13319</v>
      </c>
      <c r="J2571" s="17" t="s">
        <v>13414</v>
      </c>
    </row>
    <row r="2572" spans="2:10" ht="37" x14ac:dyDescent="0.45">
      <c r="B2572" s="9" t="str">
        <f>'Master Data Table'!B2572</f>
        <v>7670-W-09.5</v>
      </c>
      <c r="C2572" s="9" t="str">
        <f>'Master Data Table'!C2572</f>
        <v>PERFORMANCE RED 09.5 WD</v>
      </c>
      <c r="D2572" s="9" t="str">
        <f>'Master Data Table'!M2572</f>
        <v xml:space="preserve">Dr. Comfort Shoes </v>
      </c>
      <c r="E2572" s="9" t="str">
        <f>'Master Data Table'!E2572</f>
        <v>DR COMFORT</v>
      </c>
      <c r="F2572" s="9" t="s">
        <v>13397</v>
      </c>
      <c r="G2572" s="9" t="str">
        <f>'Master Data Table'!H2572</f>
        <v>00888912638456</v>
      </c>
      <c r="H2572" s="18">
        <v>31041</v>
      </c>
      <c r="I2572" s="9" t="s">
        <v>13319</v>
      </c>
      <c r="J2572" s="17" t="s">
        <v>13414</v>
      </c>
    </row>
    <row r="2573" spans="2:10" ht="37" x14ac:dyDescent="0.45">
      <c r="B2573" s="9" t="str">
        <f>'Master Data Table'!B2573</f>
        <v>7670-X-09.5</v>
      </c>
      <c r="C2573" s="9" t="str">
        <f>'Master Data Table'!C2573</f>
        <v>PERFORMANCE RED 09.5 XW</v>
      </c>
      <c r="D2573" s="9" t="str">
        <f>'Master Data Table'!M2573</f>
        <v xml:space="preserve">Dr. Comfort Shoes </v>
      </c>
      <c r="E2573" s="9" t="str">
        <f>'Master Data Table'!E2573</f>
        <v>DR COMFORT</v>
      </c>
      <c r="F2573" s="9" t="s">
        <v>13397</v>
      </c>
      <c r="G2573" s="9" t="str">
        <f>'Master Data Table'!H2573</f>
        <v>00888912638616</v>
      </c>
      <c r="H2573" s="18">
        <v>31041</v>
      </c>
      <c r="I2573" s="9" t="s">
        <v>13319</v>
      </c>
      <c r="J2573" s="17" t="s">
        <v>13414</v>
      </c>
    </row>
    <row r="2574" spans="2:10" ht="37" x14ac:dyDescent="0.45">
      <c r="B2574" s="9" t="str">
        <f>'Master Data Table'!B2574</f>
        <v>7670-W-10.5</v>
      </c>
      <c r="C2574" s="9" t="str">
        <f>'Master Data Table'!C2574</f>
        <v>Performance Red 10 1/2 Wid</v>
      </c>
      <c r="D2574" s="9" t="str">
        <f>'Master Data Table'!M2574</f>
        <v xml:space="preserve">Dr. Comfort Shoes </v>
      </c>
      <c r="E2574" s="9" t="str">
        <f>'Master Data Table'!E2574</f>
        <v>DR COMFORT</v>
      </c>
      <c r="F2574" s="9" t="s">
        <v>13397</v>
      </c>
      <c r="G2574" s="9" t="str">
        <f>'Master Data Table'!H2574</f>
        <v>00888912638470</v>
      </c>
      <c r="H2574" s="18">
        <v>31041</v>
      </c>
      <c r="I2574" s="9" t="s">
        <v>13319</v>
      </c>
      <c r="J2574" s="17" t="s">
        <v>13414</v>
      </c>
    </row>
    <row r="2575" spans="2:10" ht="37" x14ac:dyDescent="0.45">
      <c r="B2575" s="9" t="str">
        <f>'Master Data Table'!B2575</f>
        <v>7670-M-10.0</v>
      </c>
      <c r="C2575" s="9" t="str">
        <f>'Master Data Table'!C2575</f>
        <v>Performance Red 10 Med</v>
      </c>
      <c r="D2575" s="9" t="str">
        <f>'Master Data Table'!M2575</f>
        <v xml:space="preserve">Dr. Comfort Shoes </v>
      </c>
      <c r="E2575" s="9" t="str">
        <f>'Master Data Table'!E2575</f>
        <v>DR COMFORT</v>
      </c>
      <c r="F2575" s="9" t="s">
        <v>13397</v>
      </c>
      <c r="G2575" s="9" t="str">
        <f>'Master Data Table'!H2575</f>
        <v>00888912638302</v>
      </c>
      <c r="H2575" s="18">
        <v>31041</v>
      </c>
      <c r="I2575" s="9" t="s">
        <v>13319</v>
      </c>
      <c r="J2575" s="17" t="s">
        <v>13414</v>
      </c>
    </row>
    <row r="2576" spans="2:10" ht="37" x14ac:dyDescent="0.45">
      <c r="B2576" s="9" t="str">
        <f>'Master Data Table'!B2576</f>
        <v>7670-W-10.0</v>
      </c>
      <c r="C2576" s="9" t="str">
        <f>'Master Data Table'!C2576</f>
        <v>Performance Red 10 Wide</v>
      </c>
      <c r="D2576" s="9" t="str">
        <f>'Master Data Table'!M2576</f>
        <v xml:space="preserve">Dr. Comfort Shoes </v>
      </c>
      <c r="E2576" s="9" t="str">
        <f>'Master Data Table'!E2576</f>
        <v>DR COMFORT</v>
      </c>
      <c r="F2576" s="9" t="s">
        <v>13397</v>
      </c>
      <c r="G2576" s="9" t="str">
        <f>'Master Data Table'!H2576</f>
        <v>00888912638463</v>
      </c>
      <c r="H2576" s="18">
        <v>31041</v>
      </c>
      <c r="I2576" s="9" t="s">
        <v>13319</v>
      </c>
      <c r="J2576" s="17" t="s">
        <v>13414</v>
      </c>
    </row>
    <row r="2577" spans="2:10" ht="37" x14ac:dyDescent="0.45">
      <c r="B2577" s="9" t="str">
        <f>'Master Data Table'!B2577</f>
        <v>7670-X-10.0</v>
      </c>
      <c r="C2577" s="9" t="str">
        <f>'Master Data Table'!C2577</f>
        <v>PERFORMANCE RED 10.0 XW</v>
      </c>
      <c r="D2577" s="9" t="str">
        <f>'Master Data Table'!M2577</f>
        <v xml:space="preserve">Dr. Comfort Shoes </v>
      </c>
      <c r="E2577" s="9" t="str">
        <f>'Master Data Table'!E2577</f>
        <v>DR COMFORT</v>
      </c>
      <c r="F2577" s="9" t="s">
        <v>13397</v>
      </c>
      <c r="G2577" s="9" t="str">
        <f>'Master Data Table'!H2577</f>
        <v>00888912638623</v>
      </c>
      <c r="H2577" s="18">
        <v>31041</v>
      </c>
      <c r="I2577" s="9" t="s">
        <v>13319</v>
      </c>
      <c r="J2577" s="17" t="s">
        <v>13414</v>
      </c>
    </row>
    <row r="2578" spans="2:10" ht="37" x14ac:dyDescent="0.45">
      <c r="B2578" s="9" t="str">
        <f>'Master Data Table'!B2578</f>
        <v>7670-M-10.5</v>
      </c>
      <c r="C2578" s="9" t="str">
        <f>'Master Data Table'!C2578</f>
        <v>PERFORMANCE RED 10.5 MD</v>
      </c>
      <c r="D2578" s="9" t="str">
        <f>'Master Data Table'!M2578</f>
        <v xml:space="preserve">Dr. Comfort Shoes </v>
      </c>
      <c r="E2578" s="9" t="str">
        <f>'Master Data Table'!E2578</f>
        <v>DR COMFORT</v>
      </c>
      <c r="F2578" s="9" t="s">
        <v>13397</v>
      </c>
      <c r="G2578" s="9" t="str">
        <f>'Master Data Table'!H2578</f>
        <v>00888912638319</v>
      </c>
      <c r="H2578" s="18">
        <v>31041</v>
      </c>
      <c r="I2578" s="9" t="s">
        <v>13319</v>
      </c>
      <c r="J2578" s="17" t="s">
        <v>13414</v>
      </c>
    </row>
    <row r="2579" spans="2:10" ht="37" x14ac:dyDescent="0.45">
      <c r="B2579" s="9" t="str">
        <f>'Master Data Table'!B2579</f>
        <v>7670-X-10.5</v>
      </c>
      <c r="C2579" s="9" t="str">
        <f>'Master Data Table'!C2579</f>
        <v>PERFORMANCE RED 10.5 XW</v>
      </c>
      <c r="D2579" s="9" t="str">
        <f>'Master Data Table'!M2579</f>
        <v xml:space="preserve">Dr. Comfort Shoes </v>
      </c>
      <c r="E2579" s="9" t="str">
        <f>'Master Data Table'!E2579</f>
        <v>DR COMFORT</v>
      </c>
      <c r="F2579" s="9" t="s">
        <v>13397</v>
      </c>
      <c r="G2579" s="9" t="str">
        <f>'Master Data Table'!H2579</f>
        <v>00888912638630</v>
      </c>
      <c r="H2579" s="18">
        <v>31041</v>
      </c>
      <c r="I2579" s="9" t="s">
        <v>13319</v>
      </c>
      <c r="J2579" s="17" t="s">
        <v>13414</v>
      </c>
    </row>
    <row r="2580" spans="2:10" ht="37" x14ac:dyDescent="0.45">
      <c r="B2580" s="9" t="str">
        <f>'Master Data Table'!B2580</f>
        <v>7670-W-11.0</v>
      </c>
      <c r="C2580" s="9" t="str">
        <f>'Master Data Table'!C2580</f>
        <v>PERFORMANCE RED 11.0 WD</v>
      </c>
      <c r="D2580" s="9" t="str">
        <f>'Master Data Table'!M2580</f>
        <v xml:space="preserve">Dr. Comfort Shoes </v>
      </c>
      <c r="E2580" s="9" t="str">
        <f>'Master Data Table'!E2580</f>
        <v>DR COMFORT</v>
      </c>
      <c r="F2580" s="9" t="s">
        <v>13397</v>
      </c>
      <c r="G2580" s="9" t="str">
        <f>'Master Data Table'!H2580</f>
        <v>00888912638487</v>
      </c>
      <c r="H2580" s="18">
        <v>31041</v>
      </c>
      <c r="I2580" s="9" t="s">
        <v>13319</v>
      </c>
      <c r="J2580" s="17" t="s">
        <v>13414</v>
      </c>
    </row>
    <row r="2581" spans="2:10" ht="37" x14ac:dyDescent="0.45">
      <c r="B2581" s="9" t="str">
        <f>'Master Data Table'!B2581</f>
        <v>7670-X-11.0</v>
      </c>
      <c r="C2581" s="9" t="str">
        <f>'Master Data Table'!C2581</f>
        <v>PERFORMANCE RED 11.0 XW</v>
      </c>
      <c r="D2581" s="9" t="str">
        <f>'Master Data Table'!M2581</f>
        <v xml:space="preserve">Dr. Comfort Shoes </v>
      </c>
      <c r="E2581" s="9" t="str">
        <f>'Master Data Table'!E2581</f>
        <v>DR COMFORT</v>
      </c>
      <c r="F2581" s="9" t="s">
        <v>13397</v>
      </c>
      <c r="G2581" s="9" t="str">
        <f>'Master Data Table'!H2581</f>
        <v>00888912638647</v>
      </c>
      <c r="H2581" s="18">
        <v>31041</v>
      </c>
      <c r="I2581" s="9" t="s">
        <v>13319</v>
      </c>
      <c r="J2581" s="17" t="s">
        <v>13414</v>
      </c>
    </row>
    <row r="2582" spans="2:10" ht="37" x14ac:dyDescent="0.45">
      <c r="B2582" s="9" t="str">
        <f>'Master Data Table'!B2582</f>
        <v>7670-M-11.5</v>
      </c>
      <c r="C2582" s="9" t="str">
        <f>'Master Data Table'!C2582</f>
        <v>PERFORMANCE RED 11.5 MD</v>
      </c>
      <c r="D2582" s="9" t="str">
        <f>'Master Data Table'!M2582</f>
        <v xml:space="preserve">Dr. Comfort Shoes </v>
      </c>
      <c r="E2582" s="9" t="str">
        <f>'Master Data Table'!E2582</f>
        <v>DR COMFORT</v>
      </c>
      <c r="F2582" s="9" t="s">
        <v>13397</v>
      </c>
      <c r="G2582" s="9" t="str">
        <f>'Master Data Table'!H2582</f>
        <v>00888912638333</v>
      </c>
      <c r="H2582" s="18">
        <v>31041</v>
      </c>
      <c r="I2582" s="9" t="s">
        <v>13319</v>
      </c>
      <c r="J2582" s="17" t="s">
        <v>13414</v>
      </c>
    </row>
    <row r="2583" spans="2:10" ht="37" x14ac:dyDescent="0.45">
      <c r="B2583" s="9" t="str">
        <f>'Master Data Table'!B2583</f>
        <v>7670-W-11.5</v>
      </c>
      <c r="C2583" s="9" t="str">
        <f>'Master Data Table'!C2583</f>
        <v>PERFORMANCE RED 11.5 WD</v>
      </c>
      <c r="D2583" s="9" t="str">
        <f>'Master Data Table'!M2583</f>
        <v xml:space="preserve">Dr. Comfort Shoes </v>
      </c>
      <c r="E2583" s="9" t="str">
        <f>'Master Data Table'!E2583</f>
        <v>DR COMFORT</v>
      </c>
      <c r="F2583" s="9" t="s">
        <v>13397</v>
      </c>
      <c r="G2583" s="9" t="str">
        <f>'Master Data Table'!H2583</f>
        <v>00888912638494</v>
      </c>
      <c r="H2583" s="18">
        <v>31041</v>
      </c>
      <c r="I2583" s="9" t="s">
        <v>13319</v>
      </c>
      <c r="J2583" s="17" t="s">
        <v>13414</v>
      </c>
    </row>
    <row r="2584" spans="2:10" ht="37" x14ac:dyDescent="0.45">
      <c r="B2584" s="9" t="str">
        <f>'Master Data Table'!B2584</f>
        <v>7670-X-11.5</v>
      </c>
      <c r="C2584" s="9" t="str">
        <f>'Master Data Table'!C2584</f>
        <v>PERFORMANCE RED 11.5 XW</v>
      </c>
      <c r="D2584" s="9" t="str">
        <f>'Master Data Table'!M2584</f>
        <v xml:space="preserve">Dr. Comfort Shoes </v>
      </c>
      <c r="E2584" s="9" t="str">
        <f>'Master Data Table'!E2584</f>
        <v>DR COMFORT</v>
      </c>
      <c r="F2584" s="9" t="s">
        <v>13397</v>
      </c>
      <c r="G2584" s="9" t="str">
        <f>'Master Data Table'!H2584</f>
        <v>00888912638654</v>
      </c>
      <c r="H2584" s="18">
        <v>31041</v>
      </c>
      <c r="I2584" s="9" t="s">
        <v>13319</v>
      </c>
      <c r="J2584" s="17" t="s">
        <v>13414</v>
      </c>
    </row>
    <row r="2585" spans="2:10" ht="37" x14ac:dyDescent="0.45">
      <c r="B2585" s="9" t="str">
        <f>'Master Data Table'!B2585</f>
        <v>7670-W-12.0</v>
      </c>
      <c r="C2585" s="9" t="str">
        <f>'Master Data Table'!C2585</f>
        <v>Performance Red 12 Wide</v>
      </c>
      <c r="D2585" s="9" t="str">
        <f>'Master Data Table'!M2585</f>
        <v xml:space="preserve">Dr. Comfort Shoes </v>
      </c>
      <c r="E2585" s="9" t="str">
        <f>'Master Data Table'!E2585</f>
        <v>DR COMFORT</v>
      </c>
      <c r="F2585" s="9" t="s">
        <v>13397</v>
      </c>
      <c r="G2585" s="9" t="str">
        <f>'Master Data Table'!H2585</f>
        <v>00888912638500</v>
      </c>
      <c r="H2585" s="18">
        <v>31041</v>
      </c>
      <c r="I2585" s="9" t="s">
        <v>13319</v>
      </c>
      <c r="J2585" s="17" t="s">
        <v>13414</v>
      </c>
    </row>
    <row r="2586" spans="2:10" ht="37" x14ac:dyDescent="0.45">
      <c r="B2586" s="9" t="str">
        <f>'Master Data Table'!B2586</f>
        <v>7670-M-12.0</v>
      </c>
      <c r="C2586" s="9" t="str">
        <f>'Master Data Table'!C2586</f>
        <v>PERFORMANCE RED 12.0 MD</v>
      </c>
      <c r="D2586" s="9" t="str">
        <f>'Master Data Table'!M2586</f>
        <v xml:space="preserve">Dr. Comfort Shoes </v>
      </c>
      <c r="E2586" s="9" t="str">
        <f>'Master Data Table'!E2586</f>
        <v>DR COMFORT</v>
      </c>
      <c r="F2586" s="9" t="s">
        <v>13397</v>
      </c>
      <c r="G2586" s="9" t="str">
        <f>'Master Data Table'!H2586</f>
        <v>00888912638340</v>
      </c>
      <c r="H2586" s="18">
        <v>31041</v>
      </c>
      <c r="I2586" s="9" t="s">
        <v>13319</v>
      </c>
      <c r="J2586" s="17" t="s">
        <v>13414</v>
      </c>
    </row>
    <row r="2587" spans="2:10" ht="37" x14ac:dyDescent="0.45">
      <c r="B2587" s="9" t="str">
        <f>'Master Data Table'!B2587</f>
        <v>7670-X-12.0</v>
      </c>
      <c r="C2587" s="9" t="str">
        <f>'Master Data Table'!C2587</f>
        <v>PERFORMANCE RED 12.0 XW</v>
      </c>
      <c r="D2587" s="9" t="str">
        <f>'Master Data Table'!M2587</f>
        <v xml:space="preserve">Dr. Comfort Shoes </v>
      </c>
      <c r="E2587" s="9" t="str">
        <f>'Master Data Table'!E2587</f>
        <v>DR COMFORT</v>
      </c>
      <c r="F2587" s="9" t="s">
        <v>13397</v>
      </c>
      <c r="G2587" s="9" t="str">
        <f>'Master Data Table'!H2587</f>
        <v>00888912638661</v>
      </c>
      <c r="H2587" s="18">
        <v>31041</v>
      </c>
      <c r="I2587" s="9" t="s">
        <v>13319</v>
      </c>
      <c r="J2587" s="17" t="s">
        <v>13414</v>
      </c>
    </row>
    <row r="2588" spans="2:10" ht="37" x14ac:dyDescent="0.45">
      <c r="B2588" s="9" t="str">
        <f>'Master Data Table'!B2588</f>
        <v>7670-M-13.0</v>
      </c>
      <c r="C2588" s="9" t="str">
        <f>'Master Data Table'!C2588</f>
        <v>PERFORMANCE RED 13.0 MD</v>
      </c>
      <c r="D2588" s="9" t="str">
        <f>'Master Data Table'!M2588</f>
        <v xml:space="preserve">Dr. Comfort Shoes </v>
      </c>
      <c r="E2588" s="9" t="str">
        <f>'Master Data Table'!E2588</f>
        <v>DR COMFORT</v>
      </c>
      <c r="F2588" s="9" t="s">
        <v>13397</v>
      </c>
      <c r="G2588" s="9" t="str">
        <f>'Master Data Table'!H2588</f>
        <v>00888912638357</v>
      </c>
      <c r="H2588" s="18">
        <v>31041</v>
      </c>
      <c r="I2588" s="9" t="s">
        <v>13319</v>
      </c>
      <c r="J2588" s="17" t="s">
        <v>13414</v>
      </c>
    </row>
    <row r="2589" spans="2:10" ht="37" x14ac:dyDescent="0.45">
      <c r="B2589" s="9" t="str">
        <f>'Master Data Table'!B2589</f>
        <v>7670-W-13.0</v>
      </c>
      <c r="C2589" s="9" t="str">
        <f>'Master Data Table'!C2589</f>
        <v>PERFORMANCE RED 13.0 WD</v>
      </c>
      <c r="D2589" s="9" t="str">
        <f>'Master Data Table'!M2589</f>
        <v xml:space="preserve">Dr. Comfort Shoes </v>
      </c>
      <c r="E2589" s="9" t="str">
        <f>'Master Data Table'!E2589</f>
        <v>DR COMFORT</v>
      </c>
      <c r="F2589" s="9" t="s">
        <v>13397</v>
      </c>
      <c r="G2589" s="9" t="str">
        <f>'Master Data Table'!H2589</f>
        <v>00888912638517</v>
      </c>
      <c r="H2589" s="18">
        <v>31041</v>
      </c>
      <c r="I2589" s="9" t="s">
        <v>13319</v>
      </c>
      <c r="J2589" s="17" t="s">
        <v>13414</v>
      </c>
    </row>
    <row r="2590" spans="2:10" ht="37" x14ac:dyDescent="0.45">
      <c r="B2590" s="9" t="str">
        <f>'Master Data Table'!B2590</f>
        <v>7670-X-13.0</v>
      </c>
      <c r="C2590" s="9" t="str">
        <f>'Master Data Table'!C2590</f>
        <v>PERFORMANCE RED 13.0 XW</v>
      </c>
      <c r="D2590" s="9" t="str">
        <f>'Master Data Table'!M2590</f>
        <v xml:space="preserve">Dr. Comfort Shoes </v>
      </c>
      <c r="E2590" s="9" t="str">
        <f>'Master Data Table'!E2590</f>
        <v>DR COMFORT</v>
      </c>
      <c r="F2590" s="9" t="s">
        <v>13397</v>
      </c>
      <c r="G2590" s="9" t="str">
        <f>'Master Data Table'!H2590</f>
        <v>00888912638678</v>
      </c>
      <c r="H2590" s="18">
        <v>31041</v>
      </c>
      <c r="I2590" s="9" t="s">
        <v>13319</v>
      </c>
      <c r="J2590" s="17" t="s">
        <v>13414</v>
      </c>
    </row>
    <row r="2591" spans="2:10" ht="37" x14ac:dyDescent="0.45">
      <c r="B2591" s="9" t="str">
        <f>'Master Data Table'!B2591</f>
        <v>7670-M-14.0</v>
      </c>
      <c r="C2591" s="9" t="str">
        <f>'Master Data Table'!C2591</f>
        <v>PERFORMANCE RED 14.0 MD</v>
      </c>
      <c r="D2591" s="9" t="str">
        <f>'Master Data Table'!M2591</f>
        <v xml:space="preserve">Dr. Comfort Shoes </v>
      </c>
      <c r="E2591" s="9" t="str">
        <f>'Master Data Table'!E2591</f>
        <v>DR COMFORT</v>
      </c>
      <c r="F2591" s="9" t="s">
        <v>13397</v>
      </c>
      <c r="G2591" s="9" t="str">
        <f>'Master Data Table'!H2591</f>
        <v>00888912638364</v>
      </c>
      <c r="H2591" s="18">
        <v>31041</v>
      </c>
      <c r="I2591" s="9" t="s">
        <v>13319</v>
      </c>
      <c r="J2591" s="17" t="s">
        <v>13414</v>
      </c>
    </row>
    <row r="2592" spans="2:10" ht="37" x14ac:dyDescent="0.45">
      <c r="B2592" s="9" t="str">
        <f>'Master Data Table'!B2592</f>
        <v>7670-W-14.0</v>
      </c>
      <c r="C2592" s="9" t="str">
        <f>'Master Data Table'!C2592</f>
        <v>PERFORMANCE RED 14.0 WD</v>
      </c>
      <c r="D2592" s="9" t="str">
        <f>'Master Data Table'!M2592</f>
        <v xml:space="preserve">Dr. Comfort Shoes </v>
      </c>
      <c r="E2592" s="9" t="str">
        <f>'Master Data Table'!E2592</f>
        <v>DR COMFORT</v>
      </c>
      <c r="F2592" s="9" t="s">
        <v>13397</v>
      </c>
      <c r="G2592" s="9" t="str">
        <f>'Master Data Table'!H2592</f>
        <v>00888912638524</v>
      </c>
      <c r="H2592" s="18">
        <v>31041</v>
      </c>
      <c r="I2592" s="9" t="s">
        <v>13319</v>
      </c>
      <c r="J2592" s="17" t="s">
        <v>13414</v>
      </c>
    </row>
    <row r="2593" spans="2:10" ht="37" x14ac:dyDescent="0.45">
      <c r="B2593" s="9" t="str">
        <f>'Master Data Table'!B2593</f>
        <v>7670-X-14.0</v>
      </c>
      <c r="C2593" s="9" t="str">
        <f>'Master Data Table'!C2593</f>
        <v>PERFORMANCE RED 14.0 XW</v>
      </c>
      <c r="D2593" s="9" t="str">
        <f>'Master Data Table'!M2593</f>
        <v xml:space="preserve">Dr. Comfort Shoes </v>
      </c>
      <c r="E2593" s="9" t="str">
        <f>'Master Data Table'!E2593</f>
        <v>DR COMFORT</v>
      </c>
      <c r="F2593" s="9" t="s">
        <v>13397</v>
      </c>
      <c r="G2593" s="9" t="str">
        <f>'Master Data Table'!H2593</f>
        <v>00888912638685</v>
      </c>
      <c r="H2593" s="18">
        <v>31041</v>
      </c>
      <c r="I2593" s="9" t="s">
        <v>13319</v>
      </c>
      <c r="J2593" s="17" t="s">
        <v>13414</v>
      </c>
    </row>
    <row r="2594" spans="2:10" ht="37" x14ac:dyDescent="0.45">
      <c r="B2594" s="9" t="str">
        <f>'Master Data Table'!B2594</f>
        <v>7670-M-15.0</v>
      </c>
      <c r="C2594" s="9" t="str">
        <f>'Master Data Table'!C2594</f>
        <v>Performance Red 15 Med</v>
      </c>
      <c r="D2594" s="9" t="str">
        <f>'Master Data Table'!M2594</f>
        <v xml:space="preserve">Dr. Comfort Shoes </v>
      </c>
      <c r="E2594" s="9" t="str">
        <f>'Master Data Table'!E2594</f>
        <v>DR COMFORT</v>
      </c>
      <c r="F2594" s="9" t="s">
        <v>13397</v>
      </c>
      <c r="G2594" s="9" t="str">
        <f>'Master Data Table'!H2594</f>
        <v>00888912638371</v>
      </c>
      <c r="H2594" s="18">
        <v>31041</v>
      </c>
      <c r="I2594" s="9" t="s">
        <v>13319</v>
      </c>
      <c r="J2594" s="17" t="s">
        <v>13414</v>
      </c>
    </row>
    <row r="2595" spans="2:10" ht="37" x14ac:dyDescent="0.45">
      <c r="B2595" s="9" t="str">
        <f>'Master Data Table'!B2595</f>
        <v>7670-W-15.0</v>
      </c>
      <c r="C2595" s="9" t="str">
        <f>'Master Data Table'!C2595</f>
        <v>PERFORMANCE RED 15.0 WD</v>
      </c>
      <c r="D2595" s="9" t="str">
        <f>'Master Data Table'!M2595</f>
        <v xml:space="preserve">Dr. Comfort Shoes </v>
      </c>
      <c r="E2595" s="9" t="str">
        <f>'Master Data Table'!E2595</f>
        <v>DR COMFORT</v>
      </c>
      <c r="F2595" s="9" t="s">
        <v>13397</v>
      </c>
      <c r="G2595" s="9" t="str">
        <f>'Master Data Table'!H2595</f>
        <v>00888912638531</v>
      </c>
      <c r="H2595" s="18">
        <v>31041</v>
      </c>
      <c r="I2595" s="9" t="s">
        <v>13319</v>
      </c>
      <c r="J2595" s="17" t="s">
        <v>13414</v>
      </c>
    </row>
    <row r="2596" spans="2:10" ht="37" x14ac:dyDescent="0.45">
      <c r="B2596" s="9" t="str">
        <f>'Master Data Table'!B2596</f>
        <v>7670-X-15.0</v>
      </c>
      <c r="C2596" s="9" t="str">
        <f>'Master Data Table'!C2596</f>
        <v>PERFORMANCE RED 15.0 XW</v>
      </c>
      <c r="D2596" s="9" t="str">
        <f>'Master Data Table'!M2596</f>
        <v xml:space="preserve">Dr. Comfort Shoes </v>
      </c>
      <c r="E2596" s="9" t="str">
        <f>'Master Data Table'!E2596</f>
        <v>DR COMFORT</v>
      </c>
      <c r="F2596" s="9" t="s">
        <v>13397</v>
      </c>
      <c r="G2596" s="9" t="str">
        <f>'Master Data Table'!H2596</f>
        <v>00888912638692</v>
      </c>
      <c r="H2596" s="18">
        <v>31041</v>
      </c>
      <c r="I2596" s="9" t="s">
        <v>13319</v>
      </c>
      <c r="J2596" s="17" t="s">
        <v>13414</v>
      </c>
    </row>
    <row r="2597" spans="2:10" ht="37" x14ac:dyDescent="0.45">
      <c r="B2597" s="9" t="str">
        <f>'Master Data Table'!B2597</f>
        <v>7670-W-06.5</v>
      </c>
      <c r="C2597" s="9" t="str">
        <f>'Master Data Table'!C2597</f>
        <v>Performance Red 6 1/2 Wide</v>
      </c>
      <c r="D2597" s="9" t="str">
        <f>'Master Data Table'!M2597</f>
        <v xml:space="preserve">Dr. Comfort Shoes </v>
      </c>
      <c r="E2597" s="9" t="str">
        <f>'Master Data Table'!E2597</f>
        <v>DR COMFORT</v>
      </c>
      <c r="F2597" s="9" t="s">
        <v>13397</v>
      </c>
      <c r="G2597" s="9" t="str">
        <f>'Master Data Table'!H2597</f>
        <v>00888912638395</v>
      </c>
      <c r="H2597" s="18">
        <v>31041</v>
      </c>
      <c r="I2597" s="9" t="s">
        <v>13319</v>
      </c>
      <c r="J2597" s="17" t="s">
        <v>13414</v>
      </c>
    </row>
    <row r="2598" spans="2:10" ht="37" x14ac:dyDescent="0.45">
      <c r="B2598" s="9" t="str">
        <f>'Master Data Table'!B2598</f>
        <v>7670-M-06.0</v>
      </c>
      <c r="C2598" s="9" t="str">
        <f>'Master Data Table'!C2598</f>
        <v>Performance Red 6 Med</v>
      </c>
      <c r="D2598" s="9" t="str">
        <f>'Master Data Table'!M2598</f>
        <v xml:space="preserve">Dr. Comfort Shoes </v>
      </c>
      <c r="E2598" s="9" t="str">
        <f>'Master Data Table'!E2598</f>
        <v>DR COMFORT</v>
      </c>
      <c r="F2598" s="9" t="s">
        <v>13397</v>
      </c>
      <c r="G2598" s="9" t="str">
        <f>'Master Data Table'!H2598</f>
        <v>00888912638227</v>
      </c>
      <c r="H2598" s="18">
        <v>31041</v>
      </c>
      <c r="I2598" s="9" t="s">
        <v>13319</v>
      </c>
      <c r="J2598" s="17" t="s">
        <v>13414</v>
      </c>
    </row>
    <row r="2599" spans="2:10" ht="37" x14ac:dyDescent="0.45">
      <c r="B2599" s="9" t="str">
        <f>'Master Data Table'!B2599</f>
        <v>7670-W-06.0</v>
      </c>
      <c r="C2599" s="9" t="str">
        <f>'Master Data Table'!C2599</f>
        <v>Performance Red 6 Wide</v>
      </c>
      <c r="D2599" s="9" t="str">
        <f>'Master Data Table'!M2599</f>
        <v xml:space="preserve">Dr. Comfort Shoes </v>
      </c>
      <c r="E2599" s="9" t="str">
        <f>'Master Data Table'!E2599</f>
        <v>DR COMFORT</v>
      </c>
      <c r="F2599" s="9" t="s">
        <v>13397</v>
      </c>
      <c r="G2599" s="9" t="str">
        <f>'Master Data Table'!H2599</f>
        <v>00888912638388</v>
      </c>
      <c r="H2599" s="18">
        <v>31041</v>
      </c>
      <c r="I2599" s="9" t="s">
        <v>13319</v>
      </c>
      <c r="J2599" s="17" t="s">
        <v>13414</v>
      </c>
    </row>
    <row r="2600" spans="2:10" ht="37" x14ac:dyDescent="0.45">
      <c r="B2600" s="9" t="str">
        <f>'Master Data Table'!B2600</f>
        <v>7670-M-09.0</v>
      </c>
      <c r="C2600" s="9" t="str">
        <f>'Master Data Table'!C2600</f>
        <v>Performance Red 9 Med</v>
      </c>
      <c r="D2600" s="9" t="str">
        <f>'Master Data Table'!M2600</f>
        <v xml:space="preserve">Dr. Comfort Shoes </v>
      </c>
      <c r="E2600" s="9" t="str">
        <f>'Master Data Table'!E2600</f>
        <v>DR COMFORT</v>
      </c>
      <c r="F2600" s="9" t="s">
        <v>13397</v>
      </c>
      <c r="G2600" s="9" t="str">
        <f>'Master Data Table'!H2600</f>
        <v>00888912638289</v>
      </c>
      <c r="H2600" s="18">
        <v>31041</v>
      </c>
      <c r="I2600" s="9" t="s">
        <v>13319</v>
      </c>
      <c r="J2600" s="17" t="s">
        <v>13414</v>
      </c>
    </row>
    <row r="2601" spans="2:10" ht="37" x14ac:dyDescent="0.45">
      <c r="B2601" s="9" t="str">
        <f>'Master Data Table'!B2601</f>
        <v>9910-M-06.0</v>
      </c>
      <c r="C2601" s="9" t="str">
        <f>'Master Data Table'!C2601</f>
        <v>PERFORMANCE X BLACK 06.0 MD</v>
      </c>
      <c r="D2601" s="9" t="str">
        <f>'Master Data Table'!M2601</f>
        <v xml:space="preserve">Dr. Comfort Shoes </v>
      </c>
      <c r="E2601" s="9" t="str">
        <f>'Master Data Table'!E2601</f>
        <v>DR COMFORT</v>
      </c>
      <c r="F2601" s="9" t="s">
        <v>13397</v>
      </c>
      <c r="G2601" s="9" t="str">
        <f>'Master Data Table'!H2601</f>
        <v>00888912666954</v>
      </c>
      <c r="H2601" s="18">
        <v>31041</v>
      </c>
      <c r="I2601" s="9" t="s">
        <v>13319</v>
      </c>
      <c r="J2601" s="17" t="s">
        <v>13414</v>
      </c>
    </row>
    <row r="2602" spans="2:10" ht="37" x14ac:dyDescent="0.45">
      <c r="B2602" s="9" t="str">
        <f>'Master Data Table'!B2602</f>
        <v>9910-X-07.0</v>
      </c>
      <c r="C2602" s="9" t="str">
        <f>'Master Data Table'!C2602</f>
        <v>PERFORMANCE X BLACK 07.0 XW</v>
      </c>
      <c r="D2602" s="9" t="str">
        <f>'Master Data Table'!M2602</f>
        <v xml:space="preserve">Dr. Comfort Shoes </v>
      </c>
      <c r="E2602" s="9" t="str">
        <f>'Master Data Table'!E2602</f>
        <v>DR COMFORT</v>
      </c>
      <c r="F2602" s="9" t="s">
        <v>13397</v>
      </c>
      <c r="G2602" s="9" t="str">
        <f>'Master Data Table'!H2602</f>
        <v>00888912667296</v>
      </c>
      <c r="H2602" s="18">
        <v>31041</v>
      </c>
      <c r="I2602" s="9" t="s">
        <v>13319</v>
      </c>
      <c r="J2602" s="17" t="s">
        <v>13414</v>
      </c>
    </row>
    <row r="2603" spans="2:10" ht="37" x14ac:dyDescent="0.45">
      <c r="B2603" s="9" t="str">
        <f>'Master Data Table'!B2603</f>
        <v>9910-M-08.0</v>
      </c>
      <c r="C2603" s="9" t="str">
        <f>'Master Data Table'!C2603</f>
        <v>PERFORMANCE X BLACK 08.0 MD</v>
      </c>
      <c r="D2603" s="9" t="str">
        <f>'Master Data Table'!M2603</f>
        <v xml:space="preserve">Dr. Comfort Shoes </v>
      </c>
      <c r="E2603" s="9" t="str">
        <f>'Master Data Table'!E2603</f>
        <v>DR COMFORT</v>
      </c>
      <c r="F2603" s="9" t="s">
        <v>13397</v>
      </c>
      <c r="G2603" s="9" t="str">
        <f>'Master Data Table'!H2603</f>
        <v>00888912666992</v>
      </c>
      <c r="H2603" s="18">
        <v>31041</v>
      </c>
      <c r="I2603" s="9" t="s">
        <v>13319</v>
      </c>
      <c r="J2603" s="17" t="s">
        <v>13414</v>
      </c>
    </row>
    <row r="2604" spans="2:10" ht="37" x14ac:dyDescent="0.45">
      <c r="B2604" s="9" t="str">
        <f>'Master Data Table'!B2604</f>
        <v>9910-W-08.0</v>
      </c>
      <c r="C2604" s="9" t="str">
        <f>'Master Data Table'!C2604</f>
        <v>PERFORMANCE X BLACK 08.0 WD</v>
      </c>
      <c r="D2604" s="9" t="str">
        <f>'Master Data Table'!M2604</f>
        <v xml:space="preserve">Dr. Comfort Shoes </v>
      </c>
      <c r="E2604" s="9" t="str">
        <f>'Master Data Table'!E2604</f>
        <v>DR COMFORT</v>
      </c>
      <c r="F2604" s="9" t="s">
        <v>13397</v>
      </c>
      <c r="G2604" s="9" t="str">
        <f>'Master Data Table'!H2604</f>
        <v>00888912667159</v>
      </c>
      <c r="H2604" s="18">
        <v>31041</v>
      </c>
      <c r="I2604" s="9" t="s">
        <v>13319</v>
      </c>
      <c r="J2604" s="17" t="s">
        <v>13414</v>
      </c>
    </row>
    <row r="2605" spans="2:10" ht="37" x14ac:dyDescent="0.45">
      <c r="B2605" s="9" t="str">
        <f>'Master Data Table'!B2605</f>
        <v>9910-X-08.0</v>
      </c>
      <c r="C2605" s="9" t="str">
        <f>'Master Data Table'!C2605</f>
        <v>PERFORMANCE X BLACK 08.0 XW</v>
      </c>
      <c r="D2605" s="9" t="str">
        <f>'Master Data Table'!M2605</f>
        <v xml:space="preserve">Dr. Comfort Shoes </v>
      </c>
      <c r="E2605" s="9" t="str">
        <f>'Master Data Table'!E2605</f>
        <v>DR COMFORT</v>
      </c>
      <c r="F2605" s="9" t="s">
        <v>13397</v>
      </c>
      <c r="G2605" s="9" t="str">
        <f>'Master Data Table'!H2605</f>
        <v>00888912667319</v>
      </c>
      <c r="H2605" s="18">
        <v>31041</v>
      </c>
      <c r="I2605" s="9" t="s">
        <v>13319</v>
      </c>
      <c r="J2605" s="17" t="s">
        <v>13414</v>
      </c>
    </row>
    <row r="2606" spans="2:10" ht="37" x14ac:dyDescent="0.45">
      <c r="B2606" s="9" t="str">
        <f>'Master Data Table'!B2606</f>
        <v>9910-W-08.5</v>
      </c>
      <c r="C2606" s="9" t="str">
        <f>'Master Data Table'!C2606</f>
        <v>PERFORMANCE X BLACK 08.5 WD</v>
      </c>
      <c r="D2606" s="9" t="str">
        <f>'Master Data Table'!M2606</f>
        <v xml:space="preserve">Dr. Comfort Shoes </v>
      </c>
      <c r="E2606" s="9" t="str">
        <f>'Master Data Table'!E2606</f>
        <v>DR COMFORT</v>
      </c>
      <c r="F2606" s="9" t="s">
        <v>13397</v>
      </c>
      <c r="G2606" s="9" t="str">
        <f>'Master Data Table'!H2606</f>
        <v>00888912667166</v>
      </c>
      <c r="H2606" s="18">
        <v>31041</v>
      </c>
      <c r="I2606" s="9" t="s">
        <v>13319</v>
      </c>
      <c r="J2606" s="17" t="s">
        <v>13414</v>
      </c>
    </row>
    <row r="2607" spans="2:10" ht="37" x14ac:dyDescent="0.45">
      <c r="B2607" s="9" t="str">
        <f>'Master Data Table'!B2607</f>
        <v>9910-X-08.5</v>
      </c>
      <c r="C2607" s="9" t="str">
        <f>'Master Data Table'!C2607</f>
        <v>PERFORMANCE X BLACK 08.5 XW</v>
      </c>
      <c r="D2607" s="9" t="str">
        <f>'Master Data Table'!M2607</f>
        <v xml:space="preserve">Dr. Comfort Shoes </v>
      </c>
      <c r="E2607" s="9" t="str">
        <f>'Master Data Table'!E2607</f>
        <v>DR COMFORT</v>
      </c>
      <c r="F2607" s="9" t="s">
        <v>13397</v>
      </c>
      <c r="G2607" s="9" t="str">
        <f>'Master Data Table'!H2607</f>
        <v>00888912667326</v>
      </c>
      <c r="H2607" s="18">
        <v>31041</v>
      </c>
      <c r="I2607" s="9" t="s">
        <v>13319</v>
      </c>
      <c r="J2607" s="17" t="s">
        <v>13414</v>
      </c>
    </row>
    <row r="2608" spans="2:10" ht="37" x14ac:dyDescent="0.45">
      <c r="B2608" s="9" t="str">
        <f>'Master Data Table'!B2608</f>
        <v>9910-M-09.0</v>
      </c>
      <c r="C2608" s="9" t="str">
        <f>'Master Data Table'!C2608</f>
        <v>PERFORMANCE X BLACK 09.0 MD</v>
      </c>
      <c r="D2608" s="9" t="str">
        <f>'Master Data Table'!M2608</f>
        <v xml:space="preserve">Dr. Comfort Shoes </v>
      </c>
      <c r="E2608" s="9" t="str">
        <f>'Master Data Table'!E2608</f>
        <v>DR COMFORT</v>
      </c>
      <c r="F2608" s="9" t="s">
        <v>13397</v>
      </c>
      <c r="G2608" s="9" t="str">
        <f>'Master Data Table'!H2608</f>
        <v>00888912667012</v>
      </c>
      <c r="H2608" s="18">
        <v>31041</v>
      </c>
      <c r="I2608" s="9" t="s">
        <v>13319</v>
      </c>
      <c r="J2608" s="17" t="s">
        <v>13414</v>
      </c>
    </row>
    <row r="2609" spans="2:10" ht="37" x14ac:dyDescent="0.45">
      <c r="B2609" s="9" t="str">
        <f>'Master Data Table'!B2609</f>
        <v>9910-W-09.0</v>
      </c>
      <c r="C2609" s="9" t="str">
        <f>'Master Data Table'!C2609</f>
        <v>PERFORMANCE X BLACK 09.0 WD</v>
      </c>
      <c r="D2609" s="9" t="str">
        <f>'Master Data Table'!M2609</f>
        <v xml:space="preserve">Dr. Comfort Shoes </v>
      </c>
      <c r="E2609" s="9" t="str">
        <f>'Master Data Table'!E2609</f>
        <v>DR COMFORT</v>
      </c>
      <c r="F2609" s="9" t="s">
        <v>13397</v>
      </c>
      <c r="G2609" s="9" t="str">
        <f>'Master Data Table'!H2609</f>
        <v>00888912667173</v>
      </c>
      <c r="H2609" s="18">
        <v>31041</v>
      </c>
      <c r="I2609" s="9" t="s">
        <v>13319</v>
      </c>
      <c r="J2609" s="17" t="s">
        <v>13414</v>
      </c>
    </row>
    <row r="2610" spans="2:10" ht="37" x14ac:dyDescent="0.45">
      <c r="B2610" s="9" t="str">
        <f>'Master Data Table'!B2610</f>
        <v>9910-X-09.0</v>
      </c>
      <c r="C2610" s="9" t="str">
        <f>'Master Data Table'!C2610</f>
        <v>PERFORMANCE X BLACK 09.0 XW</v>
      </c>
      <c r="D2610" s="9" t="str">
        <f>'Master Data Table'!M2610</f>
        <v xml:space="preserve">Dr. Comfort Shoes </v>
      </c>
      <c r="E2610" s="9" t="str">
        <f>'Master Data Table'!E2610</f>
        <v>DR COMFORT</v>
      </c>
      <c r="F2610" s="9" t="s">
        <v>13397</v>
      </c>
      <c r="G2610" s="9" t="str">
        <f>'Master Data Table'!H2610</f>
        <v>00888912667333</v>
      </c>
      <c r="H2610" s="18">
        <v>31041</v>
      </c>
      <c r="I2610" s="9" t="s">
        <v>13319</v>
      </c>
      <c r="J2610" s="17" t="s">
        <v>13414</v>
      </c>
    </row>
    <row r="2611" spans="2:10" ht="37" x14ac:dyDescent="0.45">
      <c r="B2611" s="9" t="str">
        <f>'Master Data Table'!B2611</f>
        <v>9910-M-09.5</v>
      </c>
      <c r="C2611" s="9" t="str">
        <f>'Master Data Table'!C2611</f>
        <v>PERFORMANCE X BLACK 09.5 MD</v>
      </c>
      <c r="D2611" s="9" t="str">
        <f>'Master Data Table'!M2611</f>
        <v xml:space="preserve">Dr. Comfort Shoes </v>
      </c>
      <c r="E2611" s="9" t="str">
        <f>'Master Data Table'!E2611</f>
        <v>DR COMFORT</v>
      </c>
      <c r="F2611" s="9" t="s">
        <v>13397</v>
      </c>
      <c r="G2611" s="9" t="str">
        <f>'Master Data Table'!H2611</f>
        <v>00888912667029</v>
      </c>
      <c r="H2611" s="18">
        <v>31041</v>
      </c>
      <c r="I2611" s="9" t="s">
        <v>13319</v>
      </c>
      <c r="J2611" s="17" t="s">
        <v>13414</v>
      </c>
    </row>
    <row r="2612" spans="2:10" ht="37" x14ac:dyDescent="0.45">
      <c r="B2612" s="9" t="str">
        <f>'Master Data Table'!B2612</f>
        <v>9910-W-09.5</v>
      </c>
      <c r="C2612" s="9" t="str">
        <f>'Master Data Table'!C2612</f>
        <v>PERFORMANCE X BLACK 09.5 WD</v>
      </c>
      <c r="D2612" s="9" t="str">
        <f>'Master Data Table'!M2612</f>
        <v xml:space="preserve">Dr. Comfort Shoes </v>
      </c>
      <c r="E2612" s="9" t="str">
        <f>'Master Data Table'!E2612</f>
        <v>DR COMFORT</v>
      </c>
      <c r="F2612" s="9" t="s">
        <v>13397</v>
      </c>
      <c r="G2612" s="9" t="str">
        <f>'Master Data Table'!H2612</f>
        <v>00888912667180</v>
      </c>
      <c r="H2612" s="18">
        <v>31041</v>
      </c>
      <c r="I2612" s="9" t="s">
        <v>13319</v>
      </c>
      <c r="J2612" s="17" t="s">
        <v>13414</v>
      </c>
    </row>
    <row r="2613" spans="2:10" ht="37" x14ac:dyDescent="0.45">
      <c r="B2613" s="9" t="str">
        <f>'Master Data Table'!B2613</f>
        <v>9910-X-09.5</v>
      </c>
      <c r="C2613" s="9" t="str">
        <f>'Master Data Table'!C2613</f>
        <v>PERFORMANCE X BLACK 09.5 XW</v>
      </c>
      <c r="D2613" s="9" t="str">
        <f>'Master Data Table'!M2613</f>
        <v xml:space="preserve">Dr. Comfort Shoes </v>
      </c>
      <c r="E2613" s="9" t="str">
        <f>'Master Data Table'!E2613</f>
        <v>DR COMFORT</v>
      </c>
      <c r="F2613" s="9" t="s">
        <v>13397</v>
      </c>
      <c r="G2613" s="9" t="str">
        <f>'Master Data Table'!H2613</f>
        <v>00888912667340</v>
      </c>
      <c r="H2613" s="18">
        <v>31041</v>
      </c>
      <c r="I2613" s="9" t="s">
        <v>13319</v>
      </c>
      <c r="J2613" s="17" t="s">
        <v>13414</v>
      </c>
    </row>
    <row r="2614" spans="2:10" ht="37" x14ac:dyDescent="0.45">
      <c r="B2614" s="9" t="str">
        <f>'Master Data Table'!B2614</f>
        <v>9910-M-10.0</v>
      </c>
      <c r="C2614" s="9" t="str">
        <f>'Master Data Table'!C2614</f>
        <v>PERFORMANCE X BLACK 10.0 MD</v>
      </c>
      <c r="D2614" s="9" t="str">
        <f>'Master Data Table'!M2614</f>
        <v xml:space="preserve">Dr. Comfort Shoes </v>
      </c>
      <c r="E2614" s="9" t="str">
        <f>'Master Data Table'!E2614</f>
        <v>DR COMFORT</v>
      </c>
      <c r="F2614" s="9" t="s">
        <v>13397</v>
      </c>
      <c r="G2614" s="9" t="str">
        <f>'Master Data Table'!H2614</f>
        <v>00888912667036</v>
      </c>
      <c r="H2614" s="18">
        <v>31041</v>
      </c>
      <c r="I2614" s="9" t="s">
        <v>13319</v>
      </c>
      <c r="J2614" s="17" t="s">
        <v>13414</v>
      </c>
    </row>
    <row r="2615" spans="2:10" ht="37" x14ac:dyDescent="0.45">
      <c r="B2615" s="9" t="str">
        <f>'Master Data Table'!B2615</f>
        <v>9910-W-10.0</v>
      </c>
      <c r="C2615" s="9" t="str">
        <f>'Master Data Table'!C2615</f>
        <v>PERFORMANCE X BLACK 10.0 WD</v>
      </c>
      <c r="D2615" s="9" t="str">
        <f>'Master Data Table'!M2615</f>
        <v xml:space="preserve">Dr. Comfort Shoes </v>
      </c>
      <c r="E2615" s="9" t="str">
        <f>'Master Data Table'!E2615</f>
        <v>DR COMFORT</v>
      </c>
      <c r="F2615" s="9" t="s">
        <v>13397</v>
      </c>
      <c r="G2615" s="9" t="str">
        <f>'Master Data Table'!H2615</f>
        <v>00888912667197</v>
      </c>
      <c r="H2615" s="18">
        <v>31041</v>
      </c>
      <c r="I2615" s="9" t="s">
        <v>13319</v>
      </c>
      <c r="J2615" s="17" t="s">
        <v>13414</v>
      </c>
    </row>
    <row r="2616" spans="2:10" ht="37" x14ac:dyDescent="0.45">
      <c r="B2616" s="9" t="str">
        <f>'Master Data Table'!B2616</f>
        <v>9910-X-10.0</v>
      </c>
      <c r="C2616" s="9" t="str">
        <f>'Master Data Table'!C2616</f>
        <v>PERFORMANCE X BLACK 10.0 XW</v>
      </c>
      <c r="D2616" s="9" t="str">
        <f>'Master Data Table'!M2616</f>
        <v xml:space="preserve">Dr. Comfort Shoes </v>
      </c>
      <c r="E2616" s="9" t="str">
        <f>'Master Data Table'!E2616</f>
        <v>DR COMFORT</v>
      </c>
      <c r="F2616" s="9" t="s">
        <v>13397</v>
      </c>
      <c r="G2616" s="9" t="str">
        <f>'Master Data Table'!H2616</f>
        <v>00888912667357</v>
      </c>
      <c r="H2616" s="18">
        <v>31041</v>
      </c>
      <c r="I2616" s="9" t="s">
        <v>13319</v>
      </c>
      <c r="J2616" s="17" t="s">
        <v>13414</v>
      </c>
    </row>
    <row r="2617" spans="2:10" ht="37" x14ac:dyDescent="0.45">
      <c r="B2617" s="9" t="str">
        <f>'Master Data Table'!B2617</f>
        <v>9910-M-10.5</v>
      </c>
      <c r="C2617" s="9" t="str">
        <f>'Master Data Table'!C2617</f>
        <v>PERFORMANCE X BLACK 10.5 MD</v>
      </c>
      <c r="D2617" s="9" t="str">
        <f>'Master Data Table'!M2617</f>
        <v xml:space="preserve">Dr. Comfort Shoes </v>
      </c>
      <c r="E2617" s="9" t="str">
        <f>'Master Data Table'!E2617</f>
        <v>DR COMFORT</v>
      </c>
      <c r="F2617" s="9" t="s">
        <v>13397</v>
      </c>
      <c r="G2617" s="9" t="str">
        <f>'Master Data Table'!H2617</f>
        <v>00888912667043</v>
      </c>
      <c r="H2617" s="18">
        <v>31041</v>
      </c>
      <c r="I2617" s="9" t="s">
        <v>13319</v>
      </c>
      <c r="J2617" s="17" t="s">
        <v>13414</v>
      </c>
    </row>
    <row r="2618" spans="2:10" ht="37" x14ac:dyDescent="0.45">
      <c r="B2618" s="9" t="str">
        <f>'Master Data Table'!B2618</f>
        <v>9910-W-10.5</v>
      </c>
      <c r="C2618" s="9" t="str">
        <f>'Master Data Table'!C2618</f>
        <v>PERFORMANCE X BLACK 10.5 WD</v>
      </c>
      <c r="D2618" s="9" t="str">
        <f>'Master Data Table'!M2618</f>
        <v xml:space="preserve">Dr. Comfort Shoes </v>
      </c>
      <c r="E2618" s="9" t="str">
        <f>'Master Data Table'!E2618</f>
        <v>DR COMFORT</v>
      </c>
      <c r="F2618" s="9" t="s">
        <v>13397</v>
      </c>
      <c r="G2618" s="9" t="str">
        <f>'Master Data Table'!H2618</f>
        <v>00888912667203</v>
      </c>
      <c r="H2618" s="18">
        <v>31041</v>
      </c>
      <c r="I2618" s="9" t="s">
        <v>13319</v>
      </c>
      <c r="J2618" s="17" t="s">
        <v>13414</v>
      </c>
    </row>
    <row r="2619" spans="2:10" ht="37" x14ac:dyDescent="0.45">
      <c r="B2619" s="9" t="str">
        <f>'Master Data Table'!B2619</f>
        <v>9910-X-10.5</v>
      </c>
      <c r="C2619" s="9" t="str">
        <f>'Master Data Table'!C2619</f>
        <v>PERFORMANCE X BLACK 10.5 XW</v>
      </c>
      <c r="D2619" s="9" t="str">
        <f>'Master Data Table'!M2619</f>
        <v xml:space="preserve">Dr. Comfort Shoes </v>
      </c>
      <c r="E2619" s="9" t="str">
        <f>'Master Data Table'!E2619</f>
        <v>DR COMFORT</v>
      </c>
      <c r="F2619" s="9" t="s">
        <v>13397</v>
      </c>
      <c r="G2619" s="9" t="str">
        <f>'Master Data Table'!H2619</f>
        <v>00888912667364</v>
      </c>
      <c r="H2619" s="18">
        <v>31041</v>
      </c>
      <c r="I2619" s="9" t="s">
        <v>13319</v>
      </c>
      <c r="J2619" s="17" t="s">
        <v>13414</v>
      </c>
    </row>
    <row r="2620" spans="2:10" ht="37" x14ac:dyDescent="0.45">
      <c r="B2620" s="9" t="str">
        <f>'Master Data Table'!B2620</f>
        <v>9910-M-11.0</v>
      </c>
      <c r="C2620" s="9" t="str">
        <f>'Master Data Table'!C2620</f>
        <v>PERFORMANCE X BLACK 11.0 MD</v>
      </c>
      <c r="D2620" s="9" t="str">
        <f>'Master Data Table'!M2620</f>
        <v xml:space="preserve">Dr. Comfort Shoes </v>
      </c>
      <c r="E2620" s="9" t="str">
        <f>'Master Data Table'!E2620</f>
        <v>DR COMFORT</v>
      </c>
      <c r="F2620" s="9" t="s">
        <v>13397</v>
      </c>
      <c r="G2620" s="9" t="str">
        <f>'Master Data Table'!H2620</f>
        <v>00888912667050</v>
      </c>
      <c r="H2620" s="18">
        <v>31041</v>
      </c>
      <c r="I2620" s="9" t="s">
        <v>13319</v>
      </c>
      <c r="J2620" s="17" t="s">
        <v>13414</v>
      </c>
    </row>
    <row r="2621" spans="2:10" ht="37" x14ac:dyDescent="0.45">
      <c r="B2621" s="9" t="str">
        <f>'Master Data Table'!B2621</f>
        <v>9910-W-11.0</v>
      </c>
      <c r="C2621" s="9" t="str">
        <f>'Master Data Table'!C2621</f>
        <v>PERFORMANCE X BLACK 11.0 WD</v>
      </c>
      <c r="D2621" s="9" t="str">
        <f>'Master Data Table'!M2621</f>
        <v xml:space="preserve">Dr. Comfort Shoes </v>
      </c>
      <c r="E2621" s="9" t="str">
        <f>'Master Data Table'!E2621</f>
        <v>DR COMFORT</v>
      </c>
      <c r="F2621" s="9" t="s">
        <v>13397</v>
      </c>
      <c r="G2621" s="9" t="str">
        <f>'Master Data Table'!H2621</f>
        <v>00888912667210</v>
      </c>
      <c r="H2621" s="18">
        <v>31041</v>
      </c>
      <c r="I2621" s="9" t="s">
        <v>13319</v>
      </c>
      <c r="J2621" s="17" t="s">
        <v>13414</v>
      </c>
    </row>
    <row r="2622" spans="2:10" ht="37" x14ac:dyDescent="0.45">
      <c r="B2622" s="9" t="str">
        <f>'Master Data Table'!B2622</f>
        <v>9910-X-11.0</v>
      </c>
      <c r="C2622" s="9" t="str">
        <f>'Master Data Table'!C2622</f>
        <v>PERFORMANCE X BLACK 11.0 XW</v>
      </c>
      <c r="D2622" s="9" t="str">
        <f>'Master Data Table'!M2622</f>
        <v xml:space="preserve">Dr. Comfort Shoes </v>
      </c>
      <c r="E2622" s="9" t="str">
        <f>'Master Data Table'!E2622</f>
        <v>DR COMFORT</v>
      </c>
      <c r="F2622" s="9" t="s">
        <v>13397</v>
      </c>
      <c r="G2622" s="9" t="str">
        <f>'Master Data Table'!H2622</f>
        <v>00888912667371</v>
      </c>
      <c r="H2622" s="18">
        <v>31041</v>
      </c>
      <c r="I2622" s="9" t="s">
        <v>13319</v>
      </c>
      <c r="J2622" s="17" t="s">
        <v>13414</v>
      </c>
    </row>
    <row r="2623" spans="2:10" ht="37" x14ac:dyDescent="0.45">
      <c r="B2623" s="9" t="str">
        <f>'Master Data Table'!B2623</f>
        <v>9910-M-11.5</v>
      </c>
      <c r="C2623" s="9" t="str">
        <f>'Master Data Table'!C2623</f>
        <v>PERFORMANCE X BLACK 11.5 MD</v>
      </c>
      <c r="D2623" s="9" t="str">
        <f>'Master Data Table'!M2623</f>
        <v xml:space="preserve">Dr. Comfort Shoes </v>
      </c>
      <c r="E2623" s="9" t="str">
        <f>'Master Data Table'!E2623</f>
        <v>DR COMFORT</v>
      </c>
      <c r="F2623" s="9" t="s">
        <v>13397</v>
      </c>
      <c r="G2623" s="9" t="str">
        <f>'Master Data Table'!H2623</f>
        <v>00888912667067</v>
      </c>
      <c r="H2623" s="18">
        <v>31041</v>
      </c>
      <c r="I2623" s="9" t="s">
        <v>13319</v>
      </c>
      <c r="J2623" s="17" t="s">
        <v>13414</v>
      </c>
    </row>
    <row r="2624" spans="2:10" ht="37" x14ac:dyDescent="0.45">
      <c r="B2624" s="9" t="str">
        <f>'Master Data Table'!B2624</f>
        <v>9910-W-11.5</v>
      </c>
      <c r="C2624" s="9" t="str">
        <f>'Master Data Table'!C2624</f>
        <v>PERFORMANCE X BLACK 11.5 WD</v>
      </c>
      <c r="D2624" s="9" t="str">
        <f>'Master Data Table'!M2624</f>
        <v xml:space="preserve">Dr. Comfort Shoes </v>
      </c>
      <c r="E2624" s="9" t="str">
        <f>'Master Data Table'!E2624</f>
        <v>DR COMFORT</v>
      </c>
      <c r="F2624" s="9" t="s">
        <v>13397</v>
      </c>
      <c r="G2624" s="9" t="str">
        <f>'Master Data Table'!H2624</f>
        <v>00888912667227</v>
      </c>
      <c r="H2624" s="18">
        <v>31041</v>
      </c>
      <c r="I2624" s="9" t="s">
        <v>13319</v>
      </c>
      <c r="J2624" s="17" t="s">
        <v>13414</v>
      </c>
    </row>
    <row r="2625" spans="2:10" ht="37" x14ac:dyDescent="0.45">
      <c r="B2625" s="9" t="str">
        <f>'Master Data Table'!B2625</f>
        <v>9910-X-11.5</v>
      </c>
      <c r="C2625" s="9" t="str">
        <f>'Master Data Table'!C2625</f>
        <v>PERFORMANCE X BLACK 11.5 XW</v>
      </c>
      <c r="D2625" s="9" t="str">
        <f>'Master Data Table'!M2625</f>
        <v xml:space="preserve">Dr. Comfort Shoes </v>
      </c>
      <c r="E2625" s="9" t="str">
        <f>'Master Data Table'!E2625</f>
        <v>DR COMFORT</v>
      </c>
      <c r="F2625" s="9" t="s">
        <v>13397</v>
      </c>
      <c r="G2625" s="9" t="str">
        <f>'Master Data Table'!H2625</f>
        <v>00888912667388</v>
      </c>
      <c r="H2625" s="18">
        <v>31041</v>
      </c>
      <c r="I2625" s="9" t="s">
        <v>13319</v>
      </c>
      <c r="J2625" s="17" t="s">
        <v>13414</v>
      </c>
    </row>
    <row r="2626" spans="2:10" ht="37" x14ac:dyDescent="0.45">
      <c r="B2626" s="9" t="str">
        <f>'Master Data Table'!B2626</f>
        <v>9910-M-12.0</v>
      </c>
      <c r="C2626" s="9" t="str">
        <f>'Master Data Table'!C2626</f>
        <v>PERFORMANCE X BLACK 12.0 MD</v>
      </c>
      <c r="D2626" s="9" t="str">
        <f>'Master Data Table'!M2626</f>
        <v xml:space="preserve">Dr. Comfort Shoes </v>
      </c>
      <c r="E2626" s="9" t="str">
        <f>'Master Data Table'!E2626</f>
        <v>DR COMFORT</v>
      </c>
      <c r="F2626" s="9" t="s">
        <v>13397</v>
      </c>
      <c r="G2626" s="9" t="str">
        <f>'Master Data Table'!H2626</f>
        <v>00888912667074</v>
      </c>
      <c r="H2626" s="18">
        <v>31041</v>
      </c>
      <c r="I2626" s="9" t="s">
        <v>13319</v>
      </c>
      <c r="J2626" s="17" t="s">
        <v>13414</v>
      </c>
    </row>
    <row r="2627" spans="2:10" ht="37" x14ac:dyDescent="0.45">
      <c r="B2627" s="9" t="str">
        <f>'Master Data Table'!B2627</f>
        <v>9910-W-12.0</v>
      </c>
      <c r="C2627" s="9" t="str">
        <f>'Master Data Table'!C2627</f>
        <v>PERFORMANCE X BLACK 12.0 WD</v>
      </c>
      <c r="D2627" s="9" t="str">
        <f>'Master Data Table'!M2627</f>
        <v xml:space="preserve">Dr. Comfort Shoes </v>
      </c>
      <c r="E2627" s="9" t="str">
        <f>'Master Data Table'!E2627</f>
        <v>DR COMFORT</v>
      </c>
      <c r="F2627" s="9" t="s">
        <v>13397</v>
      </c>
      <c r="G2627" s="9" t="str">
        <f>'Master Data Table'!H2627</f>
        <v>00888912667234</v>
      </c>
      <c r="H2627" s="18">
        <v>31041</v>
      </c>
      <c r="I2627" s="9" t="s">
        <v>13319</v>
      </c>
      <c r="J2627" s="17" t="s">
        <v>13414</v>
      </c>
    </row>
    <row r="2628" spans="2:10" ht="37" x14ac:dyDescent="0.45">
      <c r="B2628" s="9" t="str">
        <f>'Master Data Table'!B2628</f>
        <v>9910-X-12.0</v>
      </c>
      <c r="C2628" s="9" t="str">
        <f>'Master Data Table'!C2628</f>
        <v>PERFORMANCE X BLACK 12.0 XW</v>
      </c>
      <c r="D2628" s="9" t="str">
        <f>'Master Data Table'!M2628</f>
        <v xml:space="preserve">Dr. Comfort Shoes </v>
      </c>
      <c r="E2628" s="9" t="str">
        <f>'Master Data Table'!E2628</f>
        <v>DR COMFORT</v>
      </c>
      <c r="F2628" s="9" t="s">
        <v>13397</v>
      </c>
      <c r="G2628" s="9" t="str">
        <f>'Master Data Table'!H2628</f>
        <v>00888912667395</v>
      </c>
      <c r="H2628" s="18">
        <v>31041</v>
      </c>
      <c r="I2628" s="9" t="s">
        <v>13319</v>
      </c>
      <c r="J2628" s="17" t="s">
        <v>13414</v>
      </c>
    </row>
    <row r="2629" spans="2:10" ht="37" x14ac:dyDescent="0.45">
      <c r="B2629" s="9" t="str">
        <f>'Master Data Table'!B2629</f>
        <v>9910-M-13.0</v>
      </c>
      <c r="C2629" s="9" t="str">
        <f>'Master Data Table'!C2629</f>
        <v>PERFORMANCE X BLACK 13.0 MD</v>
      </c>
      <c r="D2629" s="9" t="str">
        <f>'Master Data Table'!M2629</f>
        <v xml:space="preserve">Dr. Comfort Shoes </v>
      </c>
      <c r="E2629" s="9" t="str">
        <f>'Master Data Table'!E2629</f>
        <v>DR COMFORT</v>
      </c>
      <c r="F2629" s="9" t="s">
        <v>13397</v>
      </c>
      <c r="G2629" s="9" t="str">
        <f>'Master Data Table'!H2629</f>
        <v>00888912667081</v>
      </c>
      <c r="H2629" s="18">
        <v>31041</v>
      </c>
      <c r="I2629" s="9" t="s">
        <v>13319</v>
      </c>
      <c r="J2629" s="17" t="s">
        <v>13414</v>
      </c>
    </row>
    <row r="2630" spans="2:10" ht="37" x14ac:dyDescent="0.45">
      <c r="B2630" s="9" t="str">
        <f>'Master Data Table'!B2630</f>
        <v>9910-W-13.0</v>
      </c>
      <c r="C2630" s="9" t="str">
        <f>'Master Data Table'!C2630</f>
        <v>PERFORMANCE X BLACK 13.0 WD</v>
      </c>
      <c r="D2630" s="9" t="str">
        <f>'Master Data Table'!M2630</f>
        <v xml:space="preserve">Dr. Comfort Shoes </v>
      </c>
      <c r="E2630" s="9" t="str">
        <f>'Master Data Table'!E2630</f>
        <v>DR COMFORT</v>
      </c>
      <c r="F2630" s="9" t="s">
        <v>13397</v>
      </c>
      <c r="G2630" s="9" t="str">
        <f>'Master Data Table'!H2630</f>
        <v>00888912667241</v>
      </c>
      <c r="H2630" s="18">
        <v>31041</v>
      </c>
      <c r="I2630" s="9" t="s">
        <v>13319</v>
      </c>
      <c r="J2630" s="17" t="s">
        <v>13414</v>
      </c>
    </row>
    <row r="2631" spans="2:10" ht="37" x14ac:dyDescent="0.45">
      <c r="B2631" s="9" t="str">
        <f>'Master Data Table'!B2631</f>
        <v>9910-X-13.0</v>
      </c>
      <c r="C2631" s="9" t="str">
        <f>'Master Data Table'!C2631</f>
        <v>PERFORMANCE X BLACK 13.0 XW</v>
      </c>
      <c r="D2631" s="9" t="str">
        <f>'Master Data Table'!M2631</f>
        <v xml:space="preserve">Dr. Comfort Shoes </v>
      </c>
      <c r="E2631" s="9" t="str">
        <f>'Master Data Table'!E2631</f>
        <v>DR COMFORT</v>
      </c>
      <c r="F2631" s="9" t="s">
        <v>13397</v>
      </c>
      <c r="G2631" s="9" t="str">
        <f>'Master Data Table'!H2631</f>
        <v>00888912667401</v>
      </c>
      <c r="H2631" s="18">
        <v>31041</v>
      </c>
      <c r="I2631" s="9" t="s">
        <v>13319</v>
      </c>
      <c r="J2631" s="17" t="s">
        <v>13414</v>
      </c>
    </row>
    <row r="2632" spans="2:10" ht="37" x14ac:dyDescent="0.45">
      <c r="B2632" s="9" t="str">
        <f>'Master Data Table'!B2632</f>
        <v>9910-M-14.0</v>
      </c>
      <c r="C2632" s="9" t="str">
        <f>'Master Data Table'!C2632</f>
        <v>Performance X Black 14 Med</v>
      </c>
      <c r="D2632" s="9" t="str">
        <f>'Master Data Table'!M2632</f>
        <v xml:space="preserve">Dr. Comfort Shoes </v>
      </c>
      <c r="E2632" s="9" t="str">
        <f>'Master Data Table'!E2632</f>
        <v>DR COMFORT</v>
      </c>
      <c r="F2632" s="9" t="s">
        <v>13397</v>
      </c>
      <c r="G2632" s="9" t="str">
        <f>'Master Data Table'!H2632</f>
        <v>00888912667098</v>
      </c>
      <c r="H2632" s="18">
        <v>31041</v>
      </c>
      <c r="I2632" s="9" t="s">
        <v>13319</v>
      </c>
      <c r="J2632" s="17" t="s">
        <v>13414</v>
      </c>
    </row>
    <row r="2633" spans="2:10" ht="37" x14ac:dyDescent="0.45">
      <c r="B2633" s="9" t="str">
        <f>'Master Data Table'!B2633</f>
        <v>9910-W-14.0</v>
      </c>
      <c r="C2633" s="9" t="str">
        <f>'Master Data Table'!C2633</f>
        <v>PERFORMANCE X BLACK 14.0 WD</v>
      </c>
      <c r="D2633" s="9" t="str">
        <f>'Master Data Table'!M2633</f>
        <v xml:space="preserve">Dr. Comfort Shoes </v>
      </c>
      <c r="E2633" s="9" t="str">
        <f>'Master Data Table'!E2633</f>
        <v>DR COMFORT</v>
      </c>
      <c r="F2633" s="9" t="s">
        <v>13397</v>
      </c>
      <c r="G2633" s="9" t="str">
        <f>'Master Data Table'!H2633</f>
        <v>00888912667258</v>
      </c>
      <c r="H2633" s="18">
        <v>31041</v>
      </c>
      <c r="I2633" s="9" t="s">
        <v>13319</v>
      </c>
      <c r="J2633" s="17" t="s">
        <v>13414</v>
      </c>
    </row>
    <row r="2634" spans="2:10" ht="37" x14ac:dyDescent="0.45">
      <c r="B2634" s="9" t="str">
        <f>'Master Data Table'!B2634</f>
        <v>9910-X-14.0</v>
      </c>
      <c r="C2634" s="9" t="str">
        <f>'Master Data Table'!C2634</f>
        <v>PERFORMANCE X BLACK 14.0 XW</v>
      </c>
      <c r="D2634" s="9" t="str">
        <f>'Master Data Table'!M2634</f>
        <v xml:space="preserve">Dr. Comfort Shoes </v>
      </c>
      <c r="E2634" s="9" t="str">
        <f>'Master Data Table'!E2634</f>
        <v>DR COMFORT</v>
      </c>
      <c r="F2634" s="9" t="s">
        <v>13397</v>
      </c>
      <c r="G2634" s="9" t="str">
        <f>'Master Data Table'!H2634</f>
        <v>00888912667418</v>
      </c>
      <c r="H2634" s="18">
        <v>31041</v>
      </c>
      <c r="I2634" s="9" t="s">
        <v>13319</v>
      </c>
      <c r="J2634" s="17" t="s">
        <v>13414</v>
      </c>
    </row>
    <row r="2635" spans="2:10" ht="37" x14ac:dyDescent="0.45">
      <c r="B2635" s="9" t="str">
        <f>'Master Data Table'!B2635</f>
        <v>9910-M-15.0</v>
      </c>
      <c r="C2635" s="9" t="str">
        <f>'Master Data Table'!C2635</f>
        <v>PERFORMANCE X BLACK 15.0 MD</v>
      </c>
      <c r="D2635" s="9" t="str">
        <f>'Master Data Table'!M2635</f>
        <v xml:space="preserve">Dr. Comfort Shoes </v>
      </c>
      <c r="E2635" s="9" t="str">
        <f>'Master Data Table'!E2635</f>
        <v>DR COMFORT</v>
      </c>
      <c r="F2635" s="9" t="s">
        <v>13397</v>
      </c>
      <c r="G2635" s="9" t="str">
        <f>'Master Data Table'!H2635</f>
        <v>00888912667104</v>
      </c>
      <c r="H2635" s="18">
        <v>31041</v>
      </c>
      <c r="I2635" s="9" t="s">
        <v>13319</v>
      </c>
      <c r="J2635" s="17" t="s">
        <v>13414</v>
      </c>
    </row>
    <row r="2636" spans="2:10" ht="37" x14ac:dyDescent="0.45">
      <c r="B2636" s="9" t="str">
        <f>'Master Data Table'!B2636</f>
        <v>9910-W-15.0</v>
      </c>
      <c r="C2636" s="9" t="str">
        <f>'Master Data Table'!C2636</f>
        <v>PERFORMANCE X BLACK 15.0 WD</v>
      </c>
      <c r="D2636" s="9" t="str">
        <f>'Master Data Table'!M2636</f>
        <v xml:space="preserve">Dr. Comfort Shoes </v>
      </c>
      <c r="E2636" s="9" t="str">
        <f>'Master Data Table'!E2636</f>
        <v>DR COMFORT</v>
      </c>
      <c r="F2636" s="9" t="s">
        <v>13397</v>
      </c>
      <c r="G2636" s="9" t="str">
        <f>'Master Data Table'!H2636</f>
        <v>00888912667265</v>
      </c>
      <c r="H2636" s="18">
        <v>31041</v>
      </c>
      <c r="I2636" s="9" t="s">
        <v>13319</v>
      </c>
      <c r="J2636" s="17" t="s">
        <v>13414</v>
      </c>
    </row>
    <row r="2637" spans="2:10" ht="37" x14ac:dyDescent="0.45">
      <c r="B2637" s="9" t="str">
        <f>'Master Data Table'!B2637</f>
        <v>9910-X-15.0</v>
      </c>
      <c r="C2637" s="9" t="str">
        <f>'Master Data Table'!C2637</f>
        <v>PERFORMANCE X BLACK 15.0 XW</v>
      </c>
      <c r="D2637" s="9" t="str">
        <f>'Master Data Table'!M2637</f>
        <v xml:space="preserve">Dr. Comfort Shoes </v>
      </c>
      <c r="E2637" s="9" t="str">
        <f>'Master Data Table'!E2637</f>
        <v>DR COMFORT</v>
      </c>
      <c r="F2637" s="9" t="s">
        <v>13397</v>
      </c>
      <c r="G2637" s="9" t="str">
        <f>'Master Data Table'!H2637</f>
        <v>00888912667425</v>
      </c>
      <c r="H2637" s="18">
        <v>31041</v>
      </c>
      <c r="I2637" s="9" t="s">
        <v>13319</v>
      </c>
      <c r="J2637" s="17" t="s">
        <v>13414</v>
      </c>
    </row>
    <row r="2638" spans="2:10" ht="37" x14ac:dyDescent="0.45">
      <c r="B2638" s="9" t="str">
        <f>'Master Data Table'!B2638</f>
        <v>9910-X-06.5</v>
      </c>
      <c r="C2638" s="9" t="str">
        <f>'Master Data Table'!C2638</f>
        <v>Performance X Black 6 1/2 XWid</v>
      </c>
      <c r="D2638" s="9" t="str">
        <f>'Master Data Table'!M2638</f>
        <v xml:space="preserve">Dr. Comfort Shoes </v>
      </c>
      <c r="E2638" s="9" t="str">
        <f>'Master Data Table'!E2638</f>
        <v>DR COMFORT</v>
      </c>
      <c r="F2638" s="9" t="s">
        <v>13397</v>
      </c>
      <c r="G2638" s="9" t="str">
        <f>'Master Data Table'!H2638</f>
        <v>00888912667289</v>
      </c>
      <c r="H2638" s="18">
        <v>31041</v>
      </c>
      <c r="I2638" s="9" t="s">
        <v>13319</v>
      </c>
      <c r="J2638" s="17" t="s">
        <v>13414</v>
      </c>
    </row>
    <row r="2639" spans="2:10" ht="37" x14ac:dyDescent="0.45">
      <c r="B2639" s="9" t="str">
        <f>'Master Data Table'!B2639</f>
        <v>9910-W-06.0</v>
      </c>
      <c r="C2639" s="9" t="str">
        <f>'Master Data Table'!C2639</f>
        <v>Performance X Black 6 Wide</v>
      </c>
      <c r="D2639" s="9" t="str">
        <f>'Master Data Table'!M2639</f>
        <v xml:space="preserve">Dr. Comfort Shoes </v>
      </c>
      <c r="E2639" s="9" t="str">
        <f>'Master Data Table'!E2639</f>
        <v>DR COMFORT</v>
      </c>
      <c r="F2639" s="9" t="s">
        <v>13397</v>
      </c>
      <c r="G2639" s="9" t="str">
        <f>'Master Data Table'!H2639</f>
        <v>00888912667111</v>
      </c>
      <c r="H2639" s="18">
        <v>31041</v>
      </c>
      <c r="I2639" s="9" t="s">
        <v>13319</v>
      </c>
      <c r="J2639" s="17" t="s">
        <v>13414</v>
      </c>
    </row>
    <row r="2640" spans="2:10" ht="37" x14ac:dyDescent="0.45">
      <c r="B2640" s="9" t="str">
        <f>'Master Data Table'!B2640</f>
        <v>9910-X-06.0</v>
      </c>
      <c r="C2640" s="9" t="str">
        <f>'Master Data Table'!C2640</f>
        <v>Performance X Black 6 XWide</v>
      </c>
      <c r="D2640" s="9" t="str">
        <f>'Master Data Table'!M2640</f>
        <v xml:space="preserve">Dr. Comfort Shoes </v>
      </c>
      <c r="E2640" s="9" t="str">
        <f>'Master Data Table'!E2640</f>
        <v>DR COMFORT</v>
      </c>
      <c r="F2640" s="9" t="s">
        <v>13397</v>
      </c>
      <c r="G2640" s="9" t="str">
        <f>'Master Data Table'!H2640</f>
        <v>00888912667272</v>
      </c>
      <c r="H2640" s="18">
        <v>31041</v>
      </c>
      <c r="I2640" s="9" t="s">
        <v>13319</v>
      </c>
      <c r="J2640" s="17" t="s">
        <v>13414</v>
      </c>
    </row>
    <row r="2641" spans="2:10" ht="37" x14ac:dyDescent="0.45">
      <c r="B2641" s="9" t="str">
        <f>'Master Data Table'!B2641</f>
        <v>9910-X-07.5</v>
      </c>
      <c r="C2641" s="9" t="str">
        <f>'Master Data Table'!C2641</f>
        <v>Performance X Black 7 1/2 XWid</v>
      </c>
      <c r="D2641" s="9" t="str">
        <f>'Master Data Table'!M2641</f>
        <v xml:space="preserve">Dr. Comfort Shoes </v>
      </c>
      <c r="E2641" s="9" t="str">
        <f>'Master Data Table'!E2641</f>
        <v>DR COMFORT</v>
      </c>
      <c r="F2641" s="9" t="s">
        <v>13397</v>
      </c>
      <c r="G2641" s="9" t="str">
        <f>'Master Data Table'!H2641</f>
        <v>00888912667302</v>
      </c>
      <c r="H2641" s="18">
        <v>31041</v>
      </c>
      <c r="I2641" s="9" t="s">
        <v>13319</v>
      </c>
      <c r="J2641" s="17" t="s">
        <v>13414</v>
      </c>
    </row>
    <row r="2642" spans="2:10" ht="37" x14ac:dyDescent="0.45">
      <c r="B2642" s="9" t="str">
        <f>'Master Data Table'!B2642</f>
        <v>9910-M-07.0</v>
      </c>
      <c r="C2642" s="9" t="str">
        <f>'Master Data Table'!C2642</f>
        <v>Performance X Black 7 Med</v>
      </c>
      <c r="D2642" s="9" t="str">
        <f>'Master Data Table'!M2642</f>
        <v xml:space="preserve">Dr. Comfort Shoes </v>
      </c>
      <c r="E2642" s="9" t="str">
        <f>'Master Data Table'!E2642</f>
        <v>DR COMFORT</v>
      </c>
      <c r="F2642" s="9" t="s">
        <v>13397</v>
      </c>
      <c r="G2642" s="9" t="str">
        <f>'Master Data Table'!H2642</f>
        <v>00888912666978</v>
      </c>
      <c r="H2642" s="18">
        <v>31041</v>
      </c>
      <c r="I2642" s="9" t="s">
        <v>13319</v>
      </c>
      <c r="J2642" s="17" t="s">
        <v>13414</v>
      </c>
    </row>
    <row r="2643" spans="2:10" ht="37" x14ac:dyDescent="0.45">
      <c r="B2643" s="9" t="str">
        <f>'Master Data Table'!B2643</f>
        <v>9910-W-07.0</v>
      </c>
      <c r="C2643" s="9" t="str">
        <f>'Master Data Table'!C2643</f>
        <v>Performance X Black 7 Wide</v>
      </c>
      <c r="D2643" s="9" t="str">
        <f>'Master Data Table'!M2643</f>
        <v xml:space="preserve">Dr. Comfort Shoes </v>
      </c>
      <c r="E2643" s="9" t="str">
        <f>'Master Data Table'!E2643</f>
        <v>DR COMFORT</v>
      </c>
      <c r="F2643" s="9" t="s">
        <v>13397</v>
      </c>
      <c r="G2643" s="9" t="str">
        <f>'Master Data Table'!H2643</f>
        <v>00888912667135</v>
      </c>
      <c r="H2643" s="18">
        <v>31041</v>
      </c>
      <c r="I2643" s="9" t="s">
        <v>13319</v>
      </c>
      <c r="J2643" s="17" t="s">
        <v>13414</v>
      </c>
    </row>
    <row r="2644" spans="2:10" ht="37" x14ac:dyDescent="0.45">
      <c r="B2644" s="9" t="str">
        <f>'Master Data Table'!B2644</f>
        <v>9310-X-09.5</v>
      </c>
      <c r="C2644" s="9" t="str">
        <f>'Master Data Table'!C2644</f>
        <v>PROTECTOR BLACK 09.5 XW</v>
      </c>
      <c r="D2644" s="9" t="str">
        <f>'Master Data Table'!M2644</f>
        <v xml:space="preserve">Dr. Comfort Shoes </v>
      </c>
      <c r="E2644" s="9" t="str">
        <f>'Master Data Table'!E2644</f>
        <v>DR COMFORT</v>
      </c>
      <c r="F2644" s="9" t="s">
        <v>13398</v>
      </c>
      <c r="G2644" s="9" t="str">
        <f>'Master Data Table'!H2644</f>
        <v>00888912662413</v>
      </c>
      <c r="H2644" s="18">
        <v>31041</v>
      </c>
      <c r="I2644" s="9" t="s">
        <v>13319</v>
      </c>
      <c r="J2644" s="17" t="s">
        <v>13414</v>
      </c>
    </row>
    <row r="2645" spans="2:10" ht="37" x14ac:dyDescent="0.45">
      <c r="B2645" s="9" t="str">
        <f>'Master Data Table'!B2645</f>
        <v>9310-W-10.0</v>
      </c>
      <c r="C2645" s="9" t="str">
        <f>'Master Data Table'!C2645</f>
        <v>PROTECTOR BLACK 10 WIDE/EURO-43/UK-9.5</v>
      </c>
      <c r="D2645" s="9" t="str">
        <f>'Master Data Table'!M2645</f>
        <v xml:space="preserve">Dr. Comfort Shoes </v>
      </c>
      <c r="E2645" s="9" t="str">
        <f>'Master Data Table'!E2645</f>
        <v>DR COMFORT</v>
      </c>
      <c r="F2645" s="9" t="s">
        <v>13398</v>
      </c>
      <c r="G2645" s="9" t="str">
        <f>'Master Data Table'!H2645</f>
        <v>00888912505673</v>
      </c>
      <c r="H2645" s="18">
        <v>31041</v>
      </c>
      <c r="I2645" s="9" t="s">
        <v>13319</v>
      </c>
      <c r="J2645" s="17" t="s">
        <v>13414</v>
      </c>
    </row>
    <row r="2646" spans="2:10" ht="37" x14ac:dyDescent="0.45">
      <c r="B2646" s="9" t="str">
        <f>'Master Data Table'!B2646</f>
        <v>9310-W-11.5</v>
      </c>
      <c r="C2646" s="9" t="str">
        <f>'Master Data Table'!C2646</f>
        <v>PROTECTOR BLACK 11 1/2 WIDE/EURO-45/UK-11</v>
      </c>
      <c r="D2646" s="9" t="str">
        <f>'Master Data Table'!M2646</f>
        <v xml:space="preserve">Dr. Comfort Shoes </v>
      </c>
      <c r="E2646" s="9" t="str">
        <f>'Master Data Table'!E2646</f>
        <v>DR COMFORT</v>
      </c>
      <c r="F2646" s="9" t="s">
        <v>13398</v>
      </c>
      <c r="G2646" s="9" t="str">
        <f>'Master Data Table'!H2646</f>
        <v>00888912505697</v>
      </c>
      <c r="H2646" s="18">
        <v>31041</v>
      </c>
      <c r="I2646" s="9" t="s">
        <v>13319</v>
      </c>
      <c r="J2646" s="17" t="s">
        <v>13414</v>
      </c>
    </row>
    <row r="2647" spans="2:10" ht="37" x14ac:dyDescent="0.45">
      <c r="B2647" s="9" t="str">
        <f>'Master Data Table'!B2647</f>
        <v>9310-W-12.0</v>
      </c>
      <c r="C2647" s="9" t="str">
        <f>'Master Data Table'!C2647</f>
        <v>PROTECTOR BLACK 12 WIDE/EURO-46/UK-11.5</v>
      </c>
      <c r="D2647" s="9" t="str">
        <f>'Master Data Table'!M2647</f>
        <v xml:space="preserve">Dr. Comfort Shoes </v>
      </c>
      <c r="E2647" s="9" t="str">
        <f>'Master Data Table'!E2647</f>
        <v>DR COMFORT</v>
      </c>
      <c r="F2647" s="9" t="s">
        <v>13398</v>
      </c>
      <c r="G2647" s="9" t="str">
        <f>'Master Data Table'!H2647</f>
        <v>00888912505703</v>
      </c>
      <c r="H2647" s="18">
        <v>31041</v>
      </c>
      <c r="I2647" s="9" t="s">
        <v>13319</v>
      </c>
      <c r="J2647" s="17" t="s">
        <v>13414</v>
      </c>
    </row>
    <row r="2648" spans="2:10" ht="37" x14ac:dyDescent="0.45">
      <c r="B2648" s="9" t="str">
        <f>'Master Data Table'!B2648</f>
        <v>9310-M-13.0</v>
      </c>
      <c r="C2648" s="9" t="str">
        <f>'Master Data Table'!C2648</f>
        <v>PROTECTOR BLACK 13 MED/EURO-47.5/UK-12.5</v>
      </c>
      <c r="D2648" s="9" t="str">
        <f>'Master Data Table'!M2648</f>
        <v xml:space="preserve">Dr. Comfort Shoes </v>
      </c>
      <c r="E2648" s="9" t="str">
        <f>'Master Data Table'!E2648</f>
        <v>DR COMFORT</v>
      </c>
      <c r="F2648" s="9" t="s">
        <v>13398</v>
      </c>
      <c r="G2648" s="9" t="str">
        <f>'Master Data Table'!H2648</f>
        <v>00888912505604</v>
      </c>
      <c r="H2648" s="18">
        <v>31041</v>
      </c>
      <c r="I2648" s="9" t="s">
        <v>13319</v>
      </c>
      <c r="J2648" s="17" t="s">
        <v>13414</v>
      </c>
    </row>
    <row r="2649" spans="2:10" ht="37" x14ac:dyDescent="0.45">
      <c r="B2649" s="9" t="str">
        <f>'Master Data Table'!B2649</f>
        <v>9310-W-06.0</v>
      </c>
      <c r="C2649" s="9" t="str">
        <f>'Master Data Table'!C2649</f>
        <v>PROTECTOR BLACK 6 WIDE/EURO-39/UK-5.5</v>
      </c>
      <c r="D2649" s="9" t="str">
        <f>'Master Data Table'!M2649</f>
        <v xml:space="preserve">Dr. Comfort Shoes </v>
      </c>
      <c r="E2649" s="9" t="str">
        <f>'Master Data Table'!E2649</f>
        <v>DR COMFORT</v>
      </c>
      <c r="F2649" s="9" t="s">
        <v>13398</v>
      </c>
      <c r="G2649" s="9" t="str">
        <f>'Master Data Table'!H2649</f>
        <v>00888912505635</v>
      </c>
      <c r="H2649" s="18">
        <v>31041</v>
      </c>
      <c r="I2649" s="9" t="s">
        <v>13319</v>
      </c>
      <c r="J2649" s="17" t="s">
        <v>13414</v>
      </c>
    </row>
    <row r="2650" spans="2:10" ht="37" x14ac:dyDescent="0.45">
      <c r="B2650" s="9" t="str">
        <f>'Master Data Table'!B2650</f>
        <v>9310-X-08.5</v>
      </c>
      <c r="C2650" s="9" t="str">
        <f>'Master Data Table'!C2650</f>
        <v>Protector Black 8 1/2 XWide</v>
      </c>
      <c r="D2650" s="9" t="str">
        <f>'Master Data Table'!M2650</f>
        <v xml:space="preserve">Dr. Comfort Shoes </v>
      </c>
      <c r="E2650" s="9" t="str">
        <f>'Master Data Table'!E2650</f>
        <v>DR COMFORT</v>
      </c>
      <c r="F2650" s="9" t="s">
        <v>13398</v>
      </c>
      <c r="G2650" s="9" t="str">
        <f>'Master Data Table'!H2650</f>
        <v>00888912662406</v>
      </c>
      <c r="H2650" s="18">
        <v>31041</v>
      </c>
      <c r="I2650" s="9" t="s">
        <v>13319</v>
      </c>
      <c r="J2650" s="17" t="s">
        <v>13414</v>
      </c>
    </row>
    <row r="2651" spans="2:10" ht="37" x14ac:dyDescent="0.45">
      <c r="B2651" s="9" t="str">
        <f>'Master Data Table'!B2651</f>
        <v>9310-W-08.0</v>
      </c>
      <c r="C2651" s="9" t="str">
        <f>'Master Data Table'!C2651</f>
        <v>PROTECTOR BLACK 8 WIDE/EURO-41/UK-7.5</v>
      </c>
      <c r="D2651" s="9" t="str">
        <f>'Master Data Table'!M2651</f>
        <v xml:space="preserve">Dr. Comfort Shoes </v>
      </c>
      <c r="E2651" s="9" t="str">
        <f>'Master Data Table'!E2651</f>
        <v>DR COMFORT</v>
      </c>
      <c r="F2651" s="9" t="s">
        <v>13398</v>
      </c>
      <c r="G2651" s="9" t="str">
        <f>'Master Data Table'!H2651</f>
        <v>00888912505659</v>
      </c>
      <c r="H2651" s="18">
        <v>31041</v>
      </c>
      <c r="I2651" s="9" t="s">
        <v>13319</v>
      </c>
      <c r="J2651" s="17" t="s">
        <v>13414</v>
      </c>
    </row>
    <row r="2652" spans="2:10" ht="37" x14ac:dyDescent="0.45">
      <c r="B2652" s="9" t="str">
        <f>'Master Data Table'!B2652</f>
        <v>9410-M-10.5</v>
      </c>
      <c r="C2652" s="9" t="str">
        <f>'Master Data Table'!C2652</f>
        <v>Ranger Black 10 1/2 Med</v>
      </c>
      <c r="D2652" s="9" t="str">
        <f>'Master Data Table'!M2652</f>
        <v xml:space="preserve">Dr. Comfort Shoes </v>
      </c>
      <c r="E2652" s="9" t="str">
        <f>'Master Data Table'!E2652</f>
        <v>DR COMFORT</v>
      </c>
      <c r="F2652" s="9" t="s">
        <v>13399</v>
      </c>
      <c r="G2652" s="9" t="str">
        <f>'Master Data Table'!H2652</f>
        <v>00888912506762</v>
      </c>
      <c r="H2652" s="18">
        <v>31041</v>
      </c>
      <c r="I2652" s="9" t="s">
        <v>13319</v>
      </c>
      <c r="J2652" s="17" t="s">
        <v>13414</v>
      </c>
    </row>
    <row r="2653" spans="2:10" ht="37" x14ac:dyDescent="0.45">
      <c r="B2653" s="9" t="str">
        <f>'Master Data Table'!B2653</f>
        <v>9410-W-10.5</v>
      </c>
      <c r="C2653" s="9" t="str">
        <f>'Master Data Table'!C2653</f>
        <v>Ranger Black 10 1/2 Wide</v>
      </c>
      <c r="D2653" s="9" t="str">
        <f>'Master Data Table'!M2653</f>
        <v xml:space="preserve">Dr. Comfort Shoes </v>
      </c>
      <c r="E2653" s="9" t="str">
        <f>'Master Data Table'!E2653</f>
        <v>DR COMFORT</v>
      </c>
      <c r="F2653" s="9" t="s">
        <v>13399</v>
      </c>
      <c r="G2653" s="9" t="str">
        <f>'Master Data Table'!H2653</f>
        <v>00888912506922</v>
      </c>
      <c r="H2653" s="18">
        <v>31041</v>
      </c>
      <c r="I2653" s="9" t="s">
        <v>13319</v>
      </c>
      <c r="J2653" s="17" t="s">
        <v>13414</v>
      </c>
    </row>
    <row r="2654" spans="2:10" ht="37" x14ac:dyDescent="0.45">
      <c r="B2654" s="9" t="str">
        <f>'Master Data Table'!B2654</f>
        <v>9410-X-10.5</v>
      </c>
      <c r="C2654" s="9" t="str">
        <f>'Master Data Table'!C2654</f>
        <v>Ranger Black 10 1/2 XWide</v>
      </c>
      <c r="D2654" s="9" t="str">
        <f>'Master Data Table'!M2654</f>
        <v xml:space="preserve">Dr. Comfort Shoes </v>
      </c>
      <c r="E2654" s="9" t="str">
        <f>'Master Data Table'!E2654</f>
        <v>DR COMFORT</v>
      </c>
      <c r="F2654" s="9" t="s">
        <v>13399</v>
      </c>
      <c r="G2654" s="9" t="str">
        <f>'Master Data Table'!H2654</f>
        <v>00888912507080</v>
      </c>
      <c r="H2654" s="18">
        <v>31041</v>
      </c>
      <c r="I2654" s="9" t="s">
        <v>13319</v>
      </c>
      <c r="J2654" s="17" t="s">
        <v>13414</v>
      </c>
    </row>
    <row r="2655" spans="2:10" ht="37" x14ac:dyDescent="0.45">
      <c r="B2655" s="9" t="str">
        <f>'Master Data Table'!B2655</f>
        <v>9410-M-10.0</v>
      </c>
      <c r="C2655" s="9" t="str">
        <f>'Master Data Table'!C2655</f>
        <v>Ranger Black 10 Med</v>
      </c>
      <c r="D2655" s="9" t="str">
        <f>'Master Data Table'!M2655</f>
        <v xml:space="preserve">Dr. Comfort Shoes </v>
      </c>
      <c r="E2655" s="9" t="str">
        <f>'Master Data Table'!E2655</f>
        <v>DR COMFORT</v>
      </c>
      <c r="F2655" s="9" t="s">
        <v>13399</v>
      </c>
      <c r="G2655" s="9" t="str">
        <f>'Master Data Table'!H2655</f>
        <v>00888912506755</v>
      </c>
      <c r="H2655" s="18">
        <v>31041</v>
      </c>
      <c r="I2655" s="9" t="s">
        <v>13319</v>
      </c>
      <c r="J2655" s="17" t="s">
        <v>13414</v>
      </c>
    </row>
    <row r="2656" spans="2:10" ht="37" x14ac:dyDescent="0.45">
      <c r="B2656" s="9" t="str">
        <f>'Master Data Table'!B2656</f>
        <v>9410-W-10.0</v>
      </c>
      <c r="C2656" s="9" t="str">
        <f>'Master Data Table'!C2656</f>
        <v>Ranger Black 10 Wide</v>
      </c>
      <c r="D2656" s="9" t="str">
        <f>'Master Data Table'!M2656</f>
        <v xml:space="preserve">Dr. Comfort Shoes </v>
      </c>
      <c r="E2656" s="9" t="str">
        <f>'Master Data Table'!E2656</f>
        <v>DR COMFORT</v>
      </c>
      <c r="F2656" s="9" t="s">
        <v>13399</v>
      </c>
      <c r="G2656" s="9" t="str">
        <f>'Master Data Table'!H2656</f>
        <v>00888912506915</v>
      </c>
      <c r="H2656" s="18">
        <v>31041</v>
      </c>
      <c r="I2656" s="9" t="s">
        <v>13319</v>
      </c>
      <c r="J2656" s="17" t="s">
        <v>13414</v>
      </c>
    </row>
    <row r="2657" spans="2:10" ht="37" x14ac:dyDescent="0.45">
      <c r="B2657" s="9" t="str">
        <f>'Master Data Table'!B2657</f>
        <v>9410-X-10.0</v>
      </c>
      <c r="C2657" s="9" t="str">
        <f>'Master Data Table'!C2657</f>
        <v>Ranger Black 10 XWide</v>
      </c>
      <c r="D2657" s="9" t="str">
        <f>'Master Data Table'!M2657</f>
        <v xml:space="preserve">Dr. Comfort Shoes </v>
      </c>
      <c r="E2657" s="9" t="str">
        <f>'Master Data Table'!E2657</f>
        <v>DR COMFORT</v>
      </c>
      <c r="F2657" s="9" t="s">
        <v>13399</v>
      </c>
      <c r="G2657" s="9" t="str">
        <f>'Master Data Table'!H2657</f>
        <v>00888912507073</v>
      </c>
      <c r="H2657" s="18">
        <v>31041</v>
      </c>
      <c r="I2657" s="9" t="s">
        <v>13319</v>
      </c>
      <c r="J2657" s="17" t="s">
        <v>13414</v>
      </c>
    </row>
    <row r="2658" spans="2:10" ht="37" x14ac:dyDescent="0.45">
      <c r="B2658" s="9" t="str">
        <f>'Master Data Table'!B2658</f>
        <v>9410-M-11.5</v>
      </c>
      <c r="C2658" s="9" t="str">
        <f>'Master Data Table'!C2658</f>
        <v>Ranger Black 11 1/2 Med</v>
      </c>
      <c r="D2658" s="9" t="str">
        <f>'Master Data Table'!M2658</f>
        <v xml:space="preserve">Dr. Comfort Shoes </v>
      </c>
      <c r="E2658" s="9" t="str">
        <f>'Master Data Table'!E2658</f>
        <v>DR COMFORT</v>
      </c>
      <c r="F2658" s="9" t="s">
        <v>13399</v>
      </c>
      <c r="G2658" s="9" t="str">
        <f>'Master Data Table'!H2658</f>
        <v>00888912506786</v>
      </c>
      <c r="H2658" s="18">
        <v>31041</v>
      </c>
      <c r="I2658" s="9" t="s">
        <v>13319</v>
      </c>
      <c r="J2658" s="17" t="s">
        <v>13414</v>
      </c>
    </row>
    <row r="2659" spans="2:10" ht="37" x14ac:dyDescent="0.45">
      <c r="B2659" s="9" t="str">
        <f>'Master Data Table'!B2659</f>
        <v>9410-W-11.5</v>
      </c>
      <c r="C2659" s="9" t="str">
        <f>'Master Data Table'!C2659</f>
        <v>Ranger Black 11 1/2 Wide</v>
      </c>
      <c r="D2659" s="9" t="str">
        <f>'Master Data Table'!M2659</f>
        <v xml:space="preserve">Dr. Comfort Shoes </v>
      </c>
      <c r="E2659" s="9" t="str">
        <f>'Master Data Table'!E2659</f>
        <v>DR COMFORT</v>
      </c>
      <c r="F2659" s="9" t="s">
        <v>13399</v>
      </c>
      <c r="G2659" s="9" t="str">
        <f>'Master Data Table'!H2659</f>
        <v>00888912506946</v>
      </c>
      <c r="H2659" s="18">
        <v>31041</v>
      </c>
      <c r="I2659" s="9" t="s">
        <v>13319</v>
      </c>
      <c r="J2659" s="17" t="s">
        <v>13414</v>
      </c>
    </row>
    <row r="2660" spans="2:10" ht="37" x14ac:dyDescent="0.45">
      <c r="B2660" s="9" t="str">
        <f>'Master Data Table'!B2660</f>
        <v>9410-X-11.5</v>
      </c>
      <c r="C2660" s="9" t="str">
        <f>'Master Data Table'!C2660</f>
        <v>Ranger Black 11 1/2 XWide</v>
      </c>
      <c r="D2660" s="9" t="str">
        <f>'Master Data Table'!M2660</f>
        <v xml:space="preserve">Dr. Comfort Shoes </v>
      </c>
      <c r="E2660" s="9" t="str">
        <f>'Master Data Table'!E2660</f>
        <v>DR COMFORT</v>
      </c>
      <c r="F2660" s="9" t="s">
        <v>13399</v>
      </c>
      <c r="G2660" s="9" t="str">
        <f>'Master Data Table'!H2660</f>
        <v>00888912507103</v>
      </c>
      <c r="H2660" s="18">
        <v>31041</v>
      </c>
      <c r="I2660" s="9" t="s">
        <v>13319</v>
      </c>
      <c r="J2660" s="17" t="s">
        <v>13414</v>
      </c>
    </row>
    <row r="2661" spans="2:10" ht="37" x14ac:dyDescent="0.45">
      <c r="B2661" s="9" t="str">
        <f>'Master Data Table'!B2661</f>
        <v>9410-M-11.0</v>
      </c>
      <c r="C2661" s="9" t="str">
        <f>'Master Data Table'!C2661</f>
        <v>Ranger Black 11 Med</v>
      </c>
      <c r="D2661" s="9" t="str">
        <f>'Master Data Table'!M2661</f>
        <v xml:space="preserve">Dr. Comfort Shoes </v>
      </c>
      <c r="E2661" s="9" t="str">
        <f>'Master Data Table'!E2661</f>
        <v>DR COMFORT</v>
      </c>
      <c r="F2661" s="9" t="s">
        <v>13399</v>
      </c>
      <c r="G2661" s="9" t="str">
        <f>'Master Data Table'!H2661</f>
        <v>00888912506779</v>
      </c>
      <c r="H2661" s="18">
        <v>31041</v>
      </c>
      <c r="I2661" s="9" t="s">
        <v>13319</v>
      </c>
      <c r="J2661" s="17" t="s">
        <v>13414</v>
      </c>
    </row>
    <row r="2662" spans="2:10" ht="37" x14ac:dyDescent="0.45">
      <c r="B2662" s="9" t="str">
        <f>'Master Data Table'!B2662</f>
        <v>9410-W-11.0</v>
      </c>
      <c r="C2662" s="9" t="str">
        <f>'Master Data Table'!C2662</f>
        <v>Ranger Black 11 Wide</v>
      </c>
      <c r="D2662" s="9" t="str">
        <f>'Master Data Table'!M2662</f>
        <v xml:space="preserve">Dr. Comfort Shoes </v>
      </c>
      <c r="E2662" s="9" t="str">
        <f>'Master Data Table'!E2662</f>
        <v>DR COMFORT</v>
      </c>
      <c r="F2662" s="9" t="s">
        <v>13399</v>
      </c>
      <c r="G2662" s="9" t="str">
        <f>'Master Data Table'!H2662</f>
        <v>00888912506939</v>
      </c>
      <c r="H2662" s="18">
        <v>31041</v>
      </c>
      <c r="I2662" s="9" t="s">
        <v>13319</v>
      </c>
      <c r="J2662" s="17" t="s">
        <v>13414</v>
      </c>
    </row>
    <row r="2663" spans="2:10" ht="37" x14ac:dyDescent="0.45">
      <c r="B2663" s="9" t="str">
        <f>'Master Data Table'!B2663</f>
        <v>9410-X-11.0</v>
      </c>
      <c r="C2663" s="9" t="str">
        <f>'Master Data Table'!C2663</f>
        <v>Ranger Black 11 XWide</v>
      </c>
      <c r="D2663" s="9" t="str">
        <f>'Master Data Table'!M2663</f>
        <v xml:space="preserve">Dr. Comfort Shoes </v>
      </c>
      <c r="E2663" s="9" t="str">
        <f>'Master Data Table'!E2663</f>
        <v>DR COMFORT</v>
      </c>
      <c r="F2663" s="9" t="s">
        <v>13399</v>
      </c>
      <c r="G2663" s="9" t="str">
        <f>'Master Data Table'!H2663</f>
        <v>00888912507097</v>
      </c>
      <c r="H2663" s="18">
        <v>31041</v>
      </c>
      <c r="I2663" s="9" t="s">
        <v>13319</v>
      </c>
      <c r="J2663" s="17" t="s">
        <v>13414</v>
      </c>
    </row>
    <row r="2664" spans="2:10" ht="37" x14ac:dyDescent="0.45">
      <c r="B2664" s="9" t="str">
        <f>'Master Data Table'!B2664</f>
        <v>9410-M-12.0</v>
      </c>
      <c r="C2664" s="9" t="str">
        <f>'Master Data Table'!C2664</f>
        <v>Ranger Black 12 Med</v>
      </c>
      <c r="D2664" s="9" t="str">
        <f>'Master Data Table'!M2664</f>
        <v xml:space="preserve">Dr. Comfort Shoes </v>
      </c>
      <c r="E2664" s="9" t="str">
        <f>'Master Data Table'!E2664</f>
        <v>DR COMFORT</v>
      </c>
      <c r="F2664" s="9" t="s">
        <v>13399</v>
      </c>
      <c r="G2664" s="9" t="str">
        <f>'Master Data Table'!H2664</f>
        <v>00888912506793</v>
      </c>
      <c r="H2664" s="18">
        <v>31041</v>
      </c>
      <c r="I2664" s="9" t="s">
        <v>13319</v>
      </c>
      <c r="J2664" s="17" t="s">
        <v>13414</v>
      </c>
    </row>
    <row r="2665" spans="2:10" ht="37" x14ac:dyDescent="0.45">
      <c r="B2665" s="9" t="str">
        <f>'Master Data Table'!B2665</f>
        <v>9410-W-12.0</v>
      </c>
      <c r="C2665" s="9" t="str">
        <f>'Master Data Table'!C2665</f>
        <v>Ranger Black 12 Wide</v>
      </c>
      <c r="D2665" s="9" t="str">
        <f>'Master Data Table'!M2665</f>
        <v xml:space="preserve">Dr. Comfort Shoes </v>
      </c>
      <c r="E2665" s="9" t="str">
        <f>'Master Data Table'!E2665</f>
        <v>DR COMFORT</v>
      </c>
      <c r="F2665" s="9" t="s">
        <v>13399</v>
      </c>
      <c r="G2665" s="9" t="str">
        <f>'Master Data Table'!H2665</f>
        <v>00888912506953</v>
      </c>
      <c r="H2665" s="18">
        <v>31041</v>
      </c>
      <c r="I2665" s="9" t="s">
        <v>13319</v>
      </c>
      <c r="J2665" s="17" t="s">
        <v>13414</v>
      </c>
    </row>
    <row r="2666" spans="2:10" ht="37" x14ac:dyDescent="0.45">
      <c r="B2666" s="9" t="str">
        <f>'Master Data Table'!B2666</f>
        <v>9410-M-13.0</v>
      </c>
      <c r="C2666" s="9" t="str">
        <f>'Master Data Table'!C2666</f>
        <v>Ranger Black 13 Med</v>
      </c>
      <c r="D2666" s="9" t="str">
        <f>'Master Data Table'!M2666</f>
        <v xml:space="preserve">Dr. Comfort Shoes </v>
      </c>
      <c r="E2666" s="9" t="str">
        <f>'Master Data Table'!E2666</f>
        <v>DR COMFORT</v>
      </c>
      <c r="F2666" s="9" t="s">
        <v>13399</v>
      </c>
      <c r="G2666" s="9" t="str">
        <f>'Master Data Table'!H2666</f>
        <v>00888912506809</v>
      </c>
      <c r="H2666" s="18">
        <v>31041</v>
      </c>
      <c r="I2666" s="9" t="s">
        <v>13319</v>
      </c>
      <c r="J2666" s="17" t="s">
        <v>13414</v>
      </c>
    </row>
    <row r="2667" spans="2:10" ht="37" x14ac:dyDescent="0.45">
      <c r="B2667" s="9" t="str">
        <f>'Master Data Table'!B2667</f>
        <v>9410-W-13.0</v>
      </c>
      <c r="C2667" s="9" t="str">
        <f>'Master Data Table'!C2667</f>
        <v>Ranger Black 13 Wide</v>
      </c>
      <c r="D2667" s="9" t="str">
        <f>'Master Data Table'!M2667</f>
        <v xml:space="preserve">Dr. Comfort Shoes </v>
      </c>
      <c r="E2667" s="9" t="str">
        <f>'Master Data Table'!E2667</f>
        <v>DR COMFORT</v>
      </c>
      <c r="F2667" s="9" t="s">
        <v>13399</v>
      </c>
      <c r="G2667" s="9" t="str">
        <f>'Master Data Table'!H2667</f>
        <v>00888912506960</v>
      </c>
      <c r="H2667" s="18">
        <v>31041</v>
      </c>
      <c r="I2667" s="9" t="s">
        <v>13319</v>
      </c>
      <c r="J2667" s="17" t="s">
        <v>13414</v>
      </c>
    </row>
    <row r="2668" spans="2:10" ht="37" x14ac:dyDescent="0.45">
      <c r="B2668" s="9" t="str">
        <f>'Master Data Table'!B2668</f>
        <v>9410-X-13.0</v>
      </c>
      <c r="C2668" s="9" t="str">
        <f>'Master Data Table'!C2668</f>
        <v>Ranger Black 13 XWide</v>
      </c>
      <c r="D2668" s="9" t="str">
        <f>'Master Data Table'!M2668</f>
        <v xml:space="preserve">Dr. Comfort Shoes </v>
      </c>
      <c r="E2668" s="9" t="str">
        <f>'Master Data Table'!E2668</f>
        <v>DR COMFORT</v>
      </c>
      <c r="F2668" s="9" t="s">
        <v>13399</v>
      </c>
      <c r="G2668" s="9" t="str">
        <f>'Master Data Table'!H2668</f>
        <v>00888912507127</v>
      </c>
      <c r="H2668" s="18">
        <v>31041</v>
      </c>
      <c r="I2668" s="9" t="s">
        <v>13319</v>
      </c>
      <c r="J2668" s="17" t="s">
        <v>13414</v>
      </c>
    </row>
    <row r="2669" spans="2:10" ht="37" x14ac:dyDescent="0.45">
      <c r="B2669" s="9" t="str">
        <f>'Master Data Table'!B2669</f>
        <v>9410-M-14.0</v>
      </c>
      <c r="C2669" s="9" t="str">
        <f>'Master Data Table'!C2669</f>
        <v>Ranger Black 14 Med</v>
      </c>
      <c r="D2669" s="9" t="str">
        <f>'Master Data Table'!M2669</f>
        <v xml:space="preserve">Dr. Comfort Shoes </v>
      </c>
      <c r="E2669" s="9" t="str">
        <f>'Master Data Table'!E2669</f>
        <v>DR COMFORT</v>
      </c>
      <c r="F2669" s="9" t="s">
        <v>13399</v>
      </c>
      <c r="G2669" s="9" t="str">
        <f>'Master Data Table'!H2669</f>
        <v>00888912506816</v>
      </c>
      <c r="H2669" s="18">
        <v>31041</v>
      </c>
      <c r="I2669" s="9" t="s">
        <v>13319</v>
      </c>
      <c r="J2669" s="17" t="s">
        <v>13414</v>
      </c>
    </row>
    <row r="2670" spans="2:10" ht="37" x14ac:dyDescent="0.45">
      <c r="B2670" s="9" t="str">
        <f>'Master Data Table'!B2670</f>
        <v>9410-W-14.0</v>
      </c>
      <c r="C2670" s="9" t="str">
        <f>'Master Data Table'!C2670</f>
        <v>Ranger Black 14 Wide</v>
      </c>
      <c r="D2670" s="9" t="str">
        <f>'Master Data Table'!M2670</f>
        <v xml:space="preserve">Dr. Comfort Shoes </v>
      </c>
      <c r="E2670" s="9" t="str">
        <f>'Master Data Table'!E2670</f>
        <v>DR COMFORT</v>
      </c>
      <c r="F2670" s="9" t="s">
        <v>13399</v>
      </c>
      <c r="G2670" s="9" t="str">
        <f>'Master Data Table'!H2670</f>
        <v>00888912506977</v>
      </c>
      <c r="H2670" s="18">
        <v>31041</v>
      </c>
      <c r="I2670" s="9" t="s">
        <v>13319</v>
      </c>
      <c r="J2670" s="17" t="s">
        <v>13414</v>
      </c>
    </row>
    <row r="2671" spans="2:10" ht="37" x14ac:dyDescent="0.45">
      <c r="B2671" s="9" t="str">
        <f>'Master Data Table'!B2671</f>
        <v>9410-M-15.0</v>
      </c>
      <c r="C2671" s="9" t="str">
        <f>'Master Data Table'!C2671</f>
        <v>Ranger Black 15 Med</v>
      </c>
      <c r="D2671" s="9" t="str">
        <f>'Master Data Table'!M2671</f>
        <v xml:space="preserve">Dr. Comfort Shoes </v>
      </c>
      <c r="E2671" s="9" t="str">
        <f>'Master Data Table'!E2671</f>
        <v>DR COMFORT</v>
      </c>
      <c r="F2671" s="9" t="s">
        <v>13399</v>
      </c>
      <c r="G2671" s="9" t="str">
        <f>'Master Data Table'!H2671</f>
        <v>00888912506823</v>
      </c>
      <c r="H2671" s="18">
        <v>31041</v>
      </c>
      <c r="I2671" s="9" t="s">
        <v>13319</v>
      </c>
      <c r="J2671" s="17" t="s">
        <v>13414</v>
      </c>
    </row>
    <row r="2672" spans="2:10" ht="37" x14ac:dyDescent="0.45">
      <c r="B2672" s="9" t="str">
        <f>'Master Data Table'!B2672</f>
        <v>9410-X-06.0</v>
      </c>
      <c r="C2672" s="9" t="str">
        <f>'Master Data Table'!C2672</f>
        <v>Ranger Black 6 XWide</v>
      </c>
      <c r="D2672" s="9" t="str">
        <f>'Master Data Table'!M2672</f>
        <v xml:space="preserve">Dr. Comfort Shoes </v>
      </c>
      <c r="E2672" s="9" t="str">
        <f>'Master Data Table'!E2672</f>
        <v>DR COMFORT</v>
      </c>
      <c r="F2672" s="9" t="s">
        <v>13399</v>
      </c>
      <c r="G2672" s="9" t="str">
        <f>'Master Data Table'!H2672</f>
        <v>00888912506991</v>
      </c>
      <c r="H2672" s="18">
        <v>31041</v>
      </c>
      <c r="I2672" s="9" t="s">
        <v>13319</v>
      </c>
      <c r="J2672" s="17" t="s">
        <v>13414</v>
      </c>
    </row>
    <row r="2673" spans="2:10" ht="37" x14ac:dyDescent="0.45">
      <c r="B2673" s="9" t="str">
        <f>'Master Data Table'!B2673</f>
        <v>9410-M-07.5</v>
      </c>
      <c r="C2673" s="9" t="str">
        <f>'Master Data Table'!C2673</f>
        <v>Ranger Black 7 1/2 Med</v>
      </c>
      <c r="D2673" s="9" t="str">
        <f>'Master Data Table'!M2673</f>
        <v xml:space="preserve">Dr. Comfort Shoes </v>
      </c>
      <c r="E2673" s="9" t="str">
        <f>'Master Data Table'!E2673</f>
        <v>DR COMFORT</v>
      </c>
      <c r="F2673" s="9" t="s">
        <v>13399</v>
      </c>
      <c r="G2673" s="9" t="str">
        <f>'Master Data Table'!H2673</f>
        <v>00888912506700</v>
      </c>
      <c r="H2673" s="18">
        <v>31041</v>
      </c>
      <c r="I2673" s="9" t="s">
        <v>13319</v>
      </c>
      <c r="J2673" s="17" t="s">
        <v>13414</v>
      </c>
    </row>
    <row r="2674" spans="2:10" ht="37" x14ac:dyDescent="0.45">
      <c r="B2674" s="9" t="str">
        <f>'Master Data Table'!B2674</f>
        <v>9410-M-07.0</v>
      </c>
      <c r="C2674" s="9" t="str">
        <f>'Master Data Table'!C2674</f>
        <v>Ranger Black 7 Med</v>
      </c>
      <c r="D2674" s="9" t="str">
        <f>'Master Data Table'!M2674</f>
        <v xml:space="preserve">Dr. Comfort Shoes </v>
      </c>
      <c r="E2674" s="9" t="str">
        <f>'Master Data Table'!E2674</f>
        <v>DR COMFORT</v>
      </c>
      <c r="F2674" s="9" t="s">
        <v>13399</v>
      </c>
      <c r="G2674" s="9" t="str">
        <f>'Master Data Table'!H2674</f>
        <v>00888912506694</v>
      </c>
      <c r="H2674" s="18">
        <v>31041</v>
      </c>
      <c r="I2674" s="9" t="s">
        <v>13319</v>
      </c>
      <c r="J2674" s="17" t="s">
        <v>13414</v>
      </c>
    </row>
    <row r="2675" spans="2:10" ht="37" x14ac:dyDescent="0.45">
      <c r="B2675" s="9" t="str">
        <f>'Master Data Table'!B2675</f>
        <v>9410-W-07.0</v>
      </c>
      <c r="C2675" s="9" t="str">
        <f>'Master Data Table'!C2675</f>
        <v>Ranger Black 7 Wide</v>
      </c>
      <c r="D2675" s="9" t="str">
        <f>'Master Data Table'!M2675</f>
        <v xml:space="preserve">Dr. Comfort Shoes </v>
      </c>
      <c r="E2675" s="9" t="str">
        <f>'Master Data Table'!E2675</f>
        <v>DR COMFORT</v>
      </c>
      <c r="F2675" s="9" t="s">
        <v>13399</v>
      </c>
      <c r="G2675" s="9" t="str">
        <f>'Master Data Table'!H2675</f>
        <v>00888912506854</v>
      </c>
      <c r="H2675" s="18">
        <v>31041</v>
      </c>
      <c r="I2675" s="9" t="s">
        <v>13319</v>
      </c>
      <c r="J2675" s="17" t="s">
        <v>13414</v>
      </c>
    </row>
    <row r="2676" spans="2:10" ht="37" x14ac:dyDescent="0.45">
      <c r="B2676" s="9" t="str">
        <f>'Master Data Table'!B2676</f>
        <v>9410-X-07.0</v>
      </c>
      <c r="C2676" s="9" t="str">
        <f>'Master Data Table'!C2676</f>
        <v>Ranger Black 7 XWide</v>
      </c>
      <c r="D2676" s="9" t="str">
        <f>'Master Data Table'!M2676</f>
        <v xml:space="preserve">Dr. Comfort Shoes </v>
      </c>
      <c r="E2676" s="9" t="str">
        <f>'Master Data Table'!E2676</f>
        <v>DR COMFORT</v>
      </c>
      <c r="F2676" s="9" t="s">
        <v>13399</v>
      </c>
      <c r="G2676" s="9" t="str">
        <f>'Master Data Table'!H2676</f>
        <v>00888912507011</v>
      </c>
      <c r="H2676" s="18">
        <v>31041</v>
      </c>
      <c r="I2676" s="9" t="s">
        <v>13319</v>
      </c>
      <c r="J2676" s="17" t="s">
        <v>13414</v>
      </c>
    </row>
    <row r="2677" spans="2:10" ht="37" x14ac:dyDescent="0.45">
      <c r="B2677" s="9" t="str">
        <f>'Master Data Table'!B2677</f>
        <v>9410-M-08.5</v>
      </c>
      <c r="C2677" s="9" t="str">
        <f>'Master Data Table'!C2677</f>
        <v>Ranger Black 8 1/2 Med</v>
      </c>
      <c r="D2677" s="9" t="str">
        <f>'Master Data Table'!M2677</f>
        <v xml:space="preserve">Dr. Comfort Shoes </v>
      </c>
      <c r="E2677" s="9" t="str">
        <f>'Master Data Table'!E2677</f>
        <v>DR COMFORT</v>
      </c>
      <c r="F2677" s="9" t="s">
        <v>13399</v>
      </c>
      <c r="G2677" s="9" t="str">
        <f>'Master Data Table'!H2677</f>
        <v>00888912506724</v>
      </c>
      <c r="H2677" s="18">
        <v>31041</v>
      </c>
      <c r="I2677" s="9" t="s">
        <v>13319</v>
      </c>
      <c r="J2677" s="17" t="s">
        <v>13414</v>
      </c>
    </row>
    <row r="2678" spans="2:10" ht="37" x14ac:dyDescent="0.45">
      <c r="B2678" s="9" t="str">
        <f>'Master Data Table'!B2678</f>
        <v>9410-W-08.5</v>
      </c>
      <c r="C2678" s="9" t="str">
        <f>'Master Data Table'!C2678</f>
        <v>Ranger Black 8 1/2 Wide</v>
      </c>
      <c r="D2678" s="9" t="str">
        <f>'Master Data Table'!M2678</f>
        <v xml:space="preserve">Dr. Comfort Shoes </v>
      </c>
      <c r="E2678" s="9" t="str">
        <f>'Master Data Table'!E2678</f>
        <v>DR COMFORT</v>
      </c>
      <c r="F2678" s="9" t="s">
        <v>13399</v>
      </c>
      <c r="G2678" s="9" t="str">
        <f>'Master Data Table'!H2678</f>
        <v>00888912506885</v>
      </c>
      <c r="H2678" s="18">
        <v>31041</v>
      </c>
      <c r="I2678" s="9" t="s">
        <v>13319</v>
      </c>
      <c r="J2678" s="17" t="s">
        <v>13414</v>
      </c>
    </row>
    <row r="2679" spans="2:10" ht="37" x14ac:dyDescent="0.45">
      <c r="B2679" s="9" t="str">
        <f>'Master Data Table'!B2679</f>
        <v>9410-X-08.5</v>
      </c>
      <c r="C2679" s="9" t="str">
        <f>'Master Data Table'!C2679</f>
        <v>Ranger Black 8 1/2 XWide</v>
      </c>
      <c r="D2679" s="9" t="str">
        <f>'Master Data Table'!M2679</f>
        <v xml:space="preserve">Dr. Comfort Shoes </v>
      </c>
      <c r="E2679" s="9" t="str">
        <f>'Master Data Table'!E2679</f>
        <v>DR COMFORT</v>
      </c>
      <c r="F2679" s="9" t="s">
        <v>13399</v>
      </c>
      <c r="G2679" s="9" t="str">
        <f>'Master Data Table'!H2679</f>
        <v>00888912507042</v>
      </c>
      <c r="H2679" s="18">
        <v>31041</v>
      </c>
      <c r="I2679" s="9" t="s">
        <v>13319</v>
      </c>
      <c r="J2679" s="17" t="s">
        <v>13414</v>
      </c>
    </row>
    <row r="2680" spans="2:10" ht="37" x14ac:dyDescent="0.45">
      <c r="B2680" s="9" t="str">
        <f>'Master Data Table'!B2680</f>
        <v>9410-M-08.0</v>
      </c>
      <c r="C2680" s="9" t="str">
        <f>'Master Data Table'!C2680</f>
        <v>Ranger Black 8 Med</v>
      </c>
      <c r="D2680" s="9" t="str">
        <f>'Master Data Table'!M2680</f>
        <v xml:space="preserve">Dr. Comfort Shoes </v>
      </c>
      <c r="E2680" s="9" t="str">
        <f>'Master Data Table'!E2680</f>
        <v>DR COMFORT</v>
      </c>
      <c r="F2680" s="9" t="s">
        <v>13399</v>
      </c>
      <c r="G2680" s="9" t="str">
        <f>'Master Data Table'!H2680</f>
        <v>00888912506717</v>
      </c>
      <c r="H2680" s="18">
        <v>31041</v>
      </c>
      <c r="I2680" s="9" t="s">
        <v>13319</v>
      </c>
      <c r="J2680" s="17" t="s">
        <v>13414</v>
      </c>
    </row>
    <row r="2681" spans="2:10" ht="37" x14ac:dyDescent="0.45">
      <c r="B2681" s="9" t="str">
        <f>'Master Data Table'!B2681</f>
        <v>9410-W-08.0</v>
      </c>
      <c r="C2681" s="9" t="str">
        <f>'Master Data Table'!C2681</f>
        <v>Ranger Black 8 Wide</v>
      </c>
      <c r="D2681" s="9" t="str">
        <f>'Master Data Table'!M2681</f>
        <v xml:space="preserve">Dr. Comfort Shoes </v>
      </c>
      <c r="E2681" s="9" t="str">
        <f>'Master Data Table'!E2681</f>
        <v>DR COMFORT</v>
      </c>
      <c r="F2681" s="9" t="s">
        <v>13399</v>
      </c>
      <c r="G2681" s="9" t="str">
        <f>'Master Data Table'!H2681</f>
        <v>00888912506878</v>
      </c>
      <c r="H2681" s="18">
        <v>31041</v>
      </c>
      <c r="I2681" s="9" t="s">
        <v>13319</v>
      </c>
      <c r="J2681" s="17" t="s">
        <v>13414</v>
      </c>
    </row>
    <row r="2682" spans="2:10" ht="37" x14ac:dyDescent="0.45">
      <c r="B2682" s="9" t="str">
        <f>'Master Data Table'!B2682</f>
        <v>9410-X-08.0</v>
      </c>
      <c r="C2682" s="9" t="str">
        <f>'Master Data Table'!C2682</f>
        <v>Ranger Black 8 XWide</v>
      </c>
      <c r="D2682" s="9" t="str">
        <f>'Master Data Table'!M2682</f>
        <v xml:space="preserve">Dr. Comfort Shoes </v>
      </c>
      <c r="E2682" s="9" t="str">
        <f>'Master Data Table'!E2682</f>
        <v>DR COMFORT</v>
      </c>
      <c r="F2682" s="9" t="s">
        <v>13399</v>
      </c>
      <c r="G2682" s="9" t="str">
        <f>'Master Data Table'!H2682</f>
        <v>00888912507035</v>
      </c>
      <c r="H2682" s="18">
        <v>31041</v>
      </c>
      <c r="I2682" s="9" t="s">
        <v>13319</v>
      </c>
      <c r="J2682" s="17" t="s">
        <v>13414</v>
      </c>
    </row>
    <row r="2683" spans="2:10" ht="37" x14ac:dyDescent="0.45">
      <c r="B2683" s="9" t="str">
        <f>'Master Data Table'!B2683</f>
        <v>9410-M-09.5</v>
      </c>
      <c r="C2683" s="9" t="str">
        <f>'Master Data Table'!C2683</f>
        <v>Ranger Black 9 1/2 Med</v>
      </c>
      <c r="D2683" s="9" t="str">
        <f>'Master Data Table'!M2683</f>
        <v xml:space="preserve">Dr. Comfort Shoes </v>
      </c>
      <c r="E2683" s="9" t="str">
        <f>'Master Data Table'!E2683</f>
        <v>DR COMFORT</v>
      </c>
      <c r="F2683" s="9" t="s">
        <v>13399</v>
      </c>
      <c r="G2683" s="9" t="str">
        <f>'Master Data Table'!H2683</f>
        <v>00888912506748</v>
      </c>
      <c r="H2683" s="18">
        <v>31041</v>
      </c>
      <c r="I2683" s="9" t="s">
        <v>13319</v>
      </c>
      <c r="J2683" s="17" t="s">
        <v>13414</v>
      </c>
    </row>
    <row r="2684" spans="2:10" ht="37" x14ac:dyDescent="0.45">
      <c r="B2684" s="9" t="str">
        <f>'Master Data Table'!B2684</f>
        <v>9410-W-09.5</v>
      </c>
      <c r="C2684" s="9" t="str">
        <f>'Master Data Table'!C2684</f>
        <v>Ranger Black 9 1/2 Wide</v>
      </c>
      <c r="D2684" s="9" t="str">
        <f>'Master Data Table'!M2684</f>
        <v xml:space="preserve">Dr. Comfort Shoes </v>
      </c>
      <c r="E2684" s="9" t="str">
        <f>'Master Data Table'!E2684</f>
        <v>DR COMFORT</v>
      </c>
      <c r="F2684" s="9" t="s">
        <v>13399</v>
      </c>
      <c r="G2684" s="9" t="str">
        <f>'Master Data Table'!H2684</f>
        <v>00888912506908</v>
      </c>
      <c r="H2684" s="18">
        <v>31041</v>
      </c>
      <c r="I2684" s="9" t="s">
        <v>13319</v>
      </c>
      <c r="J2684" s="17" t="s">
        <v>13414</v>
      </c>
    </row>
    <row r="2685" spans="2:10" ht="37" x14ac:dyDescent="0.45">
      <c r="B2685" s="9" t="str">
        <f>'Master Data Table'!B2685</f>
        <v>9410-X-09.5</v>
      </c>
      <c r="C2685" s="9" t="str">
        <f>'Master Data Table'!C2685</f>
        <v>Ranger Black 9 1/2 XWide</v>
      </c>
      <c r="D2685" s="9" t="str">
        <f>'Master Data Table'!M2685</f>
        <v xml:space="preserve">Dr. Comfort Shoes </v>
      </c>
      <c r="E2685" s="9" t="str">
        <f>'Master Data Table'!E2685</f>
        <v>DR COMFORT</v>
      </c>
      <c r="F2685" s="9" t="s">
        <v>13399</v>
      </c>
      <c r="G2685" s="9" t="str">
        <f>'Master Data Table'!H2685</f>
        <v>00888912507066</v>
      </c>
      <c r="H2685" s="18">
        <v>31041</v>
      </c>
      <c r="I2685" s="9" t="s">
        <v>13319</v>
      </c>
      <c r="J2685" s="17" t="s">
        <v>13414</v>
      </c>
    </row>
    <row r="2686" spans="2:10" ht="37" x14ac:dyDescent="0.45">
      <c r="B2686" s="9" t="str">
        <f>'Master Data Table'!B2686</f>
        <v>9410-M-09.0</v>
      </c>
      <c r="C2686" s="9" t="str">
        <f>'Master Data Table'!C2686</f>
        <v>Ranger Black 9 Med</v>
      </c>
      <c r="D2686" s="9" t="str">
        <f>'Master Data Table'!M2686</f>
        <v xml:space="preserve">Dr. Comfort Shoes </v>
      </c>
      <c r="E2686" s="9" t="str">
        <f>'Master Data Table'!E2686</f>
        <v>DR COMFORT</v>
      </c>
      <c r="F2686" s="9" t="s">
        <v>13399</v>
      </c>
      <c r="G2686" s="9" t="str">
        <f>'Master Data Table'!H2686</f>
        <v>00888912506731</v>
      </c>
      <c r="H2686" s="18">
        <v>31041</v>
      </c>
      <c r="I2686" s="9" t="s">
        <v>13319</v>
      </c>
      <c r="J2686" s="17" t="s">
        <v>13414</v>
      </c>
    </row>
    <row r="2687" spans="2:10" ht="37" x14ac:dyDescent="0.45">
      <c r="B2687" s="9" t="str">
        <f>'Master Data Table'!B2687</f>
        <v>9410-W-09.0</v>
      </c>
      <c r="C2687" s="9" t="str">
        <f>'Master Data Table'!C2687</f>
        <v>Ranger Black 9 Wide</v>
      </c>
      <c r="D2687" s="9" t="str">
        <f>'Master Data Table'!M2687</f>
        <v xml:space="preserve">Dr. Comfort Shoes </v>
      </c>
      <c r="E2687" s="9" t="str">
        <f>'Master Data Table'!E2687</f>
        <v>DR COMFORT</v>
      </c>
      <c r="F2687" s="9" t="s">
        <v>13399</v>
      </c>
      <c r="G2687" s="9" t="str">
        <f>'Master Data Table'!H2687</f>
        <v>00888912506892</v>
      </c>
      <c r="H2687" s="18">
        <v>31041</v>
      </c>
      <c r="I2687" s="9" t="s">
        <v>13319</v>
      </c>
      <c r="J2687" s="17" t="s">
        <v>13414</v>
      </c>
    </row>
    <row r="2688" spans="2:10" ht="37" x14ac:dyDescent="0.45">
      <c r="B2688" s="9" t="str">
        <f>'Master Data Table'!B2688</f>
        <v>9410-X-09.0</v>
      </c>
      <c r="C2688" s="9" t="str">
        <f>'Master Data Table'!C2688</f>
        <v>Ranger Black 9 XWide</v>
      </c>
      <c r="D2688" s="9" t="str">
        <f>'Master Data Table'!M2688</f>
        <v xml:space="preserve">Dr. Comfort Shoes </v>
      </c>
      <c r="E2688" s="9" t="str">
        <f>'Master Data Table'!E2688</f>
        <v>DR COMFORT</v>
      </c>
      <c r="F2688" s="9" t="s">
        <v>13399</v>
      </c>
      <c r="G2688" s="9" t="str">
        <f>'Master Data Table'!H2688</f>
        <v>00888912507059</v>
      </c>
      <c r="H2688" s="18">
        <v>31041</v>
      </c>
      <c r="I2688" s="9" t="s">
        <v>13319</v>
      </c>
      <c r="J2688" s="17" t="s">
        <v>13414</v>
      </c>
    </row>
    <row r="2689" spans="2:10" ht="37" x14ac:dyDescent="0.45">
      <c r="B2689" s="9" t="str">
        <f>'Master Data Table'!B2689</f>
        <v>9420-M-10.5</v>
      </c>
      <c r="C2689" s="9" t="str">
        <f>'Master Data Table'!C2689</f>
        <v>Ranger Chestnut 10 1/2 Medium</v>
      </c>
      <c r="D2689" s="9" t="str">
        <f>'Master Data Table'!M2689</f>
        <v xml:space="preserve">Dr. Comfort Shoes </v>
      </c>
      <c r="E2689" s="9" t="str">
        <f>'Master Data Table'!E2689</f>
        <v>DR COMFORT</v>
      </c>
      <c r="F2689" s="9" t="s">
        <v>13399</v>
      </c>
      <c r="G2689" s="9" t="str">
        <f>'Master Data Table'!H2689</f>
        <v>00888912663014</v>
      </c>
      <c r="H2689" s="18">
        <v>31041</v>
      </c>
      <c r="I2689" s="9" t="s">
        <v>13319</v>
      </c>
      <c r="J2689" s="17" t="s">
        <v>13414</v>
      </c>
    </row>
    <row r="2690" spans="2:10" ht="37" x14ac:dyDescent="0.45">
      <c r="B2690" s="9" t="str">
        <f>'Master Data Table'!B2690</f>
        <v>9420-W-10.5</v>
      </c>
      <c r="C2690" s="9" t="str">
        <f>'Master Data Table'!C2690</f>
        <v>Ranger Chestnut 10 1/2 Wide</v>
      </c>
      <c r="D2690" s="9" t="str">
        <f>'Master Data Table'!M2690</f>
        <v xml:space="preserve">Dr. Comfort Shoes </v>
      </c>
      <c r="E2690" s="9" t="str">
        <f>'Master Data Table'!E2690</f>
        <v>DR COMFORT</v>
      </c>
      <c r="F2690" s="9" t="s">
        <v>13399</v>
      </c>
      <c r="G2690" s="9" t="str">
        <f>'Master Data Table'!H2690</f>
        <v>00888912663175</v>
      </c>
      <c r="H2690" s="18">
        <v>31041</v>
      </c>
      <c r="I2690" s="9" t="s">
        <v>13319</v>
      </c>
      <c r="J2690" s="17" t="s">
        <v>13414</v>
      </c>
    </row>
    <row r="2691" spans="2:10" ht="37" x14ac:dyDescent="0.45">
      <c r="B2691" s="9" t="str">
        <f>'Master Data Table'!B2691</f>
        <v>9420-X-10.5</v>
      </c>
      <c r="C2691" s="9" t="str">
        <f>'Master Data Table'!C2691</f>
        <v>Ranger Chestnut 10 1/2 XWide</v>
      </c>
      <c r="D2691" s="9" t="str">
        <f>'Master Data Table'!M2691</f>
        <v xml:space="preserve">Dr. Comfort Shoes </v>
      </c>
      <c r="E2691" s="9" t="str">
        <f>'Master Data Table'!E2691</f>
        <v>DR COMFORT</v>
      </c>
      <c r="F2691" s="9" t="s">
        <v>13399</v>
      </c>
      <c r="G2691" s="9" t="str">
        <f>'Master Data Table'!H2691</f>
        <v>00888912663335</v>
      </c>
      <c r="H2691" s="18">
        <v>31041</v>
      </c>
      <c r="I2691" s="9" t="s">
        <v>13319</v>
      </c>
      <c r="J2691" s="17" t="s">
        <v>13414</v>
      </c>
    </row>
    <row r="2692" spans="2:10" ht="37" x14ac:dyDescent="0.45">
      <c r="B2692" s="9" t="str">
        <f>'Master Data Table'!B2692</f>
        <v>9420-W-10.0</v>
      </c>
      <c r="C2692" s="9" t="str">
        <f>'Master Data Table'!C2692</f>
        <v>Ranger Chestnut 10 Wide</v>
      </c>
      <c r="D2692" s="9" t="str">
        <f>'Master Data Table'!M2692</f>
        <v xml:space="preserve">Dr. Comfort Shoes </v>
      </c>
      <c r="E2692" s="9" t="str">
        <f>'Master Data Table'!E2692</f>
        <v>DR COMFORT</v>
      </c>
      <c r="F2692" s="9" t="s">
        <v>13399</v>
      </c>
      <c r="G2692" s="9" t="str">
        <f>'Master Data Table'!H2692</f>
        <v>00888912663168</v>
      </c>
      <c r="H2692" s="18">
        <v>31041</v>
      </c>
      <c r="I2692" s="9" t="s">
        <v>13319</v>
      </c>
      <c r="J2692" s="17" t="s">
        <v>13414</v>
      </c>
    </row>
    <row r="2693" spans="2:10" ht="37" x14ac:dyDescent="0.45">
      <c r="B2693" s="9" t="str">
        <f>'Master Data Table'!B2693</f>
        <v>9420-X-10.0</v>
      </c>
      <c r="C2693" s="9" t="str">
        <f>'Master Data Table'!C2693</f>
        <v>Ranger Chestnut 10 XWide</v>
      </c>
      <c r="D2693" s="9" t="str">
        <f>'Master Data Table'!M2693</f>
        <v xml:space="preserve">Dr. Comfort Shoes </v>
      </c>
      <c r="E2693" s="9" t="str">
        <f>'Master Data Table'!E2693</f>
        <v>DR COMFORT</v>
      </c>
      <c r="F2693" s="9" t="s">
        <v>13399</v>
      </c>
      <c r="G2693" s="9" t="str">
        <f>'Master Data Table'!H2693</f>
        <v>00888912663328</v>
      </c>
      <c r="H2693" s="18">
        <v>31041</v>
      </c>
      <c r="I2693" s="9" t="s">
        <v>13319</v>
      </c>
      <c r="J2693" s="17" t="s">
        <v>13414</v>
      </c>
    </row>
    <row r="2694" spans="2:10" ht="37" x14ac:dyDescent="0.45">
      <c r="B2694" s="9" t="str">
        <f>'Master Data Table'!B2694</f>
        <v>9420-M-11.0</v>
      </c>
      <c r="C2694" s="9" t="str">
        <f>'Master Data Table'!C2694</f>
        <v>Ranger Chestnut 11 Medium</v>
      </c>
      <c r="D2694" s="9" t="str">
        <f>'Master Data Table'!M2694</f>
        <v xml:space="preserve">Dr. Comfort Shoes </v>
      </c>
      <c r="E2694" s="9" t="str">
        <f>'Master Data Table'!E2694</f>
        <v>DR COMFORT</v>
      </c>
      <c r="F2694" s="9" t="s">
        <v>13399</v>
      </c>
      <c r="G2694" s="9" t="str">
        <f>'Master Data Table'!H2694</f>
        <v>00888912663021</v>
      </c>
      <c r="H2694" s="18">
        <v>31041</v>
      </c>
      <c r="I2694" s="9" t="s">
        <v>13319</v>
      </c>
      <c r="J2694" s="17" t="s">
        <v>13414</v>
      </c>
    </row>
    <row r="2695" spans="2:10" ht="37" x14ac:dyDescent="0.45">
      <c r="B2695" s="9" t="str">
        <f>'Master Data Table'!B2695</f>
        <v>9420-M-13.0</v>
      </c>
      <c r="C2695" s="9" t="str">
        <f>'Master Data Table'!C2695</f>
        <v>Ranger Chestnut 13 Medium</v>
      </c>
      <c r="D2695" s="9" t="str">
        <f>'Master Data Table'!M2695</f>
        <v xml:space="preserve">Dr. Comfort Shoes </v>
      </c>
      <c r="E2695" s="9" t="str">
        <f>'Master Data Table'!E2695</f>
        <v>DR COMFORT</v>
      </c>
      <c r="F2695" s="9" t="s">
        <v>13399</v>
      </c>
      <c r="G2695" s="9" t="str">
        <f>'Master Data Table'!H2695</f>
        <v>00888912663052</v>
      </c>
      <c r="H2695" s="18">
        <v>31041</v>
      </c>
      <c r="I2695" s="9" t="s">
        <v>13319</v>
      </c>
      <c r="J2695" s="17" t="s">
        <v>13414</v>
      </c>
    </row>
    <row r="2696" spans="2:10" ht="37" x14ac:dyDescent="0.45">
      <c r="B2696" s="9" t="str">
        <f>'Master Data Table'!B2696</f>
        <v>9420-X-13.0</v>
      </c>
      <c r="C2696" s="9" t="str">
        <f>'Master Data Table'!C2696</f>
        <v>Ranger Chestnut 13 XWide</v>
      </c>
      <c r="D2696" s="9" t="str">
        <f>'Master Data Table'!M2696</f>
        <v xml:space="preserve">Dr. Comfort Shoes </v>
      </c>
      <c r="E2696" s="9" t="str">
        <f>'Master Data Table'!E2696</f>
        <v>DR COMFORT</v>
      </c>
      <c r="F2696" s="9" t="s">
        <v>13399</v>
      </c>
      <c r="G2696" s="9" t="str">
        <f>'Master Data Table'!H2696</f>
        <v>00888912663373</v>
      </c>
      <c r="H2696" s="18">
        <v>31041</v>
      </c>
      <c r="I2696" s="9" t="s">
        <v>13319</v>
      </c>
      <c r="J2696" s="17" t="s">
        <v>13414</v>
      </c>
    </row>
    <row r="2697" spans="2:10" ht="37" x14ac:dyDescent="0.45">
      <c r="B2697" s="9" t="str">
        <f>'Master Data Table'!B2697</f>
        <v>9420-X-07.0</v>
      </c>
      <c r="C2697" s="9" t="str">
        <f>'Master Data Table'!C2697</f>
        <v>Ranger Chestnut 7 XWide</v>
      </c>
      <c r="D2697" s="9" t="str">
        <f>'Master Data Table'!M2697</f>
        <v xml:space="preserve">Dr. Comfort Shoes </v>
      </c>
      <c r="E2697" s="9" t="str">
        <f>'Master Data Table'!E2697</f>
        <v>DR COMFORT</v>
      </c>
      <c r="F2697" s="9" t="s">
        <v>13399</v>
      </c>
      <c r="G2697" s="9" t="str">
        <f>'Master Data Table'!H2697</f>
        <v>00888912663267</v>
      </c>
      <c r="H2697" s="18">
        <v>31041</v>
      </c>
      <c r="I2697" s="9" t="s">
        <v>13319</v>
      </c>
      <c r="J2697" s="17" t="s">
        <v>13414</v>
      </c>
    </row>
    <row r="2698" spans="2:10" ht="37" x14ac:dyDescent="0.45">
      <c r="B2698" s="9" t="str">
        <f>'Master Data Table'!B2698</f>
        <v>9420-M-08.0</v>
      </c>
      <c r="C2698" s="9" t="str">
        <f>'Master Data Table'!C2698</f>
        <v>Ranger Chestnut 8 Medium</v>
      </c>
      <c r="D2698" s="9" t="str">
        <f>'Master Data Table'!M2698</f>
        <v xml:space="preserve">Dr. Comfort Shoes </v>
      </c>
      <c r="E2698" s="9" t="str">
        <f>'Master Data Table'!E2698</f>
        <v>DR COMFORT</v>
      </c>
      <c r="F2698" s="9" t="s">
        <v>13399</v>
      </c>
      <c r="G2698" s="9" t="str">
        <f>'Master Data Table'!H2698</f>
        <v>00888912662963</v>
      </c>
      <c r="H2698" s="18">
        <v>31041</v>
      </c>
      <c r="I2698" s="9" t="s">
        <v>13319</v>
      </c>
      <c r="J2698" s="17" t="s">
        <v>13414</v>
      </c>
    </row>
    <row r="2699" spans="2:10" ht="37" x14ac:dyDescent="0.45">
      <c r="B2699" s="9" t="str">
        <f>'Master Data Table'!B2699</f>
        <v>9420-W-08.0</v>
      </c>
      <c r="C2699" s="9" t="str">
        <f>'Master Data Table'!C2699</f>
        <v>Ranger Chestnut 8 Wide</v>
      </c>
      <c r="D2699" s="9" t="str">
        <f>'Master Data Table'!M2699</f>
        <v xml:space="preserve">Dr. Comfort Shoes </v>
      </c>
      <c r="E2699" s="9" t="str">
        <f>'Master Data Table'!E2699</f>
        <v>DR COMFORT</v>
      </c>
      <c r="F2699" s="9" t="s">
        <v>13399</v>
      </c>
      <c r="G2699" s="9" t="str">
        <f>'Master Data Table'!H2699</f>
        <v>00888912663120</v>
      </c>
      <c r="H2699" s="18">
        <v>31041</v>
      </c>
      <c r="I2699" s="9" t="s">
        <v>13319</v>
      </c>
      <c r="J2699" s="17" t="s">
        <v>13414</v>
      </c>
    </row>
    <row r="2700" spans="2:10" ht="37" x14ac:dyDescent="0.45">
      <c r="B2700" s="9" t="str">
        <f>'Master Data Table'!B2700</f>
        <v>9420-X-08.0</v>
      </c>
      <c r="C2700" s="9" t="str">
        <f>'Master Data Table'!C2700</f>
        <v>Ranger Chestnut 8 XWide</v>
      </c>
      <c r="D2700" s="9" t="str">
        <f>'Master Data Table'!M2700</f>
        <v xml:space="preserve">Dr. Comfort Shoes </v>
      </c>
      <c r="E2700" s="9" t="str">
        <f>'Master Data Table'!E2700</f>
        <v>DR COMFORT</v>
      </c>
      <c r="F2700" s="9" t="s">
        <v>13399</v>
      </c>
      <c r="G2700" s="9" t="str">
        <f>'Master Data Table'!H2700</f>
        <v>00888912663281</v>
      </c>
      <c r="H2700" s="18">
        <v>31041</v>
      </c>
      <c r="I2700" s="9" t="s">
        <v>13319</v>
      </c>
      <c r="J2700" s="17" t="s">
        <v>13414</v>
      </c>
    </row>
    <row r="2701" spans="2:10" ht="37" x14ac:dyDescent="0.45">
      <c r="B2701" s="9" t="str">
        <f>'Master Data Table'!B2701</f>
        <v>9420-W-09.0</v>
      </c>
      <c r="C2701" s="9" t="str">
        <f>'Master Data Table'!C2701</f>
        <v>Ranger Chestnut 9 Wide</v>
      </c>
      <c r="D2701" s="9" t="str">
        <f>'Master Data Table'!M2701</f>
        <v xml:space="preserve">Dr. Comfort Shoes </v>
      </c>
      <c r="E2701" s="9" t="str">
        <f>'Master Data Table'!E2701</f>
        <v>DR COMFORT</v>
      </c>
      <c r="F2701" s="9" t="s">
        <v>13399</v>
      </c>
      <c r="G2701" s="9" t="str">
        <f>'Master Data Table'!H2701</f>
        <v>00888912663144</v>
      </c>
      <c r="H2701" s="18">
        <v>31041</v>
      </c>
      <c r="I2701" s="9" t="s">
        <v>13319</v>
      </c>
      <c r="J2701" s="17" t="s">
        <v>13414</v>
      </c>
    </row>
    <row r="2702" spans="2:10" ht="37" x14ac:dyDescent="0.45">
      <c r="B2702" s="9" t="str">
        <f>'Master Data Table'!B2702</f>
        <v>9420-X-09.0</v>
      </c>
      <c r="C2702" s="9" t="str">
        <f>'Master Data Table'!C2702</f>
        <v>Ranger Chestnut 9 XWide</v>
      </c>
      <c r="D2702" s="9" t="str">
        <f>'Master Data Table'!M2702</f>
        <v xml:space="preserve">Dr. Comfort Shoes </v>
      </c>
      <c r="E2702" s="9" t="str">
        <f>'Master Data Table'!E2702</f>
        <v>DR COMFORT</v>
      </c>
      <c r="F2702" s="9" t="s">
        <v>13399</v>
      </c>
      <c r="G2702" s="9" t="str">
        <f>'Master Data Table'!H2702</f>
        <v>00888912663304</v>
      </c>
      <c r="H2702" s="18">
        <v>31041</v>
      </c>
      <c r="I2702" s="9" t="s">
        <v>13319</v>
      </c>
      <c r="J2702" s="17" t="s">
        <v>13414</v>
      </c>
    </row>
    <row r="2703" spans="2:10" ht="37" x14ac:dyDescent="0.45">
      <c r="B2703" s="9" t="str">
        <f>'Master Data Table'!B2703</f>
        <v>3976-W-04.5</v>
      </c>
      <c r="C2703" s="9" t="str">
        <f>'Master Data Table'!C2703</f>
        <v>Refresh Berry  4 1/2 Wide</v>
      </c>
      <c r="D2703" s="9" t="str">
        <f>'Master Data Table'!M2703</f>
        <v xml:space="preserve">Dr. Comfort Shoes </v>
      </c>
      <c r="E2703" s="9" t="str">
        <f>'Master Data Table'!E2703</f>
        <v>DR COMFORT</v>
      </c>
      <c r="F2703" s="9" t="s">
        <v>13397</v>
      </c>
      <c r="G2703" s="9" t="str">
        <f>'Master Data Table'!H2703</f>
        <v>00888912602976</v>
      </c>
      <c r="H2703" s="18">
        <v>31041</v>
      </c>
      <c r="I2703" s="9" t="s">
        <v>13319</v>
      </c>
      <c r="J2703" s="17" t="s">
        <v>13414</v>
      </c>
    </row>
    <row r="2704" spans="2:10" ht="37" x14ac:dyDescent="0.45">
      <c r="B2704" s="9" t="str">
        <f>'Master Data Table'!B2704</f>
        <v>3976-M-05.5</v>
      </c>
      <c r="C2704" s="9" t="str">
        <f>'Master Data Table'!C2704</f>
        <v>REFRESH BERRY 05.5 MD</v>
      </c>
      <c r="D2704" s="9" t="str">
        <f>'Master Data Table'!M2704</f>
        <v xml:space="preserve">Dr. Comfort Shoes </v>
      </c>
      <c r="E2704" s="9" t="str">
        <f>'Master Data Table'!E2704</f>
        <v>DR COMFORT</v>
      </c>
      <c r="F2704" s="9" t="s">
        <v>13397</v>
      </c>
      <c r="G2704" s="9" t="str">
        <f>'Master Data Table'!H2704</f>
        <v>00888912602839</v>
      </c>
      <c r="H2704" s="18">
        <v>31041</v>
      </c>
      <c r="I2704" s="9" t="s">
        <v>13319</v>
      </c>
      <c r="J2704" s="17" t="s">
        <v>13414</v>
      </c>
    </row>
    <row r="2705" spans="2:10" ht="37" x14ac:dyDescent="0.45">
      <c r="B2705" s="9" t="str">
        <f>'Master Data Table'!B2705</f>
        <v>3976-X-05.5</v>
      </c>
      <c r="C2705" s="9" t="str">
        <f>'Master Data Table'!C2705</f>
        <v>REFRESH BERRY 05.5 XW</v>
      </c>
      <c r="D2705" s="9" t="str">
        <f>'Master Data Table'!M2705</f>
        <v xml:space="preserve">Dr. Comfort Shoes </v>
      </c>
      <c r="E2705" s="9" t="str">
        <f>'Master Data Table'!E2705</f>
        <v>DR COMFORT</v>
      </c>
      <c r="F2705" s="9" t="s">
        <v>13397</v>
      </c>
      <c r="G2705" s="9" t="str">
        <f>'Master Data Table'!H2705</f>
        <v>00888912603157</v>
      </c>
      <c r="H2705" s="18">
        <v>31041</v>
      </c>
      <c r="I2705" s="9" t="s">
        <v>13319</v>
      </c>
      <c r="J2705" s="17" t="s">
        <v>13414</v>
      </c>
    </row>
    <row r="2706" spans="2:10" ht="37" x14ac:dyDescent="0.45">
      <c r="B2706" s="9" t="str">
        <f>'Master Data Table'!B2706</f>
        <v>3976-W-06.0</v>
      </c>
      <c r="C2706" s="9" t="str">
        <f>'Master Data Table'!C2706</f>
        <v>REFRESH BERRY 06.0 WD</v>
      </c>
      <c r="D2706" s="9" t="str">
        <f>'Master Data Table'!M2706</f>
        <v xml:space="preserve">Dr. Comfort Shoes </v>
      </c>
      <c r="E2706" s="9" t="str">
        <f>'Master Data Table'!E2706</f>
        <v>DR COMFORT</v>
      </c>
      <c r="F2706" s="9" t="s">
        <v>13397</v>
      </c>
      <c r="G2706" s="9" t="str">
        <f>'Master Data Table'!H2706</f>
        <v>00888912603003</v>
      </c>
      <c r="H2706" s="18">
        <v>31041</v>
      </c>
      <c r="I2706" s="9" t="s">
        <v>13319</v>
      </c>
      <c r="J2706" s="17" t="s">
        <v>13414</v>
      </c>
    </row>
    <row r="2707" spans="2:10" ht="37" x14ac:dyDescent="0.45">
      <c r="B2707" s="9" t="str">
        <f>'Master Data Table'!B2707</f>
        <v>3976-M-06.5</v>
      </c>
      <c r="C2707" s="9" t="str">
        <f>'Master Data Table'!C2707</f>
        <v>REFRESH BERRY 06.5 MD</v>
      </c>
      <c r="D2707" s="9" t="str">
        <f>'Master Data Table'!M2707</f>
        <v xml:space="preserve">Dr. Comfort Shoes </v>
      </c>
      <c r="E2707" s="9" t="str">
        <f>'Master Data Table'!E2707</f>
        <v>DR COMFORT</v>
      </c>
      <c r="F2707" s="9" t="s">
        <v>13397</v>
      </c>
      <c r="G2707" s="9" t="str">
        <f>'Master Data Table'!H2707</f>
        <v>00888912602853</v>
      </c>
      <c r="H2707" s="18">
        <v>31041</v>
      </c>
      <c r="I2707" s="9" t="s">
        <v>13319</v>
      </c>
      <c r="J2707" s="17" t="s">
        <v>13414</v>
      </c>
    </row>
    <row r="2708" spans="2:10" ht="37" x14ac:dyDescent="0.45">
      <c r="B2708" s="9" t="str">
        <f>'Master Data Table'!B2708</f>
        <v>3976-W-06.5</v>
      </c>
      <c r="C2708" s="9" t="str">
        <f>'Master Data Table'!C2708</f>
        <v>REFRESH BERRY 06.5 WD</v>
      </c>
      <c r="D2708" s="9" t="str">
        <f>'Master Data Table'!M2708</f>
        <v xml:space="preserve">Dr. Comfort Shoes </v>
      </c>
      <c r="E2708" s="9" t="str">
        <f>'Master Data Table'!E2708</f>
        <v>DR COMFORT</v>
      </c>
      <c r="F2708" s="9" t="s">
        <v>13397</v>
      </c>
      <c r="G2708" s="9" t="str">
        <f>'Master Data Table'!H2708</f>
        <v>00888912603010</v>
      </c>
      <c r="H2708" s="18">
        <v>31041</v>
      </c>
      <c r="I2708" s="9" t="s">
        <v>13319</v>
      </c>
      <c r="J2708" s="17" t="s">
        <v>13414</v>
      </c>
    </row>
    <row r="2709" spans="2:10" ht="37" x14ac:dyDescent="0.45">
      <c r="B2709" s="9" t="str">
        <f>'Master Data Table'!B2709</f>
        <v>3976-M-07.0</v>
      </c>
      <c r="C2709" s="9" t="str">
        <f>'Master Data Table'!C2709</f>
        <v>REFRESH BERRY 07.0 MD</v>
      </c>
      <c r="D2709" s="9" t="str">
        <f>'Master Data Table'!M2709</f>
        <v xml:space="preserve">Dr. Comfort Shoes </v>
      </c>
      <c r="E2709" s="9" t="str">
        <f>'Master Data Table'!E2709</f>
        <v>DR COMFORT</v>
      </c>
      <c r="F2709" s="9" t="s">
        <v>13397</v>
      </c>
      <c r="G2709" s="9" t="str">
        <f>'Master Data Table'!H2709</f>
        <v>00888912602860</v>
      </c>
      <c r="H2709" s="18">
        <v>31041</v>
      </c>
      <c r="I2709" s="9" t="s">
        <v>13319</v>
      </c>
      <c r="J2709" s="17" t="s">
        <v>13414</v>
      </c>
    </row>
    <row r="2710" spans="2:10" ht="37" x14ac:dyDescent="0.45">
      <c r="B2710" s="9" t="str">
        <f>'Master Data Table'!B2710</f>
        <v>3976-W-07.0</v>
      </c>
      <c r="C2710" s="9" t="str">
        <f>'Master Data Table'!C2710</f>
        <v>REFRESH BERRY 07.0 WD</v>
      </c>
      <c r="D2710" s="9" t="str">
        <f>'Master Data Table'!M2710</f>
        <v xml:space="preserve">Dr. Comfort Shoes </v>
      </c>
      <c r="E2710" s="9" t="str">
        <f>'Master Data Table'!E2710</f>
        <v>DR COMFORT</v>
      </c>
      <c r="F2710" s="9" t="s">
        <v>13397</v>
      </c>
      <c r="G2710" s="9" t="str">
        <f>'Master Data Table'!H2710</f>
        <v>00888912603027</v>
      </c>
      <c r="H2710" s="18">
        <v>31041</v>
      </c>
      <c r="I2710" s="9" t="s">
        <v>13319</v>
      </c>
      <c r="J2710" s="17" t="s">
        <v>13414</v>
      </c>
    </row>
    <row r="2711" spans="2:10" ht="37" x14ac:dyDescent="0.45">
      <c r="B2711" s="9" t="str">
        <f>'Master Data Table'!B2711</f>
        <v>3976-X-07.0</v>
      </c>
      <c r="C2711" s="9" t="str">
        <f>'Master Data Table'!C2711</f>
        <v>REFRESH BERRY 07.0 XW</v>
      </c>
      <c r="D2711" s="9" t="str">
        <f>'Master Data Table'!M2711</f>
        <v xml:space="preserve">Dr. Comfort Shoes </v>
      </c>
      <c r="E2711" s="9" t="str">
        <f>'Master Data Table'!E2711</f>
        <v>DR COMFORT</v>
      </c>
      <c r="F2711" s="9" t="s">
        <v>13397</v>
      </c>
      <c r="G2711" s="9" t="str">
        <f>'Master Data Table'!H2711</f>
        <v>00888912603188</v>
      </c>
      <c r="H2711" s="18">
        <v>31041</v>
      </c>
      <c r="I2711" s="9" t="s">
        <v>13319</v>
      </c>
      <c r="J2711" s="17" t="s">
        <v>13414</v>
      </c>
    </row>
    <row r="2712" spans="2:10" ht="37" x14ac:dyDescent="0.45">
      <c r="B2712" s="9" t="str">
        <f>'Master Data Table'!B2712</f>
        <v>3976-M-07.5</v>
      </c>
      <c r="C2712" s="9" t="str">
        <f>'Master Data Table'!C2712</f>
        <v>REFRESH BERRY 07.5 MD</v>
      </c>
      <c r="D2712" s="9" t="str">
        <f>'Master Data Table'!M2712</f>
        <v xml:space="preserve">Dr. Comfort Shoes </v>
      </c>
      <c r="E2712" s="9" t="str">
        <f>'Master Data Table'!E2712</f>
        <v>DR COMFORT</v>
      </c>
      <c r="F2712" s="9" t="s">
        <v>13397</v>
      </c>
      <c r="G2712" s="9" t="str">
        <f>'Master Data Table'!H2712</f>
        <v>00888912602877</v>
      </c>
      <c r="H2712" s="18">
        <v>31041</v>
      </c>
      <c r="I2712" s="9" t="s">
        <v>13319</v>
      </c>
      <c r="J2712" s="17" t="s">
        <v>13414</v>
      </c>
    </row>
    <row r="2713" spans="2:10" ht="37" x14ac:dyDescent="0.45">
      <c r="B2713" s="9" t="str">
        <f>'Master Data Table'!B2713</f>
        <v>3976-W-07.5</v>
      </c>
      <c r="C2713" s="9" t="str">
        <f>'Master Data Table'!C2713</f>
        <v>REFRESH BERRY 07.5 WD</v>
      </c>
      <c r="D2713" s="9" t="str">
        <f>'Master Data Table'!M2713</f>
        <v xml:space="preserve">Dr. Comfort Shoes </v>
      </c>
      <c r="E2713" s="9" t="str">
        <f>'Master Data Table'!E2713</f>
        <v>DR COMFORT</v>
      </c>
      <c r="F2713" s="9" t="s">
        <v>13397</v>
      </c>
      <c r="G2713" s="9" t="str">
        <f>'Master Data Table'!H2713</f>
        <v>00888912603034</v>
      </c>
      <c r="H2713" s="18">
        <v>31041</v>
      </c>
      <c r="I2713" s="9" t="s">
        <v>13319</v>
      </c>
      <c r="J2713" s="17" t="s">
        <v>13414</v>
      </c>
    </row>
    <row r="2714" spans="2:10" ht="37" x14ac:dyDescent="0.45">
      <c r="B2714" s="9" t="str">
        <f>'Master Data Table'!B2714</f>
        <v>3976-X-07.5</v>
      </c>
      <c r="C2714" s="9" t="str">
        <f>'Master Data Table'!C2714</f>
        <v>REFRESH BERRY 07.5 XW</v>
      </c>
      <c r="D2714" s="9" t="str">
        <f>'Master Data Table'!M2714</f>
        <v xml:space="preserve">Dr. Comfort Shoes </v>
      </c>
      <c r="E2714" s="9" t="str">
        <f>'Master Data Table'!E2714</f>
        <v>DR COMFORT</v>
      </c>
      <c r="F2714" s="9" t="s">
        <v>13397</v>
      </c>
      <c r="G2714" s="9" t="str">
        <f>'Master Data Table'!H2714</f>
        <v>00888912603195</v>
      </c>
      <c r="H2714" s="18">
        <v>31041</v>
      </c>
      <c r="I2714" s="9" t="s">
        <v>13319</v>
      </c>
      <c r="J2714" s="17" t="s">
        <v>13414</v>
      </c>
    </row>
    <row r="2715" spans="2:10" ht="37" x14ac:dyDescent="0.45">
      <c r="B2715" s="9" t="str">
        <f>'Master Data Table'!B2715</f>
        <v>3976-M-08.0</v>
      </c>
      <c r="C2715" s="9" t="str">
        <f>'Master Data Table'!C2715</f>
        <v>REFRESH BERRY 08.0 MD</v>
      </c>
      <c r="D2715" s="9" t="str">
        <f>'Master Data Table'!M2715</f>
        <v xml:space="preserve">Dr. Comfort Shoes </v>
      </c>
      <c r="E2715" s="9" t="str">
        <f>'Master Data Table'!E2715</f>
        <v>DR COMFORT</v>
      </c>
      <c r="F2715" s="9" t="s">
        <v>13397</v>
      </c>
      <c r="G2715" s="9" t="str">
        <f>'Master Data Table'!H2715</f>
        <v>00888912602884</v>
      </c>
      <c r="H2715" s="18">
        <v>31041</v>
      </c>
      <c r="I2715" s="9" t="s">
        <v>13319</v>
      </c>
      <c r="J2715" s="17" t="s">
        <v>13414</v>
      </c>
    </row>
    <row r="2716" spans="2:10" ht="37" x14ac:dyDescent="0.45">
      <c r="B2716" s="9" t="str">
        <f>'Master Data Table'!B2716</f>
        <v>3976-W-08.0</v>
      </c>
      <c r="C2716" s="9" t="str">
        <f>'Master Data Table'!C2716</f>
        <v>REFRESH BERRY 08.0 WD</v>
      </c>
      <c r="D2716" s="9" t="str">
        <f>'Master Data Table'!M2716</f>
        <v xml:space="preserve">Dr. Comfort Shoes </v>
      </c>
      <c r="E2716" s="9" t="str">
        <f>'Master Data Table'!E2716</f>
        <v>DR COMFORT</v>
      </c>
      <c r="F2716" s="9" t="s">
        <v>13397</v>
      </c>
      <c r="G2716" s="9" t="str">
        <f>'Master Data Table'!H2716</f>
        <v>00888912603041</v>
      </c>
      <c r="H2716" s="18">
        <v>31041</v>
      </c>
      <c r="I2716" s="9" t="s">
        <v>13319</v>
      </c>
      <c r="J2716" s="17" t="s">
        <v>13414</v>
      </c>
    </row>
    <row r="2717" spans="2:10" ht="37" x14ac:dyDescent="0.45">
      <c r="B2717" s="9" t="str">
        <f>'Master Data Table'!B2717</f>
        <v>3976-W-08.5</v>
      </c>
      <c r="C2717" s="9" t="str">
        <f>'Master Data Table'!C2717</f>
        <v>REFRESH BERRY 08.5 WD</v>
      </c>
      <c r="D2717" s="9" t="str">
        <f>'Master Data Table'!M2717</f>
        <v xml:space="preserve">Dr. Comfort Shoes </v>
      </c>
      <c r="E2717" s="9" t="str">
        <f>'Master Data Table'!E2717</f>
        <v>DR COMFORT</v>
      </c>
      <c r="F2717" s="9" t="s">
        <v>13397</v>
      </c>
      <c r="G2717" s="9" t="str">
        <f>'Master Data Table'!H2717</f>
        <v>00888912603058</v>
      </c>
      <c r="H2717" s="18">
        <v>31041</v>
      </c>
      <c r="I2717" s="9" t="s">
        <v>13319</v>
      </c>
      <c r="J2717" s="17" t="s">
        <v>13414</v>
      </c>
    </row>
    <row r="2718" spans="2:10" ht="37" x14ac:dyDescent="0.45">
      <c r="B2718" s="9" t="str">
        <f>'Master Data Table'!B2718</f>
        <v>3976-X-08.5</v>
      </c>
      <c r="C2718" s="9" t="str">
        <f>'Master Data Table'!C2718</f>
        <v>REFRESH BERRY 08.5 XW</v>
      </c>
      <c r="D2718" s="9" t="str">
        <f>'Master Data Table'!M2718</f>
        <v xml:space="preserve">Dr. Comfort Shoes </v>
      </c>
      <c r="E2718" s="9" t="str">
        <f>'Master Data Table'!E2718</f>
        <v>DR COMFORT</v>
      </c>
      <c r="F2718" s="9" t="s">
        <v>13397</v>
      </c>
      <c r="G2718" s="9" t="str">
        <f>'Master Data Table'!H2718</f>
        <v>00888912603218</v>
      </c>
      <c r="H2718" s="18">
        <v>31041</v>
      </c>
      <c r="I2718" s="9" t="s">
        <v>13319</v>
      </c>
      <c r="J2718" s="17" t="s">
        <v>13414</v>
      </c>
    </row>
    <row r="2719" spans="2:10" ht="37" x14ac:dyDescent="0.45">
      <c r="B2719" s="9" t="str">
        <f>'Master Data Table'!B2719</f>
        <v>3976-M-09.0</v>
      </c>
      <c r="C2719" s="9" t="str">
        <f>'Master Data Table'!C2719</f>
        <v>REFRESH BERRY 09.0 MD</v>
      </c>
      <c r="D2719" s="9" t="str">
        <f>'Master Data Table'!M2719</f>
        <v xml:space="preserve">Dr. Comfort Shoes </v>
      </c>
      <c r="E2719" s="9" t="str">
        <f>'Master Data Table'!E2719</f>
        <v>DR COMFORT</v>
      </c>
      <c r="F2719" s="9" t="s">
        <v>13397</v>
      </c>
      <c r="G2719" s="9" t="str">
        <f>'Master Data Table'!H2719</f>
        <v>00888912602907</v>
      </c>
      <c r="H2719" s="18">
        <v>31041</v>
      </c>
      <c r="I2719" s="9" t="s">
        <v>13319</v>
      </c>
      <c r="J2719" s="17" t="s">
        <v>13414</v>
      </c>
    </row>
    <row r="2720" spans="2:10" ht="37" x14ac:dyDescent="0.45">
      <c r="B2720" s="9" t="str">
        <f>'Master Data Table'!B2720</f>
        <v>3976-W-09.0</v>
      </c>
      <c r="C2720" s="9" t="str">
        <f>'Master Data Table'!C2720</f>
        <v>REFRESH BERRY 09.0 WD</v>
      </c>
      <c r="D2720" s="9" t="str">
        <f>'Master Data Table'!M2720</f>
        <v xml:space="preserve">Dr. Comfort Shoes </v>
      </c>
      <c r="E2720" s="9" t="str">
        <f>'Master Data Table'!E2720</f>
        <v>DR COMFORT</v>
      </c>
      <c r="F2720" s="9" t="s">
        <v>13397</v>
      </c>
      <c r="G2720" s="9" t="str">
        <f>'Master Data Table'!H2720</f>
        <v>00888912603065</v>
      </c>
      <c r="H2720" s="18">
        <v>31041</v>
      </c>
      <c r="I2720" s="9" t="s">
        <v>13319</v>
      </c>
      <c r="J2720" s="17" t="s">
        <v>13414</v>
      </c>
    </row>
    <row r="2721" spans="2:10" ht="37" x14ac:dyDescent="0.45">
      <c r="B2721" s="9" t="str">
        <f>'Master Data Table'!B2721</f>
        <v>3976-X-09.0</v>
      </c>
      <c r="C2721" s="9" t="str">
        <f>'Master Data Table'!C2721</f>
        <v>REFRESH BERRY 09.0 XW</v>
      </c>
      <c r="D2721" s="9" t="str">
        <f>'Master Data Table'!M2721</f>
        <v xml:space="preserve">Dr. Comfort Shoes </v>
      </c>
      <c r="E2721" s="9" t="str">
        <f>'Master Data Table'!E2721</f>
        <v>DR COMFORT</v>
      </c>
      <c r="F2721" s="9" t="s">
        <v>13397</v>
      </c>
      <c r="G2721" s="9" t="str">
        <f>'Master Data Table'!H2721</f>
        <v>00888912603225</v>
      </c>
      <c r="H2721" s="18">
        <v>31041</v>
      </c>
      <c r="I2721" s="9" t="s">
        <v>13319</v>
      </c>
      <c r="J2721" s="17" t="s">
        <v>13414</v>
      </c>
    </row>
    <row r="2722" spans="2:10" ht="37" x14ac:dyDescent="0.45">
      <c r="B2722" s="9" t="str">
        <f>'Master Data Table'!B2722</f>
        <v>3976-W-09.5</v>
      </c>
      <c r="C2722" s="9" t="str">
        <f>'Master Data Table'!C2722</f>
        <v>REFRESH BERRY 09.5 WD</v>
      </c>
      <c r="D2722" s="9" t="str">
        <f>'Master Data Table'!M2722</f>
        <v xml:space="preserve">Dr. Comfort Shoes </v>
      </c>
      <c r="E2722" s="9" t="str">
        <f>'Master Data Table'!E2722</f>
        <v>DR COMFORT</v>
      </c>
      <c r="F2722" s="9" t="s">
        <v>13397</v>
      </c>
      <c r="G2722" s="9" t="str">
        <f>'Master Data Table'!H2722</f>
        <v>00888912603072</v>
      </c>
      <c r="H2722" s="18">
        <v>31041</v>
      </c>
      <c r="I2722" s="9" t="s">
        <v>13319</v>
      </c>
      <c r="J2722" s="17" t="s">
        <v>13414</v>
      </c>
    </row>
    <row r="2723" spans="2:10" ht="37" x14ac:dyDescent="0.45">
      <c r="B2723" s="9" t="str">
        <f>'Master Data Table'!B2723</f>
        <v>3976-M-10.0</v>
      </c>
      <c r="C2723" s="9" t="str">
        <f>'Master Data Table'!C2723</f>
        <v>REFRESH BERRY 10.0 MD</v>
      </c>
      <c r="D2723" s="9" t="str">
        <f>'Master Data Table'!M2723</f>
        <v xml:space="preserve">Dr. Comfort Shoes </v>
      </c>
      <c r="E2723" s="9" t="str">
        <f>'Master Data Table'!E2723</f>
        <v>DR COMFORT</v>
      </c>
      <c r="F2723" s="9" t="s">
        <v>13397</v>
      </c>
      <c r="G2723" s="9" t="str">
        <f>'Master Data Table'!H2723</f>
        <v>00888912602921</v>
      </c>
      <c r="H2723" s="18">
        <v>31041</v>
      </c>
      <c r="I2723" s="9" t="s">
        <v>13319</v>
      </c>
      <c r="J2723" s="17" t="s">
        <v>13414</v>
      </c>
    </row>
    <row r="2724" spans="2:10" ht="37" x14ac:dyDescent="0.45">
      <c r="B2724" s="9" t="str">
        <f>'Master Data Table'!B2724</f>
        <v>3976-W-10.0</v>
      </c>
      <c r="C2724" s="9" t="str">
        <f>'Master Data Table'!C2724</f>
        <v>REFRESH BERRY 10.0 WD</v>
      </c>
      <c r="D2724" s="9" t="str">
        <f>'Master Data Table'!M2724</f>
        <v xml:space="preserve">Dr. Comfort Shoes </v>
      </c>
      <c r="E2724" s="9" t="str">
        <f>'Master Data Table'!E2724</f>
        <v>DR COMFORT</v>
      </c>
      <c r="F2724" s="9" t="s">
        <v>13397</v>
      </c>
      <c r="G2724" s="9" t="str">
        <f>'Master Data Table'!H2724</f>
        <v>00888912603089</v>
      </c>
      <c r="H2724" s="18">
        <v>31041</v>
      </c>
      <c r="I2724" s="9" t="s">
        <v>13319</v>
      </c>
      <c r="J2724" s="17" t="s">
        <v>13414</v>
      </c>
    </row>
    <row r="2725" spans="2:10" ht="37" x14ac:dyDescent="0.45">
      <c r="B2725" s="9" t="str">
        <f>'Master Data Table'!B2725</f>
        <v>3976-W-10.5</v>
      </c>
      <c r="C2725" s="9" t="str">
        <f>'Master Data Table'!C2725</f>
        <v>REFRESH BERRY 10.5 WD</v>
      </c>
      <c r="D2725" s="9" t="str">
        <f>'Master Data Table'!M2725</f>
        <v xml:space="preserve">Dr. Comfort Shoes </v>
      </c>
      <c r="E2725" s="9" t="str">
        <f>'Master Data Table'!E2725</f>
        <v>DR COMFORT</v>
      </c>
      <c r="F2725" s="9" t="s">
        <v>13397</v>
      </c>
      <c r="G2725" s="9" t="str">
        <f>'Master Data Table'!H2725</f>
        <v>00888912603096</v>
      </c>
      <c r="H2725" s="18">
        <v>31041</v>
      </c>
      <c r="I2725" s="9" t="s">
        <v>13319</v>
      </c>
      <c r="J2725" s="17" t="s">
        <v>13414</v>
      </c>
    </row>
    <row r="2726" spans="2:10" ht="37" x14ac:dyDescent="0.45">
      <c r="B2726" s="9" t="str">
        <f>'Master Data Table'!B2726</f>
        <v>3976-X-10.5</v>
      </c>
      <c r="C2726" s="9" t="str">
        <f>'Master Data Table'!C2726</f>
        <v>REFRESH BERRY 10.5 XW</v>
      </c>
      <c r="D2726" s="9" t="str">
        <f>'Master Data Table'!M2726</f>
        <v xml:space="preserve">Dr. Comfort Shoes </v>
      </c>
      <c r="E2726" s="9" t="str">
        <f>'Master Data Table'!E2726</f>
        <v>DR COMFORT</v>
      </c>
      <c r="F2726" s="9" t="s">
        <v>13397</v>
      </c>
      <c r="G2726" s="9" t="str">
        <f>'Master Data Table'!H2726</f>
        <v>00888912603256</v>
      </c>
      <c r="H2726" s="18">
        <v>31041</v>
      </c>
      <c r="I2726" s="9" t="s">
        <v>13319</v>
      </c>
      <c r="J2726" s="17" t="s">
        <v>13414</v>
      </c>
    </row>
    <row r="2727" spans="2:10" ht="37" x14ac:dyDescent="0.45">
      <c r="B2727" s="9" t="str">
        <f>'Master Data Table'!B2727</f>
        <v>3976-W-11.0</v>
      </c>
      <c r="C2727" s="9" t="str">
        <f>'Master Data Table'!C2727</f>
        <v>REFRESH BERRY 11.0 WD</v>
      </c>
      <c r="D2727" s="9" t="str">
        <f>'Master Data Table'!M2727</f>
        <v xml:space="preserve">Dr. Comfort Shoes </v>
      </c>
      <c r="E2727" s="9" t="str">
        <f>'Master Data Table'!E2727</f>
        <v>DR COMFORT</v>
      </c>
      <c r="F2727" s="9" t="s">
        <v>13397</v>
      </c>
      <c r="G2727" s="9" t="str">
        <f>'Master Data Table'!H2727</f>
        <v>00888912603102</v>
      </c>
      <c r="H2727" s="18">
        <v>31041</v>
      </c>
      <c r="I2727" s="9" t="s">
        <v>13319</v>
      </c>
      <c r="J2727" s="17" t="s">
        <v>13414</v>
      </c>
    </row>
    <row r="2728" spans="2:10" ht="37" x14ac:dyDescent="0.45">
      <c r="B2728" s="9" t="str">
        <f>'Master Data Table'!B2728</f>
        <v>3976-W-12.0</v>
      </c>
      <c r="C2728" s="9" t="str">
        <f>'Master Data Table'!C2728</f>
        <v>REFRESH BERRY 12.0 WD</v>
      </c>
      <c r="D2728" s="9" t="str">
        <f>'Master Data Table'!M2728</f>
        <v xml:space="preserve">Dr. Comfort Shoes </v>
      </c>
      <c r="E2728" s="9" t="str">
        <f>'Master Data Table'!E2728</f>
        <v>DR COMFORT</v>
      </c>
      <c r="F2728" s="9" t="s">
        <v>13397</v>
      </c>
      <c r="G2728" s="9" t="str">
        <f>'Master Data Table'!H2728</f>
        <v>00888912603119</v>
      </c>
      <c r="H2728" s="18">
        <v>31041</v>
      </c>
      <c r="I2728" s="9" t="s">
        <v>13319</v>
      </c>
      <c r="J2728" s="17" t="s">
        <v>13414</v>
      </c>
    </row>
    <row r="2729" spans="2:10" ht="37" x14ac:dyDescent="0.45">
      <c r="B2729" s="9" t="str">
        <f>'Master Data Table'!B2729</f>
        <v>3910-M-04.0</v>
      </c>
      <c r="C2729" s="9" t="str">
        <f>'Master Data Table'!C2729</f>
        <v>REFRESH BLACK 04.0 MD</v>
      </c>
      <c r="D2729" s="9" t="str">
        <f>'Master Data Table'!M2729</f>
        <v xml:space="preserve">Dr. Comfort Shoes </v>
      </c>
      <c r="E2729" s="9" t="str">
        <f>'Master Data Table'!E2729</f>
        <v>DR COMFORT</v>
      </c>
      <c r="F2729" s="9" t="s">
        <v>13397</v>
      </c>
      <c r="G2729" s="9" t="str">
        <f>'Master Data Table'!H2729</f>
        <v>00190446291008</v>
      </c>
      <c r="H2729" s="18">
        <v>31041</v>
      </c>
      <c r="I2729" s="9" t="s">
        <v>13319</v>
      </c>
      <c r="J2729" s="17" t="s">
        <v>13414</v>
      </c>
    </row>
    <row r="2730" spans="2:10" ht="37" x14ac:dyDescent="0.45">
      <c r="B2730" s="9" t="str">
        <f>'Master Data Table'!B2730</f>
        <v>3910-W-04.0</v>
      </c>
      <c r="C2730" s="9" t="str">
        <f>'Master Data Table'!C2730</f>
        <v>REFRESH BLACK 04.0 WD</v>
      </c>
      <c r="D2730" s="9" t="str">
        <f>'Master Data Table'!M2730</f>
        <v xml:space="preserve">Dr. Comfort Shoes </v>
      </c>
      <c r="E2730" s="9" t="str">
        <f>'Master Data Table'!E2730</f>
        <v>DR COMFORT</v>
      </c>
      <c r="F2730" s="9" t="s">
        <v>13397</v>
      </c>
      <c r="G2730" s="9" t="str">
        <f>'Master Data Table'!H2730</f>
        <v>00190446291169</v>
      </c>
      <c r="H2730" s="18">
        <v>31041</v>
      </c>
      <c r="I2730" s="9" t="s">
        <v>13319</v>
      </c>
      <c r="J2730" s="17" t="s">
        <v>13414</v>
      </c>
    </row>
    <row r="2731" spans="2:10" ht="37" x14ac:dyDescent="0.45">
      <c r="B2731" s="9" t="str">
        <f>'Master Data Table'!B2731</f>
        <v>3910-X-04.0</v>
      </c>
      <c r="C2731" s="9" t="str">
        <f>'Master Data Table'!C2731</f>
        <v>REFRESH BLACK 04.0 XW</v>
      </c>
      <c r="D2731" s="9" t="str">
        <f>'Master Data Table'!M2731</f>
        <v xml:space="preserve">Dr. Comfort Shoes </v>
      </c>
      <c r="E2731" s="9" t="str">
        <f>'Master Data Table'!E2731</f>
        <v>DR COMFORT</v>
      </c>
      <c r="F2731" s="9" t="s">
        <v>13397</v>
      </c>
      <c r="G2731" s="9" t="str">
        <f>'Master Data Table'!H2731</f>
        <v>00190446291329</v>
      </c>
      <c r="H2731" s="18">
        <v>31041</v>
      </c>
      <c r="I2731" s="9" t="s">
        <v>13319</v>
      </c>
      <c r="J2731" s="17" t="s">
        <v>13414</v>
      </c>
    </row>
    <row r="2732" spans="2:10" ht="37" x14ac:dyDescent="0.45">
      <c r="B2732" s="9" t="str">
        <f>'Master Data Table'!B2732</f>
        <v>3910-W-04.5</v>
      </c>
      <c r="C2732" s="9" t="str">
        <f>'Master Data Table'!C2732</f>
        <v>REFRESH BLACK 04.5 WD</v>
      </c>
      <c r="D2732" s="9" t="str">
        <f>'Master Data Table'!M2732</f>
        <v xml:space="preserve">Dr. Comfort Shoes </v>
      </c>
      <c r="E2732" s="9" t="str">
        <f>'Master Data Table'!E2732</f>
        <v>DR COMFORT</v>
      </c>
      <c r="F2732" s="9" t="s">
        <v>13397</v>
      </c>
      <c r="G2732" s="9" t="str">
        <f>'Master Data Table'!H2732</f>
        <v>00190446291176</v>
      </c>
      <c r="H2732" s="18">
        <v>31041</v>
      </c>
      <c r="I2732" s="9" t="s">
        <v>13319</v>
      </c>
      <c r="J2732" s="17" t="s">
        <v>13414</v>
      </c>
    </row>
    <row r="2733" spans="2:10" ht="37" x14ac:dyDescent="0.45">
      <c r="B2733" s="9" t="str">
        <f>'Master Data Table'!B2733</f>
        <v>3910-X-04.5</v>
      </c>
      <c r="C2733" s="9" t="str">
        <f>'Master Data Table'!C2733</f>
        <v>REFRESH BLACK 04.5 XW</v>
      </c>
      <c r="D2733" s="9" t="str">
        <f>'Master Data Table'!M2733</f>
        <v xml:space="preserve">Dr. Comfort Shoes </v>
      </c>
      <c r="E2733" s="9" t="str">
        <f>'Master Data Table'!E2733</f>
        <v>DR COMFORT</v>
      </c>
      <c r="F2733" s="9" t="s">
        <v>13397</v>
      </c>
      <c r="G2733" s="9" t="str">
        <f>'Master Data Table'!H2733</f>
        <v>00190446291336</v>
      </c>
      <c r="H2733" s="18">
        <v>31041</v>
      </c>
      <c r="I2733" s="9" t="s">
        <v>13319</v>
      </c>
      <c r="J2733" s="17" t="s">
        <v>13414</v>
      </c>
    </row>
    <row r="2734" spans="2:10" ht="37" x14ac:dyDescent="0.45">
      <c r="B2734" s="9" t="str">
        <f>'Master Data Table'!B2734</f>
        <v>3910-M-05.0</v>
      </c>
      <c r="C2734" s="9" t="str">
        <f>'Master Data Table'!C2734</f>
        <v>REFRESH BLACK 05.0 MD</v>
      </c>
      <c r="D2734" s="9" t="str">
        <f>'Master Data Table'!M2734</f>
        <v xml:space="preserve">Dr. Comfort Shoes </v>
      </c>
      <c r="E2734" s="9" t="str">
        <f>'Master Data Table'!E2734</f>
        <v>DR COMFORT</v>
      </c>
      <c r="F2734" s="9" t="s">
        <v>13397</v>
      </c>
      <c r="G2734" s="9" t="str">
        <f>'Master Data Table'!H2734</f>
        <v>00190446291022</v>
      </c>
      <c r="H2734" s="18">
        <v>31041</v>
      </c>
      <c r="I2734" s="9" t="s">
        <v>13319</v>
      </c>
      <c r="J2734" s="17" t="s">
        <v>13414</v>
      </c>
    </row>
    <row r="2735" spans="2:10" ht="37" x14ac:dyDescent="0.45">
      <c r="B2735" s="9" t="str">
        <f>'Master Data Table'!B2735</f>
        <v>3910-W-05.0</v>
      </c>
      <c r="C2735" s="9" t="str">
        <f>'Master Data Table'!C2735</f>
        <v>REFRESH BLACK 05.0 WD</v>
      </c>
      <c r="D2735" s="9" t="str">
        <f>'Master Data Table'!M2735</f>
        <v xml:space="preserve">Dr. Comfort Shoes </v>
      </c>
      <c r="E2735" s="9" t="str">
        <f>'Master Data Table'!E2735</f>
        <v>DR COMFORT</v>
      </c>
      <c r="F2735" s="9" t="s">
        <v>13397</v>
      </c>
      <c r="G2735" s="9" t="str">
        <f>'Master Data Table'!H2735</f>
        <v>00190446291183</v>
      </c>
      <c r="H2735" s="18">
        <v>31041</v>
      </c>
      <c r="I2735" s="9" t="s">
        <v>13319</v>
      </c>
      <c r="J2735" s="17" t="s">
        <v>13414</v>
      </c>
    </row>
    <row r="2736" spans="2:10" ht="37" x14ac:dyDescent="0.45">
      <c r="B2736" s="9" t="str">
        <f>'Master Data Table'!B2736</f>
        <v>3910-X-05.0</v>
      </c>
      <c r="C2736" s="9" t="str">
        <f>'Master Data Table'!C2736</f>
        <v>REFRESH BLACK 05.0 XW</v>
      </c>
      <c r="D2736" s="9" t="str">
        <f>'Master Data Table'!M2736</f>
        <v xml:space="preserve">Dr. Comfort Shoes </v>
      </c>
      <c r="E2736" s="9" t="str">
        <f>'Master Data Table'!E2736</f>
        <v>DR COMFORT</v>
      </c>
      <c r="F2736" s="9" t="s">
        <v>13397</v>
      </c>
      <c r="G2736" s="9" t="str">
        <f>'Master Data Table'!H2736</f>
        <v>00190446291343</v>
      </c>
      <c r="H2736" s="18">
        <v>31041</v>
      </c>
      <c r="I2736" s="9" t="s">
        <v>13319</v>
      </c>
      <c r="J2736" s="17" t="s">
        <v>13414</v>
      </c>
    </row>
    <row r="2737" spans="2:10" ht="37" x14ac:dyDescent="0.45">
      <c r="B2737" s="9" t="str">
        <f>'Master Data Table'!B2737</f>
        <v>3910-W-05.5</v>
      </c>
      <c r="C2737" s="9" t="str">
        <f>'Master Data Table'!C2737</f>
        <v>REFRESH BLACK 05.5 WD</v>
      </c>
      <c r="D2737" s="9" t="str">
        <f>'Master Data Table'!M2737</f>
        <v xml:space="preserve">Dr. Comfort Shoes </v>
      </c>
      <c r="E2737" s="9" t="str">
        <f>'Master Data Table'!E2737</f>
        <v>DR COMFORT</v>
      </c>
      <c r="F2737" s="9" t="s">
        <v>13397</v>
      </c>
      <c r="G2737" s="9" t="str">
        <f>'Master Data Table'!H2737</f>
        <v>00190446291190</v>
      </c>
      <c r="H2737" s="18">
        <v>31041</v>
      </c>
      <c r="I2737" s="9" t="s">
        <v>13319</v>
      </c>
      <c r="J2737" s="17" t="s">
        <v>13414</v>
      </c>
    </row>
    <row r="2738" spans="2:10" ht="37" x14ac:dyDescent="0.45">
      <c r="B2738" s="9" t="str">
        <f>'Master Data Table'!B2738</f>
        <v>3910-X-05.5</v>
      </c>
      <c r="C2738" s="9" t="str">
        <f>'Master Data Table'!C2738</f>
        <v>REFRESH BLACK 05.5 XW</v>
      </c>
      <c r="D2738" s="9" t="str">
        <f>'Master Data Table'!M2738</f>
        <v xml:space="preserve">Dr. Comfort Shoes </v>
      </c>
      <c r="E2738" s="9" t="str">
        <f>'Master Data Table'!E2738</f>
        <v>DR COMFORT</v>
      </c>
      <c r="F2738" s="9" t="s">
        <v>13397</v>
      </c>
      <c r="G2738" s="9" t="str">
        <f>'Master Data Table'!H2738</f>
        <v>00190446291350</v>
      </c>
      <c r="H2738" s="18">
        <v>31041</v>
      </c>
      <c r="I2738" s="9" t="s">
        <v>13319</v>
      </c>
      <c r="J2738" s="17" t="s">
        <v>13414</v>
      </c>
    </row>
    <row r="2739" spans="2:10" ht="37" x14ac:dyDescent="0.45">
      <c r="B2739" s="9" t="str">
        <f>'Master Data Table'!B2739</f>
        <v>3910-M-06.0</v>
      </c>
      <c r="C2739" s="9" t="str">
        <f>'Master Data Table'!C2739</f>
        <v>REFRESH BLACK 06.0 MD</v>
      </c>
      <c r="D2739" s="9" t="str">
        <f>'Master Data Table'!M2739</f>
        <v xml:space="preserve">Dr. Comfort Shoes </v>
      </c>
      <c r="E2739" s="9" t="str">
        <f>'Master Data Table'!E2739</f>
        <v>DR COMFORT</v>
      </c>
      <c r="F2739" s="9" t="s">
        <v>13397</v>
      </c>
      <c r="G2739" s="9" t="str">
        <f>'Master Data Table'!H2739</f>
        <v>00190446291046</v>
      </c>
      <c r="H2739" s="18">
        <v>31041</v>
      </c>
      <c r="I2739" s="9" t="s">
        <v>13319</v>
      </c>
      <c r="J2739" s="17" t="s">
        <v>13414</v>
      </c>
    </row>
    <row r="2740" spans="2:10" ht="37" x14ac:dyDescent="0.45">
      <c r="B2740" s="9" t="str">
        <f>'Master Data Table'!B2740</f>
        <v>3910-W-06.0</v>
      </c>
      <c r="C2740" s="9" t="str">
        <f>'Master Data Table'!C2740</f>
        <v>REFRESH BLACK 06.0 WD</v>
      </c>
      <c r="D2740" s="9" t="str">
        <f>'Master Data Table'!M2740</f>
        <v xml:space="preserve">Dr. Comfort Shoes </v>
      </c>
      <c r="E2740" s="9" t="str">
        <f>'Master Data Table'!E2740</f>
        <v>DR COMFORT</v>
      </c>
      <c r="F2740" s="9" t="s">
        <v>13397</v>
      </c>
      <c r="G2740" s="9" t="str">
        <f>'Master Data Table'!H2740</f>
        <v>00190446291206</v>
      </c>
      <c r="H2740" s="18">
        <v>31041</v>
      </c>
      <c r="I2740" s="9" t="s">
        <v>13319</v>
      </c>
      <c r="J2740" s="17" t="s">
        <v>13414</v>
      </c>
    </row>
    <row r="2741" spans="2:10" ht="37" x14ac:dyDescent="0.45">
      <c r="B2741" s="9" t="str">
        <f>'Master Data Table'!B2741</f>
        <v>3910-X-06.0</v>
      </c>
      <c r="C2741" s="9" t="str">
        <f>'Master Data Table'!C2741</f>
        <v>REFRESH BLACK 06.0 XW</v>
      </c>
      <c r="D2741" s="9" t="str">
        <f>'Master Data Table'!M2741</f>
        <v xml:space="preserve">Dr. Comfort Shoes </v>
      </c>
      <c r="E2741" s="9" t="str">
        <f>'Master Data Table'!E2741</f>
        <v>DR COMFORT</v>
      </c>
      <c r="F2741" s="9" t="s">
        <v>13397</v>
      </c>
      <c r="G2741" s="9" t="str">
        <f>'Master Data Table'!H2741</f>
        <v>00190446291367</v>
      </c>
      <c r="H2741" s="18">
        <v>31041</v>
      </c>
      <c r="I2741" s="9" t="s">
        <v>13319</v>
      </c>
      <c r="J2741" s="17" t="s">
        <v>13414</v>
      </c>
    </row>
    <row r="2742" spans="2:10" ht="37" x14ac:dyDescent="0.45">
      <c r="B2742" s="9" t="str">
        <f>'Master Data Table'!B2742</f>
        <v>3910-W-06.5</v>
      </c>
      <c r="C2742" s="9" t="str">
        <f>'Master Data Table'!C2742</f>
        <v>REFRESH BLACK 06.5 WD</v>
      </c>
      <c r="D2742" s="9" t="str">
        <f>'Master Data Table'!M2742</f>
        <v xml:space="preserve">Dr. Comfort Shoes </v>
      </c>
      <c r="E2742" s="9" t="str">
        <f>'Master Data Table'!E2742</f>
        <v>DR COMFORT</v>
      </c>
      <c r="F2742" s="9" t="s">
        <v>13397</v>
      </c>
      <c r="G2742" s="9" t="str">
        <f>'Master Data Table'!H2742</f>
        <v>00190446291213</v>
      </c>
      <c r="H2742" s="18">
        <v>31041</v>
      </c>
      <c r="I2742" s="9" t="s">
        <v>13319</v>
      </c>
      <c r="J2742" s="17" t="s">
        <v>13414</v>
      </c>
    </row>
    <row r="2743" spans="2:10" ht="37" x14ac:dyDescent="0.45">
      <c r="B2743" s="9" t="str">
        <f>'Master Data Table'!B2743</f>
        <v>3910-X-06.5</v>
      </c>
      <c r="C2743" s="9" t="str">
        <f>'Master Data Table'!C2743</f>
        <v>REFRESH BLACK 06.5 XW</v>
      </c>
      <c r="D2743" s="9" t="str">
        <f>'Master Data Table'!M2743</f>
        <v xml:space="preserve">Dr. Comfort Shoes </v>
      </c>
      <c r="E2743" s="9" t="str">
        <f>'Master Data Table'!E2743</f>
        <v>DR COMFORT</v>
      </c>
      <c r="F2743" s="9" t="s">
        <v>13397</v>
      </c>
      <c r="G2743" s="9" t="str">
        <f>'Master Data Table'!H2743</f>
        <v>00190446291374</v>
      </c>
      <c r="H2743" s="18">
        <v>31041</v>
      </c>
      <c r="I2743" s="9" t="s">
        <v>13319</v>
      </c>
      <c r="J2743" s="17" t="s">
        <v>13414</v>
      </c>
    </row>
    <row r="2744" spans="2:10" ht="37" x14ac:dyDescent="0.45">
      <c r="B2744" s="9" t="str">
        <f>'Master Data Table'!B2744</f>
        <v>3910-M-07.0</v>
      </c>
      <c r="C2744" s="9" t="str">
        <f>'Master Data Table'!C2744</f>
        <v>REFRESH BLACK 07.0 MD</v>
      </c>
      <c r="D2744" s="9" t="str">
        <f>'Master Data Table'!M2744</f>
        <v xml:space="preserve">Dr. Comfort Shoes </v>
      </c>
      <c r="E2744" s="9" t="str">
        <f>'Master Data Table'!E2744</f>
        <v>DR COMFORT</v>
      </c>
      <c r="F2744" s="9" t="s">
        <v>13397</v>
      </c>
      <c r="G2744" s="9" t="str">
        <f>'Master Data Table'!H2744</f>
        <v>00190446291060</v>
      </c>
      <c r="H2744" s="18">
        <v>31041</v>
      </c>
      <c r="I2744" s="9" t="s">
        <v>13319</v>
      </c>
      <c r="J2744" s="17" t="s">
        <v>13414</v>
      </c>
    </row>
    <row r="2745" spans="2:10" ht="37" x14ac:dyDescent="0.45">
      <c r="B2745" s="9" t="str">
        <f>'Master Data Table'!B2745</f>
        <v>3910-W-07.0</v>
      </c>
      <c r="C2745" s="9" t="str">
        <f>'Master Data Table'!C2745</f>
        <v>REFRESH BLACK 07.0 WD</v>
      </c>
      <c r="D2745" s="9" t="str">
        <f>'Master Data Table'!M2745</f>
        <v xml:space="preserve">Dr. Comfort Shoes </v>
      </c>
      <c r="E2745" s="9" t="str">
        <f>'Master Data Table'!E2745</f>
        <v>DR COMFORT</v>
      </c>
      <c r="F2745" s="9" t="s">
        <v>13397</v>
      </c>
      <c r="G2745" s="9" t="str">
        <f>'Master Data Table'!H2745</f>
        <v>00190446291220</v>
      </c>
      <c r="H2745" s="18">
        <v>31041</v>
      </c>
      <c r="I2745" s="9" t="s">
        <v>13319</v>
      </c>
      <c r="J2745" s="17" t="s">
        <v>13414</v>
      </c>
    </row>
    <row r="2746" spans="2:10" ht="37" x14ac:dyDescent="0.45">
      <c r="B2746" s="9" t="str">
        <f>'Master Data Table'!B2746</f>
        <v>3910-X-07.0</v>
      </c>
      <c r="C2746" s="9" t="str">
        <f>'Master Data Table'!C2746</f>
        <v>REFRESH BLACK 07.0 XW</v>
      </c>
      <c r="D2746" s="9" t="str">
        <f>'Master Data Table'!M2746</f>
        <v xml:space="preserve">Dr. Comfort Shoes </v>
      </c>
      <c r="E2746" s="9" t="str">
        <f>'Master Data Table'!E2746</f>
        <v>DR COMFORT</v>
      </c>
      <c r="F2746" s="9" t="s">
        <v>13397</v>
      </c>
      <c r="G2746" s="9" t="str">
        <f>'Master Data Table'!H2746</f>
        <v>00190446291381</v>
      </c>
      <c r="H2746" s="18">
        <v>31041</v>
      </c>
      <c r="I2746" s="9" t="s">
        <v>13319</v>
      </c>
      <c r="J2746" s="17" t="s">
        <v>13414</v>
      </c>
    </row>
    <row r="2747" spans="2:10" ht="37" x14ac:dyDescent="0.45">
      <c r="B2747" s="9" t="str">
        <f>'Master Data Table'!B2747</f>
        <v>3910-M-07.5</v>
      </c>
      <c r="C2747" s="9" t="str">
        <f>'Master Data Table'!C2747</f>
        <v>REFRESH BLACK 07.5 MD</v>
      </c>
      <c r="D2747" s="9" t="str">
        <f>'Master Data Table'!M2747</f>
        <v xml:space="preserve">Dr. Comfort Shoes </v>
      </c>
      <c r="E2747" s="9" t="str">
        <f>'Master Data Table'!E2747</f>
        <v>DR COMFORT</v>
      </c>
      <c r="F2747" s="9" t="s">
        <v>13397</v>
      </c>
      <c r="G2747" s="9" t="str">
        <f>'Master Data Table'!H2747</f>
        <v>00190446291077</v>
      </c>
      <c r="H2747" s="18">
        <v>31041</v>
      </c>
      <c r="I2747" s="9" t="s">
        <v>13319</v>
      </c>
      <c r="J2747" s="17" t="s">
        <v>13414</v>
      </c>
    </row>
    <row r="2748" spans="2:10" ht="37" x14ac:dyDescent="0.45">
      <c r="B2748" s="9" t="str">
        <f>'Master Data Table'!B2748</f>
        <v>3910-W-07.5</v>
      </c>
      <c r="C2748" s="9" t="str">
        <f>'Master Data Table'!C2748</f>
        <v>REFRESH BLACK 07.5 WD</v>
      </c>
      <c r="D2748" s="9" t="str">
        <f>'Master Data Table'!M2748</f>
        <v xml:space="preserve">Dr. Comfort Shoes </v>
      </c>
      <c r="E2748" s="9" t="str">
        <f>'Master Data Table'!E2748</f>
        <v>DR COMFORT</v>
      </c>
      <c r="F2748" s="9" t="s">
        <v>13397</v>
      </c>
      <c r="G2748" s="9" t="str">
        <f>'Master Data Table'!H2748</f>
        <v>00190446291237</v>
      </c>
      <c r="H2748" s="18">
        <v>31041</v>
      </c>
      <c r="I2748" s="9" t="s">
        <v>13319</v>
      </c>
      <c r="J2748" s="17" t="s">
        <v>13414</v>
      </c>
    </row>
    <row r="2749" spans="2:10" ht="37" x14ac:dyDescent="0.45">
      <c r="B2749" s="9" t="str">
        <f>'Master Data Table'!B2749</f>
        <v>3910-X-07.5</v>
      </c>
      <c r="C2749" s="9" t="str">
        <f>'Master Data Table'!C2749</f>
        <v>REFRESH BLACK 07.5 XW</v>
      </c>
      <c r="D2749" s="9" t="str">
        <f>'Master Data Table'!M2749</f>
        <v xml:space="preserve">Dr. Comfort Shoes </v>
      </c>
      <c r="E2749" s="9" t="str">
        <f>'Master Data Table'!E2749</f>
        <v>DR COMFORT</v>
      </c>
      <c r="F2749" s="9" t="s">
        <v>13397</v>
      </c>
      <c r="G2749" s="9" t="str">
        <f>'Master Data Table'!H2749</f>
        <v>00190446291398</v>
      </c>
      <c r="H2749" s="18">
        <v>31041</v>
      </c>
      <c r="I2749" s="9" t="s">
        <v>13319</v>
      </c>
      <c r="J2749" s="17" t="s">
        <v>13414</v>
      </c>
    </row>
    <row r="2750" spans="2:10" ht="37" x14ac:dyDescent="0.45">
      <c r="B2750" s="9" t="str">
        <f>'Master Data Table'!B2750</f>
        <v>3910-M-08.0</v>
      </c>
      <c r="C2750" s="9" t="str">
        <f>'Master Data Table'!C2750</f>
        <v>REFRESH BLACK 08.0 MD</v>
      </c>
      <c r="D2750" s="9" t="str">
        <f>'Master Data Table'!M2750</f>
        <v xml:space="preserve">Dr. Comfort Shoes </v>
      </c>
      <c r="E2750" s="9" t="str">
        <f>'Master Data Table'!E2750</f>
        <v>DR COMFORT</v>
      </c>
      <c r="F2750" s="9" t="s">
        <v>13397</v>
      </c>
      <c r="G2750" s="9" t="str">
        <f>'Master Data Table'!H2750</f>
        <v>00190446291084</v>
      </c>
      <c r="H2750" s="18">
        <v>31041</v>
      </c>
      <c r="I2750" s="9" t="s">
        <v>13319</v>
      </c>
      <c r="J2750" s="17" t="s">
        <v>13414</v>
      </c>
    </row>
    <row r="2751" spans="2:10" ht="37" x14ac:dyDescent="0.45">
      <c r="B2751" s="9" t="str">
        <f>'Master Data Table'!B2751</f>
        <v>3910-W-08.0</v>
      </c>
      <c r="C2751" s="9" t="str">
        <f>'Master Data Table'!C2751</f>
        <v>REFRESH BLACK 08.0 WD</v>
      </c>
      <c r="D2751" s="9" t="str">
        <f>'Master Data Table'!M2751</f>
        <v xml:space="preserve">Dr. Comfort Shoes </v>
      </c>
      <c r="E2751" s="9" t="str">
        <f>'Master Data Table'!E2751</f>
        <v>DR COMFORT</v>
      </c>
      <c r="F2751" s="9" t="s">
        <v>13397</v>
      </c>
      <c r="G2751" s="9" t="str">
        <f>'Master Data Table'!H2751</f>
        <v>00190446291244</v>
      </c>
      <c r="H2751" s="18">
        <v>31041</v>
      </c>
      <c r="I2751" s="9" t="s">
        <v>13319</v>
      </c>
      <c r="J2751" s="17" t="s">
        <v>13414</v>
      </c>
    </row>
    <row r="2752" spans="2:10" ht="37" x14ac:dyDescent="0.45">
      <c r="B2752" s="9" t="str">
        <f>'Master Data Table'!B2752</f>
        <v>3910-X-08.0</v>
      </c>
      <c r="C2752" s="9" t="str">
        <f>'Master Data Table'!C2752</f>
        <v>REFRESH BLACK 08.0 XW</v>
      </c>
      <c r="D2752" s="9" t="str">
        <f>'Master Data Table'!M2752</f>
        <v xml:space="preserve">Dr. Comfort Shoes </v>
      </c>
      <c r="E2752" s="9" t="str">
        <f>'Master Data Table'!E2752</f>
        <v>DR COMFORT</v>
      </c>
      <c r="F2752" s="9" t="s">
        <v>13397</v>
      </c>
      <c r="G2752" s="9" t="str">
        <f>'Master Data Table'!H2752</f>
        <v>00190446291404</v>
      </c>
      <c r="H2752" s="18">
        <v>31041</v>
      </c>
      <c r="I2752" s="9" t="s">
        <v>13319</v>
      </c>
      <c r="J2752" s="17" t="s">
        <v>13414</v>
      </c>
    </row>
    <row r="2753" spans="2:10" ht="37" x14ac:dyDescent="0.45">
      <c r="B2753" s="9" t="str">
        <f>'Master Data Table'!B2753</f>
        <v>3910-W-08.5</v>
      </c>
      <c r="C2753" s="9" t="str">
        <f>'Master Data Table'!C2753</f>
        <v>REFRESH BLACK 08.5 WD</v>
      </c>
      <c r="D2753" s="9" t="str">
        <f>'Master Data Table'!M2753</f>
        <v xml:space="preserve">Dr. Comfort Shoes </v>
      </c>
      <c r="E2753" s="9" t="str">
        <f>'Master Data Table'!E2753</f>
        <v>DR COMFORT</v>
      </c>
      <c r="F2753" s="9" t="s">
        <v>13397</v>
      </c>
      <c r="G2753" s="9" t="str">
        <f>'Master Data Table'!H2753</f>
        <v>00190446291251</v>
      </c>
      <c r="H2753" s="18">
        <v>31041</v>
      </c>
      <c r="I2753" s="9" t="s">
        <v>13319</v>
      </c>
      <c r="J2753" s="17" t="s">
        <v>13414</v>
      </c>
    </row>
    <row r="2754" spans="2:10" ht="37" x14ac:dyDescent="0.45">
      <c r="B2754" s="9" t="str">
        <f>'Master Data Table'!B2754</f>
        <v>3910-X-08.5</v>
      </c>
      <c r="C2754" s="9" t="str">
        <f>'Master Data Table'!C2754</f>
        <v>REFRESH BLACK 08.5 XW</v>
      </c>
      <c r="D2754" s="9" t="str">
        <f>'Master Data Table'!M2754</f>
        <v xml:space="preserve">Dr. Comfort Shoes </v>
      </c>
      <c r="E2754" s="9" t="str">
        <f>'Master Data Table'!E2754</f>
        <v>DR COMFORT</v>
      </c>
      <c r="F2754" s="9" t="s">
        <v>13397</v>
      </c>
      <c r="G2754" s="9" t="str">
        <f>'Master Data Table'!H2754</f>
        <v>00190446291411</v>
      </c>
      <c r="H2754" s="18">
        <v>31041</v>
      </c>
      <c r="I2754" s="9" t="s">
        <v>13319</v>
      </c>
      <c r="J2754" s="17" t="s">
        <v>13414</v>
      </c>
    </row>
    <row r="2755" spans="2:10" ht="37" x14ac:dyDescent="0.45">
      <c r="B2755" s="9" t="str">
        <f>'Master Data Table'!B2755</f>
        <v>3910-M-09.0</v>
      </c>
      <c r="C2755" s="9" t="str">
        <f>'Master Data Table'!C2755</f>
        <v>REFRESH BLACK 09.0 MD</v>
      </c>
      <c r="D2755" s="9" t="str">
        <f>'Master Data Table'!M2755</f>
        <v xml:space="preserve">Dr. Comfort Shoes </v>
      </c>
      <c r="E2755" s="9" t="str">
        <f>'Master Data Table'!E2755</f>
        <v>DR COMFORT</v>
      </c>
      <c r="F2755" s="9" t="s">
        <v>13397</v>
      </c>
      <c r="G2755" s="9" t="str">
        <f>'Master Data Table'!H2755</f>
        <v>00190446291107</v>
      </c>
      <c r="H2755" s="18">
        <v>31041</v>
      </c>
      <c r="I2755" s="9" t="s">
        <v>13319</v>
      </c>
      <c r="J2755" s="17" t="s">
        <v>13414</v>
      </c>
    </row>
    <row r="2756" spans="2:10" ht="37" x14ac:dyDescent="0.45">
      <c r="B2756" s="9" t="str">
        <f>'Master Data Table'!B2756</f>
        <v>3910-W-09.0</v>
      </c>
      <c r="C2756" s="9" t="str">
        <f>'Master Data Table'!C2756</f>
        <v>REFRESH BLACK 09.0 WD</v>
      </c>
      <c r="D2756" s="9" t="str">
        <f>'Master Data Table'!M2756</f>
        <v xml:space="preserve">Dr. Comfort Shoes </v>
      </c>
      <c r="E2756" s="9" t="str">
        <f>'Master Data Table'!E2756</f>
        <v>DR COMFORT</v>
      </c>
      <c r="F2756" s="9" t="s">
        <v>13397</v>
      </c>
      <c r="G2756" s="9" t="str">
        <f>'Master Data Table'!H2756</f>
        <v>00190446291268</v>
      </c>
      <c r="H2756" s="18">
        <v>31041</v>
      </c>
      <c r="I2756" s="9" t="s">
        <v>13319</v>
      </c>
      <c r="J2756" s="17" t="s">
        <v>13414</v>
      </c>
    </row>
    <row r="2757" spans="2:10" ht="37" x14ac:dyDescent="0.45">
      <c r="B2757" s="9" t="str">
        <f>'Master Data Table'!B2757</f>
        <v>3910-X-09.0</v>
      </c>
      <c r="C2757" s="9" t="str">
        <f>'Master Data Table'!C2757</f>
        <v>REFRESH BLACK 09.0 XW</v>
      </c>
      <c r="D2757" s="9" t="str">
        <f>'Master Data Table'!M2757</f>
        <v xml:space="preserve">Dr. Comfort Shoes </v>
      </c>
      <c r="E2757" s="9" t="str">
        <f>'Master Data Table'!E2757</f>
        <v>DR COMFORT</v>
      </c>
      <c r="F2757" s="9" t="s">
        <v>13397</v>
      </c>
      <c r="G2757" s="9" t="str">
        <f>'Master Data Table'!H2757</f>
        <v>00190446291428</v>
      </c>
      <c r="H2757" s="18">
        <v>31041</v>
      </c>
      <c r="I2757" s="9" t="s">
        <v>13319</v>
      </c>
      <c r="J2757" s="17" t="s">
        <v>13414</v>
      </c>
    </row>
    <row r="2758" spans="2:10" ht="37" x14ac:dyDescent="0.45">
      <c r="B2758" s="9" t="str">
        <f>'Master Data Table'!B2758</f>
        <v>3910-W-09.5</v>
      </c>
      <c r="C2758" s="9" t="str">
        <f>'Master Data Table'!C2758</f>
        <v>REFRESH BLACK 09.5 WD</v>
      </c>
      <c r="D2758" s="9" t="str">
        <f>'Master Data Table'!M2758</f>
        <v xml:space="preserve">Dr. Comfort Shoes </v>
      </c>
      <c r="E2758" s="9" t="str">
        <f>'Master Data Table'!E2758</f>
        <v>DR COMFORT</v>
      </c>
      <c r="F2758" s="9" t="s">
        <v>13397</v>
      </c>
      <c r="G2758" s="9" t="str">
        <f>'Master Data Table'!H2758</f>
        <v>00190446291275</v>
      </c>
      <c r="H2758" s="18">
        <v>31041</v>
      </c>
      <c r="I2758" s="9" t="s">
        <v>13319</v>
      </c>
      <c r="J2758" s="17" t="s">
        <v>13414</v>
      </c>
    </row>
    <row r="2759" spans="2:10" ht="37" x14ac:dyDescent="0.45">
      <c r="B2759" s="9" t="str">
        <f>'Master Data Table'!B2759</f>
        <v>3910-X-09.5</v>
      </c>
      <c r="C2759" s="9" t="str">
        <f>'Master Data Table'!C2759</f>
        <v>REFRESH BLACK 09.5 XW</v>
      </c>
      <c r="D2759" s="9" t="str">
        <f>'Master Data Table'!M2759</f>
        <v xml:space="preserve">Dr. Comfort Shoes </v>
      </c>
      <c r="E2759" s="9" t="str">
        <f>'Master Data Table'!E2759</f>
        <v>DR COMFORT</v>
      </c>
      <c r="F2759" s="9" t="s">
        <v>13397</v>
      </c>
      <c r="G2759" s="9" t="str">
        <f>'Master Data Table'!H2759</f>
        <v>00190446291435</v>
      </c>
      <c r="H2759" s="18">
        <v>31041</v>
      </c>
      <c r="I2759" s="9" t="s">
        <v>13319</v>
      </c>
      <c r="J2759" s="17" t="s">
        <v>13414</v>
      </c>
    </row>
    <row r="2760" spans="2:10" ht="37" x14ac:dyDescent="0.45">
      <c r="B2760" s="9" t="str">
        <f>'Master Data Table'!B2760</f>
        <v>3910-M-10.0</v>
      </c>
      <c r="C2760" s="9" t="str">
        <f>'Master Data Table'!C2760</f>
        <v>REFRESH BLACK 10.0 MD</v>
      </c>
      <c r="D2760" s="9" t="str">
        <f>'Master Data Table'!M2760</f>
        <v xml:space="preserve">Dr. Comfort Shoes </v>
      </c>
      <c r="E2760" s="9" t="str">
        <f>'Master Data Table'!E2760</f>
        <v>DR COMFORT</v>
      </c>
      <c r="F2760" s="9" t="s">
        <v>13397</v>
      </c>
      <c r="G2760" s="9" t="str">
        <f>'Master Data Table'!H2760</f>
        <v>00190446291121</v>
      </c>
      <c r="H2760" s="18">
        <v>31041</v>
      </c>
      <c r="I2760" s="9" t="s">
        <v>13319</v>
      </c>
      <c r="J2760" s="17" t="s">
        <v>13414</v>
      </c>
    </row>
    <row r="2761" spans="2:10" ht="37" x14ac:dyDescent="0.45">
      <c r="B2761" s="9" t="str">
        <f>'Master Data Table'!B2761</f>
        <v>3910-W-10.0</v>
      </c>
      <c r="C2761" s="9" t="str">
        <f>'Master Data Table'!C2761</f>
        <v>REFRESH BLACK 10.0 WD</v>
      </c>
      <c r="D2761" s="9" t="str">
        <f>'Master Data Table'!M2761</f>
        <v xml:space="preserve">Dr. Comfort Shoes </v>
      </c>
      <c r="E2761" s="9" t="str">
        <f>'Master Data Table'!E2761</f>
        <v>DR COMFORT</v>
      </c>
      <c r="F2761" s="9" t="s">
        <v>13397</v>
      </c>
      <c r="G2761" s="9" t="str">
        <f>'Master Data Table'!H2761</f>
        <v>00190446291282</v>
      </c>
      <c r="H2761" s="18">
        <v>31041</v>
      </c>
      <c r="I2761" s="9" t="s">
        <v>13319</v>
      </c>
      <c r="J2761" s="17" t="s">
        <v>13414</v>
      </c>
    </row>
    <row r="2762" spans="2:10" ht="37" x14ac:dyDescent="0.45">
      <c r="B2762" s="9" t="str">
        <f>'Master Data Table'!B2762</f>
        <v>3910-X-10.0</v>
      </c>
      <c r="C2762" s="9" t="str">
        <f>'Master Data Table'!C2762</f>
        <v>REFRESH BLACK 10.0 XW</v>
      </c>
      <c r="D2762" s="9" t="str">
        <f>'Master Data Table'!M2762</f>
        <v xml:space="preserve">Dr. Comfort Shoes </v>
      </c>
      <c r="E2762" s="9" t="str">
        <f>'Master Data Table'!E2762</f>
        <v>DR COMFORT</v>
      </c>
      <c r="F2762" s="9" t="s">
        <v>13397</v>
      </c>
      <c r="G2762" s="9" t="str">
        <f>'Master Data Table'!H2762</f>
        <v>00190446291442</v>
      </c>
      <c r="H2762" s="18">
        <v>31041</v>
      </c>
      <c r="I2762" s="9" t="s">
        <v>13319</v>
      </c>
      <c r="J2762" s="17" t="s">
        <v>13414</v>
      </c>
    </row>
    <row r="2763" spans="2:10" ht="37" x14ac:dyDescent="0.45">
      <c r="B2763" s="9" t="str">
        <f>'Master Data Table'!B2763</f>
        <v>3910-W-10.5</v>
      </c>
      <c r="C2763" s="9" t="str">
        <f>'Master Data Table'!C2763</f>
        <v>REFRESH BLACK 10.5 WD</v>
      </c>
      <c r="D2763" s="9" t="str">
        <f>'Master Data Table'!M2763</f>
        <v xml:space="preserve">Dr. Comfort Shoes </v>
      </c>
      <c r="E2763" s="9" t="str">
        <f>'Master Data Table'!E2763</f>
        <v>DR COMFORT</v>
      </c>
      <c r="F2763" s="9" t="s">
        <v>13397</v>
      </c>
      <c r="G2763" s="9" t="str">
        <f>'Master Data Table'!H2763</f>
        <v>00190446291299</v>
      </c>
      <c r="H2763" s="18">
        <v>31041</v>
      </c>
      <c r="I2763" s="9" t="s">
        <v>13319</v>
      </c>
      <c r="J2763" s="17" t="s">
        <v>13414</v>
      </c>
    </row>
    <row r="2764" spans="2:10" ht="37" x14ac:dyDescent="0.45">
      <c r="B2764" s="9" t="str">
        <f>'Master Data Table'!B2764</f>
        <v>3910-X-10.5</v>
      </c>
      <c r="C2764" s="9" t="str">
        <f>'Master Data Table'!C2764</f>
        <v>REFRESH BLACK 10.5 XW</v>
      </c>
      <c r="D2764" s="9" t="str">
        <f>'Master Data Table'!M2764</f>
        <v xml:space="preserve">Dr. Comfort Shoes </v>
      </c>
      <c r="E2764" s="9" t="str">
        <f>'Master Data Table'!E2764</f>
        <v>DR COMFORT</v>
      </c>
      <c r="F2764" s="9" t="s">
        <v>13397</v>
      </c>
      <c r="G2764" s="9" t="str">
        <f>'Master Data Table'!H2764</f>
        <v>00190446291459</v>
      </c>
      <c r="H2764" s="18">
        <v>31041</v>
      </c>
      <c r="I2764" s="9" t="s">
        <v>13319</v>
      </c>
      <c r="J2764" s="17" t="s">
        <v>13414</v>
      </c>
    </row>
    <row r="2765" spans="2:10" ht="37" x14ac:dyDescent="0.45">
      <c r="B2765" s="9" t="str">
        <f>'Master Data Table'!B2765</f>
        <v>3910-M-11.0</v>
      </c>
      <c r="C2765" s="9" t="str">
        <f>'Master Data Table'!C2765</f>
        <v>REFRESH BLACK 11.0 MD</v>
      </c>
      <c r="D2765" s="9" t="str">
        <f>'Master Data Table'!M2765</f>
        <v xml:space="preserve">Dr. Comfort Shoes </v>
      </c>
      <c r="E2765" s="9" t="str">
        <f>'Master Data Table'!E2765</f>
        <v>DR COMFORT</v>
      </c>
      <c r="F2765" s="9" t="s">
        <v>13397</v>
      </c>
      <c r="G2765" s="9" t="str">
        <f>'Master Data Table'!H2765</f>
        <v>00190446291145</v>
      </c>
      <c r="H2765" s="18">
        <v>31041</v>
      </c>
      <c r="I2765" s="9" t="s">
        <v>13319</v>
      </c>
      <c r="J2765" s="17" t="s">
        <v>13414</v>
      </c>
    </row>
    <row r="2766" spans="2:10" ht="37" x14ac:dyDescent="0.45">
      <c r="B2766" s="9" t="str">
        <f>'Master Data Table'!B2766</f>
        <v>3910-W-11.0</v>
      </c>
      <c r="C2766" s="9" t="str">
        <f>'Master Data Table'!C2766</f>
        <v>REFRESH BLACK 11.0 WD</v>
      </c>
      <c r="D2766" s="9" t="str">
        <f>'Master Data Table'!M2766</f>
        <v xml:space="preserve">Dr. Comfort Shoes </v>
      </c>
      <c r="E2766" s="9" t="str">
        <f>'Master Data Table'!E2766</f>
        <v>DR COMFORT</v>
      </c>
      <c r="F2766" s="9" t="s">
        <v>13397</v>
      </c>
      <c r="G2766" s="9" t="str">
        <f>'Master Data Table'!H2766</f>
        <v>00190446291305</v>
      </c>
      <c r="H2766" s="18">
        <v>31041</v>
      </c>
      <c r="I2766" s="9" t="s">
        <v>13319</v>
      </c>
      <c r="J2766" s="17" t="s">
        <v>13414</v>
      </c>
    </row>
    <row r="2767" spans="2:10" ht="37" x14ac:dyDescent="0.45">
      <c r="B2767" s="9" t="str">
        <f>'Master Data Table'!B2767</f>
        <v>3910-X-11.0</v>
      </c>
      <c r="C2767" s="9" t="str">
        <f>'Master Data Table'!C2767</f>
        <v>REFRESH BLACK 11.0 XW</v>
      </c>
      <c r="D2767" s="9" t="str">
        <f>'Master Data Table'!M2767</f>
        <v xml:space="preserve">Dr. Comfort Shoes </v>
      </c>
      <c r="E2767" s="9" t="str">
        <f>'Master Data Table'!E2767</f>
        <v>DR COMFORT</v>
      </c>
      <c r="F2767" s="9" t="s">
        <v>13397</v>
      </c>
      <c r="G2767" s="9" t="str">
        <f>'Master Data Table'!H2767</f>
        <v>00190446291466</v>
      </c>
      <c r="H2767" s="18">
        <v>31041</v>
      </c>
      <c r="I2767" s="9" t="s">
        <v>13319</v>
      </c>
      <c r="J2767" s="17" t="s">
        <v>13414</v>
      </c>
    </row>
    <row r="2768" spans="2:10" ht="37" x14ac:dyDescent="0.45">
      <c r="B2768" s="9" t="str">
        <f>'Master Data Table'!B2768</f>
        <v>3910-M-12.0</v>
      </c>
      <c r="C2768" s="9" t="str">
        <f>'Master Data Table'!C2768</f>
        <v>REFRESH BLACK 12.0 MD</v>
      </c>
      <c r="D2768" s="9" t="str">
        <f>'Master Data Table'!M2768</f>
        <v xml:space="preserve">Dr. Comfort Shoes </v>
      </c>
      <c r="E2768" s="9" t="str">
        <f>'Master Data Table'!E2768</f>
        <v>DR COMFORT</v>
      </c>
      <c r="F2768" s="9" t="s">
        <v>13397</v>
      </c>
      <c r="G2768" s="9" t="str">
        <f>'Master Data Table'!H2768</f>
        <v>00190446291152</v>
      </c>
      <c r="H2768" s="18">
        <v>31041</v>
      </c>
      <c r="I2768" s="9" t="s">
        <v>13319</v>
      </c>
      <c r="J2768" s="17" t="s">
        <v>13414</v>
      </c>
    </row>
    <row r="2769" spans="2:10" ht="37" x14ac:dyDescent="0.45">
      <c r="B2769" s="9" t="str">
        <f>'Master Data Table'!B2769</f>
        <v>3910-W-12.0</v>
      </c>
      <c r="C2769" s="9" t="str">
        <f>'Master Data Table'!C2769</f>
        <v>REFRESH BLACK 12.0 WD</v>
      </c>
      <c r="D2769" s="9" t="str">
        <f>'Master Data Table'!M2769</f>
        <v xml:space="preserve">Dr. Comfort Shoes </v>
      </c>
      <c r="E2769" s="9" t="str">
        <f>'Master Data Table'!E2769</f>
        <v>DR COMFORT</v>
      </c>
      <c r="F2769" s="9" t="s">
        <v>13397</v>
      </c>
      <c r="G2769" s="9" t="str">
        <f>'Master Data Table'!H2769</f>
        <v>00190446291312</v>
      </c>
      <c r="H2769" s="18">
        <v>31041</v>
      </c>
      <c r="I2769" s="9" t="s">
        <v>13319</v>
      </c>
      <c r="J2769" s="17" t="s">
        <v>13414</v>
      </c>
    </row>
    <row r="2770" spans="2:10" ht="37" x14ac:dyDescent="0.45">
      <c r="B2770" s="9" t="str">
        <f>'Master Data Table'!B2770</f>
        <v>3950-M-04.0</v>
      </c>
      <c r="C2770" s="9" t="str">
        <f>'Master Data Table'!C2770</f>
        <v>REFRESH BLUE 04.0 MD</v>
      </c>
      <c r="D2770" s="9" t="str">
        <f>'Master Data Table'!M2770</f>
        <v xml:space="preserve">Dr. Comfort Shoes </v>
      </c>
      <c r="E2770" s="9" t="str">
        <f>'Master Data Table'!E2770</f>
        <v>DR COMFORT</v>
      </c>
      <c r="F2770" s="9" t="s">
        <v>13397</v>
      </c>
      <c r="G2770" s="9" t="str">
        <f>'Master Data Table'!H2770</f>
        <v>00888912602334</v>
      </c>
      <c r="H2770" s="18">
        <v>31041</v>
      </c>
      <c r="I2770" s="9" t="s">
        <v>13319</v>
      </c>
      <c r="J2770" s="17" t="s">
        <v>13414</v>
      </c>
    </row>
    <row r="2771" spans="2:10" ht="37" x14ac:dyDescent="0.45">
      <c r="B2771" s="9" t="str">
        <f>'Master Data Table'!B2771</f>
        <v>3950-W-04.0</v>
      </c>
      <c r="C2771" s="9" t="str">
        <f>'Master Data Table'!C2771</f>
        <v>REFRESH BLUE 04.0 WD</v>
      </c>
      <c r="D2771" s="9" t="str">
        <f>'Master Data Table'!M2771</f>
        <v xml:space="preserve">Dr. Comfort Shoes </v>
      </c>
      <c r="E2771" s="9" t="str">
        <f>'Master Data Table'!E2771</f>
        <v>DR COMFORT</v>
      </c>
      <c r="F2771" s="9" t="s">
        <v>13397</v>
      </c>
      <c r="G2771" s="9" t="str">
        <f>'Master Data Table'!H2771</f>
        <v>00888912602495</v>
      </c>
      <c r="H2771" s="18">
        <v>31041</v>
      </c>
      <c r="I2771" s="9" t="s">
        <v>13319</v>
      </c>
      <c r="J2771" s="17" t="s">
        <v>13414</v>
      </c>
    </row>
    <row r="2772" spans="2:10" ht="37" x14ac:dyDescent="0.45">
      <c r="B2772" s="9" t="str">
        <f>'Master Data Table'!B2772</f>
        <v>3950-X-04.0</v>
      </c>
      <c r="C2772" s="9" t="str">
        <f>'Master Data Table'!C2772</f>
        <v>REFRESH BLUE 04.0 XW</v>
      </c>
      <c r="D2772" s="9" t="str">
        <f>'Master Data Table'!M2772</f>
        <v xml:space="preserve">Dr. Comfort Shoes </v>
      </c>
      <c r="E2772" s="9" t="str">
        <f>'Master Data Table'!E2772</f>
        <v>DR COMFORT</v>
      </c>
      <c r="F2772" s="9" t="s">
        <v>13397</v>
      </c>
      <c r="G2772" s="9" t="str">
        <f>'Master Data Table'!H2772</f>
        <v>00888912602655</v>
      </c>
      <c r="H2772" s="18">
        <v>31041</v>
      </c>
      <c r="I2772" s="9" t="s">
        <v>13319</v>
      </c>
      <c r="J2772" s="17" t="s">
        <v>13414</v>
      </c>
    </row>
    <row r="2773" spans="2:10" ht="37" x14ac:dyDescent="0.45">
      <c r="B2773" s="9" t="str">
        <f>'Master Data Table'!B2773</f>
        <v>3950-M-04.5</v>
      </c>
      <c r="C2773" s="9" t="str">
        <f>'Master Data Table'!C2773</f>
        <v>REFRESH BLUE 04.5 MD</v>
      </c>
      <c r="D2773" s="9" t="str">
        <f>'Master Data Table'!M2773</f>
        <v xml:space="preserve">Dr. Comfort Shoes </v>
      </c>
      <c r="E2773" s="9" t="str">
        <f>'Master Data Table'!E2773</f>
        <v>DR COMFORT</v>
      </c>
      <c r="F2773" s="9" t="s">
        <v>13397</v>
      </c>
      <c r="G2773" s="9" t="str">
        <f>'Master Data Table'!H2773</f>
        <v>00888912602341</v>
      </c>
      <c r="H2773" s="18">
        <v>31041</v>
      </c>
      <c r="I2773" s="9" t="s">
        <v>13319</v>
      </c>
      <c r="J2773" s="17" t="s">
        <v>13414</v>
      </c>
    </row>
    <row r="2774" spans="2:10" ht="37" x14ac:dyDescent="0.45">
      <c r="B2774" s="9" t="str">
        <f>'Master Data Table'!B2774</f>
        <v>3950-W-05.0</v>
      </c>
      <c r="C2774" s="9" t="str">
        <f>'Master Data Table'!C2774</f>
        <v>REFRESH BLUE 05.0 WD</v>
      </c>
      <c r="D2774" s="9" t="str">
        <f>'Master Data Table'!M2774</f>
        <v xml:space="preserve">Dr. Comfort Shoes </v>
      </c>
      <c r="E2774" s="9" t="str">
        <f>'Master Data Table'!E2774</f>
        <v>DR COMFORT</v>
      </c>
      <c r="F2774" s="9" t="s">
        <v>13397</v>
      </c>
      <c r="G2774" s="9" t="str">
        <f>'Master Data Table'!H2774</f>
        <v>00888912602518</v>
      </c>
      <c r="H2774" s="18">
        <v>31041</v>
      </c>
      <c r="I2774" s="9" t="s">
        <v>13319</v>
      </c>
      <c r="J2774" s="17" t="s">
        <v>13414</v>
      </c>
    </row>
    <row r="2775" spans="2:10" ht="37" x14ac:dyDescent="0.45">
      <c r="B2775" s="9" t="str">
        <f>'Master Data Table'!B2775</f>
        <v>3950-M-05.5</v>
      </c>
      <c r="C2775" s="9" t="str">
        <f>'Master Data Table'!C2775</f>
        <v>REFRESH BLUE 05.5 MD</v>
      </c>
      <c r="D2775" s="9" t="str">
        <f>'Master Data Table'!M2775</f>
        <v xml:space="preserve">Dr. Comfort Shoes </v>
      </c>
      <c r="E2775" s="9" t="str">
        <f>'Master Data Table'!E2775</f>
        <v>DR COMFORT</v>
      </c>
      <c r="F2775" s="9" t="s">
        <v>13397</v>
      </c>
      <c r="G2775" s="9" t="str">
        <f>'Master Data Table'!H2775</f>
        <v>00888912602365</v>
      </c>
      <c r="H2775" s="18">
        <v>31041</v>
      </c>
      <c r="I2775" s="9" t="s">
        <v>13319</v>
      </c>
      <c r="J2775" s="17" t="s">
        <v>13414</v>
      </c>
    </row>
    <row r="2776" spans="2:10" ht="37" x14ac:dyDescent="0.45">
      <c r="B2776" s="9" t="str">
        <f>'Master Data Table'!B2776</f>
        <v>3950-W-06.0</v>
      </c>
      <c r="C2776" s="9" t="str">
        <f>'Master Data Table'!C2776</f>
        <v>REFRESH BLUE 06.0 WD</v>
      </c>
      <c r="D2776" s="9" t="str">
        <f>'Master Data Table'!M2776</f>
        <v xml:space="preserve">Dr. Comfort Shoes </v>
      </c>
      <c r="E2776" s="9" t="str">
        <f>'Master Data Table'!E2776</f>
        <v>DR COMFORT</v>
      </c>
      <c r="F2776" s="9" t="s">
        <v>13397</v>
      </c>
      <c r="G2776" s="9" t="str">
        <f>'Master Data Table'!H2776</f>
        <v>00888912602532</v>
      </c>
      <c r="H2776" s="18">
        <v>31041</v>
      </c>
      <c r="I2776" s="9" t="s">
        <v>13319</v>
      </c>
      <c r="J2776" s="17" t="s">
        <v>13414</v>
      </c>
    </row>
    <row r="2777" spans="2:10" ht="37" x14ac:dyDescent="0.45">
      <c r="B2777" s="9" t="str">
        <f>'Master Data Table'!B2777</f>
        <v>3950-M-06.5</v>
      </c>
      <c r="C2777" s="9" t="str">
        <f>'Master Data Table'!C2777</f>
        <v>REFRESH BLUE 06.5 MD</v>
      </c>
      <c r="D2777" s="9" t="str">
        <f>'Master Data Table'!M2777</f>
        <v xml:space="preserve">Dr. Comfort Shoes </v>
      </c>
      <c r="E2777" s="9" t="str">
        <f>'Master Data Table'!E2777</f>
        <v>DR COMFORT</v>
      </c>
      <c r="F2777" s="9" t="s">
        <v>13397</v>
      </c>
      <c r="G2777" s="9" t="str">
        <f>'Master Data Table'!H2777</f>
        <v>00888912602389</v>
      </c>
      <c r="H2777" s="18">
        <v>31041</v>
      </c>
      <c r="I2777" s="9" t="s">
        <v>13319</v>
      </c>
      <c r="J2777" s="17" t="s">
        <v>13414</v>
      </c>
    </row>
    <row r="2778" spans="2:10" ht="37" x14ac:dyDescent="0.45">
      <c r="B2778" s="9" t="str">
        <f>'Master Data Table'!B2778</f>
        <v>3950-X-07.0</v>
      </c>
      <c r="C2778" s="9" t="str">
        <f>'Master Data Table'!C2778</f>
        <v>REFRESH BLUE 07.0 XW</v>
      </c>
      <c r="D2778" s="9" t="str">
        <f>'Master Data Table'!M2778</f>
        <v xml:space="preserve">Dr. Comfort Shoes </v>
      </c>
      <c r="E2778" s="9" t="str">
        <f>'Master Data Table'!E2778</f>
        <v>DR COMFORT</v>
      </c>
      <c r="F2778" s="9" t="s">
        <v>13397</v>
      </c>
      <c r="G2778" s="9" t="str">
        <f>'Master Data Table'!H2778</f>
        <v>00888912602716</v>
      </c>
      <c r="H2778" s="18">
        <v>31041</v>
      </c>
      <c r="I2778" s="9" t="s">
        <v>13319</v>
      </c>
      <c r="J2778" s="17" t="s">
        <v>13414</v>
      </c>
    </row>
    <row r="2779" spans="2:10" ht="37" x14ac:dyDescent="0.45">
      <c r="B2779" s="9" t="str">
        <f>'Master Data Table'!B2779</f>
        <v>3950-W-07.5</v>
      </c>
      <c r="C2779" s="9" t="str">
        <f>'Master Data Table'!C2779</f>
        <v>REFRESH BLUE 07.5 WD</v>
      </c>
      <c r="D2779" s="9" t="str">
        <f>'Master Data Table'!M2779</f>
        <v xml:space="preserve">Dr. Comfort Shoes </v>
      </c>
      <c r="E2779" s="9" t="str">
        <f>'Master Data Table'!E2779</f>
        <v>DR COMFORT</v>
      </c>
      <c r="F2779" s="9" t="s">
        <v>13397</v>
      </c>
      <c r="G2779" s="9" t="str">
        <f>'Master Data Table'!H2779</f>
        <v>00888912602563</v>
      </c>
      <c r="H2779" s="18">
        <v>31041</v>
      </c>
      <c r="I2779" s="9" t="s">
        <v>13319</v>
      </c>
      <c r="J2779" s="17" t="s">
        <v>13414</v>
      </c>
    </row>
    <row r="2780" spans="2:10" ht="37" x14ac:dyDescent="0.45">
      <c r="B2780" s="9" t="str">
        <f>'Master Data Table'!B2780</f>
        <v>3950-X-07.5</v>
      </c>
      <c r="C2780" s="9" t="str">
        <f>'Master Data Table'!C2780</f>
        <v>REFRESH BLUE 07.5 XW</v>
      </c>
      <c r="D2780" s="9" t="str">
        <f>'Master Data Table'!M2780</f>
        <v xml:space="preserve">Dr. Comfort Shoes </v>
      </c>
      <c r="E2780" s="9" t="str">
        <f>'Master Data Table'!E2780</f>
        <v>DR COMFORT</v>
      </c>
      <c r="F2780" s="9" t="s">
        <v>13397</v>
      </c>
      <c r="G2780" s="9" t="str">
        <f>'Master Data Table'!H2780</f>
        <v>00888912602723</v>
      </c>
      <c r="H2780" s="18">
        <v>31041</v>
      </c>
      <c r="I2780" s="9" t="s">
        <v>13319</v>
      </c>
      <c r="J2780" s="17" t="s">
        <v>13414</v>
      </c>
    </row>
    <row r="2781" spans="2:10" ht="37" x14ac:dyDescent="0.45">
      <c r="B2781" s="9" t="str">
        <f>'Master Data Table'!B2781</f>
        <v>3950-X-08.0</v>
      </c>
      <c r="C2781" s="9" t="str">
        <f>'Master Data Table'!C2781</f>
        <v>REFRESH BLUE 08.0 XW</v>
      </c>
      <c r="D2781" s="9" t="str">
        <f>'Master Data Table'!M2781</f>
        <v xml:space="preserve">Dr. Comfort Shoes </v>
      </c>
      <c r="E2781" s="9" t="str">
        <f>'Master Data Table'!E2781</f>
        <v>DR COMFORT</v>
      </c>
      <c r="F2781" s="9" t="s">
        <v>13397</v>
      </c>
      <c r="G2781" s="9" t="str">
        <f>'Master Data Table'!H2781</f>
        <v>00888912602730</v>
      </c>
      <c r="H2781" s="18">
        <v>31041</v>
      </c>
      <c r="I2781" s="9" t="s">
        <v>13319</v>
      </c>
      <c r="J2781" s="17" t="s">
        <v>13414</v>
      </c>
    </row>
    <row r="2782" spans="2:10" ht="37" x14ac:dyDescent="0.45">
      <c r="B2782" s="9" t="str">
        <f>'Master Data Table'!B2782</f>
        <v>3950-M-08.5</v>
      </c>
      <c r="C2782" s="9" t="str">
        <f>'Master Data Table'!C2782</f>
        <v>REFRESH BLUE 08.5 MD</v>
      </c>
      <c r="D2782" s="9" t="str">
        <f>'Master Data Table'!M2782</f>
        <v xml:space="preserve">Dr. Comfort Shoes </v>
      </c>
      <c r="E2782" s="9" t="str">
        <f>'Master Data Table'!E2782</f>
        <v>DR COMFORT</v>
      </c>
      <c r="F2782" s="9" t="s">
        <v>13397</v>
      </c>
      <c r="G2782" s="9" t="str">
        <f>'Master Data Table'!H2782</f>
        <v>00888912602426</v>
      </c>
      <c r="H2782" s="18">
        <v>31041</v>
      </c>
      <c r="I2782" s="9" t="s">
        <v>13319</v>
      </c>
      <c r="J2782" s="17" t="s">
        <v>13414</v>
      </c>
    </row>
    <row r="2783" spans="2:10" ht="37" x14ac:dyDescent="0.45">
      <c r="B2783" s="9" t="str">
        <f>'Master Data Table'!B2783</f>
        <v>3950-W-08.5</v>
      </c>
      <c r="C2783" s="9" t="str">
        <f>'Master Data Table'!C2783</f>
        <v>REFRESH BLUE 08.5 WD</v>
      </c>
      <c r="D2783" s="9" t="str">
        <f>'Master Data Table'!M2783</f>
        <v xml:space="preserve">Dr. Comfort Shoes </v>
      </c>
      <c r="E2783" s="9" t="str">
        <f>'Master Data Table'!E2783</f>
        <v>DR COMFORT</v>
      </c>
      <c r="F2783" s="9" t="s">
        <v>13397</v>
      </c>
      <c r="G2783" s="9" t="str">
        <f>'Master Data Table'!H2783</f>
        <v>00888912602587</v>
      </c>
      <c r="H2783" s="18">
        <v>31041</v>
      </c>
      <c r="I2783" s="9" t="s">
        <v>13319</v>
      </c>
      <c r="J2783" s="17" t="s">
        <v>13414</v>
      </c>
    </row>
    <row r="2784" spans="2:10" ht="37" x14ac:dyDescent="0.45">
      <c r="B2784" s="9" t="str">
        <f>'Master Data Table'!B2784</f>
        <v>3950-X-08.5</v>
      </c>
      <c r="C2784" s="9" t="str">
        <f>'Master Data Table'!C2784</f>
        <v>REFRESH BLUE 08.5 XW</v>
      </c>
      <c r="D2784" s="9" t="str">
        <f>'Master Data Table'!M2784</f>
        <v xml:space="preserve">Dr. Comfort Shoes </v>
      </c>
      <c r="E2784" s="9" t="str">
        <f>'Master Data Table'!E2784</f>
        <v>DR COMFORT</v>
      </c>
      <c r="F2784" s="9" t="s">
        <v>13397</v>
      </c>
      <c r="G2784" s="9" t="str">
        <f>'Master Data Table'!H2784</f>
        <v>00888912602747</v>
      </c>
      <c r="H2784" s="18">
        <v>31041</v>
      </c>
      <c r="I2784" s="9" t="s">
        <v>13319</v>
      </c>
      <c r="J2784" s="17" t="s">
        <v>13414</v>
      </c>
    </row>
    <row r="2785" spans="2:10" ht="37" x14ac:dyDescent="0.45">
      <c r="B2785" s="9" t="str">
        <f>'Master Data Table'!B2785</f>
        <v>3950-X-09.0</v>
      </c>
      <c r="C2785" s="9" t="str">
        <f>'Master Data Table'!C2785</f>
        <v>REFRESH BLUE 09.0 XW</v>
      </c>
      <c r="D2785" s="9" t="str">
        <f>'Master Data Table'!M2785</f>
        <v xml:space="preserve">Dr. Comfort Shoes </v>
      </c>
      <c r="E2785" s="9" t="str">
        <f>'Master Data Table'!E2785</f>
        <v>DR COMFORT</v>
      </c>
      <c r="F2785" s="9" t="s">
        <v>13397</v>
      </c>
      <c r="G2785" s="9" t="str">
        <f>'Master Data Table'!H2785</f>
        <v>00888912602754</v>
      </c>
      <c r="H2785" s="18">
        <v>31041</v>
      </c>
      <c r="I2785" s="9" t="s">
        <v>13319</v>
      </c>
      <c r="J2785" s="17" t="s">
        <v>13414</v>
      </c>
    </row>
    <row r="2786" spans="2:10" ht="37" x14ac:dyDescent="0.45">
      <c r="B2786" s="9" t="str">
        <f>'Master Data Table'!B2786</f>
        <v>3950-M-09.5</v>
      </c>
      <c r="C2786" s="9" t="str">
        <f>'Master Data Table'!C2786</f>
        <v>REFRESH BLUE 09.5 MD</v>
      </c>
      <c r="D2786" s="9" t="str">
        <f>'Master Data Table'!M2786</f>
        <v xml:space="preserve">Dr. Comfort Shoes </v>
      </c>
      <c r="E2786" s="9" t="str">
        <f>'Master Data Table'!E2786</f>
        <v>DR COMFORT</v>
      </c>
      <c r="F2786" s="9" t="s">
        <v>13397</v>
      </c>
      <c r="G2786" s="9" t="str">
        <f>'Master Data Table'!H2786</f>
        <v>00888912602440</v>
      </c>
      <c r="H2786" s="18">
        <v>31041</v>
      </c>
      <c r="I2786" s="9" t="s">
        <v>13319</v>
      </c>
      <c r="J2786" s="17" t="s">
        <v>13414</v>
      </c>
    </row>
    <row r="2787" spans="2:10" ht="37" x14ac:dyDescent="0.45">
      <c r="B2787" s="9" t="str">
        <f>'Master Data Table'!B2787</f>
        <v>3950-W-09.5</v>
      </c>
      <c r="C2787" s="9" t="str">
        <f>'Master Data Table'!C2787</f>
        <v>REFRESH BLUE 09.5 WD</v>
      </c>
      <c r="D2787" s="9" t="str">
        <f>'Master Data Table'!M2787</f>
        <v xml:space="preserve">Dr. Comfort Shoes </v>
      </c>
      <c r="E2787" s="9" t="str">
        <f>'Master Data Table'!E2787</f>
        <v>DR COMFORT</v>
      </c>
      <c r="F2787" s="9" t="s">
        <v>13397</v>
      </c>
      <c r="G2787" s="9" t="str">
        <f>'Master Data Table'!H2787</f>
        <v>00888912602600</v>
      </c>
      <c r="H2787" s="18">
        <v>31041</v>
      </c>
      <c r="I2787" s="9" t="s">
        <v>13319</v>
      </c>
      <c r="J2787" s="17" t="s">
        <v>13414</v>
      </c>
    </row>
    <row r="2788" spans="2:10" ht="37" x14ac:dyDescent="0.45">
      <c r="B2788" s="9" t="str">
        <f>'Master Data Table'!B2788</f>
        <v>3950-X-09.5</v>
      </c>
      <c r="C2788" s="9" t="str">
        <f>'Master Data Table'!C2788</f>
        <v>REFRESH BLUE 09.5 XW</v>
      </c>
      <c r="D2788" s="9" t="str">
        <f>'Master Data Table'!M2788</f>
        <v xml:space="preserve">Dr. Comfort Shoes </v>
      </c>
      <c r="E2788" s="9" t="str">
        <f>'Master Data Table'!E2788</f>
        <v>DR COMFORT</v>
      </c>
      <c r="F2788" s="9" t="s">
        <v>13397</v>
      </c>
      <c r="G2788" s="9" t="str">
        <f>'Master Data Table'!H2788</f>
        <v>00888912602761</v>
      </c>
      <c r="H2788" s="18">
        <v>31041</v>
      </c>
      <c r="I2788" s="9" t="s">
        <v>13319</v>
      </c>
      <c r="J2788" s="17" t="s">
        <v>13414</v>
      </c>
    </row>
    <row r="2789" spans="2:10" ht="37" x14ac:dyDescent="0.45">
      <c r="B2789" s="9" t="str">
        <f>'Master Data Table'!B2789</f>
        <v>3950-M-10.0</v>
      </c>
      <c r="C2789" s="9" t="str">
        <f>'Master Data Table'!C2789</f>
        <v>Refresh Blue 10 Medium</v>
      </c>
      <c r="D2789" s="9" t="str">
        <f>'Master Data Table'!M2789</f>
        <v xml:space="preserve">Dr. Comfort Shoes </v>
      </c>
      <c r="E2789" s="9" t="str">
        <f>'Master Data Table'!E2789</f>
        <v>DR COMFORT</v>
      </c>
      <c r="F2789" s="9" t="s">
        <v>13397</v>
      </c>
      <c r="G2789" s="9" t="str">
        <f>'Master Data Table'!H2789</f>
        <v>00888912602457</v>
      </c>
      <c r="H2789" s="18">
        <v>31041</v>
      </c>
      <c r="I2789" s="9" t="s">
        <v>13319</v>
      </c>
      <c r="J2789" s="17" t="s">
        <v>13414</v>
      </c>
    </row>
    <row r="2790" spans="2:10" ht="37" x14ac:dyDescent="0.45">
      <c r="B2790" s="9" t="str">
        <f>'Master Data Table'!B2790</f>
        <v>3950-W-10.0</v>
      </c>
      <c r="C2790" s="9" t="str">
        <f>'Master Data Table'!C2790</f>
        <v>REFRESH BLUE 10.0 WD</v>
      </c>
      <c r="D2790" s="9" t="str">
        <f>'Master Data Table'!M2790</f>
        <v xml:space="preserve">Dr. Comfort Shoes </v>
      </c>
      <c r="E2790" s="9" t="str">
        <f>'Master Data Table'!E2790</f>
        <v>DR COMFORT</v>
      </c>
      <c r="F2790" s="9" t="s">
        <v>13397</v>
      </c>
      <c r="G2790" s="9" t="str">
        <f>'Master Data Table'!H2790</f>
        <v>00888912602617</v>
      </c>
      <c r="H2790" s="18">
        <v>31041</v>
      </c>
      <c r="I2790" s="9" t="s">
        <v>13319</v>
      </c>
      <c r="J2790" s="17" t="s">
        <v>13414</v>
      </c>
    </row>
    <row r="2791" spans="2:10" ht="37" x14ac:dyDescent="0.45">
      <c r="B2791" s="9" t="str">
        <f>'Master Data Table'!B2791</f>
        <v>3950-X-10.0</v>
      </c>
      <c r="C2791" s="9" t="str">
        <f>'Master Data Table'!C2791</f>
        <v>REFRESH BLUE 10.0 XW</v>
      </c>
      <c r="D2791" s="9" t="str">
        <f>'Master Data Table'!M2791</f>
        <v xml:space="preserve">Dr. Comfort Shoes </v>
      </c>
      <c r="E2791" s="9" t="str">
        <f>'Master Data Table'!E2791</f>
        <v>DR COMFORT</v>
      </c>
      <c r="F2791" s="9" t="s">
        <v>13397</v>
      </c>
      <c r="G2791" s="9" t="str">
        <f>'Master Data Table'!H2791</f>
        <v>00888912602778</v>
      </c>
      <c r="H2791" s="18">
        <v>31041</v>
      </c>
      <c r="I2791" s="9" t="s">
        <v>13319</v>
      </c>
      <c r="J2791" s="17" t="s">
        <v>13414</v>
      </c>
    </row>
    <row r="2792" spans="2:10" ht="37" x14ac:dyDescent="0.45">
      <c r="B2792" s="9" t="str">
        <f>'Master Data Table'!B2792</f>
        <v>3950-M-10.5</v>
      </c>
      <c r="C2792" s="9" t="str">
        <f>'Master Data Table'!C2792</f>
        <v>REFRESH BLUE 10.5 MD</v>
      </c>
      <c r="D2792" s="9" t="str">
        <f>'Master Data Table'!M2792</f>
        <v xml:space="preserve">Dr. Comfort Shoes </v>
      </c>
      <c r="E2792" s="9" t="str">
        <f>'Master Data Table'!E2792</f>
        <v>DR COMFORT</v>
      </c>
      <c r="F2792" s="9" t="s">
        <v>13397</v>
      </c>
      <c r="G2792" s="9" t="str">
        <f>'Master Data Table'!H2792</f>
        <v>00888912602464</v>
      </c>
      <c r="H2792" s="18">
        <v>31041</v>
      </c>
      <c r="I2792" s="9" t="s">
        <v>13319</v>
      </c>
      <c r="J2792" s="17" t="s">
        <v>13414</v>
      </c>
    </row>
    <row r="2793" spans="2:10" ht="37" x14ac:dyDescent="0.45">
      <c r="B2793" s="9" t="str">
        <f>'Master Data Table'!B2793</f>
        <v>3950-W-10.5</v>
      </c>
      <c r="C2793" s="9" t="str">
        <f>'Master Data Table'!C2793</f>
        <v>REFRESH BLUE 10.5 WD</v>
      </c>
      <c r="D2793" s="9" t="str">
        <f>'Master Data Table'!M2793</f>
        <v xml:space="preserve">Dr. Comfort Shoes </v>
      </c>
      <c r="E2793" s="9" t="str">
        <f>'Master Data Table'!E2793</f>
        <v>DR COMFORT</v>
      </c>
      <c r="F2793" s="9" t="s">
        <v>13397</v>
      </c>
      <c r="G2793" s="9" t="str">
        <f>'Master Data Table'!H2793</f>
        <v>00888912602624</v>
      </c>
      <c r="H2793" s="18">
        <v>31041</v>
      </c>
      <c r="I2793" s="9" t="s">
        <v>13319</v>
      </c>
      <c r="J2793" s="17" t="s">
        <v>13414</v>
      </c>
    </row>
    <row r="2794" spans="2:10" ht="37" x14ac:dyDescent="0.45">
      <c r="B2794" s="9" t="str">
        <f>'Master Data Table'!B2794</f>
        <v>3950-X-10.5</v>
      </c>
      <c r="C2794" s="9" t="str">
        <f>'Master Data Table'!C2794</f>
        <v>REFRESH BLUE 10.5 XW</v>
      </c>
      <c r="D2794" s="9" t="str">
        <f>'Master Data Table'!M2794</f>
        <v xml:space="preserve">Dr. Comfort Shoes </v>
      </c>
      <c r="E2794" s="9" t="str">
        <f>'Master Data Table'!E2794</f>
        <v>DR COMFORT</v>
      </c>
      <c r="F2794" s="9" t="s">
        <v>13397</v>
      </c>
      <c r="G2794" s="9" t="str">
        <f>'Master Data Table'!H2794</f>
        <v>00888912602785</v>
      </c>
      <c r="H2794" s="18">
        <v>31041</v>
      </c>
      <c r="I2794" s="9" t="s">
        <v>13319</v>
      </c>
      <c r="J2794" s="17" t="s">
        <v>13414</v>
      </c>
    </row>
    <row r="2795" spans="2:10" ht="37" x14ac:dyDescent="0.45">
      <c r="B2795" s="9" t="str">
        <f>'Master Data Table'!B2795</f>
        <v>3950-M-11.0</v>
      </c>
      <c r="C2795" s="9" t="str">
        <f>'Master Data Table'!C2795</f>
        <v>Refresh Blue 11 Medium</v>
      </c>
      <c r="D2795" s="9" t="str">
        <f>'Master Data Table'!M2795</f>
        <v xml:space="preserve">Dr. Comfort Shoes </v>
      </c>
      <c r="E2795" s="9" t="str">
        <f>'Master Data Table'!E2795</f>
        <v>DR COMFORT</v>
      </c>
      <c r="F2795" s="9" t="s">
        <v>13397</v>
      </c>
      <c r="G2795" s="9" t="str">
        <f>'Master Data Table'!H2795</f>
        <v>00888912602471</v>
      </c>
      <c r="H2795" s="18">
        <v>31041</v>
      </c>
      <c r="I2795" s="9" t="s">
        <v>13319</v>
      </c>
      <c r="J2795" s="17" t="s">
        <v>13414</v>
      </c>
    </row>
    <row r="2796" spans="2:10" ht="37" x14ac:dyDescent="0.45">
      <c r="B2796" s="9" t="str">
        <f>'Master Data Table'!B2796</f>
        <v>3950-W-11.0</v>
      </c>
      <c r="C2796" s="9" t="str">
        <f>'Master Data Table'!C2796</f>
        <v>REFRESH BLUE 11.0 WD</v>
      </c>
      <c r="D2796" s="9" t="str">
        <f>'Master Data Table'!M2796</f>
        <v xml:space="preserve">Dr. Comfort Shoes </v>
      </c>
      <c r="E2796" s="9" t="str">
        <f>'Master Data Table'!E2796</f>
        <v>DR COMFORT</v>
      </c>
      <c r="F2796" s="9" t="s">
        <v>13397</v>
      </c>
      <c r="G2796" s="9" t="str">
        <f>'Master Data Table'!H2796</f>
        <v>00888912602631</v>
      </c>
      <c r="H2796" s="18">
        <v>31041</v>
      </c>
      <c r="I2796" s="9" t="s">
        <v>13319</v>
      </c>
      <c r="J2796" s="17" t="s">
        <v>13414</v>
      </c>
    </row>
    <row r="2797" spans="2:10" ht="37" x14ac:dyDescent="0.45">
      <c r="B2797" s="9" t="str">
        <f>'Master Data Table'!B2797</f>
        <v>3950-X-11.0</v>
      </c>
      <c r="C2797" s="9" t="str">
        <f>'Master Data Table'!C2797</f>
        <v>REFRESH BLUE 11.0 XW</v>
      </c>
      <c r="D2797" s="9" t="str">
        <f>'Master Data Table'!M2797</f>
        <v xml:space="preserve">Dr. Comfort Shoes </v>
      </c>
      <c r="E2797" s="9" t="str">
        <f>'Master Data Table'!E2797</f>
        <v>DR COMFORT</v>
      </c>
      <c r="F2797" s="9" t="s">
        <v>13397</v>
      </c>
      <c r="G2797" s="9" t="str">
        <f>'Master Data Table'!H2797</f>
        <v>00888912602792</v>
      </c>
      <c r="H2797" s="18">
        <v>31041</v>
      </c>
      <c r="I2797" s="9" t="s">
        <v>13319</v>
      </c>
      <c r="J2797" s="17" t="s">
        <v>13414</v>
      </c>
    </row>
    <row r="2798" spans="2:10" ht="37" x14ac:dyDescent="0.45">
      <c r="B2798" s="9" t="str">
        <f>'Master Data Table'!B2798</f>
        <v>3950-M-12.0</v>
      </c>
      <c r="C2798" s="9" t="str">
        <f>'Master Data Table'!C2798</f>
        <v>Refresh Blue 12 Medium</v>
      </c>
      <c r="D2798" s="9" t="str">
        <f>'Master Data Table'!M2798</f>
        <v xml:space="preserve">Dr. Comfort Shoes </v>
      </c>
      <c r="E2798" s="9" t="str">
        <f>'Master Data Table'!E2798</f>
        <v>DR COMFORT</v>
      </c>
      <c r="F2798" s="9" t="s">
        <v>13397</v>
      </c>
      <c r="G2798" s="9" t="str">
        <f>'Master Data Table'!H2798</f>
        <v>00888912602488</v>
      </c>
      <c r="H2798" s="18">
        <v>31041</v>
      </c>
      <c r="I2798" s="9" t="s">
        <v>13319</v>
      </c>
      <c r="J2798" s="17" t="s">
        <v>13414</v>
      </c>
    </row>
    <row r="2799" spans="2:10" ht="37" x14ac:dyDescent="0.45">
      <c r="B2799" s="9" t="str">
        <f>'Master Data Table'!B2799</f>
        <v>3950-W-12.0</v>
      </c>
      <c r="C2799" s="9" t="str">
        <f>'Master Data Table'!C2799</f>
        <v>REFRESH BLUE 12.0 WD</v>
      </c>
      <c r="D2799" s="9" t="str">
        <f>'Master Data Table'!M2799</f>
        <v xml:space="preserve">Dr. Comfort Shoes </v>
      </c>
      <c r="E2799" s="9" t="str">
        <f>'Master Data Table'!E2799</f>
        <v>DR COMFORT</v>
      </c>
      <c r="F2799" s="9" t="s">
        <v>13397</v>
      </c>
      <c r="G2799" s="9" t="str">
        <f>'Master Data Table'!H2799</f>
        <v>00888912602648</v>
      </c>
      <c r="H2799" s="18">
        <v>31041</v>
      </c>
      <c r="I2799" s="9" t="s">
        <v>13319</v>
      </c>
      <c r="J2799" s="17" t="s">
        <v>13414</v>
      </c>
    </row>
    <row r="2800" spans="2:10" ht="37" x14ac:dyDescent="0.45">
      <c r="B2800" s="9" t="str">
        <f>'Master Data Table'!B2800</f>
        <v>3950-W-04.5</v>
      </c>
      <c r="C2800" s="9" t="str">
        <f>'Master Data Table'!C2800</f>
        <v>Refresh Blue 4 1/2 Wide</v>
      </c>
      <c r="D2800" s="9" t="str">
        <f>'Master Data Table'!M2800</f>
        <v xml:space="preserve">Dr. Comfort Shoes </v>
      </c>
      <c r="E2800" s="9" t="str">
        <f>'Master Data Table'!E2800</f>
        <v>DR COMFORT</v>
      </c>
      <c r="F2800" s="9" t="s">
        <v>13397</v>
      </c>
      <c r="G2800" s="9" t="str">
        <f>'Master Data Table'!H2800</f>
        <v>00888912602501</v>
      </c>
      <c r="H2800" s="18">
        <v>31041</v>
      </c>
      <c r="I2800" s="9" t="s">
        <v>13319</v>
      </c>
      <c r="J2800" s="17" t="s">
        <v>13414</v>
      </c>
    </row>
    <row r="2801" spans="2:10" ht="37" x14ac:dyDescent="0.45">
      <c r="B2801" s="9" t="str">
        <f>'Master Data Table'!B2801</f>
        <v>3950-X-05.5</v>
      </c>
      <c r="C2801" s="9" t="str">
        <f>'Master Data Table'!C2801</f>
        <v>Refresh Blue 5 1/2 XWide</v>
      </c>
      <c r="D2801" s="9" t="str">
        <f>'Master Data Table'!M2801</f>
        <v xml:space="preserve">Dr. Comfort Shoes </v>
      </c>
      <c r="E2801" s="9" t="str">
        <f>'Master Data Table'!E2801</f>
        <v>DR COMFORT</v>
      </c>
      <c r="F2801" s="9" t="s">
        <v>13397</v>
      </c>
      <c r="G2801" s="9" t="str">
        <f>'Master Data Table'!H2801</f>
        <v>00888912602686</v>
      </c>
      <c r="H2801" s="18">
        <v>31041</v>
      </c>
      <c r="I2801" s="9" t="s">
        <v>13319</v>
      </c>
      <c r="J2801" s="17" t="s">
        <v>13414</v>
      </c>
    </row>
    <row r="2802" spans="2:10" ht="37" x14ac:dyDescent="0.45">
      <c r="B2802" s="9" t="str">
        <f>'Master Data Table'!B2802</f>
        <v>3950-M-05.0</v>
      </c>
      <c r="C2802" s="9" t="str">
        <f>'Master Data Table'!C2802</f>
        <v>Refresh Blue 5 Medium</v>
      </c>
      <c r="D2802" s="9" t="str">
        <f>'Master Data Table'!M2802</f>
        <v xml:space="preserve">Dr. Comfort Shoes </v>
      </c>
      <c r="E2802" s="9" t="str">
        <f>'Master Data Table'!E2802</f>
        <v>DR COMFORT</v>
      </c>
      <c r="F2802" s="9" t="s">
        <v>13397</v>
      </c>
      <c r="G2802" s="9" t="str">
        <f>'Master Data Table'!H2802</f>
        <v>00888912602358</v>
      </c>
      <c r="H2802" s="18">
        <v>31041</v>
      </c>
      <c r="I2802" s="9" t="s">
        <v>13319</v>
      </c>
      <c r="J2802" s="17" t="s">
        <v>13414</v>
      </c>
    </row>
    <row r="2803" spans="2:10" ht="37" x14ac:dyDescent="0.45">
      <c r="B2803" s="9" t="str">
        <f>'Master Data Table'!B2803</f>
        <v>3950-X-05.0</v>
      </c>
      <c r="C2803" s="9" t="str">
        <f>'Master Data Table'!C2803</f>
        <v>Refresh Blue 5 XWide</v>
      </c>
      <c r="D2803" s="9" t="str">
        <f>'Master Data Table'!M2803</f>
        <v xml:space="preserve">Dr. Comfort Shoes </v>
      </c>
      <c r="E2803" s="9" t="str">
        <f>'Master Data Table'!E2803</f>
        <v>DR COMFORT</v>
      </c>
      <c r="F2803" s="9" t="s">
        <v>13397</v>
      </c>
      <c r="G2803" s="9" t="str">
        <f>'Master Data Table'!H2803</f>
        <v>00888912602679</v>
      </c>
      <c r="H2803" s="18">
        <v>31041</v>
      </c>
      <c r="I2803" s="9" t="s">
        <v>13319</v>
      </c>
      <c r="J2803" s="17" t="s">
        <v>13414</v>
      </c>
    </row>
    <row r="2804" spans="2:10" ht="37" x14ac:dyDescent="0.45">
      <c r="B2804" s="9" t="str">
        <f>'Master Data Table'!B2804</f>
        <v>3950-W-06.5</v>
      </c>
      <c r="C2804" s="9" t="str">
        <f>'Master Data Table'!C2804</f>
        <v>Refresh Blue 6 1/2 Wide</v>
      </c>
      <c r="D2804" s="9" t="str">
        <f>'Master Data Table'!M2804</f>
        <v xml:space="preserve">Dr. Comfort Shoes </v>
      </c>
      <c r="E2804" s="9" t="str">
        <f>'Master Data Table'!E2804</f>
        <v>DR COMFORT</v>
      </c>
      <c r="F2804" s="9" t="s">
        <v>13397</v>
      </c>
      <c r="G2804" s="9" t="str">
        <f>'Master Data Table'!H2804</f>
        <v>00888912602549</v>
      </c>
      <c r="H2804" s="18">
        <v>31041</v>
      </c>
      <c r="I2804" s="9" t="s">
        <v>13319</v>
      </c>
      <c r="J2804" s="17" t="s">
        <v>13414</v>
      </c>
    </row>
    <row r="2805" spans="2:10" ht="37" x14ac:dyDescent="0.45">
      <c r="B2805" s="9" t="str">
        <f>'Master Data Table'!B2805</f>
        <v>3950-M-06.0</v>
      </c>
      <c r="C2805" s="9" t="str">
        <f>'Master Data Table'!C2805</f>
        <v>Refresh Blue 6 Medium</v>
      </c>
      <c r="D2805" s="9" t="str">
        <f>'Master Data Table'!M2805</f>
        <v xml:space="preserve">Dr. Comfort Shoes </v>
      </c>
      <c r="E2805" s="9" t="str">
        <f>'Master Data Table'!E2805</f>
        <v>DR COMFORT</v>
      </c>
      <c r="F2805" s="9" t="s">
        <v>13397</v>
      </c>
      <c r="G2805" s="9" t="str">
        <f>'Master Data Table'!H2805</f>
        <v>00888912602372</v>
      </c>
      <c r="H2805" s="18">
        <v>31041</v>
      </c>
      <c r="I2805" s="9" t="s">
        <v>13319</v>
      </c>
      <c r="J2805" s="17" t="s">
        <v>13414</v>
      </c>
    </row>
    <row r="2806" spans="2:10" ht="37" x14ac:dyDescent="0.45">
      <c r="B2806" s="9" t="str">
        <f>'Master Data Table'!B2806</f>
        <v>3950-X-06.0</v>
      </c>
      <c r="C2806" s="9" t="str">
        <f>'Master Data Table'!C2806</f>
        <v>Refresh Blue 6 XWide</v>
      </c>
      <c r="D2806" s="9" t="str">
        <f>'Master Data Table'!M2806</f>
        <v xml:space="preserve">Dr. Comfort Shoes </v>
      </c>
      <c r="E2806" s="9" t="str">
        <f>'Master Data Table'!E2806</f>
        <v>DR COMFORT</v>
      </c>
      <c r="F2806" s="9" t="s">
        <v>13397</v>
      </c>
      <c r="G2806" s="9" t="str">
        <f>'Master Data Table'!H2806</f>
        <v>00888912602693</v>
      </c>
      <c r="H2806" s="18">
        <v>31041</v>
      </c>
      <c r="I2806" s="9" t="s">
        <v>13319</v>
      </c>
      <c r="J2806" s="17" t="s">
        <v>13414</v>
      </c>
    </row>
    <row r="2807" spans="2:10" ht="37" x14ac:dyDescent="0.45">
      <c r="B2807" s="9" t="str">
        <f>'Master Data Table'!B2807</f>
        <v>3950-M-07.5</v>
      </c>
      <c r="C2807" s="9" t="str">
        <f>'Master Data Table'!C2807</f>
        <v>Refresh Blue 7 1/2 Medium</v>
      </c>
      <c r="D2807" s="9" t="str">
        <f>'Master Data Table'!M2807</f>
        <v xml:space="preserve">Dr. Comfort Shoes </v>
      </c>
      <c r="E2807" s="9" t="str">
        <f>'Master Data Table'!E2807</f>
        <v>DR COMFORT</v>
      </c>
      <c r="F2807" s="9" t="s">
        <v>13397</v>
      </c>
      <c r="G2807" s="9" t="str">
        <f>'Master Data Table'!H2807</f>
        <v>00888912602402</v>
      </c>
      <c r="H2807" s="18">
        <v>31041</v>
      </c>
      <c r="I2807" s="9" t="s">
        <v>13319</v>
      </c>
      <c r="J2807" s="17" t="s">
        <v>13414</v>
      </c>
    </row>
    <row r="2808" spans="2:10" ht="37" x14ac:dyDescent="0.45">
      <c r="B2808" s="9" t="str">
        <f>'Master Data Table'!B2808</f>
        <v>3950-M-07.0</v>
      </c>
      <c r="C2808" s="9" t="str">
        <f>'Master Data Table'!C2808</f>
        <v>Refresh Blue 7 Medium</v>
      </c>
      <c r="D2808" s="9" t="str">
        <f>'Master Data Table'!M2808</f>
        <v xml:space="preserve">Dr. Comfort Shoes </v>
      </c>
      <c r="E2808" s="9" t="str">
        <f>'Master Data Table'!E2808</f>
        <v>DR COMFORT</v>
      </c>
      <c r="F2808" s="9" t="s">
        <v>13397</v>
      </c>
      <c r="G2808" s="9" t="str">
        <f>'Master Data Table'!H2808</f>
        <v>00888912602396</v>
      </c>
      <c r="H2808" s="18">
        <v>31041</v>
      </c>
      <c r="I2808" s="9" t="s">
        <v>13319</v>
      </c>
      <c r="J2808" s="17" t="s">
        <v>13414</v>
      </c>
    </row>
    <row r="2809" spans="2:10" ht="37" x14ac:dyDescent="0.45">
      <c r="B2809" s="9" t="str">
        <f>'Master Data Table'!B2809</f>
        <v>3950-W-07.0</v>
      </c>
      <c r="C2809" s="9" t="str">
        <f>'Master Data Table'!C2809</f>
        <v>Refresh Blue 7 Wide</v>
      </c>
      <c r="D2809" s="9" t="str">
        <f>'Master Data Table'!M2809</f>
        <v xml:space="preserve">Dr. Comfort Shoes </v>
      </c>
      <c r="E2809" s="9" t="str">
        <f>'Master Data Table'!E2809</f>
        <v>DR COMFORT</v>
      </c>
      <c r="F2809" s="9" t="s">
        <v>13397</v>
      </c>
      <c r="G2809" s="9" t="str">
        <f>'Master Data Table'!H2809</f>
        <v>00888912602556</v>
      </c>
      <c r="H2809" s="18">
        <v>31041</v>
      </c>
      <c r="I2809" s="9" t="s">
        <v>13319</v>
      </c>
      <c r="J2809" s="17" t="s">
        <v>13414</v>
      </c>
    </row>
    <row r="2810" spans="2:10" ht="37" x14ac:dyDescent="0.45">
      <c r="B2810" s="9" t="str">
        <f>'Master Data Table'!B2810</f>
        <v>3950-M-08.0</v>
      </c>
      <c r="C2810" s="9" t="str">
        <f>'Master Data Table'!C2810</f>
        <v>Refresh Blue 8 Medium</v>
      </c>
      <c r="D2810" s="9" t="str">
        <f>'Master Data Table'!M2810</f>
        <v xml:space="preserve">Dr. Comfort Shoes </v>
      </c>
      <c r="E2810" s="9" t="str">
        <f>'Master Data Table'!E2810</f>
        <v>DR COMFORT</v>
      </c>
      <c r="F2810" s="9" t="s">
        <v>13397</v>
      </c>
      <c r="G2810" s="9" t="str">
        <f>'Master Data Table'!H2810</f>
        <v>00888912602419</v>
      </c>
      <c r="H2810" s="18">
        <v>31041</v>
      </c>
      <c r="I2810" s="9" t="s">
        <v>13319</v>
      </c>
      <c r="J2810" s="17" t="s">
        <v>13414</v>
      </c>
    </row>
    <row r="2811" spans="2:10" ht="37" x14ac:dyDescent="0.45">
      <c r="B2811" s="9" t="str">
        <f>'Master Data Table'!B2811</f>
        <v>3950-W-08.0</v>
      </c>
      <c r="C2811" s="9" t="str">
        <f>'Master Data Table'!C2811</f>
        <v>Refresh Blue 8 Wide</v>
      </c>
      <c r="D2811" s="9" t="str">
        <f>'Master Data Table'!M2811</f>
        <v xml:space="preserve">Dr. Comfort Shoes </v>
      </c>
      <c r="E2811" s="9" t="str">
        <f>'Master Data Table'!E2811</f>
        <v>DR COMFORT</v>
      </c>
      <c r="F2811" s="9" t="s">
        <v>13397</v>
      </c>
      <c r="G2811" s="9" t="str">
        <f>'Master Data Table'!H2811</f>
        <v>00888912602570</v>
      </c>
      <c r="H2811" s="18">
        <v>31041</v>
      </c>
      <c r="I2811" s="9" t="s">
        <v>13319</v>
      </c>
      <c r="J2811" s="17" t="s">
        <v>13414</v>
      </c>
    </row>
    <row r="2812" spans="2:10" ht="37" x14ac:dyDescent="0.45">
      <c r="B2812" s="9" t="str">
        <f>'Master Data Table'!B2812</f>
        <v>3950-M-09.0</v>
      </c>
      <c r="C2812" s="9" t="str">
        <f>'Master Data Table'!C2812</f>
        <v>Refresh Blue 9 Medium</v>
      </c>
      <c r="D2812" s="9" t="str">
        <f>'Master Data Table'!M2812</f>
        <v xml:space="preserve">Dr. Comfort Shoes </v>
      </c>
      <c r="E2812" s="9" t="str">
        <f>'Master Data Table'!E2812</f>
        <v>DR COMFORT</v>
      </c>
      <c r="F2812" s="9" t="s">
        <v>13397</v>
      </c>
      <c r="G2812" s="9" t="str">
        <f>'Master Data Table'!H2812</f>
        <v>00888912602433</v>
      </c>
      <c r="H2812" s="18">
        <v>31041</v>
      </c>
      <c r="I2812" s="9" t="s">
        <v>13319</v>
      </c>
      <c r="J2812" s="17" t="s">
        <v>13414</v>
      </c>
    </row>
    <row r="2813" spans="2:10" ht="37" x14ac:dyDescent="0.45">
      <c r="B2813" s="9" t="str">
        <f>'Master Data Table'!B2813</f>
        <v>3950-W-09.0</v>
      </c>
      <c r="C2813" s="9" t="str">
        <f>'Master Data Table'!C2813</f>
        <v>Refresh Blue 9 Wide</v>
      </c>
      <c r="D2813" s="9" t="str">
        <f>'Master Data Table'!M2813</f>
        <v xml:space="preserve">Dr. Comfort Shoes </v>
      </c>
      <c r="E2813" s="9" t="str">
        <f>'Master Data Table'!E2813</f>
        <v>DR COMFORT</v>
      </c>
      <c r="F2813" s="9" t="s">
        <v>13397</v>
      </c>
      <c r="G2813" s="9" t="str">
        <f>'Master Data Table'!H2813</f>
        <v>00888912602594</v>
      </c>
      <c r="H2813" s="18">
        <v>31041</v>
      </c>
      <c r="I2813" s="9" t="s">
        <v>13319</v>
      </c>
      <c r="J2813" s="17" t="s">
        <v>13414</v>
      </c>
    </row>
    <row r="2814" spans="2:10" ht="37" x14ac:dyDescent="0.45">
      <c r="B2814" s="9" t="str">
        <f>'Master Data Table'!B2814</f>
        <v>3925-M-04.0</v>
      </c>
      <c r="C2814" s="9" t="str">
        <f>'Master Data Table'!C2814</f>
        <v>REFRESH LIME 04.0 MD</v>
      </c>
      <c r="D2814" s="9" t="str">
        <f>'Master Data Table'!M2814</f>
        <v xml:space="preserve">Dr. Comfort Shoes </v>
      </c>
      <c r="E2814" s="9" t="str">
        <f>'Master Data Table'!E2814</f>
        <v>DR COMFORT</v>
      </c>
      <c r="F2814" s="9" t="s">
        <v>13397</v>
      </c>
      <c r="G2814" s="9" t="str">
        <f>'Master Data Table'!H2814</f>
        <v>00888912601863</v>
      </c>
      <c r="H2814" s="18">
        <v>31041</v>
      </c>
      <c r="I2814" s="9" t="s">
        <v>13319</v>
      </c>
      <c r="J2814" s="17" t="s">
        <v>13414</v>
      </c>
    </row>
    <row r="2815" spans="2:10" ht="37" x14ac:dyDescent="0.45">
      <c r="B2815" s="9" t="str">
        <f>'Master Data Table'!B2815</f>
        <v>3925-X-04.0</v>
      </c>
      <c r="C2815" s="9" t="str">
        <f>'Master Data Table'!C2815</f>
        <v>REFRESH LIME 04.0 XW</v>
      </c>
      <c r="D2815" s="9" t="str">
        <f>'Master Data Table'!M2815</f>
        <v xml:space="preserve">Dr. Comfort Shoes </v>
      </c>
      <c r="E2815" s="9" t="str">
        <f>'Master Data Table'!E2815</f>
        <v>DR COMFORT</v>
      </c>
      <c r="F2815" s="9" t="s">
        <v>13397</v>
      </c>
      <c r="G2815" s="9" t="str">
        <f>'Master Data Table'!H2815</f>
        <v>00888912602181</v>
      </c>
      <c r="H2815" s="18">
        <v>31041</v>
      </c>
      <c r="I2815" s="9" t="s">
        <v>13319</v>
      </c>
      <c r="J2815" s="17" t="s">
        <v>13414</v>
      </c>
    </row>
    <row r="2816" spans="2:10" ht="37" x14ac:dyDescent="0.45">
      <c r="B2816" s="9" t="str">
        <f>'Master Data Table'!B2816</f>
        <v>3925-M-05.0</v>
      </c>
      <c r="C2816" s="9" t="str">
        <f>'Master Data Table'!C2816</f>
        <v>REFRESH LIME 05.0 MD</v>
      </c>
      <c r="D2816" s="9" t="str">
        <f>'Master Data Table'!M2816</f>
        <v xml:space="preserve">Dr. Comfort Shoes </v>
      </c>
      <c r="E2816" s="9" t="str">
        <f>'Master Data Table'!E2816</f>
        <v>DR COMFORT</v>
      </c>
      <c r="F2816" s="9" t="s">
        <v>13397</v>
      </c>
      <c r="G2816" s="9" t="str">
        <f>'Master Data Table'!H2816</f>
        <v>00888912601887</v>
      </c>
      <c r="H2816" s="18">
        <v>31041</v>
      </c>
      <c r="I2816" s="9" t="s">
        <v>13319</v>
      </c>
      <c r="J2816" s="17" t="s">
        <v>13414</v>
      </c>
    </row>
    <row r="2817" spans="2:10" ht="37" x14ac:dyDescent="0.45">
      <c r="B2817" s="9" t="str">
        <f>'Master Data Table'!B2817</f>
        <v>3925-W-05.0</v>
      </c>
      <c r="C2817" s="9" t="str">
        <f>'Master Data Table'!C2817</f>
        <v>REFRESH LIME 05.0 WD</v>
      </c>
      <c r="D2817" s="9" t="str">
        <f>'Master Data Table'!M2817</f>
        <v xml:space="preserve">Dr. Comfort Shoes </v>
      </c>
      <c r="E2817" s="9" t="str">
        <f>'Master Data Table'!E2817</f>
        <v>DR COMFORT</v>
      </c>
      <c r="F2817" s="9" t="s">
        <v>13397</v>
      </c>
      <c r="G2817" s="9" t="str">
        <f>'Master Data Table'!H2817</f>
        <v>00888912602044</v>
      </c>
      <c r="H2817" s="18">
        <v>31041</v>
      </c>
      <c r="I2817" s="9" t="s">
        <v>13319</v>
      </c>
      <c r="J2817" s="17" t="s">
        <v>13414</v>
      </c>
    </row>
    <row r="2818" spans="2:10" ht="37" x14ac:dyDescent="0.45">
      <c r="B2818" s="9" t="str">
        <f>'Master Data Table'!B2818</f>
        <v>3925-W-06.0</v>
      </c>
      <c r="C2818" s="9" t="str">
        <f>'Master Data Table'!C2818</f>
        <v>REFRESH LIME 06.0 WD</v>
      </c>
      <c r="D2818" s="9" t="str">
        <f>'Master Data Table'!M2818</f>
        <v xml:space="preserve">Dr. Comfort Shoes </v>
      </c>
      <c r="E2818" s="9" t="str">
        <f>'Master Data Table'!E2818</f>
        <v>DR COMFORT</v>
      </c>
      <c r="F2818" s="9" t="s">
        <v>13397</v>
      </c>
      <c r="G2818" s="9" t="str">
        <f>'Master Data Table'!H2818</f>
        <v>00888912602068</v>
      </c>
      <c r="H2818" s="18">
        <v>31041</v>
      </c>
      <c r="I2818" s="9" t="s">
        <v>13319</v>
      </c>
      <c r="J2818" s="17" t="s">
        <v>13414</v>
      </c>
    </row>
    <row r="2819" spans="2:10" ht="37" x14ac:dyDescent="0.45">
      <c r="B2819" s="9" t="str">
        <f>'Master Data Table'!B2819</f>
        <v>3925-X-06.0</v>
      </c>
      <c r="C2819" s="9" t="str">
        <f>'Master Data Table'!C2819</f>
        <v>REFRESH LIME 06.0 XW</v>
      </c>
      <c r="D2819" s="9" t="str">
        <f>'Master Data Table'!M2819</f>
        <v xml:space="preserve">Dr. Comfort Shoes </v>
      </c>
      <c r="E2819" s="9" t="str">
        <f>'Master Data Table'!E2819</f>
        <v>DR COMFORT</v>
      </c>
      <c r="F2819" s="9" t="s">
        <v>13397</v>
      </c>
      <c r="G2819" s="9" t="str">
        <f>'Master Data Table'!H2819</f>
        <v>00888912602228</v>
      </c>
      <c r="H2819" s="18">
        <v>31041</v>
      </c>
      <c r="I2819" s="9" t="s">
        <v>13319</v>
      </c>
      <c r="J2819" s="17" t="s">
        <v>13414</v>
      </c>
    </row>
    <row r="2820" spans="2:10" ht="37" x14ac:dyDescent="0.45">
      <c r="B2820" s="9" t="str">
        <f>'Master Data Table'!B2820</f>
        <v>3925-W-06.5</v>
      </c>
      <c r="C2820" s="9" t="str">
        <f>'Master Data Table'!C2820</f>
        <v>REFRESH LIME 06.5 WD</v>
      </c>
      <c r="D2820" s="9" t="str">
        <f>'Master Data Table'!M2820</f>
        <v xml:space="preserve">Dr. Comfort Shoes </v>
      </c>
      <c r="E2820" s="9" t="str">
        <f>'Master Data Table'!E2820</f>
        <v>DR COMFORT</v>
      </c>
      <c r="F2820" s="9" t="s">
        <v>13397</v>
      </c>
      <c r="G2820" s="9" t="str">
        <f>'Master Data Table'!H2820</f>
        <v>00888912602075</v>
      </c>
      <c r="H2820" s="18">
        <v>31041</v>
      </c>
      <c r="I2820" s="9" t="s">
        <v>13319</v>
      </c>
      <c r="J2820" s="17" t="s">
        <v>13414</v>
      </c>
    </row>
    <row r="2821" spans="2:10" ht="37" x14ac:dyDescent="0.45">
      <c r="B2821" s="9" t="str">
        <f>'Master Data Table'!B2821</f>
        <v>3925-W-07.0</v>
      </c>
      <c r="C2821" s="9" t="str">
        <f>'Master Data Table'!C2821</f>
        <v>REFRESH LIME 07.0 WD</v>
      </c>
      <c r="D2821" s="9" t="str">
        <f>'Master Data Table'!M2821</f>
        <v xml:space="preserve">Dr. Comfort Shoes </v>
      </c>
      <c r="E2821" s="9" t="str">
        <f>'Master Data Table'!E2821</f>
        <v>DR COMFORT</v>
      </c>
      <c r="F2821" s="9" t="s">
        <v>13397</v>
      </c>
      <c r="G2821" s="9" t="str">
        <f>'Master Data Table'!H2821</f>
        <v>00888912602082</v>
      </c>
      <c r="H2821" s="18">
        <v>31041</v>
      </c>
      <c r="I2821" s="9" t="s">
        <v>13319</v>
      </c>
      <c r="J2821" s="17" t="s">
        <v>13414</v>
      </c>
    </row>
    <row r="2822" spans="2:10" ht="37" x14ac:dyDescent="0.45">
      <c r="B2822" s="9" t="str">
        <f>'Master Data Table'!B2822</f>
        <v>3925-X-07.0</v>
      </c>
      <c r="C2822" s="9" t="str">
        <f>'Master Data Table'!C2822</f>
        <v>REFRESH LIME 07.0 XW</v>
      </c>
      <c r="D2822" s="9" t="str">
        <f>'Master Data Table'!M2822</f>
        <v xml:space="preserve">Dr. Comfort Shoes </v>
      </c>
      <c r="E2822" s="9" t="str">
        <f>'Master Data Table'!E2822</f>
        <v>DR COMFORT</v>
      </c>
      <c r="F2822" s="9" t="s">
        <v>13397</v>
      </c>
      <c r="G2822" s="9" t="str">
        <f>'Master Data Table'!H2822</f>
        <v>00888912602242</v>
      </c>
      <c r="H2822" s="18">
        <v>31041</v>
      </c>
      <c r="I2822" s="9" t="s">
        <v>13319</v>
      </c>
      <c r="J2822" s="17" t="s">
        <v>13414</v>
      </c>
    </row>
    <row r="2823" spans="2:10" ht="37" x14ac:dyDescent="0.45">
      <c r="B2823" s="9" t="str">
        <f>'Master Data Table'!B2823</f>
        <v>3925-W-07.5</v>
      </c>
      <c r="C2823" s="9" t="str">
        <f>'Master Data Table'!C2823</f>
        <v>REFRESH LIME 07.5 WD</v>
      </c>
      <c r="D2823" s="9" t="str">
        <f>'Master Data Table'!M2823</f>
        <v xml:space="preserve">Dr. Comfort Shoes </v>
      </c>
      <c r="E2823" s="9" t="str">
        <f>'Master Data Table'!E2823</f>
        <v>DR COMFORT</v>
      </c>
      <c r="F2823" s="9" t="s">
        <v>13397</v>
      </c>
      <c r="G2823" s="9" t="str">
        <f>'Master Data Table'!H2823</f>
        <v>00888912602099</v>
      </c>
      <c r="H2823" s="18">
        <v>31041</v>
      </c>
      <c r="I2823" s="9" t="s">
        <v>13319</v>
      </c>
      <c r="J2823" s="17" t="s">
        <v>13414</v>
      </c>
    </row>
    <row r="2824" spans="2:10" ht="37" x14ac:dyDescent="0.45">
      <c r="B2824" s="9" t="str">
        <f>'Master Data Table'!B2824</f>
        <v>3925-X-07.5</v>
      </c>
      <c r="C2824" s="9" t="str">
        <f>'Master Data Table'!C2824</f>
        <v>REFRESH LIME 07.5 XW</v>
      </c>
      <c r="D2824" s="9" t="str">
        <f>'Master Data Table'!M2824</f>
        <v xml:space="preserve">Dr. Comfort Shoes </v>
      </c>
      <c r="E2824" s="9" t="str">
        <f>'Master Data Table'!E2824</f>
        <v>DR COMFORT</v>
      </c>
      <c r="F2824" s="9" t="s">
        <v>13397</v>
      </c>
      <c r="G2824" s="9" t="str">
        <f>'Master Data Table'!H2824</f>
        <v>00888912602259</v>
      </c>
      <c r="H2824" s="18">
        <v>31041</v>
      </c>
      <c r="I2824" s="9" t="s">
        <v>13319</v>
      </c>
      <c r="J2824" s="17" t="s">
        <v>13414</v>
      </c>
    </row>
    <row r="2825" spans="2:10" ht="37" x14ac:dyDescent="0.45">
      <c r="B2825" s="9" t="str">
        <f>'Master Data Table'!B2825</f>
        <v>3925-W-08.0</v>
      </c>
      <c r="C2825" s="9" t="str">
        <f>'Master Data Table'!C2825</f>
        <v>REFRESH LIME 08.0 WD</v>
      </c>
      <c r="D2825" s="9" t="str">
        <f>'Master Data Table'!M2825</f>
        <v xml:space="preserve">Dr. Comfort Shoes </v>
      </c>
      <c r="E2825" s="9" t="str">
        <f>'Master Data Table'!E2825</f>
        <v>DR COMFORT</v>
      </c>
      <c r="F2825" s="9" t="s">
        <v>13397</v>
      </c>
      <c r="G2825" s="9" t="str">
        <f>'Master Data Table'!H2825</f>
        <v>00888912602105</v>
      </c>
      <c r="H2825" s="18">
        <v>31041</v>
      </c>
      <c r="I2825" s="9" t="s">
        <v>13319</v>
      </c>
      <c r="J2825" s="17" t="s">
        <v>13414</v>
      </c>
    </row>
    <row r="2826" spans="2:10" ht="37" x14ac:dyDescent="0.45">
      <c r="B2826" s="9" t="str">
        <f>'Master Data Table'!B2826</f>
        <v>3925-X-08.0</v>
      </c>
      <c r="C2826" s="9" t="str">
        <f>'Master Data Table'!C2826</f>
        <v>REFRESH LIME 08.0 XW</v>
      </c>
      <c r="D2826" s="9" t="str">
        <f>'Master Data Table'!M2826</f>
        <v xml:space="preserve">Dr. Comfort Shoes </v>
      </c>
      <c r="E2826" s="9" t="str">
        <f>'Master Data Table'!E2826</f>
        <v>DR COMFORT</v>
      </c>
      <c r="F2826" s="9" t="s">
        <v>13397</v>
      </c>
      <c r="G2826" s="9" t="str">
        <f>'Master Data Table'!H2826</f>
        <v>00888912602266</v>
      </c>
      <c r="H2826" s="18">
        <v>31041</v>
      </c>
      <c r="I2826" s="9" t="s">
        <v>13319</v>
      </c>
      <c r="J2826" s="17" t="s">
        <v>13414</v>
      </c>
    </row>
    <row r="2827" spans="2:10" ht="37" x14ac:dyDescent="0.45">
      <c r="B2827" s="9" t="str">
        <f>'Master Data Table'!B2827</f>
        <v>3925-W-08.5</v>
      </c>
      <c r="C2827" s="9" t="str">
        <f>'Master Data Table'!C2827</f>
        <v>REFRESH LIME 08.5 WD</v>
      </c>
      <c r="D2827" s="9" t="str">
        <f>'Master Data Table'!M2827</f>
        <v xml:space="preserve">Dr. Comfort Shoes </v>
      </c>
      <c r="E2827" s="9" t="str">
        <f>'Master Data Table'!E2827</f>
        <v>DR COMFORT</v>
      </c>
      <c r="F2827" s="9" t="s">
        <v>13397</v>
      </c>
      <c r="G2827" s="9" t="str">
        <f>'Master Data Table'!H2827</f>
        <v>00888912602112</v>
      </c>
      <c r="H2827" s="18">
        <v>31041</v>
      </c>
      <c r="I2827" s="9" t="s">
        <v>13319</v>
      </c>
      <c r="J2827" s="17" t="s">
        <v>13414</v>
      </c>
    </row>
    <row r="2828" spans="2:10" ht="37" x14ac:dyDescent="0.45">
      <c r="B2828" s="9" t="str">
        <f>'Master Data Table'!B2828</f>
        <v>3925-X-08.5</v>
      </c>
      <c r="C2828" s="9" t="str">
        <f>'Master Data Table'!C2828</f>
        <v>REFRESH LIME 08.5 XW</v>
      </c>
      <c r="D2828" s="9" t="str">
        <f>'Master Data Table'!M2828</f>
        <v xml:space="preserve">Dr. Comfort Shoes </v>
      </c>
      <c r="E2828" s="9" t="str">
        <f>'Master Data Table'!E2828</f>
        <v>DR COMFORT</v>
      </c>
      <c r="F2828" s="9" t="s">
        <v>13397</v>
      </c>
      <c r="G2828" s="9" t="str">
        <f>'Master Data Table'!H2828</f>
        <v>00888912602273</v>
      </c>
      <c r="H2828" s="18">
        <v>31041</v>
      </c>
      <c r="I2828" s="9" t="s">
        <v>13319</v>
      </c>
      <c r="J2828" s="17" t="s">
        <v>13414</v>
      </c>
    </row>
    <row r="2829" spans="2:10" ht="37" x14ac:dyDescent="0.45">
      <c r="B2829" s="9" t="str">
        <f>'Master Data Table'!B2829</f>
        <v>3925-W-09.0</v>
      </c>
      <c r="C2829" s="9" t="str">
        <f>'Master Data Table'!C2829</f>
        <v>REFRESH LIME 09.0 WD</v>
      </c>
      <c r="D2829" s="9" t="str">
        <f>'Master Data Table'!M2829</f>
        <v xml:space="preserve">Dr. Comfort Shoes </v>
      </c>
      <c r="E2829" s="9" t="str">
        <f>'Master Data Table'!E2829</f>
        <v>DR COMFORT</v>
      </c>
      <c r="F2829" s="9" t="s">
        <v>13397</v>
      </c>
      <c r="G2829" s="9" t="str">
        <f>'Master Data Table'!H2829</f>
        <v>00888912602129</v>
      </c>
      <c r="H2829" s="18">
        <v>31041</v>
      </c>
      <c r="I2829" s="9" t="s">
        <v>13319</v>
      </c>
      <c r="J2829" s="17" t="s">
        <v>13414</v>
      </c>
    </row>
    <row r="2830" spans="2:10" ht="37" x14ac:dyDescent="0.45">
      <c r="B2830" s="9" t="str">
        <f>'Master Data Table'!B2830</f>
        <v>3925-X-09.0</v>
      </c>
      <c r="C2830" s="9" t="str">
        <f>'Master Data Table'!C2830</f>
        <v>REFRESH LIME 09.0 XW</v>
      </c>
      <c r="D2830" s="9" t="str">
        <f>'Master Data Table'!M2830</f>
        <v xml:space="preserve">Dr. Comfort Shoes </v>
      </c>
      <c r="E2830" s="9" t="str">
        <f>'Master Data Table'!E2830</f>
        <v>DR COMFORT</v>
      </c>
      <c r="F2830" s="9" t="s">
        <v>13397</v>
      </c>
      <c r="G2830" s="9" t="str">
        <f>'Master Data Table'!H2830</f>
        <v>00888912602280</v>
      </c>
      <c r="H2830" s="18">
        <v>31041</v>
      </c>
      <c r="I2830" s="9" t="s">
        <v>13319</v>
      </c>
      <c r="J2830" s="17" t="s">
        <v>13414</v>
      </c>
    </row>
    <row r="2831" spans="2:10" ht="37" x14ac:dyDescent="0.45">
      <c r="B2831" s="9" t="str">
        <f>'Master Data Table'!B2831</f>
        <v>3925-M-09.5</v>
      </c>
      <c r="C2831" s="9" t="str">
        <f>'Master Data Table'!C2831</f>
        <v>REFRESH LIME 09.5 MD</v>
      </c>
      <c r="D2831" s="9" t="str">
        <f>'Master Data Table'!M2831</f>
        <v xml:space="preserve">Dr. Comfort Shoes </v>
      </c>
      <c r="E2831" s="9" t="str">
        <f>'Master Data Table'!E2831</f>
        <v>DR COMFORT</v>
      </c>
      <c r="F2831" s="9" t="s">
        <v>13397</v>
      </c>
      <c r="G2831" s="9" t="str">
        <f>'Master Data Table'!H2831</f>
        <v>00888912601979</v>
      </c>
      <c r="H2831" s="18">
        <v>31041</v>
      </c>
      <c r="I2831" s="9" t="s">
        <v>13319</v>
      </c>
      <c r="J2831" s="17" t="s">
        <v>13414</v>
      </c>
    </row>
    <row r="2832" spans="2:10" ht="37" x14ac:dyDescent="0.45">
      <c r="B2832" s="9" t="str">
        <f>'Master Data Table'!B2832</f>
        <v>3925-W-09.5</v>
      </c>
      <c r="C2832" s="9" t="str">
        <f>'Master Data Table'!C2832</f>
        <v>REFRESH LIME 09.5 WD</v>
      </c>
      <c r="D2832" s="9" t="str">
        <f>'Master Data Table'!M2832</f>
        <v xml:space="preserve">Dr. Comfort Shoes </v>
      </c>
      <c r="E2832" s="9" t="str">
        <f>'Master Data Table'!E2832</f>
        <v>DR COMFORT</v>
      </c>
      <c r="F2832" s="9" t="s">
        <v>13397</v>
      </c>
      <c r="G2832" s="9" t="str">
        <f>'Master Data Table'!H2832</f>
        <v>00888912602136</v>
      </c>
      <c r="H2832" s="18">
        <v>31041</v>
      </c>
      <c r="I2832" s="9" t="s">
        <v>13319</v>
      </c>
      <c r="J2832" s="17" t="s">
        <v>13414</v>
      </c>
    </row>
    <row r="2833" spans="2:10" ht="37" x14ac:dyDescent="0.45">
      <c r="B2833" s="9" t="str">
        <f>'Master Data Table'!B2833</f>
        <v>3925-M-10.0</v>
      </c>
      <c r="C2833" s="9" t="str">
        <f>'Master Data Table'!C2833</f>
        <v>Refresh Lime 10 Medium</v>
      </c>
      <c r="D2833" s="9" t="str">
        <f>'Master Data Table'!M2833</f>
        <v xml:space="preserve">Dr. Comfort Shoes </v>
      </c>
      <c r="E2833" s="9" t="str">
        <f>'Master Data Table'!E2833</f>
        <v>DR COMFORT</v>
      </c>
      <c r="F2833" s="9" t="s">
        <v>13397</v>
      </c>
      <c r="G2833" s="9" t="str">
        <f>'Master Data Table'!H2833</f>
        <v>00888912601986</v>
      </c>
      <c r="H2833" s="18">
        <v>31041</v>
      </c>
      <c r="I2833" s="9" t="s">
        <v>13319</v>
      </c>
      <c r="J2833" s="17" t="s">
        <v>13414</v>
      </c>
    </row>
    <row r="2834" spans="2:10" ht="37" x14ac:dyDescent="0.45">
      <c r="B2834" s="9" t="str">
        <f>'Master Data Table'!B2834</f>
        <v>3925-W-10.0</v>
      </c>
      <c r="C2834" s="9" t="str">
        <f>'Master Data Table'!C2834</f>
        <v>Refresh Lime 10 Wide</v>
      </c>
      <c r="D2834" s="9" t="str">
        <f>'Master Data Table'!M2834</f>
        <v xml:space="preserve">Dr. Comfort Shoes </v>
      </c>
      <c r="E2834" s="9" t="str">
        <f>'Master Data Table'!E2834</f>
        <v>DR COMFORT</v>
      </c>
      <c r="F2834" s="9" t="s">
        <v>13397</v>
      </c>
      <c r="G2834" s="9" t="str">
        <f>'Master Data Table'!H2834</f>
        <v>00888912602143</v>
      </c>
      <c r="H2834" s="18">
        <v>31041</v>
      </c>
      <c r="I2834" s="9" t="s">
        <v>13319</v>
      </c>
      <c r="J2834" s="17" t="s">
        <v>13414</v>
      </c>
    </row>
    <row r="2835" spans="2:10" ht="37" x14ac:dyDescent="0.45">
      <c r="B2835" s="9" t="str">
        <f>'Master Data Table'!B2835</f>
        <v>3925-X-10.0</v>
      </c>
      <c r="C2835" s="9" t="str">
        <f>'Master Data Table'!C2835</f>
        <v>REFRESH LIME 10.0 XW</v>
      </c>
      <c r="D2835" s="9" t="str">
        <f>'Master Data Table'!M2835</f>
        <v xml:space="preserve">Dr. Comfort Shoes </v>
      </c>
      <c r="E2835" s="9" t="str">
        <f>'Master Data Table'!E2835</f>
        <v>DR COMFORT</v>
      </c>
      <c r="F2835" s="9" t="s">
        <v>13397</v>
      </c>
      <c r="G2835" s="9" t="str">
        <f>'Master Data Table'!H2835</f>
        <v>00888912602303</v>
      </c>
      <c r="H2835" s="18">
        <v>31041</v>
      </c>
      <c r="I2835" s="9" t="s">
        <v>13319</v>
      </c>
      <c r="J2835" s="17" t="s">
        <v>13414</v>
      </c>
    </row>
    <row r="2836" spans="2:10" ht="37" x14ac:dyDescent="0.45">
      <c r="B2836" s="9" t="str">
        <f>'Master Data Table'!B2836</f>
        <v>3925-M-11.0</v>
      </c>
      <c r="C2836" s="9" t="str">
        <f>'Master Data Table'!C2836</f>
        <v>Refresh Lime 11 Medium</v>
      </c>
      <c r="D2836" s="9" t="str">
        <f>'Master Data Table'!M2836</f>
        <v xml:space="preserve">Dr. Comfort Shoes </v>
      </c>
      <c r="E2836" s="9" t="str">
        <f>'Master Data Table'!E2836</f>
        <v>DR COMFORT</v>
      </c>
      <c r="F2836" s="9" t="s">
        <v>13397</v>
      </c>
      <c r="G2836" s="9" t="str">
        <f>'Master Data Table'!H2836</f>
        <v>00888912602006</v>
      </c>
      <c r="H2836" s="18">
        <v>31041</v>
      </c>
      <c r="I2836" s="9" t="s">
        <v>13319</v>
      </c>
      <c r="J2836" s="17" t="s">
        <v>13414</v>
      </c>
    </row>
    <row r="2837" spans="2:10" ht="37" x14ac:dyDescent="0.45">
      <c r="B2837" s="9" t="str">
        <f>'Master Data Table'!B2837</f>
        <v>3925-W-11.0</v>
      </c>
      <c r="C2837" s="9" t="str">
        <f>'Master Data Table'!C2837</f>
        <v>REFRESH LIME 11.0 WD</v>
      </c>
      <c r="D2837" s="9" t="str">
        <f>'Master Data Table'!M2837</f>
        <v xml:space="preserve">Dr. Comfort Shoes </v>
      </c>
      <c r="E2837" s="9" t="str">
        <f>'Master Data Table'!E2837</f>
        <v>DR COMFORT</v>
      </c>
      <c r="F2837" s="9" t="s">
        <v>13397</v>
      </c>
      <c r="G2837" s="9" t="str">
        <f>'Master Data Table'!H2837</f>
        <v>00888912602167</v>
      </c>
      <c r="H2837" s="18">
        <v>31041</v>
      </c>
      <c r="I2837" s="9" t="s">
        <v>13319</v>
      </c>
      <c r="J2837" s="17" t="s">
        <v>13414</v>
      </c>
    </row>
    <row r="2838" spans="2:10" ht="37" x14ac:dyDescent="0.45">
      <c r="B2838" s="9" t="str">
        <f>'Master Data Table'!B2838</f>
        <v>3925-X-11.0</v>
      </c>
      <c r="C2838" s="9" t="str">
        <f>'Master Data Table'!C2838</f>
        <v>REFRESH LIME 11.0 XW</v>
      </c>
      <c r="D2838" s="9" t="str">
        <f>'Master Data Table'!M2838</f>
        <v xml:space="preserve">Dr. Comfort Shoes </v>
      </c>
      <c r="E2838" s="9" t="str">
        <f>'Master Data Table'!E2838</f>
        <v>DR COMFORT</v>
      </c>
      <c r="F2838" s="9" t="s">
        <v>13397</v>
      </c>
      <c r="G2838" s="9" t="str">
        <f>'Master Data Table'!H2838</f>
        <v>00888912602327</v>
      </c>
      <c r="H2838" s="18">
        <v>31041</v>
      </c>
      <c r="I2838" s="9" t="s">
        <v>13319</v>
      </c>
      <c r="J2838" s="17" t="s">
        <v>13414</v>
      </c>
    </row>
    <row r="2839" spans="2:10" ht="37" x14ac:dyDescent="0.45">
      <c r="B2839" s="9" t="str">
        <f>'Master Data Table'!B2839</f>
        <v>3925-M-12.0</v>
      </c>
      <c r="C2839" s="9" t="str">
        <f>'Master Data Table'!C2839</f>
        <v>REFRESH LIME 12.0 MD</v>
      </c>
      <c r="D2839" s="9" t="str">
        <f>'Master Data Table'!M2839</f>
        <v xml:space="preserve">Dr. Comfort Shoes </v>
      </c>
      <c r="E2839" s="9" t="str">
        <f>'Master Data Table'!E2839</f>
        <v>DR COMFORT</v>
      </c>
      <c r="F2839" s="9" t="s">
        <v>13397</v>
      </c>
      <c r="G2839" s="9" t="str">
        <f>'Master Data Table'!H2839</f>
        <v>00888912602013</v>
      </c>
      <c r="H2839" s="18">
        <v>31041</v>
      </c>
      <c r="I2839" s="9" t="s">
        <v>13319</v>
      </c>
      <c r="J2839" s="17" t="s">
        <v>13414</v>
      </c>
    </row>
    <row r="2840" spans="2:10" ht="37" x14ac:dyDescent="0.45">
      <c r="B2840" s="9" t="str">
        <f>'Master Data Table'!B2840</f>
        <v>3925-W-12.0</v>
      </c>
      <c r="C2840" s="9" t="str">
        <f>'Master Data Table'!C2840</f>
        <v>REFRESH LIME 12.0 WD</v>
      </c>
      <c r="D2840" s="9" t="str">
        <f>'Master Data Table'!M2840</f>
        <v xml:space="preserve">Dr. Comfort Shoes </v>
      </c>
      <c r="E2840" s="9" t="str">
        <f>'Master Data Table'!E2840</f>
        <v>DR COMFORT</v>
      </c>
      <c r="F2840" s="9" t="s">
        <v>13397</v>
      </c>
      <c r="G2840" s="9" t="str">
        <f>'Master Data Table'!H2840</f>
        <v>00888912602174</v>
      </c>
      <c r="H2840" s="18">
        <v>31041</v>
      </c>
      <c r="I2840" s="9" t="s">
        <v>13319</v>
      </c>
      <c r="J2840" s="17" t="s">
        <v>13414</v>
      </c>
    </row>
    <row r="2841" spans="2:10" ht="37" x14ac:dyDescent="0.45">
      <c r="B2841" s="9" t="str">
        <f>'Master Data Table'!B2841</f>
        <v>3925-W-04.0</v>
      </c>
      <c r="C2841" s="9" t="str">
        <f>'Master Data Table'!C2841</f>
        <v>Refresh Lime 4 Wide</v>
      </c>
      <c r="D2841" s="9" t="str">
        <f>'Master Data Table'!M2841</f>
        <v xml:space="preserve">Dr. Comfort Shoes </v>
      </c>
      <c r="E2841" s="9" t="str">
        <f>'Master Data Table'!E2841</f>
        <v>DR COMFORT</v>
      </c>
      <c r="F2841" s="9" t="s">
        <v>13397</v>
      </c>
      <c r="G2841" s="9" t="str">
        <f>'Master Data Table'!H2841</f>
        <v>00888912602020</v>
      </c>
      <c r="H2841" s="18">
        <v>31041</v>
      </c>
      <c r="I2841" s="9" t="s">
        <v>13319</v>
      </c>
      <c r="J2841" s="17" t="s">
        <v>13414</v>
      </c>
    </row>
    <row r="2842" spans="2:10" ht="37" x14ac:dyDescent="0.45">
      <c r="B2842" s="9" t="str">
        <f>'Master Data Table'!B2842</f>
        <v>3925-X-05.0</v>
      </c>
      <c r="C2842" s="9" t="str">
        <f>'Master Data Table'!C2842</f>
        <v>Refresh Lime 5 XWide</v>
      </c>
      <c r="D2842" s="9" t="str">
        <f>'Master Data Table'!M2842</f>
        <v xml:space="preserve">Dr. Comfort Shoes </v>
      </c>
      <c r="E2842" s="9" t="str">
        <f>'Master Data Table'!E2842</f>
        <v>DR COMFORT</v>
      </c>
      <c r="F2842" s="9" t="s">
        <v>13397</v>
      </c>
      <c r="G2842" s="9" t="str">
        <f>'Master Data Table'!H2842</f>
        <v>00888912602204</v>
      </c>
      <c r="H2842" s="18">
        <v>31041</v>
      </c>
      <c r="I2842" s="9" t="s">
        <v>13319</v>
      </c>
      <c r="J2842" s="17" t="s">
        <v>13414</v>
      </c>
    </row>
    <row r="2843" spans="2:10" ht="37" x14ac:dyDescent="0.45">
      <c r="B2843" s="9" t="str">
        <f>'Master Data Table'!B2843</f>
        <v>3925-M-06.0</v>
      </c>
      <c r="C2843" s="9" t="str">
        <f>'Master Data Table'!C2843</f>
        <v>Refresh Lime 6 Medium</v>
      </c>
      <c r="D2843" s="9" t="str">
        <f>'Master Data Table'!M2843</f>
        <v xml:space="preserve">Dr. Comfort Shoes </v>
      </c>
      <c r="E2843" s="9" t="str">
        <f>'Master Data Table'!E2843</f>
        <v>DR COMFORT</v>
      </c>
      <c r="F2843" s="9" t="s">
        <v>13397</v>
      </c>
      <c r="G2843" s="9" t="str">
        <f>'Master Data Table'!H2843</f>
        <v>00888912601900</v>
      </c>
      <c r="H2843" s="18">
        <v>31041</v>
      </c>
      <c r="I2843" s="9" t="s">
        <v>13319</v>
      </c>
      <c r="J2843" s="17" t="s">
        <v>13414</v>
      </c>
    </row>
    <row r="2844" spans="2:10" ht="37" x14ac:dyDescent="0.45">
      <c r="B2844" s="9" t="str">
        <f>'Master Data Table'!B2844</f>
        <v>3925-M-07.0</v>
      </c>
      <c r="C2844" s="9" t="str">
        <f>'Master Data Table'!C2844</f>
        <v>Refresh Lime 7 Medium</v>
      </c>
      <c r="D2844" s="9" t="str">
        <f>'Master Data Table'!M2844</f>
        <v xml:space="preserve">Dr. Comfort Shoes </v>
      </c>
      <c r="E2844" s="9" t="str">
        <f>'Master Data Table'!E2844</f>
        <v>DR COMFORT</v>
      </c>
      <c r="F2844" s="9" t="s">
        <v>13397</v>
      </c>
      <c r="G2844" s="9" t="str">
        <f>'Master Data Table'!H2844</f>
        <v>00888912601924</v>
      </c>
      <c r="H2844" s="18">
        <v>31041</v>
      </c>
      <c r="I2844" s="9" t="s">
        <v>13319</v>
      </c>
      <c r="J2844" s="17" t="s">
        <v>13414</v>
      </c>
    </row>
    <row r="2845" spans="2:10" ht="37" x14ac:dyDescent="0.45">
      <c r="B2845" s="9" t="str">
        <f>'Master Data Table'!B2845</f>
        <v>3925-M-08.0</v>
      </c>
      <c r="C2845" s="9" t="str">
        <f>'Master Data Table'!C2845</f>
        <v>Refresh Lime 8 Medium</v>
      </c>
      <c r="D2845" s="9" t="str">
        <f>'Master Data Table'!M2845</f>
        <v xml:space="preserve">Dr. Comfort Shoes </v>
      </c>
      <c r="E2845" s="9" t="str">
        <f>'Master Data Table'!E2845</f>
        <v>DR COMFORT</v>
      </c>
      <c r="F2845" s="9" t="s">
        <v>13397</v>
      </c>
      <c r="G2845" s="9" t="str">
        <f>'Master Data Table'!H2845</f>
        <v>00888912601948</v>
      </c>
      <c r="H2845" s="18">
        <v>31041</v>
      </c>
      <c r="I2845" s="9" t="s">
        <v>13319</v>
      </c>
      <c r="J2845" s="17" t="s">
        <v>13414</v>
      </c>
    </row>
    <row r="2846" spans="2:10" ht="37" x14ac:dyDescent="0.45">
      <c r="B2846" s="9" t="str">
        <f>'Master Data Table'!B2846</f>
        <v>3925-M-09.0</v>
      </c>
      <c r="C2846" s="9" t="str">
        <f>'Master Data Table'!C2846</f>
        <v>Refresh Lime 9 Medium</v>
      </c>
      <c r="D2846" s="9" t="str">
        <f>'Master Data Table'!M2846</f>
        <v xml:space="preserve">Dr. Comfort Shoes </v>
      </c>
      <c r="E2846" s="9" t="str">
        <f>'Master Data Table'!E2846</f>
        <v>DR COMFORT</v>
      </c>
      <c r="F2846" s="9" t="s">
        <v>13397</v>
      </c>
      <c r="G2846" s="9" t="str">
        <f>'Master Data Table'!H2846</f>
        <v>00888912601962</v>
      </c>
      <c r="H2846" s="18">
        <v>31041</v>
      </c>
      <c r="I2846" s="9" t="s">
        <v>13319</v>
      </c>
      <c r="J2846" s="17" t="s">
        <v>13414</v>
      </c>
    </row>
    <row r="2847" spans="2:10" ht="37" x14ac:dyDescent="0.45">
      <c r="B2847" s="9" t="str">
        <f>'Master Data Table'!B2847</f>
        <v>2950-X-05.0</v>
      </c>
      <c r="C2847" s="9" t="str">
        <f>'Master Data Table'!C2847</f>
        <v>REFRESH X BLUE 05.0 XW</v>
      </c>
      <c r="D2847" s="9" t="str">
        <f>'Master Data Table'!M2847</f>
        <v xml:space="preserve">Dr. Comfort Shoes </v>
      </c>
      <c r="E2847" s="9" t="str">
        <f>'Master Data Table'!E2847</f>
        <v>DR COMFORT</v>
      </c>
      <c r="F2847" s="9" t="s">
        <v>13397</v>
      </c>
      <c r="G2847" s="9" t="str">
        <f>'Master Data Table'!H2847</f>
        <v>00888912587815</v>
      </c>
      <c r="H2847" s="18">
        <v>31041</v>
      </c>
      <c r="I2847" s="9" t="s">
        <v>13319</v>
      </c>
      <c r="J2847" s="17" t="s">
        <v>13414</v>
      </c>
    </row>
    <row r="2848" spans="2:10" ht="37" x14ac:dyDescent="0.45">
      <c r="B2848" s="9" t="str">
        <f>'Master Data Table'!B2848</f>
        <v>2950-X-05.5</v>
      </c>
      <c r="C2848" s="9" t="str">
        <f>'Master Data Table'!C2848</f>
        <v>REFRESH X BLUE 05.5 XW</v>
      </c>
      <c r="D2848" s="9" t="str">
        <f>'Master Data Table'!M2848</f>
        <v xml:space="preserve">Dr. Comfort Shoes </v>
      </c>
      <c r="E2848" s="9" t="str">
        <f>'Master Data Table'!E2848</f>
        <v>DR COMFORT</v>
      </c>
      <c r="F2848" s="9" t="s">
        <v>13397</v>
      </c>
      <c r="G2848" s="9" t="str">
        <f>'Master Data Table'!H2848</f>
        <v>00888912587822</v>
      </c>
      <c r="H2848" s="18">
        <v>31041</v>
      </c>
      <c r="I2848" s="9" t="s">
        <v>13319</v>
      </c>
      <c r="J2848" s="17" t="s">
        <v>13414</v>
      </c>
    </row>
    <row r="2849" spans="2:10" ht="37" x14ac:dyDescent="0.45">
      <c r="B2849" s="9" t="str">
        <f>'Master Data Table'!B2849</f>
        <v>2950-M-06.0</v>
      </c>
      <c r="C2849" s="9" t="str">
        <f>'Master Data Table'!C2849</f>
        <v>REFRESH X BLUE 06.0 MD</v>
      </c>
      <c r="D2849" s="9" t="str">
        <f>'Master Data Table'!M2849</f>
        <v xml:space="preserve">Dr. Comfort Shoes </v>
      </c>
      <c r="E2849" s="9" t="str">
        <f>'Master Data Table'!E2849</f>
        <v>DR COMFORT</v>
      </c>
      <c r="F2849" s="9" t="s">
        <v>13397</v>
      </c>
      <c r="G2849" s="9" t="str">
        <f>'Master Data Table'!H2849</f>
        <v>00888912587518</v>
      </c>
      <c r="H2849" s="18">
        <v>31041</v>
      </c>
      <c r="I2849" s="9" t="s">
        <v>13319</v>
      </c>
      <c r="J2849" s="17" t="s">
        <v>13414</v>
      </c>
    </row>
    <row r="2850" spans="2:10" ht="37" x14ac:dyDescent="0.45">
      <c r="B2850" s="9" t="str">
        <f>'Master Data Table'!B2850</f>
        <v>2950-W-06.0</v>
      </c>
      <c r="C2850" s="9" t="str">
        <f>'Master Data Table'!C2850</f>
        <v>REFRESH X BLUE 06.0 WD</v>
      </c>
      <c r="D2850" s="9" t="str">
        <f>'Master Data Table'!M2850</f>
        <v xml:space="preserve">Dr. Comfort Shoes </v>
      </c>
      <c r="E2850" s="9" t="str">
        <f>'Master Data Table'!E2850</f>
        <v>DR COMFORT</v>
      </c>
      <c r="F2850" s="9" t="s">
        <v>13397</v>
      </c>
      <c r="G2850" s="9" t="str">
        <f>'Master Data Table'!H2850</f>
        <v>00888912587679</v>
      </c>
      <c r="H2850" s="18">
        <v>31041</v>
      </c>
      <c r="I2850" s="9" t="s">
        <v>13319</v>
      </c>
      <c r="J2850" s="17" t="s">
        <v>13414</v>
      </c>
    </row>
    <row r="2851" spans="2:10" ht="37" x14ac:dyDescent="0.45">
      <c r="B2851" s="9" t="str">
        <f>'Master Data Table'!B2851</f>
        <v>2950-X-06.0</v>
      </c>
      <c r="C2851" s="9" t="str">
        <f>'Master Data Table'!C2851</f>
        <v>REFRESH X BLUE 06.0 XW</v>
      </c>
      <c r="D2851" s="9" t="str">
        <f>'Master Data Table'!M2851</f>
        <v xml:space="preserve">Dr. Comfort Shoes </v>
      </c>
      <c r="E2851" s="9" t="str">
        <f>'Master Data Table'!E2851</f>
        <v>DR COMFORT</v>
      </c>
      <c r="F2851" s="9" t="s">
        <v>13397</v>
      </c>
      <c r="G2851" s="9" t="str">
        <f>'Master Data Table'!H2851</f>
        <v>00888912587839</v>
      </c>
      <c r="H2851" s="18">
        <v>31041</v>
      </c>
      <c r="I2851" s="9" t="s">
        <v>13319</v>
      </c>
      <c r="J2851" s="17" t="s">
        <v>13414</v>
      </c>
    </row>
    <row r="2852" spans="2:10" ht="37" x14ac:dyDescent="0.45">
      <c r="B2852" s="9" t="str">
        <f>'Master Data Table'!B2852</f>
        <v>2950-X-06.5</v>
      </c>
      <c r="C2852" s="9" t="str">
        <f>'Master Data Table'!C2852</f>
        <v>REFRESH X BLUE 06.5 XW</v>
      </c>
      <c r="D2852" s="9" t="str">
        <f>'Master Data Table'!M2852</f>
        <v xml:space="preserve">Dr. Comfort Shoes </v>
      </c>
      <c r="E2852" s="9" t="str">
        <f>'Master Data Table'!E2852</f>
        <v>DR COMFORT</v>
      </c>
      <c r="F2852" s="9" t="s">
        <v>13397</v>
      </c>
      <c r="G2852" s="9" t="str">
        <f>'Master Data Table'!H2852</f>
        <v>00888912587846</v>
      </c>
      <c r="H2852" s="18">
        <v>31041</v>
      </c>
      <c r="I2852" s="9" t="s">
        <v>13319</v>
      </c>
      <c r="J2852" s="17" t="s">
        <v>13414</v>
      </c>
    </row>
    <row r="2853" spans="2:10" ht="37" x14ac:dyDescent="0.45">
      <c r="B2853" s="9" t="str">
        <f>'Master Data Table'!B2853</f>
        <v>2950-M-07.0</v>
      </c>
      <c r="C2853" s="9" t="str">
        <f>'Master Data Table'!C2853</f>
        <v>REFRESH X BLUE 07.0 MD</v>
      </c>
      <c r="D2853" s="9" t="str">
        <f>'Master Data Table'!M2853</f>
        <v xml:space="preserve">Dr. Comfort Shoes </v>
      </c>
      <c r="E2853" s="9" t="str">
        <f>'Master Data Table'!E2853</f>
        <v>DR COMFORT</v>
      </c>
      <c r="F2853" s="9" t="s">
        <v>13397</v>
      </c>
      <c r="G2853" s="9" t="str">
        <f>'Master Data Table'!H2853</f>
        <v>00888912587532</v>
      </c>
      <c r="H2853" s="18">
        <v>31041</v>
      </c>
      <c r="I2853" s="9" t="s">
        <v>13319</v>
      </c>
      <c r="J2853" s="17" t="s">
        <v>13414</v>
      </c>
    </row>
    <row r="2854" spans="2:10" ht="37" x14ac:dyDescent="0.45">
      <c r="B2854" s="9" t="str">
        <f>'Master Data Table'!B2854</f>
        <v>2950-W-07.0</v>
      </c>
      <c r="C2854" s="9" t="str">
        <f>'Master Data Table'!C2854</f>
        <v>REFRESH X BLUE 07.0 WD</v>
      </c>
      <c r="D2854" s="9" t="str">
        <f>'Master Data Table'!M2854</f>
        <v xml:space="preserve">Dr. Comfort Shoes </v>
      </c>
      <c r="E2854" s="9" t="str">
        <f>'Master Data Table'!E2854</f>
        <v>DR COMFORT</v>
      </c>
      <c r="F2854" s="9" t="s">
        <v>13397</v>
      </c>
      <c r="G2854" s="9" t="str">
        <f>'Master Data Table'!H2854</f>
        <v>00888912587693</v>
      </c>
      <c r="H2854" s="18">
        <v>31041</v>
      </c>
      <c r="I2854" s="9" t="s">
        <v>13319</v>
      </c>
      <c r="J2854" s="17" t="s">
        <v>13414</v>
      </c>
    </row>
    <row r="2855" spans="2:10" ht="37" x14ac:dyDescent="0.45">
      <c r="B2855" s="9" t="str">
        <f>'Master Data Table'!B2855</f>
        <v>2950-X-07.0</v>
      </c>
      <c r="C2855" s="9" t="str">
        <f>'Master Data Table'!C2855</f>
        <v>REFRESH X BLUE 07.0 XW</v>
      </c>
      <c r="D2855" s="9" t="str">
        <f>'Master Data Table'!M2855</f>
        <v xml:space="preserve">Dr. Comfort Shoes </v>
      </c>
      <c r="E2855" s="9" t="str">
        <f>'Master Data Table'!E2855</f>
        <v>DR COMFORT</v>
      </c>
      <c r="F2855" s="9" t="s">
        <v>13397</v>
      </c>
      <c r="G2855" s="9" t="str">
        <f>'Master Data Table'!H2855</f>
        <v>00888912587853</v>
      </c>
      <c r="H2855" s="18">
        <v>31041</v>
      </c>
      <c r="I2855" s="9" t="s">
        <v>13319</v>
      </c>
      <c r="J2855" s="17" t="s">
        <v>13414</v>
      </c>
    </row>
    <row r="2856" spans="2:10" ht="37" x14ac:dyDescent="0.45">
      <c r="B2856" s="9" t="str">
        <f>'Master Data Table'!B2856</f>
        <v>2950-X-07.5</v>
      </c>
      <c r="C2856" s="9" t="str">
        <f>'Master Data Table'!C2856</f>
        <v>REFRESH X BLUE 07.5 XW</v>
      </c>
      <c r="D2856" s="9" t="str">
        <f>'Master Data Table'!M2856</f>
        <v xml:space="preserve">Dr. Comfort Shoes </v>
      </c>
      <c r="E2856" s="9" t="str">
        <f>'Master Data Table'!E2856</f>
        <v>DR COMFORT</v>
      </c>
      <c r="F2856" s="9" t="s">
        <v>13397</v>
      </c>
      <c r="G2856" s="9" t="str">
        <f>'Master Data Table'!H2856</f>
        <v>00888912587860</v>
      </c>
      <c r="H2856" s="18">
        <v>31041</v>
      </c>
      <c r="I2856" s="9" t="s">
        <v>13319</v>
      </c>
      <c r="J2856" s="17" t="s">
        <v>13414</v>
      </c>
    </row>
    <row r="2857" spans="2:10" ht="37" x14ac:dyDescent="0.45">
      <c r="B2857" s="9" t="str">
        <f>'Master Data Table'!B2857</f>
        <v>2950-M-08.0</v>
      </c>
      <c r="C2857" s="9" t="str">
        <f>'Master Data Table'!C2857</f>
        <v>REFRESH X BLUE 08.0 MD</v>
      </c>
      <c r="D2857" s="9" t="str">
        <f>'Master Data Table'!M2857</f>
        <v xml:space="preserve">Dr. Comfort Shoes </v>
      </c>
      <c r="E2857" s="9" t="str">
        <f>'Master Data Table'!E2857</f>
        <v>DR COMFORT</v>
      </c>
      <c r="F2857" s="9" t="s">
        <v>13397</v>
      </c>
      <c r="G2857" s="9" t="str">
        <f>'Master Data Table'!H2857</f>
        <v>00888912587556</v>
      </c>
      <c r="H2857" s="18">
        <v>31041</v>
      </c>
      <c r="I2857" s="9" t="s">
        <v>13319</v>
      </c>
      <c r="J2857" s="17" t="s">
        <v>13414</v>
      </c>
    </row>
    <row r="2858" spans="2:10" ht="37" x14ac:dyDescent="0.45">
      <c r="B2858" s="9" t="str">
        <f>'Master Data Table'!B2858</f>
        <v>2950-W-08.0</v>
      </c>
      <c r="C2858" s="9" t="str">
        <f>'Master Data Table'!C2858</f>
        <v>REFRESH X BLUE 08.0 WD</v>
      </c>
      <c r="D2858" s="9" t="str">
        <f>'Master Data Table'!M2858</f>
        <v xml:space="preserve">Dr. Comfort Shoes </v>
      </c>
      <c r="E2858" s="9" t="str">
        <f>'Master Data Table'!E2858</f>
        <v>DR COMFORT</v>
      </c>
      <c r="F2858" s="9" t="s">
        <v>13397</v>
      </c>
      <c r="G2858" s="9" t="str">
        <f>'Master Data Table'!H2858</f>
        <v>00888912587716</v>
      </c>
      <c r="H2858" s="18">
        <v>31041</v>
      </c>
      <c r="I2858" s="9" t="s">
        <v>13319</v>
      </c>
      <c r="J2858" s="17" t="s">
        <v>13414</v>
      </c>
    </row>
    <row r="2859" spans="2:10" ht="37" x14ac:dyDescent="0.45">
      <c r="B2859" s="9" t="str">
        <f>'Master Data Table'!B2859</f>
        <v>2950-X-08.0</v>
      </c>
      <c r="C2859" s="9" t="str">
        <f>'Master Data Table'!C2859</f>
        <v>REFRESH X BLUE 08.0 XW</v>
      </c>
      <c r="D2859" s="9" t="str">
        <f>'Master Data Table'!M2859</f>
        <v xml:space="preserve">Dr. Comfort Shoes </v>
      </c>
      <c r="E2859" s="9" t="str">
        <f>'Master Data Table'!E2859</f>
        <v>DR COMFORT</v>
      </c>
      <c r="F2859" s="9" t="s">
        <v>13397</v>
      </c>
      <c r="G2859" s="9" t="str">
        <f>'Master Data Table'!H2859</f>
        <v>00888912587877</v>
      </c>
      <c r="H2859" s="18">
        <v>31041</v>
      </c>
      <c r="I2859" s="9" t="s">
        <v>13319</v>
      </c>
      <c r="J2859" s="17" t="s">
        <v>13414</v>
      </c>
    </row>
    <row r="2860" spans="2:10" ht="37" x14ac:dyDescent="0.45">
      <c r="B2860" s="9" t="str">
        <f>'Master Data Table'!B2860</f>
        <v>2950-W-08.5</v>
      </c>
      <c r="C2860" s="9" t="str">
        <f>'Master Data Table'!C2860</f>
        <v>REFRESH X BLUE 08.5 WD</v>
      </c>
      <c r="D2860" s="9" t="str">
        <f>'Master Data Table'!M2860</f>
        <v xml:space="preserve">Dr. Comfort Shoes </v>
      </c>
      <c r="E2860" s="9" t="str">
        <f>'Master Data Table'!E2860</f>
        <v>DR COMFORT</v>
      </c>
      <c r="F2860" s="9" t="s">
        <v>13397</v>
      </c>
      <c r="G2860" s="9" t="str">
        <f>'Master Data Table'!H2860</f>
        <v>00888912587723</v>
      </c>
      <c r="H2860" s="18">
        <v>31041</v>
      </c>
      <c r="I2860" s="9" t="s">
        <v>13319</v>
      </c>
      <c r="J2860" s="17" t="s">
        <v>13414</v>
      </c>
    </row>
    <row r="2861" spans="2:10" ht="37" x14ac:dyDescent="0.45">
      <c r="B2861" s="9" t="str">
        <f>'Master Data Table'!B2861</f>
        <v>2950-X-08.5</v>
      </c>
      <c r="C2861" s="9" t="str">
        <f>'Master Data Table'!C2861</f>
        <v>REFRESH X BLUE 08.5 XW</v>
      </c>
      <c r="D2861" s="9" t="str">
        <f>'Master Data Table'!M2861</f>
        <v xml:space="preserve">Dr. Comfort Shoes </v>
      </c>
      <c r="E2861" s="9" t="str">
        <f>'Master Data Table'!E2861</f>
        <v>DR COMFORT</v>
      </c>
      <c r="F2861" s="9" t="s">
        <v>13397</v>
      </c>
      <c r="G2861" s="9" t="str">
        <f>'Master Data Table'!H2861</f>
        <v>00888912587884</v>
      </c>
      <c r="H2861" s="18">
        <v>31041</v>
      </c>
      <c r="I2861" s="9" t="s">
        <v>13319</v>
      </c>
      <c r="J2861" s="17" t="s">
        <v>13414</v>
      </c>
    </row>
    <row r="2862" spans="2:10" ht="37" x14ac:dyDescent="0.45">
      <c r="B2862" s="9" t="str">
        <f>'Master Data Table'!B2862</f>
        <v>2950-M-09.0</v>
      </c>
      <c r="C2862" s="9" t="str">
        <f>'Master Data Table'!C2862</f>
        <v>REFRESH X BLUE 09.0 MD</v>
      </c>
      <c r="D2862" s="9" t="str">
        <f>'Master Data Table'!M2862</f>
        <v xml:space="preserve">Dr. Comfort Shoes </v>
      </c>
      <c r="E2862" s="9" t="str">
        <f>'Master Data Table'!E2862</f>
        <v>DR COMFORT</v>
      </c>
      <c r="F2862" s="9" t="s">
        <v>13397</v>
      </c>
      <c r="G2862" s="9" t="str">
        <f>'Master Data Table'!H2862</f>
        <v>00888912587570</v>
      </c>
      <c r="H2862" s="18">
        <v>31041</v>
      </c>
      <c r="I2862" s="9" t="s">
        <v>13319</v>
      </c>
      <c r="J2862" s="17" t="s">
        <v>13414</v>
      </c>
    </row>
    <row r="2863" spans="2:10" ht="37" x14ac:dyDescent="0.45">
      <c r="B2863" s="9" t="str">
        <f>'Master Data Table'!B2863</f>
        <v>2950-W-09.0</v>
      </c>
      <c r="C2863" s="9" t="str">
        <f>'Master Data Table'!C2863</f>
        <v>REFRESH X BLUE 09.0 WD</v>
      </c>
      <c r="D2863" s="9" t="str">
        <f>'Master Data Table'!M2863</f>
        <v xml:space="preserve">Dr. Comfort Shoes </v>
      </c>
      <c r="E2863" s="9" t="str">
        <f>'Master Data Table'!E2863</f>
        <v>DR COMFORT</v>
      </c>
      <c r="F2863" s="9" t="s">
        <v>13397</v>
      </c>
      <c r="G2863" s="9" t="str">
        <f>'Master Data Table'!H2863</f>
        <v>00888912587730</v>
      </c>
      <c r="H2863" s="18">
        <v>31041</v>
      </c>
      <c r="I2863" s="9" t="s">
        <v>13319</v>
      </c>
      <c r="J2863" s="17" t="s">
        <v>13414</v>
      </c>
    </row>
    <row r="2864" spans="2:10" ht="37" x14ac:dyDescent="0.45">
      <c r="B2864" s="9" t="str">
        <f>'Master Data Table'!B2864</f>
        <v>2950-X-09.0</v>
      </c>
      <c r="C2864" s="9" t="str">
        <f>'Master Data Table'!C2864</f>
        <v>REFRESH X BLUE 09.0 XW</v>
      </c>
      <c r="D2864" s="9" t="str">
        <f>'Master Data Table'!M2864</f>
        <v xml:space="preserve">Dr. Comfort Shoes </v>
      </c>
      <c r="E2864" s="9" t="str">
        <f>'Master Data Table'!E2864</f>
        <v>DR COMFORT</v>
      </c>
      <c r="F2864" s="9" t="s">
        <v>13397</v>
      </c>
      <c r="G2864" s="9" t="str">
        <f>'Master Data Table'!H2864</f>
        <v>00888912587891</v>
      </c>
      <c r="H2864" s="18">
        <v>31041</v>
      </c>
      <c r="I2864" s="9" t="s">
        <v>13319</v>
      </c>
      <c r="J2864" s="17" t="s">
        <v>13414</v>
      </c>
    </row>
    <row r="2865" spans="2:10" ht="37" x14ac:dyDescent="0.45">
      <c r="B2865" s="9" t="str">
        <f>'Master Data Table'!B2865</f>
        <v>2950-X-09.5</v>
      </c>
      <c r="C2865" s="9" t="str">
        <f>'Master Data Table'!C2865</f>
        <v>REFRESH X BLUE 09.5 XW</v>
      </c>
      <c r="D2865" s="9" t="str">
        <f>'Master Data Table'!M2865</f>
        <v xml:space="preserve">Dr. Comfort Shoes </v>
      </c>
      <c r="E2865" s="9" t="str">
        <f>'Master Data Table'!E2865</f>
        <v>DR COMFORT</v>
      </c>
      <c r="F2865" s="9" t="s">
        <v>13397</v>
      </c>
      <c r="G2865" s="9" t="str">
        <f>'Master Data Table'!H2865</f>
        <v>00888912587907</v>
      </c>
      <c r="H2865" s="18">
        <v>31041</v>
      </c>
      <c r="I2865" s="9" t="s">
        <v>13319</v>
      </c>
      <c r="J2865" s="17" t="s">
        <v>13414</v>
      </c>
    </row>
    <row r="2866" spans="2:10" ht="37" x14ac:dyDescent="0.45">
      <c r="B2866" s="9" t="str">
        <f>'Master Data Table'!B2866</f>
        <v>2950-M-10.0</v>
      </c>
      <c r="C2866" s="9" t="str">
        <f>'Master Data Table'!C2866</f>
        <v>REFRESH X BLUE 10.0 MD</v>
      </c>
      <c r="D2866" s="9" t="str">
        <f>'Master Data Table'!M2866</f>
        <v xml:space="preserve">Dr. Comfort Shoes </v>
      </c>
      <c r="E2866" s="9" t="str">
        <f>'Master Data Table'!E2866</f>
        <v>DR COMFORT</v>
      </c>
      <c r="F2866" s="9" t="s">
        <v>13397</v>
      </c>
      <c r="G2866" s="9" t="str">
        <f>'Master Data Table'!H2866</f>
        <v>00888912587594</v>
      </c>
      <c r="H2866" s="18">
        <v>31041</v>
      </c>
      <c r="I2866" s="9" t="s">
        <v>13319</v>
      </c>
      <c r="J2866" s="17" t="s">
        <v>13414</v>
      </c>
    </row>
    <row r="2867" spans="2:10" ht="37" x14ac:dyDescent="0.45">
      <c r="B2867" s="9" t="str">
        <f>'Master Data Table'!B2867</f>
        <v>2950-W-10.0</v>
      </c>
      <c r="C2867" s="9" t="str">
        <f>'Master Data Table'!C2867</f>
        <v>REFRESH X BLUE 10.0 WD</v>
      </c>
      <c r="D2867" s="9" t="str">
        <f>'Master Data Table'!M2867</f>
        <v xml:space="preserve">Dr. Comfort Shoes </v>
      </c>
      <c r="E2867" s="9" t="str">
        <f>'Master Data Table'!E2867</f>
        <v>DR COMFORT</v>
      </c>
      <c r="F2867" s="9" t="s">
        <v>13397</v>
      </c>
      <c r="G2867" s="9" t="str">
        <f>'Master Data Table'!H2867</f>
        <v>00888912587754</v>
      </c>
      <c r="H2867" s="18">
        <v>31041</v>
      </c>
      <c r="I2867" s="9" t="s">
        <v>13319</v>
      </c>
      <c r="J2867" s="17" t="s">
        <v>13414</v>
      </c>
    </row>
    <row r="2868" spans="2:10" ht="37" x14ac:dyDescent="0.45">
      <c r="B2868" s="9" t="str">
        <f>'Master Data Table'!B2868</f>
        <v>2950-X-10.0</v>
      </c>
      <c r="C2868" s="9" t="str">
        <f>'Master Data Table'!C2868</f>
        <v>REFRESH X BLUE 10.0 XW</v>
      </c>
      <c r="D2868" s="9" t="str">
        <f>'Master Data Table'!M2868</f>
        <v xml:space="preserve">Dr. Comfort Shoes </v>
      </c>
      <c r="E2868" s="9" t="str">
        <f>'Master Data Table'!E2868</f>
        <v>DR COMFORT</v>
      </c>
      <c r="F2868" s="9" t="s">
        <v>13397</v>
      </c>
      <c r="G2868" s="9" t="str">
        <f>'Master Data Table'!H2868</f>
        <v>00888912587914</v>
      </c>
      <c r="H2868" s="18">
        <v>31041</v>
      </c>
      <c r="I2868" s="9" t="s">
        <v>13319</v>
      </c>
      <c r="J2868" s="17" t="s">
        <v>13414</v>
      </c>
    </row>
    <row r="2869" spans="2:10" ht="37" x14ac:dyDescent="0.45">
      <c r="B2869" s="9" t="str">
        <f>'Master Data Table'!B2869</f>
        <v>2950-W-10.5</v>
      </c>
      <c r="C2869" s="9" t="str">
        <f>'Master Data Table'!C2869</f>
        <v>REFRESH X BLUE 10.5 WD</v>
      </c>
      <c r="D2869" s="9" t="str">
        <f>'Master Data Table'!M2869</f>
        <v xml:space="preserve">Dr. Comfort Shoes </v>
      </c>
      <c r="E2869" s="9" t="str">
        <f>'Master Data Table'!E2869</f>
        <v>DR COMFORT</v>
      </c>
      <c r="F2869" s="9" t="s">
        <v>13397</v>
      </c>
      <c r="G2869" s="9" t="str">
        <f>'Master Data Table'!H2869</f>
        <v>00888912587761</v>
      </c>
      <c r="H2869" s="18">
        <v>31041</v>
      </c>
      <c r="I2869" s="9" t="s">
        <v>13319</v>
      </c>
      <c r="J2869" s="17" t="s">
        <v>13414</v>
      </c>
    </row>
    <row r="2870" spans="2:10" ht="37" x14ac:dyDescent="0.45">
      <c r="B2870" s="9" t="str">
        <f>'Master Data Table'!B2870</f>
        <v>2950-M-11.0</v>
      </c>
      <c r="C2870" s="9" t="str">
        <f>'Master Data Table'!C2870</f>
        <v>REFRESH X BLUE 11.0 MD</v>
      </c>
      <c r="D2870" s="9" t="str">
        <f>'Master Data Table'!M2870</f>
        <v xml:space="preserve">Dr. Comfort Shoes </v>
      </c>
      <c r="E2870" s="9" t="str">
        <f>'Master Data Table'!E2870</f>
        <v>DR COMFORT</v>
      </c>
      <c r="F2870" s="9" t="s">
        <v>13397</v>
      </c>
      <c r="G2870" s="9" t="str">
        <f>'Master Data Table'!H2870</f>
        <v>00888912587617</v>
      </c>
      <c r="H2870" s="18">
        <v>31041</v>
      </c>
      <c r="I2870" s="9" t="s">
        <v>13319</v>
      </c>
      <c r="J2870" s="17" t="s">
        <v>13414</v>
      </c>
    </row>
    <row r="2871" spans="2:10" ht="37" x14ac:dyDescent="0.45">
      <c r="B2871" s="9" t="str">
        <f>'Master Data Table'!B2871</f>
        <v>2950-W-11.0</v>
      </c>
      <c r="C2871" s="9" t="str">
        <f>'Master Data Table'!C2871</f>
        <v>REFRESH X BLUE 11.0 WD</v>
      </c>
      <c r="D2871" s="9" t="str">
        <f>'Master Data Table'!M2871</f>
        <v xml:space="preserve">Dr. Comfort Shoes </v>
      </c>
      <c r="E2871" s="9" t="str">
        <f>'Master Data Table'!E2871</f>
        <v>DR COMFORT</v>
      </c>
      <c r="F2871" s="9" t="s">
        <v>13397</v>
      </c>
      <c r="G2871" s="9" t="str">
        <f>'Master Data Table'!H2871</f>
        <v>00888912587778</v>
      </c>
      <c r="H2871" s="18">
        <v>31041</v>
      </c>
      <c r="I2871" s="9" t="s">
        <v>13319</v>
      </c>
      <c r="J2871" s="17" t="s">
        <v>13414</v>
      </c>
    </row>
    <row r="2872" spans="2:10" ht="37" x14ac:dyDescent="0.45">
      <c r="B2872" s="9" t="str">
        <f>'Master Data Table'!B2872</f>
        <v>2950-X-11.0</v>
      </c>
      <c r="C2872" s="9" t="str">
        <f>'Master Data Table'!C2872</f>
        <v>REFRESH X BLUE 11.0 XW</v>
      </c>
      <c r="D2872" s="9" t="str">
        <f>'Master Data Table'!M2872</f>
        <v xml:space="preserve">Dr. Comfort Shoes </v>
      </c>
      <c r="E2872" s="9" t="str">
        <f>'Master Data Table'!E2872</f>
        <v>DR COMFORT</v>
      </c>
      <c r="F2872" s="9" t="s">
        <v>13397</v>
      </c>
      <c r="G2872" s="9" t="str">
        <f>'Master Data Table'!H2872</f>
        <v>00888912587938</v>
      </c>
      <c r="H2872" s="18">
        <v>31041</v>
      </c>
      <c r="I2872" s="9" t="s">
        <v>13319</v>
      </c>
      <c r="J2872" s="17" t="s">
        <v>13414</v>
      </c>
    </row>
    <row r="2873" spans="2:10" ht="37" x14ac:dyDescent="0.45">
      <c r="B2873" s="9" t="str">
        <f>'Master Data Table'!B2873</f>
        <v>2950-M-12.0</v>
      </c>
      <c r="C2873" s="9" t="str">
        <f>'Master Data Table'!C2873</f>
        <v>REFRESH X BLUE 12.0 MD</v>
      </c>
      <c r="D2873" s="9" t="str">
        <f>'Master Data Table'!M2873</f>
        <v xml:space="preserve">Dr. Comfort Shoes </v>
      </c>
      <c r="E2873" s="9" t="str">
        <f>'Master Data Table'!E2873</f>
        <v>DR COMFORT</v>
      </c>
      <c r="F2873" s="9" t="s">
        <v>13397</v>
      </c>
      <c r="G2873" s="9" t="str">
        <f>'Master Data Table'!H2873</f>
        <v>00888912587624</v>
      </c>
      <c r="H2873" s="18">
        <v>31041</v>
      </c>
      <c r="I2873" s="9" t="s">
        <v>13319</v>
      </c>
      <c r="J2873" s="17" t="s">
        <v>13414</v>
      </c>
    </row>
    <row r="2874" spans="2:10" ht="37" x14ac:dyDescent="0.45">
      <c r="B2874" s="9" t="str">
        <f>'Master Data Table'!B2874</f>
        <v>2950-W-12.0</v>
      </c>
      <c r="C2874" s="9" t="str">
        <f>'Master Data Table'!C2874</f>
        <v>REFRESH X BLUE 12.0 WD</v>
      </c>
      <c r="D2874" s="9" t="str">
        <f>'Master Data Table'!M2874</f>
        <v xml:space="preserve">Dr. Comfort Shoes </v>
      </c>
      <c r="E2874" s="9" t="str">
        <f>'Master Data Table'!E2874</f>
        <v>DR COMFORT</v>
      </c>
      <c r="F2874" s="9" t="s">
        <v>13397</v>
      </c>
      <c r="G2874" s="9" t="str">
        <f>'Master Data Table'!H2874</f>
        <v>00888912587785</v>
      </c>
      <c r="H2874" s="18">
        <v>31041</v>
      </c>
      <c r="I2874" s="9" t="s">
        <v>13319</v>
      </c>
      <c r="J2874" s="17" t="s">
        <v>13414</v>
      </c>
    </row>
    <row r="2875" spans="2:10" ht="37" x14ac:dyDescent="0.45">
      <c r="B2875" s="9" t="str">
        <f>'Master Data Table'!B2875</f>
        <v>2950-M-04.0</v>
      </c>
      <c r="C2875" s="9" t="str">
        <f>'Master Data Table'!C2875</f>
        <v>REFRESH X BLUE 4 MEDIUM</v>
      </c>
      <c r="D2875" s="9" t="str">
        <f>'Master Data Table'!M2875</f>
        <v xml:space="preserve">Dr. Comfort Shoes </v>
      </c>
      <c r="E2875" s="9" t="str">
        <f>'Master Data Table'!E2875</f>
        <v>DR COMFORT</v>
      </c>
      <c r="F2875" s="9" t="s">
        <v>13397</v>
      </c>
      <c r="G2875" s="9" t="str">
        <f>'Master Data Table'!H2875</f>
        <v>00888912587471</v>
      </c>
      <c r="H2875" s="18">
        <v>31041</v>
      </c>
      <c r="I2875" s="9" t="s">
        <v>13319</v>
      </c>
      <c r="J2875" s="17" t="s">
        <v>13414</v>
      </c>
    </row>
    <row r="2876" spans="2:10" ht="37" x14ac:dyDescent="0.45">
      <c r="B2876" s="9" t="str">
        <f>'Master Data Table'!B2876</f>
        <v>2950-W-04.0</v>
      </c>
      <c r="C2876" s="9" t="str">
        <f>'Master Data Table'!C2876</f>
        <v>REFRESH X BLUE 4 WIDE</v>
      </c>
      <c r="D2876" s="9" t="str">
        <f>'Master Data Table'!M2876</f>
        <v xml:space="preserve">Dr. Comfort Shoes </v>
      </c>
      <c r="E2876" s="9" t="str">
        <f>'Master Data Table'!E2876</f>
        <v>DR COMFORT</v>
      </c>
      <c r="F2876" s="9" t="s">
        <v>13397</v>
      </c>
      <c r="G2876" s="9" t="str">
        <f>'Master Data Table'!H2876</f>
        <v>00888912587631</v>
      </c>
      <c r="H2876" s="18">
        <v>31041</v>
      </c>
      <c r="I2876" s="9" t="s">
        <v>13319</v>
      </c>
      <c r="J2876" s="17" t="s">
        <v>13414</v>
      </c>
    </row>
    <row r="2877" spans="2:10" ht="37" x14ac:dyDescent="0.45">
      <c r="B2877" s="9" t="str">
        <f>'Master Data Table'!B2877</f>
        <v>2950-X-04.0</v>
      </c>
      <c r="C2877" s="9" t="str">
        <f>'Master Data Table'!C2877</f>
        <v>Refresh X Blue 4 XWide</v>
      </c>
      <c r="D2877" s="9" t="str">
        <f>'Master Data Table'!M2877</f>
        <v xml:space="preserve">Dr. Comfort Shoes </v>
      </c>
      <c r="E2877" s="9" t="str">
        <f>'Master Data Table'!E2877</f>
        <v>DR COMFORT</v>
      </c>
      <c r="F2877" s="9" t="s">
        <v>13397</v>
      </c>
      <c r="G2877" s="9" t="str">
        <f>'Master Data Table'!H2877</f>
        <v>00888912587792</v>
      </c>
      <c r="H2877" s="18">
        <v>31041</v>
      </c>
      <c r="I2877" s="9" t="s">
        <v>13319</v>
      </c>
      <c r="J2877" s="17" t="s">
        <v>13414</v>
      </c>
    </row>
    <row r="2878" spans="2:10" ht="37" x14ac:dyDescent="0.45">
      <c r="B2878" s="9" t="str">
        <f>'Master Data Table'!B2878</f>
        <v>2950-M-05.0</v>
      </c>
      <c r="C2878" s="9" t="str">
        <f>'Master Data Table'!C2878</f>
        <v>Refresh X Blue 5 Medium</v>
      </c>
      <c r="D2878" s="9" t="str">
        <f>'Master Data Table'!M2878</f>
        <v xml:space="preserve">Dr. Comfort Shoes </v>
      </c>
      <c r="E2878" s="9" t="str">
        <f>'Master Data Table'!E2878</f>
        <v>DR COMFORT</v>
      </c>
      <c r="F2878" s="9" t="s">
        <v>13397</v>
      </c>
      <c r="G2878" s="9" t="str">
        <f>'Master Data Table'!H2878</f>
        <v>00888912587495</v>
      </c>
      <c r="H2878" s="18">
        <v>31041</v>
      </c>
      <c r="I2878" s="9" t="s">
        <v>13319</v>
      </c>
      <c r="J2878" s="17" t="s">
        <v>13414</v>
      </c>
    </row>
    <row r="2879" spans="2:10" ht="37" x14ac:dyDescent="0.45">
      <c r="B2879" s="9" t="str">
        <f>'Master Data Table'!B2879</f>
        <v>2950-W-05.0</v>
      </c>
      <c r="C2879" s="9" t="str">
        <f>'Master Data Table'!C2879</f>
        <v>REFRESH X BLUE 5 WIDE</v>
      </c>
      <c r="D2879" s="9" t="str">
        <f>'Master Data Table'!M2879</f>
        <v xml:space="preserve">Dr. Comfort Shoes </v>
      </c>
      <c r="E2879" s="9" t="str">
        <f>'Master Data Table'!E2879</f>
        <v>DR COMFORT</v>
      </c>
      <c r="F2879" s="9" t="s">
        <v>13397</v>
      </c>
      <c r="G2879" s="9" t="str">
        <f>'Master Data Table'!H2879</f>
        <v>00888912587655</v>
      </c>
      <c r="H2879" s="18">
        <v>31041</v>
      </c>
      <c r="I2879" s="9" t="s">
        <v>13319</v>
      </c>
      <c r="J2879" s="17" t="s">
        <v>13414</v>
      </c>
    </row>
    <row r="2880" spans="2:10" ht="37" x14ac:dyDescent="0.45">
      <c r="B2880" s="9" t="str">
        <f>'Master Data Table'!B2880</f>
        <v>203F-35</v>
      </c>
      <c r="C2880" s="9" t="str">
        <f>'Master Data Table'!C2880</f>
        <v>REJILLA BLACK EURO 35/UK-2.5/US-5</v>
      </c>
      <c r="D2880" s="9" t="str">
        <f>'Master Data Table'!M2880</f>
        <v xml:space="preserve">Dr. Comfort Shoes </v>
      </c>
      <c r="E2880" s="9" t="str">
        <f>'Master Data Table'!E2880</f>
        <v>DR COMFORT</v>
      </c>
      <c r="F2880" s="9" t="s">
        <v>13400</v>
      </c>
      <c r="G2880" s="9" t="str">
        <f>'Master Data Table'!H2880</f>
        <v>00888912267779</v>
      </c>
      <c r="H2880" s="18">
        <v>31041</v>
      </c>
      <c r="I2880" s="9" t="s">
        <v>13319</v>
      </c>
      <c r="J2880" s="17" t="s">
        <v>13414</v>
      </c>
    </row>
    <row r="2881" spans="2:10" ht="37" x14ac:dyDescent="0.45">
      <c r="B2881" s="9" t="str">
        <f>'Master Data Table'!B2881</f>
        <v>203F-36</v>
      </c>
      <c r="C2881" s="9" t="str">
        <f>'Master Data Table'!C2881</f>
        <v>REJILLA BLACK EURO 36/UK-3.5/US-6</v>
      </c>
      <c r="D2881" s="9" t="str">
        <f>'Master Data Table'!M2881</f>
        <v xml:space="preserve">Dr. Comfort Shoes </v>
      </c>
      <c r="E2881" s="9" t="str">
        <f>'Master Data Table'!E2881</f>
        <v>DR COMFORT</v>
      </c>
      <c r="F2881" s="9" t="s">
        <v>13400</v>
      </c>
      <c r="G2881" s="9" t="str">
        <f>'Master Data Table'!H2881</f>
        <v>00888912267809</v>
      </c>
      <c r="H2881" s="18">
        <v>31041</v>
      </c>
      <c r="I2881" s="9" t="s">
        <v>13319</v>
      </c>
      <c r="J2881" s="17" t="s">
        <v>13414</v>
      </c>
    </row>
    <row r="2882" spans="2:10" ht="37" x14ac:dyDescent="0.45">
      <c r="B2882" s="9" t="str">
        <f>'Master Data Table'!B2882</f>
        <v>203F-37</v>
      </c>
      <c r="C2882" s="9" t="str">
        <f>'Master Data Table'!C2882</f>
        <v>REJILLA BLACK EURO 37/UK-4.5/US-7</v>
      </c>
      <c r="D2882" s="9" t="str">
        <f>'Master Data Table'!M2882</f>
        <v xml:space="preserve">Dr. Comfort Shoes </v>
      </c>
      <c r="E2882" s="9" t="str">
        <f>'Master Data Table'!E2882</f>
        <v>DR COMFORT</v>
      </c>
      <c r="F2882" s="9" t="s">
        <v>13400</v>
      </c>
      <c r="G2882" s="9" t="str">
        <f>'Master Data Table'!H2882</f>
        <v>00888912267830</v>
      </c>
      <c r="H2882" s="18">
        <v>31041</v>
      </c>
      <c r="I2882" s="9" t="s">
        <v>13319</v>
      </c>
      <c r="J2882" s="17" t="s">
        <v>13414</v>
      </c>
    </row>
    <row r="2883" spans="2:10" ht="37" x14ac:dyDescent="0.45">
      <c r="B2883" s="9" t="str">
        <f>'Master Data Table'!B2883</f>
        <v>203F-38</v>
      </c>
      <c r="C2883" s="9" t="str">
        <f>'Master Data Table'!C2883</f>
        <v>REJILLA BLACK EURO 38/UK-5.5/US-8</v>
      </c>
      <c r="D2883" s="9" t="str">
        <f>'Master Data Table'!M2883</f>
        <v xml:space="preserve">Dr. Comfort Shoes </v>
      </c>
      <c r="E2883" s="9" t="str">
        <f>'Master Data Table'!E2883</f>
        <v>DR COMFORT</v>
      </c>
      <c r="F2883" s="9" t="s">
        <v>13400</v>
      </c>
      <c r="G2883" s="9" t="str">
        <f>'Master Data Table'!H2883</f>
        <v>00888912267861</v>
      </c>
      <c r="H2883" s="18">
        <v>31041</v>
      </c>
      <c r="I2883" s="9" t="s">
        <v>13319</v>
      </c>
      <c r="J2883" s="17" t="s">
        <v>13414</v>
      </c>
    </row>
    <row r="2884" spans="2:10" ht="37" x14ac:dyDescent="0.45">
      <c r="B2884" s="9" t="str">
        <f>'Master Data Table'!B2884</f>
        <v>203F-39</v>
      </c>
      <c r="C2884" s="9" t="str">
        <f>'Master Data Table'!C2884</f>
        <v>REJILLA BLACK EURO 39/UK-6.5/US-9</v>
      </c>
      <c r="D2884" s="9" t="str">
        <f>'Master Data Table'!M2884</f>
        <v xml:space="preserve">Dr. Comfort Shoes </v>
      </c>
      <c r="E2884" s="9" t="str">
        <f>'Master Data Table'!E2884</f>
        <v>DR COMFORT</v>
      </c>
      <c r="F2884" s="9" t="s">
        <v>13400</v>
      </c>
      <c r="G2884" s="9" t="str">
        <f>'Master Data Table'!H2884</f>
        <v>00888912267892</v>
      </c>
      <c r="H2884" s="18">
        <v>31041</v>
      </c>
      <c r="I2884" s="9" t="s">
        <v>13319</v>
      </c>
      <c r="J2884" s="17" t="s">
        <v>13414</v>
      </c>
    </row>
    <row r="2885" spans="2:10" ht="37" x14ac:dyDescent="0.45">
      <c r="B2885" s="9" t="str">
        <f>'Master Data Table'!B2885</f>
        <v>203F-40</v>
      </c>
      <c r="C2885" s="9" t="str">
        <f>'Master Data Table'!C2885</f>
        <v>REJILLA BLACK EURO 40/UK-7.5/US-10</v>
      </c>
      <c r="D2885" s="9" t="str">
        <f>'Master Data Table'!M2885</f>
        <v xml:space="preserve">Dr. Comfort Shoes </v>
      </c>
      <c r="E2885" s="9" t="str">
        <f>'Master Data Table'!E2885</f>
        <v>DR COMFORT</v>
      </c>
      <c r="F2885" s="9" t="s">
        <v>13400</v>
      </c>
      <c r="G2885" s="9" t="str">
        <f>'Master Data Table'!H2885</f>
        <v>00888912267922</v>
      </c>
      <c r="H2885" s="18">
        <v>31041</v>
      </c>
      <c r="I2885" s="9" t="s">
        <v>13319</v>
      </c>
      <c r="J2885" s="17" t="s">
        <v>13414</v>
      </c>
    </row>
    <row r="2886" spans="2:10" ht="37" x14ac:dyDescent="0.45">
      <c r="B2886" s="9" t="str">
        <f>'Master Data Table'!B2886</f>
        <v>203F-41</v>
      </c>
      <c r="C2886" s="9" t="str">
        <f>'Master Data Table'!C2886</f>
        <v>REJILLA BLACK EURO 41/UK-8.5/US-11</v>
      </c>
      <c r="D2886" s="9" t="str">
        <f>'Master Data Table'!M2886</f>
        <v xml:space="preserve">Dr. Comfort Shoes </v>
      </c>
      <c r="E2886" s="9" t="str">
        <f>'Master Data Table'!E2886</f>
        <v>DR COMFORT</v>
      </c>
      <c r="F2886" s="9" t="s">
        <v>13400</v>
      </c>
      <c r="G2886" s="9" t="str">
        <f>'Master Data Table'!H2886</f>
        <v>00888912267953</v>
      </c>
      <c r="H2886" s="18">
        <v>31041</v>
      </c>
      <c r="I2886" s="9" t="s">
        <v>13319</v>
      </c>
      <c r="J2886" s="17" t="s">
        <v>13414</v>
      </c>
    </row>
    <row r="2887" spans="2:10" ht="37" x14ac:dyDescent="0.45">
      <c r="B2887" s="9" t="str">
        <f>'Master Data Table'!B2887</f>
        <v>203F-42</v>
      </c>
      <c r="C2887" s="9" t="str">
        <f>'Master Data Table'!C2887</f>
        <v>REJILLA BLACK EURO 42/UK-9.5/US-12</v>
      </c>
      <c r="D2887" s="9" t="str">
        <f>'Master Data Table'!M2887</f>
        <v xml:space="preserve">Dr. Comfort Shoes </v>
      </c>
      <c r="E2887" s="9" t="str">
        <f>'Master Data Table'!E2887</f>
        <v>DR COMFORT</v>
      </c>
      <c r="F2887" s="9" t="s">
        <v>13400</v>
      </c>
      <c r="G2887" s="9" t="str">
        <f>'Master Data Table'!H2887</f>
        <v>00888912267984</v>
      </c>
      <c r="H2887" s="18">
        <v>31041</v>
      </c>
      <c r="I2887" s="9" t="s">
        <v>13319</v>
      </c>
      <c r="J2887" s="17" t="s">
        <v>13414</v>
      </c>
    </row>
    <row r="2888" spans="2:10" ht="37" x14ac:dyDescent="0.45">
      <c r="B2888" s="9" t="str">
        <f>'Master Data Table'!B2888</f>
        <v>5230-W-09.0</v>
      </c>
      <c r="C2888" s="9" t="str">
        <f>'Master Data Table'!C2888</f>
        <v>RELAX CAMEL 09.0 WD</v>
      </c>
      <c r="D2888" s="9" t="str">
        <f>'Master Data Table'!M2888</f>
        <v xml:space="preserve">Dr. Comfort Shoes </v>
      </c>
      <c r="E2888" s="9" t="str">
        <f>'Master Data Table'!E2888</f>
        <v>DR COMFORT</v>
      </c>
      <c r="F2888" s="9" t="s">
        <v>13360</v>
      </c>
      <c r="G2888" s="9" t="str">
        <f>'Master Data Table'!H2888</f>
        <v>00888912618205</v>
      </c>
      <c r="H2888" s="18">
        <v>31041</v>
      </c>
      <c r="I2888" s="9" t="s">
        <v>13319</v>
      </c>
      <c r="J2888" s="17" t="s">
        <v>13414</v>
      </c>
    </row>
    <row r="2889" spans="2:10" ht="37" x14ac:dyDescent="0.45">
      <c r="B2889" s="9" t="str">
        <f>'Master Data Table'!B2889</f>
        <v>5230-W-10.0</v>
      </c>
      <c r="C2889" s="9" t="str">
        <f>'Master Data Table'!C2889</f>
        <v>RELAX CAMEL 10.0 WD</v>
      </c>
      <c r="D2889" s="9" t="str">
        <f>'Master Data Table'!M2889</f>
        <v xml:space="preserve">Dr. Comfort Shoes </v>
      </c>
      <c r="E2889" s="9" t="str">
        <f>'Master Data Table'!E2889</f>
        <v>DR COMFORT</v>
      </c>
      <c r="F2889" s="9" t="s">
        <v>13360</v>
      </c>
      <c r="G2889" s="9" t="str">
        <f>'Master Data Table'!H2889</f>
        <v>00888912618212</v>
      </c>
      <c r="H2889" s="18">
        <v>31041</v>
      </c>
      <c r="I2889" s="9" t="s">
        <v>13319</v>
      </c>
      <c r="J2889" s="17" t="s">
        <v>13414</v>
      </c>
    </row>
    <row r="2890" spans="2:10" ht="37" x14ac:dyDescent="0.45">
      <c r="B2890" s="9" t="str">
        <f>'Master Data Table'!B2890</f>
        <v>5230-W-11.0</v>
      </c>
      <c r="C2890" s="9" t="str">
        <f>'Master Data Table'!C2890</f>
        <v>RELAX CAMEL 11.0 WD</v>
      </c>
      <c r="D2890" s="9" t="str">
        <f>'Master Data Table'!M2890</f>
        <v xml:space="preserve">Dr. Comfort Shoes </v>
      </c>
      <c r="E2890" s="9" t="str">
        <f>'Master Data Table'!E2890</f>
        <v>DR COMFORT</v>
      </c>
      <c r="F2890" s="9" t="s">
        <v>13360</v>
      </c>
      <c r="G2890" s="9" t="str">
        <f>'Master Data Table'!H2890</f>
        <v>00888912618229</v>
      </c>
      <c r="H2890" s="18">
        <v>31041</v>
      </c>
      <c r="I2890" s="9" t="s">
        <v>13319</v>
      </c>
      <c r="J2890" s="17" t="s">
        <v>13414</v>
      </c>
    </row>
    <row r="2891" spans="2:10" ht="37" x14ac:dyDescent="0.45">
      <c r="B2891" s="9" t="str">
        <f>'Master Data Table'!B2891</f>
        <v>5220-W-07.0</v>
      </c>
      <c r="C2891" s="9" t="str">
        <f>'Master Data Table'!C2891</f>
        <v>RELAX CHOCOLATE 07.0 WD</v>
      </c>
      <c r="D2891" s="9" t="str">
        <f>'Master Data Table'!M2891</f>
        <v xml:space="preserve">Dr. Comfort Shoes </v>
      </c>
      <c r="E2891" s="9" t="str">
        <f>'Master Data Table'!E2891</f>
        <v>DR COMFORT</v>
      </c>
      <c r="F2891" s="9" t="s">
        <v>13360</v>
      </c>
      <c r="G2891" s="9" t="str">
        <f>'Master Data Table'!H2891</f>
        <v>00888912618090</v>
      </c>
      <c r="H2891" s="18">
        <v>31041</v>
      </c>
      <c r="I2891" s="9" t="s">
        <v>13319</v>
      </c>
      <c r="J2891" s="17" t="s">
        <v>13414</v>
      </c>
    </row>
    <row r="2892" spans="2:10" ht="37" x14ac:dyDescent="0.45">
      <c r="B2892" s="9" t="str">
        <f>'Master Data Table'!B2892</f>
        <v>5220-W-08.0</v>
      </c>
      <c r="C2892" s="9" t="str">
        <f>'Master Data Table'!C2892</f>
        <v>RELAX CHOCOLATE 08.0 WD</v>
      </c>
      <c r="D2892" s="9" t="str">
        <f>'Master Data Table'!M2892</f>
        <v xml:space="preserve">Dr. Comfort Shoes </v>
      </c>
      <c r="E2892" s="9" t="str">
        <f>'Master Data Table'!E2892</f>
        <v>DR COMFORT</v>
      </c>
      <c r="F2892" s="9" t="s">
        <v>13360</v>
      </c>
      <c r="G2892" s="9" t="str">
        <f>'Master Data Table'!H2892</f>
        <v>00888912618106</v>
      </c>
      <c r="H2892" s="18">
        <v>31041</v>
      </c>
      <c r="I2892" s="9" t="s">
        <v>13319</v>
      </c>
      <c r="J2892" s="17" t="s">
        <v>13414</v>
      </c>
    </row>
    <row r="2893" spans="2:10" ht="37" x14ac:dyDescent="0.45">
      <c r="B2893" s="9" t="str">
        <f>'Master Data Table'!B2893</f>
        <v>5220-W-09.0</v>
      </c>
      <c r="C2893" s="9" t="str">
        <f>'Master Data Table'!C2893</f>
        <v>RELAX CHOCOLATE 09.0 WD</v>
      </c>
      <c r="D2893" s="9" t="str">
        <f>'Master Data Table'!M2893</f>
        <v xml:space="preserve">Dr. Comfort Shoes </v>
      </c>
      <c r="E2893" s="9" t="str">
        <f>'Master Data Table'!E2893</f>
        <v>DR COMFORT</v>
      </c>
      <c r="F2893" s="9" t="s">
        <v>13360</v>
      </c>
      <c r="G2893" s="9" t="str">
        <f>'Master Data Table'!H2893</f>
        <v>00888912618113</v>
      </c>
      <c r="H2893" s="18">
        <v>31041</v>
      </c>
      <c r="I2893" s="9" t="s">
        <v>13319</v>
      </c>
      <c r="J2893" s="17" t="s">
        <v>13414</v>
      </c>
    </row>
    <row r="2894" spans="2:10" ht="37" x14ac:dyDescent="0.45">
      <c r="B2894" s="9" t="str">
        <f>'Master Data Table'!B2894</f>
        <v>5220-W-10.0</v>
      </c>
      <c r="C2894" s="9" t="str">
        <f>'Master Data Table'!C2894</f>
        <v>RELAX CHOCOLATE 10.0 WD</v>
      </c>
      <c r="D2894" s="9" t="str">
        <f>'Master Data Table'!M2894</f>
        <v xml:space="preserve">Dr. Comfort Shoes </v>
      </c>
      <c r="E2894" s="9" t="str">
        <f>'Master Data Table'!E2894</f>
        <v>DR COMFORT</v>
      </c>
      <c r="F2894" s="9" t="s">
        <v>13360</v>
      </c>
      <c r="G2894" s="9" t="str">
        <f>'Master Data Table'!H2894</f>
        <v>00888912618120</v>
      </c>
      <c r="H2894" s="18">
        <v>31041</v>
      </c>
      <c r="I2894" s="9" t="s">
        <v>13319</v>
      </c>
      <c r="J2894" s="17" t="s">
        <v>13414</v>
      </c>
    </row>
    <row r="2895" spans="2:10" ht="37" x14ac:dyDescent="0.45">
      <c r="B2895" s="9" t="str">
        <f>'Master Data Table'!B2895</f>
        <v>5220-W-11.0</v>
      </c>
      <c r="C2895" s="9" t="str">
        <f>'Master Data Table'!C2895</f>
        <v>RELAX CHOCOLATE 11.0 WD</v>
      </c>
      <c r="D2895" s="9" t="str">
        <f>'Master Data Table'!M2895</f>
        <v xml:space="preserve">Dr. Comfort Shoes </v>
      </c>
      <c r="E2895" s="9" t="str">
        <f>'Master Data Table'!E2895</f>
        <v>DR COMFORT</v>
      </c>
      <c r="F2895" s="9" t="s">
        <v>13360</v>
      </c>
      <c r="G2895" s="9" t="str">
        <f>'Master Data Table'!H2895</f>
        <v>00888912618137</v>
      </c>
      <c r="H2895" s="18">
        <v>31041</v>
      </c>
      <c r="I2895" s="9" t="s">
        <v>13319</v>
      </c>
      <c r="J2895" s="17" t="s">
        <v>13414</v>
      </c>
    </row>
    <row r="2896" spans="2:10" ht="37" x14ac:dyDescent="0.45">
      <c r="B2896" s="9" t="str">
        <f>'Master Data Table'!B2896</f>
        <v>5220-W-12.0</v>
      </c>
      <c r="C2896" s="9" t="str">
        <f>'Master Data Table'!C2896</f>
        <v>RELAX CHOCOLATE 12.0 WD</v>
      </c>
      <c r="D2896" s="9" t="str">
        <f>'Master Data Table'!M2896</f>
        <v xml:space="preserve">Dr. Comfort Shoes </v>
      </c>
      <c r="E2896" s="9" t="str">
        <f>'Master Data Table'!E2896</f>
        <v>DR COMFORT</v>
      </c>
      <c r="F2896" s="9" t="s">
        <v>13360</v>
      </c>
      <c r="G2896" s="9" t="str">
        <f>'Master Data Table'!H2896</f>
        <v>00888912618144</v>
      </c>
      <c r="H2896" s="18">
        <v>31041</v>
      </c>
      <c r="I2896" s="9" t="s">
        <v>13319</v>
      </c>
      <c r="J2896" s="17" t="s">
        <v>13414</v>
      </c>
    </row>
    <row r="2897" spans="2:10" ht="37" x14ac:dyDescent="0.45">
      <c r="B2897" s="9" t="str">
        <f>'Master Data Table'!B2897</f>
        <v>5220-W-13.0</v>
      </c>
      <c r="C2897" s="9" t="str">
        <f>'Master Data Table'!C2897</f>
        <v>RELAX CHOCOLATE 13.0 WD</v>
      </c>
      <c r="D2897" s="9" t="str">
        <f>'Master Data Table'!M2897</f>
        <v xml:space="preserve">Dr. Comfort Shoes </v>
      </c>
      <c r="E2897" s="9" t="str">
        <f>'Master Data Table'!E2897</f>
        <v>DR COMFORT</v>
      </c>
      <c r="F2897" s="9" t="s">
        <v>13360</v>
      </c>
      <c r="G2897" s="9" t="str">
        <f>'Master Data Table'!H2897</f>
        <v>00888912618151</v>
      </c>
      <c r="H2897" s="18">
        <v>31041</v>
      </c>
      <c r="I2897" s="9" t="s">
        <v>13319</v>
      </c>
      <c r="J2897" s="17" t="s">
        <v>13414</v>
      </c>
    </row>
    <row r="2898" spans="2:10" ht="37" x14ac:dyDescent="0.45">
      <c r="B2898" s="9" t="str">
        <f>'Master Data Table'!B2898</f>
        <v>5280-W-07.0 </v>
      </c>
      <c r="C2898" s="9" t="str">
        <f>'Master Data Table'!C2898</f>
        <v>Relax Grey 07.0 Wide  </v>
      </c>
      <c r="D2898" s="9" t="str">
        <f>'Master Data Table'!M2898</f>
        <v xml:space="preserve">Dr. Comfort Shoes </v>
      </c>
      <c r="E2898" s="9" t="str">
        <f>'Master Data Table'!E2898</f>
        <v>DR COMFORT</v>
      </c>
      <c r="F2898" s="9" t="s">
        <v>13360</v>
      </c>
      <c r="G2898" s="9" t="str">
        <f>'Master Data Table'!H2898</f>
        <v>00190446733898</v>
      </c>
      <c r="H2898" s="18">
        <v>31041</v>
      </c>
      <c r="I2898" s="9" t="s">
        <v>13319</v>
      </c>
      <c r="J2898" s="17" t="s">
        <v>13414</v>
      </c>
    </row>
    <row r="2899" spans="2:10" ht="37" x14ac:dyDescent="0.45">
      <c r="B2899" s="9" t="str">
        <f>'Master Data Table'!B2899</f>
        <v>5280-W-08.0 </v>
      </c>
      <c r="C2899" s="9" t="str">
        <f>'Master Data Table'!C2899</f>
        <v>Relax Grey 08.0 Wide  </v>
      </c>
      <c r="D2899" s="9" t="str">
        <f>'Master Data Table'!M2899</f>
        <v xml:space="preserve">Dr. Comfort Shoes </v>
      </c>
      <c r="E2899" s="9" t="str">
        <f>'Master Data Table'!E2899</f>
        <v>DR COMFORT</v>
      </c>
      <c r="F2899" s="9" t="s">
        <v>13360</v>
      </c>
      <c r="G2899" s="9" t="str">
        <f>'Master Data Table'!H2899</f>
        <v>00190446733904</v>
      </c>
      <c r="H2899" s="18">
        <v>31041</v>
      </c>
      <c r="I2899" s="9" t="s">
        <v>13319</v>
      </c>
      <c r="J2899" s="17" t="s">
        <v>13414</v>
      </c>
    </row>
    <row r="2900" spans="2:10" ht="37" x14ac:dyDescent="0.45">
      <c r="B2900" s="9" t="str">
        <f>'Master Data Table'!B2900</f>
        <v>5280-W-09.0 </v>
      </c>
      <c r="C2900" s="9" t="str">
        <f>'Master Data Table'!C2900</f>
        <v>Relax Grey 09.0 Wide  </v>
      </c>
      <c r="D2900" s="9" t="str">
        <f>'Master Data Table'!M2900</f>
        <v xml:space="preserve">Dr. Comfort Shoes </v>
      </c>
      <c r="E2900" s="9" t="str">
        <f>'Master Data Table'!E2900</f>
        <v>DR COMFORT</v>
      </c>
      <c r="F2900" s="9" t="s">
        <v>13360</v>
      </c>
      <c r="G2900" s="9" t="str">
        <f>'Master Data Table'!H2900</f>
        <v>00190446733911</v>
      </c>
      <c r="H2900" s="18">
        <v>31041</v>
      </c>
      <c r="I2900" s="9" t="s">
        <v>13319</v>
      </c>
      <c r="J2900" s="17" t="s">
        <v>13414</v>
      </c>
    </row>
    <row r="2901" spans="2:10" ht="37" x14ac:dyDescent="0.45">
      <c r="B2901" s="9" t="str">
        <f>'Master Data Table'!B2901</f>
        <v>5280-W-10.0 </v>
      </c>
      <c r="C2901" s="9" t="str">
        <f>'Master Data Table'!C2901</f>
        <v>Relax Grey 10.0 Wide  </v>
      </c>
      <c r="D2901" s="9" t="str">
        <f>'Master Data Table'!M2901</f>
        <v xml:space="preserve">Dr. Comfort Shoes </v>
      </c>
      <c r="E2901" s="9" t="str">
        <f>'Master Data Table'!E2901</f>
        <v>DR COMFORT</v>
      </c>
      <c r="F2901" s="9" t="s">
        <v>13360</v>
      </c>
      <c r="G2901" s="9" t="str">
        <f>'Master Data Table'!H2901</f>
        <v>00190446733928</v>
      </c>
      <c r="H2901" s="18">
        <v>31041</v>
      </c>
      <c r="I2901" s="9" t="s">
        <v>13319</v>
      </c>
      <c r="J2901" s="17" t="s">
        <v>13414</v>
      </c>
    </row>
    <row r="2902" spans="2:10" ht="37" x14ac:dyDescent="0.45">
      <c r="B2902" s="9" t="str">
        <f>'Master Data Table'!B2902</f>
        <v>5280-W-11.0 </v>
      </c>
      <c r="C2902" s="9" t="str">
        <f>'Master Data Table'!C2902</f>
        <v>Relax Grey 11.0 Wide  </v>
      </c>
      <c r="D2902" s="9" t="str">
        <f>'Master Data Table'!M2902</f>
        <v xml:space="preserve">Dr. Comfort Shoes </v>
      </c>
      <c r="E2902" s="9" t="str">
        <f>'Master Data Table'!E2902</f>
        <v>DR COMFORT</v>
      </c>
      <c r="F2902" s="9" t="s">
        <v>13360</v>
      </c>
      <c r="G2902" s="9" t="str">
        <f>'Master Data Table'!H2902</f>
        <v>00190446733935</v>
      </c>
      <c r="H2902" s="18">
        <v>31041</v>
      </c>
      <c r="I2902" s="9" t="s">
        <v>13319</v>
      </c>
      <c r="J2902" s="17" t="s">
        <v>13414</v>
      </c>
    </row>
    <row r="2903" spans="2:10" ht="37" x14ac:dyDescent="0.45">
      <c r="B2903" s="9" t="str">
        <f>'Master Data Table'!B2903</f>
        <v>5280-W-12.0 </v>
      </c>
      <c r="C2903" s="9" t="str">
        <f>'Master Data Table'!C2903</f>
        <v>Relax Grey 12.0 Wide  </v>
      </c>
      <c r="D2903" s="9" t="str">
        <f>'Master Data Table'!M2903</f>
        <v xml:space="preserve">Dr. Comfort Shoes </v>
      </c>
      <c r="E2903" s="9" t="str">
        <f>'Master Data Table'!E2903</f>
        <v>DR COMFORT</v>
      </c>
      <c r="F2903" s="9" t="s">
        <v>13360</v>
      </c>
      <c r="G2903" s="9" t="str">
        <f>'Master Data Table'!H2903</f>
        <v>00190446733942</v>
      </c>
      <c r="H2903" s="18">
        <v>31041</v>
      </c>
      <c r="I2903" s="9" t="s">
        <v>13319</v>
      </c>
      <c r="J2903" s="17" t="s">
        <v>13414</v>
      </c>
    </row>
    <row r="2904" spans="2:10" ht="37" x14ac:dyDescent="0.45">
      <c r="B2904" s="9" t="str">
        <f>'Master Data Table'!B2904</f>
        <v>5280-W-13.0 </v>
      </c>
      <c r="C2904" s="9" t="str">
        <f>'Master Data Table'!C2904</f>
        <v>Relax Grey 13.0 Wide  </v>
      </c>
      <c r="D2904" s="9" t="str">
        <f>'Master Data Table'!M2904</f>
        <v xml:space="preserve">Dr. Comfort Shoes </v>
      </c>
      <c r="E2904" s="9" t="str">
        <f>'Master Data Table'!E2904</f>
        <v>DR COMFORT</v>
      </c>
      <c r="F2904" s="9" t="s">
        <v>13360</v>
      </c>
      <c r="G2904" s="9" t="str">
        <f>'Master Data Table'!H2904</f>
        <v>00190446733959</v>
      </c>
      <c r="H2904" s="18">
        <v>31041</v>
      </c>
      <c r="I2904" s="9" t="s">
        <v>13319</v>
      </c>
      <c r="J2904" s="17" t="s">
        <v>13414</v>
      </c>
    </row>
    <row r="2905" spans="2:10" ht="37" x14ac:dyDescent="0.45">
      <c r="B2905" s="9" t="str">
        <f>'Master Data Table'!B2905</f>
        <v>0210-X-06.0</v>
      </c>
      <c r="C2905" s="9" t="str">
        <f>'Master Data Table'!C2905</f>
        <v>RILEY BLACK 06.0 XW</v>
      </c>
      <c r="D2905" s="9" t="str">
        <f>'Master Data Table'!M2905</f>
        <v xml:space="preserve">Dr. Comfort Shoes </v>
      </c>
      <c r="E2905" s="9" t="str">
        <f>'Master Data Table'!E2905</f>
        <v>DR COMFORT</v>
      </c>
      <c r="F2905" s="9" t="s">
        <v>13401</v>
      </c>
      <c r="G2905" s="9" t="str">
        <f>'Master Data Table'!H2905</f>
        <v>00888912548564</v>
      </c>
      <c r="H2905" s="18">
        <v>31041</v>
      </c>
      <c r="I2905" s="9" t="s">
        <v>13319</v>
      </c>
      <c r="J2905" s="17" t="s">
        <v>13414</v>
      </c>
    </row>
    <row r="2906" spans="2:10" ht="37" x14ac:dyDescent="0.45">
      <c r="B2906" s="9" t="str">
        <f>'Master Data Table'!B2906</f>
        <v>0210-W-06.5</v>
      </c>
      <c r="C2906" s="9" t="str">
        <f>'Master Data Table'!C2906</f>
        <v>RILEY BLACK 06.5 WD</v>
      </c>
      <c r="D2906" s="9" t="str">
        <f>'Master Data Table'!M2906</f>
        <v xml:space="preserve">Dr. Comfort Shoes </v>
      </c>
      <c r="E2906" s="9" t="str">
        <f>'Master Data Table'!E2906</f>
        <v>DR COMFORT</v>
      </c>
      <c r="F2906" s="9" t="s">
        <v>13401</v>
      </c>
      <c r="G2906" s="9" t="str">
        <f>'Master Data Table'!H2906</f>
        <v>00888912548465</v>
      </c>
      <c r="H2906" s="18">
        <v>31041</v>
      </c>
      <c r="I2906" s="9" t="s">
        <v>13319</v>
      </c>
      <c r="J2906" s="17" t="s">
        <v>13414</v>
      </c>
    </row>
    <row r="2907" spans="2:10" ht="37" x14ac:dyDescent="0.45">
      <c r="B2907" s="9" t="str">
        <f>'Master Data Table'!B2907</f>
        <v>0210-X-07.0</v>
      </c>
      <c r="C2907" s="9" t="str">
        <f>'Master Data Table'!C2907</f>
        <v>RILEY BLACK 07.0 XW</v>
      </c>
      <c r="D2907" s="9" t="str">
        <f>'Master Data Table'!M2907</f>
        <v xml:space="preserve">Dr. Comfort Shoes </v>
      </c>
      <c r="E2907" s="9" t="str">
        <f>'Master Data Table'!E2907</f>
        <v>DR COMFORT</v>
      </c>
      <c r="F2907" s="9" t="s">
        <v>13401</v>
      </c>
      <c r="G2907" s="9" t="str">
        <f>'Master Data Table'!H2907</f>
        <v>00888912548588</v>
      </c>
      <c r="H2907" s="18">
        <v>31041</v>
      </c>
      <c r="I2907" s="9" t="s">
        <v>13319</v>
      </c>
      <c r="J2907" s="17" t="s">
        <v>13414</v>
      </c>
    </row>
    <row r="2908" spans="2:10" ht="37" x14ac:dyDescent="0.45">
      <c r="B2908" s="9" t="str">
        <f>'Master Data Table'!B2908</f>
        <v>0210-M-08.0</v>
      </c>
      <c r="C2908" s="9" t="str">
        <f>'Master Data Table'!C2908</f>
        <v>RILEY BLACK 08.0 MD</v>
      </c>
      <c r="D2908" s="9" t="str">
        <f>'Master Data Table'!M2908</f>
        <v xml:space="preserve">Dr. Comfort Shoes </v>
      </c>
      <c r="E2908" s="9" t="str">
        <f>'Master Data Table'!E2908</f>
        <v>DR COMFORT</v>
      </c>
      <c r="F2908" s="9" t="s">
        <v>13401</v>
      </c>
      <c r="G2908" s="9" t="str">
        <f>'Master Data Table'!H2908</f>
        <v>00888912548380</v>
      </c>
      <c r="H2908" s="18">
        <v>31041</v>
      </c>
      <c r="I2908" s="9" t="s">
        <v>13319</v>
      </c>
      <c r="J2908" s="17" t="s">
        <v>13414</v>
      </c>
    </row>
    <row r="2909" spans="2:10" ht="37" x14ac:dyDescent="0.45">
      <c r="B2909" s="9" t="str">
        <f>'Master Data Table'!B2909</f>
        <v>0210-X-08.0</v>
      </c>
      <c r="C2909" s="9" t="str">
        <f>'Master Data Table'!C2909</f>
        <v>RILEY BLACK 08.0 XW</v>
      </c>
      <c r="D2909" s="9" t="str">
        <f>'Master Data Table'!M2909</f>
        <v xml:space="preserve">Dr. Comfort Shoes </v>
      </c>
      <c r="E2909" s="9" t="str">
        <f>'Master Data Table'!E2909</f>
        <v>DR COMFORT</v>
      </c>
      <c r="F2909" s="9" t="s">
        <v>13401</v>
      </c>
      <c r="G2909" s="9" t="str">
        <f>'Master Data Table'!H2909</f>
        <v>00888912548601</v>
      </c>
      <c r="H2909" s="18">
        <v>31041</v>
      </c>
      <c r="I2909" s="9" t="s">
        <v>13319</v>
      </c>
      <c r="J2909" s="17" t="s">
        <v>13414</v>
      </c>
    </row>
    <row r="2910" spans="2:10" ht="37" x14ac:dyDescent="0.45">
      <c r="B2910" s="9" t="str">
        <f>'Master Data Table'!B2910</f>
        <v>0210-M-09.0</v>
      </c>
      <c r="C2910" s="9" t="str">
        <f>'Master Data Table'!C2910</f>
        <v>RILEY BLACK 09.0 MD</v>
      </c>
      <c r="D2910" s="9" t="str">
        <f>'Master Data Table'!M2910</f>
        <v xml:space="preserve">Dr. Comfort Shoes </v>
      </c>
      <c r="E2910" s="9" t="str">
        <f>'Master Data Table'!E2910</f>
        <v>DR COMFORT</v>
      </c>
      <c r="F2910" s="9" t="s">
        <v>13401</v>
      </c>
      <c r="G2910" s="9" t="str">
        <f>'Master Data Table'!H2910</f>
        <v>00888912548403</v>
      </c>
      <c r="H2910" s="18">
        <v>31041</v>
      </c>
      <c r="I2910" s="9" t="s">
        <v>13319</v>
      </c>
      <c r="J2910" s="17" t="s">
        <v>13414</v>
      </c>
    </row>
    <row r="2911" spans="2:10" ht="37" x14ac:dyDescent="0.45">
      <c r="B2911" s="9" t="str">
        <f>'Master Data Table'!B2911</f>
        <v>0210-W-09.0</v>
      </c>
      <c r="C2911" s="9" t="str">
        <f>'Master Data Table'!C2911</f>
        <v>RILEY BLACK 09.0 WD</v>
      </c>
      <c r="D2911" s="9" t="str">
        <f>'Master Data Table'!M2911</f>
        <v xml:space="preserve">Dr. Comfort Shoes </v>
      </c>
      <c r="E2911" s="9" t="str">
        <f>'Master Data Table'!E2911</f>
        <v>DR COMFORT</v>
      </c>
      <c r="F2911" s="9" t="s">
        <v>13401</v>
      </c>
      <c r="G2911" s="9" t="str">
        <f>'Master Data Table'!H2911</f>
        <v>00888912548519</v>
      </c>
      <c r="H2911" s="18">
        <v>31041</v>
      </c>
      <c r="I2911" s="9" t="s">
        <v>13319</v>
      </c>
      <c r="J2911" s="17" t="s">
        <v>13414</v>
      </c>
    </row>
    <row r="2912" spans="2:10" ht="37" x14ac:dyDescent="0.45">
      <c r="B2912" s="9" t="str">
        <f>'Master Data Table'!B2912</f>
        <v>0210-X-09.0</v>
      </c>
      <c r="C2912" s="9" t="str">
        <f>'Master Data Table'!C2912</f>
        <v>RILEY BLACK 09.0 XW</v>
      </c>
      <c r="D2912" s="9" t="str">
        <f>'Master Data Table'!M2912</f>
        <v xml:space="preserve">Dr. Comfort Shoes </v>
      </c>
      <c r="E2912" s="9" t="str">
        <f>'Master Data Table'!E2912</f>
        <v>DR COMFORT</v>
      </c>
      <c r="F2912" s="9" t="s">
        <v>13401</v>
      </c>
      <c r="G2912" s="9" t="str">
        <f>'Master Data Table'!H2912</f>
        <v>00888912548625</v>
      </c>
      <c r="H2912" s="18">
        <v>31041</v>
      </c>
      <c r="I2912" s="9" t="s">
        <v>13319</v>
      </c>
      <c r="J2912" s="17" t="s">
        <v>13414</v>
      </c>
    </row>
    <row r="2913" spans="2:10" ht="37" x14ac:dyDescent="0.45">
      <c r="B2913" s="9" t="str">
        <f>'Master Data Table'!B2913</f>
        <v>0210-X-09.5</v>
      </c>
      <c r="C2913" s="9" t="str">
        <f>'Master Data Table'!C2913</f>
        <v>RILEY BLACK 09.5 XW</v>
      </c>
      <c r="D2913" s="9" t="str">
        <f>'Master Data Table'!M2913</f>
        <v xml:space="preserve">Dr. Comfort Shoes </v>
      </c>
      <c r="E2913" s="9" t="str">
        <f>'Master Data Table'!E2913</f>
        <v>DR COMFORT</v>
      </c>
      <c r="F2913" s="9" t="s">
        <v>13401</v>
      </c>
      <c r="G2913" s="9" t="str">
        <f>'Master Data Table'!H2913</f>
        <v>00888912548632</v>
      </c>
      <c r="H2913" s="18">
        <v>31041</v>
      </c>
      <c r="I2913" s="9" t="s">
        <v>13319</v>
      </c>
      <c r="J2913" s="17" t="s">
        <v>13414</v>
      </c>
    </row>
    <row r="2914" spans="2:10" ht="37" x14ac:dyDescent="0.45">
      <c r="B2914" s="9" t="str">
        <f>'Master Data Table'!B2914</f>
        <v>0210-X-10.0</v>
      </c>
      <c r="C2914" s="9" t="str">
        <f>'Master Data Table'!C2914</f>
        <v>RILEY BLACK 10.0 XW</v>
      </c>
      <c r="D2914" s="9" t="str">
        <f>'Master Data Table'!M2914</f>
        <v xml:space="preserve">Dr. Comfort Shoes </v>
      </c>
      <c r="E2914" s="9" t="str">
        <f>'Master Data Table'!E2914</f>
        <v>DR COMFORT</v>
      </c>
      <c r="F2914" s="9" t="s">
        <v>13401</v>
      </c>
      <c r="G2914" s="9" t="str">
        <f>'Master Data Table'!H2914</f>
        <v>00888912548649</v>
      </c>
      <c r="H2914" s="18">
        <v>31041</v>
      </c>
      <c r="I2914" s="9" t="s">
        <v>13319</v>
      </c>
      <c r="J2914" s="17" t="s">
        <v>13414</v>
      </c>
    </row>
    <row r="2915" spans="2:10" ht="37" x14ac:dyDescent="0.45">
      <c r="B2915" s="9" t="str">
        <f>'Master Data Table'!B2915</f>
        <v>0210-M-11.0</v>
      </c>
      <c r="C2915" s="9" t="str">
        <f>'Master Data Table'!C2915</f>
        <v>RILEY BLACK 11.0 MD</v>
      </c>
      <c r="D2915" s="9" t="str">
        <f>'Master Data Table'!M2915</f>
        <v xml:space="preserve">Dr. Comfort Shoes </v>
      </c>
      <c r="E2915" s="9" t="str">
        <f>'Master Data Table'!E2915</f>
        <v>DR COMFORT</v>
      </c>
      <c r="F2915" s="9" t="s">
        <v>13401</v>
      </c>
      <c r="G2915" s="9" t="str">
        <f>'Master Data Table'!H2915</f>
        <v>00888912548434</v>
      </c>
      <c r="H2915" s="18">
        <v>31041</v>
      </c>
      <c r="I2915" s="9" t="s">
        <v>13319</v>
      </c>
      <c r="J2915" s="17" t="s">
        <v>13414</v>
      </c>
    </row>
    <row r="2916" spans="2:10" ht="37" x14ac:dyDescent="0.45">
      <c r="B2916" s="9" t="str">
        <f>'Master Data Table'!B2916</f>
        <v>0210-W-11.0</v>
      </c>
      <c r="C2916" s="9" t="str">
        <f>'Master Data Table'!C2916</f>
        <v>RILEY BLACK 11.0 WD</v>
      </c>
      <c r="D2916" s="9" t="str">
        <f>'Master Data Table'!M2916</f>
        <v xml:space="preserve">Dr. Comfort Shoes </v>
      </c>
      <c r="E2916" s="9" t="str">
        <f>'Master Data Table'!E2916</f>
        <v>DR COMFORT</v>
      </c>
      <c r="F2916" s="9" t="s">
        <v>13401</v>
      </c>
      <c r="G2916" s="9" t="str">
        <f>'Master Data Table'!H2916</f>
        <v>00888912548540</v>
      </c>
      <c r="H2916" s="18">
        <v>31041</v>
      </c>
      <c r="I2916" s="9" t="s">
        <v>13319</v>
      </c>
      <c r="J2916" s="17" t="s">
        <v>13414</v>
      </c>
    </row>
    <row r="2917" spans="2:10" ht="37" x14ac:dyDescent="0.45">
      <c r="B2917" s="9" t="str">
        <f>'Master Data Table'!B2917</f>
        <v>0210-X-05.5</v>
      </c>
      <c r="C2917" s="9" t="str">
        <f>'Master Data Table'!C2917</f>
        <v>Riley Black 5 1/2 XWide</v>
      </c>
      <c r="D2917" s="9" t="str">
        <f>'Master Data Table'!M2917</f>
        <v xml:space="preserve">Dr. Comfort Shoes </v>
      </c>
      <c r="E2917" s="9" t="str">
        <f>'Master Data Table'!E2917</f>
        <v>DR COMFORT</v>
      </c>
      <c r="F2917" s="9" t="s">
        <v>13401</v>
      </c>
      <c r="G2917" s="9" t="str">
        <f>'Master Data Table'!H2917</f>
        <v>00888912548557</v>
      </c>
      <c r="H2917" s="18">
        <v>31041</v>
      </c>
      <c r="I2917" s="9" t="s">
        <v>13319</v>
      </c>
      <c r="J2917" s="17" t="s">
        <v>13414</v>
      </c>
    </row>
    <row r="2918" spans="2:10" ht="37" x14ac:dyDescent="0.45">
      <c r="B2918" s="9" t="str">
        <f>'Master Data Table'!B2918</f>
        <v>0210-X-06.5</v>
      </c>
      <c r="C2918" s="9" t="str">
        <f>'Master Data Table'!C2918</f>
        <v>Riley Black 6 1/2 XWide</v>
      </c>
      <c r="D2918" s="9" t="str">
        <f>'Master Data Table'!M2918</f>
        <v xml:space="preserve">Dr. Comfort Shoes </v>
      </c>
      <c r="E2918" s="9" t="str">
        <f>'Master Data Table'!E2918</f>
        <v>DR COMFORT</v>
      </c>
      <c r="F2918" s="9" t="s">
        <v>13401</v>
      </c>
      <c r="G2918" s="9" t="str">
        <f>'Master Data Table'!H2918</f>
        <v>00888912548571</v>
      </c>
      <c r="H2918" s="18">
        <v>31041</v>
      </c>
      <c r="I2918" s="9" t="s">
        <v>13319</v>
      </c>
      <c r="J2918" s="17" t="s">
        <v>13414</v>
      </c>
    </row>
    <row r="2919" spans="2:10" ht="37" x14ac:dyDescent="0.45">
      <c r="B2919" s="9" t="str">
        <f>'Master Data Table'!B2919</f>
        <v>0250-M-06.0</v>
      </c>
      <c r="C2919" s="9" t="str">
        <f>'Master Data Table'!C2919</f>
        <v>RILEY MIDNIGHT 06.0 MD</v>
      </c>
      <c r="D2919" s="9" t="str">
        <f>'Master Data Table'!M2919</f>
        <v xml:space="preserve">Dr. Comfort Shoes </v>
      </c>
      <c r="E2919" s="9" t="str">
        <f>'Master Data Table'!E2919</f>
        <v>DR COMFORT</v>
      </c>
      <c r="F2919" s="9" t="s">
        <v>13401</v>
      </c>
      <c r="G2919" s="9" t="str">
        <f>'Master Data Table'!H2919</f>
        <v>00888912549011</v>
      </c>
      <c r="H2919" s="18">
        <v>31041</v>
      </c>
      <c r="I2919" s="9" t="s">
        <v>13319</v>
      </c>
      <c r="J2919" s="17" t="s">
        <v>13414</v>
      </c>
    </row>
    <row r="2920" spans="2:10" ht="37" x14ac:dyDescent="0.45">
      <c r="B2920" s="9" t="str">
        <f>'Master Data Table'!B2920</f>
        <v>0250-W-06.0</v>
      </c>
      <c r="C2920" s="9" t="str">
        <f>'Master Data Table'!C2920</f>
        <v>RILEY MIDNIGHT 06.0 WD</v>
      </c>
      <c r="D2920" s="9" t="str">
        <f>'Master Data Table'!M2920</f>
        <v xml:space="preserve">Dr. Comfort Shoes </v>
      </c>
      <c r="E2920" s="9" t="str">
        <f>'Master Data Table'!E2920</f>
        <v>DR COMFORT</v>
      </c>
      <c r="F2920" s="9" t="s">
        <v>13401</v>
      </c>
      <c r="G2920" s="9" t="str">
        <f>'Master Data Table'!H2920</f>
        <v>00888912549127</v>
      </c>
      <c r="H2920" s="18">
        <v>31041</v>
      </c>
      <c r="I2920" s="9" t="s">
        <v>13319</v>
      </c>
      <c r="J2920" s="17" t="s">
        <v>13414</v>
      </c>
    </row>
    <row r="2921" spans="2:10" ht="37" x14ac:dyDescent="0.45">
      <c r="B2921" s="9" t="str">
        <f>'Master Data Table'!B2921</f>
        <v>0250-W-06.5</v>
      </c>
      <c r="C2921" s="9" t="str">
        <f>'Master Data Table'!C2921</f>
        <v>RILEY MIDNIGHT 06.5 WD</v>
      </c>
      <c r="D2921" s="9" t="str">
        <f>'Master Data Table'!M2921</f>
        <v xml:space="preserve">Dr. Comfort Shoes </v>
      </c>
      <c r="E2921" s="9" t="str">
        <f>'Master Data Table'!E2921</f>
        <v>DR COMFORT</v>
      </c>
      <c r="F2921" s="9" t="s">
        <v>13401</v>
      </c>
      <c r="G2921" s="9" t="str">
        <f>'Master Data Table'!H2921</f>
        <v>00888912549134</v>
      </c>
      <c r="H2921" s="18">
        <v>31041</v>
      </c>
      <c r="I2921" s="9" t="s">
        <v>13319</v>
      </c>
      <c r="J2921" s="17" t="s">
        <v>13414</v>
      </c>
    </row>
    <row r="2922" spans="2:10" ht="37" x14ac:dyDescent="0.45">
      <c r="B2922" s="9" t="str">
        <f>'Master Data Table'!B2922</f>
        <v>0250-M-07.0</v>
      </c>
      <c r="C2922" s="9" t="str">
        <f>'Master Data Table'!C2922</f>
        <v>RILEY MIDNIGHT 07.0 MD</v>
      </c>
      <c r="D2922" s="9" t="str">
        <f>'Master Data Table'!M2922</f>
        <v xml:space="preserve">Dr. Comfort Shoes </v>
      </c>
      <c r="E2922" s="9" t="str">
        <f>'Master Data Table'!E2922</f>
        <v>DR COMFORT</v>
      </c>
      <c r="F2922" s="9" t="s">
        <v>13401</v>
      </c>
      <c r="G2922" s="9" t="str">
        <f>'Master Data Table'!H2922</f>
        <v>00888912549035</v>
      </c>
      <c r="H2922" s="18">
        <v>31041</v>
      </c>
      <c r="I2922" s="9" t="s">
        <v>13319</v>
      </c>
      <c r="J2922" s="17" t="s">
        <v>13414</v>
      </c>
    </row>
    <row r="2923" spans="2:10" ht="37" x14ac:dyDescent="0.45">
      <c r="B2923" s="9" t="str">
        <f>'Master Data Table'!B2923</f>
        <v>0250-W-07.0</v>
      </c>
      <c r="C2923" s="9" t="str">
        <f>'Master Data Table'!C2923</f>
        <v>RILEY MIDNIGHT 07.0 WD</v>
      </c>
      <c r="D2923" s="9" t="str">
        <f>'Master Data Table'!M2923</f>
        <v xml:space="preserve">Dr. Comfort Shoes </v>
      </c>
      <c r="E2923" s="9" t="str">
        <f>'Master Data Table'!E2923</f>
        <v>DR COMFORT</v>
      </c>
      <c r="F2923" s="9" t="s">
        <v>13401</v>
      </c>
      <c r="G2923" s="9" t="str">
        <f>'Master Data Table'!H2923</f>
        <v>00888912549141</v>
      </c>
      <c r="H2923" s="18">
        <v>31041</v>
      </c>
      <c r="I2923" s="9" t="s">
        <v>13319</v>
      </c>
      <c r="J2923" s="17" t="s">
        <v>13414</v>
      </c>
    </row>
    <row r="2924" spans="2:10" ht="37" x14ac:dyDescent="0.45">
      <c r="B2924" s="9" t="str">
        <f>'Master Data Table'!B2924</f>
        <v>0250-M-07.5</v>
      </c>
      <c r="C2924" s="9" t="str">
        <f>'Master Data Table'!C2924</f>
        <v>RILEY MIDNIGHT 07.5 MD</v>
      </c>
      <c r="D2924" s="9" t="str">
        <f>'Master Data Table'!M2924</f>
        <v xml:space="preserve">Dr. Comfort Shoes </v>
      </c>
      <c r="E2924" s="9" t="str">
        <f>'Master Data Table'!E2924</f>
        <v>DR COMFORT</v>
      </c>
      <c r="F2924" s="9" t="s">
        <v>13401</v>
      </c>
      <c r="G2924" s="9" t="str">
        <f>'Master Data Table'!H2924</f>
        <v>00888912549042</v>
      </c>
      <c r="H2924" s="18">
        <v>31041</v>
      </c>
      <c r="I2924" s="9" t="s">
        <v>13319</v>
      </c>
      <c r="J2924" s="17" t="s">
        <v>13414</v>
      </c>
    </row>
    <row r="2925" spans="2:10" ht="37" x14ac:dyDescent="0.45">
      <c r="B2925" s="9" t="str">
        <f>'Master Data Table'!B2925</f>
        <v>0250-M-08.0</v>
      </c>
      <c r="C2925" s="9" t="str">
        <f>'Master Data Table'!C2925</f>
        <v>RILEY MIDNIGHT 08.0 MD</v>
      </c>
      <c r="D2925" s="9" t="str">
        <f>'Master Data Table'!M2925</f>
        <v xml:space="preserve">Dr. Comfort Shoes </v>
      </c>
      <c r="E2925" s="9" t="str">
        <f>'Master Data Table'!E2925</f>
        <v>DR COMFORT</v>
      </c>
      <c r="F2925" s="9" t="s">
        <v>13401</v>
      </c>
      <c r="G2925" s="9" t="str">
        <f>'Master Data Table'!H2925</f>
        <v>00888912549059</v>
      </c>
      <c r="H2925" s="18">
        <v>31041</v>
      </c>
      <c r="I2925" s="9" t="s">
        <v>13319</v>
      </c>
      <c r="J2925" s="17" t="s">
        <v>13414</v>
      </c>
    </row>
    <row r="2926" spans="2:10" ht="37" x14ac:dyDescent="0.45">
      <c r="B2926" s="9" t="str">
        <f>'Master Data Table'!B2926</f>
        <v>0250-W-08.0</v>
      </c>
      <c r="C2926" s="9" t="str">
        <f>'Master Data Table'!C2926</f>
        <v>RILEY MIDNIGHT 08.0 WD</v>
      </c>
      <c r="D2926" s="9" t="str">
        <f>'Master Data Table'!M2926</f>
        <v xml:space="preserve">Dr. Comfort Shoes </v>
      </c>
      <c r="E2926" s="9" t="str">
        <f>'Master Data Table'!E2926</f>
        <v>DR COMFORT</v>
      </c>
      <c r="F2926" s="9" t="s">
        <v>13401</v>
      </c>
      <c r="G2926" s="9" t="str">
        <f>'Master Data Table'!H2926</f>
        <v>00888912549165</v>
      </c>
      <c r="H2926" s="18">
        <v>31041</v>
      </c>
      <c r="I2926" s="9" t="s">
        <v>13319</v>
      </c>
      <c r="J2926" s="17" t="s">
        <v>13414</v>
      </c>
    </row>
    <row r="2927" spans="2:10" ht="37" x14ac:dyDescent="0.45">
      <c r="B2927" s="9" t="str">
        <f>'Master Data Table'!B2927</f>
        <v>0250-W-08.5</v>
      </c>
      <c r="C2927" s="9" t="str">
        <f>'Master Data Table'!C2927</f>
        <v>RILEY MIDNIGHT 08.5 WD</v>
      </c>
      <c r="D2927" s="9" t="str">
        <f>'Master Data Table'!M2927</f>
        <v xml:space="preserve">Dr. Comfort Shoes </v>
      </c>
      <c r="E2927" s="9" t="str">
        <f>'Master Data Table'!E2927</f>
        <v>DR COMFORT</v>
      </c>
      <c r="F2927" s="9" t="s">
        <v>13401</v>
      </c>
      <c r="G2927" s="9" t="str">
        <f>'Master Data Table'!H2927</f>
        <v>00888912549172</v>
      </c>
      <c r="H2927" s="18">
        <v>31041</v>
      </c>
      <c r="I2927" s="9" t="s">
        <v>13319</v>
      </c>
      <c r="J2927" s="17" t="s">
        <v>13414</v>
      </c>
    </row>
    <row r="2928" spans="2:10" ht="37" x14ac:dyDescent="0.45">
      <c r="B2928" s="9" t="str">
        <f>'Master Data Table'!B2928</f>
        <v>0250-M-09.0</v>
      </c>
      <c r="C2928" s="9" t="str">
        <f>'Master Data Table'!C2928</f>
        <v>RILEY MIDNIGHT 09.0 MD</v>
      </c>
      <c r="D2928" s="9" t="str">
        <f>'Master Data Table'!M2928</f>
        <v xml:space="preserve">Dr. Comfort Shoes </v>
      </c>
      <c r="E2928" s="9" t="str">
        <f>'Master Data Table'!E2928</f>
        <v>DR COMFORT</v>
      </c>
      <c r="F2928" s="9" t="s">
        <v>13401</v>
      </c>
      <c r="G2928" s="9" t="str">
        <f>'Master Data Table'!H2928</f>
        <v>00888912549073</v>
      </c>
      <c r="H2928" s="18">
        <v>31041</v>
      </c>
      <c r="I2928" s="9" t="s">
        <v>13319</v>
      </c>
      <c r="J2928" s="17" t="s">
        <v>13414</v>
      </c>
    </row>
    <row r="2929" spans="2:10" ht="37" x14ac:dyDescent="0.45">
      <c r="B2929" s="9" t="str">
        <f>'Master Data Table'!B2929</f>
        <v>0250-W-10.0</v>
      </c>
      <c r="C2929" s="9" t="str">
        <f>'Master Data Table'!C2929</f>
        <v>Riley Midnight 10 Wide</v>
      </c>
      <c r="D2929" s="9" t="str">
        <f>'Master Data Table'!M2929</f>
        <v xml:space="preserve">Dr. Comfort Shoes </v>
      </c>
      <c r="E2929" s="9" t="str">
        <f>'Master Data Table'!E2929</f>
        <v>DR COMFORT</v>
      </c>
      <c r="F2929" s="9" t="s">
        <v>13401</v>
      </c>
      <c r="G2929" s="9" t="str">
        <f>'Master Data Table'!H2929</f>
        <v>00888912549202</v>
      </c>
      <c r="H2929" s="18">
        <v>31041</v>
      </c>
      <c r="I2929" s="9" t="s">
        <v>13319</v>
      </c>
      <c r="J2929" s="17" t="s">
        <v>13414</v>
      </c>
    </row>
    <row r="2930" spans="2:10" ht="37" x14ac:dyDescent="0.45">
      <c r="B2930" s="9" t="str">
        <f>'Master Data Table'!B2930</f>
        <v>0250-M-10.0</v>
      </c>
      <c r="C2930" s="9" t="str">
        <f>'Master Data Table'!C2930</f>
        <v>RILEY MIDNIGHT 10.0 MD</v>
      </c>
      <c r="D2930" s="9" t="str">
        <f>'Master Data Table'!M2930</f>
        <v xml:space="preserve">Dr. Comfort Shoes </v>
      </c>
      <c r="E2930" s="9" t="str">
        <f>'Master Data Table'!E2930</f>
        <v>DR COMFORT</v>
      </c>
      <c r="F2930" s="9" t="s">
        <v>13401</v>
      </c>
      <c r="G2930" s="9" t="str">
        <f>'Master Data Table'!H2930</f>
        <v>00888912549097</v>
      </c>
      <c r="H2930" s="18">
        <v>31041</v>
      </c>
      <c r="I2930" s="9" t="s">
        <v>13319</v>
      </c>
      <c r="J2930" s="17" t="s">
        <v>13414</v>
      </c>
    </row>
    <row r="2931" spans="2:10" ht="37" x14ac:dyDescent="0.45">
      <c r="B2931" s="9" t="str">
        <f>'Master Data Table'!B2931</f>
        <v>0250-M-11.0</v>
      </c>
      <c r="C2931" s="9" t="str">
        <f>'Master Data Table'!C2931</f>
        <v>Riley Midnight 11 Med</v>
      </c>
      <c r="D2931" s="9" t="str">
        <f>'Master Data Table'!M2931</f>
        <v xml:space="preserve">Dr. Comfort Shoes </v>
      </c>
      <c r="E2931" s="9" t="str">
        <f>'Master Data Table'!E2931</f>
        <v>DR COMFORT</v>
      </c>
      <c r="F2931" s="9" t="s">
        <v>13401</v>
      </c>
      <c r="G2931" s="9" t="str">
        <f>'Master Data Table'!H2931</f>
        <v>00888912549103</v>
      </c>
      <c r="H2931" s="18">
        <v>31041</v>
      </c>
      <c r="I2931" s="9" t="s">
        <v>13319</v>
      </c>
      <c r="J2931" s="17" t="s">
        <v>13414</v>
      </c>
    </row>
    <row r="2932" spans="2:10" ht="37" x14ac:dyDescent="0.45">
      <c r="B2932" s="9" t="str">
        <f>'Master Data Table'!B2932</f>
        <v>0250-W-11.0</v>
      </c>
      <c r="C2932" s="9" t="str">
        <f>'Master Data Table'!C2932</f>
        <v>Riley Midnight 11 Wide</v>
      </c>
      <c r="D2932" s="9" t="str">
        <f>'Master Data Table'!M2932</f>
        <v xml:space="preserve">Dr. Comfort Shoes </v>
      </c>
      <c r="E2932" s="9" t="str">
        <f>'Master Data Table'!E2932</f>
        <v>DR COMFORT</v>
      </c>
      <c r="F2932" s="9" t="s">
        <v>13401</v>
      </c>
      <c r="G2932" s="9" t="str">
        <f>'Master Data Table'!H2932</f>
        <v>00888912549219</v>
      </c>
      <c r="H2932" s="18">
        <v>31041</v>
      </c>
      <c r="I2932" s="9" t="s">
        <v>13319</v>
      </c>
      <c r="J2932" s="17" t="s">
        <v>13414</v>
      </c>
    </row>
    <row r="2933" spans="2:10" ht="37" x14ac:dyDescent="0.45">
      <c r="B2933" s="9" t="str">
        <f>'Master Data Table'!B2933</f>
        <v>0250-X-11.0</v>
      </c>
      <c r="C2933" s="9" t="str">
        <f>'Master Data Table'!C2933</f>
        <v>Riley Midnight 11 XWide</v>
      </c>
      <c r="D2933" s="9" t="str">
        <f>'Master Data Table'!M2933</f>
        <v xml:space="preserve">Dr. Comfort Shoes </v>
      </c>
      <c r="E2933" s="9" t="str">
        <f>'Master Data Table'!E2933</f>
        <v>DR COMFORT</v>
      </c>
      <c r="F2933" s="9" t="s">
        <v>13401</v>
      </c>
      <c r="G2933" s="9" t="str">
        <f>'Master Data Table'!H2933</f>
        <v>00888912549325</v>
      </c>
      <c r="H2933" s="18">
        <v>31041</v>
      </c>
      <c r="I2933" s="9" t="s">
        <v>13319</v>
      </c>
      <c r="J2933" s="17" t="s">
        <v>13414</v>
      </c>
    </row>
    <row r="2934" spans="2:10" ht="37" x14ac:dyDescent="0.45">
      <c r="B2934" s="9" t="str">
        <f>'Master Data Table'!B2934</f>
        <v>0250-X-06.0</v>
      </c>
      <c r="C2934" s="9" t="str">
        <f>'Master Data Table'!C2934</f>
        <v>Riley Midnight 6 XWide</v>
      </c>
      <c r="D2934" s="9" t="str">
        <f>'Master Data Table'!M2934</f>
        <v xml:space="preserve">Dr. Comfort Shoes </v>
      </c>
      <c r="E2934" s="9" t="str">
        <f>'Master Data Table'!E2934</f>
        <v>DR COMFORT</v>
      </c>
      <c r="F2934" s="9" t="s">
        <v>13401</v>
      </c>
      <c r="G2934" s="9" t="str">
        <f>'Master Data Table'!H2934</f>
        <v>00888912549233</v>
      </c>
      <c r="H2934" s="18">
        <v>31041</v>
      </c>
      <c r="I2934" s="9" t="s">
        <v>13319</v>
      </c>
      <c r="J2934" s="17" t="s">
        <v>13414</v>
      </c>
    </row>
    <row r="2935" spans="2:10" ht="37" x14ac:dyDescent="0.45">
      <c r="B2935" s="9" t="str">
        <f>'Master Data Table'!B2935</f>
        <v>0250-X-07.5</v>
      </c>
      <c r="C2935" s="9" t="str">
        <f>'Master Data Table'!C2935</f>
        <v>Riley Midnight 7 1/2 XWide</v>
      </c>
      <c r="D2935" s="9" t="str">
        <f>'Master Data Table'!M2935</f>
        <v xml:space="preserve">Dr. Comfort Shoes </v>
      </c>
      <c r="E2935" s="9" t="str">
        <f>'Master Data Table'!E2935</f>
        <v>DR COMFORT</v>
      </c>
      <c r="F2935" s="9" t="s">
        <v>13401</v>
      </c>
      <c r="G2935" s="9" t="str">
        <f>'Master Data Table'!H2935</f>
        <v>00888912549264</v>
      </c>
      <c r="H2935" s="18">
        <v>31041</v>
      </c>
      <c r="I2935" s="9" t="s">
        <v>13319</v>
      </c>
      <c r="J2935" s="17" t="s">
        <v>13414</v>
      </c>
    </row>
    <row r="2936" spans="2:10" ht="37" x14ac:dyDescent="0.45">
      <c r="B2936" s="9" t="str">
        <f>'Master Data Table'!B2936</f>
        <v>0250-X-07.0</v>
      </c>
      <c r="C2936" s="9" t="str">
        <f>'Master Data Table'!C2936</f>
        <v>Riley Midnight 7 XWide</v>
      </c>
      <c r="D2936" s="9" t="str">
        <f>'Master Data Table'!M2936</f>
        <v xml:space="preserve">Dr. Comfort Shoes </v>
      </c>
      <c r="E2936" s="9" t="str">
        <f>'Master Data Table'!E2936</f>
        <v>DR COMFORT</v>
      </c>
      <c r="F2936" s="9" t="s">
        <v>13401</v>
      </c>
      <c r="G2936" s="9" t="str">
        <f>'Master Data Table'!H2936</f>
        <v>00888912549257</v>
      </c>
      <c r="H2936" s="18">
        <v>31041</v>
      </c>
      <c r="I2936" s="9" t="s">
        <v>13319</v>
      </c>
      <c r="J2936" s="17" t="s">
        <v>13414</v>
      </c>
    </row>
    <row r="2937" spans="2:10" ht="37" x14ac:dyDescent="0.45">
      <c r="B2937" s="9" t="str">
        <f>'Master Data Table'!B2937</f>
        <v>0250-M-08.5</v>
      </c>
      <c r="C2937" s="9" t="str">
        <f>'Master Data Table'!C2937</f>
        <v>Riley Midnight 8 1/2 Med</v>
      </c>
      <c r="D2937" s="9" t="str">
        <f>'Master Data Table'!M2937</f>
        <v xml:space="preserve">Dr. Comfort Shoes </v>
      </c>
      <c r="E2937" s="9" t="str">
        <f>'Master Data Table'!E2937</f>
        <v>DR COMFORT</v>
      </c>
      <c r="F2937" s="9" t="s">
        <v>13401</v>
      </c>
      <c r="G2937" s="9" t="str">
        <f>'Master Data Table'!H2937</f>
        <v>00888912549066</v>
      </c>
      <c r="H2937" s="18">
        <v>31041</v>
      </c>
      <c r="I2937" s="9" t="s">
        <v>13319</v>
      </c>
      <c r="J2937" s="17" t="s">
        <v>13414</v>
      </c>
    </row>
    <row r="2938" spans="2:10" ht="37" x14ac:dyDescent="0.45">
      <c r="B2938" s="9" t="str">
        <f>'Master Data Table'!B2938</f>
        <v>0250-X-08.0</v>
      </c>
      <c r="C2938" s="9" t="str">
        <f>'Master Data Table'!C2938</f>
        <v>Riley Midnight 8 XWide</v>
      </c>
      <c r="D2938" s="9" t="str">
        <f>'Master Data Table'!M2938</f>
        <v xml:space="preserve">Dr. Comfort Shoes </v>
      </c>
      <c r="E2938" s="9" t="str">
        <f>'Master Data Table'!E2938</f>
        <v>DR COMFORT</v>
      </c>
      <c r="F2938" s="9" t="s">
        <v>13401</v>
      </c>
      <c r="G2938" s="9" t="str">
        <f>'Master Data Table'!H2938</f>
        <v>00888912549271</v>
      </c>
      <c r="H2938" s="18">
        <v>31041</v>
      </c>
      <c r="I2938" s="9" t="s">
        <v>13319</v>
      </c>
      <c r="J2938" s="17" t="s">
        <v>13414</v>
      </c>
    </row>
    <row r="2939" spans="2:10" ht="37" x14ac:dyDescent="0.45">
      <c r="B2939" s="9" t="str">
        <f>'Master Data Table'!B2939</f>
        <v>0250-W-09.5</v>
      </c>
      <c r="C2939" s="9" t="str">
        <f>'Master Data Table'!C2939</f>
        <v>Riley Midnight 9 1/2 Wide</v>
      </c>
      <c r="D2939" s="9" t="str">
        <f>'Master Data Table'!M2939</f>
        <v xml:space="preserve">Dr. Comfort Shoes </v>
      </c>
      <c r="E2939" s="9" t="str">
        <f>'Master Data Table'!E2939</f>
        <v>DR COMFORT</v>
      </c>
      <c r="F2939" s="9" t="s">
        <v>13401</v>
      </c>
      <c r="G2939" s="9" t="str">
        <f>'Master Data Table'!H2939</f>
        <v>00888912549196</v>
      </c>
      <c r="H2939" s="18">
        <v>31041</v>
      </c>
      <c r="I2939" s="9" t="s">
        <v>13319</v>
      </c>
      <c r="J2939" s="17" t="s">
        <v>13414</v>
      </c>
    </row>
    <row r="2940" spans="2:10" ht="37" x14ac:dyDescent="0.45">
      <c r="B2940" s="9" t="str">
        <f>'Master Data Table'!B2940</f>
        <v>0250-X-09.5</v>
      </c>
      <c r="C2940" s="9" t="str">
        <f>'Master Data Table'!C2940</f>
        <v>Riley Midnight 9 1/2 XWide</v>
      </c>
      <c r="D2940" s="9" t="str">
        <f>'Master Data Table'!M2940</f>
        <v xml:space="preserve">Dr. Comfort Shoes </v>
      </c>
      <c r="E2940" s="9" t="str">
        <f>'Master Data Table'!E2940</f>
        <v>DR COMFORT</v>
      </c>
      <c r="F2940" s="9" t="s">
        <v>13401</v>
      </c>
      <c r="G2940" s="9" t="str">
        <f>'Master Data Table'!H2940</f>
        <v>00888912549301</v>
      </c>
      <c r="H2940" s="18">
        <v>31041</v>
      </c>
      <c r="I2940" s="9" t="s">
        <v>13319</v>
      </c>
      <c r="J2940" s="17" t="s">
        <v>13414</v>
      </c>
    </row>
    <row r="2941" spans="2:10" ht="37" x14ac:dyDescent="0.45">
      <c r="B2941" s="9" t="str">
        <f>'Master Data Table'!B2941</f>
        <v>0250-W-09.0</v>
      </c>
      <c r="C2941" s="9" t="str">
        <f>'Master Data Table'!C2941</f>
        <v>Riley Midnight 9 Wide</v>
      </c>
      <c r="D2941" s="9" t="str">
        <f>'Master Data Table'!M2941</f>
        <v xml:space="preserve">Dr. Comfort Shoes </v>
      </c>
      <c r="E2941" s="9" t="str">
        <f>'Master Data Table'!E2941</f>
        <v>DR COMFORT</v>
      </c>
      <c r="F2941" s="9" t="s">
        <v>13401</v>
      </c>
      <c r="G2941" s="9" t="str">
        <f>'Master Data Table'!H2941</f>
        <v>00888912549189</v>
      </c>
      <c r="H2941" s="18">
        <v>31041</v>
      </c>
      <c r="I2941" s="9" t="s">
        <v>13319</v>
      </c>
      <c r="J2941" s="17" t="s">
        <v>13414</v>
      </c>
    </row>
    <row r="2942" spans="2:10" ht="37" x14ac:dyDescent="0.45">
      <c r="B2942" s="9" t="str">
        <f>'Master Data Table'!B2942</f>
        <v>0250-X-09.0</v>
      </c>
      <c r="C2942" s="9" t="str">
        <f>'Master Data Table'!C2942</f>
        <v>Riley Midnight 9 XWide</v>
      </c>
      <c r="D2942" s="9" t="str">
        <f>'Master Data Table'!M2942</f>
        <v xml:space="preserve">Dr. Comfort Shoes </v>
      </c>
      <c r="E2942" s="9" t="str">
        <f>'Master Data Table'!E2942</f>
        <v>DR COMFORT</v>
      </c>
      <c r="F2942" s="9" t="s">
        <v>13401</v>
      </c>
      <c r="G2942" s="9" t="str">
        <f>'Master Data Table'!H2942</f>
        <v>00888912549295</v>
      </c>
      <c r="H2942" s="18">
        <v>31041</v>
      </c>
      <c r="I2942" s="9" t="s">
        <v>13319</v>
      </c>
      <c r="J2942" s="17" t="s">
        <v>13414</v>
      </c>
    </row>
    <row r="2943" spans="2:10" ht="37" x14ac:dyDescent="0.45">
      <c r="B2943" s="9" t="str">
        <f>'Master Data Table'!B2943</f>
        <v>0240-W-06.0</v>
      </c>
      <c r="C2943" s="9" t="str">
        <f>'Master Data Table'!C2943</f>
        <v>RILEY WHITE 06.0 WD</v>
      </c>
      <c r="D2943" s="9" t="str">
        <f>'Master Data Table'!M2943</f>
        <v xml:space="preserve">Dr. Comfort Shoes </v>
      </c>
      <c r="E2943" s="9" t="str">
        <f>'Master Data Table'!E2943</f>
        <v>DR COMFORT</v>
      </c>
      <c r="F2943" s="9" t="s">
        <v>13401</v>
      </c>
      <c r="G2943" s="9" t="str">
        <f>'Master Data Table'!H2943</f>
        <v>00888912548793</v>
      </c>
      <c r="H2943" s="18">
        <v>31041</v>
      </c>
      <c r="I2943" s="9" t="s">
        <v>13319</v>
      </c>
      <c r="J2943" s="17" t="s">
        <v>13414</v>
      </c>
    </row>
    <row r="2944" spans="2:10" ht="37" x14ac:dyDescent="0.45">
      <c r="B2944" s="9" t="str">
        <f>'Master Data Table'!B2944</f>
        <v>0240-W-06.5</v>
      </c>
      <c r="C2944" s="9" t="str">
        <f>'Master Data Table'!C2944</f>
        <v>RILEY WHITE 06.5 WD</v>
      </c>
      <c r="D2944" s="9" t="str">
        <f>'Master Data Table'!M2944</f>
        <v xml:space="preserve">Dr. Comfort Shoes </v>
      </c>
      <c r="E2944" s="9" t="str">
        <f>'Master Data Table'!E2944</f>
        <v>DR COMFORT</v>
      </c>
      <c r="F2944" s="9" t="s">
        <v>13401</v>
      </c>
      <c r="G2944" s="9" t="str">
        <f>'Master Data Table'!H2944</f>
        <v>00888912548809</v>
      </c>
      <c r="H2944" s="18">
        <v>31041</v>
      </c>
      <c r="I2944" s="9" t="s">
        <v>13319</v>
      </c>
      <c r="J2944" s="17" t="s">
        <v>13414</v>
      </c>
    </row>
    <row r="2945" spans="2:10" ht="37" x14ac:dyDescent="0.45">
      <c r="B2945" s="9" t="str">
        <f>'Master Data Table'!B2945</f>
        <v>0240-M-07.0</v>
      </c>
      <c r="C2945" s="9" t="str">
        <f>'Master Data Table'!C2945</f>
        <v>RILEY WHITE 07.0 MD</v>
      </c>
      <c r="D2945" s="9" t="str">
        <f>'Master Data Table'!M2945</f>
        <v xml:space="preserve">Dr. Comfort Shoes </v>
      </c>
      <c r="E2945" s="9" t="str">
        <f>'Master Data Table'!E2945</f>
        <v>DR COMFORT</v>
      </c>
      <c r="F2945" s="9" t="s">
        <v>13401</v>
      </c>
      <c r="G2945" s="9" t="str">
        <f>'Master Data Table'!H2945</f>
        <v>00888912548700</v>
      </c>
      <c r="H2945" s="18">
        <v>31041</v>
      </c>
      <c r="I2945" s="9" t="s">
        <v>13319</v>
      </c>
      <c r="J2945" s="17" t="s">
        <v>13414</v>
      </c>
    </row>
    <row r="2946" spans="2:10" ht="37" x14ac:dyDescent="0.45">
      <c r="B2946" s="9" t="str">
        <f>'Master Data Table'!B2946</f>
        <v>0240-W-07.0</v>
      </c>
      <c r="C2946" s="9" t="str">
        <f>'Master Data Table'!C2946</f>
        <v>RILEY WHITE 07.0 WD</v>
      </c>
      <c r="D2946" s="9" t="str">
        <f>'Master Data Table'!M2946</f>
        <v xml:space="preserve">Dr. Comfort Shoes </v>
      </c>
      <c r="E2946" s="9" t="str">
        <f>'Master Data Table'!E2946</f>
        <v>DR COMFORT</v>
      </c>
      <c r="F2946" s="9" t="s">
        <v>13401</v>
      </c>
      <c r="G2946" s="9" t="str">
        <f>'Master Data Table'!H2946</f>
        <v>00888912548816</v>
      </c>
      <c r="H2946" s="18">
        <v>31041</v>
      </c>
      <c r="I2946" s="9" t="s">
        <v>13319</v>
      </c>
      <c r="J2946" s="17" t="s">
        <v>13414</v>
      </c>
    </row>
    <row r="2947" spans="2:10" ht="37" x14ac:dyDescent="0.45">
      <c r="B2947" s="9" t="str">
        <f>'Master Data Table'!B2947</f>
        <v>0240-M-08.0</v>
      </c>
      <c r="C2947" s="9" t="str">
        <f>'Master Data Table'!C2947</f>
        <v>RILEY WHITE 08.0 MD</v>
      </c>
      <c r="D2947" s="9" t="str">
        <f>'Master Data Table'!M2947</f>
        <v xml:space="preserve">Dr. Comfort Shoes </v>
      </c>
      <c r="E2947" s="9" t="str">
        <f>'Master Data Table'!E2947</f>
        <v>DR COMFORT</v>
      </c>
      <c r="F2947" s="9" t="s">
        <v>13401</v>
      </c>
      <c r="G2947" s="9" t="str">
        <f>'Master Data Table'!H2947</f>
        <v>00888912548724</v>
      </c>
      <c r="H2947" s="18">
        <v>31041</v>
      </c>
      <c r="I2947" s="9" t="s">
        <v>13319</v>
      </c>
      <c r="J2947" s="17" t="s">
        <v>13414</v>
      </c>
    </row>
    <row r="2948" spans="2:10" ht="37" x14ac:dyDescent="0.45">
      <c r="B2948" s="9" t="str">
        <f>'Master Data Table'!B2948</f>
        <v>0240-W-08.0</v>
      </c>
      <c r="C2948" s="9" t="str">
        <f>'Master Data Table'!C2948</f>
        <v>RILEY WHITE 08.0 WD</v>
      </c>
      <c r="D2948" s="9" t="str">
        <f>'Master Data Table'!M2948</f>
        <v xml:space="preserve">Dr. Comfort Shoes </v>
      </c>
      <c r="E2948" s="9" t="str">
        <f>'Master Data Table'!E2948</f>
        <v>DR COMFORT</v>
      </c>
      <c r="F2948" s="9" t="s">
        <v>13401</v>
      </c>
      <c r="G2948" s="9" t="str">
        <f>'Master Data Table'!H2948</f>
        <v>00888912548830</v>
      </c>
      <c r="H2948" s="18">
        <v>31041</v>
      </c>
      <c r="I2948" s="9" t="s">
        <v>13319</v>
      </c>
      <c r="J2948" s="17" t="s">
        <v>13414</v>
      </c>
    </row>
    <row r="2949" spans="2:10" ht="37" x14ac:dyDescent="0.45">
      <c r="B2949" s="9" t="str">
        <f>'Master Data Table'!B2949</f>
        <v>0240-X-08.0</v>
      </c>
      <c r="C2949" s="9" t="str">
        <f>'Master Data Table'!C2949</f>
        <v>RILEY WHITE 08.0 XW</v>
      </c>
      <c r="D2949" s="9" t="str">
        <f>'Master Data Table'!M2949</f>
        <v xml:space="preserve">Dr. Comfort Shoes </v>
      </c>
      <c r="E2949" s="9" t="str">
        <f>'Master Data Table'!E2949</f>
        <v>DR COMFORT</v>
      </c>
      <c r="F2949" s="9" t="s">
        <v>13401</v>
      </c>
      <c r="G2949" s="9" t="str">
        <f>'Master Data Table'!H2949</f>
        <v>00888912548946</v>
      </c>
      <c r="H2949" s="18">
        <v>31041</v>
      </c>
      <c r="I2949" s="9" t="s">
        <v>13319</v>
      </c>
      <c r="J2949" s="17" t="s">
        <v>13414</v>
      </c>
    </row>
    <row r="2950" spans="2:10" ht="37" x14ac:dyDescent="0.45">
      <c r="B2950" s="9" t="str">
        <f>'Master Data Table'!B2950</f>
        <v>0240-W-08.5</v>
      </c>
      <c r="C2950" s="9" t="str">
        <f>'Master Data Table'!C2950</f>
        <v>RILEY WHITE 08.5 WD</v>
      </c>
      <c r="D2950" s="9" t="str">
        <f>'Master Data Table'!M2950</f>
        <v xml:space="preserve">Dr. Comfort Shoes </v>
      </c>
      <c r="E2950" s="9" t="str">
        <f>'Master Data Table'!E2950</f>
        <v>DR COMFORT</v>
      </c>
      <c r="F2950" s="9" t="s">
        <v>13401</v>
      </c>
      <c r="G2950" s="9" t="str">
        <f>'Master Data Table'!H2950</f>
        <v>00888912548847</v>
      </c>
      <c r="H2950" s="18">
        <v>31041</v>
      </c>
      <c r="I2950" s="9" t="s">
        <v>13319</v>
      </c>
      <c r="J2950" s="17" t="s">
        <v>13414</v>
      </c>
    </row>
    <row r="2951" spans="2:10" ht="37" x14ac:dyDescent="0.45">
      <c r="B2951" s="9" t="str">
        <f>'Master Data Table'!B2951</f>
        <v>0240-M-09.0</v>
      </c>
      <c r="C2951" s="9" t="str">
        <f>'Master Data Table'!C2951</f>
        <v>RILEY WHITE 09.0 MD</v>
      </c>
      <c r="D2951" s="9" t="str">
        <f>'Master Data Table'!M2951</f>
        <v xml:space="preserve">Dr. Comfort Shoes </v>
      </c>
      <c r="E2951" s="9" t="str">
        <f>'Master Data Table'!E2951</f>
        <v>DR COMFORT</v>
      </c>
      <c r="F2951" s="9" t="s">
        <v>13401</v>
      </c>
      <c r="G2951" s="9" t="str">
        <f>'Master Data Table'!H2951</f>
        <v>00888912548748</v>
      </c>
      <c r="H2951" s="18">
        <v>31041</v>
      </c>
      <c r="I2951" s="9" t="s">
        <v>13319</v>
      </c>
      <c r="J2951" s="17" t="s">
        <v>13414</v>
      </c>
    </row>
    <row r="2952" spans="2:10" ht="37" x14ac:dyDescent="0.45">
      <c r="B2952" s="9" t="str">
        <f>'Master Data Table'!B2952</f>
        <v>0240-W-09.0</v>
      </c>
      <c r="C2952" s="9" t="str">
        <f>'Master Data Table'!C2952</f>
        <v>RILEY WHITE 09.0 WD</v>
      </c>
      <c r="D2952" s="9" t="str">
        <f>'Master Data Table'!M2952</f>
        <v xml:space="preserve">Dr. Comfort Shoes </v>
      </c>
      <c r="E2952" s="9" t="str">
        <f>'Master Data Table'!E2952</f>
        <v>DR COMFORT</v>
      </c>
      <c r="F2952" s="9" t="s">
        <v>13401</v>
      </c>
      <c r="G2952" s="9" t="str">
        <f>'Master Data Table'!H2952</f>
        <v>00888912548854</v>
      </c>
      <c r="H2952" s="18">
        <v>31041</v>
      </c>
      <c r="I2952" s="9" t="s">
        <v>13319</v>
      </c>
      <c r="J2952" s="17" t="s">
        <v>13414</v>
      </c>
    </row>
    <row r="2953" spans="2:10" ht="37" x14ac:dyDescent="0.45">
      <c r="B2953" s="9" t="str">
        <f>'Master Data Table'!B2953</f>
        <v>0240-X-09.0</v>
      </c>
      <c r="C2953" s="9" t="str">
        <f>'Master Data Table'!C2953</f>
        <v>RILEY WHITE 09.0 XW</v>
      </c>
      <c r="D2953" s="9" t="str">
        <f>'Master Data Table'!M2953</f>
        <v xml:space="preserve">Dr. Comfort Shoes </v>
      </c>
      <c r="E2953" s="9" t="str">
        <f>'Master Data Table'!E2953</f>
        <v>DR COMFORT</v>
      </c>
      <c r="F2953" s="9" t="s">
        <v>13401</v>
      </c>
      <c r="G2953" s="9" t="str">
        <f>'Master Data Table'!H2953</f>
        <v>00888912548960</v>
      </c>
      <c r="H2953" s="18">
        <v>31041</v>
      </c>
      <c r="I2953" s="9" t="s">
        <v>13319</v>
      </c>
      <c r="J2953" s="17" t="s">
        <v>13414</v>
      </c>
    </row>
    <row r="2954" spans="2:10" ht="37" x14ac:dyDescent="0.45">
      <c r="B2954" s="9" t="str">
        <f>'Master Data Table'!B2954</f>
        <v>0240-X-09.5</v>
      </c>
      <c r="C2954" s="9" t="str">
        <f>'Master Data Table'!C2954</f>
        <v>RILEY WHITE 09.5 XW</v>
      </c>
      <c r="D2954" s="9" t="str">
        <f>'Master Data Table'!M2954</f>
        <v xml:space="preserve">Dr. Comfort Shoes </v>
      </c>
      <c r="E2954" s="9" t="str">
        <f>'Master Data Table'!E2954</f>
        <v>DR COMFORT</v>
      </c>
      <c r="F2954" s="9" t="s">
        <v>13401</v>
      </c>
      <c r="G2954" s="9" t="str">
        <f>'Master Data Table'!H2954</f>
        <v>00888912548977</v>
      </c>
      <c r="H2954" s="18">
        <v>31041</v>
      </c>
      <c r="I2954" s="9" t="s">
        <v>13319</v>
      </c>
      <c r="J2954" s="17" t="s">
        <v>13414</v>
      </c>
    </row>
    <row r="2955" spans="2:10" ht="37" x14ac:dyDescent="0.45">
      <c r="B2955" s="9" t="str">
        <f>'Master Data Table'!B2955</f>
        <v>0240-M-11.0</v>
      </c>
      <c r="C2955" s="9" t="str">
        <f>'Master Data Table'!C2955</f>
        <v>RILEY WHITE 11.0 MD</v>
      </c>
      <c r="D2955" s="9" t="str">
        <f>'Master Data Table'!M2955</f>
        <v xml:space="preserve">Dr. Comfort Shoes </v>
      </c>
      <c r="E2955" s="9" t="str">
        <f>'Master Data Table'!E2955</f>
        <v>DR COMFORT</v>
      </c>
      <c r="F2955" s="9" t="s">
        <v>13401</v>
      </c>
      <c r="G2955" s="9" t="str">
        <f>'Master Data Table'!H2955</f>
        <v>00888912548779</v>
      </c>
      <c r="H2955" s="18">
        <v>31041</v>
      </c>
      <c r="I2955" s="9" t="s">
        <v>13319</v>
      </c>
      <c r="J2955" s="17" t="s">
        <v>13414</v>
      </c>
    </row>
    <row r="2956" spans="2:10" ht="37" x14ac:dyDescent="0.45">
      <c r="B2956" s="9" t="str">
        <f>'Master Data Table'!B2956</f>
        <v>0240-M-05.5</v>
      </c>
      <c r="C2956" s="9" t="str">
        <f>'Master Data Table'!C2956</f>
        <v>Riley White 5 1/2 Med</v>
      </c>
      <c r="D2956" s="9" t="str">
        <f>'Master Data Table'!M2956</f>
        <v xml:space="preserve">Dr. Comfort Shoes </v>
      </c>
      <c r="E2956" s="9" t="str">
        <f>'Master Data Table'!E2956</f>
        <v>DR COMFORT</v>
      </c>
      <c r="F2956" s="9" t="s">
        <v>13401</v>
      </c>
      <c r="G2956" s="9" t="str">
        <f>'Master Data Table'!H2956</f>
        <v>00888912548670</v>
      </c>
      <c r="H2956" s="18">
        <v>31041</v>
      </c>
      <c r="I2956" s="9" t="s">
        <v>13319</v>
      </c>
      <c r="J2956" s="17" t="s">
        <v>13414</v>
      </c>
    </row>
    <row r="2957" spans="2:10" ht="37" x14ac:dyDescent="0.45">
      <c r="B2957" s="9" t="str">
        <f>'Master Data Table'!B2957</f>
        <v>10410-M-06.0</v>
      </c>
      <c r="C2957" s="9" t="str">
        <f>'Master Data Table'!C2957</f>
        <v>ROGER, BLACK, 06.0, MEDIUM</v>
      </c>
      <c r="D2957" s="9" t="str">
        <f>'Master Data Table'!M2957</f>
        <v xml:space="preserve">Dr. Comfort Shoes </v>
      </c>
      <c r="E2957" s="9" t="str">
        <f>'Master Data Table'!E2957</f>
        <v>DR COMFORT</v>
      </c>
      <c r="F2957" s="9" t="s">
        <v>13402</v>
      </c>
      <c r="G2957" s="9" t="str">
        <f>'Master Data Table'!H2957</f>
        <v>00190446341888</v>
      </c>
      <c r="H2957" s="18">
        <v>31041</v>
      </c>
      <c r="I2957" s="9" t="s">
        <v>13319</v>
      </c>
      <c r="J2957" s="17" t="s">
        <v>13414</v>
      </c>
    </row>
    <row r="2958" spans="2:10" ht="37" x14ac:dyDescent="0.45">
      <c r="B2958" s="9" t="str">
        <f>'Master Data Table'!B2958</f>
        <v>10410-W-06.0</v>
      </c>
      <c r="C2958" s="9" t="str">
        <f>'Master Data Table'!C2958</f>
        <v>ROGER, BLACK, 06.0, WIDE</v>
      </c>
      <c r="D2958" s="9" t="str">
        <f>'Master Data Table'!M2958</f>
        <v xml:space="preserve">Dr. Comfort Shoes </v>
      </c>
      <c r="E2958" s="9" t="str">
        <f>'Master Data Table'!E2958</f>
        <v>DR COMFORT</v>
      </c>
      <c r="F2958" s="9" t="s">
        <v>13402</v>
      </c>
      <c r="G2958" s="9" t="str">
        <f>'Master Data Table'!H2958</f>
        <v>00190446342045</v>
      </c>
      <c r="H2958" s="18">
        <v>31041</v>
      </c>
      <c r="I2958" s="9" t="s">
        <v>13319</v>
      </c>
      <c r="J2958" s="17" t="s">
        <v>13414</v>
      </c>
    </row>
    <row r="2959" spans="2:10" ht="37" x14ac:dyDescent="0.45">
      <c r="B2959" s="9" t="str">
        <f>'Master Data Table'!B2959</f>
        <v>10410-X-06.0</v>
      </c>
      <c r="C2959" s="9" t="str">
        <f>'Master Data Table'!C2959</f>
        <v>ROGER, BLACK, 06.0, X-WIDE</v>
      </c>
      <c r="D2959" s="9" t="str">
        <f>'Master Data Table'!M2959</f>
        <v xml:space="preserve">Dr. Comfort Shoes </v>
      </c>
      <c r="E2959" s="9" t="str">
        <f>'Master Data Table'!E2959</f>
        <v>DR COMFORT</v>
      </c>
      <c r="F2959" s="9" t="s">
        <v>13402</v>
      </c>
      <c r="G2959" s="9" t="str">
        <f>'Master Data Table'!H2959</f>
        <v>00190446342205</v>
      </c>
      <c r="H2959" s="18">
        <v>31041</v>
      </c>
      <c r="I2959" s="9" t="s">
        <v>13319</v>
      </c>
      <c r="J2959" s="17" t="s">
        <v>13414</v>
      </c>
    </row>
    <row r="2960" spans="2:10" ht="37" x14ac:dyDescent="0.45">
      <c r="B2960" s="9" t="str">
        <f>'Master Data Table'!B2960</f>
        <v>10410-M-07.0</v>
      </c>
      <c r="C2960" s="9" t="str">
        <f>'Master Data Table'!C2960</f>
        <v>ROGER, BLACK, 07.0, MEDIUM</v>
      </c>
      <c r="D2960" s="9" t="str">
        <f>'Master Data Table'!M2960</f>
        <v xml:space="preserve">Dr. Comfort Shoes </v>
      </c>
      <c r="E2960" s="9" t="str">
        <f>'Master Data Table'!E2960</f>
        <v>DR COMFORT</v>
      </c>
      <c r="F2960" s="9" t="s">
        <v>13402</v>
      </c>
      <c r="G2960" s="9" t="str">
        <f>'Master Data Table'!H2960</f>
        <v>00190446341901</v>
      </c>
      <c r="H2960" s="18">
        <v>31041</v>
      </c>
      <c r="I2960" s="9" t="s">
        <v>13319</v>
      </c>
      <c r="J2960" s="17" t="s">
        <v>13414</v>
      </c>
    </row>
    <row r="2961" spans="2:10" ht="37" x14ac:dyDescent="0.45">
      <c r="B2961" s="9" t="str">
        <f>'Master Data Table'!B2961</f>
        <v>10410-W-07.0</v>
      </c>
      <c r="C2961" s="9" t="str">
        <f>'Master Data Table'!C2961</f>
        <v>ROGER, BLACK, 07.0, WIDE</v>
      </c>
      <c r="D2961" s="9" t="str">
        <f>'Master Data Table'!M2961</f>
        <v xml:space="preserve">Dr. Comfort Shoes </v>
      </c>
      <c r="E2961" s="9" t="str">
        <f>'Master Data Table'!E2961</f>
        <v>DR COMFORT</v>
      </c>
      <c r="F2961" s="9" t="s">
        <v>13402</v>
      </c>
      <c r="G2961" s="9" t="str">
        <f>'Master Data Table'!H2961</f>
        <v>00190446342069</v>
      </c>
      <c r="H2961" s="18">
        <v>31041</v>
      </c>
      <c r="I2961" s="9" t="s">
        <v>13319</v>
      </c>
      <c r="J2961" s="17" t="s">
        <v>13414</v>
      </c>
    </row>
    <row r="2962" spans="2:10" ht="37" x14ac:dyDescent="0.45">
      <c r="B2962" s="9" t="str">
        <f>'Master Data Table'!B2962</f>
        <v>10410-X-07.0</v>
      </c>
      <c r="C2962" s="9" t="str">
        <f>'Master Data Table'!C2962</f>
        <v>ROGER, BLACK, 07.0, X-WIDE</v>
      </c>
      <c r="D2962" s="9" t="str">
        <f>'Master Data Table'!M2962</f>
        <v xml:space="preserve">Dr. Comfort Shoes </v>
      </c>
      <c r="E2962" s="9" t="str">
        <f>'Master Data Table'!E2962</f>
        <v>DR COMFORT</v>
      </c>
      <c r="F2962" s="9" t="s">
        <v>13402</v>
      </c>
      <c r="G2962" s="9" t="str">
        <f>'Master Data Table'!H2962</f>
        <v>00190446342229</v>
      </c>
      <c r="H2962" s="18">
        <v>31041</v>
      </c>
      <c r="I2962" s="9" t="s">
        <v>13319</v>
      </c>
      <c r="J2962" s="17" t="s">
        <v>13414</v>
      </c>
    </row>
    <row r="2963" spans="2:10" ht="37" x14ac:dyDescent="0.45">
      <c r="B2963" s="9" t="str">
        <f>'Master Data Table'!B2963</f>
        <v>10410-M-08.0</v>
      </c>
      <c r="C2963" s="9" t="str">
        <f>'Master Data Table'!C2963</f>
        <v>ROGER, BLACK, 08.0, MEDIUM</v>
      </c>
      <c r="D2963" s="9" t="str">
        <f>'Master Data Table'!M2963</f>
        <v xml:space="preserve">Dr. Comfort Shoes </v>
      </c>
      <c r="E2963" s="9" t="str">
        <f>'Master Data Table'!E2963</f>
        <v>DR COMFORT</v>
      </c>
      <c r="F2963" s="9" t="s">
        <v>13402</v>
      </c>
      <c r="G2963" s="9" t="str">
        <f>'Master Data Table'!H2963</f>
        <v>00190446341925</v>
      </c>
      <c r="H2963" s="18">
        <v>31041</v>
      </c>
      <c r="I2963" s="9" t="s">
        <v>13319</v>
      </c>
      <c r="J2963" s="17" t="s">
        <v>13414</v>
      </c>
    </row>
    <row r="2964" spans="2:10" ht="37" x14ac:dyDescent="0.45">
      <c r="B2964" s="9" t="str">
        <f>'Master Data Table'!B2964</f>
        <v>10410-W-08.0</v>
      </c>
      <c r="C2964" s="9" t="str">
        <f>'Master Data Table'!C2964</f>
        <v>ROGER, BLACK, 08.0, WIDE</v>
      </c>
      <c r="D2964" s="9" t="str">
        <f>'Master Data Table'!M2964</f>
        <v xml:space="preserve">Dr. Comfort Shoes </v>
      </c>
      <c r="E2964" s="9" t="str">
        <f>'Master Data Table'!E2964</f>
        <v>DR COMFORT</v>
      </c>
      <c r="F2964" s="9" t="s">
        <v>13402</v>
      </c>
      <c r="G2964" s="9" t="str">
        <f>'Master Data Table'!H2964</f>
        <v>00190446342083</v>
      </c>
      <c r="H2964" s="18">
        <v>31041</v>
      </c>
      <c r="I2964" s="9" t="s">
        <v>13319</v>
      </c>
      <c r="J2964" s="17" t="s">
        <v>13414</v>
      </c>
    </row>
    <row r="2965" spans="2:10" ht="37" x14ac:dyDescent="0.45">
      <c r="B2965" s="9" t="str">
        <f>'Master Data Table'!B2965</f>
        <v>10410-X-08.0</v>
      </c>
      <c r="C2965" s="9" t="str">
        <f>'Master Data Table'!C2965</f>
        <v>ROGER, BLACK, 08.0, X-WIDE</v>
      </c>
      <c r="D2965" s="9" t="str">
        <f>'Master Data Table'!M2965</f>
        <v xml:space="preserve">Dr. Comfort Shoes </v>
      </c>
      <c r="E2965" s="9" t="str">
        <f>'Master Data Table'!E2965</f>
        <v>DR COMFORT</v>
      </c>
      <c r="F2965" s="9" t="s">
        <v>13402</v>
      </c>
      <c r="G2965" s="9" t="str">
        <f>'Master Data Table'!H2965</f>
        <v>00190446342243</v>
      </c>
      <c r="H2965" s="18">
        <v>31041</v>
      </c>
      <c r="I2965" s="9" t="s">
        <v>13319</v>
      </c>
      <c r="J2965" s="17" t="s">
        <v>13414</v>
      </c>
    </row>
    <row r="2966" spans="2:10" ht="37" x14ac:dyDescent="0.45">
      <c r="B2966" s="9" t="str">
        <f>'Master Data Table'!B2966</f>
        <v>10410-M-09.0</v>
      </c>
      <c r="C2966" s="9" t="str">
        <f>'Master Data Table'!C2966</f>
        <v>ROGER, BLACK, 09.0, MEDIUM</v>
      </c>
      <c r="D2966" s="9" t="str">
        <f>'Master Data Table'!M2966</f>
        <v xml:space="preserve">Dr. Comfort Shoes </v>
      </c>
      <c r="E2966" s="9" t="str">
        <f>'Master Data Table'!E2966</f>
        <v>DR COMFORT</v>
      </c>
      <c r="F2966" s="9" t="s">
        <v>13402</v>
      </c>
      <c r="G2966" s="9" t="str">
        <f>'Master Data Table'!H2966</f>
        <v>00190446341949</v>
      </c>
      <c r="H2966" s="18">
        <v>31041</v>
      </c>
      <c r="I2966" s="9" t="s">
        <v>13319</v>
      </c>
      <c r="J2966" s="17" t="s">
        <v>13414</v>
      </c>
    </row>
    <row r="2967" spans="2:10" ht="37" x14ac:dyDescent="0.45">
      <c r="B2967" s="9" t="str">
        <f>'Master Data Table'!B2967</f>
        <v>10410-W-09.0</v>
      </c>
      <c r="C2967" s="9" t="str">
        <f>'Master Data Table'!C2967</f>
        <v>ROGER, BLACK, 09.0, WIDE</v>
      </c>
      <c r="D2967" s="9" t="str">
        <f>'Master Data Table'!M2967</f>
        <v xml:space="preserve">Dr. Comfort Shoes </v>
      </c>
      <c r="E2967" s="9" t="str">
        <f>'Master Data Table'!E2967</f>
        <v>DR COMFORT</v>
      </c>
      <c r="F2967" s="9" t="s">
        <v>13402</v>
      </c>
      <c r="G2967" s="9" t="str">
        <f>'Master Data Table'!H2967</f>
        <v>00190446342106</v>
      </c>
      <c r="H2967" s="18">
        <v>31041</v>
      </c>
      <c r="I2967" s="9" t="s">
        <v>13319</v>
      </c>
      <c r="J2967" s="17" t="s">
        <v>13414</v>
      </c>
    </row>
    <row r="2968" spans="2:10" ht="37" x14ac:dyDescent="0.45">
      <c r="B2968" s="9" t="str">
        <f>'Master Data Table'!B2968</f>
        <v>10410-X-09.0</v>
      </c>
      <c r="C2968" s="9" t="str">
        <f>'Master Data Table'!C2968</f>
        <v>ROGER, BLACK, 09.0, X-WIDE</v>
      </c>
      <c r="D2968" s="9" t="str">
        <f>'Master Data Table'!M2968</f>
        <v xml:space="preserve">Dr. Comfort Shoes </v>
      </c>
      <c r="E2968" s="9" t="str">
        <f>'Master Data Table'!E2968</f>
        <v>DR COMFORT</v>
      </c>
      <c r="F2968" s="9" t="s">
        <v>13402</v>
      </c>
      <c r="G2968" s="9" t="str">
        <f>'Master Data Table'!H2968</f>
        <v>00190446342267</v>
      </c>
      <c r="H2968" s="18">
        <v>31041</v>
      </c>
      <c r="I2968" s="9" t="s">
        <v>13319</v>
      </c>
      <c r="J2968" s="17" t="s">
        <v>13414</v>
      </c>
    </row>
    <row r="2969" spans="2:10" ht="37" x14ac:dyDescent="0.45">
      <c r="B2969" s="9" t="str">
        <f>'Master Data Table'!B2969</f>
        <v>10410-M-10.0</v>
      </c>
      <c r="C2969" s="9" t="str">
        <f>'Master Data Table'!C2969</f>
        <v>ROGER, BLACK, 10.0, MEDIUM</v>
      </c>
      <c r="D2969" s="9" t="str">
        <f>'Master Data Table'!M2969</f>
        <v xml:space="preserve">Dr. Comfort Shoes </v>
      </c>
      <c r="E2969" s="9" t="str">
        <f>'Master Data Table'!E2969</f>
        <v>DR COMFORT</v>
      </c>
      <c r="F2969" s="9" t="s">
        <v>13402</v>
      </c>
      <c r="G2969" s="9" t="str">
        <f>'Master Data Table'!H2969</f>
        <v>00190446341963</v>
      </c>
      <c r="H2969" s="18">
        <v>31041</v>
      </c>
      <c r="I2969" s="9" t="s">
        <v>13319</v>
      </c>
      <c r="J2969" s="17" t="s">
        <v>13414</v>
      </c>
    </row>
    <row r="2970" spans="2:10" ht="37" x14ac:dyDescent="0.45">
      <c r="B2970" s="9" t="str">
        <f>'Master Data Table'!B2970</f>
        <v>10410-W-10.0</v>
      </c>
      <c r="C2970" s="9" t="str">
        <f>'Master Data Table'!C2970</f>
        <v>ROGER, BLACK, 10.0, WIDE</v>
      </c>
      <c r="D2970" s="9" t="str">
        <f>'Master Data Table'!M2970</f>
        <v xml:space="preserve">Dr. Comfort Shoes </v>
      </c>
      <c r="E2970" s="9" t="str">
        <f>'Master Data Table'!E2970</f>
        <v>DR COMFORT</v>
      </c>
      <c r="F2970" s="9" t="s">
        <v>13402</v>
      </c>
      <c r="G2970" s="9" t="str">
        <f>'Master Data Table'!H2970</f>
        <v>00190446342120</v>
      </c>
      <c r="H2970" s="18">
        <v>31041</v>
      </c>
      <c r="I2970" s="9" t="s">
        <v>13319</v>
      </c>
      <c r="J2970" s="17" t="s">
        <v>13414</v>
      </c>
    </row>
    <row r="2971" spans="2:10" ht="37" x14ac:dyDescent="0.45">
      <c r="B2971" s="9" t="str">
        <f>'Master Data Table'!B2971</f>
        <v>10410-X-10.0</v>
      </c>
      <c r="C2971" s="9" t="str">
        <f>'Master Data Table'!C2971</f>
        <v>ROGER, BLACK, 10.0, X-WIDE</v>
      </c>
      <c r="D2971" s="9" t="str">
        <f>'Master Data Table'!M2971</f>
        <v xml:space="preserve">Dr. Comfort Shoes </v>
      </c>
      <c r="E2971" s="9" t="str">
        <f>'Master Data Table'!E2971</f>
        <v>DR COMFORT</v>
      </c>
      <c r="F2971" s="9" t="s">
        <v>13402</v>
      </c>
      <c r="G2971" s="9" t="str">
        <f>'Master Data Table'!H2971</f>
        <v>00190446342281</v>
      </c>
      <c r="H2971" s="18">
        <v>31041</v>
      </c>
      <c r="I2971" s="9" t="s">
        <v>13319</v>
      </c>
      <c r="J2971" s="17" t="s">
        <v>13414</v>
      </c>
    </row>
    <row r="2972" spans="2:10" ht="37" x14ac:dyDescent="0.45">
      <c r="B2972" s="9" t="str">
        <f>'Master Data Table'!B2972</f>
        <v>10410-M-10.5</v>
      </c>
      <c r="C2972" s="9" t="str">
        <f>'Master Data Table'!C2972</f>
        <v>ROGER, BLACK, 10.5, MEDIUM</v>
      </c>
      <c r="D2972" s="9" t="str">
        <f>'Master Data Table'!M2972</f>
        <v xml:space="preserve">Dr. Comfort Shoes </v>
      </c>
      <c r="E2972" s="9" t="str">
        <f>'Master Data Table'!E2972</f>
        <v>DR COMFORT</v>
      </c>
      <c r="F2972" s="9" t="s">
        <v>13402</v>
      </c>
      <c r="G2972" s="9" t="str">
        <f>'Master Data Table'!H2972</f>
        <v>00190446341970</v>
      </c>
      <c r="H2972" s="18">
        <v>31041</v>
      </c>
      <c r="I2972" s="9" t="s">
        <v>13319</v>
      </c>
      <c r="J2972" s="17" t="s">
        <v>13414</v>
      </c>
    </row>
    <row r="2973" spans="2:10" ht="37" x14ac:dyDescent="0.45">
      <c r="B2973" s="9" t="str">
        <f>'Master Data Table'!B2973</f>
        <v>10410-W-10.5</v>
      </c>
      <c r="C2973" s="9" t="str">
        <f>'Master Data Table'!C2973</f>
        <v>ROGER, BLACK, 10.5, WIDE</v>
      </c>
      <c r="D2973" s="9" t="str">
        <f>'Master Data Table'!M2973</f>
        <v xml:space="preserve">Dr. Comfort Shoes </v>
      </c>
      <c r="E2973" s="9" t="str">
        <f>'Master Data Table'!E2973</f>
        <v>DR COMFORT</v>
      </c>
      <c r="F2973" s="9" t="s">
        <v>13402</v>
      </c>
      <c r="G2973" s="9" t="str">
        <f>'Master Data Table'!H2973</f>
        <v>00190446342137</v>
      </c>
      <c r="H2973" s="18">
        <v>31041</v>
      </c>
      <c r="I2973" s="9" t="s">
        <v>13319</v>
      </c>
      <c r="J2973" s="17" t="s">
        <v>13414</v>
      </c>
    </row>
    <row r="2974" spans="2:10" ht="37" x14ac:dyDescent="0.45">
      <c r="B2974" s="9" t="str">
        <f>'Master Data Table'!B2974</f>
        <v>10410-X-10.5</v>
      </c>
      <c r="C2974" s="9" t="str">
        <f>'Master Data Table'!C2974</f>
        <v>ROGER, BLACK, 10.5, X-WIDE</v>
      </c>
      <c r="D2974" s="9" t="str">
        <f>'Master Data Table'!M2974</f>
        <v xml:space="preserve">Dr. Comfort Shoes </v>
      </c>
      <c r="E2974" s="9" t="str">
        <f>'Master Data Table'!E2974</f>
        <v>DR COMFORT</v>
      </c>
      <c r="F2974" s="9" t="s">
        <v>13402</v>
      </c>
      <c r="G2974" s="9" t="str">
        <f>'Master Data Table'!H2974</f>
        <v>00190446342298</v>
      </c>
      <c r="H2974" s="18">
        <v>31041</v>
      </c>
      <c r="I2974" s="9" t="s">
        <v>13319</v>
      </c>
      <c r="J2974" s="17" t="s">
        <v>13414</v>
      </c>
    </row>
    <row r="2975" spans="2:10" ht="37" x14ac:dyDescent="0.45">
      <c r="B2975" s="9" t="str">
        <f>'Master Data Table'!B2975</f>
        <v>10410-M-11.5</v>
      </c>
      <c r="C2975" s="9" t="str">
        <f>'Master Data Table'!C2975</f>
        <v>ROGER, BLACK, 11.5, MEDIUM</v>
      </c>
      <c r="D2975" s="9" t="str">
        <f>'Master Data Table'!M2975</f>
        <v xml:space="preserve">Dr. Comfort Shoes </v>
      </c>
      <c r="E2975" s="9" t="str">
        <f>'Master Data Table'!E2975</f>
        <v>DR COMFORT</v>
      </c>
      <c r="F2975" s="9" t="s">
        <v>13402</v>
      </c>
      <c r="G2975" s="9" t="str">
        <f>'Master Data Table'!H2975</f>
        <v>00190446341994</v>
      </c>
      <c r="H2975" s="18">
        <v>31041</v>
      </c>
      <c r="I2975" s="9" t="s">
        <v>13319</v>
      </c>
      <c r="J2975" s="17" t="s">
        <v>13414</v>
      </c>
    </row>
    <row r="2976" spans="2:10" ht="37" x14ac:dyDescent="0.45">
      <c r="B2976" s="9" t="str">
        <f>'Master Data Table'!B2976</f>
        <v>10410-W-11.5</v>
      </c>
      <c r="C2976" s="9" t="str">
        <f>'Master Data Table'!C2976</f>
        <v>ROGER, BLACK, 11.5, WIDE</v>
      </c>
      <c r="D2976" s="9" t="str">
        <f>'Master Data Table'!M2976</f>
        <v xml:space="preserve">Dr. Comfort Shoes </v>
      </c>
      <c r="E2976" s="9" t="str">
        <f>'Master Data Table'!E2976</f>
        <v>DR COMFORT</v>
      </c>
      <c r="F2976" s="9" t="s">
        <v>13402</v>
      </c>
      <c r="G2976" s="9" t="str">
        <f>'Master Data Table'!H2976</f>
        <v>00190446342151</v>
      </c>
      <c r="H2976" s="18">
        <v>31041</v>
      </c>
      <c r="I2976" s="9" t="s">
        <v>13319</v>
      </c>
      <c r="J2976" s="17" t="s">
        <v>13414</v>
      </c>
    </row>
    <row r="2977" spans="2:10" ht="37" x14ac:dyDescent="0.45">
      <c r="B2977" s="9" t="str">
        <f>'Master Data Table'!B2977</f>
        <v>10410-X-11.5</v>
      </c>
      <c r="C2977" s="9" t="str">
        <f>'Master Data Table'!C2977</f>
        <v>ROGER, BLACK, 11.5, X-WIDE</v>
      </c>
      <c r="D2977" s="9" t="str">
        <f>'Master Data Table'!M2977</f>
        <v xml:space="preserve">Dr. Comfort Shoes </v>
      </c>
      <c r="E2977" s="9" t="str">
        <f>'Master Data Table'!E2977</f>
        <v>DR COMFORT</v>
      </c>
      <c r="F2977" s="9" t="s">
        <v>13402</v>
      </c>
      <c r="G2977" s="9" t="str">
        <f>'Master Data Table'!H2977</f>
        <v>00190446342311</v>
      </c>
      <c r="H2977" s="18">
        <v>31041</v>
      </c>
      <c r="I2977" s="9" t="s">
        <v>13319</v>
      </c>
      <c r="J2977" s="17" t="s">
        <v>13414</v>
      </c>
    </row>
    <row r="2978" spans="2:10" ht="37" x14ac:dyDescent="0.45">
      <c r="B2978" s="9" t="str">
        <f>'Master Data Table'!B2978</f>
        <v>10410-M-12.0</v>
      </c>
      <c r="C2978" s="9" t="str">
        <f>'Master Data Table'!C2978</f>
        <v>ROGER, BLACK, 12.0, MEDIUM</v>
      </c>
      <c r="D2978" s="9" t="str">
        <f>'Master Data Table'!M2978</f>
        <v xml:space="preserve">Dr. Comfort Shoes </v>
      </c>
      <c r="E2978" s="9" t="str">
        <f>'Master Data Table'!E2978</f>
        <v>DR COMFORT</v>
      </c>
      <c r="F2978" s="9" t="s">
        <v>13402</v>
      </c>
      <c r="G2978" s="9" t="str">
        <f>'Master Data Table'!H2978</f>
        <v>00190446342007</v>
      </c>
      <c r="H2978" s="18">
        <v>31041</v>
      </c>
      <c r="I2978" s="9" t="s">
        <v>13319</v>
      </c>
      <c r="J2978" s="17" t="s">
        <v>13414</v>
      </c>
    </row>
    <row r="2979" spans="2:10" ht="37" x14ac:dyDescent="0.45">
      <c r="B2979" s="9" t="str">
        <f>'Master Data Table'!B2979</f>
        <v>10410-W-12.0</v>
      </c>
      <c r="C2979" s="9" t="str">
        <f>'Master Data Table'!C2979</f>
        <v>ROGER, BLACK, 12.0, WIDE</v>
      </c>
      <c r="D2979" s="9" t="str">
        <f>'Master Data Table'!M2979</f>
        <v xml:space="preserve">Dr. Comfort Shoes </v>
      </c>
      <c r="E2979" s="9" t="str">
        <f>'Master Data Table'!E2979</f>
        <v>DR COMFORT</v>
      </c>
      <c r="F2979" s="9" t="s">
        <v>13402</v>
      </c>
      <c r="G2979" s="9" t="str">
        <f>'Master Data Table'!H2979</f>
        <v>00190446342168</v>
      </c>
      <c r="H2979" s="18">
        <v>31041</v>
      </c>
      <c r="I2979" s="9" t="s">
        <v>13319</v>
      </c>
      <c r="J2979" s="17" t="s">
        <v>13414</v>
      </c>
    </row>
    <row r="2980" spans="2:10" ht="37" x14ac:dyDescent="0.45">
      <c r="B2980" s="9" t="str">
        <f>'Master Data Table'!B2980</f>
        <v>10410-X-12.0</v>
      </c>
      <c r="C2980" s="9" t="str">
        <f>'Master Data Table'!C2980</f>
        <v>ROGER, BLACK, 12.0, X-WIDE</v>
      </c>
      <c r="D2980" s="9" t="str">
        <f>'Master Data Table'!M2980</f>
        <v xml:space="preserve">Dr. Comfort Shoes </v>
      </c>
      <c r="E2980" s="9" t="str">
        <f>'Master Data Table'!E2980</f>
        <v>DR COMFORT</v>
      </c>
      <c r="F2980" s="9" t="s">
        <v>13402</v>
      </c>
      <c r="G2980" s="9" t="str">
        <f>'Master Data Table'!H2980</f>
        <v>00190446342328</v>
      </c>
      <c r="H2980" s="18">
        <v>31041</v>
      </c>
      <c r="I2980" s="9" t="s">
        <v>13319</v>
      </c>
      <c r="J2980" s="17" t="s">
        <v>13414</v>
      </c>
    </row>
    <row r="2981" spans="2:10" ht="37" x14ac:dyDescent="0.45">
      <c r="B2981" s="9" t="str">
        <f>'Master Data Table'!B2981</f>
        <v>10410-M-13.0</v>
      </c>
      <c r="C2981" s="9" t="str">
        <f>'Master Data Table'!C2981</f>
        <v>ROGER, BLACK, 13.0, MEDIUM</v>
      </c>
      <c r="D2981" s="9" t="str">
        <f>'Master Data Table'!M2981</f>
        <v xml:space="preserve">Dr. Comfort Shoes </v>
      </c>
      <c r="E2981" s="9" t="str">
        <f>'Master Data Table'!E2981</f>
        <v>DR COMFORT</v>
      </c>
      <c r="F2981" s="9" t="s">
        <v>13402</v>
      </c>
      <c r="G2981" s="9" t="str">
        <f>'Master Data Table'!H2981</f>
        <v>00190446342014</v>
      </c>
      <c r="H2981" s="18">
        <v>31041</v>
      </c>
      <c r="I2981" s="9" t="s">
        <v>13319</v>
      </c>
      <c r="J2981" s="17" t="s">
        <v>13414</v>
      </c>
    </row>
    <row r="2982" spans="2:10" ht="37" x14ac:dyDescent="0.45">
      <c r="B2982" s="9" t="str">
        <f>'Master Data Table'!B2982</f>
        <v>10410-W-13.0</v>
      </c>
      <c r="C2982" s="9" t="str">
        <f>'Master Data Table'!C2982</f>
        <v>ROGER, BLACK, 13.0, WIDE</v>
      </c>
      <c r="D2982" s="9" t="str">
        <f>'Master Data Table'!M2982</f>
        <v xml:space="preserve">Dr. Comfort Shoes </v>
      </c>
      <c r="E2982" s="9" t="str">
        <f>'Master Data Table'!E2982</f>
        <v>DR COMFORT</v>
      </c>
      <c r="F2982" s="9" t="s">
        <v>13402</v>
      </c>
      <c r="G2982" s="9" t="str">
        <f>'Master Data Table'!H2982</f>
        <v>00190446342175</v>
      </c>
      <c r="H2982" s="18">
        <v>31041</v>
      </c>
      <c r="I2982" s="9" t="s">
        <v>13319</v>
      </c>
      <c r="J2982" s="17" t="s">
        <v>13414</v>
      </c>
    </row>
    <row r="2983" spans="2:10" ht="37" x14ac:dyDescent="0.45">
      <c r="B2983" s="9" t="str">
        <f>'Master Data Table'!B2983</f>
        <v>10410-X-13.0</v>
      </c>
      <c r="C2983" s="9" t="str">
        <f>'Master Data Table'!C2983</f>
        <v>ROGER, BLACK, 13.0, X-WIDE</v>
      </c>
      <c r="D2983" s="9" t="str">
        <f>'Master Data Table'!M2983</f>
        <v xml:space="preserve">Dr. Comfort Shoes </v>
      </c>
      <c r="E2983" s="9" t="str">
        <f>'Master Data Table'!E2983</f>
        <v>DR COMFORT</v>
      </c>
      <c r="F2983" s="9" t="s">
        <v>13402</v>
      </c>
      <c r="G2983" s="9" t="str">
        <f>'Master Data Table'!H2983</f>
        <v>00190446342335</v>
      </c>
      <c r="H2983" s="18">
        <v>31041</v>
      </c>
      <c r="I2983" s="9" t="s">
        <v>13319</v>
      </c>
      <c r="J2983" s="17" t="s">
        <v>13414</v>
      </c>
    </row>
    <row r="2984" spans="2:10" ht="37" x14ac:dyDescent="0.45">
      <c r="B2984" s="9" t="str">
        <f>'Master Data Table'!B2984</f>
        <v>10410-M-14.0</v>
      </c>
      <c r="C2984" s="9" t="str">
        <f>'Master Data Table'!C2984</f>
        <v>ROGER, BLACK, 14.0, MEDIUM</v>
      </c>
      <c r="D2984" s="9" t="str">
        <f>'Master Data Table'!M2984</f>
        <v xml:space="preserve">Dr. Comfort Shoes </v>
      </c>
      <c r="E2984" s="9" t="str">
        <f>'Master Data Table'!E2984</f>
        <v>DR COMFORT</v>
      </c>
      <c r="F2984" s="9" t="s">
        <v>13402</v>
      </c>
      <c r="G2984" s="9" t="str">
        <f>'Master Data Table'!H2984</f>
        <v>00190446342021</v>
      </c>
      <c r="H2984" s="18">
        <v>31041</v>
      </c>
      <c r="I2984" s="9" t="s">
        <v>13319</v>
      </c>
      <c r="J2984" s="17" t="s">
        <v>13414</v>
      </c>
    </row>
    <row r="2985" spans="2:10" ht="37" x14ac:dyDescent="0.45">
      <c r="B2985" s="9" t="str">
        <f>'Master Data Table'!B2985</f>
        <v>10410-W-14.0</v>
      </c>
      <c r="C2985" s="9" t="str">
        <f>'Master Data Table'!C2985</f>
        <v>ROGER, BLACK, 14.0, WIDE</v>
      </c>
      <c r="D2985" s="9" t="str">
        <f>'Master Data Table'!M2985</f>
        <v xml:space="preserve">Dr. Comfort Shoes </v>
      </c>
      <c r="E2985" s="9" t="str">
        <f>'Master Data Table'!E2985</f>
        <v>DR COMFORT</v>
      </c>
      <c r="F2985" s="9" t="s">
        <v>13402</v>
      </c>
      <c r="G2985" s="9" t="str">
        <f>'Master Data Table'!H2985</f>
        <v>00190446342182</v>
      </c>
      <c r="H2985" s="18">
        <v>31041</v>
      </c>
      <c r="I2985" s="9" t="s">
        <v>13319</v>
      </c>
      <c r="J2985" s="17" t="s">
        <v>13414</v>
      </c>
    </row>
    <row r="2986" spans="2:10" ht="37" x14ac:dyDescent="0.45">
      <c r="B2986" s="9" t="str">
        <f>'Master Data Table'!B2986</f>
        <v>10410-X-14.0</v>
      </c>
      <c r="C2986" s="9" t="str">
        <f>'Master Data Table'!C2986</f>
        <v>ROGER, BLACK, 14.0, X-WIDE</v>
      </c>
      <c r="D2986" s="9" t="str">
        <f>'Master Data Table'!M2986</f>
        <v xml:space="preserve">Dr. Comfort Shoes </v>
      </c>
      <c r="E2986" s="9" t="str">
        <f>'Master Data Table'!E2986</f>
        <v>DR COMFORT</v>
      </c>
      <c r="F2986" s="9" t="s">
        <v>13402</v>
      </c>
      <c r="G2986" s="9" t="str">
        <f>'Master Data Table'!H2986</f>
        <v>00190446342342</v>
      </c>
      <c r="H2986" s="18">
        <v>31041</v>
      </c>
      <c r="I2986" s="9" t="s">
        <v>13319</v>
      </c>
      <c r="J2986" s="17" t="s">
        <v>13414</v>
      </c>
    </row>
    <row r="2987" spans="2:10" ht="37" x14ac:dyDescent="0.45">
      <c r="B2987" s="9" t="str">
        <f>'Master Data Table'!B2987</f>
        <v>10410-M-15.0</v>
      </c>
      <c r="C2987" s="9" t="str">
        <f>'Master Data Table'!C2987</f>
        <v>ROGER, BLACK, 15.0, MEDIUM</v>
      </c>
      <c r="D2987" s="9" t="str">
        <f>'Master Data Table'!M2987</f>
        <v xml:space="preserve">Dr. Comfort Shoes </v>
      </c>
      <c r="E2987" s="9" t="str">
        <f>'Master Data Table'!E2987</f>
        <v>DR COMFORT</v>
      </c>
      <c r="F2987" s="9" t="s">
        <v>13402</v>
      </c>
      <c r="G2987" s="9" t="str">
        <f>'Master Data Table'!H2987</f>
        <v>00190446342038</v>
      </c>
      <c r="H2987" s="18">
        <v>31041</v>
      </c>
      <c r="I2987" s="9" t="s">
        <v>13319</v>
      </c>
      <c r="J2987" s="17" t="s">
        <v>13414</v>
      </c>
    </row>
    <row r="2988" spans="2:10" ht="37" x14ac:dyDescent="0.45">
      <c r="B2988" s="9" t="str">
        <f>'Master Data Table'!B2988</f>
        <v>10410-W-15.0</v>
      </c>
      <c r="C2988" s="9" t="str">
        <f>'Master Data Table'!C2988</f>
        <v>ROGER, BLACK, 15.0, WIDE</v>
      </c>
      <c r="D2988" s="9" t="str">
        <f>'Master Data Table'!M2988</f>
        <v xml:space="preserve">Dr. Comfort Shoes </v>
      </c>
      <c r="E2988" s="9" t="str">
        <f>'Master Data Table'!E2988</f>
        <v>DR COMFORT</v>
      </c>
      <c r="F2988" s="9" t="s">
        <v>13402</v>
      </c>
      <c r="G2988" s="9" t="str">
        <f>'Master Data Table'!H2988</f>
        <v>00190446342199</v>
      </c>
      <c r="H2988" s="18">
        <v>31041</v>
      </c>
      <c r="I2988" s="9" t="s">
        <v>13319</v>
      </c>
      <c r="J2988" s="17" t="s">
        <v>13414</v>
      </c>
    </row>
    <row r="2989" spans="2:10" ht="37" x14ac:dyDescent="0.45">
      <c r="B2989" s="9" t="str">
        <f>'Master Data Table'!B2989</f>
        <v>10410-X-15.0</v>
      </c>
      <c r="C2989" s="9" t="str">
        <f>'Master Data Table'!C2989</f>
        <v>ROGER, BLACK, 15.0, X-WIDE</v>
      </c>
      <c r="D2989" s="9" t="str">
        <f>'Master Data Table'!M2989</f>
        <v xml:space="preserve">Dr. Comfort Shoes </v>
      </c>
      <c r="E2989" s="9" t="str">
        <f>'Master Data Table'!E2989</f>
        <v>DR COMFORT</v>
      </c>
      <c r="F2989" s="9" t="s">
        <v>13402</v>
      </c>
      <c r="G2989" s="9" t="str">
        <f>'Master Data Table'!H2989</f>
        <v>00190446342359</v>
      </c>
      <c r="H2989" s="18">
        <v>31041</v>
      </c>
      <c r="I2989" s="9" t="s">
        <v>13319</v>
      </c>
      <c r="J2989" s="17" t="s">
        <v>13414</v>
      </c>
    </row>
    <row r="2990" spans="2:10" ht="37" x14ac:dyDescent="0.45">
      <c r="B2990" s="9" t="str">
        <f>'Master Data Table'!B2990</f>
        <v>10420-M-06.0</v>
      </c>
      <c r="C2990" s="9" t="str">
        <f>'Master Data Table'!C2990</f>
        <v>ROGER, BROWN, MEN, 06.0, MEDIUM</v>
      </c>
      <c r="D2990" s="9" t="str">
        <f>'Master Data Table'!M2990</f>
        <v xml:space="preserve">Dr. Comfort Shoes </v>
      </c>
      <c r="E2990" s="9" t="str">
        <f>'Master Data Table'!E2990</f>
        <v>DR COMFORT</v>
      </c>
      <c r="F2990" s="9" t="s">
        <v>13403</v>
      </c>
      <c r="G2990" s="9" t="str">
        <f>'Master Data Table'!H2990</f>
        <v>00190446361817</v>
      </c>
      <c r="H2990" s="18">
        <v>31041</v>
      </c>
      <c r="I2990" s="9" t="s">
        <v>13319</v>
      </c>
      <c r="J2990" s="17" t="s">
        <v>13414</v>
      </c>
    </row>
    <row r="2991" spans="2:10" ht="37" x14ac:dyDescent="0.45">
      <c r="B2991" s="9" t="str">
        <f>'Master Data Table'!B2991</f>
        <v>10420-W-06.0</v>
      </c>
      <c r="C2991" s="9" t="str">
        <f>'Master Data Table'!C2991</f>
        <v>ROGER, BROWN, MEN, 06.0, WIDE</v>
      </c>
      <c r="D2991" s="9" t="str">
        <f>'Master Data Table'!M2991</f>
        <v xml:space="preserve">Dr. Comfort Shoes </v>
      </c>
      <c r="E2991" s="9" t="str">
        <f>'Master Data Table'!E2991</f>
        <v>DR COMFORT</v>
      </c>
      <c r="F2991" s="9" t="s">
        <v>13403</v>
      </c>
      <c r="G2991" s="9" t="str">
        <f>'Master Data Table'!H2991</f>
        <v>00190446361978</v>
      </c>
      <c r="H2991" s="18">
        <v>31041</v>
      </c>
      <c r="I2991" s="9" t="s">
        <v>13319</v>
      </c>
      <c r="J2991" s="17" t="s">
        <v>13414</v>
      </c>
    </row>
    <row r="2992" spans="2:10" ht="37" x14ac:dyDescent="0.45">
      <c r="B2992" s="9" t="str">
        <f>'Master Data Table'!B2992</f>
        <v>10420-X-06.0</v>
      </c>
      <c r="C2992" s="9" t="str">
        <f>'Master Data Table'!C2992</f>
        <v>ROGER, BROWN, MEN, 06.0,X-WIDE</v>
      </c>
      <c r="D2992" s="9" t="str">
        <f>'Master Data Table'!M2992</f>
        <v xml:space="preserve">Dr. Comfort Shoes </v>
      </c>
      <c r="E2992" s="9" t="str">
        <f>'Master Data Table'!E2992</f>
        <v>DR COMFORT</v>
      </c>
      <c r="F2992" s="9" t="s">
        <v>13403</v>
      </c>
      <c r="G2992" s="9" t="str">
        <f>'Master Data Table'!H2992</f>
        <v>00190446362135</v>
      </c>
      <c r="H2992" s="18">
        <v>31041</v>
      </c>
      <c r="I2992" s="9" t="s">
        <v>13319</v>
      </c>
      <c r="J2992" s="17" t="s">
        <v>13414</v>
      </c>
    </row>
    <row r="2993" spans="2:10" ht="37" x14ac:dyDescent="0.45">
      <c r="B2993" s="9" t="str">
        <f>'Master Data Table'!B2993</f>
        <v>10420-M-07.0</v>
      </c>
      <c r="C2993" s="9" t="str">
        <f>'Master Data Table'!C2993</f>
        <v>ROGER, BROWN, MEN, 07.0, MEDIUM</v>
      </c>
      <c r="D2993" s="9" t="str">
        <f>'Master Data Table'!M2993</f>
        <v xml:space="preserve">Dr. Comfort Shoes </v>
      </c>
      <c r="E2993" s="9" t="str">
        <f>'Master Data Table'!E2993</f>
        <v>DR COMFORT</v>
      </c>
      <c r="F2993" s="9" t="s">
        <v>13403</v>
      </c>
      <c r="G2993" s="9" t="str">
        <f>'Master Data Table'!H2993</f>
        <v>00190446361831</v>
      </c>
      <c r="H2993" s="18">
        <v>31041</v>
      </c>
      <c r="I2993" s="9" t="s">
        <v>13319</v>
      </c>
      <c r="J2993" s="17" t="s">
        <v>13414</v>
      </c>
    </row>
    <row r="2994" spans="2:10" ht="37" x14ac:dyDescent="0.45">
      <c r="B2994" s="9" t="str">
        <f>'Master Data Table'!B2994</f>
        <v>10420-W-07.0</v>
      </c>
      <c r="C2994" s="9" t="str">
        <f>'Master Data Table'!C2994</f>
        <v>ROGER, BROWN, MEN, 07.0, WIDE</v>
      </c>
      <c r="D2994" s="9" t="str">
        <f>'Master Data Table'!M2994</f>
        <v xml:space="preserve">Dr. Comfort Shoes </v>
      </c>
      <c r="E2994" s="9" t="str">
        <f>'Master Data Table'!E2994</f>
        <v>DR COMFORT</v>
      </c>
      <c r="F2994" s="9" t="s">
        <v>13403</v>
      </c>
      <c r="G2994" s="9" t="str">
        <f>'Master Data Table'!H2994</f>
        <v>00190446361992</v>
      </c>
      <c r="H2994" s="18">
        <v>31041</v>
      </c>
      <c r="I2994" s="9" t="s">
        <v>13319</v>
      </c>
      <c r="J2994" s="17" t="s">
        <v>13414</v>
      </c>
    </row>
    <row r="2995" spans="2:10" ht="37" x14ac:dyDescent="0.45">
      <c r="B2995" s="9" t="str">
        <f>'Master Data Table'!B2995</f>
        <v>10420-X-07.0</v>
      </c>
      <c r="C2995" s="9" t="str">
        <f>'Master Data Table'!C2995</f>
        <v>ROGER, BROWN, MEN, 07.0,X-WIDE</v>
      </c>
      <c r="D2995" s="9" t="str">
        <f>'Master Data Table'!M2995</f>
        <v xml:space="preserve">Dr. Comfort Shoes </v>
      </c>
      <c r="E2995" s="9" t="str">
        <f>'Master Data Table'!E2995</f>
        <v>DR COMFORT</v>
      </c>
      <c r="F2995" s="9" t="s">
        <v>13403</v>
      </c>
      <c r="G2995" s="9" t="str">
        <f>'Master Data Table'!H2995</f>
        <v>00190446362159</v>
      </c>
      <c r="H2995" s="18">
        <v>31041</v>
      </c>
      <c r="I2995" s="9" t="s">
        <v>13319</v>
      </c>
      <c r="J2995" s="17" t="s">
        <v>13414</v>
      </c>
    </row>
    <row r="2996" spans="2:10" ht="37" x14ac:dyDescent="0.45">
      <c r="B2996" s="9" t="str">
        <f>'Master Data Table'!B2996</f>
        <v>10420-M-08.0</v>
      </c>
      <c r="C2996" s="9" t="str">
        <f>'Master Data Table'!C2996</f>
        <v>ROGER, BROWN, MEN, 08.0, MEDIUM</v>
      </c>
      <c r="D2996" s="9" t="str">
        <f>'Master Data Table'!M2996</f>
        <v xml:space="preserve">Dr. Comfort Shoes </v>
      </c>
      <c r="E2996" s="9" t="str">
        <f>'Master Data Table'!E2996</f>
        <v>DR COMFORT</v>
      </c>
      <c r="F2996" s="9" t="s">
        <v>13403</v>
      </c>
      <c r="G2996" s="9" t="str">
        <f>'Master Data Table'!H2996</f>
        <v>00190446361855</v>
      </c>
      <c r="H2996" s="18">
        <v>31041</v>
      </c>
      <c r="I2996" s="9" t="s">
        <v>13319</v>
      </c>
      <c r="J2996" s="17" t="s">
        <v>13414</v>
      </c>
    </row>
    <row r="2997" spans="2:10" ht="37" x14ac:dyDescent="0.45">
      <c r="B2997" s="9" t="str">
        <f>'Master Data Table'!B2997</f>
        <v>10420-W-08.0</v>
      </c>
      <c r="C2997" s="9" t="str">
        <f>'Master Data Table'!C2997</f>
        <v>ROGER, BROWN, MEN, 08.0, WIDE</v>
      </c>
      <c r="D2997" s="9" t="str">
        <f>'Master Data Table'!M2997</f>
        <v xml:space="preserve">Dr. Comfort Shoes </v>
      </c>
      <c r="E2997" s="9" t="str">
        <f>'Master Data Table'!E2997</f>
        <v>DR COMFORT</v>
      </c>
      <c r="F2997" s="9" t="s">
        <v>13403</v>
      </c>
      <c r="G2997" s="9" t="str">
        <f>'Master Data Table'!H2997</f>
        <v>00190446362012</v>
      </c>
      <c r="H2997" s="18">
        <v>31041</v>
      </c>
      <c r="I2997" s="9" t="s">
        <v>13319</v>
      </c>
      <c r="J2997" s="17" t="s">
        <v>13414</v>
      </c>
    </row>
    <row r="2998" spans="2:10" ht="37" x14ac:dyDescent="0.45">
      <c r="B2998" s="9" t="str">
        <f>'Master Data Table'!B2998</f>
        <v>10420-X-08.0</v>
      </c>
      <c r="C2998" s="9" t="str">
        <f>'Master Data Table'!C2998</f>
        <v>ROGER, BROWN, MEN, 08.0,X-WIDE</v>
      </c>
      <c r="D2998" s="9" t="str">
        <f>'Master Data Table'!M2998</f>
        <v xml:space="preserve">Dr. Comfort Shoes </v>
      </c>
      <c r="E2998" s="9" t="str">
        <f>'Master Data Table'!E2998</f>
        <v>DR COMFORT</v>
      </c>
      <c r="F2998" s="9" t="s">
        <v>13403</v>
      </c>
      <c r="G2998" s="9" t="str">
        <f>'Master Data Table'!H2998</f>
        <v>00190446362173</v>
      </c>
      <c r="H2998" s="18">
        <v>31041</v>
      </c>
      <c r="I2998" s="9" t="s">
        <v>13319</v>
      </c>
      <c r="J2998" s="17" t="s">
        <v>13414</v>
      </c>
    </row>
    <row r="2999" spans="2:10" ht="37" x14ac:dyDescent="0.45">
      <c r="B2999" s="9" t="str">
        <f>'Master Data Table'!B2999</f>
        <v>10420-M-09.0</v>
      </c>
      <c r="C2999" s="9" t="str">
        <f>'Master Data Table'!C2999</f>
        <v>ROGER, BROWN, MEN, 09.0, MEDIUM</v>
      </c>
      <c r="D2999" s="9" t="str">
        <f>'Master Data Table'!M2999</f>
        <v xml:space="preserve">Dr. Comfort Shoes </v>
      </c>
      <c r="E2999" s="9" t="str">
        <f>'Master Data Table'!E2999</f>
        <v>DR COMFORT</v>
      </c>
      <c r="F2999" s="9" t="s">
        <v>13403</v>
      </c>
      <c r="G2999" s="9" t="str">
        <f>'Master Data Table'!H2999</f>
        <v>00190446361879</v>
      </c>
      <c r="H2999" s="18">
        <v>31041</v>
      </c>
      <c r="I2999" s="9" t="s">
        <v>13319</v>
      </c>
      <c r="J2999" s="17" t="s">
        <v>13414</v>
      </c>
    </row>
    <row r="3000" spans="2:10" ht="37" x14ac:dyDescent="0.45">
      <c r="B3000" s="9" t="str">
        <f>'Master Data Table'!B3000</f>
        <v>10420-W-09.0</v>
      </c>
      <c r="C3000" s="9" t="str">
        <f>'Master Data Table'!C3000</f>
        <v>ROGER, BROWN, MEN, 09.0, WIDE</v>
      </c>
      <c r="D3000" s="9" t="str">
        <f>'Master Data Table'!M3000</f>
        <v xml:space="preserve">Dr. Comfort Shoes </v>
      </c>
      <c r="E3000" s="9" t="str">
        <f>'Master Data Table'!E3000</f>
        <v>DR COMFORT</v>
      </c>
      <c r="F3000" s="9" t="s">
        <v>13403</v>
      </c>
      <c r="G3000" s="9" t="str">
        <f>'Master Data Table'!H3000</f>
        <v>00190446362036</v>
      </c>
      <c r="H3000" s="18">
        <v>31041</v>
      </c>
      <c r="I3000" s="9" t="s">
        <v>13319</v>
      </c>
      <c r="J3000" s="17" t="s">
        <v>13414</v>
      </c>
    </row>
    <row r="3001" spans="2:10" ht="37" x14ac:dyDescent="0.45">
      <c r="B3001" s="9" t="str">
        <f>'Master Data Table'!B3001</f>
        <v>10420-X-09.0</v>
      </c>
      <c r="C3001" s="9" t="str">
        <f>'Master Data Table'!C3001</f>
        <v>ROGER, BROWN, MEN, 09.0,X-WIDE</v>
      </c>
      <c r="D3001" s="9" t="str">
        <f>'Master Data Table'!M3001</f>
        <v xml:space="preserve">Dr. Comfort Shoes </v>
      </c>
      <c r="E3001" s="9" t="str">
        <f>'Master Data Table'!E3001</f>
        <v>DR COMFORT</v>
      </c>
      <c r="F3001" s="9" t="s">
        <v>13403</v>
      </c>
      <c r="G3001" s="9" t="str">
        <f>'Master Data Table'!H3001</f>
        <v>00190446362197</v>
      </c>
      <c r="H3001" s="18">
        <v>31041</v>
      </c>
      <c r="I3001" s="9" t="s">
        <v>13319</v>
      </c>
      <c r="J3001" s="17" t="s">
        <v>13414</v>
      </c>
    </row>
    <row r="3002" spans="2:10" ht="37" x14ac:dyDescent="0.45">
      <c r="B3002" s="9" t="str">
        <f>'Master Data Table'!B3002</f>
        <v>10420-M-10.0</v>
      </c>
      <c r="C3002" s="9" t="str">
        <f>'Master Data Table'!C3002</f>
        <v>ROGER, BROWN, MEN, 10.0, MEDIUM</v>
      </c>
      <c r="D3002" s="9" t="str">
        <f>'Master Data Table'!M3002</f>
        <v xml:space="preserve">Dr. Comfort Shoes </v>
      </c>
      <c r="E3002" s="9" t="str">
        <f>'Master Data Table'!E3002</f>
        <v>DR COMFORT</v>
      </c>
      <c r="F3002" s="9" t="s">
        <v>13403</v>
      </c>
      <c r="G3002" s="9" t="str">
        <f>'Master Data Table'!H3002</f>
        <v>00190446361893</v>
      </c>
      <c r="H3002" s="18">
        <v>31041</v>
      </c>
      <c r="I3002" s="9" t="s">
        <v>13319</v>
      </c>
      <c r="J3002" s="17" t="s">
        <v>13414</v>
      </c>
    </row>
    <row r="3003" spans="2:10" ht="37" x14ac:dyDescent="0.45">
      <c r="B3003" s="9" t="str">
        <f>'Master Data Table'!B3003</f>
        <v>10420-W-10.0</v>
      </c>
      <c r="C3003" s="9" t="str">
        <f>'Master Data Table'!C3003</f>
        <v>ROGER, BROWN, MEN, 10.0, WIDE</v>
      </c>
      <c r="D3003" s="9" t="str">
        <f>'Master Data Table'!M3003</f>
        <v xml:space="preserve">Dr. Comfort Shoes </v>
      </c>
      <c r="E3003" s="9" t="str">
        <f>'Master Data Table'!E3003</f>
        <v>DR COMFORT</v>
      </c>
      <c r="F3003" s="9" t="s">
        <v>13403</v>
      </c>
      <c r="G3003" s="9" t="str">
        <f>'Master Data Table'!H3003</f>
        <v>00190446362050</v>
      </c>
      <c r="H3003" s="18">
        <v>31041</v>
      </c>
      <c r="I3003" s="9" t="s">
        <v>13319</v>
      </c>
      <c r="J3003" s="17" t="s">
        <v>13414</v>
      </c>
    </row>
    <row r="3004" spans="2:10" ht="37" x14ac:dyDescent="0.45">
      <c r="B3004" s="9" t="str">
        <f>'Master Data Table'!B3004</f>
        <v>10420-X-10.0</v>
      </c>
      <c r="C3004" s="9" t="str">
        <f>'Master Data Table'!C3004</f>
        <v>ROGER, BROWN, MEN, 10.0,X-WIDE</v>
      </c>
      <c r="D3004" s="9" t="str">
        <f>'Master Data Table'!M3004</f>
        <v xml:space="preserve">Dr. Comfort Shoes </v>
      </c>
      <c r="E3004" s="9" t="str">
        <f>'Master Data Table'!E3004</f>
        <v>DR COMFORT</v>
      </c>
      <c r="F3004" s="9" t="s">
        <v>13403</v>
      </c>
      <c r="G3004" s="9" t="str">
        <f>'Master Data Table'!H3004</f>
        <v>00190446362210</v>
      </c>
      <c r="H3004" s="18">
        <v>31041</v>
      </c>
      <c r="I3004" s="9" t="s">
        <v>13319</v>
      </c>
      <c r="J3004" s="17" t="s">
        <v>13414</v>
      </c>
    </row>
    <row r="3005" spans="2:10" ht="37" x14ac:dyDescent="0.45">
      <c r="B3005" s="9" t="str">
        <f>'Master Data Table'!B3005</f>
        <v>10420-M-10.5</v>
      </c>
      <c r="C3005" s="9" t="str">
        <f>'Master Data Table'!C3005</f>
        <v>ROGER, BROWN, MEN, 10.5, MEDIUM</v>
      </c>
      <c r="D3005" s="9" t="str">
        <f>'Master Data Table'!M3005</f>
        <v xml:space="preserve">Dr. Comfort Shoes </v>
      </c>
      <c r="E3005" s="9" t="str">
        <f>'Master Data Table'!E3005</f>
        <v>DR COMFORT</v>
      </c>
      <c r="F3005" s="9" t="s">
        <v>13403</v>
      </c>
      <c r="G3005" s="9" t="str">
        <f>'Master Data Table'!H3005</f>
        <v>00190446361909</v>
      </c>
      <c r="H3005" s="18">
        <v>31041</v>
      </c>
      <c r="I3005" s="9" t="s">
        <v>13319</v>
      </c>
      <c r="J3005" s="17" t="s">
        <v>13414</v>
      </c>
    </row>
    <row r="3006" spans="2:10" ht="37" x14ac:dyDescent="0.45">
      <c r="B3006" s="9" t="str">
        <f>'Master Data Table'!B3006</f>
        <v>10420-W-10.5</v>
      </c>
      <c r="C3006" s="9" t="str">
        <f>'Master Data Table'!C3006</f>
        <v>ROGER, BROWN, MEN, 10.5, WIDE</v>
      </c>
      <c r="D3006" s="9" t="str">
        <f>'Master Data Table'!M3006</f>
        <v xml:space="preserve">Dr. Comfort Shoes </v>
      </c>
      <c r="E3006" s="9" t="str">
        <f>'Master Data Table'!E3006</f>
        <v>DR COMFORT</v>
      </c>
      <c r="F3006" s="9" t="s">
        <v>13403</v>
      </c>
      <c r="G3006" s="9" t="str">
        <f>'Master Data Table'!H3006</f>
        <v>00190446362067</v>
      </c>
      <c r="H3006" s="18">
        <v>31041</v>
      </c>
      <c r="I3006" s="9" t="s">
        <v>13319</v>
      </c>
      <c r="J3006" s="17" t="s">
        <v>13414</v>
      </c>
    </row>
    <row r="3007" spans="2:10" ht="37" x14ac:dyDescent="0.45">
      <c r="B3007" s="9" t="str">
        <f>'Master Data Table'!B3007</f>
        <v>10420-X-10.5</v>
      </c>
      <c r="C3007" s="9" t="str">
        <f>'Master Data Table'!C3007</f>
        <v>ROGER, BROWN, MEN, 10.5,X-WIDE</v>
      </c>
      <c r="D3007" s="9" t="str">
        <f>'Master Data Table'!M3007</f>
        <v xml:space="preserve">Dr. Comfort Shoes </v>
      </c>
      <c r="E3007" s="9" t="str">
        <f>'Master Data Table'!E3007</f>
        <v>DR COMFORT</v>
      </c>
      <c r="F3007" s="9" t="s">
        <v>13403</v>
      </c>
      <c r="G3007" s="9" t="str">
        <f>'Master Data Table'!H3007</f>
        <v>00190446362227</v>
      </c>
      <c r="H3007" s="18">
        <v>31041</v>
      </c>
      <c r="I3007" s="9" t="s">
        <v>13319</v>
      </c>
      <c r="J3007" s="17" t="s">
        <v>13414</v>
      </c>
    </row>
    <row r="3008" spans="2:10" ht="37" x14ac:dyDescent="0.45">
      <c r="B3008" s="9" t="str">
        <f>'Master Data Table'!B3008</f>
        <v>10420-M-11.5</v>
      </c>
      <c r="C3008" s="9" t="str">
        <f>'Master Data Table'!C3008</f>
        <v>ROGER, BROWN, MEN, 11.5, MEDIUM</v>
      </c>
      <c r="D3008" s="9" t="str">
        <f>'Master Data Table'!M3008</f>
        <v xml:space="preserve">Dr. Comfort Shoes </v>
      </c>
      <c r="E3008" s="9" t="str">
        <f>'Master Data Table'!E3008</f>
        <v>DR COMFORT</v>
      </c>
      <c r="F3008" s="9" t="s">
        <v>13403</v>
      </c>
      <c r="G3008" s="9" t="str">
        <f>'Master Data Table'!H3008</f>
        <v>00190446361923</v>
      </c>
      <c r="H3008" s="18">
        <v>31041</v>
      </c>
      <c r="I3008" s="9" t="s">
        <v>13319</v>
      </c>
      <c r="J3008" s="17" t="s">
        <v>13414</v>
      </c>
    </row>
    <row r="3009" spans="2:10" ht="37" x14ac:dyDescent="0.45">
      <c r="B3009" s="9" t="str">
        <f>'Master Data Table'!B3009</f>
        <v>10420-W-11.5</v>
      </c>
      <c r="C3009" s="9" t="str">
        <f>'Master Data Table'!C3009</f>
        <v>ROGER, BROWN, MEN, 11.5, WIDE</v>
      </c>
      <c r="D3009" s="9" t="str">
        <f>'Master Data Table'!M3009</f>
        <v xml:space="preserve">Dr. Comfort Shoes </v>
      </c>
      <c r="E3009" s="9" t="str">
        <f>'Master Data Table'!E3009</f>
        <v>DR COMFORT</v>
      </c>
      <c r="F3009" s="9" t="s">
        <v>13403</v>
      </c>
      <c r="G3009" s="9" t="str">
        <f>'Master Data Table'!H3009</f>
        <v>00190446362081</v>
      </c>
      <c r="H3009" s="18">
        <v>31041</v>
      </c>
      <c r="I3009" s="9" t="s">
        <v>13319</v>
      </c>
      <c r="J3009" s="17" t="s">
        <v>13414</v>
      </c>
    </row>
    <row r="3010" spans="2:10" ht="37" x14ac:dyDescent="0.45">
      <c r="B3010" s="9" t="str">
        <f>'Master Data Table'!B3010</f>
        <v>10420-X-11.5</v>
      </c>
      <c r="C3010" s="9" t="str">
        <f>'Master Data Table'!C3010</f>
        <v>ROGER, BROWN, MEN, 11.5,X-WIDE</v>
      </c>
      <c r="D3010" s="9" t="str">
        <f>'Master Data Table'!M3010</f>
        <v xml:space="preserve">Dr. Comfort Shoes </v>
      </c>
      <c r="E3010" s="9" t="str">
        <f>'Master Data Table'!E3010</f>
        <v>DR COMFORT</v>
      </c>
      <c r="F3010" s="9" t="s">
        <v>13403</v>
      </c>
      <c r="G3010" s="9" t="str">
        <f>'Master Data Table'!H3010</f>
        <v>00190446362241</v>
      </c>
      <c r="H3010" s="18">
        <v>31041</v>
      </c>
      <c r="I3010" s="9" t="s">
        <v>13319</v>
      </c>
      <c r="J3010" s="17" t="s">
        <v>13414</v>
      </c>
    </row>
    <row r="3011" spans="2:10" ht="37" x14ac:dyDescent="0.45">
      <c r="B3011" s="9" t="str">
        <f>'Master Data Table'!B3011</f>
        <v>10420-M-12.0</v>
      </c>
      <c r="C3011" s="9" t="str">
        <f>'Master Data Table'!C3011</f>
        <v>ROGER, BROWN, MEN, 12.0, MEDIUM</v>
      </c>
      <c r="D3011" s="9" t="str">
        <f>'Master Data Table'!M3011</f>
        <v xml:space="preserve">Dr. Comfort Shoes </v>
      </c>
      <c r="E3011" s="9" t="str">
        <f>'Master Data Table'!E3011</f>
        <v>DR COMFORT</v>
      </c>
      <c r="F3011" s="9" t="s">
        <v>13403</v>
      </c>
      <c r="G3011" s="9" t="str">
        <f>'Master Data Table'!H3011</f>
        <v>00190446361930</v>
      </c>
      <c r="H3011" s="18">
        <v>31041</v>
      </c>
      <c r="I3011" s="9" t="s">
        <v>13319</v>
      </c>
      <c r="J3011" s="17" t="s">
        <v>13414</v>
      </c>
    </row>
    <row r="3012" spans="2:10" ht="37" x14ac:dyDescent="0.45">
      <c r="B3012" s="9" t="str">
        <f>'Master Data Table'!B3012</f>
        <v>10420-W-12.0</v>
      </c>
      <c r="C3012" s="9" t="str">
        <f>'Master Data Table'!C3012</f>
        <v>ROGER, BROWN, MEN, 12.0, WIDE</v>
      </c>
      <c r="D3012" s="9" t="str">
        <f>'Master Data Table'!M3012</f>
        <v xml:space="preserve">Dr. Comfort Shoes </v>
      </c>
      <c r="E3012" s="9" t="str">
        <f>'Master Data Table'!E3012</f>
        <v>DR COMFORT</v>
      </c>
      <c r="F3012" s="9" t="s">
        <v>13403</v>
      </c>
      <c r="G3012" s="9" t="str">
        <f>'Master Data Table'!H3012</f>
        <v>00190446362098</v>
      </c>
      <c r="H3012" s="18">
        <v>31041</v>
      </c>
      <c r="I3012" s="9" t="s">
        <v>13319</v>
      </c>
      <c r="J3012" s="17" t="s">
        <v>13414</v>
      </c>
    </row>
    <row r="3013" spans="2:10" ht="37" x14ac:dyDescent="0.45">
      <c r="B3013" s="9" t="str">
        <f>'Master Data Table'!B3013</f>
        <v>10420-X-12.0</v>
      </c>
      <c r="C3013" s="9" t="str">
        <f>'Master Data Table'!C3013</f>
        <v>ROGER, BROWN, MEN, 12.0,X-WIDE</v>
      </c>
      <c r="D3013" s="9" t="str">
        <f>'Master Data Table'!M3013</f>
        <v xml:space="preserve">Dr. Comfort Shoes </v>
      </c>
      <c r="E3013" s="9" t="str">
        <f>'Master Data Table'!E3013</f>
        <v>DR COMFORT</v>
      </c>
      <c r="F3013" s="9" t="s">
        <v>13403</v>
      </c>
      <c r="G3013" s="9" t="str">
        <f>'Master Data Table'!H3013</f>
        <v>00190446362258</v>
      </c>
      <c r="H3013" s="18">
        <v>31041</v>
      </c>
      <c r="I3013" s="9" t="s">
        <v>13319</v>
      </c>
      <c r="J3013" s="17" t="s">
        <v>13414</v>
      </c>
    </row>
    <row r="3014" spans="2:10" ht="37" x14ac:dyDescent="0.45">
      <c r="B3014" s="9" t="str">
        <f>'Master Data Table'!B3014</f>
        <v>10420-M-13.0</v>
      </c>
      <c r="C3014" s="9" t="str">
        <f>'Master Data Table'!C3014</f>
        <v>ROGER, BROWN, MEN, 13.0, MEDIUM</v>
      </c>
      <c r="D3014" s="9" t="str">
        <f>'Master Data Table'!M3014</f>
        <v xml:space="preserve">Dr. Comfort Shoes </v>
      </c>
      <c r="E3014" s="9" t="str">
        <f>'Master Data Table'!E3014</f>
        <v>DR COMFORT</v>
      </c>
      <c r="F3014" s="9" t="s">
        <v>13403</v>
      </c>
      <c r="G3014" s="9" t="str">
        <f>'Master Data Table'!H3014</f>
        <v>00190446361947</v>
      </c>
      <c r="H3014" s="18">
        <v>31041</v>
      </c>
      <c r="I3014" s="9" t="s">
        <v>13319</v>
      </c>
      <c r="J3014" s="17" t="s">
        <v>13414</v>
      </c>
    </row>
    <row r="3015" spans="2:10" ht="37" x14ac:dyDescent="0.45">
      <c r="B3015" s="9" t="str">
        <f>'Master Data Table'!B3015</f>
        <v>10420-W-13.0</v>
      </c>
      <c r="C3015" s="9" t="str">
        <f>'Master Data Table'!C3015</f>
        <v>ROGER, BROWN, MEN, 13.0, WIDE</v>
      </c>
      <c r="D3015" s="9" t="str">
        <f>'Master Data Table'!M3015</f>
        <v xml:space="preserve">Dr. Comfort Shoes </v>
      </c>
      <c r="E3015" s="9" t="str">
        <f>'Master Data Table'!E3015</f>
        <v>DR COMFORT</v>
      </c>
      <c r="F3015" s="9" t="s">
        <v>13403</v>
      </c>
      <c r="G3015" s="9" t="str">
        <f>'Master Data Table'!H3015</f>
        <v>00190446362104</v>
      </c>
      <c r="H3015" s="18">
        <v>31041</v>
      </c>
      <c r="I3015" s="9" t="s">
        <v>13319</v>
      </c>
      <c r="J3015" s="17" t="s">
        <v>13414</v>
      </c>
    </row>
    <row r="3016" spans="2:10" ht="37" x14ac:dyDescent="0.45">
      <c r="B3016" s="9" t="str">
        <f>'Master Data Table'!B3016</f>
        <v>10420-X-13.0</v>
      </c>
      <c r="C3016" s="9" t="str">
        <f>'Master Data Table'!C3016</f>
        <v>ROGER, BROWN, MEN, 13.0,X-WIDE</v>
      </c>
      <c r="D3016" s="9" t="str">
        <f>'Master Data Table'!M3016</f>
        <v xml:space="preserve">Dr. Comfort Shoes </v>
      </c>
      <c r="E3016" s="9" t="str">
        <f>'Master Data Table'!E3016</f>
        <v>DR COMFORT</v>
      </c>
      <c r="F3016" s="9" t="s">
        <v>13403</v>
      </c>
      <c r="G3016" s="9" t="str">
        <f>'Master Data Table'!H3016</f>
        <v>00190446362265</v>
      </c>
      <c r="H3016" s="18">
        <v>31041</v>
      </c>
      <c r="I3016" s="9" t="s">
        <v>13319</v>
      </c>
      <c r="J3016" s="17" t="s">
        <v>13414</v>
      </c>
    </row>
    <row r="3017" spans="2:10" ht="37" x14ac:dyDescent="0.45">
      <c r="B3017" s="9" t="str">
        <f>'Master Data Table'!B3017</f>
        <v>10420-M-14.0</v>
      </c>
      <c r="C3017" s="9" t="str">
        <f>'Master Data Table'!C3017</f>
        <v>ROGER, BROWN, MEN, 14.0, MEDIUM</v>
      </c>
      <c r="D3017" s="9" t="str">
        <f>'Master Data Table'!M3017</f>
        <v xml:space="preserve">Dr. Comfort Shoes </v>
      </c>
      <c r="E3017" s="9" t="str">
        <f>'Master Data Table'!E3017</f>
        <v>DR COMFORT</v>
      </c>
      <c r="F3017" s="9" t="s">
        <v>13403</v>
      </c>
      <c r="G3017" s="9" t="str">
        <f>'Master Data Table'!H3017</f>
        <v>00190446361954</v>
      </c>
      <c r="H3017" s="18">
        <v>31041</v>
      </c>
      <c r="I3017" s="9" t="s">
        <v>13319</v>
      </c>
      <c r="J3017" s="17" t="s">
        <v>13414</v>
      </c>
    </row>
    <row r="3018" spans="2:10" ht="37" x14ac:dyDescent="0.45">
      <c r="B3018" s="9" t="str">
        <f>'Master Data Table'!B3018</f>
        <v>10420-W-14.0</v>
      </c>
      <c r="C3018" s="9" t="str">
        <f>'Master Data Table'!C3018</f>
        <v>ROGER, BROWN, MEN, 14.0, WIDE</v>
      </c>
      <c r="D3018" s="9" t="str">
        <f>'Master Data Table'!M3018</f>
        <v xml:space="preserve">Dr. Comfort Shoes </v>
      </c>
      <c r="E3018" s="9" t="str">
        <f>'Master Data Table'!E3018</f>
        <v>DR COMFORT</v>
      </c>
      <c r="F3018" s="9" t="s">
        <v>13403</v>
      </c>
      <c r="G3018" s="9" t="str">
        <f>'Master Data Table'!H3018</f>
        <v>00190446362111</v>
      </c>
      <c r="H3018" s="18">
        <v>31041</v>
      </c>
      <c r="I3018" s="9" t="s">
        <v>13319</v>
      </c>
      <c r="J3018" s="17" t="s">
        <v>13414</v>
      </c>
    </row>
    <row r="3019" spans="2:10" ht="37" x14ac:dyDescent="0.45">
      <c r="B3019" s="9" t="str">
        <f>'Master Data Table'!B3019</f>
        <v>10420-X-14.0</v>
      </c>
      <c r="C3019" s="9" t="str">
        <f>'Master Data Table'!C3019</f>
        <v>ROGER, BROWN, MEN, 14.0,X-WIDE</v>
      </c>
      <c r="D3019" s="9" t="str">
        <f>'Master Data Table'!M3019</f>
        <v xml:space="preserve">Dr. Comfort Shoes </v>
      </c>
      <c r="E3019" s="9" t="str">
        <f>'Master Data Table'!E3019</f>
        <v>DR COMFORT</v>
      </c>
      <c r="F3019" s="9" t="s">
        <v>13403</v>
      </c>
      <c r="G3019" s="9" t="str">
        <f>'Master Data Table'!H3019</f>
        <v>00190446362272</v>
      </c>
      <c r="H3019" s="18">
        <v>31041</v>
      </c>
      <c r="I3019" s="9" t="s">
        <v>13319</v>
      </c>
      <c r="J3019" s="17" t="s">
        <v>13414</v>
      </c>
    </row>
    <row r="3020" spans="2:10" ht="37" x14ac:dyDescent="0.45">
      <c r="B3020" s="9" t="str">
        <f>'Master Data Table'!B3020</f>
        <v>10420-M-15.0</v>
      </c>
      <c r="C3020" s="9" t="str">
        <f>'Master Data Table'!C3020</f>
        <v>ROGER, BROWN, MEN, 15.0, MEDIUM</v>
      </c>
      <c r="D3020" s="9" t="str">
        <f>'Master Data Table'!M3020</f>
        <v xml:space="preserve">Dr. Comfort Shoes </v>
      </c>
      <c r="E3020" s="9" t="str">
        <f>'Master Data Table'!E3020</f>
        <v>DR COMFORT</v>
      </c>
      <c r="F3020" s="9" t="s">
        <v>13403</v>
      </c>
      <c r="G3020" s="9" t="str">
        <f>'Master Data Table'!H3020</f>
        <v>00190446361961</v>
      </c>
      <c r="H3020" s="18">
        <v>31041</v>
      </c>
      <c r="I3020" s="9" t="s">
        <v>13319</v>
      </c>
      <c r="J3020" s="17" t="s">
        <v>13414</v>
      </c>
    </row>
    <row r="3021" spans="2:10" ht="37" x14ac:dyDescent="0.45">
      <c r="B3021" s="9" t="str">
        <f>'Master Data Table'!B3021</f>
        <v>10420-W-15.0</v>
      </c>
      <c r="C3021" s="9" t="str">
        <f>'Master Data Table'!C3021</f>
        <v>ROGER, BROWN, MEN, 15.0, WIDE</v>
      </c>
      <c r="D3021" s="9" t="str">
        <f>'Master Data Table'!M3021</f>
        <v xml:space="preserve">Dr. Comfort Shoes </v>
      </c>
      <c r="E3021" s="9" t="str">
        <f>'Master Data Table'!E3021</f>
        <v>DR COMFORT</v>
      </c>
      <c r="F3021" s="9" t="s">
        <v>13403</v>
      </c>
      <c r="G3021" s="9" t="str">
        <f>'Master Data Table'!H3021</f>
        <v>00190446362128</v>
      </c>
      <c r="H3021" s="18">
        <v>31041</v>
      </c>
      <c r="I3021" s="9" t="s">
        <v>13319</v>
      </c>
      <c r="J3021" s="17" t="s">
        <v>13414</v>
      </c>
    </row>
    <row r="3022" spans="2:10" ht="37" x14ac:dyDescent="0.45">
      <c r="B3022" s="9" t="str">
        <f>'Master Data Table'!B3022</f>
        <v>10420-X-15.0</v>
      </c>
      <c r="C3022" s="9" t="str">
        <f>'Master Data Table'!C3022</f>
        <v>ROGER, BROWN, MEN, 15.0,X-WIDE</v>
      </c>
      <c r="D3022" s="9" t="str">
        <f>'Master Data Table'!M3022</f>
        <v xml:space="preserve">Dr. Comfort Shoes </v>
      </c>
      <c r="E3022" s="9" t="str">
        <f>'Master Data Table'!E3022</f>
        <v>DR COMFORT</v>
      </c>
      <c r="F3022" s="9" t="s">
        <v>13403</v>
      </c>
      <c r="G3022" s="9" t="str">
        <f>'Master Data Table'!H3022</f>
        <v>00190446362289</v>
      </c>
      <c r="H3022" s="18">
        <v>31041</v>
      </c>
      <c r="I3022" s="9" t="s">
        <v>13319</v>
      </c>
      <c r="J3022" s="17" t="s">
        <v>13414</v>
      </c>
    </row>
    <row r="3023" spans="2:10" ht="37" x14ac:dyDescent="0.45">
      <c r="B3023" s="9" t="str">
        <f>'Master Data Table'!B3023</f>
        <v>10411-M-06.0</v>
      </c>
      <c r="C3023" s="9" t="str">
        <f>'Master Data Table'!C3023</f>
        <v>ROGER, MIDNIGHT, 06.0, MEDIUM</v>
      </c>
      <c r="D3023" s="9" t="str">
        <f>'Master Data Table'!M3023</f>
        <v xml:space="preserve">Dr. Comfort Shoes </v>
      </c>
      <c r="E3023" s="9" t="str">
        <f>'Master Data Table'!E3023</f>
        <v>DR COMFORT</v>
      </c>
      <c r="F3023" s="9" t="s">
        <v>13402</v>
      </c>
      <c r="G3023" s="9" t="str">
        <f>'Master Data Table'!H3023</f>
        <v>00190446340928</v>
      </c>
      <c r="H3023" s="18">
        <v>31041</v>
      </c>
      <c r="I3023" s="9" t="s">
        <v>13319</v>
      </c>
      <c r="J3023" s="17" t="s">
        <v>13414</v>
      </c>
    </row>
    <row r="3024" spans="2:10" ht="37" x14ac:dyDescent="0.45">
      <c r="B3024" s="9" t="str">
        <f>'Master Data Table'!B3024</f>
        <v>10411-W-06.0</v>
      </c>
      <c r="C3024" s="9" t="str">
        <f>'Master Data Table'!C3024</f>
        <v>ROGER, MIDNIGHT, 06.0, WIDE</v>
      </c>
      <c r="D3024" s="9" t="str">
        <f>'Master Data Table'!M3024</f>
        <v xml:space="preserve">Dr. Comfort Shoes </v>
      </c>
      <c r="E3024" s="9" t="str">
        <f>'Master Data Table'!E3024</f>
        <v>DR COMFORT</v>
      </c>
      <c r="F3024" s="9" t="s">
        <v>13402</v>
      </c>
      <c r="G3024" s="9" t="str">
        <f>'Master Data Table'!H3024</f>
        <v>00190446341086</v>
      </c>
      <c r="H3024" s="18">
        <v>31041</v>
      </c>
      <c r="I3024" s="9" t="s">
        <v>13319</v>
      </c>
      <c r="J3024" s="17" t="s">
        <v>13414</v>
      </c>
    </row>
    <row r="3025" spans="2:10" ht="37" x14ac:dyDescent="0.45">
      <c r="B3025" s="9" t="str">
        <f>'Master Data Table'!B3025</f>
        <v>10411-X-06.0</v>
      </c>
      <c r="C3025" s="9" t="str">
        <f>'Master Data Table'!C3025</f>
        <v>ROGER, MIDNIGHT, 06.0, X-WIDE</v>
      </c>
      <c r="D3025" s="9" t="str">
        <f>'Master Data Table'!M3025</f>
        <v xml:space="preserve">Dr. Comfort Shoes </v>
      </c>
      <c r="E3025" s="9" t="str">
        <f>'Master Data Table'!E3025</f>
        <v>DR COMFORT</v>
      </c>
      <c r="F3025" s="9" t="s">
        <v>13402</v>
      </c>
      <c r="G3025" s="9" t="str">
        <f>'Master Data Table'!H3025</f>
        <v>00190446341246</v>
      </c>
      <c r="H3025" s="18">
        <v>31041</v>
      </c>
      <c r="I3025" s="9" t="s">
        <v>13319</v>
      </c>
      <c r="J3025" s="17" t="s">
        <v>13414</v>
      </c>
    </row>
    <row r="3026" spans="2:10" ht="37" x14ac:dyDescent="0.45">
      <c r="B3026" s="9" t="str">
        <f>'Master Data Table'!B3026</f>
        <v>10411-M-07.0</v>
      </c>
      <c r="C3026" s="9" t="str">
        <f>'Master Data Table'!C3026</f>
        <v>ROGER, MIDNIGHT, 07.0, MEDIUM</v>
      </c>
      <c r="D3026" s="9" t="str">
        <f>'Master Data Table'!M3026</f>
        <v xml:space="preserve">Dr. Comfort Shoes </v>
      </c>
      <c r="E3026" s="9" t="str">
        <f>'Master Data Table'!E3026</f>
        <v>DR COMFORT</v>
      </c>
      <c r="F3026" s="9" t="s">
        <v>13402</v>
      </c>
      <c r="G3026" s="9" t="str">
        <f>'Master Data Table'!H3026</f>
        <v>00190446340942</v>
      </c>
      <c r="H3026" s="18">
        <v>31041</v>
      </c>
      <c r="I3026" s="9" t="s">
        <v>13319</v>
      </c>
      <c r="J3026" s="17" t="s">
        <v>13414</v>
      </c>
    </row>
    <row r="3027" spans="2:10" ht="37" x14ac:dyDescent="0.45">
      <c r="B3027" s="9" t="str">
        <f>'Master Data Table'!B3027</f>
        <v>10411-W-07.0</v>
      </c>
      <c r="C3027" s="9" t="str">
        <f>'Master Data Table'!C3027</f>
        <v>ROGER, MIDNIGHT, 07.0, WIDE</v>
      </c>
      <c r="D3027" s="9" t="str">
        <f>'Master Data Table'!M3027</f>
        <v xml:space="preserve">Dr. Comfort Shoes </v>
      </c>
      <c r="E3027" s="9" t="str">
        <f>'Master Data Table'!E3027</f>
        <v>DR COMFORT</v>
      </c>
      <c r="F3027" s="9" t="s">
        <v>13402</v>
      </c>
      <c r="G3027" s="9" t="str">
        <f>'Master Data Table'!H3027</f>
        <v>00190446341109</v>
      </c>
      <c r="H3027" s="18">
        <v>31041</v>
      </c>
      <c r="I3027" s="9" t="s">
        <v>13319</v>
      </c>
      <c r="J3027" s="17" t="s">
        <v>13414</v>
      </c>
    </row>
    <row r="3028" spans="2:10" ht="37" x14ac:dyDescent="0.45">
      <c r="B3028" s="9" t="str">
        <f>'Master Data Table'!B3028</f>
        <v>10411-X-07.0</v>
      </c>
      <c r="C3028" s="9" t="str">
        <f>'Master Data Table'!C3028</f>
        <v>ROGER, MIDNIGHT, 07.0, X-WIDE</v>
      </c>
      <c r="D3028" s="9" t="str">
        <f>'Master Data Table'!M3028</f>
        <v xml:space="preserve">Dr. Comfort Shoes </v>
      </c>
      <c r="E3028" s="9" t="str">
        <f>'Master Data Table'!E3028</f>
        <v>DR COMFORT</v>
      </c>
      <c r="F3028" s="9" t="s">
        <v>13402</v>
      </c>
      <c r="G3028" s="9" t="str">
        <f>'Master Data Table'!H3028</f>
        <v>00190446341260</v>
      </c>
      <c r="H3028" s="18">
        <v>31041</v>
      </c>
      <c r="I3028" s="9" t="s">
        <v>13319</v>
      </c>
      <c r="J3028" s="17" t="s">
        <v>13414</v>
      </c>
    </row>
    <row r="3029" spans="2:10" ht="37" x14ac:dyDescent="0.45">
      <c r="B3029" s="9" t="str">
        <f>'Master Data Table'!B3029</f>
        <v>10411-M-08.0</v>
      </c>
      <c r="C3029" s="9" t="str">
        <f>'Master Data Table'!C3029</f>
        <v>ROGER, MIDNIGHT, 08.0, MEDIUM</v>
      </c>
      <c r="D3029" s="9" t="str">
        <f>'Master Data Table'!M3029</f>
        <v xml:space="preserve">Dr. Comfort Shoes </v>
      </c>
      <c r="E3029" s="9" t="str">
        <f>'Master Data Table'!E3029</f>
        <v>DR COMFORT</v>
      </c>
      <c r="F3029" s="9" t="s">
        <v>13402</v>
      </c>
      <c r="G3029" s="9" t="str">
        <f>'Master Data Table'!H3029</f>
        <v>00190446340966</v>
      </c>
      <c r="H3029" s="18">
        <v>31041</v>
      </c>
      <c r="I3029" s="9" t="s">
        <v>13319</v>
      </c>
      <c r="J3029" s="17" t="s">
        <v>13414</v>
      </c>
    </row>
    <row r="3030" spans="2:10" ht="37" x14ac:dyDescent="0.45">
      <c r="B3030" s="9" t="str">
        <f>'Master Data Table'!B3030</f>
        <v>10411-W-08.0</v>
      </c>
      <c r="C3030" s="9" t="str">
        <f>'Master Data Table'!C3030</f>
        <v>ROGER, MIDNIGHT, 08.0, WIDE</v>
      </c>
      <c r="D3030" s="9" t="str">
        <f>'Master Data Table'!M3030</f>
        <v xml:space="preserve">Dr. Comfort Shoes </v>
      </c>
      <c r="E3030" s="9" t="str">
        <f>'Master Data Table'!E3030</f>
        <v>DR COMFORT</v>
      </c>
      <c r="F3030" s="9" t="s">
        <v>13402</v>
      </c>
      <c r="G3030" s="9" t="str">
        <f>'Master Data Table'!H3030</f>
        <v>00190446341123</v>
      </c>
      <c r="H3030" s="18">
        <v>31041</v>
      </c>
      <c r="I3030" s="9" t="s">
        <v>13319</v>
      </c>
      <c r="J3030" s="17" t="s">
        <v>13414</v>
      </c>
    </row>
    <row r="3031" spans="2:10" ht="37" x14ac:dyDescent="0.45">
      <c r="B3031" s="9" t="str">
        <f>'Master Data Table'!B3031</f>
        <v>10411-X-08.0</v>
      </c>
      <c r="C3031" s="9" t="str">
        <f>'Master Data Table'!C3031</f>
        <v>ROGER, MIDNIGHT, 08.0, X-WIDE</v>
      </c>
      <c r="D3031" s="9" t="str">
        <f>'Master Data Table'!M3031</f>
        <v xml:space="preserve">Dr. Comfort Shoes </v>
      </c>
      <c r="E3031" s="9" t="str">
        <f>'Master Data Table'!E3031</f>
        <v>DR COMFORT</v>
      </c>
      <c r="F3031" s="9" t="s">
        <v>13402</v>
      </c>
      <c r="G3031" s="9" t="str">
        <f>'Master Data Table'!H3031</f>
        <v>00190446341284</v>
      </c>
      <c r="H3031" s="18">
        <v>31041</v>
      </c>
      <c r="I3031" s="9" t="s">
        <v>13319</v>
      </c>
      <c r="J3031" s="17" t="s">
        <v>13414</v>
      </c>
    </row>
    <row r="3032" spans="2:10" ht="37" x14ac:dyDescent="0.45">
      <c r="B3032" s="9" t="str">
        <f>'Master Data Table'!B3032</f>
        <v>10411-M-09.0</v>
      </c>
      <c r="C3032" s="9" t="str">
        <f>'Master Data Table'!C3032</f>
        <v>ROGER, MIDNIGHT, 09.0, MEDIUM</v>
      </c>
      <c r="D3032" s="9" t="str">
        <f>'Master Data Table'!M3032</f>
        <v xml:space="preserve">Dr. Comfort Shoes </v>
      </c>
      <c r="E3032" s="9" t="str">
        <f>'Master Data Table'!E3032</f>
        <v>DR COMFORT</v>
      </c>
      <c r="F3032" s="9" t="s">
        <v>13402</v>
      </c>
      <c r="G3032" s="9" t="str">
        <f>'Master Data Table'!H3032</f>
        <v>00190446340980</v>
      </c>
      <c r="H3032" s="18">
        <v>31041</v>
      </c>
      <c r="I3032" s="9" t="s">
        <v>13319</v>
      </c>
      <c r="J3032" s="17" t="s">
        <v>13414</v>
      </c>
    </row>
    <row r="3033" spans="2:10" ht="37" x14ac:dyDescent="0.45">
      <c r="B3033" s="9" t="str">
        <f>'Master Data Table'!B3033</f>
        <v>10411-W-09.0</v>
      </c>
      <c r="C3033" s="9" t="str">
        <f>'Master Data Table'!C3033</f>
        <v>ROGER, MIDNIGHT, 09.0, WIDE</v>
      </c>
      <c r="D3033" s="9" t="str">
        <f>'Master Data Table'!M3033</f>
        <v xml:space="preserve">Dr. Comfort Shoes </v>
      </c>
      <c r="E3033" s="9" t="str">
        <f>'Master Data Table'!E3033</f>
        <v>DR COMFORT</v>
      </c>
      <c r="F3033" s="9" t="s">
        <v>13402</v>
      </c>
      <c r="G3033" s="9" t="str">
        <f>'Master Data Table'!H3033</f>
        <v>00190446341147</v>
      </c>
      <c r="H3033" s="18">
        <v>31041</v>
      </c>
      <c r="I3033" s="9" t="s">
        <v>13319</v>
      </c>
      <c r="J3033" s="17" t="s">
        <v>13414</v>
      </c>
    </row>
    <row r="3034" spans="2:10" ht="37" x14ac:dyDescent="0.45">
      <c r="B3034" s="9" t="str">
        <f>'Master Data Table'!B3034</f>
        <v>10411-X-09.0</v>
      </c>
      <c r="C3034" s="9" t="str">
        <f>'Master Data Table'!C3034</f>
        <v>ROGER, MIDNIGHT, 09.0, X-WIDE</v>
      </c>
      <c r="D3034" s="9" t="str">
        <f>'Master Data Table'!M3034</f>
        <v xml:space="preserve">Dr. Comfort Shoes </v>
      </c>
      <c r="E3034" s="9" t="str">
        <f>'Master Data Table'!E3034</f>
        <v>DR COMFORT</v>
      </c>
      <c r="F3034" s="9" t="s">
        <v>13402</v>
      </c>
      <c r="G3034" s="9" t="str">
        <f>'Master Data Table'!H3034</f>
        <v>00190446341307</v>
      </c>
      <c r="H3034" s="18">
        <v>31041</v>
      </c>
      <c r="I3034" s="9" t="s">
        <v>13319</v>
      </c>
      <c r="J3034" s="17" t="s">
        <v>13414</v>
      </c>
    </row>
    <row r="3035" spans="2:10" ht="37" x14ac:dyDescent="0.45">
      <c r="B3035" s="9" t="str">
        <f>'Master Data Table'!B3035</f>
        <v>10411-M-10.0</v>
      </c>
      <c r="C3035" s="9" t="str">
        <f>'Master Data Table'!C3035</f>
        <v>ROGER, MIDNIGHT, 10.0, MEDIUM</v>
      </c>
      <c r="D3035" s="9" t="str">
        <f>'Master Data Table'!M3035</f>
        <v xml:space="preserve">Dr. Comfort Shoes </v>
      </c>
      <c r="E3035" s="9" t="str">
        <f>'Master Data Table'!E3035</f>
        <v>DR COMFORT</v>
      </c>
      <c r="F3035" s="9" t="s">
        <v>13402</v>
      </c>
      <c r="G3035" s="9" t="str">
        <f>'Master Data Table'!H3035</f>
        <v>00190446341000</v>
      </c>
      <c r="H3035" s="18">
        <v>31041</v>
      </c>
      <c r="I3035" s="9" t="s">
        <v>13319</v>
      </c>
      <c r="J3035" s="17" t="s">
        <v>13414</v>
      </c>
    </row>
    <row r="3036" spans="2:10" ht="37" x14ac:dyDescent="0.45">
      <c r="B3036" s="9" t="str">
        <f>'Master Data Table'!B3036</f>
        <v>10411-W-10.0</v>
      </c>
      <c r="C3036" s="9" t="str">
        <f>'Master Data Table'!C3036</f>
        <v>ROGER, MIDNIGHT, 10.0, WIDE</v>
      </c>
      <c r="D3036" s="9" t="str">
        <f>'Master Data Table'!M3036</f>
        <v xml:space="preserve">Dr. Comfort Shoes </v>
      </c>
      <c r="E3036" s="9" t="str">
        <f>'Master Data Table'!E3036</f>
        <v>DR COMFORT</v>
      </c>
      <c r="F3036" s="9" t="s">
        <v>13402</v>
      </c>
      <c r="G3036" s="9" t="str">
        <f>'Master Data Table'!H3036</f>
        <v>00190446341161</v>
      </c>
      <c r="H3036" s="18">
        <v>31041</v>
      </c>
      <c r="I3036" s="9" t="s">
        <v>13319</v>
      </c>
      <c r="J3036" s="17" t="s">
        <v>13414</v>
      </c>
    </row>
    <row r="3037" spans="2:10" ht="37" x14ac:dyDescent="0.45">
      <c r="B3037" s="9" t="str">
        <f>'Master Data Table'!B3037</f>
        <v>10411-X-10.0</v>
      </c>
      <c r="C3037" s="9" t="str">
        <f>'Master Data Table'!C3037</f>
        <v>ROGER, MIDNIGHT, 10.0, X-WIDE</v>
      </c>
      <c r="D3037" s="9" t="str">
        <f>'Master Data Table'!M3037</f>
        <v xml:space="preserve">Dr. Comfort Shoes </v>
      </c>
      <c r="E3037" s="9" t="str">
        <f>'Master Data Table'!E3037</f>
        <v>DR COMFORT</v>
      </c>
      <c r="F3037" s="9" t="s">
        <v>13402</v>
      </c>
      <c r="G3037" s="9" t="str">
        <f>'Master Data Table'!H3037</f>
        <v>00190446341321</v>
      </c>
      <c r="H3037" s="18">
        <v>31041</v>
      </c>
      <c r="I3037" s="9" t="s">
        <v>13319</v>
      </c>
      <c r="J3037" s="17" t="s">
        <v>13414</v>
      </c>
    </row>
    <row r="3038" spans="2:10" ht="37" x14ac:dyDescent="0.45">
      <c r="B3038" s="9" t="str">
        <f>'Master Data Table'!B3038</f>
        <v>10411-M-10.5</v>
      </c>
      <c r="C3038" s="9" t="str">
        <f>'Master Data Table'!C3038</f>
        <v>ROGER, MIDNIGHT, 10.5, MEDIUM</v>
      </c>
      <c r="D3038" s="9" t="str">
        <f>'Master Data Table'!M3038</f>
        <v xml:space="preserve">Dr. Comfort Shoes </v>
      </c>
      <c r="E3038" s="9" t="str">
        <f>'Master Data Table'!E3038</f>
        <v>DR COMFORT</v>
      </c>
      <c r="F3038" s="9" t="s">
        <v>13402</v>
      </c>
      <c r="G3038" s="9" t="str">
        <f>'Master Data Table'!H3038</f>
        <v>00190446341017</v>
      </c>
      <c r="H3038" s="18">
        <v>31041</v>
      </c>
      <c r="I3038" s="9" t="s">
        <v>13319</v>
      </c>
      <c r="J3038" s="17" t="s">
        <v>13414</v>
      </c>
    </row>
    <row r="3039" spans="2:10" ht="37" x14ac:dyDescent="0.45">
      <c r="B3039" s="9" t="str">
        <f>'Master Data Table'!B3039</f>
        <v>10411-W-10.5</v>
      </c>
      <c r="C3039" s="9" t="str">
        <f>'Master Data Table'!C3039</f>
        <v>ROGER, MIDNIGHT, 10.5, WIDE</v>
      </c>
      <c r="D3039" s="9" t="str">
        <f>'Master Data Table'!M3039</f>
        <v xml:space="preserve">Dr. Comfort Shoes </v>
      </c>
      <c r="E3039" s="9" t="str">
        <f>'Master Data Table'!E3039</f>
        <v>DR COMFORT</v>
      </c>
      <c r="F3039" s="9" t="s">
        <v>13402</v>
      </c>
      <c r="G3039" s="9" t="str">
        <f>'Master Data Table'!H3039</f>
        <v>00190446341178</v>
      </c>
      <c r="H3039" s="18">
        <v>31041</v>
      </c>
      <c r="I3039" s="9" t="s">
        <v>13319</v>
      </c>
      <c r="J3039" s="17" t="s">
        <v>13414</v>
      </c>
    </row>
    <row r="3040" spans="2:10" ht="37" x14ac:dyDescent="0.45">
      <c r="B3040" s="9" t="str">
        <f>'Master Data Table'!B3040</f>
        <v>10411-X-10.5</v>
      </c>
      <c r="C3040" s="9" t="str">
        <f>'Master Data Table'!C3040</f>
        <v>ROGER, MIDNIGHT, 10.5, X-WIDE</v>
      </c>
      <c r="D3040" s="9" t="str">
        <f>'Master Data Table'!M3040</f>
        <v xml:space="preserve">Dr. Comfort Shoes </v>
      </c>
      <c r="E3040" s="9" t="str">
        <f>'Master Data Table'!E3040</f>
        <v>DR COMFORT</v>
      </c>
      <c r="F3040" s="9" t="s">
        <v>13402</v>
      </c>
      <c r="G3040" s="9" t="str">
        <f>'Master Data Table'!H3040</f>
        <v>00190446341338</v>
      </c>
      <c r="H3040" s="18">
        <v>31041</v>
      </c>
      <c r="I3040" s="9" t="s">
        <v>13319</v>
      </c>
      <c r="J3040" s="17" t="s">
        <v>13414</v>
      </c>
    </row>
    <row r="3041" spans="2:10" ht="37" x14ac:dyDescent="0.45">
      <c r="B3041" s="9" t="str">
        <f>'Master Data Table'!B3041</f>
        <v>10411-M-11.5</v>
      </c>
      <c r="C3041" s="9" t="str">
        <f>'Master Data Table'!C3041</f>
        <v>ROGER, MIDNIGHT, 11.5, MEDIUM</v>
      </c>
      <c r="D3041" s="9" t="str">
        <f>'Master Data Table'!M3041</f>
        <v xml:space="preserve">Dr. Comfort Shoes </v>
      </c>
      <c r="E3041" s="9" t="str">
        <f>'Master Data Table'!E3041</f>
        <v>DR COMFORT</v>
      </c>
      <c r="F3041" s="9" t="s">
        <v>13402</v>
      </c>
      <c r="G3041" s="9" t="str">
        <f>'Master Data Table'!H3041</f>
        <v>00190446341031</v>
      </c>
      <c r="H3041" s="18">
        <v>31041</v>
      </c>
      <c r="I3041" s="9" t="s">
        <v>13319</v>
      </c>
      <c r="J3041" s="17" t="s">
        <v>13414</v>
      </c>
    </row>
    <row r="3042" spans="2:10" ht="37" x14ac:dyDescent="0.45">
      <c r="B3042" s="9" t="str">
        <f>'Master Data Table'!B3042</f>
        <v>10411-W-11.5</v>
      </c>
      <c r="C3042" s="9" t="str">
        <f>'Master Data Table'!C3042</f>
        <v>ROGER, MIDNIGHT, 11.5, WIDE</v>
      </c>
      <c r="D3042" s="9" t="str">
        <f>'Master Data Table'!M3042</f>
        <v xml:space="preserve">Dr. Comfort Shoes </v>
      </c>
      <c r="E3042" s="9" t="str">
        <f>'Master Data Table'!E3042</f>
        <v>DR COMFORT</v>
      </c>
      <c r="F3042" s="9" t="s">
        <v>13402</v>
      </c>
      <c r="G3042" s="9" t="str">
        <f>'Master Data Table'!H3042</f>
        <v>00190446341192</v>
      </c>
      <c r="H3042" s="18">
        <v>31041</v>
      </c>
      <c r="I3042" s="9" t="s">
        <v>13319</v>
      </c>
      <c r="J3042" s="17" t="s">
        <v>13414</v>
      </c>
    </row>
    <row r="3043" spans="2:10" ht="37" x14ac:dyDescent="0.45">
      <c r="B3043" s="9" t="str">
        <f>'Master Data Table'!B3043</f>
        <v>10411-X-11.5</v>
      </c>
      <c r="C3043" s="9" t="str">
        <f>'Master Data Table'!C3043</f>
        <v>ROGER, MIDNIGHT, 11.5, X-WIDE</v>
      </c>
      <c r="D3043" s="9" t="str">
        <f>'Master Data Table'!M3043</f>
        <v xml:space="preserve">Dr. Comfort Shoes </v>
      </c>
      <c r="E3043" s="9" t="str">
        <f>'Master Data Table'!E3043</f>
        <v>DR COMFORT</v>
      </c>
      <c r="F3043" s="9" t="s">
        <v>13402</v>
      </c>
      <c r="G3043" s="9" t="str">
        <f>'Master Data Table'!H3043</f>
        <v>00190446341352</v>
      </c>
      <c r="H3043" s="18">
        <v>31041</v>
      </c>
      <c r="I3043" s="9" t="s">
        <v>13319</v>
      </c>
      <c r="J3043" s="17" t="s">
        <v>13414</v>
      </c>
    </row>
    <row r="3044" spans="2:10" ht="37" x14ac:dyDescent="0.45">
      <c r="B3044" s="9" t="str">
        <f>'Master Data Table'!B3044</f>
        <v>10411-M-12.0</v>
      </c>
      <c r="C3044" s="9" t="str">
        <f>'Master Data Table'!C3044</f>
        <v>ROGER, MIDNIGHT, 12.0, MEDIUM</v>
      </c>
      <c r="D3044" s="9" t="str">
        <f>'Master Data Table'!M3044</f>
        <v xml:space="preserve">Dr. Comfort Shoes </v>
      </c>
      <c r="E3044" s="9" t="str">
        <f>'Master Data Table'!E3044</f>
        <v>DR COMFORT</v>
      </c>
      <c r="F3044" s="9" t="s">
        <v>13402</v>
      </c>
      <c r="G3044" s="9" t="str">
        <f>'Master Data Table'!H3044</f>
        <v>00190446341048</v>
      </c>
      <c r="H3044" s="18">
        <v>31041</v>
      </c>
      <c r="I3044" s="9" t="s">
        <v>13319</v>
      </c>
      <c r="J3044" s="17" t="s">
        <v>13414</v>
      </c>
    </row>
    <row r="3045" spans="2:10" ht="37" x14ac:dyDescent="0.45">
      <c r="B3045" s="9" t="str">
        <f>'Master Data Table'!B3045</f>
        <v>10411-W-12.0</v>
      </c>
      <c r="C3045" s="9" t="str">
        <f>'Master Data Table'!C3045</f>
        <v>ROGER, MIDNIGHT, 12.0, WIDE</v>
      </c>
      <c r="D3045" s="9" t="str">
        <f>'Master Data Table'!M3045</f>
        <v xml:space="preserve">Dr. Comfort Shoes </v>
      </c>
      <c r="E3045" s="9" t="str">
        <f>'Master Data Table'!E3045</f>
        <v>DR COMFORT</v>
      </c>
      <c r="F3045" s="9" t="s">
        <v>13402</v>
      </c>
      <c r="G3045" s="9" t="str">
        <f>'Master Data Table'!H3045</f>
        <v>00190446341208</v>
      </c>
      <c r="H3045" s="18">
        <v>31041</v>
      </c>
      <c r="I3045" s="9" t="s">
        <v>13319</v>
      </c>
      <c r="J3045" s="17" t="s">
        <v>13414</v>
      </c>
    </row>
    <row r="3046" spans="2:10" ht="37" x14ac:dyDescent="0.45">
      <c r="B3046" s="9" t="str">
        <f>'Master Data Table'!B3046</f>
        <v>10411-X-12.0</v>
      </c>
      <c r="C3046" s="9" t="str">
        <f>'Master Data Table'!C3046</f>
        <v>ROGER, MIDNIGHT, 12.0, X-WIDE</v>
      </c>
      <c r="D3046" s="9" t="str">
        <f>'Master Data Table'!M3046</f>
        <v xml:space="preserve">Dr. Comfort Shoes </v>
      </c>
      <c r="E3046" s="9" t="str">
        <f>'Master Data Table'!E3046</f>
        <v>DR COMFORT</v>
      </c>
      <c r="F3046" s="9" t="s">
        <v>13402</v>
      </c>
      <c r="G3046" s="9" t="str">
        <f>'Master Data Table'!H3046</f>
        <v>00190446341369</v>
      </c>
      <c r="H3046" s="18">
        <v>31041</v>
      </c>
      <c r="I3046" s="9" t="s">
        <v>13319</v>
      </c>
      <c r="J3046" s="17" t="s">
        <v>13414</v>
      </c>
    </row>
    <row r="3047" spans="2:10" ht="37" x14ac:dyDescent="0.45">
      <c r="B3047" s="9" t="str">
        <f>'Master Data Table'!B3047</f>
        <v>10411-M-13.0</v>
      </c>
      <c r="C3047" s="9" t="str">
        <f>'Master Data Table'!C3047</f>
        <v>ROGER, MIDNIGHT, 13.0, MEDIUM</v>
      </c>
      <c r="D3047" s="9" t="str">
        <f>'Master Data Table'!M3047</f>
        <v xml:space="preserve">Dr. Comfort Shoes </v>
      </c>
      <c r="E3047" s="9" t="str">
        <f>'Master Data Table'!E3047</f>
        <v>DR COMFORT</v>
      </c>
      <c r="F3047" s="9" t="s">
        <v>13402</v>
      </c>
      <c r="G3047" s="9" t="str">
        <f>'Master Data Table'!H3047</f>
        <v>00190446341055</v>
      </c>
      <c r="H3047" s="18">
        <v>31041</v>
      </c>
      <c r="I3047" s="9" t="s">
        <v>13319</v>
      </c>
      <c r="J3047" s="17" t="s">
        <v>13414</v>
      </c>
    </row>
    <row r="3048" spans="2:10" ht="37" x14ac:dyDescent="0.45">
      <c r="B3048" s="9" t="str">
        <f>'Master Data Table'!B3048</f>
        <v>10411-W-13.0</v>
      </c>
      <c r="C3048" s="9" t="str">
        <f>'Master Data Table'!C3048</f>
        <v>ROGER, MIDNIGHT, 13.0, WIDE</v>
      </c>
      <c r="D3048" s="9" t="str">
        <f>'Master Data Table'!M3048</f>
        <v xml:space="preserve">Dr. Comfort Shoes </v>
      </c>
      <c r="E3048" s="9" t="str">
        <f>'Master Data Table'!E3048</f>
        <v>DR COMFORT</v>
      </c>
      <c r="F3048" s="9" t="s">
        <v>13402</v>
      </c>
      <c r="G3048" s="9" t="str">
        <f>'Master Data Table'!H3048</f>
        <v>00190446341215</v>
      </c>
      <c r="H3048" s="18">
        <v>31041</v>
      </c>
      <c r="I3048" s="9" t="s">
        <v>13319</v>
      </c>
      <c r="J3048" s="17" t="s">
        <v>13414</v>
      </c>
    </row>
    <row r="3049" spans="2:10" ht="37" x14ac:dyDescent="0.45">
      <c r="B3049" s="9" t="str">
        <f>'Master Data Table'!B3049</f>
        <v>10411-X-13.0</v>
      </c>
      <c r="C3049" s="9" t="str">
        <f>'Master Data Table'!C3049</f>
        <v>ROGER, MIDNIGHT, 13.0, X-WIDE</v>
      </c>
      <c r="D3049" s="9" t="str">
        <f>'Master Data Table'!M3049</f>
        <v xml:space="preserve">Dr. Comfort Shoes </v>
      </c>
      <c r="E3049" s="9" t="str">
        <f>'Master Data Table'!E3049</f>
        <v>DR COMFORT</v>
      </c>
      <c r="F3049" s="9" t="s">
        <v>13402</v>
      </c>
      <c r="G3049" s="9" t="str">
        <f>'Master Data Table'!H3049</f>
        <v>00190446341376</v>
      </c>
      <c r="H3049" s="18">
        <v>31041</v>
      </c>
      <c r="I3049" s="9" t="s">
        <v>13319</v>
      </c>
      <c r="J3049" s="17" t="s">
        <v>13414</v>
      </c>
    </row>
    <row r="3050" spans="2:10" ht="37" x14ac:dyDescent="0.45">
      <c r="B3050" s="9" t="str">
        <f>'Master Data Table'!B3050</f>
        <v>10411-M-14.0</v>
      </c>
      <c r="C3050" s="9" t="str">
        <f>'Master Data Table'!C3050</f>
        <v>ROGER, MIDNIGHT, 14.0, MEDIUM</v>
      </c>
      <c r="D3050" s="9" t="str">
        <f>'Master Data Table'!M3050</f>
        <v xml:space="preserve">Dr. Comfort Shoes </v>
      </c>
      <c r="E3050" s="9" t="str">
        <f>'Master Data Table'!E3050</f>
        <v>DR COMFORT</v>
      </c>
      <c r="F3050" s="9" t="s">
        <v>13402</v>
      </c>
      <c r="G3050" s="9" t="str">
        <f>'Master Data Table'!H3050</f>
        <v>00190446341062</v>
      </c>
      <c r="H3050" s="18">
        <v>31041</v>
      </c>
      <c r="I3050" s="9" t="s">
        <v>13319</v>
      </c>
      <c r="J3050" s="17" t="s">
        <v>13414</v>
      </c>
    </row>
    <row r="3051" spans="2:10" ht="37" x14ac:dyDescent="0.45">
      <c r="B3051" s="9" t="str">
        <f>'Master Data Table'!B3051</f>
        <v>10411-W-14.0</v>
      </c>
      <c r="C3051" s="9" t="str">
        <f>'Master Data Table'!C3051</f>
        <v>ROGER, MIDNIGHT, 14.0, WIDE</v>
      </c>
      <c r="D3051" s="9" t="str">
        <f>'Master Data Table'!M3051</f>
        <v xml:space="preserve">Dr. Comfort Shoes </v>
      </c>
      <c r="E3051" s="9" t="str">
        <f>'Master Data Table'!E3051</f>
        <v>DR COMFORT</v>
      </c>
      <c r="F3051" s="9" t="s">
        <v>13402</v>
      </c>
      <c r="G3051" s="9" t="str">
        <f>'Master Data Table'!H3051</f>
        <v>00190446341222</v>
      </c>
      <c r="H3051" s="18">
        <v>31041</v>
      </c>
      <c r="I3051" s="9" t="s">
        <v>13319</v>
      </c>
      <c r="J3051" s="17" t="s">
        <v>13414</v>
      </c>
    </row>
    <row r="3052" spans="2:10" ht="37" x14ac:dyDescent="0.45">
      <c r="B3052" s="9" t="str">
        <f>'Master Data Table'!B3052</f>
        <v>10411-X-14.0</v>
      </c>
      <c r="C3052" s="9" t="str">
        <f>'Master Data Table'!C3052</f>
        <v>ROGER, MIDNIGHT, 14.0, X-WIDE</v>
      </c>
      <c r="D3052" s="9" t="str">
        <f>'Master Data Table'!M3052</f>
        <v xml:space="preserve">Dr. Comfort Shoes </v>
      </c>
      <c r="E3052" s="9" t="str">
        <f>'Master Data Table'!E3052</f>
        <v>DR COMFORT</v>
      </c>
      <c r="F3052" s="9" t="s">
        <v>13402</v>
      </c>
      <c r="G3052" s="9" t="str">
        <f>'Master Data Table'!H3052</f>
        <v>00190446341383</v>
      </c>
      <c r="H3052" s="18">
        <v>31041</v>
      </c>
      <c r="I3052" s="9" t="s">
        <v>13319</v>
      </c>
      <c r="J3052" s="17" t="s">
        <v>13414</v>
      </c>
    </row>
    <row r="3053" spans="2:10" ht="37" x14ac:dyDescent="0.45">
      <c r="B3053" s="9" t="str">
        <f>'Master Data Table'!B3053</f>
        <v>10411-M-15.0</v>
      </c>
      <c r="C3053" s="9" t="str">
        <f>'Master Data Table'!C3053</f>
        <v>ROGER, MIDNIGHT, 15.0, MEDIUM</v>
      </c>
      <c r="D3053" s="9" t="str">
        <f>'Master Data Table'!M3053</f>
        <v xml:space="preserve">Dr. Comfort Shoes </v>
      </c>
      <c r="E3053" s="9" t="str">
        <f>'Master Data Table'!E3053</f>
        <v>DR COMFORT</v>
      </c>
      <c r="F3053" s="9" t="s">
        <v>13402</v>
      </c>
      <c r="G3053" s="9" t="str">
        <f>'Master Data Table'!H3053</f>
        <v>00190446341079</v>
      </c>
      <c r="H3053" s="18">
        <v>31041</v>
      </c>
      <c r="I3053" s="9" t="s">
        <v>13319</v>
      </c>
      <c r="J3053" s="17" t="s">
        <v>13414</v>
      </c>
    </row>
    <row r="3054" spans="2:10" ht="37" x14ac:dyDescent="0.45">
      <c r="B3054" s="9" t="str">
        <f>'Master Data Table'!B3054</f>
        <v>10411-W-15.0</v>
      </c>
      <c r="C3054" s="9" t="str">
        <f>'Master Data Table'!C3054</f>
        <v>ROGER, MIDNIGHT, 15.0, WIDE</v>
      </c>
      <c r="D3054" s="9" t="str">
        <f>'Master Data Table'!M3054</f>
        <v xml:space="preserve">Dr. Comfort Shoes </v>
      </c>
      <c r="E3054" s="9" t="str">
        <f>'Master Data Table'!E3054</f>
        <v>DR COMFORT</v>
      </c>
      <c r="F3054" s="9" t="s">
        <v>13402</v>
      </c>
      <c r="G3054" s="9" t="str">
        <f>'Master Data Table'!H3054</f>
        <v>00190446341239</v>
      </c>
      <c r="H3054" s="18">
        <v>31041</v>
      </c>
      <c r="I3054" s="9" t="s">
        <v>13319</v>
      </c>
      <c r="J3054" s="17" t="s">
        <v>13414</v>
      </c>
    </row>
    <row r="3055" spans="2:10" ht="37" x14ac:dyDescent="0.45">
      <c r="B3055" s="9" t="str">
        <f>'Master Data Table'!B3055</f>
        <v>10411-X-15.0</v>
      </c>
      <c r="C3055" s="9" t="str">
        <f>'Master Data Table'!C3055</f>
        <v>ROGER, MIDNIGHT, 15.0, X-WIDE</v>
      </c>
      <c r="D3055" s="9" t="str">
        <f>'Master Data Table'!M3055</f>
        <v xml:space="preserve">Dr. Comfort Shoes </v>
      </c>
      <c r="E3055" s="9" t="str">
        <f>'Master Data Table'!E3055</f>
        <v>DR COMFORT</v>
      </c>
      <c r="F3055" s="9" t="s">
        <v>13402</v>
      </c>
      <c r="G3055" s="9" t="str">
        <f>'Master Data Table'!H3055</f>
        <v>00190446341390</v>
      </c>
      <c r="H3055" s="18">
        <v>31041</v>
      </c>
      <c r="I3055" s="9" t="s">
        <v>13319</v>
      </c>
      <c r="J3055" s="17" t="s">
        <v>13414</v>
      </c>
    </row>
    <row r="3056" spans="2:10" ht="37" x14ac:dyDescent="0.45">
      <c r="B3056" s="9" t="str">
        <f>'Master Data Table'!B3056</f>
        <v>7920-M-10.5</v>
      </c>
      <c r="C3056" s="9" t="str">
        <f>'Master Data Table'!C3056</f>
        <v>Ruk Brown 10 1/2 Med</v>
      </c>
      <c r="D3056" s="9" t="str">
        <f>'Master Data Table'!M3056</f>
        <v xml:space="preserve">Dr. Comfort Shoes </v>
      </c>
      <c r="E3056" s="9" t="str">
        <f>'Master Data Table'!E3056</f>
        <v>DR COMFORT</v>
      </c>
      <c r="F3056" s="9" t="s">
        <v>13338</v>
      </c>
      <c r="G3056" s="9" t="str">
        <f>'Master Data Table'!H3056</f>
        <v>00888912644822</v>
      </c>
      <c r="H3056" s="18">
        <v>31041</v>
      </c>
      <c r="I3056" s="9" t="s">
        <v>13319</v>
      </c>
      <c r="J3056" s="17" t="s">
        <v>13414</v>
      </c>
    </row>
    <row r="3057" spans="2:10" ht="37" x14ac:dyDescent="0.45">
      <c r="B3057" s="9" t="str">
        <f>'Master Data Table'!B3057</f>
        <v>7920-X-10.5</v>
      </c>
      <c r="C3057" s="9" t="str">
        <f>'Master Data Table'!C3057</f>
        <v>Ruk Brown 10 1/2 XWide</v>
      </c>
      <c r="D3057" s="9" t="str">
        <f>'Master Data Table'!M3057</f>
        <v xml:space="preserve">Dr. Comfort Shoes </v>
      </c>
      <c r="E3057" s="9" t="str">
        <f>'Master Data Table'!E3057</f>
        <v>DR COMFORT</v>
      </c>
      <c r="F3057" s="9" t="s">
        <v>13338</v>
      </c>
      <c r="G3057" s="9" t="str">
        <f>'Master Data Table'!H3057</f>
        <v>00888912645065</v>
      </c>
      <c r="H3057" s="18">
        <v>31041</v>
      </c>
      <c r="I3057" s="9" t="s">
        <v>13319</v>
      </c>
      <c r="J3057" s="17" t="s">
        <v>13414</v>
      </c>
    </row>
    <row r="3058" spans="2:10" ht="37" x14ac:dyDescent="0.45">
      <c r="B3058" s="9" t="str">
        <f>'Master Data Table'!B3058</f>
        <v>7920-W-14.0</v>
      </c>
      <c r="C3058" s="9" t="str">
        <f>'Master Data Table'!C3058</f>
        <v>RUK BROWN 14 WIDE</v>
      </c>
      <c r="D3058" s="9" t="str">
        <f>'Master Data Table'!M3058</f>
        <v xml:space="preserve">Dr. Comfort Shoes </v>
      </c>
      <c r="E3058" s="9" t="str">
        <f>'Master Data Table'!E3058</f>
        <v>DR COMFORT</v>
      </c>
      <c r="F3058" s="9" t="s">
        <v>13338</v>
      </c>
      <c r="G3058" s="9" t="str">
        <f>'Master Data Table'!H3058</f>
        <v>00888912644990</v>
      </c>
      <c r="H3058" s="18">
        <v>31041</v>
      </c>
      <c r="I3058" s="9" t="s">
        <v>13319</v>
      </c>
      <c r="J3058" s="17" t="s">
        <v>13414</v>
      </c>
    </row>
    <row r="3059" spans="2:10" ht="37" x14ac:dyDescent="0.45">
      <c r="B3059" s="9" t="str">
        <f>'Master Data Table'!B3059</f>
        <v>7920-X-14.0</v>
      </c>
      <c r="C3059" s="9" t="str">
        <f>'Master Data Table'!C3059</f>
        <v>RUK BROWN 14 XWIDE</v>
      </c>
      <c r="D3059" s="9" t="str">
        <f>'Master Data Table'!M3059</f>
        <v xml:space="preserve">Dr. Comfort Shoes </v>
      </c>
      <c r="E3059" s="9" t="str">
        <f>'Master Data Table'!E3059</f>
        <v>DR COMFORT</v>
      </c>
      <c r="F3059" s="9" t="s">
        <v>13338</v>
      </c>
      <c r="G3059" s="9" t="str">
        <f>'Master Data Table'!H3059</f>
        <v>00888912645119</v>
      </c>
      <c r="H3059" s="18">
        <v>31041</v>
      </c>
      <c r="I3059" s="9" t="s">
        <v>13319</v>
      </c>
      <c r="J3059" s="17" t="s">
        <v>13414</v>
      </c>
    </row>
    <row r="3060" spans="2:10" ht="37" x14ac:dyDescent="0.45">
      <c r="B3060" s="9" t="str">
        <f>'Master Data Table'!B3060</f>
        <v>7920-X-08.0</v>
      </c>
      <c r="C3060" s="9" t="str">
        <f>'Master Data Table'!C3060</f>
        <v>Ruk Brown 8 XWide</v>
      </c>
      <c r="D3060" s="9" t="str">
        <f>'Master Data Table'!M3060</f>
        <v xml:space="preserve">Dr. Comfort Shoes </v>
      </c>
      <c r="E3060" s="9" t="str">
        <f>'Master Data Table'!E3060</f>
        <v>DR COMFORT</v>
      </c>
      <c r="F3060" s="9" t="s">
        <v>13338</v>
      </c>
      <c r="G3060" s="9" t="str">
        <f>'Master Data Table'!H3060</f>
        <v>00888912645010</v>
      </c>
      <c r="H3060" s="18">
        <v>31041</v>
      </c>
      <c r="I3060" s="9" t="s">
        <v>13319</v>
      </c>
      <c r="J3060" s="17" t="s">
        <v>13414</v>
      </c>
    </row>
    <row r="3061" spans="2:10" ht="37" x14ac:dyDescent="0.45">
      <c r="B3061" s="9" t="str">
        <f>'Master Data Table'!B3061</f>
        <v>7920-M-09.0</v>
      </c>
      <c r="C3061" s="9" t="str">
        <f>'Master Data Table'!C3061</f>
        <v>Ruk Brown 9 Med</v>
      </c>
      <c r="D3061" s="9" t="str">
        <f>'Master Data Table'!M3061</f>
        <v xml:space="preserve">Dr. Comfort Shoes </v>
      </c>
      <c r="E3061" s="9" t="str">
        <f>'Master Data Table'!E3061</f>
        <v>DR COMFORT</v>
      </c>
      <c r="F3061" s="9" t="s">
        <v>13338</v>
      </c>
      <c r="G3061" s="9" t="str">
        <f>'Master Data Table'!H3061</f>
        <v>00888912644792</v>
      </c>
      <c r="H3061" s="18">
        <v>31041</v>
      </c>
      <c r="I3061" s="9" t="s">
        <v>13319</v>
      </c>
      <c r="J3061" s="17" t="s">
        <v>13414</v>
      </c>
    </row>
    <row r="3062" spans="2:10" ht="37" x14ac:dyDescent="0.45">
      <c r="B3062" s="9" t="str">
        <f>'Master Data Table'!B3062</f>
        <v>7920-W-09.0</v>
      </c>
      <c r="C3062" s="9" t="str">
        <f>'Master Data Table'!C3062</f>
        <v>Ruk Brown 9 Wide</v>
      </c>
      <c r="D3062" s="9" t="str">
        <f>'Master Data Table'!M3062</f>
        <v xml:space="preserve">Dr. Comfort Shoes </v>
      </c>
      <c r="E3062" s="9" t="str">
        <f>'Master Data Table'!E3062</f>
        <v>DR COMFORT</v>
      </c>
      <c r="F3062" s="9" t="s">
        <v>13338</v>
      </c>
      <c r="G3062" s="9" t="str">
        <f>'Master Data Table'!H3062</f>
        <v>00888912644914</v>
      </c>
      <c r="H3062" s="18">
        <v>31041</v>
      </c>
      <c r="I3062" s="9" t="s">
        <v>13319</v>
      </c>
      <c r="J3062" s="17" t="s">
        <v>13414</v>
      </c>
    </row>
    <row r="3063" spans="2:10" ht="37" x14ac:dyDescent="0.45">
      <c r="B3063" s="9" t="str">
        <f>'Master Data Table'!B3063</f>
        <v>7920-W-07.5</v>
      </c>
      <c r="C3063" s="9" t="str">
        <f>'Master Data Table'!C3063</f>
        <v>RUK LEATHER 07.5 WD</v>
      </c>
      <c r="D3063" s="9" t="str">
        <f>'Master Data Table'!M3063</f>
        <v xml:space="preserve">Dr. Comfort Shoes </v>
      </c>
      <c r="E3063" s="9" t="str">
        <f>'Master Data Table'!E3063</f>
        <v>DR COMFORT</v>
      </c>
      <c r="F3063" s="9" t="s">
        <v>13338</v>
      </c>
      <c r="G3063" s="9" t="str">
        <f>'Master Data Table'!H3063</f>
        <v>00888912644884</v>
      </c>
      <c r="H3063" s="18">
        <v>31041</v>
      </c>
      <c r="I3063" s="9" t="s">
        <v>13319</v>
      </c>
      <c r="J3063" s="17" t="s">
        <v>13414</v>
      </c>
    </row>
    <row r="3064" spans="2:10" ht="37" x14ac:dyDescent="0.45">
      <c r="B3064" s="9" t="str">
        <f>'Master Data Table'!B3064</f>
        <v>7920-M-08.0</v>
      </c>
      <c r="C3064" s="9" t="str">
        <f>'Master Data Table'!C3064</f>
        <v>RUK LEATHER 08.0 MD</v>
      </c>
      <c r="D3064" s="9" t="str">
        <f>'Master Data Table'!M3064</f>
        <v xml:space="preserve">Dr. Comfort Shoes </v>
      </c>
      <c r="E3064" s="9" t="str">
        <f>'Master Data Table'!E3064</f>
        <v>DR COMFORT</v>
      </c>
      <c r="F3064" s="9" t="s">
        <v>13338</v>
      </c>
      <c r="G3064" s="9" t="str">
        <f>'Master Data Table'!H3064</f>
        <v>00888912644778</v>
      </c>
      <c r="H3064" s="18">
        <v>31041</v>
      </c>
      <c r="I3064" s="9" t="s">
        <v>13319</v>
      </c>
      <c r="J3064" s="17" t="s">
        <v>13414</v>
      </c>
    </row>
    <row r="3065" spans="2:10" ht="37" x14ac:dyDescent="0.45">
      <c r="B3065" s="9" t="str">
        <f>'Master Data Table'!B3065</f>
        <v>7920-W-08.0</v>
      </c>
      <c r="C3065" s="9" t="str">
        <f>'Master Data Table'!C3065</f>
        <v>RUK LEATHER 08.0 WD</v>
      </c>
      <c r="D3065" s="9" t="str">
        <f>'Master Data Table'!M3065</f>
        <v xml:space="preserve">Dr. Comfort Shoes </v>
      </c>
      <c r="E3065" s="9" t="str">
        <f>'Master Data Table'!E3065</f>
        <v>DR COMFORT</v>
      </c>
      <c r="F3065" s="9" t="s">
        <v>13338</v>
      </c>
      <c r="G3065" s="9" t="str">
        <f>'Master Data Table'!H3065</f>
        <v>00888912644891</v>
      </c>
      <c r="H3065" s="18">
        <v>31041</v>
      </c>
      <c r="I3065" s="9" t="s">
        <v>13319</v>
      </c>
      <c r="J3065" s="17" t="s">
        <v>13414</v>
      </c>
    </row>
    <row r="3066" spans="2:10" ht="37" x14ac:dyDescent="0.45">
      <c r="B3066" s="9" t="str">
        <f>'Master Data Table'!B3066</f>
        <v>7920-W-08.5</v>
      </c>
      <c r="C3066" s="9" t="str">
        <f>'Master Data Table'!C3066</f>
        <v>RUK LEATHER 08.5 WD</v>
      </c>
      <c r="D3066" s="9" t="str">
        <f>'Master Data Table'!M3066</f>
        <v xml:space="preserve">Dr. Comfort Shoes </v>
      </c>
      <c r="E3066" s="9" t="str">
        <f>'Master Data Table'!E3066</f>
        <v>DR COMFORT</v>
      </c>
      <c r="F3066" s="9" t="s">
        <v>13338</v>
      </c>
      <c r="G3066" s="9" t="str">
        <f>'Master Data Table'!H3066</f>
        <v>00888912644907</v>
      </c>
      <c r="H3066" s="18">
        <v>31041</v>
      </c>
      <c r="I3066" s="9" t="s">
        <v>13319</v>
      </c>
      <c r="J3066" s="17" t="s">
        <v>13414</v>
      </c>
    </row>
    <row r="3067" spans="2:10" ht="37" x14ac:dyDescent="0.45">
      <c r="B3067" s="9" t="str">
        <f>'Master Data Table'!B3067</f>
        <v>7920-X-09.0</v>
      </c>
      <c r="C3067" s="9" t="str">
        <f>'Master Data Table'!C3067</f>
        <v>RUK LEATHER 09.0 XW</v>
      </c>
      <c r="D3067" s="9" t="str">
        <f>'Master Data Table'!M3067</f>
        <v xml:space="preserve">Dr. Comfort Shoes </v>
      </c>
      <c r="E3067" s="9" t="str">
        <f>'Master Data Table'!E3067</f>
        <v>DR COMFORT</v>
      </c>
      <c r="F3067" s="9" t="s">
        <v>13338</v>
      </c>
      <c r="G3067" s="9" t="str">
        <f>'Master Data Table'!H3067</f>
        <v>00888912645034</v>
      </c>
      <c r="H3067" s="18">
        <v>31041</v>
      </c>
      <c r="I3067" s="9" t="s">
        <v>13319</v>
      </c>
      <c r="J3067" s="17" t="s">
        <v>13414</v>
      </c>
    </row>
    <row r="3068" spans="2:10" ht="37" x14ac:dyDescent="0.45">
      <c r="B3068" s="9" t="str">
        <f>'Master Data Table'!B3068</f>
        <v>7920-M-09.5</v>
      </c>
      <c r="C3068" s="9" t="str">
        <f>'Master Data Table'!C3068</f>
        <v>RUK LEATHER 09.5 MD</v>
      </c>
      <c r="D3068" s="9" t="str">
        <f>'Master Data Table'!M3068</f>
        <v xml:space="preserve">Dr. Comfort Shoes </v>
      </c>
      <c r="E3068" s="9" t="str">
        <f>'Master Data Table'!E3068</f>
        <v>DR COMFORT</v>
      </c>
      <c r="F3068" s="9" t="s">
        <v>13338</v>
      </c>
      <c r="G3068" s="9" t="str">
        <f>'Master Data Table'!H3068</f>
        <v>00888912644808</v>
      </c>
      <c r="H3068" s="18">
        <v>31041</v>
      </c>
      <c r="I3068" s="9" t="s">
        <v>13319</v>
      </c>
      <c r="J3068" s="17" t="s">
        <v>13414</v>
      </c>
    </row>
    <row r="3069" spans="2:10" ht="37" x14ac:dyDescent="0.45">
      <c r="B3069" s="9" t="str">
        <f>'Master Data Table'!B3069</f>
        <v>7920-W-09.5</v>
      </c>
      <c r="C3069" s="9" t="str">
        <f>'Master Data Table'!C3069</f>
        <v>RUK LEATHER 09.5 WD</v>
      </c>
      <c r="D3069" s="9" t="str">
        <f>'Master Data Table'!M3069</f>
        <v xml:space="preserve">Dr. Comfort Shoes </v>
      </c>
      <c r="E3069" s="9" t="str">
        <f>'Master Data Table'!E3069</f>
        <v>DR COMFORT</v>
      </c>
      <c r="F3069" s="9" t="s">
        <v>13338</v>
      </c>
      <c r="G3069" s="9" t="str">
        <f>'Master Data Table'!H3069</f>
        <v>00888912644921</v>
      </c>
      <c r="H3069" s="18">
        <v>31041</v>
      </c>
      <c r="I3069" s="9" t="s">
        <v>13319</v>
      </c>
      <c r="J3069" s="17" t="s">
        <v>13414</v>
      </c>
    </row>
    <row r="3070" spans="2:10" ht="37" x14ac:dyDescent="0.45">
      <c r="B3070" s="9" t="str">
        <f>'Master Data Table'!B3070</f>
        <v>7920-X-09.5</v>
      </c>
      <c r="C3070" s="9" t="str">
        <f>'Master Data Table'!C3070</f>
        <v>RUK LEATHER 09.5 XW</v>
      </c>
      <c r="D3070" s="9" t="str">
        <f>'Master Data Table'!M3070</f>
        <v xml:space="preserve">Dr. Comfort Shoes </v>
      </c>
      <c r="E3070" s="9" t="str">
        <f>'Master Data Table'!E3070</f>
        <v>DR COMFORT</v>
      </c>
      <c r="F3070" s="9" t="s">
        <v>13338</v>
      </c>
      <c r="G3070" s="9" t="str">
        <f>'Master Data Table'!H3070</f>
        <v>00888912645041</v>
      </c>
      <c r="H3070" s="18">
        <v>31041</v>
      </c>
      <c r="I3070" s="9" t="s">
        <v>13319</v>
      </c>
      <c r="J3070" s="17" t="s">
        <v>13414</v>
      </c>
    </row>
    <row r="3071" spans="2:10" ht="37" x14ac:dyDescent="0.45">
      <c r="B3071" s="9" t="str">
        <f>'Master Data Table'!B3071</f>
        <v>7920-M-10.0</v>
      </c>
      <c r="C3071" s="9" t="str">
        <f>'Master Data Table'!C3071</f>
        <v>RUK LEATHER 10.0 MD</v>
      </c>
      <c r="D3071" s="9" t="str">
        <f>'Master Data Table'!M3071</f>
        <v xml:space="preserve">Dr. Comfort Shoes </v>
      </c>
      <c r="E3071" s="9" t="str">
        <f>'Master Data Table'!E3071</f>
        <v>DR COMFORT</v>
      </c>
      <c r="F3071" s="9" t="s">
        <v>13338</v>
      </c>
      <c r="G3071" s="9" t="str">
        <f>'Master Data Table'!H3071</f>
        <v>00888912644815</v>
      </c>
      <c r="H3071" s="18">
        <v>31041</v>
      </c>
      <c r="I3071" s="9" t="s">
        <v>13319</v>
      </c>
      <c r="J3071" s="17" t="s">
        <v>13414</v>
      </c>
    </row>
    <row r="3072" spans="2:10" ht="37" x14ac:dyDescent="0.45">
      <c r="B3072" s="9" t="str">
        <f>'Master Data Table'!B3072</f>
        <v>7920-W-10.0</v>
      </c>
      <c r="C3072" s="9" t="str">
        <f>'Master Data Table'!C3072</f>
        <v>RUK LEATHER 10.0 WD</v>
      </c>
      <c r="D3072" s="9" t="str">
        <f>'Master Data Table'!M3072</f>
        <v xml:space="preserve">Dr. Comfort Shoes </v>
      </c>
      <c r="E3072" s="9" t="str">
        <f>'Master Data Table'!E3072</f>
        <v>DR COMFORT</v>
      </c>
      <c r="F3072" s="9" t="s">
        <v>13338</v>
      </c>
      <c r="G3072" s="9" t="str">
        <f>'Master Data Table'!H3072</f>
        <v>00888912644938</v>
      </c>
      <c r="H3072" s="18">
        <v>31041</v>
      </c>
      <c r="I3072" s="9" t="s">
        <v>13319</v>
      </c>
      <c r="J3072" s="17" t="s">
        <v>13414</v>
      </c>
    </row>
    <row r="3073" spans="2:10" ht="37" x14ac:dyDescent="0.45">
      <c r="B3073" s="9" t="str">
        <f>'Master Data Table'!B3073</f>
        <v>7920-X-10.0</v>
      </c>
      <c r="C3073" s="9" t="str">
        <f>'Master Data Table'!C3073</f>
        <v>RUK LEATHER 10.0 XW</v>
      </c>
      <c r="D3073" s="9" t="str">
        <f>'Master Data Table'!M3073</f>
        <v xml:space="preserve">Dr. Comfort Shoes </v>
      </c>
      <c r="E3073" s="9" t="str">
        <f>'Master Data Table'!E3073</f>
        <v>DR COMFORT</v>
      </c>
      <c r="F3073" s="9" t="s">
        <v>13338</v>
      </c>
      <c r="G3073" s="9" t="str">
        <f>'Master Data Table'!H3073</f>
        <v>00888912645058</v>
      </c>
      <c r="H3073" s="18">
        <v>31041</v>
      </c>
      <c r="I3073" s="9" t="s">
        <v>13319</v>
      </c>
      <c r="J3073" s="17" t="s">
        <v>13414</v>
      </c>
    </row>
    <row r="3074" spans="2:10" ht="37" x14ac:dyDescent="0.45">
      <c r="B3074" s="9" t="str">
        <f>'Master Data Table'!B3074</f>
        <v>7920-W-10.5</v>
      </c>
      <c r="C3074" s="9" t="str">
        <f>'Master Data Table'!C3074</f>
        <v>RUK LEATHER 10.5 WD</v>
      </c>
      <c r="D3074" s="9" t="str">
        <f>'Master Data Table'!M3074</f>
        <v xml:space="preserve">Dr. Comfort Shoes </v>
      </c>
      <c r="E3074" s="9" t="str">
        <f>'Master Data Table'!E3074</f>
        <v>DR COMFORT</v>
      </c>
      <c r="F3074" s="9" t="s">
        <v>13338</v>
      </c>
      <c r="G3074" s="9" t="str">
        <f>'Master Data Table'!H3074</f>
        <v>00888912644945</v>
      </c>
      <c r="H3074" s="18">
        <v>31041</v>
      </c>
      <c r="I3074" s="9" t="s">
        <v>13319</v>
      </c>
      <c r="J3074" s="17" t="s">
        <v>13414</v>
      </c>
    </row>
    <row r="3075" spans="2:10" ht="37" x14ac:dyDescent="0.45">
      <c r="B3075" s="9" t="str">
        <f>'Master Data Table'!B3075</f>
        <v>7920-M-11.0</v>
      </c>
      <c r="C3075" s="9" t="str">
        <f>'Master Data Table'!C3075</f>
        <v>RUK LEATHER 11.0 MD</v>
      </c>
      <c r="D3075" s="9" t="str">
        <f>'Master Data Table'!M3075</f>
        <v xml:space="preserve">Dr. Comfort Shoes </v>
      </c>
      <c r="E3075" s="9" t="str">
        <f>'Master Data Table'!E3075</f>
        <v>DR COMFORT</v>
      </c>
      <c r="F3075" s="9" t="s">
        <v>13338</v>
      </c>
      <c r="G3075" s="9" t="str">
        <f>'Master Data Table'!H3075</f>
        <v>00888912644839</v>
      </c>
      <c r="H3075" s="18">
        <v>31041</v>
      </c>
      <c r="I3075" s="9" t="s">
        <v>13319</v>
      </c>
      <c r="J3075" s="17" t="s">
        <v>13414</v>
      </c>
    </row>
    <row r="3076" spans="2:10" ht="37" x14ac:dyDescent="0.45">
      <c r="B3076" s="9" t="str">
        <f>'Master Data Table'!B3076</f>
        <v>7920-W-11.0</v>
      </c>
      <c r="C3076" s="9" t="str">
        <f>'Master Data Table'!C3076</f>
        <v>RUK LEATHER 11.0 WD</v>
      </c>
      <c r="D3076" s="9" t="str">
        <f>'Master Data Table'!M3076</f>
        <v xml:space="preserve">Dr. Comfort Shoes </v>
      </c>
      <c r="E3076" s="9" t="str">
        <f>'Master Data Table'!E3076</f>
        <v>DR COMFORT</v>
      </c>
      <c r="F3076" s="9" t="s">
        <v>13338</v>
      </c>
      <c r="G3076" s="9" t="str">
        <f>'Master Data Table'!H3076</f>
        <v>00888912644952</v>
      </c>
      <c r="H3076" s="18">
        <v>31041</v>
      </c>
      <c r="I3076" s="9" t="s">
        <v>13319</v>
      </c>
      <c r="J3076" s="17" t="s">
        <v>13414</v>
      </c>
    </row>
    <row r="3077" spans="2:10" ht="37" x14ac:dyDescent="0.45">
      <c r="B3077" s="9" t="str">
        <f>'Master Data Table'!B3077</f>
        <v>7920-X-11.0</v>
      </c>
      <c r="C3077" s="9" t="str">
        <f>'Master Data Table'!C3077</f>
        <v>RUK LEATHER 11.0 XW</v>
      </c>
      <c r="D3077" s="9" t="str">
        <f>'Master Data Table'!M3077</f>
        <v xml:space="preserve">Dr. Comfort Shoes </v>
      </c>
      <c r="E3077" s="9" t="str">
        <f>'Master Data Table'!E3077</f>
        <v>DR COMFORT</v>
      </c>
      <c r="F3077" s="9" t="s">
        <v>13338</v>
      </c>
      <c r="G3077" s="9" t="str">
        <f>'Master Data Table'!H3077</f>
        <v>00888912645072</v>
      </c>
      <c r="H3077" s="18">
        <v>31041</v>
      </c>
      <c r="I3077" s="9" t="s">
        <v>13319</v>
      </c>
      <c r="J3077" s="17" t="s">
        <v>13414</v>
      </c>
    </row>
    <row r="3078" spans="2:10" ht="37" x14ac:dyDescent="0.45">
      <c r="B3078" s="9" t="str">
        <f>'Master Data Table'!B3078</f>
        <v>7920-M-11.5</v>
      </c>
      <c r="C3078" s="9" t="str">
        <f>'Master Data Table'!C3078</f>
        <v>RUK LEATHER 11.5 MD</v>
      </c>
      <c r="D3078" s="9" t="str">
        <f>'Master Data Table'!M3078</f>
        <v xml:space="preserve">Dr. Comfort Shoes </v>
      </c>
      <c r="E3078" s="9" t="str">
        <f>'Master Data Table'!E3078</f>
        <v>DR COMFORT</v>
      </c>
      <c r="F3078" s="9" t="s">
        <v>13338</v>
      </c>
      <c r="G3078" s="9" t="str">
        <f>'Master Data Table'!H3078</f>
        <v>00888912644846</v>
      </c>
      <c r="H3078" s="18">
        <v>31041</v>
      </c>
      <c r="I3078" s="9" t="s">
        <v>13319</v>
      </c>
      <c r="J3078" s="17" t="s">
        <v>13414</v>
      </c>
    </row>
    <row r="3079" spans="2:10" ht="37" x14ac:dyDescent="0.45">
      <c r="B3079" s="9" t="str">
        <f>'Master Data Table'!B3079</f>
        <v>7920-W-11.5</v>
      </c>
      <c r="C3079" s="9" t="str">
        <f>'Master Data Table'!C3079</f>
        <v>RUK LEATHER 11.5 WD</v>
      </c>
      <c r="D3079" s="9" t="str">
        <f>'Master Data Table'!M3079</f>
        <v xml:space="preserve">Dr. Comfort Shoes </v>
      </c>
      <c r="E3079" s="9" t="str">
        <f>'Master Data Table'!E3079</f>
        <v>DR COMFORT</v>
      </c>
      <c r="F3079" s="9" t="s">
        <v>13338</v>
      </c>
      <c r="G3079" s="9" t="str">
        <f>'Master Data Table'!H3079</f>
        <v>00888912644969</v>
      </c>
      <c r="H3079" s="18">
        <v>31041</v>
      </c>
      <c r="I3079" s="9" t="s">
        <v>13319</v>
      </c>
      <c r="J3079" s="17" t="s">
        <v>13414</v>
      </c>
    </row>
    <row r="3080" spans="2:10" ht="37" x14ac:dyDescent="0.45">
      <c r="B3080" s="9" t="str">
        <f>'Master Data Table'!B3080</f>
        <v>7920-X-11.5</v>
      </c>
      <c r="C3080" s="9" t="str">
        <f>'Master Data Table'!C3080</f>
        <v>RUK LEATHER 11.5 XW</v>
      </c>
      <c r="D3080" s="9" t="str">
        <f>'Master Data Table'!M3080</f>
        <v xml:space="preserve">Dr. Comfort Shoes </v>
      </c>
      <c r="E3080" s="9" t="str">
        <f>'Master Data Table'!E3080</f>
        <v>DR COMFORT</v>
      </c>
      <c r="F3080" s="9" t="s">
        <v>13338</v>
      </c>
      <c r="G3080" s="9" t="str">
        <f>'Master Data Table'!H3080</f>
        <v>00888912645089</v>
      </c>
      <c r="H3080" s="18">
        <v>31041</v>
      </c>
      <c r="I3080" s="9" t="s">
        <v>13319</v>
      </c>
      <c r="J3080" s="17" t="s">
        <v>13414</v>
      </c>
    </row>
    <row r="3081" spans="2:10" ht="37" x14ac:dyDescent="0.45">
      <c r="B3081" s="9" t="str">
        <f>'Master Data Table'!B3081</f>
        <v>7920-M-12.0</v>
      </c>
      <c r="C3081" s="9" t="str">
        <f>'Master Data Table'!C3081</f>
        <v>RUK LEATHER 12.0 MD</v>
      </c>
      <c r="D3081" s="9" t="str">
        <f>'Master Data Table'!M3081</f>
        <v xml:space="preserve">Dr. Comfort Shoes </v>
      </c>
      <c r="E3081" s="9" t="str">
        <f>'Master Data Table'!E3081</f>
        <v>DR COMFORT</v>
      </c>
      <c r="F3081" s="9" t="s">
        <v>13338</v>
      </c>
      <c r="G3081" s="9" t="str">
        <f>'Master Data Table'!H3081</f>
        <v>00888912644853</v>
      </c>
      <c r="H3081" s="18">
        <v>31041</v>
      </c>
      <c r="I3081" s="9" t="s">
        <v>13319</v>
      </c>
      <c r="J3081" s="17" t="s">
        <v>13414</v>
      </c>
    </row>
    <row r="3082" spans="2:10" ht="37" x14ac:dyDescent="0.45">
      <c r="B3082" s="9" t="str">
        <f>'Master Data Table'!B3082</f>
        <v>7920-W-12.0</v>
      </c>
      <c r="C3082" s="9" t="str">
        <f>'Master Data Table'!C3082</f>
        <v>RUK LEATHER 12.0 WD</v>
      </c>
      <c r="D3082" s="9" t="str">
        <f>'Master Data Table'!M3082</f>
        <v xml:space="preserve">Dr. Comfort Shoes </v>
      </c>
      <c r="E3082" s="9" t="str">
        <f>'Master Data Table'!E3082</f>
        <v>DR COMFORT</v>
      </c>
      <c r="F3082" s="9" t="s">
        <v>13338</v>
      </c>
      <c r="G3082" s="9" t="str">
        <f>'Master Data Table'!H3082</f>
        <v>00888912644976</v>
      </c>
      <c r="H3082" s="18">
        <v>31041</v>
      </c>
      <c r="I3082" s="9" t="s">
        <v>13319</v>
      </c>
      <c r="J3082" s="17" t="s">
        <v>13414</v>
      </c>
    </row>
    <row r="3083" spans="2:10" ht="37" x14ac:dyDescent="0.45">
      <c r="B3083" s="9" t="str">
        <f>'Master Data Table'!B3083</f>
        <v>7920-X-12.0</v>
      </c>
      <c r="C3083" s="9" t="str">
        <f>'Master Data Table'!C3083</f>
        <v>RUK LEATHER 12.0 XW</v>
      </c>
      <c r="D3083" s="9" t="str">
        <f>'Master Data Table'!M3083</f>
        <v xml:space="preserve">Dr. Comfort Shoes </v>
      </c>
      <c r="E3083" s="9" t="str">
        <f>'Master Data Table'!E3083</f>
        <v>DR COMFORT</v>
      </c>
      <c r="F3083" s="9" t="s">
        <v>13338</v>
      </c>
      <c r="G3083" s="9" t="str">
        <f>'Master Data Table'!H3083</f>
        <v>00888912645096</v>
      </c>
      <c r="H3083" s="18">
        <v>31041</v>
      </c>
      <c r="I3083" s="9" t="s">
        <v>13319</v>
      </c>
      <c r="J3083" s="17" t="s">
        <v>13414</v>
      </c>
    </row>
    <row r="3084" spans="2:10" ht="37" x14ac:dyDescent="0.45">
      <c r="B3084" s="9" t="str">
        <f>'Master Data Table'!B3084</f>
        <v>7920-M-13.0</v>
      </c>
      <c r="C3084" s="9" t="str">
        <f>'Master Data Table'!C3084</f>
        <v>RUK LEATHER 13.0 MD</v>
      </c>
      <c r="D3084" s="9" t="str">
        <f>'Master Data Table'!M3084</f>
        <v xml:space="preserve">Dr. Comfort Shoes </v>
      </c>
      <c r="E3084" s="9" t="str">
        <f>'Master Data Table'!E3084</f>
        <v>DR COMFORT</v>
      </c>
      <c r="F3084" s="9" t="s">
        <v>13338</v>
      </c>
      <c r="G3084" s="9" t="str">
        <f>'Master Data Table'!H3084</f>
        <v>00888912644860</v>
      </c>
      <c r="H3084" s="18">
        <v>31041</v>
      </c>
      <c r="I3084" s="9" t="s">
        <v>13319</v>
      </c>
      <c r="J3084" s="17" t="s">
        <v>13414</v>
      </c>
    </row>
    <row r="3085" spans="2:10" ht="37" x14ac:dyDescent="0.45">
      <c r="B3085" s="9" t="str">
        <f>'Master Data Table'!B3085</f>
        <v>7920-W-13.0</v>
      </c>
      <c r="C3085" s="9" t="str">
        <f>'Master Data Table'!C3085</f>
        <v>RUK LEATHER 13.0 WD</v>
      </c>
      <c r="D3085" s="9" t="str">
        <f>'Master Data Table'!M3085</f>
        <v xml:space="preserve">Dr. Comfort Shoes </v>
      </c>
      <c r="E3085" s="9" t="str">
        <f>'Master Data Table'!E3085</f>
        <v>DR COMFORT</v>
      </c>
      <c r="F3085" s="9" t="s">
        <v>13338</v>
      </c>
      <c r="G3085" s="9" t="str">
        <f>'Master Data Table'!H3085</f>
        <v>00888912644983</v>
      </c>
      <c r="H3085" s="18">
        <v>31041</v>
      </c>
      <c r="I3085" s="9" t="s">
        <v>13319</v>
      </c>
      <c r="J3085" s="17" t="s">
        <v>13414</v>
      </c>
    </row>
    <row r="3086" spans="2:10" ht="37" x14ac:dyDescent="0.45">
      <c r="B3086" s="9" t="str">
        <f>'Master Data Table'!B3086</f>
        <v>7920-X-13.0</v>
      </c>
      <c r="C3086" s="9" t="str">
        <f>'Master Data Table'!C3086</f>
        <v>RUK LEATHER 13.0 XW</v>
      </c>
      <c r="D3086" s="9" t="str">
        <f>'Master Data Table'!M3086</f>
        <v xml:space="preserve">Dr. Comfort Shoes </v>
      </c>
      <c r="E3086" s="9" t="str">
        <f>'Master Data Table'!E3086</f>
        <v>DR COMFORT</v>
      </c>
      <c r="F3086" s="9" t="s">
        <v>13338</v>
      </c>
      <c r="G3086" s="9" t="str">
        <f>'Master Data Table'!H3086</f>
        <v>00888912645102</v>
      </c>
      <c r="H3086" s="18">
        <v>31041</v>
      </c>
      <c r="I3086" s="9" t="s">
        <v>13319</v>
      </c>
      <c r="J3086" s="17" t="s">
        <v>13414</v>
      </c>
    </row>
    <row r="3087" spans="2:10" ht="37" x14ac:dyDescent="0.45">
      <c r="B3087" s="9" t="str">
        <f>'Master Data Table'!B3087</f>
        <v>7920-M-14.0</v>
      </c>
      <c r="C3087" s="9" t="str">
        <f>'Master Data Table'!C3087</f>
        <v>RUK LEATHER 14.0 MD</v>
      </c>
      <c r="D3087" s="9" t="str">
        <f>'Master Data Table'!M3087</f>
        <v xml:space="preserve">Dr. Comfort Shoes </v>
      </c>
      <c r="E3087" s="9" t="str">
        <f>'Master Data Table'!E3087</f>
        <v>DR COMFORT</v>
      </c>
      <c r="F3087" s="9" t="s">
        <v>13338</v>
      </c>
      <c r="G3087" s="9" t="str">
        <f>'Master Data Table'!H3087</f>
        <v>00888912644877</v>
      </c>
      <c r="H3087" s="18">
        <v>31041</v>
      </c>
      <c r="I3087" s="9" t="s">
        <v>13319</v>
      </c>
      <c r="J3087" s="17" t="s">
        <v>13414</v>
      </c>
    </row>
    <row r="3088" spans="2:10" ht="37" x14ac:dyDescent="0.45">
      <c r="B3088" s="9" t="str">
        <f>'Master Data Table'!B3088</f>
        <v>7930-M-08.0</v>
      </c>
      <c r="C3088" s="9" t="str">
        <f>'Master Data Table'!C3088</f>
        <v>RUK SUEDE 08.0 MD</v>
      </c>
      <c r="D3088" s="9" t="str">
        <f>'Master Data Table'!M3088</f>
        <v xml:space="preserve">Dr. Comfort Shoes </v>
      </c>
      <c r="E3088" s="9" t="str">
        <f>'Master Data Table'!E3088</f>
        <v>DR COMFORT</v>
      </c>
      <c r="F3088" s="9" t="s">
        <v>13338</v>
      </c>
      <c r="G3088" s="9" t="str">
        <f>'Master Data Table'!H3088</f>
        <v>00888912645157</v>
      </c>
      <c r="H3088" s="18">
        <v>31041</v>
      </c>
      <c r="I3088" s="9" t="s">
        <v>13319</v>
      </c>
      <c r="J3088" s="17" t="s">
        <v>13414</v>
      </c>
    </row>
    <row r="3089" spans="2:10" ht="37" x14ac:dyDescent="0.45">
      <c r="B3089" s="9" t="str">
        <f>'Master Data Table'!B3089</f>
        <v>7930-W-08.0</v>
      </c>
      <c r="C3089" s="9" t="str">
        <f>'Master Data Table'!C3089</f>
        <v>RUK SUEDE 08.0 WD</v>
      </c>
      <c r="D3089" s="9" t="str">
        <f>'Master Data Table'!M3089</f>
        <v xml:space="preserve">Dr. Comfort Shoes </v>
      </c>
      <c r="E3089" s="9" t="str">
        <f>'Master Data Table'!E3089</f>
        <v>DR COMFORT</v>
      </c>
      <c r="F3089" s="9" t="s">
        <v>13338</v>
      </c>
      <c r="G3089" s="9" t="str">
        <f>'Master Data Table'!H3089</f>
        <v>00888912645270</v>
      </c>
      <c r="H3089" s="18">
        <v>31041</v>
      </c>
      <c r="I3089" s="9" t="s">
        <v>13319</v>
      </c>
      <c r="J3089" s="17" t="s">
        <v>13414</v>
      </c>
    </row>
    <row r="3090" spans="2:10" ht="37" x14ac:dyDescent="0.45">
      <c r="B3090" s="9" t="str">
        <f>'Master Data Table'!B3090</f>
        <v>7930-M-09.0</v>
      </c>
      <c r="C3090" s="9" t="str">
        <f>'Master Data Table'!C3090</f>
        <v>RUK SUEDE 09.0 MD</v>
      </c>
      <c r="D3090" s="9" t="str">
        <f>'Master Data Table'!M3090</f>
        <v xml:space="preserve">Dr. Comfort Shoes </v>
      </c>
      <c r="E3090" s="9" t="str">
        <f>'Master Data Table'!E3090</f>
        <v>DR COMFORT</v>
      </c>
      <c r="F3090" s="9" t="s">
        <v>13338</v>
      </c>
      <c r="G3090" s="9" t="str">
        <f>'Master Data Table'!H3090</f>
        <v>00888912645171</v>
      </c>
      <c r="H3090" s="18">
        <v>31041</v>
      </c>
      <c r="I3090" s="9" t="s">
        <v>13319</v>
      </c>
      <c r="J3090" s="17" t="s">
        <v>13414</v>
      </c>
    </row>
    <row r="3091" spans="2:10" ht="37" x14ac:dyDescent="0.45">
      <c r="B3091" s="9" t="str">
        <f>'Master Data Table'!B3091</f>
        <v>7930-X-09.0</v>
      </c>
      <c r="C3091" s="9" t="str">
        <f>'Master Data Table'!C3091</f>
        <v>RUK SUEDE 09.0 XW</v>
      </c>
      <c r="D3091" s="9" t="str">
        <f>'Master Data Table'!M3091</f>
        <v xml:space="preserve">Dr. Comfort Shoes </v>
      </c>
      <c r="E3091" s="9" t="str">
        <f>'Master Data Table'!E3091</f>
        <v>DR COMFORT</v>
      </c>
      <c r="F3091" s="9" t="s">
        <v>13338</v>
      </c>
      <c r="G3091" s="9" t="str">
        <f>'Master Data Table'!H3091</f>
        <v>00888912645416</v>
      </c>
      <c r="H3091" s="18">
        <v>31041</v>
      </c>
      <c r="I3091" s="9" t="s">
        <v>13319</v>
      </c>
      <c r="J3091" s="17" t="s">
        <v>13414</v>
      </c>
    </row>
    <row r="3092" spans="2:10" ht="37" x14ac:dyDescent="0.45">
      <c r="B3092" s="9" t="str">
        <f>'Master Data Table'!B3092</f>
        <v>7930-M-10.0</v>
      </c>
      <c r="C3092" s="9" t="str">
        <f>'Master Data Table'!C3092</f>
        <v>RUK SUEDE 10.0 MD</v>
      </c>
      <c r="D3092" s="9" t="str">
        <f>'Master Data Table'!M3092</f>
        <v xml:space="preserve">Dr. Comfort Shoes </v>
      </c>
      <c r="E3092" s="9" t="str">
        <f>'Master Data Table'!E3092</f>
        <v>DR COMFORT</v>
      </c>
      <c r="F3092" s="9" t="s">
        <v>13338</v>
      </c>
      <c r="G3092" s="9" t="str">
        <f>'Master Data Table'!H3092</f>
        <v>00888912645195</v>
      </c>
      <c r="H3092" s="18">
        <v>31041</v>
      </c>
      <c r="I3092" s="9" t="s">
        <v>13319</v>
      </c>
      <c r="J3092" s="17" t="s">
        <v>13414</v>
      </c>
    </row>
    <row r="3093" spans="2:10" ht="37" x14ac:dyDescent="0.45">
      <c r="B3093" s="9" t="str">
        <f>'Master Data Table'!B3093</f>
        <v>7930-W-10.0</v>
      </c>
      <c r="C3093" s="9" t="str">
        <f>'Master Data Table'!C3093</f>
        <v>RUK SUEDE 10.0 WD</v>
      </c>
      <c r="D3093" s="9" t="str">
        <f>'Master Data Table'!M3093</f>
        <v xml:space="preserve">Dr. Comfort Shoes </v>
      </c>
      <c r="E3093" s="9" t="str">
        <f>'Master Data Table'!E3093</f>
        <v>DR COMFORT</v>
      </c>
      <c r="F3093" s="9" t="s">
        <v>13338</v>
      </c>
      <c r="G3093" s="9" t="str">
        <f>'Master Data Table'!H3093</f>
        <v>00888912645317</v>
      </c>
      <c r="H3093" s="18">
        <v>31041</v>
      </c>
      <c r="I3093" s="9" t="s">
        <v>13319</v>
      </c>
      <c r="J3093" s="17" t="s">
        <v>13414</v>
      </c>
    </row>
    <row r="3094" spans="2:10" ht="37" x14ac:dyDescent="0.45">
      <c r="B3094" s="9" t="str">
        <f>'Master Data Table'!B3094</f>
        <v>7930-M-10.5</v>
      </c>
      <c r="C3094" s="9" t="str">
        <f>'Master Data Table'!C3094</f>
        <v>RUK SUEDE 10.5 MD</v>
      </c>
      <c r="D3094" s="9" t="str">
        <f>'Master Data Table'!M3094</f>
        <v xml:space="preserve">Dr. Comfort Shoes </v>
      </c>
      <c r="E3094" s="9" t="str">
        <f>'Master Data Table'!E3094</f>
        <v>DR COMFORT</v>
      </c>
      <c r="F3094" s="9" t="s">
        <v>13338</v>
      </c>
      <c r="G3094" s="9" t="str">
        <f>'Master Data Table'!H3094</f>
        <v>00888912645201</v>
      </c>
      <c r="H3094" s="18">
        <v>31041</v>
      </c>
      <c r="I3094" s="9" t="s">
        <v>13319</v>
      </c>
      <c r="J3094" s="17" t="s">
        <v>13414</v>
      </c>
    </row>
    <row r="3095" spans="2:10" ht="37" x14ac:dyDescent="0.45">
      <c r="B3095" s="9" t="str">
        <f>'Master Data Table'!B3095</f>
        <v>7930-W-10.5</v>
      </c>
      <c r="C3095" s="9" t="str">
        <f>'Master Data Table'!C3095</f>
        <v>RUK SUEDE 10.5 WD</v>
      </c>
      <c r="D3095" s="9" t="str">
        <f>'Master Data Table'!M3095</f>
        <v xml:space="preserve">Dr. Comfort Shoes </v>
      </c>
      <c r="E3095" s="9" t="str">
        <f>'Master Data Table'!E3095</f>
        <v>DR COMFORT</v>
      </c>
      <c r="F3095" s="9" t="s">
        <v>13338</v>
      </c>
      <c r="G3095" s="9" t="str">
        <f>'Master Data Table'!H3095</f>
        <v>00888912645324</v>
      </c>
      <c r="H3095" s="18">
        <v>31041</v>
      </c>
      <c r="I3095" s="9" t="s">
        <v>13319</v>
      </c>
      <c r="J3095" s="17" t="s">
        <v>13414</v>
      </c>
    </row>
    <row r="3096" spans="2:10" ht="37" x14ac:dyDescent="0.45">
      <c r="B3096" s="9" t="str">
        <f>'Master Data Table'!B3096</f>
        <v>7930-M-11.5</v>
      </c>
      <c r="C3096" s="9" t="str">
        <f>'Master Data Table'!C3096</f>
        <v>RUK SUEDE 11.5 MD</v>
      </c>
      <c r="D3096" s="9" t="str">
        <f>'Master Data Table'!M3096</f>
        <v xml:space="preserve">Dr. Comfort Shoes </v>
      </c>
      <c r="E3096" s="9" t="str">
        <f>'Master Data Table'!E3096</f>
        <v>DR COMFORT</v>
      </c>
      <c r="F3096" s="9" t="s">
        <v>13338</v>
      </c>
      <c r="G3096" s="9" t="str">
        <f>'Master Data Table'!H3096</f>
        <v>00888912645225</v>
      </c>
      <c r="H3096" s="18">
        <v>31041</v>
      </c>
      <c r="I3096" s="9" t="s">
        <v>13319</v>
      </c>
      <c r="J3096" s="17" t="s">
        <v>13414</v>
      </c>
    </row>
    <row r="3097" spans="2:10" ht="37" x14ac:dyDescent="0.45">
      <c r="B3097" s="9" t="str">
        <f>'Master Data Table'!B3097</f>
        <v>7930-M-12.0</v>
      </c>
      <c r="C3097" s="9" t="str">
        <f>'Master Data Table'!C3097</f>
        <v>RUK SUEDE 12.0 MD</v>
      </c>
      <c r="D3097" s="9" t="str">
        <f>'Master Data Table'!M3097</f>
        <v xml:space="preserve">Dr. Comfort Shoes </v>
      </c>
      <c r="E3097" s="9" t="str">
        <f>'Master Data Table'!E3097</f>
        <v>DR COMFORT</v>
      </c>
      <c r="F3097" s="9" t="s">
        <v>13338</v>
      </c>
      <c r="G3097" s="9" t="str">
        <f>'Master Data Table'!H3097</f>
        <v>00888912645232</v>
      </c>
      <c r="H3097" s="18">
        <v>31041</v>
      </c>
      <c r="I3097" s="9" t="s">
        <v>13319</v>
      </c>
      <c r="J3097" s="17" t="s">
        <v>13414</v>
      </c>
    </row>
    <row r="3098" spans="2:10" ht="37" x14ac:dyDescent="0.45">
      <c r="B3098" s="9" t="str">
        <f>'Master Data Table'!B3098</f>
        <v>7930-W-12.0</v>
      </c>
      <c r="C3098" s="9" t="str">
        <f>'Master Data Table'!C3098</f>
        <v>RUK SUEDE 12.0 WD</v>
      </c>
      <c r="D3098" s="9" t="str">
        <f>'Master Data Table'!M3098</f>
        <v xml:space="preserve">Dr. Comfort Shoes </v>
      </c>
      <c r="E3098" s="9" t="str">
        <f>'Master Data Table'!E3098</f>
        <v>DR COMFORT</v>
      </c>
      <c r="F3098" s="9" t="s">
        <v>13338</v>
      </c>
      <c r="G3098" s="9" t="str">
        <f>'Master Data Table'!H3098</f>
        <v>00888912645355</v>
      </c>
      <c r="H3098" s="18">
        <v>31041</v>
      </c>
      <c r="I3098" s="9" t="s">
        <v>13319</v>
      </c>
      <c r="J3098" s="17" t="s">
        <v>13414</v>
      </c>
    </row>
    <row r="3099" spans="2:10" ht="37" x14ac:dyDescent="0.45">
      <c r="B3099" s="9" t="str">
        <f>'Master Data Table'!B3099</f>
        <v>7930-M-13.0</v>
      </c>
      <c r="C3099" s="9" t="str">
        <f>'Master Data Table'!C3099</f>
        <v>RUK SUEDE 13.0 MD</v>
      </c>
      <c r="D3099" s="9" t="str">
        <f>'Master Data Table'!M3099</f>
        <v xml:space="preserve">Dr. Comfort Shoes </v>
      </c>
      <c r="E3099" s="9" t="str">
        <f>'Master Data Table'!E3099</f>
        <v>DR COMFORT</v>
      </c>
      <c r="F3099" s="9" t="s">
        <v>13338</v>
      </c>
      <c r="G3099" s="9" t="str">
        <f>'Master Data Table'!H3099</f>
        <v>00888912645249</v>
      </c>
      <c r="H3099" s="18">
        <v>31041</v>
      </c>
      <c r="I3099" s="9" t="s">
        <v>13319</v>
      </c>
      <c r="J3099" s="17" t="s">
        <v>13414</v>
      </c>
    </row>
    <row r="3100" spans="2:10" ht="37" x14ac:dyDescent="0.45">
      <c r="B3100" s="9" t="str">
        <f>'Master Data Table'!B3100</f>
        <v>7910-M-08.0</v>
      </c>
      <c r="C3100" s="9" t="str">
        <f>'Master Data Table'!C3100</f>
        <v>Ruk, Black, 08.0, Medium</v>
      </c>
      <c r="D3100" s="9" t="str">
        <f>'Master Data Table'!M3100</f>
        <v xml:space="preserve">Dr. Comfort Shoes </v>
      </c>
      <c r="E3100" s="9" t="str">
        <f>'Master Data Table'!E3100</f>
        <v>DR COMFORT</v>
      </c>
      <c r="F3100" s="9" t="s">
        <v>13338</v>
      </c>
      <c r="G3100" s="9" t="str">
        <f>'Master Data Table'!H3100</f>
        <v>00190446307006</v>
      </c>
      <c r="H3100" s="18">
        <v>31041</v>
      </c>
      <c r="I3100" s="9" t="s">
        <v>13319</v>
      </c>
      <c r="J3100" s="17" t="s">
        <v>13414</v>
      </c>
    </row>
    <row r="3101" spans="2:10" ht="37" x14ac:dyDescent="0.45">
      <c r="B3101" s="9" t="str">
        <f>'Master Data Table'!B3101</f>
        <v>7910-W-08.0</v>
      </c>
      <c r="C3101" s="9" t="str">
        <f>'Master Data Table'!C3101</f>
        <v>Ruk, Black, 08.0, Wide</v>
      </c>
      <c r="D3101" s="9" t="str">
        <f>'Master Data Table'!M3101</f>
        <v xml:space="preserve">Dr. Comfort Shoes </v>
      </c>
      <c r="E3101" s="9" t="str">
        <f>'Master Data Table'!E3101</f>
        <v>DR COMFORT</v>
      </c>
      <c r="F3101" s="9" t="s">
        <v>13338</v>
      </c>
      <c r="G3101" s="9" t="str">
        <f>'Master Data Table'!H3101</f>
        <v>00190446307136</v>
      </c>
      <c r="H3101" s="18">
        <v>31041</v>
      </c>
      <c r="I3101" s="9" t="s">
        <v>13319</v>
      </c>
      <c r="J3101" s="17" t="s">
        <v>13414</v>
      </c>
    </row>
    <row r="3102" spans="2:10" ht="37" x14ac:dyDescent="0.45">
      <c r="B3102" s="9" t="str">
        <f>'Master Data Table'!B3102</f>
        <v>7910-X-08.0</v>
      </c>
      <c r="C3102" s="9" t="str">
        <f>'Master Data Table'!C3102</f>
        <v>RUK, BLACK, 08.0, X-WIDE</v>
      </c>
      <c r="D3102" s="9" t="str">
        <f>'Master Data Table'!M3102</f>
        <v xml:space="preserve">Dr. Comfort Shoes </v>
      </c>
      <c r="E3102" s="9" t="str">
        <f>'Master Data Table'!E3102</f>
        <v>DR COMFORT</v>
      </c>
      <c r="F3102" s="9" t="s">
        <v>13338</v>
      </c>
      <c r="G3102" s="9" t="str">
        <f>'Master Data Table'!H3102</f>
        <v>00190446307266</v>
      </c>
      <c r="H3102" s="18">
        <v>31041</v>
      </c>
      <c r="I3102" s="9" t="s">
        <v>13319</v>
      </c>
      <c r="J3102" s="17" t="s">
        <v>13414</v>
      </c>
    </row>
    <row r="3103" spans="2:10" ht="37" x14ac:dyDescent="0.45">
      <c r="B3103" s="9" t="str">
        <f>'Master Data Table'!B3103</f>
        <v>7910-M-09.0</v>
      </c>
      <c r="C3103" s="9" t="str">
        <f>'Master Data Table'!C3103</f>
        <v>Ruk, Black, 09.0, Medium</v>
      </c>
      <c r="D3103" s="9" t="str">
        <f>'Master Data Table'!M3103</f>
        <v xml:space="preserve">Dr. Comfort Shoes </v>
      </c>
      <c r="E3103" s="9" t="str">
        <f>'Master Data Table'!E3103</f>
        <v>DR COMFORT</v>
      </c>
      <c r="F3103" s="9" t="s">
        <v>13338</v>
      </c>
      <c r="G3103" s="9" t="str">
        <f>'Master Data Table'!H3103</f>
        <v>00190446307020</v>
      </c>
      <c r="H3103" s="18">
        <v>31041</v>
      </c>
      <c r="I3103" s="9" t="s">
        <v>13319</v>
      </c>
      <c r="J3103" s="17" t="s">
        <v>13414</v>
      </c>
    </row>
    <row r="3104" spans="2:10" ht="37" x14ac:dyDescent="0.45">
      <c r="B3104" s="9" t="str">
        <f>'Master Data Table'!B3104</f>
        <v>7910-W-09.0</v>
      </c>
      <c r="C3104" s="9" t="str">
        <f>'Master Data Table'!C3104</f>
        <v>Ruk, Black, 09.0, Wide</v>
      </c>
      <c r="D3104" s="9" t="str">
        <f>'Master Data Table'!M3104</f>
        <v xml:space="preserve">Dr. Comfort Shoes </v>
      </c>
      <c r="E3104" s="9" t="str">
        <f>'Master Data Table'!E3104</f>
        <v>DR COMFORT</v>
      </c>
      <c r="F3104" s="9" t="s">
        <v>13338</v>
      </c>
      <c r="G3104" s="9" t="str">
        <f>'Master Data Table'!H3104</f>
        <v>00190446307150</v>
      </c>
      <c r="H3104" s="18">
        <v>31041</v>
      </c>
      <c r="I3104" s="9" t="s">
        <v>13319</v>
      </c>
      <c r="J3104" s="17" t="s">
        <v>13414</v>
      </c>
    </row>
    <row r="3105" spans="2:10" ht="37" x14ac:dyDescent="0.45">
      <c r="B3105" s="9" t="str">
        <f>'Master Data Table'!B3105</f>
        <v>7910-X-09.0</v>
      </c>
      <c r="C3105" s="9" t="str">
        <f>'Master Data Table'!C3105</f>
        <v>RUK, BLACK, 09.0, X-WIDE</v>
      </c>
      <c r="D3105" s="9" t="str">
        <f>'Master Data Table'!M3105</f>
        <v xml:space="preserve">Dr. Comfort Shoes </v>
      </c>
      <c r="E3105" s="9" t="str">
        <f>'Master Data Table'!E3105</f>
        <v>DR COMFORT</v>
      </c>
      <c r="F3105" s="9" t="s">
        <v>13338</v>
      </c>
      <c r="G3105" s="9" t="str">
        <f>'Master Data Table'!H3105</f>
        <v>00190446307280</v>
      </c>
      <c r="H3105" s="18">
        <v>31041</v>
      </c>
      <c r="I3105" s="9" t="s">
        <v>13319</v>
      </c>
      <c r="J3105" s="17" t="s">
        <v>13414</v>
      </c>
    </row>
    <row r="3106" spans="2:10" ht="37" x14ac:dyDescent="0.45">
      <c r="B3106" s="9" t="str">
        <f>'Master Data Table'!B3106</f>
        <v>7910-M-10.0</v>
      </c>
      <c r="C3106" s="9" t="str">
        <f>'Master Data Table'!C3106</f>
        <v>Ruk, Black, 10.0, Medium</v>
      </c>
      <c r="D3106" s="9" t="str">
        <f>'Master Data Table'!M3106</f>
        <v xml:space="preserve">Dr. Comfort Shoes </v>
      </c>
      <c r="E3106" s="9" t="str">
        <f>'Master Data Table'!E3106</f>
        <v>DR COMFORT</v>
      </c>
      <c r="F3106" s="9" t="s">
        <v>13338</v>
      </c>
      <c r="G3106" s="9" t="str">
        <f>'Master Data Table'!H3106</f>
        <v>00190446307044</v>
      </c>
      <c r="H3106" s="18">
        <v>31041</v>
      </c>
      <c r="I3106" s="9" t="s">
        <v>13319</v>
      </c>
      <c r="J3106" s="17" t="s">
        <v>13414</v>
      </c>
    </row>
    <row r="3107" spans="2:10" ht="37" x14ac:dyDescent="0.45">
      <c r="B3107" s="9" t="str">
        <f>'Master Data Table'!B3107</f>
        <v>7910-W-10.0</v>
      </c>
      <c r="C3107" s="9" t="str">
        <f>'Master Data Table'!C3107</f>
        <v>Ruk, Black, 10.0, Wide</v>
      </c>
      <c r="D3107" s="9" t="str">
        <f>'Master Data Table'!M3107</f>
        <v xml:space="preserve">Dr. Comfort Shoes </v>
      </c>
      <c r="E3107" s="9" t="str">
        <f>'Master Data Table'!E3107</f>
        <v>DR COMFORT</v>
      </c>
      <c r="F3107" s="9" t="s">
        <v>13338</v>
      </c>
      <c r="G3107" s="9" t="str">
        <f>'Master Data Table'!H3107</f>
        <v>00190446307174</v>
      </c>
      <c r="H3107" s="18">
        <v>31041</v>
      </c>
      <c r="I3107" s="9" t="s">
        <v>13319</v>
      </c>
      <c r="J3107" s="17" t="s">
        <v>13414</v>
      </c>
    </row>
    <row r="3108" spans="2:10" ht="37" x14ac:dyDescent="0.45">
      <c r="B3108" s="9" t="str">
        <f>'Master Data Table'!B3108</f>
        <v>7910-X-10.0</v>
      </c>
      <c r="C3108" s="9" t="str">
        <f>'Master Data Table'!C3108</f>
        <v>Ruk, Black, 10.0, X-Wide</v>
      </c>
      <c r="D3108" s="9" t="str">
        <f>'Master Data Table'!M3108</f>
        <v xml:space="preserve">Dr. Comfort Shoes </v>
      </c>
      <c r="E3108" s="9" t="str">
        <f>'Master Data Table'!E3108</f>
        <v>DR COMFORT</v>
      </c>
      <c r="F3108" s="9" t="s">
        <v>13338</v>
      </c>
      <c r="G3108" s="9" t="str">
        <f>'Master Data Table'!H3108</f>
        <v>00190446307303</v>
      </c>
      <c r="H3108" s="18">
        <v>31041</v>
      </c>
      <c r="I3108" s="9" t="s">
        <v>13319</v>
      </c>
      <c r="J3108" s="17" t="s">
        <v>13414</v>
      </c>
    </row>
    <row r="3109" spans="2:10" ht="37" x14ac:dyDescent="0.45">
      <c r="B3109" s="9" t="str">
        <f>'Master Data Table'!B3109</f>
        <v>7910-M-10.5</v>
      </c>
      <c r="C3109" s="9" t="str">
        <f>'Master Data Table'!C3109</f>
        <v>Ruk, Black, 10.5, Medium</v>
      </c>
      <c r="D3109" s="9" t="str">
        <f>'Master Data Table'!M3109</f>
        <v xml:space="preserve">Dr. Comfort Shoes </v>
      </c>
      <c r="E3109" s="9" t="str">
        <f>'Master Data Table'!E3109</f>
        <v>DR COMFORT</v>
      </c>
      <c r="F3109" s="9" t="s">
        <v>13338</v>
      </c>
      <c r="G3109" s="9" t="str">
        <f>'Master Data Table'!H3109</f>
        <v>00190446307051</v>
      </c>
      <c r="H3109" s="18">
        <v>31041</v>
      </c>
      <c r="I3109" s="9" t="s">
        <v>13319</v>
      </c>
      <c r="J3109" s="17" t="s">
        <v>13414</v>
      </c>
    </row>
    <row r="3110" spans="2:10" ht="37" x14ac:dyDescent="0.45">
      <c r="B3110" s="9" t="str">
        <f>'Master Data Table'!B3110</f>
        <v>7910-W-10.5</v>
      </c>
      <c r="C3110" s="9" t="str">
        <f>'Master Data Table'!C3110</f>
        <v>Ruk, Black, 10.5, Wide</v>
      </c>
      <c r="D3110" s="9" t="str">
        <f>'Master Data Table'!M3110</f>
        <v xml:space="preserve">Dr. Comfort Shoes </v>
      </c>
      <c r="E3110" s="9" t="str">
        <f>'Master Data Table'!E3110</f>
        <v>DR COMFORT</v>
      </c>
      <c r="F3110" s="9" t="s">
        <v>13338</v>
      </c>
      <c r="G3110" s="9" t="str">
        <f>'Master Data Table'!H3110</f>
        <v>00190446307181</v>
      </c>
      <c r="H3110" s="18">
        <v>31041</v>
      </c>
      <c r="I3110" s="9" t="s">
        <v>13319</v>
      </c>
      <c r="J3110" s="17" t="s">
        <v>13414</v>
      </c>
    </row>
    <row r="3111" spans="2:10" ht="37" x14ac:dyDescent="0.45">
      <c r="B3111" s="9" t="str">
        <f>'Master Data Table'!B3111</f>
        <v>7910-X-10.5</v>
      </c>
      <c r="C3111" s="9" t="str">
        <f>'Master Data Table'!C3111</f>
        <v>RUK, BLACK, 10.5, X-WIDE</v>
      </c>
      <c r="D3111" s="9" t="str">
        <f>'Master Data Table'!M3111</f>
        <v xml:space="preserve">Dr. Comfort Shoes </v>
      </c>
      <c r="E3111" s="9" t="str">
        <f>'Master Data Table'!E3111</f>
        <v>DR COMFORT</v>
      </c>
      <c r="F3111" s="9" t="s">
        <v>13338</v>
      </c>
      <c r="G3111" s="9" t="str">
        <f>'Master Data Table'!H3111</f>
        <v>00190446307310</v>
      </c>
      <c r="H3111" s="18">
        <v>31041</v>
      </c>
      <c r="I3111" s="9" t="s">
        <v>13319</v>
      </c>
      <c r="J3111" s="17" t="s">
        <v>13414</v>
      </c>
    </row>
    <row r="3112" spans="2:10" ht="37" x14ac:dyDescent="0.45">
      <c r="B3112" s="9" t="str">
        <f>'Master Data Table'!B3112</f>
        <v>7910-M-11.5</v>
      </c>
      <c r="C3112" s="9" t="str">
        <f>'Master Data Table'!C3112</f>
        <v>Ruk, Black, 11.5, Medium</v>
      </c>
      <c r="D3112" s="9" t="str">
        <f>'Master Data Table'!M3112</f>
        <v xml:space="preserve">Dr. Comfort Shoes </v>
      </c>
      <c r="E3112" s="9" t="str">
        <f>'Master Data Table'!E3112</f>
        <v>DR COMFORT</v>
      </c>
      <c r="F3112" s="9" t="s">
        <v>13338</v>
      </c>
      <c r="G3112" s="9" t="str">
        <f>'Master Data Table'!H3112</f>
        <v>00190446307075</v>
      </c>
      <c r="H3112" s="18">
        <v>31041</v>
      </c>
      <c r="I3112" s="9" t="s">
        <v>13319</v>
      </c>
      <c r="J3112" s="17" t="s">
        <v>13414</v>
      </c>
    </row>
    <row r="3113" spans="2:10" ht="37" x14ac:dyDescent="0.45">
      <c r="B3113" s="9" t="str">
        <f>'Master Data Table'!B3113</f>
        <v>7910-W-11.5</v>
      </c>
      <c r="C3113" s="9" t="str">
        <f>'Master Data Table'!C3113</f>
        <v>Ruk, Black, 11.5, Wide</v>
      </c>
      <c r="D3113" s="9" t="str">
        <f>'Master Data Table'!M3113</f>
        <v xml:space="preserve">Dr. Comfort Shoes </v>
      </c>
      <c r="E3113" s="9" t="str">
        <f>'Master Data Table'!E3113</f>
        <v>DR COMFORT</v>
      </c>
      <c r="F3113" s="9" t="s">
        <v>13338</v>
      </c>
      <c r="G3113" s="9" t="str">
        <f>'Master Data Table'!H3113</f>
        <v>00190446307204</v>
      </c>
      <c r="H3113" s="18">
        <v>31041</v>
      </c>
      <c r="I3113" s="9" t="s">
        <v>13319</v>
      </c>
      <c r="J3113" s="17" t="s">
        <v>13414</v>
      </c>
    </row>
    <row r="3114" spans="2:10" ht="37" x14ac:dyDescent="0.45">
      <c r="B3114" s="9" t="str">
        <f>'Master Data Table'!B3114</f>
        <v>7910-X-11.5</v>
      </c>
      <c r="C3114" s="9" t="str">
        <f>'Master Data Table'!C3114</f>
        <v>RUK, BLACK, 11.5, X-WIDE</v>
      </c>
      <c r="D3114" s="9" t="str">
        <f>'Master Data Table'!M3114</f>
        <v xml:space="preserve">Dr. Comfort Shoes </v>
      </c>
      <c r="E3114" s="9" t="str">
        <f>'Master Data Table'!E3114</f>
        <v>DR COMFORT</v>
      </c>
      <c r="F3114" s="9" t="s">
        <v>13338</v>
      </c>
      <c r="G3114" s="9" t="str">
        <f>'Master Data Table'!H3114</f>
        <v>00190446307334</v>
      </c>
      <c r="H3114" s="18">
        <v>31041</v>
      </c>
      <c r="I3114" s="9" t="s">
        <v>13319</v>
      </c>
      <c r="J3114" s="17" t="s">
        <v>13414</v>
      </c>
    </row>
    <row r="3115" spans="2:10" ht="37" x14ac:dyDescent="0.45">
      <c r="B3115" s="9" t="str">
        <f>'Master Data Table'!B3115</f>
        <v>7910-M-12.0</v>
      </c>
      <c r="C3115" s="9" t="str">
        <f>'Master Data Table'!C3115</f>
        <v>Ruk, Black, 12.0, Medium</v>
      </c>
      <c r="D3115" s="9" t="str">
        <f>'Master Data Table'!M3115</f>
        <v xml:space="preserve">Dr. Comfort Shoes </v>
      </c>
      <c r="E3115" s="9" t="str">
        <f>'Master Data Table'!E3115</f>
        <v>DR COMFORT</v>
      </c>
      <c r="F3115" s="9" t="s">
        <v>13338</v>
      </c>
      <c r="G3115" s="9" t="str">
        <f>'Master Data Table'!H3115</f>
        <v>00190446307082</v>
      </c>
      <c r="H3115" s="18">
        <v>31041</v>
      </c>
      <c r="I3115" s="9" t="s">
        <v>13319</v>
      </c>
      <c r="J3115" s="17" t="s">
        <v>13414</v>
      </c>
    </row>
    <row r="3116" spans="2:10" ht="37" x14ac:dyDescent="0.45">
      <c r="B3116" s="9" t="str">
        <f>'Master Data Table'!B3116</f>
        <v>7910-W-12.0</v>
      </c>
      <c r="C3116" s="9" t="str">
        <f>'Master Data Table'!C3116</f>
        <v>Ruk, Black, 12.0, Wide</v>
      </c>
      <c r="D3116" s="9" t="str">
        <f>'Master Data Table'!M3116</f>
        <v xml:space="preserve">Dr. Comfort Shoes </v>
      </c>
      <c r="E3116" s="9" t="str">
        <f>'Master Data Table'!E3116</f>
        <v>DR COMFORT</v>
      </c>
      <c r="F3116" s="9" t="s">
        <v>13338</v>
      </c>
      <c r="G3116" s="9" t="str">
        <f>'Master Data Table'!H3116</f>
        <v>00190446307211</v>
      </c>
      <c r="H3116" s="18">
        <v>31041</v>
      </c>
      <c r="I3116" s="9" t="s">
        <v>13319</v>
      </c>
      <c r="J3116" s="17" t="s">
        <v>13414</v>
      </c>
    </row>
    <row r="3117" spans="2:10" ht="37" x14ac:dyDescent="0.45">
      <c r="B3117" s="9" t="str">
        <f>'Master Data Table'!B3117</f>
        <v>7910-X-12.0</v>
      </c>
      <c r="C3117" s="9" t="str">
        <f>'Master Data Table'!C3117</f>
        <v>Ruk, Black, 12.0, X-Wide</v>
      </c>
      <c r="D3117" s="9" t="str">
        <f>'Master Data Table'!M3117</f>
        <v xml:space="preserve">Dr. Comfort Shoes </v>
      </c>
      <c r="E3117" s="9" t="str">
        <f>'Master Data Table'!E3117</f>
        <v>DR COMFORT</v>
      </c>
      <c r="F3117" s="9" t="s">
        <v>13338</v>
      </c>
      <c r="G3117" s="9" t="str">
        <f>'Master Data Table'!H3117</f>
        <v>00190446307341</v>
      </c>
      <c r="H3117" s="18">
        <v>31041</v>
      </c>
      <c r="I3117" s="9" t="s">
        <v>13319</v>
      </c>
      <c r="J3117" s="17" t="s">
        <v>13414</v>
      </c>
    </row>
    <row r="3118" spans="2:10" ht="37" x14ac:dyDescent="0.45">
      <c r="B3118" s="9" t="str">
        <f>'Master Data Table'!B3118</f>
        <v>7910-M-13.0</v>
      </c>
      <c r="C3118" s="9" t="str">
        <f>'Master Data Table'!C3118</f>
        <v>RUK, BLACK, 13.0, MEDIUM</v>
      </c>
      <c r="D3118" s="9" t="str">
        <f>'Master Data Table'!M3118</f>
        <v xml:space="preserve">Dr. Comfort Shoes </v>
      </c>
      <c r="E3118" s="9" t="str">
        <f>'Master Data Table'!E3118</f>
        <v>DR COMFORT</v>
      </c>
      <c r="F3118" s="9" t="s">
        <v>13338</v>
      </c>
      <c r="G3118" s="9" t="str">
        <f>'Master Data Table'!H3118</f>
        <v>00190446307099</v>
      </c>
      <c r="H3118" s="18">
        <v>31041</v>
      </c>
      <c r="I3118" s="9" t="s">
        <v>13319</v>
      </c>
      <c r="J3118" s="17" t="s">
        <v>13414</v>
      </c>
    </row>
    <row r="3119" spans="2:10" ht="37" x14ac:dyDescent="0.45">
      <c r="B3119" s="9" t="str">
        <f>'Master Data Table'!B3119</f>
        <v>7910-W-13.0</v>
      </c>
      <c r="C3119" s="9" t="str">
        <f>'Master Data Table'!C3119</f>
        <v>RUK, BLACK, 13.0, WIDE</v>
      </c>
      <c r="D3119" s="9" t="str">
        <f>'Master Data Table'!M3119</f>
        <v xml:space="preserve">Dr. Comfort Shoes </v>
      </c>
      <c r="E3119" s="9" t="str">
        <f>'Master Data Table'!E3119</f>
        <v>DR COMFORT</v>
      </c>
      <c r="F3119" s="9" t="s">
        <v>13338</v>
      </c>
      <c r="G3119" s="9" t="str">
        <f>'Master Data Table'!H3119</f>
        <v>00190446307228</v>
      </c>
      <c r="H3119" s="18">
        <v>31041</v>
      </c>
      <c r="I3119" s="9" t="s">
        <v>13319</v>
      </c>
      <c r="J3119" s="17" t="s">
        <v>13414</v>
      </c>
    </row>
    <row r="3120" spans="2:10" ht="37" x14ac:dyDescent="0.45">
      <c r="B3120" s="9" t="str">
        <f>'Master Data Table'!B3120</f>
        <v>7910-X-13.0</v>
      </c>
      <c r="C3120" s="9" t="str">
        <f>'Master Data Table'!C3120</f>
        <v>RUK, BLACK, 13.0, X-WIDE</v>
      </c>
      <c r="D3120" s="9" t="str">
        <f>'Master Data Table'!M3120</f>
        <v xml:space="preserve">Dr. Comfort Shoes </v>
      </c>
      <c r="E3120" s="9" t="str">
        <f>'Master Data Table'!E3120</f>
        <v>DR COMFORT</v>
      </c>
      <c r="F3120" s="9" t="s">
        <v>13338</v>
      </c>
      <c r="G3120" s="9" t="str">
        <f>'Master Data Table'!H3120</f>
        <v>00190446307358</v>
      </c>
      <c r="H3120" s="18">
        <v>31041</v>
      </c>
      <c r="I3120" s="9" t="s">
        <v>13319</v>
      </c>
      <c r="J3120" s="17" t="s">
        <v>13414</v>
      </c>
    </row>
    <row r="3121" spans="2:10" ht="37" x14ac:dyDescent="0.45">
      <c r="B3121" s="9" t="str">
        <f>'Master Data Table'!B3121</f>
        <v>7910-M-14.0</v>
      </c>
      <c r="C3121" s="9" t="str">
        <f>'Master Data Table'!C3121</f>
        <v>RUK, BLACK, 14.0, MEDIUM</v>
      </c>
      <c r="D3121" s="9" t="str">
        <f>'Master Data Table'!M3121</f>
        <v xml:space="preserve">Dr. Comfort Shoes </v>
      </c>
      <c r="E3121" s="9" t="str">
        <f>'Master Data Table'!E3121</f>
        <v>DR COMFORT</v>
      </c>
      <c r="F3121" s="9" t="s">
        <v>13338</v>
      </c>
      <c r="G3121" s="9" t="str">
        <f>'Master Data Table'!H3121</f>
        <v>00190446307105</v>
      </c>
      <c r="H3121" s="18">
        <v>31041</v>
      </c>
      <c r="I3121" s="9" t="s">
        <v>13319</v>
      </c>
      <c r="J3121" s="17" t="s">
        <v>13414</v>
      </c>
    </row>
    <row r="3122" spans="2:10" ht="37" x14ac:dyDescent="0.45">
      <c r="B3122" s="9" t="str">
        <f>'Master Data Table'!B3122</f>
        <v>7910-W-14.0</v>
      </c>
      <c r="C3122" s="9" t="str">
        <f>'Master Data Table'!C3122</f>
        <v>RUK, BLACK, 14.0, WIDE</v>
      </c>
      <c r="D3122" s="9" t="str">
        <f>'Master Data Table'!M3122</f>
        <v xml:space="preserve">Dr. Comfort Shoes </v>
      </c>
      <c r="E3122" s="9" t="str">
        <f>'Master Data Table'!E3122</f>
        <v>DR COMFORT</v>
      </c>
      <c r="F3122" s="9" t="s">
        <v>13338</v>
      </c>
      <c r="G3122" s="9" t="str">
        <f>'Master Data Table'!H3122</f>
        <v>00190446307235</v>
      </c>
      <c r="H3122" s="18">
        <v>31041</v>
      </c>
      <c r="I3122" s="9" t="s">
        <v>13319</v>
      </c>
      <c r="J3122" s="17" t="s">
        <v>13414</v>
      </c>
    </row>
    <row r="3123" spans="2:10" ht="37" x14ac:dyDescent="0.45">
      <c r="B3123" s="9" t="str">
        <f>'Master Data Table'!B3123</f>
        <v>7910-X-14.0</v>
      </c>
      <c r="C3123" s="9" t="str">
        <f>'Master Data Table'!C3123</f>
        <v>Ruk, Black, 14.0, X-Wide</v>
      </c>
      <c r="D3123" s="9" t="str">
        <f>'Master Data Table'!M3123</f>
        <v xml:space="preserve">Dr. Comfort Shoes </v>
      </c>
      <c r="E3123" s="9" t="str">
        <f>'Master Data Table'!E3123</f>
        <v>DR COMFORT</v>
      </c>
      <c r="F3123" s="9" t="s">
        <v>13338</v>
      </c>
      <c r="G3123" s="9" t="str">
        <f>'Master Data Table'!H3123</f>
        <v>00190446307365</v>
      </c>
      <c r="H3123" s="18">
        <v>31041</v>
      </c>
      <c r="I3123" s="9" t="s">
        <v>13319</v>
      </c>
      <c r="J3123" s="17" t="s">
        <v>13414</v>
      </c>
    </row>
    <row r="3124" spans="2:10" ht="37" x14ac:dyDescent="0.45">
      <c r="B3124" s="9" t="str">
        <f>'Master Data Table'!B3124</f>
        <v>10510-M-04.0</v>
      </c>
      <c r="C3124" s="9" t="str">
        <f>'Master Data Table'!C3124</f>
        <v>RUTH, BLACK, 04.0, MEDIUM</v>
      </c>
      <c r="D3124" s="9" t="str">
        <f>'Master Data Table'!M3124</f>
        <v xml:space="preserve">Dr. Comfort Shoes </v>
      </c>
      <c r="E3124" s="9" t="str">
        <f>'Master Data Table'!E3124</f>
        <v>DR COMFORT</v>
      </c>
      <c r="F3124" s="9" t="s">
        <v>13402</v>
      </c>
      <c r="G3124" s="9" t="str">
        <f>'Master Data Table'!H3124</f>
        <v>00190446339984</v>
      </c>
      <c r="H3124" s="18">
        <v>31041</v>
      </c>
      <c r="I3124" s="9" t="s">
        <v>13319</v>
      </c>
      <c r="J3124" s="17" t="s">
        <v>13414</v>
      </c>
    </row>
    <row r="3125" spans="2:10" ht="37" x14ac:dyDescent="0.45">
      <c r="B3125" s="9" t="str">
        <f>'Master Data Table'!B3125</f>
        <v>10510-W-04.0</v>
      </c>
      <c r="C3125" s="9" t="str">
        <f>'Master Data Table'!C3125</f>
        <v>RUTH, BLACK, 04.0, WIDE</v>
      </c>
      <c r="D3125" s="9" t="str">
        <f>'Master Data Table'!M3125</f>
        <v xml:space="preserve">Dr. Comfort Shoes </v>
      </c>
      <c r="E3125" s="9" t="str">
        <f>'Master Data Table'!E3125</f>
        <v>DR COMFORT</v>
      </c>
      <c r="F3125" s="9" t="s">
        <v>13402</v>
      </c>
      <c r="G3125" s="9" t="str">
        <f>'Master Data Table'!H3125</f>
        <v>00190446340140</v>
      </c>
      <c r="H3125" s="18">
        <v>31041</v>
      </c>
      <c r="I3125" s="9" t="s">
        <v>13319</v>
      </c>
      <c r="J3125" s="17" t="s">
        <v>13414</v>
      </c>
    </row>
    <row r="3126" spans="2:10" ht="37" x14ac:dyDescent="0.45">
      <c r="B3126" s="9" t="str">
        <f>'Master Data Table'!B3126</f>
        <v>10510-X-04.0</v>
      </c>
      <c r="C3126" s="9" t="str">
        <f>'Master Data Table'!C3126</f>
        <v>RUTH, BLACK, 04.0, X-WIDE</v>
      </c>
      <c r="D3126" s="9" t="str">
        <f>'Master Data Table'!M3126</f>
        <v xml:space="preserve">Dr. Comfort Shoes </v>
      </c>
      <c r="E3126" s="9" t="str">
        <f>'Master Data Table'!E3126</f>
        <v>DR COMFORT</v>
      </c>
      <c r="F3126" s="9" t="s">
        <v>13402</v>
      </c>
      <c r="G3126" s="9" t="str">
        <f>'Master Data Table'!H3126</f>
        <v>00190446340300</v>
      </c>
      <c r="H3126" s="18">
        <v>31041</v>
      </c>
      <c r="I3126" s="9" t="s">
        <v>13319</v>
      </c>
      <c r="J3126" s="17" t="s">
        <v>13414</v>
      </c>
    </row>
    <row r="3127" spans="2:10" ht="37" x14ac:dyDescent="0.45">
      <c r="B3127" s="9" t="str">
        <f>'Master Data Table'!B3127</f>
        <v>10510-M-05.0</v>
      </c>
      <c r="C3127" s="9" t="str">
        <f>'Master Data Table'!C3127</f>
        <v>RUTH, BLACK, 05.0, MEDIUM</v>
      </c>
      <c r="D3127" s="9" t="str">
        <f>'Master Data Table'!M3127</f>
        <v xml:space="preserve">Dr. Comfort Shoes </v>
      </c>
      <c r="E3127" s="9" t="str">
        <f>'Master Data Table'!E3127</f>
        <v>DR COMFORT</v>
      </c>
      <c r="F3127" s="9" t="s">
        <v>13402</v>
      </c>
      <c r="G3127" s="9" t="str">
        <f>'Master Data Table'!H3127</f>
        <v>00190446340003</v>
      </c>
      <c r="H3127" s="18">
        <v>31041</v>
      </c>
      <c r="I3127" s="9" t="s">
        <v>13319</v>
      </c>
      <c r="J3127" s="17" t="s">
        <v>13414</v>
      </c>
    </row>
    <row r="3128" spans="2:10" ht="37" x14ac:dyDescent="0.45">
      <c r="B3128" s="9" t="str">
        <f>'Master Data Table'!B3128</f>
        <v>10510-W-05.0</v>
      </c>
      <c r="C3128" s="9" t="str">
        <f>'Master Data Table'!C3128</f>
        <v>RUTH, BLACK, 05.0, WIDE</v>
      </c>
      <c r="D3128" s="9" t="str">
        <f>'Master Data Table'!M3128</f>
        <v xml:space="preserve">Dr. Comfort Shoes </v>
      </c>
      <c r="E3128" s="9" t="str">
        <f>'Master Data Table'!E3128</f>
        <v>DR COMFORT</v>
      </c>
      <c r="F3128" s="9" t="s">
        <v>13402</v>
      </c>
      <c r="G3128" s="9" t="str">
        <f>'Master Data Table'!H3128</f>
        <v>00190446340164</v>
      </c>
      <c r="H3128" s="18">
        <v>31041</v>
      </c>
      <c r="I3128" s="9" t="s">
        <v>13319</v>
      </c>
      <c r="J3128" s="17" t="s">
        <v>13414</v>
      </c>
    </row>
    <row r="3129" spans="2:10" ht="37" x14ac:dyDescent="0.45">
      <c r="B3129" s="9" t="str">
        <f>'Master Data Table'!B3129</f>
        <v>10510-X-05.0</v>
      </c>
      <c r="C3129" s="9" t="str">
        <f>'Master Data Table'!C3129</f>
        <v>RUTH, BLACK, 05.0, X-WIDE</v>
      </c>
      <c r="D3129" s="9" t="str">
        <f>'Master Data Table'!M3129</f>
        <v xml:space="preserve">Dr. Comfort Shoes </v>
      </c>
      <c r="E3129" s="9" t="str">
        <f>'Master Data Table'!E3129</f>
        <v>DR COMFORT</v>
      </c>
      <c r="F3129" s="9" t="s">
        <v>13402</v>
      </c>
      <c r="G3129" s="9" t="str">
        <f>'Master Data Table'!H3129</f>
        <v>00190446340324</v>
      </c>
      <c r="H3129" s="18">
        <v>31041</v>
      </c>
      <c r="I3129" s="9" t="s">
        <v>13319</v>
      </c>
      <c r="J3129" s="17" t="s">
        <v>13414</v>
      </c>
    </row>
    <row r="3130" spans="2:10" ht="37" x14ac:dyDescent="0.45">
      <c r="B3130" s="9" t="str">
        <f>'Master Data Table'!B3130</f>
        <v>10510-M-06.0</v>
      </c>
      <c r="C3130" s="9" t="str">
        <f>'Master Data Table'!C3130</f>
        <v>RUTH, BLACK, 06.0, MEDIUM</v>
      </c>
      <c r="D3130" s="9" t="str">
        <f>'Master Data Table'!M3130</f>
        <v xml:space="preserve">Dr. Comfort Shoes </v>
      </c>
      <c r="E3130" s="9" t="str">
        <f>'Master Data Table'!E3130</f>
        <v>DR COMFORT</v>
      </c>
      <c r="F3130" s="9" t="s">
        <v>13402</v>
      </c>
      <c r="G3130" s="9" t="str">
        <f>'Master Data Table'!H3130</f>
        <v>00190446340027</v>
      </c>
      <c r="H3130" s="18">
        <v>31041</v>
      </c>
      <c r="I3130" s="9" t="s">
        <v>13319</v>
      </c>
      <c r="J3130" s="17" t="s">
        <v>13414</v>
      </c>
    </row>
    <row r="3131" spans="2:10" ht="37" x14ac:dyDescent="0.45">
      <c r="B3131" s="9" t="str">
        <f>'Master Data Table'!B3131</f>
        <v>10510-W-06.0</v>
      </c>
      <c r="C3131" s="9" t="str">
        <f>'Master Data Table'!C3131</f>
        <v>RUTH, BLACK, 06.0, WIDE</v>
      </c>
      <c r="D3131" s="9" t="str">
        <f>'Master Data Table'!M3131</f>
        <v xml:space="preserve">Dr. Comfort Shoes </v>
      </c>
      <c r="E3131" s="9" t="str">
        <f>'Master Data Table'!E3131</f>
        <v>DR COMFORT</v>
      </c>
      <c r="F3131" s="9" t="s">
        <v>13402</v>
      </c>
      <c r="G3131" s="9" t="str">
        <f>'Master Data Table'!H3131</f>
        <v>00190446340188</v>
      </c>
      <c r="H3131" s="18">
        <v>31041</v>
      </c>
      <c r="I3131" s="9" t="s">
        <v>13319</v>
      </c>
      <c r="J3131" s="17" t="s">
        <v>13414</v>
      </c>
    </row>
    <row r="3132" spans="2:10" ht="37" x14ac:dyDescent="0.45">
      <c r="B3132" s="9" t="str">
        <f>'Master Data Table'!B3132</f>
        <v>10510-X-06.0</v>
      </c>
      <c r="C3132" s="9" t="str">
        <f>'Master Data Table'!C3132</f>
        <v>RUTH, BLACK, 06.0, X-WIDE</v>
      </c>
      <c r="D3132" s="9" t="str">
        <f>'Master Data Table'!M3132</f>
        <v xml:space="preserve">Dr. Comfort Shoes </v>
      </c>
      <c r="E3132" s="9" t="str">
        <f>'Master Data Table'!E3132</f>
        <v>DR COMFORT</v>
      </c>
      <c r="F3132" s="9" t="s">
        <v>13402</v>
      </c>
      <c r="G3132" s="9" t="str">
        <f>'Master Data Table'!H3132</f>
        <v>00190446340331</v>
      </c>
      <c r="H3132" s="18">
        <v>31041</v>
      </c>
      <c r="I3132" s="9" t="s">
        <v>13319</v>
      </c>
      <c r="J3132" s="17" t="s">
        <v>13414</v>
      </c>
    </row>
    <row r="3133" spans="2:10" ht="37" x14ac:dyDescent="0.45">
      <c r="B3133" s="9" t="str">
        <f>'Master Data Table'!B3133</f>
        <v>10510-M-07.0</v>
      </c>
      <c r="C3133" s="9" t="str">
        <f>'Master Data Table'!C3133</f>
        <v>RUTH, BLACK, 07.0, MEDIUM</v>
      </c>
      <c r="D3133" s="9" t="str">
        <f>'Master Data Table'!M3133</f>
        <v xml:space="preserve">Dr. Comfort Shoes </v>
      </c>
      <c r="E3133" s="9" t="str">
        <f>'Master Data Table'!E3133</f>
        <v>DR COMFORT</v>
      </c>
      <c r="F3133" s="9" t="s">
        <v>13402</v>
      </c>
      <c r="G3133" s="9" t="str">
        <f>'Master Data Table'!H3133</f>
        <v>00190446340041</v>
      </c>
      <c r="H3133" s="18">
        <v>31041</v>
      </c>
      <c r="I3133" s="9" t="s">
        <v>13319</v>
      </c>
      <c r="J3133" s="17" t="s">
        <v>13414</v>
      </c>
    </row>
    <row r="3134" spans="2:10" ht="37" x14ac:dyDescent="0.45">
      <c r="B3134" s="9" t="str">
        <f>'Master Data Table'!B3134</f>
        <v>10510-W-07.0</v>
      </c>
      <c r="C3134" s="9" t="str">
        <f>'Master Data Table'!C3134</f>
        <v>RUTH, BLACK, 07.0, WIDE</v>
      </c>
      <c r="D3134" s="9" t="str">
        <f>'Master Data Table'!M3134</f>
        <v xml:space="preserve">Dr. Comfort Shoes </v>
      </c>
      <c r="E3134" s="9" t="str">
        <f>'Master Data Table'!E3134</f>
        <v>DR COMFORT</v>
      </c>
      <c r="F3134" s="9" t="s">
        <v>13402</v>
      </c>
      <c r="G3134" s="9" t="str">
        <f>'Master Data Table'!H3134</f>
        <v>00190446340201</v>
      </c>
      <c r="H3134" s="18">
        <v>31041</v>
      </c>
      <c r="I3134" s="9" t="s">
        <v>13319</v>
      </c>
      <c r="J3134" s="17" t="s">
        <v>13414</v>
      </c>
    </row>
    <row r="3135" spans="2:10" ht="37" x14ac:dyDescent="0.45">
      <c r="B3135" s="9" t="str">
        <f>'Master Data Table'!B3135</f>
        <v>10510-X-07.0</v>
      </c>
      <c r="C3135" s="9" t="str">
        <f>'Master Data Table'!C3135</f>
        <v>RUTH, BLACK, 07.0, X-WIDE</v>
      </c>
      <c r="D3135" s="9" t="str">
        <f>'Master Data Table'!M3135</f>
        <v xml:space="preserve">Dr. Comfort Shoes </v>
      </c>
      <c r="E3135" s="9" t="str">
        <f>'Master Data Table'!E3135</f>
        <v>DR COMFORT</v>
      </c>
      <c r="F3135" s="9" t="s">
        <v>13402</v>
      </c>
      <c r="G3135" s="9" t="str">
        <f>'Master Data Table'!H3135</f>
        <v>00190446340355</v>
      </c>
      <c r="H3135" s="18">
        <v>31041</v>
      </c>
      <c r="I3135" s="9" t="s">
        <v>13319</v>
      </c>
      <c r="J3135" s="17" t="s">
        <v>13414</v>
      </c>
    </row>
    <row r="3136" spans="2:10" ht="37" x14ac:dyDescent="0.45">
      <c r="B3136" s="9" t="str">
        <f>'Master Data Table'!B3136</f>
        <v>10510-M-08.0</v>
      </c>
      <c r="C3136" s="9" t="str">
        <f>'Master Data Table'!C3136</f>
        <v>RUTH, BLACK, 08.0, MEDIUM</v>
      </c>
      <c r="D3136" s="9" t="str">
        <f>'Master Data Table'!M3136</f>
        <v xml:space="preserve">Dr. Comfort Shoes </v>
      </c>
      <c r="E3136" s="9" t="str">
        <f>'Master Data Table'!E3136</f>
        <v>DR COMFORT</v>
      </c>
      <c r="F3136" s="9" t="s">
        <v>13402</v>
      </c>
      <c r="G3136" s="9" t="str">
        <f>'Master Data Table'!H3136</f>
        <v>00190446340065</v>
      </c>
      <c r="H3136" s="18">
        <v>31041</v>
      </c>
      <c r="I3136" s="9" t="s">
        <v>13319</v>
      </c>
      <c r="J3136" s="17" t="s">
        <v>13414</v>
      </c>
    </row>
    <row r="3137" spans="2:10" ht="37" x14ac:dyDescent="0.45">
      <c r="B3137" s="9" t="str">
        <f>'Master Data Table'!B3137</f>
        <v>10510-W-08.0</v>
      </c>
      <c r="C3137" s="9" t="str">
        <f>'Master Data Table'!C3137</f>
        <v>RUTH, BLACK, 08.0, WIDE</v>
      </c>
      <c r="D3137" s="9" t="str">
        <f>'Master Data Table'!M3137</f>
        <v xml:space="preserve">Dr. Comfort Shoes </v>
      </c>
      <c r="E3137" s="9" t="str">
        <f>'Master Data Table'!E3137</f>
        <v>DR COMFORT</v>
      </c>
      <c r="F3137" s="9" t="s">
        <v>13402</v>
      </c>
      <c r="G3137" s="9" t="str">
        <f>'Master Data Table'!H3137</f>
        <v>00190446340225</v>
      </c>
      <c r="H3137" s="18">
        <v>31041</v>
      </c>
      <c r="I3137" s="9" t="s">
        <v>13319</v>
      </c>
      <c r="J3137" s="17" t="s">
        <v>13414</v>
      </c>
    </row>
    <row r="3138" spans="2:10" ht="37" x14ac:dyDescent="0.45">
      <c r="B3138" s="9" t="str">
        <f>'Master Data Table'!B3138</f>
        <v>10510-X-08.0</v>
      </c>
      <c r="C3138" s="9" t="str">
        <f>'Master Data Table'!C3138</f>
        <v>RUTH, BLACK, 08.0, X-WIDE</v>
      </c>
      <c r="D3138" s="9" t="str">
        <f>'Master Data Table'!M3138</f>
        <v xml:space="preserve">Dr. Comfort Shoes </v>
      </c>
      <c r="E3138" s="9" t="str">
        <f>'Master Data Table'!E3138</f>
        <v>DR COMFORT</v>
      </c>
      <c r="F3138" s="9" t="s">
        <v>13402</v>
      </c>
      <c r="G3138" s="9" t="str">
        <f>'Master Data Table'!H3138</f>
        <v>00190446340379</v>
      </c>
      <c r="H3138" s="18">
        <v>31041</v>
      </c>
      <c r="I3138" s="9" t="s">
        <v>13319</v>
      </c>
      <c r="J3138" s="17" t="s">
        <v>13414</v>
      </c>
    </row>
    <row r="3139" spans="2:10" ht="37" x14ac:dyDescent="0.45">
      <c r="B3139" s="9" t="str">
        <f>'Master Data Table'!B3139</f>
        <v>10510-M-09.0</v>
      </c>
      <c r="C3139" s="9" t="str">
        <f>'Master Data Table'!C3139</f>
        <v>RUTH, BLACK, 09.0, MEDIUM</v>
      </c>
      <c r="D3139" s="9" t="str">
        <f>'Master Data Table'!M3139</f>
        <v xml:space="preserve">Dr. Comfort Shoes </v>
      </c>
      <c r="E3139" s="9" t="str">
        <f>'Master Data Table'!E3139</f>
        <v>DR COMFORT</v>
      </c>
      <c r="F3139" s="9" t="s">
        <v>13402</v>
      </c>
      <c r="G3139" s="9" t="str">
        <f>'Master Data Table'!H3139</f>
        <v>00190446340089</v>
      </c>
      <c r="H3139" s="18">
        <v>31041</v>
      </c>
      <c r="I3139" s="9" t="s">
        <v>13319</v>
      </c>
      <c r="J3139" s="17" t="s">
        <v>13414</v>
      </c>
    </row>
    <row r="3140" spans="2:10" ht="37" x14ac:dyDescent="0.45">
      <c r="B3140" s="9" t="str">
        <f>'Master Data Table'!B3140</f>
        <v>10510-W-09.0</v>
      </c>
      <c r="C3140" s="9" t="str">
        <f>'Master Data Table'!C3140</f>
        <v>RUTH, BLACK, 09.0, WIDE</v>
      </c>
      <c r="D3140" s="9" t="str">
        <f>'Master Data Table'!M3140</f>
        <v xml:space="preserve">Dr. Comfort Shoes </v>
      </c>
      <c r="E3140" s="9" t="str">
        <f>'Master Data Table'!E3140</f>
        <v>DR COMFORT</v>
      </c>
      <c r="F3140" s="9" t="s">
        <v>13402</v>
      </c>
      <c r="G3140" s="9" t="str">
        <f>'Master Data Table'!H3140</f>
        <v>00190446340249</v>
      </c>
      <c r="H3140" s="18">
        <v>31041</v>
      </c>
      <c r="I3140" s="9" t="s">
        <v>13319</v>
      </c>
      <c r="J3140" s="17" t="s">
        <v>13414</v>
      </c>
    </row>
    <row r="3141" spans="2:10" ht="37" x14ac:dyDescent="0.45">
      <c r="B3141" s="9" t="str">
        <f>'Master Data Table'!B3141</f>
        <v>10510-X-09.0</v>
      </c>
      <c r="C3141" s="9" t="str">
        <f>'Master Data Table'!C3141</f>
        <v>RUTH, BLACK, 09.0, X-WIDE</v>
      </c>
      <c r="D3141" s="9" t="str">
        <f>'Master Data Table'!M3141</f>
        <v xml:space="preserve">Dr. Comfort Shoes </v>
      </c>
      <c r="E3141" s="9" t="str">
        <f>'Master Data Table'!E3141</f>
        <v>DR COMFORT</v>
      </c>
      <c r="F3141" s="9" t="s">
        <v>13402</v>
      </c>
      <c r="G3141" s="9" t="str">
        <f>'Master Data Table'!H3141</f>
        <v>00190446340393</v>
      </c>
      <c r="H3141" s="18">
        <v>31041</v>
      </c>
      <c r="I3141" s="9" t="s">
        <v>13319</v>
      </c>
      <c r="J3141" s="17" t="s">
        <v>13414</v>
      </c>
    </row>
    <row r="3142" spans="2:10" ht="37" x14ac:dyDescent="0.45">
      <c r="B3142" s="9" t="str">
        <f>'Master Data Table'!B3142</f>
        <v>10510-M-10.0</v>
      </c>
      <c r="C3142" s="9" t="str">
        <f>'Master Data Table'!C3142</f>
        <v>RUTH, BLACK, 10.0, MEDIUM</v>
      </c>
      <c r="D3142" s="9" t="str">
        <f>'Master Data Table'!M3142</f>
        <v xml:space="preserve">Dr. Comfort Shoes </v>
      </c>
      <c r="E3142" s="9" t="str">
        <f>'Master Data Table'!E3142</f>
        <v>DR COMFORT</v>
      </c>
      <c r="F3142" s="9" t="s">
        <v>13402</v>
      </c>
      <c r="G3142" s="9" t="str">
        <f>'Master Data Table'!H3142</f>
        <v>00190446340102</v>
      </c>
      <c r="H3142" s="18">
        <v>31041</v>
      </c>
      <c r="I3142" s="9" t="s">
        <v>13319</v>
      </c>
      <c r="J3142" s="17" t="s">
        <v>13414</v>
      </c>
    </row>
    <row r="3143" spans="2:10" ht="37" x14ac:dyDescent="0.45">
      <c r="B3143" s="9" t="str">
        <f>'Master Data Table'!B3143</f>
        <v>10510-W-10.0</v>
      </c>
      <c r="C3143" s="9" t="str">
        <f>'Master Data Table'!C3143</f>
        <v>RUTH, BLACK, 10.0, WIDE</v>
      </c>
      <c r="D3143" s="9" t="str">
        <f>'Master Data Table'!M3143</f>
        <v xml:space="preserve">Dr. Comfort Shoes </v>
      </c>
      <c r="E3143" s="9" t="str">
        <f>'Master Data Table'!E3143</f>
        <v>DR COMFORT</v>
      </c>
      <c r="F3143" s="9" t="s">
        <v>13402</v>
      </c>
      <c r="G3143" s="9" t="str">
        <f>'Master Data Table'!H3143</f>
        <v>00190446340263</v>
      </c>
      <c r="H3143" s="18">
        <v>31041</v>
      </c>
      <c r="I3143" s="9" t="s">
        <v>13319</v>
      </c>
      <c r="J3143" s="17" t="s">
        <v>13414</v>
      </c>
    </row>
    <row r="3144" spans="2:10" ht="37" x14ac:dyDescent="0.45">
      <c r="B3144" s="9" t="str">
        <f>'Master Data Table'!B3144</f>
        <v>10510-X-10.0</v>
      </c>
      <c r="C3144" s="9" t="str">
        <f>'Master Data Table'!C3144</f>
        <v>RUTH, BLACK, 10.0, X-WIDE</v>
      </c>
      <c r="D3144" s="9" t="str">
        <f>'Master Data Table'!M3144</f>
        <v xml:space="preserve">Dr. Comfort Shoes </v>
      </c>
      <c r="E3144" s="9" t="str">
        <f>'Master Data Table'!E3144</f>
        <v>DR COMFORT</v>
      </c>
      <c r="F3144" s="9" t="s">
        <v>13402</v>
      </c>
      <c r="G3144" s="9" t="str">
        <f>'Master Data Table'!H3144</f>
        <v>00190446340416</v>
      </c>
      <c r="H3144" s="18">
        <v>31041</v>
      </c>
      <c r="I3144" s="9" t="s">
        <v>13319</v>
      </c>
      <c r="J3144" s="17" t="s">
        <v>13414</v>
      </c>
    </row>
    <row r="3145" spans="2:10" ht="37" x14ac:dyDescent="0.45">
      <c r="B3145" s="9" t="str">
        <f>'Master Data Table'!B3145</f>
        <v>10510-M-11.0</v>
      </c>
      <c r="C3145" s="9" t="str">
        <f>'Master Data Table'!C3145</f>
        <v>RUTH, BLACK, 11.0, MEDIUM</v>
      </c>
      <c r="D3145" s="9" t="str">
        <f>'Master Data Table'!M3145</f>
        <v xml:space="preserve">Dr. Comfort Shoes </v>
      </c>
      <c r="E3145" s="9" t="str">
        <f>'Master Data Table'!E3145</f>
        <v>DR COMFORT</v>
      </c>
      <c r="F3145" s="9" t="s">
        <v>13402</v>
      </c>
      <c r="G3145" s="9" t="str">
        <f>'Master Data Table'!H3145</f>
        <v>00190446340126</v>
      </c>
      <c r="H3145" s="18">
        <v>31041</v>
      </c>
      <c r="I3145" s="9" t="s">
        <v>13319</v>
      </c>
      <c r="J3145" s="17" t="s">
        <v>13414</v>
      </c>
    </row>
    <row r="3146" spans="2:10" ht="37" x14ac:dyDescent="0.45">
      <c r="B3146" s="9" t="str">
        <f>'Master Data Table'!B3146</f>
        <v>10510-W-11.0</v>
      </c>
      <c r="C3146" s="9" t="str">
        <f>'Master Data Table'!C3146</f>
        <v>RUTH, BLACK, 11.0, WIDE</v>
      </c>
      <c r="D3146" s="9" t="str">
        <f>'Master Data Table'!M3146</f>
        <v xml:space="preserve">Dr. Comfort Shoes </v>
      </c>
      <c r="E3146" s="9" t="str">
        <f>'Master Data Table'!E3146</f>
        <v>DR COMFORT</v>
      </c>
      <c r="F3146" s="9" t="s">
        <v>13402</v>
      </c>
      <c r="G3146" s="9" t="str">
        <f>'Master Data Table'!H3146</f>
        <v>00190446340287</v>
      </c>
      <c r="H3146" s="18">
        <v>31041</v>
      </c>
      <c r="I3146" s="9" t="s">
        <v>13319</v>
      </c>
      <c r="J3146" s="17" t="s">
        <v>13414</v>
      </c>
    </row>
    <row r="3147" spans="2:10" ht="37" x14ac:dyDescent="0.45">
      <c r="B3147" s="9" t="str">
        <f>'Master Data Table'!B3147</f>
        <v>10510-X-11.0</v>
      </c>
      <c r="C3147" s="9" t="str">
        <f>'Master Data Table'!C3147</f>
        <v>RUTH, BLACK, 11.0, X-WIDE</v>
      </c>
      <c r="D3147" s="9" t="str">
        <f>'Master Data Table'!M3147</f>
        <v xml:space="preserve">Dr. Comfort Shoes </v>
      </c>
      <c r="E3147" s="9" t="str">
        <f>'Master Data Table'!E3147</f>
        <v>DR COMFORT</v>
      </c>
      <c r="F3147" s="9" t="s">
        <v>13402</v>
      </c>
      <c r="G3147" s="9" t="str">
        <f>'Master Data Table'!H3147</f>
        <v>00190446340430</v>
      </c>
      <c r="H3147" s="18">
        <v>31041</v>
      </c>
      <c r="I3147" s="9" t="s">
        <v>13319</v>
      </c>
      <c r="J3147" s="17" t="s">
        <v>13414</v>
      </c>
    </row>
    <row r="3148" spans="2:10" ht="37" x14ac:dyDescent="0.45">
      <c r="B3148" s="9" t="str">
        <f>'Master Data Table'!B3148</f>
        <v>10510-M-12.0</v>
      </c>
      <c r="C3148" s="9" t="str">
        <f>'Master Data Table'!C3148</f>
        <v>RUTH, BLACK, 12.0, MEDIUM</v>
      </c>
      <c r="D3148" s="9" t="str">
        <f>'Master Data Table'!M3148</f>
        <v xml:space="preserve">Dr. Comfort Shoes </v>
      </c>
      <c r="E3148" s="9" t="str">
        <f>'Master Data Table'!E3148</f>
        <v>DR COMFORT</v>
      </c>
      <c r="F3148" s="9" t="s">
        <v>13402</v>
      </c>
      <c r="G3148" s="9" t="str">
        <f>'Master Data Table'!H3148</f>
        <v>00190446340133</v>
      </c>
      <c r="H3148" s="18">
        <v>31041</v>
      </c>
      <c r="I3148" s="9" t="s">
        <v>13319</v>
      </c>
      <c r="J3148" s="17" t="s">
        <v>13414</v>
      </c>
    </row>
    <row r="3149" spans="2:10" ht="37" x14ac:dyDescent="0.45">
      <c r="B3149" s="9" t="str">
        <f>'Master Data Table'!B3149</f>
        <v>10510-W-12.0</v>
      </c>
      <c r="C3149" s="9" t="str">
        <f>'Master Data Table'!C3149</f>
        <v>RUTH, BLACK, 12.0, WIDE</v>
      </c>
      <c r="D3149" s="9" t="str">
        <f>'Master Data Table'!M3149</f>
        <v xml:space="preserve">Dr. Comfort Shoes </v>
      </c>
      <c r="E3149" s="9" t="str">
        <f>'Master Data Table'!E3149</f>
        <v>DR COMFORT</v>
      </c>
      <c r="F3149" s="9" t="s">
        <v>13402</v>
      </c>
      <c r="G3149" s="9" t="str">
        <f>'Master Data Table'!H3149</f>
        <v>00190446340294</v>
      </c>
      <c r="H3149" s="18">
        <v>31041</v>
      </c>
      <c r="I3149" s="9" t="s">
        <v>13319</v>
      </c>
      <c r="J3149" s="17" t="s">
        <v>13414</v>
      </c>
    </row>
    <row r="3150" spans="2:10" ht="37" x14ac:dyDescent="0.45">
      <c r="B3150" s="9" t="str">
        <f>'Master Data Table'!B3150</f>
        <v>10580-M-04.0</v>
      </c>
      <c r="C3150" s="9" t="str">
        <f>'Master Data Table'!C3150</f>
        <v>RUTH, GREY, WOMEN, 04.0, MEDIUM</v>
      </c>
      <c r="D3150" s="9" t="str">
        <f>'Master Data Table'!M3150</f>
        <v xml:space="preserve">Dr. Comfort Shoes </v>
      </c>
      <c r="E3150" s="9" t="str">
        <f>'Master Data Table'!E3150</f>
        <v>DR COMFORT</v>
      </c>
      <c r="F3150" s="9" t="s">
        <v>13402</v>
      </c>
      <c r="G3150" s="9" t="str">
        <f>'Master Data Table'!H3150</f>
        <v>00190446340454</v>
      </c>
      <c r="H3150" s="18">
        <v>31041</v>
      </c>
      <c r="I3150" s="9" t="s">
        <v>13319</v>
      </c>
      <c r="J3150" s="17" t="s">
        <v>13414</v>
      </c>
    </row>
    <row r="3151" spans="2:10" ht="37" x14ac:dyDescent="0.45">
      <c r="B3151" s="9" t="str">
        <f>'Master Data Table'!B3151</f>
        <v>10580-W-04.0</v>
      </c>
      <c r="C3151" s="9" t="str">
        <f>'Master Data Table'!C3151</f>
        <v>RUTH, GREY, WOMEN, 04.0, WIDE</v>
      </c>
      <c r="D3151" s="9" t="str">
        <f>'Master Data Table'!M3151</f>
        <v xml:space="preserve">Dr. Comfort Shoes </v>
      </c>
      <c r="E3151" s="9" t="str">
        <f>'Master Data Table'!E3151</f>
        <v>DR COMFORT</v>
      </c>
      <c r="F3151" s="9" t="s">
        <v>13402</v>
      </c>
      <c r="G3151" s="9" t="str">
        <f>'Master Data Table'!H3151</f>
        <v>00190446340614</v>
      </c>
      <c r="H3151" s="18">
        <v>31041</v>
      </c>
      <c r="I3151" s="9" t="s">
        <v>13319</v>
      </c>
      <c r="J3151" s="17" t="s">
        <v>13414</v>
      </c>
    </row>
    <row r="3152" spans="2:10" ht="37" x14ac:dyDescent="0.45">
      <c r="B3152" s="9" t="str">
        <f>'Master Data Table'!B3152</f>
        <v>10580-X-04.0</v>
      </c>
      <c r="C3152" s="9" t="str">
        <f>'Master Data Table'!C3152</f>
        <v>RUTH, GREY, WOMEN, 04.0, X-WIDE</v>
      </c>
      <c r="D3152" s="9" t="str">
        <f>'Master Data Table'!M3152</f>
        <v xml:space="preserve">Dr. Comfort Shoes </v>
      </c>
      <c r="E3152" s="9" t="str">
        <f>'Master Data Table'!E3152</f>
        <v>DR COMFORT</v>
      </c>
      <c r="F3152" s="9" t="s">
        <v>13402</v>
      </c>
      <c r="G3152" s="9" t="str">
        <f>'Master Data Table'!H3152</f>
        <v>00190446340775</v>
      </c>
      <c r="H3152" s="18">
        <v>31041</v>
      </c>
      <c r="I3152" s="9" t="s">
        <v>13319</v>
      </c>
      <c r="J3152" s="17" t="s">
        <v>13414</v>
      </c>
    </row>
    <row r="3153" spans="2:10" ht="37" x14ac:dyDescent="0.45">
      <c r="B3153" s="9" t="str">
        <f>'Master Data Table'!B3153</f>
        <v>10580-M-05.0</v>
      </c>
      <c r="C3153" s="9" t="str">
        <f>'Master Data Table'!C3153</f>
        <v>RUTH, GREY, WOMEN, 05.0, MEDIUM</v>
      </c>
      <c r="D3153" s="9" t="str">
        <f>'Master Data Table'!M3153</f>
        <v xml:space="preserve">Dr. Comfort Shoes </v>
      </c>
      <c r="E3153" s="9" t="str">
        <f>'Master Data Table'!E3153</f>
        <v>DR COMFORT</v>
      </c>
      <c r="F3153" s="9" t="s">
        <v>13402</v>
      </c>
      <c r="G3153" s="9" t="str">
        <f>'Master Data Table'!H3153</f>
        <v>00190446340478</v>
      </c>
      <c r="H3153" s="18">
        <v>31041</v>
      </c>
      <c r="I3153" s="9" t="s">
        <v>13319</v>
      </c>
      <c r="J3153" s="17" t="s">
        <v>13414</v>
      </c>
    </row>
    <row r="3154" spans="2:10" ht="37" x14ac:dyDescent="0.45">
      <c r="B3154" s="9" t="str">
        <f>'Master Data Table'!B3154</f>
        <v>10580-W-05.0</v>
      </c>
      <c r="C3154" s="9" t="str">
        <f>'Master Data Table'!C3154</f>
        <v>RUTH, GREY, WOMEN, 05.0, WIDE</v>
      </c>
      <c r="D3154" s="9" t="str">
        <f>'Master Data Table'!M3154</f>
        <v xml:space="preserve">Dr. Comfort Shoes </v>
      </c>
      <c r="E3154" s="9" t="str">
        <f>'Master Data Table'!E3154</f>
        <v>DR COMFORT</v>
      </c>
      <c r="F3154" s="9" t="s">
        <v>13402</v>
      </c>
      <c r="G3154" s="9" t="str">
        <f>'Master Data Table'!H3154</f>
        <v>00190446340638</v>
      </c>
      <c r="H3154" s="18">
        <v>31041</v>
      </c>
      <c r="I3154" s="9" t="s">
        <v>13319</v>
      </c>
      <c r="J3154" s="17" t="s">
        <v>13414</v>
      </c>
    </row>
    <row r="3155" spans="2:10" ht="37" x14ac:dyDescent="0.45">
      <c r="B3155" s="9" t="str">
        <f>'Master Data Table'!B3155</f>
        <v>10580-X-05.0</v>
      </c>
      <c r="C3155" s="9" t="str">
        <f>'Master Data Table'!C3155</f>
        <v>RUTH, GREY, WOMEN, 05.0, X-WIDE</v>
      </c>
      <c r="D3155" s="9" t="str">
        <f>'Master Data Table'!M3155</f>
        <v xml:space="preserve">Dr. Comfort Shoes </v>
      </c>
      <c r="E3155" s="9" t="str">
        <f>'Master Data Table'!E3155</f>
        <v>DR COMFORT</v>
      </c>
      <c r="F3155" s="9" t="s">
        <v>13402</v>
      </c>
      <c r="G3155" s="9" t="str">
        <f>'Master Data Table'!H3155</f>
        <v>00190446340799</v>
      </c>
      <c r="H3155" s="18">
        <v>31041</v>
      </c>
      <c r="I3155" s="9" t="s">
        <v>13319</v>
      </c>
      <c r="J3155" s="17" t="s">
        <v>13414</v>
      </c>
    </row>
    <row r="3156" spans="2:10" ht="37" x14ac:dyDescent="0.45">
      <c r="B3156" s="9" t="str">
        <f>'Master Data Table'!B3156</f>
        <v>10580-M-06.0</v>
      </c>
      <c r="C3156" s="9" t="str">
        <f>'Master Data Table'!C3156</f>
        <v>RUTH, GREY, WOMEN, 06.0, MEDIUM</v>
      </c>
      <c r="D3156" s="9" t="str">
        <f>'Master Data Table'!M3156</f>
        <v xml:space="preserve">Dr. Comfort Shoes </v>
      </c>
      <c r="E3156" s="9" t="str">
        <f>'Master Data Table'!E3156</f>
        <v>DR COMFORT</v>
      </c>
      <c r="F3156" s="9" t="s">
        <v>13402</v>
      </c>
      <c r="G3156" s="9" t="str">
        <f>'Master Data Table'!H3156</f>
        <v>00190446340492</v>
      </c>
      <c r="H3156" s="18">
        <v>31041</v>
      </c>
      <c r="I3156" s="9" t="s">
        <v>13319</v>
      </c>
      <c r="J3156" s="17" t="s">
        <v>13414</v>
      </c>
    </row>
    <row r="3157" spans="2:10" ht="37" x14ac:dyDescent="0.45">
      <c r="B3157" s="9" t="str">
        <f>'Master Data Table'!B3157</f>
        <v>10580-W-06.0</v>
      </c>
      <c r="C3157" s="9" t="str">
        <f>'Master Data Table'!C3157</f>
        <v>RUTH, GREY, WOMEN, 06.0, WIDE</v>
      </c>
      <c r="D3157" s="9" t="str">
        <f>'Master Data Table'!M3157</f>
        <v xml:space="preserve">Dr. Comfort Shoes </v>
      </c>
      <c r="E3157" s="9" t="str">
        <f>'Master Data Table'!E3157</f>
        <v>DR COMFORT</v>
      </c>
      <c r="F3157" s="9" t="s">
        <v>13402</v>
      </c>
      <c r="G3157" s="9" t="str">
        <f>'Master Data Table'!H3157</f>
        <v>00190446340652</v>
      </c>
      <c r="H3157" s="18">
        <v>31041</v>
      </c>
      <c r="I3157" s="9" t="s">
        <v>13319</v>
      </c>
      <c r="J3157" s="17" t="s">
        <v>13414</v>
      </c>
    </row>
    <row r="3158" spans="2:10" ht="37" x14ac:dyDescent="0.45">
      <c r="B3158" s="9" t="str">
        <f>'Master Data Table'!B3158</f>
        <v>10580-X-06.0</v>
      </c>
      <c r="C3158" s="9" t="str">
        <f>'Master Data Table'!C3158</f>
        <v>RUTH, GREY, WOMEN, 06.0, X-WIDE</v>
      </c>
      <c r="D3158" s="9" t="str">
        <f>'Master Data Table'!M3158</f>
        <v xml:space="preserve">Dr. Comfort Shoes </v>
      </c>
      <c r="E3158" s="9" t="str">
        <f>'Master Data Table'!E3158</f>
        <v>DR COMFORT</v>
      </c>
      <c r="F3158" s="9" t="s">
        <v>13402</v>
      </c>
      <c r="G3158" s="9" t="str">
        <f>'Master Data Table'!H3158</f>
        <v>00190446340812</v>
      </c>
      <c r="H3158" s="18">
        <v>31041</v>
      </c>
      <c r="I3158" s="9" t="s">
        <v>13319</v>
      </c>
      <c r="J3158" s="17" t="s">
        <v>13414</v>
      </c>
    </row>
    <row r="3159" spans="2:10" ht="37" x14ac:dyDescent="0.45">
      <c r="B3159" s="9" t="str">
        <f>'Master Data Table'!B3159</f>
        <v>10580-M-07.0</v>
      </c>
      <c r="C3159" s="9" t="str">
        <f>'Master Data Table'!C3159</f>
        <v>RUTH, GREY, WOMEN, 07.0, MEDIUM</v>
      </c>
      <c r="D3159" s="9" t="str">
        <f>'Master Data Table'!M3159</f>
        <v xml:space="preserve">Dr. Comfort Shoes </v>
      </c>
      <c r="E3159" s="9" t="str">
        <f>'Master Data Table'!E3159</f>
        <v>DR COMFORT</v>
      </c>
      <c r="F3159" s="9" t="s">
        <v>13402</v>
      </c>
      <c r="G3159" s="9" t="str">
        <f>'Master Data Table'!H3159</f>
        <v>00190446340515</v>
      </c>
      <c r="H3159" s="18">
        <v>31041</v>
      </c>
      <c r="I3159" s="9" t="s">
        <v>13319</v>
      </c>
      <c r="J3159" s="17" t="s">
        <v>13414</v>
      </c>
    </row>
    <row r="3160" spans="2:10" ht="37" x14ac:dyDescent="0.45">
      <c r="B3160" s="9" t="str">
        <f>'Master Data Table'!B3160</f>
        <v>10580-W-07.0</v>
      </c>
      <c r="C3160" s="9" t="str">
        <f>'Master Data Table'!C3160</f>
        <v>RUTH, GREY, WOMEN, 07.0, WIDE</v>
      </c>
      <c r="D3160" s="9" t="str">
        <f>'Master Data Table'!M3160</f>
        <v xml:space="preserve">Dr. Comfort Shoes </v>
      </c>
      <c r="E3160" s="9" t="str">
        <f>'Master Data Table'!E3160</f>
        <v>DR COMFORT</v>
      </c>
      <c r="F3160" s="9" t="s">
        <v>13402</v>
      </c>
      <c r="G3160" s="9" t="str">
        <f>'Master Data Table'!H3160</f>
        <v>00190446340676</v>
      </c>
      <c r="H3160" s="18">
        <v>31041</v>
      </c>
      <c r="I3160" s="9" t="s">
        <v>13319</v>
      </c>
      <c r="J3160" s="17" t="s">
        <v>13414</v>
      </c>
    </row>
    <row r="3161" spans="2:10" ht="37" x14ac:dyDescent="0.45">
      <c r="B3161" s="9" t="str">
        <f>'Master Data Table'!B3161</f>
        <v>10580-X-07.0</v>
      </c>
      <c r="C3161" s="9" t="str">
        <f>'Master Data Table'!C3161</f>
        <v>RUTH, GREY, WOMEN, 07.0, X-WIDE</v>
      </c>
      <c r="D3161" s="9" t="str">
        <f>'Master Data Table'!M3161</f>
        <v xml:space="preserve">Dr. Comfort Shoes </v>
      </c>
      <c r="E3161" s="9" t="str">
        <f>'Master Data Table'!E3161</f>
        <v>DR COMFORT</v>
      </c>
      <c r="F3161" s="9" t="s">
        <v>13402</v>
      </c>
      <c r="G3161" s="9" t="str">
        <f>'Master Data Table'!H3161</f>
        <v>00190446340836</v>
      </c>
      <c r="H3161" s="18">
        <v>31041</v>
      </c>
      <c r="I3161" s="9" t="s">
        <v>13319</v>
      </c>
      <c r="J3161" s="17" t="s">
        <v>13414</v>
      </c>
    </row>
    <row r="3162" spans="2:10" ht="37" x14ac:dyDescent="0.45">
      <c r="B3162" s="9" t="str">
        <f>'Master Data Table'!B3162</f>
        <v>10580-M-08.0</v>
      </c>
      <c r="C3162" s="9" t="str">
        <f>'Master Data Table'!C3162</f>
        <v>RUTH, GREY, WOMEN, 08.0, MEDIUM</v>
      </c>
      <c r="D3162" s="9" t="str">
        <f>'Master Data Table'!M3162</f>
        <v xml:space="preserve">Dr. Comfort Shoes </v>
      </c>
      <c r="E3162" s="9" t="str">
        <f>'Master Data Table'!E3162</f>
        <v>DR COMFORT</v>
      </c>
      <c r="F3162" s="9" t="s">
        <v>13402</v>
      </c>
      <c r="G3162" s="9" t="str">
        <f>'Master Data Table'!H3162</f>
        <v>00190446340539</v>
      </c>
      <c r="H3162" s="18">
        <v>31041</v>
      </c>
      <c r="I3162" s="9" t="s">
        <v>13319</v>
      </c>
      <c r="J3162" s="17" t="s">
        <v>13414</v>
      </c>
    </row>
    <row r="3163" spans="2:10" ht="37" x14ac:dyDescent="0.45">
      <c r="B3163" s="9" t="str">
        <f>'Master Data Table'!B3163</f>
        <v>10580-W-08.0</v>
      </c>
      <c r="C3163" s="9" t="str">
        <f>'Master Data Table'!C3163</f>
        <v>RUTH, GREY, WOMEN, 08.0, WIDE</v>
      </c>
      <c r="D3163" s="9" t="str">
        <f>'Master Data Table'!M3163</f>
        <v xml:space="preserve">Dr. Comfort Shoes </v>
      </c>
      <c r="E3163" s="9" t="str">
        <f>'Master Data Table'!E3163</f>
        <v>DR COMFORT</v>
      </c>
      <c r="F3163" s="9" t="s">
        <v>13402</v>
      </c>
      <c r="G3163" s="9" t="str">
        <f>'Master Data Table'!H3163</f>
        <v>00190446340690</v>
      </c>
      <c r="H3163" s="18">
        <v>31041</v>
      </c>
      <c r="I3163" s="9" t="s">
        <v>13319</v>
      </c>
      <c r="J3163" s="17" t="s">
        <v>13414</v>
      </c>
    </row>
    <row r="3164" spans="2:10" ht="37" x14ac:dyDescent="0.45">
      <c r="B3164" s="9" t="str">
        <f>'Master Data Table'!B3164</f>
        <v>10580-X-08.0</v>
      </c>
      <c r="C3164" s="9" t="str">
        <f>'Master Data Table'!C3164</f>
        <v>RUTH, GREY, WOMEN, 08.0, X-WIDE</v>
      </c>
      <c r="D3164" s="9" t="str">
        <f>'Master Data Table'!M3164</f>
        <v xml:space="preserve">Dr. Comfort Shoes </v>
      </c>
      <c r="E3164" s="9" t="str">
        <f>'Master Data Table'!E3164</f>
        <v>DR COMFORT</v>
      </c>
      <c r="F3164" s="9" t="s">
        <v>13402</v>
      </c>
      <c r="G3164" s="9" t="str">
        <f>'Master Data Table'!H3164</f>
        <v>00190446340850</v>
      </c>
      <c r="H3164" s="18">
        <v>31041</v>
      </c>
      <c r="I3164" s="9" t="s">
        <v>13319</v>
      </c>
      <c r="J3164" s="17" t="s">
        <v>13414</v>
      </c>
    </row>
    <row r="3165" spans="2:10" ht="37" x14ac:dyDescent="0.45">
      <c r="B3165" s="9" t="str">
        <f>'Master Data Table'!B3165</f>
        <v>10580-M-09.0</v>
      </c>
      <c r="C3165" s="9" t="str">
        <f>'Master Data Table'!C3165</f>
        <v>RUTH, GREY, WOMEN, 09.0, MEDIUM</v>
      </c>
      <c r="D3165" s="9" t="str">
        <f>'Master Data Table'!M3165</f>
        <v xml:space="preserve">Dr. Comfort Shoes </v>
      </c>
      <c r="E3165" s="9" t="str">
        <f>'Master Data Table'!E3165</f>
        <v>DR COMFORT</v>
      </c>
      <c r="F3165" s="9" t="s">
        <v>13402</v>
      </c>
      <c r="G3165" s="9" t="str">
        <f>'Master Data Table'!H3165</f>
        <v>00190446340553</v>
      </c>
      <c r="H3165" s="18">
        <v>31041</v>
      </c>
      <c r="I3165" s="9" t="s">
        <v>13319</v>
      </c>
      <c r="J3165" s="17" t="s">
        <v>13414</v>
      </c>
    </row>
    <row r="3166" spans="2:10" ht="37" x14ac:dyDescent="0.45">
      <c r="B3166" s="9" t="str">
        <f>'Master Data Table'!B3166</f>
        <v>10580-W-09.0</v>
      </c>
      <c r="C3166" s="9" t="str">
        <f>'Master Data Table'!C3166</f>
        <v>RUTH, GREY, WOMEN, 09.0, WIDE</v>
      </c>
      <c r="D3166" s="9" t="str">
        <f>'Master Data Table'!M3166</f>
        <v xml:space="preserve">Dr. Comfort Shoes </v>
      </c>
      <c r="E3166" s="9" t="str">
        <f>'Master Data Table'!E3166</f>
        <v>DR COMFORT</v>
      </c>
      <c r="F3166" s="9" t="s">
        <v>13402</v>
      </c>
      <c r="G3166" s="9" t="str">
        <f>'Master Data Table'!H3166</f>
        <v>00190446340713</v>
      </c>
      <c r="H3166" s="18">
        <v>31041</v>
      </c>
      <c r="I3166" s="9" t="s">
        <v>13319</v>
      </c>
      <c r="J3166" s="17" t="s">
        <v>13414</v>
      </c>
    </row>
    <row r="3167" spans="2:10" ht="37" x14ac:dyDescent="0.45">
      <c r="B3167" s="9" t="str">
        <f>'Master Data Table'!B3167</f>
        <v>10580-X-09.0</v>
      </c>
      <c r="C3167" s="9" t="str">
        <f>'Master Data Table'!C3167</f>
        <v>RUTH, GREY, WOMEN, 09.0, X-WIDE</v>
      </c>
      <c r="D3167" s="9" t="str">
        <f>'Master Data Table'!M3167</f>
        <v xml:space="preserve">Dr. Comfort Shoes </v>
      </c>
      <c r="E3167" s="9" t="str">
        <f>'Master Data Table'!E3167</f>
        <v>DR COMFORT</v>
      </c>
      <c r="F3167" s="9" t="s">
        <v>13402</v>
      </c>
      <c r="G3167" s="9" t="str">
        <f>'Master Data Table'!H3167</f>
        <v>00190446340874</v>
      </c>
      <c r="H3167" s="18">
        <v>31041</v>
      </c>
      <c r="I3167" s="9" t="s">
        <v>13319</v>
      </c>
      <c r="J3167" s="17" t="s">
        <v>13414</v>
      </c>
    </row>
    <row r="3168" spans="2:10" ht="37" x14ac:dyDescent="0.45">
      <c r="B3168" s="9" t="str">
        <f>'Master Data Table'!B3168</f>
        <v>10580-M-10.0</v>
      </c>
      <c r="C3168" s="9" t="str">
        <f>'Master Data Table'!C3168</f>
        <v>RUTH, GREY, WOMEN, 10.0, MEDIUM</v>
      </c>
      <c r="D3168" s="9" t="str">
        <f>'Master Data Table'!M3168</f>
        <v xml:space="preserve">Dr. Comfort Shoes </v>
      </c>
      <c r="E3168" s="9" t="str">
        <f>'Master Data Table'!E3168</f>
        <v>DR COMFORT</v>
      </c>
      <c r="F3168" s="9" t="s">
        <v>13402</v>
      </c>
      <c r="G3168" s="9" t="str">
        <f>'Master Data Table'!H3168</f>
        <v>00190446340577</v>
      </c>
      <c r="H3168" s="18">
        <v>31041</v>
      </c>
      <c r="I3168" s="9" t="s">
        <v>13319</v>
      </c>
      <c r="J3168" s="17" t="s">
        <v>13414</v>
      </c>
    </row>
    <row r="3169" spans="2:10" ht="37" x14ac:dyDescent="0.45">
      <c r="B3169" s="9" t="str">
        <f>'Master Data Table'!B3169</f>
        <v>10580-W-10.0</v>
      </c>
      <c r="C3169" s="9" t="str">
        <f>'Master Data Table'!C3169</f>
        <v>RUTH, GREY, WOMEN, 10.0, WIDE</v>
      </c>
      <c r="D3169" s="9" t="str">
        <f>'Master Data Table'!M3169</f>
        <v xml:space="preserve">Dr. Comfort Shoes </v>
      </c>
      <c r="E3169" s="9" t="str">
        <f>'Master Data Table'!E3169</f>
        <v>DR COMFORT</v>
      </c>
      <c r="F3169" s="9" t="s">
        <v>13402</v>
      </c>
      <c r="G3169" s="9" t="str">
        <f>'Master Data Table'!H3169</f>
        <v>00190446340737</v>
      </c>
      <c r="H3169" s="18">
        <v>31041</v>
      </c>
      <c r="I3169" s="9" t="s">
        <v>13319</v>
      </c>
      <c r="J3169" s="17" t="s">
        <v>13414</v>
      </c>
    </row>
    <row r="3170" spans="2:10" ht="37" x14ac:dyDescent="0.45">
      <c r="B3170" s="9" t="str">
        <f>'Master Data Table'!B3170</f>
        <v>10580-X-10.0</v>
      </c>
      <c r="C3170" s="9" t="str">
        <f>'Master Data Table'!C3170</f>
        <v>RUTH, GREY, WOMEN, 10.0, X-WIDE</v>
      </c>
      <c r="D3170" s="9" t="str">
        <f>'Master Data Table'!M3170</f>
        <v xml:space="preserve">Dr. Comfort Shoes </v>
      </c>
      <c r="E3170" s="9" t="str">
        <f>'Master Data Table'!E3170</f>
        <v>DR COMFORT</v>
      </c>
      <c r="F3170" s="9" t="s">
        <v>13402</v>
      </c>
      <c r="G3170" s="9" t="str">
        <f>'Master Data Table'!H3170</f>
        <v>00190446340898</v>
      </c>
      <c r="H3170" s="18">
        <v>31041</v>
      </c>
      <c r="I3170" s="9" t="s">
        <v>13319</v>
      </c>
      <c r="J3170" s="17" t="s">
        <v>13414</v>
      </c>
    </row>
    <row r="3171" spans="2:10" ht="37" x14ac:dyDescent="0.45">
      <c r="B3171" s="9" t="str">
        <f>'Master Data Table'!B3171</f>
        <v>10580-M-11.0</v>
      </c>
      <c r="C3171" s="9" t="str">
        <f>'Master Data Table'!C3171</f>
        <v>RUTH, GREY, WOMEN, 11.0, MEDIUM</v>
      </c>
      <c r="D3171" s="9" t="str">
        <f>'Master Data Table'!M3171</f>
        <v xml:space="preserve">Dr. Comfort Shoes </v>
      </c>
      <c r="E3171" s="9" t="str">
        <f>'Master Data Table'!E3171</f>
        <v>DR COMFORT</v>
      </c>
      <c r="F3171" s="9" t="s">
        <v>13402</v>
      </c>
      <c r="G3171" s="9" t="str">
        <f>'Master Data Table'!H3171</f>
        <v>00190446340591</v>
      </c>
      <c r="H3171" s="18">
        <v>31041</v>
      </c>
      <c r="I3171" s="9" t="s">
        <v>13319</v>
      </c>
      <c r="J3171" s="17" t="s">
        <v>13414</v>
      </c>
    </row>
    <row r="3172" spans="2:10" ht="37" x14ac:dyDescent="0.45">
      <c r="B3172" s="9" t="str">
        <f>'Master Data Table'!B3172</f>
        <v>10580-W-11.0</v>
      </c>
      <c r="C3172" s="9" t="str">
        <f>'Master Data Table'!C3172</f>
        <v>RUTH, GREY, WOMEN, 11.0, WIDE</v>
      </c>
      <c r="D3172" s="9" t="str">
        <f>'Master Data Table'!M3172</f>
        <v xml:space="preserve">Dr. Comfort Shoes </v>
      </c>
      <c r="E3172" s="9" t="str">
        <f>'Master Data Table'!E3172</f>
        <v>DR COMFORT</v>
      </c>
      <c r="F3172" s="9" t="s">
        <v>13402</v>
      </c>
      <c r="G3172" s="9" t="str">
        <f>'Master Data Table'!H3172</f>
        <v>00190446340751</v>
      </c>
      <c r="H3172" s="18">
        <v>31041</v>
      </c>
      <c r="I3172" s="9" t="s">
        <v>13319</v>
      </c>
      <c r="J3172" s="17" t="s">
        <v>13414</v>
      </c>
    </row>
    <row r="3173" spans="2:10" ht="37" x14ac:dyDescent="0.45">
      <c r="B3173" s="9" t="str">
        <f>'Master Data Table'!B3173</f>
        <v>10580-X-11.0</v>
      </c>
      <c r="C3173" s="9" t="str">
        <f>'Master Data Table'!C3173</f>
        <v>RUTH, GREY, WOMEN, 11.0, X-WIDE</v>
      </c>
      <c r="D3173" s="9" t="str">
        <f>'Master Data Table'!M3173</f>
        <v xml:space="preserve">Dr. Comfort Shoes </v>
      </c>
      <c r="E3173" s="9" t="str">
        <f>'Master Data Table'!E3173</f>
        <v>DR COMFORT</v>
      </c>
      <c r="F3173" s="9" t="s">
        <v>13402</v>
      </c>
      <c r="G3173" s="9" t="str">
        <f>'Master Data Table'!H3173</f>
        <v>00190446340911</v>
      </c>
      <c r="H3173" s="18">
        <v>31041</v>
      </c>
      <c r="I3173" s="9" t="s">
        <v>13319</v>
      </c>
      <c r="J3173" s="17" t="s">
        <v>13414</v>
      </c>
    </row>
    <row r="3174" spans="2:10" ht="37" x14ac:dyDescent="0.45">
      <c r="B3174" s="9" t="str">
        <f>'Master Data Table'!B3174</f>
        <v>10580-M-12.0</v>
      </c>
      <c r="C3174" s="9" t="str">
        <f>'Master Data Table'!C3174</f>
        <v>RUTH, GREY, WOMEN, 12.0, MEDIUM</v>
      </c>
      <c r="D3174" s="9" t="str">
        <f>'Master Data Table'!M3174</f>
        <v xml:space="preserve">Dr. Comfort Shoes </v>
      </c>
      <c r="E3174" s="9" t="str">
        <f>'Master Data Table'!E3174</f>
        <v>DR COMFORT</v>
      </c>
      <c r="F3174" s="9" t="s">
        <v>13402</v>
      </c>
      <c r="G3174" s="9" t="str">
        <f>'Master Data Table'!H3174</f>
        <v>00190446340607</v>
      </c>
      <c r="H3174" s="18">
        <v>31041</v>
      </c>
      <c r="I3174" s="9" t="s">
        <v>13319</v>
      </c>
      <c r="J3174" s="17" t="s">
        <v>13414</v>
      </c>
    </row>
    <row r="3175" spans="2:10" ht="37" x14ac:dyDescent="0.45">
      <c r="B3175" s="9" t="str">
        <f>'Master Data Table'!B3175</f>
        <v>10580-W-12.0</v>
      </c>
      <c r="C3175" s="9" t="str">
        <f>'Master Data Table'!C3175</f>
        <v>RUTH, GREY, WOMEN, 12.0, WIDE</v>
      </c>
      <c r="D3175" s="9" t="str">
        <f>'Master Data Table'!M3175</f>
        <v xml:space="preserve">Dr. Comfort Shoes </v>
      </c>
      <c r="E3175" s="9" t="str">
        <f>'Master Data Table'!E3175</f>
        <v>DR COMFORT</v>
      </c>
      <c r="F3175" s="9" t="s">
        <v>13402</v>
      </c>
      <c r="G3175" s="9" t="str">
        <f>'Master Data Table'!H3175</f>
        <v>00190446340768</v>
      </c>
      <c r="H3175" s="18">
        <v>31041</v>
      </c>
      <c r="I3175" s="9" t="s">
        <v>13319</v>
      </c>
      <c r="J3175" s="17" t="s">
        <v>13414</v>
      </c>
    </row>
    <row r="3176" spans="2:10" ht="37" x14ac:dyDescent="0.45">
      <c r="B3176" s="9" t="str">
        <f>'Master Data Table'!B3176</f>
        <v>10530-M-04.0</v>
      </c>
      <c r="C3176" s="9" t="str">
        <f>'Master Data Table'!C3176</f>
        <v>RUTH, NUDE, WOMEN, 04.0, MEDIUM</v>
      </c>
      <c r="D3176" s="9" t="str">
        <f>'Master Data Table'!M3176</f>
        <v xml:space="preserve">Dr. Comfort Shoes </v>
      </c>
      <c r="E3176" s="9" t="str">
        <f>'Master Data Table'!E3176</f>
        <v>DR COMFORT</v>
      </c>
      <c r="F3176" s="9" t="s">
        <v>13402</v>
      </c>
      <c r="G3176" s="9" t="str">
        <f>'Master Data Table'!H3176</f>
        <v>00190446361343</v>
      </c>
      <c r="H3176" s="18">
        <v>31041</v>
      </c>
      <c r="I3176" s="9" t="s">
        <v>13319</v>
      </c>
      <c r="J3176" s="17" t="s">
        <v>13414</v>
      </c>
    </row>
    <row r="3177" spans="2:10" ht="37" x14ac:dyDescent="0.45">
      <c r="B3177" s="9" t="str">
        <f>'Master Data Table'!B3177</f>
        <v>10530-W-04.0</v>
      </c>
      <c r="C3177" s="9" t="str">
        <f>'Master Data Table'!C3177</f>
        <v>RUTH, NUDE, WOMEN, 04.0, WIDE</v>
      </c>
      <c r="D3177" s="9" t="str">
        <f>'Master Data Table'!M3177</f>
        <v xml:space="preserve">Dr. Comfort Shoes </v>
      </c>
      <c r="E3177" s="9" t="str">
        <f>'Master Data Table'!E3177</f>
        <v>DR COMFORT</v>
      </c>
      <c r="F3177" s="9" t="s">
        <v>13402</v>
      </c>
      <c r="G3177" s="9" t="str">
        <f>'Master Data Table'!H3177</f>
        <v>00190446361503</v>
      </c>
      <c r="H3177" s="18">
        <v>31041</v>
      </c>
      <c r="I3177" s="9" t="s">
        <v>13319</v>
      </c>
      <c r="J3177" s="17" t="s">
        <v>13414</v>
      </c>
    </row>
    <row r="3178" spans="2:10" ht="37" x14ac:dyDescent="0.45">
      <c r="B3178" s="9" t="str">
        <f>'Master Data Table'!B3178</f>
        <v>10530-X-04.0</v>
      </c>
      <c r="C3178" s="9" t="str">
        <f>'Master Data Table'!C3178</f>
        <v>RUTH, NUDE, WOMEN, 04.0, X-WIDE</v>
      </c>
      <c r="D3178" s="9" t="str">
        <f>'Master Data Table'!M3178</f>
        <v xml:space="preserve">Dr. Comfort Shoes </v>
      </c>
      <c r="E3178" s="9" t="str">
        <f>'Master Data Table'!E3178</f>
        <v>DR COMFORT</v>
      </c>
      <c r="F3178" s="9" t="s">
        <v>13402</v>
      </c>
      <c r="G3178" s="9" t="str">
        <f>'Master Data Table'!H3178</f>
        <v>00190446361664</v>
      </c>
      <c r="H3178" s="18">
        <v>31041</v>
      </c>
      <c r="I3178" s="9" t="s">
        <v>13319</v>
      </c>
      <c r="J3178" s="17" t="s">
        <v>13414</v>
      </c>
    </row>
    <row r="3179" spans="2:10" ht="37" x14ac:dyDescent="0.45">
      <c r="B3179" s="9" t="str">
        <f>'Master Data Table'!B3179</f>
        <v>10530-M-05.0</v>
      </c>
      <c r="C3179" s="9" t="str">
        <f>'Master Data Table'!C3179</f>
        <v>RUTH, NUDE, WOMEN, 05.0, MEDIUM</v>
      </c>
      <c r="D3179" s="9" t="str">
        <f>'Master Data Table'!M3179</f>
        <v xml:space="preserve">Dr. Comfort Shoes </v>
      </c>
      <c r="E3179" s="9" t="str">
        <f>'Master Data Table'!E3179</f>
        <v>DR COMFORT</v>
      </c>
      <c r="F3179" s="9" t="s">
        <v>13402</v>
      </c>
      <c r="G3179" s="9" t="str">
        <f>'Master Data Table'!H3179</f>
        <v>00190446361367</v>
      </c>
      <c r="H3179" s="18">
        <v>31041</v>
      </c>
      <c r="I3179" s="9" t="s">
        <v>13319</v>
      </c>
      <c r="J3179" s="17" t="s">
        <v>13414</v>
      </c>
    </row>
    <row r="3180" spans="2:10" ht="37" x14ac:dyDescent="0.45">
      <c r="B3180" s="9" t="str">
        <f>'Master Data Table'!B3180</f>
        <v>10530-W-05.0</v>
      </c>
      <c r="C3180" s="9" t="str">
        <f>'Master Data Table'!C3180</f>
        <v>RUTH, NUDE, WOMEN, 05.0, WIDE</v>
      </c>
      <c r="D3180" s="9" t="str">
        <f>'Master Data Table'!M3180</f>
        <v xml:space="preserve">Dr. Comfort Shoes </v>
      </c>
      <c r="E3180" s="9" t="str">
        <f>'Master Data Table'!E3180</f>
        <v>DR COMFORT</v>
      </c>
      <c r="F3180" s="9" t="s">
        <v>13402</v>
      </c>
      <c r="G3180" s="9" t="str">
        <f>'Master Data Table'!H3180</f>
        <v>00190446361527</v>
      </c>
      <c r="H3180" s="18">
        <v>31041</v>
      </c>
      <c r="I3180" s="9" t="s">
        <v>13319</v>
      </c>
      <c r="J3180" s="17" t="s">
        <v>13414</v>
      </c>
    </row>
    <row r="3181" spans="2:10" ht="37" x14ac:dyDescent="0.45">
      <c r="B3181" s="9" t="str">
        <f>'Master Data Table'!B3181</f>
        <v>10530-X-05.0</v>
      </c>
      <c r="C3181" s="9" t="str">
        <f>'Master Data Table'!C3181</f>
        <v>RUTH, NUDE, WOMEN, 05.0, X-WIDE</v>
      </c>
      <c r="D3181" s="9" t="str">
        <f>'Master Data Table'!M3181</f>
        <v xml:space="preserve">Dr. Comfort Shoes </v>
      </c>
      <c r="E3181" s="9" t="str">
        <f>'Master Data Table'!E3181</f>
        <v>DR COMFORT</v>
      </c>
      <c r="F3181" s="9" t="s">
        <v>13402</v>
      </c>
      <c r="G3181" s="9" t="str">
        <f>'Master Data Table'!H3181</f>
        <v>00190446361688</v>
      </c>
      <c r="H3181" s="18">
        <v>31041</v>
      </c>
      <c r="I3181" s="9" t="s">
        <v>13319</v>
      </c>
      <c r="J3181" s="17" t="s">
        <v>13414</v>
      </c>
    </row>
    <row r="3182" spans="2:10" ht="37" x14ac:dyDescent="0.45">
      <c r="B3182" s="9" t="str">
        <f>'Master Data Table'!B3182</f>
        <v>10530-M-06.0</v>
      </c>
      <c r="C3182" s="9" t="str">
        <f>'Master Data Table'!C3182</f>
        <v>RUTH, NUDE, WOMEN, 06.0, MEDIUM</v>
      </c>
      <c r="D3182" s="9" t="str">
        <f>'Master Data Table'!M3182</f>
        <v xml:space="preserve">Dr. Comfort Shoes </v>
      </c>
      <c r="E3182" s="9" t="str">
        <f>'Master Data Table'!E3182</f>
        <v>DR COMFORT</v>
      </c>
      <c r="F3182" s="9" t="s">
        <v>13402</v>
      </c>
      <c r="G3182" s="9" t="str">
        <f>'Master Data Table'!H3182</f>
        <v>00190446361381</v>
      </c>
      <c r="H3182" s="18">
        <v>31041</v>
      </c>
      <c r="I3182" s="9" t="s">
        <v>13319</v>
      </c>
      <c r="J3182" s="17" t="s">
        <v>13414</v>
      </c>
    </row>
    <row r="3183" spans="2:10" ht="37" x14ac:dyDescent="0.45">
      <c r="B3183" s="9" t="str">
        <f>'Master Data Table'!B3183</f>
        <v>10530-W-06.0</v>
      </c>
      <c r="C3183" s="9" t="str">
        <f>'Master Data Table'!C3183</f>
        <v>RUTH, NUDE, WOMEN, 06.0, WIDE</v>
      </c>
      <c r="D3183" s="9" t="str">
        <f>'Master Data Table'!M3183</f>
        <v xml:space="preserve">Dr. Comfort Shoes </v>
      </c>
      <c r="E3183" s="9" t="str">
        <f>'Master Data Table'!E3183</f>
        <v>DR COMFORT</v>
      </c>
      <c r="F3183" s="9" t="s">
        <v>13402</v>
      </c>
      <c r="G3183" s="9" t="str">
        <f>'Master Data Table'!H3183</f>
        <v>00190446361541</v>
      </c>
      <c r="H3183" s="18">
        <v>31041</v>
      </c>
      <c r="I3183" s="9" t="s">
        <v>13319</v>
      </c>
      <c r="J3183" s="17" t="s">
        <v>13414</v>
      </c>
    </row>
    <row r="3184" spans="2:10" ht="37" x14ac:dyDescent="0.45">
      <c r="B3184" s="9" t="str">
        <f>'Master Data Table'!B3184</f>
        <v>10530-X-06.0</v>
      </c>
      <c r="C3184" s="9" t="str">
        <f>'Master Data Table'!C3184</f>
        <v>RUTH, NUDE, WOMEN, 06.0, X-WIDE</v>
      </c>
      <c r="D3184" s="9" t="str">
        <f>'Master Data Table'!M3184</f>
        <v xml:space="preserve">Dr. Comfort Shoes </v>
      </c>
      <c r="E3184" s="9" t="str">
        <f>'Master Data Table'!E3184</f>
        <v>DR COMFORT</v>
      </c>
      <c r="F3184" s="9" t="s">
        <v>13402</v>
      </c>
      <c r="G3184" s="9" t="str">
        <f>'Master Data Table'!H3184</f>
        <v>00190446361701</v>
      </c>
      <c r="H3184" s="18">
        <v>31041</v>
      </c>
      <c r="I3184" s="9" t="s">
        <v>13319</v>
      </c>
      <c r="J3184" s="17" t="s">
        <v>13414</v>
      </c>
    </row>
    <row r="3185" spans="2:10" ht="37" x14ac:dyDescent="0.45">
      <c r="B3185" s="9" t="str">
        <f>'Master Data Table'!B3185</f>
        <v>10530-M-07.0</v>
      </c>
      <c r="C3185" s="9" t="str">
        <f>'Master Data Table'!C3185</f>
        <v>RUTH, NUDE, WOMEN, 07.0, MEDIUM</v>
      </c>
      <c r="D3185" s="9" t="str">
        <f>'Master Data Table'!M3185</f>
        <v xml:space="preserve">Dr. Comfort Shoes </v>
      </c>
      <c r="E3185" s="9" t="str">
        <f>'Master Data Table'!E3185</f>
        <v>DR COMFORT</v>
      </c>
      <c r="F3185" s="9" t="s">
        <v>13402</v>
      </c>
      <c r="G3185" s="9" t="str">
        <f>'Master Data Table'!H3185</f>
        <v>00190446361404</v>
      </c>
      <c r="H3185" s="18">
        <v>31041</v>
      </c>
      <c r="I3185" s="9" t="s">
        <v>13319</v>
      </c>
      <c r="J3185" s="17" t="s">
        <v>13414</v>
      </c>
    </row>
    <row r="3186" spans="2:10" ht="37" x14ac:dyDescent="0.45">
      <c r="B3186" s="9" t="str">
        <f>'Master Data Table'!B3186</f>
        <v>10530-W-07.0</v>
      </c>
      <c r="C3186" s="9" t="str">
        <f>'Master Data Table'!C3186</f>
        <v>RUTH, NUDE, WOMEN, 07.0, WIDE</v>
      </c>
      <c r="D3186" s="9" t="str">
        <f>'Master Data Table'!M3186</f>
        <v xml:space="preserve">Dr. Comfort Shoes </v>
      </c>
      <c r="E3186" s="9" t="str">
        <f>'Master Data Table'!E3186</f>
        <v>DR COMFORT</v>
      </c>
      <c r="F3186" s="9" t="s">
        <v>13402</v>
      </c>
      <c r="G3186" s="9" t="str">
        <f>'Master Data Table'!H3186</f>
        <v>00190446361565</v>
      </c>
      <c r="H3186" s="18">
        <v>31041</v>
      </c>
      <c r="I3186" s="9" t="s">
        <v>13319</v>
      </c>
      <c r="J3186" s="17" t="s">
        <v>13414</v>
      </c>
    </row>
    <row r="3187" spans="2:10" ht="37" x14ac:dyDescent="0.45">
      <c r="B3187" s="9" t="str">
        <f>'Master Data Table'!B3187</f>
        <v>10530-X-07.0</v>
      </c>
      <c r="C3187" s="9" t="str">
        <f>'Master Data Table'!C3187</f>
        <v>RUTH, NUDE, WOMEN, 07.0, X-WIDE</v>
      </c>
      <c r="D3187" s="9" t="str">
        <f>'Master Data Table'!M3187</f>
        <v xml:space="preserve">Dr. Comfort Shoes </v>
      </c>
      <c r="E3187" s="9" t="str">
        <f>'Master Data Table'!E3187</f>
        <v>DR COMFORT</v>
      </c>
      <c r="F3187" s="9" t="s">
        <v>13402</v>
      </c>
      <c r="G3187" s="9" t="str">
        <f>'Master Data Table'!H3187</f>
        <v>00190446361725</v>
      </c>
      <c r="H3187" s="18">
        <v>31041</v>
      </c>
      <c r="I3187" s="9" t="s">
        <v>13319</v>
      </c>
      <c r="J3187" s="17" t="s">
        <v>13414</v>
      </c>
    </row>
    <row r="3188" spans="2:10" ht="37" x14ac:dyDescent="0.45">
      <c r="B3188" s="9" t="str">
        <f>'Master Data Table'!B3188</f>
        <v>10530-M-08.0</v>
      </c>
      <c r="C3188" s="9" t="str">
        <f>'Master Data Table'!C3188</f>
        <v>RUTH, NUDE, WOMEN, 08.0, MEDIUM</v>
      </c>
      <c r="D3188" s="9" t="str">
        <f>'Master Data Table'!M3188</f>
        <v xml:space="preserve">Dr. Comfort Shoes </v>
      </c>
      <c r="E3188" s="9" t="str">
        <f>'Master Data Table'!E3188</f>
        <v>DR COMFORT</v>
      </c>
      <c r="F3188" s="9" t="s">
        <v>13402</v>
      </c>
      <c r="G3188" s="9" t="str">
        <f>'Master Data Table'!H3188</f>
        <v>00190446361428</v>
      </c>
      <c r="H3188" s="18">
        <v>31041</v>
      </c>
      <c r="I3188" s="9" t="s">
        <v>13319</v>
      </c>
      <c r="J3188" s="17" t="s">
        <v>13414</v>
      </c>
    </row>
    <row r="3189" spans="2:10" ht="37" x14ac:dyDescent="0.45">
      <c r="B3189" s="9" t="str">
        <f>'Master Data Table'!B3189</f>
        <v>10530-W-08.0</v>
      </c>
      <c r="C3189" s="9" t="str">
        <f>'Master Data Table'!C3189</f>
        <v>RUTH, NUDE, WOMEN, 08.0, WIDE</v>
      </c>
      <c r="D3189" s="9" t="str">
        <f>'Master Data Table'!M3189</f>
        <v xml:space="preserve">Dr. Comfort Shoes </v>
      </c>
      <c r="E3189" s="9" t="str">
        <f>'Master Data Table'!E3189</f>
        <v>DR COMFORT</v>
      </c>
      <c r="F3189" s="9" t="s">
        <v>13402</v>
      </c>
      <c r="G3189" s="9" t="str">
        <f>'Master Data Table'!H3189</f>
        <v>00190446361589</v>
      </c>
      <c r="H3189" s="18">
        <v>31041</v>
      </c>
      <c r="I3189" s="9" t="s">
        <v>13319</v>
      </c>
      <c r="J3189" s="17" t="s">
        <v>13414</v>
      </c>
    </row>
    <row r="3190" spans="2:10" ht="37" x14ac:dyDescent="0.45">
      <c r="B3190" s="9" t="str">
        <f>'Master Data Table'!B3190</f>
        <v>10530-X-08.0</v>
      </c>
      <c r="C3190" s="9" t="str">
        <f>'Master Data Table'!C3190</f>
        <v>RUTH, NUDE, WOMEN, 08.0, X-WIDE</v>
      </c>
      <c r="D3190" s="9" t="str">
        <f>'Master Data Table'!M3190</f>
        <v xml:space="preserve">Dr. Comfort Shoes </v>
      </c>
      <c r="E3190" s="9" t="str">
        <f>'Master Data Table'!E3190</f>
        <v>DR COMFORT</v>
      </c>
      <c r="F3190" s="9" t="s">
        <v>13402</v>
      </c>
      <c r="G3190" s="9" t="str">
        <f>'Master Data Table'!H3190</f>
        <v>00190446361749</v>
      </c>
      <c r="H3190" s="18">
        <v>31041</v>
      </c>
      <c r="I3190" s="9" t="s">
        <v>13319</v>
      </c>
      <c r="J3190" s="17" t="s">
        <v>13414</v>
      </c>
    </row>
    <row r="3191" spans="2:10" ht="37" x14ac:dyDescent="0.45">
      <c r="B3191" s="9" t="str">
        <f>'Master Data Table'!B3191</f>
        <v>10530-M-09.0</v>
      </c>
      <c r="C3191" s="9" t="str">
        <f>'Master Data Table'!C3191</f>
        <v>RUTH, NUDE, WOMEN, 09.0, MEDIUM</v>
      </c>
      <c r="D3191" s="9" t="str">
        <f>'Master Data Table'!M3191</f>
        <v xml:space="preserve">Dr. Comfort Shoes </v>
      </c>
      <c r="E3191" s="9" t="str">
        <f>'Master Data Table'!E3191</f>
        <v>DR COMFORT</v>
      </c>
      <c r="F3191" s="9" t="s">
        <v>13402</v>
      </c>
      <c r="G3191" s="9" t="str">
        <f>'Master Data Table'!H3191</f>
        <v>00190446361442</v>
      </c>
      <c r="H3191" s="18">
        <v>31041</v>
      </c>
      <c r="I3191" s="9" t="s">
        <v>13319</v>
      </c>
      <c r="J3191" s="17" t="s">
        <v>13414</v>
      </c>
    </row>
    <row r="3192" spans="2:10" ht="37" x14ac:dyDescent="0.45">
      <c r="B3192" s="9" t="str">
        <f>'Master Data Table'!B3192</f>
        <v>10530-W-09.0</v>
      </c>
      <c r="C3192" s="9" t="str">
        <f>'Master Data Table'!C3192</f>
        <v>RUTH, NUDE, WOMEN, 09.0, WIDE</v>
      </c>
      <c r="D3192" s="9" t="str">
        <f>'Master Data Table'!M3192</f>
        <v xml:space="preserve">Dr. Comfort Shoes </v>
      </c>
      <c r="E3192" s="9" t="str">
        <f>'Master Data Table'!E3192</f>
        <v>DR COMFORT</v>
      </c>
      <c r="F3192" s="9" t="s">
        <v>13402</v>
      </c>
      <c r="G3192" s="9" t="str">
        <f>'Master Data Table'!H3192</f>
        <v>00190446361602</v>
      </c>
      <c r="H3192" s="18">
        <v>31041</v>
      </c>
      <c r="I3192" s="9" t="s">
        <v>13319</v>
      </c>
      <c r="J3192" s="17" t="s">
        <v>13414</v>
      </c>
    </row>
    <row r="3193" spans="2:10" ht="37" x14ac:dyDescent="0.45">
      <c r="B3193" s="9" t="str">
        <f>'Master Data Table'!B3193</f>
        <v>10530-X-09.0</v>
      </c>
      <c r="C3193" s="9" t="str">
        <f>'Master Data Table'!C3193</f>
        <v>RUTH, NUDE, WOMEN, 09.0, X-WIDE</v>
      </c>
      <c r="D3193" s="9" t="str">
        <f>'Master Data Table'!M3193</f>
        <v xml:space="preserve">Dr. Comfort Shoes </v>
      </c>
      <c r="E3193" s="9" t="str">
        <f>'Master Data Table'!E3193</f>
        <v>DR COMFORT</v>
      </c>
      <c r="F3193" s="9" t="s">
        <v>13402</v>
      </c>
      <c r="G3193" s="9" t="str">
        <f>'Master Data Table'!H3193</f>
        <v>00190446361763</v>
      </c>
      <c r="H3193" s="18">
        <v>31041</v>
      </c>
      <c r="I3193" s="9" t="s">
        <v>13319</v>
      </c>
      <c r="J3193" s="17" t="s">
        <v>13414</v>
      </c>
    </row>
    <row r="3194" spans="2:10" ht="37" x14ac:dyDescent="0.45">
      <c r="B3194" s="9" t="str">
        <f>'Master Data Table'!B3194</f>
        <v>10530-M-10.0</v>
      </c>
      <c r="C3194" s="9" t="str">
        <f>'Master Data Table'!C3194</f>
        <v>RUTH, NUDE, WOMEN, 10.0, MEDIUM</v>
      </c>
      <c r="D3194" s="9" t="str">
        <f>'Master Data Table'!M3194</f>
        <v xml:space="preserve">Dr. Comfort Shoes </v>
      </c>
      <c r="E3194" s="9" t="str">
        <f>'Master Data Table'!E3194</f>
        <v>DR COMFORT</v>
      </c>
      <c r="F3194" s="9" t="s">
        <v>13402</v>
      </c>
      <c r="G3194" s="9" t="str">
        <f>'Master Data Table'!H3194</f>
        <v>00190446361466</v>
      </c>
      <c r="H3194" s="18">
        <v>31041</v>
      </c>
      <c r="I3194" s="9" t="s">
        <v>13319</v>
      </c>
      <c r="J3194" s="17" t="s">
        <v>13414</v>
      </c>
    </row>
    <row r="3195" spans="2:10" ht="37" x14ac:dyDescent="0.45">
      <c r="B3195" s="9" t="str">
        <f>'Master Data Table'!B3195</f>
        <v>10530-W-10.0</v>
      </c>
      <c r="C3195" s="9" t="str">
        <f>'Master Data Table'!C3195</f>
        <v>RUTH, NUDE, WOMEN, 10.0, WIDE</v>
      </c>
      <c r="D3195" s="9" t="str">
        <f>'Master Data Table'!M3195</f>
        <v xml:space="preserve">Dr. Comfort Shoes </v>
      </c>
      <c r="E3195" s="9" t="str">
        <f>'Master Data Table'!E3195</f>
        <v>DR COMFORT</v>
      </c>
      <c r="F3195" s="9" t="s">
        <v>13402</v>
      </c>
      <c r="G3195" s="9" t="str">
        <f>'Master Data Table'!H3195</f>
        <v>00190446361626</v>
      </c>
      <c r="H3195" s="18">
        <v>31041</v>
      </c>
      <c r="I3195" s="9" t="s">
        <v>13319</v>
      </c>
      <c r="J3195" s="17" t="s">
        <v>13414</v>
      </c>
    </row>
    <row r="3196" spans="2:10" ht="37" x14ac:dyDescent="0.45">
      <c r="B3196" s="9" t="str">
        <f>'Master Data Table'!B3196</f>
        <v>10530-X-10.0</v>
      </c>
      <c r="C3196" s="9" t="str">
        <f>'Master Data Table'!C3196</f>
        <v>RUTH, NUDE, WOMEN, 10.0, X-WIDE</v>
      </c>
      <c r="D3196" s="9" t="str">
        <f>'Master Data Table'!M3196</f>
        <v xml:space="preserve">Dr. Comfort Shoes </v>
      </c>
      <c r="E3196" s="9" t="str">
        <f>'Master Data Table'!E3196</f>
        <v>DR COMFORT</v>
      </c>
      <c r="F3196" s="9" t="s">
        <v>13402</v>
      </c>
      <c r="G3196" s="9" t="str">
        <f>'Master Data Table'!H3196</f>
        <v>00190446361787</v>
      </c>
      <c r="H3196" s="18">
        <v>31041</v>
      </c>
      <c r="I3196" s="9" t="s">
        <v>13319</v>
      </c>
      <c r="J3196" s="17" t="s">
        <v>13414</v>
      </c>
    </row>
    <row r="3197" spans="2:10" ht="37" x14ac:dyDescent="0.45">
      <c r="B3197" s="9" t="str">
        <f>'Master Data Table'!B3197</f>
        <v>10530-M-11.0</v>
      </c>
      <c r="C3197" s="9" t="str">
        <f>'Master Data Table'!C3197</f>
        <v>RUTH, NUDE, WOMEN, 11.0, MEDIUM</v>
      </c>
      <c r="D3197" s="9" t="str">
        <f>'Master Data Table'!M3197</f>
        <v xml:space="preserve">Dr. Comfort Shoes </v>
      </c>
      <c r="E3197" s="9" t="str">
        <f>'Master Data Table'!E3197</f>
        <v>DR COMFORT</v>
      </c>
      <c r="F3197" s="9" t="s">
        <v>13402</v>
      </c>
      <c r="G3197" s="9" t="str">
        <f>'Master Data Table'!H3197</f>
        <v>00190446361480</v>
      </c>
      <c r="H3197" s="18">
        <v>31041</v>
      </c>
      <c r="I3197" s="9" t="s">
        <v>13319</v>
      </c>
      <c r="J3197" s="17" t="s">
        <v>13414</v>
      </c>
    </row>
    <row r="3198" spans="2:10" ht="37" x14ac:dyDescent="0.45">
      <c r="B3198" s="9" t="str">
        <f>'Master Data Table'!B3198</f>
        <v>10530-W-11.0</v>
      </c>
      <c r="C3198" s="9" t="str">
        <f>'Master Data Table'!C3198</f>
        <v>RUTH, NUDE, WOMEN, 11.0, WIDE</v>
      </c>
      <c r="D3198" s="9" t="str">
        <f>'Master Data Table'!M3198</f>
        <v xml:space="preserve">Dr. Comfort Shoes </v>
      </c>
      <c r="E3198" s="9" t="str">
        <f>'Master Data Table'!E3198</f>
        <v>DR COMFORT</v>
      </c>
      <c r="F3198" s="9" t="s">
        <v>13402</v>
      </c>
      <c r="G3198" s="9" t="str">
        <f>'Master Data Table'!H3198</f>
        <v>00190446361640</v>
      </c>
      <c r="H3198" s="18">
        <v>31041</v>
      </c>
      <c r="I3198" s="9" t="s">
        <v>13319</v>
      </c>
      <c r="J3198" s="17" t="s">
        <v>13414</v>
      </c>
    </row>
    <row r="3199" spans="2:10" ht="37" x14ac:dyDescent="0.45">
      <c r="B3199" s="9" t="str">
        <f>'Master Data Table'!B3199</f>
        <v>10530-X-11.0</v>
      </c>
      <c r="C3199" s="9" t="str">
        <f>'Master Data Table'!C3199</f>
        <v>RUTH, NUDE, WOMEN, 11.0, X-WIDE</v>
      </c>
      <c r="D3199" s="9" t="str">
        <f>'Master Data Table'!M3199</f>
        <v xml:space="preserve">Dr. Comfort Shoes </v>
      </c>
      <c r="E3199" s="9" t="str">
        <f>'Master Data Table'!E3199</f>
        <v>DR COMFORT</v>
      </c>
      <c r="F3199" s="9" t="s">
        <v>13402</v>
      </c>
      <c r="G3199" s="9" t="str">
        <f>'Master Data Table'!H3199</f>
        <v>00190446361800</v>
      </c>
      <c r="H3199" s="18">
        <v>31041</v>
      </c>
      <c r="I3199" s="9" t="s">
        <v>13319</v>
      </c>
      <c r="J3199" s="17" t="s">
        <v>13414</v>
      </c>
    </row>
    <row r="3200" spans="2:10" ht="37" x14ac:dyDescent="0.45">
      <c r="B3200" s="9" t="str">
        <f>'Master Data Table'!B3200</f>
        <v>10530-M-12.0</v>
      </c>
      <c r="C3200" s="9" t="str">
        <f>'Master Data Table'!C3200</f>
        <v>RUTH, NUDE, WOMEN, 12.0, MEDIUM</v>
      </c>
      <c r="D3200" s="9" t="str">
        <f>'Master Data Table'!M3200</f>
        <v xml:space="preserve">Dr. Comfort Shoes </v>
      </c>
      <c r="E3200" s="9" t="str">
        <f>'Master Data Table'!E3200</f>
        <v>DR COMFORT</v>
      </c>
      <c r="F3200" s="9" t="s">
        <v>13402</v>
      </c>
      <c r="G3200" s="9" t="str">
        <f>'Master Data Table'!H3200</f>
        <v>00190446361497</v>
      </c>
      <c r="H3200" s="18">
        <v>31041</v>
      </c>
      <c r="I3200" s="9" t="s">
        <v>13319</v>
      </c>
      <c r="J3200" s="17" t="s">
        <v>13414</v>
      </c>
    </row>
    <row r="3201" spans="2:10" ht="37" x14ac:dyDescent="0.45">
      <c r="B3201" s="9" t="str">
        <f>'Master Data Table'!B3201</f>
        <v>10530-W-12.0</v>
      </c>
      <c r="C3201" s="9" t="str">
        <f>'Master Data Table'!C3201</f>
        <v>RUTH, NUDE, WOMEN, 12.0, WIDE</v>
      </c>
      <c r="D3201" s="9" t="str">
        <f>'Master Data Table'!M3201</f>
        <v xml:space="preserve">Dr. Comfort Shoes </v>
      </c>
      <c r="E3201" s="9" t="str">
        <f>'Master Data Table'!E3201</f>
        <v>DR COMFORT</v>
      </c>
      <c r="F3201" s="9" t="s">
        <v>13402</v>
      </c>
      <c r="G3201" s="9" t="str">
        <f>'Master Data Table'!H3201</f>
        <v>00190446361657</v>
      </c>
      <c r="H3201" s="18">
        <v>31041</v>
      </c>
      <c r="I3201" s="9" t="s">
        <v>13319</v>
      </c>
      <c r="J3201" s="17" t="s">
        <v>13414</v>
      </c>
    </row>
    <row r="3202" spans="2:10" ht="37" x14ac:dyDescent="0.45">
      <c r="B3202" s="9" t="str">
        <f>'Master Data Table'!B3202</f>
        <v>5571002-36</v>
      </c>
      <c r="C3202" s="9" t="str">
        <f>'Master Data Table'!C3202</f>
        <v>SABINE BEIGE EURO-36/UK-3.5</v>
      </c>
      <c r="D3202" s="9" t="str">
        <f>'Master Data Table'!M3202</f>
        <v xml:space="preserve">Dr. Comfort Shoes </v>
      </c>
      <c r="E3202" s="9" t="str">
        <f>'Master Data Table'!E3202</f>
        <v>DR COMFORT</v>
      </c>
      <c r="F3202" s="9" t="s">
        <v>13404</v>
      </c>
      <c r="G3202" s="9" t="str">
        <f>'Master Data Table'!H3202</f>
        <v>00888912355650</v>
      </c>
      <c r="H3202" s="18">
        <v>31041</v>
      </c>
      <c r="I3202" s="9" t="s">
        <v>13319</v>
      </c>
      <c r="J3202" s="17" t="s">
        <v>13414</v>
      </c>
    </row>
    <row r="3203" spans="2:10" ht="37" x14ac:dyDescent="0.45">
      <c r="B3203" s="9" t="str">
        <f>'Master Data Table'!B3203</f>
        <v>5571002-37</v>
      </c>
      <c r="C3203" s="9" t="str">
        <f>'Master Data Table'!C3203</f>
        <v>SABINE BEIGE EURO-37/UK-4.5</v>
      </c>
      <c r="D3203" s="9" t="str">
        <f>'Master Data Table'!M3203</f>
        <v xml:space="preserve">Dr. Comfort Shoes </v>
      </c>
      <c r="E3203" s="9" t="str">
        <f>'Master Data Table'!E3203</f>
        <v>DR COMFORT</v>
      </c>
      <c r="F3203" s="9" t="s">
        <v>13404</v>
      </c>
      <c r="G3203" s="9" t="str">
        <f>'Master Data Table'!H3203</f>
        <v>00888912355667</v>
      </c>
      <c r="H3203" s="18">
        <v>31041</v>
      </c>
      <c r="I3203" s="9" t="s">
        <v>13319</v>
      </c>
      <c r="J3203" s="17" t="s">
        <v>13414</v>
      </c>
    </row>
    <row r="3204" spans="2:10" ht="37" x14ac:dyDescent="0.45">
      <c r="B3204" s="9" t="str">
        <f>'Master Data Table'!B3204</f>
        <v>5571002-39</v>
      </c>
      <c r="C3204" s="9" t="str">
        <f>'Master Data Table'!C3204</f>
        <v>SABINE BEIGE EURO-39/UK-6.5</v>
      </c>
      <c r="D3204" s="9" t="str">
        <f>'Master Data Table'!M3204</f>
        <v xml:space="preserve">Dr. Comfort Shoes </v>
      </c>
      <c r="E3204" s="9" t="str">
        <f>'Master Data Table'!E3204</f>
        <v>DR COMFORT</v>
      </c>
      <c r="F3204" s="9" t="s">
        <v>13404</v>
      </c>
      <c r="G3204" s="9" t="str">
        <f>'Master Data Table'!H3204</f>
        <v>00888912355681</v>
      </c>
      <c r="H3204" s="18">
        <v>31041</v>
      </c>
      <c r="I3204" s="9" t="s">
        <v>13319</v>
      </c>
      <c r="J3204" s="17" t="s">
        <v>13414</v>
      </c>
    </row>
    <row r="3205" spans="2:10" ht="37" x14ac:dyDescent="0.45">
      <c r="B3205" s="9" t="str">
        <f>'Master Data Table'!B3205</f>
        <v>5571002-41</v>
      </c>
      <c r="C3205" s="9" t="str">
        <f>'Master Data Table'!C3205</f>
        <v>SABINE BEIGE EURO-41/UK-8.5</v>
      </c>
      <c r="D3205" s="9" t="str">
        <f>'Master Data Table'!M3205</f>
        <v xml:space="preserve">Dr. Comfort Shoes </v>
      </c>
      <c r="E3205" s="9" t="str">
        <f>'Master Data Table'!E3205</f>
        <v>DR COMFORT</v>
      </c>
      <c r="F3205" s="9" t="s">
        <v>13404</v>
      </c>
      <c r="G3205" s="9" t="str">
        <f>'Master Data Table'!H3205</f>
        <v>00888912355704</v>
      </c>
      <c r="H3205" s="18">
        <v>31041</v>
      </c>
      <c r="I3205" s="9" t="s">
        <v>13319</v>
      </c>
      <c r="J3205" s="17" t="s">
        <v>13414</v>
      </c>
    </row>
    <row r="3206" spans="2:10" ht="37" x14ac:dyDescent="0.45">
      <c r="B3206" s="9" t="str">
        <f>'Master Data Table'!B3206</f>
        <v>220080-MW-10.0</v>
      </c>
      <c r="C3206" s="9" t="str">
        <f>'Master Data Table'!C3206</f>
        <v>Sandy Flex OA Grey 10 MD/WD</v>
      </c>
      <c r="D3206" s="9" t="str">
        <f>'Master Data Table'!M3206</f>
        <v xml:space="preserve">Dr. Comfort Shoes </v>
      </c>
      <c r="E3206" s="9" t="str">
        <f>'Master Data Table'!E3206</f>
        <v>DR COMFORT</v>
      </c>
      <c r="F3206" s="9" t="s">
        <v>13404</v>
      </c>
      <c r="G3206" s="9" t="str">
        <f>'Master Data Table'!H3206</f>
        <v>00888912577687</v>
      </c>
      <c r="H3206" s="18">
        <v>31041</v>
      </c>
      <c r="I3206" s="9" t="s">
        <v>13319</v>
      </c>
      <c r="J3206" s="17" t="s">
        <v>13414</v>
      </c>
    </row>
    <row r="3207" spans="2:10" ht="37" x14ac:dyDescent="0.45">
      <c r="B3207" s="9" t="str">
        <f>'Master Data Table'!B3207</f>
        <v>220080-MW-07.0</v>
      </c>
      <c r="C3207" s="9" t="str">
        <f>'Master Data Table'!C3207</f>
        <v>Sandy Flex OA Grey 7 MD/WD</v>
      </c>
      <c r="D3207" s="9" t="str">
        <f>'Master Data Table'!M3207</f>
        <v xml:space="preserve">Dr. Comfort Shoes </v>
      </c>
      <c r="E3207" s="9" t="str">
        <f>'Master Data Table'!E3207</f>
        <v>DR COMFORT</v>
      </c>
      <c r="F3207" s="9" t="s">
        <v>13404</v>
      </c>
      <c r="G3207" s="9" t="str">
        <f>'Master Data Table'!H3207</f>
        <v>00888912577656</v>
      </c>
      <c r="H3207" s="18">
        <v>31041</v>
      </c>
      <c r="I3207" s="9" t="s">
        <v>13319</v>
      </c>
      <c r="J3207" s="17" t="s">
        <v>13414</v>
      </c>
    </row>
    <row r="3208" spans="2:10" ht="37" x14ac:dyDescent="0.45">
      <c r="B3208" s="9" t="str">
        <f>'Master Data Table'!B3208</f>
        <v>220080-MW-08.0</v>
      </c>
      <c r="C3208" s="9" t="str">
        <f>'Master Data Table'!C3208</f>
        <v>Sandy Flex OA Grey 8 MD/WD</v>
      </c>
      <c r="D3208" s="9" t="str">
        <f>'Master Data Table'!M3208</f>
        <v xml:space="preserve">Dr. Comfort Shoes </v>
      </c>
      <c r="E3208" s="9" t="str">
        <f>'Master Data Table'!E3208</f>
        <v>DR COMFORT</v>
      </c>
      <c r="F3208" s="9" t="s">
        <v>13404</v>
      </c>
      <c r="G3208" s="9" t="str">
        <f>'Master Data Table'!H3208</f>
        <v>00888912577663</v>
      </c>
      <c r="H3208" s="18">
        <v>31041</v>
      </c>
      <c r="I3208" s="9" t="s">
        <v>13319</v>
      </c>
      <c r="J3208" s="17" t="s">
        <v>13414</v>
      </c>
    </row>
    <row r="3209" spans="2:10" ht="37" x14ac:dyDescent="0.45">
      <c r="B3209" s="9" t="str">
        <f>'Master Data Table'!B3209</f>
        <v>9010-X-06.5</v>
      </c>
      <c r="C3209" s="9" t="str">
        <f>'Master Data Table'!C3209</f>
        <v>SCOTT BLACK 06.5 XW</v>
      </c>
      <c r="D3209" s="9" t="str">
        <f>'Master Data Table'!M3209</f>
        <v xml:space="preserve">Dr. Comfort Shoes </v>
      </c>
      <c r="E3209" s="9" t="str">
        <f>'Master Data Table'!E3209</f>
        <v>DR COMFORT</v>
      </c>
      <c r="F3209" s="9" t="s">
        <v>13380</v>
      </c>
      <c r="G3209" s="9" t="str">
        <f>'Master Data Table'!H3209</f>
        <v>00888912659864</v>
      </c>
      <c r="H3209" s="18">
        <v>31041</v>
      </c>
      <c r="I3209" s="9" t="s">
        <v>13319</v>
      </c>
      <c r="J3209" s="17" t="s">
        <v>13414</v>
      </c>
    </row>
    <row r="3210" spans="2:10" ht="37" x14ac:dyDescent="0.45">
      <c r="B3210" s="9" t="str">
        <f>'Master Data Table'!B3210</f>
        <v>9010-W-07.0</v>
      </c>
      <c r="C3210" s="9" t="str">
        <f>'Master Data Table'!C3210</f>
        <v>SCOTT BLACK 07.0 WD</v>
      </c>
      <c r="D3210" s="9" t="str">
        <f>'Master Data Table'!M3210</f>
        <v xml:space="preserve">Dr. Comfort Shoes </v>
      </c>
      <c r="E3210" s="9" t="str">
        <f>'Master Data Table'!E3210</f>
        <v>DR COMFORT</v>
      </c>
      <c r="F3210" s="9" t="s">
        <v>13380</v>
      </c>
      <c r="G3210" s="9" t="str">
        <f>'Master Data Table'!H3210</f>
        <v>00888912659710</v>
      </c>
      <c r="H3210" s="18">
        <v>31041</v>
      </c>
      <c r="I3210" s="9" t="s">
        <v>13319</v>
      </c>
      <c r="J3210" s="17" t="s">
        <v>13414</v>
      </c>
    </row>
    <row r="3211" spans="2:10" ht="37" x14ac:dyDescent="0.45">
      <c r="B3211" s="9" t="str">
        <f>'Master Data Table'!B3211</f>
        <v>9020-M-08.0</v>
      </c>
      <c r="C3211" s="9" t="str">
        <f>'Master Data Table'!C3211</f>
        <v>SCOTT CHESTNUT 08.0 MD</v>
      </c>
      <c r="D3211" s="9" t="str">
        <f>'Master Data Table'!M3211</f>
        <v xml:space="preserve">Dr. Comfort Shoes </v>
      </c>
      <c r="E3211" s="9" t="str">
        <f>'Master Data Table'!E3211</f>
        <v>DR COMFORT</v>
      </c>
      <c r="F3211" s="9" t="s">
        <v>13380</v>
      </c>
      <c r="G3211" s="9" t="str">
        <f>'Master Data Table'!H3211</f>
        <v>00888912660051</v>
      </c>
      <c r="H3211" s="18">
        <v>31041</v>
      </c>
      <c r="I3211" s="9" t="s">
        <v>13319</v>
      </c>
      <c r="J3211" s="17" t="s">
        <v>13414</v>
      </c>
    </row>
    <row r="3212" spans="2:10" ht="37" x14ac:dyDescent="0.45">
      <c r="B3212" s="9" t="str">
        <f>'Master Data Table'!B3212</f>
        <v>9020-M-09.0</v>
      </c>
      <c r="C3212" s="9" t="str">
        <f>'Master Data Table'!C3212</f>
        <v>SCOTT CHESTNUT 09.0 MD</v>
      </c>
      <c r="D3212" s="9" t="str">
        <f>'Master Data Table'!M3212</f>
        <v xml:space="preserve">Dr. Comfort Shoes </v>
      </c>
      <c r="E3212" s="9" t="str">
        <f>'Master Data Table'!E3212</f>
        <v>DR COMFORT</v>
      </c>
      <c r="F3212" s="9" t="s">
        <v>13380</v>
      </c>
      <c r="G3212" s="9" t="str">
        <f>'Master Data Table'!H3212</f>
        <v>00888912660075</v>
      </c>
      <c r="H3212" s="18">
        <v>31041</v>
      </c>
      <c r="I3212" s="9" t="s">
        <v>13319</v>
      </c>
      <c r="J3212" s="17" t="s">
        <v>13414</v>
      </c>
    </row>
    <row r="3213" spans="2:10" ht="37" x14ac:dyDescent="0.45">
      <c r="B3213" s="9" t="str">
        <f>'Master Data Table'!B3213</f>
        <v>9020-W-09.0</v>
      </c>
      <c r="C3213" s="9" t="str">
        <f>'Master Data Table'!C3213</f>
        <v>SCOTT CHESTNUT 09.0 WD</v>
      </c>
      <c r="D3213" s="9" t="str">
        <f>'Master Data Table'!M3213</f>
        <v xml:space="preserve">Dr. Comfort Shoes </v>
      </c>
      <c r="E3213" s="9" t="str">
        <f>'Master Data Table'!E3213</f>
        <v>DR COMFORT</v>
      </c>
      <c r="F3213" s="9" t="s">
        <v>13380</v>
      </c>
      <c r="G3213" s="9" t="str">
        <f>'Master Data Table'!H3213</f>
        <v>00888912660235</v>
      </c>
      <c r="H3213" s="18">
        <v>31041</v>
      </c>
      <c r="I3213" s="9" t="s">
        <v>13319</v>
      </c>
      <c r="J3213" s="17" t="s">
        <v>13414</v>
      </c>
    </row>
    <row r="3214" spans="2:10" ht="37" x14ac:dyDescent="0.45">
      <c r="B3214" s="9" t="str">
        <f>'Master Data Table'!B3214</f>
        <v>9020-M-09.5</v>
      </c>
      <c r="C3214" s="9" t="str">
        <f>'Master Data Table'!C3214</f>
        <v>SCOTT CHESTNUT 09.5 MD</v>
      </c>
      <c r="D3214" s="9" t="str">
        <f>'Master Data Table'!M3214</f>
        <v xml:space="preserve">Dr. Comfort Shoes </v>
      </c>
      <c r="E3214" s="9" t="str">
        <f>'Master Data Table'!E3214</f>
        <v>DR COMFORT</v>
      </c>
      <c r="F3214" s="9" t="s">
        <v>13380</v>
      </c>
      <c r="G3214" s="9" t="str">
        <f>'Master Data Table'!H3214</f>
        <v>00888912660082</v>
      </c>
      <c r="H3214" s="18">
        <v>31041</v>
      </c>
      <c r="I3214" s="9" t="s">
        <v>13319</v>
      </c>
      <c r="J3214" s="17" t="s">
        <v>13414</v>
      </c>
    </row>
    <row r="3215" spans="2:10" ht="37" x14ac:dyDescent="0.45">
      <c r="B3215" s="9" t="str">
        <f>'Master Data Table'!B3215</f>
        <v>9020-W-10.0</v>
      </c>
      <c r="C3215" s="9" t="str">
        <f>'Master Data Table'!C3215</f>
        <v>SCOTT CHESTNUT 10.0 WD</v>
      </c>
      <c r="D3215" s="9" t="str">
        <f>'Master Data Table'!M3215</f>
        <v xml:space="preserve">Dr. Comfort Shoes </v>
      </c>
      <c r="E3215" s="9" t="str">
        <f>'Master Data Table'!E3215</f>
        <v>DR COMFORT</v>
      </c>
      <c r="F3215" s="9" t="s">
        <v>13380</v>
      </c>
      <c r="G3215" s="9" t="str">
        <f>'Master Data Table'!H3215</f>
        <v>00888912660259</v>
      </c>
      <c r="H3215" s="18">
        <v>31041</v>
      </c>
      <c r="I3215" s="9" t="s">
        <v>13319</v>
      </c>
      <c r="J3215" s="17" t="s">
        <v>13414</v>
      </c>
    </row>
    <row r="3216" spans="2:10" ht="37" x14ac:dyDescent="0.45">
      <c r="B3216" s="9" t="str">
        <f>'Master Data Table'!B3216</f>
        <v>9020-M-11.0</v>
      </c>
      <c r="C3216" s="9" t="str">
        <f>'Master Data Table'!C3216</f>
        <v>SCOTT CHESTNUT 11.0 MD</v>
      </c>
      <c r="D3216" s="9" t="str">
        <f>'Master Data Table'!M3216</f>
        <v xml:space="preserve">Dr. Comfort Shoes </v>
      </c>
      <c r="E3216" s="9" t="str">
        <f>'Master Data Table'!E3216</f>
        <v>DR COMFORT</v>
      </c>
      <c r="F3216" s="9" t="s">
        <v>13380</v>
      </c>
      <c r="G3216" s="9" t="str">
        <f>'Master Data Table'!H3216</f>
        <v>00888912660112</v>
      </c>
      <c r="H3216" s="18">
        <v>31041</v>
      </c>
      <c r="I3216" s="9" t="s">
        <v>13319</v>
      </c>
      <c r="J3216" s="17" t="s">
        <v>13414</v>
      </c>
    </row>
    <row r="3217" spans="2:10" ht="37" x14ac:dyDescent="0.45">
      <c r="B3217" s="9" t="str">
        <f>'Master Data Table'!B3217</f>
        <v>9020-X-11.5</v>
      </c>
      <c r="C3217" s="9" t="str">
        <f>'Master Data Table'!C3217</f>
        <v>SCOTT CHESTNUT 11.5 XW</v>
      </c>
      <c r="D3217" s="9" t="str">
        <f>'Master Data Table'!M3217</f>
        <v xml:space="preserve">Dr. Comfort Shoes </v>
      </c>
      <c r="E3217" s="9" t="str">
        <f>'Master Data Table'!E3217</f>
        <v>DR COMFORT</v>
      </c>
      <c r="F3217" s="9" t="s">
        <v>13380</v>
      </c>
      <c r="G3217" s="9" t="str">
        <f>'Master Data Table'!H3217</f>
        <v>00888912660440</v>
      </c>
      <c r="H3217" s="18">
        <v>31041</v>
      </c>
      <c r="I3217" s="9" t="s">
        <v>13319</v>
      </c>
      <c r="J3217" s="17" t="s">
        <v>13414</v>
      </c>
    </row>
    <row r="3218" spans="2:10" ht="37" x14ac:dyDescent="0.45">
      <c r="B3218" s="9" t="str">
        <f>'Master Data Table'!B3218</f>
        <v>9020-W-13.0</v>
      </c>
      <c r="C3218" s="9" t="str">
        <f>'Master Data Table'!C3218</f>
        <v>SCOTT CHESTNUT 13.0 WD</v>
      </c>
      <c r="D3218" s="9" t="str">
        <f>'Master Data Table'!M3218</f>
        <v xml:space="preserve">Dr. Comfort Shoes </v>
      </c>
      <c r="E3218" s="9" t="str">
        <f>'Master Data Table'!E3218</f>
        <v>DR COMFORT</v>
      </c>
      <c r="F3218" s="9" t="s">
        <v>13380</v>
      </c>
      <c r="G3218" s="9" t="str">
        <f>'Master Data Table'!H3218</f>
        <v>00888912660303</v>
      </c>
      <c r="H3218" s="18">
        <v>31041</v>
      </c>
      <c r="I3218" s="9" t="s">
        <v>13319</v>
      </c>
      <c r="J3218" s="17" t="s">
        <v>13414</v>
      </c>
    </row>
    <row r="3219" spans="2:10" ht="37" x14ac:dyDescent="0.45">
      <c r="B3219" s="9" t="str">
        <f>'Master Data Table'!B3219</f>
        <v>9030-M-09.0</v>
      </c>
      <c r="C3219" s="9" t="str">
        <f>'Master Data Table'!C3219</f>
        <v>SCOTT KHAKI 09.0 MD</v>
      </c>
      <c r="D3219" s="9" t="str">
        <f>'Master Data Table'!M3219</f>
        <v xml:space="preserve">Dr. Comfort Shoes </v>
      </c>
      <c r="E3219" s="9" t="str">
        <f>'Master Data Table'!E3219</f>
        <v>DR COMFORT</v>
      </c>
      <c r="F3219" s="9" t="s">
        <v>13380</v>
      </c>
      <c r="G3219" s="9" t="str">
        <f>'Master Data Table'!H3219</f>
        <v>00888912660563</v>
      </c>
      <c r="H3219" s="18">
        <v>31041</v>
      </c>
      <c r="I3219" s="9" t="s">
        <v>13319</v>
      </c>
      <c r="J3219" s="17" t="s">
        <v>13414</v>
      </c>
    </row>
    <row r="3220" spans="2:10" ht="37" x14ac:dyDescent="0.45">
      <c r="B3220" s="9" t="str">
        <f>'Master Data Table'!B3220</f>
        <v>9030-W-10.0</v>
      </c>
      <c r="C3220" s="9" t="str">
        <f>'Master Data Table'!C3220</f>
        <v>SCOTT KHAKI 10.0 WD</v>
      </c>
      <c r="D3220" s="9" t="str">
        <f>'Master Data Table'!M3220</f>
        <v xml:space="preserve">Dr. Comfort Shoes </v>
      </c>
      <c r="E3220" s="9" t="str">
        <f>'Master Data Table'!E3220</f>
        <v>DR COMFORT</v>
      </c>
      <c r="F3220" s="9" t="s">
        <v>13380</v>
      </c>
      <c r="G3220" s="9" t="str">
        <f>'Master Data Table'!H3220</f>
        <v>00888912660747</v>
      </c>
      <c r="H3220" s="18">
        <v>31041</v>
      </c>
      <c r="I3220" s="9" t="s">
        <v>13319</v>
      </c>
      <c r="J3220" s="17" t="s">
        <v>13414</v>
      </c>
    </row>
    <row r="3221" spans="2:10" ht="37" x14ac:dyDescent="0.45">
      <c r="B3221" s="9" t="str">
        <f>'Master Data Table'!B3221</f>
        <v>9030-X-10.0</v>
      </c>
      <c r="C3221" s="9" t="str">
        <f>'Master Data Table'!C3221</f>
        <v>SCOTT KHAKI 10.0 XW</v>
      </c>
      <c r="D3221" s="9" t="str">
        <f>'Master Data Table'!M3221</f>
        <v xml:space="preserve">Dr. Comfort Shoes </v>
      </c>
      <c r="E3221" s="9" t="str">
        <f>'Master Data Table'!E3221</f>
        <v>DR COMFORT</v>
      </c>
      <c r="F3221" s="9" t="s">
        <v>13380</v>
      </c>
      <c r="G3221" s="9" t="str">
        <f>'Master Data Table'!H3221</f>
        <v>00888912660907</v>
      </c>
      <c r="H3221" s="18">
        <v>31041</v>
      </c>
      <c r="I3221" s="9" t="s">
        <v>13319</v>
      </c>
      <c r="J3221" s="17" t="s">
        <v>13414</v>
      </c>
    </row>
    <row r="3222" spans="2:10" ht="37" x14ac:dyDescent="0.45">
      <c r="B3222" s="9" t="str">
        <f>'Master Data Table'!B3222</f>
        <v>9030-X-10.5</v>
      </c>
      <c r="C3222" s="9" t="str">
        <f>'Master Data Table'!C3222</f>
        <v>SCOTT KHAKI 10.5 XW</v>
      </c>
      <c r="D3222" s="9" t="str">
        <f>'Master Data Table'!M3222</f>
        <v xml:space="preserve">Dr. Comfort Shoes </v>
      </c>
      <c r="E3222" s="9" t="str">
        <f>'Master Data Table'!E3222</f>
        <v>DR COMFORT</v>
      </c>
      <c r="F3222" s="9" t="s">
        <v>13380</v>
      </c>
      <c r="G3222" s="9" t="str">
        <f>'Master Data Table'!H3222</f>
        <v>00888912660914</v>
      </c>
      <c r="H3222" s="18">
        <v>31041</v>
      </c>
      <c r="I3222" s="9" t="s">
        <v>13319</v>
      </c>
      <c r="J3222" s="17" t="s">
        <v>13414</v>
      </c>
    </row>
    <row r="3223" spans="2:10" ht="37" x14ac:dyDescent="0.45">
      <c r="B3223" s="9" t="str">
        <f>'Master Data Table'!B3223</f>
        <v>51580-M-10.5</v>
      </c>
      <c r="C3223" s="9" t="str">
        <f>'Master Data Table'!C3223</f>
        <v>Sean Grey 10 1/2 Medium</v>
      </c>
      <c r="D3223" s="9" t="str">
        <f>'Master Data Table'!M3223</f>
        <v xml:space="preserve">Dr. Comfort Shoes </v>
      </c>
      <c r="E3223" s="9" t="str">
        <f>'Master Data Table'!E3223</f>
        <v>DR COMFORT</v>
      </c>
      <c r="F3223" s="9" t="s">
        <v>13362</v>
      </c>
      <c r="G3223" s="9" t="str">
        <f>'Master Data Table'!H3223</f>
        <v>00190446693246</v>
      </c>
      <c r="H3223" s="18">
        <v>31041</v>
      </c>
      <c r="I3223" s="9" t="s">
        <v>13319</v>
      </c>
      <c r="J3223" s="17" t="s">
        <v>13414</v>
      </c>
    </row>
    <row r="3224" spans="2:10" ht="37" x14ac:dyDescent="0.45">
      <c r="B3224" s="9" t="str">
        <f>'Master Data Table'!B3224</f>
        <v>51580-W-10.5</v>
      </c>
      <c r="C3224" s="9" t="str">
        <f>'Master Data Table'!C3224</f>
        <v>Sean Grey 10 1/2 Wide</v>
      </c>
      <c r="D3224" s="9" t="str">
        <f>'Master Data Table'!M3224</f>
        <v xml:space="preserve">Dr. Comfort Shoes </v>
      </c>
      <c r="E3224" s="9" t="str">
        <f>'Master Data Table'!E3224</f>
        <v>DR COMFORT</v>
      </c>
      <c r="F3224" s="9" t="s">
        <v>13362</v>
      </c>
      <c r="G3224" s="9" t="str">
        <f>'Master Data Table'!H3224</f>
        <v>00190446693406</v>
      </c>
      <c r="H3224" s="18">
        <v>31041</v>
      </c>
      <c r="I3224" s="9" t="s">
        <v>13319</v>
      </c>
      <c r="J3224" s="17" t="s">
        <v>13414</v>
      </c>
    </row>
    <row r="3225" spans="2:10" ht="37" x14ac:dyDescent="0.45">
      <c r="B3225" s="9" t="str">
        <f>'Master Data Table'!B3225</f>
        <v>51580-X-10.5</v>
      </c>
      <c r="C3225" s="9" t="str">
        <f>'Master Data Table'!C3225</f>
        <v>Sean Grey 10 1/2 XWide</v>
      </c>
      <c r="D3225" s="9" t="str">
        <f>'Master Data Table'!M3225</f>
        <v xml:space="preserve">Dr. Comfort Shoes </v>
      </c>
      <c r="E3225" s="9" t="str">
        <f>'Master Data Table'!E3225</f>
        <v>DR COMFORT</v>
      </c>
      <c r="F3225" s="9" t="s">
        <v>13362</v>
      </c>
      <c r="G3225" s="9" t="str">
        <f>'Master Data Table'!H3225</f>
        <v>00190446695738</v>
      </c>
      <c r="H3225" s="18">
        <v>31041</v>
      </c>
      <c r="I3225" s="9" t="s">
        <v>13319</v>
      </c>
      <c r="J3225" s="17" t="s">
        <v>13414</v>
      </c>
    </row>
    <row r="3226" spans="2:10" ht="37" x14ac:dyDescent="0.45">
      <c r="B3226" s="9" t="str">
        <f>'Master Data Table'!B3226</f>
        <v>51580-M-10.0</v>
      </c>
      <c r="C3226" s="9" t="str">
        <f>'Master Data Table'!C3226</f>
        <v>Sean Grey 10 Medium</v>
      </c>
      <c r="D3226" s="9" t="str">
        <f>'Master Data Table'!M3226</f>
        <v xml:space="preserve">Dr. Comfort Shoes </v>
      </c>
      <c r="E3226" s="9" t="str">
        <f>'Master Data Table'!E3226</f>
        <v>DR COMFORT</v>
      </c>
      <c r="F3226" s="9" t="s">
        <v>13362</v>
      </c>
      <c r="G3226" s="9" t="str">
        <f>'Master Data Table'!H3226</f>
        <v>00190446693239</v>
      </c>
      <c r="H3226" s="18">
        <v>31041</v>
      </c>
      <c r="I3226" s="9" t="s">
        <v>13319</v>
      </c>
      <c r="J3226" s="17" t="s">
        <v>13414</v>
      </c>
    </row>
    <row r="3227" spans="2:10" ht="37" x14ac:dyDescent="0.45">
      <c r="B3227" s="9" t="str">
        <f>'Master Data Table'!B3227</f>
        <v>51580-W-10.0</v>
      </c>
      <c r="C3227" s="9" t="str">
        <f>'Master Data Table'!C3227</f>
        <v>Sean Grey 10 Wide</v>
      </c>
      <c r="D3227" s="9" t="str">
        <f>'Master Data Table'!M3227</f>
        <v xml:space="preserve">Dr. Comfort Shoes </v>
      </c>
      <c r="E3227" s="9" t="str">
        <f>'Master Data Table'!E3227</f>
        <v>DR COMFORT</v>
      </c>
      <c r="F3227" s="9" t="s">
        <v>13362</v>
      </c>
      <c r="G3227" s="9" t="str">
        <f>'Master Data Table'!H3227</f>
        <v>00190446693390</v>
      </c>
      <c r="H3227" s="18">
        <v>31041</v>
      </c>
      <c r="I3227" s="9" t="s">
        <v>13319</v>
      </c>
      <c r="J3227" s="17" t="s">
        <v>13414</v>
      </c>
    </row>
    <row r="3228" spans="2:10" ht="37" x14ac:dyDescent="0.45">
      <c r="B3228" s="9" t="str">
        <f>'Master Data Table'!B3228</f>
        <v>51580-X-10.0</v>
      </c>
      <c r="C3228" s="9" t="str">
        <f>'Master Data Table'!C3228</f>
        <v>Sean Grey 10 XWide</v>
      </c>
      <c r="D3228" s="9" t="str">
        <f>'Master Data Table'!M3228</f>
        <v xml:space="preserve">Dr. Comfort Shoes </v>
      </c>
      <c r="E3228" s="9" t="str">
        <f>'Master Data Table'!E3228</f>
        <v>DR COMFORT</v>
      </c>
      <c r="F3228" s="9" t="s">
        <v>13362</v>
      </c>
      <c r="G3228" s="9" t="str">
        <f>'Master Data Table'!H3228</f>
        <v>00190446695721</v>
      </c>
      <c r="H3228" s="18">
        <v>31041</v>
      </c>
      <c r="I3228" s="9" t="s">
        <v>13319</v>
      </c>
      <c r="J3228" s="17" t="s">
        <v>13414</v>
      </c>
    </row>
    <row r="3229" spans="2:10" ht="37" x14ac:dyDescent="0.45">
      <c r="B3229" s="9" t="str">
        <f>'Master Data Table'!B3229</f>
        <v>51580-M-11.5</v>
      </c>
      <c r="C3229" s="9" t="str">
        <f>'Master Data Table'!C3229</f>
        <v>Sean Grey 11 1/2 Medium</v>
      </c>
      <c r="D3229" s="9" t="str">
        <f>'Master Data Table'!M3229</f>
        <v xml:space="preserve">Dr. Comfort Shoes </v>
      </c>
      <c r="E3229" s="9" t="str">
        <f>'Master Data Table'!E3229</f>
        <v>DR COMFORT</v>
      </c>
      <c r="F3229" s="9" t="s">
        <v>13362</v>
      </c>
      <c r="G3229" s="9" t="str">
        <f>'Master Data Table'!H3229</f>
        <v>00190446693260</v>
      </c>
      <c r="H3229" s="18">
        <v>31041</v>
      </c>
      <c r="I3229" s="9" t="s">
        <v>13319</v>
      </c>
      <c r="J3229" s="17" t="s">
        <v>13414</v>
      </c>
    </row>
    <row r="3230" spans="2:10" ht="37" x14ac:dyDescent="0.45">
      <c r="B3230" s="9" t="str">
        <f>'Master Data Table'!B3230</f>
        <v>51580-W-11.5</v>
      </c>
      <c r="C3230" s="9" t="str">
        <f>'Master Data Table'!C3230</f>
        <v>Sean Grey 11 1/2 Wide</v>
      </c>
      <c r="D3230" s="9" t="str">
        <f>'Master Data Table'!M3230</f>
        <v xml:space="preserve">Dr. Comfort Shoes </v>
      </c>
      <c r="E3230" s="9" t="str">
        <f>'Master Data Table'!E3230</f>
        <v>DR COMFORT</v>
      </c>
      <c r="F3230" s="9" t="s">
        <v>13362</v>
      </c>
      <c r="G3230" s="9" t="str">
        <f>'Master Data Table'!H3230</f>
        <v>00190446693420</v>
      </c>
      <c r="H3230" s="18">
        <v>31041</v>
      </c>
      <c r="I3230" s="9" t="s">
        <v>13319</v>
      </c>
      <c r="J3230" s="17" t="s">
        <v>13414</v>
      </c>
    </row>
    <row r="3231" spans="2:10" ht="37" x14ac:dyDescent="0.45">
      <c r="B3231" s="9" t="str">
        <f>'Master Data Table'!B3231</f>
        <v>51580-X-11.5</v>
      </c>
      <c r="C3231" s="9" t="str">
        <f>'Master Data Table'!C3231</f>
        <v>Sean Grey 11 1/2 XWide</v>
      </c>
      <c r="D3231" s="9" t="str">
        <f>'Master Data Table'!M3231</f>
        <v xml:space="preserve">Dr. Comfort Shoes </v>
      </c>
      <c r="E3231" s="9" t="str">
        <f>'Master Data Table'!E3231</f>
        <v>DR COMFORT</v>
      </c>
      <c r="F3231" s="9" t="s">
        <v>13362</v>
      </c>
      <c r="G3231" s="9" t="str">
        <f>'Master Data Table'!H3231</f>
        <v>00190446695752</v>
      </c>
      <c r="H3231" s="18">
        <v>31041</v>
      </c>
      <c r="I3231" s="9" t="s">
        <v>13319</v>
      </c>
      <c r="J3231" s="17" t="s">
        <v>13414</v>
      </c>
    </row>
    <row r="3232" spans="2:10" ht="37" x14ac:dyDescent="0.45">
      <c r="B3232" s="9" t="str">
        <f>'Master Data Table'!B3232</f>
        <v>51580-M-12.0</v>
      </c>
      <c r="C3232" s="9" t="str">
        <f>'Master Data Table'!C3232</f>
        <v>Sean Grey 12 Medium</v>
      </c>
      <c r="D3232" s="9" t="str">
        <f>'Master Data Table'!M3232</f>
        <v xml:space="preserve">Dr. Comfort Shoes </v>
      </c>
      <c r="E3232" s="9" t="str">
        <f>'Master Data Table'!E3232</f>
        <v>DR COMFORT</v>
      </c>
      <c r="F3232" s="9" t="s">
        <v>13362</v>
      </c>
      <c r="G3232" s="9" t="str">
        <f>'Master Data Table'!H3232</f>
        <v>00190446693277</v>
      </c>
      <c r="H3232" s="18">
        <v>31041</v>
      </c>
      <c r="I3232" s="9" t="s">
        <v>13319</v>
      </c>
      <c r="J3232" s="17" t="s">
        <v>13414</v>
      </c>
    </row>
    <row r="3233" spans="2:10" ht="37" x14ac:dyDescent="0.45">
      <c r="B3233" s="9" t="str">
        <f>'Master Data Table'!B3233</f>
        <v>51580-W-12.0</v>
      </c>
      <c r="C3233" s="9" t="str">
        <f>'Master Data Table'!C3233</f>
        <v>Sean Grey 12 Wide</v>
      </c>
      <c r="D3233" s="9" t="str">
        <f>'Master Data Table'!M3233</f>
        <v xml:space="preserve">Dr. Comfort Shoes </v>
      </c>
      <c r="E3233" s="9" t="str">
        <f>'Master Data Table'!E3233</f>
        <v>DR COMFORT</v>
      </c>
      <c r="F3233" s="9" t="s">
        <v>13362</v>
      </c>
      <c r="G3233" s="9" t="str">
        <f>'Master Data Table'!H3233</f>
        <v>00190446695608</v>
      </c>
      <c r="H3233" s="18">
        <v>31041</v>
      </c>
      <c r="I3233" s="9" t="s">
        <v>13319</v>
      </c>
      <c r="J3233" s="17" t="s">
        <v>13414</v>
      </c>
    </row>
    <row r="3234" spans="2:10" ht="37" x14ac:dyDescent="0.45">
      <c r="B3234" s="9" t="str">
        <f>'Master Data Table'!B3234</f>
        <v>51580-X-12.0</v>
      </c>
      <c r="C3234" s="9" t="str">
        <f>'Master Data Table'!C3234</f>
        <v>Sean Grey 12 XWide</v>
      </c>
      <c r="D3234" s="9" t="str">
        <f>'Master Data Table'!M3234</f>
        <v xml:space="preserve">Dr. Comfort Shoes </v>
      </c>
      <c r="E3234" s="9" t="str">
        <f>'Master Data Table'!E3234</f>
        <v>DR COMFORT</v>
      </c>
      <c r="F3234" s="9" t="s">
        <v>13362</v>
      </c>
      <c r="G3234" s="9" t="str">
        <f>'Master Data Table'!H3234</f>
        <v>00190446695769</v>
      </c>
      <c r="H3234" s="18">
        <v>31041</v>
      </c>
      <c r="I3234" s="9" t="s">
        <v>13319</v>
      </c>
      <c r="J3234" s="17" t="s">
        <v>13414</v>
      </c>
    </row>
    <row r="3235" spans="2:10" ht="37" x14ac:dyDescent="0.45">
      <c r="B3235" s="9" t="str">
        <f>'Master Data Table'!B3235</f>
        <v>51580-M-13.0</v>
      </c>
      <c r="C3235" s="9" t="str">
        <f>'Master Data Table'!C3235</f>
        <v>Sean Grey 13 Medium</v>
      </c>
      <c r="D3235" s="9" t="str">
        <f>'Master Data Table'!M3235</f>
        <v xml:space="preserve">Dr. Comfort Shoes </v>
      </c>
      <c r="E3235" s="9" t="str">
        <f>'Master Data Table'!E3235</f>
        <v>DR COMFORT</v>
      </c>
      <c r="F3235" s="9" t="s">
        <v>13362</v>
      </c>
      <c r="G3235" s="9" t="str">
        <f>'Master Data Table'!H3235</f>
        <v>00190446693284</v>
      </c>
      <c r="H3235" s="18">
        <v>31041</v>
      </c>
      <c r="I3235" s="9" t="s">
        <v>13319</v>
      </c>
      <c r="J3235" s="17" t="s">
        <v>13414</v>
      </c>
    </row>
    <row r="3236" spans="2:10" ht="37" x14ac:dyDescent="0.45">
      <c r="B3236" s="9" t="str">
        <f>'Master Data Table'!B3236</f>
        <v>51580-W-13.0</v>
      </c>
      <c r="C3236" s="9" t="str">
        <f>'Master Data Table'!C3236</f>
        <v>Sean Grey 13 Wide</v>
      </c>
      <c r="D3236" s="9" t="str">
        <f>'Master Data Table'!M3236</f>
        <v xml:space="preserve">Dr. Comfort Shoes </v>
      </c>
      <c r="E3236" s="9" t="str">
        <f>'Master Data Table'!E3236</f>
        <v>DR COMFORT</v>
      </c>
      <c r="F3236" s="9" t="s">
        <v>13362</v>
      </c>
      <c r="G3236" s="9" t="str">
        <f>'Master Data Table'!H3236</f>
        <v>00190446695615</v>
      </c>
      <c r="H3236" s="18">
        <v>31041</v>
      </c>
      <c r="I3236" s="9" t="s">
        <v>13319</v>
      </c>
      <c r="J3236" s="17" t="s">
        <v>13414</v>
      </c>
    </row>
    <row r="3237" spans="2:10" ht="37" x14ac:dyDescent="0.45">
      <c r="B3237" s="9" t="str">
        <f>'Master Data Table'!B3237</f>
        <v>51580-X-13.0</v>
      </c>
      <c r="C3237" s="9" t="str">
        <f>'Master Data Table'!C3237</f>
        <v>Sean Grey 13 XWide</v>
      </c>
      <c r="D3237" s="9" t="str">
        <f>'Master Data Table'!M3237</f>
        <v xml:space="preserve">Dr. Comfort Shoes </v>
      </c>
      <c r="E3237" s="9" t="str">
        <f>'Master Data Table'!E3237</f>
        <v>DR COMFORT</v>
      </c>
      <c r="F3237" s="9" t="s">
        <v>13362</v>
      </c>
      <c r="G3237" s="9" t="str">
        <f>'Master Data Table'!H3237</f>
        <v>00190446695783</v>
      </c>
      <c r="H3237" s="18">
        <v>31041</v>
      </c>
      <c r="I3237" s="9" t="s">
        <v>13319</v>
      </c>
      <c r="J3237" s="17" t="s">
        <v>13414</v>
      </c>
    </row>
    <row r="3238" spans="2:10" ht="37" x14ac:dyDescent="0.45">
      <c r="B3238" s="9" t="str">
        <f>'Master Data Table'!B3238</f>
        <v>51580-M-14.0</v>
      </c>
      <c r="C3238" s="9" t="str">
        <f>'Master Data Table'!C3238</f>
        <v>Sean Grey 14 Medium</v>
      </c>
      <c r="D3238" s="9" t="str">
        <f>'Master Data Table'!M3238</f>
        <v xml:space="preserve">Dr. Comfort Shoes </v>
      </c>
      <c r="E3238" s="9" t="str">
        <f>'Master Data Table'!E3238</f>
        <v>DR COMFORT</v>
      </c>
      <c r="F3238" s="9" t="s">
        <v>13362</v>
      </c>
      <c r="G3238" s="9" t="str">
        <f>'Master Data Table'!H3238</f>
        <v>00190446693291</v>
      </c>
      <c r="H3238" s="18">
        <v>31041</v>
      </c>
      <c r="I3238" s="9" t="s">
        <v>13319</v>
      </c>
      <c r="J3238" s="17" t="s">
        <v>13414</v>
      </c>
    </row>
    <row r="3239" spans="2:10" ht="37" x14ac:dyDescent="0.45">
      <c r="B3239" s="9" t="str">
        <f>'Master Data Table'!B3239</f>
        <v>51580-W-14.0</v>
      </c>
      <c r="C3239" s="9" t="str">
        <f>'Master Data Table'!C3239</f>
        <v>Sean Grey 14 Wide</v>
      </c>
      <c r="D3239" s="9" t="str">
        <f>'Master Data Table'!M3239</f>
        <v xml:space="preserve">Dr. Comfort Shoes </v>
      </c>
      <c r="E3239" s="9" t="str">
        <f>'Master Data Table'!E3239</f>
        <v>DR COMFORT</v>
      </c>
      <c r="F3239" s="9" t="s">
        <v>13362</v>
      </c>
      <c r="G3239" s="9" t="str">
        <f>'Master Data Table'!H3239</f>
        <v>00190446695622</v>
      </c>
      <c r="H3239" s="18">
        <v>31041</v>
      </c>
      <c r="I3239" s="9" t="s">
        <v>13319</v>
      </c>
      <c r="J3239" s="17" t="s">
        <v>13414</v>
      </c>
    </row>
    <row r="3240" spans="2:10" ht="37" x14ac:dyDescent="0.45">
      <c r="B3240" s="9" t="str">
        <f>'Master Data Table'!B3240</f>
        <v>51580-X-14.0</v>
      </c>
      <c r="C3240" s="9" t="str">
        <f>'Master Data Table'!C3240</f>
        <v>Sean Grey 14 XWide</v>
      </c>
      <c r="D3240" s="9" t="str">
        <f>'Master Data Table'!M3240</f>
        <v xml:space="preserve">Dr. Comfort Shoes </v>
      </c>
      <c r="E3240" s="9" t="str">
        <f>'Master Data Table'!E3240</f>
        <v>DR COMFORT</v>
      </c>
      <c r="F3240" s="9" t="s">
        <v>13362</v>
      </c>
      <c r="G3240" s="9" t="str">
        <f>'Master Data Table'!H3240</f>
        <v>00190446695790</v>
      </c>
      <c r="H3240" s="18">
        <v>31041</v>
      </c>
      <c r="I3240" s="9" t="s">
        <v>13319</v>
      </c>
      <c r="J3240" s="17" t="s">
        <v>13414</v>
      </c>
    </row>
    <row r="3241" spans="2:10" ht="37" x14ac:dyDescent="0.45">
      <c r="B3241" s="9" t="str">
        <f>'Master Data Table'!B3241</f>
        <v>51580-M-08.0</v>
      </c>
      <c r="C3241" s="9" t="str">
        <f>'Master Data Table'!C3241</f>
        <v>Sean Grey 8 Medium</v>
      </c>
      <c r="D3241" s="9" t="str">
        <f>'Master Data Table'!M3241</f>
        <v xml:space="preserve">Dr. Comfort Shoes </v>
      </c>
      <c r="E3241" s="9" t="str">
        <f>'Master Data Table'!E3241</f>
        <v>DR COMFORT</v>
      </c>
      <c r="F3241" s="9" t="s">
        <v>13362</v>
      </c>
      <c r="G3241" s="9" t="str">
        <f>'Master Data Table'!H3241</f>
        <v>00190446693192</v>
      </c>
      <c r="H3241" s="18">
        <v>31041</v>
      </c>
      <c r="I3241" s="9" t="s">
        <v>13319</v>
      </c>
      <c r="J3241" s="17" t="s">
        <v>13414</v>
      </c>
    </row>
    <row r="3242" spans="2:10" ht="37" x14ac:dyDescent="0.45">
      <c r="B3242" s="9" t="str">
        <f>'Master Data Table'!B3242</f>
        <v>51580-W-08.0</v>
      </c>
      <c r="C3242" s="9" t="str">
        <f>'Master Data Table'!C3242</f>
        <v>Sean Grey 8 Wide</v>
      </c>
      <c r="D3242" s="9" t="str">
        <f>'Master Data Table'!M3242</f>
        <v xml:space="preserve">Dr. Comfort Shoes </v>
      </c>
      <c r="E3242" s="9" t="str">
        <f>'Master Data Table'!E3242</f>
        <v>DR COMFORT</v>
      </c>
      <c r="F3242" s="9" t="s">
        <v>13362</v>
      </c>
      <c r="G3242" s="9" t="str">
        <f>'Master Data Table'!H3242</f>
        <v>00190446693352</v>
      </c>
      <c r="H3242" s="18">
        <v>31041</v>
      </c>
      <c r="I3242" s="9" t="s">
        <v>13319</v>
      </c>
      <c r="J3242" s="17" t="s">
        <v>13414</v>
      </c>
    </row>
    <row r="3243" spans="2:10" ht="37" x14ac:dyDescent="0.45">
      <c r="B3243" s="9" t="str">
        <f>'Master Data Table'!B3243</f>
        <v>51580-X-08.0</v>
      </c>
      <c r="C3243" s="9" t="str">
        <f>'Master Data Table'!C3243</f>
        <v>Sean Grey 8 XWide</v>
      </c>
      <c r="D3243" s="9" t="str">
        <f>'Master Data Table'!M3243</f>
        <v xml:space="preserve">Dr. Comfort Shoes </v>
      </c>
      <c r="E3243" s="9" t="str">
        <f>'Master Data Table'!E3243</f>
        <v>DR COMFORT</v>
      </c>
      <c r="F3243" s="9" t="s">
        <v>13362</v>
      </c>
      <c r="G3243" s="9" t="str">
        <f>'Master Data Table'!H3243</f>
        <v>00190446695684</v>
      </c>
      <c r="H3243" s="18">
        <v>31041</v>
      </c>
      <c r="I3243" s="9" t="s">
        <v>13319</v>
      </c>
      <c r="J3243" s="17" t="s">
        <v>13414</v>
      </c>
    </row>
    <row r="3244" spans="2:10" ht="37" x14ac:dyDescent="0.45">
      <c r="B3244" s="9" t="str">
        <f>'Master Data Table'!B3244</f>
        <v>51580-M-09.0</v>
      </c>
      <c r="C3244" s="9" t="str">
        <f>'Master Data Table'!C3244</f>
        <v>Sean Grey 9 Medium</v>
      </c>
      <c r="D3244" s="9" t="str">
        <f>'Master Data Table'!M3244</f>
        <v xml:space="preserve">Dr. Comfort Shoes </v>
      </c>
      <c r="E3244" s="9" t="str">
        <f>'Master Data Table'!E3244</f>
        <v>DR COMFORT</v>
      </c>
      <c r="F3244" s="9" t="s">
        <v>13362</v>
      </c>
      <c r="G3244" s="9" t="str">
        <f>'Master Data Table'!H3244</f>
        <v>00190446693215</v>
      </c>
      <c r="H3244" s="18">
        <v>31041</v>
      </c>
      <c r="I3244" s="9" t="s">
        <v>13319</v>
      </c>
      <c r="J3244" s="17" t="s">
        <v>13414</v>
      </c>
    </row>
    <row r="3245" spans="2:10" ht="37" x14ac:dyDescent="0.45">
      <c r="B3245" s="9" t="str">
        <f>'Master Data Table'!B3245</f>
        <v>51580-W-09.0</v>
      </c>
      <c r="C3245" s="9" t="str">
        <f>'Master Data Table'!C3245</f>
        <v>Sean Grey 9 Wide</v>
      </c>
      <c r="D3245" s="9" t="str">
        <f>'Master Data Table'!M3245</f>
        <v xml:space="preserve">Dr. Comfort Shoes </v>
      </c>
      <c r="E3245" s="9" t="str">
        <f>'Master Data Table'!E3245</f>
        <v>DR COMFORT</v>
      </c>
      <c r="F3245" s="9" t="s">
        <v>13362</v>
      </c>
      <c r="G3245" s="9" t="str">
        <f>'Master Data Table'!H3245</f>
        <v>00190446693376</v>
      </c>
      <c r="H3245" s="18">
        <v>31041</v>
      </c>
      <c r="I3245" s="9" t="s">
        <v>13319</v>
      </c>
      <c r="J3245" s="17" t="s">
        <v>13414</v>
      </c>
    </row>
    <row r="3246" spans="2:10" ht="37" x14ac:dyDescent="0.45">
      <c r="B3246" s="9" t="str">
        <f>'Master Data Table'!B3246</f>
        <v>51580-X-09.0</v>
      </c>
      <c r="C3246" s="9" t="str">
        <f>'Master Data Table'!C3246</f>
        <v>Sean Grey 9 XWide</v>
      </c>
      <c r="D3246" s="9" t="str">
        <f>'Master Data Table'!M3246</f>
        <v xml:space="preserve">Dr. Comfort Shoes </v>
      </c>
      <c r="E3246" s="9" t="str">
        <f>'Master Data Table'!E3246</f>
        <v>DR COMFORT</v>
      </c>
      <c r="F3246" s="9" t="s">
        <v>13362</v>
      </c>
      <c r="G3246" s="9" t="str">
        <f>'Master Data Table'!H3246</f>
        <v>00190446695707</v>
      </c>
      <c r="H3246" s="18">
        <v>31041</v>
      </c>
      <c r="I3246" s="9" t="s">
        <v>13319</v>
      </c>
      <c r="J3246" s="17" t="s">
        <v>13414</v>
      </c>
    </row>
    <row r="3247" spans="2:10" ht="37" x14ac:dyDescent="0.45">
      <c r="B3247" s="9" t="str">
        <f>'Master Data Table'!B3247</f>
        <v>1310-W-05.0</v>
      </c>
      <c r="C3247" s="9" t="str">
        <f>'Master Data Table'!C3247</f>
        <v>SHANNON BLACK 05.0 WD</v>
      </c>
      <c r="D3247" s="9" t="str">
        <f>'Master Data Table'!M3247</f>
        <v xml:space="preserve">Dr. Comfort Shoes </v>
      </c>
      <c r="E3247" s="9" t="str">
        <f>'Master Data Table'!E3247</f>
        <v>DR COMFORT</v>
      </c>
      <c r="F3247" s="9" t="s">
        <v>13358</v>
      </c>
      <c r="G3247" s="9" t="str">
        <f>'Master Data Table'!H3247</f>
        <v>00888912567336</v>
      </c>
      <c r="H3247" s="18">
        <v>31041</v>
      </c>
      <c r="I3247" s="9" t="s">
        <v>13319</v>
      </c>
      <c r="J3247" s="17" t="s">
        <v>13414</v>
      </c>
    </row>
    <row r="3248" spans="2:10" ht="37" x14ac:dyDescent="0.45">
      <c r="B3248" s="9" t="str">
        <f>'Master Data Table'!B3248</f>
        <v>1310-W-06.0</v>
      </c>
      <c r="C3248" s="9" t="str">
        <f>'Master Data Table'!C3248</f>
        <v>SHANNON BLACK 06.0 WD</v>
      </c>
      <c r="D3248" s="9" t="str">
        <f>'Master Data Table'!M3248</f>
        <v xml:space="preserve">Dr. Comfort Shoes </v>
      </c>
      <c r="E3248" s="9" t="str">
        <f>'Master Data Table'!E3248</f>
        <v>DR COMFORT</v>
      </c>
      <c r="F3248" s="9" t="s">
        <v>13358</v>
      </c>
      <c r="G3248" s="9" t="str">
        <f>'Master Data Table'!H3248</f>
        <v>00888912567343</v>
      </c>
      <c r="H3248" s="18">
        <v>31041</v>
      </c>
      <c r="I3248" s="9" t="s">
        <v>13319</v>
      </c>
      <c r="J3248" s="17" t="s">
        <v>13414</v>
      </c>
    </row>
    <row r="3249" spans="2:10" ht="37" x14ac:dyDescent="0.45">
      <c r="B3249" s="9" t="str">
        <f>'Master Data Table'!B3249</f>
        <v>1310-W-10.0</v>
      </c>
      <c r="C3249" s="9" t="str">
        <f>'Master Data Table'!C3249</f>
        <v>Shannon Black 10</v>
      </c>
      <c r="D3249" s="9" t="str">
        <f>'Master Data Table'!M3249</f>
        <v xml:space="preserve">Dr. Comfort Shoes </v>
      </c>
      <c r="E3249" s="9" t="str">
        <f>'Master Data Table'!E3249</f>
        <v>DR COMFORT</v>
      </c>
      <c r="F3249" s="9" t="s">
        <v>13358</v>
      </c>
      <c r="G3249" s="9" t="str">
        <f>'Master Data Table'!H3249</f>
        <v>00888912567381</v>
      </c>
      <c r="H3249" s="18">
        <v>31041</v>
      </c>
      <c r="I3249" s="9" t="s">
        <v>13319</v>
      </c>
      <c r="J3249" s="17" t="s">
        <v>13414</v>
      </c>
    </row>
    <row r="3250" spans="2:10" ht="37" x14ac:dyDescent="0.45">
      <c r="B3250" s="9" t="str">
        <f>'Master Data Table'!B3250</f>
        <v>1310-W-07.0</v>
      </c>
      <c r="C3250" s="9" t="str">
        <f>'Master Data Table'!C3250</f>
        <v>Shannon Black 7</v>
      </c>
      <c r="D3250" s="9" t="str">
        <f>'Master Data Table'!M3250</f>
        <v xml:space="preserve">Dr. Comfort Shoes </v>
      </c>
      <c r="E3250" s="9" t="str">
        <f>'Master Data Table'!E3250</f>
        <v>DR COMFORT</v>
      </c>
      <c r="F3250" s="9" t="s">
        <v>13358</v>
      </c>
      <c r="G3250" s="9" t="str">
        <f>'Master Data Table'!H3250</f>
        <v>00888912567350</v>
      </c>
      <c r="H3250" s="18">
        <v>31041</v>
      </c>
      <c r="I3250" s="9" t="s">
        <v>13319</v>
      </c>
      <c r="J3250" s="17" t="s">
        <v>13414</v>
      </c>
    </row>
    <row r="3251" spans="2:10" ht="37" x14ac:dyDescent="0.45">
      <c r="B3251" s="9" t="str">
        <f>'Master Data Table'!B3251</f>
        <v>1310-W-08.0</v>
      </c>
      <c r="C3251" s="9" t="str">
        <f>'Master Data Table'!C3251</f>
        <v>Shannon Black 8</v>
      </c>
      <c r="D3251" s="9" t="str">
        <f>'Master Data Table'!M3251</f>
        <v xml:space="preserve">Dr. Comfort Shoes </v>
      </c>
      <c r="E3251" s="9" t="str">
        <f>'Master Data Table'!E3251</f>
        <v>DR COMFORT</v>
      </c>
      <c r="F3251" s="9" t="s">
        <v>13358</v>
      </c>
      <c r="G3251" s="9" t="str">
        <f>'Master Data Table'!H3251</f>
        <v>00888912567367</v>
      </c>
      <c r="H3251" s="18">
        <v>31041</v>
      </c>
      <c r="I3251" s="9" t="s">
        <v>13319</v>
      </c>
      <c r="J3251" s="17" t="s">
        <v>13414</v>
      </c>
    </row>
    <row r="3252" spans="2:10" ht="37" x14ac:dyDescent="0.45">
      <c r="B3252" s="9" t="str">
        <f>'Master Data Table'!B3252</f>
        <v>1310-W-09.0</v>
      </c>
      <c r="C3252" s="9" t="str">
        <f>'Master Data Table'!C3252</f>
        <v>Shannon Black 9</v>
      </c>
      <c r="D3252" s="9" t="str">
        <f>'Master Data Table'!M3252</f>
        <v xml:space="preserve">Dr. Comfort Shoes </v>
      </c>
      <c r="E3252" s="9" t="str">
        <f>'Master Data Table'!E3252</f>
        <v>DR COMFORT</v>
      </c>
      <c r="F3252" s="9" t="s">
        <v>13358</v>
      </c>
      <c r="G3252" s="9" t="str">
        <f>'Master Data Table'!H3252</f>
        <v>00888912567374</v>
      </c>
      <c r="H3252" s="18">
        <v>31041</v>
      </c>
      <c r="I3252" s="9" t="s">
        <v>13319</v>
      </c>
      <c r="J3252" s="17" t="s">
        <v>13414</v>
      </c>
    </row>
    <row r="3253" spans="2:10" ht="37" x14ac:dyDescent="0.45">
      <c r="B3253" s="9" t="str">
        <f>'Master Data Table'!B3253</f>
        <v>1330-W-05.0</v>
      </c>
      <c r="C3253" s="9" t="str">
        <f>'Master Data Table'!C3253</f>
        <v>SHANNON CAMEL 05.0 WD</v>
      </c>
      <c r="D3253" s="9" t="str">
        <f>'Master Data Table'!M3253</f>
        <v xml:space="preserve">Dr. Comfort Shoes </v>
      </c>
      <c r="E3253" s="9" t="str">
        <f>'Master Data Table'!E3253</f>
        <v>DR COMFORT</v>
      </c>
      <c r="F3253" s="9" t="s">
        <v>13358</v>
      </c>
      <c r="G3253" s="9" t="str">
        <f>'Master Data Table'!H3253</f>
        <v>00888912567497</v>
      </c>
      <c r="H3253" s="18">
        <v>31041</v>
      </c>
      <c r="I3253" s="9" t="s">
        <v>13319</v>
      </c>
      <c r="J3253" s="17" t="s">
        <v>13414</v>
      </c>
    </row>
    <row r="3254" spans="2:10" ht="37" x14ac:dyDescent="0.45">
      <c r="B3254" s="9" t="str">
        <f>'Master Data Table'!B3254</f>
        <v>1330-W-08.0</v>
      </c>
      <c r="C3254" s="9" t="str">
        <f>'Master Data Table'!C3254</f>
        <v>SHANNON CAMEL 08.0 WD</v>
      </c>
      <c r="D3254" s="9" t="str">
        <f>'Master Data Table'!M3254</f>
        <v xml:space="preserve">Dr. Comfort Shoes </v>
      </c>
      <c r="E3254" s="9" t="str">
        <f>'Master Data Table'!E3254</f>
        <v>DR COMFORT</v>
      </c>
      <c r="F3254" s="9" t="s">
        <v>13358</v>
      </c>
      <c r="G3254" s="9" t="str">
        <f>'Master Data Table'!H3254</f>
        <v>00888912567527</v>
      </c>
      <c r="H3254" s="18">
        <v>31041</v>
      </c>
      <c r="I3254" s="9" t="s">
        <v>13319</v>
      </c>
      <c r="J3254" s="17" t="s">
        <v>13414</v>
      </c>
    </row>
    <row r="3255" spans="2:10" ht="37" x14ac:dyDescent="0.45">
      <c r="B3255" s="9" t="str">
        <f>'Master Data Table'!B3255</f>
        <v>1330-W-09.0</v>
      </c>
      <c r="C3255" s="9" t="str">
        <f>'Master Data Table'!C3255</f>
        <v>SHANNON CAMEL 09.0 WD</v>
      </c>
      <c r="D3255" s="9" t="str">
        <f>'Master Data Table'!M3255</f>
        <v xml:space="preserve">Dr. Comfort Shoes </v>
      </c>
      <c r="E3255" s="9" t="str">
        <f>'Master Data Table'!E3255</f>
        <v>DR COMFORT</v>
      </c>
      <c r="F3255" s="9" t="s">
        <v>13358</v>
      </c>
      <c r="G3255" s="9" t="str">
        <f>'Master Data Table'!H3255</f>
        <v>00888912567534</v>
      </c>
      <c r="H3255" s="18">
        <v>31041</v>
      </c>
      <c r="I3255" s="9" t="s">
        <v>13319</v>
      </c>
      <c r="J3255" s="17" t="s">
        <v>13414</v>
      </c>
    </row>
    <row r="3256" spans="2:10" ht="37" x14ac:dyDescent="0.45">
      <c r="B3256" s="9" t="str">
        <f>'Master Data Table'!B3256</f>
        <v>1370-W-05.0</v>
      </c>
      <c r="C3256" s="9" t="str">
        <f>'Master Data Table'!C3256</f>
        <v>SHANNON RED 05.0 WD</v>
      </c>
      <c r="D3256" s="9" t="str">
        <f>'Master Data Table'!M3256</f>
        <v xml:space="preserve">Dr. Comfort Shoes </v>
      </c>
      <c r="E3256" s="9" t="str">
        <f>'Master Data Table'!E3256</f>
        <v>DR COMFORT</v>
      </c>
      <c r="F3256" s="9" t="s">
        <v>13358</v>
      </c>
      <c r="G3256" s="9" t="str">
        <f>'Master Data Table'!H3256</f>
        <v>00888912567756</v>
      </c>
      <c r="H3256" s="18">
        <v>31041</v>
      </c>
      <c r="I3256" s="9" t="s">
        <v>13319</v>
      </c>
      <c r="J3256" s="17" t="s">
        <v>13414</v>
      </c>
    </row>
    <row r="3257" spans="2:10" ht="37" x14ac:dyDescent="0.45">
      <c r="B3257" s="9" t="str">
        <f>'Master Data Table'!B3257</f>
        <v>1370-W-08.0</v>
      </c>
      <c r="C3257" s="9" t="str">
        <f>'Master Data Table'!C3257</f>
        <v>SHANNON RED 08.0 WD</v>
      </c>
      <c r="D3257" s="9" t="str">
        <f>'Master Data Table'!M3257</f>
        <v xml:space="preserve">Dr. Comfort Shoes </v>
      </c>
      <c r="E3257" s="9" t="str">
        <f>'Master Data Table'!E3257</f>
        <v>DR COMFORT</v>
      </c>
      <c r="F3257" s="9" t="s">
        <v>13358</v>
      </c>
      <c r="G3257" s="9" t="str">
        <f>'Master Data Table'!H3257</f>
        <v>00888912567787</v>
      </c>
      <c r="H3257" s="18">
        <v>31041</v>
      </c>
      <c r="I3257" s="9" t="s">
        <v>13319</v>
      </c>
      <c r="J3257" s="17" t="s">
        <v>13414</v>
      </c>
    </row>
    <row r="3258" spans="2:10" ht="37" x14ac:dyDescent="0.45">
      <c r="B3258" s="9" t="str">
        <f>'Master Data Table'!B3258</f>
        <v>1370-W-10.0</v>
      </c>
      <c r="C3258" s="9" t="str">
        <f>'Master Data Table'!C3258</f>
        <v>Shannon Red 10</v>
      </c>
      <c r="D3258" s="9" t="str">
        <f>'Master Data Table'!M3258</f>
        <v xml:space="preserve">Dr. Comfort Shoes </v>
      </c>
      <c r="E3258" s="9" t="str">
        <f>'Master Data Table'!E3258</f>
        <v>DR COMFORT</v>
      </c>
      <c r="F3258" s="9" t="s">
        <v>13358</v>
      </c>
      <c r="G3258" s="9" t="str">
        <f>'Master Data Table'!H3258</f>
        <v>00888912567800</v>
      </c>
      <c r="H3258" s="18">
        <v>31041</v>
      </c>
      <c r="I3258" s="9" t="s">
        <v>13319</v>
      </c>
      <c r="J3258" s="17" t="s">
        <v>13414</v>
      </c>
    </row>
    <row r="3259" spans="2:10" ht="37" x14ac:dyDescent="0.45">
      <c r="B3259" s="9" t="str">
        <f>'Master Data Table'!B3259</f>
        <v>1370-W-06.0</v>
      </c>
      <c r="C3259" s="9" t="str">
        <f>'Master Data Table'!C3259</f>
        <v>Shannon Red 6</v>
      </c>
      <c r="D3259" s="9" t="str">
        <f>'Master Data Table'!M3259</f>
        <v xml:space="preserve">Dr. Comfort Shoes </v>
      </c>
      <c r="E3259" s="9" t="str">
        <f>'Master Data Table'!E3259</f>
        <v>DR COMFORT</v>
      </c>
      <c r="F3259" s="9" t="s">
        <v>13358</v>
      </c>
      <c r="G3259" s="9" t="str">
        <f>'Master Data Table'!H3259</f>
        <v>00888912567763</v>
      </c>
      <c r="H3259" s="18">
        <v>31041</v>
      </c>
      <c r="I3259" s="9" t="s">
        <v>13319</v>
      </c>
      <c r="J3259" s="17" t="s">
        <v>13414</v>
      </c>
    </row>
    <row r="3260" spans="2:10" ht="37" x14ac:dyDescent="0.45">
      <c r="B3260" s="9" t="str">
        <f>'Master Data Table'!B3260</f>
        <v>1370-W-07.0</v>
      </c>
      <c r="C3260" s="9" t="str">
        <f>'Master Data Table'!C3260</f>
        <v>Shannon Red 7</v>
      </c>
      <c r="D3260" s="9" t="str">
        <f>'Master Data Table'!M3260</f>
        <v xml:space="preserve">Dr. Comfort Shoes </v>
      </c>
      <c r="E3260" s="9" t="str">
        <f>'Master Data Table'!E3260</f>
        <v>DR COMFORT</v>
      </c>
      <c r="F3260" s="9" t="s">
        <v>13358</v>
      </c>
      <c r="G3260" s="9" t="str">
        <f>'Master Data Table'!H3260</f>
        <v>00888912567770</v>
      </c>
      <c r="H3260" s="18">
        <v>31041</v>
      </c>
      <c r="I3260" s="9" t="s">
        <v>13319</v>
      </c>
      <c r="J3260" s="17" t="s">
        <v>13414</v>
      </c>
    </row>
    <row r="3261" spans="2:10" ht="37" x14ac:dyDescent="0.45">
      <c r="B3261" s="9" t="str">
        <f>'Master Data Table'!B3261</f>
        <v>1370-W-09.0</v>
      </c>
      <c r="C3261" s="9" t="str">
        <f>'Master Data Table'!C3261</f>
        <v>Shannon Red 9</v>
      </c>
      <c r="D3261" s="9" t="str">
        <f>'Master Data Table'!M3261</f>
        <v xml:space="preserve">Dr. Comfort Shoes </v>
      </c>
      <c r="E3261" s="9" t="str">
        <f>'Master Data Table'!E3261</f>
        <v>DR COMFORT</v>
      </c>
      <c r="F3261" s="9" t="s">
        <v>13358</v>
      </c>
      <c r="G3261" s="9" t="str">
        <f>'Master Data Table'!H3261</f>
        <v>00888912567794</v>
      </c>
      <c r="H3261" s="18">
        <v>31041</v>
      </c>
      <c r="I3261" s="9" t="s">
        <v>13319</v>
      </c>
      <c r="J3261" s="17" t="s">
        <v>13414</v>
      </c>
    </row>
    <row r="3262" spans="2:10" ht="37" x14ac:dyDescent="0.45">
      <c r="B3262" s="9" t="str">
        <f>'Master Data Table'!B3262</f>
        <v>110825-MW-06.0</v>
      </c>
      <c r="C3262" s="9" t="str">
        <f>'Master Data Table'!C3262</f>
        <v>SHARON CC GREEN 06.0 MD/WD</v>
      </c>
      <c r="D3262" s="9" t="str">
        <f>'Master Data Table'!M3262</f>
        <v xml:space="preserve">Dr. Comfort Shoes </v>
      </c>
      <c r="E3262" s="9" t="str">
        <f>'Master Data Table'!E3262</f>
        <v>DR COMFORT</v>
      </c>
      <c r="F3262" s="9" t="s">
        <v>13405</v>
      </c>
      <c r="G3262" s="9" t="str">
        <f>'Master Data Table'!H3262</f>
        <v>00888912564465</v>
      </c>
      <c r="H3262" s="18">
        <v>31041</v>
      </c>
      <c r="I3262" s="9" t="s">
        <v>13319</v>
      </c>
      <c r="J3262" s="17" t="s">
        <v>13414</v>
      </c>
    </row>
    <row r="3263" spans="2:10" ht="37" x14ac:dyDescent="0.45">
      <c r="B3263" s="9" t="str">
        <f>'Master Data Table'!B3263</f>
        <v>110825-MW-07.0</v>
      </c>
      <c r="C3263" s="9" t="str">
        <f>'Master Data Table'!C3263</f>
        <v>SHARON CC GREEN 07.0 MD/WD</v>
      </c>
      <c r="D3263" s="9" t="str">
        <f>'Master Data Table'!M3263</f>
        <v xml:space="preserve">Dr. Comfort Shoes </v>
      </c>
      <c r="E3263" s="9" t="str">
        <f>'Master Data Table'!E3263</f>
        <v>DR COMFORT</v>
      </c>
      <c r="F3263" s="9" t="s">
        <v>13405</v>
      </c>
      <c r="G3263" s="9" t="str">
        <f>'Master Data Table'!H3263</f>
        <v>00888912564472</v>
      </c>
      <c r="H3263" s="18">
        <v>31041</v>
      </c>
      <c r="I3263" s="9" t="s">
        <v>13319</v>
      </c>
      <c r="J3263" s="17" t="s">
        <v>13414</v>
      </c>
    </row>
    <row r="3264" spans="2:10" ht="37" x14ac:dyDescent="0.45">
      <c r="B3264" s="9" t="str">
        <f>'Master Data Table'!B3264</f>
        <v>110825-MW-08.0</v>
      </c>
      <c r="C3264" s="9" t="str">
        <f>'Master Data Table'!C3264</f>
        <v>SHARON CC GREEN 08.0 MD/WD</v>
      </c>
      <c r="D3264" s="9" t="str">
        <f>'Master Data Table'!M3264</f>
        <v xml:space="preserve">Dr. Comfort Shoes </v>
      </c>
      <c r="E3264" s="9" t="str">
        <f>'Master Data Table'!E3264</f>
        <v>DR COMFORT</v>
      </c>
      <c r="F3264" s="9" t="s">
        <v>13405</v>
      </c>
      <c r="G3264" s="9" t="str">
        <f>'Master Data Table'!H3264</f>
        <v>00888912564489</v>
      </c>
      <c r="H3264" s="18">
        <v>31041</v>
      </c>
      <c r="I3264" s="9" t="s">
        <v>13319</v>
      </c>
      <c r="J3264" s="17" t="s">
        <v>13414</v>
      </c>
    </row>
    <row r="3265" spans="2:10" ht="37" x14ac:dyDescent="0.45">
      <c r="B3265" s="9" t="str">
        <f>'Master Data Table'!B3265</f>
        <v>110825-MW-09.0</v>
      </c>
      <c r="C3265" s="9" t="str">
        <f>'Master Data Table'!C3265</f>
        <v>SHARON CC GREEN 09.0 MD/WD</v>
      </c>
      <c r="D3265" s="9" t="str">
        <f>'Master Data Table'!M3265</f>
        <v xml:space="preserve">Dr. Comfort Shoes </v>
      </c>
      <c r="E3265" s="9" t="str">
        <f>'Master Data Table'!E3265</f>
        <v>DR COMFORT</v>
      </c>
      <c r="F3265" s="9" t="s">
        <v>13405</v>
      </c>
      <c r="G3265" s="9" t="str">
        <f>'Master Data Table'!H3265</f>
        <v>00888912564496</v>
      </c>
      <c r="H3265" s="18">
        <v>31041</v>
      </c>
      <c r="I3265" s="9" t="s">
        <v>13319</v>
      </c>
      <c r="J3265" s="17" t="s">
        <v>13414</v>
      </c>
    </row>
    <row r="3266" spans="2:10" ht="37" x14ac:dyDescent="0.45">
      <c r="B3266" s="9" t="str">
        <f>'Master Data Table'!B3266</f>
        <v>110825-MW-10.0</v>
      </c>
      <c r="C3266" s="9" t="str">
        <f>'Master Data Table'!C3266</f>
        <v>SHARON CC GREEN 10.0 MD/WD</v>
      </c>
      <c r="D3266" s="9" t="str">
        <f>'Master Data Table'!M3266</f>
        <v xml:space="preserve">Dr. Comfort Shoes </v>
      </c>
      <c r="E3266" s="9" t="str">
        <f>'Master Data Table'!E3266</f>
        <v>DR COMFORT</v>
      </c>
      <c r="F3266" s="9" t="s">
        <v>13405</v>
      </c>
      <c r="G3266" s="9" t="str">
        <f>'Master Data Table'!H3266</f>
        <v>00888912564502</v>
      </c>
      <c r="H3266" s="18">
        <v>31041</v>
      </c>
      <c r="I3266" s="9" t="s">
        <v>13319</v>
      </c>
      <c r="J3266" s="17" t="s">
        <v>13414</v>
      </c>
    </row>
    <row r="3267" spans="2:10" ht="37" x14ac:dyDescent="0.45">
      <c r="B3267" s="9" t="str">
        <f>'Master Data Table'!B3267</f>
        <v>110825-MW-11.0</v>
      </c>
      <c r="C3267" s="9" t="str">
        <f>'Master Data Table'!C3267</f>
        <v>Sharon CC Green 11 M/W</v>
      </c>
      <c r="D3267" s="9" t="str">
        <f>'Master Data Table'!M3267</f>
        <v xml:space="preserve">Dr. Comfort Shoes </v>
      </c>
      <c r="E3267" s="9" t="str">
        <f>'Master Data Table'!E3267</f>
        <v>DR COMFORT</v>
      </c>
      <c r="F3267" s="9" t="s">
        <v>13405</v>
      </c>
      <c r="G3267" s="9" t="str">
        <f>'Master Data Table'!H3267</f>
        <v>00888912564519</v>
      </c>
      <c r="H3267" s="18">
        <v>31041</v>
      </c>
      <c r="I3267" s="9" t="s">
        <v>13319</v>
      </c>
      <c r="J3267" s="17" t="s">
        <v>13414</v>
      </c>
    </row>
    <row r="3268" spans="2:10" ht="37" x14ac:dyDescent="0.45">
      <c r="B3268" s="9" t="str">
        <f>'Master Data Table'!B3268</f>
        <v>110825-MW-05.0</v>
      </c>
      <c r="C3268" s="9" t="str">
        <f>'Master Data Table'!C3268</f>
        <v>Sharon CC Green 5 M/W</v>
      </c>
      <c r="D3268" s="9" t="str">
        <f>'Master Data Table'!M3268</f>
        <v xml:space="preserve">Dr. Comfort Shoes </v>
      </c>
      <c r="E3268" s="9" t="str">
        <f>'Master Data Table'!E3268</f>
        <v>DR COMFORT</v>
      </c>
      <c r="F3268" s="9" t="s">
        <v>13405</v>
      </c>
      <c r="G3268" s="9" t="str">
        <f>'Master Data Table'!H3268</f>
        <v>00888912564458</v>
      </c>
      <c r="H3268" s="18">
        <v>31041</v>
      </c>
      <c r="I3268" s="9" t="s">
        <v>13319</v>
      </c>
      <c r="J3268" s="17" t="s">
        <v>13414</v>
      </c>
    </row>
    <row r="3269" spans="2:10" ht="37" x14ac:dyDescent="0.45">
      <c r="B3269" s="9" t="str">
        <f>'Master Data Table'!B3269</f>
        <v>110830-MW-06.0</v>
      </c>
      <c r="C3269" s="9" t="str">
        <f>'Master Data Table'!C3269</f>
        <v>SHARON CC PEANUT BRITTLE 06.0 MD/WD</v>
      </c>
      <c r="D3269" s="9" t="str">
        <f>'Master Data Table'!M3269</f>
        <v xml:space="preserve">Dr. Comfort Shoes </v>
      </c>
      <c r="E3269" s="9" t="str">
        <f>'Master Data Table'!E3269</f>
        <v>DR COMFORT</v>
      </c>
      <c r="F3269" s="9" t="s">
        <v>13405</v>
      </c>
      <c r="G3269" s="9" t="str">
        <f>'Master Data Table'!H3269</f>
        <v>00888912564533</v>
      </c>
      <c r="H3269" s="18">
        <v>31041</v>
      </c>
      <c r="I3269" s="9" t="s">
        <v>13319</v>
      </c>
      <c r="J3269" s="17" t="s">
        <v>13414</v>
      </c>
    </row>
    <row r="3270" spans="2:10" ht="37" x14ac:dyDescent="0.45">
      <c r="B3270" s="9" t="str">
        <f>'Master Data Table'!B3270</f>
        <v>110830-MW-09.0</v>
      </c>
      <c r="C3270" s="9" t="str">
        <f>'Master Data Table'!C3270</f>
        <v>SHARON CC PEANUT BRITTLE 09.0 MD/WD</v>
      </c>
      <c r="D3270" s="9" t="str">
        <f>'Master Data Table'!M3270</f>
        <v xml:space="preserve">Dr. Comfort Shoes </v>
      </c>
      <c r="E3270" s="9" t="str">
        <f>'Master Data Table'!E3270</f>
        <v>DR COMFORT</v>
      </c>
      <c r="F3270" s="9" t="s">
        <v>13405</v>
      </c>
      <c r="G3270" s="9" t="str">
        <f>'Master Data Table'!H3270</f>
        <v>00888912564564</v>
      </c>
      <c r="H3270" s="18">
        <v>31041</v>
      </c>
      <c r="I3270" s="9" t="s">
        <v>13319</v>
      </c>
      <c r="J3270" s="17" t="s">
        <v>13414</v>
      </c>
    </row>
    <row r="3271" spans="2:10" ht="37" x14ac:dyDescent="0.45">
      <c r="B3271" s="9" t="str">
        <f>'Master Data Table'!B3271</f>
        <v>110830-MW-10.0</v>
      </c>
      <c r="C3271" s="9" t="str">
        <f>'Master Data Table'!C3271</f>
        <v>SHARON CC PEANUT BRITTLE 10.0 MD/WD</v>
      </c>
      <c r="D3271" s="9" t="str">
        <f>'Master Data Table'!M3271</f>
        <v xml:space="preserve">Dr. Comfort Shoes </v>
      </c>
      <c r="E3271" s="9" t="str">
        <f>'Master Data Table'!E3271</f>
        <v>DR COMFORT</v>
      </c>
      <c r="F3271" s="9" t="s">
        <v>13405</v>
      </c>
      <c r="G3271" s="9" t="str">
        <f>'Master Data Table'!H3271</f>
        <v>00888912564571</v>
      </c>
      <c r="H3271" s="18">
        <v>31041</v>
      </c>
      <c r="I3271" s="9" t="s">
        <v>13319</v>
      </c>
      <c r="J3271" s="17" t="s">
        <v>13414</v>
      </c>
    </row>
    <row r="3272" spans="2:10" ht="37" x14ac:dyDescent="0.45">
      <c r="B3272" s="9" t="str">
        <f>'Master Data Table'!B3272</f>
        <v>110830-MW-11.0</v>
      </c>
      <c r="C3272" s="9" t="str">
        <f>'Master Data Table'!C3272</f>
        <v>Sharon CC Peanut Brittle 11 M/</v>
      </c>
      <c r="D3272" s="9" t="str">
        <f>'Master Data Table'!M3272</f>
        <v xml:space="preserve">Dr. Comfort Shoes </v>
      </c>
      <c r="E3272" s="9" t="str">
        <f>'Master Data Table'!E3272</f>
        <v>DR COMFORT</v>
      </c>
      <c r="F3272" s="9" t="s">
        <v>13405</v>
      </c>
      <c r="G3272" s="9" t="str">
        <f>'Master Data Table'!H3272</f>
        <v>00888912564588</v>
      </c>
      <c r="H3272" s="18">
        <v>31041</v>
      </c>
      <c r="I3272" s="9" t="s">
        <v>13319</v>
      </c>
      <c r="J3272" s="17" t="s">
        <v>13414</v>
      </c>
    </row>
    <row r="3273" spans="2:10" ht="37" x14ac:dyDescent="0.45">
      <c r="B3273" s="9" t="str">
        <f>'Master Data Table'!B3273</f>
        <v>110830-MW-05.0</v>
      </c>
      <c r="C3273" s="9" t="str">
        <f>'Master Data Table'!C3273</f>
        <v>Sharon CC Peanut Brittle 5 M/W</v>
      </c>
      <c r="D3273" s="9" t="str">
        <f>'Master Data Table'!M3273</f>
        <v xml:space="preserve">Dr. Comfort Shoes </v>
      </c>
      <c r="E3273" s="9" t="str">
        <f>'Master Data Table'!E3273</f>
        <v>DR COMFORT</v>
      </c>
      <c r="F3273" s="9" t="s">
        <v>13405</v>
      </c>
      <c r="G3273" s="9" t="str">
        <f>'Master Data Table'!H3273</f>
        <v>00888912564526</v>
      </c>
      <c r="H3273" s="18">
        <v>31041</v>
      </c>
      <c r="I3273" s="9" t="s">
        <v>13319</v>
      </c>
      <c r="J3273" s="17" t="s">
        <v>13414</v>
      </c>
    </row>
    <row r="3274" spans="2:10" ht="37" x14ac:dyDescent="0.45">
      <c r="B3274" s="9" t="str">
        <f>'Master Data Table'!B3274</f>
        <v>110830-MW-07.0</v>
      </c>
      <c r="C3274" s="9" t="str">
        <f>'Master Data Table'!C3274</f>
        <v>Sharon CC Peanut Brittle 7 M/W</v>
      </c>
      <c r="D3274" s="9" t="str">
        <f>'Master Data Table'!M3274</f>
        <v xml:space="preserve">Dr. Comfort Shoes </v>
      </c>
      <c r="E3274" s="9" t="str">
        <f>'Master Data Table'!E3274</f>
        <v>DR COMFORT</v>
      </c>
      <c r="F3274" s="9" t="s">
        <v>13405</v>
      </c>
      <c r="G3274" s="9" t="str">
        <f>'Master Data Table'!H3274</f>
        <v>00888912564540</v>
      </c>
      <c r="H3274" s="18">
        <v>31041</v>
      </c>
      <c r="I3274" s="9" t="s">
        <v>13319</v>
      </c>
      <c r="J3274" s="17" t="s">
        <v>13414</v>
      </c>
    </row>
    <row r="3275" spans="2:10" ht="37" x14ac:dyDescent="0.45">
      <c r="B3275" s="9" t="str">
        <f>'Master Data Table'!B3275</f>
        <v>110830-MW-08.0</v>
      </c>
      <c r="C3275" s="9" t="str">
        <f>'Master Data Table'!C3275</f>
        <v>Sharon CC Peanut Brittle 8 M/W</v>
      </c>
      <c r="D3275" s="9" t="str">
        <f>'Master Data Table'!M3275</f>
        <v xml:space="preserve">Dr. Comfort Shoes </v>
      </c>
      <c r="E3275" s="9" t="str">
        <f>'Master Data Table'!E3275</f>
        <v>DR COMFORT</v>
      </c>
      <c r="F3275" s="9" t="s">
        <v>13405</v>
      </c>
      <c r="G3275" s="9" t="str">
        <f>'Master Data Table'!H3275</f>
        <v>00888912564557</v>
      </c>
      <c r="H3275" s="18">
        <v>31041</v>
      </c>
      <c r="I3275" s="9" t="s">
        <v>13319</v>
      </c>
      <c r="J3275" s="17" t="s">
        <v>13414</v>
      </c>
    </row>
    <row r="3276" spans="2:10" ht="37" x14ac:dyDescent="0.45">
      <c r="B3276" s="9" t="str">
        <f>'Master Data Table'!B3276</f>
        <v>25-0061-0-00000</v>
      </c>
      <c r="C3276" s="9" t="str">
        <f>'Master Data Table'!C3276</f>
        <v>SHOE LACES</v>
      </c>
      <c r="D3276" s="9" t="str">
        <f>'Master Data Table'!M3276</f>
        <v xml:space="preserve">Dr. Comfort Shoes </v>
      </c>
      <c r="E3276" s="9" t="str">
        <f>'Master Data Table'!E3276</f>
        <v>DR COMFORT</v>
      </c>
      <c r="F3276" s="9" t="s">
        <v>13368</v>
      </c>
      <c r="G3276" s="9" t="str">
        <f>'Master Data Table'!H3276</f>
        <v>00190446184522</v>
      </c>
      <c r="H3276" s="18">
        <v>31041</v>
      </c>
      <c r="I3276" s="9" t="s">
        <v>13319</v>
      </c>
      <c r="J3276" s="17" t="s">
        <v>13414</v>
      </c>
    </row>
    <row r="3277" spans="2:10" ht="37" x14ac:dyDescent="0.45">
      <c r="B3277" s="9" t="str">
        <f>'Master Data Table'!B3277</f>
        <v>3210-W-04.0</v>
      </c>
      <c r="C3277" s="9" t="str">
        <f>'Master Data Table'!C3277</f>
        <v>SPIRIT BLACK VELCRO 04.0 WD</v>
      </c>
      <c r="D3277" s="9" t="str">
        <f>'Master Data Table'!M3277</f>
        <v xml:space="preserve">Dr. Comfort Shoes </v>
      </c>
      <c r="E3277" s="9" t="str">
        <f>'Master Data Table'!E3277</f>
        <v>DR COMFORT</v>
      </c>
      <c r="F3277" s="9" t="s">
        <v>13381</v>
      </c>
      <c r="G3277" s="9" t="str">
        <f>'Master Data Table'!H3277</f>
        <v>00888912590341</v>
      </c>
      <c r="H3277" s="18">
        <v>31041</v>
      </c>
      <c r="I3277" s="9" t="s">
        <v>13319</v>
      </c>
      <c r="J3277" s="17" t="s">
        <v>13414</v>
      </c>
    </row>
    <row r="3278" spans="2:10" ht="37" x14ac:dyDescent="0.45">
      <c r="B3278" s="9" t="str">
        <f>'Master Data Table'!B3278</f>
        <v>3210-X-04.0</v>
      </c>
      <c r="C3278" s="9" t="str">
        <f>'Master Data Table'!C3278</f>
        <v>SPIRIT BLACK VELCRO 04.0 XW</v>
      </c>
      <c r="D3278" s="9" t="str">
        <f>'Master Data Table'!M3278</f>
        <v xml:space="preserve">Dr. Comfort Shoes </v>
      </c>
      <c r="E3278" s="9" t="str">
        <f>'Master Data Table'!E3278</f>
        <v>DR COMFORT</v>
      </c>
      <c r="F3278" s="9" t="s">
        <v>13381</v>
      </c>
      <c r="G3278" s="9" t="str">
        <f>'Master Data Table'!H3278</f>
        <v>00888912590501</v>
      </c>
      <c r="H3278" s="18">
        <v>31041</v>
      </c>
      <c r="I3278" s="9" t="s">
        <v>13319</v>
      </c>
      <c r="J3278" s="17" t="s">
        <v>13414</v>
      </c>
    </row>
    <row r="3279" spans="2:10" ht="37" x14ac:dyDescent="0.45">
      <c r="B3279" s="9" t="str">
        <f>'Master Data Table'!B3279</f>
        <v>3210-W-05.0</v>
      </c>
      <c r="C3279" s="9" t="str">
        <f>'Master Data Table'!C3279</f>
        <v>SPIRIT BLACK VELCRO 05.0 WD</v>
      </c>
      <c r="D3279" s="9" t="str">
        <f>'Master Data Table'!M3279</f>
        <v xml:space="preserve">Dr. Comfort Shoes </v>
      </c>
      <c r="E3279" s="9" t="str">
        <f>'Master Data Table'!E3279</f>
        <v>DR COMFORT</v>
      </c>
      <c r="F3279" s="9" t="s">
        <v>13381</v>
      </c>
      <c r="G3279" s="9" t="str">
        <f>'Master Data Table'!H3279</f>
        <v>00888912590365</v>
      </c>
      <c r="H3279" s="18">
        <v>31041</v>
      </c>
      <c r="I3279" s="9" t="s">
        <v>13319</v>
      </c>
      <c r="J3279" s="17" t="s">
        <v>13414</v>
      </c>
    </row>
    <row r="3280" spans="2:10" ht="37" x14ac:dyDescent="0.45">
      <c r="B3280" s="9" t="str">
        <f>'Master Data Table'!B3280</f>
        <v>3210-X-05.0</v>
      </c>
      <c r="C3280" s="9" t="str">
        <f>'Master Data Table'!C3280</f>
        <v>SPIRIT BLACK VELCRO 05.0 XW</v>
      </c>
      <c r="D3280" s="9" t="str">
        <f>'Master Data Table'!M3280</f>
        <v xml:space="preserve">Dr. Comfort Shoes </v>
      </c>
      <c r="E3280" s="9" t="str">
        <f>'Master Data Table'!E3280</f>
        <v>DR COMFORT</v>
      </c>
      <c r="F3280" s="9" t="s">
        <v>13381</v>
      </c>
      <c r="G3280" s="9" t="str">
        <f>'Master Data Table'!H3280</f>
        <v>00888912590525</v>
      </c>
      <c r="H3280" s="18">
        <v>31041</v>
      </c>
      <c r="I3280" s="9" t="s">
        <v>13319</v>
      </c>
      <c r="J3280" s="17" t="s">
        <v>13414</v>
      </c>
    </row>
    <row r="3281" spans="2:10" ht="37" x14ac:dyDescent="0.45">
      <c r="B3281" s="9" t="str">
        <f>'Master Data Table'!B3281</f>
        <v>3210-W-05.5</v>
      </c>
      <c r="C3281" s="9" t="str">
        <f>'Master Data Table'!C3281</f>
        <v>SPIRIT BLACK VELCRO 05.5 WD</v>
      </c>
      <c r="D3281" s="9" t="str">
        <f>'Master Data Table'!M3281</f>
        <v xml:space="preserve">Dr. Comfort Shoes </v>
      </c>
      <c r="E3281" s="9" t="str">
        <f>'Master Data Table'!E3281</f>
        <v>DR COMFORT</v>
      </c>
      <c r="F3281" s="9" t="s">
        <v>13381</v>
      </c>
      <c r="G3281" s="9" t="str">
        <f>'Master Data Table'!H3281</f>
        <v>00888912590372</v>
      </c>
      <c r="H3281" s="18">
        <v>31041</v>
      </c>
      <c r="I3281" s="9" t="s">
        <v>13319</v>
      </c>
      <c r="J3281" s="17" t="s">
        <v>13414</v>
      </c>
    </row>
    <row r="3282" spans="2:10" ht="37" x14ac:dyDescent="0.45">
      <c r="B3282" s="9" t="str">
        <f>'Master Data Table'!B3282</f>
        <v>3210-X-05.5</v>
      </c>
      <c r="C3282" s="9" t="str">
        <f>'Master Data Table'!C3282</f>
        <v>SPIRIT BLACK VELCRO 05.5 XW</v>
      </c>
      <c r="D3282" s="9" t="str">
        <f>'Master Data Table'!M3282</f>
        <v xml:space="preserve">Dr. Comfort Shoes </v>
      </c>
      <c r="E3282" s="9" t="str">
        <f>'Master Data Table'!E3282</f>
        <v>DR COMFORT</v>
      </c>
      <c r="F3282" s="9" t="s">
        <v>13381</v>
      </c>
      <c r="G3282" s="9" t="str">
        <f>'Master Data Table'!H3282</f>
        <v>00888912590532</v>
      </c>
      <c r="H3282" s="18">
        <v>31041</v>
      </c>
      <c r="I3282" s="9" t="s">
        <v>13319</v>
      </c>
      <c r="J3282" s="17" t="s">
        <v>13414</v>
      </c>
    </row>
    <row r="3283" spans="2:10" ht="37" x14ac:dyDescent="0.45">
      <c r="B3283" s="9" t="str">
        <f>'Master Data Table'!B3283</f>
        <v>3210-M-06.0</v>
      </c>
      <c r="C3283" s="9" t="str">
        <f>'Master Data Table'!C3283</f>
        <v>SPIRIT BLACK VELCRO 06.0 MD</v>
      </c>
      <c r="D3283" s="9" t="str">
        <f>'Master Data Table'!M3283</f>
        <v xml:space="preserve">Dr. Comfort Shoes </v>
      </c>
      <c r="E3283" s="9" t="str">
        <f>'Master Data Table'!E3283</f>
        <v>DR COMFORT</v>
      </c>
      <c r="F3283" s="9" t="s">
        <v>13381</v>
      </c>
      <c r="G3283" s="9" t="str">
        <f>'Master Data Table'!H3283</f>
        <v>00888912590228</v>
      </c>
      <c r="H3283" s="18">
        <v>31041</v>
      </c>
      <c r="I3283" s="9" t="s">
        <v>13319</v>
      </c>
      <c r="J3283" s="17" t="s">
        <v>13414</v>
      </c>
    </row>
    <row r="3284" spans="2:10" ht="37" x14ac:dyDescent="0.45">
      <c r="B3284" s="9" t="str">
        <f>'Master Data Table'!B3284</f>
        <v>3210-W-06.0</v>
      </c>
      <c r="C3284" s="9" t="str">
        <f>'Master Data Table'!C3284</f>
        <v>SPIRIT BLACK VELCRO 06.0 WD</v>
      </c>
      <c r="D3284" s="9" t="str">
        <f>'Master Data Table'!M3284</f>
        <v xml:space="preserve">Dr. Comfort Shoes </v>
      </c>
      <c r="E3284" s="9" t="str">
        <f>'Master Data Table'!E3284</f>
        <v>DR COMFORT</v>
      </c>
      <c r="F3284" s="9" t="s">
        <v>13381</v>
      </c>
      <c r="G3284" s="9" t="str">
        <f>'Master Data Table'!H3284</f>
        <v>00888912590389</v>
      </c>
      <c r="H3284" s="18">
        <v>31041</v>
      </c>
      <c r="I3284" s="9" t="s">
        <v>13319</v>
      </c>
      <c r="J3284" s="17" t="s">
        <v>13414</v>
      </c>
    </row>
    <row r="3285" spans="2:10" ht="37" x14ac:dyDescent="0.45">
      <c r="B3285" s="9" t="str">
        <f>'Master Data Table'!B3285</f>
        <v>3210-X-06.0</v>
      </c>
      <c r="C3285" s="9" t="str">
        <f>'Master Data Table'!C3285</f>
        <v>SPIRIT BLACK VELCRO 06.0 XW</v>
      </c>
      <c r="D3285" s="9" t="str">
        <f>'Master Data Table'!M3285</f>
        <v xml:space="preserve">Dr. Comfort Shoes </v>
      </c>
      <c r="E3285" s="9" t="str">
        <f>'Master Data Table'!E3285</f>
        <v>DR COMFORT</v>
      </c>
      <c r="F3285" s="9" t="s">
        <v>13381</v>
      </c>
      <c r="G3285" s="9" t="str">
        <f>'Master Data Table'!H3285</f>
        <v>00888912590549</v>
      </c>
      <c r="H3285" s="18">
        <v>31041</v>
      </c>
      <c r="I3285" s="9" t="s">
        <v>13319</v>
      </c>
      <c r="J3285" s="17" t="s">
        <v>13414</v>
      </c>
    </row>
    <row r="3286" spans="2:10" ht="37" x14ac:dyDescent="0.45">
      <c r="B3286" s="9" t="str">
        <f>'Master Data Table'!B3286</f>
        <v>3210-M-06.5</v>
      </c>
      <c r="C3286" s="9" t="str">
        <f>'Master Data Table'!C3286</f>
        <v>SPIRIT BLACK VELCRO 06.5 MD</v>
      </c>
      <c r="D3286" s="9" t="str">
        <f>'Master Data Table'!M3286</f>
        <v xml:space="preserve">Dr. Comfort Shoes </v>
      </c>
      <c r="E3286" s="9" t="str">
        <f>'Master Data Table'!E3286</f>
        <v>DR COMFORT</v>
      </c>
      <c r="F3286" s="9" t="s">
        <v>13381</v>
      </c>
      <c r="G3286" s="9" t="str">
        <f>'Master Data Table'!H3286</f>
        <v>00888912590235</v>
      </c>
      <c r="H3286" s="18">
        <v>31041</v>
      </c>
      <c r="I3286" s="9" t="s">
        <v>13319</v>
      </c>
      <c r="J3286" s="17" t="s">
        <v>13414</v>
      </c>
    </row>
    <row r="3287" spans="2:10" ht="37" x14ac:dyDescent="0.45">
      <c r="B3287" s="9" t="str">
        <f>'Master Data Table'!B3287</f>
        <v>3210-W-06.5</v>
      </c>
      <c r="C3287" s="9" t="str">
        <f>'Master Data Table'!C3287</f>
        <v>SPIRIT BLACK VELCRO 06.5 WD</v>
      </c>
      <c r="D3287" s="9" t="str">
        <f>'Master Data Table'!M3287</f>
        <v xml:space="preserve">Dr. Comfort Shoes </v>
      </c>
      <c r="E3287" s="9" t="str">
        <f>'Master Data Table'!E3287</f>
        <v>DR COMFORT</v>
      </c>
      <c r="F3287" s="9" t="s">
        <v>13381</v>
      </c>
      <c r="G3287" s="9" t="str">
        <f>'Master Data Table'!H3287</f>
        <v>00888912590396</v>
      </c>
      <c r="H3287" s="18">
        <v>31041</v>
      </c>
      <c r="I3287" s="9" t="s">
        <v>13319</v>
      </c>
      <c r="J3287" s="17" t="s">
        <v>13414</v>
      </c>
    </row>
    <row r="3288" spans="2:10" ht="37" x14ac:dyDescent="0.45">
      <c r="B3288" s="9" t="str">
        <f>'Master Data Table'!B3288</f>
        <v>3210-X-06.5</v>
      </c>
      <c r="C3288" s="9" t="str">
        <f>'Master Data Table'!C3288</f>
        <v>SPIRIT BLACK VELCRO 06.5 XW</v>
      </c>
      <c r="D3288" s="9" t="str">
        <f>'Master Data Table'!M3288</f>
        <v xml:space="preserve">Dr. Comfort Shoes </v>
      </c>
      <c r="E3288" s="9" t="str">
        <f>'Master Data Table'!E3288</f>
        <v>DR COMFORT</v>
      </c>
      <c r="F3288" s="9" t="s">
        <v>13381</v>
      </c>
      <c r="G3288" s="9" t="str">
        <f>'Master Data Table'!H3288</f>
        <v>00888912590556</v>
      </c>
      <c r="H3288" s="18">
        <v>31041</v>
      </c>
      <c r="I3288" s="9" t="s">
        <v>13319</v>
      </c>
      <c r="J3288" s="17" t="s">
        <v>13414</v>
      </c>
    </row>
    <row r="3289" spans="2:10" ht="37" x14ac:dyDescent="0.45">
      <c r="B3289" s="9" t="str">
        <f>'Master Data Table'!B3289</f>
        <v>3210-W-07.0</v>
      </c>
      <c r="C3289" s="9" t="str">
        <f>'Master Data Table'!C3289</f>
        <v>SPIRIT BLACK VELCRO 07.0 WD</v>
      </c>
      <c r="D3289" s="9" t="str">
        <f>'Master Data Table'!M3289</f>
        <v xml:space="preserve">Dr. Comfort Shoes </v>
      </c>
      <c r="E3289" s="9" t="str">
        <f>'Master Data Table'!E3289</f>
        <v>DR COMFORT</v>
      </c>
      <c r="F3289" s="9" t="s">
        <v>13381</v>
      </c>
      <c r="G3289" s="9" t="str">
        <f>'Master Data Table'!H3289</f>
        <v>00888912590402</v>
      </c>
      <c r="H3289" s="18">
        <v>31041</v>
      </c>
      <c r="I3289" s="9" t="s">
        <v>13319</v>
      </c>
      <c r="J3289" s="17" t="s">
        <v>13414</v>
      </c>
    </row>
    <row r="3290" spans="2:10" ht="37" x14ac:dyDescent="0.45">
      <c r="B3290" s="9" t="str">
        <f>'Master Data Table'!B3290</f>
        <v>3210-X-07.0</v>
      </c>
      <c r="C3290" s="9" t="str">
        <f>'Master Data Table'!C3290</f>
        <v>SPIRIT BLACK VELCRO 07.0 XW</v>
      </c>
      <c r="D3290" s="9" t="str">
        <f>'Master Data Table'!M3290</f>
        <v xml:space="preserve">Dr. Comfort Shoes </v>
      </c>
      <c r="E3290" s="9" t="str">
        <f>'Master Data Table'!E3290</f>
        <v>DR COMFORT</v>
      </c>
      <c r="F3290" s="9" t="s">
        <v>13381</v>
      </c>
      <c r="G3290" s="9" t="str">
        <f>'Master Data Table'!H3290</f>
        <v>00888912590563</v>
      </c>
      <c r="H3290" s="18">
        <v>31041</v>
      </c>
      <c r="I3290" s="9" t="s">
        <v>13319</v>
      </c>
      <c r="J3290" s="17" t="s">
        <v>13414</v>
      </c>
    </row>
    <row r="3291" spans="2:10" ht="37" x14ac:dyDescent="0.45">
      <c r="B3291" s="9" t="str">
        <f>'Master Data Table'!B3291</f>
        <v>3210-M-07.5</v>
      </c>
      <c r="C3291" s="9" t="str">
        <f>'Master Data Table'!C3291</f>
        <v>SPIRIT BLACK VELCRO 07.5 MD</v>
      </c>
      <c r="D3291" s="9" t="str">
        <f>'Master Data Table'!M3291</f>
        <v xml:space="preserve">Dr. Comfort Shoes </v>
      </c>
      <c r="E3291" s="9" t="str">
        <f>'Master Data Table'!E3291</f>
        <v>DR COMFORT</v>
      </c>
      <c r="F3291" s="9" t="s">
        <v>13381</v>
      </c>
      <c r="G3291" s="9" t="str">
        <f>'Master Data Table'!H3291</f>
        <v>00888912590259</v>
      </c>
      <c r="H3291" s="18">
        <v>31041</v>
      </c>
      <c r="I3291" s="9" t="s">
        <v>13319</v>
      </c>
      <c r="J3291" s="17" t="s">
        <v>13414</v>
      </c>
    </row>
    <row r="3292" spans="2:10" ht="37" x14ac:dyDescent="0.45">
      <c r="B3292" s="9" t="str">
        <f>'Master Data Table'!B3292</f>
        <v>3210-W-07.5</v>
      </c>
      <c r="C3292" s="9" t="str">
        <f>'Master Data Table'!C3292</f>
        <v>SPIRIT BLACK VELCRO 07.5 WD</v>
      </c>
      <c r="D3292" s="9" t="str">
        <f>'Master Data Table'!M3292</f>
        <v xml:space="preserve">Dr. Comfort Shoes </v>
      </c>
      <c r="E3292" s="9" t="str">
        <f>'Master Data Table'!E3292</f>
        <v>DR COMFORT</v>
      </c>
      <c r="F3292" s="9" t="s">
        <v>13381</v>
      </c>
      <c r="G3292" s="9" t="str">
        <f>'Master Data Table'!H3292</f>
        <v>00888912590419</v>
      </c>
      <c r="H3292" s="18">
        <v>31041</v>
      </c>
      <c r="I3292" s="9" t="s">
        <v>13319</v>
      </c>
      <c r="J3292" s="17" t="s">
        <v>13414</v>
      </c>
    </row>
    <row r="3293" spans="2:10" ht="37" x14ac:dyDescent="0.45">
      <c r="B3293" s="9" t="str">
        <f>'Master Data Table'!B3293</f>
        <v>3210-X-07.5</v>
      </c>
      <c r="C3293" s="9" t="str">
        <f>'Master Data Table'!C3293</f>
        <v>SPIRIT BLACK VELCRO 07.5 XW</v>
      </c>
      <c r="D3293" s="9" t="str">
        <f>'Master Data Table'!M3293</f>
        <v xml:space="preserve">Dr. Comfort Shoes </v>
      </c>
      <c r="E3293" s="9" t="str">
        <f>'Master Data Table'!E3293</f>
        <v>DR COMFORT</v>
      </c>
      <c r="F3293" s="9" t="s">
        <v>13381</v>
      </c>
      <c r="G3293" s="9" t="str">
        <f>'Master Data Table'!H3293</f>
        <v>00888912590570</v>
      </c>
      <c r="H3293" s="18">
        <v>31041</v>
      </c>
      <c r="I3293" s="9" t="s">
        <v>13319</v>
      </c>
      <c r="J3293" s="17" t="s">
        <v>13414</v>
      </c>
    </row>
    <row r="3294" spans="2:10" ht="37" x14ac:dyDescent="0.45">
      <c r="B3294" s="9" t="str">
        <f>'Master Data Table'!B3294</f>
        <v>3210-W-08.0</v>
      </c>
      <c r="C3294" s="9" t="str">
        <f>'Master Data Table'!C3294</f>
        <v>SPIRIT BLACK VELCRO 08.0 WD</v>
      </c>
      <c r="D3294" s="9" t="str">
        <f>'Master Data Table'!M3294</f>
        <v xml:space="preserve">Dr. Comfort Shoes </v>
      </c>
      <c r="E3294" s="9" t="str">
        <f>'Master Data Table'!E3294</f>
        <v>DR COMFORT</v>
      </c>
      <c r="F3294" s="9" t="s">
        <v>13381</v>
      </c>
      <c r="G3294" s="9" t="str">
        <f>'Master Data Table'!H3294</f>
        <v>00888912590426</v>
      </c>
      <c r="H3294" s="18">
        <v>31041</v>
      </c>
      <c r="I3294" s="9" t="s">
        <v>13319</v>
      </c>
      <c r="J3294" s="17" t="s">
        <v>13414</v>
      </c>
    </row>
    <row r="3295" spans="2:10" ht="37" x14ac:dyDescent="0.45">
      <c r="B3295" s="9" t="str">
        <f>'Master Data Table'!B3295</f>
        <v>3210-X-08.0</v>
      </c>
      <c r="C3295" s="9" t="str">
        <f>'Master Data Table'!C3295</f>
        <v>SPIRIT BLACK VELCRO 08.0 XW</v>
      </c>
      <c r="D3295" s="9" t="str">
        <f>'Master Data Table'!M3295</f>
        <v xml:space="preserve">Dr. Comfort Shoes </v>
      </c>
      <c r="E3295" s="9" t="str">
        <f>'Master Data Table'!E3295</f>
        <v>DR COMFORT</v>
      </c>
      <c r="F3295" s="9" t="s">
        <v>13381</v>
      </c>
      <c r="G3295" s="9" t="str">
        <f>'Master Data Table'!H3295</f>
        <v>00888912590587</v>
      </c>
      <c r="H3295" s="18">
        <v>31041</v>
      </c>
      <c r="I3295" s="9" t="s">
        <v>13319</v>
      </c>
      <c r="J3295" s="17" t="s">
        <v>13414</v>
      </c>
    </row>
    <row r="3296" spans="2:10" ht="37" x14ac:dyDescent="0.45">
      <c r="B3296" s="9" t="str">
        <f>'Master Data Table'!B3296</f>
        <v>3210-M-08.5</v>
      </c>
      <c r="C3296" s="9" t="str">
        <f>'Master Data Table'!C3296</f>
        <v>SPIRIT BLACK VELCRO 08.5 MD</v>
      </c>
      <c r="D3296" s="9" t="str">
        <f>'Master Data Table'!M3296</f>
        <v xml:space="preserve">Dr. Comfort Shoes </v>
      </c>
      <c r="E3296" s="9" t="str">
        <f>'Master Data Table'!E3296</f>
        <v>DR COMFORT</v>
      </c>
      <c r="F3296" s="9" t="s">
        <v>13381</v>
      </c>
      <c r="G3296" s="9" t="str">
        <f>'Master Data Table'!H3296</f>
        <v>00888912590273</v>
      </c>
      <c r="H3296" s="18">
        <v>31041</v>
      </c>
      <c r="I3296" s="9" t="s">
        <v>13319</v>
      </c>
      <c r="J3296" s="17" t="s">
        <v>13414</v>
      </c>
    </row>
    <row r="3297" spans="2:10" ht="37" x14ac:dyDescent="0.45">
      <c r="B3297" s="9" t="str">
        <f>'Master Data Table'!B3297</f>
        <v>3210-W-08.5</v>
      </c>
      <c r="C3297" s="9" t="str">
        <f>'Master Data Table'!C3297</f>
        <v>SPIRIT BLACK VELCRO 08.5 WD</v>
      </c>
      <c r="D3297" s="9" t="str">
        <f>'Master Data Table'!M3297</f>
        <v xml:space="preserve">Dr. Comfort Shoes </v>
      </c>
      <c r="E3297" s="9" t="str">
        <f>'Master Data Table'!E3297</f>
        <v>DR COMFORT</v>
      </c>
      <c r="F3297" s="9" t="s">
        <v>13381</v>
      </c>
      <c r="G3297" s="9" t="str">
        <f>'Master Data Table'!H3297</f>
        <v>00888912590433</v>
      </c>
      <c r="H3297" s="18">
        <v>31041</v>
      </c>
      <c r="I3297" s="9" t="s">
        <v>13319</v>
      </c>
      <c r="J3297" s="17" t="s">
        <v>13414</v>
      </c>
    </row>
    <row r="3298" spans="2:10" ht="37" x14ac:dyDescent="0.45">
      <c r="B3298" s="9" t="str">
        <f>'Master Data Table'!B3298</f>
        <v>3210-X-08.5</v>
      </c>
      <c r="C3298" s="9" t="str">
        <f>'Master Data Table'!C3298</f>
        <v>SPIRIT BLACK VELCRO 08.5 XW</v>
      </c>
      <c r="D3298" s="9" t="str">
        <f>'Master Data Table'!M3298</f>
        <v xml:space="preserve">Dr. Comfort Shoes </v>
      </c>
      <c r="E3298" s="9" t="str">
        <f>'Master Data Table'!E3298</f>
        <v>DR COMFORT</v>
      </c>
      <c r="F3298" s="9" t="s">
        <v>13381</v>
      </c>
      <c r="G3298" s="9" t="str">
        <f>'Master Data Table'!H3298</f>
        <v>00888912590594</v>
      </c>
      <c r="H3298" s="18">
        <v>31041</v>
      </c>
      <c r="I3298" s="9" t="s">
        <v>13319</v>
      </c>
      <c r="J3298" s="17" t="s">
        <v>13414</v>
      </c>
    </row>
    <row r="3299" spans="2:10" ht="37" x14ac:dyDescent="0.45">
      <c r="B3299" s="9" t="str">
        <f>'Master Data Table'!B3299</f>
        <v>3210-M-09.0</v>
      </c>
      <c r="C3299" s="9" t="str">
        <f>'Master Data Table'!C3299</f>
        <v>SPIRIT BLACK VELCRO 09.0 MD</v>
      </c>
      <c r="D3299" s="9" t="str">
        <f>'Master Data Table'!M3299</f>
        <v xml:space="preserve">Dr. Comfort Shoes </v>
      </c>
      <c r="E3299" s="9" t="str">
        <f>'Master Data Table'!E3299</f>
        <v>DR COMFORT</v>
      </c>
      <c r="F3299" s="9" t="s">
        <v>13381</v>
      </c>
      <c r="G3299" s="9" t="str">
        <f>'Master Data Table'!H3299</f>
        <v>00888912590280</v>
      </c>
      <c r="H3299" s="18">
        <v>31041</v>
      </c>
      <c r="I3299" s="9" t="s">
        <v>13319</v>
      </c>
      <c r="J3299" s="17" t="s">
        <v>13414</v>
      </c>
    </row>
    <row r="3300" spans="2:10" ht="37" x14ac:dyDescent="0.45">
      <c r="B3300" s="9" t="str">
        <f>'Master Data Table'!B3300</f>
        <v>3210-W-09.0</v>
      </c>
      <c r="C3300" s="9" t="str">
        <f>'Master Data Table'!C3300</f>
        <v>SPIRIT BLACK VELCRO 09.0 WD</v>
      </c>
      <c r="D3300" s="9" t="str">
        <f>'Master Data Table'!M3300</f>
        <v xml:space="preserve">Dr. Comfort Shoes </v>
      </c>
      <c r="E3300" s="9" t="str">
        <f>'Master Data Table'!E3300</f>
        <v>DR COMFORT</v>
      </c>
      <c r="F3300" s="9" t="s">
        <v>13381</v>
      </c>
      <c r="G3300" s="9" t="str">
        <f>'Master Data Table'!H3300</f>
        <v>00888912590440</v>
      </c>
      <c r="H3300" s="18">
        <v>31041</v>
      </c>
      <c r="I3300" s="9" t="s">
        <v>13319</v>
      </c>
      <c r="J3300" s="17" t="s">
        <v>13414</v>
      </c>
    </row>
    <row r="3301" spans="2:10" ht="37" x14ac:dyDescent="0.45">
      <c r="B3301" s="9" t="str">
        <f>'Master Data Table'!B3301</f>
        <v>3210-W-09.5</v>
      </c>
      <c r="C3301" s="9" t="str">
        <f>'Master Data Table'!C3301</f>
        <v>SPIRIT BLACK VELCRO 09.5 WD</v>
      </c>
      <c r="D3301" s="9" t="str">
        <f>'Master Data Table'!M3301</f>
        <v xml:space="preserve">Dr. Comfort Shoes </v>
      </c>
      <c r="E3301" s="9" t="str">
        <f>'Master Data Table'!E3301</f>
        <v>DR COMFORT</v>
      </c>
      <c r="F3301" s="9" t="s">
        <v>13381</v>
      </c>
      <c r="G3301" s="9" t="str">
        <f>'Master Data Table'!H3301</f>
        <v>00888912590457</v>
      </c>
      <c r="H3301" s="18">
        <v>31041</v>
      </c>
      <c r="I3301" s="9" t="s">
        <v>13319</v>
      </c>
      <c r="J3301" s="17" t="s">
        <v>13414</v>
      </c>
    </row>
    <row r="3302" spans="2:10" ht="37" x14ac:dyDescent="0.45">
      <c r="B3302" s="9" t="str">
        <f>'Master Data Table'!B3302</f>
        <v>3210-X-09.5</v>
      </c>
      <c r="C3302" s="9" t="str">
        <f>'Master Data Table'!C3302</f>
        <v>SPIRIT BLACK VELCRO 09.5 XW</v>
      </c>
      <c r="D3302" s="9" t="str">
        <f>'Master Data Table'!M3302</f>
        <v xml:space="preserve">Dr. Comfort Shoes </v>
      </c>
      <c r="E3302" s="9" t="str">
        <f>'Master Data Table'!E3302</f>
        <v>DR COMFORT</v>
      </c>
      <c r="F3302" s="9" t="s">
        <v>13381</v>
      </c>
      <c r="G3302" s="9" t="str">
        <f>'Master Data Table'!H3302</f>
        <v>00888912590617</v>
      </c>
      <c r="H3302" s="18">
        <v>31041</v>
      </c>
      <c r="I3302" s="9" t="s">
        <v>13319</v>
      </c>
      <c r="J3302" s="17" t="s">
        <v>13414</v>
      </c>
    </row>
    <row r="3303" spans="2:10" ht="37" x14ac:dyDescent="0.45">
      <c r="B3303" s="9" t="str">
        <f>'Master Data Table'!B3303</f>
        <v>3210-M-10.0</v>
      </c>
      <c r="C3303" s="9" t="str">
        <f>'Master Data Table'!C3303</f>
        <v>SPIRIT BLACK VELCRO 10.0 MD</v>
      </c>
      <c r="D3303" s="9" t="str">
        <f>'Master Data Table'!M3303</f>
        <v xml:space="preserve">Dr. Comfort Shoes </v>
      </c>
      <c r="E3303" s="9" t="str">
        <f>'Master Data Table'!E3303</f>
        <v>DR COMFORT</v>
      </c>
      <c r="F3303" s="9" t="s">
        <v>13381</v>
      </c>
      <c r="G3303" s="9" t="str">
        <f>'Master Data Table'!H3303</f>
        <v>00888912590303</v>
      </c>
      <c r="H3303" s="18">
        <v>31041</v>
      </c>
      <c r="I3303" s="9" t="s">
        <v>13319</v>
      </c>
      <c r="J3303" s="17" t="s">
        <v>13414</v>
      </c>
    </row>
    <row r="3304" spans="2:10" ht="37" x14ac:dyDescent="0.45">
      <c r="B3304" s="9" t="str">
        <f>'Master Data Table'!B3304</f>
        <v>3210-W-10.0</v>
      </c>
      <c r="C3304" s="9" t="str">
        <f>'Master Data Table'!C3304</f>
        <v>SPIRIT BLACK VELCRO 10.0 WD</v>
      </c>
      <c r="D3304" s="9" t="str">
        <f>'Master Data Table'!M3304</f>
        <v xml:space="preserve">Dr. Comfort Shoes </v>
      </c>
      <c r="E3304" s="9" t="str">
        <f>'Master Data Table'!E3304</f>
        <v>DR COMFORT</v>
      </c>
      <c r="F3304" s="9" t="s">
        <v>13381</v>
      </c>
      <c r="G3304" s="9" t="str">
        <f>'Master Data Table'!H3304</f>
        <v>00888912590464</v>
      </c>
      <c r="H3304" s="18">
        <v>31041</v>
      </c>
      <c r="I3304" s="9" t="s">
        <v>13319</v>
      </c>
      <c r="J3304" s="17" t="s">
        <v>13414</v>
      </c>
    </row>
    <row r="3305" spans="2:10" ht="37" x14ac:dyDescent="0.45">
      <c r="B3305" s="9" t="str">
        <f>'Master Data Table'!B3305</f>
        <v>3210-X-10.0</v>
      </c>
      <c r="C3305" s="9" t="str">
        <f>'Master Data Table'!C3305</f>
        <v>SPIRIT BLACK VELCRO 10.0 XW</v>
      </c>
      <c r="D3305" s="9" t="str">
        <f>'Master Data Table'!M3305</f>
        <v xml:space="preserve">Dr. Comfort Shoes </v>
      </c>
      <c r="E3305" s="9" t="str">
        <f>'Master Data Table'!E3305</f>
        <v>DR COMFORT</v>
      </c>
      <c r="F3305" s="9" t="s">
        <v>13381</v>
      </c>
      <c r="G3305" s="9" t="str">
        <f>'Master Data Table'!H3305</f>
        <v>00888912590624</v>
      </c>
      <c r="H3305" s="18">
        <v>31041</v>
      </c>
      <c r="I3305" s="9" t="s">
        <v>13319</v>
      </c>
      <c r="J3305" s="17" t="s">
        <v>13414</v>
      </c>
    </row>
    <row r="3306" spans="2:10" ht="37" x14ac:dyDescent="0.45">
      <c r="B3306" s="9" t="str">
        <f>'Master Data Table'!B3306</f>
        <v>3210-W-10.5</v>
      </c>
      <c r="C3306" s="9" t="str">
        <f>'Master Data Table'!C3306</f>
        <v>SPIRIT BLACK VELCRO 10.5 WD</v>
      </c>
      <c r="D3306" s="9" t="str">
        <f>'Master Data Table'!M3306</f>
        <v xml:space="preserve">Dr. Comfort Shoes </v>
      </c>
      <c r="E3306" s="9" t="str">
        <f>'Master Data Table'!E3306</f>
        <v>DR COMFORT</v>
      </c>
      <c r="F3306" s="9" t="s">
        <v>13381</v>
      </c>
      <c r="G3306" s="9" t="str">
        <f>'Master Data Table'!H3306</f>
        <v>00888912590471</v>
      </c>
      <c r="H3306" s="18">
        <v>31041</v>
      </c>
      <c r="I3306" s="9" t="s">
        <v>13319</v>
      </c>
      <c r="J3306" s="17" t="s">
        <v>13414</v>
      </c>
    </row>
    <row r="3307" spans="2:10" ht="37" x14ac:dyDescent="0.45">
      <c r="B3307" s="9" t="str">
        <f>'Master Data Table'!B3307</f>
        <v>3210-X-10.5</v>
      </c>
      <c r="C3307" s="9" t="str">
        <f>'Master Data Table'!C3307</f>
        <v>SPIRIT BLACK VELCRO 10.5 XW</v>
      </c>
      <c r="D3307" s="9" t="str">
        <f>'Master Data Table'!M3307</f>
        <v xml:space="preserve">Dr. Comfort Shoes </v>
      </c>
      <c r="E3307" s="9" t="str">
        <f>'Master Data Table'!E3307</f>
        <v>DR COMFORT</v>
      </c>
      <c r="F3307" s="9" t="s">
        <v>13381</v>
      </c>
      <c r="G3307" s="9" t="str">
        <f>'Master Data Table'!H3307</f>
        <v>00888912590631</v>
      </c>
      <c r="H3307" s="18">
        <v>31041</v>
      </c>
      <c r="I3307" s="9" t="s">
        <v>13319</v>
      </c>
      <c r="J3307" s="17" t="s">
        <v>13414</v>
      </c>
    </row>
    <row r="3308" spans="2:10" ht="37" x14ac:dyDescent="0.45">
      <c r="B3308" s="9" t="str">
        <f>'Master Data Table'!B3308</f>
        <v>3210-M-11.0</v>
      </c>
      <c r="C3308" s="9" t="str">
        <f>'Master Data Table'!C3308</f>
        <v>Spirit Black Velcro 11 Medium</v>
      </c>
      <c r="D3308" s="9" t="str">
        <f>'Master Data Table'!M3308</f>
        <v xml:space="preserve">Dr. Comfort Shoes </v>
      </c>
      <c r="E3308" s="9" t="str">
        <f>'Master Data Table'!E3308</f>
        <v>DR COMFORT</v>
      </c>
      <c r="F3308" s="9" t="s">
        <v>13381</v>
      </c>
      <c r="G3308" s="9" t="str">
        <f>'Master Data Table'!H3308</f>
        <v>00888912590327</v>
      </c>
      <c r="H3308" s="18">
        <v>31041</v>
      </c>
      <c r="I3308" s="9" t="s">
        <v>13319</v>
      </c>
      <c r="J3308" s="17" t="s">
        <v>13414</v>
      </c>
    </row>
    <row r="3309" spans="2:10" ht="37" x14ac:dyDescent="0.45">
      <c r="B3309" s="9" t="str">
        <f>'Master Data Table'!B3309</f>
        <v>3210-W-11.0</v>
      </c>
      <c r="C3309" s="9" t="str">
        <f>'Master Data Table'!C3309</f>
        <v>SPIRIT BLACK VELCRO 11.0 WD</v>
      </c>
      <c r="D3309" s="9" t="str">
        <f>'Master Data Table'!M3309</f>
        <v xml:space="preserve">Dr. Comfort Shoes </v>
      </c>
      <c r="E3309" s="9" t="str">
        <f>'Master Data Table'!E3309</f>
        <v>DR COMFORT</v>
      </c>
      <c r="F3309" s="9" t="s">
        <v>13381</v>
      </c>
      <c r="G3309" s="9" t="str">
        <f>'Master Data Table'!H3309</f>
        <v>00888912590488</v>
      </c>
      <c r="H3309" s="18">
        <v>31041</v>
      </c>
      <c r="I3309" s="9" t="s">
        <v>13319</v>
      </c>
      <c r="J3309" s="17" t="s">
        <v>13414</v>
      </c>
    </row>
    <row r="3310" spans="2:10" ht="37" x14ac:dyDescent="0.45">
      <c r="B3310" s="9" t="str">
        <f>'Master Data Table'!B3310</f>
        <v>3210-X-11.0</v>
      </c>
      <c r="C3310" s="9" t="str">
        <f>'Master Data Table'!C3310</f>
        <v>SPIRIT BLACK VELCRO 11.0 XW</v>
      </c>
      <c r="D3310" s="9" t="str">
        <f>'Master Data Table'!M3310</f>
        <v xml:space="preserve">Dr. Comfort Shoes </v>
      </c>
      <c r="E3310" s="9" t="str">
        <f>'Master Data Table'!E3310</f>
        <v>DR COMFORT</v>
      </c>
      <c r="F3310" s="9" t="s">
        <v>13381</v>
      </c>
      <c r="G3310" s="9" t="str">
        <f>'Master Data Table'!H3310</f>
        <v>00888912590648</v>
      </c>
      <c r="H3310" s="18">
        <v>31041</v>
      </c>
      <c r="I3310" s="9" t="s">
        <v>13319</v>
      </c>
      <c r="J3310" s="17" t="s">
        <v>13414</v>
      </c>
    </row>
    <row r="3311" spans="2:10" ht="37" x14ac:dyDescent="0.45">
      <c r="B3311" s="9" t="str">
        <f>'Master Data Table'!B3311</f>
        <v>3210-M-12.0</v>
      </c>
      <c r="C3311" s="9" t="str">
        <f>'Master Data Table'!C3311</f>
        <v>SPIRIT BLACK VELCRO 12.0 MD</v>
      </c>
      <c r="D3311" s="9" t="str">
        <f>'Master Data Table'!M3311</f>
        <v xml:space="preserve">Dr. Comfort Shoes </v>
      </c>
      <c r="E3311" s="9" t="str">
        <f>'Master Data Table'!E3311</f>
        <v>DR COMFORT</v>
      </c>
      <c r="F3311" s="9" t="s">
        <v>13381</v>
      </c>
      <c r="G3311" s="9" t="str">
        <f>'Master Data Table'!H3311</f>
        <v>00888912590334</v>
      </c>
      <c r="H3311" s="18">
        <v>31041</v>
      </c>
      <c r="I3311" s="9" t="s">
        <v>13319</v>
      </c>
      <c r="J3311" s="17" t="s">
        <v>13414</v>
      </c>
    </row>
    <row r="3312" spans="2:10" ht="37" x14ac:dyDescent="0.45">
      <c r="B3312" s="9" t="str">
        <f>'Master Data Table'!B3312</f>
        <v>3210-W-12.0</v>
      </c>
      <c r="C3312" s="9" t="str">
        <f>'Master Data Table'!C3312</f>
        <v>SPIRIT BLACK VELCRO 12.0 WD</v>
      </c>
      <c r="D3312" s="9" t="str">
        <f>'Master Data Table'!M3312</f>
        <v xml:space="preserve">Dr. Comfort Shoes </v>
      </c>
      <c r="E3312" s="9" t="str">
        <f>'Master Data Table'!E3312</f>
        <v>DR COMFORT</v>
      </c>
      <c r="F3312" s="9" t="s">
        <v>13381</v>
      </c>
      <c r="G3312" s="9" t="str">
        <f>'Master Data Table'!H3312</f>
        <v>00888912590495</v>
      </c>
      <c r="H3312" s="18">
        <v>31041</v>
      </c>
      <c r="I3312" s="9" t="s">
        <v>13319</v>
      </c>
      <c r="J3312" s="17" t="s">
        <v>13414</v>
      </c>
    </row>
    <row r="3313" spans="2:10" ht="37" x14ac:dyDescent="0.45">
      <c r="B3313" s="9" t="str">
        <f>'Master Data Table'!B3313</f>
        <v>3210-M-04.0</v>
      </c>
      <c r="C3313" s="9" t="str">
        <f>'Master Data Table'!C3313</f>
        <v>SPIRIT BLACK VELCRO 4 MEDIUM</v>
      </c>
      <c r="D3313" s="9" t="str">
        <f>'Master Data Table'!M3313</f>
        <v xml:space="preserve">Dr. Comfort Shoes </v>
      </c>
      <c r="E3313" s="9" t="str">
        <f>'Master Data Table'!E3313</f>
        <v>DR COMFORT</v>
      </c>
      <c r="F3313" s="9" t="s">
        <v>13381</v>
      </c>
      <c r="G3313" s="9" t="str">
        <f>'Master Data Table'!H3313</f>
        <v>00888912590181</v>
      </c>
      <c r="H3313" s="18">
        <v>31041</v>
      </c>
      <c r="I3313" s="9" t="s">
        <v>13319</v>
      </c>
      <c r="J3313" s="17" t="s">
        <v>13414</v>
      </c>
    </row>
    <row r="3314" spans="2:10" ht="37" x14ac:dyDescent="0.45">
      <c r="B3314" s="9" t="str">
        <f>'Master Data Table'!B3314</f>
        <v>3210-M-05.0</v>
      </c>
      <c r="C3314" s="9" t="str">
        <f>'Master Data Table'!C3314</f>
        <v>SPIRIT BLACK VELCRO 5 MEDIUM</v>
      </c>
      <c r="D3314" s="9" t="str">
        <f>'Master Data Table'!M3314</f>
        <v xml:space="preserve">Dr. Comfort Shoes </v>
      </c>
      <c r="E3314" s="9" t="str">
        <f>'Master Data Table'!E3314</f>
        <v>DR COMFORT</v>
      </c>
      <c r="F3314" s="9" t="s">
        <v>13381</v>
      </c>
      <c r="G3314" s="9" t="str">
        <f>'Master Data Table'!H3314</f>
        <v>00888912590204</v>
      </c>
      <c r="H3314" s="18">
        <v>31041</v>
      </c>
      <c r="I3314" s="9" t="s">
        <v>13319</v>
      </c>
      <c r="J3314" s="17" t="s">
        <v>13414</v>
      </c>
    </row>
    <row r="3315" spans="2:10" ht="37" x14ac:dyDescent="0.45">
      <c r="B3315" s="9" t="str">
        <f>'Master Data Table'!B3315</f>
        <v>3210-M-07.0</v>
      </c>
      <c r="C3315" s="9" t="str">
        <f>'Master Data Table'!C3315</f>
        <v>Spirit Black Velcro 7 Medium</v>
      </c>
      <c r="D3315" s="9" t="str">
        <f>'Master Data Table'!M3315</f>
        <v xml:space="preserve">Dr. Comfort Shoes </v>
      </c>
      <c r="E3315" s="9" t="str">
        <f>'Master Data Table'!E3315</f>
        <v>DR COMFORT</v>
      </c>
      <c r="F3315" s="9" t="s">
        <v>13381</v>
      </c>
      <c r="G3315" s="9" t="str">
        <f>'Master Data Table'!H3315</f>
        <v>00888912590242</v>
      </c>
      <c r="H3315" s="18">
        <v>31041</v>
      </c>
      <c r="I3315" s="9" t="s">
        <v>13319</v>
      </c>
      <c r="J3315" s="17" t="s">
        <v>13414</v>
      </c>
    </row>
    <row r="3316" spans="2:10" ht="37" x14ac:dyDescent="0.45">
      <c r="B3316" s="9" t="str">
        <f>'Master Data Table'!B3316</f>
        <v>3210-M-08.0</v>
      </c>
      <c r="C3316" s="9" t="str">
        <f>'Master Data Table'!C3316</f>
        <v>Spirit Black Velcro 8 Medium</v>
      </c>
      <c r="D3316" s="9" t="str">
        <f>'Master Data Table'!M3316</f>
        <v xml:space="preserve">Dr. Comfort Shoes </v>
      </c>
      <c r="E3316" s="9" t="str">
        <f>'Master Data Table'!E3316</f>
        <v>DR COMFORT</v>
      </c>
      <c r="F3316" s="9" t="s">
        <v>13381</v>
      </c>
      <c r="G3316" s="9" t="str">
        <f>'Master Data Table'!H3316</f>
        <v>00888912590266</v>
      </c>
      <c r="H3316" s="18">
        <v>31041</v>
      </c>
      <c r="I3316" s="9" t="s">
        <v>13319</v>
      </c>
      <c r="J3316" s="17" t="s">
        <v>13414</v>
      </c>
    </row>
    <row r="3317" spans="2:10" ht="37" x14ac:dyDescent="0.45">
      <c r="B3317" s="9" t="str">
        <f>'Master Data Table'!B3317</f>
        <v>3210-M-09.5</v>
      </c>
      <c r="C3317" s="9" t="str">
        <f>'Master Data Table'!C3317</f>
        <v>Spirit Black Velcro 9 1/2 Medi</v>
      </c>
      <c r="D3317" s="9" t="str">
        <f>'Master Data Table'!M3317</f>
        <v xml:space="preserve">Dr. Comfort Shoes </v>
      </c>
      <c r="E3317" s="9" t="str">
        <f>'Master Data Table'!E3317</f>
        <v>DR COMFORT</v>
      </c>
      <c r="F3317" s="9" t="s">
        <v>13381</v>
      </c>
      <c r="G3317" s="9" t="str">
        <f>'Master Data Table'!H3317</f>
        <v>00888912590297</v>
      </c>
      <c r="H3317" s="18">
        <v>31041</v>
      </c>
      <c r="I3317" s="9" t="s">
        <v>13319</v>
      </c>
      <c r="J3317" s="17" t="s">
        <v>13414</v>
      </c>
    </row>
    <row r="3318" spans="2:10" ht="37" x14ac:dyDescent="0.45">
      <c r="B3318" s="9" t="str">
        <f>'Master Data Table'!B3318</f>
        <v>3210-X-09.0</v>
      </c>
      <c r="C3318" s="9" t="str">
        <f>'Master Data Table'!C3318</f>
        <v>Spirit Black Velcro 9 XWide</v>
      </c>
      <c r="D3318" s="9" t="str">
        <f>'Master Data Table'!M3318</f>
        <v xml:space="preserve">Dr. Comfort Shoes </v>
      </c>
      <c r="E3318" s="9" t="str">
        <f>'Master Data Table'!E3318</f>
        <v>DR COMFORT</v>
      </c>
      <c r="F3318" s="9" t="s">
        <v>13381</v>
      </c>
      <c r="G3318" s="9" t="str">
        <f>'Master Data Table'!H3318</f>
        <v>00888912590600</v>
      </c>
      <c r="H3318" s="18">
        <v>31041</v>
      </c>
      <c r="I3318" s="9" t="s">
        <v>13319</v>
      </c>
      <c r="J3318" s="17" t="s">
        <v>13414</v>
      </c>
    </row>
    <row r="3319" spans="2:10" ht="37" x14ac:dyDescent="0.45">
      <c r="B3319" s="9" t="str">
        <f>'Master Data Table'!B3319</f>
        <v>3110-M-10.5</v>
      </c>
      <c r="C3319" s="9" t="str">
        <f>'Master Data Table'!C3319</f>
        <v>Spirit Plus Black 10 1/2 Mediu</v>
      </c>
      <c r="D3319" s="9" t="str">
        <f>'Master Data Table'!M3319</f>
        <v xml:space="preserve">Dr. Comfort Shoes </v>
      </c>
      <c r="E3319" s="9" t="str">
        <f>'Master Data Table'!E3319</f>
        <v>DR COMFORT</v>
      </c>
      <c r="F3319" s="9" t="s">
        <v>13406</v>
      </c>
      <c r="G3319" s="9" t="str">
        <f>'Master Data Table'!H3319</f>
        <v>00888912589673</v>
      </c>
      <c r="H3319" s="18">
        <v>31041</v>
      </c>
      <c r="I3319" s="9" t="s">
        <v>13319</v>
      </c>
      <c r="J3319" s="17" t="s">
        <v>13414</v>
      </c>
    </row>
    <row r="3320" spans="2:10" ht="37" x14ac:dyDescent="0.45">
      <c r="B3320" s="9" t="str">
        <f>'Master Data Table'!B3320</f>
        <v>3110-W-10.5</v>
      </c>
      <c r="C3320" s="9" t="str">
        <f>'Master Data Table'!C3320</f>
        <v>Spirit Plus Black 10 1/2 Wide</v>
      </c>
      <c r="D3320" s="9" t="str">
        <f>'Master Data Table'!M3320</f>
        <v xml:space="preserve">Dr. Comfort Shoes </v>
      </c>
      <c r="E3320" s="9" t="str">
        <f>'Master Data Table'!E3320</f>
        <v>DR COMFORT</v>
      </c>
      <c r="F3320" s="9" t="s">
        <v>13406</v>
      </c>
      <c r="G3320" s="9" t="str">
        <f>'Master Data Table'!H3320</f>
        <v>00888912589833</v>
      </c>
      <c r="H3320" s="18">
        <v>31041</v>
      </c>
      <c r="I3320" s="9" t="s">
        <v>13319</v>
      </c>
      <c r="J3320" s="17" t="s">
        <v>13414</v>
      </c>
    </row>
    <row r="3321" spans="2:10" ht="37" x14ac:dyDescent="0.45">
      <c r="B3321" s="9" t="str">
        <f>'Master Data Table'!B3321</f>
        <v>3110-X-10.5</v>
      </c>
      <c r="C3321" s="9" t="str">
        <f>'Master Data Table'!C3321</f>
        <v>Spirit Plus Black 10 1/2 XWide</v>
      </c>
      <c r="D3321" s="9" t="str">
        <f>'Master Data Table'!M3321</f>
        <v xml:space="preserve">Dr. Comfort Shoes </v>
      </c>
      <c r="E3321" s="9" t="str">
        <f>'Master Data Table'!E3321</f>
        <v>DR COMFORT</v>
      </c>
      <c r="F3321" s="9" t="s">
        <v>13406</v>
      </c>
      <c r="G3321" s="9" t="str">
        <f>'Master Data Table'!H3321</f>
        <v>00888912589994</v>
      </c>
      <c r="H3321" s="18">
        <v>31041</v>
      </c>
      <c r="I3321" s="9" t="s">
        <v>13319</v>
      </c>
      <c r="J3321" s="17" t="s">
        <v>13414</v>
      </c>
    </row>
    <row r="3322" spans="2:10" ht="37" x14ac:dyDescent="0.45">
      <c r="B3322" s="9" t="str">
        <f>'Master Data Table'!B3322</f>
        <v>3110-M-10.0</v>
      </c>
      <c r="C3322" s="9" t="str">
        <f>'Master Data Table'!C3322</f>
        <v>Spirit Plus Black 10 Medium</v>
      </c>
      <c r="D3322" s="9" t="str">
        <f>'Master Data Table'!M3322</f>
        <v xml:space="preserve">Dr. Comfort Shoes </v>
      </c>
      <c r="E3322" s="9" t="str">
        <f>'Master Data Table'!E3322</f>
        <v>DR COMFORT</v>
      </c>
      <c r="F3322" s="9" t="s">
        <v>13406</v>
      </c>
      <c r="G3322" s="9" t="str">
        <f>'Master Data Table'!H3322</f>
        <v>00888912589666</v>
      </c>
      <c r="H3322" s="18">
        <v>31041</v>
      </c>
      <c r="I3322" s="9" t="s">
        <v>13319</v>
      </c>
      <c r="J3322" s="17" t="s">
        <v>13414</v>
      </c>
    </row>
    <row r="3323" spans="2:10" ht="37" x14ac:dyDescent="0.45">
      <c r="B3323" s="9" t="str">
        <f>'Master Data Table'!B3323</f>
        <v>3110-W-10.0</v>
      </c>
      <c r="C3323" s="9" t="str">
        <f>'Master Data Table'!C3323</f>
        <v>Spirit Plus Black 10 Wide</v>
      </c>
      <c r="D3323" s="9" t="str">
        <f>'Master Data Table'!M3323</f>
        <v xml:space="preserve">Dr. Comfort Shoes </v>
      </c>
      <c r="E3323" s="9" t="str">
        <f>'Master Data Table'!E3323</f>
        <v>DR COMFORT</v>
      </c>
      <c r="F3323" s="9" t="s">
        <v>13406</v>
      </c>
      <c r="G3323" s="9" t="str">
        <f>'Master Data Table'!H3323</f>
        <v>00888912589826</v>
      </c>
      <c r="H3323" s="18">
        <v>31041</v>
      </c>
      <c r="I3323" s="9" t="s">
        <v>13319</v>
      </c>
      <c r="J3323" s="17" t="s">
        <v>13414</v>
      </c>
    </row>
    <row r="3324" spans="2:10" ht="37" x14ac:dyDescent="0.45">
      <c r="B3324" s="9" t="str">
        <f>'Master Data Table'!B3324</f>
        <v>3110-X-10.0</v>
      </c>
      <c r="C3324" s="9" t="str">
        <f>'Master Data Table'!C3324</f>
        <v>Spirit Plus Black 10 XWide</v>
      </c>
      <c r="D3324" s="9" t="str">
        <f>'Master Data Table'!M3324</f>
        <v xml:space="preserve">Dr. Comfort Shoes </v>
      </c>
      <c r="E3324" s="9" t="str">
        <f>'Master Data Table'!E3324</f>
        <v>DR COMFORT</v>
      </c>
      <c r="F3324" s="9" t="s">
        <v>13406</v>
      </c>
      <c r="G3324" s="9" t="str">
        <f>'Master Data Table'!H3324</f>
        <v>00888912589987</v>
      </c>
      <c r="H3324" s="18">
        <v>31041</v>
      </c>
      <c r="I3324" s="9" t="s">
        <v>13319</v>
      </c>
      <c r="J3324" s="17" t="s">
        <v>13414</v>
      </c>
    </row>
    <row r="3325" spans="2:10" ht="37" x14ac:dyDescent="0.45">
      <c r="B3325" s="9" t="str">
        <f>'Master Data Table'!B3325</f>
        <v>3110-M-11.0</v>
      </c>
      <c r="C3325" s="9" t="str">
        <f>'Master Data Table'!C3325</f>
        <v>Spirit Plus Black 11 Medium</v>
      </c>
      <c r="D3325" s="9" t="str">
        <f>'Master Data Table'!M3325</f>
        <v xml:space="preserve">Dr. Comfort Shoes </v>
      </c>
      <c r="E3325" s="9" t="str">
        <f>'Master Data Table'!E3325</f>
        <v>DR COMFORT</v>
      </c>
      <c r="F3325" s="9" t="s">
        <v>13406</v>
      </c>
      <c r="G3325" s="9" t="str">
        <f>'Master Data Table'!H3325</f>
        <v>00888912589680</v>
      </c>
      <c r="H3325" s="18">
        <v>31041</v>
      </c>
      <c r="I3325" s="9" t="s">
        <v>13319</v>
      </c>
      <c r="J3325" s="17" t="s">
        <v>13414</v>
      </c>
    </row>
    <row r="3326" spans="2:10" ht="37" x14ac:dyDescent="0.45">
      <c r="B3326" s="9" t="str">
        <f>'Master Data Table'!B3326</f>
        <v>3110-W-11.0</v>
      </c>
      <c r="C3326" s="9" t="str">
        <f>'Master Data Table'!C3326</f>
        <v>Spirit Plus Black 11 Wide</v>
      </c>
      <c r="D3326" s="9" t="str">
        <f>'Master Data Table'!M3326</f>
        <v xml:space="preserve">Dr. Comfort Shoes </v>
      </c>
      <c r="E3326" s="9" t="str">
        <f>'Master Data Table'!E3326</f>
        <v>DR COMFORT</v>
      </c>
      <c r="F3326" s="9" t="s">
        <v>13406</v>
      </c>
      <c r="G3326" s="9" t="str">
        <f>'Master Data Table'!H3326</f>
        <v>00888912589840</v>
      </c>
      <c r="H3326" s="18">
        <v>31041</v>
      </c>
      <c r="I3326" s="9" t="s">
        <v>13319</v>
      </c>
      <c r="J3326" s="17" t="s">
        <v>13414</v>
      </c>
    </row>
    <row r="3327" spans="2:10" ht="37" x14ac:dyDescent="0.45">
      <c r="B3327" s="9" t="str">
        <f>'Master Data Table'!B3327</f>
        <v>3110-X-11.0</v>
      </c>
      <c r="C3327" s="9" t="str">
        <f>'Master Data Table'!C3327</f>
        <v>Spirit Plus Black 11 XWide</v>
      </c>
      <c r="D3327" s="9" t="str">
        <f>'Master Data Table'!M3327</f>
        <v xml:space="preserve">Dr. Comfort Shoes </v>
      </c>
      <c r="E3327" s="9" t="str">
        <f>'Master Data Table'!E3327</f>
        <v>DR COMFORT</v>
      </c>
      <c r="F3327" s="9" t="s">
        <v>13406</v>
      </c>
      <c r="G3327" s="9" t="str">
        <f>'Master Data Table'!H3327</f>
        <v>00888912590006</v>
      </c>
      <c r="H3327" s="18">
        <v>31041</v>
      </c>
      <c r="I3327" s="9" t="s">
        <v>13319</v>
      </c>
      <c r="J3327" s="17" t="s">
        <v>13414</v>
      </c>
    </row>
    <row r="3328" spans="2:10" ht="37" x14ac:dyDescent="0.45">
      <c r="B3328" s="9" t="str">
        <f>'Master Data Table'!B3328</f>
        <v>3110-M-12.0</v>
      </c>
      <c r="C3328" s="9" t="str">
        <f>'Master Data Table'!C3328</f>
        <v>Spirit Plus Black 12 Medium</v>
      </c>
      <c r="D3328" s="9" t="str">
        <f>'Master Data Table'!M3328</f>
        <v xml:space="preserve">Dr. Comfort Shoes </v>
      </c>
      <c r="E3328" s="9" t="str">
        <f>'Master Data Table'!E3328</f>
        <v>DR COMFORT</v>
      </c>
      <c r="F3328" s="9" t="s">
        <v>13406</v>
      </c>
      <c r="G3328" s="9" t="str">
        <f>'Master Data Table'!H3328</f>
        <v>00888912589697</v>
      </c>
      <c r="H3328" s="18">
        <v>31041</v>
      </c>
      <c r="I3328" s="9" t="s">
        <v>13319</v>
      </c>
      <c r="J3328" s="17" t="s">
        <v>13414</v>
      </c>
    </row>
    <row r="3329" spans="2:10" ht="37" x14ac:dyDescent="0.45">
      <c r="B3329" s="9" t="str">
        <f>'Master Data Table'!B3329</f>
        <v>3110-W-12.0</v>
      </c>
      <c r="C3329" s="9" t="str">
        <f>'Master Data Table'!C3329</f>
        <v>Spirit Plus Black 12 Wide</v>
      </c>
      <c r="D3329" s="9" t="str">
        <f>'Master Data Table'!M3329</f>
        <v xml:space="preserve">Dr. Comfort Shoes </v>
      </c>
      <c r="E3329" s="9" t="str">
        <f>'Master Data Table'!E3329</f>
        <v>DR COMFORT</v>
      </c>
      <c r="F3329" s="9" t="s">
        <v>13406</v>
      </c>
      <c r="G3329" s="9" t="str">
        <f>'Master Data Table'!H3329</f>
        <v>00888912589857</v>
      </c>
      <c r="H3329" s="18">
        <v>31041</v>
      </c>
      <c r="I3329" s="9" t="s">
        <v>13319</v>
      </c>
      <c r="J3329" s="17" t="s">
        <v>13414</v>
      </c>
    </row>
    <row r="3330" spans="2:10" ht="37" x14ac:dyDescent="0.45">
      <c r="B3330" s="9" t="str">
        <f>'Master Data Table'!B3330</f>
        <v>3110-W-04.5</v>
      </c>
      <c r="C3330" s="9" t="str">
        <f>'Master Data Table'!C3330</f>
        <v>Spirit Plus Black 4 1/2 Wide</v>
      </c>
      <c r="D3330" s="9" t="str">
        <f>'Master Data Table'!M3330</f>
        <v xml:space="preserve">Dr. Comfort Shoes </v>
      </c>
      <c r="E3330" s="9" t="str">
        <f>'Master Data Table'!E3330</f>
        <v>DR COMFORT</v>
      </c>
      <c r="F3330" s="9" t="s">
        <v>13406</v>
      </c>
      <c r="G3330" s="9" t="str">
        <f>'Master Data Table'!H3330</f>
        <v>00888912589710</v>
      </c>
      <c r="H3330" s="18">
        <v>31041</v>
      </c>
      <c r="I3330" s="9" t="s">
        <v>13319</v>
      </c>
      <c r="J3330" s="17" t="s">
        <v>13414</v>
      </c>
    </row>
    <row r="3331" spans="2:10" ht="37" x14ac:dyDescent="0.45">
      <c r="B3331" s="9" t="str">
        <f>'Master Data Table'!B3331</f>
        <v>3110-X-04.5</v>
      </c>
      <c r="C3331" s="9" t="str">
        <f>'Master Data Table'!C3331</f>
        <v>Spirit Plus Black 4 1/2 XWide</v>
      </c>
      <c r="D3331" s="9" t="str">
        <f>'Master Data Table'!M3331</f>
        <v xml:space="preserve">Dr. Comfort Shoes </v>
      </c>
      <c r="E3331" s="9" t="str">
        <f>'Master Data Table'!E3331</f>
        <v>DR COMFORT</v>
      </c>
      <c r="F3331" s="9" t="s">
        <v>13406</v>
      </c>
      <c r="G3331" s="9" t="str">
        <f>'Master Data Table'!H3331</f>
        <v>00888912589871</v>
      </c>
      <c r="H3331" s="18">
        <v>31041</v>
      </c>
      <c r="I3331" s="9" t="s">
        <v>13319</v>
      </c>
      <c r="J3331" s="17" t="s">
        <v>13414</v>
      </c>
    </row>
    <row r="3332" spans="2:10" ht="37" x14ac:dyDescent="0.45">
      <c r="B3332" s="9" t="str">
        <f>'Master Data Table'!B3332</f>
        <v>3110-M-04.0</v>
      </c>
      <c r="C3332" s="9" t="str">
        <f>'Master Data Table'!C3332</f>
        <v>Spirit Plus Black 4 Medium</v>
      </c>
      <c r="D3332" s="9" t="str">
        <f>'Master Data Table'!M3332</f>
        <v xml:space="preserve">Dr. Comfort Shoes </v>
      </c>
      <c r="E3332" s="9" t="str">
        <f>'Master Data Table'!E3332</f>
        <v>DR COMFORT</v>
      </c>
      <c r="F3332" s="9" t="s">
        <v>13406</v>
      </c>
      <c r="G3332" s="9" t="str">
        <f>'Master Data Table'!H3332</f>
        <v>00888912589543</v>
      </c>
      <c r="H3332" s="18">
        <v>31041</v>
      </c>
      <c r="I3332" s="9" t="s">
        <v>13319</v>
      </c>
      <c r="J3332" s="17" t="s">
        <v>13414</v>
      </c>
    </row>
    <row r="3333" spans="2:10" ht="37" x14ac:dyDescent="0.45">
      <c r="B3333" s="9" t="str">
        <f>'Master Data Table'!B3333</f>
        <v>3110-W-04.0</v>
      </c>
      <c r="C3333" s="9" t="str">
        <f>'Master Data Table'!C3333</f>
        <v>Spirit Plus Black 4 Wide</v>
      </c>
      <c r="D3333" s="9" t="str">
        <f>'Master Data Table'!M3333</f>
        <v xml:space="preserve">Dr. Comfort Shoes </v>
      </c>
      <c r="E3333" s="9" t="str">
        <f>'Master Data Table'!E3333</f>
        <v>DR COMFORT</v>
      </c>
      <c r="F3333" s="9" t="s">
        <v>13406</v>
      </c>
      <c r="G3333" s="9" t="str">
        <f>'Master Data Table'!H3333</f>
        <v>00888912589703</v>
      </c>
      <c r="H3333" s="18">
        <v>31041</v>
      </c>
      <c r="I3333" s="9" t="s">
        <v>13319</v>
      </c>
      <c r="J3333" s="17" t="s">
        <v>13414</v>
      </c>
    </row>
    <row r="3334" spans="2:10" ht="37" x14ac:dyDescent="0.45">
      <c r="B3334" s="9" t="str">
        <f>'Master Data Table'!B3334</f>
        <v>3110-X-04.0</v>
      </c>
      <c r="C3334" s="9" t="str">
        <f>'Master Data Table'!C3334</f>
        <v>Spirit Plus Black 4 XWide</v>
      </c>
      <c r="D3334" s="9" t="str">
        <f>'Master Data Table'!M3334</f>
        <v xml:space="preserve">Dr. Comfort Shoes </v>
      </c>
      <c r="E3334" s="9" t="str">
        <f>'Master Data Table'!E3334</f>
        <v>DR COMFORT</v>
      </c>
      <c r="F3334" s="9" t="s">
        <v>13406</v>
      </c>
      <c r="G3334" s="9" t="str">
        <f>'Master Data Table'!H3334</f>
        <v>00888912589864</v>
      </c>
      <c r="H3334" s="18">
        <v>31041</v>
      </c>
      <c r="I3334" s="9" t="s">
        <v>13319</v>
      </c>
      <c r="J3334" s="17" t="s">
        <v>13414</v>
      </c>
    </row>
    <row r="3335" spans="2:10" ht="37" x14ac:dyDescent="0.45">
      <c r="B3335" s="9" t="str">
        <f>'Master Data Table'!B3335</f>
        <v>3110-W-05.5</v>
      </c>
      <c r="C3335" s="9" t="str">
        <f>'Master Data Table'!C3335</f>
        <v>Spirit Plus Black 5 1/2 Wide</v>
      </c>
      <c r="D3335" s="9" t="str">
        <f>'Master Data Table'!M3335</f>
        <v xml:space="preserve">Dr. Comfort Shoes </v>
      </c>
      <c r="E3335" s="9" t="str">
        <f>'Master Data Table'!E3335</f>
        <v>DR COMFORT</v>
      </c>
      <c r="F3335" s="9" t="s">
        <v>13406</v>
      </c>
      <c r="G3335" s="9" t="str">
        <f>'Master Data Table'!H3335</f>
        <v>00888912589734</v>
      </c>
      <c r="H3335" s="18">
        <v>31041</v>
      </c>
      <c r="I3335" s="9" t="s">
        <v>13319</v>
      </c>
      <c r="J3335" s="17" t="s">
        <v>13414</v>
      </c>
    </row>
    <row r="3336" spans="2:10" ht="37" x14ac:dyDescent="0.45">
      <c r="B3336" s="9" t="str">
        <f>'Master Data Table'!B3336</f>
        <v>3110-X-05.5</v>
      </c>
      <c r="C3336" s="9" t="str">
        <f>'Master Data Table'!C3336</f>
        <v>Spirit Plus Black 5 1/2 XWide</v>
      </c>
      <c r="D3336" s="9" t="str">
        <f>'Master Data Table'!M3336</f>
        <v xml:space="preserve">Dr. Comfort Shoes </v>
      </c>
      <c r="E3336" s="9" t="str">
        <f>'Master Data Table'!E3336</f>
        <v>DR COMFORT</v>
      </c>
      <c r="F3336" s="9" t="s">
        <v>13406</v>
      </c>
      <c r="G3336" s="9" t="str">
        <f>'Master Data Table'!H3336</f>
        <v>00888912589895</v>
      </c>
      <c r="H3336" s="18">
        <v>31041</v>
      </c>
      <c r="I3336" s="9" t="s">
        <v>13319</v>
      </c>
      <c r="J3336" s="17" t="s">
        <v>13414</v>
      </c>
    </row>
    <row r="3337" spans="2:10" ht="37" x14ac:dyDescent="0.45">
      <c r="B3337" s="9" t="str">
        <f>'Master Data Table'!B3337</f>
        <v>3110-M-05.0</v>
      </c>
      <c r="C3337" s="9" t="str">
        <f>'Master Data Table'!C3337</f>
        <v>Spirit Plus Black 5 Medium</v>
      </c>
      <c r="D3337" s="9" t="str">
        <f>'Master Data Table'!M3337</f>
        <v xml:space="preserve">Dr. Comfort Shoes </v>
      </c>
      <c r="E3337" s="9" t="str">
        <f>'Master Data Table'!E3337</f>
        <v>DR COMFORT</v>
      </c>
      <c r="F3337" s="9" t="s">
        <v>13406</v>
      </c>
      <c r="G3337" s="9" t="str">
        <f>'Master Data Table'!H3337</f>
        <v>00888912589567</v>
      </c>
      <c r="H3337" s="18">
        <v>31041</v>
      </c>
      <c r="I3337" s="9" t="s">
        <v>13319</v>
      </c>
      <c r="J3337" s="17" t="s">
        <v>13414</v>
      </c>
    </row>
    <row r="3338" spans="2:10" ht="37" x14ac:dyDescent="0.45">
      <c r="B3338" s="9" t="str">
        <f>'Master Data Table'!B3338</f>
        <v>3110-W-05.0</v>
      </c>
      <c r="C3338" s="9" t="str">
        <f>'Master Data Table'!C3338</f>
        <v>Spirit Plus Black 5 Wide</v>
      </c>
      <c r="D3338" s="9" t="str">
        <f>'Master Data Table'!M3338</f>
        <v xml:space="preserve">Dr. Comfort Shoes </v>
      </c>
      <c r="E3338" s="9" t="str">
        <f>'Master Data Table'!E3338</f>
        <v>DR COMFORT</v>
      </c>
      <c r="F3338" s="9" t="s">
        <v>13406</v>
      </c>
      <c r="G3338" s="9" t="str">
        <f>'Master Data Table'!H3338</f>
        <v>00888912589727</v>
      </c>
      <c r="H3338" s="18">
        <v>31041</v>
      </c>
      <c r="I3338" s="9" t="s">
        <v>13319</v>
      </c>
      <c r="J3338" s="17" t="s">
        <v>13414</v>
      </c>
    </row>
    <row r="3339" spans="2:10" ht="37" x14ac:dyDescent="0.45">
      <c r="B3339" s="9" t="str">
        <f>'Master Data Table'!B3339</f>
        <v>3110-X-05.0</v>
      </c>
      <c r="C3339" s="9" t="str">
        <f>'Master Data Table'!C3339</f>
        <v>Spirit Plus Black 5 XWide</v>
      </c>
      <c r="D3339" s="9" t="str">
        <f>'Master Data Table'!M3339</f>
        <v xml:space="preserve">Dr. Comfort Shoes </v>
      </c>
      <c r="E3339" s="9" t="str">
        <f>'Master Data Table'!E3339</f>
        <v>DR COMFORT</v>
      </c>
      <c r="F3339" s="9" t="s">
        <v>13406</v>
      </c>
      <c r="G3339" s="9" t="str">
        <f>'Master Data Table'!H3339</f>
        <v>00888912589888</v>
      </c>
      <c r="H3339" s="18">
        <v>31041</v>
      </c>
      <c r="I3339" s="9" t="s">
        <v>13319</v>
      </c>
      <c r="J3339" s="17" t="s">
        <v>13414</v>
      </c>
    </row>
    <row r="3340" spans="2:10" ht="37" x14ac:dyDescent="0.45">
      <c r="B3340" s="9" t="str">
        <f>'Master Data Table'!B3340</f>
        <v>3110-M-06.5</v>
      </c>
      <c r="C3340" s="9" t="str">
        <f>'Master Data Table'!C3340</f>
        <v>Spirit Plus Black 6 1/2 Medium</v>
      </c>
      <c r="D3340" s="9" t="str">
        <f>'Master Data Table'!M3340</f>
        <v xml:space="preserve">Dr. Comfort Shoes </v>
      </c>
      <c r="E3340" s="9" t="str">
        <f>'Master Data Table'!E3340</f>
        <v>DR COMFORT</v>
      </c>
      <c r="F3340" s="9" t="s">
        <v>13406</v>
      </c>
      <c r="G3340" s="9" t="str">
        <f>'Master Data Table'!H3340</f>
        <v>00888912589598</v>
      </c>
      <c r="H3340" s="18">
        <v>31041</v>
      </c>
      <c r="I3340" s="9" t="s">
        <v>13319</v>
      </c>
      <c r="J3340" s="17" t="s">
        <v>13414</v>
      </c>
    </row>
    <row r="3341" spans="2:10" ht="37" x14ac:dyDescent="0.45">
      <c r="B3341" s="9" t="str">
        <f>'Master Data Table'!B3341</f>
        <v>3110-W-06.5</v>
      </c>
      <c r="C3341" s="9" t="str">
        <f>'Master Data Table'!C3341</f>
        <v>Spirit Plus Black 6 1/2 Wide</v>
      </c>
      <c r="D3341" s="9" t="str">
        <f>'Master Data Table'!M3341</f>
        <v xml:space="preserve">Dr. Comfort Shoes </v>
      </c>
      <c r="E3341" s="9" t="str">
        <f>'Master Data Table'!E3341</f>
        <v>DR COMFORT</v>
      </c>
      <c r="F3341" s="9" t="s">
        <v>13406</v>
      </c>
      <c r="G3341" s="9" t="str">
        <f>'Master Data Table'!H3341</f>
        <v>00888912589758</v>
      </c>
      <c r="H3341" s="18">
        <v>31041</v>
      </c>
      <c r="I3341" s="9" t="s">
        <v>13319</v>
      </c>
      <c r="J3341" s="17" t="s">
        <v>13414</v>
      </c>
    </row>
    <row r="3342" spans="2:10" ht="37" x14ac:dyDescent="0.45">
      <c r="B3342" s="9" t="str">
        <f>'Master Data Table'!B3342</f>
        <v>3110-X-06.5</v>
      </c>
      <c r="C3342" s="9" t="str">
        <f>'Master Data Table'!C3342</f>
        <v>Spirit Plus Black 6 1/2 XWide</v>
      </c>
      <c r="D3342" s="9" t="str">
        <f>'Master Data Table'!M3342</f>
        <v xml:space="preserve">Dr. Comfort Shoes </v>
      </c>
      <c r="E3342" s="9" t="str">
        <f>'Master Data Table'!E3342</f>
        <v>DR COMFORT</v>
      </c>
      <c r="F3342" s="9" t="s">
        <v>13406</v>
      </c>
      <c r="G3342" s="9" t="str">
        <f>'Master Data Table'!H3342</f>
        <v>00888912589918</v>
      </c>
      <c r="H3342" s="18">
        <v>31041</v>
      </c>
      <c r="I3342" s="9" t="s">
        <v>13319</v>
      </c>
      <c r="J3342" s="17" t="s">
        <v>13414</v>
      </c>
    </row>
    <row r="3343" spans="2:10" ht="37" x14ac:dyDescent="0.45">
      <c r="B3343" s="9" t="str">
        <f>'Master Data Table'!B3343</f>
        <v>3110-M-06.0</v>
      </c>
      <c r="C3343" s="9" t="str">
        <f>'Master Data Table'!C3343</f>
        <v>Spirit Plus Black 6 Medium</v>
      </c>
      <c r="D3343" s="9" t="str">
        <f>'Master Data Table'!M3343</f>
        <v xml:space="preserve">Dr. Comfort Shoes </v>
      </c>
      <c r="E3343" s="9" t="str">
        <f>'Master Data Table'!E3343</f>
        <v>DR COMFORT</v>
      </c>
      <c r="F3343" s="9" t="s">
        <v>13406</v>
      </c>
      <c r="G3343" s="9" t="str">
        <f>'Master Data Table'!H3343</f>
        <v>00888912589581</v>
      </c>
      <c r="H3343" s="18">
        <v>31041</v>
      </c>
      <c r="I3343" s="9" t="s">
        <v>13319</v>
      </c>
      <c r="J3343" s="17" t="s">
        <v>13414</v>
      </c>
    </row>
    <row r="3344" spans="2:10" ht="37" x14ac:dyDescent="0.45">
      <c r="B3344" s="9" t="str">
        <f>'Master Data Table'!B3344</f>
        <v>3110-W-06.0</v>
      </c>
      <c r="C3344" s="9" t="str">
        <f>'Master Data Table'!C3344</f>
        <v>Spirit Plus Black 6 Wide</v>
      </c>
      <c r="D3344" s="9" t="str">
        <f>'Master Data Table'!M3344</f>
        <v xml:space="preserve">Dr. Comfort Shoes </v>
      </c>
      <c r="E3344" s="9" t="str">
        <f>'Master Data Table'!E3344</f>
        <v>DR COMFORT</v>
      </c>
      <c r="F3344" s="9" t="s">
        <v>13406</v>
      </c>
      <c r="G3344" s="9" t="str">
        <f>'Master Data Table'!H3344</f>
        <v>00888912589741</v>
      </c>
      <c r="H3344" s="18">
        <v>31041</v>
      </c>
      <c r="I3344" s="9" t="s">
        <v>13319</v>
      </c>
      <c r="J3344" s="17" t="s">
        <v>13414</v>
      </c>
    </row>
    <row r="3345" spans="2:10" ht="37" x14ac:dyDescent="0.45">
      <c r="B3345" s="9" t="str">
        <f>'Master Data Table'!B3345</f>
        <v>3110-X-06.0</v>
      </c>
      <c r="C3345" s="9" t="str">
        <f>'Master Data Table'!C3345</f>
        <v>Spirit Plus Black 6 XWide</v>
      </c>
      <c r="D3345" s="9" t="str">
        <f>'Master Data Table'!M3345</f>
        <v xml:space="preserve">Dr. Comfort Shoes </v>
      </c>
      <c r="E3345" s="9" t="str">
        <f>'Master Data Table'!E3345</f>
        <v>DR COMFORT</v>
      </c>
      <c r="F3345" s="9" t="s">
        <v>13406</v>
      </c>
      <c r="G3345" s="9" t="str">
        <f>'Master Data Table'!H3345</f>
        <v>00888912589901</v>
      </c>
      <c r="H3345" s="18">
        <v>31041</v>
      </c>
      <c r="I3345" s="9" t="s">
        <v>13319</v>
      </c>
      <c r="J3345" s="17" t="s">
        <v>13414</v>
      </c>
    </row>
    <row r="3346" spans="2:10" ht="37" x14ac:dyDescent="0.45">
      <c r="B3346" s="9" t="str">
        <f>'Master Data Table'!B3346</f>
        <v>3110-M-07.5</v>
      </c>
      <c r="C3346" s="9" t="str">
        <f>'Master Data Table'!C3346</f>
        <v>Spirit Plus Black 7 1/2 Medium</v>
      </c>
      <c r="D3346" s="9" t="str">
        <f>'Master Data Table'!M3346</f>
        <v xml:space="preserve">Dr. Comfort Shoes </v>
      </c>
      <c r="E3346" s="9" t="str">
        <f>'Master Data Table'!E3346</f>
        <v>DR COMFORT</v>
      </c>
      <c r="F3346" s="9" t="s">
        <v>13406</v>
      </c>
      <c r="G3346" s="9" t="str">
        <f>'Master Data Table'!H3346</f>
        <v>00888912589611</v>
      </c>
      <c r="H3346" s="18">
        <v>31041</v>
      </c>
      <c r="I3346" s="9" t="s">
        <v>13319</v>
      </c>
      <c r="J3346" s="17" t="s">
        <v>13414</v>
      </c>
    </row>
    <row r="3347" spans="2:10" ht="37" x14ac:dyDescent="0.45">
      <c r="B3347" s="9" t="str">
        <f>'Master Data Table'!B3347</f>
        <v>3110-W-07.5</v>
      </c>
      <c r="C3347" s="9" t="str">
        <f>'Master Data Table'!C3347</f>
        <v>Spirit Plus Black 7 1/2 Wide</v>
      </c>
      <c r="D3347" s="9" t="str">
        <f>'Master Data Table'!M3347</f>
        <v xml:space="preserve">Dr. Comfort Shoes </v>
      </c>
      <c r="E3347" s="9" t="str">
        <f>'Master Data Table'!E3347</f>
        <v>DR COMFORT</v>
      </c>
      <c r="F3347" s="9" t="s">
        <v>13406</v>
      </c>
      <c r="G3347" s="9" t="str">
        <f>'Master Data Table'!H3347</f>
        <v>00888912589772</v>
      </c>
      <c r="H3347" s="18">
        <v>31041</v>
      </c>
      <c r="I3347" s="9" t="s">
        <v>13319</v>
      </c>
      <c r="J3347" s="17" t="s">
        <v>13414</v>
      </c>
    </row>
    <row r="3348" spans="2:10" ht="37" x14ac:dyDescent="0.45">
      <c r="B3348" s="9" t="str">
        <f>'Master Data Table'!B3348</f>
        <v>3110-X-07.5</v>
      </c>
      <c r="C3348" s="9" t="str">
        <f>'Master Data Table'!C3348</f>
        <v>Spirit Plus Black 7 1/2 XWide</v>
      </c>
      <c r="D3348" s="9" t="str">
        <f>'Master Data Table'!M3348</f>
        <v xml:space="preserve">Dr. Comfort Shoes </v>
      </c>
      <c r="E3348" s="9" t="str">
        <f>'Master Data Table'!E3348</f>
        <v>DR COMFORT</v>
      </c>
      <c r="F3348" s="9" t="s">
        <v>13406</v>
      </c>
      <c r="G3348" s="9" t="str">
        <f>'Master Data Table'!H3348</f>
        <v>00888912589932</v>
      </c>
      <c r="H3348" s="18">
        <v>31041</v>
      </c>
      <c r="I3348" s="9" t="s">
        <v>13319</v>
      </c>
      <c r="J3348" s="17" t="s">
        <v>13414</v>
      </c>
    </row>
    <row r="3349" spans="2:10" ht="37" x14ac:dyDescent="0.45">
      <c r="B3349" s="9" t="str">
        <f>'Master Data Table'!B3349</f>
        <v>3110-M-07.0</v>
      </c>
      <c r="C3349" s="9" t="str">
        <f>'Master Data Table'!C3349</f>
        <v>Spirit Plus Black 7 Medium</v>
      </c>
      <c r="D3349" s="9" t="str">
        <f>'Master Data Table'!M3349</f>
        <v xml:space="preserve">Dr. Comfort Shoes </v>
      </c>
      <c r="E3349" s="9" t="str">
        <f>'Master Data Table'!E3349</f>
        <v>DR COMFORT</v>
      </c>
      <c r="F3349" s="9" t="s">
        <v>13406</v>
      </c>
      <c r="G3349" s="9" t="str">
        <f>'Master Data Table'!H3349</f>
        <v>00888912589604</v>
      </c>
      <c r="H3349" s="18">
        <v>31041</v>
      </c>
      <c r="I3349" s="9" t="s">
        <v>13319</v>
      </c>
      <c r="J3349" s="17" t="s">
        <v>13414</v>
      </c>
    </row>
    <row r="3350" spans="2:10" ht="37" x14ac:dyDescent="0.45">
      <c r="B3350" s="9" t="str">
        <f>'Master Data Table'!B3350</f>
        <v>3110-W-07.0</v>
      </c>
      <c r="C3350" s="9" t="str">
        <f>'Master Data Table'!C3350</f>
        <v>Spirit Plus Black 7 Wide</v>
      </c>
      <c r="D3350" s="9" t="str">
        <f>'Master Data Table'!M3350</f>
        <v xml:space="preserve">Dr. Comfort Shoes </v>
      </c>
      <c r="E3350" s="9" t="str">
        <f>'Master Data Table'!E3350</f>
        <v>DR COMFORT</v>
      </c>
      <c r="F3350" s="9" t="s">
        <v>13406</v>
      </c>
      <c r="G3350" s="9" t="str">
        <f>'Master Data Table'!H3350</f>
        <v>00888912589765</v>
      </c>
      <c r="H3350" s="18">
        <v>31041</v>
      </c>
      <c r="I3350" s="9" t="s">
        <v>13319</v>
      </c>
      <c r="J3350" s="17" t="s">
        <v>13414</v>
      </c>
    </row>
    <row r="3351" spans="2:10" ht="37" x14ac:dyDescent="0.45">
      <c r="B3351" s="9" t="str">
        <f>'Master Data Table'!B3351</f>
        <v>3110-X-07.0</v>
      </c>
      <c r="C3351" s="9" t="str">
        <f>'Master Data Table'!C3351</f>
        <v>Spirit Plus Black 7 XWide</v>
      </c>
      <c r="D3351" s="9" t="str">
        <f>'Master Data Table'!M3351</f>
        <v xml:space="preserve">Dr. Comfort Shoes </v>
      </c>
      <c r="E3351" s="9" t="str">
        <f>'Master Data Table'!E3351</f>
        <v>DR COMFORT</v>
      </c>
      <c r="F3351" s="9" t="s">
        <v>13406</v>
      </c>
      <c r="G3351" s="9" t="str">
        <f>'Master Data Table'!H3351</f>
        <v>00888912589925</v>
      </c>
      <c r="H3351" s="18">
        <v>31041</v>
      </c>
      <c r="I3351" s="9" t="s">
        <v>13319</v>
      </c>
      <c r="J3351" s="17" t="s">
        <v>13414</v>
      </c>
    </row>
    <row r="3352" spans="2:10" ht="37" x14ac:dyDescent="0.45">
      <c r="B3352" s="9" t="str">
        <f>'Master Data Table'!B3352</f>
        <v>3110-M-08.5</v>
      </c>
      <c r="C3352" s="9" t="str">
        <f>'Master Data Table'!C3352</f>
        <v>Spirit Plus Black 8 1/2 Medium</v>
      </c>
      <c r="D3352" s="9" t="str">
        <f>'Master Data Table'!M3352</f>
        <v xml:space="preserve">Dr. Comfort Shoes </v>
      </c>
      <c r="E3352" s="9" t="str">
        <f>'Master Data Table'!E3352</f>
        <v>DR COMFORT</v>
      </c>
      <c r="F3352" s="9" t="s">
        <v>13406</v>
      </c>
      <c r="G3352" s="9" t="str">
        <f>'Master Data Table'!H3352</f>
        <v>00888912589635</v>
      </c>
      <c r="H3352" s="18">
        <v>31041</v>
      </c>
      <c r="I3352" s="9" t="s">
        <v>13319</v>
      </c>
      <c r="J3352" s="17" t="s">
        <v>13414</v>
      </c>
    </row>
    <row r="3353" spans="2:10" ht="37" x14ac:dyDescent="0.45">
      <c r="B3353" s="9" t="str">
        <f>'Master Data Table'!B3353</f>
        <v>3110-W-08.5</v>
      </c>
      <c r="C3353" s="9" t="str">
        <f>'Master Data Table'!C3353</f>
        <v>Spirit Plus Black 8 1/2 Wide</v>
      </c>
      <c r="D3353" s="9" t="str">
        <f>'Master Data Table'!M3353</f>
        <v xml:space="preserve">Dr. Comfort Shoes </v>
      </c>
      <c r="E3353" s="9" t="str">
        <f>'Master Data Table'!E3353</f>
        <v>DR COMFORT</v>
      </c>
      <c r="F3353" s="9" t="s">
        <v>13406</v>
      </c>
      <c r="G3353" s="9" t="str">
        <f>'Master Data Table'!H3353</f>
        <v>00888912589796</v>
      </c>
      <c r="H3353" s="18">
        <v>31041</v>
      </c>
      <c r="I3353" s="9" t="s">
        <v>13319</v>
      </c>
      <c r="J3353" s="17" t="s">
        <v>13414</v>
      </c>
    </row>
    <row r="3354" spans="2:10" ht="37" x14ac:dyDescent="0.45">
      <c r="B3354" s="9" t="str">
        <f>'Master Data Table'!B3354</f>
        <v>3110-X-08.5</v>
      </c>
      <c r="C3354" s="9" t="str">
        <f>'Master Data Table'!C3354</f>
        <v>Spirit Plus Black 8 1/2 XWide</v>
      </c>
      <c r="D3354" s="9" t="str">
        <f>'Master Data Table'!M3354</f>
        <v xml:space="preserve">Dr. Comfort Shoes </v>
      </c>
      <c r="E3354" s="9" t="str">
        <f>'Master Data Table'!E3354</f>
        <v>DR COMFORT</v>
      </c>
      <c r="F3354" s="9" t="s">
        <v>13406</v>
      </c>
      <c r="G3354" s="9" t="str">
        <f>'Master Data Table'!H3354</f>
        <v>00888912589956</v>
      </c>
      <c r="H3354" s="18">
        <v>31041</v>
      </c>
      <c r="I3354" s="9" t="s">
        <v>13319</v>
      </c>
      <c r="J3354" s="17" t="s">
        <v>13414</v>
      </c>
    </row>
    <row r="3355" spans="2:10" ht="37" x14ac:dyDescent="0.45">
      <c r="B3355" s="9" t="str">
        <f>'Master Data Table'!B3355</f>
        <v>3110-M-08.0</v>
      </c>
      <c r="C3355" s="9" t="str">
        <f>'Master Data Table'!C3355</f>
        <v>Spirit Plus Black 8 Medium</v>
      </c>
      <c r="D3355" s="9" t="str">
        <f>'Master Data Table'!M3355</f>
        <v xml:space="preserve">Dr. Comfort Shoes </v>
      </c>
      <c r="E3355" s="9" t="str">
        <f>'Master Data Table'!E3355</f>
        <v>DR COMFORT</v>
      </c>
      <c r="F3355" s="9" t="s">
        <v>13406</v>
      </c>
      <c r="G3355" s="9" t="str">
        <f>'Master Data Table'!H3355</f>
        <v>00888912589628</v>
      </c>
      <c r="H3355" s="18">
        <v>31041</v>
      </c>
      <c r="I3355" s="9" t="s">
        <v>13319</v>
      </c>
      <c r="J3355" s="17" t="s">
        <v>13414</v>
      </c>
    </row>
    <row r="3356" spans="2:10" ht="37" x14ac:dyDescent="0.45">
      <c r="B3356" s="9" t="str">
        <f>'Master Data Table'!B3356</f>
        <v>3110-W-08.0</v>
      </c>
      <c r="C3356" s="9" t="str">
        <f>'Master Data Table'!C3356</f>
        <v>Spirit Plus Black 8 Wide</v>
      </c>
      <c r="D3356" s="9" t="str">
        <f>'Master Data Table'!M3356</f>
        <v xml:space="preserve">Dr. Comfort Shoes </v>
      </c>
      <c r="E3356" s="9" t="str">
        <f>'Master Data Table'!E3356</f>
        <v>DR COMFORT</v>
      </c>
      <c r="F3356" s="9" t="s">
        <v>13406</v>
      </c>
      <c r="G3356" s="9" t="str">
        <f>'Master Data Table'!H3356</f>
        <v>00888912589789</v>
      </c>
      <c r="H3356" s="18">
        <v>31041</v>
      </c>
      <c r="I3356" s="9" t="s">
        <v>13319</v>
      </c>
      <c r="J3356" s="17" t="s">
        <v>13414</v>
      </c>
    </row>
    <row r="3357" spans="2:10" ht="37" x14ac:dyDescent="0.45">
      <c r="B3357" s="9" t="str">
        <f>'Master Data Table'!B3357</f>
        <v>3110-X-08.0</v>
      </c>
      <c r="C3357" s="9" t="str">
        <f>'Master Data Table'!C3357</f>
        <v>Spirit Plus Black 8 XWide</v>
      </c>
      <c r="D3357" s="9" t="str">
        <f>'Master Data Table'!M3357</f>
        <v xml:space="preserve">Dr. Comfort Shoes </v>
      </c>
      <c r="E3357" s="9" t="str">
        <f>'Master Data Table'!E3357</f>
        <v>DR COMFORT</v>
      </c>
      <c r="F3357" s="9" t="s">
        <v>13406</v>
      </c>
      <c r="G3357" s="9" t="str">
        <f>'Master Data Table'!H3357</f>
        <v>00888912589949</v>
      </c>
      <c r="H3357" s="18">
        <v>31041</v>
      </c>
      <c r="I3357" s="9" t="s">
        <v>13319</v>
      </c>
      <c r="J3357" s="17" t="s">
        <v>13414</v>
      </c>
    </row>
    <row r="3358" spans="2:10" ht="37" x14ac:dyDescent="0.45">
      <c r="B3358" s="9" t="str">
        <f>'Master Data Table'!B3358</f>
        <v>3110-M-09.5</v>
      </c>
      <c r="C3358" s="9" t="str">
        <f>'Master Data Table'!C3358</f>
        <v>Spirit Plus Black 9 1/2 Medium</v>
      </c>
      <c r="D3358" s="9" t="str">
        <f>'Master Data Table'!M3358</f>
        <v xml:space="preserve">Dr. Comfort Shoes </v>
      </c>
      <c r="E3358" s="9" t="str">
        <f>'Master Data Table'!E3358</f>
        <v>DR COMFORT</v>
      </c>
      <c r="F3358" s="9" t="s">
        <v>13406</v>
      </c>
      <c r="G3358" s="9" t="str">
        <f>'Master Data Table'!H3358</f>
        <v>00888912589659</v>
      </c>
      <c r="H3358" s="18">
        <v>31041</v>
      </c>
      <c r="I3358" s="9" t="s">
        <v>13319</v>
      </c>
      <c r="J3358" s="17" t="s">
        <v>13414</v>
      </c>
    </row>
    <row r="3359" spans="2:10" ht="37" x14ac:dyDescent="0.45">
      <c r="B3359" s="9" t="str">
        <f>'Master Data Table'!B3359</f>
        <v>3110-W-09.5</v>
      </c>
      <c r="C3359" s="9" t="str">
        <f>'Master Data Table'!C3359</f>
        <v>Spirit Plus Black 9 1/2 Wide</v>
      </c>
      <c r="D3359" s="9" t="str">
        <f>'Master Data Table'!M3359</f>
        <v xml:space="preserve">Dr. Comfort Shoes </v>
      </c>
      <c r="E3359" s="9" t="str">
        <f>'Master Data Table'!E3359</f>
        <v>DR COMFORT</v>
      </c>
      <c r="F3359" s="9" t="s">
        <v>13406</v>
      </c>
      <c r="G3359" s="9" t="str">
        <f>'Master Data Table'!H3359</f>
        <v>00888912589819</v>
      </c>
      <c r="H3359" s="18">
        <v>31041</v>
      </c>
      <c r="I3359" s="9" t="s">
        <v>13319</v>
      </c>
      <c r="J3359" s="17" t="s">
        <v>13414</v>
      </c>
    </row>
    <row r="3360" spans="2:10" ht="37" x14ac:dyDescent="0.45">
      <c r="B3360" s="9" t="str">
        <f>'Master Data Table'!B3360</f>
        <v>3110-X-09.5</v>
      </c>
      <c r="C3360" s="9" t="str">
        <f>'Master Data Table'!C3360</f>
        <v>Spirit Plus Black 9 1/2 XWide</v>
      </c>
      <c r="D3360" s="9" t="str">
        <f>'Master Data Table'!M3360</f>
        <v xml:space="preserve">Dr. Comfort Shoes </v>
      </c>
      <c r="E3360" s="9" t="str">
        <f>'Master Data Table'!E3360</f>
        <v>DR COMFORT</v>
      </c>
      <c r="F3360" s="9" t="s">
        <v>13406</v>
      </c>
      <c r="G3360" s="9" t="str">
        <f>'Master Data Table'!H3360</f>
        <v>00888912589970</v>
      </c>
      <c r="H3360" s="18">
        <v>31041</v>
      </c>
      <c r="I3360" s="9" t="s">
        <v>13319</v>
      </c>
      <c r="J3360" s="17" t="s">
        <v>13414</v>
      </c>
    </row>
    <row r="3361" spans="2:10" ht="37" x14ac:dyDescent="0.45">
      <c r="B3361" s="9" t="str">
        <f>'Master Data Table'!B3361</f>
        <v>3110-M-09.0</v>
      </c>
      <c r="C3361" s="9" t="str">
        <f>'Master Data Table'!C3361</f>
        <v>Spirit Plus Black 9 Medium</v>
      </c>
      <c r="D3361" s="9" t="str">
        <f>'Master Data Table'!M3361</f>
        <v xml:space="preserve">Dr. Comfort Shoes </v>
      </c>
      <c r="E3361" s="9" t="str">
        <f>'Master Data Table'!E3361</f>
        <v>DR COMFORT</v>
      </c>
      <c r="F3361" s="9" t="s">
        <v>13406</v>
      </c>
      <c r="G3361" s="9" t="str">
        <f>'Master Data Table'!H3361</f>
        <v>00888912589642</v>
      </c>
      <c r="H3361" s="18">
        <v>31041</v>
      </c>
      <c r="I3361" s="9" t="s">
        <v>13319</v>
      </c>
      <c r="J3361" s="17" t="s">
        <v>13414</v>
      </c>
    </row>
    <row r="3362" spans="2:10" ht="37" x14ac:dyDescent="0.45">
      <c r="B3362" s="9" t="str">
        <f>'Master Data Table'!B3362</f>
        <v>3110-W-09.0</v>
      </c>
      <c r="C3362" s="9" t="str">
        <f>'Master Data Table'!C3362</f>
        <v>Spirit Plus Black 9 Wide</v>
      </c>
      <c r="D3362" s="9" t="str">
        <f>'Master Data Table'!M3362</f>
        <v xml:space="preserve">Dr. Comfort Shoes </v>
      </c>
      <c r="E3362" s="9" t="str">
        <f>'Master Data Table'!E3362</f>
        <v>DR COMFORT</v>
      </c>
      <c r="F3362" s="9" t="s">
        <v>13406</v>
      </c>
      <c r="G3362" s="9" t="str">
        <f>'Master Data Table'!H3362</f>
        <v>00888912589802</v>
      </c>
      <c r="H3362" s="18">
        <v>31041</v>
      </c>
      <c r="I3362" s="9" t="s">
        <v>13319</v>
      </c>
      <c r="J3362" s="17" t="s">
        <v>13414</v>
      </c>
    </row>
    <row r="3363" spans="2:10" ht="37" x14ac:dyDescent="0.45">
      <c r="B3363" s="9" t="str">
        <f>'Master Data Table'!B3363</f>
        <v>3110-X-09.0</v>
      </c>
      <c r="C3363" s="9" t="str">
        <f>'Master Data Table'!C3363</f>
        <v>Spirit Plus Black 9 XWide</v>
      </c>
      <c r="D3363" s="9" t="str">
        <f>'Master Data Table'!M3363</f>
        <v xml:space="preserve">Dr. Comfort Shoes </v>
      </c>
      <c r="E3363" s="9" t="str">
        <f>'Master Data Table'!E3363</f>
        <v>DR COMFORT</v>
      </c>
      <c r="F3363" s="9" t="s">
        <v>13406</v>
      </c>
      <c r="G3363" s="9" t="str">
        <f>'Master Data Table'!H3363</f>
        <v>00888912589963</v>
      </c>
      <c r="H3363" s="18">
        <v>31041</v>
      </c>
      <c r="I3363" s="9" t="s">
        <v>13319</v>
      </c>
      <c r="J3363" s="17" t="s">
        <v>13414</v>
      </c>
    </row>
    <row r="3364" spans="2:10" ht="37" x14ac:dyDescent="0.45">
      <c r="B3364" s="9" t="str">
        <f>'Master Data Table'!B3364</f>
        <v>3140-M-10.0</v>
      </c>
      <c r="C3364" s="9" t="str">
        <f>'Master Data Table'!C3364</f>
        <v>Spirit Plus White 10 Medium</v>
      </c>
      <c r="D3364" s="9" t="str">
        <f>'Master Data Table'!M3364</f>
        <v xml:space="preserve">Dr. Comfort Shoes </v>
      </c>
      <c r="E3364" s="9" t="str">
        <f>'Master Data Table'!E3364</f>
        <v>DR COMFORT</v>
      </c>
      <c r="F3364" s="9" t="s">
        <v>13406</v>
      </c>
      <c r="G3364" s="9" t="str">
        <f>'Master Data Table'!H3364</f>
        <v>00888912312196</v>
      </c>
      <c r="H3364" s="18">
        <v>31041</v>
      </c>
      <c r="I3364" s="9" t="s">
        <v>13319</v>
      </c>
      <c r="J3364" s="17" t="s">
        <v>13414</v>
      </c>
    </row>
    <row r="3365" spans="2:10" ht="37" x14ac:dyDescent="0.45">
      <c r="B3365" s="9" t="str">
        <f>'Master Data Table'!B3365</f>
        <v>3140-W-10.0</v>
      </c>
      <c r="C3365" s="9" t="str">
        <f>'Master Data Table'!C3365</f>
        <v>Spirit Plus White 10 Wide</v>
      </c>
      <c r="D3365" s="9" t="str">
        <f>'Master Data Table'!M3365</f>
        <v xml:space="preserve">Dr. Comfort Shoes </v>
      </c>
      <c r="E3365" s="9" t="str">
        <f>'Master Data Table'!E3365</f>
        <v>DR COMFORT</v>
      </c>
      <c r="F3365" s="9" t="s">
        <v>13406</v>
      </c>
      <c r="G3365" s="9" t="str">
        <f>'Master Data Table'!H3365</f>
        <v>00888912312356</v>
      </c>
      <c r="H3365" s="18">
        <v>31041</v>
      </c>
      <c r="I3365" s="9" t="s">
        <v>13319</v>
      </c>
      <c r="J3365" s="17" t="s">
        <v>13414</v>
      </c>
    </row>
    <row r="3366" spans="2:10" ht="37" x14ac:dyDescent="0.45">
      <c r="B3366" s="9" t="str">
        <f>'Master Data Table'!B3366</f>
        <v>3140-X-10.0</v>
      </c>
      <c r="C3366" s="9" t="str">
        <f>'Master Data Table'!C3366</f>
        <v>Spirit Plus White 10 XWide</v>
      </c>
      <c r="D3366" s="9" t="str">
        <f>'Master Data Table'!M3366</f>
        <v xml:space="preserve">Dr. Comfort Shoes </v>
      </c>
      <c r="E3366" s="9" t="str">
        <f>'Master Data Table'!E3366</f>
        <v>DR COMFORT</v>
      </c>
      <c r="F3366" s="9" t="s">
        <v>13406</v>
      </c>
      <c r="G3366" s="9" t="str">
        <f>'Master Data Table'!H3366</f>
        <v>00888912312516</v>
      </c>
      <c r="H3366" s="18">
        <v>31041</v>
      </c>
      <c r="I3366" s="9" t="s">
        <v>13319</v>
      </c>
      <c r="J3366" s="17" t="s">
        <v>13414</v>
      </c>
    </row>
    <row r="3367" spans="2:10" ht="37" x14ac:dyDescent="0.45">
      <c r="B3367" s="9" t="str">
        <f>'Master Data Table'!B3367</f>
        <v>3140-W-11.0</v>
      </c>
      <c r="C3367" s="9" t="str">
        <f>'Master Data Table'!C3367</f>
        <v>Spirit Plus White 11 Wide</v>
      </c>
      <c r="D3367" s="9" t="str">
        <f>'Master Data Table'!M3367</f>
        <v xml:space="preserve">Dr. Comfort Shoes </v>
      </c>
      <c r="E3367" s="9" t="str">
        <f>'Master Data Table'!E3367</f>
        <v>DR COMFORT</v>
      </c>
      <c r="F3367" s="9" t="s">
        <v>13406</v>
      </c>
      <c r="G3367" s="9" t="str">
        <f>'Master Data Table'!H3367</f>
        <v>00888912312370</v>
      </c>
      <c r="H3367" s="18">
        <v>31041</v>
      </c>
      <c r="I3367" s="9" t="s">
        <v>13319</v>
      </c>
      <c r="J3367" s="17" t="s">
        <v>13414</v>
      </c>
    </row>
    <row r="3368" spans="2:10" ht="37" x14ac:dyDescent="0.45">
      <c r="B3368" s="9" t="str">
        <f>'Master Data Table'!B3368</f>
        <v>3140-X-11.0</v>
      </c>
      <c r="C3368" s="9" t="str">
        <f>'Master Data Table'!C3368</f>
        <v>Spirit Plus White 11 XWide</v>
      </c>
      <c r="D3368" s="9" t="str">
        <f>'Master Data Table'!M3368</f>
        <v xml:space="preserve">Dr. Comfort Shoes </v>
      </c>
      <c r="E3368" s="9" t="str">
        <f>'Master Data Table'!E3368</f>
        <v>DR COMFORT</v>
      </c>
      <c r="F3368" s="9" t="s">
        <v>13406</v>
      </c>
      <c r="G3368" s="9" t="str">
        <f>'Master Data Table'!H3368</f>
        <v>00888912312530</v>
      </c>
      <c r="H3368" s="18">
        <v>31041</v>
      </c>
      <c r="I3368" s="9" t="s">
        <v>13319</v>
      </c>
      <c r="J3368" s="17" t="s">
        <v>13414</v>
      </c>
    </row>
    <row r="3369" spans="2:10" ht="37" x14ac:dyDescent="0.45">
      <c r="B3369" s="9" t="str">
        <f>'Master Data Table'!B3369</f>
        <v>3140-W-12.0</v>
      </c>
      <c r="C3369" s="9" t="str">
        <f>'Master Data Table'!C3369</f>
        <v>Spirit Plus White 12 Wide</v>
      </c>
      <c r="D3369" s="9" t="str">
        <f>'Master Data Table'!M3369</f>
        <v xml:space="preserve">Dr. Comfort Shoes </v>
      </c>
      <c r="E3369" s="9" t="str">
        <f>'Master Data Table'!E3369</f>
        <v>DR COMFORT</v>
      </c>
      <c r="F3369" s="9" t="s">
        <v>13406</v>
      </c>
      <c r="G3369" s="9" t="str">
        <f>'Master Data Table'!H3369</f>
        <v>00888912312387</v>
      </c>
      <c r="H3369" s="18">
        <v>31041</v>
      </c>
      <c r="I3369" s="9" t="s">
        <v>13319</v>
      </c>
      <c r="J3369" s="17" t="s">
        <v>13414</v>
      </c>
    </row>
    <row r="3370" spans="2:10" ht="37" x14ac:dyDescent="0.45">
      <c r="B3370" s="9" t="str">
        <f>'Master Data Table'!B3370</f>
        <v>3140-X-05.5</v>
      </c>
      <c r="C3370" s="9" t="str">
        <f>'Master Data Table'!C3370</f>
        <v>Spirit Plus White 5 1/2 XWide</v>
      </c>
      <c r="D3370" s="9" t="str">
        <f>'Master Data Table'!M3370</f>
        <v xml:space="preserve">Dr. Comfort Shoes </v>
      </c>
      <c r="E3370" s="9" t="str">
        <f>'Master Data Table'!E3370</f>
        <v>DR COMFORT</v>
      </c>
      <c r="F3370" s="9" t="s">
        <v>13406</v>
      </c>
      <c r="G3370" s="9" t="str">
        <f>'Master Data Table'!H3370</f>
        <v>00888912312424</v>
      </c>
      <c r="H3370" s="18">
        <v>31041</v>
      </c>
      <c r="I3370" s="9" t="s">
        <v>13319</v>
      </c>
      <c r="J3370" s="17" t="s">
        <v>13414</v>
      </c>
    </row>
    <row r="3371" spans="2:10" ht="37" x14ac:dyDescent="0.45">
      <c r="B3371" s="9" t="str">
        <f>'Master Data Table'!B3371</f>
        <v>3140-M-05.0</v>
      </c>
      <c r="C3371" s="9" t="str">
        <f>'Master Data Table'!C3371</f>
        <v>Spirit Plus White 5 Medium</v>
      </c>
      <c r="D3371" s="9" t="str">
        <f>'Master Data Table'!M3371</f>
        <v xml:space="preserve">Dr. Comfort Shoes </v>
      </c>
      <c r="E3371" s="9" t="str">
        <f>'Master Data Table'!E3371</f>
        <v>DR COMFORT</v>
      </c>
      <c r="F3371" s="9" t="s">
        <v>13406</v>
      </c>
      <c r="G3371" s="9" t="str">
        <f>'Master Data Table'!H3371</f>
        <v>00888912312097</v>
      </c>
      <c r="H3371" s="18">
        <v>31041</v>
      </c>
      <c r="I3371" s="9" t="s">
        <v>13319</v>
      </c>
      <c r="J3371" s="17" t="s">
        <v>13414</v>
      </c>
    </row>
    <row r="3372" spans="2:10" ht="37" x14ac:dyDescent="0.45">
      <c r="B3372" s="9" t="str">
        <f>'Master Data Table'!B3372</f>
        <v>3140-X-05.0</v>
      </c>
      <c r="C3372" s="9" t="str">
        <f>'Master Data Table'!C3372</f>
        <v>Spirit Plus White 5 XWide</v>
      </c>
      <c r="D3372" s="9" t="str">
        <f>'Master Data Table'!M3372</f>
        <v xml:space="preserve">Dr. Comfort Shoes </v>
      </c>
      <c r="E3372" s="9" t="str">
        <f>'Master Data Table'!E3372</f>
        <v>DR COMFORT</v>
      </c>
      <c r="F3372" s="9" t="s">
        <v>13406</v>
      </c>
      <c r="G3372" s="9" t="str">
        <f>'Master Data Table'!H3372</f>
        <v>00888912312417</v>
      </c>
      <c r="H3372" s="18">
        <v>31041</v>
      </c>
      <c r="I3372" s="9" t="s">
        <v>13319</v>
      </c>
      <c r="J3372" s="17" t="s">
        <v>13414</v>
      </c>
    </row>
    <row r="3373" spans="2:10" ht="37" x14ac:dyDescent="0.45">
      <c r="B3373" s="9" t="str">
        <f>'Master Data Table'!B3373</f>
        <v>3140-W-06.5</v>
      </c>
      <c r="C3373" s="9" t="str">
        <f>'Master Data Table'!C3373</f>
        <v>Spirit Plus White 6 1/2 Wide</v>
      </c>
      <c r="D3373" s="9" t="str">
        <f>'Master Data Table'!M3373</f>
        <v xml:space="preserve">Dr. Comfort Shoes </v>
      </c>
      <c r="E3373" s="9" t="str">
        <f>'Master Data Table'!E3373</f>
        <v>DR COMFORT</v>
      </c>
      <c r="F3373" s="9" t="s">
        <v>13406</v>
      </c>
      <c r="G3373" s="9" t="str">
        <f>'Master Data Table'!H3373</f>
        <v>00888912312288</v>
      </c>
      <c r="H3373" s="18">
        <v>31041</v>
      </c>
      <c r="I3373" s="9" t="s">
        <v>13319</v>
      </c>
      <c r="J3373" s="17" t="s">
        <v>13414</v>
      </c>
    </row>
    <row r="3374" spans="2:10" ht="37" x14ac:dyDescent="0.45">
      <c r="B3374" s="9" t="str">
        <f>'Master Data Table'!B3374</f>
        <v>3140-W-06.0</v>
      </c>
      <c r="C3374" s="9" t="str">
        <f>'Master Data Table'!C3374</f>
        <v>Spirit Plus White 6 Wide</v>
      </c>
      <c r="D3374" s="9" t="str">
        <f>'Master Data Table'!M3374</f>
        <v xml:space="preserve">Dr. Comfort Shoes </v>
      </c>
      <c r="E3374" s="9" t="str">
        <f>'Master Data Table'!E3374</f>
        <v>DR COMFORT</v>
      </c>
      <c r="F3374" s="9" t="s">
        <v>13406</v>
      </c>
      <c r="G3374" s="9" t="str">
        <f>'Master Data Table'!H3374</f>
        <v>00888912312271</v>
      </c>
      <c r="H3374" s="18">
        <v>31041</v>
      </c>
      <c r="I3374" s="9" t="s">
        <v>13319</v>
      </c>
      <c r="J3374" s="17" t="s">
        <v>13414</v>
      </c>
    </row>
    <row r="3375" spans="2:10" ht="37" x14ac:dyDescent="0.45">
      <c r="B3375" s="9" t="str">
        <f>'Master Data Table'!B3375</f>
        <v>3140-W-07.5</v>
      </c>
      <c r="C3375" s="9" t="str">
        <f>'Master Data Table'!C3375</f>
        <v>Spirit Plus White 7 1/2 Wide</v>
      </c>
      <c r="D3375" s="9" t="str">
        <f>'Master Data Table'!M3375</f>
        <v xml:space="preserve">Dr. Comfort Shoes </v>
      </c>
      <c r="E3375" s="9" t="str">
        <f>'Master Data Table'!E3375</f>
        <v>DR COMFORT</v>
      </c>
      <c r="F3375" s="9" t="s">
        <v>13406</v>
      </c>
      <c r="G3375" s="9" t="str">
        <f>'Master Data Table'!H3375</f>
        <v>00888912312301</v>
      </c>
      <c r="H3375" s="18">
        <v>31041</v>
      </c>
      <c r="I3375" s="9" t="s">
        <v>13319</v>
      </c>
      <c r="J3375" s="17" t="s">
        <v>13414</v>
      </c>
    </row>
    <row r="3376" spans="2:10" ht="37" x14ac:dyDescent="0.45">
      <c r="B3376" s="9" t="str">
        <f>'Master Data Table'!B3376</f>
        <v>3140-X-07.5</v>
      </c>
      <c r="C3376" s="9" t="str">
        <f>'Master Data Table'!C3376</f>
        <v>Spirit Plus White 7 1/2 XWide</v>
      </c>
      <c r="D3376" s="9" t="str">
        <f>'Master Data Table'!M3376</f>
        <v xml:space="preserve">Dr. Comfort Shoes </v>
      </c>
      <c r="E3376" s="9" t="str">
        <f>'Master Data Table'!E3376</f>
        <v>DR COMFORT</v>
      </c>
      <c r="F3376" s="9" t="s">
        <v>13406</v>
      </c>
      <c r="G3376" s="9" t="str">
        <f>'Master Data Table'!H3376</f>
        <v>00888912312462</v>
      </c>
      <c r="H3376" s="18">
        <v>31041</v>
      </c>
      <c r="I3376" s="9" t="s">
        <v>13319</v>
      </c>
      <c r="J3376" s="17" t="s">
        <v>13414</v>
      </c>
    </row>
    <row r="3377" spans="2:10" ht="37" x14ac:dyDescent="0.45">
      <c r="B3377" s="9" t="str">
        <f>'Master Data Table'!B3377</f>
        <v>3140-M-07.0</v>
      </c>
      <c r="C3377" s="9" t="str">
        <f>'Master Data Table'!C3377</f>
        <v>Spirit Plus White 7 Medium</v>
      </c>
      <c r="D3377" s="9" t="str">
        <f>'Master Data Table'!M3377</f>
        <v xml:space="preserve">Dr. Comfort Shoes </v>
      </c>
      <c r="E3377" s="9" t="str">
        <f>'Master Data Table'!E3377</f>
        <v>DR COMFORT</v>
      </c>
      <c r="F3377" s="9" t="s">
        <v>13406</v>
      </c>
      <c r="G3377" s="9" t="str">
        <f>'Master Data Table'!H3377</f>
        <v>00888912312134</v>
      </c>
      <c r="H3377" s="18">
        <v>31041</v>
      </c>
      <c r="I3377" s="9" t="s">
        <v>13319</v>
      </c>
      <c r="J3377" s="17" t="s">
        <v>13414</v>
      </c>
    </row>
    <row r="3378" spans="2:10" ht="37" x14ac:dyDescent="0.45">
      <c r="B3378" s="9" t="str">
        <f>'Master Data Table'!B3378</f>
        <v>3140-W-07.0</v>
      </c>
      <c r="C3378" s="9" t="str">
        <f>'Master Data Table'!C3378</f>
        <v>Spirit Plus White 7 Wide</v>
      </c>
      <c r="D3378" s="9" t="str">
        <f>'Master Data Table'!M3378</f>
        <v xml:space="preserve">Dr. Comfort Shoes </v>
      </c>
      <c r="E3378" s="9" t="str">
        <f>'Master Data Table'!E3378</f>
        <v>DR COMFORT</v>
      </c>
      <c r="F3378" s="9" t="s">
        <v>13406</v>
      </c>
      <c r="G3378" s="9" t="str">
        <f>'Master Data Table'!H3378</f>
        <v>00888912312295</v>
      </c>
      <c r="H3378" s="18">
        <v>31041</v>
      </c>
      <c r="I3378" s="9" t="s">
        <v>13319</v>
      </c>
      <c r="J3378" s="17" t="s">
        <v>13414</v>
      </c>
    </row>
    <row r="3379" spans="2:10" ht="37" x14ac:dyDescent="0.45">
      <c r="B3379" s="9" t="str">
        <f>'Master Data Table'!B3379</f>
        <v>3140-X-07.0</v>
      </c>
      <c r="C3379" s="9" t="str">
        <f>'Master Data Table'!C3379</f>
        <v>Spirit Plus White 7 XWide</v>
      </c>
      <c r="D3379" s="9" t="str">
        <f>'Master Data Table'!M3379</f>
        <v xml:space="preserve">Dr. Comfort Shoes </v>
      </c>
      <c r="E3379" s="9" t="str">
        <f>'Master Data Table'!E3379</f>
        <v>DR COMFORT</v>
      </c>
      <c r="F3379" s="9" t="s">
        <v>13406</v>
      </c>
      <c r="G3379" s="9" t="str">
        <f>'Master Data Table'!H3379</f>
        <v>00888912312455</v>
      </c>
      <c r="H3379" s="18">
        <v>31041</v>
      </c>
      <c r="I3379" s="9" t="s">
        <v>13319</v>
      </c>
      <c r="J3379" s="17" t="s">
        <v>13414</v>
      </c>
    </row>
    <row r="3380" spans="2:10" ht="37" x14ac:dyDescent="0.45">
      <c r="B3380" s="9" t="str">
        <f>'Master Data Table'!B3380</f>
        <v>3140-W-08.5</v>
      </c>
      <c r="C3380" s="9" t="str">
        <f>'Master Data Table'!C3380</f>
        <v>Spirit Plus White 8 1/2 Wide</v>
      </c>
      <c r="D3380" s="9" t="str">
        <f>'Master Data Table'!M3380</f>
        <v xml:space="preserve">Dr. Comfort Shoes </v>
      </c>
      <c r="E3380" s="9" t="str">
        <f>'Master Data Table'!E3380</f>
        <v>DR COMFORT</v>
      </c>
      <c r="F3380" s="9" t="s">
        <v>13406</v>
      </c>
      <c r="G3380" s="9" t="str">
        <f>'Master Data Table'!H3380</f>
        <v>00888912312325</v>
      </c>
      <c r="H3380" s="18">
        <v>31041</v>
      </c>
      <c r="I3380" s="9" t="s">
        <v>13319</v>
      </c>
      <c r="J3380" s="17" t="s">
        <v>13414</v>
      </c>
    </row>
    <row r="3381" spans="2:10" ht="37" x14ac:dyDescent="0.45">
      <c r="B3381" s="9" t="str">
        <f>'Master Data Table'!B3381</f>
        <v>3140-M-08.0</v>
      </c>
      <c r="C3381" s="9" t="str">
        <f>'Master Data Table'!C3381</f>
        <v>Spirit Plus White 8 Medium</v>
      </c>
      <c r="D3381" s="9" t="str">
        <f>'Master Data Table'!M3381</f>
        <v xml:space="preserve">Dr. Comfort Shoes </v>
      </c>
      <c r="E3381" s="9" t="str">
        <f>'Master Data Table'!E3381</f>
        <v>DR COMFORT</v>
      </c>
      <c r="F3381" s="9" t="s">
        <v>13406</v>
      </c>
      <c r="G3381" s="9" t="str">
        <f>'Master Data Table'!H3381</f>
        <v>00888912312158</v>
      </c>
      <c r="H3381" s="18">
        <v>31041</v>
      </c>
      <c r="I3381" s="9" t="s">
        <v>13319</v>
      </c>
      <c r="J3381" s="17" t="s">
        <v>13414</v>
      </c>
    </row>
    <row r="3382" spans="2:10" ht="37" x14ac:dyDescent="0.45">
      <c r="B3382" s="9" t="str">
        <f>'Master Data Table'!B3382</f>
        <v>3140-W-08.0</v>
      </c>
      <c r="C3382" s="9" t="str">
        <f>'Master Data Table'!C3382</f>
        <v>Spirit Plus White 8 Wide</v>
      </c>
      <c r="D3382" s="9" t="str">
        <f>'Master Data Table'!M3382</f>
        <v xml:space="preserve">Dr. Comfort Shoes </v>
      </c>
      <c r="E3382" s="9" t="str">
        <f>'Master Data Table'!E3382</f>
        <v>DR COMFORT</v>
      </c>
      <c r="F3382" s="9" t="s">
        <v>13406</v>
      </c>
      <c r="G3382" s="9" t="str">
        <f>'Master Data Table'!H3382</f>
        <v>00888912312318</v>
      </c>
      <c r="H3382" s="18">
        <v>31041</v>
      </c>
      <c r="I3382" s="9" t="s">
        <v>13319</v>
      </c>
      <c r="J3382" s="17" t="s">
        <v>13414</v>
      </c>
    </row>
    <row r="3383" spans="2:10" ht="37" x14ac:dyDescent="0.45">
      <c r="B3383" s="9" t="str">
        <f>'Master Data Table'!B3383</f>
        <v>3140-X-08.0</v>
      </c>
      <c r="C3383" s="9" t="str">
        <f>'Master Data Table'!C3383</f>
        <v>Spirit Plus White 8 XWide</v>
      </c>
      <c r="D3383" s="9" t="str">
        <f>'Master Data Table'!M3383</f>
        <v xml:space="preserve">Dr. Comfort Shoes </v>
      </c>
      <c r="E3383" s="9" t="str">
        <f>'Master Data Table'!E3383</f>
        <v>DR COMFORT</v>
      </c>
      <c r="F3383" s="9" t="s">
        <v>13406</v>
      </c>
      <c r="G3383" s="9" t="str">
        <f>'Master Data Table'!H3383</f>
        <v>00888912312479</v>
      </c>
      <c r="H3383" s="18">
        <v>31041</v>
      </c>
      <c r="I3383" s="9" t="s">
        <v>13319</v>
      </c>
      <c r="J3383" s="17" t="s">
        <v>13414</v>
      </c>
    </row>
    <row r="3384" spans="2:10" ht="37" x14ac:dyDescent="0.45">
      <c r="B3384" s="9" t="str">
        <f>'Master Data Table'!B3384</f>
        <v>3140-W-09.5</v>
      </c>
      <c r="C3384" s="9" t="str">
        <f>'Master Data Table'!C3384</f>
        <v>Spirit Plus White 9 1/2 Wide</v>
      </c>
      <c r="D3384" s="9" t="str">
        <f>'Master Data Table'!M3384</f>
        <v xml:space="preserve">Dr. Comfort Shoes </v>
      </c>
      <c r="E3384" s="9" t="str">
        <f>'Master Data Table'!E3384</f>
        <v>DR COMFORT</v>
      </c>
      <c r="F3384" s="9" t="s">
        <v>13406</v>
      </c>
      <c r="G3384" s="9" t="str">
        <f>'Master Data Table'!H3384</f>
        <v>00888912312349</v>
      </c>
      <c r="H3384" s="18">
        <v>31041</v>
      </c>
      <c r="I3384" s="9" t="s">
        <v>13319</v>
      </c>
      <c r="J3384" s="17" t="s">
        <v>13414</v>
      </c>
    </row>
    <row r="3385" spans="2:10" ht="37" x14ac:dyDescent="0.45">
      <c r="B3385" s="9" t="str">
        <f>'Master Data Table'!B3385</f>
        <v>3140-M-09.0</v>
      </c>
      <c r="C3385" s="9" t="str">
        <f>'Master Data Table'!C3385</f>
        <v>Spirit Plus White 9 Medium</v>
      </c>
      <c r="D3385" s="9" t="str">
        <f>'Master Data Table'!M3385</f>
        <v xml:space="preserve">Dr. Comfort Shoes </v>
      </c>
      <c r="E3385" s="9" t="str">
        <f>'Master Data Table'!E3385</f>
        <v>DR COMFORT</v>
      </c>
      <c r="F3385" s="9" t="s">
        <v>13406</v>
      </c>
      <c r="G3385" s="9" t="str">
        <f>'Master Data Table'!H3385</f>
        <v>00888912312172</v>
      </c>
      <c r="H3385" s="18">
        <v>31041</v>
      </c>
      <c r="I3385" s="9" t="s">
        <v>13319</v>
      </c>
      <c r="J3385" s="17" t="s">
        <v>13414</v>
      </c>
    </row>
    <row r="3386" spans="2:10" ht="37" x14ac:dyDescent="0.45">
      <c r="B3386" s="9" t="str">
        <f>'Master Data Table'!B3386</f>
        <v>3140-W-09.0</v>
      </c>
      <c r="C3386" s="9" t="str">
        <f>'Master Data Table'!C3386</f>
        <v>Spirit Plus White 9 Wide</v>
      </c>
      <c r="D3386" s="9" t="str">
        <f>'Master Data Table'!M3386</f>
        <v xml:space="preserve">Dr. Comfort Shoes </v>
      </c>
      <c r="E3386" s="9" t="str">
        <f>'Master Data Table'!E3386</f>
        <v>DR COMFORT</v>
      </c>
      <c r="F3386" s="9" t="s">
        <v>13406</v>
      </c>
      <c r="G3386" s="9" t="str">
        <f>'Master Data Table'!H3386</f>
        <v>00888912312332</v>
      </c>
      <c r="H3386" s="18">
        <v>31041</v>
      </c>
      <c r="I3386" s="9" t="s">
        <v>13319</v>
      </c>
      <c r="J3386" s="17" t="s">
        <v>13414</v>
      </c>
    </row>
    <row r="3387" spans="2:10" ht="37" x14ac:dyDescent="0.45">
      <c r="B3387" s="9" t="str">
        <f>'Master Data Table'!B3387</f>
        <v>3140-X-09.0</v>
      </c>
      <c r="C3387" s="9" t="str">
        <f>'Master Data Table'!C3387</f>
        <v>Spirit Plus White 9 XWide</v>
      </c>
      <c r="D3387" s="9" t="str">
        <f>'Master Data Table'!M3387</f>
        <v xml:space="preserve">Dr. Comfort Shoes </v>
      </c>
      <c r="E3387" s="9" t="str">
        <f>'Master Data Table'!E3387</f>
        <v>DR COMFORT</v>
      </c>
      <c r="F3387" s="9" t="s">
        <v>13406</v>
      </c>
      <c r="G3387" s="9" t="str">
        <f>'Master Data Table'!H3387</f>
        <v>00888912312493</v>
      </c>
      <c r="H3387" s="18">
        <v>31041</v>
      </c>
      <c r="I3387" s="9" t="s">
        <v>13319</v>
      </c>
      <c r="J3387" s="17" t="s">
        <v>13414</v>
      </c>
    </row>
    <row r="3388" spans="2:10" ht="37" x14ac:dyDescent="0.45">
      <c r="B3388" s="9" t="str">
        <f>'Master Data Table'!B3388</f>
        <v>3240-X-04.5</v>
      </c>
      <c r="C3388" s="9" t="str">
        <f>'Master Data Table'!C3388</f>
        <v>SPIRIT WHITE VELCRO 04.5 XW</v>
      </c>
      <c r="D3388" s="9" t="str">
        <f>'Master Data Table'!M3388</f>
        <v xml:space="preserve">Dr. Comfort Shoes </v>
      </c>
      <c r="E3388" s="9" t="str">
        <f>'Master Data Table'!E3388</f>
        <v>DR COMFORT</v>
      </c>
      <c r="F3388" s="9" t="s">
        <v>13381</v>
      </c>
      <c r="G3388" s="9" t="str">
        <f>'Master Data Table'!H3388</f>
        <v>00888912590983</v>
      </c>
      <c r="H3388" s="18">
        <v>31041</v>
      </c>
      <c r="I3388" s="9" t="s">
        <v>13319</v>
      </c>
      <c r="J3388" s="17" t="s">
        <v>13414</v>
      </c>
    </row>
    <row r="3389" spans="2:10" ht="37" x14ac:dyDescent="0.45">
      <c r="B3389" s="9" t="str">
        <f>'Master Data Table'!B3389</f>
        <v>3240-W-06.0</v>
      </c>
      <c r="C3389" s="9" t="str">
        <f>'Master Data Table'!C3389</f>
        <v>SPIRIT WHITE VELCRO 06.0 WD</v>
      </c>
      <c r="D3389" s="9" t="str">
        <f>'Master Data Table'!M3389</f>
        <v xml:space="preserve">Dr. Comfort Shoes </v>
      </c>
      <c r="E3389" s="9" t="str">
        <f>'Master Data Table'!E3389</f>
        <v>DR COMFORT</v>
      </c>
      <c r="F3389" s="9" t="s">
        <v>13381</v>
      </c>
      <c r="G3389" s="9" t="str">
        <f>'Master Data Table'!H3389</f>
        <v>00888912590853</v>
      </c>
      <c r="H3389" s="18">
        <v>31041</v>
      </c>
      <c r="I3389" s="9" t="s">
        <v>13319</v>
      </c>
      <c r="J3389" s="17" t="s">
        <v>13414</v>
      </c>
    </row>
    <row r="3390" spans="2:10" ht="37" x14ac:dyDescent="0.45">
      <c r="B3390" s="9" t="str">
        <f>'Master Data Table'!B3390</f>
        <v>3240-X-07.0</v>
      </c>
      <c r="C3390" s="9" t="str">
        <f>'Master Data Table'!C3390</f>
        <v>SPIRIT WHITE VELCRO 07.0 XW</v>
      </c>
      <c r="D3390" s="9" t="str">
        <f>'Master Data Table'!M3390</f>
        <v xml:space="preserve">Dr. Comfort Shoes </v>
      </c>
      <c r="E3390" s="9" t="str">
        <f>'Master Data Table'!E3390</f>
        <v>DR COMFORT</v>
      </c>
      <c r="F3390" s="9" t="s">
        <v>13381</v>
      </c>
      <c r="G3390" s="9" t="str">
        <f>'Master Data Table'!H3390</f>
        <v>00888912591034</v>
      </c>
      <c r="H3390" s="18">
        <v>31041</v>
      </c>
      <c r="I3390" s="9" t="s">
        <v>13319</v>
      </c>
      <c r="J3390" s="17" t="s">
        <v>13414</v>
      </c>
    </row>
    <row r="3391" spans="2:10" ht="37" x14ac:dyDescent="0.45">
      <c r="B3391" s="9" t="str">
        <f>'Master Data Table'!B3391</f>
        <v>3240-W-08.0</v>
      </c>
      <c r="C3391" s="9" t="str">
        <f>'Master Data Table'!C3391</f>
        <v>SPIRIT WHITE VELCRO 08.0 WD</v>
      </c>
      <c r="D3391" s="9" t="str">
        <f>'Master Data Table'!M3391</f>
        <v xml:space="preserve">Dr. Comfort Shoes </v>
      </c>
      <c r="E3391" s="9" t="str">
        <f>'Master Data Table'!E3391</f>
        <v>DR COMFORT</v>
      </c>
      <c r="F3391" s="9" t="s">
        <v>13381</v>
      </c>
      <c r="G3391" s="9" t="str">
        <f>'Master Data Table'!H3391</f>
        <v>00888912590891</v>
      </c>
      <c r="H3391" s="18">
        <v>31041</v>
      </c>
      <c r="I3391" s="9" t="s">
        <v>13319</v>
      </c>
      <c r="J3391" s="17" t="s">
        <v>13414</v>
      </c>
    </row>
    <row r="3392" spans="2:10" ht="37" x14ac:dyDescent="0.45">
      <c r="B3392" s="9" t="str">
        <f>'Master Data Table'!B3392</f>
        <v>3240-X-08.0</v>
      </c>
      <c r="C3392" s="9" t="str">
        <f>'Master Data Table'!C3392</f>
        <v>SPIRIT WHITE VELCRO 08.0 XW</v>
      </c>
      <c r="D3392" s="9" t="str">
        <f>'Master Data Table'!M3392</f>
        <v xml:space="preserve">Dr. Comfort Shoes </v>
      </c>
      <c r="E3392" s="9" t="str">
        <f>'Master Data Table'!E3392</f>
        <v>DR COMFORT</v>
      </c>
      <c r="F3392" s="9" t="s">
        <v>13381</v>
      </c>
      <c r="G3392" s="9" t="str">
        <f>'Master Data Table'!H3392</f>
        <v>00888912591058</v>
      </c>
      <c r="H3392" s="18">
        <v>31041</v>
      </c>
      <c r="I3392" s="9" t="s">
        <v>13319</v>
      </c>
      <c r="J3392" s="17" t="s">
        <v>13414</v>
      </c>
    </row>
    <row r="3393" spans="2:10" ht="37" x14ac:dyDescent="0.45">
      <c r="B3393" s="9" t="str">
        <f>'Master Data Table'!B3393</f>
        <v>3240-M-09.0</v>
      </c>
      <c r="C3393" s="9" t="str">
        <f>'Master Data Table'!C3393</f>
        <v>SPIRIT WHITE VELCRO 09.0 MD</v>
      </c>
      <c r="D3393" s="9" t="str">
        <f>'Master Data Table'!M3393</f>
        <v xml:space="preserve">Dr. Comfort Shoes </v>
      </c>
      <c r="E3393" s="9" t="str">
        <f>'Master Data Table'!E3393</f>
        <v>DR COMFORT</v>
      </c>
      <c r="F3393" s="9" t="s">
        <v>13381</v>
      </c>
      <c r="G3393" s="9" t="str">
        <f>'Master Data Table'!H3393</f>
        <v>00888912590754</v>
      </c>
      <c r="H3393" s="18">
        <v>31041</v>
      </c>
      <c r="I3393" s="9" t="s">
        <v>13319</v>
      </c>
      <c r="J3393" s="17" t="s">
        <v>13414</v>
      </c>
    </row>
    <row r="3394" spans="2:10" ht="37" x14ac:dyDescent="0.45">
      <c r="B3394" s="9" t="str">
        <f>'Master Data Table'!B3394</f>
        <v>3240-W-09.5</v>
      </c>
      <c r="C3394" s="9" t="str">
        <f>'Master Data Table'!C3394</f>
        <v>SPIRIT WHITE VELCRO 09.5 WD</v>
      </c>
      <c r="D3394" s="9" t="str">
        <f>'Master Data Table'!M3394</f>
        <v xml:space="preserve">Dr. Comfort Shoes </v>
      </c>
      <c r="E3394" s="9" t="str">
        <f>'Master Data Table'!E3394</f>
        <v>DR COMFORT</v>
      </c>
      <c r="F3394" s="9" t="s">
        <v>13381</v>
      </c>
      <c r="G3394" s="9" t="str">
        <f>'Master Data Table'!H3394</f>
        <v>00888912590921</v>
      </c>
      <c r="H3394" s="18">
        <v>31041</v>
      </c>
      <c r="I3394" s="9" t="s">
        <v>13319</v>
      </c>
      <c r="J3394" s="17" t="s">
        <v>13414</v>
      </c>
    </row>
    <row r="3395" spans="2:10" ht="37" x14ac:dyDescent="0.45">
      <c r="B3395" s="9" t="str">
        <f>'Master Data Table'!B3395</f>
        <v>3240-X-09.5</v>
      </c>
      <c r="C3395" s="9" t="str">
        <f>'Master Data Table'!C3395</f>
        <v>SPIRIT WHITE VELCRO 09.5 XW</v>
      </c>
      <c r="D3395" s="9" t="str">
        <f>'Master Data Table'!M3395</f>
        <v xml:space="preserve">Dr. Comfort Shoes </v>
      </c>
      <c r="E3395" s="9" t="str">
        <f>'Master Data Table'!E3395</f>
        <v>DR COMFORT</v>
      </c>
      <c r="F3395" s="9" t="s">
        <v>13381</v>
      </c>
      <c r="G3395" s="9" t="str">
        <f>'Master Data Table'!H3395</f>
        <v>00888912591089</v>
      </c>
      <c r="H3395" s="18">
        <v>31041</v>
      </c>
      <c r="I3395" s="9" t="s">
        <v>13319</v>
      </c>
      <c r="J3395" s="17" t="s">
        <v>13414</v>
      </c>
    </row>
    <row r="3396" spans="2:10" ht="37" x14ac:dyDescent="0.45">
      <c r="B3396" s="9" t="str">
        <f>'Master Data Table'!B3396</f>
        <v>3240-M-10.5</v>
      </c>
      <c r="C3396" s="9" t="str">
        <f>'Master Data Table'!C3396</f>
        <v>Spirit White Velcro 10 1/2 Med</v>
      </c>
      <c r="D3396" s="9" t="str">
        <f>'Master Data Table'!M3396</f>
        <v xml:space="preserve">Dr. Comfort Shoes </v>
      </c>
      <c r="E3396" s="9" t="str">
        <f>'Master Data Table'!E3396</f>
        <v>DR COMFORT</v>
      </c>
      <c r="F3396" s="9" t="s">
        <v>13381</v>
      </c>
      <c r="G3396" s="9" t="str">
        <f>'Master Data Table'!H3396</f>
        <v>00888912590785</v>
      </c>
      <c r="H3396" s="18">
        <v>31041</v>
      </c>
      <c r="I3396" s="9" t="s">
        <v>13319</v>
      </c>
      <c r="J3396" s="17" t="s">
        <v>13414</v>
      </c>
    </row>
    <row r="3397" spans="2:10" ht="37" x14ac:dyDescent="0.45">
      <c r="B3397" s="9" t="str">
        <f>'Master Data Table'!B3397</f>
        <v>3240-M-10.0</v>
      </c>
      <c r="C3397" s="9" t="str">
        <f>'Master Data Table'!C3397</f>
        <v>SPIRIT WHITE VELCRO 10.0 MD</v>
      </c>
      <c r="D3397" s="9" t="str">
        <f>'Master Data Table'!M3397</f>
        <v xml:space="preserve">Dr. Comfort Shoes </v>
      </c>
      <c r="E3397" s="9" t="str">
        <f>'Master Data Table'!E3397</f>
        <v>DR COMFORT</v>
      </c>
      <c r="F3397" s="9" t="s">
        <v>13381</v>
      </c>
      <c r="G3397" s="9" t="str">
        <f>'Master Data Table'!H3397</f>
        <v>00888912590778</v>
      </c>
      <c r="H3397" s="18">
        <v>31041</v>
      </c>
      <c r="I3397" s="9" t="s">
        <v>13319</v>
      </c>
      <c r="J3397" s="17" t="s">
        <v>13414</v>
      </c>
    </row>
    <row r="3398" spans="2:10" ht="37" x14ac:dyDescent="0.45">
      <c r="B3398" s="9" t="str">
        <f>'Master Data Table'!B3398</f>
        <v>3240-M-11.0</v>
      </c>
      <c r="C3398" s="9" t="str">
        <f>'Master Data Table'!C3398</f>
        <v>SPIRIT WHITE VELCRO 11.0 MD</v>
      </c>
      <c r="D3398" s="9" t="str">
        <f>'Master Data Table'!M3398</f>
        <v xml:space="preserve">Dr. Comfort Shoes </v>
      </c>
      <c r="E3398" s="9" t="str">
        <f>'Master Data Table'!E3398</f>
        <v>DR COMFORT</v>
      </c>
      <c r="F3398" s="9" t="s">
        <v>13381</v>
      </c>
      <c r="G3398" s="9" t="str">
        <f>'Master Data Table'!H3398</f>
        <v>00888912590792</v>
      </c>
      <c r="H3398" s="18">
        <v>31041</v>
      </c>
      <c r="I3398" s="9" t="s">
        <v>13319</v>
      </c>
      <c r="J3398" s="17" t="s">
        <v>13414</v>
      </c>
    </row>
    <row r="3399" spans="2:10" ht="37" x14ac:dyDescent="0.45">
      <c r="B3399" s="9" t="str">
        <f>'Master Data Table'!B3399</f>
        <v>3240-W-11.0</v>
      </c>
      <c r="C3399" s="9" t="str">
        <f>'Master Data Table'!C3399</f>
        <v>SPIRIT WHITE VELCRO 11.0 WD</v>
      </c>
      <c r="D3399" s="9" t="str">
        <f>'Master Data Table'!M3399</f>
        <v xml:space="preserve">Dr. Comfort Shoes </v>
      </c>
      <c r="E3399" s="9" t="str">
        <f>'Master Data Table'!E3399</f>
        <v>DR COMFORT</v>
      </c>
      <c r="F3399" s="9" t="s">
        <v>13381</v>
      </c>
      <c r="G3399" s="9" t="str">
        <f>'Master Data Table'!H3399</f>
        <v>00888912590952</v>
      </c>
      <c r="H3399" s="18">
        <v>31041</v>
      </c>
      <c r="I3399" s="9" t="s">
        <v>13319</v>
      </c>
      <c r="J3399" s="17" t="s">
        <v>13414</v>
      </c>
    </row>
    <row r="3400" spans="2:10" ht="37" x14ac:dyDescent="0.45">
      <c r="B3400" s="9" t="str">
        <f>'Master Data Table'!B3400</f>
        <v>3240-M-05.5</v>
      </c>
      <c r="C3400" s="9" t="str">
        <f>'Master Data Table'!C3400</f>
        <v>Spirit White Velcro 5 1/2 Medi</v>
      </c>
      <c r="D3400" s="9" t="str">
        <f>'Master Data Table'!M3400</f>
        <v xml:space="preserve">Dr. Comfort Shoes </v>
      </c>
      <c r="E3400" s="9" t="str">
        <f>'Master Data Table'!E3400</f>
        <v>DR COMFORT</v>
      </c>
      <c r="F3400" s="9" t="s">
        <v>13381</v>
      </c>
      <c r="G3400" s="9" t="str">
        <f>'Master Data Table'!H3400</f>
        <v>00888912590686</v>
      </c>
      <c r="H3400" s="18">
        <v>31041</v>
      </c>
      <c r="I3400" s="9" t="s">
        <v>13319</v>
      </c>
      <c r="J3400" s="17" t="s">
        <v>13414</v>
      </c>
    </row>
    <row r="3401" spans="2:10" ht="37" x14ac:dyDescent="0.45">
      <c r="B3401" s="9" t="str">
        <f>'Master Data Table'!B3401</f>
        <v>2410-X-04.0</v>
      </c>
      <c r="C3401" s="9" t="str">
        <f>'Master Data Table'!C3401</f>
        <v>SPIRIT X BLACK VELCRO 04.0 XW</v>
      </c>
      <c r="D3401" s="9" t="str">
        <f>'Master Data Table'!M3401</f>
        <v xml:space="preserve">Dr. Comfort Shoes </v>
      </c>
      <c r="E3401" s="9" t="str">
        <f>'Master Data Table'!E3401</f>
        <v>DR COMFORT</v>
      </c>
      <c r="F3401" s="9" t="s">
        <v>13407</v>
      </c>
      <c r="G3401" s="9" t="str">
        <f>'Master Data Table'!H3401</f>
        <v>00888912582360</v>
      </c>
      <c r="H3401" s="18">
        <v>31041</v>
      </c>
      <c r="I3401" s="9" t="s">
        <v>13319</v>
      </c>
      <c r="J3401" s="17" t="s">
        <v>13414</v>
      </c>
    </row>
    <row r="3402" spans="2:10" ht="37" x14ac:dyDescent="0.45">
      <c r="B3402" s="9" t="str">
        <f>'Master Data Table'!B3402</f>
        <v>2410-W-04.5</v>
      </c>
      <c r="C3402" s="9" t="str">
        <f>'Master Data Table'!C3402</f>
        <v>SPIRIT X BLACK VELCRO 04.5 WD</v>
      </c>
      <c r="D3402" s="9" t="str">
        <f>'Master Data Table'!M3402</f>
        <v xml:space="preserve">Dr. Comfort Shoes </v>
      </c>
      <c r="E3402" s="9" t="str">
        <f>'Master Data Table'!E3402</f>
        <v>DR COMFORT</v>
      </c>
      <c r="F3402" s="9" t="s">
        <v>13407</v>
      </c>
      <c r="G3402" s="9" t="str">
        <f>'Master Data Table'!H3402</f>
        <v>00888912582216</v>
      </c>
      <c r="H3402" s="18">
        <v>31041</v>
      </c>
      <c r="I3402" s="9" t="s">
        <v>13319</v>
      </c>
      <c r="J3402" s="17" t="s">
        <v>13414</v>
      </c>
    </row>
    <row r="3403" spans="2:10" ht="37" x14ac:dyDescent="0.45">
      <c r="B3403" s="9" t="str">
        <f>'Master Data Table'!B3403</f>
        <v>2410-W-05.5</v>
      </c>
      <c r="C3403" s="9" t="str">
        <f>'Master Data Table'!C3403</f>
        <v>SPIRIT X BLACK VELCRO 05.5 WD</v>
      </c>
      <c r="D3403" s="9" t="str">
        <f>'Master Data Table'!M3403</f>
        <v xml:space="preserve">Dr. Comfort Shoes </v>
      </c>
      <c r="E3403" s="9" t="str">
        <f>'Master Data Table'!E3403</f>
        <v>DR COMFORT</v>
      </c>
      <c r="F3403" s="9" t="s">
        <v>13407</v>
      </c>
      <c r="G3403" s="9" t="str">
        <f>'Master Data Table'!H3403</f>
        <v>00888912582230</v>
      </c>
      <c r="H3403" s="18">
        <v>31041</v>
      </c>
      <c r="I3403" s="9" t="s">
        <v>13319</v>
      </c>
      <c r="J3403" s="17" t="s">
        <v>13414</v>
      </c>
    </row>
    <row r="3404" spans="2:10" ht="37" x14ac:dyDescent="0.45">
      <c r="B3404" s="9" t="str">
        <f>'Master Data Table'!B3404</f>
        <v>2410-X-05.5</v>
      </c>
      <c r="C3404" s="9" t="str">
        <f>'Master Data Table'!C3404</f>
        <v>SPIRIT X BLACK VELCRO 05.5 XW</v>
      </c>
      <c r="D3404" s="9" t="str">
        <f>'Master Data Table'!M3404</f>
        <v xml:space="preserve">Dr. Comfort Shoes </v>
      </c>
      <c r="E3404" s="9" t="str">
        <f>'Master Data Table'!E3404</f>
        <v>DR COMFORT</v>
      </c>
      <c r="F3404" s="9" t="s">
        <v>13407</v>
      </c>
      <c r="G3404" s="9" t="str">
        <f>'Master Data Table'!H3404</f>
        <v>00888912582391</v>
      </c>
      <c r="H3404" s="18">
        <v>31041</v>
      </c>
      <c r="I3404" s="9" t="s">
        <v>13319</v>
      </c>
      <c r="J3404" s="17" t="s">
        <v>13414</v>
      </c>
    </row>
    <row r="3405" spans="2:10" ht="37" x14ac:dyDescent="0.45">
      <c r="B3405" s="9" t="str">
        <f>'Master Data Table'!B3405</f>
        <v>2410-M-06.0</v>
      </c>
      <c r="C3405" s="9" t="str">
        <f>'Master Data Table'!C3405</f>
        <v>SPIRIT X BLACK VELCRO 06.0 MD</v>
      </c>
      <c r="D3405" s="9" t="str">
        <f>'Master Data Table'!M3405</f>
        <v xml:space="preserve">Dr. Comfort Shoes </v>
      </c>
      <c r="E3405" s="9" t="str">
        <f>'Master Data Table'!E3405</f>
        <v>DR COMFORT</v>
      </c>
      <c r="F3405" s="9" t="s">
        <v>13407</v>
      </c>
      <c r="G3405" s="9" t="str">
        <f>'Master Data Table'!H3405</f>
        <v>00888912582087</v>
      </c>
      <c r="H3405" s="18">
        <v>31041</v>
      </c>
      <c r="I3405" s="9" t="s">
        <v>13319</v>
      </c>
      <c r="J3405" s="17" t="s">
        <v>13414</v>
      </c>
    </row>
    <row r="3406" spans="2:10" ht="37" x14ac:dyDescent="0.45">
      <c r="B3406" s="9" t="str">
        <f>'Master Data Table'!B3406</f>
        <v>2410-X-06.0</v>
      </c>
      <c r="C3406" s="9" t="str">
        <f>'Master Data Table'!C3406</f>
        <v>SPIRIT X BLACK VELCRO 06.0 XW</v>
      </c>
      <c r="D3406" s="9" t="str">
        <f>'Master Data Table'!M3406</f>
        <v xml:space="preserve">Dr. Comfort Shoes </v>
      </c>
      <c r="E3406" s="9" t="str">
        <f>'Master Data Table'!E3406</f>
        <v>DR COMFORT</v>
      </c>
      <c r="F3406" s="9" t="s">
        <v>13407</v>
      </c>
      <c r="G3406" s="9" t="str">
        <f>'Master Data Table'!H3406</f>
        <v>00888912582407</v>
      </c>
      <c r="H3406" s="18">
        <v>31041</v>
      </c>
      <c r="I3406" s="9" t="s">
        <v>13319</v>
      </c>
      <c r="J3406" s="17" t="s">
        <v>13414</v>
      </c>
    </row>
    <row r="3407" spans="2:10" ht="37" x14ac:dyDescent="0.45">
      <c r="B3407" s="9" t="str">
        <f>'Master Data Table'!B3407</f>
        <v>2410-W-06.5</v>
      </c>
      <c r="C3407" s="9" t="str">
        <f>'Master Data Table'!C3407</f>
        <v>SPIRIT X BLACK VELCRO 06.5 WD</v>
      </c>
      <c r="D3407" s="9" t="str">
        <f>'Master Data Table'!M3407</f>
        <v xml:space="preserve">Dr. Comfort Shoes </v>
      </c>
      <c r="E3407" s="9" t="str">
        <f>'Master Data Table'!E3407</f>
        <v>DR COMFORT</v>
      </c>
      <c r="F3407" s="9" t="s">
        <v>13407</v>
      </c>
      <c r="G3407" s="9" t="str">
        <f>'Master Data Table'!H3407</f>
        <v>00888912582254</v>
      </c>
      <c r="H3407" s="18">
        <v>31041</v>
      </c>
      <c r="I3407" s="9" t="s">
        <v>13319</v>
      </c>
      <c r="J3407" s="17" t="s">
        <v>13414</v>
      </c>
    </row>
    <row r="3408" spans="2:10" ht="37" x14ac:dyDescent="0.45">
      <c r="B3408" s="9" t="str">
        <f>'Master Data Table'!B3408</f>
        <v>2410-X-06.5</v>
      </c>
      <c r="C3408" s="9" t="str">
        <f>'Master Data Table'!C3408</f>
        <v>SPIRIT X BLACK VELCRO 06.5 XW</v>
      </c>
      <c r="D3408" s="9" t="str">
        <f>'Master Data Table'!M3408</f>
        <v xml:space="preserve">Dr. Comfort Shoes </v>
      </c>
      <c r="E3408" s="9" t="str">
        <f>'Master Data Table'!E3408</f>
        <v>DR COMFORT</v>
      </c>
      <c r="F3408" s="9" t="s">
        <v>13407</v>
      </c>
      <c r="G3408" s="9" t="str">
        <f>'Master Data Table'!H3408</f>
        <v>00888912582414</v>
      </c>
      <c r="H3408" s="18">
        <v>31041</v>
      </c>
      <c r="I3408" s="9" t="s">
        <v>13319</v>
      </c>
      <c r="J3408" s="17" t="s">
        <v>13414</v>
      </c>
    </row>
    <row r="3409" spans="2:10" ht="37" x14ac:dyDescent="0.45">
      <c r="B3409" s="9" t="str">
        <f>'Master Data Table'!B3409</f>
        <v>2410-W-07.0</v>
      </c>
      <c r="C3409" s="9" t="str">
        <f>'Master Data Table'!C3409</f>
        <v>SPIRIT X BLACK VELCRO 07.0 WD</v>
      </c>
      <c r="D3409" s="9" t="str">
        <f>'Master Data Table'!M3409</f>
        <v xml:space="preserve">Dr. Comfort Shoes </v>
      </c>
      <c r="E3409" s="9" t="str">
        <f>'Master Data Table'!E3409</f>
        <v>DR COMFORT</v>
      </c>
      <c r="F3409" s="9" t="s">
        <v>13407</v>
      </c>
      <c r="G3409" s="9" t="str">
        <f>'Master Data Table'!H3409</f>
        <v>00888912582261</v>
      </c>
      <c r="H3409" s="18">
        <v>31041</v>
      </c>
      <c r="I3409" s="9" t="s">
        <v>13319</v>
      </c>
      <c r="J3409" s="17" t="s">
        <v>13414</v>
      </c>
    </row>
    <row r="3410" spans="2:10" ht="37" x14ac:dyDescent="0.45">
      <c r="B3410" s="9" t="str">
        <f>'Master Data Table'!B3410</f>
        <v>2410-X-07.0</v>
      </c>
      <c r="C3410" s="9" t="str">
        <f>'Master Data Table'!C3410</f>
        <v>SPIRIT X BLACK VELCRO 07.0 XW</v>
      </c>
      <c r="D3410" s="9" t="str">
        <f>'Master Data Table'!M3410</f>
        <v xml:space="preserve">Dr. Comfort Shoes </v>
      </c>
      <c r="E3410" s="9" t="str">
        <f>'Master Data Table'!E3410</f>
        <v>DR COMFORT</v>
      </c>
      <c r="F3410" s="9" t="s">
        <v>13407</v>
      </c>
      <c r="G3410" s="9" t="str">
        <f>'Master Data Table'!H3410</f>
        <v>00888912582421</v>
      </c>
      <c r="H3410" s="18">
        <v>31041</v>
      </c>
      <c r="I3410" s="9" t="s">
        <v>13319</v>
      </c>
      <c r="J3410" s="17" t="s">
        <v>13414</v>
      </c>
    </row>
    <row r="3411" spans="2:10" ht="37" x14ac:dyDescent="0.45">
      <c r="B3411" s="9" t="str">
        <f>'Master Data Table'!B3411</f>
        <v>2410-M-07.5</v>
      </c>
      <c r="C3411" s="9" t="str">
        <f>'Master Data Table'!C3411</f>
        <v>SPIRIT X BLACK VELCRO 07.5 MD</v>
      </c>
      <c r="D3411" s="9" t="str">
        <f>'Master Data Table'!M3411</f>
        <v xml:space="preserve">Dr. Comfort Shoes </v>
      </c>
      <c r="E3411" s="9" t="str">
        <f>'Master Data Table'!E3411</f>
        <v>DR COMFORT</v>
      </c>
      <c r="F3411" s="9" t="s">
        <v>13407</v>
      </c>
      <c r="G3411" s="9" t="str">
        <f>'Master Data Table'!H3411</f>
        <v>00888912582117</v>
      </c>
      <c r="H3411" s="18">
        <v>31041</v>
      </c>
      <c r="I3411" s="9" t="s">
        <v>13319</v>
      </c>
      <c r="J3411" s="17" t="s">
        <v>13414</v>
      </c>
    </row>
    <row r="3412" spans="2:10" ht="37" x14ac:dyDescent="0.45">
      <c r="B3412" s="9" t="str">
        <f>'Master Data Table'!B3412</f>
        <v>2410-W-07.5</v>
      </c>
      <c r="C3412" s="9" t="str">
        <f>'Master Data Table'!C3412</f>
        <v>SPIRIT X BLACK VELCRO 07.5 WD</v>
      </c>
      <c r="D3412" s="9" t="str">
        <f>'Master Data Table'!M3412</f>
        <v xml:space="preserve">Dr. Comfort Shoes </v>
      </c>
      <c r="E3412" s="9" t="str">
        <f>'Master Data Table'!E3412</f>
        <v>DR COMFORT</v>
      </c>
      <c r="F3412" s="9" t="s">
        <v>13407</v>
      </c>
      <c r="G3412" s="9" t="str">
        <f>'Master Data Table'!H3412</f>
        <v>00888912582278</v>
      </c>
      <c r="H3412" s="18">
        <v>31041</v>
      </c>
      <c r="I3412" s="9" t="s">
        <v>13319</v>
      </c>
      <c r="J3412" s="17" t="s">
        <v>13414</v>
      </c>
    </row>
    <row r="3413" spans="2:10" ht="37" x14ac:dyDescent="0.45">
      <c r="B3413" s="9" t="str">
        <f>'Master Data Table'!B3413</f>
        <v>2410-X-07.5</v>
      </c>
      <c r="C3413" s="9" t="str">
        <f>'Master Data Table'!C3413</f>
        <v>SPIRIT X BLACK VELCRO 07.5 XW</v>
      </c>
      <c r="D3413" s="9" t="str">
        <f>'Master Data Table'!M3413</f>
        <v xml:space="preserve">Dr. Comfort Shoes </v>
      </c>
      <c r="E3413" s="9" t="str">
        <f>'Master Data Table'!E3413</f>
        <v>DR COMFORT</v>
      </c>
      <c r="F3413" s="9" t="s">
        <v>13407</v>
      </c>
      <c r="G3413" s="9" t="str">
        <f>'Master Data Table'!H3413</f>
        <v>00888912582438</v>
      </c>
      <c r="H3413" s="18">
        <v>31041</v>
      </c>
      <c r="I3413" s="9" t="s">
        <v>13319</v>
      </c>
      <c r="J3413" s="17" t="s">
        <v>13414</v>
      </c>
    </row>
    <row r="3414" spans="2:10" ht="37" x14ac:dyDescent="0.45">
      <c r="B3414" s="9" t="str">
        <f>'Master Data Table'!B3414</f>
        <v>2410-W-08.0</v>
      </c>
      <c r="C3414" s="9" t="str">
        <f>'Master Data Table'!C3414</f>
        <v>SPIRIT X BLACK VELCRO 08.0 WD</v>
      </c>
      <c r="D3414" s="9" t="str">
        <f>'Master Data Table'!M3414</f>
        <v xml:space="preserve">Dr. Comfort Shoes </v>
      </c>
      <c r="E3414" s="9" t="str">
        <f>'Master Data Table'!E3414</f>
        <v>DR COMFORT</v>
      </c>
      <c r="F3414" s="9" t="s">
        <v>13407</v>
      </c>
      <c r="G3414" s="9" t="str">
        <f>'Master Data Table'!H3414</f>
        <v>00888912582285</v>
      </c>
      <c r="H3414" s="18">
        <v>31041</v>
      </c>
      <c r="I3414" s="9" t="s">
        <v>13319</v>
      </c>
      <c r="J3414" s="17" t="s">
        <v>13414</v>
      </c>
    </row>
    <row r="3415" spans="2:10" ht="37" x14ac:dyDescent="0.45">
      <c r="B3415" s="9" t="str">
        <f>'Master Data Table'!B3415</f>
        <v>2410-X-08.0</v>
      </c>
      <c r="C3415" s="9" t="str">
        <f>'Master Data Table'!C3415</f>
        <v>SPIRIT X BLACK VELCRO 08.0 XW</v>
      </c>
      <c r="D3415" s="9" t="str">
        <f>'Master Data Table'!M3415</f>
        <v xml:space="preserve">Dr. Comfort Shoes </v>
      </c>
      <c r="E3415" s="9" t="str">
        <f>'Master Data Table'!E3415</f>
        <v>DR COMFORT</v>
      </c>
      <c r="F3415" s="9" t="s">
        <v>13407</v>
      </c>
      <c r="G3415" s="9" t="str">
        <f>'Master Data Table'!H3415</f>
        <v>00888912582445</v>
      </c>
      <c r="H3415" s="18">
        <v>31041</v>
      </c>
      <c r="I3415" s="9" t="s">
        <v>13319</v>
      </c>
      <c r="J3415" s="17" t="s">
        <v>13414</v>
      </c>
    </row>
    <row r="3416" spans="2:10" ht="37" x14ac:dyDescent="0.45">
      <c r="B3416" s="9" t="str">
        <f>'Master Data Table'!B3416</f>
        <v>2410-W-08.5</v>
      </c>
      <c r="C3416" s="9" t="str">
        <f>'Master Data Table'!C3416</f>
        <v>SPIRIT X BLACK VELCRO 08.5 WD</v>
      </c>
      <c r="D3416" s="9" t="str">
        <f>'Master Data Table'!M3416</f>
        <v xml:space="preserve">Dr. Comfort Shoes </v>
      </c>
      <c r="E3416" s="9" t="str">
        <f>'Master Data Table'!E3416</f>
        <v>DR COMFORT</v>
      </c>
      <c r="F3416" s="9" t="s">
        <v>13407</v>
      </c>
      <c r="G3416" s="9" t="str">
        <f>'Master Data Table'!H3416</f>
        <v>00888912582292</v>
      </c>
      <c r="H3416" s="18">
        <v>31041</v>
      </c>
      <c r="I3416" s="9" t="s">
        <v>13319</v>
      </c>
      <c r="J3416" s="17" t="s">
        <v>13414</v>
      </c>
    </row>
    <row r="3417" spans="2:10" ht="37" x14ac:dyDescent="0.45">
      <c r="B3417" s="9" t="str">
        <f>'Master Data Table'!B3417</f>
        <v>2410-M-09.0</v>
      </c>
      <c r="C3417" s="9" t="str">
        <f>'Master Data Table'!C3417</f>
        <v>SPIRIT X BLACK VELCRO 09.0 MD</v>
      </c>
      <c r="D3417" s="9" t="str">
        <f>'Master Data Table'!M3417</f>
        <v xml:space="preserve">Dr. Comfort Shoes </v>
      </c>
      <c r="E3417" s="9" t="str">
        <f>'Master Data Table'!E3417</f>
        <v>DR COMFORT</v>
      </c>
      <c r="F3417" s="9" t="s">
        <v>13407</v>
      </c>
      <c r="G3417" s="9" t="str">
        <f>'Master Data Table'!H3417</f>
        <v>00888912582148</v>
      </c>
      <c r="H3417" s="18">
        <v>31041</v>
      </c>
      <c r="I3417" s="9" t="s">
        <v>13319</v>
      </c>
      <c r="J3417" s="17" t="s">
        <v>13414</v>
      </c>
    </row>
    <row r="3418" spans="2:10" ht="37" x14ac:dyDescent="0.45">
      <c r="B3418" s="9" t="str">
        <f>'Master Data Table'!B3418</f>
        <v>2410-W-09.0</v>
      </c>
      <c r="C3418" s="9" t="str">
        <f>'Master Data Table'!C3418</f>
        <v>SPIRIT X BLACK VELCRO 09.0 WD</v>
      </c>
      <c r="D3418" s="9" t="str">
        <f>'Master Data Table'!M3418</f>
        <v xml:space="preserve">Dr. Comfort Shoes </v>
      </c>
      <c r="E3418" s="9" t="str">
        <f>'Master Data Table'!E3418</f>
        <v>DR COMFORT</v>
      </c>
      <c r="F3418" s="9" t="s">
        <v>13407</v>
      </c>
      <c r="G3418" s="9" t="str">
        <f>'Master Data Table'!H3418</f>
        <v>00888912582308</v>
      </c>
      <c r="H3418" s="18">
        <v>31041</v>
      </c>
      <c r="I3418" s="9" t="s">
        <v>13319</v>
      </c>
      <c r="J3418" s="17" t="s">
        <v>13414</v>
      </c>
    </row>
    <row r="3419" spans="2:10" ht="37" x14ac:dyDescent="0.45">
      <c r="B3419" s="9" t="str">
        <f>'Master Data Table'!B3419</f>
        <v>2410-X-09.0</v>
      </c>
      <c r="C3419" s="9" t="str">
        <f>'Master Data Table'!C3419</f>
        <v>SPIRIT X BLACK VELCRO 09.0 XW</v>
      </c>
      <c r="D3419" s="9" t="str">
        <f>'Master Data Table'!M3419</f>
        <v xml:space="preserve">Dr. Comfort Shoes </v>
      </c>
      <c r="E3419" s="9" t="str">
        <f>'Master Data Table'!E3419</f>
        <v>DR COMFORT</v>
      </c>
      <c r="F3419" s="9" t="s">
        <v>13407</v>
      </c>
      <c r="G3419" s="9" t="str">
        <f>'Master Data Table'!H3419</f>
        <v>00888912582469</v>
      </c>
      <c r="H3419" s="18">
        <v>31041</v>
      </c>
      <c r="I3419" s="9" t="s">
        <v>13319</v>
      </c>
      <c r="J3419" s="17" t="s">
        <v>13414</v>
      </c>
    </row>
    <row r="3420" spans="2:10" ht="37" x14ac:dyDescent="0.45">
      <c r="B3420" s="9" t="str">
        <f>'Master Data Table'!B3420</f>
        <v>2410-W-09.5</v>
      </c>
      <c r="C3420" s="9" t="str">
        <f>'Master Data Table'!C3420</f>
        <v>SPIRIT X BLACK VELCRO 09.5 WD</v>
      </c>
      <c r="D3420" s="9" t="str">
        <f>'Master Data Table'!M3420</f>
        <v xml:space="preserve">Dr. Comfort Shoes </v>
      </c>
      <c r="E3420" s="9" t="str">
        <f>'Master Data Table'!E3420</f>
        <v>DR COMFORT</v>
      </c>
      <c r="F3420" s="9" t="s">
        <v>13407</v>
      </c>
      <c r="G3420" s="9" t="str">
        <f>'Master Data Table'!H3420</f>
        <v>00888912582315</v>
      </c>
      <c r="H3420" s="18">
        <v>31041</v>
      </c>
      <c r="I3420" s="9" t="s">
        <v>13319</v>
      </c>
      <c r="J3420" s="17" t="s">
        <v>13414</v>
      </c>
    </row>
    <row r="3421" spans="2:10" ht="37" x14ac:dyDescent="0.45">
      <c r="B3421" s="9" t="str">
        <f>'Master Data Table'!B3421</f>
        <v>2410-X-09.5</v>
      </c>
      <c r="C3421" s="9" t="str">
        <f>'Master Data Table'!C3421</f>
        <v>SPIRIT X BLACK VELCRO 09.5 XW</v>
      </c>
      <c r="D3421" s="9" t="str">
        <f>'Master Data Table'!M3421</f>
        <v xml:space="preserve">Dr. Comfort Shoes </v>
      </c>
      <c r="E3421" s="9" t="str">
        <f>'Master Data Table'!E3421</f>
        <v>DR COMFORT</v>
      </c>
      <c r="F3421" s="9" t="s">
        <v>13407</v>
      </c>
      <c r="G3421" s="9" t="str">
        <f>'Master Data Table'!H3421</f>
        <v>00888912582476</v>
      </c>
      <c r="H3421" s="18">
        <v>31041</v>
      </c>
      <c r="I3421" s="9" t="s">
        <v>13319</v>
      </c>
      <c r="J3421" s="17" t="s">
        <v>13414</v>
      </c>
    </row>
    <row r="3422" spans="2:10" ht="37" x14ac:dyDescent="0.45">
      <c r="B3422" s="9" t="str">
        <f>'Master Data Table'!B3422</f>
        <v>2410-M-10.0</v>
      </c>
      <c r="C3422" s="9" t="str">
        <f>'Master Data Table'!C3422</f>
        <v>SPIRIT X BLACK VELCRO 10.0 MD</v>
      </c>
      <c r="D3422" s="9" t="str">
        <f>'Master Data Table'!M3422</f>
        <v xml:space="preserve">Dr. Comfort Shoes </v>
      </c>
      <c r="E3422" s="9" t="str">
        <f>'Master Data Table'!E3422</f>
        <v>DR COMFORT</v>
      </c>
      <c r="F3422" s="9" t="s">
        <v>13407</v>
      </c>
      <c r="G3422" s="9" t="str">
        <f>'Master Data Table'!H3422</f>
        <v>00888912582162</v>
      </c>
      <c r="H3422" s="18">
        <v>31041</v>
      </c>
      <c r="I3422" s="9" t="s">
        <v>13319</v>
      </c>
      <c r="J3422" s="17" t="s">
        <v>13414</v>
      </c>
    </row>
    <row r="3423" spans="2:10" ht="37" x14ac:dyDescent="0.45">
      <c r="B3423" s="9" t="str">
        <f>'Master Data Table'!B3423</f>
        <v>2410-W-10.0</v>
      </c>
      <c r="C3423" s="9" t="str">
        <f>'Master Data Table'!C3423</f>
        <v>SPIRIT X BLACK VELCRO 10.0 WD</v>
      </c>
      <c r="D3423" s="9" t="str">
        <f>'Master Data Table'!M3423</f>
        <v xml:space="preserve">Dr. Comfort Shoes </v>
      </c>
      <c r="E3423" s="9" t="str">
        <f>'Master Data Table'!E3423</f>
        <v>DR COMFORT</v>
      </c>
      <c r="F3423" s="9" t="s">
        <v>13407</v>
      </c>
      <c r="G3423" s="9" t="str">
        <f>'Master Data Table'!H3423</f>
        <v>00888912582322</v>
      </c>
      <c r="H3423" s="18">
        <v>31041</v>
      </c>
      <c r="I3423" s="9" t="s">
        <v>13319</v>
      </c>
      <c r="J3423" s="17" t="s">
        <v>13414</v>
      </c>
    </row>
    <row r="3424" spans="2:10" ht="37" x14ac:dyDescent="0.45">
      <c r="B3424" s="9" t="str">
        <f>'Master Data Table'!B3424</f>
        <v>2410-X-10.0</v>
      </c>
      <c r="C3424" s="9" t="str">
        <f>'Master Data Table'!C3424</f>
        <v>SPIRIT X BLACK VELCRO 10.0 XW</v>
      </c>
      <c r="D3424" s="9" t="str">
        <f>'Master Data Table'!M3424</f>
        <v xml:space="preserve">Dr. Comfort Shoes </v>
      </c>
      <c r="E3424" s="9" t="str">
        <f>'Master Data Table'!E3424</f>
        <v>DR COMFORT</v>
      </c>
      <c r="F3424" s="9" t="s">
        <v>13407</v>
      </c>
      <c r="G3424" s="9" t="str">
        <f>'Master Data Table'!H3424</f>
        <v>00888912582483</v>
      </c>
      <c r="H3424" s="18">
        <v>31041</v>
      </c>
      <c r="I3424" s="9" t="s">
        <v>13319</v>
      </c>
      <c r="J3424" s="17" t="s">
        <v>13414</v>
      </c>
    </row>
    <row r="3425" spans="2:10" ht="37" x14ac:dyDescent="0.45">
      <c r="B3425" s="9" t="str">
        <f>'Master Data Table'!B3425</f>
        <v>2410-W-10.5</v>
      </c>
      <c r="C3425" s="9" t="str">
        <f>'Master Data Table'!C3425</f>
        <v>SPIRIT X BLACK VELCRO 10.5 WD</v>
      </c>
      <c r="D3425" s="9" t="str">
        <f>'Master Data Table'!M3425</f>
        <v xml:space="preserve">Dr. Comfort Shoes </v>
      </c>
      <c r="E3425" s="9" t="str">
        <f>'Master Data Table'!E3425</f>
        <v>DR COMFORT</v>
      </c>
      <c r="F3425" s="9" t="s">
        <v>13407</v>
      </c>
      <c r="G3425" s="9" t="str">
        <f>'Master Data Table'!H3425</f>
        <v>00888912582339</v>
      </c>
      <c r="H3425" s="18">
        <v>31041</v>
      </c>
      <c r="I3425" s="9" t="s">
        <v>13319</v>
      </c>
      <c r="J3425" s="17" t="s">
        <v>13414</v>
      </c>
    </row>
    <row r="3426" spans="2:10" ht="37" x14ac:dyDescent="0.45">
      <c r="B3426" s="9" t="str">
        <f>'Master Data Table'!B3426</f>
        <v>2410-X-10.5</v>
      </c>
      <c r="C3426" s="9" t="str">
        <f>'Master Data Table'!C3426</f>
        <v>SPIRIT X BLACK VELCRO 10.5 XW</v>
      </c>
      <c r="D3426" s="9" t="str">
        <f>'Master Data Table'!M3426</f>
        <v xml:space="preserve">Dr. Comfort Shoes </v>
      </c>
      <c r="E3426" s="9" t="str">
        <f>'Master Data Table'!E3426</f>
        <v>DR COMFORT</v>
      </c>
      <c r="F3426" s="9" t="s">
        <v>13407</v>
      </c>
      <c r="G3426" s="9" t="str">
        <f>'Master Data Table'!H3426</f>
        <v>00888912582490</v>
      </c>
      <c r="H3426" s="18">
        <v>31041</v>
      </c>
      <c r="I3426" s="9" t="s">
        <v>13319</v>
      </c>
      <c r="J3426" s="17" t="s">
        <v>13414</v>
      </c>
    </row>
    <row r="3427" spans="2:10" ht="37" x14ac:dyDescent="0.45">
      <c r="B3427" s="9" t="str">
        <f>'Master Data Table'!B3427</f>
        <v>2410-W-11.0</v>
      </c>
      <c r="C3427" s="9" t="str">
        <f>'Master Data Table'!C3427</f>
        <v>Spirit X Black Velcro 11 Wide</v>
      </c>
      <c r="D3427" s="9" t="str">
        <f>'Master Data Table'!M3427</f>
        <v xml:space="preserve">Dr. Comfort Shoes </v>
      </c>
      <c r="E3427" s="9" t="str">
        <f>'Master Data Table'!E3427</f>
        <v>DR COMFORT</v>
      </c>
      <c r="F3427" s="9" t="s">
        <v>13407</v>
      </c>
      <c r="G3427" s="9" t="str">
        <f>'Master Data Table'!H3427</f>
        <v>00888912582346</v>
      </c>
      <c r="H3427" s="18">
        <v>31041</v>
      </c>
      <c r="I3427" s="9" t="s">
        <v>13319</v>
      </c>
      <c r="J3427" s="17" t="s">
        <v>13414</v>
      </c>
    </row>
    <row r="3428" spans="2:10" ht="37" x14ac:dyDescent="0.45">
      <c r="B3428" s="9" t="str">
        <f>'Master Data Table'!B3428</f>
        <v>2410-M-11.0</v>
      </c>
      <c r="C3428" s="9" t="str">
        <f>'Master Data Table'!C3428</f>
        <v>SPIRIT X BLACK VELCRO 11.0 MD</v>
      </c>
      <c r="D3428" s="9" t="str">
        <f>'Master Data Table'!M3428</f>
        <v xml:space="preserve">Dr. Comfort Shoes </v>
      </c>
      <c r="E3428" s="9" t="str">
        <f>'Master Data Table'!E3428</f>
        <v>DR COMFORT</v>
      </c>
      <c r="F3428" s="9" t="s">
        <v>13407</v>
      </c>
      <c r="G3428" s="9" t="str">
        <f>'Master Data Table'!H3428</f>
        <v>00888912582186</v>
      </c>
      <c r="H3428" s="18">
        <v>31041</v>
      </c>
      <c r="I3428" s="9" t="s">
        <v>13319</v>
      </c>
      <c r="J3428" s="17" t="s">
        <v>13414</v>
      </c>
    </row>
    <row r="3429" spans="2:10" ht="37" x14ac:dyDescent="0.45">
      <c r="B3429" s="9" t="str">
        <f>'Master Data Table'!B3429</f>
        <v>2410-X-11.0</v>
      </c>
      <c r="C3429" s="9" t="str">
        <f>'Master Data Table'!C3429</f>
        <v>SPIRIT X BLACK VELCRO 11.0 XW</v>
      </c>
      <c r="D3429" s="9" t="str">
        <f>'Master Data Table'!M3429</f>
        <v xml:space="preserve">Dr. Comfort Shoes </v>
      </c>
      <c r="E3429" s="9" t="str">
        <f>'Master Data Table'!E3429</f>
        <v>DR COMFORT</v>
      </c>
      <c r="F3429" s="9" t="s">
        <v>13407</v>
      </c>
      <c r="G3429" s="9" t="str">
        <f>'Master Data Table'!H3429</f>
        <v>00888912582506</v>
      </c>
      <c r="H3429" s="18">
        <v>31041</v>
      </c>
      <c r="I3429" s="9" t="s">
        <v>13319</v>
      </c>
      <c r="J3429" s="17" t="s">
        <v>13414</v>
      </c>
    </row>
    <row r="3430" spans="2:10" ht="37" x14ac:dyDescent="0.45">
      <c r="B3430" s="9" t="str">
        <f>'Master Data Table'!B3430</f>
        <v>2410-M-12.0</v>
      </c>
      <c r="C3430" s="9" t="str">
        <f>'Master Data Table'!C3430</f>
        <v>SPIRIT X BLACK VELCRO 12.0 MD</v>
      </c>
      <c r="D3430" s="9" t="str">
        <f>'Master Data Table'!M3430</f>
        <v xml:space="preserve">Dr. Comfort Shoes </v>
      </c>
      <c r="E3430" s="9" t="str">
        <f>'Master Data Table'!E3430</f>
        <v>DR COMFORT</v>
      </c>
      <c r="F3430" s="9" t="s">
        <v>13407</v>
      </c>
      <c r="G3430" s="9" t="str">
        <f>'Master Data Table'!H3430</f>
        <v>00888912582193</v>
      </c>
      <c r="H3430" s="18">
        <v>31041</v>
      </c>
      <c r="I3430" s="9" t="s">
        <v>13319</v>
      </c>
      <c r="J3430" s="17" t="s">
        <v>13414</v>
      </c>
    </row>
    <row r="3431" spans="2:10" ht="37" x14ac:dyDescent="0.45">
      <c r="B3431" s="9" t="str">
        <f>'Master Data Table'!B3431</f>
        <v>2410-W-12.0</v>
      </c>
      <c r="C3431" s="9" t="str">
        <f>'Master Data Table'!C3431</f>
        <v>SPIRIT X BLACK VELCRO 12.0 WD</v>
      </c>
      <c r="D3431" s="9" t="str">
        <f>'Master Data Table'!M3431</f>
        <v xml:space="preserve">Dr. Comfort Shoes </v>
      </c>
      <c r="E3431" s="9" t="str">
        <f>'Master Data Table'!E3431</f>
        <v>DR COMFORT</v>
      </c>
      <c r="F3431" s="9" t="s">
        <v>13407</v>
      </c>
      <c r="G3431" s="9" t="str">
        <f>'Master Data Table'!H3431</f>
        <v>00888912582353</v>
      </c>
      <c r="H3431" s="18">
        <v>31041</v>
      </c>
      <c r="I3431" s="9" t="s">
        <v>13319</v>
      </c>
      <c r="J3431" s="17" t="s">
        <v>13414</v>
      </c>
    </row>
    <row r="3432" spans="2:10" ht="37" x14ac:dyDescent="0.45">
      <c r="B3432" s="9" t="str">
        <f>'Master Data Table'!B3432</f>
        <v>2410-M-04.0</v>
      </c>
      <c r="C3432" s="9" t="str">
        <f>'Master Data Table'!C3432</f>
        <v>SPIRIT X BLACK VELCRO 4 MEDIUM</v>
      </c>
      <c r="D3432" s="9" t="str">
        <f>'Master Data Table'!M3432</f>
        <v xml:space="preserve">Dr. Comfort Shoes </v>
      </c>
      <c r="E3432" s="9" t="str">
        <f>'Master Data Table'!E3432</f>
        <v>DR COMFORT</v>
      </c>
      <c r="F3432" s="9" t="s">
        <v>13407</v>
      </c>
      <c r="G3432" s="9" t="str">
        <f>'Master Data Table'!H3432</f>
        <v>00888912582049</v>
      </c>
      <c r="H3432" s="18">
        <v>31041</v>
      </c>
      <c r="I3432" s="9" t="s">
        <v>13319</v>
      </c>
      <c r="J3432" s="17" t="s">
        <v>13414</v>
      </c>
    </row>
    <row r="3433" spans="2:10" ht="37" x14ac:dyDescent="0.45">
      <c r="B3433" s="9" t="str">
        <f>'Master Data Table'!B3433</f>
        <v>2410-W-04.0</v>
      </c>
      <c r="C3433" s="9" t="str">
        <f>'Master Data Table'!C3433</f>
        <v>SPIRIT X BLACK VELCRO 4 WIDE</v>
      </c>
      <c r="D3433" s="9" t="str">
        <f>'Master Data Table'!M3433</f>
        <v xml:space="preserve">Dr. Comfort Shoes </v>
      </c>
      <c r="E3433" s="9" t="str">
        <f>'Master Data Table'!E3433</f>
        <v>DR COMFORT</v>
      </c>
      <c r="F3433" s="9" t="s">
        <v>13407</v>
      </c>
      <c r="G3433" s="9" t="str">
        <f>'Master Data Table'!H3433</f>
        <v>00888912582209</v>
      </c>
      <c r="H3433" s="18">
        <v>31041</v>
      </c>
      <c r="I3433" s="9" t="s">
        <v>13319</v>
      </c>
      <c r="J3433" s="17" t="s">
        <v>13414</v>
      </c>
    </row>
    <row r="3434" spans="2:10" ht="37" x14ac:dyDescent="0.45">
      <c r="B3434" s="9" t="str">
        <f>'Master Data Table'!B3434</f>
        <v>2410-W-05.0</v>
      </c>
      <c r="C3434" s="9" t="str">
        <f>'Master Data Table'!C3434</f>
        <v>Spirit X Black Velcro 5 Wide</v>
      </c>
      <c r="D3434" s="9" t="str">
        <f>'Master Data Table'!M3434</f>
        <v xml:space="preserve">Dr. Comfort Shoes </v>
      </c>
      <c r="E3434" s="9" t="str">
        <f>'Master Data Table'!E3434</f>
        <v>DR COMFORT</v>
      </c>
      <c r="F3434" s="9" t="s">
        <v>13407</v>
      </c>
      <c r="G3434" s="9" t="str">
        <f>'Master Data Table'!H3434</f>
        <v>00888912582223</v>
      </c>
      <c r="H3434" s="18">
        <v>31041</v>
      </c>
      <c r="I3434" s="9" t="s">
        <v>13319</v>
      </c>
      <c r="J3434" s="17" t="s">
        <v>13414</v>
      </c>
    </row>
    <row r="3435" spans="2:10" ht="37" x14ac:dyDescent="0.45">
      <c r="B3435" s="9" t="str">
        <f>'Master Data Table'!B3435</f>
        <v>2410-X-05.0</v>
      </c>
      <c r="C3435" s="9" t="str">
        <f>'Master Data Table'!C3435</f>
        <v>Spirit X Black Velcro 5 XWide</v>
      </c>
      <c r="D3435" s="9" t="str">
        <f>'Master Data Table'!M3435</f>
        <v xml:space="preserve">Dr. Comfort Shoes </v>
      </c>
      <c r="E3435" s="9" t="str">
        <f>'Master Data Table'!E3435</f>
        <v>DR COMFORT</v>
      </c>
      <c r="F3435" s="9" t="s">
        <v>13407</v>
      </c>
      <c r="G3435" s="9" t="str">
        <f>'Master Data Table'!H3435</f>
        <v>00888912582384</v>
      </c>
      <c r="H3435" s="18">
        <v>31041</v>
      </c>
      <c r="I3435" s="9" t="s">
        <v>13319</v>
      </c>
      <c r="J3435" s="17" t="s">
        <v>13414</v>
      </c>
    </row>
    <row r="3436" spans="2:10" ht="37" x14ac:dyDescent="0.45">
      <c r="B3436" s="9" t="str">
        <f>'Master Data Table'!B3436</f>
        <v>2410-M-06.5</v>
      </c>
      <c r="C3436" s="9" t="str">
        <f>'Master Data Table'!C3436</f>
        <v>Spirit X Black Velcro 6 1/2 Me</v>
      </c>
      <c r="D3436" s="9" t="str">
        <f>'Master Data Table'!M3436</f>
        <v xml:space="preserve">Dr. Comfort Shoes </v>
      </c>
      <c r="E3436" s="9" t="str">
        <f>'Master Data Table'!E3436</f>
        <v>DR COMFORT</v>
      </c>
      <c r="F3436" s="9" t="s">
        <v>13407</v>
      </c>
      <c r="G3436" s="9" t="str">
        <f>'Master Data Table'!H3436</f>
        <v>00888912582094</v>
      </c>
      <c r="H3436" s="18">
        <v>31041</v>
      </c>
      <c r="I3436" s="9" t="s">
        <v>13319</v>
      </c>
      <c r="J3436" s="17" t="s">
        <v>13414</v>
      </c>
    </row>
    <row r="3437" spans="2:10" ht="37" x14ac:dyDescent="0.45">
      <c r="B3437" s="9" t="str">
        <f>'Master Data Table'!B3437</f>
        <v>2410-W-06.0</v>
      </c>
      <c r="C3437" s="9" t="str">
        <f>'Master Data Table'!C3437</f>
        <v>Spirit X Black Velcro 6 Wide</v>
      </c>
      <c r="D3437" s="9" t="str">
        <f>'Master Data Table'!M3437</f>
        <v xml:space="preserve">Dr. Comfort Shoes </v>
      </c>
      <c r="E3437" s="9" t="str">
        <f>'Master Data Table'!E3437</f>
        <v>DR COMFORT</v>
      </c>
      <c r="F3437" s="9" t="s">
        <v>13407</v>
      </c>
      <c r="G3437" s="9" t="str">
        <f>'Master Data Table'!H3437</f>
        <v>00888912582247</v>
      </c>
      <c r="H3437" s="18">
        <v>31041</v>
      </c>
      <c r="I3437" s="9" t="s">
        <v>13319</v>
      </c>
      <c r="J3437" s="17" t="s">
        <v>13414</v>
      </c>
    </row>
    <row r="3438" spans="2:10" ht="37" x14ac:dyDescent="0.45">
      <c r="B3438" s="9" t="str">
        <f>'Master Data Table'!B3438</f>
        <v>2410-M-07.0</v>
      </c>
      <c r="C3438" s="9" t="str">
        <f>'Master Data Table'!C3438</f>
        <v>Spirit X Black Velcro 7 Medium</v>
      </c>
      <c r="D3438" s="9" t="str">
        <f>'Master Data Table'!M3438</f>
        <v xml:space="preserve">Dr. Comfort Shoes </v>
      </c>
      <c r="E3438" s="9" t="str">
        <f>'Master Data Table'!E3438</f>
        <v>DR COMFORT</v>
      </c>
      <c r="F3438" s="9" t="s">
        <v>13407</v>
      </c>
      <c r="G3438" s="9" t="str">
        <f>'Master Data Table'!H3438</f>
        <v>00888912582100</v>
      </c>
      <c r="H3438" s="18">
        <v>31041</v>
      </c>
      <c r="I3438" s="9" t="s">
        <v>13319</v>
      </c>
      <c r="J3438" s="17" t="s">
        <v>13414</v>
      </c>
    </row>
    <row r="3439" spans="2:10" ht="37" x14ac:dyDescent="0.45">
      <c r="B3439" s="9" t="str">
        <f>'Master Data Table'!B3439</f>
        <v>2410-M-08.5</v>
      </c>
      <c r="C3439" s="9" t="str">
        <f>'Master Data Table'!C3439</f>
        <v>Spirit X Black Velcro 8 1/2 Me</v>
      </c>
      <c r="D3439" s="9" t="str">
        <f>'Master Data Table'!M3439</f>
        <v xml:space="preserve">Dr. Comfort Shoes </v>
      </c>
      <c r="E3439" s="9" t="str">
        <f>'Master Data Table'!E3439</f>
        <v>DR COMFORT</v>
      </c>
      <c r="F3439" s="9" t="s">
        <v>13407</v>
      </c>
      <c r="G3439" s="9" t="str">
        <f>'Master Data Table'!H3439</f>
        <v>00888912582131</v>
      </c>
      <c r="H3439" s="18">
        <v>31041</v>
      </c>
      <c r="I3439" s="9" t="s">
        <v>13319</v>
      </c>
      <c r="J3439" s="17" t="s">
        <v>13414</v>
      </c>
    </row>
    <row r="3440" spans="2:10" ht="37" x14ac:dyDescent="0.45">
      <c r="B3440" s="9" t="str">
        <f>'Master Data Table'!B3440</f>
        <v>2410-X-08.5</v>
      </c>
      <c r="C3440" s="9" t="str">
        <f>'Master Data Table'!C3440</f>
        <v>Spirit X Black Velcro 8 1/2 XW</v>
      </c>
      <c r="D3440" s="9" t="str">
        <f>'Master Data Table'!M3440</f>
        <v xml:space="preserve">Dr. Comfort Shoes </v>
      </c>
      <c r="E3440" s="9" t="str">
        <f>'Master Data Table'!E3440</f>
        <v>DR COMFORT</v>
      </c>
      <c r="F3440" s="9" t="s">
        <v>13407</v>
      </c>
      <c r="G3440" s="9" t="str">
        <f>'Master Data Table'!H3440</f>
        <v>00888912582452</v>
      </c>
      <c r="H3440" s="18">
        <v>31041</v>
      </c>
      <c r="I3440" s="9" t="s">
        <v>13319</v>
      </c>
      <c r="J3440" s="17" t="s">
        <v>13414</v>
      </c>
    </row>
    <row r="3441" spans="2:10" ht="37" x14ac:dyDescent="0.45">
      <c r="B3441" s="9" t="str">
        <f>'Master Data Table'!B3441</f>
        <v>2410-M-08.0</v>
      </c>
      <c r="C3441" s="9" t="str">
        <f>'Master Data Table'!C3441</f>
        <v>Spirit X Black Velcro 8 Medium</v>
      </c>
      <c r="D3441" s="9" t="str">
        <f>'Master Data Table'!M3441</f>
        <v xml:space="preserve">Dr. Comfort Shoes </v>
      </c>
      <c r="E3441" s="9" t="str">
        <f>'Master Data Table'!E3441</f>
        <v>DR COMFORT</v>
      </c>
      <c r="F3441" s="9" t="s">
        <v>13407</v>
      </c>
      <c r="G3441" s="9" t="str">
        <f>'Master Data Table'!H3441</f>
        <v>00888912582124</v>
      </c>
      <c r="H3441" s="18">
        <v>31041</v>
      </c>
      <c r="I3441" s="9" t="s">
        <v>13319</v>
      </c>
      <c r="J3441" s="17" t="s">
        <v>13414</v>
      </c>
    </row>
    <row r="3442" spans="2:10" ht="37" x14ac:dyDescent="0.45">
      <c r="B3442" s="9" t="str">
        <f>'Master Data Table'!B3442</f>
        <v>2410-M-09.5</v>
      </c>
      <c r="C3442" s="9" t="str">
        <f>'Master Data Table'!C3442</f>
        <v>Spirit X Black Velcro 9 1/2 Me</v>
      </c>
      <c r="D3442" s="9" t="str">
        <f>'Master Data Table'!M3442</f>
        <v xml:space="preserve">Dr. Comfort Shoes </v>
      </c>
      <c r="E3442" s="9" t="str">
        <f>'Master Data Table'!E3442</f>
        <v>DR COMFORT</v>
      </c>
      <c r="F3442" s="9" t="s">
        <v>13407</v>
      </c>
      <c r="G3442" s="9" t="str">
        <f>'Master Data Table'!H3442</f>
        <v>00888912582155</v>
      </c>
      <c r="H3442" s="18">
        <v>31041</v>
      </c>
      <c r="I3442" s="9" t="s">
        <v>13319</v>
      </c>
      <c r="J3442" s="17" t="s">
        <v>13414</v>
      </c>
    </row>
    <row r="3443" spans="2:10" ht="37" x14ac:dyDescent="0.45">
      <c r="B3443" s="9" t="str">
        <f>'Master Data Table'!B3443</f>
        <v>2440-M-04.5</v>
      </c>
      <c r="C3443" s="9" t="str">
        <f>'Master Data Table'!C3443</f>
        <v>SPIRIT X WHITE VELCRO 04.5 MD</v>
      </c>
      <c r="D3443" s="9" t="str">
        <f>'Master Data Table'!M3443</f>
        <v xml:space="preserve">Dr. Comfort Shoes </v>
      </c>
      <c r="E3443" s="9" t="str">
        <f>'Master Data Table'!E3443</f>
        <v>DR COMFORT</v>
      </c>
      <c r="F3443" s="9" t="s">
        <v>13407</v>
      </c>
      <c r="G3443" s="9" t="str">
        <f>'Master Data Table'!H3443</f>
        <v>00888912582520</v>
      </c>
      <c r="H3443" s="18">
        <v>31041</v>
      </c>
      <c r="I3443" s="9" t="s">
        <v>13319</v>
      </c>
      <c r="J3443" s="17" t="s">
        <v>13414</v>
      </c>
    </row>
    <row r="3444" spans="2:10" ht="37" x14ac:dyDescent="0.45">
      <c r="B3444" s="9" t="str">
        <f>'Master Data Table'!B3444</f>
        <v>2440-W-05.5</v>
      </c>
      <c r="C3444" s="9" t="str">
        <f>'Master Data Table'!C3444</f>
        <v>SPIRIT X WHITE VELCRO 05.5 WD</v>
      </c>
      <c r="D3444" s="9" t="str">
        <f>'Master Data Table'!M3444</f>
        <v xml:space="preserve">Dr. Comfort Shoes </v>
      </c>
      <c r="E3444" s="9" t="str">
        <f>'Master Data Table'!E3444</f>
        <v>DR COMFORT</v>
      </c>
      <c r="F3444" s="9" t="s">
        <v>13407</v>
      </c>
      <c r="G3444" s="9" t="str">
        <f>'Master Data Table'!H3444</f>
        <v>00888912582704</v>
      </c>
      <c r="H3444" s="18">
        <v>31041</v>
      </c>
      <c r="I3444" s="9" t="s">
        <v>13319</v>
      </c>
      <c r="J3444" s="17" t="s">
        <v>13414</v>
      </c>
    </row>
    <row r="3445" spans="2:10" ht="37" x14ac:dyDescent="0.45">
      <c r="B3445" s="9" t="str">
        <f>'Master Data Table'!B3445</f>
        <v>2440-M-06.0</v>
      </c>
      <c r="C3445" s="9" t="str">
        <f>'Master Data Table'!C3445</f>
        <v>SPIRIT X WHITE VELCRO 06.0 MD</v>
      </c>
      <c r="D3445" s="9" t="str">
        <f>'Master Data Table'!M3445</f>
        <v xml:space="preserve">Dr. Comfort Shoes </v>
      </c>
      <c r="E3445" s="9" t="str">
        <f>'Master Data Table'!E3445</f>
        <v>DR COMFORT</v>
      </c>
      <c r="F3445" s="9" t="s">
        <v>13407</v>
      </c>
      <c r="G3445" s="9" t="str">
        <f>'Master Data Table'!H3445</f>
        <v>00888912582551</v>
      </c>
      <c r="H3445" s="18">
        <v>31041</v>
      </c>
      <c r="I3445" s="9" t="s">
        <v>13319</v>
      </c>
      <c r="J3445" s="17" t="s">
        <v>13414</v>
      </c>
    </row>
    <row r="3446" spans="2:10" ht="37" x14ac:dyDescent="0.45">
      <c r="B3446" s="9" t="str">
        <f>'Master Data Table'!B3446</f>
        <v>2440-W-07.0</v>
      </c>
      <c r="C3446" s="9" t="str">
        <f>'Master Data Table'!C3446</f>
        <v>SPIRIT X WHITE VELCRO 07.0 WD</v>
      </c>
      <c r="D3446" s="9" t="str">
        <f>'Master Data Table'!M3446</f>
        <v xml:space="preserve">Dr. Comfort Shoes </v>
      </c>
      <c r="E3446" s="9" t="str">
        <f>'Master Data Table'!E3446</f>
        <v>DR COMFORT</v>
      </c>
      <c r="F3446" s="9" t="s">
        <v>13407</v>
      </c>
      <c r="G3446" s="9" t="str">
        <f>'Master Data Table'!H3446</f>
        <v>00888912582735</v>
      </c>
      <c r="H3446" s="18">
        <v>31041</v>
      </c>
      <c r="I3446" s="9" t="s">
        <v>13319</v>
      </c>
      <c r="J3446" s="17" t="s">
        <v>13414</v>
      </c>
    </row>
    <row r="3447" spans="2:10" ht="37" x14ac:dyDescent="0.45">
      <c r="B3447" s="9" t="str">
        <f>'Master Data Table'!B3447</f>
        <v>2440-X-07.0</v>
      </c>
      <c r="C3447" s="9" t="str">
        <f>'Master Data Table'!C3447</f>
        <v>SPIRIT X WHITE VELCRO 07.0 XW</v>
      </c>
      <c r="D3447" s="9" t="str">
        <f>'Master Data Table'!M3447</f>
        <v xml:space="preserve">Dr. Comfort Shoes </v>
      </c>
      <c r="E3447" s="9" t="str">
        <f>'Master Data Table'!E3447</f>
        <v>DR COMFORT</v>
      </c>
      <c r="F3447" s="9" t="s">
        <v>13407</v>
      </c>
      <c r="G3447" s="9" t="str">
        <f>'Master Data Table'!H3447</f>
        <v>00888912582896</v>
      </c>
      <c r="H3447" s="18">
        <v>31041</v>
      </c>
      <c r="I3447" s="9" t="s">
        <v>13319</v>
      </c>
      <c r="J3447" s="17" t="s">
        <v>13414</v>
      </c>
    </row>
    <row r="3448" spans="2:10" ht="37" x14ac:dyDescent="0.45">
      <c r="B3448" s="9" t="str">
        <f>'Master Data Table'!B3448</f>
        <v>2440-X-07.5</v>
      </c>
      <c r="C3448" s="9" t="str">
        <f>'Master Data Table'!C3448</f>
        <v>SPIRIT X WHITE VELCRO 07.5 XW</v>
      </c>
      <c r="D3448" s="9" t="str">
        <f>'Master Data Table'!M3448</f>
        <v xml:space="preserve">Dr. Comfort Shoes </v>
      </c>
      <c r="E3448" s="9" t="str">
        <f>'Master Data Table'!E3448</f>
        <v>DR COMFORT</v>
      </c>
      <c r="F3448" s="9" t="s">
        <v>13407</v>
      </c>
      <c r="G3448" s="9" t="str">
        <f>'Master Data Table'!H3448</f>
        <v>00888912582902</v>
      </c>
      <c r="H3448" s="18">
        <v>31041</v>
      </c>
      <c r="I3448" s="9" t="s">
        <v>13319</v>
      </c>
      <c r="J3448" s="17" t="s">
        <v>13414</v>
      </c>
    </row>
    <row r="3449" spans="2:10" ht="37" x14ac:dyDescent="0.45">
      <c r="B3449" s="9" t="str">
        <f>'Master Data Table'!B3449</f>
        <v>2440-W-08.0</v>
      </c>
      <c r="C3449" s="9" t="str">
        <f>'Master Data Table'!C3449</f>
        <v>SPIRIT X WHITE VELCRO 08.0 WD</v>
      </c>
      <c r="D3449" s="9" t="str">
        <f>'Master Data Table'!M3449</f>
        <v xml:space="preserve">Dr. Comfort Shoes </v>
      </c>
      <c r="E3449" s="9" t="str">
        <f>'Master Data Table'!E3449</f>
        <v>DR COMFORT</v>
      </c>
      <c r="F3449" s="9" t="s">
        <v>13407</v>
      </c>
      <c r="G3449" s="9" t="str">
        <f>'Master Data Table'!H3449</f>
        <v>00888912582759</v>
      </c>
      <c r="H3449" s="18">
        <v>31041</v>
      </c>
      <c r="I3449" s="9" t="s">
        <v>13319</v>
      </c>
      <c r="J3449" s="17" t="s">
        <v>13414</v>
      </c>
    </row>
    <row r="3450" spans="2:10" ht="37" x14ac:dyDescent="0.45">
      <c r="B3450" s="9" t="str">
        <f>'Master Data Table'!B3450</f>
        <v>2440-X-08.0</v>
      </c>
      <c r="C3450" s="9" t="str">
        <f>'Master Data Table'!C3450</f>
        <v>SPIRIT X WHITE VELCRO 08.0 XW</v>
      </c>
      <c r="D3450" s="9" t="str">
        <f>'Master Data Table'!M3450</f>
        <v xml:space="preserve">Dr. Comfort Shoes </v>
      </c>
      <c r="E3450" s="9" t="str">
        <f>'Master Data Table'!E3450</f>
        <v>DR COMFORT</v>
      </c>
      <c r="F3450" s="9" t="s">
        <v>13407</v>
      </c>
      <c r="G3450" s="9" t="str">
        <f>'Master Data Table'!H3450</f>
        <v>00888912582919</v>
      </c>
      <c r="H3450" s="18">
        <v>31041</v>
      </c>
      <c r="I3450" s="9" t="s">
        <v>13319</v>
      </c>
      <c r="J3450" s="17" t="s">
        <v>13414</v>
      </c>
    </row>
    <row r="3451" spans="2:10" ht="37" x14ac:dyDescent="0.45">
      <c r="B3451" s="9" t="str">
        <f>'Master Data Table'!B3451</f>
        <v>2440-M-08.5</v>
      </c>
      <c r="C3451" s="9" t="str">
        <f>'Master Data Table'!C3451</f>
        <v>SPIRIT X WHITE VELCRO 08.5 MD</v>
      </c>
      <c r="D3451" s="9" t="str">
        <f>'Master Data Table'!M3451</f>
        <v xml:space="preserve">Dr. Comfort Shoes </v>
      </c>
      <c r="E3451" s="9" t="str">
        <f>'Master Data Table'!E3451</f>
        <v>DR COMFORT</v>
      </c>
      <c r="F3451" s="9" t="s">
        <v>13407</v>
      </c>
      <c r="G3451" s="9" t="str">
        <f>'Master Data Table'!H3451</f>
        <v>00888912582605</v>
      </c>
      <c r="H3451" s="18">
        <v>31041</v>
      </c>
      <c r="I3451" s="9" t="s">
        <v>13319</v>
      </c>
      <c r="J3451" s="17" t="s">
        <v>13414</v>
      </c>
    </row>
    <row r="3452" spans="2:10" ht="37" x14ac:dyDescent="0.45">
      <c r="B3452" s="9" t="str">
        <f>'Master Data Table'!B3452</f>
        <v>2440-W-08.5</v>
      </c>
      <c r="C3452" s="9" t="str">
        <f>'Master Data Table'!C3452</f>
        <v>SPIRIT X WHITE VELCRO 08.5 WD</v>
      </c>
      <c r="D3452" s="9" t="str">
        <f>'Master Data Table'!M3452</f>
        <v xml:space="preserve">Dr. Comfort Shoes </v>
      </c>
      <c r="E3452" s="9" t="str">
        <f>'Master Data Table'!E3452</f>
        <v>DR COMFORT</v>
      </c>
      <c r="F3452" s="9" t="s">
        <v>13407</v>
      </c>
      <c r="G3452" s="9" t="str">
        <f>'Master Data Table'!H3452</f>
        <v>00888912582766</v>
      </c>
      <c r="H3452" s="18">
        <v>31041</v>
      </c>
      <c r="I3452" s="9" t="s">
        <v>13319</v>
      </c>
      <c r="J3452" s="17" t="s">
        <v>13414</v>
      </c>
    </row>
    <row r="3453" spans="2:10" ht="37" x14ac:dyDescent="0.45">
      <c r="B3453" s="9" t="str">
        <f>'Master Data Table'!B3453</f>
        <v>2440-X-08.5</v>
      </c>
      <c r="C3453" s="9" t="str">
        <f>'Master Data Table'!C3453</f>
        <v>SPIRIT X WHITE VELCRO 08.5 XW</v>
      </c>
      <c r="D3453" s="9" t="str">
        <f>'Master Data Table'!M3453</f>
        <v xml:space="preserve">Dr. Comfort Shoes </v>
      </c>
      <c r="E3453" s="9" t="str">
        <f>'Master Data Table'!E3453</f>
        <v>DR COMFORT</v>
      </c>
      <c r="F3453" s="9" t="s">
        <v>13407</v>
      </c>
      <c r="G3453" s="9" t="str">
        <f>'Master Data Table'!H3453</f>
        <v>00888912582926</v>
      </c>
      <c r="H3453" s="18">
        <v>31041</v>
      </c>
      <c r="I3453" s="9" t="s">
        <v>13319</v>
      </c>
      <c r="J3453" s="17" t="s">
        <v>13414</v>
      </c>
    </row>
    <row r="3454" spans="2:10" ht="37" x14ac:dyDescent="0.45">
      <c r="B3454" s="9" t="str">
        <f>'Master Data Table'!B3454</f>
        <v>2440-X-09.0</v>
      </c>
      <c r="C3454" s="9" t="str">
        <f>'Master Data Table'!C3454</f>
        <v>SPIRIT X WHITE VELCRO 09.0 XW</v>
      </c>
      <c r="D3454" s="9" t="str">
        <f>'Master Data Table'!M3454</f>
        <v xml:space="preserve">Dr. Comfort Shoes </v>
      </c>
      <c r="E3454" s="9" t="str">
        <f>'Master Data Table'!E3454</f>
        <v>DR COMFORT</v>
      </c>
      <c r="F3454" s="9" t="s">
        <v>13407</v>
      </c>
      <c r="G3454" s="9" t="str">
        <f>'Master Data Table'!H3454</f>
        <v>00888912582933</v>
      </c>
      <c r="H3454" s="18">
        <v>31041</v>
      </c>
      <c r="I3454" s="9" t="s">
        <v>13319</v>
      </c>
      <c r="J3454" s="17" t="s">
        <v>13414</v>
      </c>
    </row>
    <row r="3455" spans="2:10" ht="37" x14ac:dyDescent="0.45">
      <c r="B3455" s="9" t="str">
        <f>'Master Data Table'!B3455</f>
        <v>2440-X-10.0</v>
      </c>
      <c r="C3455" s="9" t="str">
        <f>'Master Data Table'!C3455</f>
        <v>SPIRIT X WHITE VELCRO 10.0 XW</v>
      </c>
      <c r="D3455" s="9" t="str">
        <f>'Master Data Table'!M3455</f>
        <v xml:space="preserve">Dr. Comfort Shoes </v>
      </c>
      <c r="E3455" s="9" t="str">
        <f>'Master Data Table'!E3455</f>
        <v>DR COMFORT</v>
      </c>
      <c r="F3455" s="9" t="s">
        <v>13407</v>
      </c>
      <c r="G3455" s="9" t="str">
        <f>'Master Data Table'!H3455</f>
        <v>00888912582957</v>
      </c>
      <c r="H3455" s="18">
        <v>31041</v>
      </c>
      <c r="I3455" s="9" t="s">
        <v>13319</v>
      </c>
      <c r="J3455" s="17" t="s">
        <v>13414</v>
      </c>
    </row>
    <row r="3456" spans="2:10" ht="37" x14ac:dyDescent="0.45">
      <c r="B3456" s="9" t="str">
        <f>'Master Data Table'!B3456</f>
        <v>2440-X-11.0</v>
      </c>
      <c r="C3456" s="9" t="str">
        <f>'Master Data Table'!C3456</f>
        <v>SPIRIT X WHITE VELCRO 11.0 XW</v>
      </c>
      <c r="D3456" s="9" t="str">
        <f>'Master Data Table'!M3456</f>
        <v xml:space="preserve">Dr. Comfort Shoes </v>
      </c>
      <c r="E3456" s="9" t="str">
        <f>'Master Data Table'!E3456</f>
        <v>DR COMFORT</v>
      </c>
      <c r="F3456" s="9" t="s">
        <v>13407</v>
      </c>
      <c r="G3456" s="9" t="str">
        <f>'Master Data Table'!H3456</f>
        <v>00888912582971</v>
      </c>
      <c r="H3456" s="18">
        <v>31041</v>
      </c>
      <c r="I3456" s="9" t="s">
        <v>13319</v>
      </c>
      <c r="J3456" s="17" t="s">
        <v>13414</v>
      </c>
    </row>
    <row r="3457" spans="2:10" ht="37" x14ac:dyDescent="0.45">
      <c r="B3457" s="9" t="str">
        <f>'Master Data Table'!B3457</f>
        <v>2440-X-04.0</v>
      </c>
      <c r="C3457" s="9" t="str">
        <f>'Master Data Table'!C3457</f>
        <v>Spirit X White Velcro 4 XWide</v>
      </c>
      <c r="D3457" s="9" t="str">
        <f>'Master Data Table'!M3457</f>
        <v xml:space="preserve">Dr. Comfort Shoes </v>
      </c>
      <c r="E3457" s="9" t="str">
        <f>'Master Data Table'!E3457</f>
        <v>DR COMFORT</v>
      </c>
      <c r="F3457" s="9" t="s">
        <v>13407</v>
      </c>
      <c r="G3457" s="9" t="str">
        <f>'Master Data Table'!H3457</f>
        <v>00888912582834</v>
      </c>
      <c r="H3457" s="18">
        <v>31041</v>
      </c>
      <c r="I3457" s="9" t="s">
        <v>13319</v>
      </c>
      <c r="J3457" s="17" t="s">
        <v>13414</v>
      </c>
    </row>
    <row r="3458" spans="2:10" ht="37" x14ac:dyDescent="0.45">
      <c r="B3458" s="9" t="str">
        <f>'Master Data Table'!B3458</f>
        <v>2440-W-06.0</v>
      </c>
      <c r="C3458" s="9" t="str">
        <f>'Master Data Table'!C3458</f>
        <v>Spirit X White Velcro 6 Wide</v>
      </c>
      <c r="D3458" s="9" t="str">
        <f>'Master Data Table'!M3458</f>
        <v xml:space="preserve">Dr. Comfort Shoes </v>
      </c>
      <c r="E3458" s="9" t="str">
        <f>'Master Data Table'!E3458</f>
        <v>DR COMFORT</v>
      </c>
      <c r="F3458" s="9" t="s">
        <v>13407</v>
      </c>
      <c r="G3458" s="9" t="str">
        <f>'Master Data Table'!H3458</f>
        <v>00888912582711</v>
      </c>
      <c r="H3458" s="18">
        <v>31041</v>
      </c>
      <c r="I3458" s="9" t="s">
        <v>13319</v>
      </c>
      <c r="J3458" s="17" t="s">
        <v>13414</v>
      </c>
    </row>
    <row r="3459" spans="2:10" ht="37" x14ac:dyDescent="0.45">
      <c r="B3459" s="9" t="str">
        <f>'Master Data Table'!B3459</f>
        <v>2440-W-09.5</v>
      </c>
      <c r="C3459" s="9" t="str">
        <f>'Master Data Table'!C3459</f>
        <v>Spirit X White Velcro 9 1/2 Wi</v>
      </c>
      <c r="D3459" s="9" t="str">
        <f>'Master Data Table'!M3459</f>
        <v xml:space="preserve">Dr. Comfort Shoes </v>
      </c>
      <c r="E3459" s="9" t="str">
        <f>'Master Data Table'!E3459</f>
        <v>DR COMFORT</v>
      </c>
      <c r="F3459" s="9" t="s">
        <v>13407</v>
      </c>
      <c r="G3459" s="9" t="str">
        <f>'Master Data Table'!H3459</f>
        <v>00888912582780</v>
      </c>
      <c r="H3459" s="18">
        <v>31041</v>
      </c>
      <c r="I3459" s="9" t="s">
        <v>13319</v>
      </c>
      <c r="J3459" s="17" t="s">
        <v>13414</v>
      </c>
    </row>
    <row r="3460" spans="2:10" ht="37" x14ac:dyDescent="0.45">
      <c r="B3460" s="9" t="str">
        <f>'Master Data Table'!B3460</f>
        <v>8010-X-07.0</v>
      </c>
      <c r="C3460" s="9" t="str">
        <f>'Master Data Table'!C3460</f>
        <v>Stallion Black 7 XWide</v>
      </c>
      <c r="D3460" s="9" t="str">
        <f>'Master Data Table'!M3460</f>
        <v xml:space="preserve">Dr. Comfort Shoes </v>
      </c>
      <c r="E3460" s="9" t="str">
        <f>'Master Data Table'!E3460</f>
        <v>DR COMFORT</v>
      </c>
      <c r="F3460" s="9" t="s">
        <v>13379</v>
      </c>
      <c r="G3460" s="9" t="str">
        <f>'Master Data Table'!H3460</f>
        <v>00888912646253</v>
      </c>
      <c r="H3460" s="18">
        <v>31041</v>
      </c>
      <c r="I3460" s="9" t="s">
        <v>13319</v>
      </c>
      <c r="J3460" s="17" t="s">
        <v>13414</v>
      </c>
    </row>
    <row r="3461" spans="2:10" ht="37" x14ac:dyDescent="0.45">
      <c r="B3461" s="9" t="str">
        <f>'Master Data Table'!B3461</f>
        <v>8020-X-08.5</v>
      </c>
      <c r="C3461" s="9" t="str">
        <f>'Master Data Table'!C3461</f>
        <v>STALLION CHESTNUT 08.5 XW</v>
      </c>
      <c r="D3461" s="9" t="str">
        <f>'Master Data Table'!M3461</f>
        <v xml:space="preserve">Dr. Comfort Shoes </v>
      </c>
      <c r="E3461" s="9" t="str">
        <f>'Master Data Table'!E3461</f>
        <v>DR COMFORT</v>
      </c>
      <c r="F3461" s="9" t="s">
        <v>13379</v>
      </c>
      <c r="G3461" s="9" t="str">
        <f>'Master Data Table'!H3461</f>
        <v>00888912646888</v>
      </c>
      <c r="H3461" s="18">
        <v>31041</v>
      </c>
      <c r="I3461" s="9" t="s">
        <v>13319</v>
      </c>
      <c r="J3461" s="17" t="s">
        <v>13414</v>
      </c>
    </row>
    <row r="3462" spans="2:10" ht="37" x14ac:dyDescent="0.45">
      <c r="B3462" s="9" t="str">
        <f>'Master Data Table'!B3462</f>
        <v>8020-X-09.0</v>
      </c>
      <c r="C3462" s="9" t="str">
        <f>'Master Data Table'!C3462</f>
        <v>STALLION CHESTNUT 09.0 XW</v>
      </c>
      <c r="D3462" s="9" t="str">
        <f>'Master Data Table'!M3462</f>
        <v xml:space="preserve">Dr. Comfort Shoes </v>
      </c>
      <c r="E3462" s="9" t="str">
        <f>'Master Data Table'!E3462</f>
        <v>DR COMFORT</v>
      </c>
      <c r="F3462" s="9" t="s">
        <v>13379</v>
      </c>
      <c r="G3462" s="9" t="str">
        <f>'Master Data Table'!H3462</f>
        <v>00888912646895</v>
      </c>
      <c r="H3462" s="18">
        <v>31041</v>
      </c>
      <c r="I3462" s="9" t="s">
        <v>13319</v>
      </c>
      <c r="J3462" s="17" t="s">
        <v>13414</v>
      </c>
    </row>
    <row r="3463" spans="2:10" ht="37" x14ac:dyDescent="0.45">
      <c r="B3463" s="9" t="str">
        <f>'Master Data Table'!B3463</f>
        <v>8020-X-09.5</v>
      </c>
      <c r="C3463" s="9" t="str">
        <f>'Master Data Table'!C3463</f>
        <v>STALLION CHESTNUT 09.5 XW</v>
      </c>
      <c r="D3463" s="9" t="str">
        <f>'Master Data Table'!M3463</f>
        <v xml:space="preserve">Dr. Comfort Shoes </v>
      </c>
      <c r="E3463" s="9" t="str">
        <f>'Master Data Table'!E3463</f>
        <v>DR COMFORT</v>
      </c>
      <c r="F3463" s="9" t="s">
        <v>13379</v>
      </c>
      <c r="G3463" s="9" t="str">
        <f>'Master Data Table'!H3463</f>
        <v>00888912646901</v>
      </c>
      <c r="H3463" s="18">
        <v>31041</v>
      </c>
      <c r="I3463" s="9" t="s">
        <v>13319</v>
      </c>
      <c r="J3463" s="17" t="s">
        <v>13414</v>
      </c>
    </row>
    <row r="3464" spans="2:10" ht="37" x14ac:dyDescent="0.45">
      <c r="B3464" s="9" t="str">
        <f>'Master Data Table'!B3464</f>
        <v>8020-W-10.5</v>
      </c>
      <c r="C3464" s="9" t="str">
        <f>'Master Data Table'!C3464</f>
        <v>STALLION CHESTNUT 10.5 WD</v>
      </c>
      <c r="D3464" s="9" t="str">
        <f>'Master Data Table'!M3464</f>
        <v xml:space="preserve">Dr. Comfort Shoes </v>
      </c>
      <c r="E3464" s="9" t="str">
        <f>'Master Data Table'!E3464</f>
        <v>DR COMFORT</v>
      </c>
      <c r="F3464" s="9" t="s">
        <v>13379</v>
      </c>
      <c r="G3464" s="9" t="str">
        <f>'Master Data Table'!H3464</f>
        <v>00888912646765</v>
      </c>
      <c r="H3464" s="18">
        <v>31041</v>
      </c>
      <c r="I3464" s="9" t="s">
        <v>13319</v>
      </c>
      <c r="J3464" s="17" t="s">
        <v>13414</v>
      </c>
    </row>
    <row r="3465" spans="2:10" ht="37" x14ac:dyDescent="0.45">
      <c r="B3465" s="9" t="str">
        <f>'Master Data Table'!B3465</f>
        <v>303F-35</v>
      </c>
      <c r="C3465" s="9" t="str">
        <f>'Master Data Table'!C3465</f>
        <v>VENUS BORDEAUX RED EURO 35/UK-2.5/US-5</v>
      </c>
      <c r="D3465" s="9" t="str">
        <f>'Master Data Table'!M3465</f>
        <v xml:space="preserve">Dr. Comfort Shoes </v>
      </c>
      <c r="E3465" s="9" t="str">
        <f>'Master Data Table'!E3465</f>
        <v>DR COMFORT</v>
      </c>
      <c r="F3465" s="9" t="s">
        <v>13408</v>
      </c>
      <c r="G3465" s="9" t="str">
        <f>'Master Data Table'!H3465</f>
        <v>00888912303033</v>
      </c>
      <c r="H3465" s="18">
        <v>31041</v>
      </c>
      <c r="I3465" s="9" t="s">
        <v>13319</v>
      </c>
      <c r="J3465" s="17" t="s">
        <v>13414</v>
      </c>
    </row>
    <row r="3466" spans="2:10" ht="37" x14ac:dyDescent="0.45">
      <c r="B3466" s="9" t="str">
        <f>'Master Data Table'!B3466</f>
        <v>303F-36</v>
      </c>
      <c r="C3466" s="9" t="str">
        <f>'Master Data Table'!C3466</f>
        <v>VENUS BORDEAUX RED EURO 36/UK-3.5/US-6</v>
      </c>
      <c r="D3466" s="9" t="str">
        <f>'Master Data Table'!M3466</f>
        <v xml:space="preserve">Dr. Comfort Shoes </v>
      </c>
      <c r="E3466" s="9" t="str">
        <f>'Master Data Table'!E3466</f>
        <v>DR COMFORT</v>
      </c>
      <c r="F3466" s="9" t="s">
        <v>13408</v>
      </c>
      <c r="G3466" s="9" t="str">
        <f>'Master Data Table'!H3466</f>
        <v>00888912303064</v>
      </c>
      <c r="H3466" s="18">
        <v>31041</v>
      </c>
      <c r="I3466" s="9" t="s">
        <v>13319</v>
      </c>
      <c r="J3466" s="17" t="s">
        <v>13414</v>
      </c>
    </row>
    <row r="3467" spans="2:10" ht="37" x14ac:dyDescent="0.45">
      <c r="B3467" s="9" t="str">
        <f>'Master Data Table'!B3467</f>
        <v>303F-37</v>
      </c>
      <c r="C3467" s="9" t="str">
        <f>'Master Data Table'!C3467</f>
        <v>VENUS BORDEAUX RED EURO 37/UK-4.5/US-7</v>
      </c>
      <c r="D3467" s="9" t="str">
        <f>'Master Data Table'!M3467</f>
        <v xml:space="preserve">Dr. Comfort Shoes </v>
      </c>
      <c r="E3467" s="9" t="str">
        <f>'Master Data Table'!E3467</f>
        <v>DR COMFORT</v>
      </c>
      <c r="F3467" s="9" t="s">
        <v>13408</v>
      </c>
      <c r="G3467" s="9" t="str">
        <f>'Master Data Table'!H3467</f>
        <v>00888912303095</v>
      </c>
      <c r="H3467" s="18">
        <v>31041</v>
      </c>
      <c r="I3467" s="9" t="s">
        <v>13319</v>
      </c>
      <c r="J3467" s="17" t="s">
        <v>13414</v>
      </c>
    </row>
    <row r="3468" spans="2:10" ht="37" x14ac:dyDescent="0.45">
      <c r="B3468" s="9" t="str">
        <f>'Master Data Table'!B3468</f>
        <v>303F-38</v>
      </c>
      <c r="C3468" s="9" t="str">
        <f>'Master Data Table'!C3468</f>
        <v>VENUS BORDEAUX RED EURO 38/UK-5.5/US-8</v>
      </c>
      <c r="D3468" s="9" t="str">
        <f>'Master Data Table'!M3468</f>
        <v xml:space="preserve">Dr. Comfort Shoes </v>
      </c>
      <c r="E3468" s="9" t="str">
        <f>'Master Data Table'!E3468</f>
        <v>DR COMFORT</v>
      </c>
      <c r="F3468" s="9" t="s">
        <v>13408</v>
      </c>
      <c r="G3468" s="9" t="str">
        <f>'Master Data Table'!H3468</f>
        <v>00888912303125</v>
      </c>
      <c r="H3468" s="18">
        <v>31041</v>
      </c>
      <c r="I3468" s="9" t="s">
        <v>13319</v>
      </c>
      <c r="J3468" s="17" t="s">
        <v>13414</v>
      </c>
    </row>
    <row r="3469" spans="2:10" ht="37" x14ac:dyDescent="0.45">
      <c r="B3469" s="9" t="str">
        <f>'Master Data Table'!B3469</f>
        <v>303F-39</v>
      </c>
      <c r="C3469" s="9" t="str">
        <f>'Master Data Table'!C3469</f>
        <v>VENUS BORDEAUX RED EURO 39/UK-6.5/US-9</v>
      </c>
      <c r="D3469" s="9" t="str">
        <f>'Master Data Table'!M3469</f>
        <v xml:space="preserve">Dr. Comfort Shoes </v>
      </c>
      <c r="E3469" s="9" t="str">
        <f>'Master Data Table'!E3469</f>
        <v>DR COMFORT</v>
      </c>
      <c r="F3469" s="9" t="s">
        <v>13408</v>
      </c>
      <c r="G3469" s="9" t="str">
        <f>'Master Data Table'!H3469</f>
        <v>00888912303156</v>
      </c>
      <c r="H3469" s="18">
        <v>31041</v>
      </c>
      <c r="I3469" s="9" t="s">
        <v>13319</v>
      </c>
      <c r="J3469" s="17" t="s">
        <v>13414</v>
      </c>
    </row>
    <row r="3470" spans="2:10" ht="37" x14ac:dyDescent="0.45">
      <c r="B3470" s="9" t="str">
        <f>'Master Data Table'!B3470</f>
        <v>303F-40</v>
      </c>
      <c r="C3470" s="9" t="str">
        <f>'Master Data Table'!C3470</f>
        <v>VENUS BORDEAUX RED EURO 40/UK-7.5/US-10</v>
      </c>
      <c r="D3470" s="9" t="str">
        <f>'Master Data Table'!M3470</f>
        <v xml:space="preserve">Dr. Comfort Shoes </v>
      </c>
      <c r="E3470" s="9" t="str">
        <f>'Master Data Table'!E3470</f>
        <v>DR COMFORT</v>
      </c>
      <c r="F3470" s="9" t="s">
        <v>13408</v>
      </c>
      <c r="G3470" s="9" t="str">
        <f>'Master Data Table'!H3470</f>
        <v>00888912303187</v>
      </c>
      <c r="H3470" s="18">
        <v>31041</v>
      </c>
      <c r="I3470" s="9" t="s">
        <v>13319</v>
      </c>
      <c r="J3470" s="17" t="s">
        <v>13414</v>
      </c>
    </row>
    <row r="3471" spans="2:10" ht="37" x14ac:dyDescent="0.45">
      <c r="B3471" s="9" t="str">
        <f>'Master Data Table'!B3471</f>
        <v>303F-41</v>
      </c>
      <c r="C3471" s="9" t="str">
        <f>'Master Data Table'!C3471</f>
        <v>VENUS BORDEAUX RED EURO 41/UK-8.5/US-11</v>
      </c>
      <c r="D3471" s="9" t="str">
        <f>'Master Data Table'!M3471</f>
        <v xml:space="preserve">Dr. Comfort Shoes </v>
      </c>
      <c r="E3471" s="9" t="str">
        <f>'Master Data Table'!E3471</f>
        <v>DR COMFORT</v>
      </c>
      <c r="F3471" s="9" t="s">
        <v>13408</v>
      </c>
      <c r="G3471" s="9" t="str">
        <f>'Master Data Table'!H3471</f>
        <v>00888912303217</v>
      </c>
      <c r="H3471" s="18">
        <v>31041</v>
      </c>
      <c r="I3471" s="9" t="s">
        <v>13319</v>
      </c>
      <c r="J3471" s="17" t="s">
        <v>13414</v>
      </c>
    </row>
    <row r="3472" spans="2:10" ht="37" x14ac:dyDescent="0.45">
      <c r="B3472" s="9" t="str">
        <f>'Master Data Table'!B3472</f>
        <v>303F-42</v>
      </c>
      <c r="C3472" s="9" t="str">
        <f>'Master Data Table'!C3472</f>
        <v>VENUS BORDEAUX RED EURO 42/UK-9.5/US-12</v>
      </c>
      <c r="D3472" s="9" t="str">
        <f>'Master Data Table'!M3472</f>
        <v xml:space="preserve">Dr. Comfort Shoes </v>
      </c>
      <c r="E3472" s="9" t="str">
        <f>'Master Data Table'!E3472</f>
        <v>DR COMFORT</v>
      </c>
      <c r="F3472" s="9" t="s">
        <v>13408</v>
      </c>
      <c r="G3472" s="9" t="str">
        <f>'Master Data Table'!H3472</f>
        <v>00888912303248</v>
      </c>
      <c r="H3472" s="18">
        <v>31041</v>
      </c>
      <c r="I3472" s="9" t="s">
        <v>13319</v>
      </c>
      <c r="J3472" s="17" t="s">
        <v>13414</v>
      </c>
    </row>
    <row r="3473" spans="2:10" ht="37" x14ac:dyDescent="0.45">
      <c r="B3473" s="9" t="str">
        <f>'Master Data Table'!B3473</f>
        <v>3470-X-10.5</v>
      </c>
      <c r="C3473" s="9" t="str">
        <f>'Master Data Table'!C3473</f>
        <v>Victory Pink Velcro 10 1/2 XWi</v>
      </c>
      <c r="D3473" s="9" t="str">
        <f>'Master Data Table'!M3473</f>
        <v xml:space="preserve">Dr. Comfort Shoes </v>
      </c>
      <c r="E3473" s="9" t="str">
        <f>'Master Data Table'!E3473</f>
        <v>DR COMFORT</v>
      </c>
      <c r="F3473" s="9" t="s">
        <v>13370</v>
      </c>
      <c r="G3473" s="9" t="str">
        <f>'Master Data Table'!H3473</f>
        <v>00888912594431</v>
      </c>
      <c r="H3473" s="18">
        <v>31041</v>
      </c>
      <c r="I3473" s="9" t="s">
        <v>13319</v>
      </c>
      <c r="J3473" s="17" t="s">
        <v>13414</v>
      </c>
    </row>
    <row r="3474" spans="2:10" ht="37" x14ac:dyDescent="0.45">
      <c r="B3474" s="9" t="str">
        <f>'Master Data Table'!B3474</f>
        <v>3470-M-10.0</v>
      </c>
      <c r="C3474" s="9" t="str">
        <f>'Master Data Table'!C3474</f>
        <v>Victory Pink Velcro 10 Medium</v>
      </c>
      <c r="D3474" s="9" t="str">
        <f>'Master Data Table'!M3474</f>
        <v xml:space="preserve">Dr. Comfort Shoes </v>
      </c>
      <c r="E3474" s="9" t="str">
        <f>'Master Data Table'!E3474</f>
        <v>DR COMFORT</v>
      </c>
      <c r="F3474" s="9" t="s">
        <v>13370</v>
      </c>
      <c r="G3474" s="9" t="str">
        <f>'Master Data Table'!H3474</f>
        <v>00888912594103</v>
      </c>
      <c r="H3474" s="18">
        <v>31041</v>
      </c>
      <c r="I3474" s="9" t="s">
        <v>13319</v>
      </c>
      <c r="J3474" s="17" t="s">
        <v>13414</v>
      </c>
    </row>
    <row r="3475" spans="2:10" ht="37" x14ac:dyDescent="0.45">
      <c r="B3475" s="9" t="str">
        <f>'Master Data Table'!B3475</f>
        <v>3470-X-04.5</v>
      </c>
      <c r="C3475" s="9" t="str">
        <f>'Master Data Table'!C3475</f>
        <v>Victory Pink Velcro 4 1/2 XWid</v>
      </c>
      <c r="D3475" s="9" t="str">
        <f>'Master Data Table'!M3475</f>
        <v xml:space="preserve">Dr. Comfort Shoes </v>
      </c>
      <c r="E3475" s="9" t="str">
        <f>'Master Data Table'!E3475</f>
        <v>DR COMFORT</v>
      </c>
      <c r="F3475" s="9" t="s">
        <v>13370</v>
      </c>
      <c r="G3475" s="9" t="str">
        <f>'Master Data Table'!H3475</f>
        <v>00888912594318</v>
      </c>
      <c r="H3475" s="18">
        <v>31041</v>
      </c>
      <c r="I3475" s="9" t="s">
        <v>13319</v>
      </c>
      <c r="J3475" s="17" t="s">
        <v>13414</v>
      </c>
    </row>
    <row r="3476" spans="2:10" ht="37" x14ac:dyDescent="0.45">
      <c r="B3476" s="9" t="str">
        <f>'Master Data Table'!B3476</f>
        <v>3470-W-04.0</v>
      </c>
      <c r="C3476" s="9" t="str">
        <f>'Master Data Table'!C3476</f>
        <v>Victory Pink Velcro 4 Wide</v>
      </c>
      <c r="D3476" s="9" t="str">
        <f>'Master Data Table'!M3476</f>
        <v xml:space="preserve">Dr. Comfort Shoes </v>
      </c>
      <c r="E3476" s="9" t="str">
        <f>'Master Data Table'!E3476</f>
        <v>DR COMFORT</v>
      </c>
      <c r="F3476" s="9" t="s">
        <v>13370</v>
      </c>
      <c r="G3476" s="9" t="str">
        <f>'Master Data Table'!H3476</f>
        <v>00888912594141</v>
      </c>
      <c r="H3476" s="18">
        <v>31041</v>
      </c>
      <c r="I3476" s="9" t="s">
        <v>13319</v>
      </c>
      <c r="J3476" s="17" t="s">
        <v>13414</v>
      </c>
    </row>
    <row r="3477" spans="2:10" ht="37" x14ac:dyDescent="0.45">
      <c r="B3477" s="9" t="str">
        <f>'Master Data Table'!B3477</f>
        <v>3470-X-04.0</v>
      </c>
      <c r="C3477" s="9" t="str">
        <f>'Master Data Table'!C3477</f>
        <v>Victory Pink Velcro 4 XWide</v>
      </c>
      <c r="D3477" s="9" t="str">
        <f>'Master Data Table'!M3477</f>
        <v xml:space="preserve">Dr. Comfort Shoes </v>
      </c>
      <c r="E3477" s="9" t="str">
        <f>'Master Data Table'!E3477</f>
        <v>DR COMFORT</v>
      </c>
      <c r="F3477" s="9" t="s">
        <v>13370</v>
      </c>
      <c r="G3477" s="9" t="str">
        <f>'Master Data Table'!H3477</f>
        <v>00888912594301</v>
      </c>
      <c r="H3477" s="18">
        <v>31041</v>
      </c>
      <c r="I3477" s="9" t="s">
        <v>13319</v>
      </c>
      <c r="J3477" s="17" t="s">
        <v>13414</v>
      </c>
    </row>
    <row r="3478" spans="2:10" ht="37" x14ac:dyDescent="0.45">
      <c r="B3478" s="9" t="str">
        <f>'Master Data Table'!B3478</f>
        <v>3470-X-05.5</v>
      </c>
      <c r="C3478" s="9" t="str">
        <f>'Master Data Table'!C3478</f>
        <v>Victory Pink Velcro 5 1/2 XWid</v>
      </c>
      <c r="D3478" s="9" t="str">
        <f>'Master Data Table'!M3478</f>
        <v xml:space="preserve">Dr. Comfort Shoes </v>
      </c>
      <c r="E3478" s="9" t="str">
        <f>'Master Data Table'!E3478</f>
        <v>DR COMFORT</v>
      </c>
      <c r="F3478" s="9" t="s">
        <v>13370</v>
      </c>
      <c r="G3478" s="9" t="str">
        <f>'Master Data Table'!H3478</f>
        <v>00888912594332</v>
      </c>
      <c r="H3478" s="18">
        <v>31041</v>
      </c>
      <c r="I3478" s="9" t="s">
        <v>13319</v>
      </c>
      <c r="J3478" s="17" t="s">
        <v>13414</v>
      </c>
    </row>
    <row r="3479" spans="2:10" ht="37" x14ac:dyDescent="0.45">
      <c r="B3479" s="9" t="str">
        <f>'Master Data Table'!B3479</f>
        <v>3470-W-05.0</v>
      </c>
      <c r="C3479" s="9" t="str">
        <f>'Master Data Table'!C3479</f>
        <v>Victory Pink Velcro 5 Wide</v>
      </c>
      <c r="D3479" s="9" t="str">
        <f>'Master Data Table'!M3479</f>
        <v xml:space="preserve">Dr. Comfort Shoes </v>
      </c>
      <c r="E3479" s="9" t="str">
        <f>'Master Data Table'!E3479</f>
        <v>DR COMFORT</v>
      </c>
      <c r="F3479" s="9" t="s">
        <v>13370</v>
      </c>
      <c r="G3479" s="9" t="str">
        <f>'Master Data Table'!H3479</f>
        <v>00888912594165</v>
      </c>
      <c r="H3479" s="18">
        <v>31041</v>
      </c>
      <c r="I3479" s="9" t="s">
        <v>13319</v>
      </c>
      <c r="J3479" s="17" t="s">
        <v>13414</v>
      </c>
    </row>
    <row r="3480" spans="2:10" ht="37" x14ac:dyDescent="0.45">
      <c r="B3480" s="9" t="str">
        <f>'Master Data Table'!B3480</f>
        <v>3470-X-05.0</v>
      </c>
      <c r="C3480" s="9" t="str">
        <f>'Master Data Table'!C3480</f>
        <v>Victory Pink Velcro 5 XWide</v>
      </c>
      <c r="D3480" s="9" t="str">
        <f>'Master Data Table'!M3480</f>
        <v xml:space="preserve">Dr. Comfort Shoes </v>
      </c>
      <c r="E3480" s="9" t="str">
        <f>'Master Data Table'!E3480</f>
        <v>DR COMFORT</v>
      </c>
      <c r="F3480" s="9" t="s">
        <v>13370</v>
      </c>
      <c r="G3480" s="9" t="str">
        <f>'Master Data Table'!H3480</f>
        <v>00888912594325</v>
      </c>
      <c r="H3480" s="18">
        <v>31041</v>
      </c>
      <c r="I3480" s="9" t="s">
        <v>13319</v>
      </c>
      <c r="J3480" s="17" t="s">
        <v>13414</v>
      </c>
    </row>
    <row r="3481" spans="2:10" ht="37" x14ac:dyDescent="0.45">
      <c r="B3481" s="9" t="str">
        <f>'Master Data Table'!B3481</f>
        <v>3470-M-06.5</v>
      </c>
      <c r="C3481" s="9" t="str">
        <f>'Master Data Table'!C3481</f>
        <v>Victory Pink Velcro 6 1/2 Medi</v>
      </c>
      <c r="D3481" s="9" t="str">
        <f>'Master Data Table'!M3481</f>
        <v xml:space="preserve">Dr. Comfort Shoes </v>
      </c>
      <c r="E3481" s="9" t="str">
        <f>'Master Data Table'!E3481</f>
        <v>DR COMFORT</v>
      </c>
      <c r="F3481" s="9" t="s">
        <v>13370</v>
      </c>
      <c r="G3481" s="9" t="str">
        <f>'Master Data Table'!H3481</f>
        <v>00888912594035</v>
      </c>
      <c r="H3481" s="18">
        <v>31041</v>
      </c>
      <c r="I3481" s="9" t="s">
        <v>13319</v>
      </c>
      <c r="J3481" s="17" t="s">
        <v>13414</v>
      </c>
    </row>
    <row r="3482" spans="2:10" ht="37" x14ac:dyDescent="0.45">
      <c r="B3482" s="9" t="str">
        <f>'Master Data Table'!B3482</f>
        <v>3470-W-06.5</v>
      </c>
      <c r="C3482" s="9" t="str">
        <f>'Master Data Table'!C3482</f>
        <v>Victory Pink Velcro 6 1/2 Wide</v>
      </c>
      <c r="D3482" s="9" t="str">
        <f>'Master Data Table'!M3482</f>
        <v xml:space="preserve">Dr. Comfort Shoes </v>
      </c>
      <c r="E3482" s="9" t="str">
        <f>'Master Data Table'!E3482</f>
        <v>DR COMFORT</v>
      </c>
      <c r="F3482" s="9" t="s">
        <v>13370</v>
      </c>
      <c r="G3482" s="9" t="str">
        <f>'Master Data Table'!H3482</f>
        <v>00888912594196</v>
      </c>
      <c r="H3482" s="18">
        <v>31041</v>
      </c>
      <c r="I3482" s="9" t="s">
        <v>13319</v>
      </c>
      <c r="J3482" s="17" t="s">
        <v>13414</v>
      </c>
    </row>
    <row r="3483" spans="2:10" ht="37" x14ac:dyDescent="0.45">
      <c r="B3483" s="9" t="str">
        <f>'Master Data Table'!B3483</f>
        <v>3470-M-06.0</v>
      </c>
      <c r="C3483" s="9" t="str">
        <f>'Master Data Table'!C3483</f>
        <v>Victory Pink Velcro 6 Medium</v>
      </c>
      <c r="D3483" s="9" t="str">
        <f>'Master Data Table'!M3483</f>
        <v xml:space="preserve">Dr. Comfort Shoes </v>
      </c>
      <c r="E3483" s="9" t="str">
        <f>'Master Data Table'!E3483</f>
        <v>DR COMFORT</v>
      </c>
      <c r="F3483" s="9" t="s">
        <v>13370</v>
      </c>
      <c r="G3483" s="9" t="str">
        <f>'Master Data Table'!H3483</f>
        <v>00888912594028</v>
      </c>
      <c r="H3483" s="18">
        <v>31041</v>
      </c>
      <c r="I3483" s="9" t="s">
        <v>13319</v>
      </c>
      <c r="J3483" s="17" t="s">
        <v>13414</v>
      </c>
    </row>
    <row r="3484" spans="2:10" ht="37" x14ac:dyDescent="0.45">
      <c r="B3484" s="9" t="str">
        <f>'Master Data Table'!B3484</f>
        <v>3470-W-06.0</v>
      </c>
      <c r="C3484" s="9" t="str">
        <f>'Master Data Table'!C3484</f>
        <v>Victory Pink Velcro 6 Wide</v>
      </c>
      <c r="D3484" s="9" t="str">
        <f>'Master Data Table'!M3484</f>
        <v xml:space="preserve">Dr. Comfort Shoes </v>
      </c>
      <c r="E3484" s="9" t="str">
        <f>'Master Data Table'!E3484</f>
        <v>DR COMFORT</v>
      </c>
      <c r="F3484" s="9" t="s">
        <v>13370</v>
      </c>
      <c r="G3484" s="9" t="str">
        <f>'Master Data Table'!H3484</f>
        <v>00888912594189</v>
      </c>
      <c r="H3484" s="18">
        <v>31041</v>
      </c>
      <c r="I3484" s="9" t="s">
        <v>13319</v>
      </c>
      <c r="J3484" s="17" t="s">
        <v>13414</v>
      </c>
    </row>
    <row r="3485" spans="2:10" ht="37" x14ac:dyDescent="0.45">
      <c r="B3485" s="9" t="str">
        <f>'Master Data Table'!B3485</f>
        <v>3470-X-06.0</v>
      </c>
      <c r="C3485" s="9" t="str">
        <f>'Master Data Table'!C3485</f>
        <v>Victory Pink Velcro 6 XWide</v>
      </c>
      <c r="D3485" s="9" t="str">
        <f>'Master Data Table'!M3485</f>
        <v xml:space="preserve">Dr. Comfort Shoes </v>
      </c>
      <c r="E3485" s="9" t="str">
        <f>'Master Data Table'!E3485</f>
        <v>DR COMFORT</v>
      </c>
      <c r="F3485" s="9" t="s">
        <v>13370</v>
      </c>
      <c r="G3485" s="9" t="str">
        <f>'Master Data Table'!H3485</f>
        <v>00888912594349</v>
      </c>
      <c r="H3485" s="18">
        <v>31041</v>
      </c>
      <c r="I3485" s="9" t="s">
        <v>13319</v>
      </c>
      <c r="J3485" s="17" t="s">
        <v>13414</v>
      </c>
    </row>
    <row r="3486" spans="2:10" ht="37" x14ac:dyDescent="0.45">
      <c r="B3486" s="9" t="str">
        <f>'Master Data Table'!B3486</f>
        <v>3470-W-07.5</v>
      </c>
      <c r="C3486" s="9" t="str">
        <f>'Master Data Table'!C3486</f>
        <v>Victory Pink Velcro 7 1/2 Wide</v>
      </c>
      <c r="D3486" s="9" t="str">
        <f>'Master Data Table'!M3486</f>
        <v xml:space="preserve">Dr. Comfort Shoes </v>
      </c>
      <c r="E3486" s="9" t="str">
        <f>'Master Data Table'!E3486</f>
        <v>DR COMFORT</v>
      </c>
      <c r="F3486" s="9" t="s">
        <v>13370</v>
      </c>
      <c r="G3486" s="9" t="str">
        <f>'Master Data Table'!H3486</f>
        <v>00888912594219</v>
      </c>
      <c r="H3486" s="18">
        <v>31041</v>
      </c>
      <c r="I3486" s="9" t="s">
        <v>13319</v>
      </c>
      <c r="J3486" s="17" t="s">
        <v>13414</v>
      </c>
    </row>
    <row r="3487" spans="2:10" ht="37" x14ac:dyDescent="0.45">
      <c r="B3487" s="9" t="str">
        <f>'Master Data Table'!B3487</f>
        <v>3470-X-07.5</v>
      </c>
      <c r="C3487" s="9" t="str">
        <f>'Master Data Table'!C3487</f>
        <v>Victory Pink Velcro 7 1/2 XWid</v>
      </c>
      <c r="D3487" s="9" t="str">
        <f>'Master Data Table'!M3487</f>
        <v xml:space="preserve">Dr. Comfort Shoes </v>
      </c>
      <c r="E3487" s="9" t="str">
        <f>'Master Data Table'!E3487</f>
        <v>DR COMFORT</v>
      </c>
      <c r="F3487" s="9" t="s">
        <v>13370</v>
      </c>
      <c r="G3487" s="9" t="str">
        <f>'Master Data Table'!H3487</f>
        <v>00888912594370</v>
      </c>
      <c r="H3487" s="18">
        <v>31041</v>
      </c>
      <c r="I3487" s="9" t="s">
        <v>13319</v>
      </c>
      <c r="J3487" s="17" t="s">
        <v>13414</v>
      </c>
    </row>
    <row r="3488" spans="2:10" ht="37" x14ac:dyDescent="0.45">
      <c r="B3488" s="9" t="str">
        <f>'Master Data Table'!B3488</f>
        <v>3470-M-07.0</v>
      </c>
      <c r="C3488" s="9" t="str">
        <f>'Master Data Table'!C3488</f>
        <v>Victory Pink Velcro 7 Medium</v>
      </c>
      <c r="D3488" s="9" t="str">
        <f>'Master Data Table'!M3488</f>
        <v xml:space="preserve">Dr. Comfort Shoes </v>
      </c>
      <c r="E3488" s="9" t="str">
        <f>'Master Data Table'!E3488</f>
        <v>DR COMFORT</v>
      </c>
      <c r="F3488" s="9" t="s">
        <v>13370</v>
      </c>
      <c r="G3488" s="9" t="str">
        <f>'Master Data Table'!H3488</f>
        <v>00888912594042</v>
      </c>
      <c r="H3488" s="18">
        <v>31041</v>
      </c>
      <c r="I3488" s="9" t="s">
        <v>13319</v>
      </c>
      <c r="J3488" s="17" t="s">
        <v>13414</v>
      </c>
    </row>
    <row r="3489" spans="2:10" ht="37" x14ac:dyDescent="0.45">
      <c r="B3489" s="9" t="str">
        <f>'Master Data Table'!B3489</f>
        <v>3470-W-07.0</v>
      </c>
      <c r="C3489" s="9" t="str">
        <f>'Master Data Table'!C3489</f>
        <v>Victory Pink Velcro 7 Wide</v>
      </c>
      <c r="D3489" s="9" t="str">
        <f>'Master Data Table'!M3489</f>
        <v xml:space="preserve">Dr. Comfort Shoes </v>
      </c>
      <c r="E3489" s="9" t="str">
        <f>'Master Data Table'!E3489</f>
        <v>DR COMFORT</v>
      </c>
      <c r="F3489" s="9" t="s">
        <v>13370</v>
      </c>
      <c r="G3489" s="9" t="str">
        <f>'Master Data Table'!H3489</f>
        <v>00888912594202</v>
      </c>
      <c r="H3489" s="18">
        <v>31041</v>
      </c>
      <c r="I3489" s="9" t="s">
        <v>13319</v>
      </c>
      <c r="J3489" s="17" t="s">
        <v>13414</v>
      </c>
    </row>
    <row r="3490" spans="2:10" ht="37" x14ac:dyDescent="0.45">
      <c r="B3490" s="9" t="str">
        <f>'Master Data Table'!B3490</f>
        <v>3470-X-07.0</v>
      </c>
      <c r="C3490" s="9" t="str">
        <f>'Master Data Table'!C3490</f>
        <v>Victory Pink Velcro 7 XWide</v>
      </c>
      <c r="D3490" s="9" t="str">
        <f>'Master Data Table'!M3490</f>
        <v xml:space="preserve">Dr. Comfort Shoes </v>
      </c>
      <c r="E3490" s="9" t="str">
        <f>'Master Data Table'!E3490</f>
        <v>DR COMFORT</v>
      </c>
      <c r="F3490" s="9" t="s">
        <v>13370</v>
      </c>
      <c r="G3490" s="9" t="str">
        <f>'Master Data Table'!H3490</f>
        <v>00888912594363</v>
      </c>
      <c r="H3490" s="18">
        <v>31041</v>
      </c>
      <c r="I3490" s="9" t="s">
        <v>13319</v>
      </c>
      <c r="J3490" s="17" t="s">
        <v>13414</v>
      </c>
    </row>
    <row r="3491" spans="2:10" ht="37" x14ac:dyDescent="0.45">
      <c r="B3491" s="9" t="str">
        <f>'Master Data Table'!B3491</f>
        <v>3470-W-08.0</v>
      </c>
      <c r="C3491" s="9" t="str">
        <f>'Master Data Table'!C3491</f>
        <v>Victory Pink Velcro 8 Wide</v>
      </c>
      <c r="D3491" s="9" t="str">
        <f>'Master Data Table'!M3491</f>
        <v xml:space="preserve">Dr. Comfort Shoes </v>
      </c>
      <c r="E3491" s="9" t="str">
        <f>'Master Data Table'!E3491</f>
        <v>DR COMFORT</v>
      </c>
      <c r="F3491" s="9" t="s">
        <v>13370</v>
      </c>
      <c r="G3491" s="9" t="str">
        <f>'Master Data Table'!H3491</f>
        <v>00888912594226</v>
      </c>
      <c r="H3491" s="18">
        <v>31041</v>
      </c>
      <c r="I3491" s="9" t="s">
        <v>13319</v>
      </c>
      <c r="J3491" s="17" t="s">
        <v>13414</v>
      </c>
    </row>
    <row r="3492" spans="2:10" ht="37" x14ac:dyDescent="0.45">
      <c r="B3492" s="9" t="str">
        <f>'Master Data Table'!B3492</f>
        <v>3470-X-08.0</v>
      </c>
      <c r="C3492" s="9" t="str">
        <f>'Master Data Table'!C3492</f>
        <v>Victory Pink Velcro 8 XWide</v>
      </c>
      <c r="D3492" s="9" t="str">
        <f>'Master Data Table'!M3492</f>
        <v xml:space="preserve">Dr. Comfort Shoes </v>
      </c>
      <c r="E3492" s="9" t="str">
        <f>'Master Data Table'!E3492</f>
        <v>DR COMFORT</v>
      </c>
      <c r="F3492" s="9" t="s">
        <v>13370</v>
      </c>
      <c r="G3492" s="9" t="str">
        <f>'Master Data Table'!H3492</f>
        <v>00888912594387</v>
      </c>
      <c r="H3492" s="18">
        <v>31041</v>
      </c>
      <c r="I3492" s="9" t="s">
        <v>13319</v>
      </c>
      <c r="J3492" s="17" t="s">
        <v>13414</v>
      </c>
    </row>
    <row r="3493" spans="2:10" ht="37" x14ac:dyDescent="0.45">
      <c r="B3493" s="9" t="str">
        <f>'Master Data Table'!B3493</f>
        <v>3470-M-09.5</v>
      </c>
      <c r="C3493" s="9" t="str">
        <f>'Master Data Table'!C3493</f>
        <v>Victory Pink Velcro 9 1/2 Medi</v>
      </c>
      <c r="D3493" s="9" t="str">
        <f>'Master Data Table'!M3493</f>
        <v xml:space="preserve">Dr. Comfort Shoes </v>
      </c>
      <c r="E3493" s="9" t="str">
        <f>'Master Data Table'!E3493</f>
        <v>DR COMFORT</v>
      </c>
      <c r="F3493" s="9" t="s">
        <v>13370</v>
      </c>
      <c r="G3493" s="9" t="str">
        <f>'Master Data Table'!H3493</f>
        <v>00888912594097</v>
      </c>
      <c r="H3493" s="18">
        <v>31041</v>
      </c>
      <c r="I3493" s="9" t="s">
        <v>13319</v>
      </c>
      <c r="J3493" s="17" t="s">
        <v>13414</v>
      </c>
    </row>
    <row r="3494" spans="2:10" ht="37" x14ac:dyDescent="0.45">
      <c r="B3494" s="9" t="str">
        <f>'Master Data Table'!B3494</f>
        <v>3470-W-09.5</v>
      </c>
      <c r="C3494" s="9" t="str">
        <f>'Master Data Table'!C3494</f>
        <v>Victory Pink Velcro 9 1/2 Wide</v>
      </c>
      <c r="D3494" s="9" t="str">
        <f>'Master Data Table'!M3494</f>
        <v xml:space="preserve">Dr. Comfort Shoes </v>
      </c>
      <c r="E3494" s="9" t="str">
        <f>'Master Data Table'!E3494</f>
        <v>DR COMFORT</v>
      </c>
      <c r="F3494" s="9" t="s">
        <v>13370</v>
      </c>
      <c r="G3494" s="9" t="str">
        <f>'Master Data Table'!H3494</f>
        <v>00888912594257</v>
      </c>
      <c r="H3494" s="18">
        <v>31041</v>
      </c>
      <c r="I3494" s="9" t="s">
        <v>13319</v>
      </c>
      <c r="J3494" s="17" t="s">
        <v>13414</v>
      </c>
    </row>
    <row r="3495" spans="2:10" ht="37" x14ac:dyDescent="0.45">
      <c r="B3495" s="9" t="str">
        <f>'Master Data Table'!B3495</f>
        <v>3470-X-09.5</v>
      </c>
      <c r="C3495" s="9" t="str">
        <f>'Master Data Table'!C3495</f>
        <v>Victory Pink Velcro 9 1/2 XWid</v>
      </c>
      <c r="D3495" s="9" t="str">
        <f>'Master Data Table'!M3495</f>
        <v xml:space="preserve">Dr. Comfort Shoes </v>
      </c>
      <c r="E3495" s="9" t="str">
        <f>'Master Data Table'!E3495</f>
        <v>DR COMFORT</v>
      </c>
      <c r="F3495" s="9" t="s">
        <v>13370</v>
      </c>
      <c r="G3495" s="9" t="str">
        <f>'Master Data Table'!H3495</f>
        <v>00888912594417</v>
      </c>
      <c r="H3495" s="18">
        <v>31041</v>
      </c>
      <c r="I3495" s="9" t="s">
        <v>13319</v>
      </c>
      <c r="J3495" s="17" t="s">
        <v>13414</v>
      </c>
    </row>
    <row r="3496" spans="2:10" ht="37" x14ac:dyDescent="0.45">
      <c r="B3496" s="9" t="str">
        <f>'Master Data Table'!B3496</f>
        <v>3470-W-09.0</v>
      </c>
      <c r="C3496" s="9" t="str">
        <f>'Master Data Table'!C3496</f>
        <v>Victory Pink Velcro 9 Wide</v>
      </c>
      <c r="D3496" s="9" t="str">
        <f>'Master Data Table'!M3496</f>
        <v xml:space="preserve">Dr. Comfort Shoes </v>
      </c>
      <c r="E3496" s="9" t="str">
        <f>'Master Data Table'!E3496</f>
        <v>DR COMFORT</v>
      </c>
      <c r="F3496" s="9" t="s">
        <v>13370</v>
      </c>
      <c r="G3496" s="9" t="str">
        <f>'Master Data Table'!H3496</f>
        <v>00888912594240</v>
      </c>
      <c r="H3496" s="18">
        <v>31041</v>
      </c>
      <c r="I3496" s="9" t="s">
        <v>13319</v>
      </c>
      <c r="J3496" s="17" t="s">
        <v>13414</v>
      </c>
    </row>
    <row r="3497" spans="2:10" ht="37" x14ac:dyDescent="0.45">
      <c r="B3497" s="9" t="str">
        <f>'Master Data Table'!B3497</f>
        <v>3470-X-09.0</v>
      </c>
      <c r="C3497" s="9" t="str">
        <f>'Master Data Table'!C3497</f>
        <v>Victory Pink Velcro 9 XWide</v>
      </c>
      <c r="D3497" s="9" t="str">
        <f>'Master Data Table'!M3497</f>
        <v xml:space="preserve">Dr. Comfort Shoes </v>
      </c>
      <c r="E3497" s="9" t="str">
        <f>'Master Data Table'!E3497</f>
        <v>DR COMFORT</v>
      </c>
      <c r="F3497" s="9" t="s">
        <v>13370</v>
      </c>
      <c r="G3497" s="9" t="str">
        <f>'Master Data Table'!H3497</f>
        <v>00888912594400</v>
      </c>
      <c r="H3497" s="18">
        <v>31041</v>
      </c>
      <c r="I3497" s="9" t="s">
        <v>13319</v>
      </c>
      <c r="J3497" s="17" t="s">
        <v>13414</v>
      </c>
    </row>
    <row r="3498" spans="2:10" ht="37" x14ac:dyDescent="0.45">
      <c r="B3498" s="9" t="str">
        <f>'Master Data Table'!B3498</f>
        <v>3440-W-10.5</v>
      </c>
      <c r="C3498" s="9" t="str">
        <f>'Master Data Table'!C3498</f>
        <v>Victory White Velcro 10 1/2 Wi</v>
      </c>
      <c r="D3498" s="9" t="str">
        <f>'Master Data Table'!M3498</f>
        <v xml:space="preserve">Dr. Comfort Shoes </v>
      </c>
      <c r="E3498" s="9" t="str">
        <f>'Master Data Table'!E3498</f>
        <v>DR COMFORT</v>
      </c>
      <c r="F3498" s="9" t="s">
        <v>13370</v>
      </c>
      <c r="G3498" s="9" t="str">
        <f>'Master Data Table'!H3498</f>
        <v>00888912593304</v>
      </c>
      <c r="H3498" s="18">
        <v>31041</v>
      </c>
      <c r="I3498" s="9" t="s">
        <v>13319</v>
      </c>
      <c r="J3498" s="17" t="s">
        <v>13414</v>
      </c>
    </row>
    <row r="3499" spans="2:10" ht="37" x14ac:dyDescent="0.45">
      <c r="B3499" s="9" t="str">
        <f>'Master Data Table'!B3499</f>
        <v>3440-M-10.0</v>
      </c>
      <c r="C3499" s="9" t="str">
        <f>'Master Data Table'!C3499</f>
        <v>Victory White Velcro 10 Medium</v>
      </c>
      <c r="D3499" s="9" t="str">
        <f>'Master Data Table'!M3499</f>
        <v xml:space="preserve">Dr. Comfort Shoes </v>
      </c>
      <c r="E3499" s="9" t="str">
        <f>'Master Data Table'!E3499</f>
        <v>DR COMFORT</v>
      </c>
      <c r="F3499" s="9" t="s">
        <v>13370</v>
      </c>
      <c r="G3499" s="9" t="str">
        <f>'Master Data Table'!H3499</f>
        <v>00888912593137</v>
      </c>
      <c r="H3499" s="18">
        <v>31041</v>
      </c>
      <c r="I3499" s="9" t="s">
        <v>13319</v>
      </c>
      <c r="J3499" s="17" t="s">
        <v>13414</v>
      </c>
    </row>
    <row r="3500" spans="2:10" ht="37" x14ac:dyDescent="0.45">
      <c r="B3500" s="9" t="str">
        <f>'Master Data Table'!B3500</f>
        <v>3440-W-10.0</v>
      </c>
      <c r="C3500" s="9" t="str">
        <f>'Master Data Table'!C3500</f>
        <v>Victory White Velcro 10 Wide</v>
      </c>
      <c r="D3500" s="9" t="str">
        <f>'Master Data Table'!M3500</f>
        <v xml:space="preserve">Dr. Comfort Shoes </v>
      </c>
      <c r="E3500" s="9" t="str">
        <f>'Master Data Table'!E3500</f>
        <v>DR COMFORT</v>
      </c>
      <c r="F3500" s="9" t="s">
        <v>13370</v>
      </c>
      <c r="G3500" s="9" t="str">
        <f>'Master Data Table'!H3500</f>
        <v>00888912593298</v>
      </c>
      <c r="H3500" s="18">
        <v>31041</v>
      </c>
      <c r="I3500" s="9" t="s">
        <v>13319</v>
      </c>
      <c r="J3500" s="17" t="s">
        <v>13414</v>
      </c>
    </row>
    <row r="3501" spans="2:10" ht="37" x14ac:dyDescent="0.45">
      <c r="B3501" s="9" t="str">
        <f>'Master Data Table'!B3501</f>
        <v>3440-M-11.0</v>
      </c>
      <c r="C3501" s="9" t="str">
        <f>'Master Data Table'!C3501</f>
        <v>Victory White Velcro 11 Medium</v>
      </c>
      <c r="D3501" s="9" t="str">
        <f>'Master Data Table'!M3501</f>
        <v xml:space="preserve">Dr. Comfort Shoes </v>
      </c>
      <c r="E3501" s="9" t="str">
        <f>'Master Data Table'!E3501</f>
        <v>DR COMFORT</v>
      </c>
      <c r="F3501" s="9" t="s">
        <v>13370</v>
      </c>
      <c r="G3501" s="9" t="str">
        <f>'Master Data Table'!H3501</f>
        <v>00888912593151</v>
      </c>
      <c r="H3501" s="18">
        <v>31041</v>
      </c>
      <c r="I3501" s="9" t="s">
        <v>13319</v>
      </c>
      <c r="J3501" s="17" t="s">
        <v>13414</v>
      </c>
    </row>
    <row r="3502" spans="2:10" ht="37" x14ac:dyDescent="0.45">
      <c r="B3502" s="9" t="str">
        <f>'Master Data Table'!B3502</f>
        <v>3440-W-11.0</v>
      </c>
      <c r="C3502" s="9" t="str">
        <f>'Master Data Table'!C3502</f>
        <v>Victory White Velcro 11 Wide</v>
      </c>
      <c r="D3502" s="9" t="str">
        <f>'Master Data Table'!M3502</f>
        <v xml:space="preserve">Dr. Comfort Shoes </v>
      </c>
      <c r="E3502" s="9" t="str">
        <f>'Master Data Table'!E3502</f>
        <v>DR COMFORT</v>
      </c>
      <c r="F3502" s="9" t="s">
        <v>13370</v>
      </c>
      <c r="G3502" s="9" t="str">
        <f>'Master Data Table'!H3502</f>
        <v>00888912593311</v>
      </c>
      <c r="H3502" s="18">
        <v>31041</v>
      </c>
      <c r="I3502" s="9" t="s">
        <v>13319</v>
      </c>
      <c r="J3502" s="17" t="s">
        <v>13414</v>
      </c>
    </row>
    <row r="3503" spans="2:10" ht="37" x14ac:dyDescent="0.45">
      <c r="B3503" s="9" t="str">
        <f>'Master Data Table'!B3503</f>
        <v>3440-M-12.0</v>
      </c>
      <c r="C3503" s="9" t="str">
        <f>'Master Data Table'!C3503</f>
        <v>Victory White Velcro 12 Medium</v>
      </c>
      <c r="D3503" s="9" t="str">
        <f>'Master Data Table'!M3503</f>
        <v xml:space="preserve">Dr. Comfort Shoes </v>
      </c>
      <c r="E3503" s="9" t="str">
        <f>'Master Data Table'!E3503</f>
        <v>DR COMFORT</v>
      </c>
      <c r="F3503" s="9" t="s">
        <v>13370</v>
      </c>
      <c r="G3503" s="9" t="str">
        <f>'Master Data Table'!H3503</f>
        <v>00888912593168</v>
      </c>
      <c r="H3503" s="18">
        <v>31041</v>
      </c>
      <c r="I3503" s="9" t="s">
        <v>13319</v>
      </c>
      <c r="J3503" s="17" t="s">
        <v>13414</v>
      </c>
    </row>
    <row r="3504" spans="2:10" ht="37" x14ac:dyDescent="0.45">
      <c r="B3504" s="9" t="str">
        <f>'Master Data Table'!B3504</f>
        <v>3440-W-12.0</v>
      </c>
      <c r="C3504" s="9" t="str">
        <f>'Master Data Table'!C3504</f>
        <v>Victory White Velcro 12 Wide</v>
      </c>
      <c r="D3504" s="9" t="str">
        <f>'Master Data Table'!M3504</f>
        <v xml:space="preserve">Dr. Comfort Shoes </v>
      </c>
      <c r="E3504" s="9" t="str">
        <f>'Master Data Table'!E3504</f>
        <v>DR COMFORT</v>
      </c>
      <c r="F3504" s="9" t="s">
        <v>13370</v>
      </c>
      <c r="G3504" s="9" t="str">
        <f>'Master Data Table'!H3504</f>
        <v>00888912593328</v>
      </c>
      <c r="H3504" s="18">
        <v>31041</v>
      </c>
      <c r="I3504" s="9" t="s">
        <v>13319</v>
      </c>
      <c r="J3504" s="17" t="s">
        <v>13414</v>
      </c>
    </row>
    <row r="3505" spans="2:10" ht="37" x14ac:dyDescent="0.45">
      <c r="B3505" s="9" t="str">
        <f>'Master Data Table'!B3505</f>
        <v>3440-X-04.5</v>
      </c>
      <c r="C3505" s="9" t="str">
        <f>'Master Data Table'!C3505</f>
        <v>Victory White Velcro 4 1/2 XWi</v>
      </c>
      <c r="D3505" s="9" t="str">
        <f>'Master Data Table'!M3505</f>
        <v xml:space="preserve">Dr. Comfort Shoes </v>
      </c>
      <c r="E3505" s="9" t="str">
        <f>'Master Data Table'!E3505</f>
        <v>DR COMFORT</v>
      </c>
      <c r="F3505" s="9" t="s">
        <v>13370</v>
      </c>
      <c r="G3505" s="9" t="str">
        <f>'Master Data Table'!H3505</f>
        <v>00888912593342</v>
      </c>
      <c r="H3505" s="18">
        <v>31041</v>
      </c>
      <c r="I3505" s="9" t="s">
        <v>13319</v>
      </c>
      <c r="J3505" s="17" t="s">
        <v>13414</v>
      </c>
    </row>
    <row r="3506" spans="2:10" ht="37" x14ac:dyDescent="0.45">
      <c r="B3506" s="9" t="str">
        <f>'Master Data Table'!B3506</f>
        <v>3440-W-04.0</v>
      </c>
      <c r="C3506" s="9" t="str">
        <f>'Master Data Table'!C3506</f>
        <v>Victory White Velcro 4 Wide</v>
      </c>
      <c r="D3506" s="9" t="str">
        <f>'Master Data Table'!M3506</f>
        <v xml:space="preserve">Dr. Comfort Shoes </v>
      </c>
      <c r="E3506" s="9" t="str">
        <f>'Master Data Table'!E3506</f>
        <v>DR COMFORT</v>
      </c>
      <c r="F3506" s="9" t="s">
        <v>13370</v>
      </c>
      <c r="G3506" s="9" t="str">
        <f>'Master Data Table'!H3506</f>
        <v>00888912593175</v>
      </c>
      <c r="H3506" s="18">
        <v>31041</v>
      </c>
      <c r="I3506" s="9" t="s">
        <v>13319</v>
      </c>
      <c r="J3506" s="17" t="s">
        <v>13414</v>
      </c>
    </row>
    <row r="3507" spans="2:10" ht="37" x14ac:dyDescent="0.45">
      <c r="B3507" s="9" t="str">
        <f>'Master Data Table'!B3507</f>
        <v>3440-X-04.0</v>
      </c>
      <c r="C3507" s="9" t="str">
        <f>'Master Data Table'!C3507</f>
        <v>Victory White Velcro 4 XWide</v>
      </c>
      <c r="D3507" s="9" t="str">
        <f>'Master Data Table'!M3507</f>
        <v xml:space="preserve">Dr. Comfort Shoes </v>
      </c>
      <c r="E3507" s="9" t="str">
        <f>'Master Data Table'!E3507</f>
        <v>DR COMFORT</v>
      </c>
      <c r="F3507" s="9" t="s">
        <v>13370</v>
      </c>
      <c r="G3507" s="9" t="str">
        <f>'Master Data Table'!H3507</f>
        <v>00888912593335</v>
      </c>
      <c r="H3507" s="18">
        <v>31041</v>
      </c>
      <c r="I3507" s="9" t="s">
        <v>13319</v>
      </c>
      <c r="J3507" s="17" t="s">
        <v>13414</v>
      </c>
    </row>
    <row r="3508" spans="2:10" ht="37" x14ac:dyDescent="0.45">
      <c r="B3508" s="9" t="str">
        <f>'Master Data Table'!B3508</f>
        <v>3440-X-05.5</v>
      </c>
      <c r="C3508" s="9" t="str">
        <f>'Master Data Table'!C3508</f>
        <v>Victory White Velcro 5 1/2 XWi</v>
      </c>
      <c r="D3508" s="9" t="str">
        <f>'Master Data Table'!M3508</f>
        <v xml:space="preserve">Dr. Comfort Shoes </v>
      </c>
      <c r="E3508" s="9" t="str">
        <f>'Master Data Table'!E3508</f>
        <v>DR COMFORT</v>
      </c>
      <c r="F3508" s="9" t="s">
        <v>13370</v>
      </c>
      <c r="G3508" s="9" t="str">
        <f>'Master Data Table'!H3508</f>
        <v>00888912593366</v>
      </c>
      <c r="H3508" s="18">
        <v>31041</v>
      </c>
      <c r="I3508" s="9" t="s">
        <v>13319</v>
      </c>
      <c r="J3508" s="17" t="s">
        <v>13414</v>
      </c>
    </row>
    <row r="3509" spans="2:10" ht="37" x14ac:dyDescent="0.45">
      <c r="B3509" s="9" t="str">
        <f>'Master Data Table'!B3509</f>
        <v>3440-M-05.0</v>
      </c>
      <c r="C3509" s="9" t="str">
        <f>'Master Data Table'!C3509</f>
        <v>Victory White Velcro 5 Medium</v>
      </c>
      <c r="D3509" s="9" t="str">
        <f>'Master Data Table'!M3509</f>
        <v xml:space="preserve">Dr. Comfort Shoes </v>
      </c>
      <c r="E3509" s="9" t="str">
        <f>'Master Data Table'!E3509</f>
        <v>DR COMFORT</v>
      </c>
      <c r="F3509" s="9" t="s">
        <v>13370</v>
      </c>
      <c r="G3509" s="9" t="str">
        <f>'Master Data Table'!H3509</f>
        <v>00888912593038</v>
      </c>
      <c r="H3509" s="18">
        <v>31041</v>
      </c>
      <c r="I3509" s="9" t="s">
        <v>13319</v>
      </c>
      <c r="J3509" s="17" t="s">
        <v>13414</v>
      </c>
    </row>
    <row r="3510" spans="2:10" ht="37" x14ac:dyDescent="0.45">
      <c r="B3510" s="9" t="str">
        <f>'Master Data Table'!B3510</f>
        <v>3440-W-05.0</v>
      </c>
      <c r="C3510" s="9" t="str">
        <f>'Master Data Table'!C3510</f>
        <v>Victory White Velcro 5 Wide</v>
      </c>
      <c r="D3510" s="9" t="str">
        <f>'Master Data Table'!M3510</f>
        <v xml:space="preserve">Dr. Comfort Shoes </v>
      </c>
      <c r="E3510" s="9" t="str">
        <f>'Master Data Table'!E3510</f>
        <v>DR COMFORT</v>
      </c>
      <c r="F3510" s="9" t="s">
        <v>13370</v>
      </c>
      <c r="G3510" s="9" t="str">
        <f>'Master Data Table'!H3510</f>
        <v>00888912593199</v>
      </c>
      <c r="H3510" s="18">
        <v>31041</v>
      </c>
      <c r="I3510" s="9" t="s">
        <v>13319</v>
      </c>
      <c r="J3510" s="17" t="s">
        <v>13414</v>
      </c>
    </row>
    <row r="3511" spans="2:10" ht="37" x14ac:dyDescent="0.45">
      <c r="B3511" s="9" t="str">
        <f>'Master Data Table'!B3511</f>
        <v>3440-X-05.0</v>
      </c>
      <c r="C3511" s="9" t="str">
        <f>'Master Data Table'!C3511</f>
        <v>Victory White Velcro 5 XWide</v>
      </c>
      <c r="D3511" s="9" t="str">
        <f>'Master Data Table'!M3511</f>
        <v xml:space="preserve">Dr. Comfort Shoes </v>
      </c>
      <c r="E3511" s="9" t="str">
        <f>'Master Data Table'!E3511</f>
        <v>DR COMFORT</v>
      </c>
      <c r="F3511" s="9" t="s">
        <v>13370</v>
      </c>
      <c r="G3511" s="9" t="str">
        <f>'Master Data Table'!H3511</f>
        <v>00888912593359</v>
      </c>
      <c r="H3511" s="18">
        <v>31041</v>
      </c>
      <c r="I3511" s="9" t="s">
        <v>13319</v>
      </c>
      <c r="J3511" s="17" t="s">
        <v>13414</v>
      </c>
    </row>
    <row r="3512" spans="2:10" ht="37" x14ac:dyDescent="0.45">
      <c r="B3512" s="9" t="str">
        <f>'Master Data Table'!B3512</f>
        <v>3440-W-06.5</v>
      </c>
      <c r="C3512" s="9" t="str">
        <f>'Master Data Table'!C3512</f>
        <v>Victory White Velcro 6 1/2 Wid</v>
      </c>
      <c r="D3512" s="9" t="str">
        <f>'Master Data Table'!M3512</f>
        <v xml:space="preserve">Dr. Comfort Shoes </v>
      </c>
      <c r="E3512" s="9" t="str">
        <f>'Master Data Table'!E3512</f>
        <v>DR COMFORT</v>
      </c>
      <c r="F3512" s="9" t="s">
        <v>13370</v>
      </c>
      <c r="G3512" s="9" t="str">
        <f>'Master Data Table'!H3512</f>
        <v>00888912593229</v>
      </c>
      <c r="H3512" s="18">
        <v>31041</v>
      </c>
      <c r="I3512" s="9" t="s">
        <v>13319</v>
      </c>
      <c r="J3512" s="17" t="s">
        <v>13414</v>
      </c>
    </row>
    <row r="3513" spans="2:10" ht="37" x14ac:dyDescent="0.45">
      <c r="B3513" s="9" t="str">
        <f>'Master Data Table'!B3513</f>
        <v>3440-X-06.5</v>
      </c>
      <c r="C3513" s="9" t="str">
        <f>'Master Data Table'!C3513</f>
        <v>Victory White Velcro 6 1/2 XWi</v>
      </c>
      <c r="D3513" s="9" t="str">
        <f>'Master Data Table'!M3513</f>
        <v xml:space="preserve">Dr. Comfort Shoes </v>
      </c>
      <c r="E3513" s="9" t="str">
        <f>'Master Data Table'!E3513</f>
        <v>DR COMFORT</v>
      </c>
      <c r="F3513" s="9" t="s">
        <v>13370</v>
      </c>
      <c r="G3513" s="9" t="str">
        <f>'Master Data Table'!H3513</f>
        <v>00888912593380</v>
      </c>
      <c r="H3513" s="18">
        <v>31041</v>
      </c>
      <c r="I3513" s="9" t="s">
        <v>13319</v>
      </c>
      <c r="J3513" s="17" t="s">
        <v>13414</v>
      </c>
    </row>
    <row r="3514" spans="2:10" ht="37" x14ac:dyDescent="0.45">
      <c r="B3514" s="9" t="str">
        <f>'Master Data Table'!B3514</f>
        <v>3440-W-06.0</v>
      </c>
      <c r="C3514" s="9" t="str">
        <f>'Master Data Table'!C3514</f>
        <v>Victory White Velcro 6 Wide</v>
      </c>
      <c r="D3514" s="9" t="str">
        <f>'Master Data Table'!M3514</f>
        <v xml:space="preserve">Dr. Comfort Shoes </v>
      </c>
      <c r="E3514" s="9" t="str">
        <f>'Master Data Table'!E3514</f>
        <v>DR COMFORT</v>
      </c>
      <c r="F3514" s="9" t="s">
        <v>13370</v>
      </c>
      <c r="G3514" s="9" t="str">
        <f>'Master Data Table'!H3514</f>
        <v>00888912593212</v>
      </c>
      <c r="H3514" s="18">
        <v>31041</v>
      </c>
      <c r="I3514" s="9" t="s">
        <v>13319</v>
      </c>
      <c r="J3514" s="17" t="s">
        <v>13414</v>
      </c>
    </row>
    <row r="3515" spans="2:10" ht="37" x14ac:dyDescent="0.45">
      <c r="B3515" s="9" t="str">
        <f>'Master Data Table'!B3515</f>
        <v>3440-X-06.0</v>
      </c>
      <c r="C3515" s="9" t="str">
        <f>'Master Data Table'!C3515</f>
        <v>Victory White Velcro 6 XWide</v>
      </c>
      <c r="D3515" s="9" t="str">
        <f>'Master Data Table'!M3515</f>
        <v xml:space="preserve">Dr. Comfort Shoes </v>
      </c>
      <c r="E3515" s="9" t="str">
        <f>'Master Data Table'!E3515</f>
        <v>DR COMFORT</v>
      </c>
      <c r="F3515" s="9" t="s">
        <v>13370</v>
      </c>
      <c r="G3515" s="9" t="str">
        <f>'Master Data Table'!H3515</f>
        <v>00888912593373</v>
      </c>
      <c r="H3515" s="18">
        <v>31041</v>
      </c>
      <c r="I3515" s="9" t="s">
        <v>13319</v>
      </c>
      <c r="J3515" s="17" t="s">
        <v>13414</v>
      </c>
    </row>
    <row r="3516" spans="2:10" ht="37" x14ac:dyDescent="0.45">
      <c r="B3516" s="9" t="str">
        <f>'Master Data Table'!B3516</f>
        <v>3440-X-07.5</v>
      </c>
      <c r="C3516" s="9" t="str">
        <f>'Master Data Table'!C3516</f>
        <v>Victory White Velcro 7 1/2 XWi</v>
      </c>
      <c r="D3516" s="9" t="str">
        <f>'Master Data Table'!M3516</f>
        <v xml:space="preserve">Dr. Comfort Shoes </v>
      </c>
      <c r="E3516" s="9" t="str">
        <f>'Master Data Table'!E3516</f>
        <v>DR COMFORT</v>
      </c>
      <c r="F3516" s="9" t="s">
        <v>13370</v>
      </c>
      <c r="G3516" s="9" t="str">
        <f>'Master Data Table'!H3516</f>
        <v>00888912593403</v>
      </c>
      <c r="H3516" s="18">
        <v>31041</v>
      </c>
      <c r="I3516" s="9" t="s">
        <v>13319</v>
      </c>
      <c r="J3516" s="17" t="s">
        <v>13414</v>
      </c>
    </row>
    <row r="3517" spans="2:10" ht="37" x14ac:dyDescent="0.45">
      <c r="B3517" s="9" t="str">
        <f>'Master Data Table'!B3517</f>
        <v>3440-M-07.0</v>
      </c>
      <c r="C3517" s="9" t="str">
        <f>'Master Data Table'!C3517</f>
        <v>Victory White Velcro 7 Medium</v>
      </c>
      <c r="D3517" s="9" t="str">
        <f>'Master Data Table'!M3517</f>
        <v xml:space="preserve">Dr. Comfort Shoes </v>
      </c>
      <c r="E3517" s="9" t="str">
        <f>'Master Data Table'!E3517</f>
        <v>DR COMFORT</v>
      </c>
      <c r="F3517" s="9" t="s">
        <v>13370</v>
      </c>
      <c r="G3517" s="9" t="str">
        <f>'Master Data Table'!H3517</f>
        <v>00888912593076</v>
      </c>
      <c r="H3517" s="18">
        <v>31041</v>
      </c>
      <c r="I3517" s="9" t="s">
        <v>13319</v>
      </c>
      <c r="J3517" s="17" t="s">
        <v>13414</v>
      </c>
    </row>
    <row r="3518" spans="2:10" ht="37" x14ac:dyDescent="0.45">
      <c r="B3518" s="9" t="str">
        <f>'Master Data Table'!B3518</f>
        <v>3440-W-07.0</v>
      </c>
      <c r="C3518" s="9" t="str">
        <f>'Master Data Table'!C3518</f>
        <v>Victory White Velcro 7 Wide</v>
      </c>
      <c r="D3518" s="9" t="str">
        <f>'Master Data Table'!M3518</f>
        <v xml:space="preserve">Dr. Comfort Shoes </v>
      </c>
      <c r="E3518" s="9" t="str">
        <f>'Master Data Table'!E3518</f>
        <v>DR COMFORT</v>
      </c>
      <c r="F3518" s="9" t="s">
        <v>13370</v>
      </c>
      <c r="G3518" s="9" t="str">
        <f>'Master Data Table'!H3518</f>
        <v>00888912593236</v>
      </c>
      <c r="H3518" s="18">
        <v>31041</v>
      </c>
      <c r="I3518" s="9" t="s">
        <v>13319</v>
      </c>
      <c r="J3518" s="17" t="s">
        <v>13414</v>
      </c>
    </row>
    <row r="3519" spans="2:10" ht="37" x14ac:dyDescent="0.45">
      <c r="B3519" s="9" t="str">
        <f>'Master Data Table'!B3519</f>
        <v>3440-X-07.0</v>
      </c>
      <c r="C3519" s="9" t="str">
        <f>'Master Data Table'!C3519</f>
        <v>Victory White Velcro 7 XWide</v>
      </c>
      <c r="D3519" s="9" t="str">
        <f>'Master Data Table'!M3519</f>
        <v xml:space="preserve">Dr. Comfort Shoes </v>
      </c>
      <c r="E3519" s="9" t="str">
        <f>'Master Data Table'!E3519</f>
        <v>DR COMFORT</v>
      </c>
      <c r="F3519" s="9" t="s">
        <v>13370</v>
      </c>
      <c r="G3519" s="9" t="str">
        <f>'Master Data Table'!H3519</f>
        <v>00888912593397</v>
      </c>
      <c r="H3519" s="18">
        <v>31041</v>
      </c>
      <c r="I3519" s="9" t="s">
        <v>13319</v>
      </c>
      <c r="J3519" s="17" t="s">
        <v>13414</v>
      </c>
    </row>
    <row r="3520" spans="2:10" ht="37" x14ac:dyDescent="0.45">
      <c r="B3520" s="9" t="str">
        <f>'Master Data Table'!B3520</f>
        <v>3440-M-08.5</v>
      </c>
      <c r="C3520" s="9" t="str">
        <f>'Master Data Table'!C3520</f>
        <v>Victory White Velcro 8 1/2 Med</v>
      </c>
      <c r="D3520" s="9" t="str">
        <f>'Master Data Table'!M3520</f>
        <v xml:space="preserve">Dr. Comfort Shoes </v>
      </c>
      <c r="E3520" s="9" t="str">
        <f>'Master Data Table'!E3520</f>
        <v>DR COMFORT</v>
      </c>
      <c r="F3520" s="9" t="s">
        <v>13370</v>
      </c>
      <c r="G3520" s="9" t="str">
        <f>'Master Data Table'!H3520</f>
        <v>00888912593106</v>
      </c>
      <c r="H3520" s="18">
        <v>31041</v>
      </c>
      <c r="I3520" s="9" t="s">
        <v>13319</v>
      </c>
      <c r="J3520" s="17" t="s">
        <v>13414</v>
      </c>
    </row>
    <row r="3521" spans="2:10" ht="37" x14ac:dyDescent="0.45">
      <c r="B3521" s="9" t="str">
        <f>'Master Data Table'!B3521</f>
        <v>3440-W-08.5</v>
      </c>
      <c r="C3521" s="9" t="str">
        <f>'Master Data Table'!C3521</f>
        <v>Victory White Velcro 8 1/2 Wid</v>
      </c>
      <c r="D3521" s="9" t="str">
        <f>'Master Data Table'!M3521</f>
        <v xml:space="preserve">Dr. Comfort Shoes </v>
      </c>
      <c r="E3521" s="9" t="str">
        <f>'Master Data Table'!E3521</f>
        <v>DR COMFORT</v>
      </c>
      <c r="F3521" s="9" t="s">
        <v>13370</v>
      </c>
      <c r="G3521" s="9" t="str">
        <f>'Master Data Table'!H3521</f>
        <v>00888912593267</v>
      </c>
      <c r="H3521" s="18">
        <v>31041</v>
      </c>
      <c r="I3521" s="9" t="s">
        <v>13319</v>
      </c>
      <c r="J3521" s="17" t="s">
        <v>13414</v>
      </c>
    </row>
    <row r="3522" spans="2:10" ht="37" x14ac:dyDescent="0.45">
      <c r="B3522" s="9" t="str">
        <f>'Master Data Table'!B3522</f>
        <v>3440-X-08.5</v>
      </c>
      <c r="C3522" s="9" t="str">
        <f>'Master Data Table'!C3522</f>
        <v>Victory White Velcro 8 1/2 XWi</v>
      </c>
      <c r="D3522" s="9" t="str">
        <f>'Master Data Table'!M3522</f>
        <v xml:space="preserve">Dr. Comfort Shoes </v>
      </c>
      <c r="E3522" s="9" t="str">
        <f>'Master Data Table'!E3522</f>
        <v>DR COMFORT</v>
      </c>
      <c r="F3522" s="9" t="s">
        <v>13370</v>
      </c>
      <c r="G3522" s="9" t="str">
        <f>'Master Data Table'!H3522</f>
        <v>00888912593427</v>
      </c>
      <c r="H3522" s="18">
        <v>31041</v>
      </c>
      <c r="I3522" s="9" t="s">
        <v>13319</v>
      </c>
      <c r="J3522" s="17" t="s">
        <v>13414</v>
      </c>
    </row>
    <row r="3523" spans="2:10" ht="37" x14ac:dyDescent="0.45">
      <c r="B3523" s="9" t="str">
        <f>'Master Data Table'!B3523</f>
        <v>3440-M-08.0</v>
      </c>
      <c r="C3523" s="9" t="str">
        <f>'Master Data Table'!C3523</f>
        <v>Victory White Velcro 8 Medium</v>
      </c>
      <c r="D3523" s="9" t="str">
        <f>'Master Data Table'!M3523</f>
        <v xml:space="preserve">Dr. Comfort Shoes </v>
      </c>
      <c r="E3523" s="9" t="str">
        <f>'Master Data Table'!E3523</f>
        <v>DR COMFORT</v>
      </c>
      <c r="F3523" s="9" t="s">
        <v>13370</v>
      </c>
      <c r="G3523" s="9" t="str">
        <f>'Master Data Table'!H3523</f>
        <v>00888912593090</v>
      </c>
      <c r="H3523" s="18">
        <v>31041</v>
      </c>
      <c r="I3523" s="9" t="s">
        <v>13319</v>
      </c>
      <c r="J3523" s="17" t="s">
        <v>13414</v>
      </c>
    </row>
    <row r="3524" spans="2:10" ht="37" x14ac:dyDescent="0.45">
      <c r="B3524" s="9" t="str">
        <f>'Master Data Table'!B3524</f>
        <v>3440-W-08.0</v>
      </c>
      <c r="C3524" s="9" t="str">
        <f>'Master Data Table'!C3524</f>
        <v>Victory White Velcro 8 Wide</v>
      </c>
      <c r="D3524" s="9" t="str">
        <f>'Master Data Table'!M3524</f>
        <v xml:space="preserve">Dr. Comfort Shoes </v>
      </c>
      <c r="E3524" s="9" t="str">
        <f>'Master Data Table'!E3524</f>
        <v>DR COMFORT</v>
      </c>
      <c r="F3524" s="9" t="s">
        <v>13370</v>
      </c>
      <c r="G3524" s="9" t="str">
        <f>'Master Data Table'!H3524</f>
        <v>00888912593250</v>
      </c>
      <c r="H3524" s="18">
        <v>31041</v>
      </c>
      <c r="I3524" s="9" t="s">
        <v>13319</v>
      </c>
      <c r="J3524" s="17" t="s">
        <v>13414</v>
      </c>
    </row>
    <row r="3525" spans="2:10" ht="37" x14ac:dyDescent="0.45">
      <c r="B3525" s="9" t="str">
        <f>'Master Data Table'!B3525</f>
        <v>3440-X-08.0</v>
      </c>
      <c r="C3525" s="9" t="str">
        <f>'Master Data Table'!C3525</f>
        <v>Victory White Velcro 8 XWide</v>
      </c>
      <c r="D3525" s="9" t="str">
        <f>'Master Data Table'!M3525</f>
        <v xml:space="preserve">Dr. Comfort Shoes </v>
      </c>
      <c r="E3525" s="9" t="str">
        <f>'Master Data Table'!E3525</f>
        <v>DR COMFORT</v>
      </c>
      <c r="F3525" s="9" t="s">
        <v>13370</v>
      </c>
      <c r="G3525" s="9" t="str">
        <f>'Master Data Table'!H3525</f>
        <v>00888912593410</v>
      </c>
      <c r="H3525" s="18">
        <v>31041</v>
      </c>
      <c r="I3525" s="9" t="s">
        <v>13319</v>
      </c>
      <c r="J3525" s="17" t="s">
        <v>13414</v>
      </c>
    </row>
    <row r="3526" spans="2:10" ht="37" x14ac:dyDescent="0.45">
      <c r="B3526" s="9" t="str">
        <f>'Master Data Table'!B3526</f>
        <v>3440-W-09.5</v>
      </c>
      <c r="C3526" s="9" t="str">
        <f>'Master Data Table'!C3526</f>
        <v>Victory White Velcro 9 1/2 Wid</v>
      </c>
      <c r="D3526" s="9" t="str">
        <f>'Master Data Table'!M3526</f>
        <v xml:space="preserve">Dr. Comfort Shoes </v>
      </c>
      <c r="E3526" s="9" t="str">
        <f>'Master Data Table'!E3526</f>
        <v>DR COMFORT</v>
      </c>
      <c r="F3526" s="9" t="s">
        <v>13370</v>
      </c>
      <c r="G3526" s="9" t="str">
        <f>'Master Data Table'!H3526</f>
        <v>00888912593281</v>
      </c>
      <c r="H3526" s="18">
        <v>31041</v>
      </c>
      <c r="I3526" s="9" t="s">
        <v>13319</v>
      </c>
      <c r="J3526" s="17" t="s">
        <v>13414</v>
      </c>
    </row>
    <row r="3527" spans="2:10" ht="37" x14ac:dyDescent="0.45">
      <c r="B3527" s="9" t="str">
        <f>'Master Data Table'!B3527</f>
        <v>3440-M-09.0</v>
      </c>
      <c r="C3527" s="9" t="str">
        <f>'Master Data Table'!C3527</f>
        <v>Victory White Velcro 9 Medium</v>
      </c>
      <c r="D3527" s="9" t="str">
        <f>'Master Data Table'!M3527</f>
        <v xml:space="preserve">Dr. Comfort Shoes </v>
      </c>
      <c r="E3527" s="9" t="str">
        <f>'Master Data Table'!E3527</f>
        <v>DR COMFORT</v>
      </c>
      <c r="F3527" s="9" t="s">
        <v>13370</v>
      </c>
      <c r="G3527" s="9" t="str">
        <f>'Master Data Table'!H3527</f>
        <v>00888912593113</v>
      </c>
      <c r="H3527" s="18">
        <v>31041</v>
      </c>
      <c r="I3527" s="9" t="s">
        <v>13319</v>
      </c>
      <c r="J3527" s="17" t="s">
        <v>13414</v>
      </c>
    </row>
    <row r="3528" spans="2:10" ht="37" x14ac:dyDescent="0.45">
      <c r="B3528" s="9" t="str">
        <f>'Master Data Table'!B3528</f>
        <v>3440-W-09.0</v>
      </c>
      <c r="C3528" s="9" t="str">
        <f>'Master Data Table'!C3528</f>
        <v>Victory White Velcro 9 Wide</v>
      </c>
      <c r="D3528" s="9" t="str">
        <f>'Master Data Table'!M3528</f>
        <v xml:space="preserve">Dr. Comfort Shoes </v>
      </c>
      <c r="E3528" s="9" t="str">
        <f>'Master Data Table'!E3528</f>
        <v>DR COMFORT</v>
      </c>
      <c r="F3528" s="9" t="s">
        <v>13370</v>
      </c>
      <c r="G3528" s="9" t="str">
        <f>'Master Data Table'!H3528</f>
        <v>00888912593274</v>
      </c>
      <c r="H3528" s="18">
        <v>31041</v>
      </c>
      <c r="I3528" s="9" t="s">
        <v>13319</v>
      </c>
      <c r="J3528" s="17" t="s">
        <v>13414</v>
      </c>
    </row>
    <row r="3529" spans="2:10" ht="37" x14ac:dyDescent="0.45">
      <c r="B3529" s="9" t="str">
        <f>'Master Data Table'!B3529</f>
        <v>2510-X-04.5</v>
      </c>
      <c r="C3529" s="9" t="str">
        <f>'Master Data Table'!C3529</f>
        <v>VIGOR BLACK 04.5 XW</v>
      </c>
      <c r="D3529" s="9" t="str">
        <f>'Master Data Table'!M3529</f>
        <v xml:space="preserve">Dr. Comfort Shoes </v>
      </c>
      <c r="E3529" s="9" t="str">
        <f>'Master Data Table'!E3529</f>
        <v>DR COMFORT</v>
      </c>
      <c r="F3529" s="9" t="s">
        <v>13399</v>
      </c>
      <c r="G3529" s="9" t="str">
        <f>'Master Data Table'!H3529</f>
        <v>00888912584340</v>
      </c>
      <c r="H3529" s="18">
        <v>31041</v>
      </c>
      <c r="I3529" s="9" t="s">
        <v>13319</v>
      </c>
      <c r="J3529" s="17" t="s">
        <v>13414</v>
      </c>
    </row>
    <row r="3530" spans="2:10" ht="37" x14ac:dyDescent="0.45">
      <c r="B3530" s="9" t="str">
        <f>'Master Data Table'!B3530</f>
        <v>2510-W-05.5</v>
      </c>
      <c r="C3530" s="9" t="str">
        <f>'Master Data Table'!C3530</f>
        <v>VIGOR BLACK 05.5 WD</v>
      </c>
      <c r="D3530" s="9" t="str">
        <f>'Master Data Table'!M3530</f>
        <v xml:space="preserve">Dr. Comfort Shoes </v>
      </c>
      <c r="E3530" s="9" t="str">
        <f>'Master Data Table'!E3530</f>
        <v>DR COMFORT</v>
      </c>
      <c r="F3530" s="9" t="s">
        <v>13399</v>
      </c>
      <c r="G3530" s="9" t="str">
        <f>'Master Data Table'!H3530</f>
        <v>00888912584289</v>
      </c>
      <c r="H3530" s="18">
        <v>31041</v>
      </c>
      <c r="I3530" s="9" t="s">
        <v>13319</v>
      </c>
      <c r="J3530" s="17" t="s">
        <v>13414</v>
      </c>
    </row>
    <row r="3531" spans="2:10" ht="37" x14ac:dyDescent="0.45">
      <c r="B3531" s="9" t="str">
        <f>'Master Data Table'!B3531</f>
        <v>2510-X-05.5</v>
      </c>
      <c r="C3531" s="9" t="str">
        <f>'Master Data Table'!C3531</f>
        <v>VIGOR BLACK 05.5 XW</v>
      </c>
      <c r="D3531" s="9" t="str">
        <f>'Master Data Table'!M3531</f>
        <v xml:space="preserve">Dr. Comfort Shoes </v>
      </c>
      <c r="E3531" s="9" t="str">
        <f>'Master Data Table'!E3531</f>
        <v>DR COMFORT</v>
      </c>
      <c r="F3531" s="9" t="s">
        <v>13399</v>
      </c>
      <c r="G3531" s="9" t="str">
        <f>'Master Data Table'!H3531</f>
        <v>00888912584357</v>
      </c>
      <c r="H3531" s="18">
        <v>31041</v>
      </c>
      <c r="I3531" s="9" t="s">
        <v>13319</v>
      </c>
      <c r="J3531" s="17" t="s">
        <v>13414</v>
      </c>
    </row>
    <row r="3532" spans="2:10" ht="37" x14ac:dyDescent="0.45">
      <c r="B3532" s="9" t="str">
        <f>'Master Data Table'!B3532</f>
        <v>2510-M-06.5</v>
      </c>
      <c r="C3532" s="9" t="str">
        <f>'Master Data Table'!C3532</f>
        <v>VIGOR BLACK 06.5 MD</v>
      </c>
      <c r="D3532" s="9" t="str">
        <f>'Master Data Table'!M3532</f>
        <v xml:space="preserve">Dr. Comfort Shoes </v>
      </c>
      <c r="E3532" s="9" t="str">
        <f>'Master Data Table'!E3532</f>
        <v>DR COMFORT</v>
      </c>
      <c r="F3532" s="9" t="s">
        <v>13399</v>
      </c>
      <c r="G3532" s="9" t="str">
        <f>'Master Data Table'!H3532</f>
        <v>00888912584227</v>
      </c>
      <c r="H3532" s="18">
        <v>31041</v>
      </c>
      <c r="I3532" s="9" t="s">
        <v>13319</v>
      </c>
      <c r="J3532" s="17" t="s">
        <v>13414</v>
      </c>
    </row>
    <row r="3533" spans="2:10" ht="37" x14ac:dyDescent="0.45">
      <c r="B3533" s="9" t="str">
        <f>'Master Data Table'!B3533</f>
        <v>2510-W-06.5</v>
      </c>
      <c r="C3533" s="9" t="str">
        <f>'Master Data Table'!C3533</f>
        <v>VIGOR BLACK 06.5 WD</v>
      </c>
      <c r="D3533" s="9" t="str">
        <f>'Master Data Table'!M3533</f>
        <v xml:space="preserve">Dr. Comfort Shoes </v>
      </c>
      <c r="E3533" s="9" t="str">
        <f>'Master Data Table'!E3533</f>
        <v>DR COMFORT</v>
      </c>
      <c r="F3533" s="9" t="s">
        <v>13399</v>
      </c>
      <c r="G3533" s="9" t="str">
        <f>'Master Data Table'!H3533</f>
        <v>00888912584296</v>
      </c>
      <c r="H3533" s="18">
        <v>31041</v>
      </c>
      <c r="I3533" s="9" t="s">
        <v>13319</v>
      </c>
      <c r="J3533" s="17" t="s">
        <v>13414</v>
      </c>
    </row>
    <row r="3534" spans="2:10" ht="37" x14ac:dyDescent="0.45">
      <c r="B3534" s="9" t="str">
        <f>'Master Data Table'!B3534</f>
        <v>2510-M-07.5</v>
      </c>
      <c r="C3534" s="9" t="str">
        <f>'Master Data Table'!C3534</f>
        <v>VIGOR BLACK 07.5 MD</v>
      </c>
      <c r="D3534" s="9" t="str">
        <f>'Master Data Table'!M3534</f>
        <v xml:space="preserve">Dr. Comfort Shoes </v>
      </c>
      <c r="E3534" s="9" t="str">
        <f>'Master Data Table'!E3534</f>
        <v>DR COMFORT</v>
      </c>
      <c r="F3534" s="9" t="s">
        <v>13399</v>
      </c>
      <c r="G3534" s="9" t="str">
        <f>'Master Data Table'!H3534</f>
        <v>00888912584234</v>
      </c>
      <c r="H3534" s="18">
        <v>31041</v>
      </c>
      <c r="I3534" s="9" t="s">
        <v>13319</v>
      </c>
      <c r="J3534" s="17" t="s">
        <v>13414</v>
      </c>
    </row>
    <row r="3535" spans="2:10" ht="37" x14ac:dyDescent="0.45">
      <c r="B3535" s="9" t="str">
        <f>'Master Data Table'!B3535</f>
        <v>2510-W-07.5</v>
      </c>
      <c r="C3535" s="9" t="str">
        <f>'Master Data Table'!C3535</f>
        <v>VIGOR BLACK 07.5 WD</v>
      </c>
      <c r="D3535" s="9" t="str">
        <f>'Master Data Table'!M3535</f>
        <v xml:space="preserve">Dr. Comfort Shoes </v>
      </c>
      <c r="E3535" s="9" t="str">
        <f>'Master Data Table'!E3535</f>
        <v>DR COMFORT</v>
      </c>
      <c r="F3535" s="9" t="s">
        <v>13399</v>
      </c>
      <c r="G3535" s="9" t="str">
        <f>'Master Data Table'!H3535</f>
        <v>00888912584302</v>
      </c>
      <c r="H3535" s="18">
        <v>31041</v>
      </c>
      <c r="I3535" s="9" t="s">
        <v>13319</v>
      </c>
      <c r="J3535" s="17" t="s">
        <v>13414</v>
      </c>
    </row>
    <row r="3536" spans="2:10" ht="37" x14ac:dyDescent="0.45">
      <c r="B3536" s="9" t="str">
        <f>'Master Data Table'!B3536</f>
        <v>2510-X-07.5</v>
      </c>
      <c r="C3536" s="9" t="str">
        <f>'Master Data Table'!C3536</f>
        <v>VIGOR BLACK 07.5 XW</v>
      </c>
      <c r="D3536" s="9" t="str">
        <f>'Master Data Table'!M3536</f>
        <v xml:space="preserve">Dr. Comfort Shoes </v>
      </c>
      <c r="E3536" s="9" t="str">
        <f>'Master Data Table'!E3536</f>
        <v>DR COMFORT</v>
      </c>
      <c r="F3536" s="9" t="s">
        <v>13399</v>
      </c>
      <c r="G3536" s="9" t="str">
        <f>'Master Data Table'!H3536</f>
        <v>00888912584371</v>
      </c>
      <c r="H3536" s="18">
        <v>31041</v>
      </c>
      <c r="I3536" s="9" t="s">
        <v>13319</v>
      </c>
      <c r="J3536" s="17" t="s">
        <v>13414</v>
      </c>
    </row>
    <row r="3537" spans="2:10" ht="37" x14ac:dyDescent="0.45">
      <c r="B3537" s="9" t="str">
        <f>'Master Data Table'!B3537</f>
        <v>2510-A-08.0</v>
      </c>
      <c r="C3537" s="9" t="str">
        <f>'Master Data Table'!C3537</f>
        <v>VIGOR BLACK 08.0 NR</v>
      </c>
      <c r="D3537" s="9" t="str">
        <f>'Master Data Table'!M3537</f>
        <v xml:space="preserve">Dr. Comfort Shoes </v>
      </c>
      <c r="E3537" s="9" t="str">
        <f>'Master Data Table'!E3537</f>
        <v>DR COMFORT</v>
      </c>
      <c r="F3537" s="9" t="s">
        <v>13399</v>
      </c>
      <c r="G3537" s="9" t="str">
        <f>'Master Data Table'!H3537</f>
        <v>00888912584135</v>
      </c>
      <c r="H3537" s="18">
        <v>31041</v>
      </c>
      <c r="I3537" s="9" t="s">
        <v>13319</v>
      </c>
      <c r="J3537" s="17" t="s">
        <v>13414</v>
      </c>
    </row>
    <row r="3538" spans="2:10" ht="37" x14ac:dyDescent="0.45">
      <c r="B3538" s="9" t="str">
        <f>'Master Data Table'!B3538</f>
        <v>2510-M-08.5</v>
      </c>
      <c r="C3538" s="9" t="str">
        <f>'Master Data Table'!C3538</f>
        <v>VIGOR BLACK 08.5 MD</v>
      </c>
      <c r="D3538" s="9" t="str">
        <f>'Master Data Table'!M3538</f>
        <v xml:space="preserve">Dr. Comfort Shoes </v>
      </c>
      <c r="E3538" s="9" t="str">
        <f>'Master Data Table'!E3538</f>
        <v>DR COMFORT</v>
      </c>
      <c r="F3538" s="9" t="s">
        <v>13399</v>
      </c>
      <c r="G3538" s="9" t="str">
        <f>'Master Data Table'!H3538</f>
        <v>00888912584241</v>
      </c>
      <c r="H3538" s="18">
        <v>31041</v>
      </c>
      <c r="I3538" s="9" t="s">
        <v>13319</v>
      </c>
      <c r="J3538" s="17" t="s">
        <v>13414</v>
      </c>
    </row>
    <row r="3539" spans="2:10" ht="37" x14ac:dyDescent="0.45">
      <c r="B3539" s="9" t="str">
        <f>'Master Data Table'!B3539</f>
        <v>2510-W-08.5</v>
      </c>
      <c r="C3539" s="9" t="str">
        <f>'Master Data Table'!C3539</f>
        <v>VIGOR BLACK 08.5 WD</v>
      </c>
      <c r="D3539" s="9" t="str">
        <f>'Master Data Table'!M3539</f>
        <v xml:space="preserve">Dr. Comfort Shoes </v>
      </c>
      <c r="E3539" s="9" t="str">
        <f>'Master Data Table'!E3539</f>
        <v>DR COMFORT</v>
      </c>
      <c r="F3539" s="9" t="s">
        <v>13399</v>
      </c>
      <c r="G3539" s="9" t="str">
        <f>'Master Data Table'!H3539</f>
        <v>00888912584319</v>
      </c>
      <c r="H3539" s="18">
        <v>31041</v>
      </c>
      <c r="I3539" s="9" t="s">
        <v>13319</v>
      </c>
      <c r="J3539" s="17" t="s">
        <v>13414</v>
      </c>
    </row>
    <row r="3540" spans="2:10" ht="37" x14ac:dyDescent="0.45">
      <c r="B3540" s="9" t="str">
        <f>'Master Data Table'!B3540</f>
        <v>2510-M-09.5</v>
      </c>
      <c r="C3540" s="9" t="str">
        <f>'Master Data Table'!C3540</f>
        <v>VIGOR BLACK 09.5 MD</v>
      </c>
      <c r="D3540" s="9" t="str">
        <f>'Master Data Table'!M3540</f>
        <v xml:space="preserve">Dr. Comfort Shoes </v>
      </c>
      <c r="E3540" s="9" t="str">
        <f>'Master Data Table'!E3540</f>
        <v>DR COMFORT</v>
      </c>
      <c r="F3540" s="9" t="s">
        <v>13399</v>
      </c>
      <c r="G3540" s="9" t="str">
        <f>'Master Data Table'!H3540</f>
        <v>00888912584258</v>
      </c>
      <c r="H3540" s="18">
        <v>31041</v>
      </c>
      <c r="I3540" s="9" t="s">
        <v>13319</v>
      </c>
      <c r="J3540" s="17" t="s">
        <v>13414</v>
      </c>
    </row>
    <row r="3541" spans="2:10" ht="37" x14ac:dyDescent="0.45">
      <c r="B3541" s="9" t="str">
        <f>'Master Data Table'!B3541</f>
        <v>2510-W-09.5</v>
      </c>
      <c r="C3541" s="9" t="str">
        <f>'Master Data Table'!C3541</f>
        <v>VIGOR BLACK 09.5 WD</v>
      </c>
      <c r="D3541" s="9" t="str">
        <f>'Master Data Table'!M3541</f>
        <v xml:space="preserve">Dr. Comfort Shoes </v>
      </c>
      <c r="E3541" s="9" t="str">
        <f>'Master Data Table'!E3541</f>
        <v>DR COMFORT</v>
      </c>
      <c r="F3541" s="9" t="s">
        <v>13399</v>
      </c>
      <c r="G3541" s="9" t="str">
        <f>'Master Data Table'!H3541</f>
        <v>00888912584326</v>
      </c>
      <c r="H3541" s="18">
        <v>31041</v>
      </c>
      <c r="I3541" s="9" t="s">
        <v>13319</v>
      </c>
      <c r="J3541" s="17" t="s">
        <v>13414</v>
      </c>
    </row>
    <row r="3542" spans="2:10" ht="37" x14ac:dyDescent="0.45">
      <c r="B3542" s="9" t="str">
        <f>'Master Data Table'!B3542</f>
        <v>2510-W-10.5</v>
      </c>
      <c r="C3542" s="9" t="str">
        <f>'Master Data Table'!C3542</f>
        <v>Vigor Black 10 1/2 Wide</v>
      </c>
      <c r="D3542" s="9" t="str">
        <f>'Master Data Table'!M3542</f>
        <v xml:space="preserve">Dr. Comfort Shoes </v>
      </c>
      <c r="E3542" s="9" t="str">
        <f>'Master Data Table'!E3542</f>
        <v>DR COMFORT</v>
      </c>
      <c r="F3542" s="9" t="s">
        <v>13399</v>
      </c>
      <c r="G3542" s="9" t="str">
        <f>'Master Data Table'!H3542</f>
        <v>00888912584333</v>
      </c>
      <c r="H3542" s="18">
        <v>31041</v>
      </c>
      <c r="I3542" s="9" t="s">
        <v>13319</v>
      </c>
      <c r="J3542" s="17" t="s">
        <v>13414</v>
      </c>
    </row>
    <row r="3543" spans="2:10" ht="37" x14ac:dyDescent="0.45">
      <c r="B3543" s="9" t="str">
        <f>'Master Data Table'!B3543</f>
        <v>2510-M-10.0</v>
      </c>
      <c r="C3543" s="9" t="str">
        <f>'Master Data Table'!C3543</f>
        <v>VIGOR BLACK 10 MEDIUM/EURO-40/UK-7.5</v>
      </c>
      <c r="D3543" s="9" t="str">
        <f>'Master Data Table'!M3543</f>
        <v xml:space="preserve">Dr. Comfort Shoes </v>
      </c>
      <c r="E3543" s="9" t="str">
        <f>'Master Data Table'!E3543</f>
        <v>DR COMFORT</v>
      </c>
      <c r="F3543" s="9" t="s">
        <v>13399</v>
      </c>
      <c r="G3543" s="9" t="str">
        <f>'Master Data Table'!H3543</f>
        <v>00888912288859</v>
      </c>
      <c r="H3543" s="18">
        <v>31041</v>
      </c>
      <c r="I3543" s="9" t="s">
        <v>13319</v>
      </c>
      <c r="J3543" s="17" t="s">
        <v>13414</v>
      </c>
    </row>
    <row r="3544" spans="2:10" ht="37" x14ac:dyDescent="0.45">
      <c r="B3544" s="9" t="str">
        <f>'Master Data Table'!B3544</f>
        <v>2510-W-10.0</v>
      </c>
      <c r="C3544" s="9" t="str">
        <f>'Master Data Table'!C3544</f>
        <v>VIGOR BLACK 10 WIDE/EURO-40/UK-7.5</v>
      </c>
      <c r="D3544" s="9" t="str">
        <f>'Master Data Table'!M3544</f>
        <v xml:space="preserve">Dr. Comfort Shoes </v>
      </c>
      <c r="E3544" s="9" t="str">
        <f>'Master Data Table'!E3544</f>
        <v>DR COMFORT</v>
      </c>
      <c r="F3544" s="9" t="s">
        <v>13399</v>
      </c>
      <c r="G3544" s="9" t="str">
        <f>'Master Data Table'!H3544</f>
        <v>00888912288941</v>
      </c>
      <c r="H3544" s="18">
        <v>31041</v>
      </c>
      <c r="I3544" s="9" t="s">
        <v>13319</v>
      </c>
      <c r="J3544" s="17" t="s">
        <v>13414</v>
      </c>
    </row>
    <row r="3545" spans="2:10" ht="37" x14ac:dyDescent="0.45">
      <c r="B3545" s="9" t="str">
        <f>'Master Data Table'!B3545</f>
        <v>2510-M-10.5</v>
      </c>
      <c r="C3545" s="9" t="str">
        <f>'Master Data Table'!C3545</f>
        <v>VIGOR BLACK 10.5 MD</v>
      </c>
      <c r="D3545" s="9" t="str">
        <f>'Master Data Table'!M3545</f>
        <v xml:space="preserve">Dr. Comfort Shoes </v>
      </c>
      <c r="E3545" s="9" t="str">
        <f>'Master Data Table'!E3545</f>
        <v>DR COMFORT</v>
      </c>
      <c r="F3545" s="9" t="s">
        <v>13399</v>
      </c>
      <c r="G3545" s="9" t="str">
        <f>'Master Data Table'!H3545</f>
        <v>00888912584265</v>
      </c>
      <c r="H3545" s="18">
        <v>31041</v>
      </c>
      <c r="I3545" s="9" t="s">
        <v>13319</v>
      </c>
      <c r="J3545" s="17" t="s">
        <v>13414</v>
      </c>
    </row>
    <row r="3546" spans="2:10" ht="37" x14ac:dyDescent="0.45">
      <c r="B3546" s="9" t="str">
        <f>'Master Data Table'!B3546</f>
        <v>2510-X-10.5</v>
      </c>
      <c r="C3546" s="9" t="str">
        <f>'Master Data Table'!C3546</f>
        <v>VIGOR BLACK 10.5 XW</v>
      </c>
      <c r="D3546" s="9" t="str">
        <f>'Master Data Table'!M3546</f>
        <v xml:space="preserve">Dr. Comfort Shoes </v>
      </c>
      <c r="E3546" s="9" t="str">
        <f>'Master Data Table'!E3546</f>
        <v>DR COMFORT</v>
      </c>
      <c r="F3546" s="9" t="s">
        <v>13399</v>
      </c>
      <c r="G3546" s="9" t="str">
        <f>'Master Data Table'!H3546</f>
        <v>00888912584401</v>
      </c>
      <c r="H3546" s="18">
        <v>31041</v>
      </c>
      <c r="I3546" s="9" t="s">
        <v>13319</v>
      </c>
      <c r="J3546" s="17" t="s">
        <v>13414</v>
      </c>
    </row>
    <row r="3547" spans="2:10" ht="37" x14ac:dyDescent="0.45">
      <c r="B3547" s="9" t="str">
        <f>'Master Data Table'!B3547</f>
        <v>2510-M-11.0</v>
      </c>
      <c r="C3547" s="9" t="str">
        <f>'Master Data Table'!C3547</f>
        <v>VIGOR BLACK 11 MEDIUM/EURO-41/UK-8.5</v>
      </c>
      <c r="D3547" s="9" t="str">
        <f>'Master Data Table'!M3547</f>
        <v xml:space="preserve">Dr. Comfort Shoes </v>
      </c>
      <c r="E3547" s="9" t="str">
        <f>'Master Data Table'!E3547</f>
        <v>DR COMFORT</v>
      </c>
      <c r="F3547" s="9" t="s">
        <v>13399</v>
      </c>
      <c r="G3547" s="9" t="str">
        <f>'Master Data Table'!H3547</f>
        <v>00888912288866</v>
      </c>
      <c r="H3547" s="18">
        <v>31041</v>
      </c>
      <c r="I3547" s="9" t="s">
        <v>13319</v>
      </c>
      <c r="J3547" s="17" t="s">
        <v>13414</v>
      </c>
    </row>
    <row r="3548" spans="2:10" ht="37" x14ac:dyDescent="0.45">
      <c r="B3548" s="9" t="str">
        <f>'Master Data Table'!B3548</f>
        <v>2510-W-11.0</v>
      </c>
      <c r="C3548" s="9" t="str">
        <f>'Master Data Table'!C3548</f>
        <v>VIGOR BLACK 11 WIDE/EURO-41/UK-8.5</v>
      </c>
      <c r="D3548" s="9" t="str">
        <f>'Master Data Table'!M3548</f>
        <v xml:space="preserve">Dr. Comfort Shoes </v>
      </c>
      <c r="E3548" s="9" t="str">
        <f>'Master Data Table'!E3548</f>
        <v>DR COMFORT</v>
      </c>
      <c r="F3548" s="9" t="s">
        <v>13399</v>
      </c>
      <c r="G3548" s="9" t="str">
        <f>'Master Data Table'!H3548</f>
        <v>00888912288958</v>
      </c>
      <c r="H3548" s="18">
        <v>31041</v>
      </c>
      <c r="I3548" s="9" t="s">
        <v>13319</v>
      </c>
      <c r="J3548" s="17" t="s">
        <v>13414</v>
      </c>
    </row>
    <row r="3549" spans="2:10" ht="37" x14ac:dyDescent="0.45">
      <c r="B3549" s="9" t="str">
        <f>'Master Data Table'!B3549</f>
        <v>2510-X-11.0</v>
      </c>
      <c r="C3549" s="9" t="str">
        <f>'Master Data Table'!C3549</f>
        <v>VIGOR BLACK 11 XWIDE/EURO-41/UK-8.5</v>
      </c>
      <c r="D3549" s="9" t="str">
        <f>'Master Data Table'!M3549</f>
        <v xml:space="preserve">Dr. Comfort Shoes </v>
      </c>
      <c r="E3549" s="9" t="str">
        <f>'Master Data Table'!E3549</f>
        <v>DR COMFORT</v>
      </c>
      <c r="F3549" s="9" t="s">
        <v>13399</v>
      </c>
      <c r="G3549" s="9" t="str">
        <f>'Master Data Table'!H3549</f>
        <v>00888912289047</v>
      </c>
      <c r="H3549" s="18">
        <v>31041</v>
      </c>
      <c r="I3549" s="9" t="s">
        <v>13319</v>
      </c>
      <c r="J3549" s="17" t="s">
        <v>13414</v>
      </c>
    </row>
    <row r="3550" spans="2:10" ht="37" x14ac:dyDescent="0.45">
      <c r="B3550" s="9" t="str">
        <f>'Master Data Table'!B3550</f>
        <v>2510-M-12.0</v>
      </c>
      <c r="C3550" s="9" t="str">
        <f>'Master Data Table'!C3550</f>
        <v>VIGOR BLACK 12 MEDIUM/EURO-42/UK-9.5</v>
      </c>
      <c r="D3550" s="9" t="str">
        <f>'Master Data Table'!M3550</f>
        <v xml:space="preserve">Dr. Comfort Shoes </v>
      </c>
      <c r="E3550" s="9" t="str">
        <f>'Master Data Table'!E3550</f>
        <v>DR COMFORT</v>
      </c>
      <c r="F3550" s="9" t="s">
        <v>13399</v>
      </c>
      <c r="G3550" s="9" t="str">
        <f>'Master Data Table'!H3550</f>
        <v>00888912288873</v>
      </c>
      <c r="H3550" s="18">
        <v>31041</v>
      </c>
      <c r="I3550" s="9" t="s">
        <v>13319</v>
      </c>
      <c r="J3550" s="17" t="s">
        <v>13414</v>
      </c>
    </row>
    <row r="3551" spans="2:10" ht="37" x14ac:dyDescent="0.45">
      <c r="B3551" s="9" t="str">
        <f>'Master Data Table'!B3551</f>
        <v>2510-W-12.0</v>
      </c>
      <c r="C3551" s="9" t="str">
        <f>'Master Data Table'!C3551</f>
        <v>VIGOR BLACK 12 WIDE/EURO-42/UK-9.5</v>
      </c>
      <c r="D3551" s="9" t="str">
        <f>'Master Data Table'!M3551</f>
        <v xml:space="preserve">Dr. Comfort Shoes </v>
      </c>
      <c r="E3551" s="9" t="str">
        <f>'Master Data Table'!E3551</f>
        <v>DR COMFORT</v>
      </c>
      <c r="F3551" s="9" t="s">
        <v>13399</v>
      </c>
      <c r="G3551" s="9" t="str">
        <f>'Master Data Table'!H3551</f>
        <v>00888912288965</v>
      </c>
      <c r="H3551" s="18">
        <v>31041</v>
      </c>
      <c r="I3551" s="9" t="s">
        <v>13319</v>
      </c>
      <c r="J3551" s="17" t="s">
        <v>13414</v>
      </c>
    </row>
    <row r="3552" spans="2:10" ht="37" x14ac:dyDescent="0.45">
      <c r="B3552" s="9" t="str">
        <f>'Master Data Table'!B3552</f>
        <v>2510-X-04.0</v>
      </c>
      <c r="C3552" s="9" t="str">
        <f>'Master Data Table'!C3552</f>
        <v>VIGOR BLACK 4 XWIDE/EURO-34/UK-1.5</v>
      </c>
      <c r="D3552" s="9" t="str">
        <f>'Master Data Table'!M3552</f>
        <v xml:space="preserve">Dr. Comfort Shoes </v>
      </c>
      <c r="E3552" s="9" t="str">
        <f>'Master Data Table'!E3552</f>
        <v>DR COMFORT</v>
      </c>
      <c r="F3552" s="9" t="s">
        <v>13399</v>
      </c>
      <c r="G3552" s="9" t="str">
        <f>'Master Data Table'!H3552</f>
        <v>00888912288972</v>
      </c>
      <c r="H3552" s="18">
        <v>31041</v>
      </c>
      <c r="I3552" s="9" t="s">
        <v>13319</v>
      </c>
      <c r="J3552" s="17" t="s">
        <v>13414</v>
      </c>
    </row>
    <row r="3553" spans="2:10" ht="37" x14ac:dyDescent="0.45">
      <c r="B3553" s="9" t="str">
        <f>'Master Data Table'!B3553</f>
        <v>2510-M-05.5</v>
      </c>
      <c r="C3553" s="9" t="str">
        <f>'Master Data Table'!C3553</f>
        <v>Vigor Black 5 1/2 Medium</v>
      </c>
      <c r="D3553" s="9" t="str">
        <f>'Master Data Table'!M3553</f>
        <v xml:space="preserve">Dr. Comfort Shoes </v>
      </c>
      <c r="E3553" s="9" t="str">
        <f>'Master Data Table'!E3553</f>
        <v>DR COMFORT</v>
      </c>
      <c r="F3553" s="9" t="s">
        <v>13399</v>
      </c>
      <c r="G3553" s="9" t="str">
        <f>'Master Data Table'!H3553</f>
        <v>00888912584210</v>
      </c>
      <c r="H3553" s="18">
        <v>31041</v>
      </c>
      <c r="I3553" s="9" t="s">
        <v>13319</v>
      </c>
      <c r="J3553" s="17" t="s">
        <v>13414</v>
      </c>
    </row>
    <row r="3554" spans="2:10" ht="37" x14ac:dyDescent="0.45">
      <c r="B3554" s="9" t="str">
        <f>'Master Data Table'!B3554</f>
        <v>2510-X-05.0</v>
      </c>
      <c r="C3554" s="9" t="str">
        <f>'Master Data Table'!C3554</f>
        <v>VIGOR BLACK 5 XWIDE/EURO-35/UK-2.5</v>
      </c>
      <c r="D3554" s="9" t="str">
        <f>'Master Data Table'!M3554</f>
        <v xml:space="preserve">Dr. Comfort Shoes </v>
      </c>
      <c r="E3554" s="9" t="str">
        <f>'Master Data Table'!E3554</f>
        <v>DR COMFORT</v>
      </c>
      <c r="F3554" s="9" t="s">
        <v>13399</v>
      </c>
      <c r="G3554" s="9" t="str">
        <f>'Master Data Table'!H3554</f>
        <v>00888912288989</v>
      </c>
      <c r="H3554" s="18">
        <v>31041</v>
      </c>
      <c r="I3554" s="9" t="s">
        <v>13319</v>
      </c>
      <c r="J3554" s="17" t="s">
        <v>13414</v>
      </c>
    </row>
    <row r="3555" spans="2:10" ht="37" x14ac:dyDescent="0.45">
      <c r="B3555" s="9" t="str">
        <f>'Master Data Table'!B3555</f>
        <v>2510-X-06.5</v>
      </c>
      <c r="C3555" s="9" t="str">
        <f>'Master Data Table'!C3555</f>
        <v>Vigor Black 6 1/2 XWide</v>
      </c>
      <c r="D3555" s="9" t="str">
        <f>'Master Data Table'!M3555</f>
        <v xml:space="preserve">Dr. Comfort Shoes </v>
      </c>
      <c r="E3555" s="9" t="str">
        <f>'Master Data Table'!E3555</f>
        <v>DR COMFORT</v>
      </c>
      <c r="F3555" s="9" t="s">
        <v>13399</v>
      </c>
      <c r="G3555" s="9" t="str">
        <f>'Master Data Table'!H3555</f>
        <v>00888912584364</v>
      </c>
      <c r="H3555" s="18">
        <v>31041</v>
      </c>
      <c r="I3555" s="9" t="s">
        <v>13319</v>
      </c>
      <c r="J3555" s="17" t="s">
        <v>13414</v>
      </c>
    </row>
    <row r="3556" spans="2:10" ht="37" x14ac:dyDescent="0.45">
      <c r="B3556" s="9" t="str">
        <f>'Master Data Table'!B3556</f>
        <v>2510-M-06.0</v>
      </c>
      <c r="C3556" s="9" t="str">
        <f>'Master Data Table'!C3556</f>
        <v>VIGOR BLACK 6 MEDIUM/EURO-36/UK-3.5</v>
      </c>
      <c r="D3556" s="9" t="str">
        <f>'Master Data Table'!M3556</f>
        <v xml:space="preserve">Dr. Comfort Shoes </v>
      </c>
      <c r="E3556" s="9" t="str">
        <f>'Master Data Table'!E3556</f>
        <v>DR COMFORT</v>
      </c>
      <c r="F3556" s="9" t="s">
        <v>13399</v>
      </c>
      <c r="G3556" s="9" t="str">
        <f>'Master Data Table'!H3556</f>
        <v>00888912288811</v>
      </c>
      <c r="H3556" s="18">
        <v>31041</v>
      </c>
      <c r="I3556" s="9" t="s">
        <v>13319</v>
      </c>
      <c r="J3556" s="17" t="s">
        <v>13414</v>
      </c>
    </row>
    <row r="3557" spans="2:10" ht="37" x14ac:dyDescent="0.45">
      <c r="B3557" s="9" t="str">
        <f>'Master Data Table'!B3557</f>
        <v>2510-W-06.0</v>
      </c>
      <c r="C3557" s="9" t="str">
        <f>'Master Data Table'!C3557</f>
        <v>VIGOR BLACK 6 WIDE/EURO-36/UK-3.5</v>
      </c>
      <c r="D3557" s="9" t="str">
        <f>'Master Data Table'!M3557</f>
        <v xml:space="preserve">Dr. Comfort Shoes </v>
      </c>
      <c r="E3557" s="9" t="str">
        <f>'Master Data Table'!E3557</f>
        <v>DR COMFORT</v>
      </c>
      <c r="F3557" s="9" t="s">
        <v>13399</v>
      </c>
      <c r="G3557" s="9" t="str">
        <f>'Master Data Table'!H3557</f>
        <v>00888912288903</v>
      </c>
      <c r="H3557" s="18">
        <v>31041</v>
      </c>
      <c r="I3557" s="9" t="s">
        <v>13319</v>
      </c>
      <c r="J3557" s="17" t="s">
        <v>13414</v>
      </c>
    </row>
    <row r="3558" spans="2:10" ht="37" x14ac:dyDescent="0.45">
      <c r="B3558" s="9" t="str">
        <f>'Master Data Table'!B3558</f>
        <v>2510-M-07.0</v>
      </c>
      <c r="C3558" s="9" t="str">
        <f>'Master Data Table'!C3558</f>
        <v>VIGOR BLACK 7 MEDIUM/EURO-37/UK-4.5</v>
      </c>
      <c r="D3558" s="9" t="str">
        <f>'Master Data Table'!M3558</f>
        <v xml:space="preserve">Dr. Comfort Shoes </v>
      </c>
      <c r="E3558" s="9" t="str">
        <f>'Master Data Table'!E3558</f>
        <v>DR COMFORT</v>
      </c>
      <c r="F3558" s="9" t="s">
        <v>13399</v>
      </c>
      <c r="G3558" s="9" t="str">
        <f>'Master Data Table'!H3558</f>
        <v>00888912288828</v>
      </c>
      <c r="H3558" s="18">
        <v>31041</v>
      </c>
      <c r="I3558" s="9" t="s">
        <v>13319</v>
      </c>
      <c r="J3558" s="17" t="s">
        <v>13414</v>
      </c>
    </row>
    <row r="3559" spans="2:10" ht="37" x14ac:dyDescent="0.45">
      <c r="B3559" s="9" t="str">
        <f>'Master Data Table'!B3559</f>
        <v>2510-W-07.0</v>
      </c>
      <c r="C3559" s="9" t="str">
        <f>'Master Data Table'!C3559</f>
        <v>VIGOR BLACK 7 WIDE/EURO-37/UK-4.5</v>
      </c>
      <c r="D3559" s="9" t="str">
        <f>'Master Data Table'!M3559</f>
        <v xml:space="preserve">Dr. Comfort Shoes </v>
      </c>
      <c r="E3559" s="9" t="str">
        <f>'Master Data Table'!E3559</f>
        <v>DR COMFORT</v>
      </c>
      <c r="F3559" s="9" t="s">
        <v>13399</v>
      </c>
      <c r="G3559" s="9" t="str">
        <f>'Master Data Table'!H3559</f>
        <v>00888912288910</v>
      </c>
      <c r="H3559" s="18">
        <v>31041</v>
      </c>
      <c r="I3559" s="9" t="s">
        <v>13319</v>
      </c>
      <c r="J3559" s="17" t="s">
        <v>13414</v>
      </c>
    </row>
    <row r="3560" spans="2:10" ht="37" x14ac:dyDescent="0.45">
      <c r="B3560" s="9" t="str">
        <f>'Master Data Table'!B3560</f>
        <v>2510-X-07.0</v>
      </c>
      <c r="C3560" s="9" t="str">
        <f>'Master Data Table'!C3560</f>
        <v>VIGOR BLACK 7 XWIDE/EURO-37/UK-4.5</v>
      </c>
      <c r="D3560" s="9" t="str">
        <f>'Master Data Table'!M3560</f>
        <v xml:space="preserve">Dr. Comfort Shoes </v>
      </c>
      <c r="E3560" s="9" t="str">
        <f>'Master Data Table'!E3560</f>
        <v>DR COMFORT</v>
      </c>
      <c r="F3560" s="9" t="s">
        <v>13399</v>
      </c>
      <c r="G3560" s="9" t="str">
        <f>'Master Data Table'!H3560</f>
        <v>00888912289009</v>
      </c>
      <c r="H3560" s="18">
        <v>31041</v>
      </c>
      <c r="I3560" s="9" t="s">
        <v>13319</v>
      </c>
      <c r="J3560" s="17" t="s">
        <v>13414</v>
      </c>
    </row>
    <row r="3561" spans="2:10" ht="37" x14ac:dyDescent="0.45">
      <c r="B3561" s="9" t="str">
        <f>'Master Data Table'!B3561</f>
        <v>2510-M-08.0</v>
      </c>
      <c r="C3561" s="9" t="str">
        <f>'Master Data Table'!C3561</f>
        <v>VIGOR BLACK 8 MEDIUM/EURO-38/UK-5.5</v>
      </c>
      <c r="D3561" s="9" t="str">
        <f>'Master Data Table'!M3561</f>
        <v xml:space="preserve">Dr. Comfort Shoes </v>
      </c>
      <c r="E3561" s="9" t="str">
        <f>'Master Data Table'!E3561</f>
        <v>DR COMFORT</v>
      </c>
      <c r="F3561" s="9" t="s">
        <v>13399</v>
      </c>
      <c r="G3561" s="9" t="str">
        <f>'Master Data Table'!H3561</f>
        <v>00888912288835</v>
      </c>
      <c r="H3561" s="18">
        <v>31041</v>
      </c>
      <c r="I3561" s="9" t="s">
        <v>13319</v>
      </c>
      <c r="J3561" s="17" t="s">
        <v>13414</v>
      </c>
    </row>
    <row r="3562" spans="2:10" ht="37" x14ac:dyDescent="0.45">
      <c r="B3562" s="9" t="str">
        <f>'Master Data Table'!B3562</f>
        <v>2510-W-08.0</v>
      </c>
      <c r="C3562" s="9" t="str">
        <f>'Master Data Table'!C3562</f>
        <v>VIGOR BLACK 8 WIDE/EURO-38/UK-5.5</v>
      </c>
      <c r="D3562" s="9" t="str">
        <f>'Master Data Table'!M3562</f>
        <v xml:space="preserve">Dr. Comfort Shoes </v>
      </c>
      <c r="E3562" s="9" t="str">
        <f>'Master Data Table'!E3562</f>
        <v>DR COMFORT</v>
      </c>
      <c r="F3562" s="9" t="s">
        <v>13399</v>
      </c>
      <c r="G3562" s="9" t="str">
        <f>'Master Data Table'!H3562</f>
        <v>00888912288927</v>
      </c>
      <c r="H3562" s="18">
        <v>31041</v>
      </c>
      <c r="I3562" s="9" t="s">
        <v>13319</v>
      </c>
      <c r="J3562" s="17" t="s">
        <v>13414</v>
      </c>
    </row>
    <row r="3563" spans="2:10" ht="37" x14ac:dyDescent="0.45">
      <c r="B3563" s="9" t="str">
        <f>'Master Data Table'!B3563</f>
        <v>2510-X-08.0</v>
      </c>
      <c r="C3563" s="9" t="str">
        <f>'Master Data Table'!C3563</f>
        <v>VIGOR BLACK 8 XWIDE/EURO-38/UK-5.5</v>
      </c>
      <c r="D3563" s="9" t="str">
        <f>'Master Data Table'!M3563</f>
        <v xml:space="preserve">Dr. Comfort Shoes </v>
      </c>
      <c r="E3563" s="9" t="str">
        <f>'Master Data Table'!E3563</f>
        <v>DR COMFORT</v>
      </c>
      <c r="F3563" s="9" t="s">
        <v>13399</v>
      </c>
      <c r="G3563" s="9" t="str">
        <f>'Master Data Table'!H3563</f>
        <v>00888912289016</v>
      </c>
      <c r="H3563" s="18">
        <v>31041</v>
      </c>
      <c r="I3563" s="9" t="s">
        <v>13319</v>
      </c>
      <c r="J3563" s="17" t="s">
        <v>13414</v>
      </c>
    </row>
    <row r="3564" spans="2:10" ht="37" x14ac:dyDescent="0.45">
      <c r="B3564" s="9" t="str">
        <f>'Master Data Table'!B3564</f>
        <v>2510-X-09.5</v>
      </c>
      <c r="C3564" s="9" t="str">
        <f>'Master Data Table'!C3564</f>
        <v>Vigor Black 9 1/2 XWide</v>
      </c>
      <c r="D3564" s="9" t="str">
        <f>'Master Data Table'!M3564</f>
        <v xml:space="preserve">Dr. Comfort Shoes </v>
      </c>
      <c r="E3564" s="9" t="str">
        <f>'Master Data Table'!E3564</f>
        <v>DR COMFORT</v>
      </c>
      <c r="F3564" s="9" t="s">
        <v>13399</v>
      </c>
      <c r="G3564" s="9" t="str">
        <f>'Master Data Table'!H3564</f>
        <v>00888912584395</v>
      </c>
      <c r="H3564" s="18">
        <v>31041</v>
      </c>
      <c r="I3564" s="9" t="s">
        <v>13319</v>
      </c>
      <c r="J3564" s="17" t="s">
        <v>13414</v>
      </c>
    </row>
    <row r="3565" spans="2:10" ht="37" x14ac:dyDescent="0.45">
      <c r="B3565" s="9" t="str">
        <f>'Master Data Table'!B3565</f>
        <v>2510-M-09.0</v>
      </c>
      <c r="C3565" s="9" t="str">
        <f>'Master Data Table'!C3565</f>
        <v>VIGOR BLACK 9 MEDIUM/EURO-39/UK-6.5</v>
      </c>
      <c r="D3565" s="9" t="str">
        <f>'Master Data Table'!M3565</f>
        <v xml:space="preserve">Dr. Comfort Shoes </v>
      </c>
      <c r="E3565" s="9" t="str">
        <f>'Master Data Table'!E3565</f>
        <v>DR COMFORT</v>
      </c>
      <c r="F3565" s="9" t="s">
        <v>13399</v>
      </c>
      <c r="G3565" s="9" t="str">
        <f>'Master Data Table'!H3565</f>
        <v>00888912288842</v>
      </c>
      <c r="H3565" s="18">
        <v>31041</v>
      </c>
      <c r="I3565" s="9" t="s">
        <v>13319</v>
      </c>
      <c r="J3565" s="17" t="s">
        <v>13414</v>
      </c>
    </row>
    <row r="3566" spans="2:10" ht="37" x14ac:dyDescent="0.45">
      <c r="B3566" s="9" t="str">
        <f>'Master Data Table'!B3566</f>
        <v>2510-W-09.0</v>
      </c>
      <c r="C3566" s="9" t="str">
        <f>'Master Data Table'!C3566</f>
        <v>VIGOR BLACK 9 WIDE/EURO-39/UK-6.5</v>
      </c>
      <c r="D3566" s="9" t="str">
        <f>'Master Data Table'!M3566</f>
        <v xml:space="preserve">Dr. Comfort Shoes </v>
      </c>
      <c r="E3566" s="9" t="str">
        <f>'Master Data Table'!E3566</f>
        <v>DR COMFORT</v>
      </c>
      <c r="F3566" s="9" t="s">
        <v>13399</v>
      </c>
      <c r="G3566" s="9" t="str">
        <f>'Master Data Table'!H3566</f>
        <v>00888912288934</v>
      </c>
      <c r="H3566" s="18">
        <v>31041</v>
      </c>
      <c r="I3566" s="9" t="s">
        <v>13319</v>
      </c>
      <c r="J3566" s="17" t="s">
        <v>13414</v>
      </c>
    </row>
    <row r="3567" spans="2:10" ht="37" x14ac:dyDescent="0.45">
      <c r="B3567" s="9" t="str">
        <f>'Master Data Table'!B3567</f>
        <v>2510-X-09.0</v>
      </c>
      <c r="C3567" s="9" t="str">
        <f>'Master Data Table'!C3567</f>
        <v>VIGOR BLACK 9 XWIDE/EURO-39/UK-6.5</v>
      </c>
      <c r="D3567" s="9" t="str">
        <f>'Master Data Table'!M3567</f>
        <v xml:space="preserve">Dr. Comfort Shoes </v>
      </c>
      <c r="E3567" s="9" t="str">
        <f>'Master Data Table'!E3567</f>
        <v>DR COMFORT</v>
      </c>
      <c r="F3567" s="9" t="s">
        <v>13399</v>
      </c>
      <c r="G3567" s="9" t="str">
        <f>'Master Data Table'!H3567</f>
        <v>00888912289023</v>
      </c>
      <c r="H3567" s="18">
        <v>31041</v>
      </c>
      <c r="I3567" s="9" t="s">
        <v>13319</v>
      </c>
      <c r="J3567" s="17" t="s">
        <v>13414</v>
      </c>
    </row>
    <row r="3568" spans="2:10" ht="37" x14ac:dyDescent="0.45">
      <c r="B3568" s="9" t="str">
        <f>'Master Data Table'!B3568</f>
        <v>2520-M-05.0</v>
      </c>
      <c r="C3568" s="9" t="str">
        <f>'Master Data Table'!C3568</f>
        <v>VIGOR CHESTNUT 05.0 MD</v>
      </c>
      <c r="D3568" s="9" t="str">
        <f>'Master Data Table'!M3568</f>
        <v xml:space="preserve">Dr. Comfort Shoes </v>
      </c>
      <c r="E3568" s="9" t="str">
        <f>'Master Data Table'!E3568</f>
        <v>DR COMFORT</v>
      </c>
      <c r="F3568" s="9" t="s">
        <v>13399</v>
      </c>
      <c r="G3568" s="9" t="str">
        <f>'Master Data Table'!H3568</f>
        <v>00888912584500</v>
      </c>
      <c r="H3568" s="18">
        <v>31041</v>
      </c>
      <c r="I3568" s="9" t="s">
        <v>13319</v>
      </c>
      <c r="J3568" s="17" t="s">
        <v>13414</v>
      </c>
    </row>
    <row r="3569" spans="2:10" ht="37" x14ac:dyDescent="0.45">
      <c r="B3569" s="9" t="str">
        <f>'Master Data Table'!B3569</f>
        <v>2520-X-05.0</v>
      </c>
      <c r="C3569" s="9" t="str">
        <f>'Master Data Table'!C3569</f>
        <v>VIGOR CHESTNUT 05.0 XW</v>
      </c>
      <c r="D3569" s="9" t="str">
        <f>'Master Data Table'!M3569</f>
        <v xml:space="preserve">Dr. Comfort Shoes </v>
      </c>
      <c r="E3569" s="9" t="str">
        <f>'Master Data Table'!E3569</f>
        <v>DR COMFORT</v>
      </c>
      <c r="F3569" s="9" t="s">
        <v>13399</v>
      </c>
      <c r="G3569" s="9" t="str">
        <f>'Master Data Table'!H3569</f>
        <v>00888912584821</v>
      </c>
      <c r="H3569" s="18">
        <v>31041</v>
      </c>
      <c r="I3569" s="9" t="s">
        <v>13319</v>
      </c>
      <c r="J3569" s="17" t="s">
        <v>13414</v>
      </c>
    </row>
    <row r="3570" spans="2:10" ht="37" x14ac:dyDescent="0.45">
      <c r="B3570" s="9" t="str">
        <f>'Master Data Table'!B3570</f>
        <v>2520-X-07.0</v>
      </c>
      <c r="C3570" s="9" t="str">
        <f>'Master Data Table'!C3570</f>
        <v>VIGOR CHESTNUT 07.0 XW</v>
      </c>
      <c r="D3570" s="9" t="str">
        <f>'Master Data Table'!M3570</f>
        <v xml:space="preserve">Dr. Comfort Shoes </v>
      </c>
      <c r="E3570" s="9" t="str">
        <f>'Master Data Table'!E3570</f>
        <v>DR COMFORT</v>
      </c>
      <c r="F3570" s="9" t="s">
        <v>13399</v>
      </c>
      <c r="G3570" s="9" t="str">
        <f>'Master Data Table'!H3570</f>
        <v>00888912584869</v>
      </c>
      <c r="H3570" s="18">
        <v>31041</v>
      </c>
      <c r="I3570" s="9" t="s">
        <v>13319</v>
      </c>
      <c r="J3570" s="17" t="s">
        <v>13414</v>
      </c>
    </row>
    <row r="3571" spans="2:10" ht="37" x14ac:dyDescent="0.45">
      <c r="B3571" s="9" t="str">
        <f>'Master Data Table'!B3571</f>
        <v>2520-W-08.0</v>
      </c>
      <c r="C3571" s="9" t="str">
        <f>'Master Data Table'!C3571</f>
        <v>VIGOR CHESTNUT 08.0 WD</v>
      </c>
      <c r="D3571" s="9" t="str">
        <f>'Master Data Table'!M3571</f>
        <v xml:space="preserve">Dr. Comfort Shoes </v>
      </c>
      <c r="E3571" s="9" t="str">
        <f>'Master Data Table'!E3571</f>
        <v>DR COMFORT</v>
      </c>
      <c r="F3571" s="9" t="s">
        <v>13399</v>
      </c>
      <c r="G3571" s="9" t="str">
        <f>'Master Data Table'!H3571</f>
        <v>00888912584722</v>
      </c>
      <c r="H3571" s="18">
        <v>31041</v>
      </c>
      <c r="I3571" s="9" t="s">
        <v>13319</v>
      </c>
      <c r="J3571" s="17" t="s">
        <v>13414</v>
      </c>
    </row>
    <row r="3572" spans="2:10" ht="37" x14ac:dyDescent="0.45">
      <c r="B3572" s="9" t="str">
        <f>'Master Data Table'!B3572</f>
        <v>2520-X-08.0</v>
      </c>
      <c r="C3572" s="9" t="str">
        <f>'Master Data Table'!C3572</f>
        <v>VIGOR CHESTNUT 08.0 XW</v>
      </c>
      <c r="D3572" s="9" t="str">
        <f>'Master Data Table'!M3572</f>
        <v xml:space="preserve">Dr. Comfort Shoes </v>
      </c>
      <c r="E3572" s="9" t="str">
        <f>'Master Data Table'!E3572</f>
        <v>DR COMFORT</v>
      </c>
      <c r="F3572" s="9" t="s">
        <v>13399</v>
      </c>
      <c r="G3572" s="9" t="str">
        <f>'Master Data Table'!H3572</f>
        <v>00888912584883</v>
      </c>
      <c r="H3572" s="18">
        <v>31041</v>
      </c>
      <c r="I3572" s="9" t="s">
        <v>13319</v>
      </c>
      <c r="J3572" s="17" t="s">
        <v>13414</v>
      </c>
    </row>
    <row r="3573" spans="2:10" ht="37" x14ac:dyDescent="0.45">
      <c r="B3573" s="9" t="str">
        <f>'Master Data Table'!B3573</f>
        <v>2520-X-08.5</v>
      </c>
      <c r="C3573" s="9" t="str">
        <f>'Master Data Table'!C3573</f>
        <v>VIGOR CHESTNUT 08.5 XW</v>
      </c>
      <c r="D3573" s="9" t="str">
        <f>'Master Data Table'!M3573</f>
        <v xml:space="preserve">Dr. Comfort Shoes </v>
      </c>
      <c r="E3573" s="9" t="str">
        <f>'Master Data Table'!E3573</f>
        <v>DR COMFORT</v>
      </c>
      <c r="F3573" s="9" t="s">
        <v>13399</v>
      </c>
      <c r="G3573" s="9" t="str">
        <f>'Master Data Table'!H3573</f>
        <v>00888912584890</v>
      </c>
      <c r="H3573" s="18">
        <v>31041</v>
      </c>
      <c r="I3573" s="9" t="s">
        <v>13319</v>
      </c>
      <c r="J3573" s="17" t="s">
        <v>13414</v>
      </c>
    </row>
    <row r="3574" spans="2:10" ht="37" x14ac:dyDescent="0.45">
      <c r="B3574" s="9" t="str">
        <f>'Master Data Table'!B3574</f>
        <v>2520-M-09.0</v>
      </c>
      <c r="C3574" s="9" t="str">
        <f>'Master Data Table'!C3574</f>
        <v>VIGOR CHESTNUT 09.0 MD</v>
      </c>
      <c r="D3574" s="9" t="str">
        <f>'Master Data Table'!M3574</f>
        <v xml:space="preserve">Dr. Comfort Shoes </v>
      </c>
      <c r="E3574" s="9" t="str">
        <f>'Master Data Table'!E3574</f>
        <v>DR COMFORT</v>
      </c>
      <c r="F3574" s="9" t="s">
        <v>13399</v>
      </c>
      <c r="G3574" s="9" t="str">
        <f>'Master Data Table'!H3574</f>
        <v>00888912584586</v>
      </c>
      <c r="H3574" s="18">
        <v>31041</v>
      </c>
      <c r="I3574" s="9" t="s">
        <v>13319</v>
      </c>
      <c r="J3574" s="17" t="s">
        <v>13414</v>
      </c>
    </row>
    <row r="3575" spans="2:10" ht="37" x14ac:dyDescent="0.45">
      <c r="B3575" s="9" t="str">
        <f>'Master Data Table'!B3575</f>
        <v>2520-W-09.0</v>
      </c>
      <c r="C3575" s="9" t="str">
        <f>'Master Data Table'!C3575</f>
        <v>VIGOR CHESTNUT 09.0 WD</v>
      </c>
      <c r="D3575" s="9" t="str">
        <f>'Master Data Table'!M3575</f>
        <v xml:space="preserve">Dr. Comfort Shoes </v>
      </c>
      <c r="E3575" s="9" t="str">
        <f>'Master Data Table'!E3575</f>
        <v>DR COMFORT</v>
      </c>
      <c r="F3575" s="9" t="s">
        <v>13399</v>
      </c>
      <c r="G3575" s="9" t="str">
        <f>'Master Data Table'!H3575</f>
        <v>00888912584746</v>
      </c>
      <c r="H3575" s="18">
        <v>31041</v>
      </c>
      <c r="I3575" s="9" t="s">
        <v>13319</v>
      </c>
      <c r="J3575" s="17" t="s">
        <v>13414</v>
      </c>
    </row>
    <row r="3576" spans="2:10" ht="37" x14ac:dyDescent="0.45">
      <c r="B3576" s="9" t="str">
        <f>'Master Data Table'!B3576</f>
        <v>2520-X-09.0</v>
      </c>
      <c r="C3576" s="9" t="str">
        <f>'Master Data Table'!C3576</f>
        <v>VIGOR CHESTNUT 09.0 XW</v>
      </c>
      <c r="D3576" s="9" t="str">
        <f>'Master Data Table'!M3576</f>
        <v xml:space="preserve">Dr. Comfort Shoes </v>
      </c>
      <c r="E3576" s="9" t="str">
        <f>'Master Data Table'!E3576</f>
        <v>DR COMFORT</v>
      </c>
      <c r="F3576" s="9" t="s">
        <v>13399</v>
      </c>
      <c r="G3576" s="9" t="str">
        <f>'Master Data Table'!H3576</f>
        <v>00888912584906</v>
      </c>
      <c r="H3576" s="18">
        <v>31041</v>
      </c>
      <c r="I3576" s="9" t="s">
        <v>13319</v>
      </c>
      <c r="J3576" s="17" t="s">
        <v>13414</v>
      </c>
    </row>
    <row r="3577" spans="2:10" ht="37" x14ac:dyDescent="0.45">
      <c r="B3577" s="9" t="str">
        <f>'Master Data Table'!B3577</f>
        <v>2520-M-08.0</v>
      </c>
      <c r="C3577" s="9" t="str">
        <f>'Master Data Table'!C3577</f>
        <v>Vigor Chestnut 8 Medium</v>
      </c>
      <c r="D3577" s="9" t="str">
        <f>'Master Data Table'!M3577</f>
        <v xml:space="preserve">Dr. Comfort Shoes </v>
      </c>
      <c r="E3577" s="9" t="str">
        <f>'Master Data Table'!E3577</f>
        <v>DR COMFORT</v>
      </c>
      <c r="F3577" s="9" t="s">
        <v>13399</v>
      </c>
      <c r="G3577" s="9" t="str">
        <f>'Master Data Table'!H3577</f>
        <v>00888912584562</v>
      </c>
      <c r="H3577" s="18">
        <v>31041</v>
      </c>
      <c r="I3577" s="9" t="s">
        <v>13319</v>
      </c>
      <c r="J3577" s="17" t="s">
        <v>13414</v>
      </c>
    </row>
    <row r="3578" spans="2:10" ht="37" x14ac:dyDescent="0.45">
      <c r="B3578" s="9" t="str">
        <f>'Master Data Table'!B3578</f>
        <v>7420-W-10.0</v>
      </c>
      <c r="C3578" s="9" t="str">
        <f>'Master Data Table'!C3578</f>
        <v>Vista Chocolate 10 Wide</v>
      </c>
      <c r="D3578" s="9" t="str">
        <f>'Master Data Table'!M3578</f>
        <v xml:space="preserve">Dr. Comfort Shoes </v>
      </c>
      <c r="E3578" s="9" t="str">
        <f>'Master Data Table'!E3578</f>
        <v>DR COMFORT</v>
      </c>
      <c r="F3578" s="9" t="s">
        <v>13409</v>
      </c>
      <c r="G3578" s="9" t="str">
        <f>'Master Data Table'!H3578</f>
        <v>00888912636117</v>
      </c>
      <c r="H3578" s="18">
        <v>31041</v>
      </c>
      <c r="I3578" s="9" t="s">
        <v>13319</v>
      </c>
      <c r="J3578" s="17" t="s">
        <v>13414</v>
      </c>
    </row>
    <row r="3579" spans="2:10" ht="37" x14ac:dyDescent="0.45">
      <c r="B3579" s="9" t="str">
        <f>'Master Data Table'!B3579</f>
        <v>7420-W-11.0</v>
      </c>
      <c r="C3579" s="9" t="str">
        <f>'Master Data Table'!C3579</f>
        <v>Vista Chocolate 11 Wide</v>
      </c>
      <c r="D3579" s="9" t="str">
        <f>'Master Data Table'!M3579</f>
        <v xml:space="preserve">Dr. Comfort Shoes </v>
      </c>
      <c r="E3579" s="9" t="str">
        <f>'Master Data Table'!E3579</f>
        <v>DR COMFORT</v>
      </c>
      <c r="F3579" s="9" t="s">
        <v>13409</v>
      </c>
      <c r="G3579" s="9" t="str">
        <f>'Master Data Table'!H3579</f>
        <v>00888912636124</v>
      </c>
      <c r="H3579" s="18">
        <v>31041</v>
      </c>
      <c r="I3579" s="9" t="s">
        <v>13319</v>
      </c>
      <c r="J3579" s="17" t="s">
        <v>13414</v>
      </c>
    </row>
    <row r="3580" spans="2:10" ht="37" x14ac:dyDescent="0.45">
      <c r="B3580" s="9" t="str">
        <f>'Master Data Table'!B3580</f>
        <v>7420-W-08.0</v>
      </c>
      <c r="C3580" s="9" t="str">
        <f>'Master Data Table'!C3580</f>
        <v>Vista Chocolate 8 Wide</v>
      </c>
      <c r="D3580" s="9" t="str">
        <f>'Master Data Table'!M3580</f>
        <v xml:space="preserve">Dr. Comfort Shoes </v>
      </c>
      <c r="E3580" s="9" t="str">
        <f>'Master Data Table'!E3580</f>
        <v>DR COMFORT</v>
      </c>
      <c r="F3580" s="9" t="s">
        <v>13409</v>
      </c>
      <c r="G3580" s="9" t="str">
        <f>'Master Data Table'!H3580</f>
        <v>00888912636094</v>
      </c>
      <c r="H3580" s="18">
        <v>31041</v>
      </c>
      <c r="I3580" s="9" t="s">
        <v>13319</v>
      </c>
      <c r="J3580" s="17" t="s">
        <v>13414</v>
      </c>
    </row>
    <row r="3581" spans="2:10" ht="37" x14ac:dyDescent="0.45">
      <c r="B3581" s="9" t="str">
        <f>'Master Data Table'!B3581</f>
        <v>7420-W-09.0</v>
      </c>
      <c r="C3581" s="9" t="str">
        <f>'Master Data Table'!C3581</f>
        <v>Vista Chocolate 9 Wide</v>
      </c>
      <c r="D3581" s="9" t="str">
        <f>'Master Data Table'!M3581</f>
        <v xml:space="preserve">Dr. Comfort Shoes </v>
      </c>
      <c r="E3581" s="9" t="str">
        <f>'Master Data Table'!E3581</f>
        <v>DR COMFORT</v>
      </c>
      <c r="F3581" s="9" t="s">
        <v>13409</v>
      </c>
      <c r="G3581" s="9" t="str">
        <f>'Master Data Table'!H3581</f>
        <v>00888912636100</v>
      </c>
      <c r="H3581" s="18">
        <v>31041</v>
      </c>
      <c r="I3581" s="9" t="s">
        <v>13319</v>
      </c>
      <c r="J3581" s="17" t="s">
        <v>13414</v>
      </c>
    </row>
    <row r="3582" spans="2:10" ht="37" x14ac:dyDescent="0.45">
      <c r="B3582" s="9" t="str">
        <f>'Master Data Table'!B3582</f>
        <v>307U-36</v>
      </c>
      <c r="C3582" s="9" t="str">
        <f>'Master Data Table'!C3582</f>
        <v>WALLABY BLACK EURO 36/UK-2.5/US-3</v>
      </c>
      <c r="D3582" s="9" t="str">
        <f>'Master Data Table'!M3582</f>
        <v xml:space="preserve">Dr. Comfort Shoes </v>
      </c>
      <c r="E3582" s="9" t="str">
        <f>'Master Data Table'!E3582</f>
        <v>DR COMFORT</v>
      </c>
      <c r="F3582" s="9" t="s">
        <v>13410</v>
      </c>
      <c r="G3582" s="9" t="str">
        <f>'Master Data Table'!H3582</f>
        <v>00888912304498</v>
      </c>
      <c r="H3582" s="18">
        <v>31041</v>
      </c>
      <c r="I3582" s="9" t="s">
        <v>13319</v>
      </c>
      <c r="J3582" s="17" t="s">
        <v>13414</v>
      </c>
    </row>
    <row r="3583" spans="2:10" ht="37" x14ac:dyDescent="0.45">
      <c r="B3583" s="9" t="str">
        <f>'Master Data Table'!B3583</f>
        <v>307U-37</v>
      </c>
      <c r="C3583" s="9" t="str">
        <f>'Master Data Table'!C3583</f>
        <v>WALLABY BLACK EURO 37/UK-3.5/US-4</v>
      </c>
      <c r="D3583" s="9" t="str">
        <f>'Master Data Table'!M3583</f>
        <v xml:space="preserve">Dr. Comfort Shoes </v>
      </c>
      <c r="E3583" s="9" t="str">
        <f>'Master Data Table'!E3583</f>
        <v>DR COMFORT</v>
      </c>
      <c r="F3583" s="9" t="s">
        <v>13410</v>
      </c>
      <c r="G3583" s="9" t="str">
        <f>'Master Data Table'!H3583</f>
        <v>00888912304528</v>
      </c>
      <c r="H3583" s="18">
        <v>31041</v>
      </c>
      <c r="I3583" s="9" t="s">
        <v>13319</v>
      </c>
      <c r="J3583" s="17" t="s">
        <v>13414</v>
      </c>
    </row>
    <row r="3584" spans="2:10" ht="37" x14ac:dyDescent="0.45">
      <c r="B3584" s="9" t="str">
        <f>'Master Data Table'!B3584</f>
        <v>307U-38</v>
      </c>
      <c r="C3584" s="9" t="str">
        <f>'Master Data Table'!C3584</f>
        <v>WALLABY BLACK EURO 38/UK-4.5/US-5</v>
      </c>
      <c r="D3584" s="9" t="str">
        <f>'Master Data Table'!M3584</f>
        <v xml:space="preserve">Dr. Comfort Shoes </v>
      </c>
      <c r="E3584" s="9" t="str">
        <f>'Master Data Table'!E3584</f>
        <v>DR COMFORT</v>
      </c>
      <c r="F3584" s="9" t="s">
        <v>13410</v>
      </c>
      <c r="G3584" s="9" t="str">
        <f>'Master Data Table'!H3584</f>
        <v>00888912304559</v>
      </c>
      <c r="H3584" s="18">
        <v>31041</v>
      </c>
      <c r="I3584" s="9" t="s">
        <v>13319</v>
      </c>
      <c r="J3584" s="17" t="s">
        <v>13414</v>
      </c>
    </row>
    <row r="3585" spans="2:10" ht="37" x14ac:dyDescent="0.45">
      <c r="B3585" s="9" t="str">
        <f>'Master Data Table'!B3585</f>
        <v>307U-39</v>
      </c>
      <c r="C3585" s="9" t="str">
        <f>'Master Data Table'!C3585</f>
        <v>WALLABY BLACK EURO 39/UK-5.5/US-6</v>
      </c>
      <c r="D3585" s="9" t="str">
        <f>'Master Data Table'!M3585</f>
        <v xml:space="preserve">Dr. Comfort Shoes </v>
      </c>
      <c r="E3585" s="9" t="str">
        <f>'Master Data Table'!E3585</f>
        <v>DR COMFORT</v>
      </c>
      <c r="F3585" s="9" t="s">
        <v>13410</v>
      </c>
      <c r="G3585" s="9" t="str">
        <f>'Master Data Table'!H3585</f>
        <v>00888912304580</v>
      </c>
      <c r="H3585" s="18">
        <v>31041</v>
      </c>
      <c r="I3585" s="9" t="s">
        <v>13319</v>
      </c>
      <c r="J3585" s="17" t="s">
        <v>13414</v>
      </c>
    </row>
    <row r="3586" spans="2:10" ht="37" x14ac:dyDescent="0.45">
      <c r="B3586" s="9" t="str">
        <f>'Master Data Table'!B3586</f>
        <v>307U-40</v>
      </c>
      <c r="C3586" s="9" t="str">
        <f>'Master Data Table'!C3586</f>
        <v>WALLABY BLACK EURO 40/UK-6.5/US-7</v>
      </c>
      <c r="D3586" s="9" t="str">
        <f>'Master Data Table'!M3586</f>
        <v xml:space="preserve">Dr. Comfort Shoes </v>
      </c>
      <c r="E3586" s="9" t="str">
        <f>'Master Data Table'!E3586</f>
        <v>DR COMFORT</v>
      </c>
      <c r="F3586" s="9" t="s">
        <v>13410</v>
      </c>
      <c r="G3586" s="9" t="str">
        <f>'Master Data Table'!H3586</f>
        <v>00888912304610</v>
      </c>
      <c r="H3586" s="18">
        <v>31041</v>
      </c>
      <c r="I3586" s="9" t="s">
        <v>13319</v>
      </c>
      <c r="J3586" s="17" t="s">
        <v>13414</v>
      </c>
    </row>
    <row r="3587" spans="2:10" ht="37" x14ac:dyDescent="0.45">
      <c r="B3587" s="9" t="str">
        <f>'Master Data Table'!B3587</f>
        <v>307U-41</v>
      </c>
      <c r="C3587" s="9" t="str">
        <f>'Master Data Table'!C3587</f>
        <v>WALLABY BLACK EURO 41/UK-7.5/US-8</v>
      </c>
      <c r="D3587" s="9" t="str">
        <f>'Master Data Table'!M3587</f>
        <v xml:space="preserve">Dr. Comfort Shoes </v>
      </c>
      <c r="E3587" s="9" t="str">
        <f>'Master Data Table'!E3587</f>
        <v>DR COMFORT</v>
      </c>
      <c r="F3587" s="9" t="s">
        <v>13410</v>
      </c>
      <c r="G3587" s="9" t="str">
        <f>'Master Data Table'!H3587</f>
        <v>00888912304641</v>
      </c>
      <c r="H3587" s="18">
        <v>31041</v>
      </c>
      <c r="I3587" s="9" t="s">
        <v>13319</v>
      </c>
      <c r="J3587" s="17" t="s">
        <v>13414</v>
      </c>
    </row>
    <row r="3588" spans="2:10" ht="37" x14ac:dyDescent="0.45">
      <c r="B3588" s="9" t="str">
        <f>'Master Data Table'!B3588</f>
        <v>307U-42</v>
      </c>
      <c r="C3588" s="9" t="str">
        <f>'Master Data Table'!C3588</f>
        <v>WALLABY BLACK EURO 42/UK-8.5/US-9</v>
      </c>
      <c r="D3588" s="9" t="str">
        <f>'Master Data Table'!M3588</f>
        <v xml:space="preserve">Dr. Comfort Shoes </v>
      </c>
      <c r="E3588" s="9" t="str">
        <f>'Master Data Table'!E3588</f>
        <v>DR COMFORT</v>
      </c>
      <c r="F3588" s="9" t="s">
        <v>13410</v>
      </c>
      <c r="G3588" s="9" t="str">
        <f>'Master Data Table'!H3588</f>
        <v>00888912304672</v>
      </c>
      <c r="H3588" s="18">
        <v>31041</v>
      </c>
      <c r="I3588" s="9" t="s">
        <v>13319</v>
      </c>
      <c r="J3588" s="17" t="s">
        <v>13414</v>
      </c>
    </row>
    <row r="3589" spans="2:10" ht="37" x14ac:dyDescent="0.45">
      <c r="B3589" s="9" t="str">
        <f>'Master Data Table'!B3589</f>
        <v>307U-43</v>
      </c>
      <c r="C3589" s="9" t="str">
        <f>'Master Data Table'!C3589</f>
        <v>WALLABY BLACK EURO 43/UK-9.5/US-10</v>
      </c>
      <c r="D3589" s="9" t="str">
        <f>'Master Data Table'!M3589</f>
        <v xml:space="preserve">Dr. Comfort Shoes </v>
      </c>
      <c r="E3589" s="9" t="str">
        <f>'Master Data Table'!E3589</f>
        <v>DR COMFORT</v>
      </c>
      <c r="F3589" s="9" t="s">
        <v>13410</v>
      </c>
      <c r="G3589" s="9" t="str">
        <f>'Master Data Table'!H3589</f>
        <v>00888912304702</v>
      </c>
      <c r="H3589" s="18">
        <v>31041</v>
      </c>
      <c r="I3589" s="9" t="s">
        <v>13319</v>
      </c>
      <c r="J3589" s="17" t="s">
        <v>13414</v>
      </c>
    </row>
    <row r="3590" spans="2:10" ht="37" x14ac:dyDescent="0.45">
      <c r="B3590" s="9" t="str">
        <f>'Master Data Table'!B3590</f>
        <v>307U-44</v>
      </c>
      <c r="C3590" s="9" t="str">
        <f>'Master Data Table'!C3590</f>
        <v>WALLABY BLACK EURO 44/UK-10/US-11</v>
      </c>
      <c r="D3590" s="9" t="str">
        <f>'Master Data Table'!M3590</f>
        <v xml:space="preserve">Dr. Comfort Shoes </v>
      </c>
      <c r="E3590" s="9" t="str">
        <f>'Master Data Table'!E3590</f>
        <v>DR COMFORT</v>
      </c>
      <c r="F3590" s="9" t="s">
        <v>13410</v>
      </c>
      <c r="G3590" s="9" t="str">
        <f>'Master Data Table'!H3590</f>
        <v>00888912304733</v>
      </c>
      <c r="H3590" s="18">
        <v>31041</v>
      </c>
      <c r="I3590" s="9" t="s">
        <v>13319</v>
      </c>
      <c r="J3590" s="17" t="s">
        <v>13414</v>
      </c>
    </row>
    <row r="3591" spans="2:10" ht="37" x14ac:dyDescent="0.45">
      <c r="B3591" s="9" t="str">
        <f>'Master Data Table'!B3591</f>
        <v>307U-45</v>
      </c>
      <c r="C3591" s="9" t="str">
        <f>'Master Data Table'!C3591</f>
        <v>WALLABY BLACK EURO 45/UK-11/US-11.5</v>
      </c>
      <c r="D3591" s="9" t="str">
        <f>'Master Data Table'!M3591</f>
        <v xml:space="preserve">Dr. Comfort Shoes </v>
      </c>
      <c r="E3591" s="9" t="str">
        <f>'Master Data Table'!E3591</f>
        <v>DR COMFORT</v>
      </c>
      <c r="F3591" s="9" t="s">
        <v>13410</v>
      </c>
      <c r="G3591" s="9" t="str">
        <f>'Master Data Table'!H3591</f>
        <v>00888912304764</v>
      </c>
      <c r="H3591" s="18">
        <v>31041</v>
      </c>
      <c r="I3591" s="9" t="s">
        <v>13319</v>
      </c>
      <c r="J3591" s="17" t="s">
        <v>13414</v>
      </c>
    </row>
    <row r="3592" spans="2:10" ht="37" x14ac:dyDescent="0.45">
      <c r="B3592" s="9" t="str">
        <f>'Master Data Table'!B3592</f>
        <v>307U-46</v>
      </c>
      <c r="C3592" s="9" t="str">
        <f>'Master Data Table'!C3592</f>
        <v>WALLABY BLACK EURO 46/UK-11.5/US-12</v>
      </c>
      <c r="D3592" s="9" t="str">
        <f>'Master Data Table'!M3592</f>
        <v xml:space="preserve">Dr. Comfort Shoes </v>
      </c>
      <c r="E3592" s="9" t="str">
        <f>'Master Data Table'!E3592</f>
        <v>DR COMFORT</v>
      </c>
      <c r="F3592" s="9" t="s">
        <v>13410</v>
      </c>
      <c r="G3592" s="9" t="str">
        <f>'Master Data Table'!H3592</f>
        <v>00888912304795</v>
      </c>
      <c r="H3592" s="18">
        <v>31041</v>
      </c>
      <c r="I3592" s="9" t="s">
        <v>13319</v>
      </c>
      <c r="J3592" s="17" t="s">
        <v>13414</v>
      </c>
    </row>
    <row r="3593" spans="2:10" ht="37" x14ac:dyDescent="0.45">
      <c r="B3593" s="9" t="str">
        <f>'Master Data Table'!B3593</f>
        <v>307U-47</v>
      </c>
      <c r="C3593" s="9" t="str">
        <f>'Master Data Table'!C3593</f>
        <v>WALLABY BLACK EURO 47/UK-12.5/US-13</v>
      </c>
      <c r="D3593" s="9" t="str">
        <f>'Master Data Table'!M3593</f>
        <v xml:space="preserve">Dr. Comfort Shoes </v>
      </c>
      <c r="E3593" s="9" t="str">
        <f>'Master Data Table'!E3593</f>
        <v>DR COMFORT</v>
      </c>
      <c r="F3593" s="9" t="s">
        <v>13410</v>
      </c>
      <c r="G3593" s="9" t="str">
        <f>'Master Data Table'!H3593</f>
        <v>00888912304825</v>
      </c>
      <c r="H3593" s="18">
        <v>31041</v>
      </c>
      <c r="I3593" s="9" t="s">
        <v>13319</v>
      </c>
      <c r="J3593" s="17" t="s">
        <v>13414</v>
      </c>
    </row>
    <row r="3594" spans="2:10" ht="37" x14ac:dyDescent="0.45">
      <c r="B3594" s="9" t="str">
        <f>'Master Data Table'!B3594</f>
        <v>307U-48</v>
      </c>
      <c r="C3594" s="9" t="str">
        <f>'Master Data Table'!C3594</f>
        <v>WALLABY BLACK EURO 48/UK-13.5/US-14</v>
      </c>
      <c r="D3594" s="9" t="str">
        <f>'Master Data Table'!M3594</f>
        <v xml:space="preserve">Dr. Comfort Shoes </v>
      </c>
      <c r="E3594" s="9" t="str">
        <f>'Master Data Table'!E3594</f>
        <v>DR COMFORT</v>
      </c>
      <c r="F3594" s="9" t="s">
        <v>13410</v>
      </c>
      <c r="G3594" s="9" t="str">
        <f>'Master Data Table'!H3594</f>
        <v>00888912304856</v>
      </c>
      <c r="H3594" s="18">
        <v>31041</v>
      </c>
      <c r="I3594" s="9" t="s">
        <v>13319</v>
      </c>
      <c r="J3594" s="17" t="s">
        <v>13414</v>
      </c>
    </row>
    <row r="3595" spans="2:10" ht="37" x14ac:dyDescent="0.45">
      <c r="B3595" s="9" t="str">
        <f>'Master Data Table'!B3595</f>
        <v>6010-W-06.0</v>
      </c>
      <c r="C3595" s="9" t="str">
        <f>'Master Data Table'!C3595</f>
        <v>WILLIAM BLACK 06.0 WD</v>
      </c>
      <c r="D3595" s="9" t="str">
        <f>'Master Data Table'!M3595</f>
        <v xml:space="preserve">Dr. Comfort Shoes </v>
      </c>
      <c r="E3595" s="9" t="str">
        <f>'Master Data Table'!E3595</f>
        <v>DR COMFORT</v>
      </c>
      <c r="F3595" s="9" t="s">
        <v>13380</v>
      </c>
      <c r="G3595" s="9" t="str">
        <f>'Master Data Table'!H3595</f>
        <v>00888912621595</v>
      </c>
      <c r="H3595" s="18">
        <v>31041</v>
      </c>
      <c r="I3595" s="9" t="s">
        <v>13319</v>
      </c>
      <c r="J3595" s="17" t="s">
        <v>13414</v>
      </c>
    </row>
    <row r="3596" spans="2:10" ht="37" x14ac:dyDescent="0.45">
      <c r="B3596" s="9" t="str">
        <f>'Master Data Table'!B3596</f>
        <v>6010-W-06.5</v>
      </c>
      <c r="C3596" s="9" t="str">
        <f>'Master Data Table'!C3596</f>
        <v>WILLIAM BLACK 06.5 WD</v>
      </c>
      <c r="D3596" s="9" t="str">
        <f>'Master Data Table'!M3596</f>
        <v xml:space="preserve">Dr. Comfort Shoes </v>
      </c>
      <c r="E3596" s="9" t="str">
        <f>'Master Data Table'!E3596</f>
        <v>DR COMFORT</v>
      </c>
      <c r="F3596" s="9" t="s">
        <v>13380</v>
      </c>
      <c r="G3596" s="9" t="str">
        <f>'Master Data Table'!H3596</f>
        <v>00888912621601</v>
      </c>
      <c r="H3596" s="18">
        <v>31041</v>
      </c>
      <c r="I3596" s="9" t="s">
        <v>13319</v>
      </c>
      <c r="J3596" s="17" t="s">
        <v>13414</v>
      </c>
    </row>
    <row r="3597" spans="2:10" ht="37" x14ac:dyDescent="0.45">
      <c r="B3597" s="9" t="str">
        <f>'Master Data Table'!B3597</f>
        <v>6010-M-07.0</v>
      </c>
      <c r="C3597" s="9" t="str">
        <f>'Master Data Table'!C3597</f>
        <v>WILLIAM BLACK 07.0 MD</v>
      </c>
      <c r="D3597" s="9" t="str">
        <f>'Master Data Table'!M3597</f>
        <v xml:space="preserve">Dr. Comfort Shoes </v>
      </c>
      <c r="E3597" s="9" t="str">
        <f>'Master Data Table'!E3597</f>
        <v>DR COMFORT</v>
      </c>
      <c r="F3597" s="9" t="s">
        <v>13380</v>
      </c>
      <c r="G3597" s="9" t="str">
        <f>'Master Data Table'!H3597</f>
        <v>00888912621434</v>
      </c>
      <c r="H3597" s="18">
        <v>31041</v>
      </c>
      <c r="I3597" s="9" t="s">
        <v>13319</v>
      </c>
      <c r="J3597" s="17" t="s">
        <v>13414</v>
      </c>
    </row>
    <row r="3598" spans="2:10" ht="37" x14ac:dyDescent="0.45">
      <c r="B3598" s="9" t="str">
        <f>'Master Data Table'!B3598</f>
        <v>6020-W-06.0</v>
      </c>
      <c r="C3598" s="9" t="str">
        <f>'Master Data Table'!C3598</f>
        <v>WILLIAM CHESTNUT 06.0 WD</v>
      </c>
      <c r="D3598" s="9" t="str">
        <f>'Master Data Table'!M3598</f>
        <v xml:space="preserve">Dr. Comfort Shoes </v>
      </c>
      <c r="E3598" s="9" t="str">
        <f>'Master Data Table'!E3598</f>
        <v>DR COMFORT</v>
      </c>
      <c r="F3598" s="9" t="s">
        <v>13380</v>
      </c>
      <c r="G3598" s="9" t="str">
        <f>'Master Data Table'!H3598</f>
        <v>00888912622240</v>
      </c>
      <c r="H3598" s="18">
        <v>31041</v>
      </c>
      <c r="I3598" s="9" t="s">
        <v>13319</v>
      </c>
      <c r="J3598" s="17" t="s">
        <v>13414</v>
      </c>
    </row>
    <row r="3599" spans="2:10" ht="37" x14ac:dyDescent="0.45">
      <c r="B3599" s="9" t="str">
        <f>'Master Data Table'!B3599</f>
        <v>6020-W-07.5</v>
      </c>
      <c r="C3599" s="9" t="str">
        <f>'Master Data Table'!C3599</f>
        <v>WILLIAM CHESTNUT 07.5 WD</v>
      </c>
      <c r="D3599" s="9" t="str">
        <f>'Master Data Table'!M3599</f>
        <v xml:space="preserve">Dr. Comfort Shoes </v>
      </c>
      <c r="E3599" s="9" t="str">
        <f>'Master Data Table'!E3599</f>
        <v>DR COMFORT</v>
      </c>
      <c r="F3599" s="9" t="s">
        <v>13380</v>
      </c>
      <c r="G3599" s="9" t="str">
        <f>'Master Data Table'!H3599</f>
        <v>00888912622271</v>
      </c>
      <c r="H3599" s="18">
        <v>31041</v>
      </c>
      <c r="I3599" s="9" t="s">
        <v>13319</v>
      </c>
      <c r="J3599" s="17" t="s">
        <v>13414</v>
      </c>
    </row>
    <row r="3600" spans="2:10" ht="37" x14ac:dyDescent="0.45">
      <c r="B3600" s="9" t="str">
        <f>'Master Data Table'!B3600</f>
        <v>6020-M-09.0</v>
      </c>
      <c r="C3600" s="9" t="str">
        <f>'Master Data Table'!C3600</f>
        <v>WILLIAM CHESTNUT 09.0 MD</v>
      </c>
      <c r="D3600" s="9" t="str">
        <f>'Master Data Table'!M3600</f>
        <v xml:space="preserve">Dr. Comfort Shoes </v>
      </c>
      <c r="E3600" s="9" t="str">
        <f>'Master Data Table'!E3600</f>
        <v>DR COMFORT</v>
      </c>
      <c r="F3600" s="9" t="s">
        <v>13380</v>
      </c>
      <c r="G3600" s="9" t="str">
        <f>'Master Data Table'!H3600</f>
        <v>00888912622141</v>
      </c>
      <c r="H3600" s="18">
        <v>31041</v>
      </c>
      <c r="I3600" s="9" t="s">
        <v>13319</v>
      </c>
      <c r="J3600" s="17" t="s">
        <v>13414</v>
      </c>
    </row>
    <row r="3601" spans="2:10" ht="37" x14ac:dyDescent="0.45">
      <c r="B3601" s="9" t="str">
        <f>'Master Data Table'!B3601</f>
        <v>6020-X-09.0</v>
      </c>
      <c r="C3601" s="9" t="str">
        <f>'Master Data Table'!C3601</f>
        <v>WILLIAM CHESTNUT 09.0 XW</v>
      </c>
      <c r="D3601" s="9" t="str">
        <f>'Master Data Table'!M3601</f>
        <v xml:space="preserve">Dr. Comfort Shoes </v>
      </c>
      <c r="E3601" s="9" t="str">
        <f>'Master Data Table'!E3601</f>
        <v>DR COMFORT</v>
      </c>
      <c r="F3601" s="9" t="s">
        <v>13380</v>
      </c>
      <c r="G3601" s="9" t="str">
        <f>'Master Data Table'!H3601</f>
        <v>00888912622462</v>
      </c>
      <c r="H3601" s="18">
        <v>31041</v>
      </c>
      <c r="I3601" s="9" t="s">
        <v>13319</v>
      </c>
      <c r="J3601" s="17" t="s">
        <v>13414</v>
      </c>
    </row>
    <row r="3602" spans="2:10" ht="37" x14ac:dyDescent="0.45">
      <c r="B3602" s="9" t="str">
        <f>'Master Data Table'!B3602</f>
        <v>6020-W-10.0</v>
      </c>
      <c r="C3602" s="9" t="str">
        <f>'Master Data Table'!C3602</f>
        <v>WILLIAM CHESTNUT 10.0 WD</v>
      </c>
      <c r="D3602" s="9" t="str">
        <f>'Master Data Table'!M3602</f>
        <v xml:space="preserve">Dr. Comfort Shoes </v>
      </c>
      <c r="E3602" s="9" t="str">
        <f>'Master Data Table'!E3602</f>
        <v>DR COMFORT</v>
      </c>
      <c r="F3602" s="9" t="s">
        <v>13380</v>
      </c>
      <c r="G3602" s="9" t="str">
        <f>'Master Data Table'!H3602</f>
        <v>00888912622325</v>
      </c>
      <c r="H3602" s="18">
        <v>31041</v>
      </c>
      <c r="I3602" s="9" t="s">
        <v>13319</v>
      </c>
      <c r="J3602" s="17" t="s">
        <v>13414</v>
      </c>
    </row>
    <row r="3603" spans="2:10" ht="37" x14ac:dyDescent="0.45">
      <c r="B3603" s="9" t="str">
        <f>'Master Data Table'!B3603</f>
        <v>6020-X-10.0</v>
      </c>
      <c r="C3603" s="9" t="str">
        <f>'Master Data Table'!C3603</f>
        <v>WILLIAM CHESTNUT 10.0 XW</v>
      </c>
      <c r="D3603" s="9" t="str">
        <f>'Master Data Table'!M3603</f>
        <v xml:space="preserve">Dr. Comfort Shoes </v>
      </c>
      <c r="E3603" s="9" t="str">
        <f>'Master Data Table'!E3603</f>
        <v>DR COMFORT</v>
      </c>
      <c r="F3603" s="9" t="s">
        <v>13380</v>
      </c>
      <c r="G3603" s="9" t="str">
        <f>'Master Data Table'!H3603</f>
        <v>00888912622486</v>
      </c>
      <c r="H3603" s="18">
        <v>31041</v>
      </c>
      <c r="I3603" s="9" t="s">
        <v>13319</v>
      </c>
      <c r="J3603" s="17" t="s">
        <v>13414</v>
      </c>
    </row>
    <row r="3604" spans="2:10" ht="37" x14ac:dyDescent="0.45">
      <c r="B3604" s="9" t="str">
        <f>'Master Data Table'!B3604</f>
        <v>6020-W-10.5</v>
      </c>
      <c r="C3604" s="9" t="str">
        <f>'Master Data Table'!C3604</f>
        <v>WILLIAM CHESTNUT 10.5 WD</v>
      </c>
      <c r="D3604" s="9" t="str">
        <f>'Master Data Table'!M3604</f>
        <v xml:space="preserve">Dr. Comfort Shoes </v>
      </c>
      <c r="E3604" s="9" t="str">
        <f>'Master Data Table'!E3604</f>
        <v>DR COMFORT</v>
      </c>
      <c r="F3604" s="9" t="s">
        <v>13380</v>
      </c>
      <c r="G3604" s="9" t="str">
        <f>'Master Data Table'!H3604</f>
        <v>00888912622332</v>
      </c>
      <c r="H3604" s="18">
        <v>31041</v>
      </c>
      <c r="I3604" s="9" t="s">
        <v>13319</v>
      </c>
      <c r="J3604" s="17" t="s">
        <v>13414</v>
      </c>
    </row>
    <row r="3605" spans="2:10" ht="37" x14ac:dyDescent="0.45">
      <c r="B3605" s="9" t="str">
        <f>'Master Data Table'!B3605</f>
        <v>6020-X-10.5</v>
      </c>
      <c r="C3605" s="9" t="str">
        <f>'Master Data Table'!C3605</f>
        <v>WILLIAM CHESTNUT 10.5 XW</v>
      </c>
      <c r="D3605" s="9" t="str">
        <f>'Master Data Table'!M3605</f>
        <v xml:space="preserve">Dr. Comfort Shoes </v>
      </c>
      <c r="E3605" s="9" t="str">
        <f>'Master Data Table'!E3605</f>
        <v>DR COMFORT</v>
      </c>
      <c r="F3605" s="9" t="s">
        <v>13380</v>
      </c>
      <c r="G3605" s="9" t="str">
        <f>'Master Data Table'!H3605</f>
        <v>00888912622493</v>
      </c>
      <c r="H3605" s="18">
        <v>31041</v>
      </c>
      <c r="I3605" s="9" t="s">
        <v>13319</v>
      </c>
      <c r="J3605" s="17" t="s">
        <v>13414</v>
      </c>
    </row>
    <row r="3606" spans="2:10" ht="37" x14ac:dyDescent="0.45">
      <c r="B3606" s="9" t="str">
        <f>'Master Data Table'!B3606</f>
        <v>6020-W-11.5</v>
      </c>
      <c r="C3606" s="9" t="str">
        <f>'Master Data Table'!C3606</f>
        <v>William Chestnut 11 1/2 Wide</v>
      </c>
      <c r="D3606" s="9" t="str">
        <f>'Master Data Table'!M3606</f>
        <v xml:space="preserve">Dr. Comfort Shoes </v>
      </c>
      <c r="E3606" s="9" t="str">
        <f>'Master Data Table'!E3606</f>
        <v>DR COMFORT</v>
      </c>
      <c r="F3606" s="9" t="s">
        <v>13380</v>
      </c>
      <c r="G3606" s="9" t="str">
        <f>'Master Data Table'!H3606</f>
        <v>00888912622356</v>
      </c>
      <c r="H3606" s="18">
        <v>31041</v>
      </c>
      <c r="I3606" s="9" t="s">
        <v>13319</v>
      </c>
      <c r="J3606" s="17" t="s">
        <v>13414</v>
      </c>
    </row>
    <row r="3607" spans="2:10" ht="37" x14ac:dyDescent="0.45">
      <c r="B3607" s="9" t="str">
        <f>'Master Data Table'!B3607</f>
        <v>6020-X-11.0</v>
      </c>
      <c r="C3607" s="9" t="str">
        <f>'Master Data Table'!C3607</f>
        <v>WILLIAM CHESTNUT 11.0 XW</v>
      </c>
      <c r="D3607" s="9" t="str">
        <f>'Master Data Table'!M3607</f>
        <v xml:space="preserve">Dr. Comfort Shoes </v>
      </c>
      <c r="E3607" s="9" t="str">
        <f>'Master Data Table'!E3607</f>
        <v>DR COMFORT</v>
      </c>
      <c r="F3607" s="9" t="s">
        <v>13380</v>
      </c>
      <c r="G3607" s="9" t="str">
        <f>'Master Data Table'!H3607</f>
        <v>00888912622509</v>
      </c>
      <c r="H3607" s="18">
        <v>31041</v>
      </c>
      <c r="I3607" s="9" t="s">
        <v>13319</v>
      </c>
      <c r="J3607" s="17" t="s">
        <v>13414</v>
      </c>
    </row>
    <row r="3608" spans="2:10" ht="37" x14ac:dyDescent="0.45">
      <c r="B3608" s="9" t="str">
        <f>'Master Data Table'!B3608</f>
        <v>6020-X-11.5</v>
      </c>
      <c r="C3608" s="9" t="str">
        <f>'Master Data Table'!C3608</f>
        <v>WILLIAM CHESTNUT 11.5 XW</v>
      </c>
      <c r="D3608" s="9" t="str">
        <f>'Master Data Table'!M3608</f>
        <v xml:space="preserve">Dr. Comfort Shoes </v>
      </c>
      <c r="E3608" s="9" t="str">
        <f>'Master Data Table'!E3608</f>
        <v>DR COMFORT</v>
      </c>
      <c r="F3608" s="9" t="s">
        <v>13380</v>
      </c>
      <c r="G3608" s="9" t="str">
        <f>'Master Data Table'!H3608</f>
        <v>00888912622516</v>
      </c>
      <c r="H3608" s="18">
        <v>31041</v>
      </c>
      <c r="I3608" s="9" t="s">
        <v>13319</v>
      </c>
      <c r="J3608" s="17" t="s">
        <v>13414</v>
      </c>
    </row>
    <row r="3609" spans="2:10" ht="37" x14ac:dyDescent="0.45">
      <c r="B3609" s="9" t="str">
        <f>'Master Data Table'!B3609</f>
        <v>6020-X-12.0</v>
      </c>
      <c r="C3609" s="9" t="str">
        <f>'Master Data Table'!C3609</f>
        <v>WILLIAM CHESTNUT 12.0 XW</v>
      </c>
      <c r="D3609" s="9" t="str">
        <f>'Master Data Table'!M3609</f>
        <v xml:space="preserve">Dr. Comfort Shoes </v>
      </c>
      <c r="E3609" s="9" t="str">
        <f>'Master Data Table'!E3609</f>
        <v>DR COMFORT</v>
      </c>
      <c r="F3609" s="9" t="s">
        <v>13380</v>
      </c>
      <c r="G3609" s="9" t="str">
        <f>'Master Data Table'!H3609</f>
        <v>00888912622523</v>
      </c>
      <c r="H3609" s="18">
        <v>31041</v>
      </c>
      <c r="I3609" s="9" t="s">
        <v>13319</v>
      </c>
      <c r="J3609" s="17" t="s">
        <v>13414</v>
      </c>
    </row>
    <row r="3610" spans="2:10" ht="37" x14ac:dyDescent="0.45">
      <c r="B3610" s="9" t="str">
        <f>'Master Data Table'!B3610</f>
        <v>6020-W-13.0</v>
      </c>
      <c r="C3610" s="9" t="str">
        <f>'Master Data Table'!C3610</f>
        <v>WILLIAM CHESTNUT 13.0 WD</v>
      </c>
      <c r="D3610" s="9" t="str">
        <f>'Master Data Table'!M3610</f>
        <v xml:space="preserve">Dr. Comfort Shoes </v>
      </c>
      <c r="E3610" s="9" t="str">
        <f>'Master Data Table'!E3610</f>
        <v>DR COMFORT</v>
      </c>
      <c r="F3610" s="9" t="s">
        <v>13380</v>
      </c>
      <c r="G3610" s="9" t="str">
        <f>'Master Data Table'!H3610</f>
        <v>00888912622370</v>
      </c>
      <c r="H3610" s="18">
        <v>31041</v>
      </c>
      <c r="I3610" s="9" t="s">
        <v>13319</v>
      </c>
      <c r="J3610" s="17" t="s">
        <v>13414</v>
      </c>
    </row>
    <row r="3611" spans="2:10" ht="37" x14ac:dyDescent="0.45">
      <c r="B3611" s="9" t="str">
        <f>'Master Data Table'!B3611</f>
        <v>6110-W-07.5</v>
      </c>
      <c r="C3611" s="9" t="str">
        <f>'Master Data Table'!C3611</f>
        <v>WILLIAM X BLACK 07.5 WD</v>
      </c>
      <c r="D3611" s="9" t="str">
        <f>'Master Data Table'!M3611</f>
        <v xml:space="preserve">Dr. Comfort Shoes </v>
      </c>
      <c r="E3611" s="9" t="str">
        <f>'Master Data Table'!E3611</f>
        <v>DR COMFORT</v>
      </c>
      <c r="F3611" s="9" t="s">
        <v>13380</v>
      </c>
      <c r="G3611" s="9" t="str">
        <f>'Master Data Table'!H3611</f>
        <v>00888912623254</v>
      </c>
      <c r="H3611" s="18">
        <v>31041</v>
      </c>
      <c r="I3611" s="9" t="s">
        <v>13319</v>
      </c>
      <c r="J3611" s="17" t="s">
        <v>13414</v>
      </c>
    </row>
    <row r="3612" spans="2:10" ht="37" x14ac:dyDescent="0.45">
      <c r="B3612" s="9" t="str">
        <f>'Master Data Table'!B3612</f>
        <v>6110-X-07.5</v>
      </c>
      <c r="C3612" s="9" t="str">
        <f>'Master Data Table'!C3612</f>
        <v>WILLIAM X BLACK 07.5 XW</v>
      </c>
      <c r="D3612" s="9" t="str">
        <f>'Master Data Table'!M3612</f>
        <v xml:space="preserve">Dr. Comfort Shoes </v>
      </c>
      <c r="E3612" s="9" t="str">
        <f>'Master Data Table'!E3612</f>
        <v>DR COMFORT</v>
      </c>
      <c r="F3612" s="9" t="s">
        <v>13380</v>
      </c>
      <c r="G3612" s="9" t="str">
        <f>'Master Data Table'!H3612</f>
        <v>00888912623414</v>
      </c>
      <c r="H3612" s="18">
        <v>31041</v>
      </c>
      <c r="I3612" s="9" t="s">
        <v>13319</v>
      </c>
      <c r="J3612" s="17" t="s">
        <v>13414</v>
      </c>
    </row>
    <row r="3613" spans="2:10" ht="37" x14ac:dyDescent="0.45">
      <c r="B3613" s="9" t="str">
        <f>'Master Data Table'!B3613</f>
        <v>6110-X-08.0</v>
      </c>
      <c r="C3613" s="9" t="str">
        <f>'Master Data Table'!C3613</f>
        <v>WILLIAM X BLACK 08.0 XW</v>
      </c>
      <c r="D3613" s="9" t="str">
        <f>'Master Data Table'!M3613</f>
        <v xml:space="preserve">Dr. Comfort Shoes </v>
      </c>
      <c r="E3613" s="9" t="str">
        <f>'Master Data Table'!E3613</f>
        <v>DR COMFORT</v>
      </c>
      <c r="F3613" s="9" t="s">
        <v>13380</v>
      </c>
      <c r="G3613" s="9" t="str">
        <f>'Master Data Table'!H3613</f>
        <v>00888912623421</v>
      </c>
      <c r="H3613" s="18">
        <v>31041</v>
      </c>
      <c r="I3613" s="9" t="s">
        <v>13319</v>
      </c>
      <c r="J3613" s="17" t="s">
        <v>13414</v>
      </c>
    </row>
    <row r="3614" spans="2:10" ht="37" x14ac:dyDescent="0.45">
      <c r="B3614" s="9" t="str">
        <f>'Master Data Table'!B3614</f>
        <v>6110-X-08.5</v>
      </c>
      <c r="C3614" s="9" t="str">
        <f>'Master Data Table'!C3614</f>
        <v>WILLIAM X BLACK 08.5 XW</v>
      </c>
      <c r="D3614" s="9" t="str">
        <f>'Master Data Table'!M3614</f>
        <v xml:space="preserve">Dr. Comfort Shoes </v>
      </c>
      <c r="E3614" s="9" t="str">
        <f>'Master Data Table'!E3614</f>
        <v>DR COMFORT</v>
      </c>
      <c r="F3614" s="9" t="s">
        <v>13380</v>
      </c>
      <c r="G3614" s="9" t="str">
        <f>'Master Data Table'!H3614</f>
        <v>00888912623438</v>
      </c>
      <c r="H3614" s="18">
        <v>31041</v>
      </c>
      <c r="I3614" s="9" t="s">
        <v>13319</v>
      </c>
      <c r="J3614" s="17" t="s">
        <v>13414</v>
      </c>
    </row>
    <row r="3615" spans="2:10" ht="37" x14ac:dyDescent="0.45">
      <c r="B3615" s="9" t="str">
        <f>'Master Data Table'!B3615</f>
        <v>6110-M-09.0</v>
      </c>
      <c r="C3615" s="9" t="str">
        <f>'Master Data Table'!C3615</f>
        <v>WILLIAM X BLACK 09.0 MD</v>
      </c>
      <c r="D3615" s="9" t="str">
        <f>'Master Data Table'!M3615</f>
        <v xml:space="preserve">Dr. Comfort Shoes </v>
      </c>
      <c r="E3615" s="9" t="str">
        <f>'Master Data Table'!E3615</f>
        <v>DR COMFORT</v>
      </c>
      <c r="F3615" s="9" t="s">
        <v>13380</v>
      </c>
      <c r="G3615" s="9" t="str">
        <f>'Master Data Table'!H3615</f>
        <v>00888912623124</v>
      </c>
      <c r="H3615" s="18">
        <v>31041</v>
      </c>
      <c r="I3615" s="9" t="s">
        <v>13319</v>
      </c>
      <c r="J3615" s="17" t="s">
        <v>13414</v>
      </c>
    </row>
    <row r="3616" spans="2:10" ht="37" x14ac:dyDescent="0.45">
      <c r="B3616" s="9" t="str">
        <f>'Master Data Table'!B3616</f>
        <v>6110-W-09.0</v>
      </c>
      <c r="C3616" s="9" t="str">
        <f>'Master Data Table'!C3616</f>
        <v>WILLIAM X BLACK 09.0 WD</v>
      </c>
      <c r="D3616" s="9" t="str">
        <f>'Master Data Table'!M3616</f>
        <v xml:space="preserve">Dr. Comfort Shoes </v>
      </c>
      <c r="E3616" s="9" t="str">
        <f>'Master Data Table'!E3616</f>
        <v>DR COMFORT</v>
      </c>
      <c r="F3616" s="9" t="s">
        <v>13380</v>
      </c>
      <c r="G3616" s="9" t="str">
        <f>'Master Data Table'!H3616</f>
        <v>00888912623285</v>
      </c>
      <c r="H3616" s="18">
        <v>31041</v>
      </c>
      <c r="I3616" s="9" t="s">
        <v>13319</v>
      </c>
      <c r="J3616" s="17" t="s">
        <v>13414</v>
      </c>
    </row>
    <row r="3617" spans="2:10" ht="37" x14ac:dyDescent="0.45">
      <c r="B3617" s="9" t="str">
        <f>'Master Data Table'!B3617</f>
        <v>6110-X-09.0</v>
      </c>
      <c r="C3617" s="9" t="str">
        <f>'Master Data Table'!C3617</f>
        <v>WILLIAM X BLACK 09.0 XW</v>
      </c>
      <c r="D3617" s="9" t="str">
        <f>'Master Data Table'!M3617</f>
        <v xml:space="preserve">Dr. Comfort Shoes </v>
      </c>
      <c r="E3617" s="9" t="str">
        <f>'Master Data Table'!E3617</f>
        <v>DR COMFORT</v>
      </c>
      <c r="F3617" s="9" t="s">
        <v>13380</v>
      </c>
      <c r="G3617" s="9" t="str">
        <f>'Master Data Table'!H3617</f>
        <v>00888912623445</v>
      </c>
      <c r="H3617" s="18">
        <v>31041</v>
      </c>
      <c r="I3617" s="9" t="s">
        <v>13319</v>
      </c>
      <c r="J3617" s="17" t="s">
        <v>13414</v>
      </c>
    </row>
    <row r="3618" spans="2:10" ht="37" x14ac:dyDescent="0.45">
      <c r="B3618" s="9" t="str">
        <f>'Master Data Table'!B3618</f>
        <v>6110-X-09.5</v>
      </c>
      <c r="C3618" s="9" t="str">
        <f>'Master Data Table'!C3618</f>
        <v>WILLIAM X BLACK 09.5 XW</v>
      </c>
      <c r="D3618" s="9" t="str">
        <f>'Master Data Table'!M3618</f>
        <v xml:space="preserve">Dr. Comfort Shoes </v>
      </c>
      <c r="E3618" s="9" t="str">
        <f>'Master Data Table'!E3618</f>
        <v>DR COMFORT</v>
      </c>
      <c r="F3618" s="9" t="s">
        <v>13380</v>
      </c>
      <c r="G3618" s="9" t="str">
        <f>'Master Data Table'!H3618</f>
        <v>00888912623452</v>
      </c>
      <c r="H3618" s="18">
        <v>31041</v>
      </c>
      <c r="I3618" s="9" t="s">
        <v>13319</v>
      </c>
      <c r="J3618" s="17" t="s">
        <v>13414</v>
      </c>
    </row>
    <row r="3619" spans="2:10" ht="37" x14ac:dyDescent="0.45">
      <c r="B3619" s="9" t="str">
        <f>'Master Data Table'!B3619</f>
        <v>6110-W-10.0</v>
      </c>
      <c r="C3619" s="9" t="str">
        <f>'Master Data Table'!C3619</f>
        <v>WILLIAM X BLACK 10.0 WD</v>
      </c>
      <c r="D3619" s="9" t="str">
        <f>'Master Data Table'!M3619</f>
        <v xml:space="preserve">Dr. Comfort Shoes </v>
      </c>
      <c r="E3619" s="9" t="str">
        <f>'Master Data Table'!E3619</f>
        <v>DR COMFORT</v>
      </c>
      <c r="F3619" s="9" t="s">
        <v>13380</v>
      </c>
      <c r="G3619" s="9" t="str">
        <f>'Master Data Table'!H3619</f>
        <v>00888912623308</v>
      </c>
      <c r="H3619" s="18">
        <v>31041</v>
      </c>
      <c r="I3619" s="9" t="s">
        <v>13319</v>
      </c>
      <c r="J3619" s="17" t="s">
        <v>13414</v>
      </c>
    </row>
    <row r="3620" spans="2:10" ht="37" x14ac:dyDescent="0.45">
      <c r="B3620" s="9" t="str">
        <f>'Master Data Table'!B3620</f>
        <v>6110-X-10.0</v>
      </c>
      <c r="C3620" s="9" t="str">
        <f>'Master Data Table'!C3620</f>
        <v>WILLIAM X BLACK 10.0 XW</v>
      </c>
      <c r="D3620" s="9" t="str">
        <f>'Master Data Table'!M3620</f>
        <v xml:space="preserve">Dr. Comfort Shoes </v>
      </c>
      <c r="E3620" s="9" t="str">
        <f>'Master Data Table'!E3620</f>
        <v>DR COMFORT</v>
      </c>
      <c r="F3620" s="9" t="s">
        <v>13380</v>
      </c>
      <c r="G3620" s="9" t="str">
        <f>'Master Data Table'!H3620</f>
        <v>00888912623469</v>
      </c>
      <c r="H3620" s="18">
        <v>31041</v>
      </c>
      <c r="I3620" s="9" t="s">
        <v>13319</v>
      </c>
      <c r="J3620" s="17" t="s">
        <v>13414</v>
      </c>
    </row>
    <row r="3621" spans="2:10" ht="37" x14ac:dyDescent="0.45">
      <c r="B3621" s="9" t="str">
        <f>'Master Data Table'!B3621</f>
        <v>6110-M-10.5</v>
      </c>
      <c r="C3621" s="9" t="str">
        <f>'Master Data Table'!C3621</f>
        <v>WILLIAM X BLACK 10.5 MD</v>
      </c>
      <c r="D3621" s="9" t="str">
        <f>'Master Data Table'!M3621</f>
        <v xml:space="preserve">Dr. Comfort Shoes </v>
      </c>
      <c r="E3621" s="9" t="str">
        <f>'Master Data Table'!E3621</f>
        <v>DR COMFORT</v>
      </c>
      <c r="F3621" s="9" t="s">
        <v>13380</v>
      </c>
      <c r="G3621" s="9" t="str">
        <f>'Master Data Table'!H3621</f>
        <v>00888912623155</v>
      </c>
      <c r="H3621" s="18">
        <v>31041</v>
      </c>
      <c r="I3621" s="9" t="s">
        <v>13319</v>
      </c>
      <c r="J3621" s="17" t="s">
        <v>13414</v>
      </c>
    </row>
    <row r="3622" spans="2:10" ht="37" x14ac:dyDescent="0.45">
      <c r="B3622" s="9" t="str">
        <f>'Master Data Table'!B3622</f>
        <v>6110-W-10.5</v>
      </c>
      <c r="C3622" s="9" t="str">
        <f>'Master Data Table'!C3622</f>
        <v>WILLIAM X BLACK 10.5 WD</v>
      </c>
      <c r="D3622" s="9" t="str">
        <f>'Master Data Table'!M3622</f>
        <v xml:space="preserve">Dr. Comfort Shoes </v>
      </c>
      <c r="E3622" s="9" t="str">
        <f>'Master Data Table'!E3622</f>
        <v>DR COMFORT</v>
      </c>
      <c r="F3622" s="9" t="s">
        <v>13380</v>
      </c>
      <c r="G3622" s="9" t="str">
        <f>'Master Data Table'!H3622</f>
        <v>00888912623315</v>
      </c>
      <c r="H3622" s="18">
        <v>31041</v>
      </c>
      <c r="I3622" s="9" t="s">
        <v>13319</v>
      </c>
      <c r="J3622" s="17" t="s">
        <v>13414</v>
      </c>
    </row>
    <row r="3623" spans="2:10" ht="37" x14ac:dyDescent="0.45">
      <c r="B3623" s="9" t="str">
        <f>'Master Data Table'!B3623</f>
        <v>6110-X-10.5</v>
      </c>
      <c r="C3623" s="9" t="str">
        <f>'Master Data Table'!C3623</f>
        <v>WILLIAM X BLACK 10.5 XW</v>
      </c>
      <c r="D3623" s="9" t="str">
        <f>'Master Data Table'!M3623</f>
        <v xml:space="preserve">Dr. Comfort Shoes </v>
      </c>
      <c r="E3623" s="9" t="str">
        <f>'Master Data Table'!E3623</f>
        <v>DR COMFORT</v>
      </c>
      <c r="F3623" s="9" t="s">
        <v>13380</v>
      </c>
      <c r="G3623" s="9" t="str">
        <f>'Master Data Table'!H3623</f>
        <v>00888912623476</v>
      </c>
      <c r="H3623" s="18">
        <v>31041</v>
      </c>
      <c r="I3623" s="9" t="s">
        <v>13319</v>
      </c>
      <c r="J3623" s="17" t="s">
        <v>13414</v>
      </c>
    </row>
    <row r="3624" spans="2:10" ht="37" x14ac:dyDescent="0.45">
      <c r="B3624" s="9" t="str">
        <f>'Master Data Table'!B3624</f>
        <v>6110-X-11.0</v>
      </c>
      <c r="C3624" s="9" t="str">
        <f>'Master Data Table'!C3624</f>
        <v>WILLIAM X BLACK 11.0 XW</v>
      </c>
      <c r="D3624" s="9" t="str">
        <f>'Master Data Table'!M3624</f>
        <v xml:space="preserve">Dr. Comfort Shoes </v>
      </c>
      <c r="E3624" s="9" t="str">
        <f>'Master Data Table'!E3624</f>
        <v>DR COMFORT</v>
      </c>
      <c r="F3624" s="9" t="s">
        <v>13380</v>
      </c>
      <c r="G3624" s="9" t="str">
        <f>'Master Data Table'!H3624</f>
        <v>00888912623483</v>
      </c>
      <c r="H3624" s="18">
        <v>31041</v>
      </c>
      <c r="I3624" s="9" t="s">
        <v>13319</v>
      </c>
      <c r="J3624" s="17" t="s">
        <v>13414</v>
      </c>
    </row>
    <row r="3625" spans="2:10" ht="37" x14ac:dyDescent="0.45">
      <c r="B3625" s="9" t="str">
        <f>'Master Data Table'!B3625</f>
        <v>6110-M-11.5</v>
      </c>
      <c r="C3625" s="9" t="str">
        <f>'Master Data Table'!C3625</f>
        <v>WILLIAM X BLACK 11.5 MD</v>
      </c>
      <c r="D3625" s="9" t="str">
        <f>'Master Data Table'!M3625</f>
        <v xml:space="preserve">Dr. Comfort Shoes </v>
      </c>
      <c r="E3625" s="9" t="str">
        <f>'Master Data Table'!E3625</f>
        <v>DR COMFORT</v>
      </c>
      <c r="F3625" s="9" t="s">
        <v>13380</v>
      </c>
      <c r="G3625" s="9" t="str">
        <f>'Master Data Table'!H3625</f>
        <v>00888912623179</v>
      </c>
      <c r="H3625" s="18">
        <v>31041</v>
      </c>
      <c r="I3625" s="9" t="s">
        <v>13319</v>
      </c>
      <c r="J3625" s="17" t="s">
        <v>13414</v>
      </c>
    </row>
    <row r="3626" spans="2:10" ht="37" x14ac:dyDescent="0.45">
      <c r="B3626" s="9" t="str">
        <f>'Master Data Table'!B3626</f>
        <v>6110-X-11.5</v>
      </c>
      <c r="C3626" s="9" t="str">
        <f>'Master Data Table'!C3626</f>
        <v>WILLIAM X BLACK 11.5 XW</v>
      </c>
      <c r="D3626" s="9" t="str">
        <f>'Master Data Table'!M3626</f>
        <v xml:space="preserve">Dr. Comfort Shoes </v>
      </c>
      <c r="E3626" s="9" t="str">
        <f>'Master Data Table'!E3626</f>
        <v>DR COMFORT</v>
      </c>
      <c r="F3626" s="9" t="s">
        <v>13380</v>
      </c>
      <c r="G3626" s="9" t="str">
        <f>'Master Data Table'!H3626</f>
        <v>00888912623490</v>
      </c>
      <c r="H3626" s="18">
        <v>31041</v>
      </c>
      <c r="I3626" s="9" t="s">
        <v>13319</v>
      </c>
      <c r="J3626" s="17" t="s">
        <v>13414</v>
      </c>
    </row>
    <row r="3627" spans="2:10" ht="37" x14ac:dyDescent="0.45">
      <c r="B3627" s="9" t="str">
        <f>'Master Data Table'!B3627</f>
        <v>6110-M-12.0</v>
      </c>
      <c r="C3627" s="9" t="str">
        <f>'Master Data Table'!C3627</f>
        <v>William X Black 12 Med</v>
      </c>
      <c r="D3627" s="9" t="str">
        <f>'Master Data Table'!M3627</f>
        <v xml:space="preserve">Dr. Comfort Shoes </v>
      </c>
      <c r="E3627" s="9" t="str">
        <f>'Master Data Table'!E3627</f>
        <v>DR COMFORT</v>
      </c>
      <c r="F3627" s="9" t="s">
        <v>13380</v>
      </c>
      <c r="G3627" s="9" t="str">
        <f>'Master Data Table'!H3627</f>
        <v>00888912623186</v>
      </c>
      <c r="H3627" s="18">
        <v>31041</v>
      </c>
      <c r="I3627" s="9" t="s">
        <v>13319</v>
      </c>
      <c r="J3627" s="17" t="s">
        <v>13414</v>
      </c>
    </row>
    <row r="3628" spans="2:10" ht="37" x14ac:dyDescent="0.45">
      <c r="B3628" s="9" t="str">
        <f>'Master Data Table'!B3628</f>
        <v>6110-W-12.0</v>
      </c>
      <c r="C3628" s="9" t="str">
        <f>'Master Data Table'!C3628</f>
        <v>WILLIAM X BLACK 12.0 WD</v>
      </c>
      <c r="D3628" s="9" t="str">
        <f>'Master Data Table'!M3628</f>
        <v xml:space="preserve">Dr. Comfort Shoes </v>
      </c>
      <c r="E3628" s="9" t="str">
        <f>'Master Data Table'!E3628</f>
        <v>DR COMFORT</v>
      </c>
      <c r="F3628" s="9" t="s">
        <v>13380</v>
      </c>
      <c r="G3628" s="9" t="str">
        <f>'Master Data Table'!H3628</f>
        <v>00888912623346</v>
      </c>
      <c r="H3628" s="18">
        <v>31041</v>
      </c>
      <c r="I3628" s="9" t="s">
        <v>13319</v>
      </c>
      <c r="J3628" s="17" t="s">
        <v>13414</v>
      </c>
    </row>
    <row r="3629" spans="2:10" ht="37" x14ac:dyDescent="0.45">
      <c r="B3629" s="9" t="str">
        <f>'Master Data Table'!B3629</f>
        <v>6110-X-12.0</v>
      </c>
      <c r="C3629" s="9" t="str">
        <f>'Master Data Table'!C3629</f>
        <v>WILLIAM X BLACK 12.0 XW</v>
      </c>
      <c r="D3629" s="9" t="str">
        <f>'Master Data Table'!M3629</f>
        <v xml:space="preserve">Dr. Comfort Shoes </v>
      </c>
      <c r="E3629" s="9" t="str">
        <f>'Master Data Table'!E3629</f>
        <v>DR COMFORT</v>
      </c>
      <c r="F3629" s="9" t="s">
        <v>13380</v>
      </c>
      <c r="G3629" s="9" t="str">
        <f>'Master Data Table'!H3629</f>
        <v>00888912623506</v>
      </c>
      <c r="H3629" s="18">
        <v>31041</v>
      </c>
      <c r="I3629" s="9" t="s">
        <v>13319</v>
      </c>
      <c r="J3629" s="17" t="s">
        <v>13414</v>
      </c>
    </row>
    <row r="3630" spans="2:10" ht="37" x14ac:dyDescent="0.45">
      <c r="B3630" s="9" t="str">
        <f>'Master Data Table'!B3630</f>
        <v>6110-X-13.0</v>
      </c>
      <c r="C3630" s="9" t="str">
        <f>'Master Data Table'!C3630</f>
        <v>WILLIAM X BLACK 13.0 XW</v>
      </c>
      <c r="D3630" s="9" t="str">
        <f>'Master Data Table'!M3630</f>
        <v xml:space="preserve">Dr. Comfort Shoes </v>
      </c>
      <c r="E3630" s="9" t="str">
        <f>'Master Data Table'!E3630</f>
        <v>DR COMFORT</v>
      </c>
      <c r="F3630" s="9" t="s">
        <v>13380</v>
      </c>
      <c r="G3630" s="9" t="str">
        <f>'Master Data Table'!H3630</f>
        <v>00888912623513</v>
      </c>
      <c r="H3630" s="18">
        <v>31041</v>
      </c>
      <c r="I3630" s="9" t="s">
        <v>13319</v>
      </c>
      <c r="J3630" s="17" t="s">
        <v>13414</v>
      </c>
    </row>
    <row r="3631" spans="2:10" ht="37" x14ac:dyDescent="0.45">
      <c r="B3631" s="9" t="str">
        <f>'Master Data Table'!B3631</f>
        <v>6110-X-14.0</v>
      </c>
      <c r="C3631" s="9" t="str">
        <f>'Master Data Table'!C3631</f>
        <v>WILLIAM X BLACK 14.0 XW</v>
      </c>
      <c r="D3631" s="9" t="str">
        <f>'Master Data Table'!M3631</f>
        <v xml:space="preserve">Dr. Comfort Shoes </v>
      </c>
      <c r="E3631" s="9" t="str">
        <f>'Master Data Table'!E3631</f>
        <v>DR COMFORT</v>
      </c>
      <c r="F3631" s="9" t="s">
        <v>13380</v>
      </c>
      <c r="G3631" s="9" t="str">
        <f>'Master Data Table'!H3631</f>
        <v>00888912623520</v>
      </c>
      <c r="H3631" s="18">
        <v>31041</v>
      </c>
      <c r="I3631" s="9" t="s">
        <v>13319</v>
      </c>
      <c r="J3631" s="17" t="s">
        <v>13414</v>
      </c>
    </row>
    <row r="3632" spans="2:10" ht="37" x14ac:dyDescent="0.45">
      <c r="B3632" s="9" t="str">
        <f>'Master Data Table'!B3632</f>
        <v>6110-X-15.0</v>
      </c>
      <c r="C3632" s="9" t="str">
        <f>'Master Data Table'!C3632</f>
        <v>WILLIAM X BLACK 15.0 XW</v>
      </c>
      <c r="D3632" s="9" t="str">
        <f>'Master Data Table'!M3632</f>
        <v xml:space="preserve">Dr. Comfort Shoes </v>
      </c>
      <c r="E3632" s="9" t="str">
        <f>'Master Data Table'!E3632</f>
        <v>DR COMFORT</v>
      </c>
      <c r="F3632" s="9" t="s">
        <v>13380</v>
      </c>
      <c r="G3632" s="9" t="str">
        <f>'Master Data Table'!H3632</f>
        <v>00888912623537</v>
      </c>
      <c r="H3632" s="18">
        <v>31041</v>
      </c>
      <c r="I3632" s="9" t="s">
        <v>13319</v>
      </c>
      <c r="J3632" s="17" t="s">
        <v>13414</v>
      </c>
    </row>
    <row r="3633" spans="2:10" ht="37" x14ac:dyDescent="0.45">
      <c r="B3633" s="9" t="str">
        <f>'Master Data Table'!B3633</f>
        <v>8310-M-10.0</v>
      </c>
      <c r="C3633" s="9" t="str">
        <f>'Master Data Table'!C3633</f>
        <v>Wing Black 10 Med</v>
      </c>
      <c r="D3633" s="9" t="str">
        <f>'Master Data Table'!M3633</f>
        <v xml:space="preserve">Dr. Comfort Shoes </v>
      </c>
      <c r="E3633" s="9" t="str">
        <f>'Master Data Table'!E3633</f>
        <v>DR COMFORT</v>
      </c>
      <c r="F3633" s="9" t="s">
        <v>13411</v>
      </c>
      <c r="G3633" s="9" t="str">
        <f>'Master Data Table'!H3633</f>
        <v>00888912455190</v>
      </c>
      <c r="H3633" s="18">
        <v>31041</v>
      </c>
      <c r="I3633" s="9" t="s">
        <v>13319</v>
      </c>
      <c r="J3633" s="17" t="s">
        <v>13414</v>
      </c>
    </row>
    <row r="3634" spans="2:10" ht="37" x14ac:dyDescent="0.45">
      <c r="B3634" s="9" t="str">
        <f>'Master Data Table'!B3634</f>
        <v>8310-X-07.0</v>
      </c>
      <c r="C3634" s="9" t="str">
        <f>'Master Data Table'!C3634</f>
        <v>Wing Black 7 XWide</v>
      </c>
      <c r="D3634" s="9" t="str">
        <f>'Master Data Table'!M3634</f>
        <v xml:space="preserve">Dr. Comfort Shoes </v>
      </c>
      <c r="E3634" s="9" t="str">
        <f>'Master Data Table'!E3634</f>
        <v>DR COMFORT</v>
      </c>
      <c r="F3634" s="9" t="s">
        <v>13411</v>
      </c>
      <c r="G3634" s="9" t="str">
        <f>'Master Data Table'!H3634</f>
        <v>00888912455459</v>
      </c>
      <c r="H3634" s="18">
        <v>31041</v>
      </c>
      <c r="I3634" s="9" t="s">
        <v>13319</v>
      </c>
      <c r="J3634" s="17" t="s">
        <v>13414</v>
      </c>
    </row>
    <row r="3635" spans="2:10" ht="37" x14ac:dyDescent="0.45">
      <c r="B3635" s="9" t="str">
        <f>'Master Data Table'!B3635</f>
        <v>8310-M-10.5</v>
      </c>
      <c r="C3635" s="9" t="str">
        <f>'Master Data Table'!C3635</f>
        <v>WING BLACK MED UK-10/US-10.5</v>
      </c>
      <c r="D3635" s="9" t="str">
        <f>'Master Data Table'!M3635</f>
        <v xml:space="preserve">Dr. Comfort Shoes </v>
      </c>
      <c r="E3635" s="9" t="str">
        <f>'Master Data Table'!E3635</f>
        <v>DR COMFORT</v>
      </c>
      <c r="F3635" s="9" t="s">
        <v>13411</v>
      </c>
      <c r="G3635" s="9" t="str">
        <f>'Master Data Table'!H3635</f>
        <v>00888912455206</v>
      </c>
      <c r="H3635" s="18">
        <v>31041</v>
      </c>
      <c r="I3635" s="9" t="s">
        <v>13319</v>
      </c>
      <c r="J3635" s="17" t="s">
        <v>13414</v>
      </c>
    </row>
    <row r="3636" spans="2:10" ht="37" x14ac:dyDescent="0.45">
      <c r="B3636" s="9" t="str">
        <f>'Master Data Table'!B3636</f>
        <v>8310-M-12.0</v>
      </c>
      <c r="C3636" s="9" t="str">
        <f>'Master Data Table'!C3636</f>
        <v>WING BLACK MED UK-11.5/US-12</v>
      </c>
      <c r="D3636" s="9" t="str">
        <f>'Master Data Table'!M3636</f>
        <v xml:space="preserve">Dr. Comfort Shoes </v>
      </c>
      <c r="E3636" s="9" t="str">
        <f>'Master Data Table'!E3636</f>
        <v>DR COMFORT</v>
      </c>
      <c r="F3636" s="9" t="s">
        <v>13411</v>
      </c>
      <c r="G3636" s="9" t="str">
        <f>'Master Data Table'!H3636</f>
        <v>00888912455237</v>
      </c>
      <c r="H3636" s="18">
        <v>31041</v>
      </c>
      <c r="I3636" s="9" t="s">
        <v>13319</v>
      </c>
      <c r="J3636" s="17" t="s">
        <v>13414</v>
      </c>
    </row>
    <row r="3637" spans="2:10" ht="37" x14ac:dyDescent="0.45">
      <c r="B3637" s="9" t="str">
        <f>'Master Data Table'!B3637</f>
        <v>8310-M-11.5</v>
      </c>
      <c r="C3637" s="9" t="str">
        <f>'Master Data Table'!C3637</f>
        <v>WING BLACK MED UK-11/US-11.5</v>
      </c>
      <c r="D3637" s="9" t="str">
        <f>'Master Data Table'!M3637</f>
        <v xml:space="preserve">Dr. Comfort Shoes </v>
      </c>
      <c r="E3637" s="9" t="str">
        <f>'Master Data Table'!E3637</f>
        <v>DR COMFORT</v>
      </c>
      <c r="F3637" s="9" t="s">
        <v>13411</v>
      </c>
      <c r="G3637" s="9" t="str">
        <f>'Master Data Table'!H3637</f>
        <v>00888912455220</v>
      </c>
      <c r="H3637" s="18">
        <v>31041</v>
      </c>
      <c r="I3637" s="9" t="s">
        <v>13319</v>
      </c>
      <c r="J3637" s="17" t="s">
        <v>13414</v>
      </c>
    </row>
    <row r="3638" spans="2:10" ht="37" x14ac:dyDescent="0.45">
      <c r="B3638" s="9" t="str">
        <f>'Master Data Table'!B3638</f>
        <v>8310-M-13.0</v>
      </c>
      <c r="C3638" s="9" t="str">
        <f>'Master Data Table'!C3638</f>
        <v>WING BLACK MED UK-12.5/US-13</v>
      </c>
      <c r="D3638" s="9" t="str">
        <f>'Master Data Table'!M3638</f>
        <v xml:space="preserve">Dr. Comfort Shoes </v>
      </c>
      <c r="E3638" s="9" t="str">
        <f>'Master Data Table'!E3638</f>
        <v>DR COMFORT</v>
      </c>
      <c r="F3638" s="9" t="s">
        <v>13411</v>
      </c>
      <c r="G3638" s="9" t="str">
        <f>'Master Data Table'!H3638</f>
        <v>00888912455244</v>
      </c>
      <c r="H3638" s="18">
        <v>31041</v>
      </c>
      <c r="I3638" s="9" t="s">
        <v>13319</v>
      </c>
      <c r="J3638" s="17" t="s">
        <v>13414</v>
      </c>
    </row>
    <row r="3639" spans="2:10" ht="37" x14ac:dyDescent="0.45">
      <c r="B3639" s="9" t="str">
        <f>'Master Data Table'!B3639</f>
        <v>8310-M-14.0</v>
      </c>
      <c r="C3639" s="9" t="str">
        <f>'Master Data Table'!C3639</f>
        <v>WING BLACK MED UK-13.5/US-14</v>
      </c>
      <c r="D3639" s="9" t="str">
        <f>'Master Data Table'!M3639</f>
        <v xml:space="preserve">Dr. Comfort Shoes </v>
      </c>
      <c r="E3639" s="9" t="str">
        <f>'Master Data Table'!E3639</f>
        <v>DR COMFORT</v>
      </c>
      <c r="F3639" s="9" t="s">
        <v>13411</v>
      </c>
      <c r="G3639" s="9" t="str">
        <f>'Master Data Table'!H3639</f>
        <v>00888912455251</v>
      </c>
      <c r="H3639" s="18">
        <v>31041</v>
      </c>
      <c r="I3639" s="9" t="s">
        <v>13319</v>
      </c>
      <c r="J3639" s="17" t="s">
        <v>13414</v>
      </c>
    </row>
    <row r="3640" spans="2:10" ht="37" x14ac:dyDescent="0.45">
      <c r="B3640" s="9" t="str">
        <f>'Master Data Table'!B3640</f>
        <v>8310-M-15.0</v>
      </c>
      <c r="C3640" s="9" t="str">
        <f>'Master Data Table'!C3640</f>
        <v>WING BLACK MED UK-14.5/US-15</v>
      </c>
      <c r="D3640" s="9" t="str">
        <f>'Master Data Table'!M3640</f>
        <v xml:space="preserve">Dr. Comfort Shoes </v>
      </c>
      <c r="E3640" s="9" t="str">
        <f>'Master Data Table'!E3640</f>
        <v>DR COMFORT</v>
      </c>
      <c r="F3640" s="9" t="s">
        <v>13411</v>
      </c>
      <c r="G3640" s="9" t="str">
        <f>'Master Data Table'!H3640</f>
        <v>00888912455268</v>
      </c>
      <c r="H3640" s="18">
        <v>31041</v>
      </c>
      <c r="I3640" s="9" t="s">
        <v>13319</v>
      </c>
      <c r="J3640" s="17" t="s">
        <v>13414</v>
      </c>
    </row>
    <row r="3641" spans="2:10" ht="37" x14ac:dyDescent="0.45">
      <c r="B3641" s="9" t="str">
        <f>'Master Data Table'!B3641</f>
        <v>8310-M-06.0</v>
      </c>
      <c r="C3641" s="9" t="str">
        <f>'Master Data Table'!C3641</f>
        <v>WING BLACK MED UK-5.5/US-6</v>
      </c>
      <c r="D3641" s="9" t="str">
        <f>'Master Data Table'!M3641</f>
        <v xml:space="preserve">Dr. Comfort Shoes </v>
      </c>
      <c r="E3641" s="9" t="str">
        <f>'Master Data Table'!E3641</f>
        <v>DR COMFORT</v>
      </c>
      <c r="F3641" s="9" t="s">
        <v>13411</v>
      </c>
      <c r="G3641" s="9" t="str">
        <f>'Master Data Table'!H3641</f>
        <v>00888912455114</v>
      </c>
      <c r="H3641" s="18">
        <v>31041</v>
      </c>
      <c r="I3641" s="9" t="s">
        <v>13319</v>
      </c>
      <c r="J3641" s="17" t="s">
        <v>13414</v>
      </c>
    </row>
    <row r="3642" spans="2:10" ht="37" x14ac:dyDescent="0.45">
      <c r="B3642" s="9" t="str">
        <f>'Master Data Table'!B3642</f>
        <v>8310-M-07.0</v>
      </c>
      <c r="C3642" s="9" t="str">
        <f>'Master Data Table'!C3642</f>
        <v>WING BLACK MED UK-6.5/US-7</v>
      </c>
      <c r="D3642" s="9" t="str">
        <f>'Master Data Table'!M3642</f>
        <v xml:space="preserve">Dr. Comfort Shoes </v>
      </c>
      <c r="E3642" s="9" t="str">
        <f>'Master Data Table'!E3642</f>
        <v>DR COMFORT</v>
      </c>
      <c r="F3642" s="9" t="s">
        <v>13411</v>
      </c>
      <c r="G3642" s="9" t="str">
        <f>'Master Data Table'!H3642</f>
        <v>00888912455138</v>
      </c>
      <c r="H3642" s="18">
        <v>31041</v>
      </c>
      <c r="I3642" s="9" t="s">
        <v>13319</v>
      </c>
      <c r="J3642" s="17" t="s">
        <v>13414</v>
      </c>
    </row>
    <row r="3643" spans="2:10" ht="37" x14ac:dyDescent="0.45">
      <c r="B3643" s="9" t="str">
        <f>'Master Data Table'!B3643</f>
        <v>8310-M-08.0</v>
      </c>
      <c r="C3643" s="9" t="str">
        <f>'Master Data Table'!C3643</f>
        <v>WING BLACK MED UK-7.5/US-8</v>
      </c>
      <c r="D3643" s="9" t="str">
        <f>'Master Data Table'!M3643</f>
        <v xml:space="preserve">Dr. Comfort Shoes </v>
      </c>
      <c r="E3643" s="9" t="str">
        <f>'Master Data Table'!E3643</f>
        <v>DR COMFORT</v>
      </c>
      <c r="F3643" s="9" t="s">
        <v>13411</v>
      </c>
      <c r="G3643" s="9" t="str">
        <f>'Master Data Table'!H3643</f>
        <v>00888912455152</v>
      </c>
      <c r="H3643" s="18">
        <v>31041</v>
      </c>
      <c r="I3643" s="9" t="s">
        <v>13319</v>
      </c>
      <c r="J3643" s="17" t="s">
        <v>13414</v>
      </c>
    </row>
    <row r="3644" spans="2:10" ht="37" x14ac:dyDescent="0.45">
      <c r="B3644" s="9" t="str">
        <f>'Master Data Table'!B3644</f>
        <v>8310-M-07.5</v>
      </c>
      <c r="C3644" s="9" t="str">
        <f>'Master Data Table'!C3644</f>
        <v>WING BLACK MED UK-7/US-7.5</v>
      </c>
      <c r="D3644" s="9" t="str">
        <f>'Master Data Table'!M3644</f>
        <v xml:space="preserve">Dr. Comfort Shoes </v>
      </c>
      <c r="E3644" s="9" t="str">
        <f>'Master Data Table'!E3644</f>
        <v>DR COMFORT</v>
      </c>
      <c r="F3644" s="9" t="s">
        <v>13411</v>
      </c>
      <c r="G3644" s="9" t="str">
        <f>'Master Data Table'!H3644</f>
        <v>00888912455145</v>
      </c>
      <c r="H3644" s="18">
        <v>31041</v>
      </c>
      <c r="I3644" s="9" t="s">
        <v>13319</v>
      </c>
      <c r="J3644" s="17" t="s">
        <v>13414</v>
      </c>
    </row>
    <row r="3645" spans="2:10" ht="37" x14ac:dyDescent="0.45">
      <c r="B3645" s="9" t="str">
        <f>'Master Data Table'!B3645</f>
        <v>8310-M-09.0</v>
      </c>
      <c r="C3645" s="9" t="str">
        <f>'Master Data Table'!C3645</f>
        <v>WING BLACK MED UK-8.5/US-9</v>
      </c>
      <c r="D3645" s="9" t="str">
        <f>'Master Data Table'!M3645</f>
        <v xml:space="preserve">Dr. Comfort Shoes </v>
      </c>
      <c r="E3645" s="9" t="str">
        <f>'Master Data Table'!E3645</f>
        <v>DR COMFORT</v>
      </c>
      <c r="F3645" s="9" t="s">
        <v>13411</v>
      </c>
      <c r="G3645" s="9" t="str">
        <f>'Master Data Table'!H3645</f>
        <v>00888912455176</v>
      </c>
      <c r="H3645" s="18">
        <v>31041</v>
      </c>
      <c r="I3645" s="9" t="s">
        <v>13319</v>
      </c>
      <c r="J3645" s="17" t="s">
        <v>13414</v>
      </c>
    </row>
    <row r="3646" spans="2:10" ht="37" x14ac:dyDescent="0.45">
      <c r="B3646" s="9" t="str">
        <f>'Master Data Table'!B3646</f>
        <v>8310-M-09.5</v>
      </c>
      <c r="C3646" s="9" t="str">
        <f>'Master Data Table'!C3646</f>
        <v>WING BLACK MED UK-9/US-9.5</v>
      </c>
      <c r="D3646" s="9" t="str">
        <f>'Master Data Table'!M3646</f>
        <v xml:space="preserve">Dr. Comfort Shoes </v>
      </c>
      <c r="E3646" s="9" t="str">
        <f>'Master Data Table'!E3646</f>
        <v>DR COMFORT</v>
      </c>
      <c r="F3646" s="9" t="s">
        <v>13411</v>
      </c>
      <c r="G3646" s="9" t="str">
        <f>'Master Data Table'!H3646</f>
        <v>00888912455183</v>
      </c>
      <c r="H3646" s="18">
        <v>31041</v>
      </c>
      <c r="I3646" s="9" t="s">
        <v>13319</v>
      </c>
      <c r="J3646" s="17" t="s">
        <v>13414</v>
      </c>
    </row>
    <row r="3647" spans="2:10" ht="37" x14ac:dyDescent="0.45">
      <c r="B3647" s="9" t="str">
        <f>'Master Data Table'!B3647</f>
        <v>8310-W-11.0</v>
      </c>
      <c r="C3647" s="9" t="str">
        <f>'Master Data Table'!C3647</f>
        <v>WING BLACK WIDE UK-10.5/US-11</v>
      </c>
      <c r="D3647" s="9" t="str">
        <f>'Master Data Table'!M3647</f>
        <v xml:space="preserve">Dr. Comfort Shoes </v>
      </c>
      <c r="E3647" s="9" t="str">
        <f>'Master Data Table'!E3647</f>
        <v>DR COMFORT</v>
      </c>
      <c r="F3647" s="9" t="s">
        <v>13411</v>
      </c>
      <c r="G3647" s="9" t="str">
        <f>'Master Data Table'!H3647</f>
        <v>00888912455374</v>
      </c>
      <c r="H3647" s="18">
        <v>31041</v>
      </c>
      <c r="I3647" s="9" t="s">
        <v>13319</v>
      </c>
      <c r="J3647" s="17" t="s">
        <v>13414</v>
      </c>
    </row>
    <row r="3648" spans="2:10" ht="37" x14ac:dyDescent="0.45">
      <c r="B3648" s="9" t="str">
        <f>'Master Data Table'!B3648</f>
        <v>8310-W-10.5</v>
      </c>
      <c r="C3648" s="9" t="str">
        <f>'Master Data Table'!C3648</f>
        <v>WING BLACK WIDE UK-10/US-10.5</v>
      </c>
      <c r="D3648" s="9" t="str">
        <f>'Master Data Table'!M3648</f>
        <v xml:space="preserve">Dr. Comfort Shoes </v>
      </c>
      <c r="E3648" s="9" t="str">
        <f>'Master Data Table'!E3648</f>
        <v>DR COMFORT</v>
      </c>
      <c r="F3648" s="9" t="s">
        <v>13411</v>
      </c>
      <c r="G3648" s="9" t="str">
        <f>'Master Data Table'!H3648</f>
        <v>00888912455367</v>
      </c>
      <c r="H3648" s="18">
        <v>31041</v>
      </c>
      <c r="I3648" s="9" t="s">
        <v>13319</v>
      </c>
      <c r="J3648" s="17" t="s">
        <v>13414</v>
      </c>
    </row>
    <row r="3649" spans="2:10" ht="37" x14ac:dyDescent="0.45">
      <c r="B3649" s="9" t="str">
        <f>'Master Data Table'!B3649</f>
        <v>8310-W-12.0</v>
      </c>
      <c r="C3649" s="9" t="str">
        <f>'Master Data Table'!C3649</f>
        <v>WING BLACK WIDE UK-11.5/US-12</v>
      </c>
      <c r="D3649" s="9" t="str">
        <f>'Master Data Table'!M3649</f>
        <v xml:space="preserve">Dr. Comfort Shoes </v>
      </c>
      <c r="E3649" s="9" t="str">
        <f>'Master Data Table'!E3649</f>
        <v>DR COMFORT</v>
      </c>
      <c r="F3649" s="9" t="s">
        <v>13411</v>
      </c>
      <c r="G3649" s="9" t="str">
        <f>'Master Data Table'!H3649</f>
        <v>00888912455398</v>
      </c>
      <c r="H3649" s="18">
        <v>31041</v>
      </c>
      <c r="I3649" s="9" t="s">
        <v>13319</v>
      </c>
      <c r="J3649" s="17" t="s">
        <v>13414</v>
      </c>
    </row>
    <row r="3650" spans="2:10" ht="37" x14ac:dyDescent="0.45">
      <c r="B3650" s="9" t="str">
        <f>'Master Data Table'!B3650</f>
        <v>8310-W-11.5</v>
      </c>
      <c r="C3650" s="9" t="str">
        <f>'Master Data Table'!C3650</f>
        <v>WING BLACK WIDE UK-11/US-11.5</v>
      </c>
      <c r="D3650" s="9" t="str">
        <f>'Master Data Table'!M3650</f>
        <v xml:space="preserve">Dr. Comfort Shoes </v>
      </c>
      <c r="E3650" s="9" t="str">
        <f>'Master Data Table'!E3650</f>
        <v>DR COMFORT</v>
      </c>
      <c r="F3650" s="9" t="s">
        <v>13411</v>
      </c>
      <c r="G3650" s="9" t="str">
        <f>'Master Data Table'!H3650</f>
        <v>00888912455381</v>
      </c>
      <c r="H3650" s="18">
        <v>31041</v>
      </c>
      <c r="I3650" s="9" t="s">
        <v>13319</v>
      </c>
      <c r="J3650" s="17" t="s">
        <v>13414</v>
      </c>
    </row>
    <row r="3651" spans="2:10" ht="37" x14ac:dyDescent="0.45">
      <c r="B3651" s="9" t="str">
        <f>'Master Data Table'!B3651</f>
        <v>8310-W-13.0</v>
      </c>
      <c r="C3651" s="9" t="str">
        <f>'Master Data Table'!C3651</f>
        <v>WING BLACK WIDE UK-12.5/US-13</v>
      </c>
      <c r="D3651" s="9" t="str">
        <f>'Master Data Table'!M3651</f>
        <v xml:space="preserve">Dr. Comfort Shoes </v>
      </c>
      <c r="E3651" s="9" t="str">
        <f>'Master Data Table'!E3651</f>
        <v>DR COMFORT</v>
      </c>
      <c r="F3651" s="9" t="s">
        <v>13411</v>
      </c>
      <c r="G3651" s="9" t="str">
        <f>'Master Data Table'!H3651</f>
        <v>00888912455404</v>
      </c>
      <c r="H3651" s="18">
        <v>31041</v>
      </c>
      <c r="I3651" s="9" t="s">
        <v>13319</v>
      </c>
      <c r="J3651" s="17" t="s">
        <v>13414</v>
      </c>
    </row>
    <row r="3652" spans="2:10" ht="37" x14ac:dyDescent="0.45">
      <c r="B3652" s="9" t="str">
        <f>'Master Data Table'!B3652</f>
        <v>8310-W-14.0</v>
      </c>
      <c r="C3652" s="9" t="str">
        <f>'Master Data Table'!C3652</f>
        <v>WING BLACK WIDE UK-13.5/US-14</v>
      </c>
      <c r="D3652" s="9" t="str">
        <f>'Master Data Table'!M3652</f>
        <v xml:space="preserve">Dr. Comfort Shoes </v>
      </c>
      <c r="E3652" s="9" t="str">
        <f>'Master Data Table'!E3652</f>
        <v>DR COMFORT</v>
      </c>
      <c r="F3652" s="9" t="s">
        <v>13411</v>
      </c>
      <c r="G3652" s="9" t="str">
        <f>'Master Data Table'!H3652</f>
        <v>00888912455411</v>
      </c>
      <c r="H3652" s="18">
        <v>31041</v>
      </c>
      <c r="I3652" s="9" t="s">
        <v>13319</v>
      </c>
      <c r="J3652" s="17" t="s">
        <v>13414</v>
      </c>
    </row>
    <row r="3653" spans="2:10" ht="37" x14ac:dyDescent="0.45">
      <c r="B3653" s="9" t="str">
        <f>'Master Data Table'!B3653</f>
        <v>8310-W-15.0</v>
      </c>
      <c r="C3653" s="9" t="str">
        <f>'Master Data Table'!C3653</f>
        <v>WING BLACK WIDE UK-14.5/US-15</v>
      </c>
      <c r="D3653" s="9" t="str">
        <f>'Master Data Table'!M3653</f>
        <v xml:space="preserve">Dr. Comfort Shoes </v>
      </c>
      <c r="E3653" s="9" t="str">
        <f>'Master Data Table'!E3653</f>
        <v>DR COMFORT</v>
      </c>
      <c r="F3653" s="9" t="s">
        <v>13411</v>
      </c>
      <c r="G3653" s="9" t="str">
        <f>'Master Data Table'!H3653</f>
        <v>00888912455428</v>
      </c>
      <c r="H3653" s="18">
        <v>31041</v>
      </c>
      <c r="I3653" s="9" t="s">
        <v>13319</v>
      </c>
      <c r="J3653" s="17" t="s">
        <v>13414</v>
      </c>
    </row>
    <row r="3654" spans="2:10" ht="37" x14ac:dyDescent="0.45">
      <c r="B3654" s="9" t="str">
        <f>'Master Data Table'!B3654</f>
        <v>8310-W-06.0</v>
      </c>
      <c r="C3654" s="9" t="str">
        <f>'Master Data Table'!C3654</f>
        <v>WING BLACK WIDE UK-5.5/US-6</v>
      </c>
      <c r="D3654" s="9" t="str">
        <f>'Master Data Table'!M3654</f>
        <v xml:space="preserve">Dr. Comfort Shoes </v>
      </c>
      <c r="E3654" s="9" t="str">
        <f>'Master Data Table'!E3654</f>
        <v>DR COMFORT</v>
      </c>
      <c r="F3654" s="9" t="s">
        <v>13411</v>
      </c>
      <c r="G3654" s="9" t="str">
        <f>'Master Data Table'!H3654</f>
        <v>00888912455275</v>
      </c>
      <c r="H3654" s="18">
        <v>31041</v>
      </c>
      <c r="I3654" s="9" t="s">
        <v>13319</v>
      </c>
      <c r="J3654" s="17" t="s">
        <v>13414</v>
      </c>
    </row>
    <row r="3655" spans="2:10" ht="37" x14ac:dyDescent="0.45">
      <c r="B3655" s="9" t="str">
        <f>'Master Data Table'!B3655</f>
        <v>8310-W-07.0</v>
      </c>
      <c r="C3655" s="9" t="str">
        <f>'Master Data Table'!C3655</f>
        <v>WING BLACK WIDE UK-6.5/US-7</v>
      </c>
      <c r="D3655" s="9" t="str">
        <f>'Master Data Table'!M3655</f>
        <v xml:space="preserve">Dr. Comfort Shoes </v>
      </c>
      <c r="E3655" s="9" t="str">
        <f>'Master Data Table'!E3655</f>
        <v>DR COMFORT</v>
      </c>
      <c r="F3655" s="9" t="s">
        <v>13411</v>
      </c>
      <c r="G3655" s="9" t="str">
        <f>'Master Data Table'!H3655</f>
        <v>00888912455299</v>
      </c>
      <c r="H3655" s="18">
        <v>31041</v>
      </c>
      <c r="I3655" s="9" t="s">
        <v>13319</v>
      </c>
      <c r="J3655" s="17" t="s">
        <v>13414</v>
      </c>
    </row>
    <row r="3656" spans="2:10" ht="37" x14ac:dyDescent="0.45">
      <c r="B3656" s="9" t="str">
        <f>'Master Data Table'!B3656</f>
        <v>8310-W-08.0</v>
      </c>
      <c r="C3656" s="9" t="str">
        <f>'Master Data Table'!C3656</f>
        <v>WING BLACK WIDE UK-7.5/US-8</v>
      </c>
      <c r="D3656" s="9" t="str">
        <f>'Master Data Table'!M3656</f>
        <v xml:space="preserve">Dr. Comfort Shoes </v>
      </c>
      <c r="E3656" s="9" t="str">
        <f>'Master Data Table'!E3656</f>
        <v>DR COMFORT</v>
      </c>
      <c r="F3656" s="9" t="s">
        <v>13411</v>
      </c>
      <c r="G3656" s="9" t="str">
        <f>'Master Data Table'!H3656</f>
        <v>00888912455312</v>
      </c>
      <c r="H3656" s="18">
        <v>31041</v>
      </c>
      <c r="I3656" s="9" t="s">
        <v>13319</v>
      </c>
      <c r="J3656" s="17" t="s">
        <v>13414</v>
      </c>
    </row>
    <row r="3657" spans="2:10" ht="37" x14ac:dyDescent="0.45">
      <c r="B3657" s="9" t="str">
        <f>'Master Data Table'!B3657</f>
        <v>8310-W-09.0</v>
      </c>
      <c r="C3657" s="9" t="str">
        <f>'Master Data Table'!C3657</f>
        <v>WING BLACK WIDE UK-8.5/US-9</v>
      </c>
      <c r="D3657" s="9" t="str">
        <f>'Master Data Table'!M3657</f>
        <v xml:space="preserve">Dr. Comfort Shoes </v>
      </c>
      <c r="E3657" s="9" t="str">
        <f>'Master Data Table'!E3657</f>
        <v>DR COMFORT</v>
      </c>
      <c r="F3657" s="9" t="s">
        <v>13411</v>
      </c>
      <c r="G3657" s="9" t="str">
        <f>'Master Data Table'!H3657</f>
        <v>00888912455336</v>
      </c>
      <c r="H3657" s="18">
        <v>31041</v>
      </c>
      <c r="I3657" s="9" t="s">
        <v>13319</v>
      </c>
      <c r="J3657" s="17" t="s">
        <v>13414</v>
      </c>
    </row>
    <row r="3658" spans="2:10" ht="37" x14ac:dyDescent="0.45">
      <c r="B3658" s="9" t="str">
        <f>'Master Data Table'!B3658</f>
        <v>8310-W-08.5</v>
      </c>
      <c r="C3658" s="9" t="str">
        <f>'Master Data Table'!C3658</f>
        <v>WING BLACK WIDE UK-8/US-8.5</v>
      </c>
      <c r="D3658" s="9" t="str">
        <f>'Master Data Table'!M3658</f>
        <v xml:space="preserve">Dr. Comfort Shoes </v>
      </c>
      <c r="E3658" s="9" t="str">
        <f>'Master Data Table'!E3658</f>
        <v>DR COMFORT</v>
      </c>
      <c r="F3658" s="9" t="s">
        <v>13411</v>
      </c>
      <c r="G3658" s="9" t="str">
        <f>'Master Data Table'!H3658</f>
        <v>00888912455329</v>
      </c>
      <c r="H3658" s="18">
        <v>31041</v>
      </c>
      <c r="I3658" s="9" t="s">
        <v>13319</v>
      </c>
      <c r="J3658" s="17" t="s">
        <v>13414</v>
      </c>
    </row>
    <row r="3659" spans="2:10" ht="37" x14ac:dyDescent="0.45">
      <c r="B3659" s="9" t="str">
        <f>'Master Data Table'!B3659</f>
        <v>8310-W-10.0</v>
      </c>
      <c r="C3659" s="9" t="str">
        <f>'Master Data Table'!C3659</f>
        <v>WING BLACK WIDE UK-9.5/US-10</v>
      </c>
      <c r="D3659" s="9" t="str">
        <f>'Master Data Table'!M3659</f>
        <v xml:space="preserve">Dr. Comfort Shoes </v>
      </c>
      <c r="E3659" s="9" t="str">
        <f>'Master Data Table'!E3659</f>
        <v>DR COMFORT</v>
      </c>
      <c r="F3659" s="9" t="s">
        <v>13411</v>
      </c>
      <c r="G3659" s="9" t="str">
        <f>'Master Data Table'!H3659</f>
        <v>00888912455350</v>
      </c>
      <c r="H3659" s="18">
        <v>31041</v>
      </c>
      <c r="I3659" s="9" t="s">
        <v>13319</v>
      </c>
      <c r="J3659" s="17" t="s">
        <v>13414</v>
      </c>
    </row>
    <row r="3660" spans="2:10" ht="37" x14ac:dyDescent="0.45">
      <c r="B3660" s="9" t="str">
        <f>'Master Data Table'!B3660</f>
        <v>8310-W-09.5</v>
      </c>
      <c r="C3660" s="9" t="str">
        <f>'Master Data Table'!C3660</f>
        <v>WING BLACK WIDE UK-9/US-9.5</v>
      </c>
      <c r="D3660" s="9" t="str">
        <f>'Master Data Table'!M3660</f>
        <v xml:space="preserve">Dr. Comfort Shoes </v>
      </c>
      <c r="E3660" s="9" t="str">
        <f>'Master Data Table'!E3660</f>
        <v>DR COMFORT</v>
      </c>
      <c r="F3660" s="9" t="s">
        <v>13411</v>
      </c>
      <c r="G3660" s="9" t="str">
        <f>'Master Data Table'!H3660</f>
        <v>00888912455343</v>
      </c>
      <c r="H3660" s="18">
        <v>31041</v>
      </c>
      <c r="I3660" s="9" t="s">
        <v>13319</v>
      </c>
      <c r="J3660" s="17" t="s">
        <v>13414</v>
      </c>
    </row>
    <row r="3661" spans="2:10" ht="37" x14ac:dyDescent="0.45">
      <c r="B3661" s="9" t="str">
        <f>'Master Data Table'!B3661</f>
        <v>8310-X-10.5</v>
      </c>
      <c r="C3661" s="9" t="str">
        <f>'Master Data Table'!C3661</f>
        <v>WING BLACK XWIDE UK-10/US-10.5</v>
      </c>
      <c r="D3661" s="9" t="str">
        <f>'Master Data Table'!M3661</f>
        <v xml:space="preserve">Dr. Comfort Shoes </v>
      </c>
      <c r="E3661" s="9" t="str">
        <f>'Master Data Table'!E3661</f>
        <v>DR COMFORT</v>
      </c>
      <c r="F3661" s="9" t="s">
        <v>13411</v>
      </c>
      <c r="G3661" s="9" t="str">
        <f>'Master Data Table'!H3661</f>
        <v>00888912455527</v>
      </c>
      <c r="H3661" s="18">
        <v>31041</v>
      </c>
      <c r="I3661" s="9" t="s">
        <v>13319</v>
      </c>
      <c r="J3661" s="17" t="s">
        <v>13414</v>
      </c>
    </row>
    <row r="3662" spans="2:10" ht="37" x14ac:dyDescent="0.45">
      <c r="B3662" s="9" t="str">
        <f>'Master Data Table'!B3662</f>
        <v>8310-X-12.0</v>
      </c>
      <c r="C3662" s="9" t="str">
        <f>'Master Data Table'!C3662</f>
        <v>WING BLACK XWIDE UK-11.5/US-12</v>
      </c>
      <c r="D3662" s="9" t="str">
        <f>'Master Data Table'!M3662</f>
        <v xml:space="preserve">Dr. Comfort Shoes </v>
      </c>
      <c r="E3662" s="9" t="str">
        <f>'Master Data Table'!E3662</f>
        <v>DR COMFORT</v>
      </c>
      <c r="F3662" s="9" t="s">
        <v>13411</v>
      </c>
      <c r="G3662" s="9" t="str">
        <f>'Master Data Table'!H3662</f>
        <v>00888912455558</v>
      </c>
      <c r="H3662" s="18">
        <v>31041</v>
      </c>
      <c r="I3662" s="9" t="s">
        <v>13319</v>
      </c>
      <c r="J3662" s="17" t="s">
        <v>13414</v>
      </c>
    </row>
    <row r="3663" spans="2:10" ht="37" x14ac:dyDescent="0.45">
      <c r="B3663" s="9" t="str">
        <f>'Master Data Table'!B3663</f>
        <v>8310-X-11.5</v>
      </c>
      <c r="C3663" s="9" t="str">
        <f>'Master Data Table'!C3663</f>
        <v>WING BLACK XWIDE UK-11/US-11.5</v>
      </c>
      <c r="D3663" s="9" t="str">
        <f>'Master Data Table'!M3663</f>
        <v xml:space="preserve">Dr. Comfort Shoes </v>
      </c>
      <c r="E3663" s="9" t="str">
        <f>'Master Data Table'!E3663</f>
        <v>DR COMFORT</v>
      </c>
      <c r="F3663" s="9" t="s">
        <v>13411</v>
      </c>
      <c r="G3663" s="9" t="str">
        <f>'Master Data Table'!H3663</f>
        <v>00888912455541</v>
      </c>
      <c r="H3663" s="18">
        <v>31041</v>
      </c>
      <c r="I3663" s="9" t="s">
        <v>13319</v>
      </c>
      <c r="J3663" s="17" t="s">
        <v>13414</v>
      </c>
    </row>
    <row r="3664" spans="2:10" ht="37" x14ac:dyDescent="0.45">
      <c r="B3664" s="9" t="str">
        <f>'Master Data Table'!B3664</f>
        <v>8310-X-13.0</v>
      </c>
      <c r="C3664" s="9" t="str">
        <f>'Master Data Table'!C3664</f>
        <v>WING BLACK XWIDE UK-12.5/US-13</v>
      </c>
      <c r="D3664" s="9" t="str">
        <f>'Master Data Table'!M3664</f>
        <v xml:space="preserve">Dr. Comfort Shoes </v>
      </c>
      <c r="E3664" s="9" t="str">
        <f>'Master Data Table'!E3664</f>
        <v>DR COMFORT</v>
      </c>
      <c r="F3664" s="9" t="s">
        <v>13411</v>
      </c>
      <c r="G3664" s="9" t="str">
        <f>'Master Data Table'!H3664</f>
        <v>00888912455565</v>
      </c>
      <c r="H3664" s="18">
        <v>31041</v>
      </c>
      <c r="I3664" s="9" t="s">
        <v>13319</v>
      </c>
      <c r="J3664" s="17" t="s">
        <v>13414</v>
      </c>
    </row>
    <row r="3665" spans="2:10" ht="37" x14ac:dyDescent="0.45">
      <c r="B3665" s="9" t="str">
        <f>'Master Data Table'!B3665</f>
        <v>8310-X-14.0</v>
      </c>
      <c r="C3665" s="9" t="str">
        <f>'Master Data Table'!C3665</f>
        <v>WING BLACK XWIDE UK-13.5/US-14</v>
      </c>
      <c r="D3665" s="9" t="str">
        <f>'Master Data Table'!M3665</f>
        <v xml:space="preserve">Dr. Comfort Shoes </v>
      </c>
      <c r="E3665" s="9" t="str">
        <f>'Master Data Table'!E3665</f>
        <v>DR COMFORT</v>
      </c>
      <c r="F3665" s="9" t="s">
        <v>13411</v>
      </c>
      <c r="G3665" s="9" t="str">
        <f>'Master Data Table'!H3665</f>
        <v>00888912455572</v>
      </c>
      <c r="H3665" s="18">
        <v>31041</v>
      </c>
      <c r="I3665" s="9" t="s">
        <v>13319</v>
      </c>
      <c r="J3665" s="17" t="s">
        <v>13414</v>
      </c>
    </row>
    <row r="3666" spans="2:10" ht="37" x14ac:dyDescent="0.45">
      <c r="B3666" s="9" t="str">
        <f>'Master Data Table'!B3666</f>
        <v>8310-X-15.0</v>
      </c>
      <c r="C3666" s="9" t="str">
        <f>'Master Data Table'!C3666</f>
        <v>WING BLACK XWIDE UK-14.5/US-15</v>
      </c>
      <c r="D3666" s="9" t="str">
        <f>'Master Data Table'!M3666</f>
        <v xml:space="preserve">Dr. Comfort Shoes </v>
      </c>
      <c r="E3666" s="9" t="str">
        <f>'Master Data Table'!E3666</f>
        <v>DR COMFORT</v>
      </c>
      <c r="F3666" s="9" t="s">
        <v>13411</v>
      </c>
      <c r="G3666" s="9" t="str">
        <f>'Master Data Table'!H3666</f>
        <v>00888912455589</v>
      </c>
      <c r="H3666" s="18">
        <v>31041</v>
      </c>
      <c r="I3666" s="9" t="s">
        <v>13319</v>
      </c>
      <c r="J3666" s="17" t="s">
        <v>13414</v>
      </c>
    </row>
    <row r="3667" spans="2:10" ht="37" x14ac:dyDescent="0.45">
      <c r="B3667" s="9" t="str">
        <f>'Master Data Table'!B3667</f>
        <v>8310-X-06.0</v>
      </c>
      <c r="C3667" s="9" t="str">
        <f>'Master Data Table'!C3667</f>
        <v>WING BLACK XWIDE UK-5.5/US-6</v>
      </c>
      <c r="D3667" s="9" t="str">
        <f>'Master Data Table'!M3667</f>
        <v xml:space="preserve">Dr. Comfort Shoes </v>
      </c>
      <c r="E3667" s="9" t="str">
        <f>'Master Data Table'!E3667</f>
        <v>DR COMFORT</v>
      </c>
      <c r="F3667" s="9" t="s">
        <v>13411</v>
      </c>
      <c r="G3667" s="9" t="str">
        <f>'Master Data Table'!H3667</f>
        <v>00888912455435</v>
      </c>
      <c r="H3667" s="18">
        <v>31041</v>
      </c>
      <c r="I3667" s="9" t="s">
        <v>13319</v>
      </c>
      <c r="J3667" s="17" t="s">
        <v>13414</v>
      </c>
    </row>
    <row r="3668" spans="2:10" ht="37" x14ac:dyDescent="0.45">
      <c r="B3668" s="9" t="str">
        <f>'Master Data Table'!B3668</f>
        <v>8310-X-08.0</v>
      </c>
      <c r="C3668" s="9" t="str">
        <f>'Master Data Table'!C3668</f>
        <v>WING BLACK XWIDE UK-7.5/US-8</v>
      </c>
      <c r="D3668" s="9" t="str">
        <f>'Master Data Table'!M3668</f>
        <v xml:space="preserve">Dr. Comfort Shoes </v>
      </c>
      <c r="E3668" s="9" t="str">
        <f>'Master Data Table'!E3668</f>
        <v>DR COMFORT</v>
      </c>
      <c r="F3668" s="9" t="s">
        <v>13411</v>
      </c>
      <c r="G3668" s="9" t="str">
        <f>'Master Data Table'!H3668</f>
        <v>00888912455473</v>
      </c>
      <c r="H3668" s="18">
        <v>31041</v>
      </c>
      <c r="I3668" s="9" t="s">
        <v>13319</v>
      </c>
      <c r="J3668" s="17" t="s">
        <v>13414</v>
      </c>
    </row>
    <row r="3669" spans="2:10" ht="37" x14ac:dyDescent="0.45">
      <c r="B3669" s="9" t="str">
        <f>'Master Data Table'!B3669</f>
        <v>8310-X-09.0</v>
      </c>
      <c r="C3669" s="9" t="str">
        <f>'Master Data Table'!C3669</f>
        <v>WING BLACK XWIDE UK-8.5/US-9</v>
      </c>
      <c r="D3669" s="9" t="str">
        <f>'Master Data Table'!M3669</f>
        <v xml:space="preserve">Dr. Comfort Shoes </v>
      </c>
      <c r="E3669" s="9" t="str">
        <f>'Master Data Table'!E3669</f>
        <v>DR COMFORT</v>
      </c>
      <c r="F3669" s="9" t="s">
        <v>13411</v>
      </c>
      <c r="G3669" s="9" t="str">
        <f>'Master Data Table'!H3669</f>
        <v>00888912455497</v>
      </c>
      <c r="H3669" s="18">
        <v>31041</v>
      </c>
      <c r="I3669" s="9" t="s">
        <v>13319</v>
      </c>
      <c r="J3669" s="17" t="s">
        <v>13414</v>
      </c>
    </row>
    <row r="3670" spans="2:10" ht="37" x14ac:dyDescent="0.45">
      <c r="B3670" s="9" t="str">
        <f>'Master Data Table'!B3670</f>
        <v>8310-X-10.0</v>
      </c>
      <c r="C3670" s="9" t="str">
        <f>'Master Data Table'!C3670</f>
        <v>WING BLACK XWIDE UK-9.5/US-10</v>
      </c>
      <c r="D3670" s="9" t="str">
        <f>'Master Data Table'!M3670</f>
        <v xml:space="preserve">Dr. Comfort Shoes </v>
      </c>
      <c r="E3670" s="9" t="str">
        <f>'Master Data Table'!E3670</f>
        <v>DR COMFORT</v>
      </c>
      <c r="F3670" s="9" t="s">
        <v>13411</v>
      </c>
      <c r="G3670" s="9" t="str">
        <f>'Master Data Table'!H3670</f>
        <v>00888912455510</v>
      </c>
      <c r="H3670" s="18">
        <v>31041</v>
      </c>
      <c r="I3670" s="9" t="s">
        <v>13319</v>
      </c>
      <c r="J3670" s="17" t="s">
        <v>13414</v>
      </c>
    </row>
    <row r="3671" spans="2:10" ht="37" x14ac:dyDescent="0.45">
      <c r="B3671" s="9" t="str">
        <f>'Master Data Table'!B3671</f>
        <v>8310-X-09.5</v>
      </c>
      <c r="C3671" s="9" t="str">
        <f>'Master Data Table'!C3671</f>
        <v>WING BLACK XWIDE UK-9/US-9.5</v>
      </c>
      <c r="D3671" s="9" t="str">
        <f>'Master Data Table'!M3671</f>
        <v xml:space="preserve">Dr. Comfort Shoes </v>
      </c>
      <c r="E3671" s="9" t="str">
        <f>'Master Data Table'!E3671</f>
        <v>DR COMFORT</v>
      </c>
      <c r="F3671" s="9" t="s">
        <v>13411</v>
      </c>
      <c r="G3671" s="9" t="str">
        <f>'Master Data Table'!H3671</f>
        <v>00888912455503</v>
      </c>
      <c r="H3671" s="18">
        <v>31041</v>
      </c>
      <c r="I3671" s="9" t="s">
        <v>13319</v>
      </c>
      <c r="J3671" s="17" t="s">
        <v>13414</v>
      </c>
    </row>
    <row r="3672" spans="2:10" ht="37" x14ac:dyDescent="0.45">
      <c r="B3672" s="9" t="str">
        <f>'Master Data Table'!B3672</f>
        <v>8320-X-09.5</v>
      </c>
      <c r="C3672" s="9" t="str">
        <f>'Master Data Table'!C3672</f>
        <v>Wing Chestnut 9 1/2 XWide</v>
      </c>
      <c r="D3672" s="9" t="str">
        <f>'Master Data Table'!M3672</f>
        <v xml:space="preserve">Dr. Comfort Shoes </v>
      </c>
      <c r="E3672" s="9" t="str">
        <f>'Master Data Table'!E3672</f>
        <v>DR COMFORT</v>
      </c>
      <c r="F3672" s="9" t="s">
        <v>13411</v>
      </c>
      <c r="G3672" s="9" t="str">
        <f>'Master Data Table'!H3672</f>
        <v>00888912456746</v>
      </c>
      <c r="H3672" s="18">
        <v>31041</v>
      </c>
      <c r="I3672" s="9" t="s">
        <v>13319</v>
      </c>
      <c r="J3672" s="17" t="s">
        <v>13414</v>
      </c>
    </row>
    <row r="3673" spans="2:10" ht="37" x14ac:dyDescent="0.45">
      <c r="B3673" s="9" t="str">
        <f>'Master Data Table'!B3673</f>
        <v>8320-M-10.5</v>
      </c>
      <c r="C3673" s="9" t="str">
        <f>'Master Data Table'!C3673</f>
        <v>WING CHESTNUT MED UK-10/US-10.5</v>
      </c>
      <c r="D3673" s="9" t="str">
        <f>'Master Data Table'!M3673</f>
        <v xml:space="preserve">Dr. Comfort Shoes </v>
      </c>
      <c r="E3673" s="9" t="str">
        <f>'Master Data Table'!E3673</f>
        <v>DR COMFORT</v>
      </c>
      <c r="F3673" s="9" t="s">
        <v>13411</v>
      </c>
      <c r="G3673" s="9" t="str">
        <f>'Master Data Table'!H3673</f>
        <v>00888912456449</v>
      </c>
      <c r="H3673" s="18">
        <v>31041</v>
      </c>
      <c r="I3673" s="9" t="s">
        <v>13319</v>
      </c>
      <c r="J3673" s="17" t="s">
        <v>13414</v>
      </c>
    </row>
    <row r="3674" spans="2:10" ht="37" x14ac:dyDescent="0.45">
      <c r="B3674" s="9" t="str">
        <f>'Master Data Table'!B3674</f>
        <v>8320-M-12.0</v>
      </c>
      <c r="C3674" s="9" t="str">
        <f>'Master Data Table'!C3674</f>
        <v>WING CHESTNUT MED UK-11.5/US-12</v>
      </c>
      <c r="D3674" s="9" t="str">
        <f>'Master Data Table'!M3674</f>
        <v xml:space="preserve">Dr. Comfort Shoes </v>
      </c>
      <c r="E3674" s="9" t="str">
        <f>'Master Data Table'!E3674</f>
        <v>DR COMFORT</v>
      </c>
      <c r="F3674" s="9" t="s">
        <v>13411</v>
      </c>
      <c r="G3674" s="9" t="str">
        <f>'Master Data Table'!H3674</f>
        <v>00888912456470</v>
      </c>
      <c r="H3674" s="18">
        <v>31041</v>
      </c>
      <c r="I3674" s="9" t="s">
        <v>13319</v>
      </c>
      <c r="J3674" s="17" t="s">
        <v>13414</v>
      </c>
    </row>
    <row r="3675" spans="2:10" ht="37" x14ac:dyDescent="0.45">
      <c r="B3675" s="9" t="str">
        <f>'Master Data Table'!B3675</f>
        <v>8320-M-06.0</v>
      </c>
      <c r="C3675" s="9" t="str">
        <f>'Master Data Table'!C3675</f>
        <v>WING CHESTNUT MED UK-5.5/US-6</v>
      </c>
      <c r="D3675" s="9" t="str">
        <f>'Master Data Table'!M3675</f>
        <v xml:space="preserve">Dr. Comfort Shoes </v>
      </c>
      <c r="E3675" s="9" t="str">
        <f>'Master Data Table'!E3675</f>
        <v>DR COMFORT</v>
      </c>
      <c r="F3675" s="9" t="s">
        <v>13411</v>
      </c>
      <c r="G3675" s="9" t="str">
        <f>'Master Data Table'!H3675</f>
        <v>00888912456357</v>
      </c>
      <c r="H3675" s="18">
        <v>31041</v>
      </c>
      <c r="I3675" s="9" t="s">
        <v>13319</v>
      </c>
      <c r="J3675" s="17" t="s">
        <v>13414</v>
      </c>
    </row>
    <row r="3676" spans="2:10" ht="37" x14ac:dyDescent="0.45">
      <c r="B3676" s="9" t="str">
        <f>'Master Data Table'!B3676</f>
        <v>8320-M-07.0</v>
      </c>
      <c r="C3676" s="9" t="str">
        <f>'Master Data Table'!C3676</f>
        <v>WING CHESTNUT MED UK-6.5/US-7</v>
      </c>
      <c r="D3676" s="9" t="str">
        <f>'Master Data Table'!M3676</f>
        <v xml:space="preserve">Dr. Comfort Shoes </v>
      </c>
      <c r="E3676" s="9" t="str">
        <f>'Master Data Table'!E3676</f>
        <v>DR COMFORT</v>
      </c>
      <c r="F3676" s="9" t="s">
        <v>13411</v>
      </c>
      <c r="G3676" s="9" t="str">
        <f>'Master Data Table'!H3676</f>
        <v>00888912456371</v>
      </c>
      <c r="H3676" s="18">
        <v>31041</v>
      </c>
      <c r="I3676" s="9" t="s">
        <v>13319</v>
      </c>
      <c r="J3676" s="17" t="s">
        <v>13414</v>
      </c>
    </row>
    <row r="3677" spans="2:10" ht="37" x14ac:dyDescent="0.45">
      <c r="B3677" s="9" t="str">
        <f>'Master Data Table'!B3677</f>
        <v>8320-M-08.0</v>
      </c>
      <c r="C3677" s="9" t="str">
        <f>'Master Data Table'!C3677</f>
        <v>WING CHESTNUT MED UK-7.5/US-8</v>
      </c>
      <c r="D3677" s="9" t="str">
        <f>'Master Data Table'!M3677</f>
        <v xml:space="preserve">Dr. Comfort Shoes </v>
      </c>
      <c r="E3677" s="9" t="str">
        <f>'Master Data Table'!E3677</f>
        <v>DR COMFORT</v>
      </c>
      <c r="F3677" s="9" t="s">
        <v>13411</v>
      </c>
      <c r="G3677" s="9" t="str">
        <f>'Master Data Table'!H3677</f>
        <v>00888912456395</v>
      </c>
      <c r="H3677" s="18">
        <v>31041</v>
      </c>
      <c r="I3677" s="9" t="s">
        <v>13319</v>
      </c>
      <c r="J3677" s="17" t="s">
        <v>13414</v>
      </c>
    </row>
    <row r="3678" spans="2:10" ht="37" x14ac:dyDescent="0.45">
      <c r="B3678" s="9" t="str">
        <f>'Master Data Table'!B3678</f>
        <v>8320-M-09.0</v>
      </c>
      <c r="C3678" s="9" t="str">
        <f>'Master Data Table'!C3678</f>
        <v>WING CHESTNUT MED UK-8.5/US-9</v>
      </c>
      <c r="D3678" s="9" t="str">
        <f>'Master Data Table'!M3678</f>
        <v xml:space="preserve">Dr. Comfort Shoes </v>
      </c>
      <c r="E3678" s="9" t="str">
        <f>'Master Data Table'!E3678</f>
        <v>DR COMFORT</v>
      </c>
      <c r="F3678" s="9" t="s">
        <v>13411</v>
      </c>
      <c r="G3678" s="9" t="str">
        <f>'Master Data Table'!H3678</f>
        <v>00888912456418</v>
      </c>
      <c r="H3678" s="18">
        <v>31041</v>
      </c>
      <c r="I3678" s="9" t="s">
        <v>13319</v>
      </c>
      <c r="J3678" s="17" t="s">
        <v>13414</v>
      </c>
    </row>
    <row r="3679" spans="2:10" ht="37" x14ac:dyDescent="0.45">
      <c r="B3679" s="9" t="str">
        <f>'Master Data Table'!B3679</f>
        <v>8320-W-11.0</v>
      </c>
      <c r="C3679" s="9" t="str">
        <f>'Master Data Table'!C3679</f>
        <v>WING CHESTNUT WIDE UK-10.5/US-11</v>
      </c>
      <c r="D3679" s="9" t="str">
        <f>'Master Data Table'!M3679</f>
        <v xml:space="preserve">Dr. Comfort Shoes </v>
      </c>
      <c r="E3679" s="9" t="str">
        <f>'Master Data Table'!E3679</f>
        <v>DR COMFORT</v>
      </c>
      <c r="F3679" s="9" t="s">
        <v>13411</v>
      </c>
      <c r="G3679" s="9" t="str">
        <f>'Master Data Table'!H3679</f>
        <v>00888912456616</v>
      </c>
      <c r="H3679" s="18">
        <v>31041</v>
      </c>
      <c r="I3679" s="9" t="s">
        <v>13319</v>
      </c>
      <c r="J3679" s="17" t="s">
        <v>13414</v>
      </c>
    </row>
    <row r="3680" spans="2:10" ht="37" x14ac:dyDescent="0.45">
      <c r="B3680" s="9" t="str">
        <f>'Master Data Table'!B3680</f>
        <v>8320-W-10.5</v>
      </c>
      <c r="C3680" s="9" t="str">
        <f>'Master Data Table'!C3680</f>
        <v>WING CHESTNUT WIDE UK-10/US-10.5</v>
      </c>
      <c r="D3680" s="9" t="str">
        <f>'Master Data Table'!M3680</f>
        <v xml:space="preserve">Dr. Comfort Shoes </v>
      </c>
      <c r="E3680" s="9" t="str">
        <f>'Master Data Table'!E3680</f>
        <v>DR COMFORT</v>
      </c>
      <c r="F3680" s="9" t="s">
        <v>13411</v>
      </c>
      <c r="G3680" s="9" t="str">
        <f>'Master Data Table'!H3680</f>
        <v>00888912456609</v>
      </c>
      <c r="H3680" s="18">
        <v>31041</v>
      </c>
      <c r="I3680" s="9" t="s">
        <v>13319</v>
      </c>
      <c r="J3680" s="17" t="s">
        <v>13414</v>
      </c>
    </row>
    <row r="3681" spans="2:10" ht="37" x14ac:dyDescent="0.45">
      <c r="B3681" s="9" t="str">
        <f>'Master Data Table'!B3681</f>
        <v>8320-W-12.0</v>
      </c>
      <c r="C3681" s="9" t="str">
        <f>'Master Data Table'!C3681</f>
        <v>WING CHESTNUT WIDE UK-11.5/US-12</v>
      </c>
      <c r="D3681" s="9" t="str">
        <f>'Master Data Table'!M3681</f>
        <v xml:space="preserve">Dr. Comfort Shoes </v>
      </c>
      <c r="E3681" s="9" t="str">
        <f>'Master Data Table'!E3681</f>
        <v>DR COMFORT</v>
      </c>
      <c r="F3681" s="9" t="s">
        <v>13411</v>
      </c>
      <c r="G3681" s="9" t="str">
        <f>'Master Data Table'!H3681</f>
        <v>00888912456630</v>
      </c>
      <c r="H3681" s="18">
        <v>31041</v>
      </c>
      <c r="I3681" s="9" t="s">
        <v>13319</v>
      </c>
      <c r="J3681" s="17" t="s">
        <v>13414</v>
      </c>
    </row>
    <row r="3682" spans="2:10" ht="37" x14ac:dyDescent="0.45">
      <c r="B3682" s="9" t="str">
        <f>'Master Data Table'!B3682</f>
        <v>8320-W-11.5</v>
      </c>
      <c r="C3682" s="9" t="str">
        <f>'Master Data Table'!C3682</f>
        <v>WING CHESTNUT WIDE UK-11/US-11.5</v>
      </c>
      <c r="D3682" s="9" t="str">
        <f>'Master Data Table'!M3682</f>
        <v xml:space="preserve">Dr. Comfort Shoes </v>
      </c>
      <c r="E3682" s="9" t="str">
        <f>'Master Data Table'!E3682</f>
        <v>DR COMFORT</v>
      </c>
      <c r="F3682" s="9" t="s">
        <v>13411</v>
      </c>
      <c r="G3682" s="9" t="str">
        <f>'Master Data Table'!H3682</f>
        <v>00888912456623</v>
      </c>
      <c r="H3682" s="18">
        <v>31041</v>
      </c>
      <c r="I3682" s="9" t="s">
        <v>13319</v>
      </c>
      <c r="J3682" s="17" t="s">
        <v>13414</v>
      </c>
    </row>
    <row r="3683" spans="2:10" ht="37" x14ac:dyDescent="0.45">
      <c r="B3683" s="9" t="str">
        <f>'Master Data Table'!B3683</f>
        <v>8320-W-13.0</v>
      </c>
      <c r="C3683" s="9" t="str">
        <f>'Master Data Table'!C3683</f>
        <v>WING CHESTNUT WIDE UK-12.5/US-13</v>
      </c>
      <c r="D3683" s="9" t="str">
        <f>'Master Data Table'!M3683</f>
        <v xml:space="preserve">Dr. Comfort Shoes </v>
      </c>
      <c r="E3683" s="9" t="str">
        <f>'Master Data Table'!E3683</f>
        <v>DR COMFORT</v>
      </c>
      <c r="F3683" s="9" t="s">
        <v>13411</v>
      </c>
      <c r="G3683" s="9" t="str">
        <f>'Master Data Table'!H3683</f>
        <v>00888912456647</v>
      </c>
      <c r="H3683" s="18">
        <v>31041</v>
      </c>
      <c r="I3683" s="9" t="s">
        <v>13319</v>
      </c>
      <c r="J3683" s="17" t="s">
        <v>13414</v>
      </c>
    </row>
    <row r="3684" spans="2:10" ht="37" x14ac:dyDescent="0.45">
      <c r="B3684" s="9" t="str">
        <f>'Master Data Table'!B3684</f>
        <v>8320-W-15.0</v>
      </c>
      <c r="C3684" s="9" t="str">
        <f>'Master Data Table'!C3684</f>
        <v>WING CHESTNUT WIDE UK-14.5/US-15</v>
      </c>
      <c r="D3684" s="9" t="str">
        <f>'Master Data Table'!M3684</f>
        <v xml:space="preserve">Dr. Comfort Shoes </v>
      </c>
      <c r="E3684" s="9" t="str">
        <f>'Master Data Table'!E3684</f>
        <v>DR COMFORT</v>
      </c>
      <c r="F3684" s="9" t="s">
        <v>13411</v>
      </c>
      <c r="G3684" s="9" t="str">
        <f>'Master Data Table'!H3684</f>
        <v>00888912456661</v>
      </c>
      <c r="H3684" s="18">
        <v>31041</v>
      </c>
      <c r="I3684" s="9" t="s">
        <v>13319</v>
      </c>
      <c r="J3684" s="17" t="s">
        <v>13414</v>
      </c>
    </row>
    <row r="3685" spans="2:10" ht="37" x14ac:dyDescent="0.45">
      <c r="B3685" s="9" t="str">
        <f>'Master Data Table'!B3685</f>
        <v>8320-W-07.0</v>
      </c>
      <c r="C3685" s="9" t="str">
        <f>'Master Data Table'!C3685</f>
        <v>WING CHESTNUT WIDE UK-6.5/US-7</v>
      </c>
      <c r="D3685" s="9" t="str">
        <f>'Master Data Table'!M3685</f>
        <v xml:space="preserve">Dr. Comfort Shoes </v>
      </c>
      <c r="E3685" s="9" t="str">
        <f>'Master Data Table'!E3685</f>
        <v>DR COMFORT</v>
      </c>
      <c r="F3685" s="9" t="s">
        <v>13411</v>
      </c>
      <c r="G3685" s="9" t="str">
        <f>'Master Data Table'!H3685</f>
        <v>00888912456531</v>
      </c>
      <c r="H3685" s="18">
        <v>31041</v>
      </c>
      <c r="I3685" s="9" t="s">
        <v>13319</v>
      </c>
      <c r="J3685" s="17" t="s">
        <v>13414</v>
      </c>
    </row>
    <row r="3686" spans="2:10" ht="37" x14ac:dyDescent="0.45">
      <c r="B3686" s="9" t="str">
        <f>'Master Data Table'!B3686</f>
        <v>8320-W-08.0</v>
      </c>
      <c r="C3686" s="9" t="str">
        <f>'Master Data Table'!C3686</f>
        <v>WING CHESTNUT WIDE UK-7.5/US-8</v>
      </c>
      <c r="D3686" s="9" t="str">
        <f>'Master Data Table'!M3686</f>
        <v xml:space="preserve">Dr. Comfort Shoes </v>
      </c>
      <c r="E3686" s="9" t="str">
        <f>'Master Data Table'!E3686</f>
        <v>DR COMFORT</v>
      </c>
      <c r="F3686" s="9" t="s">
        <v>13411</v>
      </c>
      <c r="G3686" s="9" t="str">
        <f>'Master Data Table'!H3686</f>
        <v>00888912456555</v>
      </c>
      <c r="H3686" s="18">
        <v>31041</v>
      </c>
      <c r="I3686" s="9" t="s">
        <v>13319</v>
      </c>
      <c r="J3686" s="17" t="s">
        <v>13414</v>
      </c>
    </row>
    <row r="3687" spans="2:10" ht="37" x14ac:dyDescent="0.45">
      <c r="B3687" s="9" t="str">
        <f>'Master Data Table'!B3687</f>
        <v>8320-W-09.0</v>
      </c>
      <c r="C3687" s="9" t="str">
        <f>'Master Data Table'!C3687</f>
        <v>WING CHESTNUT WIDE UK-8.5/US-9</v>
      </c>
      <c r="D3687" s="9" t="str">
        <f>'Master Data Table'!M3687</f>
        <v xml:space="preserve">Dr. Comfort Shoes </v>
      </c>
      <c r="E3687" s="9" t="str">
        <f>'Master Data Table'!E3687</f>
        <v>DR COMFORT</v>
      </c>
      <c r="F3687" s="9" t="s">
        <v>13411</v>
      </c>
      <c r="G3687" s="9" t="str">
        <f>'Master Data Table'!H3687</f>
        <v>00888912456579</v>
      </c>
      <c r="H3687" s="18">
        <v>31041</v>
      </c>
      <c r="I3687" s="9" t="s">
        <v>13319</v>
      </c>
      <c r="J3687" s="17" t="s">
        <v>13414</v>
      </c>
    </row>
    <row r="3688" spans="2:10" ht="37" x14ac:dyDescent="0.45">
      <c r="B3688" s="9" t="str">
        <f>'Master Data Table'!B3688</f>
        <v>8320-W-08.5</v>
      </c>
      <c r="C3688" s="9" t="str">
        <f>'Master Data Table'!C3688</f>
        <v>WING CHESTNUT WIDE UK-8/US-8.5</v>
      </c>
      <c r="D3688" s="9" t="str">
        <f>'Master Data Table'!M3688</f>
        <v xml:space="preserve">Dr. Comfort Shoes </v>
      </c>
      <c r="E3688" s="9" t="str">
        <f>'Master Data Table'!E3688</f>
        <v>DR COMFORT</v>
      </c>
      <c r="F3688" s="9" t="s">
        <v>13411</v>
      </c>
      <c r="G3688" s="9" t="str">
        <f>'Master Data Table'!H3688</f>
        <v>00888912456562</v>
      </c>
      <c r="H3688" s="18">
        <v>31041</v>
      </c>
      <c r="I3688" s="9" t="s">
        <v>13319</v>
      </c>
      <c r="J3688" s="17" t="s">
        <v>13414</v>
      </c>
    </row>
    <row r="3689" spans="2:10" ht="37" x14ac:dyDescent="0.45">
      <c r="B3689" s="9" t="str">
        <f>'Master Data Table'!B3689</f>
        <v>8320-W-10.0</v>
      </c>
      <c r="C3689" s="9" t="str">
        <f>'Master Data Table'!C3689</f>
        <v>WING CHESTNUT WIDE UK-9.5/US-10</v>
      </c>
      <c r="D3689" s="9" t="str">
        <f>'Master Data Table'!M3689</f>
        <v xml:space="preserve">Dr. Comfort Shoes </v>
      </c>
      <c r="E3689" s="9" t="str">
        <f>'Master Data Table'!E3689</f>
        <v>DR COMFORT</v>
      </c>
      <c r="F3689" s="9" t="s">
        <v>13411</v>
      </c>
      <c r="G3689" s="9" t="str">
        <f>'Master Data Table'!H3689</f>
        <v>00888912456593</v>
      </c>
      <c r="H3689" s="18">
        <v>31041</v>
      </c>
      <c r="I3689" s="9" t="s">
        <v>13319</v>
      </c>
      <c r="J3689" s="17" t="s">
        <v>13414</v>
      </c>
    </row>
    <row r="3690" spans="2:10" ht="37" x14ac:dyDescent="0.45">
      <c r="B3690" s="9" t="str">
        <f>'Master Data Table'!B3690</f>
        <v>8320-W-09.5</v>
      </c>
      <c r="C3690" s="9" t="str">
        <f>'Master Data Table'!C3690</f>
        <v>WING CHESTNUT WIDE UK-9/US-9.5</v>
      </c>
      <c r="D3690" s="9" t="str">
        <f>'Master Data Table'!M3690</f>
        <v xml:space="preserve">Dr. Comfort Shoes </v>
      </c>
      <c r="E3690" s="9" t="str">
        <f>'Master Data Table'!E3690</f>
        <v>DR COMFORT</v>
      </c>
      <c r="F3690" s="9" t="s">
        <v>13411</v>
      </c>
      <c r="G3690" s="9" t="str">
        <f>'Master Data Table'!H3690</f>
        <v>00888912456586</v>
      </c>
      <c r="H3690" s="18">
        <v>31041</v>
      </c>
      <c r="I3690" s="9" t="s">
        <v>13319</v>
      </c>
      <c r="J3690" s="17" t="s">
        <v>13414</v>
      </c>
    </row>
    <row r="3691" spans="2:10" ht="37" x14ac:dyDescent="0.45">
      <c r="B3691" s="9" t="str">
        <f>'Master Data Table'!B3691</f>
        <v>8320-X-10.5</v>
      </c>
      <c r="C3691" s="9" t="str">
        <f>'Master Data Table'!C3691</f>
        <v>WING CHESTNUT XWIDE UK-10/US-10.5</v>
      </c>
      <c r="D3691" s="9" t="str">
        <f>'Master Data Table'!M3691</f>
        <v xml:space="preserve">Dr. Comfort Shoes </v>
      </c>
      <c r="E3691" s="9" t="str">
        <f>'Master Data Table'!E3691</f>
        <v>DR COMFORT</v>
      </c>
      <c r="F3691" s="9" t="s">
        <v>13411</v>
      </c>
      <c r="G3691" s="9" t="str">
        <f>'Master Data Table'!H3691</f>
        <v>00888912456760</v>
      </c>
      <c r="H3691" s="18">
        <v>31041</v>
      </c>
      <c r="I3691" s="9" t="s">
        <v>13319</v>
      </c>
      <c r="J3691" s="17" t="s">
        <v>13414</v>
      </c>
    </row>
    <row r="3692" spans="2:10" ht="37" x14ac:dyDescent="0.45">
      <c r="B3692" s="9" t="str">
        <f>'Master Data Table'!B3692</f>
        <v>8320-X-11.5</v>
      </c>
      <c r="C3692" s="9" t="str">
        <f>'Master Data Table'!C3692</f>
        <v>WING CHESTNUT XWIDE UK-11/US-11.5</v>
      </c>
      <c r="D3692" s="9" t="str">
        <f>'Master Data Table'!M3692</f>
        <v xml:space="preserve">Dr. Comfort Shoes </v>
      </c>
      <c r="E3692" s="9" t="str">
        <f>'Master Data Table'!E3692</f>
        <v>DR COMFORT</v>
      </c>
      <c r="F3692" s="9" t="s">
        <v>13411</v>
      </c>
      <c r="G3692" s="9" t="str">
        <f>'Master Data Table'!H3692</f>
        <v>00888912456784</v>
      </c>
      <c r="H3692" s="18">
        <v>31041</v>
      </c>
      <c r="I3692" s="9" t="s">
        <v>13319</v>
      </c>
      <c r="J3692" s="17" t="s">
        <v>13414</v>
      </c>
    </row>
    <row r="3693" spans="2:10" ht="37" x14ac:dyDescent="0.45">
      <c r="B3693" s="9" t="str">
        <f>'Master Data Table'!B3693</f>
        <v>8320-X-07.0</v>
      </c>
      <c r="C3693" s="9" t="str">
        <f>'Master Data Table'!C3693</f>
        <v>WING CHESTNUT XWIDE UK-6.5/US-7</v>
      </c>
      <c r="D3693" s="9" t="str">
        <f>'Master Data Table'!M3693</f>
        <v xml:space="preserve">Dr. Comfort Shoes </v>
      </c>
      <c r="E3693" s="9" t="str">
        <f>'Master Data Table'!E3693</f>
        <v>DR COMFORT</v>
      </c>
      <c r="F3693" s="9" t="s">
        <v>13411</v>
      </c>
      <c r="G3693" s="9" t="str">
        <f>'Master Data Table'!H3693</f>
        <v>00888912456692</v>
      </c>
      <c r="H3693" s="18">
        <v>31041</v>
      </c>
      <c r="I3693" s="9" t="s">
        <v>13319</v>
      </c>
      <c r="J3693" s="17" t="s">
        <v>13414</v>
      </c>
    </row>
    <row r="3694" spans="2:10" ht="37" x14ac:dyDescent="0.45">
      <c r="B3694" s="9" t="str">
        <f>'Master Data Table'!B3694</f>
        <v>8320-X-07.5</v>
      </c>
      <c r="C3694" s="9" t="str">
        <f>'Master Data Table'!C3694</f>
        <v>WING CHESTNUT XWIDE UK-7/US-7.5</v>
      </c>
      <c r="D3694" s="9" t="str">
        <f>'Master Data Table'!M3694</f>
        <v xml:space="preserve">Dr. Comfort Shoes </v>
      </c>
      <c r="E3694" s="9" t="str">
        <f>'Master Data Table'!E3694</f>
        <v>DR COMFORT</v>
      </c>
      <c r="F3694" s="9" t="s">
        <v>13411</v>
      </c>
      <c r="G3694" s="9" t="str">
        <f>'Master Data Table'!H3694</f>
        <v>00888912456708</v>
      </c>
      <c r="H3694" s="18">
        <v>31041</v>
      </c>
      <c r="I3694" s="9" t="s">
        <v>13319</v>
      </c>
      <c r="J3694" s="17" t="s">
        <v>13414</v>
      </c>
    </row>
    <row r="3695" spans="2:10" ht="37" x14ac:dyDescent="0.45">
      <c r="B3695" s="9" t="str">
        <f>'Master Data Table'!B3695</f>
        <v>8320-X-10.0</v>
      </c>
      <c r="C3695" s="9" t="str">
        <f>'Master Data Table'!C3695</f>
        <v>WING CHESTNUT XWIDE UK-9.5/US-10</v>
      </c>
      <c r="D3695" s="9" t="str">
        <f>'Master Data Table'!M3695</f>
        <v xml:space="preserve">Dr. Comfort Shoes </v>
      </c>
      <c r="E3695" s="9" t="str">
        <f>'Master Data Table'!E3695</f>
        <v>DR COMFORT</v>
      </c>
      <c r="F3695" s="9" t="s">
        <v>13411</v>
      </c>
      <c r="G3695" s="9" t="str">
        <f>'Master Data Table'!H3695</f>
        <v>00888912456753</v>
      </c>
      <c r="H3695" s="18">
        <v>31041</v>
      </c>
      <c r="I3695" s="9" t="s">
        <v>13319</v>
      </c>
      <c r="J3695" s="17" t="s">
        <v>13414</v>
      </c>
    </row>
    <row r="3696" spans="2:10" ht="37" x14ac:dyDescent="0.45">
      <c r="B3696" s="9" t="str">
        <f>'Master Data Table'!B3696</f>
        <v>6710-X-06.5</v>
      </c>
      <c r="C3696" s="9" t="str">
        <f>'Master Data Table'!C3696</f>
        <v>Winner Black 6 1/2 XWide</v>
      </c>
      <c r="D3696" s="9" t="str">
        <f>'Master Data Table'!M3696</f>
        <v xml:space="preserve">Dr. Comfort Shoes </v>
      </c>
      <c r="E3696" s="9" t="str">
        <f>'Master Data Table'!E3696</f>
        <v>DR COMFORT</v>
      </c>
      <c r="F3696" s="9" t="s">
        <v>13381</v>
      </c>
      <c r="G3696" s="9" t="str">
        <f>'Master Data Table'!H3696</f>
        <v>00888912628051</v>
      </c>
      <c r="H3696" s="18">
        <v>31041</v>
      </c>
      <c r="I3696" s="9" t="s">
        <v>13319</v>
      </c>
      <c r="J3696" s="17" t="s">
        <v>13414</v>
      </c>
    </row>
    <row r="3697" spans="2:10" ht="37" x14ac:dyDescent="0.45">
      <c r="B3697" s="9" t="str">
        <f>'Master Data Table'!B3697</f>
        <v>6710-W-06.0</v>
      </c>
      <c r="C3697" s="9" t="str">
        <f>'Master Data Table'!C3697</f>
        <v>Winner Black 6 Wide</v>
      </c>
      <c r="D3697" s="9" t="str">
        <f>'Master Data Table'!M3697</f>
        <v xml:space="preserve">Dr. Comfort Shoes </v>
      </c>
      <c r="E3697" s="9" t="str">
        <f>'Master Data Table'!E3697</f>
        <v>DR COMFORT</v>
      </c>
      <c r="F3697" s="9" t="s">
        <v>13381</v>
      </c>
      <c r="G3697" s="9" t="str">
        <f>'Master Data Table'!H3697</f>
        <v>00888912627887</v>
      </c>
      <c r="H3697" s="18">
        <v>31041</v>
      </c>
      <c r="I3697" s="9" t="s">
        <v>13319</v>
      </c>
      <c r="J3697" s="17" t="s">
        <v>13414</v>
      </c>
    </row>
    <row r="3698" spans="2:10" ht="37" x14ac:dyDescent="0.45">
      <c r="B3698" s="9" t="str">
        <f>'Master Data Table'!B3698</f>
        <v>6710-X-06.0</v>
      </c>
      <c r="C3698" s="9" t="str">
        <f>'Master Data Table'!C3698</f>
        <v>Winner Black 6 XWide</v>
      </c>
      <c r="D3698" s="9" t="str">
        <f>'Master Data Table'!M3698</f>
        <v xml:space="preserve">Dr. Comfort Shoes </v>
      </c>
      <c r="E3698" s="9" t="str">
        <f>'Master Data Table'!E3698</f>
        <v>DR COMFORT</v>
      </c>
      <c r="F3698" s="9" t="s">
        <v>13381</v>
      </c>
      <c r="G3698" s="9" t="str">
        <f>'Master Data Table'!H3698</f>
        <v>00888912628044</v>
      </c>
      <c r="H3698" s="18">
        <v>31041</v>
      </c>
      <c r="I3698" s="9" t="s">
        <v>13319</v>
      </c>
      <c r="J3698" s="17" t="s">
        <v>13414</v>
      </c>
    </row>
    <row r="3699" spans="2:10" ht="37" x14ac:dyDescent="0.45">
      <c r="B3699" s="9" t="str">
        <f>'Master Data Table'!B3699</f>
        <v>6710-W-07.0</v>
      </c>
      <c r="C3699" s="9" t="str">
        <f>'Master Data Table'!C3699</f>
        <v>Winner Black 7 Wide</v>
      </c>
      <c r="D3699" s="9" t="str">
        <f>'Master Data Table'!M3699</f>
        <v xml:space="preserve">Dr. Comfort Shoes </v>
      </c>
      <c r="E3699" s="9" t="str">
        <f>'Master Data Table'!E3699</f>
        <v>DR COMFORT</v>
      </c>
      <c r="F3699" s="9" t="s">
        <v>13381</v>
      </c>
      <c r="G3699" s="9" t="str">
        <f>'Master Data Table'!H3699</f>
        <v>00888912627900</v>
      </c>
      <c r="H3699" s="18">
        <v>31041</v>
      </c>
      <c r="I3699" s="9" t="s">
        <v>13319</v>
      </c>
      <c r="J3699" s="17" t="s">
        <v>13414</v>
      </c>
    </row>
    <row r="3700" spans="2:10" ht="37" x14ac:dyDescent="0.45">
      <c r="B3700" s="9" t="str">
        <f>'Master Data Table'!B3700</f>
        <v>6710-X-07.0</v>
      </c>
      <c r="C3700" s="9" t="str">
        <f>'Master Data Table'!C3700</f>
        <v>Winner Black 7 XWide</v>
      </c>
      <c r="D3700" s="9" t="str">
        <f>'Master Data Table'!M3700</f>
        <v xml:space="preserve">Dr. Comfort Shoes </v>
      </c>
      <c r="E3700" s="9" t="str">
        <f>'Master Data Table'!E3700</f>
        <v>DR COMFORT</v>
      </c>
      <c r="F3700" s="9" t="s">
        <v>13381</v>
      </c>
      <c r="G3700" s="9" t="str">
        <f>'Master Data Table'!H3700</f>
        <v>00888912628068</v>
      </c>
      <c r="H3700" s="18">
        <v>31041</v>
      </c>
      <c r="I3700" s="9" t="s">
        <v>13319</v>
      </c>
      <c r="J3700" s="17" t="s">
        <v>13414</v>
      </c>
    </row>
    <row r="3701" spans="2:10" ht="37" x14ac:dyDescent="0.45">
      <c r="B3701" s="9" t="str">
        <f>'Master Data Table'!B3701</f>
        <v>7210-M-10.5</v>
      </c>
      <c r="C3701" s="9" t="str">
        <f>'Master Data Table'!C3701</f>
        <v>Winner Plus Black 10 1/2 Med</v>
      </c>
      <c r="D3701" s="9" t="str">
        <f>'Master Data Table'!M3701</f>
        <v xml:space="preserve">Dr. Comfort Shoes </v>
      </c>
      <c r="E3701" s="9" t="str">
        <f>'Master Data Table'!E3701</f>
        <v>DR COMFORT</v>
      </c>
      <c r="F3701" s="9" t="s">
        <v>13406</v>
      </c>
      <c r="G3701" s="9" t="str">
        <f>'Master Data Table'!H3701</f>
        <v>00888912371308</v>
      </c>
      <c r="H3701" s="18">
        <v>31041</v>
      </c>
      <c r="I3701" s="9" t="s">
        <v>13319</v>
      </c>
      <c r="J3701" s="17" t="s">
        <v>13414</v>
      </c>
    </row>
    <row r="3702" spans="2:10" ht="37" x14ac:dyDescent="0.45">
      <c r="B3702" s="9" t="str">
        <f>'Master Data Table'!B3702</f>
        <v>7210-W-10.5</v>
      </c>
      <c r="C3702" s="9" t="str">
        <f>'Master Data Table'!C3702</f>
        <v>Winner Plus Black 10 1/2 Wid</v>
      </c>
      <c r="D3702" s="9" t="str">
        <f>'Master Data Table'!M3702</f>
        <v xml:space="preserve">Dr. Comfort Shoes </v>
      </c>
      <c r="E3702" s="9" t="str">
        <f>'Master Data Table'!E3702</f>
        <v>DR COMFORT</v>
      </c>
      <c r="F3702" s="9" t="s">
        <v>13406</v>
      </c>
      <c r="G3702" s="9" t="str">
        <f>'Master Data Table'!H3702</f>
        <v>00888912371469</v>
      </c>
      <c r="H3702" s="18">
        <v>31041</v>
      </c>
      <c r="I3702" s="9" t="s">
        <v>13319</v>
      </c>
      <c r="J3702" s="17" t="s">
        <v>13414</v>
      </c>
    </row>
    <row r="3703" spans="2:10" ht="37" x14ac:dyDescent="0.45">
      <c r="B3703" s="9" t="str">
        <f>'Master Data Table'!B3703</f>
        <v>7210-X-10.5</v>
      </c>
      <c r="C3703" s="9" t="str">
        <f>'Master Data Table'!C3703</f>
        <v>Winner Plus Black 10 1/2 XWi</v>
      </c>
      <c r="D3703" s="9" t="str">
        <f>'Master Data Table'!M3703</f>
        <v xml:space="preserve">Dr. Comfort Shoes </v>
      </c>
      <c r="E3703" s="9" t="str">
        <f>'Master Data Table'!E3703</f>
        <v>DR COMFORT</v>
      </c>
      <c r="F3703" s="9" t="s">
        <v>13406</v>
      </c>
      <c r="G3703" s="9" t="str">
        <f>'Master Data Table'!H3703</f>
        <v>00888912371629</v>
      </c>
      <c r="H3703" s="18">
        <v>31041</v>
      </c>
      <c r="I3703" s="9" t="s">
        <v>13319</v>
      </c>
      <c r="J3703" s="17" t="s">
        <v>13414</v>
      </c>
    </row>
    <row r="3704" spans="2:10" ht="37" x14ac:dyDescent="0.45">
      <c r="B3704" s="9" t="str">
        <f>'Master Data Table'!B3704</f>
        <v>7210-M-10.0</v>
      </c>
      <c r="C3704" s="9" t="str">
        <f>'Master Data Table'!C3704</f>
        <v>Winner Plus Black 10 Med</v>
      </c>
      <c r="D3704" s="9" t="str">
        <f>'Master Data Table'!M3704</f>
        <v xml:space="preserve">Dr. Comfort Shoes </v>
      </c>
      <c r="E3704" s="9" t="str">
        <f>'Master Data Table'!E3704</f>
        <v>DR COMFORT</v>
      </c>
      <c r="F3704" s="9" t="s">
        <v>13406</v>
      </c>
      <c r="G3704" s="9" t="str">
        <f>'Master Data Table'!H3704</f>
        <v>00888912371292</v>
      </c>
      <c r="H3704" s="18">
        <v>31041</v>
      </c>
      <c r="I3704" s="9" t="s">
        <v>13319</v>
      </c>
      <c r="J3704" s="17" t="s">
        <v>13414</v>
      </c>
    </row>
    <row r="3705" spans="2:10" ht="37" x14ac:dyDescent="0.45">
      <c r="B3705" s="9" t="str">
        <f>'Master Data Table'!B3705</f>
        <v>7210-W-10.0</v>
      </c>
      <c r="C3705" s="9" t="str">
        <f>'Master Data Table'!C3705</f>
        <v>Winner Plus Black 10 Wide</v>
      </c>
      <c r="D3705" s="9" t="str">
        <f>'Master Data Table'!M3705</f>
        <v xml:space="preserve">Dr. Comfort Shoes </v>
      </c>
      <c r="E3705" s="9" t="str">
        <f>'Master Data Table'!E3705</f>
        <v>DR COMFORT</v>
      </c>
      <c r="F3705" s="9" t="s">
        <v>13406</v>
      </c>
      <c r="G3705" s="9" t="str">
        <f>'Master Data Table'!H3705</f>
        <v>00888912371452</v>
      </c>
      <c r="H3705" s="18">
        <v>31041</v>
      </c>
      <c r="I3705" s="9" t="s">
        <v>13319</v>
      </c>
      <c r="J3705" s="17" t="s">
        <v>13414</v>
      </c>
    </row>
    <row r="3706" spans="2:10" ht="37" x14ac:dyDescent="0.45">
      <c r="B3706" s="9" t="str">
        <f>'Master Data Table'!B3706</f>
        <v>7210-X-10.0</v>
      </c>
      <c r="C3706" s="9" t="str">
        <f>'Master Data Table'!C3706</f>
        <v>Winner Plus Black 10 XWide</v>
      </c>
      <c r="D3706" s="9" t="str">
        <f>'Master Data Table'!M3706</f>
        <v xml:space="preserve">Dr. Comfort Shoes </v>
      </c>
      <c r="E3706" s="9" t="str">
        <f>'Master Data Table'!E3706</f>
        <v>DR COMFORT</v>
      </c>
      <c r="F3706" s="9" t="s">
        <v>13406</v>
      </c>
      <c r="G3706" s="9" t="str">
        <f>'Master Data Table'!H3706</f>
        <v>00888912371612</v>
      </c>
      <c r="H3706" s="18">
        <v>31041</v>
      </c>
      <c r="I3706" s="9" t="s">
        <v>13319</v>
      </c>
      <c r="J3706" s="17" t="s">
        <v>13414</v>
      </c>
    </row>
    <row r="3707" spans="2:10" ht="37" x14ac:dyDescent="0.45">
      <c r="B3707" s="9" t="str">
        <f>'Master Data Table'!B3707</f>
        <v>7210-M-11.5</v>
      </c>
      <c r="C3707" s="9" t="str">
        <f>'Master Data Table'!C3707</f>
        <v>Winner Plus Black 11 1/2 Med</v>
      </c>
      <c r="D3707" s="9" t="str">
        <f>'Master Data Table'!M3707</f>
        <v xml:space="preserve">Dr. Comfort Shoes </v>
      </c>
      <c r="E3707" s="9" t="str">
        <f>'Master Data Table'!E3707</f>
        <v>DR COMFORT</v>
      </c>
      <c r="F3707" s="9" t="s">
        <v>13406</v>
      </c>
      <c r="G3707" s="9" t="str">
        <f>'Master Data Table'!H3707</f>
        <v>00888912371322</v>
      </c>
      <c r="H3707" s="18">
        <v>31041</v>
      </c>
      <c r="I3707" s="9" t="s">
        <v>13319</v>
      </c>
      <c r="J3707" s="17" t="s">
        <v>13414</v>
      </c>
    </row>
    <row r="3708" spans="2:10" ht="37" x14ac:dyDescent="0.45">
      <c r="B3708" s="9" t="str">
        <f>'Master Data Table'!B3708</f>
        <v>7210-W-11.5</v>
      </c>
      <c r="C3708" s="9" t="str">
        <f>'Master Data Table'!C3708</f>
        <v>Winner Plus Black 11 1/2 Wid</v>
      </c>
      <c r="D3708" s="9" t="str">
        <f>'Master Data Table'!M3708</f>
        <v xml:space="preserve">Dr. Comfort Shoes </v>
      </c>
      <c r="E3708" s="9" t="str">
        <f>'Master Data Table'!E3708</f>
        <v>DR COMFORT</v>
      </c>
      <c r="F3708" s="9" t="s">
        <v>13406</v>
      </c>
      <c r="G3708" s="9" t="str">
        <f>'Master Data Table'!H3708</f>
        <v>00888912371483</v>
      </c>
      <c r="H3708" s="18">
        <v>31041</v>
      </c>
      <c r="I3708" s="9" t="s">
        <v>13319</v>
      </c>
      <c r="J3708" s="17" t="s">
        <v>13414</v>
      </c>
    </row>
    <row r="3709" spans="2:10" ht="37" x14ac:dyDescent="0.45">
      <c r="B3709" s="9" t="str">
        <f>'Master Data Table'!B3709</f>
        <v>7210-X-11.5</v>
      </c>
      <c r="C3709" s="9" t="str">
        <f>'Master Data Table'!C3709</f>
        <v>Winner Plus Black 11 1/2 XWi</v>
      </c>
      <c r="D3709" s="9" t="str">
        <f>'Master Data Table'!M3709</f>
        <v xml:space="preserve">Dr. Comfort Shoes </v>
      </c>
      <c r="E3709" s="9" t="str">
        <f>'Master Data Table'!E3709</f>
        <v>DR COMFORT</v>
      </c>
      <c r="F3709" s="9" t="s">
        <v>13406</v>
      </c>
      <c r="G3709" s="9" t="str">
        <f>'Master Data Table'!H3709</f>
        <v>00888912371643</v>
      </c>
      <c r="H3709" s="18">
        <v>31041</v>
      </c>
      <c r="I3709" s="9" t="s">
        <v>13319</v>
      </c>
      <c r="J3709" s="17" t="s">
        <v>13414</v>
      </c>
    </row>
    <row r="3710" spans="2:10" ht="37" x14ac:dyDescent="0.45">
      <c r="B3710" s="9" t="str">
        <f>'Master Data Table'!B3710</f>
        <v>7210-M-11.0</v>
      </c>
      <c r="C3710" s="9" t="str">
        <f>'Master Data Table'!C3710</f>
        <v>Winner Plus Black 11 Med</v>
      </c>
      <c r="D3710" s="9" t="str">
        <f>'Master Data Table'!M3710</f>
        <v xml:space="preserve">Dr. Comfort Shoes </v>
      </c>
      <c r="E3710" s="9" t="str">
        <f>'Master Data Table'!E3710</f>
        <v>DR COMFORT</v>
      </c>
      <c r="F3710" s="9" t="s">
        <v>13406</v>
      </c>
      <c r="G3710" s="9" t="str">
        <f>'Master Data Table'!H3710</f>
        <v>00888912371315</v>
      </c>
      <c r="H3710" s="18">
        <v>31041</v>
      </c>
      <c r="I3710" s="9" t="s">
        <v>13319</v>
      </c>
      <c r="J3710" s="17" t="s">
        <v>13414</v>
      </c>
    </row>
    <row r="3711" spans="2:10" ht="37" x14ac:dyDescent="0.45">
      <c r="B3711" s="9" t="str">
        <f>'Master Data Table'!B3711</f>
        <v>7210-W-11.0</v>
      </c>
      <c r="C3711" s="9" t="str">
        <f>'Master Data Table'!C3711</f>
        <v>Winner Plus Black 11 Wide</v>
      </c>
      <c r="D3711" s="9" t="str">
        <f>'Master Data Table'!M3711</f>
        <v xml:space="preserve">Dr. Comfort Shoes </v>
      </c>
      <c r="E3711" s="9" t="str">
        <f>'Master Data Table'!E3711</f>
        <v>DR COMFORT</v>
      </c>
      <c r="F3711" s="9" t="s">
        <v>13406</v>
      </c>
      <c r="G3711" s="9" t="str">
        <f>'Master Data Table'!H3711</f>
        <v>00888912371476</v>
      </c>
      <c r="H3711" s="18">
        <v>31041</v>
      </c>
      <c r="I3711" s="9" t="s">
        <v>13319</v>
      </c>
      <c r="J3711" s="17" t="s">
        <v>13414</v>
      </c>
    </row>
    <row r="3712" spans="2:10" ht="37" x14ac:dyDescent="0.45">
      <c r="B3712" s="9" t="str">
        <f>'Master Data Table'!B3712</f>
        <v>7210-X-11.0</v>
      </c>
      <c r="C3712" s="9" t="str">
        <f>'Master Data Table'!C3712</f>
        <v>Winner Plus Black 11 XWide</v>
      </c>
      <c r="D3712" s="9" t="str">
        <f>'Master Data Table'!M3712</f>
        <v xml:space="preserve">Dr. Comfort Shoes </v>
      </c>
      <c r="E3712" s="9" t="str">
        <f>'Master Data Table'!E3712</f>
        <v>DR COMFORT</v>
      </c>
      <c r="F3712" s="9" t="s">
        <v>13406</v>
      </c>
      <c r="G3712" s="9" t="str">
        <f>'Master Data Table'!H3712</f>
        <v>00888912371636</v>
      </c>
      <c r="H3712" s="18">
        <v>31041</v>
      </c>
      <c r="I3712" s="9" t="s">
        <v>13319</v>
      </c>
      <c r="J3712" s="17" t="s">
        <v>13414</v>
      </c>
    </row>
    <row r="3713" spans="2:10" ht="37" x14ac:dyDescent="0.45">
      <c r="B3713" s="9" t="str">
        <f>'Master Data Table'!B3713</f>
        <v>7210-M-12.0</v>
      </c>
      <c r="C3713" s="9" t="str">
        <f>'Master Data Table'!C3713</f>
        <v>Winner Plus Black 12 Med</v>
      </c>
      <c r="D3713" s="9" t="str">
        <f>'Master Data Table'!M3713</f>
        <v xml:space="preserve">Dr. Comfort Shoes </v>
      </c>
      <c r="E3713" s="9" t="str">
        <f>'Master Data Table'!E3713</f>
        <v>DR COMFORT</v>
      </c>
      <c r="F3713" s="9" t="s">
        <v>13406</v>
      </c>
      <c r="G3713" s="9" t="str">
        <f>'Master Data Table'!H3713</f>
        <v>00888912371339</v>
      </c>
      <c r="H3713" s="18">
        <v>31041</v>
      </c>
      <c r="I3713" s="9" t="s">
        <v>13319</v>
      </c>
      <c r="J3713" s="17" t="s">
        <v>13414</v>
      </c>
    </row>
    <row r="3714" spans="2:10" ht="37" x14ac:dyDescent="0.45">
      <c r="B3714" s="9" t="str">
        <f>'Master Data Table'!B3714</f>
        <v>7210-W-12.0</v>
      </c>
      <c r="C3714" s="9" t="str">
        <f>'Master Data Table'!C3714</f>
        <v>Winner Plus Black 12 Wide</v>
      </c>
      <c r="D3714" s="9" t="str">
        <f>'Master Data Table'!M3714</f>
        <v xml:space="preserve">Dr. Comfort Shoes </v>
      </c>
      <c r="E3714" s="9" t="str">
        <f>'Master Data Table'!E3714</f>
        <v>DR COMFORT</v>
      </c>
      <c r="F3714" s="9" t="s">
        <v>13406</v>
      </c>
      <c r="G3714" s="9" t="str">
        <f>'Master Data Table'!H3714</f>
        <v>00888912371490</v>
      </c>
      <c r="H3714" s="18">
        <v>31041</v>
      </c>
      <c r="I3714" s="9" t="s">
        <v>13319</v>
      </c>
      <c r="J3714" s="17" t="s">
        <v>13414</v>
      </c>
    </row>
    <row r="3715" spans="2:10" ht="37" x14ac:dyDescent="0.45">
      <c r="B3715" s="9" t="str">
        <f>'Master Data Table'!B3715</f>
        <v>7210-X-12.0</v>
      </c>
      <c r="C3715" s="9" t="str">
        <f>'Master Data Table'!C3715</f>
        <v>Winner Plus Black 12 XWide</v>
      </c>
      <c r="D3715" s="9" t="str">
        <f>'Master Data Table'!M3715</f>
        <v xml:space="preserve">Dr. Comfort Shoes </v>
      </c>
      <c r="E3715" s="9" t="str">
        <f>'Master Data Table'!E3715</f>
        <v>DR COMFORT</v>
      </c>
      <c r="F3715" s="9" t="s">
        <v>13406</v>
      </c>
      <c r="G3715" s="9" t="str">
        <f>'Master Data Table'!H3715</f>
        <v>00888912371650</v>
      </c>
      <c r="H3715" s="18">
        <v>31041</v>
      </c>
      <c r="I3715" s="9" t="s">
        <v>13319</v>
      </c>
      <c r="J3715" s="17" t="s">
        <v>13414</v>
      </c>
    </row>
    <row r="3716" spans="2:10" ht="37" x14ac:dyDescent="0.45">
      <c r="B3716" s="9" t="str">
        <f>'Master Data Table'!B3716</f>
        <v>7210-M-13.0</v>
      </c>
      <c r="C3716" s="9" t="str">
        <f>'Master Data Table'!C3716</f>
        <v>Winner Plus Black 13 Med</v>
      </c>
      <c r="D3716" s="9" t="str">
        <f>'Master Data Table'!M3716</f>
        <v xml:space="preserve">Dr. Comfort Shoes </v>
      </c>
      <c r="E3716" s="9" t="str">
        <f>'Master Data Table'!E3716</f>
        <v>DR COMFORT</v>
      </c>
      <c r="F3716" s="9" t="s">
        <v>13406</v>
      </c>
      <c r="G3716" s="9" t="str">
        <f>'Master Data Table'!H3716</f>
        <v>00888912371346</v>
      </c>
      <c r="H3716" s="18">
        <v>31041</v>
      </c>
      <c r="I3716" s="9" t="s">
        <v>13319</v>
      </c>
      <c r="J3716" s="17" t="s">
        <v>13414</v>
      </c>
    </row>
    <row r="3717" spans="2:10" ht="37" x14ac:dyDescent="0.45">
      <c r="B3717" s="9" t="str">
        <f>'Master Data Table'!B3717</f>
        <v>7210-W-13.0</v>
      </c>
      <c r="C3717" s="9" t="str">
        <f>'Master Data Table'!C3717</f>
        <v>Winner Plus Black 13 Wide</v>
      </c>
      <c r="D3717" s="9" t="str">
        <f>'Master Data Table'!M3717</f>
        <v xml:space="preserve">Dr. Comfort Shoes </v>
      </c>
      <c r="E3717" s="9" t="str">
        <f>'Master Data Table'!E3717</f>
        <v>DR COMFORT</v>
      </c>
      <c r="F3717" s="9" t="s">
        <v>13406</v>
      </c>
      <c r="G3717" s="9" t="str">
        <f>'Master Data Table'!H3717</f>
        <v>00888912371506</v>
      </c>
      <c r="H3717" s="18">
        <v>31041</v>
      </c>
      <c r="I3717" s="9" t="s">
        <v>13319</v>
      </c>
      <c r="J3717" s="17" t="s">
        <v>13414</v>
      </c>
    </row>
    <row r="3718" spans="2:10" ht="37" x14ac:dyDescent="0.45">
      <c r="B3718" s="9" t="str">
        <f>'Master Data Table'!B3718</f>
        <v>7210-X-13.0</v>
      </c>
      <c r="C3718" s="9" t="str">
        <f>'Master Data Table'!C3718</f>
        <v>Winner Plus Black 13 XWide</v>
      </c>
      <c r="D3718" s="9" t="str">
        <f>'Master Data Table'!M3718</f>
        <v xml:space="preserve">Dr. Comfort Shoes </v>
      </c>
      <c r="E3718" s="9" t="str">
        <f>'Master Data Table'!E3718</f>
        <v>DR COMFORT</v>
      </c>
      <c r="F3718" s="9" t="s">
        <v>13406</v>
      </c>
      <c r="G3718" s="9" t="str">
        <f>'Master Data Table'!H3718</f>
        <v>00888912371667</v>
      </c>
      <c r="H3718" s="18">
        <v>31041</v>
      </c>
      <c r="I3718" s="9" t="s">
        <v>13319</v>
      </c>
      <c r="J3718" s="17" t="s">
        <v>13414</v>
      </c>
    </row>
    <row r="3719" spans="2:10" ht="37" x14ac:dyDescent="0.45">
      <c r="B3719" s="9" t="str">
        <f>'Master Data Table'!B3719</f>
        <v>7210-M-14.0</v>
      </c>
      <c r="C3719" s="9" t="str">
        <f>'Master Data Table'!C3719</f>
        <v>Winner Plus Black 14 Med</v>
      </c>
      <c r="D3719" s="9" t="str">
        <f>'Master Data Table'!M3719</f>
        <v xml:space="preserve">Dr. Comfort Shoes </v>
      </c>
      <c r="E3719" s="9" t="str">
        <f>'Master Data Table'!E3719</f>
        <v>DR COMFORT</v>
      </c>
      <c r="F3719" s="9" t="s">
        <v>13406</v>
      </c>
      <c r="G3719" s="9" t="str">
        <f>'Master Data Table'!H3719</f>
        <v>00888912371353</v>
      </c>
      <c r="H3719" s="18">
        <v>31041</v>
      </c>
      <c r="I3719" s="9" t="s">
        <v>13319</v>
      </c>
      <c r="J3719" s="17" t="s">
        <v>13414</v>
      </c>
    </row>
    <row r="3720" spans="2:10" ht="37" x14ac:dyDescent="0.45">
      <c r="B3720" s="9" t="str">
        <f>'Master Data Table'!B3720</f>
        <v>7210-W-14.0</v>
      </c>
      <c r="C3720" s="9" t="str">
        <f>'Master Data Table'!C3720</f>
        <v>Winner Plus Black 14 Wide</v>
      </c>
      <c r="D3720" s="9" t="str">
        <f>'Master Data Table'!M3720</f>
        <v xml:space="preserve">Dr. Comfort Shoes </v>
      </c>
      <c r="E3720" s="9" t="str">
        <f>'Master Data Table'!E3720</f>
        <v>DR COMFORT</v>
      </c>
      <c r="F3720" s="9" t="s">
        <v>13406</v>
      </c>
      <c r="G3720" s="9" t="str">
        <f>'Master Data Table'!H3720</f>
        <v>00888912371513</v>
      </c>
      <c r="H3720" s="18">
        <v>31041</v>
      </c>
      <c r="I3720" s="9" t="s">
        <v>13319</v>
      </c>
      <c r="J3720" s="17" t="s">
        <v>13414</v>
      </c>
    </row>
    <row r="3721" spans="2:10" ht="37" x14ac:dyDescent="0.45">
      <c r="B3721" s="9" t="str">
        <f>'Master Data Table'!B3721</f>
        <v>7210-X-14.0</v>
      </c>
      <c r="C3721" s="9" t="str">
        <f>'Master Data Table'!C3721</f>
        <v>Winner Plus Black 14 XWide</v>
      </c>
      <c r="D3721" s="9" t="str">
        <f>'Master Data Table'!M3721</f>
        <v xml:space="preserve">Dr. Comfort Shoes </v>
      </c>
      <c r="E3721" s="9" t="str">
        <f>'Master Data Table'!E3721</f>
        <v>DR COMFORT</v>
      </c>
      <c r="F3721" s="9" t="s">
        <v>13406</v>
      </c>
      <c r="G3721" s="9" t="str">
        <f>'Master Data Table'!H3721</f>
        <v>00888912371674</v>
      </c>
      <c r="H3721" s="18">
        <v>31041</v>
      </c>
      <c r="I3721" s="9" t="s">
        <v>13319</v>
      </c>
      <c r="J3721" s="17" t="s">
        <v>13414</v>
      </c>
    </row>
    <row r="3722" spans="2:10" ht="37" x14ac:dyDescent="0.45">
      <c r="B3722" s="9" t="str">
        <f>'Master Data Table'!B3722</f>
        <v>7210-M-15.0</v>
      </c>
      <c r="C3722" s="9" t="str">
        <f>'Master Data Table'!C3722</f>
        <v>Winner Plus Black 15 Med</v>
      </c>
      <c r="D3722" s="9" t="str">
        <f>'Master Data Table'!M3722</f>
        <v xml:space="preserve">Dr. Comfort Shoes </v>
      </c>
      <c r="E3722" s="9" t="str">
        <f>'Master Data Table'!E3722</f>
        <v>DR COMFORT</v>
      </c>
      <c r="F3722" s="9" t="s">
        <v>13406</v>
      </c>
      <c r="G3722" s="9" t="str">
        <f>'Master Data Table'!H3722</f>
        <v>00888912371360</v>
      </c>
      <c r="H3722" s="18">
        <v>31041</v>
      </c>
      <c r="I3722" s="9" t="s">
        <v>13319</v>
      </c>
      <c r="J3722" s="17" t="s">
        <v>13414</v>
      </c>
    </row>
    <row r="3723" spans="2:10" ht="37" x14ac:dyDescent="0.45">
      <c r="B3723" s="9" t="str">
        <f>'Master Data Table'!B3723</f>
        <v>7210-W-15.0</v>
      </c>
      <c r="C3723" s="9" t="str">
        <f>'Master Data Table'!C3723</f>
        <v>Winner Plus Black 15 Wide</v>
      </c>
      <c r="D3723" s="9" t="str">
        <f>'Master Data Table'!M3723</f>
        <v xml:space="preserve">Dr. Comfort Shoes </v>
      </c>
      <c r="E3723" s="9" t="str">
        <f>'Master Data Table'!E3723</f>
        <v>DR COMFORT</v>
      </c>
      <c r="F3723" s="9" t="s">
        <v>13406</v>
      </c>
      <c r="G3723" s="9" t="str">
        <f>'Master Data Table'!H3723</f>
        <v>00888912371520</v>
      </c>
      <c r="H3723" s="18">
        <v>31041</v>
      </c>
      <c r="I3723" s="9" t="s">
        <v>13319</v>
      </c>
      <c r="J3723" s="17" t="s">
        <v>13414</v>
      </c>
    </row>
    <row r="3724" spans="2:10" ht="37" x14ac:dyDescent="0.45">
      <c r="B3724" s="9" t="str">
        <f>'Master Data Table'!B3724</f>
        <v>7210-X-15.0</v>
      </c>
      <c r="C3724" s="9" t="str">
        <f>'Master Data Table'!C3724</f>
        <v>Winner Plus Black 15 XWide</v>
      </c>
      <c r="D3724" s="9" t="str">
        <f>'Master Data Table'!M3724</f>
        <v xml:space="preserve">Dr. Comfort Shoes </v>
      </c>
      <c r="E3724" s="9" t="str">
        <f>'Master Data Table'!E3724</f>
        <v>DR COMFORT</v>
      </c>
      <c r="F3724" s="9" t="s">
        <v>13406</v>
      </c>
      <c r="G3724" s="9" t="str">
        <f>'Master Data Table'!H3724</f>
        <v>00888912371681</v>
      </c>
      <c r="H3724" s="18">
        <v>31041</v>
      </c>
      <c r="I3724" s="9" t="s">
        <v>13319</v>
      </c>
      <c r="J3724" s="17" t="s">
        <v>13414</v>
      </c>
    </row>
    <row r="3725" spans="2:10" ht="37" x14ac:dyDescent="0.45">
      <c r="B3725" s="9" t="str">
        <f>'Master Data Table'!B3725</f>
        <v>7210-M-06.5</v>
      </c>
      <c r="C3725" s="9" t="str">
        <f>'Master Data Table'!C3725</f>
        <v>Winner Plus Black 6 1/2 Med</v>
      </c>
      <c r="D3725" s="9" t="str">
        <f>'Master Data Table'!M3725</f>
        <v xml:space="preserve">Dr. Comfort Shoes </v>
      </c>
      <c r="E3725" s="9" t="str">
        <f>'Master Data Table'!E3725</f>
        <v>DR COMFORT</v>
      </c>
      <c r="F3725" s="9" t="s">
        <v>13406</v>
      </c>
      <c r="G3725" s="9" t="str">
        <f>'Master Data Table'!H3725</f>
        <v>00888912371223</v>
      </c>
      <c r="H3725" s="18">
        <v>31041</v>
      </c>
      <c r="I3725" s="9" t="s">
        <v>13319</v>
      </c>
      <c r="J3725" s="17" t="s">
        <v>13414</v>
      </c>
    </row>
    <row r="3726" spans="2:10" ht="37" x14ac:dyDescent="0.45">
      <c r="B3726" s="9" t="str">
        <f>'Master Data Table'!B3726</f>
        <v>7210-W-06.5</v>
      </c>
      <c r="C3726" s="9" t="str">
        <f>'Master Data Table'!C3726</f>
        <v>Winner Plus Black 6 1/2 Wide</v>
      </c>
      <c r="D3726" s="9" t="str">
        <f>'Master Data Table'!M3726</f>
        <v xml:space="preserve">Dr. Comfort Shoes </v>
      </c>
      <c r="E3726" s="9" t="str">
        <f>'Master Data Table'!E3726</f>
        <v>DR COMFORT</v>
      </c>
      <c r="F3726" s="9" t="s">
        <v>13406</v>
      </c>
      <c r="G3726" s="9" t="str">
        <f>'Master Data Table'!H3726</f>
        <v>00888912371384</v>
      </c>
      <c r="H3726" s="18">
        <v>31041</v>
      </c>
      <c r="I3726" s="9" t="s">
        <v>13319</v>
      </c>
      <c r="J3726" s="17" t="s">
        <v>13414</v>
      </c>
    </row>
    <row r="3727" spans="2:10" ht="37" x14ac:dyDescent="0.45">
      <c r="B3727" s="9" t="str">
        <f>'Master Data Table'!B3727</f>
        <v>7210-M-06.0</v>
      </c>
      <c r="C3727" s="9" t="str">
        <f>'Master Data Table'!C3727</f>
        <v>Winner Plus Black 6 Med</v>
      </c>
      <c r="D3727" s="9" t="str">
        <f>'Master Data Table'!M3727</f>
        <v xml:space="preserve">Dr. Comfort Shoes </v>
      </c>
      <c r="E3727" s="9" t="str">
        <f>'Master Data Table'!E3727</f>
        <v>DR COMFORT</v>
      </c>
      <c r="F3727" s="9" t="s">
        <v>13406</v>
      </c>
      <c r="G3727" s="9" t="str">
        <f>'Master Data Table'!H3727</f>
        <v>00888912371216</v>
      </c>
      <c r="H3727" s="18">
        <v>31041</v>
      </c>
      <c r="I3727" s="9" t="s">
        <v>13319</v>
      </c>
      <c r="J3727" s="17" t="s">
        <v>13414</v>
      </c>
    </row>
    <row r="3728" spans="2:10" ht="37" x14ac:dyDescent="0.45">
      <c r="B3728" s="9" t="str">
        <f>'Master Data Table'!B3728</f>
        <v>7210-W-06.0</v>
      </c>
      <c r="C3728" s="9" t="str">
        <f>'Master Data Table'!C3728</f>
        <v>Winner Plus Black 6 Wide</v>
      </c>
      <c r="D3728" s="9" t="str">
        <f>'Master Data Table'!M3728</f>
        <v xml:space="preserve">Dr. Comfort Shoes </v>
      </c>
      <c r="E3728" s="9" t="str">
        <f>'Master Data Table'!E3728</f>
        <v>DR COMFORT</v>
      </c>
      <c r="F3728" s="9" t="s">
        <v>13406</v>
      </c>
      <c r="G3728" s="9" t="str">
        <f>'Master Data Table'!H3728</f>
        <v>00888912371377</v>
      </c>
      <c r="H3728" s="18">
        <v>31041</v>
      </c>
      <c r="I3728" s="9" t="s">
        <v>13319</v>
      </c>
      <c r="J3728" s="17" t="s">
        <v>13414</v>
      </c>
    </row>
    <row r="3729" spans="2:10" ht="37" x14ac:dyDescent="0.45">
      <c r="B3729" s="9" t="str">
        <f>'Master Data Table'!B3729</f>
        <v>7210-X-06.0</v>
      </c>
      <c r="C3729" s="9" t="str">
        <f>'Master Data Table'!C3729</f>
        <v>Winner Plus Black 6 XWide</v>
      </c>
      <c r="D3729" s="9" t="str">
        <f>'Master Data Table'!M3729</f>
        <v xml:space="preserve">Dr. Comfort Shoes </v>
      </c>
      <c r="E3729" s="9" t="str">
        <f>'Master Data Table'!E3729</f>
        <v>DR COMFORT</v>
      </c>
      <c r="F3729" s="9" t="s">
        <v>13406</v>
      </c>
      <c r="G3729" s="9" t="str">
        <f>'Master Data Table'!H3729</f>
        <v>00888912371537</v>
      </c>
      <c r="H3729" s="18">
        <v>31041</v>
      </c>
      <c r="I3729" s="9" t="s">
        <v>13319</v>
      </c>
      <c r="J3729" s="17" t="s">
        <v>13414</v>
      </c>
    </row>
    <row r="3730" spans="2:10" ht="37" x14ac:dyDescent="0.45">
      <c r="B3730" s="9" t="str">
        <f>'Master Data Table'!B3730</f>
        <v>7210-W-07.5</v>
      </c>
      <c r="C3730" s="9" t="str">
        <f>'Master Data Table'!C3730</f>
        <v>Winner Plus Black 7 1/2 Wide</v>
      </c>
      <c r="D3730" s="9" t="str">
        <f>'Master Data Table'!M3730</f>
        <v xml:space="preserve">Dr. Comfort Shoes </v>
      </c>
      <c r="E3730" s="9" t="str">
        <f>'Master Data Table'!E3730</f>
        <v>DR COMFORT</v>
      </c>
      <c r="F3730" s="9" t="s">
        <v>13406</v>
      </c>
      <c r="G3730" s="9" t="str">
        <f>'Master Data Table'!H3730</f>
        <v>00888912371407</v>
      </c>
      <c r="H3730" s="18">
        <v>31041</v>
      </c>
      <c r="I3730" s="9" t="s">
        <v>13319</v>
      </c>
      <c r="J3730" s="17" t="s">
        <v>13414</v>
      </c>
    </row>
    <row r="3731" spans="2:10" ht="37" x14ac:dyDescent="0.45">
      <c r="B3731" s="9" t="str">
        <f>'Master Data Table'!B3731</f>
        <v>7210-X-07.5</v>
      </c>
      <c r="C3731" s="9" t="str">
        <f>'Master Data Table'!C3731</f>
        <v>Winner Plus Black 7 1/2 XWid</v>
      </c>
      <c r="D3731" s="9" t="str">
        <f>'Master Data Table'!M3731</f>
        <v xml:space="preserve">Dr. Comfort Shoes </v>
      </c>
      <c r="E3731" s="9" t="str">
        <f>'Master Data Table'!E3731</f>
        <v>DR COMFORT</v>
      </c>
      <c r="F3731" s="9" t="s">
        <v>13406</v>
      </c>
      <c r="G3731" s="9" t="str">
        <f>'Master Data Table'!H3731</f>
        <v>00888912371568</v>
      </c>
      <c r="H3731" s="18">
        <v>31041</v>
      </c>
      <c r="I3731" s="9" t="s">
        <v>13319</v>
      </c>
      <c r="J3731" s="17" t="s">
        <v>13414</v>
      </c>
    </row>
    <row r="3732" spans="2:10" ht="37" x14ac:dyDescent="0.45">
      <c r="B3732" s="9" t="str">
        <f>'Master Data Table'!B3732</f>
        <v>7210-M-07.0</v>
      </c>
      <c r="C3732" s="9" t="str">
        <f>'Master Data Table'!C3732</f>
        <v>Winner Plus Black 7 Med</v>
      </c>
      <c r="D3732" s="9" t="str">
        <f>'Master Data Table'!M3732</f>
        <v xml:space="preserve">Dr. Comfort Shoes </v>
      </c>
      <c r="E3732" s="9" t="str">
        <f>'Master Data Table'!E3732</f>
        <v>DR COMFORT</v>
      </c>
      <c r="F3732" s="9" t="s">
        <v>13406</v>
      </c>
      <c r="G3732" s="9" t="str">
        <f>'Master Data Table'!H3732</f>
        <v>00888912371230</v>
      </c>
      <c r="H3732" s="18">
        <v>31041</v>
      </c>
      <c r="I3732" s="9" t="s">
        <v>13319</v>
      </c>
      <c r="J3732" s="17" t="s">
        <v>13414</v>
      </c>
    </row>
    <row r="3733" spans="2:10" ht="37" x14ac:dyDescent="0.45">
      <c r="B3733" s="9" t="str">
        <f>'Master Data Table'!B3733</f>
        <v>7210-W-07.0</v>
      </c>
      <c r="C3733" s="9" t="str">
        <f>'Master Data Table'!C3733</f>
        <v>Winner Plus Black 7 Wide</v>
      </c>
      <c r="D3733" s="9" t="str">
        <f>'Master Data Table'!M3733</f>
        <v xml:space="preserve">Dr. Comfort Shoes </v>
      </c>
      <c r="E3733" s="9" t="str">
        <f>'Master Data Table'!E3733</f>
        <v>DR COMFORT</v>
      </c>
      <c r="F3733" s="9" t="s">
        <v>13406</v>
      </c>
      <c r="G3733" s="9" t="str">
        <f>'Master Data Table'!H3733</f>
        <v>00888912371391</v>
      </c>
      <c r="H3733" s="18">
        <v>31041</v>
      </c>
      <c r="I3733" s="9" t="s">
        <v>13319</v>
      </c>
      <c r="J3733" s="17" t="s">
        <v>13414</v>
      </c>
    </row>
    <row r="3734" spans="2:10" ht="37" x14ac:dyDescent="0.45">
      <c r="B3734" s="9" t="str">
        <f>'Master Data Table'!B3734</f>
        <v>7210-X-07.0</v>
      </c>
      <c r="C3734" s="9" t="str">
        <f>'Master Data Table'!C3734</f>
        <v>Winner Plus Black 7 XWide</v>
      </c>
      <c r="D3734" s="9" t="str">
        <f>'Master Data Table'!M3734</f>
        <v xml:space="preserve">Dr. Comfort Shoes </v>
      </c>
      <c r="E3734" s="9" t="str">
        <f>'Master Data Table'!E3734</f>
        <v>DR COMFORT</v>
      </c>
      <c r="F3734" s="9" t="s">
        <v>13406</v>
      </c>
      <c r="G3734" s="9" t="str">
        <f>'Master Data Table'!H3734</f>
        <v>00888912371551</v>
      </c>
      <c r="H3734" s="18">
        <v>31041</v>
      </c>
      <c r="I3734" s="9" t="s">
        <v>13319</v>
      </c>
      <c r="J3734" s="17" t="s">
        <v>13414</v>
      </c>
    </row>
    <row r="3735" spans="2:10" ht="37" x14ac:dyDescent="0.45">
      <c r="B3735" s="9" t="str">
        <f>'Master Data Table'!B3735</f>
        <v>7210-M-08.5</v>
      </c>
      <c r="C3735" s="9" t="str">
        <f>'Master Data Table'!C3735</f>
        <v>Winner Plus Black 8 1/2 Med</v>
      </c>
      <c r="D3735" s="9" t="str">
        <f>'Master Data Table'!M3735</f>
        <v xml:space="preserve">Dr. Comfort Shoes </v>
      </c>
      <c r="E3735" s="9" t="str">
        <f>'Master Data Table'!E3735</f>
        <v>DR COMFORT</v>
      </c>
      <c r="F3735" s="9" t="s">
        <v>13406</v>
      </c>
      <c r="G3735" s="9" t="str">
        <f>'Master Data Table'!H3735</f>
        <v>00888912371261</v>
      </c>
      <c r="H3735" s="18">
        <v>31041</v>
      </c>
      <c r="I3735" s="9" t="s">
        <v>13319</v>
      </c>
      <c r="J3735" s="17" t="s">
        <v>13414</v>
      </c>
    </row>
    <row r="3736" spans="2:10" ht="37" x14ac:dyDescent="0.45">
      <c r="B3736" s="9" t="str">
        <f>'Master Data Table'!B3736</f>
        <v>7210-W-08.5</v>
      </c>
      <c r="C3736" s="9" t="str">
        <f>'Master Data Table'!C3736</f>
        <v>Winner Plus Black 8 1/2 Wide</v>
      </c>
      <c r="D3736" s="9" t="str">
        <f>'Master Data Table'!M3736</f>
        <v xml:space="preserve">Dr. Comfort Shoes </v>
      </c>
      <c r="E3736" s="9" t="str">
        <f>'Master Data Table'!E3736</f>
        <v>DR COMFORT</v>
      </c>
      <c r="F3736" s="9" t="s">
        <v>13406</v>
      </c>
      <c r="G3736" s="9" t="str">
        <f>'Master Data Table'!H3736</f>
        <v>00888912371421</v>
      </c>
      <c r="H3736" s="18">
        <v>31041</v>
      </c>
      <c r="I3736" s="9" t="s">
        <v>13319</v>
      </c>
      <c r="J3736" s="17" t="s">
        <v>13414</v>
      </c>
    </row>
    <row r="3737" spans="2:10" ht="37" x14ac:dyDescent="0.45">
      <c r="B3737" s="9" t="str">
        <f>'Master Data Table'!B3737</f>
        <v>7210-X-08.5</v>
      </c>
      <c r="C3737" s="9" t="str">
        <f>'Master Data Table'!C3737</f>
        <v>Winner Plus Black 8 1/2 XWid</v>
      </c>
      <c r="D3737" s="9" t="str">
        <f>'Master Data Table'!M3737</f>
        <v xml:space="preserve">Dr. Comfort Shoes </v>
      </c>
      <c r="E3737" s="9" t="str">
        <f>'Master Data Table'!E3737</f>
        <v>DR COMFORT</v>
      </c>
      <c r="F3737" s="9" t="s">
        <v>13406</v>
      </c>
      <c r="G3737" s="9" t="str">
        <f>'Master Data Table'!H3737</f>
        <v>00888912371582</v>
      </c>
      <c r="H3737" s="18">
        <v>31041</v>
      </c>
      <c r="I3737" s="9" t="s">
        <v>13319</v>
      </c>
      <c r="J3737" s="17" t="s">
        <v>13414</v>
      </c>
    </row>
    <row r="3738" spans="2:10" ht="37" x14ac:dyDescent="0.45">
      <c r="B3738" s="9" t="str">
        <f>'Master Data Table'!B3738</f>
        <v>7210-M-08.0</v>
      </c>
      <c r="C3738" s="9" t="str">
        <f>'Master Data Table'!C3738</f>
        <v>Winner Plus Black 8 Med</v>
      </c>
      <c r="D3738" s="9" t="str">
        <f>'Master Data Table'!M3738</f>
        <v xml:space="preserve">Dr. Comfort Shoes </v>
      </c>
      <c r="E3738" s="9" t="str">
        <f>'Master Data Table'!E3738</f>
        <v>DR COMFORT</v>
      </c>
      <c r="F3738" s="9" t="s">
        <v>13406</v>
      </c>
      <c r="G3738" s="9" t="str">
        <f>'Master Data Table'!H3738</f>
        <v>00888912371254</v>
      </c>
      <c r="H3738" s="18">
        <v>31041</v>
      </c>
      <c r="I3738" s="9" t="s">
        <v>13319</v>
      </c>
      <c r="J3738" s="17" t="s">
        <v>13414</v>
      </c>
    </row>
    <row r="3739" spans="2:10" ht="37" x14ac:dyDescent="0.45">
      <c r="B3739" s="9" t="str">
        <f>'Master Data Table'!B3739</f>
        <v>7210-W-08.0</v>
      </c>
      <c r="C3739" s="9" t="str">
        <f>'Master Data Table'!C3739</f>
        <v>Winner Plus Black 8 Wide</v>
      </c>
      <c r="D3739" s="9" t="str">
        <f>'Master Data Table'!M3739</f>
        <v xml:space="preserve">Dr. Comfort Shoes </v>
      </c>
      <c r="E3739" s="9" t="str">
        <f>'Master Data Table'!E3739</f>
        <v>DR COMFORT</v>
      </c>
      <c r="F3739" s="9" t="s">
        <v>13406</v>
      </c>
      <c r="G3739" s="9" t="str">
        <f>'Master Data Table'!H3739</f>
        <v>00888912371414</v>
      </c>
      <c r="H3739" s="18">
        <v>31041</v>
      </c>
      <c r="I3739" s="9" t="s">
        <v>13319</v>
      </c>
      <c r="J3739" s="17" t="s">
        <v>13414</v>
      </c>
    </row>
    <row r="3740" spans="2:10" ht="37" x14ac:dyDescent="0.45">
      <c r="B3740" s="9" t="str">
        <f>'Master Data Table'!B3740</f>
        <v>7210-X-08.0</v>
      </c>
      <c r="C3740" s="9" t="str">
        <f>'Master Data Table'!C3740</f>
        <v>Winner Plus Black 8 XWide</v>
      </c>
      <c r="D3740" s="9" t="str">
        <f>'Master Data Table'!M3740</f>
        <v xml:space="preserve">Dr. Comfort Shoes </v>
      </c>
      <c r="E3740" s="9" t="str">
        <f>'Master Data Table'!E3740</f>
        <v>DR COMFORT</v>
      </c>
      <c r="F3740" s="9" t="s">
        <v>13406</v>
      </c>
      <c r="G3740" s="9" t="str">
        <f>'Master Data Table'!H3740</f>
        <v>00888912371575</v>
      </c>
      <c r="H3740" s="18">
        <v>31041</v>
      </c>
      <c r="I3740" s="9" t="s">
        <v>13319</v>
      </c>
      <c r="J3740" s="17" t="s">
        <v>13414</v>
      </c>
    </row>
    <row r="3741" spans="2:10" ht="37" x14ac:dyDescent="0.45">
      <c r="B3741" s="9" t="str">
        <f>'Master Data Table'!B3741</f>
        <v>7210-M-09.5</v>
      </c>
      <c r="C3741" s="9" t="str">
        <f>'Master Data Table'!C3741</f>
        <v>Winner Plus Black 9 1/2 Med</v>
      </c>
      <c r="D3741" s="9" t="str">
        <f>'Master Data Table'!M3741</f>
        <v xml:space="preserve">Dr. Comfort Shoes </v>
      </c>
      <c r="E3741" s="9" t="str">
        <f>'Master Data Table'!E3741</f>
        <v>DR COMFORT</v>
      </c>
      <c r="F3741" s="9" t="s">
        <v>13406</v>
      </c>
      <c r="G3741" s="9" t="str">
        <f>'Master Data Table'!H3741</f>
        <v>00888912371285</v>
      </c>
      <c r="H3741" s="18">
        <v>31041</v>
      </c>
      <c r="I3741" s="9" t="s">
        <v>13319</v>
      </c>
      <c r="J3741" s="17" t="s">
        <v>13414</v>
      </c>
    </row>
    <row r="3742" spans="2:10" ht="37" x14ac:dyDescent="0.45">
      <c r="B3742" s="9" t="str">
        <f>'Master Data Table'!B3742</f>
        <v>7210-W-09.5</v>
      </c>
      <c r="C3742" s="9" t="str">
        <f>'Master Data Table'!C3742</f>
        <v>Winner Plus Black 9 1/2 Wide</v>
      </c>
      <c r="D3742" s="9" t="str">
        <f>'Master Data Table'!M3742</f>
        <v xml:space="preserve">Dr. Comfort Shoes </v>
      </c>
      <c r="E3742" s="9" t="str">
        <f>'Master Data Table'!E3742</f>
        <v>DR COMFORT</v>
      </c>
      <c r="F3742" s="9" t="s">
        <v>13406</v>
      </c>
      <c r="G3742" s="9" t="str">
        <f>'Master Data Table'!H3742</f>
        <v>00888912371445</v>
      </c>
      <c r="H3742" s="18">
        <v>31041</v>
      </c>
      <c r="I3742" s="9" t="s">
        <v>13319</v>
      </c>
      <c r="J3742" s="17" t="s">
        <v>13414</v>
      </c>
    </row>
    <row r="3743" spans="2:10" ht="37" x14ac:dyDescent="0.45">
      <c r="B3743" s="9" t="str">
        <f>'Master Data Table'!B3743</f>
        <v>7210-X-09.5</v>
      </c>
      <c r="C3743" s="9" t="str">
        <f>'Master Data Table'!C3743</f>
        <v>Winner Plus Black 9 1/2 XWid</v>
      </c>
      <c r="D3743" s="9" t="str">
        <f>'Master Data Table'!M3743</f>
        <v xml:space="preserve">Dr. Comfort Shoes </v>
      </c>
      <c r="E3743" s="9" t="str">
        <f>'Master Data Table'!E3743</f>
        <v>DR COMFORT</v>
      </c>
      <c r="F3743" s="9" t="s">
        <v>13406</v>
      </c>
      <c r="G3743" s="9" t="str">
        <f>'Master Data Table'!H3743</f>
        <v>00888912371605</v>
      </c>
      <c r="H3743" s="18">
        <v>31041</v>
      </c>
      <c r="I3743" s="9" t="s">
        <v>13319</v>
      </c>
      <c r="J3743" s="17" t="s">
        <v>13414</v>
      </c>
    </row>
    <row r="3744" spans="2:10" ht="37" x14ac:dyDescent="0.45">
      <c r="B3744" s="9" t="str">
        <f>'Master Data Table'!B3744</f>
        <v>7210-M-09.0</v>
      </c>
      <c r="C3744" s="9" t="str">
        <f>'Master Data Table'!C3744</f>
        <v>Winner Plus Black 9 Med</v>
      </c>
      <c r="D3744" s="9" t="str">
        <f>'Master Data Table'!M3744</f>
        <v xml:space="preserve">Dr. Comfort Shoes </v>
      </c>
      <c r="E3744" s="9" t="str">
        <f>'Master Data Table'!E3744</f>
        <v>DR COMFORT</v>
      </c>
      <c r="F3744" s="9" t="s">
        <v>13406</v>
      </c>
      <c r="G3744" s="9" t="str">
        <f>'Master Data Table'!H3744</f>
        <v>00888912371278</v>
      </c>
      <c r="H3744" s="18">
        <v>31041</v>
      </c>
      <c r="I3744" s="9" t="s">
        <v>13319</v>
      </c>
      <c r="J3744" s="17" t="s">
        <v>13414</v>
      </c>
    </row>
    <row r="3745" spans="2:10" ht="37" x14ac:dyDescent="0.45">
      <c r="B3745" s="9" t="str">
        <f>'Master Data Table'!B3745</f>
        <v>7210-W-09.0</v>
      </c>
      <c r="C3745" s="9" t="str">
        <f>'Master Data Table'!C3745</f>
        <v>Winner Plus Black 9 Wide</v>
      </c>
      <c r="D3745" s="9" t="str">
        <f>'Master Data Table'!M3745</f>
        <v xml:space="preserve">Dr. Comfort Shoes </v>
      </c>
      <c r="E3745" s="9" t="str">
        <f>'Master Data Table'!E3745</f>
        <v>DR COMFORT</v>
      </c>
      <c r="F3745" s="9" t="s">
        <v>13406</v>
      </c>
      <c r="G3745" s="9" t="str">
        <f>'Master Data Table'!H3745</f>
        <v>00888912371438</v>
      </c>
      <c r="H3745" s="18">
        <v>31041</v>
      </c>
      <c r="I3745" s="9" t="s">
        <v>13319</v>
      </c>
      <c r="J3745" s="17" t="s">
        <v>13414</v>
      </c>
    </row>
    <row r="3746" spans="2:10" ht="37" x14ac:dyDescent="0.45">
      <c r="B3746" s="9" t="str">
        <f>'Master Data Table'!B3746</f>
        <v>7210-X-09.0</v>
      </c>
      <c r="C3746" s="9" t="str">
        <f>'Master Data Table'!C3746</f>
        <v>Winner Plus Black 9 XWide</v>
      </c>
      <c r="D3746" s="9" t="str">
        <f>'Master Data Table'!M3746</f>
        <v xml:space="preserve">Dr. Comfort Shoes </v>
      </c>
      <c r="E3746" s="9" t="str">
        <f>'Master Data Table'!E3746</f>
        <v>DR COMFORT</v>
      </c>
      <c r="F3746" s="9" t="s">
        <v>13406</v>
      </c>
      <c r="G3746" s="9" t="str">
        <f>'Master Data Table'!H3746</f>
        <v>00888912371599</v>
      </c>
      <c r="H3746" s="18">
        <v>31041</v>
      </c>
      <c r="I3746" s="9" t="s">
        <v>13319</v>
      </c>
      <c r="J3746" s="17" t="s">
        <v>13414</v>
      </c>
    </row>
    <row r="3747" spans="2:10" ht="37" x14ac:dyDescent="0.45">
      <c r="B3747" s="9" t="str">
        <f>'Master Data Table'!B3747</f>
        <v>7240-X-10.5</v>
      </c>
      <c r="C3747" s="9" t="str">
        <f>'Master Data Table'!C3747</f>
        <v>Winner Plus White 10 1/2 XWi</v>
      </c>
      <c r="D3747" s="9" t="str">
        <f>'Master Data Table'!M3747</f>
        <v xml:space="preserve">Dr. Comfort Shoes </v>
      </c>
      <c r="E3747" s="9" t="str">
        <f>'Master Data Table'!E3747</f>
        <v>DR COMFORT</v>
      </c>
      <c r="F3747" s="9" t="s">
        <v>13406</v>
      </c>
      <c r="G3747" s="9" t="str">
        <f>'Master Data Table'!H3747</f>
        <v>00888912634908</v>
      </c>
      <c r="H3747" s="18">
        <v>31041</v>
      </c>
      <c r="I3747" s="9" t="s">
        <v>13319</v>
      </c>
      <c r="J3747" s="17" t="s">
        <v>13414</v>
      </c>
    </row>
    <row r="3748" spans="2:10" ht="37" x14ac:dyDescent="0.45">
      <c r="B3748" s="9" t="str">
        <f>'Master Data Table'!B3748</f>
        <v>7240-M-10.0</v>
      </c>
      <c r="C3748" s="9" t="str">
        <f>'Master Data Table'!C3748</f>
        <v>Winner Plus White 10 Med</v>
      </c>
      <c r="D3748" s="9" t="str">
        <f>'Master Data Table'!M3748</f>
        <v xml:space="preserve">Dr. Comfort Shoes </v>
      </c>
      <c r="E3748" s="9" t="str">
        <f>'Master Data Table'!E3748</f>
        <v>DR COMFORT</v>
      </c>
      <c r="F3748" s="9" t="s">
        <v>13406</v>
      </c>
      <c r="G3748" s="9" t="str">
        <f>'Master Data Table'!H3748</f>
        <v>00888912634571</v>
      </c>
      <c r="H3748" s="18">
        <v>31041</v>
      </c>
      <c r="I3748" s="9" t="s">
        <v>13319</v>
      </c>
      <c r="J3748" s="17" t="s">
        <v>13414</v>
      </c>
    </row>
    <row r="3749" spans="2:10" ht="37" x14ac:dyDescent="0.45">
      <c r="B3749" s="9" t="str">
        <f>'Master Data Table'!B3749</f>
        <v>7240-W-10.0</v>
      </c>
      <c r="C3749" s="9" t="str">
        <f>'Master Data Table'!C3749</f>
        <v>Winner Plus White 10 Wide</v>
      </c>
      <c r="D3749" s="9" t="str">
        <f>'Master Data Table'!M3749</f>
        <v xml:space="preserve">Dr. Comfort Shoes </v>
      </c>
      <c r="E3749" s="9" t="str">
        <f>'Master Data Table'!E3749</f>
        <v>DR COMFORT</v>
      </c>
      <c r="F3749" s="9" t="s">
        <v>13406</v>
      </c>
      <c r="G3749" s="9" t="str">
        <f>'Master Data Table'!H3749</f>
        <v>00888912634731</v>
      </c>
      <c r="H3749" s="18">
        <v>31041</v>
      </c>
      <c r="I3749" s="9" t="s">
        <v>13319</v>
      </c>
      <c r="J3749" s="17" t="s">
        <v>13414</v>
      </c>
    </row>
    <row r="3750" spans="2:10" ht="37" x14ac:dyDescent="0.45">
      <c r="B3750" s="9" t="str">
        <f>'Master Data Table'!B3750</f>
        <v>7240-X-10.0</v>
      </c>
      <c r="C3750" s="9" t="str">
        <f>'Master Data Table'!C3750</f>
        <v>Winner Plus White 10 XWide</v>
      </c>
      <c r="D3750" s="9" t="str">
        <f>'Master Data Table'!M3750</f>
        <v xml:space="preserve">Dr. Comfort Shoes </v>
      </c>
      <c r="E3750" s="9" t="str">
        <f>'Master Data Table'!E3750</f>
        <v>DR COMFORT</v>
      </c>
      <c r="F3750" s="9" t="s">
        <v>13406</v>
      </c>
      <c r="G3750" s="9" t="str">
        <f>'Master Data Table'!H3750</f>
        <v>00888912634892</v>
      </c>
      <c r="H3750" s="18">
        <v>31041</v>
      </c>
      <c r="I3750" s="9" t="s">
        <v>13319</v>
      </c>
      <c r="J3750" s="17" t="s">
        <v>13414</v>
      </c>
    </row>
    <row r="3751" spans="2:10" ht="37" x14ac:dyDescent="0.45">
      <c r="B3751" s="9" t="str">
        <f>'Master Data Table'!B3751</f>
        <v>7240-M-11.5</v>
      </c>
      <c r="C3751" s="9" t="str">
        <f>'Master Data Table'!C3751</f>
        <v>Winner Plus White 11 1/2 Med</v>
      </c>
      <c r="D3751" s="9" t="str">
        <f>'Master Data Table'!M3751</f>
        <v xml:space="preserve">Dr. Comfort Shoes </v>
      </c>
      <c r="E3751" s="9" t="str">
        <f>'Master Data Table'!E3751</f>
        <v>DR COMFORT</v>
      </c>
      <c r="F3751" s="9" t="s">
        <v>13406</v>
      </c>
      <c r="G3751" s="9" t="str">
        <f>'Master Data Table'!H3751</f>
        <v>00888912634601</v>
      </c>
      <c r="H3751" s="18">
        <v>31041</v>
      </c>
      <c r="I3751" s="9" t="s">
        <v>13319</v>
      </c>
      <c r="J3751" s="17" t="s">
        <v>13414</v>
      </c>
    </row>
    <row r="3752" spans="2:10" ht="37" x14ac:dyDescent="0.45">
      <c r="B3752" s="9" t="str">
        <f>'Master Data Table'!B3752</f>
        <v>7240-X-11.5</v>
      </c>
      <c r="C3752" s="9" t="str">
        <f>'Master Data Table'!C3752</f>
        <v>Winner Plus White 11 1/2 XWi</v>
      </c>
      <c r="D3752" s="9" t="str">
        <f>'Master Data Table'!M3752</f>
        <v xml:space="preserve">Dr. Comfort Shoes </v>
      </c>
      <c r="E3752" s="9" t="str">
        <f>'Master Data Table'!E3752</f>
        <v>DR COMFORT</v>
      </c>
      <c r="F3752" s="9" t="s">
        <v>13406</v>
      </c>
      <c r="G3752" s="9" t="str">
        <f>'Master Data Table'!H3752</f>
        <v>00888912634922</v>
      </c>
      <c r="H3752" s="18">
        <v>31041</v>
      </c>
      <c r="I3752" s="9" t="s">
        <v>13319</v>
      </c>
      <c r="J3752" s="17" t="s">
        <v>13414</v>
      </c>
    </row>
    <row r="3753" spans="2:10" ht="37" x14ac:dyDescent="0.45">
      <c r="B3753" s="9" t="str">
        <f>'Master Data Table'!B3753</f>
        <v>7240-W-11.0</v>
      </c>
      <c r="C3753" s="9" t="str">
        <f>'Master Data Table'!C3753</f>
        <v>Winner Plus White 11 Wide</v>
      </c>
      <c r="D3753" s="9" t="str">
        <f>'Master Data Table'!M3753</f>
        <v xml:space="preserve">Dr. Comfort Shoes </v>
      </c>
      <c r="E3753" s="9" t="str">
        <f>'Master Data Table'!E3753</f>
        <v>DR COMFORT</v>
      </c>
      <c r="F3753" s="9" t="s">
        <v>13406</v>
      </c>
      <c r="G3753" s="9" t="str">
        <f>'Master Data Table'!H3753</f>
        <v>00888912634755</v>
      </c>
      <c r="H3753" s="18">
        <v>31041</v>
      </c>
      <c r="I3753" s="9" t="s">
        <v>13319</v>
      </c>
      <c r="J3753" s="17" t="s">
        <v>13414</v>
      </c>
    </row>
    <row r="3754" spans="2:10" ht="37" x14ac:dyDescent="0.45">
      <c r="B3754" s="9" t="str">
        <f>'Master Data Table'!B3754</f>
        <v>7240-M-13.0</v>
      </c>
      <c r="C3754" s="9" t="str">
        <f>'Master Data Table'!C3754</f>
        <v>Winner Plus White 13 Med</v>
      </c>
      <c r="D3754" s="9" t="str">
        <f>'Master Data Table'!M3754</f>
        <v xml:space="preserve">Dr. Comfort Shoes </v>
      </c>
      <c r="E3754" s="9" t="str">
        <f>'Master Data Table'!E3754</f>
        <v>DR COMFORT</v>
      </c>
      <c r="F3754" s="9" t="s">
        <v>13406</v>
      </c>
      <c r="G3754" s="9" t="str">
        <f>'Master Data Table'!H3754</f>
        <v>00888912634625</v>
      </c>
      <c r="H3754" s="18">
        <v>31041</v>
      </c>
      <c r="I3754" s="9" t="s">
        <v>13319</v>
      </c>
      <c r="J3754" s="17" t="s">
        <v>13414</v>
      </c>
    </row>
    <row r="3755" spans="2:10" ht="37" x14ac:dyDescent="0.45">
      <c r="B3755" s="9" t="str">
        <f>'Master Data Table'!B3755</f>
        <v>7240-M-15.0</v>
      </c>
      <c r="C3755" s="9" t="str">
        <f>'Master Data Table'!C3755</f>
        <v>Winner Plus White 15 Med</v>
      </c>
      <c r="D3755" s="9" t="str">
        <f>'Master Data Table'!M3755</f>
        <v xml:space="preserve">Dr. Comfort Shoes </v>
      </c>
      <c r="E3755" s="9" t="str">
        <f>'Master Data Table'!E3755</f>
        <v>DR COMFORT</v>
      </c>
      <c r="F3755" s="9" t="s">
        <v>13406</v>
      </c>
      <c r="G3755" s="9" t="str">
        <f>'Master Data Table'!H3755</f>
        <v>00888912634649</v>
      </c>
      <c r="H3755" s="18">
        <v>31041</v>
      </c>
      <c r="I3755" s="9" t="s">
        <v>13319</v>
      </c>
      <c r="J3755" s="17" t="s">
        <v>13414</v>
      </c>
    </row>
    <row r="3756" spans="2:10" ht="37" x14ac:dyDescent="0.45">
      <c r="B3756" s="9" t="str">
        <f>'Master Data Table'!B3756</f>
        <v>7240-W-15.0</v>
      </c>
      <c r="C3756" s="9" t="str">
        <f>'Master Data Table'!C3756</f>
        <v>Winner Plus White 15 Wide</v>
      </c>
      <c r="D3756" s="9" t="str">
        <f>'Master Data Table'!M3756</f>
        <v xml:space="preserve">Dr. Comfort Shoes </v>
      </c>
      <c r="E3756" s="9" t="str">
        <f>'Master Data Table'!E3756</f>
        <v>DR COMFORT</v>
      </c>
      <c r="F3756" s="9" t="s">
        <v>13406</v>
      </c>
      <c r="G3756" s="9" t="str">
        <f>'Master Data Table'!H3756</f>
        <v>00888912634809</v>
      </c>
      <c r="H3756" s="18">
        <v>31041</v>
      </c>
      <c r="I3756" s="9" t="s">
        <v>13319</v>
      </c>
      <c r="J3756" s="17" t="s">
        <v>13414</v>
      </c>
    </row>
    <row r="3757" spans="2:10" ht="37" x14ac:dyDescent="0.45">
      <c r="B3757" s="9" t="str">
        <f>'Master Data Table'!B3757</f>
        <v>7240-M-07.0</v>
      </c>
      <c r="C3757" s="9" t="str">
        <f>'Master Data Table'!C3757</f>
        <v>Winner Plus White 7 Med</v>
      </c>
      <c r="D3757" s="9" t="str">
        <f>'Master Data Table'!M3757</f>
        <v xml:space="preserve">Dr. Comfort Shoes </v>
      </c>
      <c r="E3757" s="9" t="str">
        <f>'Master Data Table'!E3757</f>
        <v>DR COMFORT</v>
      </c>
      <c r="F3757" s="9" t="s">
        <v>13406</v>
      </c>
      <c r="G3757" s="9" t="str">
        <f>'Master Data Table'!H3757</f>
        <v>00888912634519</v>
      </c>
      <c r="H3757" s="18">
        <v>31041</v>
      </c>
      <c r="I3757" s="9" t="s">
        <v>13319</v>
      </c>
      <c r="J3757" s="17" t="s">
        <v>13414</v>
      </c>
    </row>
    <row r="3758" spans="2:10" ht="37" x14ac:dyDescent="0.45">
      <c r="B3758" s="9" t="str">
        <f>'Master Data Table'!B3758</f>
        <v>7240-W-07.0</v>
      </c>
      <c r="C3758" s="9" t="str">
        <f>'Master Data Table'!C3758</f>
        <v>Winner Plus White 7 Wide</v>
      </c>
      <c r="D3758" s="9" t="str">
        <f>'Master Data Table'!M3758</f>
        <v xml:space="preserve">Dr. Comfort Shoes </v>
      </c>
      <c r="E3758" s="9" t="str">
        <f>'Master Data Table'!E3758</f>
        <v>DR COMFORT</v>
      </c>
      <c r="F3758" s="9" t="s">
        <v>13406</v>
      </c>
      <c r="G3758" s="9" t="str">
        <f>'Master Data Table'!H3758</f>
        <v>00888912634670</v>
      </c>
      <c r="H3758" s="18">
        <v>31041</v>
      </c>
      <c r="I3758" s="9" t="s">
        <v>13319</v>
      </c>
      <c r="J3758" s="17" t="s">
        <v>13414</v>
      </c>
    </row>
    <row r="3759" spans="2:10" ht="37" x14ac:dyDescent="0.45">
      <c r="B3759" s="9" t="str">
        <f>'Master Data Table'!B3759</f>
        <v>7240-M-08.5</v>
      </c>
      <c r="C3759" s="9" t="str">
        <f>'Master Data Table'!C3759</f>
        <v>Winner Plus White 8 1/2 Med</v>
      </c>
      <c r="D3759" s="9" t="str">
        <f>'Master Data Table'!M3759</f>
        <v xml:space="preserve">Dr. Comfort Shoes </v>
      </c>
      <c r="E3759" s="9" t="str">
        <f>'Master Data Table'!E3759</f>
        <v>DR COMFORT</v>
      </c>
      <c r="F3759" s="9" t="s">
        <v>13406</v>
      </c>
      <c r="G3759" s="9" t="str">
        <f>'Master Data Table'!H3759</f>
        <v>00888912634540</v>
      </c>
      <c r="H3759" s="18">
        <v>31041</v>
      </c>
      <c r="I3759" s="9" t="s">
        <v>13319</v>
      </c>
      <c r="J3759" s="17" t="s">
        <v>13414</v>
      </c>
    </row>
    <row r="3760" spans="2:10" ht="37" x14ac:dyDescent="0.45">
      <c r="B3760" s="9" t="str">
        <f>'Master Data Table'!B3760</f>
        <v>7240-W-08.5</v>
      </c>
      <c r="C3760" s="9" t="str">
        <f>'Master Data Table'!C3760</f>
        <v>Winner Plus White 8 1/2 Wide</v>
      </c>
      <c r="D3760" s="9" t="str">
        <f>'Master Data Table'!M3760</f>
        <v xml:space="preserve">Dr. Comfort Shoes </v>
      </c>
      <c r="E3760" s="9" t="str">
        <f>'Master Data Table'!E3760</f>
        <v>DR COMFORT</v>
      </c>
      <c r="F3760" s="9" t="s">
        <v>13406</v>
      </c>
      <c r="G3760" s="9" t="str">
        <f>'Master Data Table'!H3760</f>
        <v>00888912634700</v>
      </c>
      <c r="H3760" s="18">
        <v>31041</v>
      </c>
      <c r="I3760" s="9" t="s">
        <v>13319</v>
      </c>
      <c r="J3760" s="17" t="s">
        <v>13414</v>
      </c>
    </row>
    <row r="3761" spans="2:10" ht="37" x14ac:dyDescent="0.45">
      <c r="B3761" s="9" t="str">
        <f>'Master Data Table'!B3761</f>
        <v>7240-X-08.0</v>
      </c>
      <c r="C3761" s="9" t="str">
        <f>'Master Data Table'!C3761</f>
        <v>Winner Plus White 8 XWide</v>
      </c>
      <c r="D3761" s="9" t="str">
        <f>'Master Data Table'!M3761</f>
        <v xml:space="preserve">Dr. Comfort Shoes </v>
      </c>
      <c r="E3761" s="9" t="str">
        <f>'Master Data Table'!E3761</f>
        <v>DR COMFORT</v>
      </c>
      <c r="F3761" s="9" t="s">
        <v>13406</v>
      </c>
      <c r="G3761" s="9" t="str">
        <f>'Master Data Table'!H3761</f>
        <v>00888912634854</v>
      </c>
      <c r="H3761" s="18">
        <v>31041</v>
      </c>
      <c r="I3761" s="9" t="s">
        <v>13319</v>
      </c>
      <c r="J3761" s="17" t="s">
        <v>13414</v>
      </c>
    </row>
    <row r="3762" spans="2:10" ht="37" x14ac:dyDescent="0.45">
      <c r="B3762" s="9" t="str">
        <f>'Master Data Table'!B3762</f>
        <v>7240-W-09.5</v>
      </c>
      <c r="C3762" s="9" t="str">
        <f>'Master Data Table'!C3762</f>
        <v>Winner Plus White 9 1/2 Wide</v>
      </c>
      <c r="D3762" s="9" t="str">
        <f>'Master Data Table'!M3762</f>
        <v xml:space="preserve">Dr. Comfort Shoes </v>
      </c>
      <c r="E3762" s="9" t="str">
        <f>'Master Data Table'!E3762</f>
        <v>DR COMFORT</v>
      </c>
      <c r="F3762" s="9" t="s">
        <v>13406</v>
      </c>
      <c r="G3762" s="9" t="str">
        <f>'Master Data Table'!H3762</f>
        <v>00888912634724</v>
      </c>
      <c r="H3762" s="18">
        <v>31041</v>
      </c>
      <c r="I3762" s="9" t="s">
        <v>13319</v>
      </c>
      <c r="J3762" s="17" t="s">
        <v>13414</v>
      </c>
    </row>
    <row r="3763" spans="2:10" ht="37" x14ac:dyDescent="0.45">
      <c r="B3763" s="9" t="str">
        <f>'Master Data Table'!B3763</f>
        <v>7240-X-09.5</v>
      </c>
      <c r="C3763" s="9" t="str">
        <f>'Master Data Table'!C3763</f>
        <v>Winner Plus White 9 1/2 XWid</v>
      </c>
      <c r="D3763" s="9" t="str">
        <f>'Master Data Table'!M3763</f>
        <v xml:space="preserve">Dr. Comfort Shoes </v>
      </c>
      <c r="E3763" s="9" t="str">
        <f>'Master Data Table'!E3763</f>
        <v>DR COMFORT</v>
      </c>
      <c r="F3763" s="9" t="s">
        <v>13406</v>
      </c>
      <c r="G3763" s="9" t="str">
        <f>'Master Data Table'!H3763</f>
        <v>00888912634885</v>
      </c>
      <c r="H3763" s="18">
        <v>31041</v>
      </c>
      <c r="I3763" s="9" t="s">
        <v>13319</v>
      </c>
      <c r="J3763" s="17" t="s">
        <v>13414</v>
      </c>
    </row>
    <row r="3764" spans="2:10" ht="37" x14ac:dyDescent="0.45">
      <c r="B3764" s="9" t="str">
        <f>'Master Data Table'!B3764</f>
        <v>7240-W-09.0</v>
      </c>
      <c r="C3764" s="9" t="str">
        <f>'Master Data Table'!C3764</f>
        <v>Winner Plus White 9 Wide</v>
      </c>
      <c r="D3764" s="9" t="str">
        <f>'Master Data Table'!M3764</f>
        <v xml:space="preserve">Dr. Comfort Shoes </v>
      </c>
      <c r="E3764" s="9" t="str">
        <f>'Master Data Table'!E3764</f>
        <v>DR COMFORT</v>
      </c>
      <c r="F3764" s="9" t="s">
        <v>13406</v>
      </c>
      <c r="G3764" s="9" t="str">
        <f>'Master Data Table'!H3764</f>
        <v>00888912634717</v>
      </c>
      <c r="H3764" s="18">
        <v>31041</v>
      </c>
      <c r="I3764" s="9" t="s">
        <v>13319</v>
      </c>
      <c r="J3764" s="17" t="s">
        <v>13414</v>
      </c>
    </row>
    <row r="3765" spans="2:10" ht="37" x14ac:dyDescent="0.45">
      <c r="B3765" s="9" t="str">
        <f>'Master Data Table'!B3765</f>
        <v>7240-X-09.0</v>
      </c>
      <c r="C3765" s="9" t="str">
        <f>'Master Data Table'!C3765</f>
        <v>Winner Plus White 9 XWide</v>
      </c>
      <c r="D3765" s="9" t="str">
        <f>'Master Data Table'!M3765</f>
        <v xml:space="preserve">Dr. Comfort Shoes </v>
      </c>
      <c r="E3765" s="9" t="str">
        <f>'Master Data Table'!E3765</f>
        <v>DR COMFORT</v>
      </c>
      <c r="F3765" s="9" t="s">
        <v>13406</v>
      </c>
      <c r="G3765" s="9" t="str">
        <f>'Master Data Table'!H3765</f>
        <v>00888912634878</v>
      </c>
      <c r="H3765" s="18">
        <v>31041</v>
      </c>
      <c r="I3765" s="9" t="s">
        <v>13319</v>
      </c>
      <c r="J3765" s="17" t="s">
        <v>13414</v>
      </c>
    </row>
    <row r="3766" spans="2:10" ht="37" x14ac:dyDescent="0.45">
      <c r="B3766" s="9" t="str">
        <f>'Master Data Table'!B3766</f>
        <v>6740-X-10.5</v>
      </c>
      <c r="C3766" s="9" t="str">
        <f>'Master Data Table'!C3766</f>
        <v>Winner White 10 1/2 XWide</v>
      </c>
      <c r="D3766" s="9" t="str">
        <f>'Master Data Table'!M3766</f>
        <v xml:space="preserve">Dr. Comfort Shoes </v>
      </c>
      <c r="E3766" s="9" t="str">
        <f>'Master Data Table'!E3766</f>
        <v>DR COMFORT</v>
      </c>
      <c r="F3766" s="9" t="s">
        <v>13381</v>
      </c>
      <c r="G3766" s="9" t="str">
        <f>'Master Data Table'!H3766</f>
        <v>00888912628617</v>
      </c>
      <c r="H3766" s="18">
        <v>31041</v>
      </c>
      <c r="I3766" s="9" t="s">
        <v>13319</v>
      </c>
      <c r="J3766" s="17" t="s">
        <v>13414</v>
      </c>
    </row>
    <row r="3767" spans="2:10" ht="37" x14ac:dyDescent="0.45">
      <c r="B3767" s="9" t="str">
        <f>'Master Data Table'!B3767</f>
        <v>6740-W-10.0</v>
      </c>
      <c r="C3767" s="9" t="str">
        <f>'Master Data Table'!C3767</f>
        <v>Winner White 10 Wide</v>
      </c>
      <c r="D3767" s="9" t="str">
        <f>'Master Data Table'!M3767</f>
        <v xml:space="preserve">Dr. Comfort Shoes </v>
      </c>
      <c r="E3767" s="9" t="str">
        <f>'Master Data Table'!E3767</f>
        <v>DR COMFORT</v>
      </c>
      <c r="F3767" s="9" t="s">
        <v>13381</v>
      </c>
      <c r="G3767" s="9" t="str">
        <f>'Master Data Table'!H3767</f>
        <v>00888912628440</v>
      </c>
      <c r="H3767" s="18">
        <v>31041</v>
      </c>
      <c r="I3767" s="9" t="s">
        <v>13319</v>
      </c>
      <c r="J3767" s="17" t="s">
        <v>13414</v>
      </c>
    </row>
    <row r="3768" spans="2:10" ht="37" x14ac:dyDescent="0.45">
      <c r="B3768" s="9" t="str">
        <f>'Master Data Table'!B3768</f>
        <v>6740-X-10.0</v>
      </c>
      <c r="C3768" s="9" t="str">
        <f>'Master Data Table'!C3768</f>
        <v>Winner White 10 XWide</v>
      </c>
      <c r="D3768" s="9" t="str">
        <f>'Master Data Table'!M3768</f>
        <v xml:space="preserve">Dr. Comfort Shoes </v>
      </c>
      <c r="E3768" s="9" t="str">
        <f>'Master Data Table'!E3768</f>
        <v>DR COMFORT</v>
      </c>
      <c r="F3768" s="9" t="s">
        <v>13381</v>
      </c>
      <c r="G3768" s="9" t="str">
        <f>'Master Data Table'!H3768</f>
        <v>00888912628600</v>
      </c>
      <c r="H3768" s="18">
        <v>31041</v>
      </c>
      <c r="I3768" s="9" t="s">
        <v>13319</v>
      </c>
      <c r="J3768" s="17" t="s">
        <v>13414</v>
      </c>
    </row>
    <row r="3769" spans="2:10" ht="37" x14ac:dyDescent="0.45">
      <c r="B3769" s="9" t="str">
        <f>'Master Data Table'!B3769</f>
        <v>6740-X-11.5</v>
      </c>
      <c r="C3769" s="9" t="str">
        <f>'Master Data Table'!C3769</f>
        <v>Winner White 11 1/2 XWide</v>
      </c>
      <c r="D3769" s="9" t="str">
        <f>'Master Data Table'!M3769</f>
        <v xml:space="preserve">Dr. Comfort Shoes </v>
      </c>
      <c r="E3769" s="9" t="str">
        <f>'Master Data Table'!E3769</f>
        <v>DR COMFORT</v>
      </c>
      <c r="F3769" s="9" t="s">
        <v>13381</v>
      </c>
      <c r="G3769" s="9" t="str">
        <f>'Master Data Table'!H3769</f>
        <v>00888912628631</v>
      </c>
      <c r="H3769" s="18">
        <v>31041</v>
      </c>
      <c r="I3769" s="9" t="s">
        <v>13319</v>
      </c>
      <c r="J3769" s="17" t="s">
        <v>13414</v>
      </c>
    </row>
    <row r="3770" spans="2:10" ht="37" x14ac:dyDescent="0.45">
      <c r="B3770" s="9" t="str">
        <f>'Master Data Table'!B3770</f>
        <v>6740-W-11.0</v>
      </c>
      <c r="C3770" s="9" t="str">
        <f>'Master Data Table'!C3770</f>
        <v>Winner White 11 Wide</v>
      </c>
      <c r="D3770" s="9" t="str">
        <f>'Master Data Table'!M3770</f>
        <v xml:space="preserve">Dr. Comfort Shoes </v>
      </c>
      <c r="E3770" s="9" t="str">
        <f>'Master Data Table'!E3770</f>
        <v>DR COMFORT</v>
      </c>
      <c r="F3770" s="9" t="s">
        <v>13381</v>
      </c>
      <c r="G3770" s="9" t="str">
        <f>'Master Data Table'!H3770</f>
        <v>00888912628464</v>
      </c>
      <c r="H3770" s="18">
        <v>31041</v>
      </c>
      <c r="I3770" s="9" t="s">
        <v>13319</v>
      </c>
      <c r="J3770" s="17" t="s">
        <v>13414</v>
      </c>
    </row>
    <row r="3771" spans="2:10" ht="37" x14ac:dyDescent="0.45">
      <c r="B3771" s="9" t="str">
        <f>'Master Data Table'!B3771</f>
        <v>6740-X-12.0</v>
      </c>
      <c r="C3771" s="9" t="str">
        <f>'Master Data Table'!C3771</f>
        <v>Winner White 12 XWide</v>
      </c>
      <c r="D3771" s="9" t="str">
        <f>'Master Data Table'!M3771</f>
        <v xml:space="preserve">Dr. Comfort Shoes </v>
      </c>
      <c r="E3771" s="9" t="str">
        <f>'Master Data Table'!E3771</f>
        <v>DR COMFORT</v>
      </c>
      <c r="F3771" s="9" t="s">
        <v>13381</v>
      </c>
      <c r="G3771" s="9" t="str">
        <f>'Master Data Table'!H3771</f>
        <v>00888912628648</v>
      </c>
      <c r="H3771" s="18">
        <v>31041</v>
      </c>
      <c r="I3771" s="9" t="s">
        <v>13319</v>
      </c>
      <c r="J3771" s="17" t="s">
        <v>13414</v>
      </c>
    </row>
    <row r="3772" spans="2:10" ht="37" x14ac:dyDescent="0.45">
      <c r="B3772" s="9" t="str">
        <f>'Master Data Table'!B3772</f>
        <v>6740-W-07.0</v>
      </c>
      <c r="C3772" s="9" t="str">
        <f>'Master Data Table'!C3772</f>
        <v>Winner White 7 Wide</v>
      </c>
      <c r="D3772" s="9" t="str">
        <f>'Master Data Table'!M3772</f>
        <v xml:space="preserve">Dr. Comfort Shoes </v>
      </c>
      <c r="E3772" s="9" t="str">
        <f>'Master Data Table'!E3772</f>
        <v>DR COMFORT</v>
      </c>
      <c r="F3772" s="9" t="s">
        <v>13381</v>
      </c>
      <c r="G3772" s="9" t="str">
        <f>'Master Data Table'!H3772</f>
        <v>00888912628389</v>
      </c>
      <c r="H3772" s="18">
        <v>31041</v>
      </c>
      <c r="I3772" s="9" t="s">
        <v>13319</v>
      </c>
      <c r="J3772" s="17" t="s">
        <v>13414</v>
      </c>
    </row>
    <row r="3773" spans="2:10" ht="37" x14ac:dyDescent="0.45">
      <c r="B3773" s="9" t="str">
        <f>'Master Data Table'!B3773</f>
        <v>6740-X-09.5</v>
      </c>
      <c r="C3773" s="9" t="str">
        <f>'Master Data Table'!C3773</f>
        <v>Winner White 9 1/2 XWide</v>
      </c>
      <c r="D3773" s="9" t="str">
        <f>'Master Data Table'!M3773</f>
        <v xml:space="preserve">Dr. Comfort Shoes </v>
      </c>
      <c r="E3773" s="9" t="str">
        <f>'Master Data Table'!E3773</f>
        <v>DR COMFORT</v>
      </c>
      <c r="F3773" s="9" t="s">
        <v>13381</v>
      </c>
      <c r="G3773" s="9" t="str">
        <f>'Master Data Table'!H3773</f>
        <v>00888912628594</v>
      </c>
      <c r="H3773" s="18">
        <v>31041</v>
      </c>
      <c r="I3773" s="9" t="s">
        <v>13319</v>
      </c>
      <c r="J3773" s="17" t="s">
        <v>13414</v>
      </c>
    </row>
    <row r="3774" spans="2:10" ht="37" x14ac:dyDescent="0.45">
      <c r="B3774" s="9" t="str">
        <f>'Master Data Table'!B3774</f>
        <v>6740-W-09.0</v>
      </c>
      <c r="C3774" s="9" t="str">
        <f>'Master Data Table'!C3774</f>
        <v>Winner White 9 Wide</v>
      </c>
      <c r="D3774" s="9" t="str">
        <f>'Master Data Table'!M3774</f>
        <v xml:space="preserve">Dr. Comfort Shoes </v>
      </c>
      <c r="E3774" s="9" t="str">
        <f>'Master Data Table'!E3774</f>
        <v>DR COMFORT</v>
      </c>
      <c r="F3774" s="9" t="s">
        <v>13381</v>
      </c>
      <c r="G3774" s="9" t="str">
        <f>'Master Data Table'!H3774</f>
        <v>00888912628426</v>
      </c>
      <c r="H3774" s="18">
        <v>31041</v>
      </c>
      <c r="I3774" s="9" t="s">
        <v>13319</v>
      </c>
      <c r="J3774" s="17" t="s">
        <v>13414</v>
      </c>
    </row>
    <row r="3775" spans="2:10" ht="37" x14ac:dyDescent="0.45">
      <c r="B3775" s="9" t="str">
        <f>'Master Data Table'!B3775</f>
        <v>7710-M-10.5</v>
      </c>
      <c r="C3775" s="9" t="str">
        <f>'Master Data Table'!C3775</f>
        <v>Winner X Black 10 1/2 Med</v>
      </c>
      <c r="D3775" s="9" t="str">
        <f>'Master Data Table'!M3775</f>
        <v xml:space="preserve">Dr. Comfort Shoes </v>
      </c>
      <c r="E3775" s="9" t="str">
        <f>'Master Data Table'!E3775</f>
        <v>DR COMFORT</v>
      </c>
      <c r="F3775" s="9" t="s">
        <v>13407</v>
      </c>
      <c r="G3775" s="9" t="str">
        <f>'Master Data Table'!H3775</f>
        <v>00888912638807</v>
      </c>
      <c r="H3775" s="18">
        <v>31041</v>
      </c>
      <c r="I3775" s="9" t="s">
        <v>13319</v>
      </c>
      <c r="J3775" s="17" t="s">
        <v>13414</v>
      </c>
    </row>
    <row r="3776" spans="2:10" ht="37" x14ac:dyDescent="0.45">
      <c r="B3776" s="9" t="str">
        <f>'Master Data Table'!B3776</f>
        <v>7710-W-10.5</v>
      </c>
      <c r="C3776" s="9" t="str">
        <f>'Master Data Table'!C3776</f>
        <v>Winner X Black 10 1/2 Wide</v>
      </c>
      <c r="D3776" s="9" t="str">
        <f>'Master Data Table'!M3776</f>
        <v xml:space="preserve">Dr. Comfort Shoes </v>
      </c>
      <c r="E3776" s="9" t="str">
        <f>'Master Data Table'!E3776</f>
        <v>DR COMFORT</v>
      </c>
      <c r="F3776" s="9" t="s">
        <v>13407</v>
      </c>
      <c r="G3776" s="9" t="str">
        <f>'Master Data Table'!H3776</f>
        <v>00888912638968</v>
      </c>
      <c r="H3776" s="18">
        <v>31041</v>
      </c>
      <c r="I3776" s="9" t="s">
        <v>13319</v>
      </c>
      <c r="J3776" s="17" t="s">
        <v>13414</v>
      </c>
    </row>
    <row r="3777" spans="2:10" ht="37" x14ac:dyDescent="0.45">
      <c r="B3777" s="9" t="str">
        <f>'Master Data Table'!B3777</f>
        <v>7710-X-10.5</v>
      </c>
      <c r="C3777" s="9" t="str">
        <f>'Master Data Table'!C3777</f>
        <v>Winner X Black 10 1/2 XWide</v>
      </c>
      <c r="D3777" s="9" t="str">
        <f>'Master Data Table'!M3777</f>
        <v xml:space="preserve">Dr. Comfort Shoes </v>
      </c>
      <c r="E3777" s="9" t="str">
        <f>'Master Data Table'!E3777</f>
        <v>DR COMFORT</v>
      </c>
      <c r="F3777" s="9" t="s">
        <v>13407</v>
      </c>
      <c r="G3777" s="9" t="str">
        <f>'Master Data Table'!H3777</f>
        <v>00888912639125</v>
      </c>
      <c r="H3777" s="18">
        <v>31041</v>
      </c>
      <c r="I3777" s="9" t="s">
        <v>13319</v>
      </c>
      <c r="J3777" s="17" t="s">
        <v>13414</v>
      </c>
    </row>
    <row r="3778" spans="2:10" ht="37" x14ac:dyDescent="0.45">
      <c r="B3778" s="9" t="str">
        <f>'Master Data Table'!B3778</f>
        <v>7710-M-10.0</v>
      </c>
      <c r="C3778" s="9" t="str">
        <f>'Master Data Table'!C3778</f>
        <v>Winner X Black 10 Med</v>
      </c>
      <c r="D3778" s="9" t="str">
        <f>'Master Data Table'!M3778</f>
        <v xml:space="preserve">Dr. Comfort Shoes </v>
      </c>
      <c r="E3778" s="9" t="str">
        <f>'Master Data Table'!E3778</f>
        <v>DR COMFORT</v>
      </c>
      <c r="F3778" s="9" t="s">
        <v>13407</v>
      </c>
      <c r="G3778" s="9" t="str">
        <f>'Master Data Table'!H3778</f>
        <v>00888912638791</v>
      </c>
      <c r="H3778" s="18">
        <v>31041</v>
      </c>
      <c r="I3778" s="9" t="s">
        <v>13319</v>
      </c>
      <c r="J3778" s="17" t="s">
        <v>13414</v>
      </c>
    </row>
    <row r="3779" spans="2:10" ht="37" x14ac:dyDescent="0.45">
      <c r="B3779" s="9" t="str">
        <f>'Master Data Table'!B3779</f>
        <v>7710-W-10.0</v>
      </c>
      <c r="C3779" s="9" t="str">
        <f>'Master Data Table'!C3779</f>
        <v>Winner X Black 10 Wide</v>
      </c>
      <c r="D3779" s="9" t="str">
        <f>'Master Data Table'!M3779</f>
        <v xml:space="preserve">Dr. Comfort Shoes </v>
      </c>
      <c r="E3779" s="9" t="str">
        <f>'Master Data Table'!E3779</f>
        <v>DR COMFORT</v>
      </c>
      <c r="F3779" s="9" t="s">
        <v>13407</v>
      </c>
      <c r="G3779" s="9" t="str">
        <f>'Master Data Table'!H3779</f>
        <v>00888912638951</v>
      </c>
      <c r="H3779" s="18">
        <v>31041</v>
      </c>
      <c r="I3779" s="9" t="s">
        <v>13319</v>
      </c>
      <c r="J3779" s="17" t="s">
        <v>13414</v>
      </c>
    </row>
    <row r="3780" spans="2:10" ht="37" x14ac:dyDescent="0.45">
      <c r="B3780" s="9" t="str">
        <f>'Master Data Table'!B3780</f>
        <v>7710-X-10.0</v>
      </c>
      <c r="C3780" s="9" t="str">
        <f>'Master Data Table'!C3780</f>
        <v>Winner X Black 10 XWide</v>
      </c>
      <c r="D3780" s="9" t="str">
        <f>'Master Data Table'!M3780</f>
        <v xml:space="preserve">Dr. Comfort Shoes </v>
      </c>
      <c r="E3780" s="9" t="str">
        <f>'Master Data Table'!E3780</f>
        <v>DR COMFORT</v>
      </c>
      <c r="F3780" s="9" t="s">
        <v>13407</v>
      </c>
      <c r="G3780" s="9" t="str">
        <f>'Master Data Table'!H3780</f>
        <v>00888912639118</v>
      </c>
      <c r="H3780" s="18">
        <v>31041</v>
      </c>
      <c r="I3780" s="9" t="s">
        <v>13319</v>
      </c>
      <c r="J3780" s="17" t="s">
        <v>13414</v>
      </c>
    </row>
    <row r="3781" spans="2:10" ht="37" x14ac:dyDescent="0.45">
      <c r="B3781" s="9" t="str">
        <f>'Master Data Table'!B3781</f>
        <v>7710-M-11.5</v>
      </c>
      <c r="C3781" s="9" t="str">
        <f>'Master Data Table'!C3781</f>
        <v>Winner X Black 11 1/2 Med</v>
      </c>
      <c r="D3781" s="9" t="str">
        <f>'Master Data Table'!M3781</f>
        <v xml:space="preserve">Dr. Comfort Shoes </v>
      </c>
      <c r="E3781" s="9" t="str">
        <f>'Master Data Table'!E3781</f>
        <v>DR COMFORT</v>
      </c>
      <c r="F3781" s="9" t="s">
        <v>13407</v>
      </c>
      <c r="G3781" s="9" t="str">
        <f>'Master Data Table'!H3781</f>
        <v>00888912638821</v>
      </c>
      <c r="H3781" s="18">
        <v>31041</v>
      </c>
      <c r="I3781" s="9" t="s">
        <v>13319</v>
      </c>
      <c r="J3781" s="17" t="s">
        <v>13414</v>
      </c>
    </row>
    <row r="3782" spans="2:10" ht="37" x14ac:dyDescent="0.45">
      <c r="B3782" s="9" t="str">
        <f>'Master Data Table'!B3782</f>
        <v>7710-W-11.5</v>
      </c>
      <c r="C3782" s="9" t="str">
        <f>'Master Data Table'!C3782</f>
        <v>Winner X Black 11 1/2 Wide</v>
      </c>
      <c r="D3782" s="9" t="str">
        <f>'Master Data Table'!M3782</f>
        <v xml:space="preserve">Dr. Comfort Shoes </v>
      </c>
      <c r="E3782" s="9" t="str">
        <f>'Master Data Table'!E3782</f>
        <v>DR COMFORT</v>
      </c>
      <c r="F3782" s="9" t="s">
        <v>13407</v>
      </c>
      <c r="G3782" s="9" t="str">
        <f>'Master Data Table'!H3782</f>
        <v>00888912638982</v>
      </c>
      <c r="H3782" s="18">
        <v>31041</v>
      </c>
      <c r="I3782" s="9" t="s">
        <v>13319</v>
      </c>
      <c r="J3782" s="17" t="s">
        <v>13414</v>
      </c>
    </row>
    <row r="3783" spans="2:10" ht="37" x14ac:dyDescent="0.45">
      <c r="B3783" s="9" t="str">
        <f>'Master Data Table'!B3783</f>
        <v>7710-X-11.5</v>
      </c>
      <c r="C3783" s="9" t="str">
        <f>'Master Data Table'!C3783</f>
        <v>Winner X Black 11 1/2 XWide</v>
      </c>
      <c r="D3783" s="9" t="str">
        <f>'Master Data Table'!M3783</f>
        <v xml:space="preserve">Dr. Comfort Shoes </v>
      </c>
      <c r="E3783" s="9" t="str">
        <f>'Master Data Table'!E3783</f>
        <v>DR COMFORT</v>
      </c>
      <c r="F3783" s="9" t="s">
        <v>13407</v>
      </c>
      <c r="G3783" s="9" t="str">
        <f>'Master Data Table'!H3783</f>
        <v>00888912639149</v>
      </c>
      <c r="H3783" s="18">
        <v>31041</v>
      </c>
      <c r="I3783" s="9" t="s">
        <v>13319</v>
      </c>
      <c r="J3783" s="17" t="s">
        <v>13414</v>
      </c>
    </row>
    <row r="3784" spans="2:10" ht="37" x14ac:dyDescent="0.45">
      <c r="B3784" s="9" t="str">
        <f>'Master Data Table'!B3784</f>
        <v>7710-M-11.0</v>
      </c>
      <c r="C3784" s="9" t="str">
        <f>'Master Data Table'!C3784</f>
        <v>Winner X Black 11 Med</v>
      </c>
      <c r="D3784" s="9" t="str">
        <f>'Master Data Table'!M3784</f>
        <v xml:space="preserve">Dr. Comfort Shoes </v>
      </c>
      <c r="E3784" s="9" t="str">
        <f>'Master Data Table'!E3784</f>
        <v>DR COMFORT</v>
      </c>
      <c r="F3784" s="9" t="s">
        <v>13407</v>
      </c>
      <c r="G3784" s="9" t="str">
        <f>'Master Data Table'!H3784</f>
        <v>00888912638814</v>
      </c>
      <c r="H3784" s="18">
        <v>31041</v>
      </c>
      <c r="I3784" s="9" t="s">
        <v>13319</v>
      </c>
      <c r="J3784" s="17" t="s">
        <v>13414</v>
      </c>
    </row>
    <row r="3785" spans="2:10" ht="37" x14ac:dyDescent="0.45">
      <c r="B3785" s="9" t="str">
        <f>'Master Data Table'!B3785</f>
        <v>7710-W-11.0</v>
      </c>
      <c r="C3785" s="9" t="str">
        <f>'Master Data Table'!C3785</f>
        <v>Winner X Black 11 Wide</v>
      </c>
      <c r="D3785" s="9" t="str">
        <f>'Master Data Table'!M3785</f>
        <v xml:space="preserve">Dr. Comfort Shoes </v>
      </c>
      <c r="E3785" s="9" t="str">
        <f>'Master Data Table'!E3785</f>
        <v>DR COMFORT</v>
      </c>
      <c r="F3785" s="9" t="s">
        <v>13407</v>
      </c>
      <c r="G3785" s="9" t="str">
        <f>'Master Data Table'!H3785</f>
        <v>00888912638975</v>
      </c>
      <c r="H3785" s="18">
        <v>31041</v>
      </c>
      <c r="I3785" s="9" t="s">
        <v>13319</v>
      </c>
      <c r="J3785" s="17" t="s">
        <v>13414</v>
      </c>
    </row>
    <row r="3786" spans="2:10" ht="37" x14ac:dyDescent="0.45">
      <c r="B3786" s="9" t="str">
        <f>'Master Data Table'!B3786</f>
        <v>7710-X-11.0</v>
      </c>
      <c r="C3786" s="9" t="str">
        <f>'Master Data Table'!C3786</f>
        <v>Winner X Black 11 XWide</v>
      </c>
      <c r="D3786" s="9" t="str">
        <f>'Master Data Table'!M3786</f>
        <v xml:space="preserve">Dr. Comfort Shoes </v>
      </c>
      <c r="E3786" s="9" t="str">
        <f>'Master Data Table'!E3786</f>
        <v>DR COMFORT</v>
      </c>
      <c r="F3786" s="9" t="s">
        <v>13407</v>
      </c>
      <c r="G3786" s="9" t="str">
        <f>'Master Data Table'!H3786</f>
        <v>00888912639132</v>
      </c>
      <c r="H3786" s="18">
        <v>31041</v>
      </c>
      <c r="I3786" s="9" t="s">
        <v>13319</v>
      </c>
      <c r="J3786" s="17" t="s">
        <v>13414</v>
      </c>
    </row>
    <row r="3787" spans="2:10" ht="37" x14ac:dyDescent="0.45">
      <c r="B3787" s="9" t="str">
        <f>'Master Data Table'!B3787</f>
        <v>7710-M-12.0</v>
      </c>
      <c r="C3787" s="9" t="str">
        <f>'Master Data Table'!C3787</f>
        <v>Winner X Black 12 Med</v>
      </c>
      <c r="D3787" s="9" t="str">
        <f>'Master Data Table'!M3787</f>
        <v xml:space="preserve">Dr. Comfort Shoes </v>
      </c>
      <c r="E3787" s="9" t="str">
        <f>'Master Data Table'!E3787</f>
        <v>DR COMFORT</v>
      </c>
      <c r="F3787" s="9" t="s">
        <v>13407</v>
      </c>
      <c r="G3787" s="9" t="str">
        <f>'Master Data Table'!H3787</f>
        <v>00888912638838</v>
      </c>
      <c r="H3787" s="18">
        <v>31041</v>
      </c>
      <c r="I3787" s="9" t="s">
        <v>13319</v>
      </c>
      <c r="J3787" s="17" t="s">
        <v>13414</v>
      </c>
    </row>
    <row r="3788" spans="2:10" ht="37" x14ac:dyDescent="0.45">
      <c r="B3788" s="9" t="str">
        <f>'Master Data Table'!B3788</f>
        <v>7710-W-12.0</v>
      </c>
      <c r="C3788" s="9" t="str">
        <f>'Master Data Table'!C3788</f>
        <v>Winner X Black 12 Wide</v>
      </c>
      <c r="D3788" s="9" t="str">
        <f>'Master Data Table'!M3788</f>
        <v xml:space="preserve">Dr. Comfort Shoes </v>
      </c>
      <c r="E3788" s="9" t="str">
        <f>'Master Data Table'!E3788</f>
        <v>DR COMFORT</v>
      </c>
      <c r="F3788" s="9" t="s">
        <v>13407</v>
      </c>
      <c r="G3788" s="9" t="str">
        <f>'Master Data Table'!H3788</f>
        <v>00888912638999</v>
      </c>
      <c r="H3788" s="18">
        <v>31041</v>
      </c>
      <c r="I3788" s="9" t="s">
        <v>13319</v>
      </c>
      <c r="J3788" s="17" t="s">
        <v>13414</v>
      </c>
    </row>
    <row r="3789" spans="2:10" ht="37" x14ac:dyDescent="0.45">
      <c r="B3789" s="9" t="str">
        <f>'Master Data Table'!B3789</f>
        <v>7710-X-12.0</v>
      </c>
      <c r="C3789" s="9" t="str">
        <f>'Master Data Table'!C3789</f>
        <v>Winner X Black 12 XWide</v>
      </c>
      <c r="D3789" s="9" t="str">
        <f>'Master Data Table'!M3789</f>
        <v xml:space="preserve">Dr. Comfort Shoes </v>
      </c>
      <c r="E3789" s="9" t="str">
        <f>'Master Data Table'!E3789</f>
        <v>DR COMFORT</v>
      </c>
      <c r="F3789" s="9" t="s">
        <v>13407</v>
      </c>
      <c r="G3789" s="9" t="str">
        <f>'Master Data Table'!H3789</f>
        <v>00888912639156</v>
      </c>
      <c r="H3789" s="18">
        <v>31041</v>
      </c>
      <c r="I3789" s="9" t="s">
        <v>13319</v>
      </c>
      <c r="J3789" s="17" t="s">
        <v>13414</v>
      </c>
    </row>
    <row r="3790" spans="2:10" ht="37" x14ac:dyDescent="0.45">
      <c r="B3790" s="9" t="str">
        <f>'Master Data Table'!B3790</f>
        <v>7710-M-13.0</v>
      </c>
      <c r="C3790" s="9" t="str">
        <f>'Master Data Table'!C3790</f>
        <v>Winner X Black 13 Med</v>
      </c>
      <c r="D3790" s="9" t="str">
        <f>'Master Data Table'!M3790</f>
        <v xml:space="preserve">Dr. Comfort Shoes </v>
      </c>
      <c r="E3790" s="9" t="str">
        <f>'Master Data Table'!E3790</f>
        <v>DR COMFORT</v>
      </c>
      <c r="F3790" s="9" t="s">
        <v>13407</v>
      </c>
      <c r="G3790" s="9" t="str">
        <f>'Master Data Table'!H3790</f>
        <v>00888912638845</v>
      </c>
      <c r="H3790" s="18">
        <v>31041</v>
      </c>
      <c r="I3790" s="9" t="s">
        <v>13319</v>
      </c>
      <c r="J3790" s="17" t="s">
        <v>13414</v>
      </c>
    </row>
    <row r="3791" spans="2:10" ht="37" x14ac:dyDescent="0.45">
      <c r="B3791" s="9" t="str">
        <f>'Master Data Table'!B3791</f>
        <v>7710-W-13.0</v>
      </c>
      <c r="C3791" s="9" t="str">
        <f>'Master Data Table'!C3791</f>
        <v>Winner X Black 13 Wide</v>
      </c>
      <c r="D3791" s="9" t="str">
        <f>'Master Data Table'!M3791</f>
        <v xml:space="preserve">Dr. Comfort Shoes </v>
      </c>
      <c r="E3791" s="9" t="str">
        <f>'Master Data Table'!E3791</f>
        <v>DR COMFORT</v>
      </c>
      <c r="F3791" s="9" t="s">
        <v>13407</v>
      </c>
      <c r="G3791" s="9" t="str">
        <f>'Master Data Table'!H3791</f>
        <v>00888912639002</v>
      </c>
      <c r="H3791" s="18">
        <v>31041</v>
      </c>
      <c r="I3791" s="9" t="s">
        <v>13319</v>
      </c>
      <c r="J3791" s="17" t="s">
        <v>13414</v>
      </c>
    </row>
    <row r="3792" spans="2:10" ht="37" x14ac:dyDescent="0.45">
      <c r="B3792" s="9" t="str">
        <f>'Master Data Table'!B3792</f>
        <v>7710-X-13.0</v>
      </c>
      <c r="C3792" s="9" t="str">
        <f>'Master Data Table'!C3792</f>
        <v>Winner X Black 13 XWide</v>
      </c>
      <c r="D3792" s="9" t="str">
        <f>'Master Data Table'!M3792</f>
        <v xml:space="preserve">Dr. Comfort Shoes </v>
      </c>
      <c r="E3792" s="9" t="str">
        <f>'Master Data Table'!E3792</f>
        <v>DR COMFORT</v>
      </c>
      <c r="F3792" s="9" t="s">
        <v>13407</v>
      </c>
      <c r="G3792" s="9" t="str">
        <f>'Master Data Table'!H3792</f>
        <v>00888912639163</v>
      </c>
      <c r="H3792" s="18">
        <v>31041</v>
      </c>
      <c r="I3792" s="9" t="s">
        <v>13319</v>
      </c>
      <c r="J3792" s="17" t="s">
        <v>13414</v>
      </c>
    </row>
    <row r="3793" spans="2:10" ht="37" x14ac:dyDescent="0.45">
      <c r="B3793" s="9" t="str">
        <f>'Master Data Table'!B3793</f>
        <v>7710-M-14.0</v>
      </c>
      <c r="C3793" s="9" t="str">
        <f>'Master Data Table'!C3793</f>
        <v>Winner X Black 14 Med</v>
      </c>
      <c r="D3793" s="9" t="str">
        <f>'Master Data Table'!M3793</f>
        <v xml:space="preserve">Dr. Comfort Shoes </v>
      </c>
      <c r="E3793" s="9" t="str">
        <f>'Master Data Table'!E3793</f>
        <v>DR COMFORT</v>
      </c>
      <c r="F3793" s="9" t="s">
        <v>13407</v>
      </c>
      <c r="G3793" s="9" t="str">
        <f>'Master Data Table'!H3793</f>
        <v>00888912638852</v>
      </c>
      <c r="H3793" s="18">
        <v>31041</v>
      </c>
      <c r="I3793" s="9" t="s">
        <v>13319</v>
      </c>
      <c r="J3793" s="17" t="s">
        <v>13414</v>
      </c>
    </row>
    <row r="3794" spans="2:10" ht="37" x14ac:dyDescent="0.45">
      <c r="B3794" s="9" t="str">
        <f>'Master Data Table'!B3794</f>
        <v>7710-W-14.0</v>
      </c>
      <c r="C3794" s="9" t="str">
        <f>'Master Data Table'!C3794</f>
        <v>Winner X Black 14 Wide</v>
      </c>
      <c r="D3794" s="9" t="str">
        <f>'Master Data Table'!M3794</f>
        <v xml:space="preserve">Dr. Comfort Shoes </v>
      </c>
      <c r="E3794" s="9" t="str">
        <f>'Master Data Table'!E3794</f>
        <v>DR COMFORT</v>
      </c>
      <c r="F3794" s="9" t="s">
        <v>13407</v>
      </c>
      <c r="G3794" s="9" t="str">
        <f>'Master Data Table'!H3794</f>
        <v>00888912639019</v>
      </c>
      <c r="H3794" s="18">
        <v>31041</v>
      </c>
      <c r="I3794" s="9" t="s">
        <v>13319</v>
      </c>
      <c r="J3794" s="17" t="s">
        <v>13414</v>
      </c>
    </row>
    <row r="3795" spans="2:10" ht="37" x14ac:dyDescent="0.45">
      <c r="B3795" s="9" t="str">
        <f>'Master Data Table'!B3795</f>
        <v>7710-X-14.0</v>
      </c>
      <c r="C3795" s="9" t="str">
        <f>'Master Data Table'!C3795</f>
        <v>Winner X Black 14 XWide</v>
      </c>
      <c r="D3795" s="9" t="str">
        <f>'Master Data Table'!M3795</f>
        <v xml:space="preserve">Dr. Comfort Shoes </v>
      </c>
      <c r="E3795" s="9" t="str">
        <f>'Master Data Table'!E3795</f>
        <v>DR COMFORT</v>
      </c>
      <c r="F3795" s="9" t="s">
        <v>13407</v>
      </c>
      <c r="G3795" s="9" t="str">
        <f>'Master Data Table'!H3795</f>
        <v>00888912639170</v>
      </c>
      <c r="H3795" s="18">
        <v>31041</v>
      </c>
      <c r="I3795" s="9" t="s">
        <v>13319</v>
      </c>
      <c r="J3795" s="17" t="s">
        <v>13414</v>
      </c>
    </row>
    <row r="3796" spans="2:10" ht="37" x14ac:dyDescent="0.45">
      <c r="B3796" s="9" t="str">
        <f>'Master Data Table'!B3796</f>
        <v>7710-M-15.0</v>
      </c>
      <c r="C3796" s="9" t="str">
        <f>'Master Data Table'!C3796</f>
        <v>Winner X Black 15 Med</v>
      </c>
      <c r="D3796" s="9" t="str">
        <f>'Master Data Table'!M3796</f>
        <v xml:space="preserve">Dr. Comfort Shoes </v>
      </c>
      <c r="E3796" s="9" t="str">
        <f>'Master Data Table'!E3796</f>
        <v>DR COMFORT</v>
      </c>
      <c r="F3796" s="9" t="s">
        <v>13407</v>
      </c>
      <c r="G3796" s="9" t="str">
        <f>'Master Data Table'!H3796</f>
        <v>00888912638869</v>
      </c>
      <c r="H3796" s="18">
        <v>31041</v>
      </c>
      <c r="I3796" s="9" t="s">
        <v>13319</v>
      </c>
      <c r="J3796" s="17" t="s">
        <v>13414</v>
      </c>
    </row>
    <row r="3797" spans="2:10" ht="37" x14ac:dyDescent="0.45">
      <c r="B3797" s="9" t="str">
        <f>'Master Data Table'!B3797</f>
        <v>7710-W-15.0</v>
      </c>
      <c r="C3797" s="9" t="str">
        <f>'Master Data Table'!C3797</f>
        <v>Winner X Black 15 Wide</v>
      </c>
      <c r="D3797" s="9" t="str">
        <f>'Master Data Table'!M3797</f>
        <v xml:space="preserve">Dr. Comfort Shoes </v>
      </c>
      <c r="E3797" s="9" t="str">
        <f>'Master Data Table'!E3797</f>
        <v>DR COMFORT</v>
      </c>
      <c r="F3797" s="9" t="s">
        <v>13407</v>
      </c>
      <c r="G3797" s="9" t="str">
        <f>'Master Data Table'!H3797</f>
        <v>00888912639026</v>
      </c>
      <c r="H3797" s="18">
        <v>31041</v>
      </c>
      <c r="I3797" s="9" t="s">
        <v>13319</v>
      </c>
      <c r="J3797" s="17" t="s">
        <v>13414</v>
      </c>
    </row>
    <row r="3798" spans="2:10" ht="37" x14ac:dyDescent="0.45">
      <c r="B3798" s="9" t="str">
        <f>'Master Data Table'!B3798</f>
        <v>7710-X-15.0</v>
      </c>
      <c r="C3798" s="9" t="str">
        <f>'Master Data Table'!C3798</f>
        <v>Winner X Black 15 XWide</v>
      </c>
      <c r="D3798" s="9" t="str">
        <f>'Master Data Table'!M3798</f>
        <v xml:space="preserve">Dr. Comfort Shoes </v>
      </c>
      <c r="E3798" s="9" t="str">
        <f>'Master Data Table'!E3798</f>
        <v>DR COMFORT</v>
      </c>
      <c r="F3798" s="9" t="s">
        <v>13407</v>
      </c>
      <c r="G3798" s="9" t="str">
        <f>'Master Data Table'!H3798</f>
        <v>00888912639187</v>
      </c>
      <c r="H3798" s="18">
        <v>31041</v>
      </c>
      <c r="I3798" s="9" t="s">
        <v>13319</v>
      </c>
      <c r="J3798" s="17" t="s">
        <v>13414</v>
      </c>
    </row>
    <row r="3799" spans="2:10" ht="37" x14ac:dyDescent="0.45">
      <c r="B3799" s="9" t="str">
        <f>'Master Data Table'!B3799</f>
        <v>7710-X-06.5</v>
      </c>
      <c r="C3799" s="9" t="str">
        <f>'Master Data Table'!C3799</f>
        <v>Winner X Black 6 1/2 XWide</v>
      </c>
      <c r="D3799" s="9" t="str">
        <f>'Master Data Table'!M3799</f>
        <v xml:space="preserve">Dr. Comfort Shoes </v>
      </c>
      <c r="E3799" s="9" t="str">
        <f>'Master Data Table'!E3799</f>
        <v>DR COMFORT</v>
      </c>
      <c r="F3799" s="9" t="s">
        <v>13407</v>
      </c>
      <c r="G3799" s="9" t="str">
        <f>'Master Data Table'!H3799</f>
        <v>00888912639040</v>
      </c>
      <c r="H3799" s="18">
        <v>31041</v>
      </c>
      <c r="I3799" s="9" t="s">
        <v>13319</v>
      </c>
      <c r="J3799" s="17" t="s">
        <v>13414</v>
      </c>
    </row>
    <row r="3800" spans="2:10" ht="37" x14ac:dyDescent="0.45">
      <c r="B3800" s="9" t="str">
        <f>'Master Data Table'!B3800</f>
        <v>7710-M-06.0</v>
      </c>
      <c r="C3800" s="9" t="str">
        <f>'Master Data Table'!C3800</f>
        <v>Winner X Black 6 Med</v>
      </c>
      <c r="D3800" s="9" t="str">
        <f>'Master Data Table'!M3800</f>
        <v xml:space="preserve">Dr. Comfort Shoes </v>
      </c>
      <c r="E3800" s="9" t="str">
        <f>'Master Data Table'!E3800</f>
        <v>DR COMFORT</v>
      </c>
      <c r="F3800" s="9" t="s">
        <v>13407</v>
      </c>
      <c r="G3800" s="9" t="str">
        <f>'Master Data Table'!H3800</f>
        <v>00888912638715</v>
      </c>
      <c r="H3800" s="18">
        <v>31041</v>
      </c>
      <c r="I3800" s="9" t="s">
        <v>13319</v>
      </c>
      <c r="J3800" s="17" t="s">
        <v>13414</v>
      </c>
    </row>
    <row r="3801" spans="2:10" ht="37" x14ac:dyDescent="0.45">
      <c r="B3801" s="9" t="str">
        <f>'Master Data Table'!B3801</f>
        <v>7710-W-06.0</v>
      </c>
      <c r="C3801" s="9" t="str">
        <f>'Master Data Table'!C3801</f>
        <v>Winner X Black 6 Wide</v>
      </c>
      <c r="D3801" s="9" t="str">
        <f>'Master Data Table'!M3801</f>
        <v xml:space="preserve">Dr. Comfort Shoes </v>
      </c>
      <c r="E3801" s="9" t="str">
        <f>'Master Data Table'!E3801</f>
        <v>DR COMFORT</v>
      </c>
      <c r="F3801" s="9" t="s">
        <v>13407</v>
      </c>
      <c r="G3801" s="9" t="str">
        <f>'Master Data Table'!H3801</f>
        <v>00888912638876</v>
      </c>
      <c r="H3801" s="18">
        <v>31041</v>
      </c>
      <c r="I3801" s="9" t="s">
        <v>13319</v>
      </c>
      <c r="J3801" s="17" t="s">
        <v>13414</v>
      </c>
    </row>
    <row r="3802" spans="2:10" ht="37" x14ac:dyDescent="0.45">
      <c r="B3802" s="9" t="str">
        <f>'Master Data Table'!B3802</f>
        <v>7710-X-06.0</v>
      </c>
      <c r="C3802" s="9" t="str">
        <f>'Master Data Table'!C3802</f>
        <v>Winner X Black 6 XWide</v>
      </c>
      <c r="D3802" s="9" t="str">
        <f>'Master Data Table'!M3802</f>
        <v xml:space="preserve">Dr. Comfort Shoes </v>
      </c>
      <c r="E3802" s="9" t="str">
        <f>'Master Data Table'!E3802</f>
        <v>DR COMFORT</v>
      </c>
      <c r="F3802" s="9" t="s">
        <v>13407</v>
      </c>
      <c r="G3802" s="9" t="str">
        <f>'Master Data Table'!H3802</f>
        <v>00888912639033</v>
      </c>
      <c r="H3802" s="18">
        <v>31041</v>
      </c>
      <c r="I3802" s="9" t="s">
        <v>13319</v>
      </c>
      <c r="J3802" s="17" t="s">
        <v>13414</v>
      </c>
    </row>
    <row r="3803" spans="2:10" ht="37" x14ac:dyDescent="0.45">
      <c r="B3803" s="9" t="str">
        <f>'Master Data Table'!B3803</f>
        <v>7710-M-07.5</v>
      </c>
      <c r="C3803" s="9" t="str">
        <f>'Master Data Table'!C3803</f>
        <v>Winner X Black 7 1/2 Med</v>
      </c>
      <c r="D3803" s="9" t="str">
        <f>'Master Data Table'!M3803</f>
        <v xml:space="preserve">Dr. Comfort Shoes </v>
      </c>
      <c r="E3803" s="9" t="str">
        <f>'Master Data Table'!E3803</f>
        <v>DR COMFORT</v>
      </c>
      <c r="F3803" s="9" t="s">
        <v>13407</v>
      </c>
      <c r="G3803" s="9" t="str">
        <f>'Master Data Table'!H3803</f>
        <v>00888912638746</v>
      </c>
      <c r="H3803" s="18">
        <v>31041</v>
      </c>
      <c r="I3803" s="9" t="s">
        <v>13319</v>
      </c>
      <c r="J3803" s="17" t="s">
        <v>13414</v>
      </c>
    </row>
    <row r="3804" spans="2:10" ht="37" x14ac:dyDescent="0.45">
      <c r="B3804" s="9" t="str">
        <f>'Master Data Table'!B3804</f>
        <v>7710-W-07.5</v>
      </c>
      <c r="C3804" s="9" t="str">
        <f>'Master Data Table'!C3804</f>
        <v>Winner X Black 7 1/2 Wide</v>
      </c>
      <c r="D3804" s="9" t="str">
        <f>'Master Data Table'!M3804</f>
        <v xml:space="preserve">Dr. Comfort Shoes </v>
      </c>
      <c r="E3804" s="9" t="str">
        <f>'Master Data Table'!E3804</f>
        <v>DR COMFORT</v>
      </c>
      <c r="F3804" s="9" t="s">
        <v>13407</v>
      </c>
      <c r="G3804" s="9" t="str">
        <f>'Master Data Table'!H3804</f>
        <v>00888912638906</v>
      </c>
      <c r="H3804" s="18">
        <v>31041</v>
      </c>
      <c r="I3804" s="9" t="s">
        <v>13319</v>
      </c>
      <c r="J3804" s="17" t="s">
        <v>13414</v>
      </c>
    </row>
    <row r="3805" spans="2:10" ht="37" x14ac:dyDescent="0.45">
      <c r="B3805" s="9" t="str">
        <f>'Master Data Table'!B3805</f>
        <v>7710-X-07.5</v>
      </c>
      <c r="C3805" s="9" t="str">
        <f>'Master Data Table'!C3805</f>
        <v>Winner X Black 7 1/2 XWide</v>
      </c>
      <c r="D3805" s="9" t="str">
        <f>'Master Data Table'!M3805</f>
        <v xml:space="preserve">Dr. Comfort Shoes </v>
      </c>
      <c r="E3805" s="9" t="str">
        <f>'Master Data Table'!E3805</f>
        <v>DR COMFORT</v>
      </c>
      <c r="F3805" s="9" t="s">
        <v>13407</v>
      </c>
      <c r="G3805" s="9" t="str">
        <f>'Master Data Table'!H3805</f>
        <v>00888912639064</v>
      </c>
      <c r="H3805" s="18">
        <v>31041</v>
      </c>
      <c r="I3805" s="9" t="s">
        <v>13319</v>
      </c>
      <c r="J3805" s="17" t="s">
        <v>13414</v>
      </c>
    </row>
    <row r="3806" spans="2:10" ht="37" x14ac:dyDescent="0.45">
      <c r="B3806" s="9" t="str">
        <f>'Master Data Table'!B3806</f>
        <v>7710-M-07.0</v>
      </c>
      <c r="C3806" s="9" t="str">
        <f>'Master Data Table'!C3806</f>
        <v>Winner X Black 7 Med</v>
      </c>
      <c r="D3806" s="9" t="str">
        <f>'Master Data Table'!M3806</f>
        <v xml:space="preserve">Dr. Comfort Shoes </v>
      </c>
      <c r="E3806" s="9" t="str">
        <f>'Master Data Table'!E3806</f>
        <v>DR COMFORT</v>
      </c>
      <c r="F3806" s="9" t="s">
        <v>13407</v>
      </c>
      <c r="G3806" s="9" t="str">
        <f>'Master Data Table'!H3806</f>
        <v>00888912638739</v>
      </c>
      <c r="H3806" s="18">
        <v>31041</v>
      </c>
      <c r="I3806" s="9" t="s">
        <v>13319</v>
      </c>
      <c r="J3806" s="17" t="s">
        <v>13414</v>
      </c>
    </row>
    <row r="3807" spans="2:10" ht="37" x14ac:dyDescent="0.45">
      <c r="B3807" s="9" t="str">
        <f>'Master Data Table'!B3807</f>
        <v>7710-W-07.0</v>
      </c>
      <c r="C3807" s="9" t="str">
        <f>'Master Data Table'!C3807</f>
        <v>Winner X Black 7 Wide</v>
      </c>
      <c r="D3807" s="9" t="str">
        <f>'Master Data Table'!M3807</f>
        <v xml:space="preserve">Dr. Comfort Shoes </v>
      </c>
      <c r="E3807" s="9" t="str">
        <f>'Master Data Table'!E3807</f>
        <v>DR COMFORT</v>
      </c>
      <c r="F3807" s="9" t="s">
        <v>13407</v>
      </c>
      <c r="G3807" s="9" t="str">
        <f>'Master Data Table'!H3807</f>
        <v>00888912638890</v>
      </c>
      <c r="H3807" s="18">
        <v>31041</v>
      </c>
      <c r="I3807" s="9" t="s">
        <v>13319</v>
      </c>
      <c r="J3807" s="17" t="s">
        <v>13414</v>
      </c>
    </row>
    <row r="3808" spans="2:10" ht="37" x14ac:dyDescent="0.45">
      <c r="B3808" s="9" t="str">
        <f>'Master Data Table'!B3808</f>
        <v>7710-X-07.0</v>
      </c>
      <c r="C3808" s="9" t="str">
        <f>'Master Data Table'!C3808</f>
        <v>Winner X Black 7 XWide</v>
      </c>
      <c r="D3808" s="9" t="str">
        <f>'Master Data Table'!M3808</f>
        <v xml:space="preserve">Dr. Comfort Shoes </v>
      </c>
      <c r="E3808" s="9" t="str">
        <f>'Master Data Table'!E3808</f>
        <v>DR COMFORT</v>
      </c>
      <c r="F3808" s="9" t="s">
        <v>13407</v>
      </c>
      <c r="G3808" s="9" t="str">
        <f>'Master Data Table'!H3808</f>
        <v>00888912639057</v>
      </c>
      <c r="H3808" s="18">
        <v>31041</v>
      </c>
      <c r="I3808" s="9" t="s">
        <v>13319</v>
      </c>
      <c r="J3808" s="17" t="s">
        <v>13414</v>
      </c>
    </row>
    <row r="3809" spans="2:10" ht="37" x14ac:dyDescent="0.45">
      <c r="B3809" s="9" t="str">
        <f>'Master Data Table'!B3809</f>
        <v>7710-M-08.5</v>
      </c>
      <c r="C3809" s="9" t="str">
        <f>'Master Data Table'!C3809</f>
        <v>Winner X Black 8 1/2 Med</v>
      </c>
      <c r="D3809" s="9" t="str">
        <f>'Master Data Table'!M3809</f>
        <v xml:space="preserve">Dr. Comfort Shoes </v>
      </c>
      <c r="E3809" s="9" t="str">
        <f>'Master Data Table'!E3809</f>
        <v>DR COMFORT</v>
      </c>
      <c r="F3809" s="9" t="s">
        <v>13407</v>
      </c>
      <c r="G3809" s="9" t="str">
        <f>'Master Data Table'!H3809</f>
        <v>00888912638760</v>
      </c>
      <c r="H3809" s="18">
        <v>31041</v>
      </c>
      <c r="I3809" s="9" t="s">
        <v>13319</v>
      </c>
      <c r="J3809" s="17" t="s">
        <v>13414</v>
      </c>
    </row>
    <row r="3810" spans="2:10" ht="37" x14ac:dyDescent="0.45">
      <c r="B3810" s="9" t="str">
        <f>'Master Data Table'!B3810</f>
        <v>7710-W-08.5</v>
      </c>
      <c r="C3810" s="9" t="str">
        <f>'Master Data Table'!C3810</f>
        <v>Winner X Black 8 1/2 Wide</v>
      </c>
      <c r="D3810" s="9" t="str">
        <f>'Master Data Table'!M3810</f>
        <v xml:space="preserve">Dr. Comfort Shoes </v>
      </c>
      <c r="E3810" s="9" t="str">
        <f>'Master Data Table'!E3810</f>
        <v>DR COMFORT</v>
      </c>
      <c r="F3810" s="9" t="s">
        <v>13407</v>
      </c>
      <c r="G3810" s="9" t="str">
        <f>'Master Data Table'!H3810</f>
        <v>00888912638920</v>
      </c>
      <c r="H3810" s="18">
        <v>31041</v>
      </c>
      <c r="I3810" s="9" t="s">
        <v>13319</v>
      </c>
      <c r="J3810" s="17" t="s">
        <v>13414</v>
      </c>
    </row>
    <row r="3811" spans="2:10" ht="37" x14ac:dyDescent="0.45">
      <c r="B3811" s="9" t="str">
        <f>'Master Data Table'!B3811</f>
        <v>7710-X-08.5</v>
      </c>
      <c r="C3811" s="9" t="str">
        <f>'Master Data Table'!C3811</f>
        <v>Winner X Black 8 1/2 XWide</v>
      </c>
      <c r="D3811" s="9" t="str">
        <f>'Master Data Table'!M3811</f>
        <v xml:space="preserve">Dr. Comfort Shoes </v>
      </c>
      <c r="E3811" s="9" t="str">
        <f>'Master Data Table'!E3811</f>
        <v>DR COMFORT</v>
      </c>
      <c r="F3811" s="9" t="s">
        <v>13407</v>
      </c>
      <c r="G3811" s="9" t="str">
        <f>'Master Data Table'!H3811</f>
        <v>00888912639088</v>
      </c>
      <c r="H3811" s="18">
        <v>31041</v>
      </c>
      <c r="I3811" s="9" t="s">
        <v>13319</v>
      </c>
      <c r="J3811" s="17" t="s">
        <v>13414</v>
      </c>
    </row>
    <row r="3812" spans="2:10" ht="37" x14ac:dyDescent="0.45">
      <c r="B3812" s="9" t="str">
        <f>'Master Data Table'!B3812</f>
        <v>7710-M-08.0</v>
      </c>
      <c r="C3812" s="9" t="str">
        <f>'Master Data Table'!C3812</f>
        <v>Winner X Black 8 Med</v>
      </c>
      <c r="D3812" s="9" t="str">
        <f>'Master Data Table'!M3812</f>
        <v xml:space="preserve">Dr. Comfort Shoes </v>
      </c>
      <c r="E3812" s="9" t="str">
        <f>'Master Data Table'!E3812</f>
        <v>DR COMFORT</v>
      </c>
      <c r="F3812" s="9" t="s">
        <v>13407</v>
      </c>
      <c r="G3812" s="9" t="str">
        <f>'Master Data Table'!H3812</f>
        <v>00888912638753</v>
      </c>
      <c r="H3812" s="18">
        <v>31041</v>
      </c>
      <c r="I3812" s="9" t="s">
        <v>13319</v>
      </c>
      <c r="J3812" s="17" t="s">
        <v>13414</v>
      </c>
    </row>
    <row r="3813" spans="2:10" ht="37" x14ac:dyDescent="0.45">
      <c r="B3813" s="9" t="str">
        <f>'Master Data Table'!B3813</f>
        <v>7710-W-08.0</v>
      </c>
      <c r="C3813" s="9" t="str">
        <f>'Master Data Table'!C3813</f>
        <v>Winner X Black 8 Wide</v>
      </c>
      <c r="D3813" s="9" t="str">
        <f>'Master Data Table'!M3813</f>
        <v xml:space="preserve">Dr. Comfort Shoes </v>
      </c>
      <c r="E3813" s="9" t="str">
        <f>'Master Data Table'!E3813</f>
        <v>DR COMFORT</v>
      </c>
      <c r="F3813" s="9" t="s">
        <v>13407</v>
      </c>
      <c r="G3813" s="9" t="str">
        <f>'Master Data Table'!H3813</f>
        <v>00888912638913</v>
      </c>
      <c r="H3813" s="18">
        <v>31041</v>
      </c>
      <c r="I3813" s="9" t="s">
        <v>13319</v>
      </c>
      <c r="J3813" s="17" t="s">
        <v>13414</v>
      </c>
    </row>
    <row r="3814" spans="2:10" ht="37" x14ac:dyDescent="0.45">
      <c r="B3814" s="9" t="str">
        <f>'Master Data Table'!B3814</f>
        <v>7710-X-08.0</v>
      </c>
      <c r="C3814" s="9" t="str">
        <f>'Master Data Table'!C3814</f>
        <v>Winner X Black 8 XWide</v>
      </c>
      <c r="D3814" s="9" t="str">
        <f>'Master Data Table'!M3814</f>
        <v xml:space="preserve">Dr. Comfort Shoes </v>
      </c>
      <c r="E3814" s="9" t="str">
        <f>'Master Data Table'!E3814</f>
        <v>DR COMFORT</v>
      </c>
      <c r="F3814" s="9" t="s">
        <v>13407</v>
      </c>
      <c r="G3814" s="9" t="str">
        <f>'Master Data Table'!H3814</f>
        <v>00888912639071</v>
      </c>
      <c r="H3814" s="18">
        <v>31041</v>
      </c>
      <c r="I3814" s="9" t="s">
        <v>13319</v>
      </c>
      <c r="J3814" s="17" t="s">
        <v>13414</v>
      </c>
    </row>
    <row r="3815" spans="2:10" ht="37" x14ac:dyDescent="0.45">
      <c r="B3815" s="9" t="str">
        <f>'Master Data Table'!B3815</f>
        <v>7710-M-09.5</v>
      </c>
      <c r="C3815" s="9" t="str">
        <f>'Master Data Table'!C3815</f>
        <v>Winner X Black 9 1/2 Med</v>
      </c>
      <c r="D3815" s="9" t="str">
        <f>'Master Data Table'!M3815</f>
        <v xml:space="preserve">Dr. Comfort Shoes </v>
      </c>
      <c r="E3815" s="9" t="str">
        <f>'Master Data Table'!E3815</f>
        <v>DR COMFORT</v>
      </c>
      <c r="F3815" s="9" t="s">
        <v>13407</v>
      </c>
      <c r="G3815" s="9" t="str">
        <f>'Master Data Table'!H3815</f>
        <v>00888912638784</v>
      </c>
      <c r="H3815" s="18">
        <v>31041</v>
      </c>
      <c r="I3815" s="9" t="s">
        <v>13319</v>
      </c>
      <c r="J3815" s="17" t="s">
        <v>13414</v>
      </c>
    </row>
    <row r="3816" spans="2:10" ht="37" x14ac:dyDescent="0.45">
      <c r="B3816" s="9" t="str">
        <f>'Master Data Table'!B3816</f>
        <v>7710-W-09.5</v>
      </c>
      <c r="C3816" s="9" t="str">
        <f>'Master Data Table'!C3816</f>
        <v>Winner X Black 9 1/2 Wide</v>
      </c>
      <c r="D3816" s="9" t="str">
        <f>'Master Data Table'!M3816</f>
        <v xml:space="preserve">Dr. Comfort Shoes </v>
      </c>
      <c r="E3816" s="9" t="str">
        <f>'Master Data Table'!E3816</f>
        <v>DR COMFORT</v>
      </c>
      <c r="F3816" s="9" t="s">
        <v>13407</v>
      </c>
      <c r="G3816" s="9" t="str">
        <f>'Master Data Table'!H3816</f>
        <v>00888912638944</v>
      </c>
      <c r="H3816" s="18">
        <v>31041</v>
      </c>
      <c r="I3816" s="9" t="s">
        <v>13319</v>
      </c>
      <c r="J3816" s="17" t="s">
        <v>13414</v>
      </c>
    </row>
    <row r="3817" spans="2:10" ht="37" x14ac:dyDescent="0.45">
      <c r="B3817" s="9" t="str">
        <f>'Master Data Table'!B3817</f>
        <v>7710-X-09.5</v>
      </c>
      <c r="C3817" s="9" t="str">
        <f>'Master Data Table'!C3817</f>
        <v>Winner X Black 9 1/2 XWide</v>
      </c>
      <c r="D3817" s="9" t="str">
        <f>'Master Data Table'!M3817</f>
        <v xml:space="preserve">Dr. Comfort Shoes </v>
      </c>
      <c r="E3817" s="9" t="str">
        <f>'Master Data Table'!E3817</f>
        <v>DR COMFORT</v>
      </c>
      <c r="F3817" s="9" t="s">
        <v>13407</v>
      </c>
      <c r="G3817" s="9" t="str">
        <f>'Master Data Table'!H3817</f>
        <v>00888912639101</v>
      </c>
      <c r="H3817" s="18">
        <v>31041</v>
      </c>
      <c r="I3817" s="9" t="s">
        <v>13319</v>
      </c>
      <c r="J3817" s="17" t="s">
        <v>13414</v>
      </c>
    </row>
    <row r="3818" spans="2:10" ht="37" x14ac:dyDescent="0.45">
      <c r="B3818" s="9" t="str">
        <f>'Master Data Table'!B3818</f>
        <v>7710-M-09.0</v>
      </c>
      <c r="C3818" s="9" t="str">
        <f>'Master Data Table'!C3818</f>
        <v>Winner X Black 9 Med</v>
      </c>
      <c r="D3818" s="9" t="str">
        <f>'Master Data Table'!M3818</f>
        <v xml:space="preserve">Dr. Comfort Shoes </v>
      </c>
      <c r="E3818" s="9" t="str">
        <f>'Master Data Table'!E3818</f>
        <v>DR COMFORT</v>
      </c>
      <c r="F3818" s="9" t="s">
        <v>13407</v>
      </c>
      <c r="G3818" s="9" t="str">
        <f>'Master Data Table'!H3818</f>
        <v>00888912638777</v>
      </c>
      <c r="H3818" s="18">
        <v>31041</v>
      </c>
      <c r="I3818" s="9" t="s">
        <v>13319</v>
      </c>
      <c r="J3818" s="17" t="s">
        <v>13414</v>
      </c>
    </row>
    <row r="3819" spans="2:10" ht="37" x14ac:dyDescent="0.45">
      <c r="B3819" s="9" t="str">
        <f>'Master Data Table'!B3819</f>
        <v>7710-W-09.0</v>
      </c>
      <c r="C3819" s="9" t="str">
        <f>'Master Data Table'!C3819</f>
        <v>Winner X Black 9 Wide</v>
      </c>
      <c r="D3819" s="9" t="str">
        <f>'Master Data Table'!M3819</f>
        <v xml:space="preserve">Dr. Comfort Shoes </v>
      </c>
      <c r="E3819" s="9" t="str">
        <f>'Master Data Table'!E3819</f>
        <v>DR COMFORT</v>
      </c>
      <c r="F3819" s="9" t="s">
        <v>13407</v>
      </c>
      <c r="G3819" s="9" t="str">
        <f>'Master Data Table'!H3819</f>
        <v>00888912638937</v>
      </c>
      <c r="H3819" s="18">
        <v>31041</v>
      </c>
      <c r="I3819" s="9" t="s">
        <v>13319</v>
      </c>
      <c r="J3819" s="17" t="s">
        <v>13414</v>
      </c>
    </row>
    <row r="3820" spans="2:10" ht="37" x14ac:dyDescent="0.45">
      <c r="B3820" s="9" t="str">
        <f>'Master Data Table'!B3820</f>
        <v>7710-X-09.0</v>
      </c>
      <c r="C3820" s="9" t="str">
        <f>'Master Data Table'!C3820</f>
        <v>Winner X Black 9 XWide</v>
      </c>
      <c r="D3820" s="9" t="str">
        <f>'Master Data Table'!M3820</f>
        <v xml:space="preserve">Dr. Comfort Shoes </v>
      </c>
      <c r="E3820" s="9" t="str">
        <f>'Master Data Table'!E3820</f>
        <v>DR COMFORT</v>
      </c>
      <c r="F3820" s="9" t="s">
        <v>13407</v>
      </c>
      <c r="G3820" s="9" t="str">
        <f>'Master Data Table'!H3820</f>
        <v>00888912639095</v>
      </c>
      <c r="H3820" s="18">
        <v>31041</v>
      </c>
      <c r="I3820" s="9" t="s">
        <v>13319</v>
      </c>
      <c r="J3820" s="17" t="s">
        <v>13414</v>
      </c>
    </row>
    <row r="3821" spans="2:10" ht="37" x14ac:dyDescent="0.45">
      <c r="B3821" s="9" t="str">
        <f>'Master Data Table'!B3821</f>
        <v>7740-W-10.5</v>
      </c>
      <c r="C3821" s="9" t="str">
        <f>'Master Data Table'!C3821</f>
        <v>Winner X White 10 1/2 Wide</v>
      </c>
      <c r="D3821" s="9" t="str">
        <f>'Master Data Table'!M3821</f>
        <v xml:space="preserve">Dr. Comfort Shoes </v>
      </c>
      <c r="E3821" s="9" t="str">
        <f>'Master Data Table'!E3821</f>
        <v>DR COMFORT</v>
      </c>
      <c r="F3821" s="9" t="s">
        <v>13407</v>
      </c>
      <c r="G3821" s="9" t="str">
        <f>'Master Data Table'!H3821</f>
        <v>00888912639460</v>
      </c>
      <c r="H3821" s="18">
        <v>31041</v>
      </c>
      <c r="I3821" s="9" t="s">
        <v>13319</v>
      </c>
      <c r="J3821" s="17" t="s">
        <v>13414</v>
      </c>
    </row>
    <row r="3822" spans="2:10" ht="37" x14ac:dyDescent="0.45">
      <c r="B3822" s="9" t="str">
        <f>'Master Data Table'!B3822</f>
        <v>7740-W-10.0</v>
      </c>
      <c r="C3822" s="9" t="str">
        <f>'Master Data Table'!C3822</f>
        <v>Winner X White 10 Wide</v>
      </c>
      <c r="D3822" s="9" t="str">
        <f>'Master Data Table'!M3822</f>
        <v xml:space="preserve">Dr. Comfort Shoes </v>
      </c>
      <c r="E3822" s="9" t="str">
        <f>'Master Data Table'!E3822</f>
        <v>DR COMFORT</v>
      </c>
      <c r="F3822" s="9" t="s">
        <v>13407</v>
      </c>
      <c r="G3822" s="9" t="str">
        <f>'Master Data Table'!H3822</f>
        <v>00888912639453</v>
      </c>
      <c r="H3822" s="18">
        <v>31041</v>
      </c>
      <c r="I3822" s="9" t="s">
        <v>13319</v>
      </c>
      <c r="J3822" s="17" t="s">
        <v>13414</v>
      </c>
    </row>
    <row r="3823" spans="2:10" ht="37" x14ac:dyDescent="0.45">
      <c r="B3823" s="9" t="str">
        <f>'Master Data Table'!B3823</f>
        <v>7740-X-10.0</v>
      </c>
      <c r="C3823" s="9" t="str">
        <f>'Master Data Table'!C3823</f>
        <v>Winner X White 10 XWide</v>
      </c>
      <c r="D3823" s="9" t="str">
        <f>'Master Data Table'!M3823</f>
        <v xml:space="preserve">Dr. Comfort Shoes </v>
      </c>
      <c r="E3823" s="9" t="str">
        <f>'Master Data Table'!E3823</f>
        <v>DR COMFORT</v>
      </c>
      <c r="F3823" s="9" t="s">
        <v>13407</v>
      </c>
      <c r="G3823" s="9" t="str">
        <f>'Master Data Table'!H3823</f>
        <v>00888912639613</v>
      </c>
      <c r="H3823" s="18">
        <v>31041</v>
      </c>
      <c r="I3823" s="9" t="s">
        <v>13319</v>
      </c>
      <c r="J3823" s="17" t="s">
        <v>13414</v>
      </c>
    </row>
    <row r="3824" spans="2:10" ht="37" x14ac:dyDescent="0.45">
      <c r="B3824" s="9" t="str">
        <f>'Master Data Table'!B3824</f>
        <v>7740-W-11.5</v>
      </c>
      <c r="C3824" s="9" t="str">
        <f>'Master Data Table'!C3824</f>
        <v>Winner X White 11 1/2 Wide</v>
      </c>
      <c r="D3824" s="9" t="str">
        <f>'Master Data Table'!M3824</f>
        <v xml:space="preserve">Dr. Comfort Shoes </v>
      </c>
      <c r="E3824" s="9" t="str">
        <f>'Master Data Table'!E3824</f>
        <v>DR COMFORT</v>
      </c>
      <c r="F3824" s="9" t="s">
        <v>13407</v>
      </c>
      <c r="G3824" s="9" t="str">
        <f>'Master Data Table'!H3824</f>
        <v>00888912639484</v>
      </c>
      <c r="H3824" s="18">
        <v>31041</v>
      </c>
      <c r="I3824" s="9" t="s">
        <v>13319</v>
      </c>
      <c r="J3824" s="17" t="s">
        <v>13414</v>
      </c>
    </row>
    <row r="3825" spans="2:10" ht="37" x14ac:dyDescent="0.45">
      <c r="B3825" s="9" t="str">
        <f>'Master Data Table'!B3825</f>
        <v>7740-X-11.0</v>
      </c>
      <c r="C3825" s="9" t="str">
        <f>'Master Data Table'!C3825</f>
        <v>Winner X White 11 XWide</v>
      </c>
      <c r="D3825" s="9" t="str">
        <f>'Master Data Table'!M3825</f>
        <v xml:space="preserve">Dr. Comfort Shoes </v>
      </c>
      <c r="E3825" s="9" t="str">
        <f>'Master Data Table'!E3825</f>
        <v>DR COMFORT</v>
      </c>
      <c r="F3825" s="9" t="s">
        <v>13407</v>
      </c>
      <c r="G3825" s="9" t="str">
        <f>'Master Data Table'!H3825</f>
        <v>00888912639637</v>
      </c>
      <c r="H3825" s="18">
        <v>31041</v>
      </c>
      <c r="I3825" s="9" t="s">
        <v>13319</v>
      </c>
      <c r="J3825" s="17" t="s">
        <v>13414</v>
      </c>
    </row>
    <row r="3826" spans="2:10" ht="37" x14ac:dyDescent="0.45">
      <c r="B3826" s="9" t="str">
        <f>'Master Data Table'!B3826</f>
        <v>7740-X-12.0</v>
      </c>
      <c r="C3826" s="9" t="str">
        <f>'Master Data Table'!C3826</f>
        <v>Winner X White 12 XWide</v>
      </c>
      <c r="D3826" s="9" t="str">
        <f>'Master Data Table'!M3826</f>
        <v xml:space="preserve">Dr. Comfort Shoes </v>
      </c>
      <c r="E3826" s="9" t="str">
        <f>'Master Data Table'!E3826</f>
        <v>DR COMFORT</v>
      </c>
      <c r="F3826" s="9" t="s">
        <v>13407</v>
      </c>
      <c r="G3826" s="9" t="str">
        <f>'Master Data Table'!H3826</f>
        <v>00888912639651</v>
      </c>
      <c r="H3826" s="18">
        <v>31041</v>
      </c>
      <c r="I3826" s="9" t="s">
        <v>13319</v>
      </c>
      <c r="J3826" s="17" t="s">
        <v>13414</v>
      </c>
    </row>
    <row r="3827" spans="2:10" ht="37" x14ac:dyDescent="0.45">
      <c r="B3827" s="9" t="str">
        <f>'Master Data Table'!B3827</f>
        <v>7740-X-06.5</v>
      </c>
      <c r="C3827" s="9" t="str">
        <f>'Master Data Table'!C3827</f>
        <v>Winner X White 6 1/2 XWide</v>
      </c>
      <c r="D3827" s="9" t="str">
        <f>'Master Data Table'!M3827</f>
        <v xml:space="preserve">Dr. Comfort Shoes </v>
      </c>
      <c r="E3827" s="9" t="str">
        <f>'Master Data Table'!E3827</f>
        <v>DR COMFORT</v>
      </c>
      <c r="F3827" s="9" t="s">
        <v>13407</v>
      </c>
      <c r="G3827" s="9" t="str">
        <f>'Master Data Table'!H3827</f>
        <v>00888912639545</v>
      </c>
      <c r="H3827" s="18">
        <v>31041</v>
      </c>
      <c r="I3827" s="9" t="s">
        <v>13319</v>
      </c>
      <c r="J3827" s="17" t="s">
        <v>13414</v>
      </c>
    </row>
    <row r="3828" spans="2:10" ht="37" x14ac:dyDescent="0.45">
      <c r="B3828" s="9" t="str">
        <f>'Master Data Table'!B3828</f>
        <v>7740-X-06.0</v>
      </c>
      <c r="C3828" s="9" t="str">
        <f>'Master Data Table'!C3828</f>
        <v>Winner X White 6 XWide</v>
      </c>
      <c r="D3828" s="9" t="str">
        <f>'Master Data Table'!M3828</f>
        <v xml:space="preserve">Dr. Comfort Shoes </v>
      </c>
      <c r="E3828" s="9" t="str">
        <f>'Master Data Table'!E3828</f>
        <v>DR COMFORT</v>
      </c>
      <c r="F3828" s="9" t="s">
        <v>13407</v>
      </c>
      <c r="G3828" s="9" t="str">
        <f>'Master Data Table'!H3828</f>
        <v>00888912639538</v>
      </c>
      <c r="H3828" s="18">
        <v>31041</v>
      </c>
      <c r="I3828" s="9" t="s">
        <v>13319</v>
      </c>
      <c r="J3828" s="17" t="s">
        <v>13414</v>
      </c>
    </row>
    <row r="3829" spans="2:10" ht="37" x14ac:dyDescent="0.45">
      <c r="B3829" s="9" t="str">
        <f>'Master Data Table'!B3829</f>
        <v>7740-X-07.5</v>
      </c>
      <c r="C3829" s="9" t="str">
        <f>'Master Data Table'!C3829</f>
        <v>Winner X White 7 1/2 XWide</v>
      </c>
      <c r="D3829" s="9" t="str">
        <f>'Master Data Table'!M3829</f>
        <v xml:space="preserve">Dr. Comfort Shoes </v>
      </c>
      <c r="E3829" s="9" t="str">
        <f>'Master Data Table'!E3829</f>
        <v>DR COMFORT</v>
      </c>
      <c r="F3829" s="9" t="s">
        <v>13407</v>
      </c>
      <c r="G3829" s="9" t="str">
        <f>'Master Data Table'!H3829</f>
        <v>00888912639569</v>
      </c>
      <c r="H3829" s="18">
        <v>31041</v>
      </c>
      <c r="I3829" s="9" t="s">
        <v>13319</v>
      </c>
      <c r="J3829" s="17" t="s">
        <v>13414</v>
      </c>
    </row>
    <row r="3830" spans="2:10" ht="37" x14ac:dyDescent="0.45">
      <c r="B3830" s="9" t="str">
        <f>'Master Data Table'!B3830</f>
        <v>7740-X-07.0</v>
      </c>
      <c r="C3830" s="9" t="str">
        <f>'Master Data Table'!C3830</f>
        <v>Winner X White 7 XWide</v>
      </c>
      <c r="D3830" s="9" t="str">
        <f>'Master Data Table'!M3830</f>
        <v xml:space="preserve">Dr. Comfort Shoes </v>
      </c>
      <c r="E3830" s="9" t="str">
        <f>'Master Data Table'!E3830</f>
        <v>DR COMFORT</v>
      </c>
      <c r="F3830" s="9" t="s">
        <v>13407</v>
      </c>
      <c r="G3830" s="9" t="str">
        <f>'Master Data Table'!H3830</f>
        <v>00888912639552</v>
      </c>
      <c r="H3830" s="18">
        <v>31041</v>
      </c>
      <c r="I3830" s="9" t="s">
        <v>13319</v>
      </c>
      <c r="J3830" s="17" t="s">
        <v>13414</v>
      </c>
    </row>
    <row r="3831" spans="2:10" ht="37" x14ac:dyDescent="0.45">
      <c r="B3831" s="9" t="str">
        <f>'Master Data Table'!B3831</f>
        <v>7740-W-08.5</v>
      </c>
      <c r="C3831" s="9" t="str">
        <f>'Master Data Table'!C3831</f>
        <v>Winner X White 8 1/2 Wide</v>
      </c>
      <c r="D3831" s="9" t="str">
        <f>'Master Data Table'!M3831</f>
        <v xml:space="preserve">Dr. Comfort Shoes </v>
      </c>
      <c r="E3831" s="9" t="str">
        <f>'Master Data Table'!E3831</f>
        <v>DR COMFORT</v>
      </c>
      <c r="F3831" s="9" t="s">
        <v>13407</v>
      </c>
      <c r="G3831" s="9" t="str">
        <f>'Master Data Table'!H3831</f>
        <v>00888912639422</v>
      </c>
      <c r="H3831" s="18">
        <v>31041</v>
      </c>
      <c r="I3831" s="9" t="s">
        <v>13319</v>
      </c>
      <c r="J3831" s="17" t="s">
        <v>13414</v>
      </c>
    </row>
    <row r="3832" spans="2:10" ht="37" x14ac:dyDescent="0.45">
      <c r="B3832" s="9" t="str">
        <f>'Master Data Table'!B3832</f>
        <v>7740-W-08.0</v>
      </c>
      <c r="C3832" s="9" t="str">
        <f>'Master Data Table'!C3832</f>
        <v>Winner X White 8 Wide</v>
      </c>
      <c r="D3832" s="9" t="str">
        <f>'Master Data Table'!M3832</f>
        <v xml:space="preserve">Dr. Comfort Shoes </v>
      </c>
      <c r="E3832" s="9" t="str">
        <f>'Master Data Table'!E3832</f>
        <v>DR COMFORT</v>
      </c>
      <c r="F3832" s="9" t="s">
        <v>13407</v>
      </c>
      <c r="G3832" s="9" t="str">
        <f>'Master Data Table'!H3832</f>
        <v>00888912639415</v>
      </c>
      <c r="H3832" s="18">
        <v>31041</v>
      </c>
      <c r="I3832" s="9" t="s">
        <v>13319</v>
      </c>
      <c r="J3832" s="17" t="s">
        <v>13414</v>
      </c>
    </row>
    <row r="3833" spans="2:10" ht="37" x14ac:dyDescent="0.45">
      <c r="B3833" s="9" t="str">
        <f>'Master Data Table'!B3833</f>
        <v>7740-X-08.0</v>
      </c>
      <c r="C3833" s="9" t="str">
        <f>'Master Data Table'!C3833</f>
        <v>Winner X White 8 XWide</v>
      </c>
      <c r="D3833" s="9" t="str">
        <f>'Master Data Table'!M3833</f>
        <v xml:space="preserve">Dr. Comfort Shoes </v>
      </c>
      <c r="E3833" s="9" t="str">
        <f>'Master Data Table'!E3833</f>
        <v>DR COMFORT</v>
      </c>
      <c r="F3833" s="9" t="s">
        <v>13407</v>
      </c>
      <c r="G3833" s="9" t="str">
        <f>'Master Data Table'!H3833</f>
        <v>00888912639576</v>
      </c>
      <c r="H3833" s="18">
        <v>31041</v>
      </c>
      <c r="I3833" s="9" t="s">
        <v>13319</v>
      </c>
      <c r="J3833" s="17" t="s">
        <v>13414</v>
      </c>
    </row>
    <row r="3834" spans="2:10" ht="37" x14ac:dyDescent="0.45">
      <c r="B3834" s="9" t="str">
        <f>'Master Data Table'!B3834</f>
        <v>7740-M-09.5</v>
      </c>
      <c r="C3834" s="9" t="str">
        <f>'Master Data Table'!C3834</f>
        <v>Winner X White 9 1/2 Med</v>
      </c>
      <c r="D3834" s="9" t="str">
        <f>'Master Data Table'!M3834</f>
        <v xml:space="preserve">Dr. Comfort Shoes </v>
      </c>
      <c r="E3834" s="9" t="str">
        <f>'Master Data Table'!E3834</f>
        <v>DR COMFORT</v>
      </c>
      <c r="F3834" s="9" t="s">
        <v>13407</v>
      </c>
      <c r="G3834" s="9" t="str">
        <f>'Master Data Table'!H3834</f>
        <v>00888912639286</v>
      </c>
      <c r="H3834" s="18">
        <v>31041</v>
      </c>
      <c r="I3834" s="9" t="s">
        <v>13319</v>
      </c>
      <c r="J3834" s="17" t="s">
        <v>13414</v>
      </c>
    </row>
    <row r="3835" spans="2:10" ht="37" x14ac:dyDescent="0.45">
      <c r="B3835" s="9" t="str">
        <f>'Master Data Table'!B3835</f>
        <v>7740-X-09.5</v>
      </c>
      <c r="C3835" s="9" t="str">
        <f>'Master Data Table'!C3835</f>
        <v>Winner X White 9 1/2 XWide</v>
      </c>
      <c r="D3835" s="9" t="str">
        <f>'Master Data Table'!M3835</f>
        <v xml:space="preserve">Dr. Comfort Shoes </v>
      </c>
      <c r="E3835" s="9" t="str">
        <f>'Master Data Table'!E3835</f>
        <v>DR COMFORT</v>
      </c>
      <c r="F3835" s="9" t="s">
        <v>13407</v>
      </c>
      <c r="G3835" s="9" t="str">
        <f>'Master Data Table'!H3835</f>
        <v>00888912639606</v>
      </c>
      <c r="H3835" s="18">
        <v>31041</v>
      </c>
      <c r="I3835" s="9" t="s">
        <v>13319</v>
      </c>
      <c r="J3835" s="17" t="s">
        <v>13414</v>
      </c>
    </row>
    <row r="3836" spans="2:10" ht="31" customHeight="1" x14ac:dyDescent="0.45">
      <c r="B3836" s="9" t="str">
        <f>'Master Data Table'!B3836</f>
        <v>7740-X-09.0</v>
      </c>
      <c r="C3836" s="9" t="str">
        <f>'Master Data Table'!C3836</f>
        <v>Winner X White 9 XWide</v>
      </c>
      <c r="D3836" s="9" t="str">
        <f>'Master Data Table'!M3836</f>
        <v xml:space="preserve">Dr. Comfort Shoes </v>
      </c>
      <c r="E3836" s="9" t="str">
        <f>'Master Data Table'!E3836</f>
        <v>DR COMFORT</v>
      </c>
      <c r="F3836" s="9" t="str">
        <f>'Master Data Table'!G3836</f>
        <v>0888912000000Y0633030G348</v>
      </c>
      <c r="G3836" s="9" t="str">
        <f>'Master Data Table'!H3836</f>
        <v>00888912639590</v>
      </c>
      <c r="H3836" s="18">
        <v>31041</v>
      </c>
      <c r="I3836" s="9" t="s">
        <v>13319</v>
      </c>
      <c r="J3836" s="17" t="s">
        <v>13414</v>
      </c>
    </row>
    <row r="3837" spans="2:10" ht="37" x14ac:dyDescent="0.45">
      <c r="B3837" s="9" t="str">
        <f>'Master Data Table'!B3837</f>
        <v>11840-M-04.0</v>
      </c>
      <c r="C3837" s="9" t="str">
        <f>'Master Data Table'!C3837</f>
        <v>Angela, White, 04.0, Medium</v>
      </c>
      <c r="D3837" s="9" t="str">
        <f>'Master Data Table'!M3837</f>
        <v xml:space="preserve">Dr. Comfort Shoes </v>
      </c>
      <c r="E3837" s="9" t="str">
        <f>'Master Data Table'!E3837</f>
        <v>DR COMFORT</v>
      </c>
      <c r="F3837" s="9" t="str">
        <f>'Master Data Table'!G3837</f>
        <v>0888912000000Y0633030I74N</v>
      </c>
      <c r="G3837" s="9" t="str">
        <f>'Master Data Table'!H3837</f>
        <v>00190446746553</v>
      </c>
      <c r="H3837" s="18">
        <v>31041</v>
      </c>
      <c r="I3837" s="9" t="s">
        <v>13319</v>
      </c>
      <c r="J3837" s="17" t="s">
        <v>13414</v>
      </c>
    </row>
    <row r="3838" spans="2:10" ht="37" x14ac:dyDescent="0.45">
      <c r="B3838" s="9" t="str">
        <f>'Master Data Table'!B3838</f>
        <v>11840-M-04.5</v>
      </c>
      <c r="C3838" s="9" t="str">
        <f>'Master Data Table'!C3838</f>
        <v>Angela, White, 04.5, Medium</v>
      </c>
      <c r="D3838" s="9" t="str">
        <f>'Master Data Table'!M3838</f>
        <v xml:space="preserve">Dr. Comfort Shoes </v>
      </c>
      <c r="E3838" s="9" t="str">
        <f>'Master Data Table'!E3838</f>
        <v>DR COMFORT</v>
      </c>
      <c r="F3838" s="9" t="str">
        <f>'Master Data Table'!G3838</f>
        <v>0888912000000Y0633030I74N</v>
      </c>
      <c r="G3838" s="9" t="str">
        <f>'Master Data Table'!H3838</f>
        <v>00190446746560</v>
      </c>
      <c r="H3838" s="18">
        <v>31041</v>
      </c>
      <c r="I3838" s="9" t="s">
        <v>13319</v>
      </c>
      <c r="J3838" s="17" t="s">
        <v>13414</v>
      </c>
    </row>
    <row r="3839" spans="2:10" ht="37" x14ac:dyDescent="0.45">
      <c r="B3839" s="9" t="str">
        <f>'Master Data Table'!B3839</f>
        <v>11840-M-05.0</v>
      </c>
      <c r="C3839" s="9" t="str">
        <f>'Master Data Table'!C3839</f>
        <v>Angela, White, 05.0, Medium</v>
      </c>
      <c r="D3839" s="9" t="str">
        <f>'Master Data Table'!M3839</f>
        <v xml:space="preserve">Dr. Comfort Shoes </v>
      </c>
      <c r="E3839" s="9" t="str">
        <f>'Master Data Table'!E3839</f>
        <v>DR COMFORT</v>
      </c>
      <c r="F3839" s="9" t="str">
        <f>'Master Data Table'!G3839</f>
        <v>0888912000000Y0633030I74N</v>
      </c>
      <c r="G3839" s="9" t="str">
        <f>'Master Data Table'!H3839</f>
        <v>00190446746577</v>
      </c>
      <c r="H3839" s="18">
        <v>31041</v>
      </c>
      <c r="I3839" s="9" t="s">
        <v>13319</v>
      </c>
      <c r="J3839" s="17" t="s">
        <v>13414</v>
      </c>
    </row>
    <row r="3840" spans="2:10" ht="37" x14ac:dyDescent="0.45">
      <c r="B3840" s="9" t="str">
        <f>'Master Data Table'!B3840</f>
        <v>11840-M-05.5</v>
      </c>
      <c r="C3840" s="9" t="str">
        <f>'Master Data Table'!C3840</f>
        <v>Angela, White, 05.5, Medium</v>
      </c>
      <c r="D3840" s="9" t="str">
        <f>'Master Data Table'!M3840</f>
        <v xml:space="preserve">Dr. Comfort Shoes </v>
      </c>
      <c r="E3840" s="9" t="str">
        <f>'Master Data Table'!E3840</f>
        <v>DR COMFORT</v>
      </c>
      <c r="F3840" s="9" t="str">
        <f>'Master Data Table'!G3840</f>
        <v>0888912000000Y0633030I74N</v>
      </c>
      <c r="G3840" s="9" t="str">
        <f>'Master Data Table'!H3840</f>
        <v>00190446746584</v>
      </c>
      <c r="H3840" s="18">
        <v>31041</v>
      </c>
      <c r="I3840" s="9" t="s">
        <v>13319</v>
      </c>
      <c r="J3840" s="17" t="s">
        <v>13414</v>
      </c>
    </row>
    <row r="3841" spans="2:10" ht="37" x14ac:dyDescent="0.45">
      <c r="B3841" s="9" t="str">
        <f>'Master Data Table'!B3841</f>
        <v>11840-M-06.0</v>
      </c>
      <c r="C3841" s="9" t="str">
        <f>'Master Data Table'!C3841</f>
        <v>Angela, White, 06.0, Medium</v>
      </c>
      <c r="D3841" s="9" t="str">
        <f>'Master Data Table'!M3841</f>
        <v xml:space="preserve">Dr. Comfort Shoes </v>
      </c>
      <c r="E3841" s="9" t="str">
        <f>'Master Data Table'!E3841</f>
        <v>DR COMFORT</v>
      </c>
      <c r="F3841" s="9" t="str">
        <f>'Master Data Table'!G3841</f>
        <v>0888912000000Y0633030I74N</v>
      </c>
      <c r="G3841" s="9" t="str">
        <f>'Master Data Table'!H3841</f>
        <v>00190446746591</v>
      </c>
      <c r="H3841" s="18">
        <v>31041</v>
      </c>
      <c r="I3841" s="9" t="s">
        <v>13319</v>
      </c>
      <c r="J3841" s="17" t="s">
        <v>13414</v>
      </c>
    </row>
    <row r="3842" spans="2:10" ht="37" x14ac:dyDescent="0.45">
      <c r="B3842" s="9" t="str">
        <f>'Master Data Table'!B3842</f>
        <v>11840-M-06.5</v>
      </c>
      <c r="C3842" s="9" t="str">
        <f>'Master Data Table'!C3842</f>
        <v>Angela, White, 06.5, Medium</v>
      </c>
      <c r="D3842" s="9" t="str">
        <f>'Master Data Table'!M3842</f>
        <v xml:space="preserve">Dr. Comfort Shoes </v>
      </c>
      <c r="E3842" s="9" t="str">
        <f>'Master Data Table'!E3842</f>
        <v>DR COMFORT</v>
      </c>
      <c r="F3842" s="9" t="str">
        <f>'Master Data Table'!G3842</f>
        <v>0888912000000Y0633030I74N</v>
      </c>
      <c r="G3842" s="9" t="str">
        <f>'Master Data Table'!H3842</f>
        <v>00190446746607</v>
      </c>
      <c r="H3842" s="18">
        <v>31041</v>
      </c>
      <c r="I3842" s="9" t="s">
        <v>13319</v>
      </c>
      <c r="J3842" s="17" t="s">
        <v>13414</v>
      </c>
    </row>
    <row r="3843" spans="2:10" ht="37" x14ac:dyDescent="0.45">
      <c r="B3843" s="9" t="str">
        <f>'Master Data Table'!B3843</f>
        <v>11840-M-07.0</v>
      </c>
      <c r="C3843" s="9" t="str">
        <f>'Master Data Table'!C3843</f>
        <v>Angela, White, 07.0, Medium</v>
      </c>
      <c r="D3843" s="9" t="str">
        <f>'Master Data Table'!M3843</f>
        <v xml:space="preserve">Dr. Comfort Shoes </v>
      </c>
      <c r="E3843" s="9" t="str">
        <f>'Master Data Table'!E3843</f>
        <v>DR COMFORT</v>
      </c>
      <c r="F3843" s="9" t="str">
        <f>'Master Data Table'!G3843</f>
        <v>0888912000000Y0633030I74N</v>
      </c>
      <c r="G3843" s="9" t="str">
        <f>'Master Data Table'!H3843</f>
        <v>00190446746614</v>
      </c>
      <c r="H3843" s="18">
        <v>31041</v>
      </c>
      <c r="I3843" s="9" t="s">
        <v>13319</v>
      </c>
      <c r="J3843" s="17" t="s">
        <v>13414</v>
      </c>
    </row>
    <row r="3844" spans="2:10" ht="37" x14ac:dyDescent="0.45">
      <c r="B3844" s="9" t="str">
        <f>'Master Data Table'!B3844</f>
        <v>11840-M-07.5</v>
      </c>
      <c r="C3844" s="9" t="str">
        <f>'Master Data Table'!C3844</f>
        <v>Angela, White, 07.5, Medium</v>
      </c>
      <c r="D3844" s="9" t="str">
        <f>'Master Data Table'!M3844</f>
        <v xml:space="preserve">Dr. Comfort Shoes </v>
      </c>
      <c r="E3844" s="9" t="str">
        <f>'Master Data Table'!E3844</f>
        <v>DR COMFORT</v>
      </c>
      <c r="F3844" s="9" t="str">
        <f>'Master Data Table'!G3844</f>
        <v>0888912000000Y0633030I74N</v>
      </c>
      <c r="G3844" s="9" t="str">
        <f>'Master Data Table'!H3844</f>
        <v>00190446746621</v>
      </c>
      <c r="H3844" s="18">
        <v>31041</v>
      </c>
      <c r="I3844" s="9" t="s">
        <v>13319</v>
      </c>
      <c r="J3844" s="17" t="s">
        <v>13414</v>
      </c>
    </row>
    <row r="3845" spans="2:10" ht="37" x14ac:dyDescent="0.45">
      <c r="B3845" s="9" t="str">
        <f>'Master Data Table'!B3845</f>
        <v>11840-M-08.0</v>
      </c>
      <c r="C3845" s="9" t="str">
        <f>'Master Data Table'!C3845</f>
        <v>Angela, White, 08.0, Medium</v>
      </c>
      <c r="D3845" s="9" t="str">
        <f>'Master Data Table'!M3845</f>
        <v xml:space="preserve">Dr. Comfort Shoes </v>
      </c>
      <c r="E3845" s="9" t="str">
        <f>'Master Data Table'!E3845</f>
        <v>DR COMFORT</v>
      </c>
      <c r="F3845" s="9" t="str">
        <f>'Master Data Table'!G3845</f>
        <v>0888912000000Y0633030I74N</v>
      </c>
      <c r="G3845" s="9" t="str">
        <f>'Master Data Table'!H3845</f>
        <v>00190446746638</v>
      </c>
      <c r="H3845" s="18">
        <v>31041</v>
      </c>
      <c r="I3845" s="9" t="s">
        <v>13319</v>
      </c>
      <c r="J3845" s="17" t="s">
        <v>13414</v>
      </c>
    </row>
    <row r="3846" spans="2:10" ht="37" x14ac:dyDescent="0.45">
      <c r="B3846" s="9" t="str">
        <f>'Master Data Table'!B3846</f>
        <v>11840-M-08.5</v>
      </c>
      <c r="C3846" s="9" t="str">
        <f>'Master Data Table'!C3846</f>
        <v>Angela, White, 08.5, Medium</v>
      </c>
      <c r="D3846" s="9" t="str">
        <f>'Master Data Table'!M3846</f>
        <v xml:space="preserve">Dr. Comfort Shoes </v>
      </c>
      <c r="E3846" s="9" t="str">
        <f>'Master Data Table'!E3846</f>
        <v>DR COMFORT</v>
      </c>
      <c r="F3846" s="9" t="str">
        <f>'Master Data Table'!G3846</f>
        <v>0888912000000Y0633030I74N</v>
      </c>
      <c r="G3846" s="9" t="str">
        <f>'Master Data Table'!H3846</f>
        <v>00190446746645</v>
      </c>
      <c r="H3846" s="18">
        <v>31041</v>
      </c>
      <c r="I3846" s="9" t="s">
        <v>13319</v>
      </c>
      <c r="J3846" s="17" t="s">
        <v>13414</v>
      </c>
    </row>
    <row r="3847" spans="2:10" ht="37" x14ac:dyDescent="0.45">
      <c r="B3847" s="9" t="str">
        <f>'Master Data Table'!B3847</f>
        <v>11840-M-09.0</v>
      </c>
      <c r="C3847" s="9" t="str">
        <f>'Master Data Table'!C3847</f>
        <v>Angela, White, 09.0, Medium</v>
      </c>
      <c r="D3847" s="9" t="str">
        <f>'Master Data Table'!M3847</f>
        <v xml:space="preserve">Dr. Comfort Shoes </v>
      </c>
      <c r="E3847" s="9" t="str">
        <f>'Master Data Table'!E3847</f>
        <v>DR COMFORT</v>
      </c>
      <c r="F3847" s="9" t="str">
        <f>'Master Data Table'!G3847</f>
        <v>0888912000000Y0633030I74N</v>
      </c>
      <c r="G3847" s="9" t="str">
        <f>'Master Data Table'!H3847</f>
        <v>00190446746652</v>
      </c>
      <c r="H3847" s="18">
        <v>31041</v>
      </c>
      <c r="I3847" s="9" t="s">
        <v>13319</v>
      </c>
      <c r="J3847" s="17" t="s">
        <v>13414</v>
      </c>
    </row>
    <row r="3848" spans="2:10" ht="37" x14ac:dyDescent="0.45">
      <c r="B3848" s="9" t="str">
        <f>'Master Data Table'!B3848</f>
        <v>11840-M-09.5</v>
      </c>
      <c r="C3848" s="9" t="str">
        <f>'Master Data Table'!C3848</f>
        <v>Angela, White, 09.5, Medium</v>
      </c>
      <c r="D3848" s="9" t="str">
        <f>'Master Data Table'!M3848</f>
        <v xml:space="preserve">Dr. Comfort Shoes </v>
      </c>
      <c r="E3848" s="9" t="str">
        <f>'Master Data Table'!E3848</f>
        <v>DR COMFORT</v>
      </c>
      <c r="F3848" s="9" t="str">
        <f>'Master Data Table'!G3848</f>
        <v>0888912000000Y0633030I74N</v>
      </c>
      <c r="G3848" s="9" t="str">
        <f>'Master Data Table'!H3848</f>
        <v>00190446746669</v>
      </c>
      <c r="H3848" s="18">
        <v>31041</v>
      </c>
      <c r="I3848" s="9" t="s">
        <v>13319</v>
      </c>
      <c r="J3848" s="17" t="s">
        <v>13414</v>
      </c>
    </row>
    <row r="3849" spans="2:10" ht="37" x14ac:dyDescent="0.45">
      <c r="B3849" s="9" t="str">
        <f>'Master Data Table'!B3849</f>
        <v>11840-M-10.0</v>
      </c>
      <c r="C3849" s="9" t="str">
        <f>'Master Data Table'!C3849</f>
        <v>Angela, White, 10.0, Medium</v>
      </c>
      <c r="D3849" s="9" t="str">
        <f>'Master Data Table'!M3849</f>
        <v xml:space="preserve">Dr. Comfort Shoes </v>
      </c>
      <c r="E3849" s="9" t="str">
        <f>'Master Data Table'!E3849</f>
        <v>DR COMFORT</v>
      </c>
      <c r="F3849" s="9" t="str">
        <f>'Master Data Table'!G3849</f>
        <v>0888912000000Y0633030I74N</v>
      </c>
      <c r="G3849" s="9" t="str">
        <f>'Master Data Table'!H3849</f>
        <v>00190446746676</v>
      </c>
      <c r="H3849" s="18">
        <v>31041</v>
      </c>
      <c r="I3849" s="9" t="s">
        <v>13319</v>
      </c>
      <c r="J3849" s="17" t="s">
        <v>13414</v>
      </c>
    </row>
    <row r="3850" spans="2:10" ht="37" x14ac:dyDescent="0.45">
      <c r="B3850" s="9" t="str">
        <f>'Master Data Table'!B3850</f>
        <v>11840-M-10.5</v>
      </c>
      <c r="C3850" s="9" t="str">
        <f>'Master Data Table'!C3850</f>
        <v>Angela, White, 10.5, Medium</v>
      </c>
      <c r="D3850" s="9" t="str">
        <f>'Master Data Table'!M3850</f>
        <v xml:space="preserve">Dr. Comfort Shoes </v>
      </c>
      <c r="E3850" s="9" t="str">
        <f>'Master Data Table'!E3850</f>
        <v>DR COMFORT</v>
      </c>
      <c r="F3850" s="9" t="str">
        <f>'Master Data Table'!G3850</f>
        <v>0888912000000Y0633030I74N</v>
      </c>
      <c r="G3850" s="9" t="str">
        <f>'Master Data Table'!H3850</f>
        <v>00190446746683</v>
      </c>
      <c r="H3850" s="18">
        <v>31041</v>
      </c>
      <c r="I3850" s="9" t="s">
        <v>13319</v>
      </c>
      <c r="J3850" s="17" t="s">
        <v>13414</v>
      </c>
    </row>
    <row r="3851" spans="2:10" ht="37" x14ac:dyDescent="0.45">
      <c r="B3851" s="9" t="str">
        <f>'Master Data Table'!B3851</f>
        <v>11840-M-11.0</v>
      </c>
      <c r="C3851" s="9" t="str">
        <f>'Master Data Table'!C3851</f>
        <v>Angela, White, 11.0, Medium</v>
      </c>
      <c r="D3851" s="9" t="str">
        <f>'Master Data Table'!M3851</f>
        <v xml:space="preserve">Dr. Comfort Shoes </v>
      </c>
      <c r="E3851" s="9" t="str">
        <f>'Master Data Table'!E3851</f>
        <v>DR COMFORT</v>
      </c>
      <c r="F3851" s="9" t="str">
        <f>'Master Data Table'!G3851</f>
        <v>0888912000000Y0633030I74N</v>
      </c>
      <c r="G3851" s="9" t="str">
        <f>'Master Data Table'!H3851</f>
        <v>00190446746690</v>
      </c>
      <c r="H3851" s="18">
        <v>31041</v>
      </c>
      <c r="I3851" s="9" t="s">
        <v>13319</v>
      </c>
      <c r="J3851" s="17" t="s">
        <v>13414</v>
      </c>
    </row>
    <row r="3852" spans="2:10" ht="37" x14ac:dyDescent="0.45">
      <c r="B3852" s="9" t="str">
        <f>'Master Data Table'!B3852</f>
        <v>11840-M-12.0</v>
      </c>
      <c r="C3852" s="9" t="str">
        <f>'Master Data Table'!C3852</f>
        <v>Angela, White, 12.0, Medium</v>
      </c>
      <c r="D3852" s="9" t="str">
        <f>'Master Data Table'!M3852</f>
        <v xml:space="preserve">Dr. Comfort Shoes </v>
      </c>
      <c r="E3852" s="9" t="str">
        <f>'Master Data Table'!E3852</f>
        <v>DR COMFORT</v>
      </c>
      <c r="F3852" s="9" t="str">
        <f>'Master Data Table'!G3852</f>
        <v>0888912000000Y0633030I74N</v>
      </c>
      <c r="G3852" s="9" t="str">
        <f>'Master Data Table'!H3852</f>
        <v>00190446746706</v>
      </c>
      <c r="H3852" s="18">
        <v>31041</v>
      </c>
      <c r="I3852" s="9" t="s">
        <v>13319</v>
      </c>
      <c r="J3852" s="17" t="s">
        <v>13414</v>
      </c>
    </row>
    <row r="3853" spans="2:10" ht="37" x14ac:dyDescent="0.45">
      <c r="B3853" s="9" t="str">
        <f>'Master Data Table'!B3853</f>
        <v>11840-W-04.0</v>
      </c>
      <c r="C3853" s="9" t="str">
        <f>'Master Data Table'!C3853</f>
        <v>Angela, White, 04.0, Wide</v>
      </c>
      <c r="D3853" s="9" t="str">
        <f>'Master Data Table'!M3853</f>
        <v xml:space="preserve">Dr. Comfort Shoes </v>
      </c>
      <c r="E3853" s="9" t="str">
        <f>'Master Data Table'!E3853</f>
        <v>DR COMFORT</v>
      </c>
      <c r="F3853" s="9" t="str">
        <f>'Master Data Table'!G3853</f>
        <v>0888912000000Y0633030I74N</v>
      </c>
      <c r="G3853" s="9" t="str">
        <f>'Master Data Table'!H3853</f>
        <v>00190446746713</v>
      </c>
      <c r="H3853" s="18">
        <v>31041</v>
      </c>
      <c r="I3853" s="9" t="s">
        <v>13319</v>
      </c>
      <c r="J3853" s="17" t="s">
        <v>13414</v>
      </c>
    </row>
    <row r="3854" spans="2:10" ht="37" x14ac:dyDescent="0.45">
      <c r="B3854" s="9" t="str">
        <f>'Master Data Table'!B3854</f>
        <v>11840-W-04.5</v>
      </c>
      <c r="C3854" s="9" t="str">
        <f>'Master Data Table'!C3854</f>
        <v>Angela, White, 04.5, Wide</v>
      </c>
      <c r="D3854" s="9" t="str">
        <f>'Master Data Table'!M3854</f>
        <v xml:space="preserve">Dr. Comfort Shoes </v>
      </c>
      <c r="E3854" s="9" t="str">
        <f>'Master Data Table'!E3854</f>
        <v>DR COMFORT</v>
      </c>
      <c r="F3854" s="9" t="str">
        <f>'Master Data Table'!G3854</f>
        <v>0888912000000Y0633030I74N</v>
      </c>
      <c r="G3854" s="9" t="str">
        <f>'Master Data Table'!H3854</f>
        <v>00190446746720</v>
      </c>
      <c r="H3854" s="18">
        <v>31041</v>
      </c>
      <c r="I3854" s="9" t="s">
        <v>13319</v>
      </c>
      <c r="J3854" s="17" t="s">
        <v>13414</v>
      </c>
    </row>
    <row r="3855" spans="2:10" ht="37" x14ac:dyDescent="0.45">
      <c r="B3855" s="9" t="str">
        <f>'Master Data Table'!B3855</f>
        <v>11840-W-05.0</v>
      </c>
      <c r="C3855" s="9" t="str">
        <f>'Master Data Table'!C3855</f>
        <v>Angela, White, 05.0, Wide</v>
      </c>
      <c r="D3855" s="9" t="str">
        <f>'Master Data Table'!M3855</f>
        <v xml:space="preserve">Dr. Comfort Shoes </v>
      </c>
      <c r="E3855" s="9" t="str">
        <f>'Master Data Table'!E3855</f>
        <v>DR COMFORT</v>
      </c>
      <c r="F3855" s="9" t="str">
        <f>'Master Data Table'!G3855</f>
        <v>0888912000000Y0633030I74N</v>
      </c>
      <c r="G3855" s="9" t="str">
        <f>'Master Data Table'!H3855</f>
        <v>00190446746737</v>
      </c>
      <c r="H3855" s="18">
        <v>31041</v>
      </c>
      <c r="I3855" s="9" t="s">
        <v>13319</v>
      </c>
      <c r="J3855" s="17" t="s">
        <v>13414</v>
      </c>
    </row>
    <row r="3856" spans="2:10" ht="37" x14ac:dyDescent="0.45">
      <c r="B3856" s="9" t="str">
        <f>'Master Data Table'!B3856</f>
        <v>11840-W-05.5</v>
      </c>
      <c r="C3856" s="9" t="str">
        <f>'Master Data Table'!C3856</f>
        <v>Angela, White, 05.5, Wide</v>
      </c>
      <c r="D3856" s="9" t="str">
        <f>'Master Data Table'!M3856</f>
        <v xml:space="preserve">Dr. Comfort Shoes </v>
      </c>
      <c r="E3856" s="9" t="str">
        <f>'Master Data Table'!E3856</f>
        <v>DR COMFORT</v>
      </c>
      <c r="F3856" s="9" t="str">
        <f>'Master Data Table'!G3856</f>
        <v>0888912000000Y0633030I74N</v>
      </c>
      <c r="G3856" s="9" t="str">
        <f>'Master Data Table'!H3856</f>
        <v>00190446746744</v>
      </c>
      <c r="H3856" s="18">
        <v>31041</v>
      </c>
      <c r="I3856" s="9" t="s">
        <v>13319</v>
      </c>
      <c r="J3856" s="17" t="s">
        <v>13414</v>
      </c>
    </row>
    <row r="3857" spans="2:10" ht="37" x14ac:dyDescent="0.45">
      <c r="B3857" s="9" t="str">
        <f>'Master Data Table'!B3857</f>
        <v>11840-W-06.0</v>
      </c>
      <c r="C3857" s="9" t="str">
        <f>'Master Data Table'!C3857</f>
        <v>Angela, White, 06.0, Wide</v>
      </c>
      <c r="D3857" s="9" t="str">
        <f>'Master Data Table'!M3857</f>
        <v xml:space="preserve">Dr. Comfort Shoes </v>
      </c>
      <c r="E3857" s="9" t="str">
        <f>'Master Data Table'!E3857</f>
        <v>DR COMFORT</v>
      </c>
      <c r="F3857" s="9" t="str">
        <f>'Master Data Table'!G3857</f>
        <v>0888912000000Y0633030I74N</v>
      </c>
      <c r="G3857" s="9" t="str">
        <f>'Master Data Table'!H3857</f>
        <v>00190446746751</v>
      </c>
      <c r="H3857" s="18">
        <v>31041</v>
      </c>
      <c r="I3857" s="9" t="s">
        <v>13319</v>
      </c>
      <c r="J3857" s="17" t="s">
        <v>13414</v>
      </c>
    </row>
    <row r="3858" spans="2:10" ht="37" x14ac:dyDescent="0.45">
      <c r="B3858" s="9" t="str">
        <f>'Master Data Table'!B3858</f>
        <v>11840-W-06.5</v>
      </c>
      <c r="C3858" s="9" t="str">
        <f>'Master Data Table'!C3858</f>
        <v>Angela, White, 06.5, Wide</v>
      </c>
      <c r="D3858" s="9" t="str">
        <f>'Master Data Table'!M3858</f>
        <v xml:space="preserve">Dr. Comfort Shoes </v>
      </c>
      <c r="E3858" s="9" t="str">
        <f>'Master Data Table'!E3858</f>
        <v>DR COMFORT</v>
      </c>
      <c r="F3858" s="9" t="str">
        <f>'Master Data Table'!G3858</f>
        <v>0888912000000Y0633030I74N</v>
      </c>
      <c r="G3858" s="9" t="str">
        <f>'Master Data Table'!H3858</f>
        <v>00190446746768</v>
      </c>
      <c r="H3858" s="18">
        <v>31041</v>
      </c>
      <c r="I3858" s="9" t="s">
        <v>13319</v>
      </c>
      <c r="J3858" s="17" t="s">
        <v>13414</v>
      </c>
    </row>
    <row r="3859" spans="2:10" ht="37" x14ac:dyDescent="0.45">
      <c r="B3859" s="9" t="str">
        <f>'Master Data Table'!B3859</f>
        <v>11840-W-07.0</v>
      </c>
      <c r="C3859" s="9" t="str">
        <f>'Master Data Table'!C3859</f>
        <v>Angela, White, 07.0, Wide</v>
      </c>
      <c r="D3859" s="9" t="str">
        <f>'Master Data Table'!M3859</f>
        <v xml:space="preserve">Dr. Comfort Shoes </v>
      </c>
      <c r="E3859" s="9" t="str">
        <f>'Master Data Table'!E3859</f>
        <v>DR COMFORT</v>
      </c>
      <c r="F3859" s="9" t="str">
        <f>'Master Data Table'!G3859</f>
        <v>0888912000000Y0633030I74N</v>
      </c>
      <c r="G3859" s="9" t="str">
        <f>'Master Data Table'!H3859</f>
        <v>00190446746775</v>
      </c>
      <c r="H3859" s="18">
        <v>31041</v>
      </c>
      <c r="I3859" s="9" t="s">
        <v>13319</v>
      </c>
      <c r="J3859" s="17" t="s">
        <v>13414</v>
      </c>
    </row>
    <row r="3860" spans="2:10" ht="37" x14ac:dyDescent="0.45">
      <c r="B3860" s="9" t="str">
        <f>'Master Data Table'!B3860</f>
        <v>11840-W-07.5</v>
      </c>
      <c r="C3860" s="9" t="str">
        <f>'Master Data Table'!C3860</f>
        <v>Angela, White, 07.5, Wide</v>
      </c>
      <c r="D3860" s="9" t="str">
        <f>'Master Data Table'!M3860</f>
        <v xml:space="preserve">Dr. Comfort Shoes </v>
      </c>
      <c r="E3860" s="9" t="str">
        <f>'Master Data Table'!E3860</f>
        <v>DR COMFORT</v>
      </c>
      <c r="F3860" s="9" t="str">
        <f>'Master Data Table'!G3860</f>
        <v>0888912000000Y0633030I74N</v>
      </c>
      <c r="G3860" s="9" t="str">
        <f>'Master Data Table'!H3860</f>
        <v>00190446746782</v>
      </c>
      <c r="H3860" s="18">
        <v>31041</v>
      </c>
      <c r="I3860" s="9" t="s">
        <v>13319</v>
      </c>
      <c r="J3860" s="17" t="s">
        <v>13414</v>
      </c>
    </row>
    <row r="3861" spans="2:10" ht="37" x14ac:dyDescent="0.45">
      <c r="B3861" s="9" t="str">
        <f>'Master Data Table'!B3861</f>
        <v>11840-W-08.0</v>
      </c>
      <c r="C3861" s="9" t="str">
        <f>'Master Data Table'!C3861</f>
        <v>Angela, White, 08.0, Wide</v>
      </c>
      <c r="D3861" s="9" t="str">
        <f>'Master Data Table'!M3861</f>
        <v xml:space="preserve">Dr. Comfort Shoes </v>
      </c>
      <c r="E3861" s="9" t="str">
        <f>'Master Data Table'!E3861</f>
        <v>DR COMFORT</v>
      </c>
      <c r="F3861" s="9" t="str">
        <f>'Master Data Table'!G3861</f>
        <v>0888912000000Y0633030I74N</v>
      </c>
      <c r="G3861" s="9" t="str">
        <f>'Master Data Table'!H3861</f>
        <v>00190446746799</v>
      </c>
      <c r="H3861" s="18">
        <v>31041</v>
      </c>
      <c r="I3861" s="9" t="s">
        <v>13319</v>
      </c>
      <c r="J3861" s="17" t="s">
        <v>13414</v>
      </c>
    </row>
    <row r="3862" spans="2:10" ht="37" x14ac:dyDescent="0.45">
      <c r="B3862" s="9" t="str">
        <f>'Master Data Table'!B3862</f>
        <v>11840-W-08.5</v>
      </c>
      <c r="C3862" s="9" t="str">
        <f>'Master Data Table'!C3862</f>
        <v>Angela, White, 08.5, Wide</v>
      </c>
      <c r="D3862" s="9" t="str">
        <f>'Master Data Table'!M3862</f>
        <v xml:space="preserve">Dr. Comfort Shoes </v>
      </c>
      <c r="E3862" s="9" t="str">
        <f>'Master Data Table'!E3862</f>
        <v>DR COMFORT</v>
      </c>
      <c r="F3862" s="9" t="str">
        <f>'Master Data Table'!G3862</f>
        <v>0888912000000Y0633030I74N</v>
      </c>
      <c r="G3862" s="9" t="str">
        <f>'Master Data Table'!H3862</f>
        <v>00190446746805</v>
      </c>
      <c r="H3862" s="18">
        <v>31041</v>
      </c>
      <c r="I3862" s="9" t="s">
        <v>13319</v>
      </c>
      <c r="J3862" s="17" t="s">
        <v>13414</v>
      </c>
    </row>
    <row r="3863" spans="2:10" ht="37" x14ac:dyDescent="0.45">
      <c r="B3863" s="9" t="str">
        <f>'Master Data Table'!B3863</f>
        <v>11840-W-09.0</v>
      </c>
      <c r="C3863" s="9" t="str">
        <f>'Master Data Table'!C3863</f>
        <v>Angela, White, 09.0, Wide</v>
      </c>
      <c r="D3863" s="9" t="str">
        <f>'Master Data Table'!M3863</f>
        <v xml:space="preserve">Dr. Comfort Shoes </v>
      </c>
      <c r="E3863" s="9" t="str">
        <f>'Master Data Table'!E3863</f>
        <v>DR COMFORT</v>
      </c>
      <c r="F3863" s="9" t="str">
        <f>'Master Data Table'!G3863</f>
        <v>0888912000000Y0633030I74N</v>
      </c>
      <c r="G3863" s="9" t="str">
        <f>'Master Data Table'!H3863</f>
        <v>00190446746812</v>
      </c>
      <c r="H3863" s="18">
        <v>31041</v>
      </c>
      <c r="I3863" s="9" t="s">
        <v>13319</v>
      </c>
      <c r="J3863" s="17" t="s">
        <v>13414</v>
      </c>
    </row>
    <row r="3864" spans="2:10" ht="37" x14ac:dyDescent="0.45">
      <c r="B3864" s="9" t="str">
        <f>'Master Data Table'!B3864</f>
        <v>11840-W-09.5</v>
      </c>
      <c r="C3864" s="9" t="str">
        <f>'Master Data Table'!C3864</f>
        <v>Angela, White, 09.5, Wide</v>
      </c>
      <c r="D3864" s="9" t="str">
        <f>'Master Data Table'!M3864</f>
        <v xml:space="preserve">Dr. Comfort Shoes </v>
      </c>
      <c r="E3864" s="9" t="str">
        <f>'Master Data Table'!E3864</f>
        <v>DR COMFORT</v>
      </c>
      <c r="F3864" s="9" t="str">
        <f>'Master Data Table'!G3864</f>
        <v>0888912000000Y0633030I74N</v>
      </c>
      <c r="G3864" s="9" t="str">
        <f>'Master Data Table'!H3864</f>
        <v>00190446746829</v>
      </c>
      <c r="H3864" s="18">
        <v>31041</v>
      </c>
      <c r="I3864" s="9" t="s">
        <v>13319</v>
      </c>
      <c r="J3864" s="17" t="s">
        <v>13414</v>
      </c>
    </row>
    <row r="3865" spans="2:10" ht="37" x14ac:dyDescent="0.45">
      <c r="B3865" s="9" t="str">
        <f>'Master Data Table'!B3865</f>
        <v>11840-W-10.0</v>
      </c>
      <c r="C3865" s="9" t="str">
        <f>'Master Data Table'!C3865</f>
        <v>Angela, White, 10.0, Wide</v>
      </c>
      <c r="D3865" s="9" t="str">
        <f>'Master Data Table'!M3865</f>
        <v xml:space="preserve">Dr. Comfort Shoes </v>
      </c>
      <c r="E3865" s="9" t="str">
        <f>'Master Data Table'!E3865</f>
        <v>DR COMFORT</v>
      </c>
      <c r="F3865" s="9" t="str">
        <f>'Master Data Table'!G3865</f>
        <v>0888912000000Y0633030I74N</v>
      </c>
      <c r="G3865" s="9" t="str">
        <f>'Master Data Table'!H3865</f>
        <v>00190446746836</v>
      </c>
      <c r="H3865" s="18">
        <v>31041</v>
      </c>
      <c r="I3865" s="9" t="s">
        <v>13319</v>
      </c>
      <c r="J3865" s="17" t="s">
        <v>13414</v>
      </c>
    </row>
    <row r="3866" spans="2:10" ht="37" x14ac:dyDescent="0.45">
      <c r="B3866" s="9" t="str">
        <f>'Master Data Table'!B3866</f>
        <v>11840-W-10.5</v>
      </c>
      <c r="C3866" s="9" t="str">
        <f>'Master Data Table'!C3866</f>
        <v>Angela, White, 10.5, Wide</v>
      </c>
      <c r="D3866" s="9" t="str">
        <f>'Master Data Table'!M3866</f>
        <v xml:space="preserve">Dr. Comfort Shoes </v>
      </c>
      <c r="E3866" s="9" t="str">
        <f>'Master Data Table'!E3866</f>
        <v>DR COMFORT</v>
      </c>
      <c r="F3866" s="9" t="str">
        <f>'Master Data Table'!G3866</f>
        <v>0888912000000Y0633030I74N</v>
      </c>
      <c r="G3866" s="9" t="str">
        <f>'Master Data Table'!H3866</f>
        <v>00190446746843</v>
      </c>
      <c r="H3866" s="18">
        <v>31041</v>
      </c>
      <c r="I3866" s="9" t="s">
        <v>13319</v>
      </c>
      <c r="J3866" s="17" t="s">
        <v>13414</v>
      </c>
    </row>
    <row r="3867" spans="2:10" ht="37" x14ac:dyDescent="0.45">
      <c r="B3867" s="9" t="str">
        <f>'Master Data Table'!B3867</f>
        <v>11840-W-11.0</v>
      </c>
      <c r="C3867" s="9" t="str">
        <f>'Master Data Table'!C3867</f>
        <v>Angela, White, 11.0, Wide</v>
      </c>
      <c r="D3867" s="9" t="str">
        <f>'Master Data Table'!M3867</f>
        <v xml:space="preserve">Dr. Comfort Shoes </v>
      </c>
      <c r="E3867" s="9" t="str">
        <f>'Master Data Table'!E3867</f>
        <v>DR COMFORT</v>
      </c>
      <c r="F3867" s="9" t="str">
        <f>'Master Data Table'!G3867</f>
        <v>0888912000000Y0633030I74N</v>
      </c>
      <c r="G3867" s="9" t="str">
        <f>'Master Data Table'!H3867</f>
        <v>00190446746850</v>
      </c>
      <c r="H3867" s="18">
        <v>31041</v>
      </c>
      <c r="I3867" s="9" t="s">
        <v>13319</v>
      </c>
      <c r="J3867" s="17" t="s">
        <v>13414</v>
      </c>
    </row>
    <row r="3868" spans="2:10" ht="37" x14ac:dyDescent="0.45">
      <c r="B3868" s="9" t="str">
        <f>'Master Data Table'!B3868</f>
        <v>11840-W-12.0</v>
      </c>
      <c r="C3868" s="9" t="str">
        <f>'Master Data Table'!C3868</f>
        <v>Angela, White, 12.0, Wide</v>
      </c>
      <c r="D3868" s="9" t="str">
        <f>'Master Data Table'!M3868</f>
        <v xml:space="preserve">Dr. Comfort Shoes </v>
      </c>
      <c r="E3868" s="9" t="str">
        <f>'Master Data Table'!E3868</f>
        <v>DR COMFORT</v>
      </c>
      <c r="F3868" s="9" t="str">
        <f>'Master Data Table'!G3868</f>
        <v>0888912000000Y0633030I74N</v>
      </c>
      <c r="G3868" s="9" t="str">
        <f>'Master Data Table'!H3868</f>
        <v>00190446746867</v>
      </c>
      <c r="H3868" s="18">
        <v>31041</v>
      </c>
      <c r="I3868" s="9" t="s">
        <v>13319</v>
      </c>
      <c r="J3868" s="17" t="s">
        <v>13414</v>
      </c>
    </row>
    <row r="3869" spans="2:10" ht="37" x14ac:dyDescent="0.45">
      <c r="B3869" s="9" t="str">
        <f>'Master Data Table'!B3869</f>
        <v>11840-X-04.0</v>
      </c>
      <c r="C3869" s="9" t="str">
        <f>'Master Data Table'!C3869</f>
        <v>Angela, White, 04.0, X-Wide</v>
      </c>
      <c r="D3869" s="9" t="str">
        <f>'Master Data Table'!M3869</f>
        <v xml:space="preserve">Dr. Comfort Shoes </v>
      </c>
      <c r="E3869" s="9" t="str">
        <f>'Master Data Table'!E3869</f>
        <v>DR COMFORT</v>
      </c>
      <c r="F3869" s="9" t="str">
        <f>'Master Data Table'!G3869</f>
        <v>0888912000000Y0633030I74N</v>
      </c>
      <c r="G3869" s="9" t="str">
        <f>'Master Data Table'!H3869</f>
        <v>00190446746874</v>
      </c>
      <c r="H3869" s="18">
        <v>31041</v>
      </c>
      <c r="I3869" s="9" t="s">
        <v>13319</v>
      </c>
      <c r="J3869" s="17" t="s">
        <v>13414</v>
      </c>
    </row>
    <row r="3870" spans="2:10" ht="37" x14ac:dyDescent="0.45">
      <c r="B3870" s="9" t="str">
        <f>'Master Data Table'!B3870</f>
        <v>11840-X-04.5</v>
      </c>
      <c r="C3870" s="9" t="str">
        <f>'Master Data Table'!C3870</f>
        <v>Angela, White, 04.5, X-Wide</v>
      </c>
      <c r="D3870" s="9" t="str">
        <f>'Master Data Table'!M3870</f>
        <v xml:space="preserve">Dr. Comfort Shoes </v>
      </c>
      <c r="E3870" s="9" t="str">
        <f>'Master Data Table'!E3870</f>
        <v>DR COMFORT</v>
      </c>
      <c r="F3870" s="9" t="str">
        <f>'Master Data Table'!G3870</f>
        <v>0888912000000Y0633030I74N</v>
      </c>
      <c r="G3870" s="9" t="str">
        <f>'Master Data Table'!H3870</f>
        <v>00190446746881</v>
      </c>
      <c r="H3870" s="18">
        <v>31041</v>
      </c>
      <c r="I3870" s="9" t="s">
        <v>13319</v>
      </c>
      <c r="J3870" s="17" t="s">
        <v>13414</v>
      </c>
    </row>
    <row r="3871" spans="2:10" ht="37" x14ac:dyDescent="0.45">
      <c r="B3871" s="9" t="str">
        <f>'Master Data Table'!B3871</f>
        <v>11840-X-05.0</v>
      </c>
      <c r="C3871" s="9" t="str">
        <f>'Master Data Table'!C3871</f>
        <v>Angela, White, 05.0, X-Wide</v>
      </c>
      <c r="D3871" s="9" t="str">
        <f>'Master Data Table'!M3871</f>
        <v xml:space="preserve">Dr. Comfort Shoes </v>
      </c>
      <c r="E3871" s="9" t="str">
        <f>'Master Data Table'!E3871</f>
        <v>DR COMFORT</v>
      </c>
      <c r="F3871" s="9" t="str">
        <f>'Master Data Table'!G3871</f>
        <v>0888912000000Y0633030I74N</v>
      </c>
      <c r="G3871" s="9" t="str">
        <f>'Master Data Table'!H3871</f>
        <v>00190446751182</v>
      </c>
      <c r="H3871" s="18">
        <v>31041</v>
      </c>
      <c r="I3871" s="9" t="s">
        <v>13319</v>
      </c>
      <c r="J3871" s="17" t="s">
        <v>13414</v>
      </c>
    </row>
    <row r="3872" spans="2:10" ht="37" x14ac:dyDescent="0.45">
      <c r="B3872" s="9" t="str">
        <f>'Master Data Table'!B3872</f>
        <v>11840-X-05.5</v>
      </c>
      <c r="C3872" s="9" t="str">
        <f>'Master Data Table'!C3872</f>
        <v>Angela, White, 05.5, X-Wide</v>
      </c>
      <c r="D3872" s="9" t="str">
        <f>'Master Data Table'!M3872</f>
        <v xml:space="preserve">Dr. Comfort Shoes </v>
      </c>
      <c r="E3872" s="9" t="str">
        <f>'Master Data Table'!E3872</f>
        <v>DR COMFORT</v>
      </c>
      <c r="F3872" s="9" t="str">
        <f>'Master Data Table'!G3872</f>
        <v>0888912000000Y0633030I74N</v>
      </c>
      <c r="G3872" s="9" t="str">
        <f>'Master Data Table'!H3872</f>
        <v>00190446751199</v>
      </c>
      <c r="H3872" s="18">
        <v>31041</v>
      </c>
      <c r="I3872" s="9" t="s">
        <v>13319</v>
      </c>
      <c r="J3872" s="17" t="s">
        <v>13414</v>
      </c>
    </row>
    <row r="3873" spans="2:10" ht="37" x14ac:dyDescent="0.45">
      <c r="B3873" s="9" t="str">
        <f>'Master Data Table'!B3873</f>
        <v>11840-X-06.0</v>
      </c>
      <c r="C3873" s="9" t="str">
        <f>'Master Data Table'!C3873</f>
        <v>Angela, White, 06.0, X-Wide</v>
      </c>
      <c r="D3873" s="9" t="str">
        <f>'Master Data Table'!M3873</f>
        <v xml:space="preserve">Dr. Comfort Shoes </v>
      </c>
      <c r="E3873" s="9" t="str">
        <f>'Master Data Table'!E3873</f>
        <v>DR COMFORT</v>
      </c>
      <c r="F3873" s="9" t="str">
        <f>'Master Data Table'!G3873</f>
        <v>0888912000000Y0633030I74N</v>
      </c>
      <c r="G3873" s="9" t="str">
        <f>'Master Data Table'!H3873</f>
        <v>00190446751205</v>
      </c>
      <c r="H3873" s="18">
        <v>31041</v>
      </c>
      <c r="I3873" s="9" t="s">
        <v>13319</v>
      </c>
      <c r="J3873" s="17" t="s">
        <v>13414</v>
      </c>
    </row>
    <row r="3874" spans="2:10" ht="37" x14ac:dyDescent="0.45">
      <c r="B3874" s="9" t="str">
        <f>'Master Data Table'!B3874</f>
        <v>11840-X-06.5</v>
      </c>
      <c r="C3874" s="9" t="str">
        <f>'Master Data Table'!C3874</f>
        <v>Angela, White, 06.5, X-Wide</v>
      </c>
      <c r="D3874" s="9" t="str">
        <f>'Master Data Table'!M3874</f>
        <v xml:space="preserve">Dr. Comfort Shoes </v>
      </c>
      <c r="E3874" s="9" t="str">
        <f>'Master Data Table'!E3874</f>
        <v>DR COMFORT</v>
      </c>
      <c r="F3874" s="9" t="str">
        <f>'Master Data Table'!G3874</f>
        <v>0888912000000Y0633030I74N</v>
      </c>
      <c r="G3874" s="9" t="str">
        <f>'Master Data Table'!H3874</f>
        <v>00190446751212</v>
      </c>
      <c r="H3874" s="18">
        <v>31041</v>
      </c>
      <c r="I3874" s="9" t="s">
        <v>13319</v>
      </c>
      <c r="J3874" s="17" t="s">
        <v>13414</v>
      </c>
    </row>
    <row r="3875" spans="2:10" ht="37" x14ac:dyDescent="0.45">
      <c r="B3875" s="9" t="str">
        <f>'Master Data Table'!B3875</f>
        <v>11840-X-07.0</v>
      </c>
      <c r="C3875" s="9" t="str">
        <f>'Master Data Table'!C3875</f>
        <v>Angela, White, 07.0, X-Wide</v>
      </c>
      <c r="D3875" s="9" t="str">
        <f>'Master Data Table'!M3875</f>
        <v xml:space="preserve">Dr. Comfort Shoes </v>
      </c>
      <c r="E3875" s="9" t="str">
        <f>'Master Data Table'!E3875</f>
        <v>DR COMFORT</v>
      </c>
      <c r="F3875" s="9" t="str">
        <f>'Master Data Table'!G3875</f>
        <v>0888912000000Y0633030I74N</v>
      </c>
      <c r="G3875" s="9" t="str">
        <f>'Master Data Table'!H3875</f>
        <v>00190446751229</v>
      </c>
      <c r="H3875" s="18">
        <v>31041</v>
      </c>
      <c r="I3875" s="9" t="s">
        <v>13319</v>
      </c>
      <c r="J3875" s="17" t="s">
        <v>13414</v>
      </c>
    </row>
    <row r="3876" spans="2:10" ht="37" x14ac:dyDescent="0.45">
      <c r="B3876" s="9" t="str">
        <f>'Master Data Table'!B3876</f>
        <v>11840-X-07.5</v>
      </c>
      <c r="C3876" s="9" t="str">
        <f>'Master Data Table'!C3876</f>
        <v>Angela, White, 07.5, X-Wide</v>
      </c>
      <c r="D3876" s="9" t="str">
        <f>'Master Data Table'!M3876</f>
        <v xml:space="preserve">Dr. Comfort Shoes </v>
      </c>
      <c r="E3876" s="9" t="str">
        <f>'Master Data Table'!E3876</f>
        <v>DR COMFORT</v>
      </c>
      <c r="F3876" s="9" t="str">
        <f>'Master Data Table'!G3876</f>
        <v>0888912000000Y0633030I74N</v>
      </c>
      <c r="G3876" s="9" t="str">
        <f>'Master Data Table'!H3876</f>
        <v>00190446751236</v>
      </c>
      <c r="H3876" s="18">
        <v>31041</v>
      </c>
      <c r="I3876" s="9" t="s">
        <v>13319</v>
      </c>
      <c r="J3876" s="17" t="s">
        <v>13414</v>
      </c>
    </row>
    <row r="3877" spans="2:10" ht="37" x14ac:dyDescent="0.45">
      <c r="B3877" s="9" t="str">
        <f>'Master Data Table'!B3877</f>
        <v>11840-X-08.0</v>
      </c>
      <c r="C3877" s="9" t="str">
        <f>'Master Data Table'!C3877</f>
        <v>Angela, White, 08.0, X-Wide</v>
      </c>
      <c r="D3877" s="9" t="str">
        <f>'Master Data Table'!M3877</f>
        <v xml:space="preserve">Dr. Comfort Shoes </v>
      </c>
      <c r="E3877" s="9" t="str">
        <f>'Master Data Table'!E3877</f>
        <v>DR COMFORT</v>
      </c>
      <c r="F3877" s="9" t="str">
        <f>'Master Data Table'!G3877</f>
        <v>0888912000000Y0633030I74N</v>
      </c>
      <c r="G3877" s="9" t="str">
        <f>'Master Data Table'!H3877</f>
        <v>00190446751243</v>
      </c>
      <c r="H3877" s="18">
        <v>31041</v>
      </c>
      <c r="I3877" s="9" t="s">
        <v>13319</v>
      </c>
      <c r="J3877" s="17" t="s">
        <v>13414</v>
      </c>
    </row>
    <row r="3878" spans="2:10" ht="37" x14ac:dyDescent="0.45">
      <c r="B3878" s="9" t="str">
        <f>'Master Data Table'!B3878</f>
        <v>11840-X-08.5</v>
      </c>
      <c r="C3878" s="9" t="str">
        <f>'Master Data Table'!C3878</f>
        <v>Angela, White, 08.5, X-Wide</v>
      </c>
      <c r="D3878" s="9" t="str">
        <f>'Master Data Table'!M3878</f>
        <v xml:space="preserve">Dr. Comfort Shoes </v>
      </c>
      <c r="E3878" s="9" t="str">
        <f>'Master Data Table'!E3878</f>
        <v>DR COMFORT</v>
      </c>
      <c r="F3878" s="9" t="str">
        <f>'Master Data Table'!G3878</f>
        <v>0888912000000Y0633030I74N</v>
      </c>
      <c r="G3878" s="9" t="str">
        <f>'Master Data Table'!H3878</f>
        <v>00190446751250</v>
      </c>
      <c r="H3878" s="18">
        <v>31041</v>
      </c>
      <c r="I3878" s="9" t="s">
        <v>13319</v>
      </c>
      <c r="J3878" s="17" t="s">
        <v>13414</v>
      </c>
    </row>
    <row r="3879" spans="2:10" ht="37" x14ac:dyDescent="0.45">
      <c r="B3879" s="9" t="str">
        <f>'Master Data Table'!B3879</f>
        <v>11840-X-09.0</v>
      </c>
      <c r="C3879" s="9" t="str">
        <f>'Master Data Table'!C3879</f>
        <v>Angela, White, 09.0, X-Wide</v>
      </c>
      <c r="D3879" s="9" t="str">
        <f>'Master Data Table'!M3879</f>
        <v xml:space="preserve">Dr. Comfort Shoes </v>
      </c>
      <c r="E3879" s="9" t="str">
        <f>'Master Data Table'!E3879</f>
        <v>DR COMFORT</v>
      </c>
      <c r="F3879" s="9" t="str">
        <f>'Master Data Table'!G3879</f>
        <v>0888912000000Y0633030I74N</v>
      </c>
      <c r="G3879" s="9" t="str">
        <f>'Master Data Table'!H3879</f>
        <v>00190446751267</v>
      </c>
      <c r="H3879" s="18">
        <v>31041</v>
      </c>
      <c r="I3879" s="9" t="s">
        <v>13319</v>
      </c>
      <c r="J3879" s="17" t="s">
        <v>13414</v>
      </c>
    </row>
    <row r="3880" spans="2:10" ht="37" x14ac:dyDescent="0.45">
      <c r="B3880" s="9" t="str">
        <f>'Master Data Table'!B3880</f>
        <v>11840-X-09.5</v>
      </c>
      <c r="C3880" s="9" t="str">
        <f>'Master Data Table'!C3880</f>
        <v>Angela, White, 09.5, X-Wide</v>
      </c>
      <c r="D3880" s="9" t="str">
        <f>'Master Data Table'!M3880</f>
        <v xml:space="preserve">Dr. Comfort Shoes </v>
      </c>
      <c r="E3880" s="9" t="str">
        <f>'Master Data Table'!E3880</f>
        <v>DR COMFORT</v>
      </c>
      <c r="F3880" s="9" t="str">
        <f>'Master Data Table'!G3880</f>
        <v>0888912000000Y0633030I74N</v>
      </c>
      <c r="G3880" s="9" t="str">
        <f>'Master Data Table'!H3880</f>
        <v>00190446751274</v>
      </c>
      <c r="H3880" s="18">
        <v>31041</v>
      </c>
      <c r="I3880" s="9" t="s">
        <v>13319</v>
      </c>
      <c r="J3880" s="17" t="s">
        <v>13414</v>
      </c>
    </row>
    <row r="3881" spans="2:10" ht="37" x14ac:dyDescent="0.45">
      <c r="B3881" s="9" t="str">
        <f>'Master Data Table'!B3881</f>
        <v>11840-X-10.0</v>
      </c>
      <c r="C3881" s="9" t="str">
        <f>'Master Data Table'!C3881</f>
        <v>Angela, White, 10.0, X-Wide</v>
      </c>
      <c r="D3881" s="9" t="str">
        <f>'Master Data Table'!M3881</f>
        <v xml:space="preserve">Dr. Comfort Shoes </v>
      </c>
      <c r="E3881" s="9" t="str">
        <f>'Master Data Table'!E3881</f>
        <v>DR COMFORT</v>
      </c>
      <c r="F3881" s="9" t="str">
        <f>'Master Data Table'!G3881</f>
        <v>0888912000000Y0633030I74N</v>
      </c>
      <c r="G3881" s="9" t="str">
        <f>'Master Data Table'!H3881</f>
        <v>00190446751281</v>
      </c>
      <c r="H3881" s="18">
        <v>31041</v>
      </c>
      <c r="I3881" s="9" t="s">
        <v>13319</v>
      </c>
      <c r="J3881" s="17" t="s">
        <v>13414</v>
      </c>
    </row>
    <row r="3882" spans="2:10" ht="37" x14ac:dyDescent="0.45">
      <c r="B3882" s="9" t="str">
        <f>'Master Data Table'!B3882</f>
        <v>11840-X-10.5</v>
      </c>
      <c r="C3882" s="9" t="str">
        <f>'Master Data Table'!C3882</f>
        <v>Angela, White, 10.5, X-Wide</v>
      </c>
      <c r="D3882" s="9" t="str">
        <f>'Master Data Table'!M3882</f>
        <v xml:space="preserve">Dr. Comfort Shoes </v>
      </c>
      <c r="E3882" s="9" t="str">
        <f>'Master Data Table'!E3882</f>
        <v>DR COMFORT</v>
      </c>
      <c r="F3882" s="9" t="str">
        <f>'Master Data Table'!G3882</f>
        <v>0888912000000Y0633030I74N</v>
      </c>
      <c r="G3882" s="9" t="str">
        <f>'Master Data Table'!H3882</f>
        <v>00190446751298</v>
      </c>
      <c r="H3882" s="18">
        <v>31041</v>
      </c>
      <c r="I3882" s="9" t="s">
        <v>13319</v>
      </c>
      <c r="J3882" s="17" t="s">
        <v>13414</v>
      </c>
    </row>
    <row r="3883" spans="2:10" ht="37" x14ac:dyDescent="0.45">
      <c r="B3883" s="9" t="str">
        <f>'Master Data Table'!B3883</f>
        <v>11840-X-11.0</v>
      </c>
      <c r="C3883" s="9" t="str">
        <f>'Master Data Table'!C3883</f>
        <v>Angela, White, 11.0, X-Wide</v>
      </c>
      <c r="D3883" s="9" t="str">
        <f>'Master Data Table'!M3883</f>
        <v xml:space="preserve">Dr. Comfort Shoes </v>
      </c>
      <c r="E3883" s="9" t="str">
        <f>'Master Data Table'!E3883</f>
        <v>DR COMFORT</v>
      </c>
      <c r="F3883" s="9" t="str">
        <f>'Master Data Table'!G3883</f>
        <v>0888912000000Y0633030I74N</v>
      </c>
      <c r="G3883" s="9" t="str">
        <f>'Master Data Table'!H3883</f>
        <v>00190446751304</v>
      </c>
      <c r="H3883" s="18">
        <v>31041</v>
      </c>
      <c r="I3883" s="9" t="s">
        <v>13319</v>
      </c>
      <c r="J3883" s="17" t="s">
        <v>13414</v>
      </c>
    </row>
    <row r="3884" spans="2:10" ht="37" x14ac:dyDescent="0.45">
      <c r="B3884" s="9" t="str">
        <f>'Master Data Table'!B3884</f>
        <v>11810-M-04.0</v>
      </c>
      <c r="C3884" s="9" t="str">
        <f>'Master Data Table'!C3884</f>
        <v>ANGELA, Black, 04.0, Medium</v>
      </c>
      <c r="D3884" s="9" t="str">
        <f>'Master Data Table'!M3884</f>
        <v xml:space="preserve">Dr. Comfort Shoes </v>
      </c>
      <c r="E3884" s="9" t="str">
        <f>'Master Data Table'!E3884</f>
        <v>DR COMFORT</v>
      </c>
      <c r="F3884" s="9" t="str">
        <f>'Master Data Table'!G3884</f>
        <v>0888912000000Y0633030I74N</v>
      </c>
      <c r="G3884" s="9" t="str">
        <f>'Master Data Table'!H3884</f>
        <v>00190446774242</v>
      </c>
      <c r="H3884" s="18">
        <v>31041</v>
      </c>
      <c r="I3884" s="9" t="s">
        <v>13319</v>
      </c>
      <c r="J3884" s="17" t="s">
        <v>13414</v>
      </c>
    </row>
    <row r="3885" spans="2:10" ht="37" x14ac:dyDescent="0.45">
      <c r="B3885" s="9" t="str">
        <f>'Master Data Table'!B3885</f>
        <v>11810-M-04.5</v>
      </c>
      <c r="C3885" s="9" t="str">
        <f>'Master Data Table'!C3885</f>
        <v>ANGELA, Black, 04.5, Medium</v>
      </c>
      <c r="D3885" s="9" t="str">
        <f>'Master Data Table'!M3885</f>
        <v xml:space="preserve">Dr. Comfort Shoes </v>
      </c>
      <c r="E3885" s="9" t="str">
        <f>'Master Data Table'!E3885</f>
        <v>DR COMFORT</v>
      </c>
      <c r="F3885" s="9" t="str">
        <f>'Master Data Table'!G3885</f>
        <v>0888912000000Y0633030I74N</v>
      </c>
      <c r="G3885" s="9" t="str">
        <f>'Master Data Table'!H3885</f>
        <v>00190446774259</v>
      </c>
      <c r="H3885" s="18">
        <v>31041</v>
      </c>
      <c r="I3885" s="9" t="s">
        <v>13319</v>
      </c>
      <c r="J3885" s="17" t="s">
        <v>13414</v>
      </c>
    </row>
    <row r="3886" spans="2:10" ht="37" x14ac:dyDescent="0.45">
      <c r="B3886" s="9" t="str">
        <f>'Master Data Table'!B3886</f>
        <v>11810-M-05.0</v>
      </c>
      <c r="C3886" s="9" t="str">
        <f>'Master Data Table'!C3886</f>
        <v>ANGELA, Black, 05.0, Medium</v>
      </c>
      <c r="D3886" s="9" t="str">
        <f>'Master Data Table'!M3886</f>
        <v xml:space="preserve">Dr. Comfort Shoes </v>
      </c>
      <c r="E3886" s="9" t="str">
        <f>'Master Data Table'!E3886</f>
        <v>DR COMFORT</v>
      </c>
      <c r="F3886" s="9" t="str">
        <f>'Master Data Table'!G3886</f>
        <v>0888912000000Y0633030I74N</v>
      </c>
      <c r="G3886" s="9" t="str">
        <f>'Master Data Table'!H3886</f>
        <v>00190446774266</v>
      </c>
      <c r="H3886" s="18">
        <v>31041</v>
      </c>
      <c r="I3886" s="9" t="s">
        <v>13319</v>
      </c>
      <c r="J3886" s="17" t="s">
        <v>13414</v>
      </c>
    </row>
    <row r="3887" spans="2:10" ht="37" x14ac:dyDescent="0.45">
      <c r="B3887" s="9" t="str">
        <f>'Master Data Table'!B3887</f>
        <v>11810-M-05.5</v>
      </c>
      <c r="C3887" s="9" t="str">
        <f>'Master Data Table'!C3887</f>
        <v>ANGELA, Black, 05.5, Medium</v>
      </c>
      <c r="D3887" s="9" t="str">
        <f>'Master Data Table'!M3887</f>
        <v xml:space="preserve">Dr. Comfort Shoes </v>
      </c>
      <c r="E3887" s="9" t="str">
        <f>'Master Data Table'!E3887</f>
        <v>DR COMFORT</v>
      </c>
      <c r="F3887" s="9" t="str">
        <f>'Master Data Table'!G3887</f>
        <v>0888912000000Y0633030I74N</v>
      </c>
      <c r="G3887" s="9" t="str">
        <f>'Master Data Table'!H3887</f>
        <v>00190446774273</v>
      </c>
      <c r="H3887" s="18">
        <v>31041</v>
      </c>
      <c r="I3887" s="9" t="s">
        <v>13319</v>
      </c>
      <c r="J3887" s="17" t="s">
        <v>13414</v>
      </c>
    </row>
    <row r="3888" spans="2:10" ht="37" x14ac:dyDescent="0.45">
      <c r="B3888" s="9" t="str">
        <f>'Master Data Table'!B3888</f>
        <v>11810-M-06.0</v>
      </c>
      <c r="C3888" s="9" t="str">
        <f>'Master Data Table'!C3888</f>
        <v>ANGELA, Black, 06.0, Medium</v>
      </c>
      <c r="D3888" s="9" t="str">
        <f>'Master Data Table'!M3888</f>
        <v xml:space="preserve">Dr. Comfort Shoes </v>
      </c>
      <c r="E3888" s="9" t="str">
        <f>'Master Data Table'!E3888</f>
        <v>DR COMFORT</v>
      </c>
      <c r="F3888" s="9" t="str">
        <f>'Master Data Table'!G3888</f>
        <v>0888912000000Y0633030I74N</v>
      </c>
      <c r="G3888" s="9" t="str">
        <f>'Master Data Table'!H3888</f>
        <v>00190446774280</v>
      </c>
      <c r="H3888" s="18">
        <v>31041</v>
      </c>
      <c r="I3888" s="9" t="s">
        <v>13319</v>
      </c>
      <c r="J3888" s="17" t="s">
        <v>13414</v>
      </c>
    </row>
    <row r="3889" spans="2:10" ht="37" x14ac:dyDescent="0.45">
      <c r="B3889" s="9" t="str">
        <f>'Master Data Table'!B3889</f>
        <v>11810-M-06.5</v>
      </c>
      <c r="C3889" s="9" t="str">
        <f>'Master Data Table'!C3889</f>
        <v>ANGELA, Black, 06.5, Medium</v>
      </c>
      <c r="D3889" s="9" t="str">
        <f>'Master Data Table'!M3889</f>
        <v xml:space="preserve">Dr. Comfort Shoes </v>
      </c>
      <c r="E3889" s="9" t="str">
        <f>'Master Data Table'!E3889</f>
        <v>DR COMFORT</v>
      </c>
      <c r="F3889" s="9" t="str">
        <f>'Master Data Table'!G3889</f>
        <v>0888912000000Y0633030I74N</v>
      </c>
      <c r="G3889" s="9" t="str">
        <f>'Master Data Table'!H3889</f>
        <v>00190446774297</v>
      </c>
      <c r="H3889" s="18">
        <v>31041</v>
      </c>
      <c r="I3889" s="9" t="s">
        <v>13319</v>
      </c>
      <c r="J3889" s="17" t="s">
        <v>13414</v>
      </c>
    </row>
    <row r="3890" spans="2:10" ht="37" x14ac:dyDescent="0.45">
      <c r="B3890" s="9" t="str">
        <f>'Master Data Table'!B3890</f>
        <v>11810-M-07.0</v>
      </c>
      <c r="C3890" s="9" t="str">
        <f>'Master Data Table'!C3890</f>
        <v>ANGELA, Black, 07.0, Medium</v>
      </c>
      <c r="D3890" s="9" t="str">
        <f>'Master Data Table'!M3890</f>
        <v xml:space="preserve">Dr. Comfort Shoes </v>
      </c>
      <c r="E3890" s="9" t="str">
        <f>'Master Data Table'!E3890</f>
        <v>DR COMFORT</v>
      </c>
      <c r="F3890" s="9" t="str">
        <f>'Master Data Table'!G3890</f>
        <v>0888912000000Y0633030I74N</v>
      </c>
      <c r="G3890" s="9" t="str">
        <f>'Master Data Table'!H3890</f>
        <v>00190446774303</v>
      </c>
      <c r="H3890" s="18">
        <v>31041</v>
      </c>
      <c r="I3890" s="9" t="s">
        <v>13319</v>
      </c>
      <c r="J3890" s="17" t="s">
        <v>13414</v>
      </c>
    </row>
    <row r="3891" spans="2:10" ht="37" x14ac:dyDescent="0.45">
      <c r="B3891" s="9" t="str">
        <f>'Master Data Table'!B3891</f>
        <v>11810-M-07.5</v>
      </c>
      <c r="C3891" s="9" t="str">
        <f>'Master Data Table'!C3891</f>
        <v>ANGELA, Black, 07.5, Medium</v>
      </c>
      <c r="D3891" s="9" t="str">
        <f>'Master Data Table'!M3891</f>
        <v xml:space="preserve">Dr. Comfort Shoes </v>
      </c>
      <c r="E3891" s="9" t="str">
        <f>'Master Data Table'!E3891</f>
        <v>DR COMFORT</v>
      </c>
      <c r="F3891" s="9" t="str">
        <f>'Master Data Table'!G3891</f>
        <v>0888912000000Y0633030I74N</v>
      </c>
      <c r="G3891" s="9" t="str">
        <f>'Master Data Table'!H3891</f>
        <v>00190446774310</v>
      </c>
      <c r="H3891" s="18">
        <v>31041</v>
      </c>
      <c r="I3891" s="9" t="s">
        <v>13319</v>
      </c>
      <c r="J3891" s="17" t="s">
        <v>13414</v>
      </c>
    </row>
    <row r="3892" spans="2:10" ht="37" x14ac:dyDescent="0.45">
      <c r="B3892" s="9" t="str">
        <f>'Master Data Table'!B3892</f>
        <v>11810-M-08.0</v>
      </c>
      <c r="C3892" s="9" t="str">
        <f>'Master Data Table'!C3892</f>
        <v>ANGELA, Black, 08.0, Medium</v>
      </c>
      <c r="D3892" s="9" t="str">
        <f>'Master Data Table'!M3892</f>
        <v xml:space="preserve">Dr. Comfort Shoes </v>
      </c>
      <c r="E3892" s="9" t="str">
        <f>'Master Data Table'!E3892</f>
        <v>DR COMFORT</v>
      </c>
      <c r="F3892" s="9" t="str">
        <f>'Master Data Table'!G3892</f>
        <v>0888912000000Y0633030I74N</v>
      </c>
      <c r="G3892" s="9" t="str">
        <f>'Master Data Table'!H3892</f>
        <v>00190446774327</v>
      </c>
      <c r="H3892" s="18">
        <v>31041</v>
      </c>
      <c r="I3892" s="9" t="s">
        <v>13319</v>
      </c>
      <c r="J3892" s="17" t="s">
        <v>13414</v>
      </c>
    </row>
    <row r="3893" spans="2:10" ht="37" x14ac:dyDescent="0.45">
      <c r="B3893" s="9" t="str">
        <f>'Master Data Table'!B3893</f>
        <v>11810-M-08.5</v>
      </c>
      <c r="C3893" s="9" t="str">
        <f>'Master Data Table'!C3893</f>
        <v>ANGELA, Black, 08.5, Medium</v>
      </c>
      <c r="D3893" s="9" t="str">
        <f>'Master Data Table'!M3893</f>
        <v xml:space="preserve">Dr. Comfort Shoes </v>
      </c>
      <c r="E3893" s="9" t="str">
        <f>'Master Data Table'!E3893</f>
        <v>DR COMFORT</v>
      </c>
      <c r="F3893" s="9" t="str">
        <f>'Master Data Table'!G3893</f>
        <v>0888912000000Y0633030I74N</v>
      </c>
      <c r="G3893" s="9" t="str">
        <f>'Master Data Table'!H3893</f>
        <v>00190446774334</v>
      </c>
      <c r="H3893" s="18">
        <v>31041</v>
      </c>
      <c r="I3893" s="9" t="s">
        <v>13319</v>
      </c>
      <c r="J3893" s="17" t="s">
        <v>13414</v>
      </c>
    </row>
    <row r="3894" spans="2:10" ht="37" x14ac:dyDescent="0.45">
      <c r="B3894" s="9" t="str">
        <f>'Master Data Table'!B3894</f>
        <v>11810-M-09.0</v>
      </c>
      <c r="C3894" s="9" t="str">
        <f>'Master Data Table'!C3894</f>
        <v>ANGELA, Black, 09.0, Medium</v>
      </c>
      <c r="D3894" s="9" t="str">
        <f>'Master Data Table'!M3894</f>
        <v xml:space="preserve">Dr. Comfort Shoes </v>
      </c>
      <c r="E3894" s="9" t="str">
        <f>'Master Data Table'!E3894</f>
        <v>DR COMFORT</v>
      </c>
      <c r="F3894" s="9" t="str">
        <f>'Master Data Table'!G3894</f>
        <v>0888912000000Y0633030I74N</v>
      </c>
      <c r="G3894" s="9" t="str">
        <f>'Master Data Table'!H3894</f>
        <v>00190446774341</v>
      </c>
      <c r="H3894" s="18">
        <v>31041</v>
      </c>
      <c r="I3894" s="9" t="s">
        <v>13319</v>
      </c>
      <c r="J3894" s="17" t="s">
        <v>13414</v>
      </c>
    </row>
    <row r="3895" spans="2:10" ht="37" x14ac:dyDescent="0.45">
      <c r="B3895" s="9" t="str">
        <f>'Master Data Table'!B3895</f>
        <v>11810-M-09.5</v>
      </c>
      <c r="C3895" s="9" t="str">
        <f>'Master Data Table'!C3895</f>
        <v>ANGELA, Black, 09.5, Medium</v>
      </c>
      <c r="D3895" s="9" t="str">
        <f>'Master Data Table'!M3895</f>
        <v xml:space="preserve">Dr. Comfort Shoes </v>
      </c>
      <c r="E3895" s="9" t="str">
        <f>'Master Data Table'!E3895</f>
        <v>DR COMFORT</v>
      </c>
      <c r="F3895" s="9" t="str">
        <f>'Master Data Table'!G3895</f>
        <v>0888912000000Y0633030I74N</v>
      </c>
      <c r="G3895" s="9" t="str">
        <f>'Master Data Table'!H3895</f>
        <v>00190446774358</v>
      </c>
      <c r="H3895" s="18">
        <v>31041</v>
      </c>
      <c r="I3895" s="9" t="s">
        <v>13319</v>
      </c>
      <c r="J3895" s="17" t="s">
        <v>13414</v>
      </c>
    </row>
    <row r="3896" spans="2:10" ht="37" x14ac:dyDescent="0.45">
      <c r="B3896" s="9" t="str">
        <f>'Master Data Table'!B3896</f>
        <v>11810-M-10.0</v>
      </c>
      <c r="C3896" s="9" t="str">
        <f>'Master Data Table'!C3896</f>
        <v>ANGELA, Black, 10.0, Medium</v>
      </c>
      <c r="D3896" s="9" t="str">
        <f>'Master Data Table'!M3896</f>
        <v xml:space="preserve">Dr. Comfort Shoes </v>
      </c>
      <c r="E3896" s="9" t="str">
        <f>'Master Data Table'!E3896</f>
        <v>DR COMFORT</v>
      </c>
      <c r="F3896" s="9" t="str">
        <f>'Master Data Table'!G3896</f>
        <v>0888912000000Y0633030I74N</v>
      </c>
      <c r="G3896" s="9" t="str">
        <f>'Master Data Table'!H3896</f>
        <v>00190446774365</v>
      </c>
      <c r="H3896" s="18">
        <v>31041</v>
      </c>
      <c r="I3896" s="9" t="s">
        <v>13319</v>
      </c>
      <c r="J3896" s="17" t="s">
        <v>13414</v>
      </c>
    </row>
    <row r="3897" spans="2:10" ht="37" x14ac:dyDescent="0.45">
      <c r="B3897" s="9" t="str">
        <f>'Master Data Table'!B3897</f>
        <v>11810-M-10.5</v>
      </c>
      <c r="C3897" s="9" t="str">
        <f>'Master Data Table'!C3897</f>
        <v>ANGELA, Black, 10.5, Medium</v>
      </c>
      <c r="D3897" s="9" t="str">
        <f>'Master Data Table'!M3897</f>
        <v xml:space="preserve">Dr. Comfort Shoes </v>
      </c>
      <c r="E3897" s="9" t="str">
        <f>'Master Data Table'!E3897</f>
        <v>DR COMFORT</v>
      </c>
      <c r="F3897" s="9" t="str">
        <f>'Master Data Table'!G3897</f>
        <v>0888912000000Y0633030I74N</v>
      </c>
      <c r="G3897" s="9" t="str">
        <f>'Master Data Table'!H3897</f>
        <v>00190446774372</v>
      </c>
      <c r="H3897" s="18">
        <v>31041</v>
      </c>
      <c r="I3897" s="9" t="s">
        <v>13319</v>
      </c>
      <c r="J3897" s="17" t="s">
        <v>13414</v>
      </c>
    </row>
    <row r="3898" spans="2:10" ht="37" x14ac:dyDescent="0.45">
      <c r="B3898" s="9" t="str">
        <f>'Master Data Table'!B3898</f>
        <v>11810-M-11.0</v>
      </c>
      <c r="C3898" s="9" t="str">
        <f>'Master Data Table'!C3898</f>
        <v>ANGELA, Black, 11.0, Medium</v>
      </c>
      <c r="D3898" s="9" t="str">
        <f>'Master Data Table'!M3898</f>
        <v xml:space="preserve">Dr. Comfort Shoes </v>
      </c>
      <c r="E3898" s="9" t="str">
        <f>'Master Data Table'!E3898</f>
        <v>DR COMFORT</v>
      </c>
      <c r="F3898" s="9" t="str">
        <f>'Master Data Table'!G3898</f>
        <v>0888912000000Y0633030I74N</v>
      </c>
      <c r="G3898" s="9" t="str">
        <f>'Master Data Table'!H3898</f>
        <v>00190446774389</v>
      </c>
      <c r="H3898" s="18">
        <v>31041</v>
      </c>
      <c r="I3898" s="9" t="s">
        <v>13319</v>
      </c>
      <c r="J3898" s="17" t="s">
        <v>13414</v>
      </c>
    </row>
    <row r="3899" spans="2:10" ht="37" x14ac:dyDescent="0.45">
      <c r="B3899" s="9" t="str">
        <f>'Master Data Table'!B3899</f>
        <v>11810-M-12.0</v>
      </c>
      <c r="C3899" s="9" t="str">
        <f>'Master Data Table'!C3899</f>
        <v>ANGELA, Black, 12.0, Medium</v>
      </c>
      <c r="D3899" s="9" t="str">
        <f>'Master Data Table'!M3899</f>
        <v xml:space="preserve">Dr. Comfort Shoes </v>
      </c>
      <c r="E3899" s="9" t="str">
        <f>'Master Data Table'!E3899</f>
        <v>DR COMFORT</v>
      </c>
      <c r="F3899" s="9" t="str">
        <f>'Master Data Table'!G3899</f>
        <v>0888912000000Y0633030I74N</v>
      </c>
      <c r="G3899" s="9" t="str">
        <f>'Master Data Table'!H3899</f>
        <v>00190446774396</v>
      </c>
      <c r="H3899" s="18">
        <v>31041</v>
      </c>
      <c r="I3899" s="9" t="s">
        <v>13319</v>
      </c>
      <c r="J3899" s="17" t="s">
        <v>13414</v>
      </c>
    </row>
    <row r="3900" spans="2:10" ht="37" x14ac:dyDescent="0.45">
      <c r="B3900" s="9" t="str">
        <f>'Master Data Table'!B3900</f>
        <v>11810-W-04.0</v>
      </c>
      <c r="C3900" s="9" t="str">
        <f>'Master Data Table'!C3900</f>
        <v>ANGELA, Black, 04.0, Wide</v>
      </c>
      <c r="D3900" s="9" t="str">
        <f>'Master Data Table'!M3900</f>
        <v xml:space="preserve">Dr. Comfort Shoes </v>
      </c>
      <c r="E3900" s="9" t="str">
        <f>'Master Data Table'!E3900</f>
        <v>DR COMFORT</v>
      </c>
      <c r="F3900" s="9" t="str">
        <f>'Master Data Table'!G3900</f>
        <v>0888912000000Y0633030I74N</v>
      </c>
      <c r="G3900" s="9" t="str">
        <f>'Master Data Table'!H3900</f>
        <v>00190446774402</v>
      </c>
      <c r="H3900" s="18">
        <v>31041</v>
      </c>
      <c r="I3900" s="9" t="s">
        <v>13319</v>
      </c>
      <c r="J3900" s="17" t="s">
        <v>13414</v>
      </c>
    </row>
    <row r="3901" spans="2:10" ht="37" x14ac:dyDescent="0.45">
      <c r="B3901" s="9" t="str">
        <f>'Master Data Table'!B3901</f>
        <v>11810-W-04.5</v>
      </c>
      <c r="C3901" s="9" t="str">
        <f>'Master Data Table'!C3901</f>
        <v>ANGELA, Black, 04.5, Wide</v>
      </c>
      <c r="D3901" s="9" t="str">
        <f>'Master Data Table'!M3901</f>
        <v xml:space="preserve">Dr. Comfort Shoes </v>
      </c>
      <c r="E3901" s="9" t="str">
        <f>'Master Data Table'!E3901</f>
        <v>DR COMFORT</v>
      </c>
      <c r="F3901" s="9" t="str">
        <f>'Master Data Table'!G3901</f>
        <v>0888912000000Y0633030I74N</v>
      </c>
      <c r="G3901" s="9" t="str">
        <f>'Master Data Table'!H3901</f>
        <v>00190446774419</v>
      </c>
      <c r="H3901" s="18">
        <v>31041</v>
      </c>
      <c r="I3901" s="9" t="s">
        <v>13319</v>
      </c>
      <c r="J3901" s="17" t="s">
        <v>13414</v>
      </c>
    </row>
    <row r="3902" spans="2:10" ht="37" x14ac:dyDescent="0.45">
      <c r="B3902" s="9" t="str">
        <f>'Master Data Table'!B3902</f>
        <v>11810-W-05.0</v>
      </c>
      <c r="C3902" s="9" t="str">
        <f>'Master Data Table'!C3902</f>
        <v>ANGELA, Black, 05.0, Wide</v>
      </c>
      <c r="D3902" s="9" t="str">
        <f>'Master Data Table'!M3902</f>
        <v xml:space="preserve">Dr. Comfort Shoes </v>
      </c>
      <c r="E3902" s="9" t="str">
        <f>'Master Data Table'!E3902</f>
        <v>DR COMFORT</v>
      </c>
      <c r="F3902" s="9" t="str">
        <f>'Master Data Table'!G3902</f>
        <v>0888912000000Y0633030I74N</v>
      </c>
      <c r="G3902" s="9" t="str">
        <f>'Master Data Table'!H3902</f>
        <v>00190446774426</v>
      </c>
      <c r="H3902" s="18">
        <v>31041</v>
      </c>
      <c r="I3902" s="9" t="s">
        <v>13319</v>
      </c>
      <c r="J3902" s="17" t="s">
        <v>13414</v>
      </c>
    </row>
    <row r="3903" spans="2:10" ht="37" x14ac:dyDescent="0.45">
      <c r="B3903" s="9" t="str">
        <f>'Master Data Table'!B3903</f>
        <v>11810-W-05.5</v>
      </c>
      <c r="C3903" s="9" t="str">
        <f>'Master Data Table'!C3903</f>
        <v>ANGELA, Black, 05.5, Wide</v>
      </c>
      <c r="D3903" s="9" t="str">
        <f>'Master Data Table'!M3903</f>
        <v xml:space="preserve">Dr. Comfort Shoes </v>
      </c>
      <c r="E3903" s="9" t="str">
        <f>'Master Data Table'!E3903</f>
        <v>DR COMFORT</v>
      </c>
      <c r="F3903" s="9" t="str">
        <f>'Master Data Table'!G3903</f>
        <v>0888912000000Y0633030I74N</v>
      </c>
      <c r="G3903" s="9" t="str">
        <f>'Master Data Table'!H3903</f>
        <v>00190446774433</v>
      </c>
      <c r="H3903" s="18">
        <v>31041</v>
      </c>
      <c r="I3903" s="9" t="s">
        <v>13319</v>
      </c>
      <c r="J3903" s="17" t="s">
        <v>13414</v>
      </c>
    </row>
    <row r="3904" spans="2:10" ht="37" x14ac:dyDescent="0.45">
      <c r="B3904" s="9" t="str">
        <f>'Master Data Table'!B3904</f>
        <v>11810-W-06.0</v>
      </c>
      <c r="C3904" s="9" t="str">
        <f>'Master Data Table'!C3904</f>
        <v>ANGELA, Black, 06.0, Wide</v>
      </c>
      <c r="D3904" s="9" t="str">
        <f>'Master Data Table'!M3904</f>
        <v xml:space="preserve">Dr. Comfort Shoes </v>
      </c>
      <c r="E3904" s="9" t="str">
        <f>'Master Data Table'!E3904</f>
        <v>DR COMFORT</v>
      </c>
      <c r="F3904" s="9" t="str">
        <f>'Master Data Table'!G3904</f>
        <v>0888912000000Y0633030I74N</v>
      </c>
      <c r="G3904" s="9" t="str">
        <f>'Master Data Table'!H3904</f>
        <v>00190446774440</v>
      </c>
      <c r="H3904" s="18">
        <v>31041</v>
      </c>
      <c r="I3904" s="9" t="s">
        <v>13319</v>
      </c>
      <c r="J3904" s="17" t="s">
        <v>13414</v>
      </c>
    </row>
    <row r="3905" spans="2:10" ht="37" x14ac:dyDescent="0.45">
      <c r="B3905" s="9" t="str">
        <f>'Master Data Table'!B3905</f>
        <v>11810-W-06.5</v>
      </c>
      <c r="C3905" s="9" t="str">
        <f>'Master Data Table'!C3905</f>
        <v>ANGELA, Black, 06.5, Wide</v>
      </c>
      <c r="D3905" s="9" t="str">
        <f>'Master Data Table'!M3905</f>
        <v xml:space="preserve">Dr. Comfort Shoes </v>
      </c>
      <c r="E3905" s="9" t="str">
        <f>'Master Data Table'!E3905</f>
        <v>DR COMFORT</v>
      </c>
      <c r="F3905" s="9" t="str">
        <f>'Master Data Table'!G3905</f>
        <v>0888912000000Y0633030I74N</v>
      </c>
      <c r="G3905" s="9" t="str">
        <f>'Master Data Table'!H3905</f>
        <v>00190446774457</v>
      </c>
      <c r="H3905" s="18">
        <v>31041</v>
      </c>
      <c r="I3905" s="9" t="s">
        <v>13319</v>
      </c>
      <c r="J3905" s="17" t="s">
        <v>13414</v>
      </c>
    </row>
    <row r="3906" spans="2:10" ht="37" x14ac:dyDescent="0.45">
      <c r="B3906" s="9" t="str">
        <f>'Master Data Table'!B3906</f>
        <v>11810-W-07.0</v>
      </c>
      <c r="C3906" s="9" t="str">
        <f>'Master Data Table'!C3906</f>
        <v>ANGELA, Black, 07.0, Wide</v>
      </c>
      <c r="D3906" s="9" t="str">
        <f>'Master Data Table'!M3906</f>
        <v xml:space="preserve">Dr. Comfort Shoes </v>
      </c>
      <c r="E3906" s="9" t="str">
        <f>'Master Data Table'!E3906</f>
        <v>DR COMFORT</v>
      </c>
      <c r="F3906" s="9" t="str">
        <f>'Master Data Table'!G3906</f>
        <v>0888912000000Y0633030I74N</v>
      </c>
      <c r="G3906" s="9" t="str">
        <f>'Master Data Table'!H3906</f>
        <v>00190446774464</v>
      </c>
      <c r="H3906" s="18">
        <v>31041</v>
      </c>
      <c r="I3906" s="9" t="s">
        <v>13319</v>
      </c>
      <c r="J3906" s="17" t="s">
        <v>13414</v>
      </c>
    </row>
    <row r="3907" spans="2:10" ht="37" x14ac:dyDescent="0.45">
      <c r="B3907" s="9" t="str">
        <f>'Master Data Table'!B3907</f>
        <v>11810-W-07.5</v>
      </c>
      <c r="C3907" s="9" t="str">
        <f>'Master Data Table'!C3907</f>
        <v>ANGELA, Black, 07.5, Wide</v>
      </c>
      <c r="D3907" s="9" t="str">
        <f>'Master Data Table'!M3907</f>
        <v xml:space="preserve">Dr. Comfort Shoes </v>
      </c>
      <c r="E3907" s="9" t="str">
        <f>'Master Data Table'!E3907</f>
        <v>DR COMFORT</v>
      </c>
      <c r="F3907" s="9" t="str">
        <f>'Master Data Table'!G3907</f>
        <v>0888912000000Y0633030I74N</v>
      </c>
      <c r="G3907" s="9" t="str">
        <f>'Master Data Table'!H3907</f>
        <v>00190446774471</v>
      </c>
      <c r="H3907" s="18">
        <v>31041</v>
      </c>
      <c r="I3907" s="9" t="s">
        <v>13319</v>
      </c>
      <c r="J3907" s="17" t="s">
        <v>13414</v>
      </c>
    </row>
    <row r="3908" spans="2:10" ht="37" x14ac:dyDescent="0.45">
      <c r="B3908" s="9" t="str">
        <f>'Master Data Table'!B3908</f>
        <v>11810-W-08.0</v>
      </c>
      <c r="C3908" s="9" t="str">
        <f>'Master Data Table'!C3908</f>
        <v>ANGELA, Black, 08.0, Wide</v>
      </c>
      <c r="D3908" s="9" t="str">
        <f>'Master Data Table'!M3908</f>
        <v xml:space="preserve">Dr. Comfort Shoes </v>
      </c>
      <c r="E3908" s="9" t="str">
        <f>'Master Data Table'!E3908</f>
        <v>DR COMFORT</v>
      </c>
      <c r="F3908" s="9" t="str">
        <f>'Master Data Table'!G3908</f>
        <v>0888912000000Y0633030I74N</v>
      </c>
      <c r="G3908" s="9" t="str">
        <f>'Master Data Table'!H3908</f>
        <v>00190446774488</v>
      </c>
      <c r="H3908" s="18">
        <v>31041</v>
      </c>
      <c r="I3908" s="9" t="s">
        <v>13319</v>
      </c>
      <c r="J3908" s="17" t="s">
        <v>13414</v>
      </c>
    </row>
    <row r="3909" spans="2:10" ht="37" x14ac:dyDescent="0.45">
      <c r="B3909" s="9" t="str">
        <f>'Master Data Table'!B3909</f>
        <v>11810-W-08.5</v>
      </c>
      <c r="C3909" s="9" t="str">
        <f>'Master Data Table'!C3909</f>
        <v>ANGELA, Black, 08.5, Wide</v>
      </c>
      <c r="D3909" s="9" t="str">
        <f>'Master Data Table'!M3909</f>
        <v xml:space="preserve">Dr. Comfort Shoes </v>
      </c>
      <c r="E3909" s="9" t="str">
        <f>'Master Data Table'!E3909</f>
        <v>DR COMFORT</v>
      </c>
      <c r="F3909" s="9" t="str">
        <f>'Master Data Table'!G3909</f>
        <v>0888912000000Y0633030I74N</v>
      </c>
      <c r="G3909" s="9" t="str">
        <f>'Master Data Table'!H3909</f>
        <v>00190446774495</v>
      </c>
      <c r="H3909" s="18">
        <v>31041</v>
      </c>
      <c r="I3909" s="9" t="s">
        <v>13319</v>
      </c>
      <c r="J3909" s="17" t="s">
        <v>13414</v>
      </c>
    </row>
    <row r="3910" spans="2:10" ht="37" x14ac:dyDescent="0.45">
      <c r="B3910" s="9" t="str">
        <f>'Master Data Table'!B3910</f>
        <v>11810-W-09.0</v>
      </c>
      <c r="C3910" s="9" t="str">
        <f>'Master Data Table'!C3910</f>
        <v>ANGELA, Black, 09.0, Wide</v>
      </c>
      <c r="D3910" s="9" t="str">
        <f>'Master Data Table'!M3910</f>
        <v xml:space="preserve">Dr. Comfort Shoes </v>
      </c>
      <c r="E3910" s="9" t="str">
        <f>'Master Data Table'!E3910</f>
        <v>DR COMFORT</v>
      </c>
      <c r="F3910" s="9" t="str">
        <f>'Master Data Table'!G3910</f>
        <v>0888912000000Y0633030I74N</v>
      </c>
      <c r="G3910" s="9" t="str">
        <f>'Master Data Table'!H3910</f>
        <v>00190446774501</v>
      </c>
      <c r="H3910" s="18">
        <v>31041</v>
      </c>
      <c r="I3910" s="9" t="s">
        <v>13319</v>
      </c>
      <c r="J3910" s="17" t="s">
        <v>13414</v>
      </c>
    </row>
    <row r="3911" spans="2:10" ht="37" x14ac:dyDescent="0.45">
      <c r="B3911" s="9" t="str">
        <f>'Master Data Table'!B3911</f>
        <v>11810-W-09.5</v>
      </c>
      <c r="C3911" s="9" t="str">
        <f>'Master Data Table'!C3911</f>
        <v>ANGELA, Black, 09.5, Wide</v>
      </c>
      <c r="D3911" s="9" t="str">
        <f>'Master Data Table'!M3911</f>
        <v xml:space="preserve">Dr. Comfort Shoes </v>
      </c>
      <c r="E3911" s="9" t="str">
        <f>'Master Data Table'!E3911</f>
        <v>DR COMFORT</v>
      </c>
      <c r="F3911" s="9" t="str">
        <f>'Master Data Table'!G3911</f>
        <v>0888912000000Y0633030I74N</v>
      </c>
      <c r="G3911" s="9" t="str">
        <f>'Master Data Table'!H3911</f>
        <v>00190446774518</v>
      </c>
      <c r="H3911" s="18">
        <v>31041</v>
      </c>
      <c r="I3911" s="9" t="s">
        <v>13319</v>
      </c>
      <c r="J3911" s="17" t="s">
        <v>13414</v>
      </c>
    </row>
    <row r="3912" spans="2:10" ht="37" x14ac:dyDescent="0.45">
      <c r="B3912" s="9" t="str">
        <f>'Master Data Table'!B3912</f>
        <v>11810-W-10.0</v>
      </c>
      <c r="C3912" s="9" t="str">
        <f>'Master Data Table'!C3912</f>
        <v>ANGELA, Black, 10.0, Wide</v>
      </c>
      <c r="D3912" s="9" t="str">
        <f>'Master Data Table'!M3912</f>
        <v xml:space="preserve">Dr. Comfort Shoes </v>
      </c>
      <c r="E3912" s="9" t="str">
        <f>'Master Data Table'!E3912</f>
        <v>DR COMFORT</v>
      </c>
      <c r="F3912" s="9" t="str">
        <f>'Master Data Table'!G3912</f>
        <v>0888912000000Y0633030I74N</v>
      </c>
      <c r="G3912" s="9" t="str">
        <f>'Master Data Table'!H3912</f>
        <v>00190446774525</v>
      </c>
      <c r="H3912" s="18">
        <v>31041</v>
      </c>
      <c r="I3912" s="9" t="s">
        <v>13319</v>
      </c>
      <c r="J3912" s="17" t="s">
        <v>13414</v>
      </c>
    </row>
    <row r="3913" spans="2:10" ht="37" x14ac:dyDescent="0.45">
      <c r="B3913" s="9" t="str">
        <f>'Master Data Table'!B3913</f>
        <v>11810-W-10.5</v>
      </c>
      <c r="C3913" s="9" t="str">
        <f>'Master Data Table'!C3913</f>
        <v>ANGELA, Black, 10.5, Wide</v>
      </c>
      <c r="D3913" s="9" t="str">
        <f>'Master Data Table'!M3913</f>
        <v xml:space="preserve">Dr. Comfort Shoes </v>
      </c>
      <c r="E3913" s="9" t="str">
        <f>'Master Data Table'!E3913</f>
        <v>DR COMFORT</v>
      </c>
      <c r="F3913" s="9" t="str">
        <f>'Master Data Table'!G3913</f>
        <v>0888912000000Y0633030I74N</v>
      </c>
      <c r="G3913" s="9" t="str">
        <f>'Master Data Table'!H3913</f>
        <v>00190446774532</v>
      </c>
      <c r="H3913" s="18">
        <v>31041</v>
      </c>
      <c r="I3913" s="9" t="s">
        <v>13319</v>
      </c>
      <c r="J3913" s="17" t="s">
        <v>13414</v>
      </c>
    </row>
    <row r="3914" spans="2:10" ht="37" x14ac:dyDescent="0.45">
      <c r="B3914" s="9" t="str">
        <f>'Master Data Table'!B3914</f>
        <v>11810-W-11.0</v>
      </c>
      <c r="C3914" s="9" t="str">
        <f>'Master Data Table'!C3914</f>
        <v>ANGELA, Black, 11.0, Wide</v>
      </c>
      <c r="D3914" s="9" t="str">
        <f>'Master Data Table'!M3914</f>
        <v xml:space="preserve">Dr. Comfort Shoes </v>
      </c>
      <c r="E3914" s="9" t="str">
        <f>'Master Data Table'!E3914</f>
        <v>DR COMFORT</v>
      </c>
      <c r="F3914" s="9" t="str">
        <f>'Master Data Table'!G3914</f>
        <v>0888912000000Y0633030I74N</v>
      </c>
      <c r="G3914" s="9" t="str">
        <f>'Master Data Table'!H3914</f>
        <v>00190446774549</v>
      </c>
      <c r="H3914" s="18">
        <v>31041</v>
      </c>
      <c r="I3914" s="9" t="s">
        <v>13319</v>
      </c>
      <c r="J3914" s="17" t="s">
        <v>13414</v>
      </c>
    </row>
    <row r="3915" spans="2:10" ht="37" x14ac:dyDescent="0.45">
      <c r="B3915" s="9" t="str">
        <f>'Master Data Table'!B3915</f>
        <v>11810-W-12.0</v>
      </c>
      <c r="C3915" s="9" t="str">
        <f>'Master Data Table'!C3915</f>
        <v>ANGELA, Black, 12.0, Wide</v>
      </c>
      <c r="D3915" s="9" t="str">
        <f>'Master Data Table'!M3915</f>
        <v xml:space="preserve">Dr. Comfort Shoes </v>
      </c>
      <c r="E3915" s="9" t="str">
        <f>'Master Data Table'!E3915</f>
        <v>DR COMFORT</v>
      </c>
      <c r="F3915" s="9" t="str">
        <f>'Master Data Table'!G3915</f>
        <v>0888912000000Y0633030I74N</v>
      </c>
      <c r="G3915" s="9" t="str">
        <f>'Master Data Table'!H3915</f>
        <v>00190446774556</v>
      </c>
      <c r="H3915" s="18">
        <v>31041</v>
      </c>
      <c r="I3915" s="9" t="s">
        <v>13319</v>
      </c>
      <c r="J3915" s="17" t="s">
        <v>13414</v>
      </c>
    </row>
    <row r="3916" spans="2:10" ht="37" x14ac:dyDescent="0.45">
      <c r="B3916" s="9" t="str">
        <f>'Master Data Table'!B3916</f>
        <v>11810-X-04.0</v>
      </c>
      <c r="C3916" s="9" t="str">
        <f>'Master Data Table'!C3916</f>
        <v>ANGELA, Black, 04.0, X-Wide</v>
      </c>
      <c r="D3916" s="9" t="str">
        <f>'Master Data Table'!M3916</f>
        <v xml:space="preserve">Dr. Comfort Shoes </v>
      </c>
      <c r="E3916" s="9" t="str">
        <f>'Master Data Table'!E3916</f>
        <v>DR COMFORT</v>
      </c>
      <c r="F3916" s="9" t="str">
        <f>'Master Data Table'!G3916</f>
        <v>0888912000000Y0633030I74N</v>
      </c>
      <c r="G3916" s="9" t="str">
        <f>'Master Data Table'!H3916</f>
        <v>00190446819929</v>
      </c>
      <c r="H3916" s="18">
        <v>31041</v>
      </c>
      <c r="I3916" s="9" t="s">
        <v>13319</v>
      </c>
      <c r="J3916" s="17" t="s">
        <v>13414</v>
      </c>
    </row>
    <row r="3917" spans="2:10" ht="37" x14ac:dyDescent="0.45">
      <c r="B3917" s="9" t="str">
        <f>'Master Data Table'!B3917</f>
        <v>11810-X-04.5</v>
      </c>
      <c r="C3917" s="9" t="str">
        <f>'Master Data Table'!C3917</f>
        <v>ANGELA, Black, 04.5, X-Wide</v>
      </c>
      <c r="D3917" s="9" t="str">
        <f>'Master Data Table'!M3917</f>
        <v xml:space="preserve">Dr. Comfort Shoes </v>
      </c>
      <c r="E3917" s="9" t="str">
        <f>'Master Data Table'!E3917</f>
        <v>DR COMFORT</v>
      </c>
      <c r="F3917" s="9" t="str">
        <f>'Master Data Table'!G3917</f>
        <v>0888912000000Y0633030I74N</v>
      </c>
      <c r="G3917" s="9" t="str">
        <f>'Master Data Table'!H3917</f>
        <v>00190446819936</v>
      </c>
      <c r="H3917" s="18">
        <v>31041</v>
      </c>
      <c r="I3917" s="9" t="s">
        <v>13319</v>
      </c>
      <c r="J3917" s="17" t="s">
        <v>13414</v>
      </c>
    </row>
    <row r="3918" spans="2:10" ht="37" x14ac:dyDescent="0.45">
      <c r="B3918" s="9" t="str">
        <f>'Master Data Table'!B3918</f>
        <v>11810-X-05.0</v>
      </c>
      <c r="C3918" s="9" t="str">
        <f>'Master Data Table'!C3918</f>
        <v>ANGELA, Black, 05.0, X-Wide</v>
      </c>
      <c r="D3918" s="9" t="str">
        <f>'Master Data Table'!M3918</f>
        <v xml:space="preserve">Dr. Comfort Shoes </v>
      </c>
      <c r="E3918" s="9" t="str">
        <f>'Master Data Table'!E3918</f>
        <v>DR COMFORT</v>
      </c>
      <c r="F3918" s="9" t="str">
        <f>'Master Data Table'!G3918</f>
        <v>0888912000000Y0633030I74N</v>
      </c>
      <c r="G3918" s="9" t="str">
        <f>'Master Data Table'!H3918</f>
        <v>00190446819943</v>
      </c>
      <c r="H3918" s="18">
        <v>31041</v>
      </c>
      <c r="I3918" s="9" t="s">
        <v>13319</v>
      </c>
      <c r="J3918" s="17" t="s">
        <v>13414</v>
      </c>
    </row>
    <row r="3919" spans="2:10" ht="37" x14ac:dyDescent="0.45">
      <c r="B3919" s="9" t="str">
        <f>'Master Data Table'!B3919</f>
        <v>11810-X-05.5</v>
      </c>
      <c r="C3919" s="9" t="str">
        <f>'Master Data Table'!C3919</f>
        <v>ANGELA, Black, 05.5, X-Wide</v>
      </c>
      <c r="D3919" s="9" t="str">
        <f>'Master Data Table'!M3919</f>
        <v xml:space="preserve">Dr. Comfort Shoes </v>
      </c>
      <c r="E3919" s="9" t="str">
        <f>'Master Data Table'!E3919</f>
        <v>DR COMFORT</v>
      </c>
      <c r="F3919" s="9" t="str">
        <f>'Master Data Table'!G3919</f>
        <v>0888912000000Y0633030I74N</v>
      </c>
      <c r="G3919" s="9" t="str">
        <f>'Master Data Table'!H3919</f>
        <v>00190446819950</v>
      </c>
      <c r="H3919" s="18">
        <v>31041</v>
      </c>
      <c r="I3919" s="9" t="s">
        <v>13319</v>
      </c>
      <c r="J3919" s="17" t="s">
        <v>13414</v>
      </c>
    </row>
    <row r="3920" spans="2:10" ht="37" x14ac:dyDescent="0.45">
      <c r="B3920" s="9" t="str">
        <f>'Master Data Table'!B3920</f>
        <v>11810-X-06.0</v>
      </c>
      <c r="C3920" s="9" t="str">
        <f>'Master Data Table'!C3920</f>
        <v>ANGELA, Black, 06.0, X-Wide</v>
      </c>
      <c r="D3920" s="9" t="str">
        <f>'Master Data Table'!M3920</f>
        <v xml:space="preserve">Dr. Comfort Shoes </v>
      </c>
      <c r="E3920" s="9" t="str">
        <f>'Master Data Table'!E3920</f>
        <v>DR COMFORT</v>
      </c>
      <c r="F3920" s="9" t="str">
        <f>'Master Data Table'!G3920</f>
        <v>0888912000000Y0633030I74N</v>
      </c>
      <c r="G3920" s="9" t="str">
        <f>'Master Data Table'!H3920</f>
        <v>00190446819967</v>
      </c>
      <c r="H3920" s="18">
        <v>31041</v>
      </c>
      <c r="I3920" s="9" t="s">
        <v>13319</v>
      </c>
      <c r="J3920" s="17" t="s">
        <v>13414</v>
      </c>
    </row>
    <row r="3921" spans="2:10" ht="37" x14ac:dyDescent="0.45">
      <c r="B3921" s="9" t="str">
        <f>'Master Data Table'!B3921</f>
        <v>11810-X-06.5</v>
      </c>
      <c r="C3921" s="9" t="str">
        <f>'Master Data Table'!C3921</f>
        <v>ANGELA, Black, 06.5, X-Wide</v>
      </c>
      <c r="D3921" s="9" t="str">
        <f>'Master Data Table'!M3921</f>
        <v xml:space="preserve">Dr. Comfort Shoes </v>
      </c>
      <c r="E3921" s="9" t="str">
        <f>'Master Data Table'!E3921</f>
        <v>DR COMFORT</v>
      </c>
      <c r="F3921" s="9" t="str">
        <f>'Master Data Table'!G3921</f>
        <v>0888912000000Y0633030I74N</v>
      </c>
      <c r="G3921" s="9" t="str">
        <f>'Master Data Table'!H3921</f>
        <v>00190446819974</v>
      </c>
      <c r="H3921" s="18">
        <v>31041</v>
      </c>
      <c r="I3921" s="9" t="s">
        <v>13319</v>
      </c>
      <c r="J3921" s="17" t="s">
        <v>13414</v>
      </c>
    </row>
    <row r="3922" spans="2:10" ht="37" x14ac:dyDescent="0.45">
      <c r="B3922" s="9" t="str">
        <f>'Master Data Table'!B3922</f>
        <v>11810-X-07.0</v>
      </c>
      <c r="C3922" s="9" t="str">
        <f>'Master Data Table'!C3922</f>
        <v>ANGELA, Black, 07.0, X-Wide</v>
      </c>
      <c r="D3922" s="9" t="str">
        <f>'Master Data Table'!M3922</f>
        <v xml:space="preserve">Dr. Comfort Shoes </v>
      </c>
      <c r="E3922" s="9" t="str">
        <f>'Master Data Table'!E3922</f>
        <v>DR COMFORT</v>
      </c>
      <c r="F3922" s="9" t="str">
        <f>'Master Data Table'!G3922</f>
        <v>0888912000000Y0633030I74N</v>
      </c>
      <c r="G3922" s="9" t="str">
        <f>'Master Data Table'!H3922</f>
        <v>00190446819981</v>
      </c>
      <c r="H3922" s="18">
        <v>31041</v>
      </c>
      <c r="I3922" s="9" t="s">
        <v>13319</v>
      </c>
      <c r="J3922" s="17" t="s">
        <v>13414</v>
      </c>
    </row>
    <row r="3923" spans="2:10" ht="37" x14ac:dyDescent="0.45">
      <c r="B3923" s="9" t="str">
        <f>'Master Data Table'!B3923</f>
        <v>11810-X-07.5</v>
      </c>
      <c r="C3923" s="9" t="str">
        <f>'Master Data Table'!C3923</f>
        <v>ANGELA, Black, 07.5, X-Wide</v>
      </c>
      <c r="D3923" s="9" t="str">
        <f>'Master Data Table'!M3923</f>
        <v xml:space="preserve">Dr. Comfort Shoes </v>
      </c>
      <c r="E3923" s="9" t="str">
        <f>'Master Data Table'!E3923</f>
        <v>DR COMFORT</v>
      </c>
      <c r="F3923" s="9" t="str">
        <f>'Master Data Table'!G3923</f>
        <v>0888912000000Y0633030I74N</v>
      </c>
      <c r="G3923" s="9" t="str">
        <f>'Master Data Table'!H3923</f>
        <v>00190446819998</v>
      </c>
      <c r="H3923" s="18">
        <v>31041</v>
      </c>
      <c r="I3923" s="9" t="s">
        <v>13319</v>
      </c>
      <c r="J3923" s="17" t="s">
        <v>13414</v>
      </c>
    </row>
    <row r="3924" spans="2:10" ht="37" x14ac:dyDescent="0.45">
      <c r="B3924" s="9" t="str">
        <f>'Master Data Table'!B3924</f>
        <v>11810-X-08.0</v>
      </c>
      <c r="C3924" s="9" t="str">
        <f>'Master Data Table'!C3924</f>
        <v>ANGELA, Black, 08.0, X-Wide</v>
      </c>
      <c r="D3924" s="9" t="str">
        <f>'Master Data Table'!M3924</f>
        <v xml:space="preserve">Dr. Comfort Shoes </v>
      </c>
      <c r="E3924" s="9" t="str">
        <f>'Master Data Table'!E3924</f>
        <v>DR COMFORT</v>
      </c>
      <c r="F3924" s="9" t="str">
        <f>'Master Data Table'!G3924</f>
        <v>0888912000000Y0633030I74N</v>
      </c>
      <c r="G3924" s="9" t="str">
        <f>'Master Data Table'!H3924</f>
        <v>00190446820000</v>
      </c>
      <c r="H3924" s="18">
        <v>31041</v>
      </c>
      <c r="I3924" s="9" t="s">
        <v>13319</v>
      </c>
      <c r="J3924" s="17" t="s">
        <v>13414</v>
      </c>
    </row>
    <row r="3925" spans="2:10" ht="37" x14ac:dyDescent="0.45">
      <c r="B3925" s="9" t="str">
        <f>'Master Data Table'!B3925</f>
        <v>11810-X-08.5</v>
      </c>
      <c r="C3925" s="9" t="str">
        <f>'Master Data Table'!C3925</f>
        <v>ANGELA, Black, 08.5, X-Wide</v>
      </c>
      <c r="D3925" s="9" t="str">
        <f>'Master Data Table'!M3925</f>
        <v xml:space="preserve">Dr. Comfort Shoes </v>
      </c>
      <c r="E3925" s="9" t="str">
        <f>'Master Data Table'!E3925</f>
        <v>DR COMFORT</v>
      </c>
      <c r="F3925" s="9" t="str">
        <f>'Master Data Table'!G3925</f>
        <v>0888912000000Y0633030I74N</v>
      </c>
      <c r="G3925" s="9" t="str">
        <f>'Master Data Table'!H3925</f>
        <v>00190446820017</v>
      </c>
      <c r="H3925" s="18">
        <v>31041</v>
      </c>
      <c r="I3925" s="9" t="s">
        <v>13319</v>
      </c>
      <c r="J3925" s="17" t="s">
        <v>13414</v>
      </c>
    </row>
    <row r="3926" spans="2:10" ht="37" x14ac:dyDescent="0.45">
      <c r="B3926" s="9" t="str">
        <f>'Master Data Table'!B3926</f>
        <v>11810-X-09.0</v>
      </c>
      <c r="C3926" s="9" t="str">
        <f>'Master Data Table'!C3926</f>
        <v>ANGELA, Black, 09.0, X-Wide</v>
      </c>
      <c r="D3926" s="9" t="str">
        <f>'Master Data Table'!M3926</f>
        <v xml:space="preserve">Dr. Comfort Shoes </v>
      </c>
      <c r="E3926" s="9" t="str">
        <f>'Master Data Table'!E3926</f>
        <v>DR COMFORT</v>
      </c>
      <c r="F3926" s="9" t="str">
        <f>'Master Data Table'!G3926</f>
        <v>0888912000000Y0633030I74N</v>
      </c>
      <c r="G3926" s="9" t="str">
        <f>'Master Data Table'!H3926</f>
        <v>00190446820024</v>
      </c>
      <c r="H3926" s="18">
        <v>31041</v>
      </c>
      <c r="I3926" s="9" t="s">
        <v>13319</v>
      </c>
      <c r="J3926" s="17" t="s">
        <v>13414</v>
      </c>
    </row>
    <row r="3927" spans="2:10" ht="37" x14ac:dyDescent="0.45">
      <c r="B3927" s="9" t="str">
        <f>'Master Data Table'!B3927</f>
        <v>11810-X-09.5</v>
      </c>
      <c r="C3927" s="9" t="str">
        <f>'Master Data Table'!C3927</f>
        <v>ANGELA, Black, 09.5, X-Wide</v>
      </c>
      <c r="D3927" s="9" t="str">
        <f>'Master Data Table'!M3927</f>
        <v xml:space="preserve">Dr. Comfort Shoes </v>
      </c>
      <c r="E3927" s="9" t="str">
        <f>'Master Data Table'!E3927</f>
        <v>DR COMFORT</v>
      </c>
      <c r="F3927" s="9" t="str">
        <f>'Master Data Table'!G3927</f>
        <v>0888912000000Y0633030I74N</v>
      </c>
      <c r="G3927" s="9" t="str">
        <f>'Master Data Table'!H3927</f>
        <v>00190446820031</v>
      </c>
      <c r="H3927" s="18">
        <v>31041</v>
      </c>
      <c r="I3927" s="9" t="s">
        <v>13319</v>
      </c>
      <c r="J3927" s="17" t="s">
        <v>13414</v>
      </c>
    </row>
    <row r="3928" spans="2:10" ht="37" x14ac:dyDescent="0.45">
      <c r="B3928" s="9" t="str">
        <f>'Master Data Table'!B3928</f>
        <v>11810-X-10.0</v>
      </c>
      <c r="C3928" s="9" t="str">
        <f>'Master Data Table'!C3928</f>
        <v>ANGELA, Black, 10.0, X-Wide</v>
      </c>
      <c r="D3928" s="9" t="str">
        <f>'Master Data Table'!M3928</f>
        <v xml:space="preserve">Dr. Comfort Shoes </v>
      </c>
      <c r="E3928" s="9" t="str">
        <f>'Master Data Table'!E3928</f>
        <v>DR COMFORT</v>
      </c>
      <c r="F3928" s="9" t="str">
        <f>'Master Data Table'!G3928</f>
        <v>0888912000000Y0633030I74N</v>
      </c>
      <c r="G3928" s="9" t="str">
        <f>'Master Data Table'!H3928</f>
        <v>00190446820048</v>
      </c>
      <c r="H3928" s="18">
        <v>31041</v>
      </c>
      <c r="I3928" s="9" t="s">
        <v>13319</v>
      </c>
      <c r="J3928" s="17" t="s">
        <v>13414</v>
      </c>
    </row>
    <row r="3929" spans="2:10" ht="37" x14ac:dyDescent="0.45">
      <c r="B3929" s="9" t="str">
        <f>'Master Data Table'!B3929</f>
        <v>11810-X-10.5</v>
      </c>
      <c r="C3929" s="9" t="str">
        <f>'Master Data Table'!C3929</f>
        <v>ANGELA, Black, 10.5, X-Wide</v>
      </c>
      <c r="D3929" s="9" t="str">
        <f>'Master Data Table'!M3929</f>
        <v xml:space="preserve">Dr. Comfort Shoes </v>
      </c>
      <c r="E3929" s="9" t="str">
        <f>'Master Data Table'!E3929</f>
        <v>DR COMFORT</v>
      </c>
      <c r="F3929" s="9" t="str">
        <f>'Master Data Table'!G3929</f>
        <v>0888912000000Y0633030I74N</v>
      </c>
      <c r="G3929" s="9" t="str">
        <f>'Master Data Table'!H3929</f>
        <v>00190446820055</v>
      </c>
      <c r="H3929" s="18">
        <v>31041</v>
      </c>
      <c r="I3929" s="9" t="s">
        <v>13319</v>
      </c>
      <c r="J3929" s="17" t="s">
        <v>13414</v>
      </c>
    </row>
    <row r="3930" spans="2:10" ht="37" x14ac:dyDescent="0.45">
      <c r="B3930" s="9" t="str">
        <f>'Master Data Table'!B3930</f>
        <v>11810-X-11.0</v>
      </c>
      <c r="C3930" s="9" t="str">
        <f>'Master Data Table'!C3930</f>
        <v>ANGELA, Black, 11.0, X-Wide</v>
      </c>
      <c r="D3930" s="9" t="str">
        <f>'Master Data Table'!M3930</f>
        <v xml:space="preserve">Dr. Comfort Shoes </v>
      </c>
      <c r="E3930" s="9" t="str">
        <f>'Master Data Table'!E3930</f>
        <v>DR COMFORT</v>
      </c>
      <c r="F3930" s="9" t="str">
        <f>'Master Data Table'!G3930</f>
        <v>0888912000000Y0633030I74N</v>
      </c>
      <c r="G3930" s="9" t="str">
        <f>'Master Data Table'!H3930</f>
        <v>00190446820062</v>
      </c>
      <c r="H3930" s="18">
        <v>31041</v>
      </c>
      <c r="I3930" s="9" t="s">
        <v>13319</v>
      </c>
      <c r="J3930" s="17" t="s">
        <v>13414</v>
      </c>
    </row>
    <row r="3931" spans="2:10" ht="37" x14ac:dyDescent="0.45">
      <c r="B3931" s="9" t="str">
        <f>'Master Data Table'!B3931</f>
        <v>51740-M-06.0</v>
      </c>
      <c r="C3931" s="9" t="str">
        <f>'Master Data Table'!C3931</f>
        <v>Steve, White, 06.0, Medium</v>
      </c>
      <c r="D3931" s="9" t="str">
        <f>'Master Data Table'!M3931</f>
        <v xml:space="preserve">Dr. Comfort Shoes </v>
      </c>
      <c r="E3931" s="9" t="str">
        <f>'Master Data Table'!E3931</f>
        <v>DR COMFORT</v>
      </c>
      <c r="F3931" s="9" t="str">
        <f>'Master Data Table'!G3931</f>
        <v>0888912000000Y0633030I74N</v>
      </c>
      <c r="G3931" s="9" t="str">
        <f>'Master Data Table'!H3931</f>
        <v>00190446730293</v>
      </c>
      <c r="H3931" s="18">
        <v>31041</v>
      </c>
      <c r="I3931" s="9" t="s">
        <v>13319</v>
      </c>
      <c r="J3931" s="17" t="s">
        <v>13414</v>
      </c>
    </row>
    <row r="3932" spans="2:10" ht="37" x14ac:dyDescent="0.45">
      <c r="B3932" s="9" t="str">
        <f>'Master Data Table'!B3932</f>
        <v>51740-M-06.5</v>
      </c>
      <c r="C3932" s="9" t="str">
        <f>'Master Data Table'!C3932</f>
        <v>Steve, White, 06.5, Medium</v>
      </c>
      <c r="D3932" s="9" t="str">
        <f>'Master Data Table'!M3932</f>
        <v xml:space="preserve">Dr. Comfort Shoes </v>
      </c>
      <c r="E3932" s="9" t="str">
        <f>'Master Data Table'!E3932</f>
        <v>DR COMFORT</v>
      </c>
      <c r="F3932" s="9" t="str">
        <f>'Master Data Table'!G3932</f>
        <v>0888912000000Y0633030I74N</v>
      </c>
      <c r="G3932" s="9" t="str">
        <f>'Master Data Table'!H3932</f>
        <v>00190446730309</v>
      </c>
      <c r="H3932" s="18">
        <v>31041</v>
      </c>
      <c r="I3932" s="9" t="s">
        <v>13319</v>
      </c>
      <c r="J3932" s="17" t="s">
        <v>13414</v>
      </c>
    </row>
    <row r="3933" spans="2:10" ht="37" x14ac:dyDescent="0.45">
      <c r="B3933" s="9" t="str">
        <f>'Master Data Table'!B3933</f>
        <v>51740-M-07.0</v>
      </c>
      <c r="C3933" s="9" t="str">
        <f>'Master Data Table'!C3933</f>
        <v>Steve, White, 07.0, Medium</v>
      </c>
      <c r="D3933" s="9" t="str">
        <f>'Master Data Table'!M3933</f>
        <v xml:space="preserve">Dr. Comfort Shoes </v>
      </c>
      <c r="E3933" s="9" t="str">
        <f>'Master Data Table'!E3933</f>
        <v>DR COMFORT</v>
      </c>
      <c r="F3933" s="9" t="str">
        <f>'Master Data Table'!G3933</f>
        <v>0888912000000Y0633030I74N</v>
      </c>
      <c r="G3933" s="9" t="str">
        <f>'Master Data Table'!H3933</f>
        <v>00190446745709</v>
      </c>
      <c r="H3933" s="18">
        <v>31041</v>
      </c>
      <c r="I3933" s="9" t="s">
        <v>13319</v>
      </c>
      <c r="J3933" s="17" t="s">
        <v>13414</v>
      </c>
    </row>
    <row r="3934" spans="2:10" ht="37" x14ac:dyDescent="0.45">
      <c r="B3934" s="9" t="str">
        <f>'Master Data Table'!B3934</f>
        <v>51740-M-07.5</v>
      </c>
      <c r="C3934" s="9" t="str">
        <f>'Master Data Table'!C3934</f>
        <v>Steve, White, 07.5, Medium</v>
      </c>
      <c r="D3934" s="9" t="str">
        <f>'Master Data Table'!M3934</f>
        <v xml:space="preserve">Dr. Comfort Shoes </v>
      </c>
      <c r="E3934" s="9" t="str">
        <f>'Master Data Table'!E3934</f>
        <v>DR COMFORT</v>
      </c>
      <c r="F3934" s="9" t="str">
        <f>'Master Data Table'!G3934</f>
        <v>0888912000000Y0633030I74N</v>
      </c>
      <c r="G3934" s="9" t="str">
        <f>'Master Data Table'!H3934</f>
        <v>00190446745716</v>
      </c>
      <c r="H3934" s="18">
        <v>31041</v>
      </c>
      <c r="I3934" s="9" t="s">
        <v>13319</v>
      </c>
      <c r="J3934" s="17" t="s">
        <v>13414</v>
      </c>
    </row>
    <row r="3935" spans="2:10" ht="37" x14ac:dyDescent="0.45">
      <c r="B3935" s="9" t="str">
        <f>'Master Data Table'!B3935</f>
        <v>51740-M-08.0</v>
      </c>
      <c r="C3935" s="9" t="str">
        <f>'Master Data Table'!C3935</f>
        <v>Steve, White, 08.0, Medium</v>
      </c>
      <c r="D3935" s="9" t="str">
        <f>'Master Data Table'!M3935</f>
        <v xml:space="preserve">Dr. Comfort Shoes </v>
      </c>
      <c r="E3935" s="9" t="str">
        <f>'Master Data Table'!E3935</f>
        <v>DR COMFORT</v>
      </c>
      <c r="F3935" s="9" t="str">
        <f>'Master Data Table'!G3935</f>
        <v>0888912000000Y0633030I74N</v>
      </c>
      <c r="G3935" s="9" t="str">
        <f>'Master Data Table'!H3935</f>
        <v>00190446745723</v>
      </c>
      <c r="H3935" s="18">
        <v>31041</v>
      </c>
      <c r="I3935" s="9" t="s">
        <v>13319</v>
      </c>
      <c r="J3935" s="17" t="s">
        <v>13414</v>
      </c>
    </row>
    <row r="3936" spans="2:10" ht="37" x14ac:dyDescent="0.45">
      <c r="B3936" s="9" t="str">
        <f>'Master Data Table'!B3936</f>
        <v>51740-M-08.5</v>
      </c>
      <c r="C3936" s="9" t="str">
        <f>'Master Data Table'!C3936</f>
        <v>Steve, White, 08.5, Medium</v>
      </c>
      <c r="D3936" s="9" t="str">
        <f>'Master Data Table'!M3936</f>
        <v xml:space="preserve">Dr. Comfort Shoes </v>
      </c>
      <c r="E3936" s="9" t="str">
        <f>'Master Data Table'!E3936</f>
        <v>DR COMFORT</v>
      </c>
      <c r="F3936" s="9" t="str">
        <f>'Master Data Table'!G3936</f>
        <v>0888912000000Y0633030I74N</v>
      </c>
      <c r="G3936" s="9" t="str">
        <f>'Master Data Table'!H3936</f>
        <v>00190446745730</v>
      </c>
      <c r="H3936" s="18">
        <v>31041</v>
      </c>
      <c r="I3936" s="9" t="s">
        <v>13319</v>
      </c>
      <c r="J3936" s="17" t="s">
        <v>13414</v>
      </c>
    </row>
    <row r="3937" spans="2:10" ht="37" x14ac:dyDescent="0.45">
      <c r="B3937" s="9" t="str">
        <f>'Master Data Table'!B3937</f>
        <v>51740-M-09.0</v>
      </c>
      <c r="C3937" s="9" t="str">
        <f>'Master Data Table'!C3937</f>
        <v>Steve, White, 09.0, Medium</v>
      </c>
      <c r="D3937" s="9" t="str">
        <f>'Master Data Table'!M3937</f>
        <v xml:space="preserve">Dr. Comfort Shoes </v>
      </c>
      <c r="E3937" s="9" t="str">
        <f>'Master Data Table'!E3937</f>
        <v>DR COMFORT</v>
      </c>
      <c r="F3937" s="9" t="str">
        <f>'Master Data Table'!G3937</f>
        <v>0888912000000Y0633030I74N</v>
      </c>
      <c r="G3937" s="9" t="str">
        <f>'Master Data Table'!H3937</f>
        <v>00190446745747</v>
      </c>
      <c r="H3937" s="18">
        <v>31041</v>
      </c>
      <c r="I3937" s="9" t="s">
        <v>13319</v>
      </c>
      <c r="J3937" s="17" t="s">
        <v>13414</v>
      </c>
    </row>
    <row r="3938" spans="2:10" ht="37" x14ac:dyDescent="0.45">
      <c r="B3938" s="9" t="str">
        <f>'Master Data Table'!B3938</f>
        <v>51740-M-09.5</v>
      </c>
      <c r="C3938" s="9" t="str">
        <f>'Master Data Table'!C3938</f>
        <v>Steve, White, 09.5, Medium</v>
      </c>
      <c r="D3938" s="9" t="str">
        <f>'Master Data Table'!M3938</f>
        <v xml:space="preserve">Dr. Comfort Shoes </v>
      </c>
      <c r="E3938" s="9" t="str">
        <f>'Master Data Table'!E3938</f>
        <v>DR COMFORT</v>
      </c>
      <c r="F3938" s="9" t="str">
        <f>'Master Data Table'!G3938</f>
        <v>0888912000000Y0633030I74N</v>
      </c>
      <c r="G3938" s="9" t="str">
        <f>'Master Data Table'!H3938</f>
        <v>00190446745754</v>
      </c>
      <c r="H3938" s="18">
        <v>31041</v>
      </c>
      <c r="I3938" s="9" t="s">
        <v>13319</v>
      </c>
      <c r="J3938" s="17" t="s">
        <v>13414</v>
      </c>
    </row>
    <row r="3939" spans="2:10" ht="37" x14ac:dyDescent="0.45">
      <c r="B3939" s="9" t="str">
        <f>'Master Data Table'!B3939</f>
        <v>51740-M-10.0</v>
      </c>
      <c r="C3939" s="9" t="str">
        <f>'Master Data Table'!C3939</f>
        <v>Steve, White, 10.0, Medium</v>
      </c>
      <c r="D3939" s="9" t="str">
        <f>'Master Data Table'!M3939</f>
        <v xml:space="preserve">Dr. Comfort Shoes </v>
      </c>
      <c r="E3939" s="9" t="str">
        <f>'Master Data Table'!E3939</f>
        <v>DR COMFORT</v>
      </c>
      <c r="F3939" s="9" t="str">
        <f>'Master Data Table'!G3939</f>
        <v>0888912000000Y0633030I74N</v>
      </c>
      <c r="G3939" s="9" t="str">
        <f>'Master Data Table'!H3939</f>
        <v>00190446745761</v>
      </c>
      <c r="H3939" s="18">
        <v>31041</v>
      </c>
      <c r="I3939" s="9" t="s">
        <v>13319</v>
      </c>
      <c r="J3939" s="17" t="s">
        <v>13414</v>
      </c>
    </row>
    <row r="3940" spans="2:10" ht="37" x14ac:dyDescent="0.45">
      <c r="B3940" s="9" t="str">
        <f>'Master Data Table'!B3940</f>
        <v>51740-M-10.5</v>
      </c>
      <c r="C3940" s="9" t="str">
        <f>'Master Data Table'!C3940</f>
        <v>Steve, White, 10.5, Medium</v>
      </c>
      <c r="D3940" s="9" t="str">
        <f>'Master Data Table'!M3940</f>
        <v xml:space="preserve">Dr. Comfort Shoes </v>
      </c>
      <c r="E3940" s="9" t="str">
        <f>'Master Data Table'!E3940</f>
        <v>DR COMFORT</v>
      </c>
      <c r="F3940" s="9" t="str">
        <f>'Master Data Table'!G3940</f>
        <v>0888912000000Y0633030I74N</v>
      </c>
      <c r="G3940" s="9" t="str">
        <f>'Master Data Table'!H3940</f>
        <v>00190446746072</v>
      </c>
      <c r="H3940" s="18">
        <v>31041</v>
      </c>
      <c r="I3940" s="9" t="s">
        <v>13319</v>
      </c>
      <c r="J3940" s="17" t="s">
        <v>13414</v>
      </c>
    </row>
    <row r="3941" spans="2:10" ht="37" x14ac:dyDescent="0.45">
      <c r="B3941" s="9" t="str">
        <f>'Master Data Table'!B3941</f>
        <v>51740-M-11.0</v>
      </c>
      <c r="C3941" s="9" t="str">
        <f>'Master Data Table'!C3941</f>
        <v>Steve, White, 11.0, Medium</v>
      </c>
      <c r="D3941" s="9" t="str">
        <f>'Master Data Table'!M3941</f>
        <v xml:space="preserve">Dr. Comfort Shoes </v>
      </c>
      <c r="E3941" s="9" t="str">
        <f>'Master Data Table'!E3941</f>
        <v>DR COMFORT</v>
      </c>
      <c r="F3941" s="9" t="str">
        <f>'Master Data Table'!G3941</f>
        <v>0888912000000Y0633030I74N</v>
      </c>
      <c r="G3941" s="9" t="str">
        <f>'Master Data Table'!H3941</f>
        <v>00190446746089</v>
      </c>
      <c r="H3941" s="18">
        <v>31041</v>
      </c>
      <c r="I3941" s="9" t="s">
        <v>13319</v>
      </c>
      <c r="J3941" s="17" t="s">
        <v>13414</v>
      </c>
    </row>
    <row r="3942" spans="2:10" ht="37" x14ac:dyDescent="0.45">
      <c r="B3942" s="9" t="str">
        <f>'Master Data Table'!B3942</f>
        <v>51740-M-11.5</v>
      </c>
      <c r="C3942" s="9" t="str">
        <f>'Master Data Table'!C3942</f>
        <v>Steve, White, 11.5, Medium</v>
      </c>
      <c r="D3942" s="9" t="str">
        <f>'Master Data Table'!M3942</f>
        <v xml:space="preserve">Dr. Comfort Shoes </v>
      </c>
      <c r="E3942" s="9" t="str">
        <f>'Master Data Table'!E3942</f>
        <v>DR COMFORT</v>
      </c>
      <c r="F3942" s="9" t="str">
        <f>'Master Data Table'!G3942</f>
        <v>0888912000000Y0633030I74N</v>
      </c>
      <c r="G3942" s="9" t="str">
        <f>'Master Data Table'!H3942</f>
        <v>00190446746096</v>
      </c>
      <c r="H3942" s="18">
        <v>31041</v>
      </c>
      <c r="I3942" s="9" t="s">
        <v>13319</v>
      </c>
      <c r="J3942" s="17" t="s">
        <v>13414</v>
      </c>
    </row>
    <row r="3943" spans="2:10" ht="37" x14ac:dyDescent="0.45">
      <c r="B3943" s="9" t="str">
        <f>'Master Data Table'!B3943</f>
        <v>51740-M-12.0</v>
      </c>
      <c r="C3943" s="9" t="str">
        <f>'Master Data Table'!C3943</f>
        <v>Steve, White, 12.0, Medium</v>
      </c>
      <c r="D3943" s="9" t="str">
        <f>'Master Data Table'!M3943</f>
        <v xml:space="preserve">Dr. Comfort Shoes </v>
      </c>
      <c r="E3943" s="9" t="str">
        <f>'Master Data Table'!E3943</f>
        <v>DR COMFORT</v>
      </c>
      <c r="F3943" s="9" t="str">
        <f>'Master Data Table'!G3943</f>
        <v>0888912000000Y0633030I74N</v>
      </c>
      <c r="G3943" s="9" t="str">
        <f>'Master Data Table'!H3943</f>
        <v>00190446746102</v>
      </c>
      <c r="H3943" s="18">
        <v>31041</v>
      </c>
      <c r="I3943" s="9" t="s">
        <v>13319</v>
      </c>
      <c r="J3943" s="17" t="s">
        <v>13414</v>
      </c>
    </row>
    <row r="3944" spans="2:10" ht="37" x14ac:dyDescent="0.45">
      <c r="B3944" s="9" t="str">
        <f>'Master Data Table'!B3944</f>
        <v>51740-M-13.0</v>
      </c>
      <c r="C3944" s="9" t="str">
        <f>'Master Data Table'!C3944</f>
        <v>Steve, White, 13.0, Medium</v>
      </c>
      <c r="D3944" s="9" t="str">
        <f>'Master Data Table'!M3944</f>
        <v xml:space="preserve">Dr. Comfort Shoes </v>
      </c>
      <c r="E3944" s="9" t="str">
        <f>'Master Data Table'!E3944</f>
        <v>DR COMFORT</v>
      </c>
      <c r="F3944" s="9" t="str">
        <f>'Master Data Table'!G3944</f>
        <v>0888912000000Y0633030I74N</v>
      </c>
      <c r="G3944" s="9" t="str">
        <f>'Master Data Table'!H3944</f>
        <v>00190446746119</v>
      </c>
      <c r="H3944" s="18">
        <v>31041</v>
      </c>
      <c r="I3944" s="9" t="s">
        <v>13319</v>
      </c>
      <c r="J3944" s="17" t="s">
        <v>13414</v>
      </c>
    </row>
    <row r="3945" spans="2:10" ht="37" x14ac:dyDescent="0.45">
      <c r="B3945" s="9" t="str">
        <f>'Master Data Table'!B3945</f>
        <v>51740-M-14.0</v>
      </c>
      <c r="C3945" s="9" t="str">
        <f>'Master Data Table'!C3945</f>
        <v>Steve, White, 14.0, Medium</v>
      </c>
      <c r="D3945" s="9" t="str">
        <f>'Master Data Table'!M3945</f>
        <v xml:space="preserve">Dr. Comfort Shoes </v>
      </c>
      <c r="E3945" s="9" t="str">
        <f>'Master Data Table'!E3945</f>
        <v>DR COMFORT</v>
      </c>
      <c r="F3945" s="9" t="str">
        <f>'Master Data Table'!G3945</f>
        <v>0888912000000Y0633030I74N</v>
      </c>
      <c r="G3945" s="9" t="str">
        <f>'Master Data Table'!H3945</f>
        <v>00190446746126</v>
      </c>
      <c r="H3945" s="18">
        <v>31041</v>
      </c>
      <c r="I3945" s="9" t="s">
        <v>13319</v>
      </c>
      <c r="J3945" s="17" t="s">
        <v>13414</v>
      </c>
    </row>
    <row r="3946" spans="2:10" ht="37" x14ac:dyDescent="0.45">
      <c r="B3946" s="9" t="str">
        <f>'Master Data Table'!B3946</f>
        <v>51740-M-15.0</v>
      </c>
      <c r="C3946" s="9" t="str">
        <f>'Master Data Table'!C3946</f>
        <v>Steve, White, 15.0, Medium</v>
      </c>
      <c r="D3946" s="9" t="str">
        <f>'Master Data Table'!M3946</f>
        <v xml:space="preserve">Dr. Comfort Shoes </v>
      </c>
      <c r="E3946" s="9" t="str">
        <f>'Master Data Table'!E3946</f>
        <v>DR COMFORT</v>
      </c>
      <c r="F3946" s="9" t="str">
        <f>'Master Data Table'!G3946</f>
        <v>0888912000000Y0633030I74N</v>
      </c>
      <c r="G3946" s="9" t="str">
        <f>'Master Data Table'!H3946</f>
        <v>00190446746133</v>
      </c>
      <c r="H3946" s="18">
        <v>31041</v>
      </c>
      <c r="I3946" s="9" t="s">
        <v>13319</v>
      </c>
      <c r="J3946" s="17" t="s">
        <v>13414</v>
      </c>
    </row>
    <row r="3947" spans="2:10" ht="37" x14ac:dyDescent="0.45">
      <c r="B3947" s="9" t="str">
        <f>'Master Data Table'!B3947</f>
        <v>51740-W-06.0</v>
      </c>
      <c r="C3947" s="9" t="str">
        <f>'Master Data Table'!C3947</f>
        <v>Steve, White, 06.0, Wide</v>
      </c>
      <c r="D3947" s="9" t="str">
        <f>'Master Data Table'!M3947</f>
        <v xml:space="preserve">Dr. Comfort Shoes </v>
      </c>
      <c r="E3947" s="9" t="str">
        <f>'Master Data Table'!E3947</f>
        <v>DR COMFORT</v>
      </c>
      <c r="F3947" s="9" t="str">
        <f>'Master Data Table'!G3947</f>
        <v>0888912000000Y0633030I74N</v>
      </c>
      <c r="G3947" s="9" t="str">
        <f>'Master Data Table'!H3947</f>
        <v>00190446746140</v>
      </c>
      <c r="H3947" s="18">
        <v>31041</v>
      </c>
      <c r="I3947" s="9" t="s">
        <v>13319</v>
      </c>
      <c r="J3947" s="17" t="s">
        <v>13414</v>
      </c>
    </row>
    <row r="3948" spans="2:10" ht="37" x14ac:dyDescent="0.45">
      <c r="B3948" s="9" t="str">
        <f>'Master Data Table'!B3948</f>
        <v>51740-W-06.5</v>
      </c>
      <c r="C3948" s="9" t="str">
        <f>'Master Data Table'!C3948</f>
        <v>Steve, White, 06.5, Wide</v>
      </c>
      <c r="D3948" s="9" t="str">
        <f>'Master Data Table'!M3948</f>
        <v xml:space="preserve">Dr. Comfort Shoes </v>
      </c>
      <c r="E3948" s="9" t="str">
        <f>'Master Data Table'!E3948</f>
        <v>DR COMFORT</v>
      </c>
      <c r="F3948" s="9" t="str">
        <f>'Master Data Table'!G3948</f>
        <v>0888912000000Y0633030I74N</v>
      </c>
      <c r="G3948" s="9" t="str">
        <f>'Master Data Table'!H3948</f>
        <v>00190446746157</v>
      </c>
      <c r="H3948" s="18">
        <v>31041</v>
      </c>
      <c r="I3948" s="9" t="s">
        <v>13319</v>
      </c>
      <c r="J3948" s="17" t="s">
        <v>13414</v>
      </c>
    </row>
    <row r="3949" spans="2:10" ht="37" x14ac:dyDescent="0.45">
      <c r="B3949" s="9" t="str">
        <f>'Master Data Table'!B3949</f>
        <v>51740-W-07.0</v>
      </c>
      <c r="C3949" s="9" t="str">
        <f>'Master Data Table'!C3949</f>
        <v>Steve, White, 07.0, Wide</v>
      </c>
      <c r="D3949" s="9" t="str">
        <f>'Master Data Table'!M3949</f>
        <v xml:space="preserve">Dr. Comfort Shoes </v>
      </c>
      <c r="E3949" s="9" t="str">
        <f>'Master Data Table'!E3949</f>
        <v>DR COMFORT</v>
      </c>
      <c r="F3949" s="9" t="str">
        <f>'Master Data Table'!G3949</f>
        <v>0888912000000Y0633030I74N</v>
      </c>
      <c r="G3949" s="9" t="str">
        <f>'Master Data Table'!H3949</f>
        <v>00190446746164</v>
      </c>
      <c r="H3949" s="18">
        <v>31041</v>
      </c>
      <c r="I3949" s="9" t="s">
        <v>13319</v>
      </c>
      <c r="J3949" s="17" t="s">
        <v>13414</v>
      </c>
    </row>
    <row r="3950" spans="2:10" ht="37" x14ac:dyDescent="0.45">
      <c r="B3950" s="9" t="str">
        <f>'Master Data Table'!B3950</f>
        <v>51740-W-07.5</v>
      </c>
      <c r="C3950" s="9" t="str">
        <f>'Master Data Table'!C3950</f>
        <v>Steve, White, 07.5, Wide</v>
      </c>
      <c r="D3950" s="9" t="str">
        <f>'Master Data Table'!M3950</f>
        <v xml:space="preserve">Dr. Comfort Shoes </v>
      </c>
      <c r="E3950" s="9" t="str">
        <f>'Master Data Table'!E3950</f>
        <v>DR COMFORT</v>
      </c>
      <c r="F3950" s="9" t="str">
        <f>'Master Data Table'!G3950</f>
        <v>0888912000000Y0633030I74N</v>
      </c>
      <c r="G3950" s="9" t="str">
        <f>'Master Data Table'!H3950</f>
        <v>00190446746171</v>
      </c>
      <c r="H3950" s="18">
        <v>31041</v>
      </c>
      <c r="I3950" s="9" t="s">
        <v>13319</v>
      </c>
      <c r="J3950" s="17" t="s">
        <v>13414</v>
      </c>
    </row>
    <row r="3951" spans="2:10" ht="37" x14ac:dyDescent="0.45">
      <c r="B3951" s="9" t="str">
        <f>'Master Data Table'!B3951</f>
        <v>51740-W-08.0</v>
      </c>
      <c r="C3951" s="9" t="str">
        <f>'Master Data Table'!C3951</f>
        <v>Steve, White, 08.0, Wide</v>
      </c>
      <c r="D3951" s="9" t="str">
        <f>'Master Data Table'!M3951</f>
        <v xml:space="preserve">Dr. Comfort Shoes </v>
      </c>
      <c r="E3951" s="9" t="str">
        <f>'Master Data Table'!E3951</f>
        <v>DR COMFORT</v>
      </c>
      <c r="F3951" s="9" t="str">
        <f>'Master Data Table'!G3951</f>
        <v>0888912000000Y0633030I74N</v>
      </c>
      <c r="G3951" s="9" t="str">
        <f>'Master Data Table'!H3951</f>
        <v>00190446746188</v>
      </c>
      <c r="H3951" s="18">
        <v>31041</v>
      </c>
      <c r="I3951" s="9" t="s">
        <v>13319</v>
      </c>
      <c r="J3951" s="17" t="s">
        <v>13414</v>
      </c>
    </row>
    <row r="3952" spans="2:10" ht="37" x14ac:dyDescent="0.45">
      <c r="B3952" s="9" t="str">
        <f>'Master Data Table'!B3952</f>
        <v>51740-W-08.5</v>
      </c>
      <c r="C3952" s="9" t="str">
        <f>'Master Data Table'!C3952</f>
        <v>Steve, White, 08.5, Wide</v>
      </c>
      <c r="D3952" s="9" t="str">
        <f>'Master Data Table'!M3952</f>
        <v xml:space="preserve">Dr. Comfort Shoes </v>
      </c>
      <c r="E3952" s="9" t="str">
        <f>'Master Data Table'!E3952</f>
        <v>DR COMFORT</v>
      </c>
      <c r="F3952" s="9" t="str">
        <f>'Master Data Table'!G3952</f>
        <v>0888912000000Y0633030I74N</v>
      </c>
      <c r="G3952" s="9" t="str">
        <f>'Master Data Table'!H3952</f>
        <v>00190446746201</v>
      </c>
      <c r="H3952" s="18">
        <v>31041</v>
      </c>
      <c r="I3952" s="9" t="s">
        <v>13319</v>
      </c>
      <c r="J3952" s="17" t="s">
        <v>13414</v>
      </c>
    </row>
    <row r="3953" spans="2:10" ht="37" x14ac:dyDescent="0.45">
      <c r="B3953" s="9" t="str">
        <f>'Master Data Table'!B3953</f>
        <v>51740-W-09.0</v>
      </c>
      <c r="C3953" s="9" t="str">
        <f>'Master Data Table'!C3953</f>
        <v>Steve, White, 09.0, Wide</v>
      </c>
      <c r="D3953" s="9" t="str">
        <f>'Master Data Table'!M3953</f>
        <v xml:space="preserve">Dr. Comfort Shoes </v>
      </c>
      <c r="E3953" s="9" t="str">
        <f>'Master Data Table'!E3953</f>
        <v>DR COMFORT</v>
      </c>
      <c r="F3953" s="9" t="str">
        <f>'Master Data Table'!G3953</f>
        <v>0888912000000Y0633030I74N</v>
      </c>
      <c r="G3953" s="9" t="str">
        <f>'Master Data Table'!H3953</f>
        <v>00190446746218</v>
      </c>
      <c r="H3953" s="18">
        <v>31041</v>
      </c>
      <c r="I3953" s="9" t="s">
        <v>13319</v>
      </c>
      <c r="J3953" s="17" t="s">
        <v>13414</v>
      </c>
    </row>
    <row r="3954" spans="2:10" ht="37" x14ac:dyDescent="0.45">
      <c r="B3954" s="9" t="str">
        <f>'Master Data Table'!B3954</f>
        <v>51740-W-09.5</v>
      </c>
      <c r="C3954" s="9" t="str">
        <f>'Master Data Table'!C3954</f>
        <v>Steve, White, 09.5, Wide</v>
      </c>
      <c r="D3954" s="9" t="str">
        <f>'Master Data Table'!M3954</f>
        <v xml:space="preserve">Dr. Comfort Shoes </v>
      </c>
      <c r="E3954" s="9" t="str">
        <f>'Master Data Table'!E3954</f>
        <v>DR COMFORT</v>
      </c>
      <c r="F3954" s="9" t="str">
        <f>'Master Data Table'!G3954</f>
        <v>0888912000000Y0633030I74N</v>
      </c>
      <c r="G3954" s="9" t="str">
        <f>'Master Data Table'!H3954</f>
        <v>00190446746225</v>
      </c>
      <c r="H3954" s="18">
        <v>31041</v>
      </c>
      <c r="I3954" s="9" t="s">
        <v>13319</v>
      </c>
      <c r="J3954" s="17" t="s">
        <v>13414</v>
      </c>
    </row>
    <row r="3955" spans="2:10" ht="37" x14ac:dyDescent="0.45">
      <c r="B3955" s="9" t="str">
        <f>'Master Data Table'!B3955</f>
        <v>51740-W-10.0</v>
      </c>
      <c r="C3955" s="9" t="str">
        <f>'Master Data Table'!C3955</f>
        <v>Steve, White, 10.0, Wide</v>
      </c>
      <c r="D3955" s="9" t="str">
        <f>'Master Data Table'!M3955</f>
        <v xml:space="preserve">Dr. Comfort Shoes </v>
      </c>
      <c r="E3955" s="9" t="str">
        <f>'Master Data Table'!E3955</f>
        <v>DR COMFORT</v>
      </c>
      <c r="F3955" s="9" t="str">
        <f>'Master Data Table'!G3955</f>
        <v>0888912000000Y0633030I74N</v>
      </c>
      <c r="G3955" s="9" t="str">
        <f>'Master Data Table'!H3955</f>
        <v>00190446746232</v>
      </c>
      <c r="H3955" s="18">
        <v>31041</v>
      </c>
      <c r="I3955" s="9" t="s">
        <v>13319</v>
      </c>
      <c r="J3955" s="17" t="s">
        <v>13414</v>
      </c>
    </row>
    <row r="3956" spans="2:10" ht="37" x14ac:dyDescent="0.45">
      <c r="B3956" s="9" t="str">
        <f>'Master Data Table'!B3956</f>
        <v>51740-W-10.5</v>
      </c>
      <c r="C3956" s="9" t="str">
        <f>'Master Data Table'!C3956</f>
        <v>Steve, White, 10.5, Wide</v>
      </c>
      <c r="D3956" s="9" t="str">
        <f>'Master Data Table'!M3956</f>
        <v xml:space="preserve">Dr. Comfort Shoes </v>
      </c>
      <c r="E3956" s="9" t="str">
        <f>'Master Data Table'!E3956</f>
        <v>DR COMFORT</v>
      </c>
      <c r="F3956" s="9" t="str">
        <f>'Master Data Table'!G3956</f>
        <v>0888912000000Y0633030I74N</v>
      </c>
      <c r="G3956" s="9" t="str">
        <f>'Master Data Table'!H3956</f>
        <v>00190446746249</v>
      </c>
      <c r="H3956" s="18">
        <v>31041</v>
      </c>
      <c r="I3956" s="9" t="s">
        <v>13319</v>
      </c>
      <c r="J3956" s="17" t="s">
        <v>13414</v>
      </c>
    </row>
    <row r="3957" spans="2:10" ht="37" x14ac:dyDescent="0.45">
      <c r="B3957" s="9" t="str">
        <f>'Master Data Table'!B3957</f>
        <v>51740-W-11.0</v>
      </c>
      <c r="C3957" s="9" t="str">
        <f>'Master Data Table'!C3957</f>
        <v>Steve, White, 11.0, Wide</v>
      </c>
      <c r="D3957" s="9" t="str">
        <f>'Master Data Table'!M3957</f>
        <v xml:space="preserve">Dr. Comfort Shoes </v>
      </c>
      <c r="E3957" s="9" t="str">
        <f>'Master Data Table'!E3957</f>
        <v>DR COMFORT</v>
      </c>
      <c r="F3957" s="9" t="str">
        <f>'Master Data Table'!G3957</f>
        <v>0888912000000Y0633030I74N</v>
      </c>
      <c r="G3957" s="9" t="str">
        <f>'Master Data Table'!H3957</f>
        <v>00190446746256</v>
      </c>
      <c r="H3957" s="18">
        <v>31041</v>
      </c>
      <c r="I3957" s="9" t="s">
        <v>13319</v>
      </c>
      <c r="J3957" s="17" t="s">
        <v>13414</v>
      </c>
    </row>
    <row r="3958" spans="2:10" ht="37" x14ac:dyDescent="0.45">
      <c r="B3958" s="9" t="str">
        <f>'Master Data Table'!B3958</f>
        <v>51740-W-11.5</v>
      </c>
      <c r="C3958" s="9" t="str">
        <f>'Master Data Table'!C3958</f>
        <v>Steve, White, 11.5, Wide</v>
      </c>
      <c r="D3958" s="9" t="str">
        <f>'Master Data Table'!M3958</f>
        <v xml:space="preserve">Dr. Comfort Shoes </v>
      </c>
      <c r="E3958" s="9" t="str">
        <f>'Master Data Table'!E3958</f>
        <v>DR COMFORT</v>
      </c>
      <c r="F3958" s="9" t="str">
        <f>'Master Data Table'!G3958</f>
        <v>0888912000000Y0633030I74N</v>
      </c>
      <c r="G3958" s="9" t="str">
        <f>'Master Data Table'!H3958</f>
        <v>00190446746263</v>
      </c>
      <c r="H3958" s="18">
        <v>31041</v>
      </c>
      <c r="I3958" s="9" t="s">
        <v>13319</v>
      </c>
      <c r="J3958" s="17" t="s">
        <v>13414</v>
      </c>
    </row>
    <row r="3959" spans="2:10" ht="37" x14ac:dyDescent="0.45">
      <c r="B3959" s="9" t="str">
        <f>'Master Data Table'!B3959</f>
        <v>51740-W-12.0</v>
      </c>
      <c r="C3959" s="9" t="str">
        <f>'Master Data Table'!C3959</f>
        <v>Steve, White, 12.0, Wide</v>
      </c>
      <c r="D3959" s="9" t="str">
        <f>'Master Data Table'!M3959</f>
        <v xml:space="preserve">Dr. Comfort Shoes </v>
      </c>
      <c r="E3959" s="9" t="str">
        <f>'Master Data Table'!E3959</f>
        <v>DR COMFORT</v>
      </c>
      <c r="F3959" s="9" t="str">
        <f>'Master Data Table'!G3959</f>
        <v>0888912000000Y0633030I74N</v>
      </c>
      <c r="G3959" s="9" t="str">
        <f>'Master Data Table'!H3959</f>
        <v>00190446746270</v>
      </c>
      <c r="H3959" s="18">
        <v>31041</v>
      </c>
      <c r="I3959" s="9" t="s">
        <v>13319</v>
      </c>
      <c r="J3959" s="17" t="s">
        <v>13414</v>
      </c>
    </row>
    <row r="3960" spans="2:10" ht="37" x14ac:dyDescent="0.45">
      <c r="B3960" s="9" t="str">
        <f>'Master Data Table'!B3960</f>
        <v>51740-W-13.0</v>
      </c>
      <c r="C3960" s="9" t="str">
        <f>'Master Data Table'!C3960</f>
        <v>Steve, White, 13.0, Wide</v>
      </c>
      <c r="D3960" s="9" t="str">
        <f>'Master Data Table'!M3960</f>
        <v xml:space="preserve">Dr. Comfort Shoes </v>
      </c>
      <c r="E3960" s="9" t="str">
        <f>'Master Data Table'!E3960</f>
        <v>DR COMFORT</v>
      </c>
      <c r="F3960" s="9" t="str">
        <f>'Master Data Table'!G3960</f>
        <v>0888912000000Y0633030I74N</v>
      </c>
      <c r="G3960" s="9" t="str">
        <f>'Master Data Table'!H3960</f>
        <v>00190446746287</v>
      </c>
      <c r="H3960" s="18">
        <v>31041</v>
      </c>
      <c r="I3960" s="9" t="s">
        <v>13319</v>
      </c>
      <c r="J3960" s="17" t="s">
        <v>13414</v>
      </c>
    </row>
    <row r="3961" spans="2:10" ht="37" x14ac:dyDescent="0.45">
      <c r="B3961" s="9" t="str">
        <f>'Master Data Table'!B3961</f>
        <v>51740-W-14.0</v>
      </c>
      <c r="C3961" s="9" t="str">
        <f>'Master Data Table'!C3961</f>
        <v>Steve, White, 14.0, Wide</v>
      </c>
      <c r="D3961" s="9" t="str">
        <f>'Master Data Table'!M3961</f>
        <v xml:space="preserve">Dr. Comfort Shoes </v>
      </c>
      <c r="E3961" s="9" t="str">
        <f>'Master Data Table'!E3961</f>
        <v>DR COMFORT</v>
      </c>
      <c r="F3961" s="9" t="str">
        <f>'Master Data Table'!G3961</f>
        <v>0888912000000Y0633030I74N</v>
      </c>
      <c r="G3961" s="9" t="str">
        <f>'Master Data Table'!H3961</f>
        <v>00190446746294</v>
      </c>
      <c r="H3961" s="18">
        <v>31041</v>
      </c>
      <c r="I3961" s="9" t="s">
        <v>13319</v>
      </c>
      <c r="J3961" s="17" t="s">
        <v>13414</v>
      </c>
    </row>
    <row r="3962" spans="2:10" ht="37" x14ac:dyDescent="0.45">
      <c r="B3962" s="9" t="str">
        <f>'Master Data Table'!B3962</f>
        <v>51740-W-15.0</v>
      </c>
      <c r="C3962" s="9" t="str">
        <f>'Master Data Table'!C3962</f>
        <v>Steve, White, 15.0, Wide</v>
      </c>
      <c r="D3962" s="9" t="str">
        <f>'Master Data Table'!M3962</f>
        <v xml:space="preserve">Dr. Comfort Shoes </v>
      </c>
      <c r="E3962" s="9" t="str">
        <f>'Master Data Table'!E3962</f>
        <v>DR COMFORT</v>
      </c>
      <c r="F3962" s="9" t="str">
        <f>'Master Data Table'!G3962</f>
        <v>0888912000000Y0633030I74N</v>
      </c>
      <c r="G3962" s="9" t="str">
        <f>'Master Data Table'!H3962</f>
        <v>00190446746300</v>
      </c>
      <c r="H3962" s="18">
        <v>31041</v>
      </c>
      <c r="I3962" s="9" t="s">
        <v>13319</v>
      </c>
      <c r="J3962" s="17" t="s">
        <v>13414</v>
      </c>
    </row>
    <row r="3963" spans="2:10" ht="37" x14ac:dyDescent="0.45">
      <c r="B3963" s="9" t="str">
        <f>'Master Data Table'!B3963</f>
        <v>51740-X-06.0</v>
      </c>
      <c r="C3963" s="9" t="str">
        <f>'Master Data Table'!C3963</f>
        <v>Steve, White, 06.0, X-Wide</v>
      </c>
      <c r="D3963" s="9" t="str">
        <f>'Master Data Table'!M3963</f>
        <v xml:space="preserve">Dr. Comfort Shoes </v>
      </c>
      <c r="E3963" s="9" t="str">
        <f>'Master Data Table'!E3963</f>
        <v>DR COMFORT</v>
      </c>
      <c r="F3963" s="9" t="str">
        <f>'Master Data Table'!G3963</f>
        <v>0888912000000Y0633030I74N</v>
      </c>
      <c r="G3963" s="9" t="str">
        <f>'Master Data Table'!H3963</f>
        <v>00190446746331</v>
      </c>
      <c r="H3963" s="18">
        <v>31041</v>
      </c>
      <c r="I3963" s="9" t="s">
        <v>13319</v>
      </c>
      <c r="J3963" s="17" t="s">
        <v>13414</v>
      </c>
    </row>
    <row r="3964" spans="2:10" ht="37" x14ac:dyDescent="0.45">
      <c r="B3964" s="9" t="str">
        <f>'Master Data Table'!B3964</f>
        <v>51740-X-06.5</v>
      </c>
      <c r="C3964" s="9" t="str">
        <f>'Master Data Table'!C3964</f>
        <v>Steve, White, 06.5, X-Wide</v>
      </c>
      <c r="D3964" s="9" t="str">
        <f>'Master Data Table'!M3964</f>
        <v xml:space="preserve">Dr. Comfort Shoes </v>
      </c>
      <c r="E3964" s="9" t="str">
        <f>'Master Data Table'!E3964</f>
        <v>DR COMFORT</v>
      </c>
      <c r="F3964" s="9" t="str">
        <f>'Master Data Table'!G3964</f>
        <v>0888912000000Y0633030I74N</v>
      </c>
      <c r="G3964" s="9" t="str">
        <f>'Master Data Table'!H3964</f>
        <v>00190446746409</v>
      </c>
      <c r="H3964" s="18">
        <v>31041</v>
      </c>
      <c r="I3964" s="9" t="s">
        <v>13319</v>
      </c>
      <c r="J3964" s="17" t="s">
        <v>13414</v>
      </c>
    </row>
    <row r="3965" spans="2:10" ht="37" x14ac:dyDescent="0.45">
      <c r="B3965" s="9" t="str">
        <f>'Master Data Table'!B3965</f>
        <v>51740-X-07.0</v>
      </c>
      <c r="C3965" s="9" t="str">
        <f>'Master Data Table'!C3965</f>
        <v>Steve, White, 07.0, X-Wide</v>
      </c>
      <c r="D3965" s="9" t="str">
        <f>'Master Data Table'!M3965</f>
        <v xml:space="preserve">Dr. Comfort Shoes </v>
      </c>
      <c r="E3965" s="9" t="str">
        <f>'Master Data Table'!E3965</f>
        <v>DR COMFORT</v>
      </c>
      <c r="F3965" s="9" t="str">
        <f>'Master Data Table'!G3965</f>
        <v>0888912000000Y0633030I74N</v>
      </c>
      <c r="G3965" s="9" t="str">
        <f>'Master Data Table'!H3965</f>
        <v>00190446746416</v>
      </c>
      <c r="H3965" s="18">
        <v>31041</v>
      </c>
      <c r="I3965" s="9" t="s">
        <v>13319</v>
      </c>
      <c r="J3965" s="17" t="s">
        <v>13414</v>
      </c>
    </row>
    <row r="3966" spans="2:10" ht="37" x14ac:dyDescent="0.45">
      <c r="B3966" s="9" t="str">
        <f>'Master Data Table'!B3966</f>
        <v>51740-X-07.5</v>
      </c>
      <c r="C3966" s="9" t="str">
        <f>'Master Data Table'!C3966</f>
        <v>Steve, White, 07.5, X-Wide</v>
      </c>
      <c r="D3966" s="9" t="str">
        <f>'Master Data Table'!M3966</f>
        <v xml:space="preserve">Dr. Comfort Shoes </v>
      </c>
      <c r="E3966" s="9" t="str">
        <f>'Master Data Table'!E3966</f>
        <v>DR COMFORT</v>
      </c>
      <c r="F3966" s="9" t="str">
        <f>'Master Data Table'!G3966</f>
        <v>0888912000000Y0633030I74N</v>
      </c>
      <c r="G3966" s="9" t="str">
        <f>'Master Data Table'!H3966</f>
        <v>00190446746423</v>
      </c>
      <c r="H3966" s="18">
        <v>31041</v>
      </c>
      <c r="I3966" s="9" t="s">
        <v>13319</v>
      </c>
      <c r="J3966" s="17" t="s">
        <v>13414</v>
      </c>
    </row>
    <row r="3967" spans="2:10" ht="37" x14ac:dyDescent="0.45">
      <c r="B3967" s="9" t="str">
        <f>'Master Data Table'!B3967</f>
        <v>51740-X-08.0</v>
      </c>
      <c r="C3967" s="9" t="str">
        <f>'Master Data Table'!C3967</f>
        <v>Steve, White, 08.0, X-Wide</v>
      </c>
      <c r="D3967" s="9" t="str">
        <f>'Master Data Table'!M3967</f>
        <v xml:space="preserve">Dr. Comfort Shoes </v>
      </c>
      <c r="E3967" s="9" t="str">
        <f>'Master Data Table'!E3967</f>
        <v>DR COMFORT</v>
      </c>
      <c r="F3967" s="9" t="str">
        <f>'Master Data Table'!G3967</f>
        <v>0888912000000Y0633030I74N</v>
      </c>
      <c r="G3967" s="9" t="str">
        <f>'Master Data Table'!H3967</f>
        <v>00190446746430</v>
      </c>
      <c r="H3967" s="18">
        <v>31041</v>
      </c>
      <c r="I3967" s="9" t="s">
        <v>13319</v>
      </c>
      <c r="J3967" s="17" t="s">
        <v>13414</v>
      </c>
    </row>
    <row r="3968" spans="2:10" ht="37" x14ac:dyDescent="0.45">
      <c r="B3968" s="9" t="str">
        <f>'Master Data Table'!B3968</f>
        <v>51740-X-08.5</v>
      </c>
      <c r="C3968" s="9" t="str">
        <f>'Master Data Table'!C3968</f>
        <v>Steve, White, 08.5, X-Wide</v>
      </c>
      <c r="D3968" s="9" t="str">
        <f>'Master Data Table'!M3968</f>
        <v xml:space="preserve">Dr. Comfort Shoes </v>
      </c>
      <c r="E3968" s="9" t="str">
        <f>'Master Data Table'!E3968</f>
        <v>DR COMFORT</v>
      </c>
      <c r="F3968" s="9" t="str">
        <f>'Master Data Table'!G3968</f>
        <v>0888912000000Y0633030I74N</v>
      </c>
      <c r="G3968" s="9" t="str">
        <f>'Master Data Table'!H3968</f>
        <v>00190446746447</v>
      </c>
      <c r="H3968" s="18">
        <v>31041</v>
      </c>
      <c r="I3968" s="9" t="s">
        <v>13319</v>
      </c>
      <c r="J3968" s="17" t="s">
        <v>13414</v>
      </c>
    </row>
    <row r="3969" spans="2:10" ht="37" x14ac:dyDescent="0.45">
      <c r="B3969" s="9" t="str">
        <f>'Master Data Table'!B3969</f>
        <v>51740-X-09.0</v>
      </c>
      <c r="C3969" s="9" t="str">
        <f>'Master Data Table'!C3969</f>
        <v>Steve, White, 09.0, X-Wide</v>
      </c>
      <c r="D3969" s="9" t="str">
        <f>'Master Data Table'!M3969</f>
        <v xml:space="preserve">Dr. Comfort Shoes </v>
      </c>
      <c r="E3969" s="9" t="str">
        <f>'Master Data Table'!E3969</f>
        <v>DR COMFORT</v>
      </c>
      <c r="F3969" s="9" t="str">
        <f>'Master Data Table'!G3969</f>
        <v>0888912000000Y0633030I74N</v>
      </c>
      <c r="G3969" s="9" t="str">
        <f>'Master Data Table'!H3969</f>
        <v>00190446746454</v>
      </c>
      <c r="H3969" s="18">
        <v>31041</v>
      </c>
      <c r="I3969" s="9" t="s">
        <v>13319</v>
      </c>
      <c r="J3969" s="17" t="s">
        <v>13414</v>
      </c>
    </row>
    <row r="3970" spans="2:10" ht="37" x14ac:dyDescent="0.45">
      <c r="B3970" s="9" t="str">
        <f>'Master Data Table'!B3970</f>
        <v>51740-X-09.5</v>
      </c>
      <c r="C3970" s="9" t="str">
        <f>'Master Data Table'!C3970</f>
        <v>Steve, White, 09.5, X-Wide</v>
      </c>
      <c r="D3970" s="9" t="str">
        <f>'Master Data Table'!M3970</f>
        <v xml:space="preserve">Dr. Comfort Shoes </v>
      </c>
      <c r="E3970" s="9" t="str">
        <f>'Master Data Table'!E3970</f>
        <v>DR COMFORT</v>
      </c>
      <c r="F3970" s="9" t="str">
        <f>'Master Data Table'!G3970</f>
        <v>0888912000000Y0633030I74N</v>
      </c>
      <c r="G3970" s="9" t="str">
        <f>'Master Data Table'!H3970</f>
        <v>00190446746461</v>
      </c>
      <c r="H3970" s="18">
        <v>31041</v>
      </c>
      <c r="I3970" s="9" t="s">
        <v>13319</v>
      </c>
      <c r="J3970" s="17" t="s">
        <v>13414</v>
      </c>
    </row>
    <row r="3971" spans="2:10" ht="37" x14ac:dyDescent="0.45">
      <c r="B3971" s="9" t="str">
        <f>'Master Data Table'!B3971</f>
        <v>51740-X-10.0</v>
      </c>
      <c r="C3971" s="9" t="str">
        <f>'Master Data Table'!C3971</f>
        <v>Steve, White, 10.0, X-Wide</v>
      </c>
      <c r="D3971" s="9" t="str">
        <f>'Master Data Table'!M3971</f>
        <v xml:space="preserve">Dr. Comfort Shoes </v>
      </c>
      <c r="E3971" s="9" t="str">
        <f>'Master Data Table'!E3971</f>
        <v>DR COMFORT</v>
      </c>
      <c r="F3971" s="9" t="str">
        <f>'Master Data Table'!G3971</f>
        <v>0888912000000Y0633030I74N</v>
      </c>
      <c r="G3971" s="9" t="str">
        <f>'Master Data Table'!H3971</f>
        <v>00190446746478</v>
      </c>
      <c r="H3971" s="18">
        <v>31041</v>
      </c>
      <c r="I3971" s="9" t="s">
        <v>13319</v>
      </c>
      <c r="J3971" s="17" t="s">
        <v>13414</v>
      </c>
    </row>
    <row r="3972" spans="2:10" ht="37" x14ac:dyDescent="0.45">
      <c r="B3972" s="9" t="str">
        <f>'Master Data Table'!B3972</f>
        <v>51740-X-10.5</v>
      </c>
      <c r="C3972" s="9" t="str">
        <f>'Master Data Table'!C3972</f>
        <v>Steve, White, 10.5, X-Wide</v>
      </c>
      <c r="D3972" s="9" t="str">
        <f>'Master Data Table'!M3972</f>
        <v xml:space="preserve">Dr. Comfort Shoes </v>
      </c>
      <c r="E3972" s="9" t="str">
        <f>'Master Data Table'!E3972</f>
        <v>DR COMFORT</v>
      </c>
      <c r="F3972" s="9" t="str">
        <f>'Master Data Table'!G3972</f>
        <v>0888912000000Y0633030I74N</v>
      </c>
      <c r="G3972" s="9" t="str">
        <f>'Master Data Table'!H3972</f>
        <v>00190446746485</v>
      </c>
      <c r="H3972" s="18">
        <v>31041</v>
      </c>
      <c r="I3972" s="9" t="s">
        <v>13319</v>
      </c>
      <c r="J3972" s="17" t="s">
        <v>13414</v>
      </c>
    </row>
    <row r="3973" spans="2:10" ht="37" x14ac:dyDescent="0.45">
      <c r="B3973" s="9" t="str">
        <f>'Master Data Table'!B3973</f>
        <v>51740-X-11.0</v>
      </c>
      <c r="C3973" s="9" t="str">
        <f>'Master Data Table'!C3973</f>
        <v>Steve, White, 11.0, X-Wide</v>
      </c>
      <c r="D3973" s="9" t="str">
        <f>'Master Data Table'!M3973</f>
        <v xml:space="preserve">Dr. Comfort Shoes </v>
      </c>
      <c r="E3973" s="9" t="str">
        <f>'Master Data Table'!E3973</f>
        <v>DR COMFORT</v>
      </c>
      <c r="F3973" s="9" t="str">
        <f>'Master Data Table'!G3973</f>
        <v>0888912000000Y0633030I74N</v>
      </c>
      <c r="G3973" s="9" t="str">
        <f>'Master Data Table'!H3973</f>
        <v>00190446746492</v>
      </c>
      <c r="H3973" s="18">
        <v>31041</v>
      </c>
      <c r="I3973" s="9" t="s">
        <v>13319</v>
      </c>
      <c r="J3973" s="17" t="s">
        <v>13414</v>
      </c>
    </row>
    <row r="3974" spans="2:10" ht="37" x14ac:dyDescent="0.45">
      <c r="B3974" s="9" t="str">
        <f>'Master Data Table'!B3974</f>
        <v>51740-X-11.5</v>
      </c>
      <c r="C3974" s="9" t="str">
        <f>'Master Data Table'!C3974</f>
        <v>Steve, White, 11.5, X-Wide</v>
      </c>
      <c r="D3974" s="9" t="str">
        <f>'Master Data Table'!M3974</f>
        <v xml:space="preserve">Dr. Comfort Shoes </v>
      </c>
      <c r="E3974" s="9" t="str">
        <f>'Master Data Table'!E3974</f>
        <v>DR COMFORT</v>
      </c>
      <c r="F3974" s="9" t="str">
        <f>'Master Data Table'!G3974</f>
        <v>0888912000000Y0633030I74N</v>
      </c>
      <c r="G3974" s="9" t="str">
        <f>'Master Data Table'!H3974</f>
        <v>00190446746508</v>
      </c>
      <c r="H3974" s="18">
        <v>31041</v>
      </c>
      <c r="I3974" s="9" t="s">
        <v>13319</v>
      </c>
      <c r="J3974" s="17" t="s">
        <v>13414</v>
      </c>
    </row>
    <row r="3975" spans="2:10" ht="37" x14ac:dyDescent="0.45">
      <c r="B3975" s="9" t="str">
        <f>'Master Data Table'!B3975</f>
        <v>51740-X-12.0</v>
      </c>
      <c r="C3975" s="9" t="str">
        <f>'Master Data Table'!C3975</f>
        <v>Steve, White, 12.0, X-Wide</v>
      </c>
      <c r="D3975" s="9" t="str">
        <f>'Master Data Table'!M3975</f>
        <v xml:space="preserve">Dr. Comfort Shoes </v>
      </c>
      <c r="E3975" s="9" t="str">
        <f>'Master Data Table'!E3975</f>
        <v>DR COMFORT</v>
      </c>
      <c r="F3975" s="9" t="str">
        <f>'Master Data Table'!G3975</f>
        <v>0888912000000Y0633030I74N</v>
      </c>
      <c r="G3975" s="9" t="str">
        <f>'Master Data Table'!H3975</f>
        <v>00190446746515</v>
      </c>
      <c r="H3975" s="18">
        <v>31041</v>
      </c>
      <c r="I3975" s="9" t="s">
        <v>13319</v>
      </c>
      <c r="J3975" s="17" t="s">
        <v>13414</v>
      </c>
    </row>
    <row r="3976" spans="2:10" ht="37" x14ac:dyDescent="0.45">
      <c r="B3976" s="9" t="str">
        <f>'Master Data Table'!B3976</f>
        <v>51740-X-13.0</v>
      </c>
      <c r="C3976" s="9" t="str">
        <f>'Master Data Table'!C3976</f>
        <v>Steve, White, 13.0, X-Wide</v>
      </c>
      <c r="D3976" s="9" t="str">
        <f>'Master Data Table'!M3976</f>
        <v xml:space="preserve">Dr. Comfort Shoes </v>
      </c>
      <c r="E3976" s="9" t="str">
        <f>'Master Data Table'!E3976</f>
        <v>DR COMFORT</v>
      </c>
      <c r="F3976" s="9" t="str">
        <f>'Master Data Table'!G3976</f>
        <v>0888912000000Y0633030I74N</v>
      </c>
      <c r="G3976" s="9" t="str">
        <f>'Master Data Table'!H3976</f>
        <v>00190446746522</v>
      </c>
      <c r="H3976" s="18">
        <v>31041</v>
      </c>
      <c r="I3976" s="9" t="s">
        <v>13319</v>
      </c>
      <c r="J3976" s="17" t="s">
        <v>13414</v>
      </c>
    </row>
    <row r="3977" spans="2:10" ht="37" x14ac:dyDescent="0.45">
      <c r="B3977" s="9" t="str">
        <f>'Master Data Table'!B3977</f>
        <v>51740-X-14.0</v>
      </c>
      <c r="C3977" s="9" t="str">
        <f>'Master Data Table'!C3977</f>
        <v>Steve, White, 14.0, X-Wide</v>
      </c>
      <c r="D3977" s="9" t="str">
        <f>'Master Data Table'!M3977</f>
        <v xml:space="preserve">Dr. Comfort Shoes </v>
      </c>
      <c r="E3977" s="9" t="str">
        <f>'Master Data Table'!E3977</f>
        <v>DR COMFORT</v>
      </c>
      <c r="F3977" s="9" t="str">
        <f>'Master Data Table'!G3977</f>
        <v>0888912000000Y0633030I74N</v>
      </c>
      <c r="G3977" s="9" t="str">
        <f>'Master Data Table'!H3977</f>
        <v>00190446746539</v>
      </c>
      <c r="H3977" s="18">
        <v>31041</v>
      </c>
      <c r="I3977" s="9" t="s">
        <v>13319</v>
      </c>
      <c r="J3977" s="17" t="s">
        <v>13414</v>
      </c>
    </row>
    <row r="3978" spans="2:10" ht="37" x14ac:dyDescent="0.45">
      <c r="B3978" s="9" t="str">
        <f>'Master Data Table'!B3978</f>
        <v>51740-X-15.0</v>
      </c>
      <c r="C3978" s="9" t="str">
        <f>'Master Data Table'!C3978</f>
        <v>Steve, White, 15.0, X-Wide</v>
      </c>
      <c r="D3978" s="9" t="str">
        <f>'Master Data Table'!M3978</f>
        <v xml:space="preserve">Dr. Comfort Shoes </v>
      </c>
      <c r="E3978" s="9" t="str">
        <f>'Master Data Table'!E3978</f>
        <v>DR COMFORT</v>
      </c>
      <c r="F3978" s="9" t="str">
        <f>'Master Data Table'!G3978</f>
        <v>0888912000000Y0633030I74N</v>
      </c>
      <c r="G3978" s="9" t="str">
        <f>'Master Data Table'!H3978</f>
        <v>00190446746546</v>
      </c>
      <c r="H3978" s="18">
        <v>31041</v>
      </c>
      <c r="I3978" s="9" t="s">
        <v>13319</v>
      </c>
      <c r="J3978" s="17" t="s">
        <v>13414</v>
      </c>
    </row>
    <row r="3979" spans="2:10" ht="37" x14ac:dyDescent="0.45">
      <c r="B3979" s="9" t="str">
        <f>'Master Data Table'!B3979</f>
        <v>51710-M-06.0</v>
      </c>
      <c r="C3979" s="9" t="str">
        <f>'Master Data Table'!C3979</f>
        <v>Steve, Black, 06.0, Medium</v>
      </c>
      <c r="D3979" s="9" t="str">
        <f>'Master Data Table'!M3979</f>
        <v xml:space="preserve">Dr. Comfort Shoes </v>
      </c>
      <c r="E3979" s="9" t="str">
        <f>'Master Data Table'!E3979</f>
        <v>DR COMFORT</v>
      </c>
      <c r="F3979" s="9" t="str">
        <f>'Master Data Table'!G3979</f>
        <v>0888912000000Y0633030I74N</v>
      </c>
      <c r="G3979" s="9" t="str">
        <f>'Master Data Table'!H3979</f>
        <v>00190446774563</v>
      </c>
      <c r="H3979" s="18">
        <v>31041</v>
      </c>
      <c r="I3979" s="9" t="s">
        <v>13319</v>
      </c>
      <c r="J3979" s="17" t="s">
        <v>13414</v>
      </c>
    </row>
    <row r="3980" spans="2:10" ht="37" x14ac:dyDescent="0.45">
      <c r="B3980" s="9" t="str">
        <f>'Master Data Table'!B3980</f>
        <v>51710-M-06.5</v>
      </c>
      <c r="C3980" s="9" t="str">
        <f>'Master Data Table'!C3980</f>
        <v>Steve, Black, 06.5, Medium</v>
      </c>
      <c r="D3980" s="9" t="str">
        <f>'Master Data Table'!M3980</f>
        <v xml:space="preserve">Dr. Comfort Shoes </v>
      </c>
      <c r="E3980" s="9" t="str">
        <f>'Master Data Table'!E3980</f>
        <v>DR COMFORT</v>
      </c>
      <c r="F3980" s="9" t="str">
        <f>'Master Data Table'!G3980</f>
        <v>0888912000000Y0633030I74N</v>
      </c>
      <c r="G3980" s="9" t="str">
        <f>'Master Data Table'!H3980</f>
        <v>00190446774570</v>
      </c>
      <c r="H3980" s="18">
        <v>31041</v>
      </c>
      <c r="I3980" s="9" t="s">
        <v>13319</v>
      </c>
      <c r="J3980" s="17" t="s">
        <v>13414</v>
      </c>
    </row>
    <row r="3981" spans="2:10" ht="37" x14ac:dyDescent="0.45">
      <c r="B3981" s="9" t="str">
        <f>'Master Data Table'!B3981</f>
        <v>51710-M-07.0</v>
      </c>
      <c r="C3981" s="9" t="str">
        <f>'Master Data Table'!C3981</f>
        <v>Steve, Black, 07.0, Medium</v>
      </c>
      <c r="D3981" s="9" t="str">
        <f>'Master Data Table'!M3981</f>
        <v xml:space="preserve">Dr. Comfort Shoes </v>
      </c>
      <c r="E3981" s="9" t="str">
        <f>'Master Data Table'!E3981</f>
        <v>DR COMFORT</v>
      </c>
      <c r="F3981" s="9" t="str">
        <f>'Master Data Table'!G3981</f>
        <v>0888912000000Y0633030I74N</v>
      </c>
      <c r="G3981" s="9" t="str">
        <f>'Master Data Table'!H3981</f>
        <v>00190446774587</v>
      </c>
      <c r="H3981" s="18">
        <v>31041</v>
      </c>
      <c r="I3981" s="9" t="s">
        <v>13319</v>
      </c>
      <c r="J3981" s="17" t="s">
        <v>13414</v>
      </c>
    </row>
    <row r="3982" spans="2:10" ht="37" x14ac:dyDescent="0.45">
      <c r="B3982" s="9" t="str">
        <f>'Master Data Table'!B3982</f>
        <v>51710-M-07.5</v>
      </c>
      <c r="C3982" s="9" t="str">
        <f>'Master Data Table'!C3982</f>
        <v>Steve, Black, 07.5, Medium</v>
      </c>
      <c r="D3982" s="9" t="str">
        <f>'Master Data Table'!M3982</f>
        <v xml:space="preserve">Dr. Comfort Shoes </v>
      </c>
      <c r="E3982" s="9" t="str">
        <f>'Master Data Table'!E3982</f>
        <v>DR COMFORT</v>
      </c>
      <c r="F3982" s="9" t="str">
        <f>'Master Data Table'!G3982</f>
        <v>0888912000000Y0633030I74N</v>
      </c>
      <c r="G3982" s="9" t="str">
        <f>'Master Data Table'!H3982</f>
        <v>00190446774594</v>
      </c>
      <c r="H3982" s="18">
        <v>31041</v>
      </c>
      <c r="I3982" s="9" t="s">
        <v>13319</v>
      </c>
      <c r="J3982" s="17" t="s">
        <v>13414</v>
      </c>
    </row>
    <row r="3983" spans="2:10" ht="37" x14ac:dyDescent="0.45">
      <c r="B3983" s="9" t="str">
        <f>'Master Data Table'!B3983</f>
        <v>51710-M-08.0</v>
      </c>
      <c r="C3983" s="9" t="str">
        <f>'Master Data Table'!C3983</f>
        <v>Steve, Black, 08.0, Medium</v>
      </c>
      <c r="D3983" s="9" t="str">
        <f>'Master Data Table'!M3983</f>
        <v xml:space="preserve">Dr. Comfort Shoes </v>
      </c>
      <c r="E3983" s="9" t="str">
        <f>'Master Data Table'!E3983</f>
        <v>DR COMFORT</v>
      </c>
      <c r="F3983" s="9" t="str">
        <f>'Master Data Table'!G3983</f>
        <v>0888912000000Y0633030I74N</v>
      </c>
      <c r="G3983" s="9" t="str">
        <f>'Master Data Table'!H3983</f>
        <v>00190446774600</v>
      </c>
      <c r="H3983" s="18">
        <v>31041</v>
      </c>
      <c r="I3983" s="9" t="s">
        <v>13319</v>
      </c>
      <c r="J3983" s="17" t="s">
        <v>13414</v>
      </c>
    </row>
    <row r="3984" spans="2:10" ht="37" x14ac:dyDescent="0.45">
      <c r="B3984" s="9" t="str">
        <f>'Master Data Table'!B3984</f>
        <v>51710-M-08.5</v>
      </c>
      <c r="C3984" s="9" t="str">
        <f>'Master Data Table'!C3984</f>
        <v>Steve, Black, 08.5, Medium</v>
      </c>
      <c r="D3984" s="9" t="str">
        <f>'Master Data Table'!M3984</f>
        <v xml:space="preserve">Dr. Comfort Shoes </v>
      </c>
      <c r="E3984" s="9" t="str">
        <f>'Master Data Table'!E3984</f>
        <v>DR COMFORT</v>
      </c>
      <c r="F3984" s="9" t="str">
        <f>'Master Data Table'!G3984</f>
        <v>0888912000000Y0633030I74N</v>
      </c>
      <c r="G3984" s="9" t="str">
        <f>'Master Data Table'!H3984</f>
        <v>00190446774617</v>
      </c>
      <c r="H3984" s="18">
        <v>31041</v>
      </c>
      <c r="I3984" s="9" t="s">
        <v>13319</v>
      </c>
      <c r="J3984" s="17" t="s">
        <v>13414</v>
      </c>
    </row>
    <row r="3985" spans="2:10" ht="37" x14ac:dyDescent="0.45">
      <c r="B3985" s="9" t="str">
        <f>'Master Data Table'!B3985</f>
        <v>51710-M-09.0</v>
      </c>
      <c r="C3985" s="9" t="str">
        <f>'Master Data Table'!C3985</f>
        <v>Steve, Black, 09.0, Medium</v>
      </c>
      <c r="D3985" s="9" t="str">
        <f>'Master Data Table'!M3985</f>
        <v xml:space="preserve">Dr. Comfort Shoes </v>
      </c>
      <c r="E3985" s="9" t="str">
        <f>'Master Data Table'!E3985</f>
        <v>DR COMFORT</v>
      </c>
      <c r="F3985" s="9" t="str">
        <f>'Master Data Table'!G3985</f>
        <v>0888912000000Y0633030I74N</v>
      </c>
      <c r="G3985" s="9" t="str">
        <f>'Master Data Table'!H3985</f>
        <v>00190446774624</v>
      </c>
      <c r="H3985" s="18">
        <v>31041</v>
      </c>
      <c r="I3985" s="9" t="s">
        <v>13319</v>
      </c>
      <c r="J3985" s="17" t="s">
        <v>13414</v>
      </c>
    </row>
    <row r="3986" spans="2:10" ht="37" x14ac:dyDescent="0.45">
      <c r="B3986" s="9" t="str">
        <f>'Master Data Table'!B3986</f>
        <v>51710-M-09.5</v>
      </c>
      <c r="C3986" s="9" t="str">
        <f>'Master Data Table'!C3986</f>
        <v>Steve, Black, 09.5, Medium</v>
      </c>
      <c r="D3986" s="9" t="str">
        <f>'Master Data Table'!M3986</f>
        <v xml:space="preserve">Dr. Comfort Shoes </v>
      </c>
      <c r="E3986" s="9" t="str">
        <f>'Master Data Table'!E3986</f>
        <v>DR COMFORT</v>
      </c>
      <c r="F3986" s="9" t="str">
        <f>'Master Data Table'!G3986</f>
        <v>0888912000000Y0633030I74N</v>
      </c>
      <c r="G3986" s="9" t="str">
        <f>'Master Data Table'!H3986</f>
        <v>00190446774631</v>
      </c>
      <c r="H3986" s="18">
        <v>31041</v>
      </c>
      <c r="I3986" s="9" t="s">
        <v>13319</v>
      </c>
      <c r="J3986" s="17" t="s">
        <v>13414</v>
      </c>
    </row>
    <row r="3987" spans="2:10" ht="37" x14ac:dyDescent="0.45">
      <c r="B3987" s="9" t="str">
        <f>'Master Data Table'!B3987</f>
        <v>51710-M-10.0</v>
      </c>
      <c r="C3987" s="9" t="str">
        <f>'Master Data Table'!C3987</f>
        <v>Steve, Black, 10.0, Medium</v>
      </c>
      <c r="D3987" s="9" t="str">
        <f>'Master Data Table'!M3987</f>
        <v xml:space="preserve">Dr. Comfort Shoes </v>
      </c>
      <c r="E3987" s="9" t="str">
        <f>'Master Data Table'!E3987</f>
        <v>DR COMFORT</v>
      </c>
      <c r="F3987" s="9" t="str">
        <f>'Master Data Table'!G3987</f>
        <v>0888912000000Y0633030I74N</v>
      </c>
      <c r="G3987" s="9" t="str">
        <f>'Master Data Table'!H3987</f>
        <v>00190446774648</v>
      </c>
      <c r="H3987" s="18">
        <v>31041</v>
      </c>
      <c r="I3987" s="9" t="s">
        <v>13319</v>
      </c>
      <c r="J3987" s="17" t="s">
        <v>13414</v>
      </c>
    </row>
    <row r="3988" spans="2:10" ht="37" x14ac:dyDescent="0.45">
      <c r="B3988" s="9" t="str">
        <f>'Master Data Table'!B3988</f>
        <v>51710-M-10.5</v>
      </c>
      <c r="C3988" s="9" t="str">
        <f>'Master Data Table'!C3988</f>
        <v>Steve, Black, 10.5, Medium</v>
      </c>
      <c r="D3988" s="9" t="str">
        <f>'Master Data Table'!M3988</f>
        <v xml:space="preserve">Dr. Comfort Shoes </v>
      </c>
      <c r="E3988" s="9" t="str">
        <f>'Master Data Table'!E3988</f>
        <v>DR COMFORT</v>
      </c>
      <c r="F3988" s="9" t="str">
        <f>'Master Data Table'!G3988</f>
        <v>0888912000000Y0633030I74N</v>
      </c>
      <c r="G3988" s="9" t="str">
        <f>'Master Data Table'!H3988</f>
        <v>00190446774655</v>
      </c>
      <c r="H3988" s="18">
        <v>31041</v>
      </c>
      <c r="I3988" s="9" t="s">
        <v>13319</v>
      </c>
      <c r="J3988" s="17" t="s">
        <v>13414</v>
      </c>
    </row>
    <row r="3989" spans="2:10" ht="37" x14ac:dyDescent="0.45">
      <c r="B3989" s="9" t="str">
        <f>'Master Data Table'!B3989</f>
        <v>51710-M-11.0</v>
      </c>
      <c r="C3989" s="9" t="str">
        <f>'Master Data Table'!C3989</f>
        <v>Steve, Black, 11.0, Medium</v>
      </c>
      <c r="D3989" s="9" t="str">
        <f>'Master Data Table'!M3989</f>
        <v xml:space="preserve">Dr. Comfort Shoes </v>
      </c>
      <c r="E3989" s="9" t="str">
        <f>'Master Data Table'!E3989</f>
        <v>DR COMFORT</v>
      </c>
      <c r="F3989" s="9" t="str">
        <f>'Master Data Table'!G3989</f>
        <v>0888912000000Y0633030I74N</v>
      </c>
      <c r="G3989" s="9" t="str">
        <f>'Master Data Table'!H3989</f>
        <v>00190446774662</v>
      </c>
      <c r="H3989" s="18">
        <v>31041</v>
      </c>
      <c r="I3989" s="9" t="s">
        <v>13319</v>
      </c>
      <c r="J3989" s="17" t="s">
        <v>13414</v>
      </c>
    </row>
    <row r="3990" spans="2:10" ht="37" x14ac:dyDescent="0.45">
      <c r="B3990" s="9" t="str">
        <f>'Master Data Table'!B3990</f>
        <v>51710-M-11.5</v>
      </c>
      <c r="C3990" s="9" t="str">
        <f>'Master Data Table'!C3990</f>
        <v>Steve, Black, 11.5, Medium</v>
      </c>
      <c r="D3990" s="9" t="str">
        <f>'Master Data Table'!M3990</f>
        <v xml:space="preserve">Dr. Comfort Shoes </v>
      </c>
      <c r="E3990" s="9" t="str">
        <f>'Master Data Table'!E3990</f>
        <v>DR COMFORT</v>
      </c>
      <c r="F3990" s="9" t="str">
        <f>'Master Data Table'!G3990</f>
        <v>0888912000000Y0633030I74N</v>
      </c>
      <c r="G3990" s="9" t="str">
        <f>'Master Data Table'!H3990</f>
        <v>00190446774679</v>
      </c>
      <c r="H3990" s="18">
        <v>31041</v>
      </c>
      <c r="I3990" s="9" t="s">
        <v>13319</v>
      </c>
      <c r="J3990" s="17" t="s">
        <v>13414</v>
      </c>
    </row>
    <row r="3991" spans="2:10" ht="37" x14ac:dyDescent="0.45">
      <c r="B3991" s="9" t="str">
        <f>'Master Data Table'!B3991</f>
        <v>51710-M-12.0</v>
      </c>
      <c r="C3991" s="9" t="str">
        <f>'Master Data Table'!C3991</f>
        <v>Steve, Black, 12.0, Medium</v>
      </c>
      <c r="D3991" s="9" t="str">
        <f>'Master Data Table'!M3991</f>
        <v xml:space="preserve">Dr. Comfort Shoes </v>
      </c>
      <c r="E3991" s="9" t="str">
        <f>'Master Data Table'!E3991</f>
        <v>DR COMFORT</v>
      </c>
      <c r="F3991" s="9" t="str">
        <f>'Master Data Table'!G3991</f>
        <v>0888912000000Y0633030I74N</v>
      </c>
      <c r="G3991" s="9" t="str">
        <f>'Master Data Table'!H3991</f>
        <v>00190446774686</v>
      </c>
      <c r="H3991" s="18">
        <v>31041</v>
      </c>
      <c r="I3991" s="9" t="s">
        <v>13319</v>
      </c>
      <c r="J3991" s="17" t="s">
        <v>13414</v>
      </c>
    </row>
    <row r="3992" spans="2:10" ht="37" x14ac:dyDescent="0.45">
      <c r="B3992" s="9" t="str">
        <f>'Master Data Table'!B3992</f>
        <v>51710-M-13.0</v>
      </c>
      <c r="C3992" s="9" t="str">
        <f>'Master Data Table'!C3992</f>
        <v>Steve, Black, 13.0, Medium</v>
      </c>
      <c r="D3992" s="9" t="str">
        <f>'Master Data Table'!M3992</f>
        <v xml:space="preserve">Dr. Comfort Shoes </v>
      </c>
      <c r="E3992" s="9" t="str">
        <f>'Master Data Table'!E3992</f>
        <v>DR COMFORT</v>
      </c>
      <c r="F3992" s="9" t="str">
        <f>'Master Data Table'!G3992</f>
        <v>0888912000000Y0633030I74N</v>
      </c>
      <c r="G3992" s="9" t="str">
        <f>'Master Data Table'!H3992</f>
        <v>00190446774693</v>
      </c>
      <c r="H3992" s="18">
        <v>31041</v>
      </c>
      <c r="I3992" s="9" t="s">
        <v>13319</v>
      </c>
      <c r="J3992" s="17" t="s">
        <v>13414</v>
      </c>
    </row>
    <row r="3993" spans="2:10" ht="37" x14ac:dyDescent="0.45">
      <c r="B3993" s="9" t="str">
        <f>'Master Data Table'!B3993</f>
        <v>51710-M-14.0</v>
      </c>
      <c r="C3993" s="9" t="str">
        <f>'Master Data Table'!C3993</f>
        <v>Steve, Black, 14.0, Medium</v>
      </c>
      <c r="D3993" s="9" t="str">
        <f>'Master Data Table'!M3993</f>
        <v xml:space="preserve">Dr. Comfort Shoes </v>
      </c>
      <c r="E3993" s="9" t="str">
        <f>'Master Data Table'!E3993</f>
        <v>DR COMFORT</v>
      </c>
      <c r="F3993" s="9" t="str">
        <f>'Master Data Table'!G3993</f>
        <v>0888912000000Y0633030I74N</v>
      </c>
      <c r="G3993" s="9" t="str">
        <f>'Master Data Table'!H3993</f>
        <v>00190446774709</v>
      </c>
      <c r="H3993" s="18">
        <v>31041</v>
      </c>
      <c r="I3993" s="9" t="s">
        <v>13319</v>
      </c>
      <c r="J3993" s="17" t="s">
        <v>13414</v>
      </c>
    </row>
    <row r="3994" spans="2:10" ht="37" x14ac:dyDescent="0.45">
      <c r="B3994" s="9" t="str">
        <f>'Master Data Table'!B3994</f>
        <v>51710-M-15.0</v>
      </c>
      <c r="C3994" s="9" t="str">
        <f>'Master Data Table'!C3994</f>
        <v>Steve, Black, 15.0, Medium</v>
      </c>
      <c r="D3994" s="9" t="str">
        <f>'Master Data Table'!M3994</f>
        <v xml:space="preserve">Dr. Comfort Shoes </v>
      </c>
      <c r="E3994" s="9" t="str">
        <f>'Master Data Table'!E3994</f>
        <v>DR COMFORT</v>
      </c>
      <c r="F3994" s="9" t="str">
        <f>'Master Data Table'!G3994</f>
        <v>0888912000000Y0633030I74N</v>
      </c>
      <c r="G3994" s="9" t="str">
        <f>'Master Data Table'!H3994</f>
        <v>00190446774716</v>
      </c>
      <c r="H3994" s="18">
        <v>31041</v>
      </c>
      <c r="I3994" s="9" t="s">
        <v>13319</v>
      </c>
      <c r="J3994" s="17" t="s">
        <v>13414</v>
      </c>
    </row>
    <row r="3995" spans="2:10" ht="37" x14ac:dyDescent="0.45">
      <c r="B3995" s="9" t="str">
        <f>'Master Data Table'!B3995</f>
        <v>51710-W-06.0</v>
      </c>
      <c r="C3995" s="9" t="str">
        <f>'Master Data Table'!C3995</f>
        <v>Steve, Black, 06.0, Wide</v>
      </c>
      <c r="D3995" s="9" t="str">
        <f>'Master Data Table'!M3995</f>
        <v xml:space="preserve">Dr. Comfort Shoes </v>
      </c>
      <c r="E3995" s="9" t="str">
        <f>'Master Data Table'!E3995</f>
        <v>DR COMFORT</v>
      </c>
      <c r="F3995" s="9" t="str">
        <f>'Master Data Table'!G3995</f>
        <v>0888912000000Y0633030I74N</v>
      </c>
      <c r="G3995" s="9" t="str">
        <f>'Master Data Table'!H3995</f>
        <v>00190446774723</v>
      </c>
      <c r="H3995" s="18">
        <v>31041</v>
      </c>
      <c r="I3995" s="9" t="s">
        <v>13319</v>
      </c>
      <c r="J3995" s="17" t="s">
        <v>13414</v>
      </c>
    </row>
    <row r="3996" spans="2:10" ht="37" x14ac:dyDescent="0.45">
      <c r="B3996" s="9" t="str">
        <f>'Master Data Table'!B3996</f>
        <v>51710-W-06.5</v>
      </c>
      <c r="C3996" s="9" t="str">
        <f>'Master Data Table'!C3996</f>
        <v>Steve, Black, 06.5, Wide</v>
      </c>
      <c r="D3996" s="9" t="str">
        <f>'Master Data Table'!M3996</f>
        <v xml:space="preserve">Dr. Comfort Shoes </v>
      </c>
      <c r="E3996" s="9" t="str">
        <f>'Master Data Table'!E3996</f>
        <v>DR COMFORT</v>
      </c>
      <c r="F3996" s="9" t="str">
        <f>'Master Data Table'!G3996</f>
        <v>0888912000000Y0633030I74N</v>
      </c>
      <c r="G3996" s="9" t="str">
        <f>'Master Data Table'!H3996</f>
        <v>00190446774730</v>
      </c>
      <c r="H3996" s="18">
        <v>31041</v>
      </c>
      <c r="I3996" s="9" t="s">
        <v>13319</v>
      </c>
      <c r="J3996" s="17" t="s">
        <v>13414</v>
      </c>
    </row>
    <row r="3997" spans="2:10" ht="37" x14ac:dyDescent="0.45">
      <c r="B3997" s="9" t="str">
        <f>'Master Data Table'!B3997</f>
        <v>51710-W-07.0</v>
      </c>
      <c r="C3997" s="9" t="str">
        <f>'Master Data Table'!C3997</f>
        <v>Steve, Black, 07.0, Wide</v>
      </c>
      <c r="D3997" s="9" t="str">
        <f>'Master Data Table'!M3997</f>
        <v xml:space="preserve">Dr. Comfort Shoes </v>
      </c>
      <c r="E3997" s="9" t="str">
        <f>'Master Data Table'!E3997</f>
        <v>DR COMFORT</v>
      </c>
      <c r="F3997" s="9" t="str">
        <f>'Master Data Table'!G3997</f>
        <v>0888912000000Y0633030I74N</v>
      </c>
      <c r="G3997" s="9" t="str">
        <f>'Master Data Table'!H3997</f>
        <v>00190446774747</v>
      </c>
      <c r="H3997" s="18">
        <v>31041</v>
      </c>
      <c r="I3997" s="9" t="s">
        <v>13319</v>
      </c>
      <c r="J3997" s="17" t="s">
        <v>13414</v>
      </c>
    </row>
    <row r="3998" spans="2:10" ht="37" x14ac:dyDescent="0.45">
      <c r="B3998" s="9" t="str">
        <f>'Master Data Table'!B3998</f>
        <v>51710-W-07.5</v>
      </c>
      <c r="C3998" s="9" t="str">
        <f>'Master Data Table'!C3998</f>
        <v>Steve, Black, 07.5, Wide</v>
      </c>
      <c r="D3998" s="9" t="str">
        <f>'Master Data Table'!M3998</f>
        <v xml:space="preserve">Dr. Comfort Shoes </v>
      </c>
      <c r="E3998" s="9" t="str">
        <f>'Master Data Table'!E3998</f>
        <v>DR COMFORT</v>
      </c>
      <c r="F3998" s="9" t="str">
        <f>'Master Data Table'!G3998</f>
        <v>0888912000000Y0633030I74N</v>
      </c>
      <c r="G3998" s="9" t="str">
        <f>'Master Data Table'!H3998</f>
        <v>00190446774754</v>
      </c>
      <c r="H3998" s="18">
        <v>31041</v>
      </c>
      <c r="I3998" s="9" t="s">
        <v>13319</v>
      </c>
      <c r="J3998" s="17" t="s">
        <v>13414</v>
      </c>
    </row>
    <row r="3999" spans="2:10" ht="37" x14ac:dyDescent="0.45">
      <c r="B3999" s="9" t="str">
        <f>'Master Data Table'!B3999</f>
        <v>51710-W-08.0</v>
      </c>
      <c r="C3999" s="9" t="str">
        <f>'Master Data Table'!C3999</f>
        <v>Steve, Black, 08.0, Wide</v>
      </c>
      <c r="D3999" s="9" t="str">
        <f>'Master Data Table'!M3999</f>
        <v xml:space="preserve">Dr. Comfort Shoes </v>
      </c>
      <c r="E3999" s="9" t="str">
        <f>'Master Data Table'!E3999</f>
        <v>DR COMFORT</v>
      </c>
      <c r="F3999" s="9" t="str">
        <f>'Master Data Table'!G3999</f>
        <v>0888912000000Y0633030I74N</v>
      </c>
      <c r="G3999" s="9" t="str">
        <f>'Master Data Table'!H3999</f>
        <v>00190446774761</v>
      </c>
      <c r="H3999" s="18">
        <v>31041</v>
      </c>
      <c r="I3999" s="9" t="s">
        <v>13319</v>
      </c>
      <c r="J3999" s="17" t="s">
        <v>13414</v>
      </c>
    </row>
    <row r="4000" spans="2:10" ht="37" x14ac:dyDescent="0.45">
      <c r="B4000" s="9" t="str">
        <f>'Master Data Table'!B4000</f>
        <v>51710-W-08.5</v>
      </c>
      <c r="C4000" s="9" t="str">
        <f>'Master Data Table'!C4000</f>
        <v>Steve, Black, 08.5, Wide</v>
      </c>
      <c r="D4000" s="9" t="str">
        <f>'Master Data Table'!M4000</f>
        <v xml:space="preserve">Dr. Comfort Shoes </v>
      </c>
      <c r="E4000" s="9" t="str">
        <f>'Master Data Table'!E4000</f>
        <v>DR COMFORT</v>
      </c>
      <c r="F4000" s="9" t="str">
        <f>'Master Data Table'!G4000</f>
        <v>0888912000000Y0633030I74N</v>
      </c>
      <c r="G4000" s="9" t="str">
        <f>'Master Data Table'!H4000</f>
        <v>00190446774778</v>
      </c>
      <c r="H4000" s="18">
        <v>31041</v>
      </c>
      <c r="I4000" s="9" t="s">
        <v>13319</v>
      </c>
      <c r="J4000" s="17" t="s">
        <v>13414</v>
      </c>
    </row>
    <row r="4001" spans="2:10" ht="37" x14ac:dyDescent="0.45">
      <c r="B4001" s="9" t="str">
        <f>'Master Data Table'!B4001</f>
        <v>51710-W-09.0</v>
      </c>
      <c r="C4001" s="9" t="str">
        <f>'Master Data Table'!C4001</f>
        <v>Steve, Black, 09.0, Wide</v>
      </c>
      <c r="D4001" s="9" t="str">
        <f>'Master Data Table'!M4001</f>
        <v xml:space="preserve">Dr. Comfort Shoes </v>
      </c>
      <c r="E4001" s="9" t="str">
        <f>'Master Data Table'!E4001</f>
        <v>DR COMFORT</v>
      </c>
      <c r="F4001" s="9" t="str">
        <f>'Master Data Table'!G4001</f>
        <v>0888912000000Y0633030I74N</v>
      </c>
      <c r="G4001" s="9" t="str">
        <f>'Master Data Table'!H4001</f>
        <v>00190446774785</v>
      </c>
      <c r="H4001" s="18">
        <v>31041</v>
      </c>
      <c r="I4001" s="9" t="s">
        <v>13319</v>
      </c>
      <c r="J4001" s="17" t="s">
        <v>13414</v>
      </c>
    </row>
    <row r="4002" spans="2:10" ht="37" x14ac:dyDescent="0.45">
      <c r="B4002" s="9" t="str">
        <f>'Master Data Table'!B4002</f>
        <v>51710-W-09.5</v>
      </c>
      <c r="C4002" s="9" t="str">
        <f>'Master Data Table'!C4002</f>
        <v>Steve, Black, 09.5, Wide</v>
      </c>
      <c r="D4002" s="9" t="str">
        <f>'Master Data Table'!M4002</f>
        <v xml:space="preserve">Dr. Comfort Shoes </v>
      </c>
      <c r="E4002" s="9" t="str">
        <f>'Master Data Table'!E4002</f>
        <v>DR COMFORT</v>
      </c>
      <c r="F4002" s="9" t="str">
        <f>'Master Data Table'!G4002</f>
        <v>0888912000000Y0633030I74N</v>
      </c>
      <c r="G4002" s="9" t="str">
        <f>'Master Data Table'!H4002</f>
        <v>00190446774792</v>
      </c>
      <c r="H4002" s="18">
        <v>31041</v>
      </c>
      <c r="I4002" s="9" t="s">
        <v>13319</v>
      </c>
      <c r="J4002" s="17" t="s">
        <v>13414</v>
      </c>
    </row>
    <row r="4003" spans="2:10" ht="37" x14ac:dyDescent="0.45">
      <c r="B4003" s="9" t="str">
        <f>'Master Data Table'!B4003</f>
        <v>51710-W-10.0</v>
      </c>
      <c r="C4003" s="9" t="str">
        <f>'Master Data Table'!C4003</f>
        <v>Steve, Black, 10.0, Wide</v>
      </c>
      <c r="D4003" s="9" t="str">
        <f>'Master Data Table'!M4003</f>
        <v xml:space="preserve">Dr. Comfort Shoes </v>
      </c>
      <c r="E4003" s="9" t="str">
        <f>'Master Data Table'!E4003</f>
        <v>DR COMFORT</v>
      </c>
      <c r="F4003" s="9" t="str">
        <f>'Master Data Table'!G4003</f>
        <v>0888912000000Y0633030I74N</v>
      </c>
      <c r="G4003" s="9" t="str">
        <f>'Master Data Table'!H4003</f>
        <v>00190446774808</v>
      </c>
      <c r="H4003" s="18">
        <v>31041</v>
      </c>
      <c r="I4003" s="9" t="s">
        <v>13319</v>
      </c>
      <c r="J4003" s="17" t="s">
        <v>13414</v>
      </c>
    </row>
    <row r="4004" spans="2:10" ht="37" x14ac:dyDescent="0.45">
      <c r="B4004" s="9" t="str">
        <f>'Master Data Table'!B4004</f>
        <v>51710-W-10.5</v>
      </c>
      <c r="C4004" s="9" t="str">
        <f>'Master Data Table'!C4004</f>
        <v>Steve, Black, 10.5, Wide</v>
      </c>
      <c r="D4004" s="9" t="str">
        <f>'Master Data Table'!M4004</f>
        <v xml:space="preserve">Dr. Comfort Shoes </v>
      </c>
      <c r="E4004" s="9" t="str">
        <f>'Master Data Table'!E4004</f>
        <v>DR COMFORT</v>
      </c>
      <c r="F4004" s="9" t="str">
        <f>'Master Data Table'!G4004</f>
        <v>0888912000000Y0633030I74N</v>
      </c>
      <c r="G4004" s="9" t="str">
        <f>'Master Data Table'!H4004</f>
        <v>00190446774815</v>
      </c>
      <c r="H4004" s="18">
        <v>31041</v>
      </c>
      <c r="I4004" s="9" t="s">
        <v>13319</v>
      </c>
      <c r="J4004" s="17" t="s">
        <v>13414</v>
      </c>
    </row>
    <row r="4005" spans="2:10" ht="37" x14ac:dyDescent="0.45">
      <c r="B4005" s="9" t="str">
        <f>'Master Data Table'!B4005</f>
        <v>51710-W-11.0</v>
      </c>
      <c r="C4005" s="9" t="str">
        <f>'Master Data Table'!C4005</f>
        <v>Steve, Black, 11.0, Wide</v>
      </c>
      <c r="D4005" s="9" t="str">
        <f>'Master Data Table'!M4005</f>
        <v xml:space="preserve">Dr. Comfort Shoes </v>
      </c>
      <c r="E4005" s="9" t="str">
        <f>'Master Data Table'!E4005</f>
        <v>DR COMFORT</v>
      </c>
      <c r="F4005" s="9" t="str">
        <f>'Master Data Table'!G4005</f>
        <v>0888912000000Y0633030I74N</v>
      </c>
      <c r="G4005" s="9" t="str">
        <f>'Master Data Table'!H4005</f>
        <v>00190446774822</v>
      </c>
      <c r="H4005" s="18">
        <v>31041</v>
      </c>
      <c r="I4005" s="9" t="s">
        <v>13319</v>
      </c>
      <c r="J4005" s="17" t="s">
        <v>13414</v>
      </c>
    </row>
    <row r="4006" spans="2:10" ht="37" x14ac:dyDescent="0.45">
      <c r="B4006" s="9" t="str">
        <f>'Master Data Table'!B4006</f>
        <v>51710-W-11.5</v>
      </c>
      <c r="C4006" s="9" t="str">
        <f>'Master Data Table'!C4006</f>
        <v>Steve, Black, 11.5, Wide</v>
      </c>
      <c r="D4006" s="9" t="str">
        <f>'Master Data Table'!M4006</f>
        <v xml:space="preserve">Dr. Comfort Shoes </v>
      </c>
      <c r="E4006" s="9" t="str">
        <f>'Master Data Table'!E4006</f>
        <v>DR COMFORT</v>
      </c>
      <c r="F4006" s="9" t="str">
        <f>'Master Data Table'!G4006</f>
        <v>0888912000000Y0633030I74N</v>
      </c>
      <c r="G4006" s="9" t="str">
        <f>'Master Data Table'!H4006</f>
        <v>00190446774839</v>
      </c>
      <c r="H4006" s="18">
        <v>31041</v>
      </c>
      <c r="I4006" s="9" t="s">
        <v>13319</v>
      </c>
      <c r="J4006" s="17" t="s">
        <v>13414</v>
      </c>
    </row>
    <row r="4007" spans="2:10" ht="37" x14ac:dyDescent="0.45">
      <c r="B4007" s="9" t="str">
        <f>'Master Data Table'!B4007</f>
        <v>51710-W-12.0</v>
      </c>
      <c r="C4007" s="9" t="str">
        <f>'Master Data Table'!C4007</f>
        <v>Steve, Black, 12.0, Wide</v>
      </c>
      <c r="D4007" s="9" t="str">
        <f>'Master Data Table'!M4007</f>
        <v xml:space="preserve">Dr. Comfort Shoes </v>
      </c>
      <c r="E4007" s="9" t="str">
        <f>'Master Data Table'!E4007</f>
        <v>DR COMFORT</v>
      </c>
      <c r="F4007" s="9" t="str">
        <f>'Master Data Table'!G4007</f>
        <v>0888912000000Y0633030I74N</v>
      </c>
      <c r="G4007" s="9" t="str">
        <f>'Master Data Table'!H4007</f>
        <v>00190446774846</v>
      </c>
      <c r="H4007" s="18">
        <v>31041</v>
      </c>
      <c r="I4007" s="9" t="s">
        <v>13319</v>
      </c>
      <c r="J4007" s="17" t="s">
        <v>13414</v>
      </c>
    </row>
    <row r="4008" spans="2:10" ht="37" x14ac:dyDescent="0.45">
      <c r="B4008" s="9" t="str">
        <f>'Master Data Table'!B4008</f>
        <v>51710-W-13.0</v>
      </c>
      <c r="C4008" s="9" t="str">
        <f>'Master Data Table'!C4008</f>
        <v>Steve, Black, 13.0, Wide</v>
      </c>
      <c r="D4008" s="9" t="str">
        <f>'Master Data Table'!M4008</f>
        <v xml:space="preserve">Dr. Comfort Shoes </v>
      </c>
      <c r="E4008" s="9" t="str">
        <f>'Master Data Table'!E4008</f>
        <v>DR COMFORT</v>
      </c>
      <c r="F4008" s="9" t="str">
        <f>'Master Data Table'!G4008</f>
        <v>0888912000000Y0633030I74N</v>
      </c>
      <c r="G4008" s="9" t="str">
        <f>'Master Data Table'!H4008</f>
        <v>00190446774853</v>
      </c>
      <c r="H4008" s="18">
        <v>31041</v>
      </c>
      <c r="I4008" s="9" t="s">
        <v>13319</v>
      </c>
      <c r="J4008" s="17" t="s">
        <v>13414</v>
      </c>
    </row>
    <row r="4009" spans="2:10" ht="37" x14ac:dyDescent="0.45">
      <c r="B4009" s="9" t="str">
        <f>'Master Data Table'!B4009</f>
        <v>51710-W-14.0</v>
      </c>
      <c r="C4009" s="9" t="str">
        <f>'Master Data Table'!C4009</f>
        <v>Steve, Black, 14.0, Wide</v>
      </c>
      <c r="D4009" s="9" t="str">
        <f>'Master Data Table'!M4009</f>
        <v xml:space="preserve">Dr. Comfort Shoes </v>
      </c>
      <c r="E4009" s="9" t="str">
        <f>'Master Data Table'!E4009</f>
        <v>DR COMFORT</v>
      </c>
      <c r="F4009" s="9" t="str">
        <f>'Master Data Table'!G4009</f>
        <v>0888912000000Y0633030I74N</v>
      </c>
      <c r="G4009" s="9" t="str">
        <f>'Master Data Table'!H4009</f>
        <v>00190446774860</v>
      </c>
      <c r="H4009" s="18">
        <v>31041</v>
      </c>
      <c r="I4009" s="9" t="s">
        <v>13319</v>
      </c>
      <c r="J4009" s="17" t="s">
        <v>13414</v>
      </c>
    </row>
    <row r="4010" spans="2:10" ht="37" x14ac:dyDescent="0.45">
      <c r="B4010" s="9" t="str">
        <f>'Master Data Table'!B4010</f>
        <v>51710-W-15.0</v>
      </c>
      <c r="C4010" s="9" t="str">
        <f>'Master Data Table'!C4010</f>
        <v>Steve, Black, 15.0, Wide</v>
      </c>
      <c r="D4010" s="9" t="str">
        <f>'Master Data Table'!M4010</f>
        <v xml:space="preserve">Dr. Comfort Shoes </v>
      </c>
      <c r="E4010" s="9" t="str">
        <f>'Master Data Table'!E4010</f>
        <v>DR COMFORT</v>
      </c>
      <c r="F4010" s="9" t="str">
        <f>'Master Data Table'!G4010</f>
        <v>0888912000000Y0633030I74N</v>
      </c>
      <c r="G4010" s="9" t="str">
        <f>'Master Data Table'!H4010</f>
        <v>00190446774877</v>
      </c>
      <c r="H4010" s="18">
        <v>31041</v>
      </c>
      <c r="I4010" s="9" t="s">
        <v>13319</v>
      </c>
      <c r="J4010" s="17" t="s">
        <v>13414</v>
      </c>
    </row>
    <row r="4011" spans="2:10" ht="37" x14ac:dyDescent="0.45">
      <c r="B4011" s="9" t="str">
        <f>'Master Data Table'!B4011</f>
        <v>51710-X-06.0</v>
      </c>
      <c r="C4011" s="9" t="str">
        <f>'Master Data Table'!C4011</f>
        <v>Steve, Black, 06.0, X-Wide</v>
      </c>
      <c r="D4011" s="9" t="str">
        <f>'Master Data Table'!M4011</f>
        <v xml:space="preserve">Dr. Comfort Shoes </v>
      </c>
      <c r="E4011" s="9" t="str">
        <f>'Master Data Table'!E4011</f>
        <v>DR COMFORT</v>
      </c>
      <c r="F4011" s="9" t="str">
        <f>'Master Data Table'!G4011</f>
        <v>0888912000000Y0633030I74N</v>
      </c>
      <c r="G4011" s="9" t="str">
        <f>'Master Data Table'!H4011</f>
        <v>00190446820086</v>
      </c>
      <c r="H4011" s="18">
        <v>31041</v>
      </c>
      <c r="I4011" s="9" t="s">
        <v>13319</v>
      </c>
      <c r="J4011" s="17" t="s">
        <v>13414</v>
      </c>
    </row>
    <row r="4012" spans="2:10" ht="37" x14ac:dyDescent="0.45">
      <c r="B4012" s="9" t="str">
        <f>'Master Data Table'!B4012</f>
        <v>51710-X-06.5</v>
      </c>
      <c r="C4012" s="9" t="str">
        <f>'Master Data Table'!C4012</f>
        <v>Steve, Black, 06.5, X-Wide</v>
      </c>
      <c r="D4012" s="9" t="str">
        <f>'Master Data Table'!M4012</f>
        <v xml:space="preserve">Dr. Comfort Shoes </v>
      </c>
      <c r="E4012" s="9" t="str">
        <f>'Master Data Table'!E4012</f>
        <v>DR COMFORT</v>
      </c>
      <c r="F4012" s="9" t="str">
        <f>'Master Data Table'!G4012</f>
        <v>0888912000000Y0633030I74N</v>
      </c>
      <c r="G4012" s="9" t="str">
        <f>'Master Data Table'!H4012</f>
        <v>00190446820093</v>
      </c>
      <c r="H4012" s="18">
        <v>31041</v>
      </c>
      <c r="I4012" s="9" t="s">
        <v>13319</v>
      </c>
      <c r="J4012" s="17" t="s">
        <v>13414</v>
      </c>
    </row>
    <row r="4013" spans="2:10" ht="37" x14ac:dyDescent="0.45">
      <c r="B4013" s="9" t="str">
        <f>'Master Data Table'!B4013</f>
        <v>51710-X-07.0</v>
      </c>
      <c r="C4013" s="9" t="str">
        <f>'Master Data Table'!C4013</f>
        <v>Steve, Black, 07.0, X-Wide</v>
      </c>
      <c r="D4013" s="9" t="str">
        <f>'Master Data Table'!M4013</f>
        <v xml:space="preserve">Dr. Comfort Shoes </v>
      </c>
      <c r="E4013" s="9" t="str">
        <f>'Master Data Table'!E4013</f>
        <v>DR COMFORT</v>
      </c>
      <c r="F4013" s="9" t="str">
        <f>'Master Data Table'!G4013</f>
        <v>0888912000000Y0633030I74N</v>
      </c>
      <c r="G4013" s="9" t="str">
        <f>'Master Data Table'!H4013</f>
        <v>00190446820109</v>
      </c>
      <c r="H4013" s="18">
        <v>31041</v>
      </c>
      <c r="I4013" s="9" t="s">
        <v>13319</v>
      </c>
      <c r="J4013" s="17" t="s">
        <v>13414</v>
      </c>
    </row>
    <row r="4014" spans="2:10" ht="37" x14ac:dyDescent="0.45">
      <c r="B4014" s="9" t="str">
        <f>'Master Data Table'!B4014</f>
        <v>51710-X-07.5</v>
      </c>
      <c r="C4014" s="9" t="str">
        <f>'Master Data Table'!C4014</f>
        <v>Steve, Black, 07.5, X-Wide</v>
      </c>
      <c r="D4014" s="9" t="str">
        <f>'Master Data Table'!M4014</f>
        <v xml:space="preserve">Dr. Comfort Shoes </v>
      </c>
      <c r="E4014" s="9" t="str">
        <f>'Master Data Table'!E4014</f>
        <v>DR COMFORT</v>
      </c>
      <c r="F4014" s="9" t="str">
        <f>'Master Data Table'!G4014</f>
        <v>0888912000000Y0633030I74N</v>
      </c>
      <c r="G4014" s="9" t="str">
        <f>'Master Data Table'!H4014</f>
        <v>00190446820116</v>
      </c>
      <c r="H4014" s="18">
        <v>31041</v>
      </c>
      <c r="I4014" s="9" t="s">
        <v>13319</v>
      </c>
      <c r="J4014" s="17" t="s">
        <v>13414</v>
      </c>
    </row>
    <row r="4015" spans="2:10" ht="37" x14ac:dyDescent="0.45">
      <c r="B4015" s="9" t="str">
        <f>'Master Data Table'!B4015</f>
        <v>51710-X-08.0</v>
      </c>
      <c r="C4015" s="9" t="str">
        <f>'Master Data Table'!C4015</f>
        <v>Steve, Black, 08.0, X-Wide</v>
      </c>
      <c r="D4015" s="9" t="str">
        <f>'Master Data Table'!M4015</f>
        <v xml:space="preserve">Dr. Comfort Shoes </v>
      </c>
      <c r="E4015" s="9" t="str">
        <f>'Master Data Table'!E4015</f>
        <v>DR COMFORT</v>
      </c>
      <c r="F4015" s="9" t="str">
        <f>'Master Data Table'!G4015</f>
        <v>0888912000000Y0633030I74N</v>
      </c>
      <c r="G4015" s="9" t="str">
        <f>'Master Data Table'!H4015</f>
        <v>00190446820123</v>
      </c>
      <c r="H4015" s="18">
        <v>31041</v>
      </c>
      <c r="I4015" s="9" t="s">
        <v>13319</v>
      </c>
      <c r="J4015" s="17" t="s">
        <v>13414</v>
      </c>
    </row>
    <row r="4016" spans="2:10" ht="37" x14ac:dyDescent="0.45">
      <c r="B4016" s="9" t="str">
        <f>'Master Data Table'!B4016</f>
        <v>51710-X-08.5</v>
      </c>
      <c r="C4016" s="9" t="str">
        <f>'Master Data Table'!C4016</f>
        <v>Steve, Black, 08.5, X-Wide</v>
      </c>
      <c r="D4016" s="9" t="str">
        <f>'Master Data Table'!M4016</f>
        <v xml:space="preserve">Dr. Comfort Shoes </v>
      </c>
      <c r="E4016" s="9" t="str">
        <f>'Master Data Table'!E4016</f>
        <v>DR COMFORT</v>
      </c>
      <c r="F4016" s="9" t="str">
        <f>'Master Data Table'!G4016</f>
        <v>0888912000000Y0633030I74N</v>
      </c>
      <c r="G4016" s="9" t="str">
        <f>'Master Data Table'!H4016</f>
        <v>00190446820130</v>
      </c>
      <c r="H4016" s="18">
        <v>31041</v>
      </c>
      <c r="I4016" s="9" t="s">
        <v>13319</v>
      </c>
      <c r="J4016" s="17" t="s">
        <v>13414</v>
      </c>
    </row>
    <row r="4017" spans="2:10" ht="37" x14ac:dyDescent="0.45">
      <c r="B4017" s="9" t="str">
        <f>'Master Data Table'!B4017</f>
        <v>51710-X-09.0</v>
      </c>
      <c r="C4017" s="9" t="str">
        <f>'Master Data Table'!C4017</f>
        <v>Steve, Black, 09.0, X-Wide</v>
      </c>
      <c r="D4017" s="9" t="str">
        <f>'Master Data Table'!M4017</f>
        <v xml:space="preserve">Dr. Comfort Shoes </v>
      </c>
      <c r="E4017" s="9" t="str">
        <f>'Master Data Table'!E4017</f>
        <v>DR COMFORT</v>
      </c>
      <c r="F4017" s="9" t="str">
        <f>'Master Data Table'!G4017</f>
        <v>0888912000000Y0633030I74N</v>
      </c>
      <c r="G4017" s="9" t="str">
        <f>'Master Data Table'!H4017</f>
        <v>00190446820147</v>
      </c>
      <c r="H4017" s="18">
        <v>31041</v>
      </c>
      <c r="I4017" s="9" t="s">
        <v>13319</v>
      </c>
      <c r="J4017" s="17" t="s">
        <v>13414</v>
      </c>
    </row>
    <row r="4018" spans="2:10" ht="37" x14ac:dyDescent="0.45">
      <c r="B4018" s="9" t="str">
        <f>'Master Data Table'!B4018</f>
        <v>51710-X-09.5</v>
      </c>
      <c r="C4018" s="9" t="str">
        <f>'Master Data Table'!C4018</f>
        <v>Steve, Black, 09.5, X-Wide</v>
      </c>
      <c r="D4018" s="9" t="str">
        <f>'Master Data Table'!M4018</f>
        <v xml:space="preserve">Dr. Comfort Shoes </v>
      </c>
      <c r="E4018" s="9" t="str">
        <f>'Master Data Table'!E4018</f>
        <v>DR COMFORT</v>
      </c>
      <c r="F4018" s="9" t="str">
        <f>'Master Data Table'!G4018</f>
        <v>0888912000000Y0633030I74N</v>
      </c>
      <c r="G4018" s="9" t="str">
        <f>'Master Data Table'!H4018</f>
        <v>00190446820154</v>
      </c>
      <c r="H4018" s="18">
        <v>31041</v>
      </c>
      <c r="I4018" s="9" t="s">
        <v>13319</v>
      </c>
      <c r="J4018" s="17" t="s">
        <v>13414</v>
      </c>
    </row>
    <row r="4019" spans="2:10" ht="37" x14ac:dyDescent="0.45">
      <c r="B4019" s="9" t="str">
        <f>'Master Data Table'!B4019</f>
        <v>51710-X-10.0</v>
      </c>
      <c r="C4019" s="9" t="str">
        <f>'Master Data Table'!C4019</f>
        <v>Steve, Black, 10.0, X-Wide</v>
      </c>
      <c r="D4019" s="9" t="str">
        <f>'Master Data Table'!M4019</f>
        <v xml:space="preserve">Dr. Comfort Shoes </v>
      </c>
      <c r="E4019" s="9" t="str">
        <f>'Master Data Table'!E4019</f>
        <v>DR COMFORT</v>
      </c>
      <c r="F4019" s="9" t="str">
        <f>'Master Data Table'!G4019</f>
        <v>0888912000000Y0633030I74N</v>
      </c>
      <c r="G4019" s="9" t="str">
        <f>'Master Data Table'!H4019</f>
        <v>00190446820161</v>
      </c>
      <c r="H4019" s="18">
        <v>31041</v>
      </c>
      <c r="I4019" s="9" t="s">
        <v>13319</v>
      </c>
      <c r="J4019" s="17" t="s">
        <v>13414</v>
      </c>
    </row>
    <row r="4020" spans="2:10" ht="37" x14ac:dyDescent="0.45">
      <c r="B4020" s="9" t="str">
        <f>'Master Data Table'!B4020</f>
        <v>51710-X-10.5</v>
      </c>
      <c r="C4020" s="9" t="str">
        <f>'Master Data Table'!C4020</f>
        <v>Steve, Black, 10.5, X-Wide</v>
      </c>
      <c r="D4020" s="9" t="str">
        <f>'Master Data Table'!M4020</f>
        <v xml:space="preserve">Dr. Comfort Shoes </v>
      </c>
      <c r="E4020" s="9" t="str">
        <f>'Master Data Table'!E4020</f>
        <v>DR COMFORT</v>
      </c>
      <c r="F4020" s="9" t="str">
        <f>'Master Data Table'!G4020</f>
        <v>0888912000000Y0633030I74N</v>
      </c>
      <c r="G4020" s="9" t="str">
        <f>'Master Data Table'!H4020</f>
        <v>00190446820178</v>
      </c>
      <c r="H4020" s="18">
        <v>31041</v>
      </c>
      <c r="I4020" s="9" t="s">
        <v>13319</v>
      </c>
      <c r="J4020" s="17" t="s">
        <v>13414</v>
      </c>
    </row>
    <row r="4021" spans="2:10" ht="37" x14ac:dyDescent="0.45">
      <c r="B4021" s="9" t="str">
        <f>'Master Data Table'!B4021</f>
        <v>51710-X-11.0</v>
      </c>
      <c r="C4021" s="9" t="str">
        <f>'Master Data Table'!C4021</f>
        <v>Steve, Black, 11.0, X-Wide</v>
      </c>
      <c r="D4021" s="9" t="str">
        <f>'Master Data Table'!M4021</f>
        <v xml:space="preserve">Dr. Comfort Shoes </v>
      </c>
      <c r="E4021" s="9" t="str">
        <f>'Master Data Table'!E4021</f>
        <v>DR COMFORT</v>
      </c>
      <c r="F4021" s="9" t="str">
        <f>'Master Data Table'!G4021</f>
        <v>0888912000000Y0633030I74N</v>
      </c>
      <c r="G4021" s="9" t="str">
        <f>'Master Data Table'!H4021</f>
        <v>00190446820185</v>
      </c>
      <c r="H4021" s="18">
        <v>31041</v>
      </c>
      <c r="I4021" s="9" t="s">
        <v>13319</v>
      </c>
      <c r="J4021" s="17" t="s">
        <v>13414</v>
      </c>
    </row>
    <row r="4022" spans="2:10" ht="37" x14ac:dyDescent="0.45">
      <c r="B4022" s="9" t="str">
        <f>'Master Data Table'!B4022</f>
        <v>51710-X-11.5</v>
      </c>
      <c r="C4022" s="9" t="str">
        <f>'Master Data Table'!C4022</f>
        <v>Steve, Black, 11.5, X-Wide</v>
      </c>
      <c r="D4022" s="9" t="str">
        <f>'Master Data Table'!M4022</f>
        <v xml:space="preserve">Dr. Comfort Shoes </v>
      </c>
      <c r="E4022" s="9" t="str">
        <f>'Master Data Table'!E4022</f>
        <v>DR COMFORT</v>
      </c>
      <c r="F4022" s="9" t="str">
        <f>'Master Data Table'!G4022</f>
        <v>0888912000000Y0633030I74N</v>
      </c>
      <c r="G4022" s="9" t="str">
        <f>'Master Data Table'!H4022</f>
        <v>00190446820192</v>
      </c>
      <c r="H4022" s="18">
        <v>31041</v>
      </c>
      <c r="I4022" s="9" t="s">
        <v>13319</v>
      </c>
      <c r="J4022" s="17" t="s">
        <v>13414</v>
      </c>
    </row>
    <row r="4023" spans="2:10" ht="37" x14ac:dyDescent="0.45">
      <c r="B4023" s="9" t="str">
        <f>'Master Data Table'!B4023</f>
        <v>51710-X-12.0</v>
      </c>
      <c r="C4023" s="9" t="str">
        <f>'Master Data Table'!C4023</f>
        <v>Steve, Black, 12.0, X-Wide</v>
      </c>
      <c r="D4023" s="9" t="str">
        <f>'Master Data Table'!M4023</f>
        <v xml:space="preserve">Dr. Comfort Shoes </v>
      </c>
      <c r="E4023" s="9" t="str">
        <f>'Master Data Table'!E4023</f>
        <v>DR COMFORT</v>
      </c>
      <c r="F4023" s="9" t="str">
        <f>'Master Data Table'!G4023</f>
        <v>0888912000000Y0633030I74N</v>
      </c>
      <c r="G4023" s="9" t="str">
        <f>'Master Data Table'!H4023</f>
        <v>00190446820208</v>
      </c>
      <c r="H4023" s="18">
        <v>31041</v>
      </c>
      <c r="I4023" s="9" t="s">
        <v>13319</v>
      </c>
      <c r="J4023" s="17" t="s">
        <v>13414</v>
      </c>
    </row>
    <row r="4024" spans="2:10" ht="37" x14ac:dyDescent="0.45">
      <c r="B4024" s="9" t="str">
        <f>'Master Data Table'!B4024</f>
        <v>51710-X-13.0</v>
      </c>
      <c r="C4024" s="9" t="str">
        <f>'Master Data Table'!C4024</f>
        <v>Steve, Black, 13.0, X-Wide</v>
      </c>
      <c r="D4024" s="9" t="str">
        <f>'Master Data Table'!M4024</f>
        <v xml:space="preserve">Dr. Comfort Shoes </v>
      </c>
      <c r="E4024" s="9" t="str">
        <f>'Master Data Table'!E4024</f>
        <v>DR COMFORT</v>
      </c>
      <c r="F4024" s="9" t="str">
        <f>'Master Data Table'!G4024</f>
        <v>0888912000000Y0633030I74N</v>
      </c>
      <c r="G4024" s="9" t="str">
        <f>'Master Data Table'!H4024</f>
        <v>00190446820215</v>
      </c>
      <c r="H4024" s="18">
        <v>31041</v>
      </c>
      <c r="I4024" s="9" t="s">
        <v>13319</v>
      </c>
      <c r="J4024" s="17" t="s">
        <v>13414</v>
      </c>
    </row>
    <row r="4025" spans="2:10" ht="37" x14ac:dyDescent="0.45">
      <c r="B4025" s="9" t="str">
        <f>'Master Data Table'!B4025</f>
        <v>51710-X-14.0</v>
      </c>
      <c r="C4025" s="9" t="str">
        <f>'Master Data Table'!C4025</f>
        <v>Steve, Black, 14.0, X-Wide</v>
      </c>
      <c r="D4025" s="9" t="str">
        <f>'Master Data Table'!M4025</f>
        <v xml:space="preserve">Dr. Comfort Shoes </v>
      </c>
      <c r="E4025" s="9" t="str">
        <f>'Master Data Table'!E4025</f>
        <v>DR COMFORT</v>
      </c>
      <c r="F4025" s="9" t="str">
        <f>'Master Data Table'!G4025</f>
        <v>0888912000000Y0633030I74N</v>
      </c>
      <c r="G4025" s="9" t="str">
        <f>'Master Data Table'!H4025</f>
        <v>00190446820222</v>
      </c>
      <c r="H4025" s="18">
        <v>31041</v>
      </c>
      <c r="I4025" s="9" t="s">
        <v>13319</v>
      </c>
      <c r="J4025" s="17" t="s">
        <v>13414</v>
      </c>
    </row>
    <row r="4026" spans="2:10" ht="37" x14ac:dyDescent="0.45">
      <c r="B4026" s="9" t="str">
        <f>'Master Data Table'!B4026</f>
        <v>51710-X-15.0</v>
      </c>
      <c r="C4026" s="9" t="str">
        <f>'Master Data Table'!C4026</f>
        <v>Steve, Black, 15.0, X-Wide</v>
      </c>
      <c r="D4026" s="9" t="str">
        <f>'Master Data Table'!M4026</f>
        <v xml:space="preserve">Dr. Comfort Shoes </v>
      </c>
      <c r="E4026" s="9" t="str">
        <f>'Master Data Table'!E4026</f>
        <v>DR COMFORT</v>
      </c>
      <c r="F4026" s="9" t="str">
        <f>'Master Data Table'!G4026</f>
        <v>0888912000000Y0633030I74N</v>
      </c>
      <c r="G4026" s="9" t="str">
        <f>'Master Data Table'!H4026</f>
        <v>00190446820239</v>
      </c>
      <c r="H4026" s="18">
        <v>31041</v>
      </c>
      <c r="I4026" s="9" t="s">
        <v>13319</v>
      </c>
      <c r="J4026" s="17" t="s">
        <v>13414</v>
      </c>
    </row>
    <row r="4027" spans="2:10" ht="37" x14ac:dyDescent="0.45">
      <c r="B4027" s="9" t="str">
        <f>'Master Data Table'!B4027</f>
        <v>9419-M-06.0</v>
      </c>
      <c r="C4027" s="9" t="str">
        <f>'Master Data Table'!C4027</f>
        <v>Yukon, Black, 06.0, Medium</v>
      </c>
      <c r="D4027" s="9" t="str">
        <f>'Master Data Table'!M4027</f>
        <v xml:space="preserve">Dr. Comfort Shoes </v>
      </c>
      <c r="E4027" s="9" t="str">
        <f>'Master Data Table'!E4027</f>
        <v>DR COMFORT</v>
      </c>
      <c r="F4027" s="9" t="str">
        <f>'Master Data Table'!G4027</f>
        <v>0888912000000Y0633030I84Q</v>
      </c>
      <c r="G4027" s="9" t="str">
        <f>'Master Data Table'!H4027</f>
        <v>00190446766100</v>
      </c>
      <c r="H4027" s="18">
        <v>31041</v>
      </c>
      <c r="I4027" s="9" t="s">
        <v>13319</v>
      </c>
      <c r="J4027" s="17" t="s">
        <v>13414</v>
      </c>
    </row>
    <row r="4028" spans="2:10" ht="37" x14ac:dyDescent="0.45">
      <c r="B4028" s="9" t="str">
        <f>'Master Data Table'!B4028</f>
        <v>9419-M-06.5</v>
      </c>
      <c r="C4028" s="9" t="str">
        <f>'Master Data Table'!C4028</f>
        <v>Yukon, Black, 06.5, Medium</v>
      </c>
      <c r="D4028" s="9" t="str">
        <f>'Master Data Table'!M4028</f>
        <v xml:space="preserve">Dr. Comfort Shoes </v>
      </c>
      <c r="E4028" s="9" t="str">
        <f>'Master Data Table'!E4028</f>
        <v>DR COMFORT</v>
      </c>
      <c r="F4028" s="9" t="str">
        <f>'Master Data Table'!G4028</f>
        <v>0888912000000Y0633030I84Q</v>
      </c>
      <c r="G4028" s="9" t="str">
        <f>'Master Data Table'!H4028</f>
        <v>00190446766117</v>
      </c>
      <c r="H4028" s="18">
        <v>31041</v>
      </c>
      <c r="I4028" s="9" t="s">
        <v>13319</v>
      </c>
      <c r="J4028" s="17" t="s">
        <v>13414</v>
      </c>
    </row>
    <row r="4029" spans="2:10" ht="37" x14ac:dyDescent="0.45">
      <c r="B4029" s="9" t="str">
        <f>'Master Data Table'!B4029</f>
        <v>9419-M-07.0</v>
      </c>
      <c r="C4029" s="9" t="str">
        <f>'Master Data Table'!C4029</f>
        <v>Yukon, Black, 07.0, Medium</v>
      </c>
      <c r="D4029" s="9" t="str">
        <f>'Master Data Table'!M4029</f>
        <v xml:space="preserve">Dr. Comfort Shoes </v>
      </c>
      <c r="E4029" s="9" t="str">
        <f>'Master Data Table'!E4029</f>
        <v>DR COMFORT</v>
      </c>
      <c r="F4029" s="9" t="str">
        <f>'Master Data Table'!G4029</f>
        <v>0888912000000Y0633030I84Q</v>
      </c>
      <c r="G4029" s="9" t="str">
        <f>'Master Data Table'!H4029</f>
        <v>00190446766124</v>
      </c>
      <c r="H4029" s="18">
        <v>31041</v>
      </c>
      <c r="I4029" s="9" t="s">
        <v>13319</v>
      </c>
      <c r="J4029" s="17" t="s">
        <v>13414</v>
      </c>
    </row>
    <row r="4030" spans="2:10" ht="37" x14ac:dyDescent="0.45">
      <c r="B4030" s="9" t="str">
        <f>'Master Data Table'!B4030</f>
        <v>9419-M-07.5</v>
      </c>
      <c r="C4030" s="9" t="str">
        <f>'Master Data Table'!C4030</f>
        <v>Yukon, Black, 07.5, Medium</v>
      </c>
      <c r="D4030" s="9" t="str">
        <f>'Master Data Table'!M4030</f>
        <v xml:space="preserve">Dr. Comfort Shoes </v>
      </c>
      <c r="E4030" s="9" t="str">
        <f>'Master Data Table'!E4030</f>
        <v>DR COMFORT</v>
      </c>
      <c r="F4030" s="9" t="str">
        <f>'Master Data Table'!G4030</f>
        <v>0888912000000Y0633030I84Q</v>
      </c>
      <c r="G4030" s="9" t="str">
        <f>'Master Data Table'!H4030</f>
        <v>00190446766131</v>
      </c>
      <c r="H4030" s="18">
        <v>31041</v>
      </c>
      <c r="I4030" s="9" t="s">
        <v>13319</v>
      </c>
      <c r="J4030" s="17" t="s">
        <v>13414</v>
      </c>
    </row>
    <row r="4031" spans="2:10" ht="37" x14ac:dyDescent="0.45">
      <c r="B4031" s="9" t="str">
        <f>'Master Data Table'!B4031</f>
        <v>9419-M-08.0</v>
      </c>
      <c r="C4031" s="9" t="str">
        <f>'Master Data Table'!C4031</f>
        <v>Yukon, Black, 08.0, Medium</v>
      </c>
      <c r="D4031" s="9" t="str">
        <f>'Master Data Table'!M4031</f>
        <v xml:space="preserve">Dr. Comfort Shoes </v>
      </c>
      <c r="E4031" s="9" t="str">
        <f>'Master Data Table'!E4031</f>
        <v>DR COMFORT</v>
      </c>
      <c r="F4031" s="9" t="str">
        <f>'Master Data Table'!G4031</f>
        <v>0888912000000Y0633030I84Q</v>
      </c>
      <c r="G4031" s="9" t="str">
        <f>'Master Data Table'!H4031</f>
        <v>00190446766148</v>
      </c>
      <c r="H4031" s="18">
        <v>31041</v>
      </c>
      <c r="I4031" s="9" t="s">
        <v>13319</v>
      </c>
      <c r="J4031" s="17" t="s">
        <v>13414</v>
      </c>
    </row>
    <row r="4032" spans="2:10" ht="37" x14ac:dyDescent="0.45">
      <c r="B4032" s="9" t="str">
        <f>'Master Data Table'!B4032</f>
        <v>9419-M-08.5</v>
      </c>
      <c r="C4032" s="9" t="str">
        <f>'Master Data Table'!C4032</f>
        <v>Yukon, Black, 08.5, Medium</v>
      </c>
      <c r="D4032" s="9" t="str">
        <f>'Master Data Table'!M4032</f>
        <v xml:space="preserve">Dr. Comfort Shoes </v>
      </c>
      <c r="E4032" s="9" t="str">
        <f>'Master Data Table'!E4032</f>
        <v>DR COMFORT</v>
      </c>
      <c r="F4032" s="9" t="str">
        <f>'Master Data Table'!G4032</f>
        <v>0888912000000Y0633030I84Q</v>
      </c>
      <c r="G4032" s="9" t="str">
        <f>'Master Data Table'!H4032</f>
        <v>00190446766155</v>
      </c>
      <c r="H4032" s="18">
        <v>31041</v>
      </c>
      <c r="I4032" s="9" t="s">
        <v>13319</v>
      </c>
      <c r="J4032" s="17" t="s">
        <v>13414</v>
      </c>
    </row>
    <row r="4033" spans="2:10" ht="37" x14ac:dyDescent="0.45">
      <c r="B4033" s="9" t="str">
        <f>'Master Data Table'!B4033</f>
        <v>9419-M-09.0</v>
      </c>
      <c r="C4033" s="9" t="str">
        <f>'Master Data Table'!C4033</f>
        <v>Yukon, Black, 09.0, Medium</v>
      </c>
      <c r="D4033" s="9" t="str">
        <f>'Master Data Table'!M4033</f>
        <v xml:space="preserve">Dr. Comfort Shoes </v>
      </c>
      <c r="E4033" s="9" t="str">
        <f>'Master Data Table'!E4033</f>
        <v>DR COMFORT</v>
      </c>
      <c r="F4033" s="9" t="str">
        <f>'Master Data Table'!G4033</f>
        <v>0888912000000Y0633030I84Q</v>
      </c>
      <c r="G4033" s="9" t="str">
        <f>'Master Data Table'!H4033</f>
        <v>00190446766162</v>
      </c>
      <c r="H4033" s="18">
        <v>31041</v>
      </c>
      <c r="I4033" s="9" t="s">
        <v>13319</v>
      </c>
      <c r="J4033" s="17" t="s">
        <v>13414</v>
      </c>
    </row>
    <row r="4034" spans="2:10" ht="37" x14ac:dyDescent="0.45">
      <c r="B4034" s="9" t="str">
        <f>'Master Data Table'!B4034</f>
        <v>9419-M-09.5</v>
      </c>
      <c r="C4034" s="9" t="str">
        <f>'Master Data Table'!C4034</f>
        <v>Yukon, Black, 09.5, Medium</v>
      </c>
      <c r="D4034" s="9" t="str">
        <f>'Master Data Table'!M4034</f>
        <v xml:space="preserve">Dr. Comfort Shoes </v>
      </c>
      <c r="E4034" s="9" t="str">
        <f>'Master Data Table'!E4034</f>
        <v>DR COMFORT</v>
      </c>
      <c r="F4034" s="9" t="str">
        <f>'Master Data Table'!G4034</f>
        <v>0888912000000Y0633030I84Q</v>
      </c>
      <c r="G4034" s="9" t="str">
        <f>'Master Data Table'!H4034</f>
        <v>00190446766179</v>
      </c>
      <c r="H4034" s="18">
        <v>31041</v>
      </c>
      <c r="I4034" s="9" t="s">
        <v>13319</v>
      </c>
      <c r="J4034" s="17" t="s">
        <v>13414</v>
      </c>
    </row>
    <row r="4035" spans="2:10" ht="37" x14ac:dyDescent="0.45">
      <c r="B4035" s="9" t="str">
        <f>'Master Data Table'!B4035</f>
        <v>9419-M-10.0</v>
      </c>
      <c r="C4035" s="9" t="str">
        <f>'Master Data Table'!C4035</f>
        <v>Yukon, Black, 10.0, Medium</v>
      </c>
      <c r="D4035" s="9" t="str">
        <f>'Master Data Table'!M4035</f>
        <v xml:space="preserve">Dr. Comfort Shoes </v>
      </c>
      <c r="E4035" s="9" t="str">
        <f>'Master Data Table'!E4035</f>
        <v>DR COMFORT</v>
      </c>
      <c r="F4035" s="9" t="str">
        <f>'Master Data Table'!G4035</f>
        <v>0888912000000Y0633030I84Q</v>
      </c>
      <c r="G4035" s="9" t="str">
        <f>'Master Data Table'!H4035</f>
        <v>00190446766186</v>
      </c>
      <c r="H4035" s="18">
        <v>31041</v>
      </c>
      <c r="I4035" s="9" t="s">
        <v>13319</v>
      </c>
      <c r="J4035" s="17" t="s">
        <v>13414</v>
      </c>
    </row>
    <row r="4036" spans="2:10" ht="37" x14ac:dyDescent="0.45">
      <c r="B4036" s="9" t="str">
        <f>'Master Data Table'!B4036</f>
        <v>9419-M-10.5</v>
      </c>
      <c r="C4036" s="9" t="str">
        <f>'Master Data Table'!C4036</f>
        <v>Yukon, Black, 10.5, Medium</v>
      </c>
      <c r="D4036" s="9" t="str">
        <f>'Master Data Table'!M4036</f>
        <v xml:space="preserve">Dr. Comfort Shoes </v>
      </c>
      <c r="E4036" s="9" t="str">
        <f>'Master Data Table'!E4036</f>
        <v>DR COMFORT</v>
      </c>
      <c r="F4036" s="9" t="str">
        <f>'Master Data Table'!G4036</f>
        <v>0888912000000Y0633030I84Q</v>
      </c>
      <c r="G4036" s="9" t="str">
        <f>'Master Data Table'!H4036</f>
        <v>00190446766193</v>
      </c>
      <c r="H4036" s="18">
        <v>31041</v>
      </c>
      <c r="I4036" s="9" t="s">
        <v>13319</v>
      </c>
      <c r="J4036" s="17" t="s">
        <v>13414</v>
      </c>
    </row>
    <row r="4037" spans="2:10" ht="37" x14ac:dyDescent="0.45">
      <c r="B4037" s="9" t="str">
        <f>'Master Data Table'!B4037</f>
        <v>9419-M-11.0</v>
      </c>
      <c r="C4037" s="9" t="str">
        <f>'Master Data Table'!C4037</f>
        <v>Yukon, Black, 11.0, Medium</v>
      </c>
      <c r="D4037" s="9" t="str">
        <f>'Master Data Table'!M4037</f>
        <v xml:space="preserve">Dr. Comfort Shoes </v>
      </c>
      <c r="E4037" s="9" t="str">
        <f>'Master Data Table'!E4037</f>
        <v>DR COMFORT</v>
      </c>
      <c r="F4037" s="9" t="str">
        <f>'Master Data Table'!G4037</f>
        <v>0888912000000Y0633030I84Q</v>
      </c>
      <c r="G4037" s="9" t="str">
        <f>'Master Data Table'!H4037</f>
        <v>00190446766209</v>
      </c>
      <c r="H4037" s="18">
        <v>31041</v>
      </c>
      <c r="I4037" s="9" t="s">
        <v>13319</v>
      </c>
      <c r="J4037" s="17" t="s">
        <v>13414</v>
      </c>
    </row>
    <row r="4038" spans="2:10" ht="37" x14ac:dyDescent="0.45">
      <c r="B4038" s="9" t="str">
        <f>'Master Data Table'!B4038</f>
        <v>9419-M-11.5</v>
      </c>
      <c r="C4038" s="9" t="str">
        <f>'Master Data Table'!C4038</f>
        <v>Yukon, Black, 11.5, Medium</v>
      </c>
      <c r="D4038" s="9" t="str">
        <f>'Master Data Table'!M4038</f>
        <v xml:space="preserve">Dr. Comfort Shoes </v>
      </c>
      <c r="E4038" s="9" t="str">
        <f>'Master Data Table'!E4038</f>
        <v>DR COMFORT</v>
      </c>
      <c r="F4038" s="9" t="str">
        <f>'Master Data Table'!G4038</f>
        <v>0888912000000Y0633030I84Q</v>
      </c>
      <c r="G4038" s="9" t="str">
        <f>'Master Data Table'!H4038</f>
        <v>00190446766216</v>
      </c>
      <c r="H4038" s="18">
        <v>31041</v>
      </c>
      <c r="I4038" s="9" t="s">
        <v>13319</v>
      </c>
      <c r="J4038" s="17" t="s">
        <v>13414</v>
      </c>
    </row>
    <row r="4039" spans="2:10" ht="37" x14ac:dyDescent="0.45">
      <c r="B4039" s="9" t="str">
        <f>'Master Data Table'!B4039</f>
        <v>9419-M-12.0</v>
      </c>
      <c r="C4039" s="9" t="str">
        <f>'Master Data Table'!C4039</f>
        <v>Yukon, Black, 12.0, Medium</v>
      </c>
      <c r="D4039" s="9" t="str">
        <f>'Master Data Table'!M4039</f>
        <v xml:space="preserve">Dr. Comfort Shoes </v>
      </c>
      <c r="E4039" s="9" t="str">
        <f>'Master Data Table'!E4039</f>
        <v>DR COMFORT</v>
      </c>
      <c r="F4039" s="9" t="str">
        <f>'Master Data Table'!G4039</f>
        <v>0888912000000Y0633030I84Q</v>
      </c>
      <c r="G4039" s="9" t="str">
        <f>'Master Data Table'!H4039</f>
        <v>00190446766223</v>
      </c>
      <c r="H4039" s="18">
        <v>31041</v>
      </c>
      <c r="I4039" s="9" t="s">
        <v>13319</v>
      </c>
      <c r="J4039" s="17" t="s">
        <v>13414</v>
      </c>
    </row>
    <row r="4040" spans="2:10" ht="37" x14ac:dyDescent="0.45">
      <c r="B4040" s="9" t="str">
        <f>'Master Data Table'!B4040</f>
        <v>9419-M-13.0</v>
      </c>
      <c r="C4040" s="9" t="str">
        <f>'Master Data Table'!C4040</f>
        <v>Yukon, Black, 13.0, Medium</v>
      </c>
      <c r="D4040" s="9" t="str">
        <f>'Master Data Table'!M4040</f>
        <v xml:space="preserve">Dr. Comfort Shoes </v>
      </c>
      <c r="E4040" s="9" t="str">
        <f>'Master Data Table'!E4040</f>
        <v>DR COMFORT</v>
      </c>
      <c r="F4040" s="9" t="str">
        <f>'Master Data Table'!G4040</f>
        <v>0888912000000Y0633030I84Q</v>
      </c>
      <c r="G4040" s="9" t="str">
        <f>'Master Data Table'!H4040</f>
        <v>00190446766230</v>
      </c>
      <c r="H4040" s="18">
        <v>31041</v>
      </c>
      <c r="I4040" s="9" t="s">
        <v>13319</v>
      </c>
      <c r="J4040" s="17" t="s">
        <v>13414</v>
      </c>
    </row>
    <row r="4041" spans="2:10" ht="37" x14ac:dyDescent="0.45">
      <c r="B4041" s="9" t="str">
        <f>'Master Data Table'!B4041</f>
        <v>9419-M-14.0</v>
      </c>
      <c r="C4041" s="9" t="str">
        <f>'Master Data Table'!C4041</f>
        <v>Yukon, Black, 14.0, Medium</v>
      </c>
      <c r="D4041" s="9" t="str">
        <f>'Master Data Table'!M4041</f>
        <v xml:space="preserve">Dr. Comfort Shoes </v>
      </c>
      <c r="E4041" s="9" t="str">
        <f>'Master Data Table'!E4041</f>
        <v>DR COMFORT</v>
      </c>
      <c r="F4041" s="9" t="str">
        <f>'Master Data Table'!G4041</f>
        <v>0888912000000Y0633030I84Q</v>
      </c>
      <c r="G4041" s="9" t="str">
        <f>'Master Data Table'!H4041</f>
        <v>00190446766247</v>
      </c>
      <c r="H4041" s="18">
        <v>31041</v>
      </c>
      <c r="I4041" s="9" t="s">
        <v>13319</v>
      </c>
      <c r="J4041" s="17" t="s">
        <v>13414</v>
      </c>
    </row>
    <row r="4042" spans="2:10" ht="37" x14ac:dyDescent="0.45">
      <c r="B4042" s="9" t="str">
        <f>'Master Data Table'!B4042</f>
        <v>9419-M-15.0</v>
      </c>
      <c r="C4042" s="9" t="str">
        <f>'Master Data Table'!C4042</f>
        <v>Yukon, Black, 15.0, Medium</v>
      </c>
      <c r="D4042" s="9" t="str">
        <f>'Master Data Table'!M4042</f>
        <v xml:space="preserve">Dr. Comfort Shoes </v>
      </c>
      <c r="E4042" s="9" t="str">
        <f>'Master Data Table'!E4042</f>
        <v>DR COMFORT</v>
      </c>
      <c r="F4042" s="9" t="str">
        <f>'Master Data Table'!G4042</f>
        <v>0888912000000Y0633030I84Q</v>
      </c>
      <c r="G4042" s="9" t="str">
        <f>'Master Data Table'!H4042</f>
        <v>00190446766254</v>
      </c>
      <c r="H4042" s="18">
        <v>31041</v>
      </c>
      <c r="I4042" s="9" t="s">
        <v>13319</v>
      </c>
      <c r="J4042" s="17" t="s">
        <v>13414</v>
      </c>
    </row>
    <row r="4043" spans="2:10" ht="37" x14ac:dyDescent="0.45">
      <c r="B4043" s="9" t="str">
        <f>'Master Data Table'!B4043</f>
        <v>9419-W-06.0</v>
      </c>
      <c r="C4043" s="9" t="str">
        <f>'Master Data Table'!C4043</f>
        <v>Yukon, Black, 06.0, Wide</v>
      </c>
      <c r="D4043" s="9" t="str">
        <f>'Master Data Table'!M4043</f>
        <v xml:space="preserve">Dr. Comfort Shoes </v>
      </c>
      <c r="E4043" s="9" t="str">
        <f>'Master Data Table'!E4043</f>
        <v>DR COMFORT</v>
      </c>
      <c r="F4043" s="9" t="str">
        <f>'Master Data Table'!G4043</f>
        <v>0888912000000Y0633030I84Q</v>
      </c>
      <c r="G4043" s="9" t="str">
        <f>'Master Data Table'!H4043</f>
        <v>00190446766261</v>
      </c>
      <c r="H4043" s="18">
        <v>31041</v>
      </c>
      <c r="I4043" s="9" t="s">
        <v>13319</v>
      </c>
      <c r="J4043" s="17" t="s">
        <v>13414</v>
      </c>
    </row>
    <row r="4044" spans="2:10" ht="37" x14ac:dyDescent="0.45">
      <c r="B4044" s="9" t="str">
        <f>'Master Data Table'!B4044</f>
        <v>9419-W-06.5</v>
      </c>
      <c r="C4044" s="9" t="str">
        <f>'Master Data Table'!C4044</f>
        <v>Yukon, Black, 06.5, Wide</v>
      </c>
      <c r="D4044" s="9" t="str">
        <f>'Master Data Table'!M4044</f>
        <v xml:space="preserve">Dr. Comfort Shoes </v>
      </c>
      <c r="E4044" s="9" t="str">
        <f>'Master Data Table'!E4044</f>
        <v>DR COMFORT</v>
      </c>
      <c r="F4044" s="9" t="str">
        <f>'Master Data Table'!G4044</f>
        <v>0888912000000Y0633030I84Q</v>
      </c>
      <c r="G4044" s="9" t="str">
        <f>'Master Data Table'!H4044</f>
        <v>00190446766278</v>
      </c>
      <c r="H4044" s="18">
        <v>31041</v>
      </c>
      <c r="I4044" s="9" t="s">
        <v>13319</v>
      </c>
      <c r="J4044" s="17" t="s">
        <v>13414</v>
      </c>
    </row>
    <row r="4045" spans="2:10" ht="37" x14ac:dyDescent="0.45">
      <c r="B4045" s="9" t="str">
        <f>'Master Data Table'!B4045</f>
        <v>9419-W-07.0</v>
      </c>
      <c r="C4045" s="9" t="str">
        <f>'Master Data Table'!C4045</f>
        <v>Yukon, Black, 07.0, Wide</v>
      </c>
      <c r="D4045" s="9" t="str">
        <f>'Master Data Table'!M4045</f>
        <v xml:space="preserve">Dr. Comfort Shoes </v>
      </c>
      <c r="E4045" s="9" t="str">
        <f>'Master Data Table'!E4045</f>
        <v>DR COMFORT</v>
      </c>
      <c r="F4045" s="9" t="str">
        <f>'Master Data Table'!G4045</f>
        <v>0888912000000Y0633030I84Q</v>
      </c>
      <c r="G4045" s="9" t="str">
        <f>'Master Data Table'!H4045</f>
        <v>00190446766285</v>
      </c>
      <c r="H4045" s="18">
        <v>31041</v>
      </c>
      <c r="I4045" s="9" t="s">
        <v>13319</v>
      </c>
      <c r="J4045" s="17" t="s">
        <v>13414</v>
      </c>
    </row>
    <row r="4046" spans="2:10" ht="37" x14ac:dyDescent="0.45">
      <c r="B4046" s="9" t="str">
        <f>'Master Data Table'!B4046</f>
        <v>9419-W-07.5</v>
      </c>
      <c r="C4046" s="9" t="str">
        <f>'Master Data Table'!C4046</f>
        <v>Yukon, Black, 07.5, Wide</v>
      </c>
      <c r="D4046" s="9" t="str">
        <f>'Master Data Table'!M4046</f>
        <v xml:space="preserve">Dr. Comfort Shoes </v>
      </c>
      <c r="E4046" s="9" t="str">
        <f>'Master Data Table'!E4046</f>
        <v>DR COMFORT</v>
      </c>
      <c r="F4046" s="9" t="str">
        <f>'Master Data Table'!G4046</f>
        <v>0888912000000Y0633030I84Q</v>
      </c>
      <c r="G4046" s="9" t="str">
        <f>'Master Data Table'!H4046</f>
        <v>00190446766292</v>
      </c>
      <c r="H4046" s="18">
        <v>31041</v>
      </c>
      <c r="I4046" s="9" t="s">
        <v>13319</v>
      </c>
      <c r="J4046" s="17" t="s">
        <v>13414</v>
      </c>
    </row>
    <row r="4047" spans="2:10" ht="37" x14ac:dyDescent="0.45">
      <c r="B4047" s="9" t="str">
        <f>'Master Data Table'!B4047</f>
        <v>9419-W-08.0</v>
      </c>
      <c r="C4047" s="9" t="str">
        <f>'Master Data Table'!C4047</f>
        <v>Yukon, Black, 08.0, Wide</v>
      </c>
      <c r="D4047" s="9" t="str">
        <f>'Master Data Table'!M4047</f>
        <v xml:space="preserve">Dr. Comfort Shoes </v>
      </c>
      <c r="E4047" s="9" t="str">
        <f>'Master Data Table'!E4047</f>
        <v>DR COMFORT</v>
      </c>
      <c r="F4047" s="9" t="str">
        <f>'Master Data Table'!G4047</f>
        <v>0888912000000Y0633030I84Q</v>
      </c>
      <c r="G4047" s="9" t="str">
        <f>'Master Data Table'!H4047</f>
        <v>00190446766308</v>
      </c>
      <c r="H4047" s="18">
        <v>31041</v>
      </c>
      <c r="I4047" s="9" t="s">
        <v>13319</v>
      </c>
      <c r="J4047" s="17" t="s">
        <v>13414</v>
      </c>
    </row>
    <row r="4048" spans="2:10" ht="37" x14ac:dyDescent="0.45">
      <c r="B4048" s="9" t="str">
        <f>'Master Data Table'!B4048</f>
        <v>9419-W-08.5</v>
      </c>
      <c r="C4048" s="9" t="str">
        <f>'Master Data Table'!C4048</f>
        <v>Yukon, Black, 08.5, Wide</v>
      </c>
      <c r="D4048" s="9" t="str">
        <f>'Master Data Table'!M4048</f>
        <v xml:space="preserve">Dr. Comfort Shoes </v>
      </c>
      <c r="E4048" s="9" t="str">
        <f>'Master Data Table'!E4048</f>
        <v>DR COMFORT</v>
      </c>
      <c r="F4048" s="9" t="str">
        <f>'Master Data Table'!G4048</f>
        <v>0888912000000Y0633030I84Q</v>
      </c>
      <c r="G4048" s="9" t="str">
        <f>'Master Data Table'!H4048</f>
        <v>00190446766315</v>
      </c>
      <c r="H4048" s="18">
        <v>31041</v>
      </c>
      <c r="I4048" s="9" t="s">
        <v>13319</v>
      </c>
      <c r="J4048" s="17" t="s">
        <v>13414</v>
      </c>
    </row>
    <row r="4049" spans="2:10" ht="37" x14ac:dyDescent="0.45">
      <c r="B4049" s="9" t="str">
        <f>'Master Data Table'!B4049</f>
        <v>9419-W-09.0</v>
      </c>
      <c r="C4049" s="9" t="str">
        <f>'Master Data Table'!C4049</f>
        <v>Yukon, Black, 09.0, Wide</v>
      </c>
      <c r="D4049" s="9" t="str">
        <f>'Master Data Table'!M4049</f>
        <v xml:space="preserve">Dr. Comfort Shoes </v>
      </c>
      <c r="E4049" s="9" t="str">
        <f>'Master Data Table'!E4049</f>
        <v>DR COMFORT</v>
      </c>
      <c r="F4049" s="9" t="str">
        <f>'Master Data Table'!G4049</f>
        <v>0888912000000Y0633030I84Q</v>
      </c>
      <c r="G4049" s="9" t="str">
        <f>'Master Data Table'!H4049</f>
        <v>00190446766322</v>
      </c>
      <c r="H4049" s="18">
        <v>31041</v>
      </c>
      <c r="I4049" s="9" t="s">
        <v>13319</v>
      </c>
      <c r="J4049" s="17" t="s">
        <v>13414</v>
      </c>
    </row>
    <row r="4050" spans="2:10" ht="37" x14ac:dyDescent="0.45">
      <c r="B4050" s="9" t="str">
        <f>'Master Data Table'!B4050</f>
        <v>9419-W-09.5</v>
      </c>
      <c r="C4050" s="9" t="str">
        <f>'Master Data Table'!C4050</f>
        <v>Yukon, Black, 09.5, Wide</v>
      </c>
      <c r="D4050" s="9" t="str">
        <f>'Master Data Table'!M4050</f>
        <v xml:space="preserve">Dr. Comfort Shoes </v>
      </c>
      <c r="E4050" s="9" t="str">
        <f>'Master Data Table'!E4050</f>
        <v>DR COMFORT</v>
      </c>
      <c r="F4050" s="9" t="str">
        <f>'Master Data Table'!G4050</f>
        <v>0888912000000Y0633030I84Q</v>
      </c>
      <c r="G4050" s="9" t="str">
        <f>'Master Data Table'!H4050</f>
        <v>00190446766339</v>
      </c>
      <c r="H4050" s="18">
        <v>31041</v>
      </c>
      <c r="I4050" s="9" t="s">
        <v>13319</v>
      </c>
      <c r="J4050" s="17" t="s">
        <v>13414</v>
      </c>
    </row>
    <row r="4051" spans="2:10" ht="37" x14ac:dyDescent="0.45">
      <c r="B4051" s="9" t="str">
        <f>'Master Data Table'!B4051</f>
        <v>9419-W-10.0</v>
      </c>
      <c r="C4051" s="9" t="str">
        <f>'Master Data Table'!C4051</f>
        <v>Yukon, Black, 10.0, Wide</v>
      </c>
      <c r="D4051" s="9" t="str">
        <f>'Master Data Table'!M4051</f>
        <v xml:space="preserve">Dr. Comfort Shoes </v>
      </c>
      <c r="E4051" s="9" t="str">
        <f>'Master Data Table'!E4051</f>
        <v>DR COMFORT</v>
      </c>
      <c r="F4051" s="9" t="str">
        <f>'Master Data Table'!G4051</f>
        <v>0888912000000Y0633030I84Q</v>
      </c>
      <c r="G4051" s="9" t="str">
        <f>'Master Data Table'!H4051</f>
        <v>00190446766346</v>
      </c>
      <c r="H4051" s="18">
        <v>31041</v>
      </c>
      <c r="I4051" s="9" t="s">
        <v>13319</v>
      </c>
      <c r="J4051" s="17" t="s">
        <v>13414</v>
      </c>
    </row>
    <row r="4052" spans="2:10" ht="37" x14ac:dyDescent="0.45">
      <c r="B4052" s="9" t="str">
        <f>'Master Data Table'!B4052</f>
        <v>9419-W-10.5</v>
      </c>
      <c r="C4052" s="9" t="str">
        <f>'Master Data Table'!C4052</f>
        <v>Yukon, Black, 10.5, Wide</v>
      </c>
      <c r="D4052" s="9" t="str">
        <f>'Master Data Table'!M4052</f>
        <v xml:space="preserve">Dr. Comfort Shoes </v>
      </c>
      <c r="E4052" s="9" t="str">
        <f>'Master Data Table'!E4052</f>
        <v>DR COMFORT</v>
      </c>
      <c r="F4052" s="9" t="str">
        <f>'Master Data Table'!G4052</f>
        <v>0888912000000Y0633030I84Q</v>
      </c>
      <c r="G4052" s="9" t="str">
        <f>'Master Data Table'!H4052</f>
        <v>00190446766353</v>
      </c>
      <c r="H4052" s="18">
        <v>31041</v>
      </c>
      <c r="I4052" s="9" t="s">
        <v>13319</v>
      </c>
      <c r="J4052" s="17" t="s">
        <v>13414</v>
      </c>
    </row>
    <row r="4053" spans="2:10" ht="37" x14ac:dyDescent="0.45">
      <c r="B4053" s="9" t="str">
        <f>'Master Data Table'!B4053</f>
        <v>9419-W-11.0</v>
      </c>
      <c r="C4053" s="9" t="str">
        <f>'Master Data Table'!C4053</f>
        <v>Yukon, Black, 11.0, Wide</v>
      </c>
      <c r="D4053" s="9" t="str">
        <f>'Master Data Table'!M4053</f>
        <v xml:space="preserve">Dr. Comfort Shoes </v>
      </c>
      <c r="E4053" s="9" t="str">
        <f>'Master Data Table'!E4053</f>
        <v>DR COMFORT</v>
      </c>
      <c r="F4053" s="9" t="str">
        <f>'Master Data Table'!G4053</f>
        <v>0888912000000Y0633030I84Q</v>
      </c>
      <c r="G4053" s="9" t="str">
        <f>'Master Data Table'!H4053</f>
        <v>00190446766360</v>
      </c>
      <c r="H4053" s="18">
        <v>31041</v>
      </c>
      <c r="I4053" s="9" t="s">
        <v>13319</v>
      </c>
      <c r="J4053" s="17" t="s">
        <v>13414</v>
      </c>
    </row>
    <row r="4054" spans="2:10" ht="37" x14ac:dyDescent="0.45">
      <c r="B4054" s="9" t="str">
        <f>'Master Data Table'!B4054</f>
        <v>9419-W-11.5</v>
      </c>
      <c r="C4054" s="9" t="str">
        <f>'Master Data Table'!C4054</f>
        <v>Yukon, Black, 11.5, Wide</v>
      </c>
      <c r="D4054" s="9" t="str">
        <f>'Master Data Table'!M4054</f>
        <v xml:space="preserve">Dr. Comfort Shoes </v>
      </c>
      <c r="E4054" s="9" t="str">
        <f>'Master Data Table'!E4054</f>
        <v>DR COMFORT</v>
      </c>
      <c r="F4054" s="9" t="str">
        <f>'Master Data Table'!G4054</f>
        <v>0888912000000Y0633030I84Q</v>
      </c>
      <c r="G4054" s="9" t="str">
        <f>'Master Data Table'!H4054</f>
        <v>00190446766377</v>
      </c>
      <c r="H4054" s="18">
        <v>31041</v>
      </c>
      <c r="I4054" s="9" t="s">
        <v>13319</v>
      </c>
      <c r="J4054" s="17" t="s">
        <v>13414</v>
      </c>
    </row>
    <row r="4055" spans="2:10" ht="37" x14ac:dyDescent="0.45">
      <c r="B4055" s="9" t="str">
        <f>'Master Data Table'!B4055</f>
        <v>9419-W-12.0</v>
      </c>
      <c r="C4055" s="9" t="str">
        <f>'Master Data Table'!C4055</f>
        <v>Yukon, Black, 12.0, Wide</v>
      </c>
      <c r="D4055" s="9" t="str">
        <f>'Master Data Table'!M4055</f>
        <v xml:space="preserve">Dr. Comfort Shoes </v>
      </c>
      <c r="E4055" s="9" t="str">
        <f>'Master Data Table'!E4055</f>
        <v>DR COMFORT</v>
      </c>
      <c r="F4055" s="9" t="str">
        <f>'Master Data Table'!G4055</f>
        <v>0888912000000Y0633030I84Q</v>
      </c>
      <c r="G4055" s="9" t="str">
        <f>'Master Data Table'!H4055</f>
        <v>00190446766384</v>
      </c>
      <c r="H4055" s="18">
        <v>31041</v>
      </c>
      <c r="I4055" s="9" t="s">
        <v>13319</v>
      </c>
      <c r="J4055" s="17" t="s">
        <v>13414</v>
      </c>
    </row>
    <row r="4056" spans="2:10" ht="37" x14ac:dyDescent="0.45">
      <c r="B4056" s="9" t="str">
        <f>'Master Data Table'!B4056</f>
        <v>9419-W-13.0</v>
      </c>
      <c r="C4056" s="9" t="str">
        <f>'Master Data Table'!C4056</f>
        <v>Yukon, Black, 13.0, Wide</v>
      </c>
      <c r="D4056" s="9" t="str">
        <f>'Master Data Table'!M4056</f>
        <v xml:space="preserve">Dr. Comfort Shoes </v>
      </c>
      <c r="E4056" s="9" t="str">
        <f>'Master Data Table'!E4056</f>
        <v>DR COMFORT</v>
      </c>
      <c r="F4056" s="9" t="str">
        <f>'Master Data Table'!G4056</f>
        <v>0888912000000Y0633030I84Q</v>
      </c>
      <c r="G4056" s="9" t="str">
        <f>'Master Data Table'!H4056</f>
        <v>00190446766391</v>
      </c>
      <c r="H4056" s="18">
        <v>31041</v>
      </c>
      <c r="I4056" s="9" t="s">
        <v>13319</v>
      </c>
      <c r="J4056" s="17" t="s">
        <v>13414</v>
      </c>
    </row>
    <row r="4057" spans="2:10" ht="37" x14ac:dyDescent="0.45">
      <c r="B4057" s="9" t="str">
        <f>'Master Data Table'!B4057</f>
        <v>9419-W-14.0</v>
      </c>
      <c r="C4057" s="9" t="str">
        <f>'Master Data Table'!C4057</f>
        <v>Yukon, Black, 14.0, Wide</v>
      </c>
      <c r="D4057" s="9" t="str">
        <f>'Master Data Table'!M4057</f>
        <v xml:space="preserve">Dr. Comfort Shoes </v>
      </c>
      <c r="E4057" s="9" t="str">
        <f>'Master Data Table'!E4057</f>
        <v>DR COMFORT</v>
      </c>
      <c r="F4057" s="9" t="str">
        <f>'Master Data Table'!G4057</f>
        <v>0888912000000Y0633030I84Q</v>
      </c>
      <c r="G4057" s="9" t="str">
        <f>'Master Data Table'!H4057</f>
        <v>00190446766407</v>
      </c>
      <c r="H4057" s="18">
        <v>31041</v>
      </c>
      <c r="I4057" s="9" t="s">
        <v>13319</v>
      </c>
      <c r="J4057" s="17" t="s">
        <v>13414</v>
      </c>
    </row>
    <row r="4058" spans="2:10" ht="37" x14ac:dyDescent="0.45">
      <c r="B4058" s="9" t="str">
        <f>'Master Data Table'!B4058</f>
        <v>9419-W-15.0</v>
      </c>
      <c r="C4058" s="9" t="str">
        <f>'Master Data Table'!C4058</f>
        <v>Yukon, Black, 15.0, Wide</v>
      </c>
      <c r="D4058" s="9" t="str">
        <f>'Master Data Table'!M4058</f>
        <v xml:space="preserve">Dr. Comfort Shoes </v>
      </c>
      <c r="E4058" s="9" t="str">
        <f>'Master Data Table'!E4058</f>
        <v>DR COMFORT</v>
      </c>
      <c r="F4058" s="9" t="str">
        <f>'Master Data Table'!G4058</f>
        <v>0888912000000Y0633030I84Q</v>
      </c>
      <c r="G4058" s="9" t="str">
        <f>'Master Data Table'!H4058</f>
        <v>00190446766414</v>
      </c>
      <c r="H4058" s="18">
        <v>31041</v>
      </c>
      <c r="I4058" s="9" t="s">
        <v>13319</v>
      </c>
      <c r="J4058" s="17" t="s">
        <v>13414</v>
      </c>
    </row>
    <row r="4059" spans="2:10" ht="37" x14ac:dyDescent="0.45">
      <c r="B4059" s="9" t="str">
        <f>'Master Data Table'!B4059</f>
        <v>9419-X-06.0</v>
      </c>
      <c r="C4059" s="9" t="str">
        <f>'Master Data Table'!C4059</f>
        <v>Yukon, Black, 06.0, X-Wide</v>
      </c>
      <c r="D4059" s="9" t="str">
        <f>'Master Data Table'!M4059</f>
        <v xml:space="preserve">Dr. Comfort Shoes </v>
      </c>
      <c r="E4059" s="9" t="str">
        <f>'Master Data Table'!E4059</f>
        <v>DR COMFORT</v>
      </c>
      <c r="F4059" s="9" t="str">
        <f>'Master Data Table'!G4059</f>
        <v>0888912000000Y0633030I84Q</v>
      </c>
      <c r="G4059" s="9" t="str">
        <f>'Master Data Table'!H4059</f>
        <v>00190446766421</v>
      </c>
      <c r="H4059" s="18">
        <v>31041</v>
      </c>
      <c r="I4059" s="9" t="s">
        <v>13319</v>
      </c>
      <c r="J4059" s="17" t="s">
        <v>13414</v>
      </c>
    </row>
    <row r="4060" spans="2:10" ht="37" x14ac:dyDescent="0.45">
      <c r="B4060" s="9" t="str">
        <f>'Master Data Table'!B4060</f>
        <v>9419-X-06.5</v>
      </c>
      <c r="C4060" s="9" t="str">
        <f>'Master Data Table'!C4060</f>
        <v>Yukon, Black, 06.5, X-Wide</v>
      </c>
      <c r="D4060" s="9" t="str">
        <f>'Master Data Table'!M4060</f>
        <v xml:space="preserve">Dr. Comfort Shoes </v>
      </c>
      <c r="E4060" s="9" t="str">
        <f>'Master Data Table'!E4060</f>
        <v>DR COMFORT</v>
      </c>
      <c r="F4060" s="9" t="str">
        <f>'Master Data Table'!G4060</f>
        <v>0888912000000Y0633030I84Q</v>
      </c>
      <c r="G4060" s="9" t="str">
        <f>'Master Data Table'!H4060</f>
        <v>00190446766438</v>
      </c>
      <c r="H4060" s="18">
        <v>31041</v>
      </c>
      <c r="I4060" s="9" t="s">
        <v>13319</v>
      </c>
      <c r="J4060" s="17" t="s">
        <v>13414</v>
      </c>
    </row>
    <row r="4061" spans="2:10" ht="37" x14ac:dyDescent="0.45">
      <c r="B4061" s="9" t="str">
        <f>'Master Data Table'!B4061</f>
        <v>9419-X-07.0</v>
      </c>
      <c r="C4061" s="9" t="str">
        <f>'Master Data Table'!C4061</f>
        <v>Yukon, Black, 07.0, X-Wide</v>
      </c>
      <c r="D4061" s="9" t="str">
        <f>'Master Data Table'!M4061</f>
        <v xml:space="preserve">Dr. Comfort Shoes </v>
      </c>
      <c r="E4061" s="9" t="str">
        <f>'Master Data Table'!E4061</f>
        <v>DR COMFORT</v>
      </c>
      <c r="F4061" s="9" t="str">
        <f>'Master Data Table'!G4061</f>
        <v>0888912000000Y0633030I84Q</v>
      </c>
      <c r="G4061" s="9" t="str">
        <f>'Master Data Table'!H4061</f>
        <v>00190446766445</v>
      </c>
      <c r="H4061" s="18">
        <v>31041</v>
      </c>
      <c r="I4061" s="9" t="s">
        <v>13319</v>
      </c>
      <c r="J4061" s="17" t="s">
        <v>13414</v>
      </c>
    </row>
    <row r="4062" spans="2:10" ht="37" x14ac:dyDescent="0.45">
      <c r="B4062" s="9" t="str">
        <f>'Master Data Table'!B4062</f>
        <v>9419-X-07.5</v>
      </c>
      <c r="C4062" s="9" t="str">
        <f>'Master Data Table'!C4062</f>
        <v>Yukon, Black, 07.5, X-Wide</v>
      </c>
      <c r="D4062" s="9" t="str">
        <f>'Master Data Table'!M4062</f>
        <v xml:space="preserve">Dr. Comfort Shoes </v>
      </c>
      <c r="E4062" s="9" t="str">
        <f>'Master Data Table'!E4062</f>
        <v>DR COMFORT</v>
      </c>
      <c r="F4062" s="9" t="str">
        <f>'Master Data Table'!G4062</f>
        <v>0888912000000Y0633030I84Q</v>
      </c>
      <c r="G4062" s="9" t="str">
        <f>'Master Data Table'!H4062</f>
        <v>00190446766452</v>
      </c>
      <c r="H4062" s="18">
        <v>31041</v>
      </c>
      <c r="I4062" s="9" t="s">
        <v>13319</v>
      </c>
      <c r="J4062" s="17" t="s">
        <v>13414</v>
      </c>
    </row>
    <row r="4063" spans="2:10" ht="37" x14ac:dyDescent="0.45">
      <c r="B4063" s="9" t="str">
        <f>'Master Data Table'!B4063</f>
        <v>9419-X-08.0</v>
      </c>
      <c r="C4063" s="9" t="str">
        <f>'Master Data Table'!C4063</f>
        <v>Yukon, Black, 08.0, X-Wide</v>
      </c>
      <c r="D4063" s="9" t="str">
        <f>'Master Data Table'!M4063</f>
        <v xml:space="preserve">Dr. Comfort Shoes </v>
      </c>
      <c r="E4063" s="9" t="str">
        <f>'Master Data Table'!E4063</f>
        <v>DR COMFORT</v>
      </c>
      <c r="F4063" s="9" t="str">
        <f>'Master Data Table'!G4063</f>
        <v>0888912000000Y0633030I84Q</v>
      </c>
      <c r="G4063" s="9" t="str">
        <f>'Master Data Table'!H4063</f>
        <v>00190446766476</v>
      </c>
      <c r="H4063" s="18">
        <v>31041</v>
      </c>
      <c r="I4063" s="9" t="s">
        <v>13319</v>
      </c>
      <c r="J4063" s="17" t="s">
        <v>13414</v>
      </c>
    </row>
    <row r="4064" spans="2:10" ht="37" x14ac:dyDescent="0.45">
      <c r="B4064" s="9" t="str">
        <f>'Master Data Table'!B4064</f>
        <v>9419-X-08.5</v>
      </c>
      <c r="C4064" s="9" t="str">
        <f>'Master Data Table'!C4064</f>
        <v>Yukon, Black, 08.5, X-Wide</v>
      </c>
      <c r="D4064" s="9" t="str">
        <f>'Master Data Table'!M4064</f>
        <v xml:space="preserve">Dr. Comfort Shoes </v>
      </c>
      <c r="E4064" s="9" t="str">
        <f>'Master Data Table'!E4064</f>
        <v>DR COMFORT</v>
      </c>
      <c r="F4064" s="9" t="str">
        <f>'Master Data Table'!G4064</f>
        <v>0888912000000Y0633030I84Q</v>
      </c>
      <c r="G4064" s="9" t="str">
        <f>'Master Data Table'!H4064</f>
        <v>00190446766483</v>
      </c>
      <c r="H4064" s="18">
        <v>31041</v>
      </c>
      <c r="I4064" s="9" t="s">
        <v>13319</v>
      </c>
      <c r="J4064" s="17" t="s">
        <v>13414</v>
      </c>
    </row>
    <row r="4065" spans="2:10" ht="37" x14ac:dyDescent="0.45">
      <c r="B4065" s="9" t="str">
        <f>'Master Data Table'!B4065</f>
        <v>9419-X-09.0</v>
      </c>
      <c r="C4065" s="9" t="str">
        <f>'Master Data Table'!C4065</f>
        <v>Yukon, Black, 09.0, X-Wide</v>
      </c>
      <c r="D4065" s="9" t="str">
        <f>'Master Data Table'!M4065</f>
        <v xml:space="preserve">Dr. Comfort Shoes </v>
      </c>
      <c r="E4065" s="9" t="str">
        <f>'Master Data Table'!E4065</f>
        <v>DR COMFORT</v>
      </c>
      <c r="F4065" s="9" t="str">
        <f>'Master Data Table'!G4065</f>
        <v>0888912000000Y0633030I84Q</v>
      </c>
      <c r="G4065" s="9" t="str">
        <f>'Master Data Table'!H4065</f>
        <v>00190446766490</v>
      </c>
      <c r="H4065" s="18">
        <v>31041</v>
      </c>
      <c r="I4065" s="9" t="s">
        <v>13319</v>
      </c>
      <c r="J4065" s="17" t="s">
        <v>13414</v>
      </c>
    </row>
    <row r="4066" spans="2:10" ht="37" x14ac:dyDescent="0.45">
      <c r="B4066" s="9" t="str">
        <f>'Master Data Table'!B4066</f>
        <v>9419-X-09.5</v>
      </c>
      <c r="C4066" s="9" t="str">
        <f>'Master Data Table'!C4066</f>
        <v>Yukon, Black, 09.5, X-Wide</v>
      </c>
      <c r="D4066" s="9" t="str">
        <f>'Master Data Table'!M4066</f>
        <v xml:space="preserve">Dr. Comfort Shoes </v>
      </c>
      <c r="E4066" s="9" t="str">
        <f>'Master Data Table'!E4066</f>
        <v>DR COMFORT</v>
      </c>
      <c r="F4066" s="9" t="str">
        <f>'Master Data Table'!G4066</f>
        <v>0888912000000Y0633030I84Q</v>
      </c>
      <c r="G4066" s="9" t="str">
        <f>'Master Data Table'!H4066</f>
        <v>00190446766506</v>
      </c>
      <c r="H4066" s="18">
        <v>31041</v>
      </c>
      <c r="I4066" s="9" t="s">
        <v>13319</v>
      </c>
      <c r="J4066" s="17" t="s">
        <v>13414</v>
      </c>
    </row>
    <row r="4067" spans="2:10" ht="37" x14ac:dyDescent="0.45">
      <c r="B4067" s="9" t="str">
        <f>'Master Data Table'!B4067</f>
        <v>9419-X-10.0</v>
      </c>
      <c r="C4067" s="9" t="str">
        <f>'Master Data Table'!C4067</f>
        <v>Yukon, Black, 10.0, X-Wide</v>
      </c>
      <c r="D4067" s="9" t="str">
        <f>'Master Data Table'!M4067</f>
        <v xml:space="preserve">Dr. Comfort Shoes </v>
      </c>
      <c r="E4067" s="9" t="str">
        <f>'Master Data Table'!E4067</f>
        <v>DR COMFORT</v>
      </c>
      <c r="F4067" s="9" t="str">
        <f>'Master Data Table'!G4067</f>
        <v>0888912000000Y0633030I84Q</v>
      </c>
      <c r="G4067" s="9" t="str">
        <f>'Master Data Table'!H4067</f>
        <v>00190446766513</v>
      </c>
      <c r="H4067" s="18">
        <v>31041</v>
      </c>
      <c r="I4067" s="9" t="s">
        <v>13319</v>
      </c>
      <c r="J4067" s="17" t="s">
        <v>13414</v>
      </c>
    </row>
    <row r="4068" spans="2:10" ht="37" x14ac:dyDescent="0.45">
      <c r="B4068" s="9" t="str">
        <f>'Master Data Table'!B4068</f>
        <v>9419-X-10.5</v>
      </c>
      <c r="C4068" s="9" t="str">
        <f>'Master Data Table'!C4068</f>
        <v>Yukon, Black, 10.5, X-Wide</v>
      </c>
      <c r="D4068" s="9" t="str">
        <f>'Master Data Table'!M4068</f>
        <v xml:space="preserve">Dr. Comfort Shoes </v>
      </c>
      <c r="E4068" s="9" t="str">
        <f>'Master Data Table'!E4068</f>
        <v>DR COMFORT</v>
      </c>
      <c r="F4068" s="9" t="str">
        <f>'Master Data Table'!G4068</f>
        <v>0888912000000Y0633030I84Q</v>
      </c>
      <c r="G4068" s="9" t="str">
        <f>'Master Data Table'!H4068</f>
        <v>00190446766520</v>
      </c>
      <c r="H4068" s="18">
        <v>31041</v>
      </c>
      <c r="I4068" s="9" t="s">
        <v>13319</v>
      </c>
      <c r="J4068" s="17" t="s">
        <v>13414</v>
      </c>
    </row>
    <row r="4069" spans="2:10" ht="37" x14ac:dyDescent="0.45">
      <c r="B4069" s="9" t="str">
        <f>'Master Data Table'!B4069</f>
        <v>9419-X-11.0</v>
      </c>
      <c r="C4069" s="9" t="str">
        <f>'Master Data Table'!C4069</f>
        <v>Yukon, Black, 11.0, X-Wide</v>
      </c>
      <c r="D4069" s="9" t="str">
        <f>'Master Data Table'!M4069</f>
        <v xml:space="preserve">Dr. Comfort Shoes </v>
      </c>
      <c r="E4069" s="9" t="str">
        <f>'Master Data Table'!E4069</f>
        <v>DR COMFORT</v>
      </c>
      <c r="F4069" s="9" t="str">
        <f>'Master Data Table'!G4069</f>
        <v>0888912000000Y0633030I84Q</v>
      </c>
      <c r="G4069" s="9" t="str">
        <f>'Master Data Table'!H4069</f>
        <v>00190446766537</v>
      </c>
      <c r="H4069" s="18">
        <v>31041</v>
      </c>
      <c r="I4069" s="9" t="s">
        <v>13319</v>
      </c>
      <c r="J4069" s="17" t="s">
        <v>13414</v>
      </c>
    </row>
    <row r="4070" spans="2:10" ht="37" x14ac:dyDescent="0.45">
      <c r="B4070" s="9" t="str">
        <f>'Master Data Table'!B4070</f>
        <v>9419-X-11.5</v>
      </c>
      <c r="C4070" s="9" t="str">
        <f>'Master Data Table'!C4070</f>
        <v>Yukon, Black, 11.5, X-Wide</v>
      </c>
      <c r="D4070" s="9" t="str">
        <f>'Master Data Table'!M4070</f>
        <v xml:space="preserve">Dr. Comfort Shoes </v>
      </c>
      <c r="E4070" s="9" t="str">
        <f>'Master Data Table'!E4070</f>
        <v>DR COMFORT</v>
      </c>
      <c r="F4070" s="9" t="str">
        <f>'Master Data Table'!G4070</f>
        <v>0888912000000Y0633030I84Q</v>
      </c>
      <c r="G4070" s="9" t="str">
        <f>'Master Data Table'!H4070</f>
        <v>00190446766544</v>
      </c>
      <c r="H4070" s="18">
        <v>31041</v>
      </c>
      <c r="I4070" s="9" t="s">
        <v>13319</v>
      </c>
      <c r="J4070" s="17" t="s">
        <v>13414</v>
      </c>
    </row>
    <row r="4071" spans="2:10" ht="37" x14ac:dyDescent="0.45">
      <c r="B4071" s="9" t="str">
        <f>'Master Data Table'!B4071</f>
        <v>9419-X-12.0</v>
      </c>
      <c r="C4071" s="9" t="str">
        <f>'Master Data Table'!C4071</f>
        <v>Yukon, Black, 12.0, X-Wide</v>
      </c>
      <c r="D4071" s="9" t="str">
        <f>'Master Data Table'!M4071</f>
        <v xml:space="preserve">Dr. Comfort Shoes </v>
      </c>
      <c r="E4071" s="9" t="str">
        <f>'Master Data Table'!E4071</f>
        <v>DR COMFORT</v>
      </c>
      <c r="F4071" s="9" t="str">
        <f>'Master Data Table'!G4071</f>
        <v>0888912000000Y0633030I84Q</v>
      </c>
      <c r="G4071" s="9" t="str">
        <f>'Master Data Table'!H4071</f>
        <v>00190446766551</v>
      </c>
      <c r="H4071" s="18">
        <v>31041</v>
      </c>
      <c r="I4071" s="9" t="s">
        <v>13319</v>
      </c>
      <c r="J4071" s="17" t="s">
        <v>13414</v>
      </c>
    </row>
    <row r="4072" spans="2:10" ht="37" x14ac:dyDescent="0.45">
      <c r="B4072" s="9" t="str">
        <f>'Master Data Table'!B4072</f>
        <v>9419-X-13.0</v>
      </c>
      <c r="C4072" s="9" t="str">
        <f>'Master Data Table'!C4072</f>
        <v>Yukon, Black, 13.0, X-Wide</v>
      </c>
      <c r="D4072" s="9" t="str">
        <f>'Master Data Table'!M4072</f>
        <v xml:space="preserve">Dr. Comfort Shoes </v>
      </c>
      <c r="E4072" s="9" t="str">
        <f>'Master Data Table'!E4072</f>
        <v>DR COMFORT</v>
      </c>
      <c r="F4072" s="9" t="str">
        <f>'Master Data Table'!G4072</f>
        <v>0888912000000Y0633030I84Q</v>
      </c>
      <c r="G4072" s="9" t="str">
        <f>'Master Data Table'!H4072</f>
        <v>00190446766568</v>
      </c>
      <c r="H4072" s="18">
        <v>31041</v>
      </c>
      <c r="I4072" s="9" t="s">
        <v>13319</v>
      </c>
      <c r="J4072" s="17" t="s">
        <v>13414</v>
      </c>
    </row>
    <row r="4073" spans="2:10" ht="37" x14ac:dyDescent="0.45">
      <c r="B4073" s="9" t="str">
        <f>'Master Data Table'!B4073</f>
        <v>9419-X-14.0</v>
      </c>
      <c r="C4073" s="9" t="str">
        <f>'Master Data Table'!C4073</f>
        <v>Yukon, Black, 14.0, X-Wide</v>
      </c>
      <c r="D4073" s="9" t="str">
        <f>'Master Data Table'!M4073</f>
        <v xml:space="preserve">Dr. Comfort Shoes </v>
      </c>
      <c r="E4073" s="9" t="str">
        <f>'Master Data Table'!E4073</f>
        <v>DR COMFORT</v>
      </c>
      <c r="F4073" s="9" t="str">
        <f>'Master Data Table'!G4073</f>
        <v>0888912000000Y0633030I84Q</v>
      </c>
      <c r="G4073" s="9" t="str">
        <f>'Master Data Table'!H4073</f>
        <v>00190446766575</v>
      </c>
      <c r="H4073" s="18">
        <v>31041</v>
      </c>
      <c r="I4073" s="9" t="s">
        <v>13319</v>
      </c>
      <c r="J4073" s="17" t="s">
        <v>13414</v>
      </c>
    </row>
    <row r="4074" spans="2:10" ht="37" x14ac:dyDescent="0.45">
      <c r="B4074" s="9" t="str">
        <f>'Master Data Table'!B4074</f>
        <v>9419-X-15.0</v>
      </c>
      <c r="C4074" s="9" t="str">
        <f>'Master Data Table'!C4074</f>
        <v>Yukon, Black, 15.0, X-Wide</v>
      </c>
      <c r="D4074" s="9" t="str">
        <f>'Master Data Table'!M4074</f>
        <v xml:space="preserve">Dr. Comfort Shoes </v>
      </c>
      <c r="E4074" s="9" t="str">
        <f>'Master Data Table'!E4074</f>
        <v>DR COMFORT</v>
      </c>
      <c r="F4074" s="9" t="str">
        <f>'Master Data Table'!G4074</f>
        <v>0888912000000Y0633030I84Q</v>
      </c>
      <c r="G4074" s="9" t="str">
        <f>'Master Data Table'!H4074</f>
        <v>00190446766582</v>
      </c>
      <c r="H4074" s="18">
        <v>31041</v>
      </c>
      <c r="I4074" s="9" t="s">
        <v>13319</v>
      </c>
      <c r="J4074" s="17" t="s">
        <v>13414</v>
      </c>
    </row>
    <row r="4075" spans="2:10" ht="37" x14ac:dyDescent="0.45">
      <c r="B4075" s="9" t="str">
        <f>'Master Data Table'!B4075</f>
        <v>9429-M-06.0</v>
      </c>
      <c r="C4075" s="9" t="str">
        <f>'Master Data Table'!C4075</f>
        <v>Yukon, Chestnut, 06.0, Medium</v>
      </c>
      <c r="D4075" s="9" t="str">
        <f>'Master Data Table'!M4075</f>
        <v xml:space="preserve">Dr. Comfort Shoes </v>
      </c>
      <c r="E4075" s="9" t="str">
        <f>'Master Data Table'!E4075</f>
        <v>DR COMFORT</v>
      </c>
      <c r="F4075" s="9" t="str">
        <f>'Master Data Table'!G4075</f>
        <v>0888912000000Y0633030I84Q</v>
      </c>
      <c r="G4075" s="9" t="str">
        <f>'Master Data Table'!H4075</f>
        <v>00190446816126</v>
      </c>
      <c r="H4075" s="18">
        <v>31041</v>
      </c>
      <c r="I4075" s="9" t="s">
        <v>13319</v>
      </c>
      <c r="J4075" s="17" t="s">
        <v>13414</v>
      </c>
    </row>
    <row r="4076" spans="2:10" ht="37" x14ac:dyDescent="0.45">
      <c r="B4076" s="9" t="str">
        <f>'Master Data Table'!B4076</f>
        <v>9429-M-06.5</v>
      </c>
      <c r="C4076" s="9" t="str">
        <f>'Master Data Table'!C4076</f>
        <v>Yukon, Chestnut, 06.5, Medium</v>
      </c>
      <c r="D4076" s="9" t="str">
        <f>'Master Data Table'!M4076</f>
        <v xml:space="preserve">Dr. Comfort Shoes </v>
      </c>
      <c r="E4076" s="9" t="str">
        <f>'Master Data Table'!E4076</f>
        <v>DR COMFORT</v>
      </c>
      <c r="F4076" s="9" t="str">
        <f>'Master Data Table'!G4076</f>
        <v>0888912000000Y0633030I84Q</v>
      </c>
      <c r="G4076" s="9" t="str">
        <f>'Master Data Table'!H4076</f>
        <v>00190446816393</v>
      </c>
      <c r="H4076" s="18">
        <v>31041</v>
      </c>
      <c r="I4076" s="9" t="s">
        <v>13319</v>
      </c>
      <c r="J4076" s="17" t="s">
        <v>13414</v>
      </c>
    </row>
    <row r="4077" spans="2:10" ht="37" x14ac:dyDescent="0.45">
      <c r="B4077" s="9" t="str">
        <f>'Master Data Table'!B4077</f>
        <v>9429-M-07.0</v>
      </c>
      <c r="C4077" s="9" t="str">
        <f>'Master Data Table'!C4077</f>
        <v>Yukon, Chestnut, 07.0, Medium</v>
      </c>
      <c r="D4077" s="9" t="str">
        <f>'Master Data Table'!M4077</f>
        <v xml:space="preserve">Dr. Comfort Shoes </v>
      </c>
      <c r="E4077" s="9" t="str">
        <f>'Master Data Table'!E4077</f>
        <v>DR COMFORT</v>
      </c>
      <c r="F4077" s="9" t="str">
        <f>'Master Data Table'!G4077</f>
        <v>0888912000000Y0633030I84Q</v>
      </c>
      <c r="G4077" s="9" t="str">
        <f>'Master Data Table'!H4077</f>
        <v>00190446816409</v>
      </c>
      <c r="H4077" s="18">
        <v>31041</v>
      </c>
      <c r="I4077" s="9" t="s">
        <v>13319</v>
      </c>
      <c r="J4077" s="17" t="s">
        <v>13414</v>
      </c>
    </row>
    <row r="4078" spans="2:10" ht="37" x14ac:dyDescent="0.45">
      <c r="B4078" s="9" t="str">
        <f>'Master Data Table'!B4078</f>
        <v>9429-M-07.5</v>
      </c>
      <c r="C4078" s="9" t="str">
        <f>'Master Data Table'!C4078</f>
        <v>Yukon, Chestnut, 07.5, Medium</v>
      </c>
      <c r="D4078" s="9" t="str">
        <f>'Master Data Table'!M4078</f>
        <v xml:space="preserve">Dr. Comfort Shoes </v>
      </c>
      <c r="E4078" s="9" t="str">
        <f>'Master Data Table'!E4078</f>
        <v>DR COMFORT</v>
      </c>
      <c r="F4078" s="9" t="str">
        <f>'Master Data Table'!G4078</f>
        <v>0888912000000Y0633030I84Q</v>
      </c>
      <c r="G4078" s="9" t="str">
        <f>'Master Data Table'!H4078</f>
        <v>00190446816416</v>
      </c>
      <c r="H4078" s="18">
        <v>31041</v>
      </c>
      <c r="I4078" s="9" t="s">
        <v>13319</v>
      </c>
      <c r="J4078" s="17" t="s">
        <v>13414</v>
      </c>
    </row>
    <row r="4079" spans="2:10" ht="37" x14ac:dyDescent="0.45">
      <c r="B4079" s="9" t="str">
        <f>'Master Data Table'!B4079</f>
        <v>9429-M-08.0</v>
      </c>
      <c r="C4079" s="9" t="str">
        <f>'Master Data Table'!C4079</f>
        <v>Yukon, Chestnut, 08.0, Medium</v>
      </c>
      <c r="D4079" s="9" t="str">
        <f>'Master Data Table'!M4079</f>
        <v xml:space="preserve">Dr. Comfort Shoes </v>
      </c>
      <c r="E4079" s="9" t="str">
        <f>'Master Data Table'!E4079</f>
        <v>DR COMFORT</v>
      </c>
      <c r="F4079" s="9" t="str">
        <f>'Master Data Table'!G4079</f>
        <v>0888912000000Y0633030I84Q</v>
      </c>
      <c r="G4079" s="9" t="str">
        <f>'Master Data Table'!H4079</f>
        <v>00190446816423</v>
      </c>
      <c r="H4079" s="18">
        <v>31041</v>
      </c>
      <c r="I4079" s="9" t="s">
        <v>13319</v>
      </c>
      <c r="J4079" s="17" t="s">
        <v>13414</v>
      </c>
    </row>
    <row r="4080" spans="2:10" ht="37" x14ac:dyDescent="0.45">
      <c r="B4080" s="9" t="str">
        <f>'Master Data Table'!B4080</f>
        <v>9429-M-08.5</v>
      </c>
      <c r="C4080" s="9" t="str">
        <f>'Master Data Table'!C4080</f>
        <v>Yukon, Chestnut, 08.5, Medium</v>
      </c>
      <c r="D4080" s="9" t="str">
        <f>'Master Data Table'!M4080</f>
        <v xml:space="preserve">Dr. Comfort Shoes </v>
      </c>
      <c r="E4080" s="9" t="str">
        <f>'Master Data Table'!E4080</f>
        <v>DR COMFORT</v>
      </c>
      <c r="F4080" s="9" t="str">
        <f>'Master Data Table'!G4080</f>
        <v>0888912000000Y0633030I84Q</v>
      </c>
      <c r="G4080" s="9" t="str">
        <f>'Master Data Table'!H4080</f>
        <v>00190446816430</v>
      </c>
      <c r="H4080" s="18">
        <v>31041</v>
      </c>
      <c r="I4080" s="9" t="s">
        <v>13319</v>
      </c>
      <c r="J4080" s="17" t="s">
        <v>13414</v>
      </c>
    </row>
    <row r="4081" spans="2:10" ht="37" x14ac:dyDescent="0.45">
      <c r="B4081" s="9" t="str">
        <f>'Master Data Table'!B4081</f>
        <v>9429-M-09.0</v>
      </c>
      <c r="C4081" s="9" t="str">
        <f>'Master Data Table'!C4081</f>
        <v>Yukon, Chestnut, 09.0, Medium</v>
      </c>
      <c r="D4081" s="9" t="str">
        <f>'Master Data Table'!M4081</f>
        <v xml:space="preserve">Dr. Comfort Shoes </v>
      </c>
      <c r="E4081" s="9" t="str">
        <f>'Master Data Table'!E4081</f>
        <v>DR COMFORT</v>
      </c>
      <c r="F4081" s="9" t="str">
        <f>'Master Data Table'!G4081</f>
        <v>0888912000000Y0633030I84Q</v>
      </c>
      <c r="G4081" s="9" t="str">
        <f>'Master Data Table'!H4081</f>
        <v>00190446816447</v>
      </c>
      <c r="H4081" s="18">
        <v>31041</v>
      </c>
      <c r="I4081" s="9" t="s">
        <v>13319</v>
      </c>
      <c r="J4081" s="17" t="s">
        <v>13414</v>
      </c>
    </row>
    <row r="4082" spans="2:10" ht="37" x14ac:dyDescent="0.45">
      <c r="B4082" s="9" t="str">
        <f>'Master Data Table'!B4082</f>
        <v>9429-M-09.5</v>
      </c>
      <c r="C4082" s="9" t="str">
        <f>'Master Data Table'!C4082</f>
        <v>Yukon, Chestnut, 09.5, Medium</v>
      </c>
      <c r="D4082" s="9" t="str">
        <f>'Master Data Table'!M4082</f>
        <v xml:space="preserve">Dr. Comfort Shoes </v>
      </c>
      <c r="E4082" s="9" t="str">
        <f>'Master Data Table'!E4082</f>
        <v>DR COMFORT</v>
      </c>
      <c r="F4082" s="9" t="str">
        <f>'Master Data Table'!G4082</f>
        <v>0888912000000Y0633030I84Q</v>
      </c>
      <c r="G4082" s="9" t="str">
        <f>'Master Data Table'!H4082</f>
        <v>00190446816508</v>
      </c>
      <c r="H4082" s="18">
        <v>31041</v>
      </c>
      <c r="I4082" s="9" t="s">
        <v>13319</v>
      </c>
      <c r="J4082" s="17" t="s">
        <v>13414</v>
      </c>
    </row>
    <row r="4083" spans="2:10" ht="37" x14ac:dyDescent="0.45">
      <c r="B4083" s="9" t="str">
        <f>'Master Data Table'!B4083</f>
        <v>9429-M-10.0</v>
      </c>
      <c r="C4083" s="9" t="str">
        <f>'Master Data Table'!C4083</f>
        <v>Yukon, Chestnut, 10.0, Medium</v>
      </c>
      <c r="D4083" s="9" t="str">
        <f>'Master Data Table'!M4083</f>
        <v xml:space="preserve">Dr. Comfort Shoes </v>
      </c>
      <c r="E4083" s="9" t="str">
        <f>'Master Data Table'!E4083</f>
        <v>DR COMFORT</v>
      </c>
      <c r="F4083" s="9" t="str">
        <f>'Master Data Table'!G4083</f>
        <v>0888912000000Y0633030I84Q</v>
      </c>
      <c r="G4083" s="9" t="str">
        <f>'Master Data Table'!H4083</f>
        <v>00190446816515</v>
      </c>
      <c r="H4083" s="18">
        <v>31041</v>
      </c>
      <c r="I4083" s="9" t="s">
        <v>13319</v>
      </c>
      <c r="J4083" s="17" t="s">
        <v>13414</v>
      </c>
    </row>
    <row r="4084" spans="2:10" ht="37" x14ac:dyDescent="0.45">
      <c r="B4084" s="9" t="str">
        <f>'Master Data Table'!B4084</f>
        <v>9429-M-10.5</v>
      </c>
      <c r="C4084" s="9" t="str">
        <f>'Master Data Table'!C4084</f>
        <v>Yukon, Chestnut, 10.5, Medium</v>
      </c>
      <c r="D4084" s="9" t="str">
        <f>'Master Data Table'!M4084</f>
        <v xml:space="preserve">Dr. Comfort Shoes </v>
      </c>
      <c r="E4084" s="9" t="str">
        <f>'Master Data Table'!E4084</f>
        <v>DR COMFORT</v>
      </c>
      <c r="F4084" s="9" t="str">
        <f>'Master Data Table'!G4084</f>
        <v>0888912000000Y0633030I84Q</v>
      </c>
      <c r="G4084" s="9" t="str">
        <f>'Master Data Table'!H4084</f>
        <v>00190446816522</v>
      </c>
      <c r="H4084" s="18">
        <v>31041</v>
      </c>
      <c r="I4084" s="9" t="s">
        <v>13319</v>
      </c>
      <c r="J4084" s="17" t="s">
        <v>13414</v>
      </c>
    </row>
    <row r="4085" spans="2:10" ht="37" x14ac:dyDescent="0.45">
      <c r="B4085" s="9" t="str">
        <f>'Master Data Table'!B4085</f>
        <v>9429-M-11.0</v>
      </c>
      <c r="C4085" s="9" t="str">
        <f>'Master Data Table'!C4085</f>
        <v>Yukon, Chestnut, 11.0, Medium</v>
      </c>
      <c r="D4085" s="9" t="str">
        <f>'Master Data Table'!M4085</f>
        <v xml:space="preserve">Dr. Comfort Shoes </v>
      </c>
      <c r="E4085" s="9" t="str">
        <f>'Master Data Table'!E4085</f>
        <v>DR COMFORT</v>
      </c>
      <c r="F4085" s="9" t="str">
        <f>'Master Data Table'!G4085</f>
        <v>0888912000000Y0633030I84Q</v>
      </c>
      <c r="G4085" s="9" t="str">
        <f>'Master Data Table'!H4085</f>
        <v>00190446816539</v>
      </c>
      <c r="H4085" s="18">
        <v>31041</v>
      </c>
      <c r="I4085" s="9" t="s">
        <v>13319</v>
      </c>
      <c r="J4085" s="17" t="s">
        <v>13414</v>
      </c>
    </row>
    <row r="4086" spans="2:10" ht="37" x14ac:dyDescent="0.45">
      <c r="B4086" s="9" t="str">
        <f>'Master Data Table'!B4086</f>
        <v>9429-M-11.5</v>
      </c>
      <c r="C4086" s="9" t="str">
        <f>'Master Data Table'!C4086</f>
        <v>Yukon, Chestnut, 11.5, Medium</v>
      </c>
      <c r="D4086" s="9" t="str">
        <f>'Master Data Table'!M4086</f>
        <v xml:space="preserve">Dr. Comfort Shoes </v>
      </c>
      <c r="E4086" s="9" t="str">
        <f>'Master Data Table'!E4086</f>
        <v>DR COMFORT</v>
      </c>
      <c r="F4086" s="9" t="str">
        <f>'Master Data Table'!G4086</f>
        <v>0888912000000Y0633030I84Q</v>
      </c>
      <c r="G4086" s="9" t="str">
        <f>'Master Data Table'!H4086</f>
        <v>00190446816546</v>
      </c>
      <c r="H4086" s="18">
        <v>31041</v>
      </c>
      <c r="I4086" s="9" t="s">
        <v>13319</v>
      </c>
      <c r="J4086" s="17" t="s">
        <v>13414</v>
      </c>
    </row>
    <row r="4087" spans="2:10" ht="37" x14ac:dyDescent="0.45">
      <c r="B4087" s="9" t="str">
        <f>'Master Data Table'!B4087</f>
        <v>9429-M-12.0</v>
      </c>
      <c r="C4087" s="9" t="str">
        <f>'Master Data Table'!C4087</f>
        <v>Yukon, Chestnut, 12.0, Medium</v>
      </c>
      <c r="D4087" s="9" t="str">
        <f>'Master Data Table'!M4087</f>
        <v xml:space="preserve">Dr. Comfort Shoes </v>
      </c>
      <c r="E4087" s="9" t="str">
        <f>'Master Data Table'!E4087</f>
        <v>DR COMFORT</v>
      </c>
      <c r="F4087" s="9" t="str">
        <f>'Master Data Table'!G4087</f>
        <v>0888912000000Y0633030I84Q</v>
      </c>
      <c r="G4087" s="9" t="str">
        <f>'Master Data Table'!H4087</f>
        <v>00190446816553</v>
      </c>
      <c r="H4087" s="18">
        <v>31041</v>
      </c>
      <c r="I4087" s="9" t="s">
        <v>13319</v>
      </c>
      <c r="J4087" s="17" t="s">
        <v>13414</v>
      </c>
    </row>
    <row r="4088" spans="2:10" ht="37" x14ac:dyDescent="0.45">
      <c r="B4088" s="9" t="str">
        <f>'Master Data Table'!B4088</f>
        <v>9429-M-13.0</v>
      </c>
      <c r="C4088" s="9" t="str">
        <f>'Master Data Table'!C4088</f>
        <v>Yukon, Chestnut, 13.0, Medium</v>
      </c>
      <c r="D4088" s="9" t="str">
        <f>'Master Data Table'!M4088</f>
        <v xml:space="preserve">Dr. Comfort Shoes </v>
      </c>
      <c r="E4088" s="9" t="str">
        <f>'Master Data Table'!E4088</f>
        <v>DR COMFORT</v>
      </c>
      <c r="F4088" s="9" t="str">
        <f>'Master Data Table'!G4088</f>
        <v>0888912000000Y0633030I84Q</v>
      </c>
      <c r="G4088" s="9" t="str">
        <f>'Master Data Table'!H4088</f>
        <v>00190446816560</v>
      </c>
      <c r="H4088" s="18">
        <v>31041</v>
      </c>
      <c r="I4088" s="9" t="s">
        <v>13319</v>
      </c>
      <c r="J4088" s="17" t="s">
        <v>13414</v>
      </c>
    </row>
    <row r="4089" spans="2:10" ht="37" x14ac:dyDescent="0.45">
      <c r="B4089" s="9" t="str">
        <f>'Master Data Table'!B4089</f>
        <v>9429-M-14.0</v>
      </c>
      <c r="C4089" s="9" t="str">
        <f>'Master Data Table'!C4089</f>
        <v>Yukon, Chestnut, 14.0, Medium</v>
      </c>
      <c r="D4089" s="9" t="str">
        <f>'Master Data Table'!M4089</f>
        <v xml:space="preserve">Dr. Comfort Shoes </v>
      </c>
      <c r="E4089" s="9" t="str">
        <f>'Master Data Table'!E4089</f>
        <v>DR COMFORT</v>
      </c>
      <c r="F4089" s="9" t="str">
        <f>'Master Data Table'!G4089</f>
        <v>0888912000000Y0633030I84Q</v>
      </c>
      <c r="G4089" s="9" t="str">
        <f>'Master Data Table'!H4089</f>
        <v>00190446816577</v>
      </c>
      <c r="H4089" s="18">
        <v>31041</v>
      </c>
      <c r="I4089" s="9" t="s">
        <v>13319</v>
      </c>
      <c r="J4089" s="17" t="s">
        <v>13414</v>
      </c>
    </row>
    <row r="4090" spans="2:10" ht="37" x14ac:dyDescent="0.45">
      <c r="B4090" s="9" t="str">
        <f>'Master Data Table'!B4090</f>
        <v>9429-M-15.0</v>
      </c>
      <c r="C4090" s="9" t="str">
        <f>'Master Data Table'!C4090</f>
        <v>Yukon, Chestnut, 15.0, Medium</v>
      </c>
      <c r="D4090" s="9" t="str">
        <f>'Master Data Table'!M4090</f>
        <v xml:space="preserve">Dr. Comfort Shoes </v>
      </c>
      <c r="E4090" s="9" t="str">
        <f>'Master Data Table'!E4090</f>
        <v>DR COMFORT</v>
      </c>
      <c r="F4090" s="9" t="str">
        <f>'Master Data Table'!G4090</f>
        <v>0888912000000Y0633030I84Q</v>
      </c>
      <c r="G4090" s="9" t="str">
        <f>'Master Data Table'!H4090</f>
        <v>00190446816584</v>
      </c>
      <c r="H4090" s="18">
        <v>31041</v>
      </c>
      <c r="I4090" s="9" t="s">
        <v>13319</v>
      </c>
      <c r="J4090" s="17" t="s">
        <v>13414</v>
      </c>
    </row>
    <row r="4091" spans="2:10" ht="37" x14ac:dyDescent="0.45">
      <c r="B4091" s="9" t="str">
        <f>'Master Data Table'!B4091</f>
        <v>9429-W-06.0</v>
      </c>
      <c r="C4091" s="9" t="str">
        <f>'Master Data Table'!C4091</f>
        <v>Yukon, Chestnut, 06.0, Wide</v>
      </c>
      <c r="D4091" s="9" t="str">
        <f>'Master Data Table'!M4091</f>
        <v xml:space="preserve">Dr. Comfort Shoes </v>
      </c>
      <c r="E4091" s="9" t="str">
        <f>'Master Data Table'!E4091</f>
        <v>DR COMFORT</v>
      </c>
      <c r="F4091" s="9" t="str">
        <f>'Master Data Table'!G4091</f>
        <v>0888912000000Y0633030I84Q</v>
      </c>
      <c r="G4091" s="9" t="str">
        <f>'Master Data Table'!H4091</f>
        <v>00190446816591</v>
      </c>
      <c r="H4091" s="18">
        <v>31041</v>
      </c>
      <c r="I4091" s="9" t="s">
        <v>13319</v>
      </c>
      <c r="J4091" s="17" t="s">
        <v>13414</v>
      </c>
    </row>
    <row r="4092" spans="2:10" ht="37" x14ac:dyDescent="0.45">
      <c r="B4092" s="9" t="str">
        <f>'Master Data Table'!B4092</f>
        <v>9429-W-06.5</v>
      </c>
      <c r="C4092" s="9" t="str">
        <f>'Master Data Table'!C4092</f>
        <v>Yukon, Chestnut, 06.5, Wide</v>
      </c>
      <c r="D4092" s="9" t="str">
        <f>'Master Data Table'!M4092</f>
        <v xml:space="preserve">Dr. Comfort Shoes </v>
      </c>
      <c r="E4092" s="9" t="str">
        <f>'Master Data Table'!E4092</f>
        <v>DR COMFORT</v>
      </c>
      <c r="F4092" s="9" t="str">
        <f>'Master Data Table'!G4092</f>
        <v>0888912000000Y0633030I84Q</v>
      </c>
      <c r="G4092" s="9" t="str">
        <f>'Master Data Table'!H4092</f>
        <v>00190446816607</v>
      </c>
      <c r="H4092" s="18">
        <v>31041</v>
      </c>
      <c r="I4092" s="9" t="s">
        <v>13319</v>
      </c>
      <c r="J4092" s="17" t="s">
        <v>13414</v>
      </c>
    </row>
    <row r="4093" spans="2:10" ht="37" x14ac:dyDescent="0.45">
      <c r="B4093" s="9" t="str">
        <f>'Master Data Table'!B4093</f>
        <v>9429-W-07.0</v>
      </c>
      <c r="C4093" s="9" t="str">
        <f>'Master Data Table'!C4093</f>
        <v>Yukon, Chestnut, 07.0, Wide</v>
      </c>
      <c r="D4093" s="9" t="str">
        <f>'Master Data Table'!M4093</f>
        <v xml:space="preserve">Dr. Comfort Shoes </v>
      </c>
      <c r="E4093" s="9" t="str">
        <f>'Master Data Table'!E4093</f>
        <v>DR COMFORT</v>
      </c>
      <c r="F4093" s="9" t="str">
        <f>'Master Data Table'!G4093</f>
        <v>0888912000000Y0633030I84Q</v>
      </c>
      <c r="G4093" s="9" t="str">
        <f>'Master Data Table'!H4093</f>
        <v>00190446816614</v>
      </c>
      <c r="H4093" s="18">
        <v>31041</v>
      </c>
      <c r="I4093" s="9" t="s">
        <v>13319</v>
      </c>
      <c r="J4093" s="17" t="s">
        <v>13414</v>
      </c>
    </row>
    <row r="4094" spans="2:10" ht="37" x14ac:dyDescent="0.45">
      <c r="B4094" s="9" t="str">
        <f>'Master Data Table'!B4094</f>
        <v>9429-W-07.5</v>
      </c>
      <c r="C4094" s="9" t="str">
        <f>'Master Data Table'!C4094</f>
        <v>Yukon, Chestnut, 07.5, Wide</v>
      </c>
      <c r="D4094" s="9" t="str">
        <f>'Master Data Table'!M4094</f>
        <v xml:space="preserve">Dr. Comfort Shoes </v>
      </c>
      <c r="E4094" s="9" t="str">
        <f>'Master Data Table'!E4094</f>
        <v>DR COMFORT</v>
      </c>
      <c r="F4094" s="9" t="str">
        <f>'Master Data Table'!G4094</f>
        <v>0888912000000Y0633030I84Q</v>
      </c>
      <c r="G4094" s="9" t="str">
        <f>'Master Data Table'!H4094</f>
        <v>00190446816621</v>
      </c>
      <c r="H4094" s="18">
        <v>31041</v>
      </c>
      <c r="I4094" s="9" t="s">
        <v>13319</v>
      </c>
      <c r="J4094" s="17" t="s">
        <v>13414</v>
      </c>
    </row>
    <row r="4095" spans="2:10" ht="37" x14ac:dyDescent="0.45">
      <c r="B4095" s="9" t="str">
        <f>'Master Data Table'!B4095</f>
        <v>9429-W-08.0</v>
      </c>
      <c r="C4095" s="9" t="str">
        <f>'Master Data Table'!C4095</f>
        <v>Yukon, Chestnut, 08.0, Wide</v>
      </c>
      <c r="D4095" s="9" t="str">
        <f>'Master Data Table'!M4095</f>
        <v xml:space="preserve">Dr. Comfort Shoes </v>
      </c>
      <c r="E4095" s="9" t="str">
        <f>'Master Data Table'!E4095</f>
        <v>DR COMFORT</v>
      </c>
      <c r="F4095" s="9" t="str">
        <f>'Master Data Table'!G4095</f>
        <v>0888912000000Y0633030I84Q</v>
      </c>
      <c r="G4095" s="9" t="str">
        <f>'Master Data Table'!H4095</f>
        <v>00190446816638</v>
      </c>
      <c r="H4095" s="18">
        <v>31041</v>
      </c>
      <c r="I4095" s="9" t="s">
        <v>13319</v>
      </c>
      <c r="J4095" s="17" t="s">
        <v>13414</v>
      </c>
    </row>
    <row r="4096" spans="2:10" ht="37" x14ac:dyDescent="0.45">
      <c r="B4096" s="9" t="str">
        <f>'Master Data Table'!B4096</f>
        <v>9429-W-08.5</v>
      </c>
      <c r="C4096" s="9" t="str">
        <f>'Master Data Table'!C4096</f>
        <v>Yukon, Chestnut, 08.5, Wide</v>
      </c>
      <c r="D4096" s="9" t="str">
        <f>'Master Data Table'!M4096</f>
        <v xml:space="preserve">Dr. Comfort Shoes </v>
      </c>
      <c r="E4096" s="9" t="str">
        <f>'Master Data Table'!E4096</f>
        <v>DR COMFORT</v>
      </c>
      <c r="F4096" s="9" t="str">
        <f>'Master Data Table'!G4096</f>
        <v>0888912000000Y0633030I84Q</v>
      </c>
      <c r="G4096" s="9" t="str">
        <f>'Master Data Table'!H4096</f>
        <v>00190446816645</v>
      </c>
      <c r="H4096" s="18">
        <v>31041</v>
      </c>
      <c r="I4096" s="9" t="s">
        <v>13319</v>
      </c>
      <c r="J4096" s="17" t="s">
        <v>13414</v>
      </c>
    </row>
    <row r="4097" spans="2:10" ht="37" x14ac:dyDescent="0.45">
      <c r="B4097" s="9" t="str">
        <f>'Master Data Table'!B4097</f>
        <v>9429-W-09.0</v>
      </c>
      <c r="C4097" s="9" t="str">
        <f>'Master Data Table'!C4097</f>
        <v>Yukon, Chestnut, 09.0, Wide</v>
      </c>
      <c r="D4097" s="9" t="str">
        <f>'Master Data Table'!M4097</f>
        <v xml:space="preserve">Dr. Comfort Shoes </v>
      </c>
      <c r="E4097" s="9" t="str">
        <f>'Master Data Table'!E4097</f>
        <v>DR COMFORT</v>
      </c>
      <c r="F4097" s="9" t="str">
        <f>'Master Data Table'!G4097</f>
        <v>0888912000000Y0633030I84Q</v>
      </c>
      <c r="G4097" s="9" t="str">
        <f>'Master Data Table'!H4097</f>
        <v>00190446816652</v>
      </c>
      <c r="H4097" s="18">
        <v>31041</v>
      </c>
      <c r="I4097" s="9" t="s">
        <v>13319</v>
      </c>
      <c r="J4097" s="17" t="s">
        <v>13414</v>
      </c>
    </row>
    <row r="4098" spans="2:10" ht="37" x14ac:dyDescent="0.45">
      <c r="B4098" s="9" t="str">
        <f>'Master Data Table'!B4098</f>
        <v>9429-W-09.5</v>
      </c>
      <c r="C4098" s="9" t="str">
        <f>'Master Data Table'!C4098</f>
        <v>Yukon, Chestnut, 09.5, Wide</v>
      </c>
      <c r="D4098" s="9" t="str">
        <f>'Master Data Table'!M4098</f>
        <v xml:space="preserve">Dr. Comfort Shoes </v>
      </c>
      <c r="E4098" s="9" t="str">
        <f>'Master Data Table'!E4098</f>
        <v>DR COMFORT</v>
      </c>
      <c r="F4098" s="9" t="str">
        <f>'Master Data Table'!G4098</f>
        <v>0888912000000Y0633030I84Q</v>
      </c>
      <c r="G4098" s="9" t="str">
        <f>'Master Data Table'!H4098</f>
        <v>00190446816669</v>
      </c>
      <c r="H4098" s="18">
        <v>31041</v>
      </c>
      <c r="I4098" s="9" t="s">
        <v>13319</v>
      </c>
      <c r="J4098" s="17" t="s">
        <v>13414</v>
      </c>
    </row>
    <row r="4099" spans="2:10" ht="37" x14ac:dyDescent="0.45">
      <c r="B4099" s="9" t="str">
        <f>'Master Data Table'!B4099</f>
        <v>9429-W-10.0</v>
      </c>
      <c r="C4099" s="9" t="str">
        <f>'Master Data Table'!C4099</f>
        <v>Yukon, Chestnut, 10.0, Wide</v>
      </c>
      <c r="D4099" s="9" t="str">
        <f>'Master Data Table'!M4099</f>
        <v xml:space="preserve">Dr. Comfort Shoes </v>
      </c>
      <c r="E4099" s="9" t="str">
        <f>'Master Data Table'!E4099</f>
        <v>DR COMFORT</v>
      </c>
      <c r="F4099" s="9" t="str">
        <f>'Master Data Table'!G4099</f>
        <v>0888912000000Y0633030I84Q</v>
      </c>
      <c r="G4099" s="9" t="str">
        <f>'Master Data Table'!H4099</f>
        <v>00190446816676</v>
      </c>
      <c r="H4099" s="18">
        <v>31041</v>
      </c>
      <c r="I4099" s="9" t="s">
        <v>13319</v>
      </c>
      <c r="J4099" s="17" t="s">
        <v>13414</v>
      </c>
    </row>
    <row r="4100" spans="2:10" ht="37" x14ac:dyDescent="0.45">
      <c r="B4100" s="9" t="str">
        <f>'Master Data Table'!B4100</f>
        <v>9429-W-10.5</v>
      </c>
      <c r="C4100" s="9" t="str">
        <f>'Master Data Table'!C4100</f>
        <v>Yukon, Chestnut, 10.5, Wide</v>
      </c>
      <c r="D4100" s="9" t="str">
        <f>'Master Data Table'!M4100</f>
        <v xml:space="preserve">Dr. Comfort Shoes </v>
      </c>
      <c r="E4100" s="9" t="str">
        <f>'Master Data Table'!E4100</f>
        <v>DR COMFORT</v>
      </c>
      <c r="F4100" s="9" t="str">
        <f>'Master Data Table'!G4100</f>
        <v>0888912000000Y0633030I84Q</v>
      </c>
      <c r="G4100" s="9" t="str">
        <f>'Master Data Table'!H4100</f>
        <v>00190446816683</v>
      </c>
      <c r="H4100" s="18">
        <v>31041</v>
      </c>
      <c r="I4100" s="9" t="s">
        <v>13319</v>
      </c>
      <c r="J4100" s="17" t="s">
        <v>13414</v>
      </c>
    </row>
    <row r="4101" spans="2:10" ht="37" x14ac:dyDescent="0.45">
      <c r="B4101" s="9" t="str">
        <f>'Master Data Table'!B4101</f>
        <v>9429-W-11.0</v>
      </c>
      <c r="C4101" s="9" t="str">
        <f>'Master Data Table'!C4101</f>
        <v>Yukon, Chestnut, 11.0, Wide</v>
      </c>
      <c r="D4101" s="9" t="str">
        <f>'Master Data Table'!M4101</f>
        <v xml:space="preserve">Dr. Comfort Shoes </v>
      </c>
      <c r="E4101" s="9" t="str">
        <f>'Master Data Table'!E4101</f>
        <v>DR COMFORT</v>
      </c>
      <c r="F4101" s="9" t="str">
        <f>'Master Data Table'!G4101</f>
        <v>0888912000000Y0633030I84Q</v>
      </c>
      <c r="G4101" s="9" t="str">
        <f>'Master Data Table'!H4101</f>
        <v>00190446816690</v>
      </c>
      <c r="H4101" s="18">
        <v>31041</v>
      </c>
      <c r="I4101" s="9" t="s">
        <v>13319</v>
      </c>
      <c r="J4101" s="17" t="s">
        <v>13414</v>
      </c>
    </row>
    <row r="4102" spans="2:10" ht="37" x14ac:dyDescent="0.45">
      <c r="B4102" s="9" t="str">
        <f>'Master Data Table'!B4102</f>
        <v>9429-W-11.5</v>
      </c>
      <c r="C4102" s="9" t="str">
        <f>'Master Data Table'!C4102</f>
        <v>Yukon, Chestnut, 11.5, Wide</v>
      </c>
      <c r="D4102" s="9" t="str">
        <f>'Master Data Table'!M4102</f>
        <v xml:space="preserve">Dr. Comfort Shoes </v>
      </c>
      <c r="E4102" s="9" t="str">
        <f>'Master Data Table'!E4102</f>
        <v>DR COMFORT</v>
      </c>
      <c r="F4102" s="9" t="str">
        <f>'Master Data Table'!G4102</f>
        <v>0888912000000Y0633030I84Q</v>
      </c>
      <c r="G4102" s="9" t="str">
        <f>'Master Data Table'!H4102</f>
        <v>00190446816706</v>
      </c>
      <c r="H4102" s="18">
        <v>31041</v>
      </c>
      <c r="I4102" s="9" t="s">
        <v>13319</v>
      </c>
      <c r="J4102" s="17" t="s">
        <v>13414</v>
      </c>
    </row>
    <row r="4103" spans="2:10" ht="37" x14ac:dyDescent="0.45">
      <c r="B4103" s="9" t="str">
        <f>'Master Data Table'!B4103</f>
        <v>9429-W-12.0</v>
      </c>
      <c r="C4103" s="9" t="str">
        <f>'Master Data Table'!C4103</f>
        <v>Yukon, Chestnut, 12.0, Wide</v>
      </c>
      <c r="D4103" s="9" t="str">
        <f>'Master Data Table'!M4103</f>
        <v xml:space="preserve">Dr. Comfort Shoes </v>
      </c>
      <c r="E4103" s="9" t="str">
        <f>'Master Data Table'!E4103</f>
        <v>DR COMFORT</v>
      </c>
      <c r="F4103" s="9" t="str">
        <f>'Master Data Table'!G4103</f>
        <v>0888912000000Y0633030I84Q</v>
      </c>
      <c r="G4103" s="9" t="str">
        <f>'Master Data Table'!H4103</f>
        <v>00190446816713</v>
      </c>
      <c r="H4103" s="18">
        <v>31041</v>
      </c>
      <c r="I4103" s="9" t="s">
        <v>13319</v>
      </c>
      <c r="J4103" s="17" t="s">
        <v>13414</v>
      </c>
    </row>
    <row r="4104" spans="2:10" ht="37" x14ac:dyDescent="0.45">
      <c r="B4104" s="9" t="str">
        <f>'Master Data Table'!B4104</f>
        <v>9429-W-13.0</v>
      </c>
      <c r="C4104" s="9" t="str">
        <f>'Master Data Table'!C4104</f>
        <v>Yukon, Chestnut, 13.0, Wide</v>
      </c>
      <c r="D4104" s="9" t="str">
        <f>'Master Data Table'!M4104</f>
        <v xml:space="preserve">Dr. Comfort Shoes </v>
      </c>
      <c r="E4104" s="9" t="str">
        <f>'Master Data Table'!E4104</f>
        <v>DR COMFORT</v>
      </c>
      <c r="F4104" s="9" t="str">
        <f>'Master Data Table'!G4104</f>
        <v>0888912000000Y0633030I84Q</v>
      </c>
      <c r="G4104" s="9" t="str">
        <f>'Master Data Table'!H4104</f>
        <v>00190446816720</v>
      </c>
      <c r="H4104" s="18">
        <v>31041</v>
      </c>
      <c r="I4104" s="9" t="s">
        <v>13319</v>
      </c>
      <c r="J4104" s="17" t="s">
        <v>13414</v>
      </c>
    </row>
    <row r="4105" spans="2:10" ht="37" x14ac:dyDescent="0.45">
      <c r="B4105" s="9" t="str">
        <f>'Master Data Table'!B4105</f>
        <v>9429-W-14.0</v>
      </c>
      <c r="C4105" s="9" t="str">
        <f>'Master Data Table'!C4105</f>
        <v>Yukon, Chestnut, 14.0, Wide</v>
      </c>
      <c r="D4105" s="9" t="str">
        <f>'Master Data Table'!M4105</f>
        <v xml:space="preserve">Dr. Comfort Shoes </v>
      </c>
      <c r="E4105" s="9" t="str">
        <f>'Master Data Table'!E4105</f>
        <v>DR COMFORT</v>
      </c>
      <c r="F4105" s="9" t="str">
        <f>'Master Data Table'!G4105</f>
        <v>0888912000000Y0633030I84Q</v>
      </c>
      <c r="G4105" s="9" t="str">
        <f>'Master Data Table'!H4105</f>
        <v>00190446816737</v>
      </c>
      <c r="H4105" s="18">
        <v>31041</v>
      </c>
      <c r="I4105" s="9" t="s">
        <v>13319</v>
      </c>
      <c r="J4105" s="17" t="s">
        <v>13414</v>
      </c>
    </row>
    <row r="4106" spans="2:10" ht="37" x14ac:dyDescent="0.45">
      <c r="B4106" s="9" t="str">
        <f>'Master Data Table'!B4106</f>
        <v>9429-W-15.0</v>
      </c>
      <c r="C4106" s="9" t="str">
        <f>'Master Data Table'!C4106</f>
        <v>Yukon, Chestnut, 15.0, Wide</v>
      </c>
      <c r="D4106" s="9" t="str">
        <f>'Master Data Table'!M4106</f>
        <v xml:space="preserve">Dr. Comfort Shoes </v>
      </c>
      <c r="E4106" s="9" t="str">
        <f>'Master Data Table'!E4106</f>
        <v>DR COMFORT</v>
      </c>
      <c r="F4106" s="9" t="str">
        <f>'Master Data Table'!G4106</f>
        <v>0888912000000Y0633030I84Q</v>
      </c>
      <c r="G4106" s="9" t="str">
        <f>'Master Data Table'!H4106</f>
        <v>00190446816744</v>
      </c>
      <c r="H4106" s="18">
        <v>31041</v>
      </c>
      <c r="I4106" s="9" t="s">
        <v>13319</v>
      </c>
      <c r="J4106" s="17" t="s">
        <v>13414</v>
      </c>
    </row>
    <row r="4107" spans="2:10" ht="37" x14ac:dyDescent="0.45">
      <c r="B4107" s="9" t="str">
        <f>'Master Data Table'!B4107</f>
        <v>9429-X-06.0</v>
      </c>
      <c r="C4107" s="9" t="str">
        <f>'Master Data Table'!C4107</f>
        <v>Yukon, Chestnut, 06.0, X-Wide</v>
      </c>
      <c r="D4107" s="9" t="str">
        <f>'Master Data Table'!M4107</f>
        <v xml:space="preserve">Dr. Comfort Shoes </v>
      </c>
      <c r="E4107" s="9" t="str">
        <f>'Master Data Table'!E4107</f>
        <v>DR COMFORT</v>
      </c>
      <c r="F4107" s="9" t="str">
        <f>'Master Data Table'!G4107</f>
        <v>0888912000000Y0633030I84Q</v>
      </c>
      <c r="G4107" s="9" t="str">
        <f>'Master Data Table'!H4107</f>
        <v>00190446816751</v>
      </c>
      <c r="H4107" s="18">
        <v>31041</v>
      </c>
      <c r="I4107" s="9" t="s">
        <v>13319</v>
      </c>
      <c r="J4107" s="17" t="s">
        <v>13414</v>
      </c>
    </row>
    <row r="4108" spans="2:10" ht="37" x14ac:dyDescent="0.45">
      <c r="B4108" s="9" t="str">
        <f>'Master Data Table'!B4108</f>
        <v>9429-X-06.5</v>
      </c>
      <c r="C4108" s="9" t="str">
        <f>'Master Data Table'!C4108</f>
        <v>Yukon, Chestnut, 06.5, X-Wide</v>
      </c>
      <c r="D4108" s="9" t="str">
        <f>'Master Data Table'!M4108</f>
        <v xml:space="preserve">Dr. Comfort Shoes </v>
      </c>
      <c r="E4108" s="9" t="str">
        <f>'Master Data Table'!E4108</f>
        <v>DR COMFORT</v>
      </c>
      <c r="F4108" s="9" t="str">
        <f>'Master Data Table'!G4108</f>
        <v>0888912000000Y0633030I84Q</v>
      </c>
      <c r="G4108" s="9" t="str">
        <f>'Master Data Table'!H4108</f>
        <v>00190446816768</v>
      </c>
      <c r="H4108" s="18">
        <v>31041</v>
      </c>
      <c r="I4108" s="9" t="s">
        <v>13319</v>
      </c>
      <c r="J4108" s="17" t="s">
        <v>13414</v>
      </c>
    </row>
    <row r="4109" spans="2:10" ht="37" x14ac:dyDescent="0.45">
      <c r="B4109" s="9" t="str">
        <f>'Master Data Table'!B4109</f>
        <v>9429-X-07.0</v>
      </c>
      <c r="C4109" s="9" t="str">
        <f>'Master Data Table'!C4109</f>
        <v>Yukon, Chestnut, 07.0, X-Wide</v>
      </c>
      <c r="D4109" s="9" t="str">
        <f>'Master Data Table'!M4109</f>
        <v xml:space="preserve">Dr. Comfort Shoes </v>
      </c>
      <c r="E4109" s="9" t="str">
        <f>'Master Data Table'!E4109</f>
        <v>DR COMFORT</v>
      </c>
      <c r="F4109" s="9" t="str">
        <f>'Master Data Table'!G4109</f>
        <v>0888912000000Y0633030I84Q</v>
      </c>
      <c r="G4109" s="9" t="str">
        <f>'Master Data Table'!H4109</f>
        <v>00190446816775</v>
      </c>
      <c r="H4109" s="18">
        <v>31041</v>
      </c>
      <c r="I4109" s="9" t="s">
        <v>13319</v>
      </c>
      <c r="J4109" s="17" t="s">
        <v>13414</v>
      </c>
    </row>
    <row r="4110" spans="2:10" ht="37" x14ac:dyDescent="0.45">
      <c r="B4110" s="9" t="str">
        <f>'Master Data Table'!B4110</f>
        <v>9429-X-07.5</v>
      </c>
      <c r="C4110" s="9" t="str">
        <f>'Master Data Table'!C4110</f>
        <v>Yukon, Chestnut, 07.5, X-Wide</v>
      </c>
      <c r="D4110" s="9" t="str">
        <f>'Master Data Table'!M4110</f>
        <v xml:space="preserve">Dr. Comfort Shoes </v>
      </c>
      <c r="E4110" s="9" t="str">
        <f>'Master Data Table'!E4110</f>
        <v>DR COMFORT</v>
      </c>
      <c r="F4110" s="9" t="str">
        <f>'Master Data Table'!G4110</f>
        <v>0888912000000Y0633030I84Q</v>
      </c>
      <c r="G4110" s="9" t="str">
        <f>'Master Data Table'!H4110</f>
        <v>00190446816782</v>
      </c>
      <c r="H4110" s="18">
        <v>31041</v>
      </c>
      <c r="I4110" s="9" t="s">
        <v>13319</v>
      </c>
      <c r="J4110" s="17" t="s">
        <v>13414</v>
      </c>
    </row>
    <row r="4111" spans="2:10" ht="37" x14ac:dyDescent="0.45">
      <c r="B4111" s="9" t="str">
        <f>'Master Data Table'!B4111</f>
        <v>9429-X-08.0</v>
      </c>
      <c r="C4111" s="9" t="str">
        <f>'Master Data Table'!C4111</f>
        <v>Yukon, Chestnut, 08.0, X-Wide</v>
      </c>
      <c r="D4111" s="9" t="str">
        <f>'Master Data Table'!M4111</f>
        <v xml:space="preserve">Dr. Comfort Shoes </v>
      </c>
      <c r="E4111" s="9" t="str">
        <f>'Master Data Table'!E4111</f>
        <v>DR COMFORT</v>
      </c>
      <c r="F4111" s="9" t="str">
        <f>'Master Data Table'!G4111</f>
        <v>0888912000000Y0633030I84Q</v>
      </c>
      <c r="G4111" s="9" t="str">
        <f>'Master Data Table'!H4111</f>
        <v>00190446816799</v>
      </c>
      <c r="H4111" s="18">
        <v>31041</v>
      </c>
      <c r="I4111" s="9" t="s">
        <v>13319</v>
      </c>
      <c r="J4111" s="17" t="s">
        <v>13414</v>
      </c>
    </row>
    <row r="4112" spans="2:10" ht="37" x14ac:dyDescent="0.45">
      <c r="B4112" s="9" t="str">
        <f>'Master Data Table'!B4112</f>
        <v>9429-X-08.5</v>
      </c>
      <c r="C4112" s="9" t="str">
        <f>'Master Data Table'!C4112</f>
        <v>Yukon, Chestnut, 08.5, X-Wide</v>
      </c>
      <c r="D4112" s="9" t="str">
        <f>'Master Data Table'!M4112</f>
        <v xml:space="preserve">Dr. Comfort Shoes </v>
      </c>
      <c r="E4112" s="9" t="str">
        <f>'Master Data Table'!E4112</f>
        <v>DR COMFORT</v>
      </c>
      <c r="F4112" s="9" t="str">
        <f>'Master Data Table'!G4112</f>
        <v>0888912000000Y0633030I84Q</v>
      </c>
      <c r="G4112" s="9" t="str">
        <f>'Master Data Table'!H4112</f>
        <v>00190446816805</v>
      </c>
      <c r="H4112" s="18">
        <v>31041</v>
      </c>
      <c r="I4112" s="9" t="s">
        <v>13319</v>
      </c>
      <c r="J4112" s="17" t="s">
        <v>13414</v>
      </c>
    </row>
    <row r="4113" spans="2:10" ht="37" x14ac:dyDescent="0.45">
      <c r="B4113" s="9" t="str">
        <f>'Master Data Table'!B4113</f>
        <v>9429-X-09.0</v>
      </c>
      <c r="C4113" s="9" t="str">
        <f>'Master Data Table'!C4113</f>
        <v>Yukon, Chestnut, 09.0, X-Wide</v>
      </c>
      <c r="D4113" s="9" t="str">
        <f>'Master Data Table'!M4113</f>
        <v xml:space="preserve">Dr. Comfort Shoes </v>
      </c>
      <c r="E4113" s="9" t="str">
        <f>'Master Data Table'!E4113</f>
        <v>DR COMFORT</v>
      </c>
      <c r="F4113" s="9" t="str">
        <f>'Master Data Table'!G4113</f>
        <v>0888912000000Y0633030I84Q</v>
      </c>
      <c r="G4113" s="9" t="str">
        <f>'Master Data Table'!H4113</f>
        <v>00190446816812</v>
      </c>
      <c r="H4113" s="18">
        <v>31041</v>
      </c>
      <c r="I4113" s="9" t="s">
        <v>13319</v>
      </c>
      <c r="J4113" s="17" t="s">
        <v>13414</v>
      </c>
    </row>
    <row r="4114" spans="2:10" ht="37" x14ac:dyDescent="0.45">
      <c r="B4114" s="9" t="str">
        <f>'Master Data Table'!B4114</f>
        <v>9429-X-09.5</v>
      </c>
      <c r="C4114" s="9" t="str">
        <f>'Master Data Table'!C4114</f>
        <v>Yukon, Chestnut, 09.5, X-Wide</v>
      </c>
      <c r="D4114" s="9" t="str">
        <f>'Master Data Table'!M4114</f>
        <v xml:space="preserve">Dr. Comfort Shoes </v>
      </c>
      <c r="E4114" s="9" t="str">
        <f>'Master Data Table'!E4114</f>
        <v>DR COMFORT</v>
      </c>
      <c r="F4114" s="9" t="str">
        <f>'Master Data Table'!G4114</f>
        <v>0888912000000Y0633030I84Q</v>
      </c>
      <c r="G4114" s="9" t="str">
        <f>'Master Data Table'!H4114</f>
        <v>00190446816829</v>
      </c>
      <c r="H4114" s="18">
        <v>31041</v>
      </c>
      <c r="I4114" s="9" t="s">
        <v>13319</v>
      </c>
      <c r="J4114" s="17" t="s">
        <v>13414</v>
      </c>
    </row>
    <row r="4115" spans="2:10" ht="37" x14ac:dyDescent="0.45">
      <c r="B4115" s="9" t="str">
        <f>'Master Data Table'!B4115</f>
        <v>9429-X-10.0</v>
      </c>
      <c r="C4115" s="9" t="str">
        <f>'Master Data Table'!C4115</f>
        <v>Yukon, Chestnut, 10.0, X-Wide</v>
      </c>
      <c r="D4115" s="9" t="str">
        <f>'Master Data Table'!M4115</f>
        <v xml:space="preserve">Dr. Comfort Shoes </v>
      </c>
      <c r="E4115" s="9" t="str">
        <f>'Master Data Table'!E4115</f>
        <v>DR COMFORT</v>
      </c>
      <c r="F4115" s="9" t="str">
        <f>'Master Data Table'!G4115</f>
        <v>0888912000000Y0633030I84Q</v>
      </c>
      <c r="G4115" s="9" t="str">
        <f>'Master Data Table'!H4115</f>
        <v>00190446816843</v>
      </c>
      <c r="H4115" s="18">
        <v>31041</v>
      </c>
      <c r="I4115" s="9" t="s">
        <v>13319</v>
      </c>
      <c r="J4115" s="17" t="s">
        <v>13414</v>
      </c>
    </row>
    <row r="4116" spans="2:10" ht="37" x14ac:dyDescent="0.45">
      <c r="B4116" s="9" t="str">
        <f>'Master Data Table'!B4116</f>
        <v>9429-X-10.5</v>
      </c>
      <c r="C4116" s="9" t="str">
        <f>'Master Data Table'!C4116</f>
        <v>Yukon, Chestnut, 10.5, X-Wide</v>
      </c>
      <c r="D4116" s="9" t="str">
        <f>'Master Data Table'!M4116</f>
        <v xml:space="preserve">Dr. Comfort Shoes </v>
      </c>
      <c r="E4116" s="9" t="str">
        <f>'Master Data Table'!E4116</f>
        <v>DR COMFORT</v>
      </c>
      <c r="F4116" s="9" t="str">
        <f>'Master Data Table'!G4116</f>
        <v>0888912000000Y0633030I84Q</v>
      </c>
      <c r="G4116" s="9" t="str">
        <f>'Master Data Table'!H4116</f>
        <v>00190446816850</v>
      </c>
      <c r="H4116" s="18">
        <v>31041</v>
      </c>
      <c r="I4116" s="9" t="s">
        <v>13319</v>
      </c>
      <c r="J4116" s="17" t="s">
        <v>13414</v>
      </c>
    </row>
    <row r="4117" spans="2:10" ht="37" x14ac:dyDescent="0.45">
      <c r="B4117" s="9" t="str">
        <f>'Master Data Table'!B4117</f>
        <v>9429-X-11.0</v>
      </c>
      <c r="C4117" s="9" t="str">
        <f>'Master Data Table'!C4117</f>
        <v>Yukon, Chestnut, 11.0, X-Wide</v>
      </c>
      <c r="D4117" s="9" t="str">
        <f>'Master Data Table'!M4117</f>
        <v xml:space="preserve">Dr. Comfort Shoes </v>
      </c>
      <c r="E4117" s="9" t="str">
        <f>'Master Data Table'!E4117</f>
        <v>DR COMFORT</v>
      </c>
      <c r="F4117" s="9" t="str">
        <f>'Master Data Table'!G4117</f>
        <v>0888912000000Y0633030I84Q</v>
      </c>
      <c r="G4117" s="9" t="str">
        <f>'Master Data Table'!H4117</f>
        <v>00190446816867</v>
      </c>
      <c r="H4117" s="18">
        <v>31041</v>
      </c>
      <c r="I4117" s="9" t="s">
        <v>13319</v>
      </c>
      <c r="J4117" s="17" t="s">
        <v>13414</v>
      </c>
    </row>
    <row r="4118" spans="2:10" ht="37" x14ac:dyDescent="0.45">
      <c r="B4118" s="9" t="str">
        <f>'Master Data Table'!B4118</f>
        <v>9429-X-11.5</v>
      </c>
      <c r="C4118" s="9" t="str">
        <f>'Master Data Table'!C4118</f>
        <v>Yukon, Chestnut, 11.5, X-Wide</v>
      </c>
      <c r="D4118" s="9" t="str">
        <f>'Master Data Table'!M4118</f>
        <v xml:space="preserve">Dr. Comfort Shoes </v>
      </c>
      <c r="E4118" s="9" t="str">
        <f>'Master Data Table'!E4118</f>
        <v>DR COMFORT</v>
      </c>
      <c r="F4118" s="9" t="str">
        <f>'Master Data Table'!G4118</f>
        <v>0888912000000Y0633030I84Q</v>
      </c>
      <c r="G4118" s="9" t="str">
        <f>'Master Data Table'!H4118</f>
        <v>00190446816874</v>
      </c>
      <c r="H4118" s="18">
        <v>31041</v>
      </c>
      <c r="I4118" s="9" t="s">
        <v>13319</v>
      </c>
      <c r="J4118" s="17" t="s">
        <v>13414</v>
      </c>
    </row>
    <row r="4119" spans="2:10" ht="37" x14ac:dyDescent="0.45">
      <c r="B4119" s="9" t="str">
        <f>'Master Data Table'!B4119</f>
        <v>9429-X-12.0</v>
      </c>
      <c r="C4119" s="9" t="str">
        <f>'Master Data Table'!C4119</f>
        <v>Yukon, Chestnut, 12.0, X-Wide</v>
      </c>
      <c r="D4119" s="9" t="str">
        <f>'Master Data Table'!M4119</f>
        <v xml:space="preserve">Dr. Comfort Shoes </v>
      </c>
      <c r="E4119" s="9" t="str">
        <f>'Master Data Table'!E4119</f>
        <v>DR COMFORT</v>
      </c>
      <c r="F4119" s="9" t="str">
        <f>'Master Data Table'!G4119</f>
        <v>0888912000000Y0633030I84Q</v>
      </c>
      <c r="G4119" s="9" t="str">
        <f>'Master Data Table'!H4119</f>
        <v>00190446816881</v>
      </c>
      <c r="H4119" s="18">
        <v>31041</v>
      </c>
      <c r="I4119" s="9" t="s">
        <v>13319</v>
      </c>
      <c r="J4119" s="17" t="s">
        <v>13414</v>
      </c>
    </row>
    <row r="4120" spans="2:10" ht="37" x14ac:dyDescent="0.45">
      <c r="B4120" s="9" t="str">
        <f>'Master Data Table'!B4120</f>
        <v>9429-X-13.0</v>
      </c>
      <c r="C4120" s="9" t="str">
        <f>'Master Data Table'!C4120</f>
        <v>Yukon, Chestnut, 13.0, X-Wide</v>
      </c>
      <c r="D4120" s="9" t="str">
        <f>'Master Data Table'!M4120</f>
        <v xml:space="preserve">Dr. Comfort Shoes </v>
      </c>
      <c r="E4120" s="9" t="str">
        <f>'Master Data Table'!E4120</f>
        <v>DR COMFORT</v>
      </c>
      <c r="F4120" s="9" t="str">
        <f>'Master Data Table'!G4120</f>
        <v>0888912000000Y0633030I84Q</v>
      </c>
      <c r="G4120" s="9" t="str">
        <f>'Master Data Table'!H4120</f>
        <v>00190446816898</v>
      </c>
      <c r="H4120" s="18">
        <v>31041</v>
      </c>
      <c r="I4120" s="9" t="s">
        <v>13319</v>
      </c>
      <c r="J4120" s="17" t="s">
        <v>13414</v>
      </c>
    </row>
    <row r="4121" spans="2:10" ht="37" x14ac:dyDescent="0.45">
      <c r="B4121" s="9" t="str">
        <f>'Master Data Table'!B4121</f>
        <v>9429-X-14.0</v>
      </c>
      <c r="C4121" s="9" t="str">
        <f>'Master Data Table'!C4121</f>
        <v>Yukon, Chestnut, 14.0, X-Wide</v>
      </c>
      <c r="D4121" s="9" t="str">
        <f>'Master Data Table'!M4121</f>
        <v xml:space="preserve">Dr. Comfort Shoes </v>
      </c>
      <c r="E4121" s="9" t="str">
        <f>'Master Data Table'!E4121</f>
        <v>DR COMFORT</v>
      </c>
      <c r="F4121" s="9" t="str">
        <f>'Master Data Table'!G4121</f>
        <v>0888912000000Y0633030I84Q</v>
      </c>
      <c r="G4121" s="9" t="str">
        <f>'Master Data Table'!H4121</f>
        <v>00190446816904</v>
      </c>
      <c r="H4121" s="18">
        <v>31041</v>
      </c>
      <c r="I4121" s="9" t="s">
        <v>13319</v>
      </c>
      <c r="J4121" s="17" t="s">
        <v>13414</v>
      </c>
    </row>
    <row r="4122" spans="2:10" ht="37" x14ac:dyDescent="0.45">
      <c r="B4122" s="9" t="str">
        <f>'Master Data Table'!B4122</f>
        <v>9429-X-15.0</v>
      </c>
      <c r="C4122" s="9" t="str">
        <f>'Master Data Table'!C4122</f>
        <v>Yukon, Chestnut, 15.0, X-Wide</v>
      </c>
      <c r="D4122" s="9" t="str">
        <f>'Master Data Table'!M4122</f>
        <v xml:space="preserve">Dr. Comfort Shoes </v>
      </c>
      <c r="E4122" s="9" t="str">
        <f>'Master Data Table'!E4122</f>
        <v>DR COMFORT</v>
      </c>
      <c r="F4122" s="9" t="str">
        <f>'Master Data Table'!G4122</f>
        <v>0888912000000Y0633030I84Q</v>
      </c>
      <c r="G4122" s="9" t="str">
        <f>'Master Data Table'!H4122</f>
        <v>00190446816911</v>
      </c>
      <c r="H4122" s="18">
        <v>31041</v>
      </c>
      <c r="I4122" s="9" t="s">
        <v>13319</v>
      </c>
      <c r="J4122" s="17" t="s">
        <v>13414</v>
      </c>
    </row>
    <row r="4123" spans="2:10" ht="37" x14ac:dyDescent="0.45">
      <c r="B4123" s="9" t="str">
        <f>'Master Data Table'!B4123</f>
        <v>51810R-M-06.0</v>
      </c>
      <c r="C4123" s="9" t="str">
        <f>'Master Data Table'!C4123</f>
        <v>Polo, Black, 06.0, Medium</v>
      </c>
      <c r="D4123" s="9" t="str">
        <f>'Master Data Table'!M4123</f>
        <v xml:space="preserve">Dr. Comfort Shoes </v>
      </c>
      <c r="E4123" s="9" t="str">
        <f>'Master Data Table'!E4123</f>
        <v>DR COMFORT</v>
      </c>
      <c r="F4123" s="9" t="str">
        <f>'Master Data Table'!G4123</f>
        <v>0888912000000Y0633030I94S</v>
      </c>
      <c r="G4123" s="9" t="str">
        <f>'Master Data Table'!H4123</f>
        <v>00190446847663</v>
      </c>
      <c r="H4123" s="18">
        <v>31041</v>
      </c>
      <c r="I4123" s="9" t="s">
        <v>13319</v>
      </c>
      <c r="J4123" s="17" t="s">
        <v>13414</v>
      </c>
    </row>
    <row r="4124" spans="2:10" ht="37" x14ac:dyDescent="0.45">
      <c r="B4124" s="9" t="str">
        <f>'Master Data Table'!B4124</f>
        <v>51810R-M-06.5</v>
      </c>
      <c r="C4124" s="9" t="str">
        <f>'Master Data Table'!C4124</f>
        <v>Polo, Black, 6.5, Medium</v>
      </c>
      <c r="D4124" s="9" t="str">
        <f>'Master Data Table'!M4124</f>
        <v xml:space="preserve">Dr. Comfort Shoes </v>
      </c>
      <c r="E4124" s="9" t="str">
        <f>'Master Data Table'!E4124</f>
        <v>DR COMFORT</v>
      </c>
      <c r="F4124" s="9" t="str">
        <f>'Master Data Table'!G4124</f>
        <v>0888912000000Y0633030I94S</v>
      </c>
      <c r="G4124" s="9" t="str">
        <f>'Master Data Table'!H4124</f>
        <v>00190446847670</v>
      </c>
      <c r="H4124" s="18">
        <v>31041</v>
      </c>
      <c r="I4124" s="9" t="s">
        <v>13319</v>
      </c>
      <c r="J4124" s="17" t="s">
        <v>13414</v>
      </c>
    </row>
    <row r="4125" spans="2:10" ht="37" x14ac:dyDescent="0.45">
      <c r="B4125" s="9" t="str">
        <f>'Master Data Table'!B4125</f>
        <v>51810R-M-07.0</v>
      </c>
      <c r="C4125" s="9" t="str">
        <f>'Master Data Table'!C4125</f>
        <v>Polo, Black, 7.0, Medium</v>
      </c>
      <c r="D4125" s="9" t="str">
        <f>'Master Data Table'!M4125</f>
        <v xml:space="preserve">Dr. Comfort Shoes </v>
      </c>
      <c r="E4125" s="9" t="str">
        <f>'Master Data Table'!E4125</f>
        <v>DR COMFORT</v>
      </c>
      <c r="F4125" s="9" t="str">
        <f>'Master Data Table'!G4125</f>
        <v>0888912000000Y0633030I94S</v>
      </c>
      <c r="G4125" s="9" t="str">
        <f>'Master Data Table'!H4125</f>
        <v>00190446847687</v>
      </c>
      <c r="H4125" s="18">
        <v>31041</v>
      </c>
      <c r="I4125" s="9" t="s">
        <v>13319</v>
      </c>
      <c r="J4125" s="17" t="s">
        <v>13414</v>
      </c>
    </row>
    <row r="4126" spans="2:10" ht="37" x14ac:dyDescent="0.45">
      <c r="B4126" s="9" t="str">
        <f>'Master Data Table'!B4126</f>
        <v>51810R-M-07.5</v>
      </c>
      <c r="C4126" s="9" t="str">
        <f>'Master Data Table'!C4126</f>
        <v>Polo, Black, 7.5, Medium</v>
      </c>
      <c r="D4126" s="9" t="str">
        <f>'Master Data Table'!M4126</f>
        <v xml:space="preserve">Dr. Comfort Shoes </v>
      </c>
      <c r="E4126" s="9" t="str">
        <f>'Master Data Table'!E4126</f>
        <v>DR COMFORT</v>
      </c>
      <c r="F4126" s="9" t="str">
        <f>'Master Data Table'!G4126</f>
        <v>0888912000000Y0633030I94S</v>
      </c>
      <c r="G4126" s="9" t="str">
        <f>'Master Data Table'!H4126</f>
        <v>00190446847694</v>
      </c>
      <c r="H4126" s="18">
        <v>31041</v>
      </c>
      <c r="I4126" s="9" t="s">
        <v>13319</v>
      </c>
      <c r="J4126" s="17" t="s">
        <v>13414</v>
      </c>
    </row>
    <row r="4127" spans="2:10" ht="37" x14ac:dyDescent="0.45">
      <c r="B4127" s="9" t="str">
        <f>'Master Data Table'!B4127</f>
        <v>51810R-M-08.0</v>
      </c>
      <c r="C4127" s="9" t="str">
        <f>'Master Data Table'!C4127</f>
        <v>Polo, Black, 8.0, Medium</v>
      </c>
      <c r="D4127" s="9" t="str">
        <f>'Master Data Table'!M4127</f>
        <v xml:space="preserve">Dr. Comfort Shoes </v>
      </c>
      <c r="E4127" s="9" t="str">
        <f>'Master Data Table'!E4127</f>
        <v>DR COMFORT</v>
      </c>
      <c r="F4127" s="9" t="str">
        <f>'Master Data Table'!G4127</f>
        <v>0888912000000Y0633030I94S</v>
      </c>
      <c r="G4127" s="9" t="str">
        <f>'Master Data Table'!H4127</f>
        <v>00190446847700</v>
      </c>
      <c r="H4127" s="18">
        <v>31041</v>
      </c>
      <c r="I4127" s="9" t="s">
        <v>13319</v>
      </c>
      <c r="J4127" s="17" t="s">
        <v>13414</v>
      </c>
    </row>
    <row r="4128" spans="2:10" ht="37" x14ac:dyDescent="0.45">
      <c r="B4128" s="9" t="str">
        <f>'Master Data Table'!B4128</f>
        <v>51810R-M-08.5</v>
      </c>
      <c r="C4128" s="9" t="str">
        <f>'Master Data Table'!C4128</f>
        <v>Polo, Black, 8.5, Medium</v>
      </c>
      <c r="D4128" s="9" t="str">
        <f>'Master Data Table'!M4128</f>
        <v xml:space="preserve">Dr. Comfort Shoes </v>
      </c>
      <c r="E4128" s="9" t="str">
        <f>'Master Data Table'!E4128</f>
        <v>DR COMFORT</v>
      </c>
      <c r="F4128" s="9" t="str">
        <f>'Master Data Table'!G4128</f>
        <v>0888912000000Y0633030I94S</v>
      </c>
      <c r="G4128" s="9" t="str">
        <f>'Master Data Table'!H4128</f>
        <v>00190446847717</v>
      </c>
      <c r="H4128" s="18">
        <v>31041</v>
      </c>
      <c r="I4128" s="9" t="s">
        <v>13319</v>
      </c>
      <c r="J4128" s="17" t="s">
        <v>13414</v>
      </c>
    </row>
    <row r="4129" spans="2:10" ht="37" x14ac:dyDescent="0.45">
      <c r="B4129" s="9" t="str">
        <f>'Master Data Table'!B4129</f>
        <v>51810R-M-09.0</v>
      </c>
      <c r="C4129" s="9" t="str">
        <f>'Master Data Table'!C4129</f>
        <v>Polo, Black, 9.0, Medium</v>
      </c>
      <c r="D4129" s="9" t="str">
        <f>'Master Data Table'!M4129</f>
        <v xml:space="preserve">Dr. Comfort Shoes </v>
      </c>
      <c r="E4129" s="9" t="str">
        <f>'Master Data Table'!E4129</f>
        <v>DR COMFORT</v>
      </c>
      <c r="F4129" s="9" t="str">
        <f>'Master Data Table'!G4129</f>
        <v>0888912000000Y0633030I94S</v>
      </c>
      <c r="G4129" s="9" t="str">
        <f>'Master Data Table'!H4129</f>
        <v>00190446847724</v>
      </c>
      <c r="H4129" s="18">
        <v>31041</v>
      </c>
      <c r="I4129" s="9" t="s">
        <v>13319</v>
      </c>
      <c r="J4129" s="17" t="s">
        <v>13414</v>
      </c>
    </row>
    <row r="4130" spans="2:10" ht="37" x14ac:dyDescent="0.45">
      <c r="B4130" s="9" t="str">
        <f>'Master Data Table'!B4130</f>
        <v>51810R-M-09.5</v>
      </c>
      <c r="C4130" s="9" t="str">
        <f>'Master Data Table'!C4130</f>
        <v>Polo, Black, 9.5, Medium</v>
      </c>
      <c r="D4130" s="9" t="str">
        <f>'Master Data Table'!M4130</f>
        <v xml:space="preserve">Dr. Comfort Shoes </v>
      </c>
      <c r="E4130" s="9" t="str">
        <f>'Master Data Table'!E4130</f>
        <v>DR COMFORT</v>
      </c>
      <c r="F4130" s="9" t="str">
        <f>'Master Data Table'!G4130</f>
        <v>0888912000000Y0633030I94S</v>
      </c>
      <c r="G4130" s="9" t="str">
        <f>'Master Data Table'!H4130</f>
        <v>00190446847731</v>
      </c>
      <c r="H4130" s="18">
        <v>31041</v>
      </c>
      <c r="I4130" s="9" t="s">
        <v>13319</v>
      </c>
      <c r="J4130" s="17" t="s">
        <v>13414</v>
      </c>
    </row>
    <row r="4131" spans="2:10" ht="37" x14ac:dyDescent="0.45">
      <c r="B4131" s="9" t="str">
        <f>'Master Data Table'!B4131</f>
        <v>51810R-M-10.0</v>
      </c>
      <c r="C4131" s="9" t="str">
        <f>'Master Data Table'!C4131</f>
        <v>Polo, Black, 10.0, Medium</v>
      </c>
      <c r="D4131" s="9" t="str">
        <f>'Master Data Table'!M4131</f>
        <v xml:space="preserve">Dr. Comfort Shoes </v>
      </c>
      <c r="E4131" s="9" t="str">
        <f>'Master Data Table'!E4131</f>
        <v>DR COMFORT</v>
      </c>
      <c r="F4131" s="9" t="str">
        <f>'Master Data Table'!G4131</f>
        <v>0888912000000Y0633030I94S</v>
      </c>
      <c r="G4131" s="9" t="str">
        <f>'Master Data Table'!H4131</f>
        <v>00190446847748</v>
      </c>
      <c r="H4131" s="18">
        <v>31041</v>
      </c>
      <c r="I4131" s="9" t="s">
        <v>13319</v>
      </c>
      <c r="J4131" s="17" t="s">
        <v>13414</v>
      </c>
    </row>
    <row r="4132" spans="2:10" ht="37" x14ac:dyDescent="0.45">
      <c r="B4132" s="9" t="str">
        <f>'Master Data Table'!B4132</f>
        <v>51810R-M-10.5</v>
      </c>
      <c r="C4132" s="9" t="str">
        <f>'Master Data Table'!C4132</f>
        <v>Polo, Black, 10.5, Medium</v>
      </c>
      <c r="D4132" s="9" t="str">
        <f>'Master Data Table'!M4132</f>
        <v xml:space="preserve">Dr. Comfort Shoes </v>
      </c>
      <c r="E4132" s="9" t="str">
        <f>'Master Data Table'!E4132</f>
        <v>DR COMFORT</v>
      </c>
      <c r="F4132" s="9" t="str">
        <f>'Master Data Table'!G4132</f>
        <v>0888912000000Y0633030I94S</v>
      </c>
      <c r="G4132" s="9" t="str">
        <f>'Master Data Table'!H4132</f>
        <v>00190446847755</v>
      </c>
      <c r="H4132" s="18">
        <v>31041</v>
      </c>
      <c r="I4132" s="9" t="s">
        <v>13319</v>
      </c>
      <c r="J4132" s="17" t="s">
        <v>13414</v>
      </c>
    </row>
    <row r="4133" spans="2:10" ht="37" x14ac:dyDescent="0.45">
      <c r="B4133" s="9" t="str">
        <f>'Master Data Table'!B4133</f>
        <v>51810R-M-11.0</v>
      </c>
      <c r="C4133" s="9" t="str">
        <f>'Master Data Table'!C4133</f>
        <v>Polo, Black, 11.0, Medium</v>
      </c>
      <c r="D4133" s="9" t="str">
        <f>'Master Data Table'!M4133</f>
        <v xml:space="preserve">Dr. Comfort Shoes </v>
      </c>
      <c r="E4133" s="9" t="str">
        <f>'Master Data Table'!E4133</f>
        <v>DR COMFORT</v>
      </c>
      <c r="F4133" s="9" t="str">
        <f>'Master Data Table'!G4133</f>
        <v>0888912000000Y0633030I94S</v>
      </c>
      <c r="G4133" s="9" t="str">
        <f>'Master Data Table'!H4133</f>
        <v>00190446847762</v>
      </c>
      <c r="H4133" s="18">
        <v>31041</v>
      </c>
      <c r="I4133" s="9" t="s">
        <v>13319</v>
      </c>
      <c r="J4133" s="17" t="s">
        <v>13414</v>
      </c>
    </row>
    <row r="4134" spans="2:10" ht="37" x14ac:dyDescent="0.45">
      <c r="B4134" s="9" t="str">
        <f>'Master Data Table'!B4134</f>
        <v>51810R-M-11.5</v>
      </c>
      <c r="C4134" s="9" t="str">
        <f>'Master Data Table'!C4134</f>
        <v>Polo, Black, 11.5, Medium</v>
      </c>
      <c r="D4134" s="9" t="str">
        <f>'Master Data Table'!M4134</f>
        <v xml:space="preserve">Dr. Comfort Shoes </v>
      </c>
      <c r="E4134" s="9" t="str">
        <f>'Master Data Table'!E4134</f>
        <v>DR COMFORT</v>
      </c>
      <c r="F4134" s="9" t="str">
        <f>'Master Data Table'!G4134</f>
        <v>0888912000000Y0633030I94S</v>
      </c>
      <c r="G4134" s="9" t="str">
        <f>'Master Data Table'!H4134</f>
        <v>00190446847779</v>
      </c>
      <c r="H4134" s="18">
        <v>31041</v>
      </c>
      <c r="I4134" s="9" t="s">
        <v>13319</v>
      </c>
      <c r="J4134" s="17" t="s">
        <v>13414</v>
      </c>
    </row>
    <row r="4135" spans="2:10" ht="37" x14ac:dyDescent="0.45">
      <c r="B4135" s="9" t="str">
        <f>'Master Data Table'!B4135</f>
        <v>51810R-M-12.0</v>
      </c>
      <c r="C4135" s="9" t="str">
        <f>'Master Data Table'!C4135</f>
        <v>Polo, Black, 12.0, Medium</v>
      </c>
      <c r="D4135" s="9" t="str">
        <f>'Master Data Table'!M4135</f>
        <v xml:space="preserve">Dr. Comfort Shoes </v>
      </c>
      <c r="E4135" s="9" t="str">
        <f>'Master Data Table'!E4135</f>
        <v>DR COMFORT</v>
      </c>
      <c r="F4135" s="9" t="str">
        <f>'Master Data Table'!G4135</f>
        <v>0888912000000Y0633030I94S</v>
      </c>
      <c r="G4135" s="9" t="str">
        <f>'Master Data Table'!H4135</f>
        <v>00190446847786</v>
      </c>
      <c r="H4135" s="18">
        <v>31041</v>
      </c>
      <c r="I4135" s="9" t="s">
        <v>13319</v>
      </c>
      <c r="J4135" s="17" t="s">
        <v>13414</v>
      </c>
    </row>
    <row r="4136" spans="2:10" ht="37" x14ac:dyDescent="0.45">
      <c r="B4136" s="9" t="str">
        <f>'Master Data Table'!B4136</f>
        <v>51810R-M-13.0</v>
      </c>
      <c r="C4136" s="9" t="str">
        <f>'Master Data Table'!C4136</f>
        <v>Polo, Black, 13.0, Medium</v>
      </c>
      <c r="D4136" s="9" t="str">
        <f>'Master Data Table'!M4136</f>
        <v xml:space="preserve">Dr. Comfort Shoes </v>
      </c>
      <c r="E4136" s="9" t="str">
        <f>'Master Data Table'!E4136</f>
        <v>DR COMFORT</v>
      </c>
      <c r="F4136" s="9" t="str">
        <f>'Master Data Table'!G4136</f>
        <v>0888912000000Y0633030I94S</v>
      </c>
      <c r="G4136" s="9" t="str">
        <f>'Master Data Table'!H4136</f>
        <v>00190446847793</v>
      </c>
      <c r="H4136" s="18">
        <v>31041</v>
      </c>
      <c r="I4136" s="9" t="s">
        <v>13319</v>
      </c>
      <c r="J4136" s="17" t="s">
        <v>13414</v>
      </c>
    </row>
    <row r="4137" spans="2:10" ht="37" x14ac:dyDescent="0.45">
      <c r="B4137" s="9" t="str">
        <f>'Master Data Table'!B4137</f>
        <v>51810R-M-14.0</v>
      </c>
      <c r="C4137" s="9" t="str">
        <f>'Master Data Table'!C4137</f>
        <v>Polo, Black, 14.0, Medium</v>
      </c>
      <c r="D4137" s="9" t="str">
        <f>'Master Data Table'!M4137</f>
        <v xml:space="preserve">Dr. Comfort Shoes </v>
      </c>
      <c r="E4137" s="9" t="str">
        <f>'Master Data Table'!E4137</f>
        <v>DR COMFORT</v>
      </c>
      <c r="F4137" s="9" t="str">
        <f>'Master Data Table'!G4137</f>
        <v>0888912000000Y0633030I94S</v>
      </c>
      <c r="G4137" s="9" t="str">
        <f>'Master Data Table'!H4137</f>
        <v>00190446847809</v>
      </c>
      <c r="H4137" s="18">
        <v>31041</v>
      </c>
      <c r="I4137" s="9" t="s">
        <v>13319</v>
      </c>
      <c r="J4137" s="17" t="s">
        <v>13414</v>
      </c>
    </row>
    <row r="4138" spans="2:10" ht="37" x14ac:dyDescent="0.45">
      <c r="B4138" s="9" t="str">
        <f>'Master Data Table'!B4138</f>
        <v>51810R-M-15.0</v>
      </c>
      <c r="C4138" s="9" t="str">
        <f>'Master Data Table'!C4138</f>
        <v>Polo, Black, 15.0, Medium</v>
      </c>
      <c r="D4138" s="9" t="str">
        <f>'Master Data Table'!M4138</f>
        <v xml:space="preserve">Dr. Comfort Shoes </v>
      </c>
      <c r="E4138" s="9" t="str">
        <f>'Master Data Table'!E4138</f>
        <v>DR COMFORT</v>
      </c>
      <c r="F4138" s="9" t="str">
        <f>'Master Data Table'!G4138</f>
        <v>0888912000000Y0633030I94S</v>
      </c>
      <c r="G4138" s="9" t="str">
        <f>'Master Data Table'!H4138</f>
        <v>00190446847816</v>
      </c>
      <c r="H4138" s="18">
        <v>31041</v>
      </c>
      <c r="I4138" s="9" t="s">
        <v>13319</v>
      </c>
      <c r="J4138" s="17" t="s">
        <v>13414</v>
      </c>
    </row>
    <row r="4139" spans="2:10" ht="37" x14ac:dyDescent="0.45">
      <c r="B4139" s="9" t="str">
        <f>'Master Data Table'!B4139</f>
        <v>51810R-W-06.0</v>
      </c>
      <c r="C4139" s="9" t="str">
        <f>'Master Data Table'!C4139</f>
        <v>Polo, Black, 06.0, Wide</v>
      </c>
      <c r="D4139" s="9" t="str">
        <f>'Master Data Table'!M4139</f>
        <v xml:space="preserve">Dr. Comfort Shoes </v>
      </c>
      <c r="E4139" s="9" t="str">
        <f>'Master Data Table'!E4139</f>
        <v>DR COMFORT</v>
      </c>
      <c r="F4139" s="9" t="str">
        <f>'Master Data Table'!G4139</f>
        <v>0888912000000Y0633030I94S</v>
      </c>
      <c r="G4139" s="9" t="str">
        <f>'Master Data Table'!H4139</f>
        <v>00190446847823</v>
      </c>
      <c r="H4139" s="18">
        <v>31041</v>
      </c>
      <c r="I4139" s="9" t="s">
        <v>13319</v>
      </c>
      <c r="J4139" s="17" t="s">
        <v>13414</v>
      </c>
    </row>
    <row r="4140" spans="2:10" ht="37" x14ac:dyDescent="0.45">
      <c r="B4140" s="9" t="str">
        <f>'Master Data Table'!B4140</f>
        <v>51810R-W-06.5</v>
      </c>
      <c r="C4140" s="9" t="str">
        <f>'Master Data Table'!C4140</f>
        <v>Polo, Black, 06.5, Wide</v>
      </c>
      <c r="D4140" s="9" t="str">
        <f>'Master Data Table'!M4140</f>
        <v xml:space="preserve">Dr. Comfort Shoes </v>
      </c>
      <c r="E4140" s="9" t="str">
        <f>'Master Data Table'!E4140</f>
        <v>DR COMFORT</v>
      </c>
      <c r="F4140" s="9" t="str">
        <f>'Master Data Table'!G4140</f>
        <v>0888912000000Y0633030I94S</v>
      </c>
      <c r="G4140" s="9" t="str">
        <f>'Master Data Table'!H4140</f>
        <v>00190446847830</v>
      </c>
      <c r="H4140" s="18">
        <v>31041</v>
      </c>
      <c r="I4140" s="9" t="s">
        <v>13319</v>
      </c>
      <c r="J4140" s="17" t="s">
        <v>13414</v>
      </c>
    </row>
    <row r="4141" spans="2:10" ht="37" x14ac:dyDescent="0.45">
      <c r="B4141" s="9" t="str">
        <f>'Master Data Table'!B4141</f>
        <v>51810R-W-07.0</v>
      </c>
      <c r="C4141" s="9" t="str">
        <f>'Master Data Table'!C4141</f>
        <v>Polo, Black, 07.0, Wide</v>
      </c>
      <c r="D4141" s="9" t="str">
        <f>'Master Data Table'!M4141</f>
        <v xml:space="preserve">Dr. Comfort Shoes </v>
      </c>
      <c r="E4141" s="9" t="str">
        <f>'Master Data Table'!E4141</f>
        <v>DR COMFORT</v>
      </c>
      <c r="F4141" s="9" t="str">
        <f>'Master Data Table'!G4141</f>
        <v>0888912000000Y0633030I94S</v>
      </c>
      <c r="G4141" s="9" t="str">
        <f>'Master Data Table'!H4141</f>
        <v>00190446847847</v>
      </c>
      <c r="H4141" s="18">
        <v>31041</v>
      </c>
      <c r="I4141" s="9" t="s">
        <v>13319</v>
      </c>
      <c r="J4141" s="17" t="s">
        <v>13414</v>
      </c>
    </row>
    <row r="4142" spans="2:10" ht="37" x14ac:dyDescent="0.45">
      <c r="B4142" s="9" t="str">
        <f>'Master Data Table'!B4142</f>
        <v>51810R-W-07.5</v>
      </c>
      <c r="C4142" s="9" t="str">
        <f>'Master Data Table'!C4142</f>
        <v>Polo, Black, 07.5, Wide</v>
      </c>
      <c r="D4142" s="9" t="str">
        <f>'Master Data Table'!M4142</f>
        <v xml:space="preserve">Dr. Comfort Shoes </v>
      </c>
      <c r="E4142" s="9" t="str">
        <f>'Master Data Table'!E4142</f>
        <v>DR COMFORT</v>
      </c>
      <c r="F4142" s="9" t="str">
        <f>'Master Data Table'!G4142</f>
        <v>0888912000000Y0633030I94S</v>
      </c>
      <c r="G4142" s="9" t="str">
        <f>'Master Data Table'!H4142</f>
        <v>00190446847854</v>
      </c>
      <c r="H4142" s="18">
        <v>31041</v>
      </c>
      <c r="I4142" s="9" t="s">
        <v>13319</v>
      </c>
      <c r="J4142" s="17" t="s">
        <v>13414</v>
      </c>
    </row>
    <row r="4143" spans="2:10" ht="37" x14ac:dyDescent="0.45">
      <c r="B4143" s="9" t="str">
        <f>'Master Data Table'!B4143</f>
        <v>51810R-W-08.0</v>
      </c>
      <c r="C4143" s="9" t="str">
        <f>'Master Data Table'!C4143</f>
        <v>Polo, Black, 08.0, Wide</v>
      </c>
      <c r="D4143" s="9" t="str">
        <f>'Master Data Table'!M4143</f>
        <v xml:space="preserve">Dr. Comfort Shoes </v>
      </c>
      <c r="E4143" s="9" t="str">
        <f>'Master Data Table'!E4143</f>
        <v>DR COMFORT</v>
      </c>
      <c r="F4143" s="9" t="str">
        <f>'Master Data Table'!G4143</f>
        <v>0888912000000Y0633030I94S</v>
      </c>
      <c r="G4143" s="9" t="str">
        <f>'Master Data Table'!H4143</f>
        <v>00190446847861</v>
      </c>
      <c r="H4143" s="18">
        <v>31041</v>
      </c>
      <c r="I4143" s="9" t="s">
        <v>13319</v>
      </c>
      <c r="J4143" s="17" t="s">
        <v>13414</v>
      </c>
    </row>
    <row r="4144" spans="2:10" ht="37" x14ac:dyDescent="0.45">
      <c r="B4144" s="9" t="str">
        <f>'Master Data Table'!B4144</f>
        <v>51810R-W-08.5</v>
      </c>
      <c r="C4144" s="9" t="str">
        <f>'Master Data Table'!C4144</f>
        <v>Polo, Black, 08.5, Wide</v>
      </c>
      <c r="D4144" s="9" t="str">
        <f>'Master Data Table'!M4144</f>
        <v xml:space="preserve">Dr. Comfort Shoes </v>
      </c>
      <c r="E4144" s="9" t="str">
        <f>'Master Data Table'!E4144</f>
        <v>DR COMFORT</v>
      </c>
      <c r="F4144" s="9" t="str">
        <f>'Master Data Table'!G4144</f>
        <v>0888912000000Y0633030I94S</v>
      </c>
      <c r="G4144" s="9" t="str">
        <f>'Master Data Table'!H4144</f>
        <v>00190446847878</v>
      </c>
      <c r="H4144" s="18">
        <v>31041</v>
      </c>
      <c r="I4144" s="9" t="s">
        <v>13319</v>
      </c>
      <c r="J4144" s="17" t="s">
        <v>13414</v>
      </c>
    </row>
    <row r="4145" spans="2:10" ht="37" x14ac:dyDescent="0.45">
      <c r="B4145" s="9" t="str">
        <f>'Master Data Table'!B4145</f>
        <v>51810R-W-09.0</v>
      </c>
      <c r="C4145" s="9" t="str">
        <f>'Master Data Table'!C4145</f>
        <v>Polo, Black, 09.0, Wide</v>
      </c>
      <c r="D4145" s="9" t="str">
        <f>'Master Data Table'!M4145</f>
        <v xml:space="preserve">Dr. Comfort Shoes </v>
      </c>
      <c r="E4145" s="9" t="str">
        <f>'Master Data Table'!E4145</f>
        <v>DR COMFORT</v>
      </c>
      <c r="F4145" s="9" t="str">
        <f>'Master Data Table'!G4145</f>
        <v>0888912000000Y0633030I94S</v>
      </c>
      <c r="G4145" s="9" t="str">
        <f>'Master Data Table'!H4145</f>
        <v>00190446847885</v>
      </c>
      <c r="H4145" s="18">
        <v>31041</v>
      </c>
      <c r="I4145" s="9" t="s">
        <v>13319</v>
      </c>
      <c r="J4145" s="17" t="s">
        <v>13414</v>
      </c>
    </row>
    <row r="4146" spans="2:10" ht="37" x14ac:dyDescent="0.45">
      <c r="B4146" s="9" t="str">
        <f>'Master Data Table'!B4146</f>
        <v>51810R-W-09.5</v>
      </c>
      <c r="C4146" s="9" t="str">
        <f>'Master Data Table'!C4146</f>
        <v>Polo, Black, 09.5, Wide</v>
      </c>
      <c r="D4146" s="9" t="str">
        <f>'Master Data Table'!M4146</f>
        <v xml:space="preserve">Dr. Comfort Shoes </v>
      </c>
      <c r="E4146" s="9" t="str">
        <f>'Master Data Table'!E4146</f>
        <v>DR COMFORT</v>
      </c>
      <c r="F4146" s="9" t="str">
        <f>'Master Data Table'!G4146</f>
        <v>0888912000000Y0633030I94S</v>
      </c>
      <c r="G4146" s="9" t="str">
        <f>'Master Data Table'!H4146</f>
        <v>00190446847892</v>
      </c>
      <c r="H4146" s="18">
        <v>31041</v>
      </c>
      <c r="I4146" s="9" t="s">
        <v>13319</v>
      </c>
      <c r="J4146" s="17" t="s">
        <v>13414</v>
      </c>
    </row>
    <row r="4147" spans="2:10" ht="37" x14ac:dyDescent="0.45">
      <c r="B4147" s="9" t="str">
        <f>'Master Data Table'!B4147</f>
        <v>51810R-W-10.0</v>
      </c>
      <c r="C4147" s="9" t="str">
        <f>'Master Data Table'!C4147</f>
        <v>Polo, Black, 10.0, Wide</v>
      </c>
      <c r="D4147" s="9" t="str">
        <f>'Master Data Table'!M4147</f>
        <v xml:space="preserve">Dr. Comfort Shoes </v>
      </c>
      <c r="E4147" s="9" t="str">
        <f>'Master Data Table'!E4147</f>
        <v>DR COMFORT</v>
      </c>
      <c r="F4147" s="9" t="str">
        <f>'Master Data Table'!G4147</f>
        <v>0888912000000Y0633030I94S</v>
      </c>
      <c r="G4147" s="9" t="str">
        <f>'Master Data Table'!H4147</f>
        <v>00190446847908</v>
      </c>
      <c r="H4147" s="18">
        <v>31041</v>
      </c>
      <c r="I4147" s="9" t="s">
        <v>13319</v>
      </c>
      <c r="J4147" s="17" t="s">
        <v>13414</v>
      </c>
    </row>
    <row r="4148" spans="2:10" ht="37" x14ac:dyDescent="0.45">
      <c r="B4148" s="9" t="str">
        <f>'Master Data Table'!B4148</f>
        <v>51810R-W-10.5</v>
      </c>
      <c r="C4148" s="9" t="str">
        <f>'Master Data Table'!C4148</f>
        <v>Polo, Black, 10.5, Wide</v>
      </c>
      <c r="D4148" s="9" t="str">
        <f>'Master Data Table'!M4148</f>
        <v xml:space="preserve">Dr. Comfort Shoes </v>
      </c>
      <c r="E4148" s="9" t="str">
        <f>'Master Data Table'!E4148</f>
        <v>DR COMFORT</v>
      </c>
      <c r="F4148" s="9" t="str">
        <f>'Master Data Table'!G4148</f>
        <v>0888912000000Y0633030I94S</v>
      </c>
      <c r="G4148" s="9" t="str">
        <f>'Master Data Table'!H4148</f>
        <v>00190446847915</v>
      </c>
      <c r="H4148" s="18">
        <v>31041</v>
      </c>
      <c r="I4148" s="9" t="s">
        <v>13319</v>
      </c>
      <c r="J4148" s="17" t="s">
        <v>13414</v>
      </c>
    </row>
    <row r="4149" spans="2:10" ht="37" x14ac:dyDescent="0.45">
      <c r="B4149" s="9" t="str">
        <f>'Master Data Table'!B4149</f>
        <v>51810R-W-11.0</v>
      </c>
      <c r="C4149" s="9" t="str">
        <f>'Master Data Table'!C4149</f>
        <v>Polo, Black, 11.0, Wide</v>
      </c>
      <c r="D4149" s="9" t="str">
        <f>'Master Data Table'!M4149</f>
        <v xml:space="preserve">Dr. Comfort Shoes </v>
      </c>
      <c r="E4149" s="9" t="str">
        <f>'Master Data Table'!E4149</f>
        <v>DR COMFORT</v>
      </c>
      <c r="F4149" s="9" t="str">
        <f>'Master Data Table'!G4149</f>
        <v>0888912000000Y0633030I94S</v>
      </c>
      <c r="G4149" s="9" t="str">
        <f>'Master Data Table'!H4149</f>
        <v>00190446847922</v>
      </c>
      <c r="H4149" s="18">
        <v>31041</v>
      </c>
      <c r="I4149" s="9" t="s">
        <v>13319</v>
      </c>
      <c r="J4149" s="17" t="s">
        <v>13414</v>
      </c>
    </row>
    <row r="4150" spans="2:10" ht="37" x14ac:dyDescent="0.45">
      <c r="B4150" s="9" t="str">
        <f>'Master Data Table'!B4150</f>
        <v>51810R-W-11.5</v>
      </c>
      <c r="C4150" s="9" t="str">
        <f>'Master Data Table'!C4150</f>
        <v>Polo, Black, 11.5, Wide</v>
      </c>
      <c r="D4150" s="9" t="str">
        <f>'Master Data Table'!M4150</f>
        <v xml:space="preserve">Dr. Comfort Shoes </v>
      </c>
      <c r="E4150" s="9" t="str">
        <f>'Master Data Table'!E4150</f>
        <v>DR COMFORT</v>
      </c>
      <c r="F4150" s="9" t="str">
        <f>'Master Data Table'!G4150</f>
        <v>0888912000000Y0633030I94S</v>
      </c>
      <c r="G4150" s="9" t="str">
        <f>'Master Data Table'!H4150</f>
        <v>00190446847939</v>
      </c>
      <c r="H4150" s="18">
        <v>31041</v>
      </c>
      <c r="I4150" s="9" t="s">
        <v>13319</v>
      </c>
      <c r="J4150" s="17" t="s">
        <v>13414</v>
      </c>
    </row>
    <row r="4151" spans="2:10" ht="37" x14ac:dyDescent="0.45">
      <c r="B4151" s="9" t="str">
        <f>'Master Data Table'!B4151</f>
        <v>51810R-W-12.0</v>
      </c>
      <c r="C4151" s="9" t="str">
        <f>'Master Data Table'!C4151</f>
        <v>Polo, Black, 12.0, Wide</v>
      </c>
      <c r="D4151" s="9" t="str">
        <f>'Master Data Table'!M4151</f>
        <v xml:space="preserve">Dr. Comfort Shoes </v>
      </c>
      <c r="E4151" s="9" t="str">
        <f>'Master Data Table'!E4151</f>
        <v>DR COMFORT</v>
      </c>
      <c r="F4151" s="9" t="str">
        <f>'Master Data Table'!G4151</f>
        <v>0888912000000Y0633030I94S</v>
      </c>
      <c r="G4151" s="9" t="str">
        <f>'Master Data Table'!H4151</f>
        <v>00190446847946</v>
      </c>
      <c r="H4151" s="18">
        <v>31041</v>
      </c>
      <c r="I4151" s="9" t="s">
        <v>13319</v>
      </c>
      <c r="J4151" s="17" t="s">
        <v>13414</v>
      </c>
    </row>
    <row r="4152" spans="2:10" ht="37" x14ac:dyDescent="0.45">
      <c r="B4152" s="9" t="str">
        <f>'Master Data Table'!B4152</f>
        <v>51810R-W-13.0</v>
      </c>
      <c r="C4152" s="9" t="str">
        <f>'Master Data Table'!C4152</f>
        <v>Polo, Black, 13.0, Wide</v>
      </c>
      <c r="D4152" s="9" t="str">
        <f>'Master Data Table'!M4152</f>
        <v xml:space="preserve">Dr. Comfort Shoes </v>
      </c>
      <c r="E4152" s="9" t="str">
        <f>'Master Data Table'!E4152</f>
        <v>DR COMFORT</v>
      </c>
      <c r="F4152" s="9" t="str">
        <f>'Master Data Table'!G4152</f>
        <v>0888912000000Y0633030I94S</v>
      </c>
      <c r="G4152" s="9" t="str">
        <f>'Master Data Table'!H4152</f>
        <v>00190446847953</v>
      </c>
      <c r="H4152" s="18">
        <v>31041</v>
      </c>
      <c r="I4152" s="9" t="s">
        <v>13319</v>
      </c>
      <c r="J4152" s="17" t="s">
        <v>13414</v>
      </c>
    </row>
    <row r="4153" spans="2:10" ht="37" x14ac:dyDescent="0.45">
      <c r="B4153" s="9" t="str">
        <f>'Master Data Table'!B4153</f>
        <v>51810R-W-14.0</v>
      </c>
      <c r="C4153" s="9" t="str">
        <f>'Master Data Table'!C4153</f>
        <v>Polo, Black, 14.0, Wide</v>
      </c>
      <c r="D4153" s="9" t="str">
        <f>'Master Data Table'!M4153</f>
        <v xml:space="preserve">Dr. Comfort Shoes </v>
      </c>
      <c r="E4153" s="9" t="str">
        <f>'Master Data Table'!E4153</f>
        <v>DR COMFORT</v>
      </c>
      <c r="F4153" s="9" t="str">
        <f>'Master Data Table'!G4153</f>
        <v>0888912000000Y0633030I94S</v>
      </c>
      <c r="G4153" s="9" t="str">
        <f>'Master Data Table'!H4153</f>
        <v>00190446847960</v>
      </c>
      <c r="H4153" s="18">
        <v>31041</v>
      </c>
      <c r="I4153" s="9" t="s">
        <v>13319</v>
      </c>
      <c r="J4153" s="17" t="s">
        <v>13414</v>
      </c>
    </row>
    <row r="4154" spans="2:10" ht="37" x14ac:dyDescent="0.45">
      <c r="B4154" s="9" t="str">
        <f>'Master Data Table'!B4154</f>
        <v>51810R-W-15.0</v>
      </c>
      <c r="C4154" s="9" t="str">
        <f>'Master Data Table'!C4154</f>
        <v>Polo, Black, 15.0, Wide</v>
      </c>
      <c r="D4154" s="9" t="str">
        <f>'Master Data Table'!M4154</f>
        <v xml:space="preserve">Dr. Comfort Shoes </v>
      </c>
      <c r="E4154" s="9" t="str">
        <f>'Master Data Table'!E4154</f>
        <v>DR COMFORT</v>
      </c>
      <c r="F4154" s="9" t="str">
        <f>'Master Data Table'!G4154</f>
        <v>0888912000000Y0633030I94S</v>
      </c>
      <c r="G4154" s="9" t="str">
        <f>'Master Data Table'!H4154</f>
        <v>00190446847977</v>
      </c>
      <c r="H4154" s="18">
        <v>31041</v>
      </c>
      <c r="I4154" s="9" t="s">
        <v>13319</v>
      </c>
      <c r="J4154" s="17" t="s">
        <v>13414</v>
      </c>
    </row>
    <row r="4155" spans="2:10" ht="37" x14ac:dyDescent="0.45">
      <c r="B4155" s="9" t="str">
        <f>'Master Data Table'!B4155</f>
        <v>51810R-X-06.0</v>
      </c>
      <c r="C4155" s="9" t="str">
        <f>'Master Data Table'!C4155</f>
        <v>Polo, Black, 06.0, XWide</v>
      </c>
      <c r="D4155" s="9" t="str">
        <f>'Master Data Table'!M4155</f>
        <v xml:space="preserve">Dr. Comfort Shoes </v>
      </c>
      <c r="E4155" s="9" t="str">
        <f>'Master Data Table'!E4155</f>
        <v>DR COMFORT</v>
      </c>
      <c r="F4155" s="9" t="str">
        <f>'Master Data Table'!G4155</f>
        <v>0888912000000Y0633030I94S</v>
      </c>
      <c r="G4155" s="9" t="str">
        <f>'Master Data Table'!H4155</f>
        <v>00190446847984</v>
      </c>
      <c r="H4155" s="18">
        <v>31041</v>
      </c>
      <c r="I4155" s="9" t="s">
        <v>13319</v>
      </c>
      <c r="J4155" s="17" t="s">
        <v>13414</v>
      </c>
    </row>
    <row r="4156" spans="2:10" ht="37" x14ac:dyDescent="0.45">
      <c r="B4156" s="9" t="str">
        <f>'Master Data Table'!B4156</f>
        <v>51810R-X-06.5</v>
      </c>
      <c r="C4156" s="9" t="str">
        <f>'Master Data Table'!C4156</f>
        <v>Polo, Black, 06.5, XWide</v>
      </c>
      <c r="D4156" s="9" t="str">
        <f>'Master Data Table'!M4156</f>
        <v xml:space="preserve">Dr. Comfort Shoes </v>
      </c>
      <c r="E4156" s="9" t="str">
        <f>'Master Data Table'!E4156</f>
        <v>DR COMFORT</v>
      </c>
      <c r="F4156" s="9" t="str">
        <f>'Master Data Table'!G4156</f>
        <v>0888912000000Y0633030I94S</v>
      </c>
      <c r="G4156" s="9" t="str">
        <f>'Master Data Table'!H4156</f>
        <v>00190446847991</v>
      </c>
      <c r="H4156" s="18">
        <v>31041</v>
      </c>
      <c r="I4156" s="9" t="s">
        <v>13319</v>
      </c>
      <c r="J4156" s="17" t="s">
        <v>13414</v>
      </c>
    </row>
    <row r="4157" spans="2:10" ht="37" x14ac:dyDescent="0.45">
      <c r="B4157" s="9" t="str">
        <f>'Master Data Table'!B4157</f>
        <v>51810R-X-07.0</v>
      </c>
      <c r="C4157" s="9" t="str">
        <f>'Master Data Table'!C4157</f>
        <v>Polo, Black, 07.0, XWide</v>
      </c>
      <c r="D4157" s="9" t="str">
        <f>'Master Data Table'!M4157</f>
        <v xml:space="preserve">Dr. Comfort Shoes </v>
      </c>
      <c r="E4157" s="9" t="str">
        <f>'Master Data Table'!E4157</f>
        <v>DR COMFORT</v>
      </c>
      <c r="F4157" s="9" t="str">
        <f>'Master Data Table'!G4157</f>
        <v>0888912000000Y0633030I94S</v>
      </c>
      <c r="G4157" s="9" t="str">
        <f>'Master Data Table'!H4157</f>
        <v>00190446848004</v>
      </c>
      <c r="H4157" s="18">
        <v>31041</v>
      </c>
      <c r="I4157" s="9" t="s">
        <v>13319</v>
      </c>
      <c r="J4157" s="17" t="s">
        <v>13414</v>
      </c>
    </row>
    <row r="4158" spans="2:10" ht="37" x14ac:dyDescent="0.45">
      <c r="B4158" s="9" t="str">
        <f>'Master Data Table'!B4158</f>
        <v>51810R-X-07.5</v>
      </c>
      <c r="C4158" s="9" t="str">
        <f>'Master Data Table'!C4158</f>
        <v>Polo, Black, 07.5, XWide</v>
      </c>
      <c r="D4158" s="9" t="str">
        <f>'Master Data Table'!M4158</f>
        <v xml:space="preserve">Dr. Comfort Shoes </v>
      </c>
      <c r="E4158" s="9" t="str">
        <f>'Master Data Table'!E4158</f>
        <v>DR COMFORT</v>
      </c>
      <c r="F4158" s="9" t="str">
        <f>'Master Data Table'!G4158</f>
        <v>0888912000000Y0633030I94S</v>
      </c>
      <c r="G4158" s="9" t="str">
        <f>'Master Data Table'!H4158</f>
        <v>00190446858904</v>
      </c>
      <c r="H4158" s="18">
        <v>31041</v>
      </c>
      <c r="I4158" s="9" t="s">
        <v>13319</v>
      </c>
      <c r="J4158" s="17" t="s">
        <v>13414</v>
      </c>
    </row>
    <row r="4159" spans="2:10" ht="37" x14ac:dyDescent="0.45">
      <c r="B4159" s="9" t="str">
        <f>'Master Data Table'!B4159</f>
        <v>51810R-X-08.0</v>
      </c>
      <c r="C4159" s="9" t="str">
        <f>'Master Data Table'!C4159</f>
        <v>Polo, Black, 08.0, XWide</v>
      </c>
      <c r="D4159" s="9" t="str">
        <f>'Master Data Table'!M4159</f>
        <v xml:space="preserve">Dr. Comfort Shoes </v>
      </c>
      <c r="E4159" s="9" t="str">
        <f>'Master Data Table'!E4159</f>
        <v>DR COMFORT</v>
      </c>
      <c r="F4159" s="9" t="str">
        <f>'Master Data Table'!G4159</f>
        <v>0888912000000Y0633030I94S</v>
      </c>
      <c r="G4159" s="9" t="str">
        <f>'Master Data Table'!H4159</f>
        <v>00190446848011</v>
      </c>
      <c r="H4159" s="18">
        <v>31041</v>
      </c>
      <c r="I4159" s="9" t="s">
        <v>13319</v>
      </c>
      <c r="J4159" s="17" t="s">
        <v>13414</v>
      </c>
    </row>
    <row r="4160" spans="2:10" ht="37" x14ac:dyDescent="0.45">
      <c r="B4160" s="9" t="str">
        <f>'Master Data Table'!B4160</f>
        <v>51810R-X-08.5</v>
      </c>
      <c r="C4160" s="9" t="str">
        <f>'Master Data Table'!C4160</f>
        <v>Polo, Black, 08.5, XWide</v>
      </c>
      <c r="D4160" s="9" t="str">
        <f>'Master Data Table'!M4160</f>
        <v xml:space="preserve">Dr. Comfort Shoes </v>
      </c>
      <c r="E4160" s="9" t="str">
        <f>'Master Data Table'!E4160</f>
        <v>DR COMFORT</v>
      </c>
      <c r="F4160" s="9" t="str">
        <f>'Master Data Table'!G4160</f>
        <v>0888912000000Y0633030I94S</v>
      </c>
      <c r="G4160" s="9" t="str">
        <f>'Master Data Table'!H4160</f>
        <v>00190446848028</v>
      </c>
      <c r="H4160" s="18">
        <v>31041</v>
      </c>
      <c r="I4160" s="9" t="s">
        <v>13319</v>
      </c>
      <c r="J4160" s="17" t="s">
        <v>13414</v>
      </c>
    </row>
    <row r="4161" spans="2:10" ht="37" x14ac:dyDescent="0.45">
      <c r="B4161" s="9" t="str">
        <f>'Master Data Table'!B4161</f>
        <v>51810R-X-09.0</v>
      </c>
      <c r="C4161" s="9" t="str">
        <f>'Master Data Table'!C4161</f>
        <v>Polo, Black, 09.0, XWide</v>
      </c>
      <c r="D4161" s="9" t="str">
        <f>'Master Data Table'!M4161</f>
        <v xml:space="preserve">Dr. Comfort Shoes </v>
      </c>
      <c r="E4161" s="9" t="str">
        <f>'Master Data Table'!E4161</f>
        <v>DR COMFORT</v>
      </c>
      <c r="F4161" s="9" t="str">
        <f>'Master Data Table'!G4161</f>
        <v>0888912000000Y0633030I94S</v>
      </c>
      <c r="G4161" s="9" t="str">
        <f>'Master Data Table'!H4161</f>
        <v>00190446848035</v>
      </c>
      <c r="H4161" s="18">
        <v>31041</v>
      </c>
      <c r="I4161" s="9" t="s">
        <v>13319</v>
      </c>
      <c r="J4161" s="17" t="s">
        <v>13414</v>
      </c>
    </row>
    <row r="4162" spans="2:10" ht="37" x14ac:dyDescent="0.45">
      <c r="B4162" s="9" t="str">
        <f>'Master Data Table'!B4162</f>
        <v>51810R-X-09.5</v>
      </c>
      <c r="C4162" s="9" t="str">
        <f>'Master Data Table'!C4162</f>
        <v>Polo, Black, 09.5, XWide</v>
      </c>
      <c r="D4162" s="9" t="str">
        <f>'Master Data Table'!M4162</f>
        <v xml:space="preserve">Dr. Comfort Shoes </v>
      </c>
      <c r="E4162" s="9" t="str">
        <f>'Master Data Table'!E4162</f>
        <v>DR COMFORT</v>
      </c>
      <c r="F4162" s="9" t="str">
        <f>'Master Data Table'!G4162</f>
        <v>0888912000000Y0633030I94S</v>
      </c>
      <c r="G4162" s="9" t="str">
        <f>'Master Data Table'!H4162</f>
        <v>00190446848042</v>
      </c>
      <c r="H4162" s="18">
        <v>31041</v>
      </c>
      <c r="I4162" s="9" t="s">
        <v>13319</v>
      </c>
      <c r="J4162" s="17" t="s">
        <v>13414</v>
      </c>
    </row>
    <row r="4163" spans="2:10" ht="37" x14ac:dyDescent="0.45">
      <c r="B4163" s="9" t="str">
        <f>'Master Data Table'!B4163</f>
        <v>51810R-X-10.0</v>
      </c>
      <c r="C4163" s="9" t="str">
        <f>'Master Data Table'!C4163</f>
        <v>Polo, Black, 10.0, XWide</v>
      </c>
      <c r="D4163" s="9" t="str">
        <f>'Master Data Table'!M4163</f>
        <v xml:space="preserve">Dr. Comfort Shoes </v>
      </c>
      <c r="E4163" s="9" t="str">
        <f>'Master Data Table'!E4163</f>
        <v>DR COMFORT</v>
      </c>
      <c r="F4163" s="9" t="str">
        <f>'Master Data Table'!G4163</f>
        <v>0888912000000Y0633030I94S</v>
      </c>
      <c r="G4163" s="9" t="str">
        <f>'Master Data Table'!H4163</f>
        <v>00190446848059</v>
      </c>
      <c r="H4163" s="18">
        <v>31041</v>
      </c>
      <c r="I4163" s="9" t="s">
        <v>13319</v>
      </c>
      <c r="J4163" s="17" t="s">
        <v>13414</v>
      </c>
    </row>
    <row r="4164" spans="2:10" ht="37" x14ac:dyDescent="0.45">
      <c r="B4164" s="9" t="str">
        <f>'Master Data Table'!B4164</f>
        <v>51810R-X-10.5</v>
      </c>
      <c r="C4164" s="9" t="str">
        <f>'Master Data Table'!C4164</f>
        <v>Polo, Black, 10.5, XWide</v>
      </c>
      <c r="D4164" s="9" t="str">
        <f>'Master Data Table'!M4164</f>
        <v xml:space="preserve">Dr. Comfort Shoes </v>
      </c>
      <c r="E4164" s="9" t="str">
        <f>'Master Data Table'!E4164</f>
        <v>DR COMFORT</v>
      </c>
      <c r="F4164" s="9" t="str">
        <f>'Master Data Table'!G4164</f>
        <v>0888912000000Y0633030I94S</v>
      </c>
      <c r="G4164" s="9" t="str">
        <f>'Master Data Table'!H4164</f>
        <v>00190446848066</v>
      </c>
      <c r="H4164" s="18">
        <v>31041</v>
      </c>
      <c r="I4164" s="9" t="s">
        <v>13319</v>
      </c>
      <c r="J4164" s="17" t="s">
        <v>13414</v>
      </c>
    </row>
    <row r="4165" spans="2:10" ht="37" x14ac:dyDescent="0.45">
      <c r="B4165" s="9" t="str">
        <f>'Master Data Table'!B4165</f>
        <v>51810R-X-11.0</v>
      </c>
      <c r="C4165" s="9" t="str">
        <f>'Master Data Table'!C4165</f>
        <v>Polo, Black, 11.0, XWide</v>
      </c>
      <c r="D4165" s="9" t="str">
        <f>'Master Data Table'!M4165</f>
        <v xml:space="preserve">Dr. Comfort Shoes </v>
      </c>
      <c r="E4165" s="9" t="str">
        <f>'Master Data Table'!E4165</f>
        <v>DR COMFORT</v>
      </c>
      <c r="F4165" s="9" t="str">
        <f>'Master Data Table'!G4165</f>
        <v>0888912000000Y0633030I94S</v>
      </c>
      <c r="G4165" s="9" t="str">
        <f>'Master Data Table'!H4165</f>
        <v>00190446848073</v>
      </c>
      <c r="H4165" s="18">
        <v>31041</v>
      </c>
      <c r="I4165" s="9" t="s">
        <v>13319</v>
      </c>
      <c r="J4165" s="17" t="s">
        <v>13414</v>
      </c>
    </row>
    <row r="4166" spans="2:10" ht="37" x14ac:dyDescent="0.45">
      <c r="B4166" s="9" t="str">
        <f>'Master Data Table'!B4166</f>
        <v>51810R-X-11.5</v>
      </c>
      <c r="C4166" s="9" t="str">
        <f>'Master Data Table'!C4166</f>
        <v>Polo, Black, 11.5, XWide</v>
      </c>
      <c r="D4166" s="9" t="str">
        <f>'Master Data Table'!M4166</f>
        <v xml:space="preserve">Dr. Comfort Shoes </v>
      </c>
      <c r="E4166" s="9" t="str">
        <f>'Master Data Table'!E4166</f>
        <v>DR COMFORT</v>
      </c>
      <c r="F4166" s="9" t="str">
        <f>'Master Data Table'!G4166</f>
        <v>0888912000000Y0633030I94S</v>
      </c>
      <c r="G4166" s="9" t="str">
        <f>'Master Data Table'!H4166</f>
        <v>00190446848080</v>
      </c>
      <c r="H4166" s="18">
        <v>31041</v>
      </c>
      <c r="I4166" s="9" t="s">
        <v>13319</v>
      </c>
      <c r="J4166" s="17" t="s">
        <v>13414</v>
      </c>
    </row>
    <row r="4167" spans="2:10" ht="37" x14ac:dyDescent="0.45">
      <c r="B4167" s="9" t="str">
        <f>'Master Data Table'!B4167</f>
        <v>51810R-X-12.0</v>
      </c>
      <c r="C4167" s="9" t="str">
        <f>'Master Data Table'!C4167</f>
        <v>Polo, Black, 12.0, XWide</v>
      </c>
      <c r="D4167" s="9" t="str">
        <f>'Master Data Table'!M4167</f>
        <v xml:space="preserve">Dr. Comfort Shoes </v>
      </c>
      <c r="E4167" s="9" t="str">
        <f>'Master Data Table'!E4167</f>
        <v>DR COMFORT</v>
      </c>
      <c r="F4167" s="9" t="str">
        <f>'Master Data Table'!G4167</f>
        <v>0888912000000Y0633030I94S</v>
      </c>
      <c r="G4167" s="9" t="str">
        <f>'Master Data Table'!H4167</f>
        <v>00190446848097</v>
      </c>
      <c r="H4167" s="18">
        <v>31041</v>
      </c>
      <c r="I4167" s="9" t="s">
        <v>13319</v>
      </c>
      <c r="J4167" s="17" t="s">
        <v>13414</v>
      </c>
    </row>
    <row r="4168" spans="2:10" ht="37" x14ac:dyDescent="0.45">
      <c r="B4168" s="9" t="str">
        <f>'Master Data Table'!B4168</f>
        <v>51810R-X-13.0</v>
      </c>
      <c r="C4168" s="9" t="str">
        <f>'Master Data Table'!C4168</f>
        <v>Polo, Black, 13.0, XWide</v>
      </c>
      <c r="D4168" s="9" t="str">
        <f>'Master Data Table'!M4168</f>
        <v xml:space="preserve">Dr. Comfort Shoes </v>
      </c>
      <c r="E4168" s="9" t="str">
        <f>'Master Data Table'!E4168</f>
        <v>DR COMFORT</v>
      </c>
      <c r="F4168" s="9" t="str">
        <f>'Master Data Table'!G4168</f>
        <v>0888912000000Y0633030I94S</v>
      </c>
      <c r="G4168" s="9" t="str">
        <f>'Master Data Table'!H4168</f>
        <v>00190446848103</v>
      </c>
      <c r="H4168" s="18">
        <v>31041</v>
      </c>
      <c r="I4168" s="9" t="s">
        <v>13319</v>
      </c>
      <c r="J4168" s="17" t="s">
        <v>13414</v>
      </c>
    </row>
    <row r="4169" spans="2:10" ht="37" x14ac:dyDescent="0.45">
      <c r="B4169" s="9" t="str">
        <f>'Master Data Table'!B4169</f>
        <v>51810R-X-14.0</v>
      </c>
      <c r="C4169" s="9" t="str">
        <f>'Master Data Table'!C4169</f>
        <v>Polo, Black, 14.0, XWide</v>
      </c>
      <c r="D4169" s="9" t="str">
        <f>'Master Data Table'!M4169</f>
        <v xml:space="preserve">Dr. Comfort Shoes </v>
      </c>
      <c r="E4169" s="9" t="str">
        <f>'Master Data Table'!E4169</f>
        <v>DR COMFORT</v>
      </c>
      <c r="F4169" s="9" t="str">
        <f>'Master Data Table'!G4169</f>
        <v>0888912000000Y0633030I94S</v>
      </c>
      <c r="G4169" s="9" t="str">
        <f>'Master Data Table'!H4169</f>
        <v>00190446848110</v>
      </c>
      <c r="H4169" s="18">
        <v>31041</v>
      </c>
      <c r="I4169" s="9" t="s">
        <v>13319</v>
      </c>
      <c r="J4169" s="17" t="s">
        <v>13414</v>
      </c>
    </row>
    <row r="4170" spans="2:10" ht="37" x14ac:dyDescent="0.45">
      <c r="B4170" s="9" t="str">
        <f>'Master Data Table'!B4170</f>
        <v>51810R-X-15.0</v>
      </c>
      <c r="C4170" s="9" t="str">
        <f>'Master Data Table'!C4170</f>
        <v>Polo, Black, 15.0, XWide</v>
      </c>
      <c r="D4170" s="9" t="str">
        <f>'Master Data Table'!M4170</f>
        <v xml:space="preserve">Dr. Comfort Shoes </v>
      </c>
      <c r="E4170" s="9" t="str">
        <f>'Master Data Table'!E4170</f>
        <v>DR COMFORT</v>
      </c>
      <c r="F4170" s="9" t="str">
        <f>'Master Data Table'!G4170</f>
        <v>0888912000000Y0633030I94S</v>
      </c>
      <c r="G4170" s="9" t="str">
        <f>'Master Data Table'!H4170</f>
        <v>00190446848127</v>
      </c>
      <c r="H4170" s="18">
        <v>31041</v>
      </c>
      <c r="I4170" s="9" t="s">
        <v>13319</v>
      </c>
      <c r="J4170" s="17" t="s">
        <v>13414</v>
      </c>
    </row>
    <row r="4171" spans="2:10" ht="37" x14ac:dyDescent="0.45">
      <c r="B4171" s="9" t="str">
        <f>'Master Data Table'!B4171</f>
        <v>51860R-M-06.0</v>
      </c>
      <c r="C4171" s="9" t="str">
        <f>'Master Data Table'!C4171</f>
        <v>Polo, Camo, 6.0, Medium</v>
      </c>
      <c r="D4171" s="9" t="str">
        <f>'Master Data Table'!M4171</f>
        <v xml:space="preserve">Dr. Comfort Shoes </v>
      </c>
      <c r="E4171" s="9" t="str">
        <f>'Master Data Table'!E4171</f>
        <v>DR COMFORT</v>
      </c>
      <c r="F4171" s="9" t="str">
        <f>'Master Data Table'!G4171</f>
        <v>0888912000000Y0633030I94S</v>
      </c>
      <c r="G4171" s="9" t="str">
        <f>'Master Data Table'!H4171</f>
        <v>00190446848134</v>
      </c>
      <c r="H4171" s="18">
        <v>31041</v>
      </c>
      <c r="I4171" s="9" t="s">
        <v>13319</v>
      </c>
      <c r="J4171" s="17" t="s">
        <v>13414</v>
      </c>
    </row>
    <row r="4172" spans="2:10" ht="37" x14ac:dyDescent="0.45">
      <c r="B4172" s="9" t="str">
        <f>'Master Data Table'!B4172</f>
        <v>51860R-M-06.5</v>
      </c>
      <c r="C4172" s="9" t="str">
        <f>'Master Data Table'!C4172</f>
        <v>Polo, Camo, 6.5, Medium</v>
      </c>
      <c r="D4172" s="9" t="str">
        <f>'Master Data Table'!M4172</f>
        <v xml:space="preserve">Dr. Comfort Shoes </v>
      </c>
      <c r="E4172" s="9" t="str">
        <f>'Master Data Table'!E4172</f>
        <v>DR COMFORT</v>
      </c>
      <c r="F4172" s="9" t="str">
        <f>'Master Data Table'!G4172</f>
        <v>0888912000000Y0633030I94S</v>
      </c>
      <c r="G4172" s="9" t="str">
        <f>'Master Data Table'!H4172</f>
        <v>00190446848141</v>
      </c>
      <c r="H4172" s="18">
        <v>31041</v>
      </c>
      <c r="I4172" s="9" t="s">
        <v>13319</v>
      </c>
      <c r="J4172" s="17" t="s">
        <v>13414</v>
      </c>
    </row>
    <row r="4173" spans="2:10" ht="37" x14ac:dyDescent="0.45">
      <c r="B4173" s="9" t="str">
        <f>'Master Data Table'!B4173</f>
        <v>51860R-M-07.0</v>
      </c>
      <c r="C4173" s="9" t="str">
        <f>'Master Data Table'!C4173</f>
        <v>Polo, Camo, 7.0, Medium</v>
      </c>
      <c r="D4173" s="9" t="str">
        <f>'Master Data Table'!M4173</f>
        <v xml:space="preserve">Dr. Comfort Shoes </v>
      </c>
      <c r="E4173" s="9" t="str">
        <f>'Master Data Table'!E4173</f>
        <v>DR COMFORT</v>
      </c>
      <c r="F4173" s="9" t="str">
        <f>'Master Data Table'!G4173</f>
        <v>0888912000000Y0633030I94S</v>
      </c>
      <c r="G4173" s="9" t="str">
        <f>'Master Data Table'!H4173</f>
        <v>00190446848158</v>
      </c>
      <c r="H4173" s="18">
        <v>31041</v>
      </c>
      <c r="I4173" s="9" t="s">
        <v>13319</v>
      </c>
      <c r="J4173" s="17" t="s">
        <v>13414</v>
      </c>
    </row>
    <row r="4174" spans="2:10" ht="37" x14ac:dyDescent="0.45">
      <c r="B4174" s="9" t="str">
        <f>'Master Data Table'!B4174</f>
        <v>51860R-M-07.5</v>
      </c>
      <c r="C4174" s="9" t="str">
        <f>'Master Data Table'!C4174</f>
        <v>Polo, Camo, 7.5, Medium</v>
      </c>
      <c r="D4174" s="9" t="str">
        <f>'Master Data Table'!M4174</f>
        <v xml:space="preserve">Dr. Comfort Shoes </v>
      </c>
      <c r="E4174" s="9" t="str">
        <f>'Master Data Table'!E4174</f>
        <v>DR COMFORT</v>
      </c>
      <c r="F4174" s="9" t="str">
        <f>'Master Data Table'!G4174</f>
        <v>0888912000000Y0633030I94S</v>
      </c>
      <c r="G4174" s="9" t="str">
        <f>'Master Data Table'!H4174</f>
        <v>00190446848165</v>
      </c>
      <c r="H4174" s="18">
        <v>31041</v>
      </c>
      <c r="I4174" s="9" t="s">
        <v>13319</v>
      </c>
      <c r="J4174" s="17" t="s">
        <v>13414</v>
      </c>
    </row>
    <row r="4175" spans="2:10" ht="37" x14ac:dyDescent="0.45">
      <c r="B4175" s="9" t="str">
        <f>'Master Data Table'!B4175</f>
        <v>51860R-M-08.0</v>
      </c>
      <c r="C4175" s="9" t="str">
        <f>'Master Data Table'!C4175</f>
        <v>Polo, Camo, 8.0, Medium</v>
      </c>
      <c r="D4175" s="9" t="str">
        <f>'Master Data Table'!M4175</f>
        <v xml:space="preserve">Dr. Comfort Shoes </v>
      </c>
      <c r="E4175" s="9" t="str">
        <f>'Master Data Table'!E4175</f>
        <v>DR COMFORT</v>
      </c>
      <c r="F4175" s="9" t="str">
        <f>'Master Data Table'!G4175</f>
        <v>0888912000000Y0633030I94S</v>
      </c>
      <c r="G4175" s="9" t="str">
        <f>'Master Data Table'!H4175</f>
        <v>00190446848172</v>
      </c>
      <c r="H4175" s="18">
        <v>31041</v>
      </c>
      <c r="I4175" s="9" t="s">
        <v>13319</v>
      </c>
      <c r="J4175" s="17" t="s">
        <v>13414</v>
      </c>
    </row>
    <row r="4176" spans="2:10" ht="37" x14ac:dyDescent="0.45">
      <c r="B4176" s="9" t="str">
        <f>'Master Data Table'!B4176</f>
        <v>51860R-M-08.5</v>
      </c>
      <c r="C4176" s="9" t="str">
        <f>'Master Data Table'!C4176</f>
        <v>Polo, Camo, 8.5, Medium</v>
      </c>
      <c r="D4176" s="9" t="str">
        <f>'Master Data Table'!M4176</f>
        <v xml:space="preserve">Dr. Comfort Shoes </v>
      </c>
      <c r="E4176" s="9" t="str">
        <f>'Master Data Table'!E4176</f>
        <v>DR COMFORT</v>
      </c>
      <c r="F4176" s="9" t="str">
        <f>'Master Data Table'!G4176</f>
        <v>0888912000000Y0633030I94S</v>
      </c>
      <c r="G4176" s="9" t="str">
        <f>'Master Data Table'!H4176</f>
        <v>00190446848189</v>
      </c>
      <c r="H4176" s="18">
        <v>31041</v>
      </c>
      <c r="I4176" s="9" t="s">
        <v>13319</v>
      </c>
      <c r="J4176" s="17" t="s">
        <v>13414</v>
      </c>
    </row>
    <row r="4177" spans="2:10" ht="37" x14ac:dyDescent="0.45">
      <c r="B4177" s="9" t="str">
        <f>'Master Data Table'!B4177</f>
        <v>51860R-M-09.0</v>
      </c>
      <c r="C4177" s="9" t="str">
        <f>'Master Data Table'!C4177</f>
        <v>Polo, Camo, 9.0, Medium</v>
      </c>
      <c r="D4177" s="9" t="str">
        <f>'Master Data Table'!M4177</f>
        <v xml:space="preserve">Dr. Comfort Shoes </v>
      </c>
      <c r="E4177" s="9" t="str">
        <f>'Master Data Table'!E4177</f>
        <v>DR COMFORT</v>
      </c>
      <c r="F4177" s="9" t="str">
        <f>'Master Data Table'!G4177</f>
        <v>0888912000000Y0633030I94S</v>
      </c>
      <c r="G4177" s="9" t="str">
        <f>'Master Data Table'!H4177</f>
        <v>00190446848776</v>
      </c>
      <c r="H4177" s="18">
        <v>31041</v>
      </c>
      <c r="I4177" s="9" t="s">
        <v>13319</v>
      </c>
      <c r="J4177" s="17" t="s">
        <v>13414</v>
      </c>
    </row>
    <row r="4178" spans="2:10" ht="37" x14ac:dyDescent="0.45">
      <c r="B4178" s="9" t="str">
        <f>'Master Data Table'!B4178</f>
        <v>51860R-M-09.5</v>
      </c>
      <c r="C4178" s="9" t="str">
        <f>'Master Data Table'!C4178</f>
        <v>Polo, Camo, 9.5, Medium</v>
      </c>
      <c r="D4178" s="9" t="str">
        <f>'Master Data Table'!M4178</f>
        <v xml:space="preserve">Dr. Comfort Shoes </v>
      </c>
      <c r="E4178" s="9" t="str">
        <f>'Master Data Table'!E4178</f>
        <v>DR COMFORT</v>
      </c>
      <c r="F4178" s="9" t="str">
        <f>'Master Data Table'!G4178</f>
        <v>0888912000000Y0633030I94S</v>
      </c>
      <c r="G4178" s="9" t="str">
        <f>'Master Data Table'!H4178</f>
        <v>00190446848783</v>
      </c>
      <c r="H4178" s="18">
        <v>31041</v>
      </c>
      <c r="I4178" s="9" t="s">
        <v>13319</v>
      </c>
      <c r="J4178" s="17" t="s">
        <v>13414</v>
      </c>
    </row>
    <row r="4179" spans="2:10" ht="37" x14ac:dyDescent="0.45">
      <c r="B4179" s="9" t="str">
        <f>'Master Data Table'!B4179</f>
        <v>51860R-M-10.0</v>
      </c>
      <c r="C4179" s="9" t="str">
        <f>'Master Data Table'!C4179</f>
        <v>Polo, Camo, 10.0, Medium</v>
      </c>
      <c r="D4179" s="9" t="str">
        <f>'Master Data Table'!M4179</f>
        <v xml:space="preserve">Dr. Comfort Shoes </v>
      </c>
      <c r="E4179" s="9" t="str">
        <f>'Master Data Table'!E4179</f>
        <v>DR COMFORT</v>
      </c>
      <c r="F4179" s="9" t="str">
        <f>'Master Data Table'!G4179</f>
        <v>0888912000000Y0633030I94S</v>
      </c>
      <c r="G4179" s="9" t="str">
        <f>'Master Data Table'!H4179</f>
        <v>00190446848790</v>
      </c>
      <c r="H4179" s="18">
        <v>31041</v>
      </c>
      <c r="I4179" s="9" t="s">
        <v>13319</v>
      </c>
      <c r="J4179" s="17" t="s">
        <v>13414</v>
      </c>
    </row>
    <row r="4180" spans="2:10" ht="37" x14ac:dyDescent="0.45">
      <c r="B4180" s="9" t="str">
        <f>'Master Data Table'!B4180</f>
        <v>51860R-M-10.5</v>
      </c>
      <c r="C4180" s="9" t="str">
        <f>'Master Data Table'!C4180</f>
        <v>Polo, Camo, 10.5, Medium</v>
      </c>
      <c r="D4180" s="9" t="str">
        <f>'Master Data Table'!M4180</f>
        <v xml:space="preserve">Dr. Comfort Shoes </v>
      </c>
      <c r="E4180" s="9" t="str">
        <f>'Master Data Table'!E4180</f>
        <v>DR COMFORT</v>
      </c>
      <c r="F4180" s="9" t="str">
        <f>'Master Data Table'!G4180</f>
        <v>0888912000000Y0633030I94S</v>
      </c>
      <c r="G4180" s="9" t="str">
        <f>'Master Data Table'!H4180</f>
        <v>00190446848806</v>
      </c>
      <c r="H4180" s="18">
        <v>31041</v>
      </c>
      <c r="I4180" s="9" t="s">
        <v>13319</v>
      </c>
      <c r="J4180" s="17" t="s">
        <v>13414</v>
      </c>
    </row>
    <row r="4181" spans="2:10" ht="37" x14ac:dyDescent="0.45">
      <c r="B4181" s="9" t="str">
        <f>'Master Data Table'!B4181</f>
        <v>51860R-M-11.0</v>
      </c>
      <c r="C4181" s="9" t="str">
        <f>'Master Data Table'!C4181</f>
        <v>Polo, Camo, 11.0, Medium</v>
      </c>
      <c r="D4181" s="9" t="str">
        <f>'Master Data Table'!M4181</f>
        <v xml:space="preserve">Dr. Comfort Shoes </v>
      </c>
      <c r="E4181" s="9" t="str">
        <f>'Master Data Table'!E4181</f>
        <v>DR COMFORT</v>
      </c>
      <c r="F4181" s="9" t="str">
        <f>'Master Data Table'!G4181</f>
        <v>0888912000000Y0633030I94S</v>
      </c>
      <c r="G4181" s="9" t="str">
        <f>'Master Data Table'!H4181</f>
        <v>00190446848813</v>
      </c>
      <c r="H4181" s="18">
        <v>31041</v>
      </c>
      <c r="I4181" s="9" t="s">
        <v>13319</v>
      </c>
      <c r="J4181" s="17" t="s">
        <v>13414</v>
      </c>
    </row>
    <row r="4182" spans="2:10" ht="37" x14ac:dyDescent="0.45">
      <c r="B4182" s="9" t="str">
        <f>'Master Data Table'!B4182</f>
        <v>51860R-M-11.5</v>
      </c>
      <c r="C4182" s="9" t="str">
        <f>'Master Data Table'!C4182</f>
        <v>Polo, Camo, 11.5, Medium</v>
      </c>
      <c r="D4182" s="9" t="str">
        <f>'Master Data Table'!M4182</f>
        <v xml:space="preserve">Dr. Comfort Shoes </v>
      </c>
      <c r="E4182" s="9" t="str">
        <f>'Master Data Table'!E4182</f>
        <v>DR COMFORT</v>
      </c>
      <c r="F4182" s="9" t="str">
        <f>'Master Data Table'!G4182</f>
        <v>0888912000000Y0633030I94S</v>
      </c>
      <c r="G4182" s="9" t="str">
        <f>'Master Data Table'!H4182</f>
        <v>00190446848820</v>
      </c>
      <c r="H4182" s="18">
        <v>31041</v>
      </c>
      <c r="I4182" s="9" t="s">
        <v>13319</v>
      </c>
      <c r="J4182" s="17" t="s">
        <v>13414</v>
      </c>
    </row>
    <row r="4183" spans="2:10" ht="37" x14ac:dyDescent="0.45">
      <c r="B4183" s="9" t="str">
        <f>'Master Data Table'!B4183</f>
        <v>51860R-M-12.0</v>
      </c>
      <c r="C4183" s="9" t="str">
        <f>'Master Data Table'!C4183</f>
        <v>Polo, Camo, 12.0, Medium</v>
      </c>
      <c r="D4183" s="9" t="str">
        <f>'Master Data Table'!M4183</f>
        <v xml:space="preserve">Dr. Comfort Shoes </v>
      </c>
      <c r="E4183" s="9" t="str">
        <f>'Master Data Table'!E4183</f>
        <v>DR COMFORT</v>
      </c>
      <c r="F4183" s="9" t="str">
        <f>'Master Data Table'!G4183</f>
        <v>0888912000000Y0633030I94S</v>
      </c>
      <c r="G4183" s="9" t="str">
        <f>'Master Data Table'!H4183</f>
        <v>00190446848837</v>
      </c>
      <c r="H4183" s="18">
        <v>31041</v>
      </c>
      <c r="I4183" s="9" t="s">
        <v>13319</v>
      </c>
      <c r="J4183" s="17" t="s">
        <v>13414</v>
      </c>
    </row>
    <row r="4184" spans="2:10" ht="37" x14ac:dyDescent="0.45">
      <c r="B4184" s="9" t="str">
        <f>'Master Data Table'!B4184</f>
        <v>51860R-M-13.0</v>
      </c>
      <c r="C4184" s="9" t="str">
        <f>'Master Data Table'!C4184</f>
        <v>Polo, Camo, 13.0, Medium</v>
      </c>
      <c r="D4184" s="9" t="str">
        <f>'Master Data Table'!M4184</f>
        <v xml:space="preserve">Dr. Comfort Shoes </v>
      </c>
      <c r="E4184" s="9" t="str">
        <f>'Master Data Table'!E4184</f>
        <v>DR COMFORT</v>
      </c>
      <c r="F4184" s="9" t="str">
        <f>'Master Data Table'!G4184</f>
        <v>0888912000000Y0633030I94S</v>
      </c>
      <c r="G4184" s="9" t="str">
        <f>'Master Data Table'!H4184</f>
        <v>00190446848844</v>
      </c>
      <c r="H4184" s="18">
        <v>31041</v>
      </c>
      <c r="I4184" s="9" t="s">
        <v>13319</v>
      </c>
      <c r="J4184" s="17" t="s">
        <v>13414</v>
      </c>
    </row>
    <row r="4185" spans="2:10" ht="37" x14ac:dyDescent="0.45">
      <c r="B4185" s="9" t="str">
        <f>'Master Data Table'!B4185</f>
        <v>51860R-M-14.0</v>
      </c>
      <c r="C4185" s="9" t="str">
        <f>'Master Data Table'!C4185</f>
        <v>Polo, Camo, 14.0, Medium</v>
      </c>
      <c r="D4185" s="9" t="str">
        <f>'Master Data Table'!M4185</f>
        <v xml:space="preserve">Dr. Comfort Shoes </v>
      </c>
      <c r="E4185" s="9" t="str">
        <f>'Master Data Table'!E4185</f>
        <v>DR COMFORT</v>
      </c>
      <c r="F4185" s="9" t="str">
        <f>'Master Data Table'!G4185</f>
        <v>0888912000000Y0633030I94S</v>
      </c>
      <c r="G4185" s="9" t="str">
        <f>'Master Data Table'!H4185</f>
        <v>00190446848851</v>
      </c>
      <c r="H4185" s="18">
        <v>31041</v>
      </c>
      <c r="I4185" s="9" t="s">
        <v>13319</v>
      </c>
      <c r="J4185" s="17" t="s">
        <v>13414</v>
      </c>
    </row>
    <row r="4186" spans="2:10" ht="37" x14ac:dyDescent="0.45">
      <c r="B4186" s="9" t="str">
        <f>'Master Data Table'!B4186</f>
        <v>51860R-M-15.0</v>
      </c>
      <c r="C4186" s="9" t="str">
        <f>'Master Data Table'!C4186</f>
        <v>Polo, Camo, 15.0, Medium</v>
      </c>
      <c r="D4186" s="9" t="str">
        <f>'Master Data Table'!M4186</f>
        <v xml:space="preserve">Dr. Comfort Shoes </v>
      </c>
      <c r="E4186" s="9" t="str">
        <f>'Master Data Table'!E4186</f>
        <v>DR COMFORT</v>
      </c>
      <c r="F4186" s="9" t="str">
        <f>'Master Data Table'!G4186</f>
        <v>0888912000000Y0633030I94S</v>
      </c>
      <c r="G4186" s="9" t="str">
        <f>'Master Data Table'!H4186</f>
        <v>00190446848868</v>
      </c>
      <c r="H4186" s="18">
        <v>31041</v>
      </c>
      <c r="I4186" s="9" t="s">
        <v>13319</v>
      </c>
      <c r="J4186" s="17" t="s">
        <v>13414</v>
      </c>
    </row>
    <row r="4187" spans="2:10" ht="37" x14ac:dyDescent="0.45">
      <c r="B4187" s="9" t="str">
        <f>'Master Data Table'!B4187</f>
        <v>51860R-W-06.0</v>
      </c>
      <c r="C4187" s="9" t="str">
        <f>'Master Data Table'!C4187</f>
        <v>Polo, Camo, 06.0, Wide</v>
      </c>
      <c r="D4187" s="9" t="str">
        <f>'Master Data Table'!M4187</f>
        <v xml:space="preserve">Dr. Comfort Shoes </v>
      </c>
      <c r="E4187" s="9" t="str">
        <f>'Master Data Table'!E4187</f>
        <v>DR COMFORT</v>
      </c>
      <c r="F4187" s="9" t="str">
        <f>'Master Data Table'!G4187</f>
        <v>0888912000000Y0633030I94S</v>
      </c>
      <c r="G4187" s="9" t="str">
        <f>'Master Data Table'!H4187</f>
        <v>00190446848875</v>
      </c>
      <c r="H4187" s="18">
        <v>31041</v>
      </c>
      <c r="I4187" s="9" t="s">
        <v>13319</v>
      </c>
      <c r="J4187" s="17" t="s">
        <v>13414</v>
      </c>
    </row>
    <row r="4188" spans="2:10" ht="37" x14ac:dyDescent="0.45">
      <c r="B4188" s="9" t="str">
        <f>'Master Data Table'!B4188</f>
        <v>51860R-W-06.5</v>
      </c>
      <c r="C4188" s="9" t="str">
        <f>'Master Data Table'!C4188</f>
        <v>Polo, Camo, 06.5, Wide</v>
      </c>
      <c r="D4188" s="9" t="str">
        <f>'Master Data Table'!M4188</f>
        <v xml:space="preserve">Dr. Comfort Shoes </v>
      </c>
      <c r="E4188" s="9" t="str">
        <f>'Master Data Table'!E4188</f>
        <v>DR COMFORT</v>
      </c>
      <c r="F4188" s="9" t="str">
        <f>'Master Data Table'!G4188</f>
        <v>0888912000000Y0633030I94S</v>
      </c>
      <c r="G4188" s="9" t="str">
        <f>'Master Data Table'!H4188</f>
        <v>00190446848882</v>
      </c>
      <c r="H4188" s="18">
        <v>31041</v>
      </c>
      <c r="I4188" s="9" t="s">
        <v>13319</v>
      </c>
      <c r="J4188" s="17" t="s">
        <v>13414</v>
      </c>
    </row>
    <row r="4189" spans="2:10" ht="37" x14ac:dyDescent="0.45">
      <c r="B4189" s="9" t="str">
        <f>'Master Data Table'!B4189</f>
        <v>51860R-W-07.0</v>
      </c>
      <c r="C4189" s="9" t="str">
        <f>'Master Data Table'!C4189</f>
        <v>Polo, Camo, 07.0, Wide</v>
      </c>
      <c r="D4189" s="9" t="str">
        <f>'Master Data Table'!M4189</f>
        <v xml:space="preserve">Dr. Comfort Shoes </v>
      </c>
      <c r="E4189" s="9" t="str">
        <f>'Master Data Table'!E4189</f>
        <v>DR COMFORT</v>
      </c>
      <c r="F4189" s="9" t="str">
        <f>'Master Data Table'!G4189</f>
        <v>0888912000000Y0633030I94S</v>
      </c>
      <c r="G4189" s="9" t="str">
        <f>'Master Data Table'!H4189</f>
        <v>00190446848899</v>
      </c>
      <c r="H4189" s="18">
        <v>31041</v>
      </c>
      <c r="I4189" s="9" t="s">
        <v>13319</v>
      </c>
      <c r="J4189" s="17" t="s">
        <v>13414</v>
      </c>
    </row>
    <row r="4190" spans="2:10" ht="37" x14ac:dyDescent="0.45">
      <c r="B4190" s="9" t="str">
        <f>'Master Data Table'!B4190</f>
        <v>51860R-W-07.5</v>
      </c>
      <c r="C4190" s="9" t="str">
        <f>'Master Data Table'!C4190</f>
        <v>Polo, Camo, 07.5, Wide</v>
      </c>
      <c r="D4190" s="9" t="str">
        <f>'Master Data Table'!M4190</f>
        <v xml:space="preserve">Dr. Comfort Shoes </v>
      </c>
      <c r="E4190" s="9" t="str">
        <f>'Master Data Table'!E4190</f>
        <v>DR COMFORT</v>
      </c>
      <c r="F4190" s="9" t="str">
        <f>'Master Data Table'!G4190</f>
        <v>0888912000000Y0633030I94S</v>
      </c>
      <c r="G4190" s="9" t="str">
        <f>'Master Data Table'!H4190</f>
        <v>00190446848905</v>
      </c>
      <c r="H4190" s="18">
        <v>31041</v>
      </c>
      <c r="I4190" s="9" t="s">
        <v>13319</v>
      </c>
      <c r="J4190" s="17" t="s">
        <v>13414</v>
      </c>
    </row>
    <row r="4191" spans="2:10" ht="37" x14ac:dyDescent="0.45">
      <c r="B4191" s="9" t="str">
        <f>'Master Data Table'!B4191</f>
        <v>51860R-W-08.0</v>
      </c>
      <c r="C4191" s="9" t="str">
        <f>'Master Data Table'!C4191</f>
        <v>Polo, Camo, 08.0, Wide</v>
      </c>
      <c r="D4191" s="9" t="str">
        <f>'Master Data Table'!M4191</f>
        <v xml:space="preserve">Dr. Comfort Shoes </v>
      </c>
      <c r="E4191" s="9" t="str">
        <f>'Master Data Table'!E4191</f>
        <v>DR COMFORT</v>
      </c>
      <c r="F4191" s="9" t="str">
        <f>'Master Data Table'!G4191</f>
        <v>0888912000000Y0633030I94S</v>
      </c>
      <c r="G4191" s="9" t="str">
        <f>'Master Data Table'!H4191</f>
        <v>00190446848912</v>
      </c>
      <c r="H4191" s="18">
        <v>31041</v>
      </c>
      <c r="I4191" s="9" t="s">
        <v>13319</v>
      </c>
      <c r="J4191" s="17" t="s">
        <v>13414</v>
      </c>
    </row>
    <row r="4192" spans="2:10" ht="37" x14ac:dyDescent="0.45">
      <c r="B4192" s="9" t="str">
        <f>'Master Data Table'!B4192</f>
        <v>51860R-W-08.5</v>
      </c>
      <c r="C4192" s="9" t="str">
        <f>'Master Data Table'!C4192</f>
        <v>Polo, Camo, 08.5, Wide</v>
      </c>
      <c r="D4192" s="9" t="str">
        <f>'Master Data Table'!M4192</f>
        <v xml:space="preserve">Dr. Comfort Shoes </v>
      </c>
      <c r="E4192" s="9" t="str">
        <f>'Master Data Table'!E4192</f>
        <v>DR COMFORT</v>
      </c>
      <c r="F4192" s="9" t="str">
        <f>'Master Data Table'!G4192</f>
        <v>0888912000000Y0633030I94S</v>
      </c>
      <c r="G4192" s="9" t="str">
        <f>'Master Data Table'!H4192</f>
        <v>00190446848929</v>
      </c>
      <c r="H4192" s="18">
        <v>31041</v>
      </c>
      <c r="I4192" s="9" t="s">
        <v>13319</v>
      </c>
      <c r="J4192" s="17" t="s">
        <v>13414</v>
      </c>
    </row>
    <row r="4193" spans="2:10" ht="37" x14ac:dyDescent="0.45">
      <c r="B4193" s="9" t="str">
        <f>'Master Data Table'!B4193</f>
        <v>51860R-W-09.0</v>
      </c>
      <c r="C4193" s="9" t="str">
        <f>'Master Data Table'!C4193</f>
        <v>Polo, Camo, 09.0, Wide</v>
      </c>
      <c r="D4193" s="9" t="str">
        <f>'Master Data Table'!M4193</f>
        <v xml:space="preserve">Dr. Comfort Shoes </v>
      </c>
      <c r="E4193" s="9" t="str">
        <f>'Master Data Table'!E4193</f>
        <v>DR COMFORT</v>
      </c>
      <c r="F4193" s="9" t="str">
        <f>'Master Data Table'!G4193</f>
        <v>0888912000000Y0633030I94S</v>
      </c>
      <c r="G4193" s="9" t="str">
        <f>'Master Data Table'!H4193</f>
        <v>00190446848936</v>
      </c>
      <c r="H4193" s="18">
        <v>31041</v>
      </c>
      <c r="I4193" s="9" t="s">
        <v>13319</v>
      </c>
      <c r="J4193" s="17" t="s">
        <v>13414</v>
      </c>
    </row>
    <row r="4194" spans="2:10" ht="37" x14ac:dyDescent="0.45">
      <c r="B4194" s="9" t="str">
        <f>'Master Data Table'!B4194</f>
        <v>51860R-W-09.5</v>
      </c>
      <c r="C4194" s="9" t="str">
        <f>'Master Data Table'!C4194</f>
        <v>Polo, Camo, 09.5, Wide</v>
      </c>
      <c r="D4194" s="9" t="str">
        <f>'Master Data Table'!M4194</f>
        <v xml:space="preserve">Dr. Comfort Shoes </v>
      </c>
      <c r="E4194" s="9" t="str">
        <f>'Master Data Table'!E4194</f>
        <v>DR COMFORT</v>
      </c>
      <c r="F4194" s="9" t="str">
        <f>'Master Data Table'!G4194</f>
        <v>0888912000000Y0633030I94S</v>
      </c>
      <c r="G4194" s="9" t="str">
        <f>'Master Data Table'!H4194</f>
        <v>00190446848943</v>
      </c>
      <c r="H4194" s="18">
        <v>31041</v>
      </c>
      <c r="I4194" s="9" t="s">
        <v>13319</v>
      </c>
      <c r="J4194" s="17" t="s">
        <v>13414</v>
      </c>
    </row>
    <row r="4195" spans="2:10" ht="37" x14ac:dyDescent="0.45">
      <c r="B4195" s="9" t="str">
        <f>'Master Data Table'!B4195</f>
        <v>51860R-W-10.0</v>
      </c>
      <c r="C4195" s="9" t="str">
        <f>'Master Data Table'!C4195</f>
        <v>Polo, Camo, 10.0, Wide</v>
      </c>
      <c r="D4195" s="9" t="str">
        <f>'Master Data Table'!M4195</f>
        <v xml:space="preserve">Dr. Comfort Shoes </v>
      </c>
      <c r="E4195" s="9" t="str">
        <f>'Master Data Table'!E4195</f>
        <v>DR COMFORT</v>
      </c>
      <c r="F4195" s="9" t="str">
        <f>'Master Data Table'!G4195</f>
        <v>0888912000000Y0633030I94S</v>
      </c>
      <c r="G4195" s="9" t="str">
        <f>'Master Data Table'!H4195</f>
        <v>00190446848950</v>
      </c>
      <c r="H4195" s="18">
        <v>31041</v>
      </c>
      <c r="I4195" s="9" t="s">
        <v>13319</v>
      </c>
      <c r="J4195" s="17" t="s">
        <v>13414</v>
      </c>
    </row>
    <row r="4196" spans="2:10" ht="37" x14ac:dyDescent="0.45">
      <c r="B4196" s="9" t="str">
        <f>'Master Data Table'!B4196</f>
        <v>51860R-W-10.5</v>
      </c>
      <c r="C4196" s="9" t="str">
        <f>'Master Data Table'!C4196</f>
        <v>Polo, Camo, 10.5, Wide</v>
      </c>
      <c r="D4196" s="9" t="str">
        <f>'Master Data Table'!M4196</f>
        <v xml:space="preserve">Dr. Comfort Shoes </v>
      </c>
      <c r="E4196" s="9" t="str">
        <f>'Master Data Table'!E4196</f>
        <v>DR COMFORT</v>
      </c>
      <c r="F4196" s="9" t="str">
        <f>'Master Data Table'!G4196</f>
        <v>0888912000000Y0633030I94S</v>
      </c>
      <c r="G4196" s="9" t="str">
        <f>'Master Data Table'!H4196</f>
        <v>00190446848967</v>
      </c>
      <c r="H4196" s="18">
        <v>31041</v>
      </c>
      <c r="I4196" s="9" t="s">
        <v>13319</v>
      </c>
      <c r="J4196" s="17" t="s">
        <v>13414</v>
      </c>
    </row>
    <row r="4197" spans="2:10" ht="37" x14ac:dyDescent="0.45">
      <c r="B4197" s="9" t="str">
        <f>'Master Data Table'!B4197</f>
        <v>51860R-W-11.0</v>
      </c>
      <c r="C4197" s="9" t="str">
        <f>'Master Data Table'!C4197</f>
        <v>Polo, Camo, 11.0, Wide</v>
      </c>
      <c r="D4197" s="9" t="str">
        <f>'Master Data Table'!M4197</f>
        <v xml:space="preserve">Dr. Comfort Shoes </v>
      </c>
      <c r="E4197" s="9" t="str">
        <f>'Master Data Table'!E4197</f>
        <v>DR COMFORT</v>
      </c>
      <c r="F4197" s="9" t="str">
        <f>'Master Data Table'!G4197</f>
        <v>0888912000000Y0633030I94S</v>
      </c>
      <c r="G4197" s="9" t="str">
        <f>'Master Data Table'!H4197</f>
        <v>00190446848974</v>
      </c>
      <c r="H4197" s="18">
        <v>31041</v>
      </c>
      <c r="I4197" s="9" t="s">
        <v>13319</v>
      </c>
      <c r="J4197" s="17" t="s">
        <v>13414</v>
      </c>
    </row>
    <row r="4198" spans="2:10" ht="37" x14ac:dyDescent="0.45">
      <c r="B4198" s="9" t="str">
        <f>'Master Data Table'!B4198</f>
        <v>51860R-W-11.5</v>
      </c>
      <c r="C4198" s="9" t="str">
        <f>'Master Data Table'!C4198</f>
        <v>Polo, Camo, 11.5, Wide</v>
      </c>
      <c r="D4198" s="9" t="str">
        <f>'Master Data Table'!M4198</f>
        <v xml:space="preserve">Dr. Comfort Shoes </v>
      </c>
      <c r="E4198" s="9" t="str">
        <f>'Master Data Table'!E4198</f>
        <v>DR COMFORT</v>
      </c>
      <c r="F4198" s="9" t="str">
        <f>'Master Data Table'!G4198</f>
        <v>0888912000000Y0633030I94S</v>
      </c>
      <c r="G4198" s="9" t="str">
        <f>'Master Data Table'!H4198</f>
        <v>00190446848981</v>
      </c>
      <c r="H4198" s="18">
        <v>31041</v>
      </c>
      <c r="I4198" s="9" t="s">
        <v>13319</v>
      </c>
      <c r="J4198" s="17" t="s">
        <v>13414</v>
      </c>
    </row>
    <row r="4199" spans="2:10" ht="37" x14ac:dyDescent="0.45">
      <c r="B4199" s="9" t="str">
        <f>'Master Data Table'!B4199</f>
        <v>51860R-W-12.0</v>
      </c>
      <c r="C4199" s="9" t="str">
        <f>'Master Data Table'!C4199</f>
        <v>Polo, Camo, 12.0, Wide</v>
      </c>
      <c r="D4199" s="9" t="str">
        <f>'Master Data Table'!M4199</f>
        <v xml:space="preserve">Dr. Comfort Shoes </v>
      </c>
      <c r="E4199" s="9" t="str">
        <f>'Master Data Table'!E4199</f>
        <v>DR COMFORT</v>
      </c>
      <c r="F4199" s="9" t="str">
        <f>'Master Data Table'!G4199</f>
        <v>0888912000000Y0633030I94S</v>
      </c>
      <c r="G4199" s="9" t="str">
        <f>'Master Data Table'!H4199</f>
        <v>00190446848998</v>
      </c>
      <c r="H4199" s="18">
        <v>31041</v>
      </c>
      <c r="I4199" s="9" t="s">
        <v>13319</v>
      </c>
      <c r="J4199" s="17" t="s">
        <v>13414</v>
      </c>
    </row>
    <row r="4200" spans="2:10" ht="37" x14ac:dyDescent="0.45">
      <c r="B4200" s="9" t="str">
        <f>'Master Data Table'!B4200</f>
        <v>51860R-W-13.0</v>
      </c>
      <c r="C4200" s="9" t="str">
        <f>'Master Data Table'!C4200</f>
        <v>Polo, Camo, 13.0, Wide</v>
      </c>
      <c r="D4200" s="9" t="str">
        <f>'Master Data Table'!M4200</f>
        <v xml:space="preserve">Dr. Comfort Shoes </v>
      </c>
      <c r="E4200" s="9" t="str">
        <f>'Master Data Table'!E4200</f>
        <v>DR COMFORT</v>
      </c>
      <c r="F4200" s="9" t="str">
        <f>'Master Data Table'!G4200</f>
        <v>0888912000000Y0633030I94S</v>
      </c>
      <c r="G4200" s="9" t="str">
        <f>'Master Data Table'!H4200</f>
        <v>00190446849001</v>
      </c>
      <c r="H4200" s="18">
        <v>31041</v>
      </c>
      <c r="I4200" s="9" t="s">
        <v>13319</v>
      </c>
      <c r="J4200" s="17" t="s">
        <v>13414</v>
      </c>
    </row>
    <row r="4201" spans="2:10" ht="37" x14ac:dyDescent="0.45">
      <c r="B4201" s="9" t="str">
        <f>'Master Data Table'!B4201</f>
        <v>51860R-W-14.0</v>
      </c>
      <c r="C4201" s="9" t="str">
        <f>'Master Data Table'!C4201</f>
        <v>Polo, Camo, 14.0, Wide</v>
      </c>
      <c r="D4201" s="9" t="str">
        <f>'Master Data Table'!M4201</f>
        <v xml:space="preserve">Dr. Comfort Shoes </v>
      </c>
      <c r="E4201" s="9" t="str">
        <f>'Master Data Table'!E4201</f>
        <v>DR COMFORT</v>
      </c>
      <c r="F4201" s="9" t="str">
        <f>'Master Data Table'!G4201</f>
        <v>0888912000000Y0633030I94S</v>
      </c>
      <c r="G4201" s="9" t="str">
        <f>'Master Data Table'!H4201</f>
        <v>00190446849018</v>
      </c>
      <c r="H4201" s="18">
        <v>31041</v>
      </c>
      <c r="I4201" s="9" t="s">
        <v>13319</v>
      </c>
      <c r="J4201" s="17" t="s">
        <v>13414</v>
      </c>
    </row>
    <row r="4202" spans="2:10" ht="37" x14ac:dyDescent="0.45">
      <c r="B4202" s="9" t="str">
        <f>'Master Data Table'!B4202</f>
        <v>51860R-W-15.0</v>
      </c>
      <c r="C4202" s="9" t="str">
        <f>'Master Data Table'!C4202</f>
        <v>Polo, Camo, 15.0, Wide</v>
      </c>
      <c r="D4202" s="9" t="str">
        <f>'Master Data Table'!M4202</f>
        <v xml:space="preserve">Dr. Comfort Shoes </v>
      </c>
      <c r="E4202" s="9" t="str">
        <f>'Master Data Table'!E4202</f>
        <v>DR COMFORT</v>
      </c>
      <c r="F4202" s="9" t="str">
        <f>'Master Data Table'!G4202</f>
        <v>0888912000000Y0633030I94S</v>
      </c>
      <c r="G4202" s="9" t="str">
        <f>'Master Data Table'!H4202</f>
        <v>00190446849025</v>
      </c>
      <c r="H4202" s="18">
        <v>31041</v>
      </c>
      <c r="I4202" s="9" t="s">
        <v>13319</v>
      </c>
      <c r="J4202" s="17" t="s">
        <v>13414</v>
      </c>
    </row>
    <row r="4203" spans="2:10" ht="37" x14ac:dyDescent="0.45">
      <c r="B4203" s="9" t="str">
        <f>'Master Data Table'!B4203</f>
        <v>51860R-X-06.0</v>
      </c>
      <c r="C4203" s="9" t="str">
        <f>'Master Data Table'!C4203</f>
        <v>Polo, Camo, 06.0, X-Wide</v>
      </c>
      <c r="D4203" s="9" t="str">
        <f>'Master Data Table'!M4203</f>
        <v xml:space="preserve">Dr. Comfort Shoes </v>
      </c>
      <c r="E4203" s="9" t="str">
        <f>'Master Data Table'!E4203</f>
        <v>DR COMFORT</v>
      </c>
      <c r="F4203" s="9" t="str">
        <f>'Master Data Table'!G4203</f>
        <v>0888912000000Y0633030I94S</v>
      </c>
      <c r="G4203" s="9" t="str">
        <f>'Master Data Table'!H4203</f>
        <v>00190446849032</v>
      </c>
      <c r="H4203" s="18">
        <v>31041</v>
      </c>
      <c r="I4203" s="9" t="s">
        <v>13319</v>
      </c>
      <c r="J4203" s="17" t="s">
        <v>13414</v>
      </c>
    </row>
    <row r="4204" spans="2:10" ht="37" x14ac:dyDescent="0.45">
      <c r="B4204" s="9" t="str">
        <f>'Master Data Table'!B4204</f>
        <v>51860R-X-06.5</v>
      </c>
      <c r="C4204" s="9" t="str">
        <f>'Master Data Table'!C4204</f>
        <v>Polo, Camo, 06.5, X-Wide</v>
      </c>
      <c r="D4204" s="9" t="str">
        <f>'Master Data Table'!M4204</f>
        <v xml:space="preserve">Dr. Comfort Shoes </v>
      </c>
      <c r="E4204" s="9" t="str">
        <f>'Master Data Table'!E4204</f>
        <v>DR COMFORT</v>
      </c>
      <c r="F4204" s="9" t="str">
        <f>'Master Data Table'!G4204</f>
        <v>0888912000000Y0633030I94S</v>
      </c>
      <c r="G4204" s="9" t="str">
        <f>'Master Data Table'!H4204</f>
        <v>00190446849049</v>
      </c>
      <c r="H4204" s="18">
        <v>31041</v>
      </c>
      <c r="I4204" s="9" t="s">
        <v>13319</v>
      </c>
      <c r="J4204" s="17" t="s">
        <v>13414</v>
      </c>
    </row>
    <row r="4205" spans="2:10" ht="37" x14ac:dyDescent="0.45">
      <c r="B4205" s="9" t="str">
        <f>'Master Data Table'!B4205</f>
        <v>51860R-X-07.0</v>
      </c>
      <c r="C4205" s="9" t="str">
        <f>'Master Data Table'!C4205</f>
        <v>Polo, Camo, 07.0, X-Wide</v>
      </c>
      <c r="D4205" s="9" t="str">
        <f>'Master Data Table'!M4205</f>
        <v xml:space="preserve">Dr. Comfort Shoes </v>
      </c>
      <c r="E4205" s="9" t="str">
        <f>'Master Data Table'!E4205</f>
        <v>DR COMFORT</v>
      </c>
      <c r="F4205" s="9" t="str">
        <f>'Master Data Table'!G4205</f>
        <v>0888912000000Y0633030I94S</v>
      </c>
      <c r="G4205" s="9" t="str">
        <f>'Master Data Table'!H4205</f>
        <v>00190446849056</v>
      </c>
      <c r="H4205" s="18">
        <v>31041</v>
      </c>
      <c r="I4205" s="9" t="s">
        <v>13319</v>
      </c>
      <c r="J4205" s="17" t="s">
        <v>13414</v>
      </c>
    </row>
    <row r="4206" spans="2:10" ht="37" x14ac:dyDescent="0.45">
      <c r="B4206" s="9" t="str">
        <f>'Master Data Table'!B4206</f>
        <v>51860R-X-07.5</v>
      </c>
      <c r="C4206" s="9" t="str">
        <f>'Master Data Table'!C4206</f>
        <v>Polo, Camo, 07.5, X-Wide</v>
      </c>
      <c r="D4206" s="9" t="str">
        <f>'Master Data Table'!M4206</f>
        <v xml:space="preserve">Dr. Comfort Shoes </v>
      </c>
      <c r="E4206" s="9" t="str">
        <f>'Master Data Table'!E4206</f>
        <v>DR COMFORT</v>
      </c>
      <c r="F4206" s="9" t="str">
        <f>'Master Data Table'!G4206</f>
        <v>0888912000000Y0633030I94S</v>
      </c>
      <c r="G4206" s="9" t="str">
        <f>'Master Data Table'!H4206</f>
        <v>00190446849063</v>
      </c>
      <c r="H4206" s="18">
        <v>31041</v>
      </c>
      <c r="I4206" s="9" t="s">
        <v>13319</v>
      </c>
      <c r="J4206" s="17" t="s">
        <v>13414</v>
      </c>
    </row>
    <row r="4207" spans="2:10" ht="37" x14ac:dyDescent="0.45">
      <c r="B4207" s="9" t="str">
        <f>'Master Data Table'!B4207</f>
        <v>51860R-X-08.0</v>
      </c>
      <c r="C4207" s="9" t="str">
        <f>'Master Data Table'!C4207</f>
        <v>Polo, Camo, 08.0, X-Wide</v>
      </c>
      <c r="D4207" s="9" t="str">
        <f>'Master Data Table'!M4207</f>
        <v xml:space="preserve">Dr. Comfort Shoes </v>
      </c>
      <c r="E4207" s="9" t="str">
        <f>'Master Data Table'!E4207</f>
        <v>DR COMFORT</v>
      </c>
      <c r="F4207" s="9" t="str">
        <f>'Master Data Table'!G4207</f>
        <v>0888912000000Y0633030I94S</v>
      </c>
      <c r="G4207" s="9" t="str">
        <f>'Master Data Table'!H4207</f>
        <v>00190446849070</v>
      </c>
      <c r="H4207" s="18">
        <v>31041</v>
      </c>
      <c r="I4207" s="9" t="s">
        <v>13319</v>
      </c>
      <c r="J4207" s="17" t="s">
        <v>13414</v>
      </c>
    </row>
    <row r="4208" spans="2:10" ht="37" x14ac:dyDescent="0.45">
      <c r="B4208" s="9" t="str">
        <f>'Master Data Table'!B4208</f>
        <v>51860R-X-08.5</v>
      </c>
      <c r="C4208" s="9" t="str">
        <f>'Master Data Table'!C4208</f>
        <v>Polo, Camo, 08.5, X-Wide</v>
      </c>
      <c r="D4208" s="9" t="str">
        <f>'Master Data Table'!M4208</f>
        <v xml:space="preserve">Dr. Comfort Shoes </v>
      </c>
      <c r="E4208" s="9" t="str">
        <f>'Master Data Table'!E4208</f>
        <v>DR COMFORT</v>
      </c>
      <c r="F4208" s="9" t="str">
        <f>'Master Data Table'!G4208</f>
        <v>0888912000000Y0633030I94S</v>
      </c>
      <c r="G4208" s="9" t="str">
        <f>'Master Data Table'!H4208</f>
        <v>00190446849087</v>
      </c>
      <c r="H4208" s="18">
        <v>31041</v>
      </c>
      <c r="I4208" s="9" t="s">
        <v>13319</v>
      </c>
      <c r="J4208" s="17" t="s">
        <v>13414</v>
      </c>
    </row>
    <row r="4209" spans="2:10" ht="37" x14ac:dyDescent="0.45">
      <c r="B4209" s="9" t="str">
        <f>'Master Data Table'!B4209</f>
        <v>51860R-X-09.0</v>
      </c>
      <c r="C4209" s="9" t="str">
        <f>'Master Data Table'!C4209</f>
        <v>Polo, Camo, 09.0, X-Wide</v>
      </c>
      <c r="D4209" s="9" t="str">
        <f>'Master Data Table'!M4209</f>
        <v xml:space="preserve">Dr. Comfort Shoes </v>
      </c>
      <c r="E4209" s="9" t="str">
        <f>'Master Data Table'!E4209</f>
        <v>DR COMFORT</v>
      </c>
      <c r="F4209" s="9" t="str">
        <f>'Master Data Table'!G4209</f>
        <v>0888912000000Y0633030I94S</v>
      </c>
      <c r="G4209" s="9" t="str">
        <f>'Master Data Table'!H4209</f>
        <v>00190446849094</v>
      </c>
      <c r="H4209" s="18">
        <v>31041</v>
      </c>
      <c r="I4209" s="9" t="s">
        <v>13319</v>
      </c>
      <c r="J4209" s="17" t="s">
        <v>13414</v>
      </c>
    </row>
    <row r="4210" spans="2:10" ht="37" x14ac:dyDescent="0.45">
      <c r="B4210" s="9" t="str">
        <f>'Master Data Table'!B4210</f>
        <v>51860R-X-09.5</v>
      </c>
      <c r="C4210" s="9" t="str">
        <f>'Master Data Table'!C4210</f>
        <v>Polo, Camo, 09.5, X-Wide</v>
      </c>
      <c r="D4210" s="9" t="str">
        <f>'Master Data Table'!M4210</f>
        <v xml:space="preserve">Dr. Comfort Shoes </v>
      </c>
      <c r="E4210" s="9" t="str">
        <f>'Master Data Table'!E4210</f>
        <v>DR COMFORT</v>
      </c>
      <c r="F4210" s="9" t="str">
        <f>'Master Data Table'!G4210</f>
        <v>0888912000000Y0633030I94S</v>
      </c>
      <c r="G4210" s="9" t="str">
        <f>'Master Data Table'!H4210</f>
        <v>00190446849100</v>
      </c>
      <c r="H4210" s="18">
        <v>31041</v>
      </c>
      <c r="I4210" s="9" t="s">
        <v>13319</v>
      </c>
      <c r="J4210" s="17" t="s">
        <v>13414</v>
      </c>
    </row>
    <row r="4211" spans="2:10" ht="37" x14ac:dyDescent="0.45">
      <c r="B4211" s="9" t="str">
        <f>'Master Data Table'!B4211</f>
        <v>51860R-X-10.0</v>
      </c>
      <c r="C4211" s="9" t="str">
        <f>'Master Data Table'!C4211</f>
        <v>Polo, Camo, 10.0, X-Wide</v>
      </c>
      <c r="D4211" s="9" t="str">
        <f>'Master Data Table'!M4211</f>
        <v xml:space="preserve">Dr. Comfort Shoes </v>
      </c>
      <c r="E4211" s="9" t="str">
        <f>'Master Data Table'!E4211</f>
        <v>DR COMFORT</v>
      </c>
      <c r="F4211" s="9" t="str">
        <f>'Master Data Table'!G4211</f>
        <v>0888912000000Y0633030I94S</v>
      </c>
      <c r="G4211" s="9" t="str">
        <f>'Master Data Table'!H4211</f>
        <v>00190446849117</v>
      </c>
      <c r="H4211" s="18">
        <v>31041</v>
      </c>
      <c r="I4211" s="9" t="s">
        <v>13319</v>
      </c>
      <c r="J4211" s="17" t="s">
        <v>13414</v>
      </c>
    </row>
    <row r="4212" spans="2:10" ht="37" x14ac:dyDescent="0.45">
      <c r="B4212" s="9" t="str">
        <f>'Master Data Table'!B4212</f>
        <v>51860R-X-10.5</v>
      </c>
      <c r="C4212" s="9" t="str">
        <f>'Master Data Table'!C4212</f>
        <v>Polo, Camo, 10.5, X-Wide</v>
      </c>
      <c r="D4212" s="9" t="str">
        <f>'Master Data Table'!M4212</f>
        <v xml:space="preserve">Dr. Comfort Shoes </v>
      </c>
      <c r="E4212" s="9" t="str">
        <f>'Master Data Table'!E4212</f>
        <v>DR COMFORT</v>
      </c>
      <c r="F4212" s="9" t="str">
        <f>'Master Data Table'!G4212</f>
        <v>0888912000000Y0633030I94S</v>
      </c>
      <c r="G4212" s="9" t="str">
        <f>'Master Data Table'!H4212</f>
        <v>00190446849124</v>
      </c>
      <c r="H4212" s="18">
        <v>31041</v>
      </c>
      <c r="I4212" s="9" t="s">
        <v>13319</v>
      </c>
      <c r="J4212" s="17" t="s">
        <v>13414</v>
      </c>
    </row>
    <row r="4213" spans="2:10" ht="37" x14ac:dyDescent="0.45">
      <c r="B4213" s="9" t="str">
        <f>'Master Data Table'!B4213</f>
        <v>51860R-X-11.0</v>
      </c>
      <c r="C4213" s="9" t="str">
        <f>'Master Data Table'!C4213</f>
        <v>Polo, Camo, 11.0, X-Wide</v>
      </c>
      <c r="D4213" s="9" t="str">
        <f>'Master Data Table'!M4213</f>
        <v xml:space="preserve">Dr. Comfort Shoes </v>
      </c>
      <c r="E4213" s="9" t="str">
        <f>'Master Data Table'!E4213</f>
        <v>DR COMFORT</v>
      </c>
      <c r="F4213" s="9" t="str">
        <f>'Master Data Table'!G4213</f>
        <v>0888912000000Y0633030I94S</v>
      </c>
      <c r="G4213" s="9" t="str">
        <f>'Master Data Table'!H4213</f>
        <v>00190446849131</v>
      </c>
      <c r="H4213" s="18">
        <v>31041</v>
      </c>
      <c r="I4213" s="9" t="s">
        <v>13319</v>
      </c>
      <c r="J4213" s="17" t="s">
        <v>13414</v>
      </c>
    </row>
    <row r="4214" spans="2:10" ht="37" x14ac:dyDescent="0.45">
      <c r="B4214" s="9" t="str">
        <f>'Master Data Table'!B4214</f>
        <v>51860R-X-11.5</v>
      </c>
      <c r="C4214" s="9" t="str">
        <f>'Master Data Table'!C4214</f>
        <v>Polo, Camo, 11.5, X-Wide</v>
      </c>
      <c r="D4214" s="9" t="str">
        <f>'Master Data Table'!M4214</f>
        <v xml:space="preserve">Dr. Comfort Shoes </v>
      </c>
      <c r="E4214" s="9" t="str">
        <f>'Master Data Table'!E4214</f>
        <v>DR COMFORT</v>
      </c>
      <c r="F4214" s="9" t="str">
        <f>'Master Data Table'!G4214</f>
        <v>0888912000000Y0633030I94S</v>
      </c>
      <c r="G4214" s="9" t="str">
        <f>'Master Data Table'!H4214</f>
        <v>00190446849148</v>
      </c>
      <c r="H4214" s="18">
        <v>31041</v>
      </c>
      <c r="I4214" s="9" t="s">
        <v>13319</v>
      </c>
      <c r="J4214" s="17" t="s">
        <v>13414</v>
      </c>
    </row>
    <row r="4215" spans="2:10" ht="37" x14ac:dyDescent="0.45">
      <c r="B4215" s="9" t="str">
        <f>'Master Data Table'!B4215</f>
        <v>51860R-X-12.0</v>
      </c>
      <c r="C4215" s="9" t="str">
        <f>'Master Data Table'!C4215</f>
        <v>Polo, Camo, 12.0, X-Wide</v>
      </c>
      <c r="D4215" s="9" t="str">
        <f>'Master Data Table'!M4215</f>
        <v xml:space="preserve">Dr. Comfort Shoes </v>
      </c>
      <c r="E4215" s="9" t="str">
        <f>'Master Data Table'!E4215</f>
        <v>DR COMFORT</v>
      </c>
      <c r="F4215" s="9" t="str">
        <f>'Master Data Table'!G4215</f>
        <v>0888912000000Y0633030I94S</v>
      </c>
      <c r="G4215" s="9" t="str">
        <f>'Master Data Table'!H4215</f>
        <v>00190446849155</v>
      </c>
      <c r="H4215" s="18">
        <v>31041</v>
      </c>
      <c r="I4215" s="9" t="s">
        <v>13319</v>
      </c>
      <c r="J4215" s="17" t="s">
        <v>13414</v>
      </c>
    </row>
    <row r="4216" spans="2:10" ht="37" x14ac:dyDescent="0.45">
      <c r="B4216" s="9" t="str">
        <f>'Master Data Table'!B4216</f>
        <v>51860R-X-13.0</v>
      </c>
      <c r="C4216" s="9" t="str">
        <f>'Master Data Table'!C4216</f>
        <v>Polo, Camo, 13.0, X-Wide</v>
      </c>
      <c r="D4216" s="9" t="str">
        <f>'Master Data Table'!M4216</f>
        <v xml:space="preserve">Dr. Comfort Shoes </v>
      </c>
      <c r="E4216" s="9" t="str">
        <f>'Master Data Table'!E4216</f>
        <v>DR COMFORT</v>
      </c>
      <c r="F4216" s="9" t="str">
        <f>'Master Data Table'!G4216</f>
        <v>0888912000000Y0633030I94S</v>
      </c>
      <c r="G4216" s="9" t="str">
        <f>'Master Data Table'!H4216</f>
        <v>00190446849162</v>
      </c>
      <c r="H4216" s="18">
        <v>31041</v>
      </c>
      <c r="I4216" s="9" t="s">
        <v>13319</v>
      </c>
      <c r="J4216" s="17" t="s">
        <v>13414</v>
      </c>
    </row>
    <row r="4217" spans="2:10" ht="37" x14ac:dyDescent="0.45">
      <c r="B4217" s="9" t="str">
        <f>'Master Data Table'!B4217</f>
        <v>51860R-X-14.0</v>
      </c>
      <c r="C4217" s="9" t="str">
        <f>'Master Data Table'!C4217</f>
        <v>Polo, Camo, 14.0, X-Wide</v>
      </c>
      <c r="D4217" s="9" t="str">
        <f>'Master Data Table'!M4217</f>
        <v xml:space="preserve">Dr. Comfort Shoes </v>
      </c>
      <c r="E4217" s="9" t="str">
        <f>'Master Data Table'!E4217</f>
        <v>DR COMFORT</v>
      </c>
      <c r="F4217" s="9" t="str">
        <f>'Master Data Table'!G4217</f>
        <v>0888912000000Y0633030I94S</v>
      </c>
      <c r="G4217" s="9" t="str">
        <f>'Master Data Table'!H4217</f>
        <v>00190446849179</v>
      </c>
      <c r="H4217" s="18">
        <v>31041</v>
      </c>
      <c r="I4217" s="9" t="s">
        <v>13319</v>
      </c>
      <c r="J4217" s="17" t="s">
        <v>13414</v>
      </c>
    </row>
    <row r="4218" spans="2:10" ht="37" x14ac:dyDescent="0.45">
      <c r="B4218" s="9" t="str">
        <f>'Master Data Table'!B4218</f>
        <v>51860R-X-15.0</v>
      </c>
      <c r="C4218" s="9" t="str">
        <f>'Master Data Table'!C4218</f>
        <v>Polo, Camo, 15.0, X-Wide</v>
      </c>
      <c r="D4218" s="9" t="str">
        <f>'Master Data Table'!M4218</f>
        <v xml:space="preserve">Dr. Comfort Shoes </v>
      </c>
      <c r="E4218" s="9" t="str">
        <f>'Master Data Table'!E4218</f>
        <v>DR COMFORT</v>
      </c>
      <c r="F4218" s="9" t="str">
        <f>'Master Data Table'!G4218</f>
        <v>0888912000000Y0633030I94S</v>
      </c>
      <c r="G4218" s="9" t="str">
        <f>'Master Data Table'!H4218</f>
        <v>00190446849186</v>
      </c>
      <c r="H4218" s="18">
        <v>31041</v>
      </c>
      <c r="I4218" s="9" t="s">
        <v>13319</v>
      </c>
      <c r="J4218" s="17" t="s">
        <v>13414</v>
      </c>
    </row>
    <row r="4219" spans="2:10" ht="37" x14ac:dyDescent="0.45">
      <c r="B4219" s="9" t="str">
        <f>'Master Data Table'!B4219</f>
        <v>51880R-M-06.0</v>
      </c>
      <c r="C4219" s="9" t="str">
        <f>'Master Data Table'!C4219</f>
        <v>Polo, Grey, 06.0, Medium</v>
      </c>
      <c r="D4219" s="9" t="str">
        <f>'Master Data Table'!M4219</f>
        <v xml:space="preserve">Dr. Comfort Shoes </v>
      </c>
      <c r="E4219" s="9" t="str">
        <f>'Master Data Table'!E4219</f>
        <v>DR COMFORT</v>
      </c>
      <c r="F4219" s="9" t="str">
        <f>'Master Data Table'!G4219</f>
        <v>0888912000000Y0633030I94S</v>
      </c>
      <c r="G4219" s="9" t="str">
        <f>'Master Data Table'!H4219</f>
        <v>00190446849193</v>
      </c>
      <c r="H4219" s="18">
        <v>31041</v>
      </c>
      <c r="I4219" s="9" t="s">
        <v>13319</v>
      </c>
      <c r="J4219" s="17" t="s">
        <v>13414</v>
      </c>
    </row>
    <row r="4220" spans="2:10" ht="37" x14ac:dyDescent="0.45">
      <c r="B4220" s="9" t="str">
        <f>'Master Data Table'!B4220</f>
        <v>51880R-M-06.5</v>
      </c>
      <c r="C4220" s="9" t="str">
        <f>'Master Data Table'!C4220</f>
        <v>Polo, Grey, 06.5, Medium</v>
      </c>
      <c r="D4220" s="9" t="str">
        <f>'Master Data Table'!M4220</f>
        <v xml:space="preserve">Dr. Comfort Shoes </v>
      </c>
      <c r="E4220" s="9" t="str">
        <f>'Master Data Table'!E4220</f>
        <v>DR COMFORT</v>
      </c>
      <c r="F4220" s="9" t="str">
        <f>'Master Data Table'!G4220</f>
        <v>0888912000000Y0633030I94S</v>
      </c>
      <c r="G4220" s="9" t="str">
        <f>'Master Data Table'!H4220</f>
        <v>00190446849209</v>
      </c>
      <c r="H4220" s="18">
        <v>31041</v>
      </c>
      <c r="I4220" s="9" t="s">
        <v>13319</v>
      </c>
      <c r="J4220" s="17" t="s">
        <v>13414</v>
      </c>
    </row>
    <row r="4221" spans="2:10" ht="37" x14ac:dyDescent="0.45">
      <c r="B4221" s="9" t="str">
        <f>'Master Data Table'!B4221</f>
        <v>51880R-M-07.0</v>
      </c>
      <c r="C4221" s="9" t="str">
        <f>'Master Data Table'!C4221</f>
        <v>Polo, Grey, 07.0, Medium</v>
      </c>
      <c r="D4221" s="9" t="str">
        <f>'Master Data Table'!M4221</f>
        <v xml:space="preserve">Dr. Comfort Shoes </v>
      </c>
      <c r="E4221" s="9" t="str">
        <f>'Master Data Table'!E4221</f>
        <v>DR COMFORT</v>
      </c>
      <c r="F4221" s="9" t="str">
        <f>'Master Data Table'!G4221</f>
        <v>0888912000000Y0633030I94S</v>
      </c>
      <c r="G4221" s="9" t="str">
        <f>'Master Data Table'!H4221</f>
        <v>00190446849216</v>
      </c>
      <c r="H4221" s="18">
        <v>31041</v>
      </c>
      <c r="I4221" s="9" t="s">
        <v>13319</v>
      </c>
      <c r="J4221" s="17" t="s">
        <v>13414</v>
      </c>
    </row>
    <row r="4222" spans="2:10" ht="37" x14ac:dyDescent="0.45">
      <c r="B4222" s="9" t="str">
        <f>'Master Data Table'!B4222</f>
        <v>51880R-M-07.5</v>
      </c>
      <c r="C4222" s="9" t="str">
        <f>'Master Data Table'!C4222</f>
        <v>Polo, Grey, 07.5, Medium</v>
      </c>
      <c r="D4222" s="9" t="str">
        <f>'Master Data Table'!M4222</f>
        <v xml:space="preserve">Dr. Comfort Shoes </v>
      </c>
      <c r="E4222" s="9" t="str">
        <f>'Master Data Table'!E4222</f>
        <v>DR COMFORT</v>
      </c>
      <c r="F4222" s="9" t="str">
        <f>'Master Data Table'!G4222</f>
        <v>0888912000000Y0633030I94S</v>
      </c>
      <c r="G4222" s="9" t="str">
        <f>'Master Data Table'!H4222</f>
        <v>00190446849223</v>
      </c>
      <c r="H4222" s="18">
        <v>31041</v>
      </c>
      <c r="I4222" s="9" t="s">
        <v>13319</v>
      </c>
      <c r="J4222" s="17" t="s">
        <v>13414</v>
      </c>
    </row>
    <row r="4223" spans="2:10" ht="37" x14ac:dyDescent="0.45">
      <c r="B4223" s="9" t="str">
        <f>'Master Data Table'!B4223</f>
        <v>51880R-M-08.0</v>
      </c>
      <c r="C4223" s="9" t="str">
        <f>'Master Data Table'!C4223</f>
        <v>Polo, Grey, 08.0, Medium</v>
      </c>
      <c r="D4223" s="9" t="str">
        <f>'Master Data Table'!M4223</f>
        <v xml:space="preserve">Dr. Comfort Shoes </v>
      </c>
      <c r="E4223" s="9" t="str">
        <f>'Master Data Table'!E4223</f>
        <v>DR COMFORT</v>
      </c>
      <c r="F4223" s="9" t="str">
        <f>'Master Data Table'!G4223</f>
        <v>0888912000000Y0633030I94S</v>
      </c>
      <c r="G4223" s="9" t="str">
        <f>'Master Data Table'!H4223</f>
        <v>00190446849230</v>
      </c>
      <c r="H4223" s="18">
        <v>31041</v>
      </c>
      <c r="I4223" s="9" t="s">
        <v>13319</v>
      </c>
      <c r="J4223" s="17" t="s">
        <v>13414</v>
      </c>
    </row>
    <row r="4224" spans="2:10" ht="37" x14ac:dyDescent="0.45">
      <c r="B4224" s="9" t="str">
        <f>'Master Data Table'!B4224</f>
        <v>51880R-M-08.5</v>
      </c>
      <c r="C4224" s="9" t="str">
        <f>'Master Data Table'!C4224</f>
        <v>Polo, Grey, 08.5, Medium</v>
      </c>
      <c r="D4224" s="9" t="str">
        <f>'Master Data Table'!M4224</f>
        <v xml:space="preserve">Dr. Comfort Shoes </v>
      </c>
      <c r="E4224" s="9" t="str">
        <f>'Master Data Table'!E4224</f>
        <v>DR COMFORT</v>
      </c>
      <c r="F4224" s="9" t="str">
        <f>'Master Data Table'!G4224</f>
        <v>0888912000000Y0633030I94S</v>
      </c>
      <c r="G4224" s="9" t="str">
        <f>'Master Data Table'!H4224</f>
        <v>00190446849247</v>
      </c>
      <c r="H4224" s="18">
        <v>31041</v>
      </c>
      <c r="I4224" s="9" t="s">
        <v>13319</v>
      </c>
      <c r="J4224" s="17" t="s">
        <v>13414</v>
      </c>
    </row>
    <row r="4225" spans="2:10" ht="37" x14ac:dyDescent="0.45">
      <c r="B4225" s="9" t="str">
        <f>'Master Data Table'!B4225</f>
        <v>51880R-M-09.0</v>
      </c>
      <c r="C4225" s="9" t="str">
        <f>'Master Data Table'!C4225</f>
        <v>Polo, Grey, 09.0, Medium</v>
      </c>
      <c r="D4225" s="9" t="str">
        <f>'Master Data Table'!M4225</f>
        <v xml:space="preserve">Dr. Comfort Shoes </v>
      </c>
      <c r="E4225" s="9" t="str">
        <f>'Master Data Table'!E4225</f>
        <v>DR COMFORT</v>
      </c>
      <c r="F4225" s="9" t="str">
        <f>'Master Data Table'!G4225</f>
        <v>0888912000000Y0633030I94S</v>
      </c>
      <c r="G4225" s="9" t="str">
        <f>'Master Data Table'!H4225</f>
        <v>00190446849254</v>
      </c>
      <c r="H4225" s="18">
        <v>31041</v>
      </c>
      <c r="I4225" s="9" t="s">
        <v>13319</v>
      </c>
      <c r="J4225" s="17" t="s">
        <v>13414</v>
      </c>
    </row>
    <row r="4226" spans="2:10" ht="37" x14ac:dyDescent="0.45">
      <c r="B4226" s="9" t="str">
        <f>'Master Data Table'!B4226</f>
        <v>51880R-M-09.5</v>
      </c>
      <c r="C4226" s="9" t="str">
        <f>'Master Data Table'!C4226</f>
        <v>Polo, Grey, 09.5, Medium</v>
      </c>
      <c r="D4226" s="9" t="str">
        <f>'Master Data Table'!M4226</f>
        <v xml:space="preserve">Dr. Comfort Shoes </v>
      </c>
      <c r="E4226" s="9" t="str">
        <f>'Master Data Table'!E4226</f>
        <v>DR COMFORT</v>
      </c>
      <c r="F4226" s="9" t="str">
        <f>'Master Data Table'!G4226</f>
        <v>0888912000000Y0633030I94S</v>
      </c>
      <c r="G4226" s="9" t="str">
        <f>'Master Data Table'!H4226</f>
        <v>00190446849261</v>
      </c>
      <c r="H4226" s="18">
        <v>31041</v>
      </c>
      <c r="I4226" s="9" t="s">
        <v>13319</v>
      </c>
      <c r="J4226" s="17" t="s">
        <v>13414</v>
      </c>
    </row>
    <row r="4227" spans="2:10" ht="37" x14ac:dyDescent="0.45">
      <c r="B4227" s="9" t="str">
        <f>'Master Data Table'!B4227</f>
        <v>51880R-M-10.0</v>
      </c>
      <c r="C4227" s="9" t="str">
        <f>'Master Data Table'!C4227</f>
        <v>Polo, Grey, 10.0, Medium</v>
      </c>
      <c r="D4227" s="9" t="str">
        <f>'Master Data Table'!M4227</f>
        <v xml:space="preserve">Dr. Comfort Shoes </v>
      </c>
      <c r="E4227" s="9" t="str">
        <f>'Master Data Table'!E4227</f>
        <v>DR COMFORT</v>
      </c>
      <c r="F4227" s="9" t="str">
        <f>'Master Data Table'!G4227</f>
        <v>0888912000000Y0633030I94S</v>
      </c>
      <c r="G4227" s="9" t="str">
        <f>'Master Data Table'!H4227</f>
        <v>00190446849278</v>
      </c>
      <c r="H4227" s="18">
        <v>31041</v>
      </c>
      <c r="I4227" s="9" t="s">
        <v>13319</v>
      </c>
      <c r="J4227" s="17" t="s">
        <v>13414</v>
      </c>
    </row>
    <row r="4228" spans="2:10" ht="37" x14ac:dyDescent="0.45">
      <c r="B4228" s="9" t="str">
        <f>'Master Data Table'!B4228</f>
        <v>51880R-M-10.5</v>
      </c>
      <c r="C4228" s="9" t="str">
        <f>'Master Data Table'!C4228</f>
        <v>Polo, Grey, 10.5, Medium</v>
      </c>
      <c r="D4228" s="9" t="str">
        <f>'Master Data Table'!M4228</f>
        <v xml:space="preserve">Dr. Comfort Shoes </v>
      </c>
      <c r="E4228" s="9" t="str">
        <f>'Master Data Table'!E4228</f>
        <v>DR COMFORT</v>
      </c>
      <c r="F4228" s="9" t="str">
        <f>'Master Data Table'!G4228</f>
        <v>0888912000000Y0633030I94S</v>
      </c>
      <c r="G4228" s="9" t="str">
        <f>'Master Data Table'!H4228</f>
        <v>00190446857747</v>
      </c>
      <c r="H4228" s="18">
        <v>31041</v>
      </c>
      <c r="I4228" s="9" t="s">
        <v>13319</v>
      </c>
      <c r="J4228" s="17" t="s">
        <v>13414</v>
      </c>
    </row>
    <row r="4229" spans="2:10" ht="37" x14ac:dyDescent="0.45">
      <c r="B4229" s="9" t="str">
        <f>'Master Data Table'!B4229</f>
        <v>51880R-M-11.0</v>
      </c>
      <c r="C4229" s="9" t="str">
        <f>'Master Data Table'!C4229</f>
        <v>Polo, Grey, 11.0, Medium</v>
      </c>
      <c r="D4229" s="9" t="str">
        <f>'Master Data Table'!M4229</f>
        <v xml:space="preserve">Dr. Comfort Shoes </v>
      </c>
      <c r="E4229" s="9" t="str">
        <f>'Master Data Table'!E4229</f>
        <v>DR COMFORT</v>
      </c>
      <c r="F4229" s="9" t="str">
        <f>'Master Data Table'!G4229</f>
        <v>0888912000000Y0633030I94S</v>
      </c>
      <c r="G4229" s="9" t="str">
        <f>'Master Data Table'!H4229</f>
        <v>00190446849292</v>
      </c>
      <c r="H4229" s="18">
        <v>31041</v>
      </c>
      <c r="I4229" s="9" t="s">
        <v>13319</v>
      </c>
      <c r="J4229" s="17" t="s">
        <v>13414</v>
      </c>
    </row>
    <row r="4230" spans="2:10" ht="37" x14ac:dyDescent="0.45">
      <c r="B4230" s="9" t="str">
        <f>'Master Data Table'!B4230</f>
        <v>51880R-M-11.5</v>
      </c>
      <c r="C4230" s="9" t="str">
        <f>'Master Data Table'!C4230</f>
        <v>Polo, Grey, 11.5, Medium</v>
      </c>
      <c r="D4230" s="9" t="str">
        <f>'Master Data Table'!M4230</f>
        <v xml:space="preserve">Dr. Comfort Shoes </v>
      </c>
      <c r="E4230" s="9" t="str">
        <f>'Master Data Table'!E4230</f>
        <v>DR COMFORT</v>
      </c>
      <c r="F4230" s="9" t="str">
        <f>'Master Data Table'!G4230</f>
        <v>0888912000000Y0633030I94S</v>
      </c>
      <c r="G4230" s="9" t="str">
        <f>'Master Data Table'!H4230</f>
        <v>00190446849308</v>
      </c>
      <c r="H4230" s="18">
        <v>31041</v>
      </c>
      <c r="I4230" s="9" t="s">
        <v>13319</v>
      </c>
      <c r="J4230" s="17" t="s">
        <v>13414</v>
      </c>
    </row>
    <row r="4231" spans="2:10" ht="37" x14ac:dyDescent="0.45">
      <c r="B4231" s="9" t="str">
        <f>'Master Data Table'!B4231</f>
        <v>51880R-M-12.0</v>
      </c>
      <c r="C4231" s="9" t="str">
        <f>'Master Data Table'!C4231</f>
        <v>Polo, Grey, 12.0, Medium</v>
      </c>
      <c r="D4231" s="9" t="str">
        <f>'Master Data Table'!M4231</f>
        <v xml:space="preserve">Dr. Comfort Shoes </v>
      </c>
      <c r="E4231" s="9" t="str">
        <f>'Master Data Table'!E4231</f>
        <v>DR COMFORT</v>
      </c>
      <c r="F4231" s="9" t="str">
        <f>'Master Data Table'!G4231</f>
        <v>0888912000000Y0633030I94S</v>
      </c>
      <c r="G4231" s="9" t="str">
        <f>'Master Data Table'!H4231</f>
        <v>00190446849315</v>
      </c>
      <c r="H4231" s="18">
        <v>31041</v>
      </c>
      <c r="I4231" s="9" t="s">
        <v>13319</v>
      </c>
      <c r="J4231" s="17" t="s">
        <v>13414</v>
      </c>
    </row>
    <row r="4232" spans="2:10" ht="37" x14ac:dyDescent="0.45">
      <c r="B4232" s="9" t="str">
        <f>'Master Data Table'!B4232</f>
        <v>51880R-M-13.0</v>
      </c>
      <c r="C4232" s="9" t="str">
        <f>'Master Data Table'!C4232</f>
        <v>Polo, Grey, 13.0, Medium</v>
      </c>
      <c r="D4232" s="9" t="str">
        <f>'Master Data Table'!M4232</f>
        <v xml:space="preserve">Dr. Comfort Shoes </v>
      </c>
      <c r="E4232" s="9" t="str">
        <f>'Master Data Table'!E4232</f>
        <v>DR COMFORT</v>
      </c>
      <c r="F4232" s="9" t="str">
        <f>'Master Data Table'!G4232</f>
        <v>0888912000000Y0633030I94S</v>
      </c>
      <c r="G4232" s="9" t="str">
        <f>'Master Data Table'!H4232</f>
        <v>00190446849322</v>
      </c>
      <c r="H4232" s="18">
        <v>31041</v>
      </c>
      <c r="I4232" s="9" t="s">
        <v>13319</v>
      </c>
      <c r="J4232" s="17" t="s">
        <v>13414</v>
      </c>
    </row>
    <row r="4233" spans="2:10" ht="37" x14ac:dyDescent="0.45">
      <c r="B4233" s="9" t="str">
        <f>'Master Data Table'!B4233</f>
        <v>51880R-M-14.0</v>
      </c>
      <c r="C4233" s="9" t="str">
        <f>'Master Data Table'!C4233</f>
        <v>Polo, Grey, 14.0, Medium</v>
      </c>
      <c r="D4233" s="9" t="str">
        <f>'Master Data Table'!M4233</f>
        <v xml:space="preserve">Dr. Comfort Shoes </v>
      </c>
      <c r="E4233" s="9" t="str">
        <f>'Master Data Table'!E4233</f>
        <v>DR COMFORT</v>
      </c>
      <c r="F4233" s="9" t="str">
        <f>'Master Data Table'!G4233</f>
        <v>0888912000000Y0633030I94S</v>
      </c>
      <c r="G4233" s="9" t="str">
        <f>'Master Data Table'!H4233</f>
        <v>00190446849339</v>
      </c>
      <c r="H4233" s="18">
        <v>31041</v>
      </c>
      <c r="I4233" s="9" t="s">
        <v>13319</v>
      </c>
      <c r="J4233" s="17" t="s">
        <v>13414</v>
      </c>
    </row>
    <row r="4234" spans="2:10" ht="37" x14ac:dyDescent="0.45">
      <c r="B4234" s="9" t="str">
        <f>'Master Data Table'!B4234</f>
        <v>51880R-M-15.0</v>
      </c>
      <c r="C4234" s="9" t="str">
        <f>'Master Data Table'!C4234</f>
        <v>Polo, Grey, 15.0, Medium</v>
      </c>
      <c r="D4234" s="9" t="str">
        <f>'Master Data Table'!M4234</f>
        <v xml:space="preserve">Dr. Comfort Shoes </v>
      </c>
      <c r="E4234" s="9" t="str">
        <f>'Master Data Table'!E4234</f>
        <v>DR COMFORT</v>
      </c>
      <c r="F4234" s="9" t="str">
        <f>'Master Data Table'!G4234</f>
        <v>0888912000000Y0633030I94S</v>
      </c>
      <c r="G4234" s="9" t="str">
        <f>'Master Data Table'!H4234</f>
        <v>00190446849346</v>
      </c>
      <c r="H4234" s="18">
        <v>31041</v>
      </c>
      <c r="I4234" s="9" t="s">
        <v>13319</v>
      </c>
      <c r="J4234" s="17" t="s">
        <v>13414</v>
      </c>
    </row>
    <row r="4235" spans="2:10" ht="37" x14ac:dyDescent="0.45">
      <c r="B4235" s="9" t="str">
        <f>'Master Data Table'!B4235</f>
        <v>51880R-W-06.0</v>
      </c>
      <c r="C4235" s="9" t="str">
        <f>'Master Data Table'!C4235</f>
        <v>Polo, Grey, 06.0, Wide</v>
      </c>
      <c r="D4235" s="9" t="str">
        <f>'Master Data Table'!M4235</f>
        <v xml:space="preserve">Dr. Comfort Shoes </v>
      </c>
      <c r="E4235" s="9" t="str">
        <f>'Master Data Table'!E4235</f>
        <v>DR COMFORT</v>
      </c>
      <c r="F4235" s="9" t="str">
        <f>'Master Data Table'!G4235</f>
        <v>0888912000000Y0633030I94S</v>
      </c>
      <c r="G4235" s="9" t="str">
        <f>'Master Data Table'!H4235</f>
        <v>00190446849353</v>
      </c>
      <c r="H4235" s="18">
        <v>31041</v>
      </c>
      <c r="I4235" s="9" t="s">
        <v>13319</v>
      </c>
      <c r="J4235" s="17" t="s">
        <v>13414</v>
      </c>
    </row>
    <row r="4236" spans="2:10" ht="37" x14ac:dyDescent="0.45">
      <c r="B4236" s="9" t="str">
        <f>'Master Data Table'!B4236</f>
        <v>51880R-W-06.5</v>
      </c>
      <c r="C4236" s="9" t="str">
        <f>'Master Data Table'!C4236</f>
        <v>Polo, Grey, 06.5, Wide</v>
      </c>
      <c r="D4236" s="9" t="str">
        <f>'Master Data Table'!M4236</f>
        <v xml:space="preserve">Dr. Comfort Shoes </v>
      </c>
      <c r="E4236" s="9" t="str">
        <f>'Master Data Table'!E4236</f>
        <v>DR COMFORT</v>
      </c>
      <c r="F4236" s="9" t="str">
        <f>'Master Data Table'!G4236</f>
        <v>0888912000000Y0633030I94S</v>
      </c>
      <c r="G4236" s="9" t="str">
        <f>'Master Data Table'!H4236</f>
        <v>00190446849391</v>
      </c>
      <c r="H4236" s="18">
        <v>31041</v>
      </c>
      <c r="I4236" s="9" t="s">
        <v>13319</v>
      </c>
      <c r="J4236" s="17" t="s">
        <v>13414</v>
      </c>
    </row>
    <row r="4237" spans="2:10" ht="37" x14ac:dyDescent="0.45">
      <c r="B4237" s="9" t="str">
        <f>'Master Data Table'!B4237</f>
        <v>51880R-W-07.0</v>
      </c>
      <c r="C4237" s="9" t="str">
        <f>'Master Data Table'!C4237</f>
        <v>Polo, Grey, 07.0, Wide</v>
      </c>
      <c r="D4237" s="9" t="str">
        <f>'Master Data Table'!M4237</f>
        <v xml:space="preserve">Dr. Comfort Shoes </v>
      </c>
      <c r="E4237" s="9" t="str">
        <f>'Master Data Table'!E4237</f>
        <v>DR COMFORT</v>
      </c>
      <c r="F4237" s="9" t="str">
        <f>'Master Data Table'!G4237</f>
        <v>0888912000000Y0633030I94S</v>
      </c>
      <c r="G4237" s="9" t="str">
        <f>'Master Data Table'!H4237</f>
        <v>00190446849407</v>
      </c>
      <c r="H4237" s="18">
        <v>31041</v>
      </c>
      <c r="I4237" s="9" t="s">
        <v>13319</v>
      </c>
      <c r="J4237" s="17" t="s">
        <v>13414</v>
      </c>
    </row>
    <row r="4238" spans="2:10" ht="37" x14ac:dyDescent="0.45">
      <c r="B4238" s="9" t="str">
        <f>'Master Data Table'!B4238</f>
        <v>51880R-W-07.5</v>
      </c>
      <c r="C4238" s="9" t="str">
        <f>'Master Data Table'!C4238</f>
        <v>Polo, Grey, 07.5, Wide</v>
      </c>
      <c r="D4238" s="9" t="str">
        <f>'Master Data Table'!M4238</f>
        <v xml:space="preserve">Dr. Comfort Shoes </v>
      </c>
      <c r="E4238" s="9" t="str">
        <f>'Master Data Table'!E4238</f>
        <v>DR COMFORT</v>
      </c>
      <c r="F4238" s="9" t="str">
        <f>'Master Data Table'!G4238</f>
        <v>0888912000000Y0633030I94S</v>
      </c>
      <c r="G4238" s="9" t="str">
        <f>'Master Data Table'!H4238</f>
        <v>00190446849414</v>
      </c>
      <c r="H4238" s="18">
        <v>31041</v>
      </c>
      <c r="I4238" s="9" t="s">
        <v>13319</v>
      </c>
      <c r="J4238" s="17" t="s">
        <v>13414</v>
      </c>
    </row>
    <row r="4239" spans="2:10" ht="37" x14ac:dyDescent="0.45">
      <c r="B4239" s="9" t="str">
        <f>'Master Data Table'!B4239</f>
        <v>51880R-W-08.0</v>
      </c>
      <c r="C4239" s="9" t="str">
        <f>'Master Data Table'!C4239</f>
        <v>Polo, Grey, 08.0, Wide</v>
      </c>
      <c r="D4239" s="9" t="str">
        <f>'Master Data Table'!M4239</f>
        <v xml:space="preserve">Dr. Comfort Shoes </v>
      </c>
      <c r="E4239" s="9" t="str">
        <f>'Master Data Table'!E4239</f>
        <v>DR COMFORT</v>
      </c>
      <c r="F4239" s="9" t="str">
        <f>'Master Data Table'!G4239</f>
        <v>0888912000000Y0633030I94S</v>
      </c>
      <c r="G4239" s="9" t="str">
        <f>'Master Data Table'!H4239</f>
        <v>00190446849421</v>
      </c>
      <c r="H4239" s="18">
        <v>31041</v>
      </c>
      <c r="I4239" s="9" t="s">
        <v>13319</v>
      </c>
      <c r="J4239" s="17" t="s">
        <v>13414</v>
      </c>
    </row>
    <row r="4240" spans="2:10" ht="37" x14ac:dyDescent="0.45">
      <c r="B4240" s="9" t="str">
        <f>'Master Data Table'!B4240</f>
        <v>51880R-W-08.5</v>
      </c>
      <c r="C4240" s="9" t="str">
        <f>'Master Data Table'!C4240</f>
        <v>Polo, Grey, 08.5, Wide</v>
      </c>
      <c r="D4240" s="9" t="str">
        <f>'Master Data Table'!M4240</f>
        <v xml:space="preserve">Dr. Comfort Shoes </v>
      </c>
      <c r="E4240" s="9" t="str">
        <f>'Master Data Table'!E4240</f>
        <v>DR COMFORT</v>
      </c>
      <c r="F4240" s="9" t="str">
        <f>'Master Data Table'!G4240</f>
        <v>0888912000000Y0633030I94S</v>
      </c>
      <c r="G4240" s="9" t="str">
        <f>'Master Data Table'!H4240</f>
        <v>00190446849438</v>
      </c>
      <c r="H4240" s="18">
        <v>31041</v>
      </c>
      <c r="I4240" s="9" t="s">
        <v>13319</v>
      </c>
      <c r="J4240" s="17" t="s">
        <v>13414</v>
      </c>
    </row>
    <row r="4241" spans="2:10" ht="37" x14ac:dyDescent="0.45">
      <c r="B4241" s="9" t="str">
        <f>'Master Data Table'!B4241</f>
        <v>51880R-W-09.0</v>
      </c>
      <c r="C4241" s="9" t="str">
        <f>'Master Data Table'!C4241</f>
        <v>Polo, Grey, 09.0, Wide</v>
      </c>
      <c r="D4241" s="9" t="str">
        <f>'Master Data Table'!M4241</f>
        <v xml:space="preserve">Dr. Comfort Shoes </v>
      </c>
      <c r="E4241" s="9" t="str">
        <f>'Master Data Table'!E4241</f>
        <v>DR COMFORT</v>
      </c>
      <c r="F4241" s="9" t="str">
        <f>'Master Data Table'!G4241</f>
        <v>0888912000000Y0633030I94S</v>
      </c>
      <c r="G4241" s="9" t="str">
        <f>'Master Data Table'!H4241</f>
        <v>00190446849445</v>
      </c>
      <c r="H4241" s="18">
        <v>31041</v>
      </c>
      <c r="I4241" s="9" t="s">
        <v>13319</v>
      </c>
      <c r="J4241" s="17" t="s">
        <v>13414</v>
      </c>
    </row>
    <row r="4242" spans="2:10" ht="37" x14ac:dyDescent="0.45">
      <c r="B4242" s="9" t="str">
        <f>'Master Data Table'!B4242</f>
        <v>51880R-W-09.5</v>
      </c>
      <c r="C4242" s="9" t="str">
        <f>'Master Data Table'!C4242</f>
        <v>Polo, Grey, 09.5, Wide</v>
      </c>
      <c r="D4242" s="9" t="str">
        <f>'Master Data Table'!M4242</f>
        <v xml:space="preserve">Dr. Comfort Shoes </v>
      </c>
      <c r="E4242" s="9" t="str">
        <f>'Master Data Table'!E4242</f>
        <v>DR COMFORT</v>
      </c>
      <c r="F4242" s="9" t="str">
        <f>'Master Data Table'!G4242</f>
        <v>0888912000000Y0633030I94S</v>
      </c>
      <c r="G4242" s="9" t="str">
        <f>'Master Data Table'!H4242</f>
        <v>00190446849452</v>
      </c>
      <c r="H4242" s="18">
        <v>31041</v>
      </c>
      <c r="I4242" s="9" t="s">
        <v>13319</v>
      </c>
      <c r="J4242" s="17" t="s">
        <v>13414</v>
      </c>
    </row>
    <row r="4243" spans="2:10" ht="37" x14ac:dyDescent="0.45">
      <c r="B4243" s="9" t="str">
        <f>'Master Data Table'!B4243</f>
        <v>51880R-W-10.0</v>
      </c>
      <c r="C4243" s="9" t="str">
        <f>'Master Data Table'!C4243</f>
        <v>Polo, Grey, 10.0, Wide</v>
      </c>
      <c r="D4243" s="9" t="str">
        <f>'Master Data Table'!M4243</f>
        <v xml:space="preserve">Dr. Comfort Shoes </v>
      </c>
      <c r="E4243" s="9" t="str">
        <f>'Master Data Table'!E4243</f>
        <v>DR COMFORT</v>
      </c>
      <c r="F4243" s="9" t="str">
        <f>'Master Data Table'!G4243</f>
        <v>0888912000000Y0633030I94S</v>
      </c>
      <c r="G4243" s="9" t="str">
        <f>'Master Data Table'!H4243</f>
        <v>00190446849469</v>
      </c>
      <c r="H4243" s="18">
        <v>31041</v>
      </c>
      <c r="I4243" s="9" t="s">
        <v>13319</v>
      </c>
      <c r="J4243" s="17" t="s">
        <v>13414</v>
      </c>
    </row>
    <row r="4244" spans="2:10" ht="37" x14ac:dyDescent="0.45">
      <c r="B4244" s="9" t="str">
        <f>'Master Data Table'!B4244</f>
        <v>51880R-W-10.5</v>
      </c>
      <c r="C4244" s="9" t="str">
        <f>'Master Data Table'!C4244</f>
        <v>Polo, Grey, 10.5, Wide</v>
      </c>
      <c r="D4244" s="9" t="str">
        <f>'Master Data Table'!M4244</f>
        <v xml:space="preserve">Dr. Comfort Shoes </v>
      </c>
      <c r="E4244" s="9" t="str">
        <f>'Master Data Table'!E4244</f>
        <v>DR COMFORT</v>
      </c>
      <c r="F4244" s="9" t="str">
        <f>'Master Data Table'!G4244</f>
        <v>0888912000000Y0633030I94S</v>
      </c>
      <c r="G4244" s="9" t="str">
        <f>'Master Data Table'!H4244</f>
        <v>00190446849476</v>
      </c>
      <c r="H4244" s="18">
        <v>31041</v>
      </c>
      <c r="I4244" s="9" t="s">
        <v>13319</v>
      </c>
      <c r="J4244" s="17" t="s">
        <v>13414</v>
      </c>
    </row>
    <row r="4245" spans="2:10" ht="37" x14ac:dyDescent="0.45">
      <c r="B4245" s="9" t="str">
        <f>'Master Data Table'!B4245</f>
        <v>51880R-W-11.0</v>
      </c>
      <c r="C4245" s="9" t="str">
        <f>'Master Data Table'!C4245</f>
        <v>Polo, Grey, 11.0, Wide</v>
      </c>
      <c r="D4245" s="9" t="str">
        <f>'Master Data Table'!M4245</f>
        <v xml:space="preserve">Dr. Comfort Shoes </v>
      </c>
      <c r="E4245" s="9" t="str">
        <f>'Master Data Table'!E4245</f>
        <v>DR COMFORT</v>
      </c>
      <c r="F4245" s="9" t="str">
        <f>'Master Data Table'!G4245</f>
        <v>0888912000000Y0633030I94S</v>
      </c>
      <c r="G4245" s="9" t="str">
        <f>'Master Data Table'!H4245</f>
        <v>00190446849483</v>
      </c>
      <c r="H4245" s="18">
        <v>31041</v>
      </c>
      <c r="I4245" s="9" t="s">
        <v>13319</v>
      </c>
      <c r="J4245" s="17" t="s">
        <v>13414</v>
      </c>
    </row>
    <row r="4246" spans="2:10" ht="37" x14ac:dyDescent="0.45">
      <c r="B4246" s="9" t="str">
        <f>'Master Data Table'!B4246</f>
        <v>51880R-W-11.5</v>
      </c>
      <c r="C4246" s="9" t="str">
        <f>'Master Data Table'!C4246</f>
        <v>Polo, Grey, 11.5, Wide</v>
      </c>
      <c r="D4246" s="9" t="str">
        <f>'Master Data Table'!M4246</f>
        <v xml:space="preserve">Dr. Comfort Shoes </v>
      </c>
      <c r="E4246" s="9" t="str">
        <f>'Master Data Table'!E4246</f>
        <v>DR COMFORT</v>
      </c>
      <c r="F4246" s="9" t="str">
        <f>'Master Data Table'!G4246</f>
        <v>0888912000000Y0633030I94S</v>
      </c>
      <c r="G4246" s="9" t="str">
        <f>'Master Data Table'!H4246</f>
        <v>00190446849490</v>
      </c>
      <c r="H4246" s="18">
        <v>31041</v>
      </c>
      <c r="I4246" s="9" t="s">
        <v>13319</v>
      </c>
      <c r="J4246" s="17" t="s">
        <v>13414</v>
      </c>
    </row>
    <row r="4247" spans="2:10" ht="37" x14ac:dyDescent="0.45">
      <c r="B4247" s="9" t="str">
        <f>'Master Data Table'!B4247</f>
        <v>51880R-W-12.0</v>
      </c>
      <c r="C4247" s="9" t="str">
        <f>'Master Data Table'!C4247</f>
        <v>Polo, Grey, 12.0, Wide</v>
      </c>
      <c r="D4247" s="9" t="str">
        <f>'Master Data Table'!M4247</f>
        <v xml:space="preserve">Dr. Comfort Shoes </v>
      </c>
      <c r="E4247" s="9" t="str">
        <f>'Master Data Table'!E4247</f>
        <v>DR COMFORT</v>
      </c>
      <c r="F4247" s="9" t="str">
        <f>'Master Data Table'!G4247</f>
        <v>0888912000000Y0633030I94S</v>
      </c>
      <c r="G4247" s="9" t="str">
        <f>'Master Data Table'!H4247</f>
        <v>00190446849506</v>
      </c>
      <c r="H4247" s="18">
        <v>31041</v>
      </c>
      <c r="I4247" s="9" t="s">
        <v>13319</v>
      </c>
      <c r="J4247" s="17" t="s">
        <v>13414</v>
      </c>
    </row>
    <row r="4248" spans="2:10" ht="37" x14ac:dyDescent="0.45">
      <c r="B4248" s="9" t="str">
        <f>'Master Data Table'!B4248</f>
        <v>51880R-W-13.0</v>
      </c>
      <c r="C4248" s="9" t="str">
        <f>'Master Data Table'!C4248</f>
        <v>Polo, Grey, 13.0, Wide</v>
      </c>
      <c r="D4248" s="9" t="str">
        <f>'Master Data Table'!M4248</f>
        <v xml:space="preserve">Dr. Comfort Shoes </v>
      </c>
      <c r="E4248" s="9" t="str">
        <f>'Master Data Table'!E4248</f>
        <v>DR COMFORT</v>
      </c>
      <c r="F4248" s="9" t="str">
        <f>'Master Data Table'!G4248</f>
        <v>0888912000000Y0633030I94S</v>
      </c>
      <c r="G4248" s="9" t="str">
        <f>'Master Data Table'!H4248</f>
        <v>00190446849513</v>
      </c>
      <c r="H4248" s="18">
        <v>31041</v>
      </c>
      <c r="I4248" s="9" t="s">
        <v>13319</v>
      </c>
      <c r="J4248" s="17" t="s">
        <v>13414</v>
      </c>
    </row>
    <row r="4249" spans="2:10" ht="37" x14ac:dyDescent="0.45">
      <c r="B4249" s="9" t="str">
        <f>'Master Data Table'!B4249</f>
        <v>51880R-W-14.0</v>
      </c>
      <c r="C4249" s="9" t="str">
        <f>'Master Data Table'!C4249</f>
        <v>Polo, Grey, 14.0, Wide</v>
      </c>
      <c r="D4249" s="9" t="str">
        <f>'Master Data Table'!M4249</f>
        <v xml:space="preserve">Dr. Comfort Shoes </v>
      </c>
      <c r="E4249" s="9" t="str">
        <f>'Master Data Table'!E4249</f>
        <v>DR COMFORT</v>
      </c>
      <c r="F4249" s="9" t="str">
        <f>'Master Data Table'!G4249</f>
        <v>0888912000000Y0633030I94S</v>
      </c>
      <c r="G4249" s="9" t="str">
        <f>'Master Data Table'!H4249</f>
        <v>00190446849520</v>
      </c>
      <c r="H4249" s="18">
        <v>31041</v>
      </c>
      <c r="I4249" s="9" t="s">
        <v>13319</v>
      </c>
      <c r="J4249" s="17" t="s">
        <v>13414</v>
      </c>
    </row>
    <row r="4250" spans="2:10" ht="37" x14ac:dyDescent="0.45">
      <c r="B4250" s="9" t="str">
        <f>'Master Data Table'!B4250</f>
        <v>51880R-W-15.0</v>
      </c>
      <c r="C4250" s="9" t="str">
        <f>'Master Data Table'!C4250</f>
        <v>Polo, Grey, 15.0, Wide</v>
      </c>
      <c r="D4250" s="9" t="str">
        <f>'Master Data Table'!M4250</f>
        <v xml:space="preserve">Dr. Comfort Shoes </v>
      </c>
      <c r="E4250" s="9" t="str">
        <f>'Master Data Table'!E4250</f>
        <v>DR COMFORT</v>
      </c>
      <c r="F4250" s="9" t="str">
        <f>'Master Data Table'!G4250</f>
        <v>0888912000000Y0633030I94S</v>
      </c>
      <c r="G4250" s="9" t="str">
        <f>'Master Data Table'!H4250</f>
        <v>00190446849537</v>
      </c>
      <c r="H4250" s="18">
        <v>31041</v>
      </c>
      <c r="I4250" s="9" t="s">
        <v>13319</v>
      </c>
      <c r="J4250" s="17" t="s">
        <v>13414</v>
      </c>
    </row>
    <row r="4251" spans="2:10" ht="37" x14ac:dyDescent="0.45">
      <c r="B4251" s="9" t="str">
        <f>'Master Data Table'!B4251</f>
        <v>51880R-X-06.0</v>
      </c>
      <c r="C4251" s="9" t="str">
        <f>'Master Data Table'!C4251</f>
        <v>Polo, Grey, 06.0, X-Wide</v>
      </c>
      <c r="D4251" s="9" t="str">
        <f>'Master Data Table'!M4251</f>
        <v xml:space="preserve">Dr. Comfort Shoes </v>
      </c>
      <c r="E4251" s="9" t="str">
        <f>'Master Data Table'!E4251</f>
        <v>DR COMFORT</v>
      </c>
      <c r="F4251" s="9" t="str">
        <f>'Master Data Table'!G4251</f>
        <v>0888912000000Y0633030I94S</v>
      </c>
      <c r="G4251" s="9" t="str">
        <f>'Master Data Table'!H4251</f>
        <v>00190446849544</v>
      </c>
      <c r="H4251" s="18">
        <v>31041</v>
      </c>
      <c r="I4251" s="9" t="s">
        <v>13319</v>
      </c>
      <c r="J4251" s="17" t="s">
        <v>13414</v>
      </c>
    </row>
    <row r="4252" spans="2:10" ht="37" x14ac:dyDescent="0.45">
      <c r="B4252" s="9" t="str">
        <f>'Master Data Table'!B4252</f>
        <v>51880R-X-06.5</v>
      </c>
      <c r="C4252" s="9" t="str">
        <f>'Master Data Table'!C4252</f>
        <v>Polo, Grey, 06.5, X-Wide</v>
      </c>
      <c r="D4252" s="9" t="str">
        <f>'Master Data Table'!M4252</f>
        <v xml:space="preserve">Dr. Comfort Shoes </v>
      </c>
      <c r="E4252" s="9" t="str">
        <f>'Master Data Table'!E4252</f>
        <v>DR COMFORT</v>
      </c>
      <c r="F4252" s="9" t="str">
        <f>'Master Data Table'!G4252</f>
        <v>0888912000000Y0633030I94S</v>
      </c>
      <c r="G4252" s="9" t="str">
        <f>'Master Data Table'!H4252</f>
        <v>00190446849551</v>
      </c>
      <c r="H4252" s="18">
        <v>31041</v>
      </c>
      <c r="I4252" s="9" t="s">
        <v>13319</v>
      </c>
      <c r="J4252" s="17" t="s">
        <v>13414</v>
      </c>
    </row>
    <row r="4253" spans="2:10" ht="37" x14ac:dyDescent="0.45">
      <c r="B4253" s="9" t="str">
        <f>'Master Data Table'!B4253</f>
        <v>51880R-X-07.0</v>
      </c>
      <c r="C4253" s="9" t="str">
        <f>'Master Data Table'!C4253</f>
        <v>Polo, Grey, 07.0, X-Wide</v>
      </c>
      <c r="D4253" s="9" t="str">
        <f>'Master Data Table'!M4253</f>
        <v xml:space="preserve">Dr. Comfort Shoes </v>
      </c>
      <c r="E4253" s="9" t="str">
        <f>'Master Data Table'!E4253</f>
        <v>DR COMFORT</v>
      </c>
      <c r="F4253" s="9" t="str">
        <f>'Master Data Table'!G4253</f>
        <v>0888912000000Y0633030I94S</v>
      </c>
      <c r="G4253" s="9" t="str">
        <f>'Master Data Table'!H4253</f>
        <v>00190446849568</v>
      </c>
      <c r="H4253" s="18">
        <v>31041</v>
      </c>
      <c r="I4253" s="9" t="s">
        <v>13319</v>
      </c>
      <c r="J4253" s="17" t="s">
        <v>13414</v>
      </c>
    </row>
    <row r="4254" spans="2:10" ht="37" x14ac:dyDescent="0.45">
      <c r="B4254" s="9" t="str">
        <f>'Master Data Table'!B4254</f>
        <v>51880R-X-07.5</v>
      </c>
      <c r="C4254" s="9" t="str">
        <f>'Master Data Table'!C4254</f>
        <v>Polo, Grey, 07.5, X-Wide</v>
      </c>
      <c r="D4254" s="9" t="str">
        <f>'Master Data Table'!M4254</f>
        <v xml:space="preserve">Dr. Comfort Shoes </v>
      </c>
      <c r="E4254" s="9" t="str">
        <f>'Master Data Table'!E4254</f>
        <v>DR COMFORT</v>
      </c>
      <c r="F4254" s="9" t="str">
        <f>'Master Data Table'!G4254</f>
        <v>0888912000000Y0633030I94S</v>
      </c>
      <c r="G4254" s="9" t="str">
        <f>'Master Data Table'!H4254</f>
        <v>00190446849575</v>
      </c>
      <c r="H4254" s="18">
        <v>31041</v>
      </c>
      <c r="I4254" s="9" t="s">
        <v>13319</v>
      </c>
      <c r="J4254" s="17" t="s">
        <v>13414</v>
      </c>
    </row>
    <row r="4255" spans="2:10" ht="37" x14ac:dyDescent="0.45">
      <c r="B4255" s="9" t="str">
        <f>'Master Data Table'!B4255</f>
        <v>51880R-X-08.0</v>
      </c>
      <c r="C4255" s="9" t="str">
        <f>'Master Data Table'!C4255</f>
        <v>Polo, Grey, 08.0, X-Wide</v>
      </c>
      <c r="D4255" s="9" t="str">
        <f>'Master Data Table'!M4255</f>
        <v xml:space="preserve">Dr. Comfort Shoes </v>
      </c>
      <c r="E4255" s="9" t="str">
        <f>'Master Data Table'!E4255</f>
        <v>DR COMFORT</v>
      </c>
      <c r="F4255" s="9" t="str">
        <f>'Master Data Table'!G4255</f>
        <v>0888912000000Y0633030I94S</v>
      </c>
      <c r="G4255" s="9" t="str">
        <f>'Master Data Table'!H4255</f>
        <v>00190446849582</v>
      </c>
      <c r="H4255" s="18">
        <v>31041</v>
      </c>
      <c r="I4255" s="9" t="s">
        <v>13319</v>
      </c>
      <c r="J4255" s="17" t="s">
        <v>13414</v>
      </c>
    </row>
    <row r="4256" spans="2:10" ht="37" x14ac:dyDescent="0.45">
      <c r="B4256" s="9" t="str">
        <f>'Master Data Table'!B4256</f>
        <v>51880R-X-08.5</v>
      </c>
      <c r="C4256" s="9" t="str">
        <f>'Master Data Table'!C4256</f>
        <v>Polo, Grey, 08.5, X-Wide</v>
      </c>
      <c r="D4256" s="9" t="str">
        <f>'Master Data Table'!M4256</f>
        <v xml:space="preserve">Dr. Comfort Shoes </v>
      </c>
      <c r="E4256" s="9" t="str">
        <f>'Master Data Table'!E4256</f>
        <v>DR COMFORT</v>
      </c>
      <c r="F4256" s="9" t="str">
        <f>'Master Data Table'!G4256</f>
        <v>0888912000000Y0633030I94S</v>
      </c>
      <c r="G4256" s="9" t="str">
        <f>'Master Data Table'!H4256</f>
        <v>00190446849599</v>
      </c>
      <c r="H4256" s="18">
        <v>31041</v>
      </c>
      <c r="I4256" s="9" t="s">
        <v>13319</v>
      </c>
      <c r="J4256" s="17" t="s">
        <v>13414</v>
      </c>
    </row>
    <row r="4257" spans="2:10" ht="37" x14ac:dyDescent="0.45">
      <c r="B4257" s="9" t="str">
        <f>'Master Data Table'!B4257</f>
        <v>51880R-X-09.0</v>
      </c>
      <c r="C4257" s="9" t="str">
        <f>'Master Data Table'!C4257</f>
        <v>Polo, Grey, 09.0, X-Wide</v>
      </c>
      <c r="D4257" s="9" t="str">
        <f>'Master Data Table'!M4257</f>
        <v xml:space="preserve">Dr. Comfort Shoes </v>
      </c>
      <c r="E4257" s="9" t="str">
        <f>'Master Data Table'!E4257</f>
        <v>DR COMFORT</v>
      </c>
      <c r="F4257" s="9" t="str">
        <f>'Master Data Table'!G4257</f>
        <v>0888912000000Y0633030I94S</v>
      </c>
      <c r="G4257" s="9" t="str">
        <f>'Master Data Table'!H4257</f>
        <v>00190446849605</v>
      </c>
      <c r="H4257" s="18">
        <v>31041</v>
      </c>
      <c r="I4257" s="9" t="s">
        <v>13319</v>
      </c>
      <c r="J4257" s="17" t="s">
        <v>13414</v>
      </c>
    </row>
    <row r="4258" spans="2:10" ht="37" x14ac:dyDescent="0.45">
      <c r="B4258" s="9" t="str">
        <f>'Master Data Table'!B4258</f>
        <v>51880R-X-09.5</v>
      </c>
      <c r="C4258" s="9" t="str">
        <f>'Master Data Table'!C4258</f>
        <v>Polo, Grey, 09.5, X-Wide</v>
      </c>
      <c r="D4258" s="9" t="str">
        <f>'Master Data Table'!M4258</f>
        <v xml:space="preserve">Dr. Comfort Shoes </v>
      </c>
      <c r="E4258" s="9" t="str">
        <f>'Master Data Table'!E4258</f>
        <v>DR COMFORT</v>
      </c>
      <c r="F4258" s="9" t="str">
        <f>'Master Data Table'!G4258</f>
        <v>0888912000000Y0633030I94S</v>
      </c>
      <c r="G4258" s="9" t="str">
        <f>'Master Data Table'!H4258</f>
        <v>00190446849612</v>
      </c>
      <c r="H4258" s="18">
        <v>31041</v>
      </c>
      <c r="I4258" s="9" t="s">
        <v>13319</v>
      </c>
      <c r="J4258" s="17" t="s">
        <v>13414</v>
      </c>
    </row>
    <row r="4259" spans="2:10" ht="37" x14ac:dyDescent="0.45">
      <c r="B4259" s="9" t="str">
        <f>'Master Data Table'!B4259</f>
        <v>51880R-X-10.0</v>
      </c>
      <c r="C4259" s="9" t="str">
        <f>'Master Data Table'!C4259</f>
        <v>Polo, Grey, 10.0, X-Wide</v>
      </c>
      <c r="D4259" s="9" t="str">
        <f>'Master Data Table'!M4259</f>
        <v xml:space="preserve">Dr. Comfort Shoes </v>
      </c>
      <c r="E4259" s="9" t="str">
        <f>'Master Data Table'!E4259</f>
        <v>DR COMFORT</v>
      </c>
      <c r="F4259" s="9" t="str">
        <f>'Master Data Table'!G4259</f>
        <v>0888912000000Y0633030I94S</v>
      </c>
      <c r="G4259" s="9" t="str">
        <f>'Master Data Table'!H4259</f>
        <v>00190446849629</v>
      </c>
      <c r="H4259" s="18">
        <v>31041</v>
      </c>
      <c r="I4259" s="9" t="s">
        <v>13319</v>
      </c>
      <c r="J4259" s="17" t="s">
        <v>13414</v>
      </c>
    </row>
    <row r="4260" spans="2:10" ht="37" x14ac:dyDescent="0.45">
      <c r="B4260" s="9" t="str">
        <f>'Master Data Table'!B4260</f>
        <v>51880R-X-10.5</v>
      </c>
      <c r="C4260" s="9" t="str">
        <f>'Master Data Table'!C4260</f>
        <v>Polo, Grey, 10.5, X-Wide</v>
      </c>
      <c r="D4260" s="9" t="str">
        <f>'Master Data Table'!M4260</f>
        <v xml:space="preserve">Dr. Comfort Shoes </v>
      </c>
      <c r="E4260" s="9" t="str">
        <f>'Master Data Table'!E4260</f>
        <v>DR COMFORT</v>
      </c>
      <c r="F4260" s="9" t="str">
        <f>'Master Data Table'!G4260</f>
        <v>0888912000000Y0633030I94S</v>
      </c>
      <c r="G4260" s="9" t="str">
        <f>'Master Data Table'!H4260</f>
        <v>00190446849636</v>
      </c>
      <c r="H4260" s="18">
        <v>31041</v>
      </c>
      <c r="I4260" s="9" t="s">
        <v>13319</v>
      </c>
      <c r="J4260" s="17" t="s">
        <v>13414</v>
      </c>
    </row>
    <row r="4261" spans="2:10" ht="37" x14ac:dyDescent="0.45">
      <c r="B4261" s="9" t="str">
        <f>'Master Data Table'!B4261</f>
        <v>51880R-X-11.0</v>
      </c>
      <c r="C4261" s="9" t="str">
        <f>'Master Data Table'!C4261</f>
        <v>Polo, Grey, 11.0, X-Wide</v>
      </c>
      <c r="D4261" s="9" t="str">
        <f>'Master Data Table'!M4261</f>
        <v xml:space="preserve">Dr. Comfort Shoes </v>
      </c>
      <c r="E4261" s="9" t="str">
        <f>'Master Data Table'!E4261</f>
        <v>DR COMFORT</v>
      </c>
      <c r="F4261" s="9" t="str">
        <f>'Master Data Table'!G4261</f>
        <v>0888912000000Y0633030I94S</v>
      </c>
      <c r="G4261" s="9" t="str">
        <f>'Master Data Table'!H4261</f>
        <v>00190446849643</v>
      </c>
      <c r="H4261" s="18">
        <v>31041</v>
      </c>
      <c r="I4261" s="9" t="s">
        <v>13319</v>
      </c>
      <c r="J4261" s="17" t="s">
        <v>13414</v>
      </c>
    </row>
    <row r="4262" spans="2:10" ht="37" x14ac:dyDescent="0.45">
      <c r="B4262" s="9" t="str">
        <f>'Master Data Table'!B4262</f>
        <v>51880R-X-11.5</v>
      </c>
      <c r="C4262" s="9" t="str">
        <f>'Master Data Table'!C4262</f>
        <v>Polo, Grey, 11.5, X-Wide</v>
      </c>
      <c r="D4262" s="9" t="str">
        <f>'Master Data Table'!M4262</f>
        <v xml:space="preserve">Dr. Comfort Shoes </v>
      </c>
      <c r="E4262" s="9" t="str">
        <f>'Master Data Table'!E4262</f>
        <v>DR COMFORT</v>
      </c>
      <c r="F4262" s="9" t="str">
        <f>'Master Data Table'!G4262</f>
        <v>0888912000000Y0633030I94S</v>
      </c>
      <c r="G4262" s="9" t="str">
        <f>'Master Data Table'!H4262</f>
        <v>00190446849650</v>
      </c>
      <c r="H4262" s="18">
        <v>31041</v>
      </c>
      <c r="I4262" s="9" t="s">
        <v>13319</v>
      </c>
      <c r="J4262" s="17" t="s">
        <v>13414</v>
      </c>
    </row>
    <row r="4263" spans="2:10" ht="37" x14ac:dyDescent="0.45">
      <c r="B4263" s="9" t="str">
        <f>'Master Data Table'!B4263</f>
        <v>51880R-X-12.0</v>
      </c>
      <c r="C4263" s="9" t="str">
        <f>'Master Data Table'!C4263</f>
        <v>Polo, Grey, 12.0, X-Wide</v>
      </c>
      <c r="D4263" s="9" t="str">
        <f>'Master Data Table'!M4263</f>
        <v xml:space="preserve">Dr. Comfort Shoes </v>
      </c>
      <c r="E4263" s="9" t="str">
        <f>'Master Data Table'!E4263</f>
        <v>DR COMFORT</v>
      </c>
      <c r="F4263" s="9" t="str">
        <f>'Master Data Table'!G4263</f>
        <v>0888912000000Y0633030I94S</v>
      </c>
      <c r="G4263" s="9" t="str">
        <f>'Master Data Table'!H4263</f>
        <v>00190446849667</v>
      </c>
      <c r="H4263" s="18">
        <v>31041</v>
      </c>
      <c r="I4263" s="9" t="s">
        <v>13319</v>
      </c>
      <c r="J4263" s="17" t="s">
        <v>13414</v>
      </c>
    </row>
    <row r="4264" spans="2:10" ht="37" x14ac:dyDescent="0.45">
      <c r="B4264" s="9" t="str">
        <f>'Master Data Table'!B4264</f>
        <v>51880R-X-13.0</v>
      </c>
      <c r="C4264" s="9" t="str">
        <f>'Master Data Table'!C4264</f>
        <v>Polo, Grey, 13.0, X-Wide</v>
      </c>
      <c r="D4264" s="9" t="str">
        <f>'Master Data Table'!M4264</f>
        <v xml:space="preserve">Dr. Comfort Shoes </v>
      </c>
      <c r="E4264" s="9" t="str">
        <f>'Master Data Table'!E4264</f>
        <v>DR COMFORT</v>
      </c>
      <c r="F4264" s="9" t="str">
        <f>'Master Data Table'!G4264</f>
        <v>0888912000000Y0633030I94S</v>
      </c>
      <c r="G4264" s="9" t="str">
        <f>'Master Data Table'!H4264</f>
        <v>00190446849674</v>
      </c>
      <c r="H4264" s="18">
        <v>31041</v>
      </c>
      <c r="I4264" s="9" t="s">
        <v>13319</v>
      </c>
      <c r="J4264" s="17" t="s">
        <v>13414</v>
      </c>
    </row>
    <row r="4265" spans="2:10" ht="37" x14ac:dyDescent="0.45">
      <c r="B4265" s="9" t="str">
        <f>'Master Data Table'!B4265</f>
        <v>51880R-X-14.0</v>
      </c>
      <c r="C4265" s="9" t="str">
        <f>'Master Data Table'!C4265</f>
        <v>Polo, Grey, 14.0, X-Wide</v>
      </c>
      <c r="D4265" s="9" t="str">
        <f>'Master Data Table'!M4265</f>
        <v xml:space="preserve">Dr. Comfort Shoes </v>
      </c>
      <c r="E4265" s="9" t="str">
        <f>'Master Data Table'!E4265</f>
        <v>DR COMFORT</v>
      </c>
      <c r="F4265" s="9" t="str">
        <f>'Master Data Table'!G4265</f>
        <v>0888912000000Y0633030I94S</v>
      </c>
      <c r="G4265" s="9" t="str">
        <f>'Master Data Table'!H4265</f>
        <v>00190446849681</v>
      </c>
      <c r="H4265" s="18">
        <v>31041</v>
      </c>
      <c r="I4265" s="9" t="s">
        <v>13319</v>
      </c>
      <c r="J4265" s="17" t="s">
        <v>13414</v>
      </c>
    </row>
    <row r="4266" spans="2:10" ht="37" x14ac:dyDescent="0.45">
      <c r="B4266" s="9" t="str">
        <f>'Master Data Table'!B4266</f>
        <v>51880R-X-15.0</v>
      </c>
      <c r="C4266" s="9" t="str">
        <f>'Master Data Table'!C4266</f>
        <v>Polo, Grey, 15.0, X-Wide</v>
      </c>
      <c r="D4266" s="9" t="str">
        <f>'Master Data Table'!M4266</f>
        <v xml:space="preserve">Dr. Comfort Shoes </v>
      </c>
      <c r="E4266" s="9" t="str">
        <f>'Master Data Table'!E4266</f>
        <v>DR COMFORT</v>
      </c>
      <c r="F4266" s="9" t="str">
        <f>'Master Data Table'!G4266</f>
        <v>0888912000000Y0633030I94S</v>
      </c>
      <c r="G4266" s="9" t="str">
        <f>'Master Data Table'!H4266</f>
        <v>00190446849698</v>
      </c>
      <c r="H4266" s="18">
        <v>31041</v>
      </c>
      <c r="I4266" s="9" t="s">
        <v>13319</v>
      </c>
      <c r="J4266" s="17" t="s">
        <v>13414</v>
      </c>
    </row>
    <row r="4267" spans="2:10" ht="37" x14ac:dyDescent="0.45">
      <c r="B4267" s="9" t="str">
        <f>'Master Data Table'!B4267</f>
        <v>11980R-M-04.0</v>
      </c>
      <c r="C4267" s="9" t="str">
        <f>'Master Data Table'!C4267</f>
        <v>Earhart Grey 04.0 Medium</v>
      </c>
      <c r="D4267" s="9" t="str">
        <f>'Master Data Table'!M4267</f>
        <v xml:space="preserve">Dr. Comfort Shoes </v>
      </c>
      <c r="E4267" s="9" t="str">
        <f>'Master Data Table'!E4267</f>
        <v>DR COMFORT</v>
      </c>
      <c r="F4267" s="9" t="str">
        <f>'Master Data Table'!G4267</f>
        <v>0888912000000Y0633030I94S</v>
      </c>
      <c r="G4267" s="9" t="str">
        <f>'Master Data Table'!H4267</f>
        <v>00190446850786</v>
      </c>
      <c r="H4267" s="18">
        <v>31041</v>
      </c>
      <c r="I4267" s="9" t="s">
        <v>13319</v>
      </c>
      <c r="J4267" s="17" t="s">
        <v>13414</v>
      </c>
    </row>
    <row r="4268" spans="2:10" ht="37" x14ac:dyDescent="0.45">
      <c r="B4268" s="9" t="str">
        <f>'Master Data Table'!B4268</f>
        <v>11980R-M-04.5</v>
      </c>
      <c r="C4268" s="9" t="str">
        <f>'Master Data Table'!C4268</f>
        <v>Earhart Grey 04.5 Medium</v>
      </c>
      <c r="D4268" s="9" t="str">
        <f>'Master Data Table'!M4268</f>
        <v xml:space="preserve">Dr. Comfort Shoes </v>
      </c>
      <c r="E4268" s="9" t="str">
        <f>'Master Data Table'!E4268</f>
        <v>DR COMFORT</v>
      </c>
      <c r="F4268" s="9" t="str">
        <f>'Master Data Table'!G4268</f>
        <v>0888912000000Y0633030I94S</v>
      </c>
      <c r="G4268" s="9" t="str">
        <f>'Master Data Table'!H4268</f>
        <v>00190446850793</v>
      </c>
      <c r="H4268" s="18">
        <v>31041</v>
      </c>
      <c r="I4268" s="9" t="s">
        <v>13319</v>
      </c>
      <c r="J4268" s="17" t="s">
        <v>13414</v>
      </c>
    </row>
    <row r="4269" spans="2:10" ht="37" x14ac:dyDescent="0.45">
      <c r="B4269" s="9" t="str">
        <f>'Master Data Table'!B4269</f>
        <v>11980R-M-05.0</v>
      </c>
      <c r="C4269" s="9" t="str">
        <f>'Master Data Table'!C4269</f>
        <v>Earhart Grey 05.0 Medium</v>
      </c>
      <c r="D4269" s="9" t="str">
        <f>'Master Data Table'!M4269</f>
        <v xml:space="preserve">Dr. Comfort Shoes </v>
      </c>
      <c r="E4269" s="9" t="str">
        <f>'Master Data Table'!E4269</f>
        <v>DR COMFORT</v>
      </c>
      <c r="F4269" s="9" t="str">
        <f>'Master Data Table'!G4269</f>
        <v>0888912000000Y0633030I94S</v>
      </c>
      <c r="G4269" s="9" t="str">
        <f>'Master Data Table'!H4269</f>
        <v>00190446850809</v>
      </c>
      <c r="H4269" s="18">
        <v>31041</v>
      </c>
      <c r="I4269" s="9" t="s">
        <v>13319</v>
      </c>
      <c r="J4269" s="17" t="s">
        <v>13414</v>
      </c>
    </row>
    <row r="4270" spans="2:10" ht="37" x14ac:dyDescent="0.45">
      <c r="B4270" s="9" t="str">
        <f>'Master Data Table'!B4270</f>
        <v>11980R-M-05.5</v>
      </c>
      <c r="C4270" s="9" t="str">
        <f>'Master Data Table'!C4270</f>
        <v>Earhart Grey 05.5 Medium</v>
      </c>
      <c r="D4270" s="9" t="str">
        <f>'Master Data Table'!M4270</f>
        <v xml:space="preserve">Dr. Comfort Shoes </v>
      </c>
      <c r="E4270" s="9" t="str">
        <f>'Master Data Table'!E4270</f>
        <v>DR COMFORT</v>
      </c>
      <c r="F4270" s="9" t="str">
        <f>'Master Data Table'!G4270</f>
        <v>0888912000000Y0633030I94S</v>
      </c>
      <c r="G4270" s="9" t="str">
        <f>'Master Data Table'!H4270</f>
        <v>00190446850816</v>
      </c>
      <c r="H4270" s="18">
        <v>31041</v>
      </c>
      <c r="I4270" s="9" t="s">
        <v>13319</v>
      </c>
      <c r="J4270" s="17" t="s">
        <v>13414</v>
      </c>
    </row>
    <row r="4271" spans="2:10" ht="37" x14ac:dyDescent="0.45">
      <c r="B4271" s="9" t="str">
        <f>'Master Data Table'!B4271</f>
        <v>11980R-M-06.0</v>
      </c>
      <c r="C4271" s="9" t="str">
        <f>'Master Data Table'!C4271</f>
        <v>Earhart Grey 06.0 Medium</v>
      </c>
      <c r="D4271" s="9" t="str">
        <f>'Master Data Table'!M4271</f>
        <v xml:space="preserve">Dr. Comfort Shoes </v>
      </c>
      <c r="E4271" s="9" t="str">
        <f>'Master Data Table'!E4271</f>
        <v>DR COMFORT</v>
      </c>
      <c r="F4271" s="9" t="str">
        <f>'Master Data Table'!G4271</f>
        <v>0888912000000Y0633030I94S</v>
      </c>
      <c r="G4271" s="9" t="str">
        <f>'Master Data Table'!H4271</f>
        <v>00190446850823</v>
      </c>
      <c r="H4271" s="18">
        <v>31041</v>
      </c>
      <c r="I4271" s="9" t="s">
        <v>13319</v>
      </c>
      <c r="J4271" s="17" t="s">
        <v>13414</v>
      </c>
    </row>
    <row r="4272" spans="2:10" ht="37" x14ac:dyDescent="0.45">
      <c r="B4272" s="9" t="str">
        <f>'Master Data Table'!B4272</f>
        <v>11980R-M-06.5</v>
      </c>
      <c r="C4272" s="9" t="str">
        <f>'Master Data Table'!C4272</f>
        <v>Earhart Grey 06.5 Medium</v>
      </c>
      <c r="D4272" s="9" t="str">
        <f>'Master Data Table'!M4272</f>
        <v xml:space="preserve">Dr. Comfort Shoes </v>
      </c>
      <c r="E4272" s="9" t="str">
        <f>'Master Data Table'!E4272</f>
        <v>DR COMFORT</v>
      </c>
      <c r="F4272" s="9" t="str">
        <f>'Master Data Table'!G4272</f>
        <v>0888912000000Y0633030I94S</v>
      </c>
      <c r="G4272" s="9" t="str">
        <f>'Master Data Table'!H4272</f>
        <v>00190446850830</v>
      </c>
      <c r="H4272" s="18">
        <v>31041</v>
      </c>
      <c r="I4272" s="9" t="s">
        <v>13319</v>
      </c>
      <c r="J4272" s="17" t="s">
        <v>13414</v>
      </c>
    </row>
    <row r="4273" spans="2:10" ht="37" x14ac:dyDescent="0.45">
      <c r="B4273" s="9" t="str">
        <f>'Master Data Table'!B4273</f>
        <v>11980R-M-07.0</v>
      </c>
      <c r="C4273" s="9" t="str">
        <f>'Master Data Table'!C4273</f>
        <v>Earhart Grey 07.0 Medium</v>
      </c>
      <c r="D4273" s="9" t="str">
        <f>'Master Data Table'!M4273</f>
        <v xml:space="preserve">Dr. Comfort Shoes </v>
      </c>
      <c r="E4273" s="9" t="str">
        <f>'Master Data Table'!E4273</f>
        <v>DR COMFORT</v>
      </c>
      <c r="F4273" s="9" t="str">
        <f>'Master Data Table'!G4273</f>
        <v>0888912000000Y0633030I94S</v>
      </c>
      <c r="G4273" s="9" t="str">
        <f>'Master Data Table'!H4273</f>
        <v>00190446850847</v>
      </c>
      <c r="H4273" s="18">
        <v>31041</v>
      </c>
      <c r="I4273" s="9" t="s">
        <v>13319</v>
      </c>
      <c r="J4273" s="17" t="s">
        <v>13414</v>
      </c>
    </row>
    <row r="4274" spans="2:10" ht="37" x14ac:dyDescent="0.45">
      <c r="B4274" s="9" t="str">
        <f>'Master Data Table'!B4274</f>
        <v>11980R-M-07.5</v>
      </c>
      <c r="C4274" s="9" t="str">
        <f>'Master Data Table'!C4274</f>
        <v>Earhart Grey 07.5 Medium</v>
      </c>
      <c r="D4274" s="9" t="str">
        <f>'Master Data Table'!M4274</f>
        <v xml:space="preserve">Dr. Comfort Shoes </v>
      </c>
      <c r="E4274" s="9" t="str">
        <f>'Master Data Table'!E4274</f>
        <v>DR COMFORT</v>
      </c>
      <c r="F4274" s="9" t="str">
        <f>'Master Data Table'!G4274</f>
        <v>0888912000000Y0633030I94S</v>
      </c>
      <c r="G4274" s="9" t="str">
        <f>'Master Data Table'!H4274</f>
        <v>00190446850854</v>
      </c>
      <c r="H4274" s="18">
        <v>31041</v>
      </c>
      <c r="I4274" s="9" t="s">
        <v>13319</v>
      </c>
      <c r="J4274" s="17" t="s">
        <v>13414</v>
      </c>
    </row>
    <row r="4275" spans="2:10" ht="37" x14ac:dyDescent="0.45">
      <c r="B4275" s="9" t="str">
        <f>'Master Data Table'!B4275</f>
        <v>11980R-M-08.0</v>
      </c>
      <c r="C4275" s="9" t="str">
        <f>'Master Data Table'!C4275</f>
        <v>Earhart Grey 08.0 Medium</v>
      </c>
      <c r="D4275" s="9" t="str">
        <f>'Master Data Table'!M4275</f>
        <v xml:space="preserve">Dr. Comfort Shoes </v>
      </c>
      <c r="E4275" s="9" t="str">
        <f>'Master Data Table'!E4275</f>
        <v>DR COMFORT</v>
      </c>
      <c r="F4275" s="9" t="str">
        <f>'Master Data Table'!G4275</f>
        <v>0888912000000Y0633030I94S</v>
      </c>
      <c r="G4275" s="9" t="str">
        <f>'Master Data Table'!H4275</f>
        <v>00190446850861</v>
      </c>
      <c r="H4275" s="18">
        <v>31041</v>
      </c>
      <c r="I4275" s="9" t="s">
        <v>13319</v>
      </c>
      <c r="J4275" s="17" t="s">
        <v>13414</v>
      </c>
    </row>
    <row r="4276" spans="2:10" ht="37" x14ac:dyDescent="0.45">
      <c r="B4276" s="9" t="str">
        <f>'Master Data Table'!B4276</f>
        <v>11980R-M-08.5</v>
      </c>
      <c r="C4276" s="9" t="str">
        <f>'Master Data Table'!C4276</f>
        <v>Earhart Grey 08.5 Medium</v>
      </c>
      <c r="D4276" s="9" t="str">
        <f>'Master Data Table'!M4276</f>
        <v xml:space="preserve">Dr. Comfort Shoes </v>
      </c>
      <c r="E4276" s="9" t="str">
        <f>'Master Data Table'!E4276</f>
        <v>DR COMFORT</v>
      </c>
      <c r="F4276" s="9" t="str">
        <f>'Master Data Table'!G4276</f>
        <v>0888912000000Y0633030I94S</v>
      </c>
      <c r="G4276" s="9" t="str">
        <f>'Master Data Table'!H4276</f>
        <v>00190446850878</v>
      </c>
      <c r="H4276" s="18">
        <v>31041</v>
      </c>
      <c r="I4276" s="9" t="s">
        <v>13319</v>
      </c>
      <c r="J4276" s="17" t="s">
        <v>13414</v>
      </c>
    </row>
    <row r="4277" spans="2:10" ht="37" x14ac:dyDescent="0.45">
      <c r="B4277" s="9" t="str">
        <f>'Master Data Table'!B4277</f>
        <v>11980R-M-09.0</v>
      </c>
      <c r="C4277" s="9" t="str">
        <f>'Master Data Table'!C4277</f>
        <v>Earhart Grey 09.0 Medium</v>
      </c>
      <c r="D4277" s="9" t="str">
        <f>'Master Data Table'!M4277</f>
        <v xml:space="preserve">Dr. Comfort Shoes </v>
      </c>
      <c r="E4277" s="9" t="str">
        <f>'Master Data Table'!E4277</f>
        <v>DR COMFORT</v>
      </c>
      <c r="F4277" s="9" t="str">
        <f>'Master Data Table'!G4277</f>
        <v>0888912000000Y0633030I94S</v>
      </c>
      <c r="G4277" s="9" t="str">
        <f>'Master Data Table'!H4277</f>
        <v>00190446850885</v>
      </c>
      <c r="H4277" s="18">
        <v>31041</v>
      </c>
      <c r="I4277" s="9" t="s">
        <v>13319</v>
      </c>
      <c r="J4277" s="17" t="s">
        <v>13414</v>
      </c>
    </row>
    <row r="4278" spans="2:10" ht="37" x14ac:dyDescent="0.45">
      <c r="B4278" s="9" t="str">
        <f>'Master Data Table'!B4278</f>
        <v>11980R-M-09.5</v>
      </c>
      <c r="C4278" s="9" t="str">
        <f>'Master Data Table'!C4278</f>
        <v>Earhart Grey 09.5 Medium</v>
      </c>
      <c r="D4278" s="9" t="str">
        <f>'Master Data Table'!M4278</f>
        <v xml:space="preserve">Dr. Comfort Shoes </v>
      </c>
      <c r="E4278" s="9" t="str">
        <f>'Master Data Table'!E4278</f>
        <v>DR COMFORT</v>
      </c>
      <c r="F4278" s="9" t="str">
        <f>'Master Data Table'!G4278</f>
        <v>0888912000000Y0633030I94S</v>
      </c>
      <c r="G4278" s="9" t="str">
        <f>'Master Data Table'!H4278</f>
        <v>00190446850892</v>
      </c>
      <c r="H4278" s="18">
        <v>31041</v>
      </c>
      <c r="I4278" s="9" t="s">
        <v>13319</v>
      </c>
      <c r="J4278" s="17" t="s">
        <v>13414</v>
      </c>
    </row>
    <row r="4279" spans="2:10" ht="37" x14ac:dyDescent="0.45">
      <c r="B4279" s="9" t="str">
        <f>'Master Data Table'!B4279</f>
        <v>11980R-M-10.0</v>
      </c>
      <c r="C4279" s="9" t="str">
        <f>'Master Data Table'!C4279</f>
        <v>Earhart Grey 10.0 Medium</v>
      </c>
      <c r="D4279" s="9" t="str">
        <f>'Master Data Table'!M4279</f>
        <v xml:space="preserve">Dr. Comfort Shoes </v>
      </c>
      <c r="E4279" s="9" t="str">
        <f>'Master Data Table'!E4279</f>
        <v>DR COMFORT</v>
      </c>
      <c r="F4279" s="9" t="str">
        <f>'Master Data Table'!G4279</f>
        <v>0888912000000Y0633030I94S</v>
      </c>
      <c r="G4279" s="9" t="str">
        <f>'Master Data Table'!H4279</f>
        <v>00190446850908</v>
      </c>
      <c r="H4279" s="18">
        <v>31041</v>
      </c>
      <c r="I4279" s="9" t="s">
        <v>13319</v>
      </c>
      <c r="J4279" s="17" t="s">
        <v>13414</v>
      </c>
    </row>
    <row r="4280" spans="2:10" ht="37" x14ac:dyDescent="0.45">
      <c r="B4280" s="9" t="str">
        <f>'Master Data Table'!B4280</f>
        <v>11980R-M-10.5</v>
      </c>
      <c r="C4280" s="9" t="str">
        <f>'Master Data Table'!C4280</f>
        <v>Earhart Grey 10.5 Medium</v>
      </c>
      <c r="D4280" s="9" t="str">
        <f>'Master Data Table'!M4280</f>
        <v xml:space="preserve">Dr. Comfort Shoes </v>
      </c>
      <c r="E4280" s="9" t="str">
        <f>'Master Data Table'!E4280</f>
        <v>DR COMFORT</v>
      </c>
      <c r="F4280" s="9" t="str">
        <f>'Master Data Table'!G4280</f>
        <v>0888912000000Y0633030I94S</v>
      </c>
      <c r="G4280" s="9" t="str">
        <f>'Master Data Table'!H4280</f>
        <v>00190446850915</v>
      </c>
      <c r="H4280" s="18">
        <v>31041</v>
      </c>
      <c r="I4280" s="9" t="s">
        <v>13319</v>
      </c>
      <c r="J4280" s="17" t="s">
        <v>13414</v>
      </c>
    </row>
    <row r="4281" spans="2:10" ht="37" x14ac:dyDescent="0.45">
      <c r="B4281" s="9" t="str">
        <f>'Master Data Table'!B4281</f>
        <v>11980R-M-11.0</v>
      </c>
      <c r="C4281" s="9" t="str">
        <f>'Master Data Table'!C4281</f>
        <v>Earhart Grey 11.0 Medium</v>
      </c>
      <c r="D4281" s="9" t="str">
        <f>'Master Data Table'!M4281</f>
        <v xml:space="preserve">Dr. Comfort Shoes </v>
      </c>
      <c r="E4281" s="9" t="str">
        <f>'Master Data Table'!E4281</f>
        <v>DR COMFORT</v>
      </c>
      <c r="F4281" s="9" t="str">
        <f>'Master Data Table'!G4281</f>
        <v>0888912000000Y0633030I94S</v>
      </c>
      <c r="G4281" s="9" t="str">
        <f>'Master Data Table'!H4281</f>
        <v>00190446850922</v>
      </c>
      <c r="H4281" s="18">
        <v>31041</v>
      </c>
      <c r="I4281" s="9" t="s">
        <v>13319</v>
      </c>
      <c r="J4281" s="17" t="s">
        <v>13414</v>
      </c>
    </row>
    <row r="4282" spans="2:10" ht="37" x14ac:dyDescent="0.45">
      <c r="B4282" s="9" t="str">
        <f>'Master Data Table'!B4282</f>
        <v>11980R-M-12.0</v>
      </c>
      <c r="C4282" s="9" t="str">
        <f>'Master Data Table'!C4282</f>
        <v>Earhart Grey 12.0 Medium</v>
      </c>
      <c r="D4282" s="9" t="str">
        <f>'Master Data Table'!M4282</f>
        <v xml:space="preserve">Dr. Comfort Shoes </v>
      </c>
      <c r="E4282" s="9" t="str">
        <f>'Master Data Table'!E4282</f>
        <v>DR COMFORT</v>
      </c>
      <c r="F4282" s="9" t="str">
        <f>'Master Data Table'!G4282</f>
        <v>0888912000000Y0633030I94S</v>
      </c>
      <c r="G4282" s="9" t="str">
        <f>'Master Data Table'!H4282</f>
        <v>00190446850939</v>
      </c>
      <c r="H4282" s="18">
        <v>31041</v>
      </c>
      <c r="I4282" s="9" t="s">
        <v>13319</v>
      </c>
      <c r="J4282" s="17" t="s">
        <v>13414</v>
      </c>
    </row>
    <row r="4283" spans="2:10" ht="37" x14ac:dyDescent="0.45">
      <c r="B4283" s="9" t="str">
        <f>'Master Data Table'!B4283</f>
        <v>11980R-W-04.0</v>
      </c>
      <c r="C4283" s="9" t="str">
        <f>'Master Data Table'!C4283</f>
        <v>Earhart Grey 04.0 Wide</v>
      </c>
      <c r="D4283" s="9" t="str">
        <f>'Master Data Table'!M4283</f>
        <v xml:space="preserve">Dr. Comfort Shoes </v>
      </c>
      <c r="E4283" s="9" t="str">
        <f>'Master Data Table'!E4283</f>
        <v>DR COMFORT</v>
      </c>
      <c r="F4283" s="9" t="str">
        <f>'Master Data Table'!G4283</f>
        <v>0888912000000Y0633030I94S</v>
      </c>
      <c r="G4283" s="9" t="str">
        <f>'Master Data Table'!H4283</f>
        <v>00190446850946</v>
      </c>
      <c r="H4283" s="18">
        <v>31041</v>
      </c>
      <c r="I4283" s="9" t="s">
        <v>13319</v>
      </c>
      <c r="J4283" s="17" t="s">
        <v>13414</v>
      </c>
    </row>
    <row r="4284" spans="2:10" ht="37" x14ac:dyDescent="0.45">
      <c r="B4284" s="9" t="str">
        <f>'Master Data Table'!B4284</f>
        <v>11980R-W-04.5</v>
      </c>
      <c r="C4284" s="9" t="str">
        <f>'Master Data Table'!C4284</f>
        <v>Earhart Grey 04.5 Wide</v>
      </c>
      <c r="D4284" s="9" t="str">
        <f>'Master Data Table'!M4284</f>
        <v xml:space="preserve">Dr. Comfort Shoes </v>
      </c>
      <c r="E4284" s="9" t="str">
        <f>'Master Data Table'!E4284</f>
        <v>DR COMFORT</v>
      </c>
      <c r="F4284" s="9" t="str">
        <f>'Master Data Table'!G4284</f>
        <v>0888912000000Y0633030I94S</v>
      </c>
      <c r="G4284" s="9" t="str">
        <f>'Master Data Table'!H4284</f>
        <v>00190446850953</v>
      </c>
      <c r="H4284" s="18">
        <v>31041</v>
      </c>
      <c r="I4284" s="9" t="s">
        <v>13319</v>
      </c>
      <c r="J4284" s="17" t="s">
        <v>13414</v>
      </c>
    </row>
    <row r="4285" spans="2:10" ht="37" x14ac:dyDescent="0.45">
      <c r="B4285" s="9" t="str">
        <f>'Master Data Table'!B4285</f>
        <v>11980R-W-05.0</v>
      </c>
      <c r="C4285" s="9" t="str">
        <f>'Master Data Table'!C4285</f>
        <v>Earhart Grey 05.0 Wide</v>
      </c>
      <c r="D4285" s="9" t="str">
        <f>'Master Data Table'!M4285</f>
        <v xml:space="preserve">Dr. Comfort Shoes </v>
      </c>
      <c r="E4285" s="9" t="str">
        <f>'Master Data Table'!E4285</f>
        <v>DR COMFORT</v>
      </c>
      <c r="F4285" s="9" t="str">
        <f>'Master Data Table'!G4285</f>
        <v>0888912000000Y0633030I94S</v>
      </c>
      <c r="G4285" s="9" t="str">
        <f>'Master Data Table'!H4285</f>
        <v>00190446850960</v>
      </c>
      <c r="H4285" s="18">
        <v>31041</v>
      </c>
      <c r="I4285" s="9" t="s">
        <v>13319</v>
      </c>
      <c r="J4285" s="17" t="s">
        <v>13414</v>
      </c>
    </row>
    <row r="4286" spans="2:10" ht="37" x14ac:dyDescent="0.45">
      <c r="B4286" s="9" t="str">
        <f>'Master Data Table'!B4286</f>
        <v>11980R-W-05.5</v>
      </c>
      <c r="C4286" s="9" t="str">
        <f>'Master Data Table'!C4286</f>
        <v>Earhart Grey 05.5 Wide</v>
      </c>
      <c r="D4286" s="9" t="str">
        <f>'Master Data Table'!M4286</f>
        <v xml:space="preserve">Dr. Comfort Shoes </v>
      </c>
      <c r="E4286" s="9" t="str">
        <f>'Master Data Table'!E4286</f>
        <v>DR COMFORT</v>
      </c>
      <c r="F4286" s="9" t="str">
        <f>'Master Data Table'!G4286</f>
        <v>0888912000000Y0633030I94S</v>
      </c>
      <c r="G4286" s="9" t="str">
        <f>'Master Data Table'!H4286</f>
        <v>00190446850977</v>
      </c>
      <c r="H4286" s="18">
        <v>31041</v>
      </c>
      <c r="I4286" s="9" t="s">
        <v>13319</v>
      </c>
      <c r="J4286" s="17" t="s">
        <v>13414</v>
      </c>
    </row>
    <row r="4287" spans="2:10" ht="37" x14ac:dyDescent="0.45">
      <c r="B4287" s="9" t="str">
        <f>'Master Data Table'!B4287</f>
        <v>11980R-W-06.0</v>
      </c>
      <c r="C4287" s="9" t="str">
        <f>'Master Data Table'!C4287</f>
        <v>Earhart Grey 06.0 Wide</v>
      </c>
      <c r="D4287" s="9" t="str">
        <f>'Master Data Table'!M4287</f>
        <v xml:space="preserve">Dr. Comfort Shoes </v>
      </c>
      <c r="E4287" s="9" t="str">
        <f>'Master Data Table'!E4287</f>
        <v>DR COMFORT</v>
      </c>
      <c r="F4287" s="9" t="str">
        <f>'Master Data Table'!G4287</f>
        <v>0888912000000Y0633030I94S</v>
      </c>
      <c r="G4287" s="9" t="str">
        <f>'Master Data Table'!H4287</f>
        <v>00190446850984</v>
      </c>
      <c r="H4287" s="18">
        <v>31041</v>
      </c>
      <c r="I4287" s="9" t="s">
        <v>13319</v>
      </c>
      <c r="J4287" s="17" t="s">
        <v>13414</v>
      </c>
    </row>
    <row r="4288" spans="2:10" ht="37" x14ac:dyDescent="0.45">
      <c r="B4288" s="9" t="str">
        <f>'Master Data Table'!B4288</f>
        <v>11980R-W-06.5</v>
      </c>
      <c r="C4288" s="9" t="str">
        <f>'Master Data Table'!C4288</f>
        <v>Earhart Grey 06.5 Wide</v>
      </c>
      <c r="D4288" s="9" t="str">
        <f>'Master Data Table'!M4288</f>
        <v xml:space="preserve">Dr. Comfort Shoes </v>
      </c>
      <c r="E4288" s="9" t="str">
        <f>'Master Data Table'!E4288</f>
        <v>DR COMFORT</v>
      </c>
      <c r="F4288" s="9" t="str">
        <f>'Master Data Table'!G4288</f>
        <v>0888912000000Y0633030I94S</v>
      </c>
      <c r="G4288" s="9" t="str">
        <f>'Master Data Table'!H4288</f>
        <v>00190446850991</v>
      </c>
      <c r="H4288" s="18">
        <v>31041</v>
      </c>
      <c r="I4288" s="9" t="s">
        <v>13319</v>
      </c>
      <c r="J4288" s="17" t="s">
        <v>13414</v>
      </c>
    </row>
    <row r="4289" spans="2:10" ht="37" x14ac:dyDescent="0.45">
      <c r="B4289" s="9" t="str">
        <f>'Master Data Table'!B4289</f>
        <v>11980R-W-07.0</v>
      </c>
      <c r="C4289" s="9" t="str">
        <f>'Master Data Table'!C4289</f>
        <v>Earhart Grey 07.0 Wide</v>
      </c>
      <c r="D4289" s="9" t="str">
        <f>'Master Data Table'!M4289</f>
        <v xml:space="preserve">Dr. Comfort Shoes </v>
      </c>
      <c r="E4289" s="9" t="str">
        <f>'Master Data Table'!E4289</f>
        <v>DR COMFORT</v>
      </c>
      <c r="F4289" s="9" t="str">
        <f>'Master Data Table'!G4289</f>
        <v>0888912000000Y0633030I94S</v>
      </c>
      <c r="G4289" s="9" t="str">
        <f>'Master Data Table'!H4289</f>
        <v>00190446851004</v>
      </c>
      <c r="H4289" s="18">
        <v>31041</v>
      </c>
      <c r="I4289" s="9" t="s">
        <v>13319</v>
      </c>
      <c r="J4289" s="17" t="s">
        <v>13414</v>
      </c>
    </row>
    <row r="4290" spans="2:10" ht="37" x14ac:dyDescent="0.45">
      <c r="B4290" s="9" t="str">
        <f>'Master Data Table'!B4290</f>
        <v>11980R-W-07.5</v>
      </c>
      <c r="C4290" s="9" t="str">
        <f>'Master Data Table'!C4290</f>
        <v>Earhart Grey 07.5 Wide</v>
      </c>
      <c r="D4290" s="9" t="str">
        <f>'Master Data Table'!M4290</f>
        <v xml:space="preserve">Dr. Comfort Shoes </v>
      </c>
      <c r="E4290" s="9" t="str">
        <f>'Master Data Table'!E4290</f>
        <v>DR COMFORT</v>
      </c>
      <c r="F4290" s="9" t="str">
        <f>'Master Data Table'!G4290</f>
        <v>0888912000000Y0633030I94S</v>
      </c>
      <c r="G4290" s="9" t="str">
        <f>'Master Data Table'!H4290</f>
        <v>00190446851011</v>
      </c>
      <c r="H4290" s="18">
        <v>31041</v>
      </c>
      <c r="I4290" s="9" t="s">
        <v>13319</v>
      </c>
      <c r="J4290" s="17" t="s">
        <v>13414</v>
      </c>
    </row>
    <row r="4291" spans="2:10" ht="37" x14ac:dyDescent="0.45">
      <c r="B4291" s="9" t="str">
        <f>'Master Data Table'!B4291</f>
        <v>11980R-W-08.0</v>
      </c>
      <c r="C4291" s="9" t="str">
        <f>'Master Data Table'!C4291</f>
        <v>Earhart Grey 08.0 Wide</v>
      </c>
      <c r="D4291" s="9" t="str">
        <f>'Master Data Table'!M4291</f>
        <v xml:space="preserve">Dr. Comfort Shoes </v>
      </c>
      <c r="E4291" s="9" t="str">
        <f>'Master Data Table'!E4291</f>
        <v>DR COMFORT</v>
      </c>
      <c r="F4291" s="9" t="str">
        <f>'Master Data Table'!G4291</f>
        <v>0888912000000Y0633030I94S</v>
      </c>
      <c r="G4291" s="9" t="str">
        <f>'Master Data Table'!H4291</f>
        <v>00190446851028</v>
      </c>
      <c r="H4291" s="18">
        <v>31041</v>
      </c>
      <c r="I4291" s="9" t="s">
        <v>13319</v>
      </c>
      <c r="J4291" s="17" t="s">
        <v>13414</v>
      </c>
    </row>
    <row r="4292" spans="2:10" ht="37" x14ac:dyDescent="0.45">
      <c r="B4292" s="9" t="str">
        <f>'Master Data Table'!B4292</f>
        <v>11980R-W-08.5</v>
      </c>
      <c r="C4292" s="9" t="str">
        <f>'Master Data Table'!C4292</f>
        <v>Earhart Grey 08.5 Wide</v>
      </c>
      <c r="D4292" s="9" t="str">
        <f>'Master Data Table'!M4292</f>
        <v xml:space="preserve">Dr. Comfort Shoes </v>
      </c>
      <c r="E4292" s="9" t="str">
        <f>'Master Data Table'!E4292</f>
        <v>DR COMFORT</v>
      </c>
      <c r="F4292" s="9" t="str">
        <f>'Master Data Table'!G4292</f>
        <v>0888912000000Y0633030I94S</v>
      </c>
      <c r="G4292" s="9" t="str">
        <f>'Master Data Table'!H4292</f>
        <v>00190446851035</v>
      </c>
      <c r="H4292" s="18">
        <v>31041</v>
      </c>
      <c r="I4292" s="9" t="s">
        <v>13319</v>
      </c>
      <c r="J4292" s="17" t="s">
        <v>13414</v>
      </c>
    </row>
    <row r="4293" spans="2:10" ht="37" x14ac:dyDescent="0.45">
      <c r="B4293" s="9" t="str">
        <f>'Master Data Table'!B4293</f>
        <v>11980R-W-09.0</v>
      </c>
      <c r="C4293" s="9" t="str">
        <f>'Master Data Table'!C4293</f>
        <v>Earhart Grey 09.0 Wide</v>
      </c>
      <c r="D4293" s="9" t="str">
        <f>'Master Data Table'!M4293</f>
        <v xml:space="preserve">Dr. Comfort Shoes </v>
      </c>
      <c r="E4293" s="9" t="str">
        <f>'Master Data Table'!E4293</f>
        <v>DR COMFORT</v>
      </c>
      <c r="F4293" s="9" t="str">
        <f>'Master Data Table'!G4293</f>
        <v>0888912000000Y0633030I94S</v>
      </c>
      <c r="G4293" s="9" t="str">
        <f>'Master Data Table'!H4293</f>
        <v>00190446851042</v>
      </c>
      <c r="H4293" s="18">
        <v>31041</v>
      </c>
      <c r="I4293" s="9" t="s">
        <v>13319</v>
      </c>
      <c r="J4293" s="17" t="s">
        <v>13414</v>
      </c>
    </row>
    <row r="4294" spans="2:10" ht="37" x14ac:dyDescent="0.45">
      <c r="B4294" s="9" t="str">
        <f>'Master Data Table'!B4294</f>
        <v>11980R-W-09.5</v>
      </c>
      <c r="C4294" s="9" t="str">
        <f>'Master Data Table'!C4294</f>
        <v>Earhart Grey 09.5 Wide</v>
      </c>
      <c r="D4294" s="9" t="str">
        <f>'Master Data Table'!M4294</f>
        <v xml:space="preserve">Dr. Comfort Shoes </v>
      </c>
      <c r="E4294" s="9" t="str">
        <f>'Master Data Table'!E4294</f>
        <v>DR COMFORT</v>
      </c>
      <c r="F4294" s="9" t="str">
        <f>'Master Data Table'!G4294</f>
        <v>0888912000000Y0633030I94S</v>
      </c>
      <c r="G4294" s="9" t="str">
        <f>'Master Data Table'!H4294</f>
        <v>00190446851059</v>
      </c>
      <c r="H4294" s="18">
        <v>31041</v>
      </c>
      <c r="I4294" s="9" t="s">
        <v>13319</v>
      </c>
      <c r="J4294" s="17" t="s">
        <v>13414</v>
      </c>
    </row>
    <row r="4295" spans="2:10" ht="37" x14ac:dyDescent="0.45">
      <c r="B4295" s="9" t="str">
        <f>'Master Data Table'!B4295</f>
        <v>11980R-W-10.0</v>
      </c>
      <c r="C4295" s="9" t="str">
        <f>'Master Data Table'!C4295</f>
        <v>Earhart Grey 10.0 Wide</v>
      </c>
      <c r="D4295" s="9" t="str">
        <f>'Master Data Table'!M4295</f>
        <v xml:space="preserve">Dr. Comfort Shoes </v>
      </c>
      <c r="E4295" s="9" t="str">
        <f>'Master Data Table'!E4295</f>
        <v>DR COMFORT</v>
      </c>
      <c r="F4295" s="9" t="str">
        <f>'Master Data Table'!G4295</f>
        <v>0888912000000Y0633030I94S</v>
      </c>
      <c r="G4295" s="9" t="str">
        <f>'Master Data Table'!H4295</f>
        <v>00190446851066</v>
      </c>
      <c r="H4295" s="18">
        <v>31041</v>
      </c>
      <c r="I4295" s="9" t="s">
        <v>13319</v>
      </c>
      <c r="J4295" s="17" t="s">
        <v>13414</v>
      </c>
    </row>
    <row r="4296" spans="2:10" ht="37" x14ac:dyDescent="0.45">
      <c r="B4296" s="9" t="str">
        <f>'Master Data Table'!B4296</f>
        <v>11980R-W-10.5</v>
      </c>
      <c r="C4296" s="9" t="str">
        <f>'Master Data Table'!C4296</f>
        <v>Earhart Grey 10.5 Wide</v>
      </c>
      <c r="D4296" s="9" t="str">
        <f>'Master Data Table'!M4296</f>
        <v xml:space="preserve">Dr. Comfort Shoes </v>
      </c>
      <c r="E4296" s="9" t="str">
        <f>'Master Data Table'!E4296</f>
        <v>DR COMFORT</v>
      </c>
      <c r="F4296" s="9" t="str">
        <f>'Master Data Table'!G4296</f>
        <v>0888912000000Y0633030I94S</v>
      </c>
      <c r="G4296" s="9" t="str">
        <f>'Master Data Table'!H4296</f>
        <v>00190446851073</v>
      </c>
      <c r="H4296" s="18">
        <v>31041</v>
      </c>
      <c r="I4296" s="9" t="s">
        <v>13319</v>
      </c>
      <c r="J4296" s="17" t="s">
        <v>13414</v>
      </c>
    </row>
    <row r="4297" spans="2:10" ht="37" x14ac:dyDescent="0.45">
      <c r="B4297" s="9" t="str">
        <f>'Master Data Table'!B4297</f>
        <v>11980R-W-11.0</v>
      </c>
      <c r="C4297" s="9" t="str">
        <f>'Master Data Table'!C4297</f>
        <v>Earhart Grey 11.0 Wide</v>
      </c>
      <c r="D4297" s="9" t="str">
        <f>'Master Data Table'!M4297</f>
        <v xml:space="preserve">Dr. Comfort Shoes </v>
      </c>
      <c r="E4297" s="9" t="str">
        <f>'Master Data Table'!E4297</f>
        <v>DR COMFORT</v>
      </c>
      <c r="F4297" s="9" t="str">
        <f>'Master Data Table'!G4297</f>
        <v>0888912000000Y0633030I94S</v>
      </c>
      <c r="G4297" s="9" t="str">
        <f>'Master Data Table'!H4297</f>
        <v>00190446851080</v>
      </c>
      <c r="H4297" s="18">
        <v>31041</v>
      </c>
      <c r="I4297" s="9" t="s">
        <v>13319</v>
      </c>
      <c r="J4297" s="17" t="s">
        <v>13414</v>
      </c>
    </row>
    <row r="4298" spans="2:10" ht="37" x14ac:dyDescent="0.45">
      <c r="B4298" s="9" t="str">
        <f>'Master Data Table'!B4298</f>
        <v>11980R-W-12.0</v>
      </c>
      <c r="C4298" s="9" t="str">
        <f>'Master Data Table'!C4298</f>
        <v>Earhart Grey 12.0 Wide</v>
      </c>
      <c r="D4298" s="9" t="str">
        <f>'Master Data Table'!M4298</f>
        <v xml:space="preserve">Dr. Comfort Shoes </v>
      </c>
      <c r="E4298" s="9" t="str">
        <f>'Master Data Table'!E4298</f>
        <v>DR COMFORT</v>
      </c>
      <c r="F4298" s="9" t="str">
        <f>'Master Data Table'!G4298</f>
        <v>0888912000000Y0633030I94S</v>
      </c>
      <c r="G4298" s="9" t="str">
        <f>'Master Data Table'!H4298</f>
        <v>00190446851097</v>
      </c>
      <c r="H4298" s="18">
        <v>31041</v>
      </c>
      <c r="I4298" s="9" t="s">
        <v>13319</v>
      </c>
      <c r="J4298" s="17" t="s">
        <v>13414</v>
      </c>
    </row>
    <row r="4299" spans="2:10" ht="37" x14ac:dyDescent="0.45">
      <c r="B4299" s="9" t="str">
        <f>'Master Data Table'!B4299</f>
        <v>11980R-X-04.0</v>
      </c>
      <c r="C4299" s="9" t="str">
        <f>'Master Data Table'!C4299</f>
        <v>Earhart Grey 04.0 X-Wide</v>
      </c>
      <c r="D4299" s="9" t="str">
        <f>'Master Data Table'!M4299</f>
        <v xml:space="preserve">Dr. Comfort Shoes </v>
      </c>
      <c r="E4299" s="9" t="str">
        <f>'Master Data Table'!E4299</f>
        <v>DR COMFORT</v>
      </c>
      <c r="F4299" s="9" t="str">
        <f>'Master Data Table'!G4299</f>
        <v>0888912000000Y0633030I94S</v>
      </c>
      <c r="G4299" s="9" t="str">
        <f>'Master Data Table'!H4299</f>
        <v>00190446851103</v>
      </c>
      <c r="H4299" s="18">
        <v>31041</v>
      </c>
      <c r="I4299" s="9" t="s">
        <v>13319</v>
      </c>
      <c r="J4299" s="17" t="s">
        <v>13414</v>
      </c>
    </row>
    <row r="4300" spans="2:10" ht="37" x14ac:dyDescent="0.45">
      <c r="B4300" s="9" t="str">
        <f>'Master Data Table'!B4300</f>
        <v>11980R-X-04.5</v>
      </c>
      <c r="C4300" s="9" t="str">
        <f>'Master Data Table'!C4300</f>
        <v>Earhart Grey 04.5 X-Wide</v>
      </c>
      <c r="D4300" s="9" t="str">
        <f>'Master Data Table'!M4300</f>
        <v xml:space="preserve">Dr. Comfort Shoes </v>
      </c>
      <c r="E4300" s="9" t="str">
        <f>'Master Data Table'!E4300</f>
        <v>DR COMFORT</v>
      </c>
      <c r="F4300" s="9" t="str">
        <f>'Master Data Table'!G4300</f>
        <v>0888912000000Y0633030I94S</v>
      </c>
      <c r="G4300" s="9" t="str">
        <f>'Master Data Table'!H4300</f>
        <v>00190446851110</v>
      </c>
      <c r="H4300" s="18">
        <v>31041</v>
      </c>
      <c r="I4300" s="9" t="s">
        <v>13319</v>
      </c>
      <c r="J4300" s="17" t="s">
        <v>13414</v>
      </c>
    </row>
    <row r="4301" spans="2:10" ht="37" x14ac:dyDescent="0.45">
      <c r="B4301" s="9" t="str">
        <f>'Master Data Table'!B4301</f>
        <v>11980R-X-05.0</v>
      </c>
      <c r="C4301" s="9" t="str">
        <f>'Master Data Table'!C4301</f>
        <v>Earhart Grey 05.0 X-Wide</v>
      </c>
      <c r="D4301" s="9" t="str">
        <f>'Master Data Table'!M4301</f>
        <v xml:space="preserve">Dr. Comfort Shoes </v>
      </c>
      <c r="E4301" s="9" t="str">
        <f>'Master Data Table'!E4301</f>
        <v>DR COMFORT</v>
      </c>
      <c r="F4301" s="9" t="str">
        <f>'Master Data Table'!G4301</f>
        <v>0888912000000Y0633030I94S</v>
      </c>
      <c r="G4301" s="9" t="str">
        <f>'Master Data Table'!H4301</f>
        <v>00190446851127</v>
      </c>
      <c r="H4301" s="18">
        <v>31041</v>
      </c>
      <c r="I4301" s="9" t="s">
        <v>13319</v>
      </c>
      <c r="J4301" s="17" t="s">
        <v>13414</v>
      </c>
    </row>
    <row r="4302" spans="2:10" ht="37" x14ac:dyDescent="0.45">
      <c r="B4302" s="9" t="str">
        <f>'Master Data Table'!B4302</f>
        <v>11980R-X-05.5</v>
      </c>
      <c r="C4302" s="9" t="str">
        <f>'Master Data Table'!C4302</f>
        <v>Earhart Grey 05.5 X-Wide</v>
      </c>
      <c r="D4302" s="9" t="str">
        <f>'Master Data Table'!M4302</f>
        <v xml:space="preserve">Dr. Comfort Shoes </v>
      </c>
      <c r="E4302" s="9" t="str">
        <f>'Master Data Table'!E4302</f>
        <v>DR COMFORT</v>
      </c>
      <c r="F4302" s="9" t="str">
        <f>'Master Data Table'!G4302</f>
        <v>0888912000000Y0633030I94S</v>
      </c>
      <c r="G4302" s="9" t="str">
        <f>'Master Data Table'!H4302</f>
        <v>00190446851134</v>
      </c>
      <c r="H4302" s="18">
        <v>31041</v>
      </c>
      <c r="I4302" s="9" t="s">
        <v>13319</v>
      </c>
      <c r="J4302" s="17" t="s">
        <v>13414</v>
      </c>
    </row>
    <row r="4303" spans="2:10" ht="37" x14ac:dyDescent="0.45">
      <c r="B4303" s="9" t="str">
        <f>'Master Data Table'!B4303</f>
        <v>11980R-X-06.0</v>
      </c>
      <c r="C4303" s="9" t="str">
        <f>'Master Data Table'!C4303</f>
        <v>Earhart Grey 06.0 X-Wide</v>
      </c>
      <c r="D4303" s="9" t="str">
        <f>'Master Data Table'!M4303</f>
        <v xml:space="preserve">Dr. Comfort Shoes </v>
      </c>
      <c r="E4303" s="9" t="str">
        <f>'Master Data Table'!E4303</f>
        <v>DR COMFORT</v>
      </c>
      <c r="F4303" s="9" t="str">
        <f>'Master Data Table'!G4303</f>
        <v>0888912000000Y0633030I94S</v>
      </c>
      <c r="G4303" s="9" t="str">
        <f>'Master Data Table'!H4303</f>
        <v>00190446851141</v>
      </c>
      <c r="H4303" s="18">
        <v>31041</v>
      </c>
      <c r="I4303" s="9" t="s">
        <v>13319</v>
      </c>
      <c r="J4303" s="17" t="s">
        <v>13414</v>
      </c>
    </row>
    <row r="4304" spans="2:10" ht="37" x14ac:dyDescent="0.45">
      <c r="B4304" s="9" t="str">
        <f>'Master Data Table'!B4304</f>
        <v>11980R-X-06.5</v>
      </c>
      <c r="C4304" s="9" t="str">
        <f>'Master Data Table'!C4304</f>
        <v>Earhart Grey 06.5 X-Wide</v>
      </c>
      <c r="D4304" s="9" t="str">
        <f>'Master Data Table'!M4304</f>
        <v xml:space="preserve">Dr. Comfort Shoes </v>
      </c>
      <c r="E4304" s="9" t="str">
        <f>'Master Data Table'!E4304</f>
        <v>DR COMFORT</v>
      </c>
      <c r="F4304" s="9" t="str">
        <f>'Master Data Table'!G4304</f>
        <v>0888912000000Y0633030I94S</v>
      </c>
      <c r="G4304" s="9" t="str">
        <f>'Master Data Table'!H4304</f>
        <v>00190446851158</v>
      </c>
      <c r="H4304" s="18">
        <v>31041</v>
      </c>
      <c r="I4304" s="9" t="s">
        <v>13319</v>
      </c>
      <c r="J4304" s="17" t="s">
        <v>13414</v>
      </c>
    </row>
    <row r="4305" spans="2:10" ht="37" x14ac:dyDescent="0.45">
      <c r="B4305" s="9" t="str">
        <f>'Master Data Table'!B4305</f>
        <v>11980R-X-07.0</v>
      </c>
      <c r="C4305" s="9" t="str">
        <f>'Master Data Table'!C4305</f>
        <v>Earhart Grey 07.0 X-Wide</v>
      </c>
      <c r="D4305" s="9" t="str">
        <f>'Master Data Table'!M4305</f>
        <v xml:space="preserve">Dr. Comfort Shoes </v>
      </c>
      <c r="E4305" s="9" t="str">
        <f>'Master Data Table'!E4305</f>
        <v>DR COMFORT</v>
      </c>
      <c r="F4305" s="9" t="str">
        <f>'Master Data Table'!G4305</f>
        <v>0888912000000Y0633030I94S</v>
      </c>
      <c r="G4305" s="9" t="str">
        <f>'Master Data Table'!H4305</f>
        <v>00190446851165</v>
      </c>
      <c r="H4305" s="18">
        <v>31041</v>
      </c>
      <c r="I4305" s="9" t="s">
        <v>13319</v>
      </c>
      <c r="J4305" s="17" t="s">
        <v>13414</v>
      </c>
    </row>
    <row r="4306" spans="2:10" ht="37" x14ac:dyDescent="0.45">
      <c r="B4306" s="9" t="str">
        <f>'Master Data Table'!B4306</f>
        <v>11980R-X-07.5</v>
      </c>
      <c r="C4306" s="9" t="str">
        <f>'Master Data Table'!C4306</f>
        <v>Earhart Grey 07.5 X-Wide</v>
      </c>
      <c r="D4306" s="9" t="str">
        <f>'Master Data Table'!M4306</f>
        <v xml:space="preserve">Dr. Comfort Shoes </v>
      </c>
      <c r="E4306" s="9" t="str">
        <f>'Master Data Table'!E4306</f>
        <v>DR COMFORT</v>
      </c>
      <c r="F4306" s="9" t="str">
        <f>'Master Data Table'!G4306</f>
        <v>0888912000000Y0633030I94S</v>
      </c>
      <c r="G4306" s="9" t="str">
        <f>'Master Data Table'!H4306</f>
        <v>00190446851172</v>
      </c>
      <c r="H4306" s="18">
        <v>31041</v>
      </c>
      <c r="I4306" s="9" t="s">
        <v>13319</v>
      </c>
      <c r="J4306" s="17" t="s">
        <v>13414</v>
      </c>
    </row>
    <row r="4307" spans="2:10" ht="37" x14ac:dyDescent="0.45">
      <c r="B4307" s="9" t="str">
        <f>'Master Data Table'!B4307</f>
        <v>11980R-X-08.0</v>
      </c>
      <c r="C4307" s="9" t="str">
        <f>'Master Data Table'!C4307</f>
        <v>Earhart Grey 08.0 X-Wide</v>
      </c>
      <c r="D4307" s="9" t="str">
        <f>'Master Data Table'!M4307</f>
        <v xml:space="preserve">Dr. Comfort Shoes </v>
      </c>
      <c r="E4307" s="9" t="str">
        <f>'Master Data Table'!E4307</f>
        <v>DR COMFORT</v>
      </c>
      <c r="F4307" s="9" t="str">
        <f>'Master Data Table'!G4307</f>
        <v>0888912000000Y0633030I94S</v>
      </c>
      <c r="G4307" s="9" t="str">
        <f>'Master Data Table'!H4307</f>
        <v>00190446851189</v>
      </c>
      <c r="H4307" s="18">
        <v>31041</v>
      </c>
      <c r="I4307" s="9" t="s">
        <v>13319</v>
      </c>
      <c r="J4307" s="17" t="s">
        <v>13414</v>
      </c>
    </row>
    <row r="4308" spans="2:10" ht="37" x14ac:dyDescent="0.45">
      <c r="B4308" s="9" t="str">
        <f>'Master Data Table'!B4308</f>
        <v>11980R-X-08.5</v>
      </c>
      <c r="C4308" s="9" t="str">
        <f>'Master Data Table'!C4308</f>
        <v>Earhart Grey 08.5 X-Wide</v>
      </c>
      <c r="D4308" s="9" t="str">
        <f>'Master Data Table'!M4308</f>
        <v xml:space="preserve">Dr. Comfort Shoes </v>
      </c>
      <c r="E4308" s="9" t="str">
        <f>'Master Data Table'!E4308</f>
        <v>DR COMFORT</v>
      </c>
      <c r="F4308" s="9" t="str">
        <f>'Master Data Table'!G4308</f>
        <v>0888912000000Y0633030I94S</v>
      </c>
      <c r="G4308" s="9" t="str">
        <f>'Master Data Table'!H4308</f>
        <v>00190446851196</v>
      </c>
      <c r="H4308" s="18">
        <v>31041</v>
      </c>
      <c r="I4308" s="9" t="s">
        <v>13319</v>
      </c>
      <c r="J4308" s="17" t="s">
        <v>13414</v>
      </c>
    </row>
    <row r="4309" spans="2:10" ht="37" x14ac:dyDescent="0.45">
      <c r="B4309" s="9" t="str">
        <f>'Master Data Table'!B4309</f>
        <v>11980R-X-09.0</v>
      </c>
      <c r="C4309" s="9" t="str">
        <f>'Master Data Table'!C4309</f>
        <v>Earhart Grey 09.0 X-Wide</v>
      </c>
      <c r="D4309" s="9" t="str">
        <f>'Master Data Table'!M4309</f>
        <v xml:space="preserve">Dr. Comfort Shoes </v>
      </c>
      <c r="E4309" s="9" t="str">
        <f>'Master Data Table'!E4309</f>
        <v>DR COMFORT</v>
      </c>
      <c r="F4309" s="9" t="str">
        <f>'Master Data Table'!G4309</f>
        <v>0888912000000Y0633030I94S</v>
      </c>
      <c r="G4309" s="9" t="str">
        <f>'Master Data Table'!H4309</f>
        <v>00190446851202</v>
      </c>
      <c r="H4309" s="18">
        <v>31041</v>
      </c>
      <c r="I4309" s="9" t="s">
        <v>13319</v>
      </c>
      <c r="J4309" s="17" t="s">
        <v>13414</v>
      </c>
    </row>
    <row r="4310" spans="2:10" ht="37" x14ac:dyDescent="0.45">
      <c r="B4310" s="9" t="str">
        <f>'Master Data Table'!B4310</f>
        <v>11980R-X-09.5</v>
      </c>
      <c r="C4310" s="9" t="str">
        <f>'Master Data Table'!C4310</f>
        <v>Earhart Grey 09.5 X-Wide</v>
      </c>
      <c r="D4310" s="9" t="str">
        <f>'Master Data Table'!M4310</f>
        <v xml:space="preserve">Dr. Comfort Shoes </v>
      </c>
      <c r="E4310" s="9" t="str">
        <f>'Master Data Table'!E4310</f>
        <v>DR COMFORT</v>
      </c>
      <c r="F4310" s="9" t="str">
        <f>'Master Data Table'!G4310</f>
        <v>0888912000000Y0633030I94S</v>
      </c>
      <c r="G4310" s="9" t="str">
        <f>'Master Data Table'!H4310</f>
        <v>00190446851219</v>
      </c>
      <c r="H4310" s="18">
        <v>31041</v>
      </c>
      <c r="I4310" s="9" t="s">
        <v>13319</v>
      </c>
      <c r="J4310" s="17" t="s">
        <v>13414</v>
      </c>
    </row>
    <row r="4311" spans="2:10" ht="37" x14ac:dyDescent="0.45">
      <c r="B4311" s="9" t="str">
        <f>'Master Data Table'!B4311</f>
        <v>11980R-X-10.0</v>
      </c>
      <c r="C4311" s="9" t="str">
        <f>'Master Data Table'!C4311</f>
        <v>Earhart Grey 10.0 X-Wide</v>
      </c>
      <c r="D4311" s="9" t="str">
        <f>'Master Data Table'!M4311</f>
        <v xml:space="preserve">Dr. Comfort Shoes </v>
      </c>
      <c r="E4311" s="9" t="str">
        <f>'Master Data Table'!E4311</f>
        <v>DR COMFORT</v>
      </c>
      <c r="F4311" s="9" t="str">
        <f>'Master Data Table'!G4311</f>
        <v>0888912000000Y0633030I94S</v>
      </c>
      <c r="G4311" s="9" t="str">
        <f>'Master Data Table'!H4311</f>
        <v>00190446851226</v>
      </c>
      <c r="H4311" s="18">
        <v>31041</v>
      </c>
      <c r="I4311" s="9" t="s">
        <v>13319</v>
      </c>
      <c r="J4311" s="17" t="s">
        <v>13414</v>
      </c>
    </row>
    <row r="4312" spans="2:10" ht="37" x14ac:dyDescent="0.45">
      <c r="B4312" s="9" t="str">
        <f>'Master Data Table'!B4312</f>
        <v>11980R-X-10.5</v>
      </c>
      <c r="C4312" s="9" t="str">
        <f>'Master Data Table'!C4312</f>
        <v>Earhart Grey 10.5 X-Wide</v>
      </c>
      <c r="D4312" s="9" t="str">
        <f>'Master Data Table'!M4312</f>
        <v xml:space="preserve">Dr. Comfort Shoes </v>
      </c>
      <c r="E4312" s="9" t="str">
        <f>'Master Data Table'!E4312</f>
        <v>DR COMFORT</v>
      </c>
      <c r="F4312" s="9" t="str">
        <f>'Master Data Table'!G4312</f>
        <v>0888912000000Y0633030I94S</v>
      </c>
      <c r="G4312" s="9" t="str">
        <f>'Master Data Table'!H4312</f>
        <v>00190446851233</v>
      </c>
      <c r="H4312" s="18">
        <v>31041</v>
      </c>
      <c r="I4312" s="9" t="s">
        <v>13319</v>
      </c>
      <c r="J4312" s="17" t="s">
        <v>13414</v>
      </c>
    </row>
    <row r="4313" spans="2:10" ht="37" x14ac:dyDescent="0.45">
      <c r="B4313" s="9" t="str">
        <f>'Master Data Table'!B4313</f>
        <v>11980R-X-11.0</v>
      </c>
      <c r="C4313" s="9" t="str">
        <f>'Master Data Table'!C4313</f>
        <v>Earhart Grey 11.0 X-Wide</v>
      </c>
      <c r="D4313" s="9" t="str">
        <f>'Master Data Table'!M4313</f>
        <v xml:space="preserve">Dr. Comfort Shoes </v>
      </c>
      <c r="E4313" s="9" t="str">
        <f>'Master Data Table'!E4313</f>
        <v>DR COMFORT</v>
      </c>
      <c r="F4313" s="9" t="str">
        <f>'Master Data Table'!G4313</f>
        <v>0888912000000Y0633030I94S</v>
      </c>
      <c r="G4313" s="9" t="str">
        <f>'Master Data Table'!H4313</f>
        <v>00190446851240</v>
      </c>
      <c r="H4313" s="18">
        <v>31041</v>
      </c>
      <c r="I4313" s="9" t="s">
        <v>13319</v>
      </c>
      <c r="J4313" s="17" t="s">
        <v>13414</v>
      </c>
    </row>
    <row r="4314" spans="2:10" ht="37" x14ac:dyDescent="0.45">
      <c r="B4314" s="9" t="str">
        <f>'Master Data Table'!B4314</f>
        <v>11910R-M-04.0</v>
      </c>
      <c r="C4314" s="9" t="str">
        <f>'Master Data Table'!C4314</f>
        <v>Earhart Black 04.0 Medium</v>
      </c>
      <c r="D4314" s="9" t="str">
        <f>'Master Data Table'!M4314</f>
        <v xml:space="preserve">Dr. Comfort Shoes </v>
      </c>
      <c r="E4314" s="9" t="str">
        <f>'Master Data Table'!E4314</f>
        <v>DR COMFORT</v>
      </c>
      <c r="F4314" s="9" t="str">
        <f>'Master Data Table'!G4314</f>
        <v>0888912000000Y0633030I94S</v>
      </c>
      <c r="G4314" s="9" t="str">
        <f>'Master Data Table'!H4314</f>
        <v>00190446849704</v>
      </c>
      <c r="H4314" s="18">
        <v>31041</v>
      </c>
      <c r="I4314" s="9" t="s">
        <v>13319</v>
      </c>
      <c r="J4314" s="17" t="s">
        <v>13414</v>
      </c>
    </row>
    <row r="4315" spans="2:10" ht="37" x14ac:dyDescent="0.45">
      <c r="B4315" s="9" t="str">
        <f>'Master Data Table'!B4315</f>
        <v>11910R-M-04.5</v>
      </c>
      <c r="C4315" s="9" t="str">
        <f>'Master Data Table'!C4315</f>
        <v>Earhart Black 04.5 Medium</v>
      </c>
      <c r="D4315" s="9" t="str">
        <f>'Master Data Table'!M4315</f>
        <v xml:space="preserve">Dr. Comfort Shoes </v>
      </c>
      <c r="E4315" s="9" t="str">
        <f>'Master Data Table'!E4315</f>
        <v>DR COMFORT</v>
      </c>
      <c r="F4315" s="9" t="str">
        <f>'Master Data Table'!G4315</f>
        <v>0888912000000Y0633030I94S</v>
      </c>
      <c r="G4315" s="9" t="str">
        <f>'Master Data Table'!H4315</f>
        <v>00190446849711</v>
      </c>
      <c r="H4315" s="18">
        <v>31041</v>
      </c>
      <c r="I4315" s="9" t="s">
        <v>13319</v>
      </c>
      <c r="J4315" s="17" t="s">
        <v>13414</v>
      </c>
    </row>
    <row r="4316" spans="2:10" ht="37" x14ac:dyDescent="0.45">
      <c r="B4316" s="9" t="str">
        <f>'Master Data Table'!B4316</f>
        <v>11910R-M-05.0</v>
      </c>
      <c r="C4316" s="9" t="str">
        <f>'Master Data Table'!C4316</f>
        <v>Earhart Black 05.0 Medium</v>
      </c>
      <c r="D4316" s="9" t="str">
        <f>'Master Data Table'!M4316</f>
        <v xml:space="preserve">Dr. Comfort Shoes </v>
      </c>
      <c r="E4316" s="9" t="str">
        <f>'Master Data Table'!E4316</f>
        <v>DR COMFORT</v>
      </c>
      <c r="F4316" s="9" t="str">
        <f>'Master Data Table'!G4316</f>
        <v>0888912000000Y0633030I94S</v>
      </c>
      <c r="G4316" s="9" t="str">
        <f>'Master Data Table'!H4316</f>
        <v>00190446849728</v>
      </c>
      <c r="H4316" s="18">
        <v>31041</v>
      </c>
      <c r="I4316" s="9" t="s">
        <v>13319</v>
      </c>
      <c r="J4316" s="17" t="s">
        <v>13414</v>
      </c>
    </row>
    <row r="4317" spans="2:10" ht="37" x14ac:dyDescent="0.45">
      <c r="B4317" s="9" t="str">
        <f>'Master Data Table'!B4317</f>
        <v>11910R-M-05.5</v>
      </c>
      <c r="C4317" s="9" t="str">
        <f>'Master Data Table'!C4317</f>
        <v>Earhart Black 05.5 Medium</v>
      </c>
      <c r="D4317" s="9" t="str">
        <f>'Master Data Table'!M4317</f>
        <v xml:space="preserve">Dr. Comfort Shoes </v>
      </c>
      <c r="E4317" s="9" t="str">
        <f>'Master Data Table'!E4317</f>
        <v>DR COMFORT</v>
      </c>
      <c r="F4317" s="9" t="str">
        <f>'Master Data Table'!G4317</f>
        <v>0888912000000Y0633030I94S</v>
      </c>
      <c r="G4317" s="9" t="str">
        <f>'Master Data Table'!H4317</f>
        <v>00190446849735</v>
      </c>
      <c r="H4317" s="18">
        <v>31041</v>
      </c>
      <c r="I4317" s="9" t="s">
        <v>13319</v>
      </c>
      <c r="J4317" s="17" t="s">
        <v>13414</v>
      </c>
    </row>
    <row r="4318" spans="2:10" ht="37" x14ac:dyDescent="0.45">
      <c r="B4318" s="9" t="str">
        <f>'Master Data Table'!B4318</f>
        <v>11910R-M-06.0</v>
      </c>
      <c r="C4318" s="9" t="str">
        <f>'Master Data Table'!C4318</f>
        <v>Earhart Black 06.0 Medium</v>
      </c>
      <c r="D4318" s="9" t="str">
        <f>'Master Data Table'!M4318</f>
        <v xml:space="preserve">Dr. Comfort Shoes </v>
      </c>
      <c r="E4318" s="9" t="str">
        <f>'Master Data Table'!E4318</f>
        <v>DR COMFORT</v>
      </c>
      <c r="F4318" s="9" t="str">
        <f>'Master Data Table'!G4318</f>
        <v>0888912000000Y0633030I94S</v>
      </c>
      <c r="G4318" s="9" t="str">
        <f>'Master Data Table'!H4318</f>
        <v>00190446849742</v>
      </c>
      <c r="H4318" s="18">
        <v>31041</v>
      </c>
      <c r="I4318" s="9" t="s">
        <v>13319</v>
      </c>
      <c r="J4318" s="17" t="s">
        <v>13414</v>
      </c>
    </row>
    <row r="4319" spans="2:10" ht="37" x14ac:dyDescent="0.45">
      <c r="B4319" s="9" t="str">
        <f>'Master Data Table'!B4319</f>
        <v>11910R-M-06.5</v>
      </c>
      <c r="C4319" s="9" t="str">
        <f>'Master Data Table'!C4319</f>
        <v>Earhart Black 06.5 Medium</v>
      </c>
      <c r="D4319" s="9" t="str">
        <f>'Master Data Table'!M4319</f>
        <v xml:space="preserve">Dr. Comfort Shoes </v>
      </c>
      <c r="E4319" s="9" t="str">
        <f>'Master Data Table'!E4319</f>
        <v>DR COMFORT</v>
      </c>
      <c r="F4319" s="9" t="str">
        <f>'Master Data Table'!G4319</f>
        <v>0888912000000Y0633030I94S</v>
      </c>
      <c r="G4319" s="9" t="str">
        <f>'Master Data Table'!H4319</f>
        <v>00190446849759</v>
      </c>
      <c r="H4319" s="18">
        <v>31041</v>
      </c>
      <c r="I4319" s="9" t="s">
        <v>13319</v>
      </c>
      <c r="J4319" s="17" t="s">
        <v>13414</v>
      </c>
    </row>
    <row r="4320" spans="2:10" ht="37" x14ac:dyDescent="0.45">
      <c r="B4320" s="9" t="str">
        <f>'Master Data Table'!B4320</f>
        <v>11910R-M-07.0</v>
      </c>
      <c r="C4320" s="9" t="str">
        <f>'Master Data Table'!C4320</f>
        <v>Earhart Black 07.0 Medium</v>
      </c>
      <c r="D4320" s="9" t="str">
        <f>'Master Data Table'!M4320</f>
        <v xml:space="preserve">Dr. Comfort Shoes </v>
      </c>
      <c r="E4320" s="9" t="str">
        <f>'Master Data Table'!E4320</f>
        <v>DR COMFORT</v>
      </c>
      <c r="F4320" s="9" t="str">
        <f>'Master Data Table'!G4320</f>
        <v>0888912000000Y0633030I94S</v>
      </c>
      <c r="G4320" s="9" t="str">
        <f>'Master Data Table'!H4320</f>
        <v>00190446849766</v>
      </c>
      <c r="H4320" s="18">
        <v>31041</v>
      </c>
      <c r="I4320" s="9" t="s">
        <v>13319</v>
      </c>
      <c r="J4320" s="17" t="s">
        <v>13414</v>
      </c>
    </row>
    <row r="4321" spans="2:10" ht="37" x14ac:dyDescent="0.45">
      <c r="B4321" s="9" t="str">
        <f>'Master Data Table'!B4321</f>
        <v>11910R-M-07.5</v>
      </c>
      <c r="C4321" s="9" t="str">
        <f>'Master Data Table'!C4321</f>
        <v>Earhart Black 07.5 Medium</v>
      </c>
      <c r="D4321" s="9" t="str">
        <f>'Master Data Table'!M4321</f>
        <v xml:space="preserve">Dr. Comfort Shoes </v>
      </c>
      <c r="E4321" s="9" t="str">
        <f>'Master Data Table'!E4321</f>
        <v>DR COMFORT</v>
      </c>
      <c r="F4321" s="9" t="str">
        <f>'Master Data Table'!G4321</f>
        <v>0888912000000Y0633030I94S</v>
      </c>
      <c r="G4321" s="9" t="str">
        <f>'Master Data Table'!H4321</f>
        <v>00190446849773</v>
      </c>
      <c r="H4321" s="18">
        <v>31041</v>
      </c>
      <c r="I4321" s="9" t="s">
        <v>13319</v>
      </c>
      <c r="J4321" s="17" t="s">
        <v>13414</v>
      </c>
    </row>
    <row r="4322" spans="2:10" ht="37" x14ac:dyDescent="0.45">
      <c r="B4322" s="9" t="str">
        <f>'Master Data Table'!B4322</f>
        <v>11910R-M-08.0</v>
      </c>
      <c r="C4322" s="9" t="str">
        <f>'Master Data Table'!C4322</f>
        <v>Earhart Black 08.0 Medium</v>
      </c>
      <c r="D4322" s="9" t="str">
        <f>'Master Data Table'!M4322</f>
        <v xml:space="preserve">Dr. Comfort Shoes </v>
      </c>
      <c r="E4322" s="9" t="str">
        <f>'Master Data Table'!E4322</f>
        <v>DR COMFORT</v>
      </c>
      <c r="F4322" s="9" t="str">
        <f>'Master Data Table'!G4322</f>
        <v>0888912000000Y0633030I94S</v>
      </c>
      <c r="G4322" s="9" t="str">
        <f>'Master Data Table'!H4322</f>
        <v>00190446849780</v>
      </c>
      <c r="H4322" s="18">
        <v>31041</v>
      </c>
      <c r="I4322" s="9" t="s">
        <v>13319</v>
      </c>
      <c r="J4322" s="17" t="s">
        <v>13414</v>
      </c>
    </row>
    <row r="4323" spans="2:10" ht="37" x14ac:dyDescent="0.45">
      <c r="B4323" s="9" t="str">
        <f>'Master Data Table'!B4323</f>
        <v>11910R-M-08.5</v>
      </c>
      <c r="C4323" s="9" t="str">
        <f>'Master Data Table'!C4323</f>
        <v>Earhart Black 08.5 Medium</v>
      </c>
      <c r="D4323" s="9" t="str">
        <f>'Master Data Table'!M4323</f>
        <v xml:space="preserve">Dr. Comfort Shoes </v>
      </c>
      <c r="E4323" s="9" t="str">
        <f>'Master Data Table'!E4323</f>
        <v>DR COMFORT</v>
      </c>
      <c r="F4323" s="9" t="str">
        <f>'Master Data Table'!G4323</f>
        <v>0888912000000Y0633030I94S</v>
      </c>
      <c r="G4323" s="9" t="str">
        <f>'Master Data Table'!H4323</f>
        <v>00190446849797</v>
      </c>
      <c r="H4323" s="18">
        <v>31041</v>
      </c>
      <c r="I4323" s="9" t="s">
        <v>13319</v>
      </c>
      <c r="J4323" s="17" t="s">
        <v>13414</v>
      </c>
    </row>
    <row r="4324" spans="2:10" ht="37" x14ac:dyDescent="0.45">
      <c r="B4324" s="9" t="str">
        <f>'Master Data Table'!B4324</f>
        <v>11910R-M-09.0</v>
      </c>
      <c r="C4324" s="9" t="str">
        <f>'Master Data Table'!C4324</f>
        <v>Earhart Black 09.0 Medium</v>
      </c>
      <c r="D4324" s="9" t="str">
        <f>'Master Data Table'!M4324</f>
        <v xml:space="preserve">Dr. Comfort Shoes </v>
      </c>
      <c r="E4324" s="9" t="str">
        <f>'Master Data Table'!E4324</f>
        <v>DR COMFORT</v>
      </c>
      <c r="F4324" s="9" t="str">
        <f>'Master Data Table'!G4324</f>
        <v>0888912000000Y0633030I94S</v>
      </c>
      <c r="G4324" s="9" t="str">
        <f>'Master Data Table'!H4324</f>
        <v>00190446849803</v>
      </c>
      <c r="H4324" s="18">
        <v>31041</v>
      </c>
      <c r="I4324" s="9" t="s">
        <v>13319</v>
      </c>
      <c r="J4324" s="17" t="s">
        <v>13414</v>
      </c>
    </row>
    <row r="4325" spans="2:10" ht="37" x14ac:dyDescent="0.45">
      <c r="B4325" s="9" t="str">
        <f>'Master Data Table'!B4325</f>
        <v>11910R-M-09.5</v>
      </c>
      <c r="C4325" s="9" t="str">
        <f>'Master Data Table'!C4325</f>
        <v>Earhart Black 09.5 Medium</v>
      </c>
      <c r="D4325" s="9" t="str">
        <f>'Master Data Table'!M4325</f>
        <v xml:space="preserve">Dr. Comfort Shoes </v>
      </c>
      <c r="E4325" s="9" t="str">
        <f>'Master Data Table'!E4325</f>
        <v>DR COMFORT</v>
      </c>
      <c r="F4325" s="9" t="str">
        <f>'Master Data Table'!G4325</f>
        <v>0888912000000Y0633030I94S</v>
      </c>
      <c r="G4325" s="9" t="str">
        <f>'Master Data Table'!H4325</f>
        <v>00190446849810</v>
      </c>
      <c r="H4325" s="18">
        <v>31041</v>
      </c>
      <c r="I4325" s="9" t="s">
        <v>13319</v>
      </c>
      <c r="J4325" s="17" t="s">
        <v>13414</v>
      </c>
    </row>
    <row r="4326" spans="2:10" ht="37" x14ac:dyDescent="0.45">
      <c r="B4326" s="9" t="str">
        <f>'Master Data Table'!B4326</f>
        <v>11910R-M-10.0</v>
      </c>
      <c r="C4326" s="9" t="str">
        <f>'Master Data Table'!C4326</f>
        <v>Earhart Black 10.0 Medium</v>
      </c>
      <c r="D4326" s="9" t="str">
        <f>'Master Data Table'!M4326</f>
        <v xml:space="preserve">Dr. Comfort Shoes </v>
      </c>
      <c r="E4326" s="9" t="str">
        <f>'Master Data Table'!E4326</f>
        <v>DR COMFORT</v>
      </c>
      <c r="F4326" s="9" t="str">
        <f>'Master Data Table'!G4326</f>
        <v>0888912000000Y0633030I94S</v>
      </c>
      <c r="G4326" s="9" t="str">
        <f>'Master Data Table'!H4326</f>
        <v>00190446849827</v>
      </c>
      <c r="H4326" s="18">
        <v>31041</v>
      </c>
      <c r="I4326" s="9" t="s">
        <v>13319</v>
      </c>
      <c r="J4326" s="17" t="s">
        <v>13414</v>
      </c>
    </row>
    <row r="4327" spans="2:10" ht="37" x14ac:dyDescent="0.45">
      <c r="B4327" s="9" t="str">
        <f>'Master Data Table'!B4327</f>
        <v>11910R-M-10.5</v>
      </c>
      <c r="C4327" s="9" t="str">
        <f>'Master Data Table'!C4327</f>
        <v>Earhart Black 10.5 Medium</v>
      </c>
      <c r="D4327" s="9" t="str">
        <f>'Master Data Table'!M4327</f>
        <v xml:space="preserve">Dr. Comfort Shoes </v>
      </c>
      <c r="E4327" s="9" t="str">
        <f>'Master Data Table'!E4327</f>
        <v>DR COMFORT</v>
      </c>
      <c r="F4327" s="9" t="str">
        <f>'Master Data Table'!G4327</f>
        <v>0888912000000Y0633030I94S</v>
      </c>
      <c r="G4327" s="9" t="str">
        <f>'Master Data Table'!H4327</f>
        <v>00190446849285</v>
      </c>
      <c r="H4327" s="18">
        <v>31041</v>
      </c>
      <c r="I4327" s="9" t="s">
        <v>13319</v>
      </c>
      <c r="J4327" s="17" t="s">
        <v>13414</v>
      </c>
    </row>
    <row r="4328" spans="2:10" ht="37" x14ac:dyDescent="0.45">
      <c r="B4328" s="9" t="str">
        <f>'Master Data Table'!B4328</f>
        <v>11910R-M-11.0</v>
      </c>
      <c r="C4328" s="9" t="str">
        <f>'Master Data Table'!C4328</f>
        <v>Earhart Black 11.0 Medium</v>
      </c>
      <c r="D4328" s="9" t="str">
        <f>'Master Data Table'!M4328</f>
        <v xml:space="preserve">Dr. Comfort Shoes </v>
      </c>
      <c r="E4328" s="9" t="str">
        <f>'Master Data Table'!E4328</f>
        <v>DR COMFORT</v>
      </c>
      <c r="F4328" s="9" t="str">
        <f>'Master Data Table'!G4328</f>
        <v>0888912000000Y0633030I94S</v>
      </c>
      <c r="G4328" s="9" t="str">
        <f>'Master Data Table'!H4328</f>
        <v>00190446849834</v>
      </c>
      <c r="H4328" s="18">
        <v>31041</v>
      </c>
      <c r="I4328" s="9" t="s">
        <v>13319</v>
      </c>
      <c r="J4328" s="17" t="s">
        <v>13414</v>
      </c>
    </row>
    <row r="4329" spans="2:10" ht="37" x14ac:dyDescent="0.45">
      <c r="B4329" s="9" t="str">
        <f>'Master Data Table'!B4329</f>
        <v>11910R-M-12.0</v>
      </c>
      <c r="C4329" s="9" t="str">
        <f>'Master Data Table'!C4329</f>
        <v>Earhart Black 12.0 Medium</v>
      </c>
      <c r="D4329" s="9" t="str">
        <f>'Master Data Table'!M4329</f>
        <v xml:space="preserve">Dr. Comfort Shoes </v>
      </c>
      <c r="E4329" s="9" t="str">
        <f>'Master Data Table'!E4329</f>
        <v>DR COMFORT</v>
      </c>
      <c r="F4329" s="9" t="str">
        <f>'Master Data Table'!G4329</f>
        <v>0888912000000Y0633030I94S</v>
      </c>
      <c r="G4329" s="9" t="str">
        <f>'Master Data Table'!H4329</f>
        <v>00190446849841</v>
      </c>
      <c r="H4329" s="18">
        <v>31041</v>
      </c>
      <c r="I4329" s="9" t="s">
        <v>13319</v>
      </c>
      <c r="J4329" s="17" t="s">
        <v>13414</v>
      </c>
    </row>
    <row r="4330" spans="2:10" ht="37" x14ac:dyDescent="0.45">
      <c r="B4330" s="9" t="str">
        <f>'Master Data Table'!B4330</f>
        <v>11910R-W-04.0</v>
      </c>
      <c r="C4330" s="9" t="str">
        <f>'Master Data Table'!C4330</f>
        <v>Earhart Black 04.0 Wide</v>
      </c>
      <c r="D4330" s="9" t="str">
        <f>'Master Data Table'!M4330</f>
        <v xml:space="preserve">Dr. Comfort Shoes </v>
      </c>
      <c r="E4330" s="9" t="str">
        <f>'Master Data Table'!E4330</f>
        <v>DR COMFORT</v>
      </c>
      <c r="F4330" s="9" t="str">
        <f>'Master Data Table'!G4330</f>
        <v>0888912000000Y0633030I94S</v>
      </c>
      <c r="G4330" s="9" t="str">
        <f>'Master Data Table'!H4330</f>
        <v>00190446849858</v>
      </c>
      <c r="H4330" s="18">
        <v>31041</v>
      </c>
      <c r="I4330" s="9" t="s">
        <v>13319</v>
      </c>
      <c r="J4330" s="17" t="s">
        <v>13414</v>
      </c>
    </row>
    <row r="4331" spans="2:10" ht="37" x14ac:dyDescent="0.45">
      <c r="B4331" s="9" t="str">
        <f>'Master Data Table'!B4331</f>
        <v>11910R-W-04.5</v>
      </c>
      <c r="C4331" s="9" t="str">
        <f>'Master Data Table'!C4331</f>
        <v>Earhart Black 04.5 Wide</v>
      </c>
      <c r="D4331" s="9" t="str">
        <f>'Master Data Table'!M4331</f>
        <v xml:space="preserve">Dr. Comfort Shoes </v>
      </c>
      <c r="E4331" s="9" t="str">
        <f>'Master Data Table'!E4331</f>
        <v>DR COMFORT</v>
      </c>
      <c r="F4331" s="9" t="str">
        <f>'Master Data Table'!G4331</f>
        <v>0888912000000Y0633030I94S</v>
      </c>
      <c r="G4331" s="9" t="str">
        <f>'Master Data Table'!H4331</f>
        <v>00190446849865</v>
      </c>
      <c r="H4331" s="18">
        <v>31041</v>
      </c>
      <c r="I4331" s="9" t="s">
        <v>13319</v>
      </c>
      <c r="J4331" s="17" t="s">
        <v>13414</v>
      </c>
    </row>
    <row r="4332" spans="2:10" ht="37" x14ac:dyDescent="0.45">
      <c r="B4332" s="9" t="str">
        <f>'Master Data Table'!B4332</f>
        <v>11910R-W-05.0</v>
      </c>
      <c r="C4332" s="9" t="str">
        <f>'Master Data Table'!C4332</f>
        <v>Earhart Black 05.0 Wide</v>
      </c>
      <c r="D4332" s="9" t="str">
        <f>'Master Data Table'!M4332</f>
        <v xml:space="preserve">Dr. Comfort Shoes </v>
      </c>
      <c r="E4332" s="9" t="str">
        <f>'Master Data Table'!E4332</f>
        <v>DR COMFORT</v>
      </c>
      <c r="F4332" s="9" t="str">
        <f>'Master Data Table'!G4332</f>
        <v>0888912000000Y0633030I94S</v>
      </c>
      <c r="G4332" s="9" t="str">
        <f>'Master Data Table'!H4332</f>
        <v>00190446849872</v>
      </c>
      <c r="H4332" s="18">
        <v>31041</v>
      </c>
      <c r="I4332" s="9" t="s">
        <v>13319</v>
      </c>
      <c r="J4332" s="17" t="s">
        <v>13414</v>
      </c>
    </row>
    <row r="4333" spans="2:10" ht="37" x14ac:dyDescent="0.45">
      <c r="B4333" s="9" t="str">
        <f>'Master Data Table'!B4333</f>
        <v>11910R-W-05.5</v>
      </c>
      <c r="C4333" s="9" t="str">
        <f>'Master Data Table'!C4333</f>
        <v>Earhart Black 05.5 Wide</v>
      </c>
      <c r="D4333" s="9" t="str">
        <f>'Master Data Table'!M4333</f>
        <v xml:space="preserve">Dr. Comfort Shoes </v>
      </c>
      <c r="E4333" s="9" t="str">
        <f>'Master Data Table'!E4333</f>
        <v>DR COMFORT</v>
      </c>
      <c r="F4333" s="9" t="str">
        <f>'Master Data Table'!G4333</f>
        <v>0888912000000Y0633030I94S</v>
      </c>
      <c r="G4333" s="9" t="str">
        <f>'Master Data Table'!H4333</f>
        <v>00190446849889</v>
      </c>
      <c r="H4333" s="18">
        <v>31041</v>
      </c>
      <c r="I4333" s="9" t="s">
        <v>13319</v>
      </c>
      <c r="J4333" s="17" t="s">
        <v>13414</v>
      </c>
    </row>
    <row r="4334" spans="2:10" ht="37" x14ac:dyDescent="0.45">
      <c r="B4334" s="9" t="str">
        <f>'Master Data Table'!B4334</f>
        <v>11910R-W-06.0</v>
      </c>
      <c r="C4334" s="9" t="str">
        <f>'Master Data Table'!C4334</f>
        <v>Earhart Black 06.0 Wide</v>
      </c>
      <c r="D4334" s="9" t="str">
        <f>'Master Data Table'!M4334</f>
        <v xml:space="preserve">Dr. Comfort Shoes </v>
      </c>
      <c r="E4334" s="9" t="str">
        <f>'Master Data Table'!E4334</f>
        <v>DR COMFORT</v>
      </c>
      <c r="F4334" s="9" t="str">
        <f>'Master Data Table'!G4334</f>
        <v>0888912000000Y0633030I94S</v>
      </c>
      <c r="G4334" s="9" t="str">
        <f>'Master Data Table'!H4334</f>
        <v>00190446849896</v>
      </c>
      <c r="H4334" s="18">
        <v>31041</v>
      </c>
      <c r="I4334" s="9" t="s">
        <v>13319</v>
      </c>
      <c r="J4334" s="17" t="s">
        <v>13414</v>
      </c>
    </row>
    <row r="4335" spans="2:10" ht="37" x14ac:dyDescent="0.45">
      <c r="B4335" s="9" t="str">
        <f>'Master Data Table'!B4335</f>
        <v>11910R-W-06.5</v>
      </c>
      <c r="C4335" s="9" t="str">
        <f>'Master Data Table'!C4335</f>
        <v>Earhart Black 06.5 Wide</v>
      </c>
      <c r="D4335" s="9" t="str">
        <f>'Master Data Table'!M4335</f>
        <v xml:space="preserve">Dr. Comfort Shoes </v>
      </c>
      <c r="E4335" s="9" t="str">
        <f>'Master Data Table'!E4335</f>
        <v>DR COMFORT</v>
      </c>
      <c r="F4335" s="9" t="str">
        <f>'Master Data Table'!G4335</f>
        <v>0888912000000Y0633030I94S</v>
      </c>
      <c r="G4335" s="9" t="str">
        <f>'Master Data Table'!H4335</f>
        <v>00190446849902</v>
      </c>
      <c r="H4335" s="18">
        <v>31041</v>
      </c>
      <c r="I4335" s="9" t="s">
        <v>13319</v>
      </c>
      <c r="J4335" s="17" t="s">
        <v>13414</v>
      </c>
    </row>
    <row r="4336" spans="2:10" ht="37" x14ac:dyDescent="0.45">
      <c r="B4336" s="9" t="str">
        <f>'Master Data Table'!B4336</f>
        <v>11910R-W-07.0</v>
      </c>
      <c r="C4336" s="9" t="str">
        <f>'Master Data Table'!C4336</f>
        <v>Earhart Black 07.0 Wide</v>
      </c>
      <c r="D4336" s="9" t="str">
        <f>'Master Data Table'!M4336</f>
        <v xml:space="preserve">Dr. Comfort Shoes </v>
      </c>
      <c r="E4336" s="9" t="str">
        <f>'Master Data Table'!E4336</f>
        <v>DR COMFORT</v>
      </c>
      <c r="F4336" s="9" t="str">
        <f>'Master Data Table'!G4336</f>
        <v>0888912000000Y0633030I94S</v>
      </c>
      <c r="G4336" s="9" t="str">
        <f>'Master Data Table'!H4336</f>
        <v>00190446849919</v>
      </c>
      <c r="H4336" s="18">
        <v>31041</v>
      </c>
      <c r="I4336" s="9" t="s">
        <v>13319</v>
      </c>
      <c r="J4336" s="17" t="s">
        <v>13414</v>
      </c>
    </row>
    <row r="4337" spans="2:10" ht="37" x14ac:dyDescent="0.45">
      <c r="B4337" s="9" t="str">
        <f>'Master Data Table'!B4337</f>
        <v>11910R-W-07.5</v>
      </c>
      <c r="C4337" s="9" t="str">
        <f>'Master Data Table'!C4337</f>
        <v>Earhart Black 07.5 Wide</v>
      </c>
      <c r="D4337" s="9" t="str">
        <f>'Master Data Table'!M4337</f>
        <v xml:space="preserve">Dr. Comfort Shoes </v>
      </c>
      <c r="E4337" s="9" t="str">
        <f>'Master Data Table'!E4337</f>
        <v>DR COMFORT</v>
      </c>
      <c r="F4337" s="9" t="str">
        <f>'Master Data Table'!G4337</f>
        <v>0888912000000Y0633030I94S</v>
      </c>
      <c r="G4337" s="9" t="str">
        <f>'Master Data Table'!H4337</f>
        <v>00190446849926</v>
      </c>
      <c r="H4337" s="18">
        <v>31041</v>
      </c>
      <c r="I4337" s="9" t="s">
        <v>13319</v>
      </c>
      <c r="J4337" s="17" t="s">
        <v>13414</v>
      </c>
    </row>
    <row r="4338" spans="2:10" ht="37" x14ac:dyDescent="0.45">
      <c r="B4338" s="9" t="str">
        <f>'Master Data Table'!B4338</f>
        <v>11910R-W-08.0</v>
      </c>
      <c r="C4338" s="9" t="str">
        <f>'Master Data Table'!C4338</f>
        <v>Earhart Black 08.0 Wide</v>
      </c>
      <c r="D4338" s="9" t="str">
        <f>'Master Data Table'!M4338</f>
        <v xml:space="preserve">Dr. Comfort Shoes </v>
      </c>
      <c r="E4338" s="9" t="str">
        <f>'Master Data Table'!E4338</f>
        <v>DR COMFORT</v>
      </c>
      <c r="F4338" s="9" t="str">
        <f>'Master Data Table'!G4338</f>
        <v>0888912000000Y0633030I94S</v>
      </c>
      <c r="G4338" s="9" t="str">
        <f>'Master Data Table'!H4338</f>
        <v>00190446849933</v>
      </c>
      <c r="H4338" s="18">
        <v>31041</v>
      </c>
      <c r="I4338" s="9" t="s">
        <v>13319</v>
      </c>
      <c r="J4338" s="17" t="s">
        <v>13414</v>
      </c>
    </row>
    <row r="4339" spans="2:10" ht="37" x14ac:dyDescent="0.45">
      <c r="B4339" s="9" t="str">
        <f>'Master Data Table'!B4339</f>
        <v>11910R-W-08.5</v>
      </c>
      <c r="C4339" s="9" t="str">
        <f>'Master Data Table'!C4339</f>
        <v>Earhart Black 08.5 Wide</v>
      </c>
      <c r="D4339" s="9" t="str">
        <f>'Master Data Table'!M4339</f>
        <v xml:space="preserve">Dr. Comfort Shoes </v>
      </c>
      <c r="E4339" s="9" t="str">
        <f>'Master Data Table'!E4339</f>
        <v>DR COMFORT</v>
      </c>
      <c r="F4339" s="9" t="str">
        <f>'Master Data Table'!G4339</f>
        <v>0888912000000Y0633030I94S</v>
      </c>
      <c r="G4339" s="9" t="str">
        <f>'Master Data Table'!H4339</f>
        <v>00190446849940</v>
      </c>
      <c r="H4339" s="18">
        <v>31041</v>
      </c>
      <c r="I4339" s="9" t="s">
        <v>13319</v>
      </c>
      <c r="J4339" s="17" t="s">
        <v>13414</v>
      </c>
    </row>
    <row r="4340" spans="2:10" ht="37" x14ac:dyDescent="0.45">
      <c r="B4340" s="9" t="str">
        <f>'Master Data Table'!B4340</f>
        <v>11910R-W-09.0</v>
      </c>
      <c r="C4340" s="9" t="str">
        <f>'Master Data Table'!C4340</f>
        <v>Earhart Black 09.0 Wide</v>
      </c>
      <c r="D4340" s="9" t="str">
        <f>'Master Data Table'!M4340</f>
        <v xml:space="preserve">Dr. Comfort Shoes </v>
      </c>
      <c r="E4340" s="9" t="str">
        <f>'Master Data Table'!E4340</f>
        <v>DR COMFORT</v>
      </c>
      <c r="F4340" s="9" t="str">
        <f>'Master Data Table'!G4340</f>
        <v>0888912000000Y0633030I94S</v>
      </c>
      <c r="G4340" s="9" t="str">
        <f>'Master Data Table'!H4340</f>
        <v>00190446849957</v>
      </c>
      <c r="H4340" s="18">
        <v>31041</v>
      </c>
      <c r="I4340" s="9" t="s">
        <v>13319</v>
      </c>
      <c r="J4340" s="17" t="s">
        <v>13414</v>
      </c>
    </row>
    <row r="4341" spans="2:10" ht="37" x14ac:dyDescent="0.45">
      <c r="B4341" s="9" t="str">
        <f>'Master Data Table'!B4341</f>
        <v>11910R-W-09.5</v>
      </c>
      <c r="C4341" s="9" t="str">
        <f>'Master Data Table'!C4341</f>
        <v>Earhart Black 09.5 Wide</v>
      </c>
      <c r="D4341" s="9" t="str">
        <f>'Master Data Table'!M4341</f>
        <v xml:space="preserve">Dr. Comfort Shoes </v>
      </c>
      <c r="E4341" s="9" t="str">
        <f>'Master Data Table'!E4341</f>
        <v>DR COMFORT</v>
      </c>
      <c r="F4341" s="9" t="str">
        <f>'Master Data Table'!G4341</f>
        <v>0888912000000Y0633030I94S</v>
      </c>
      <c r="G4341" s="9" t="str">
        <f>'Master Data Table'!H4341</f>
        <v>00190446849964</v>
      </c>
      <c r="H4341" s="18">
        <v>31041</v>
      </c>
      <c r="I4341" s="9" t="s">
        <v>13319</v>
      </c>
      <c r="J4341" s="17" t="s">
        <v>13414</v>
      </c>
    </row>
    <row r="4342" spans="2:10" ht="37" x14ac:dyDescent="0.45">
      <c r="B4342" s="9" t="str">
        <f>'Master Data Table'!B4342</f>
        <v>11910R-W-10.0</v>
      </c>
      <c r="C4342" s="9" t="str">
        <f>'Master Data Table'!C4342</f>
        <v>Earhart Black 10.0 Wide</v>
      </c>
      <c r="D4342" s="9" t="str">
        <f>'Master Data Table'!M4342</f>
        <v xml:space="preserve">Dr. Comfort Shoes </v>
      </c>
      <c r="E4342" s="9" t="str">
        <f>'Master Data Table'!E4342</f>
        <v>DR COMFORT</v>
      </c>
      <c r="F4342" s="9" t="str">
        <f>'Master Data Table'!G4342</f>
        <v>0888912000000Y0633030I94S</v>
      </c>
      <c r="G4342" s="9" t="str">
        <f>'Master Data Table'!H4342</f>
        <v>00190446849971</v>
      </c>
      <c r="H4342" s="18">
        <v>31041</v>
      </c>
      <c r="I4342" s="9" t="s">
        <v>13319</v>
      </c>
      <c r="J4342" s="17" t="s">
        <v>13414</v>
      </c>
    </row>
    <row r="4343" spans="2:10" ht="37" x14ac:dyDescent="0.45">
      <c r="B4343" s="9" t="str">
        <f>'Master Data Table'!B4343</f>
        <v>11910R-W-10.5</v>
      </c>
      <c r="C4343" s="9" t="str">
        <f>'Master Data Table'!C4343</f>
        <v>Earhart Black 10.5 Wide</v>
      </c>
      <c r="D4343" s="9" t="str">
        <f>'Master Data Table'!M4343</f>
        <v xml:space="preserve">Dr. Comfort Shoes </v>
      </c>
      <c r="E4343" s="9" t="str">
        <f>'Master Data Table'!E4343</f>
        <v>DR COMFORT</v>
      </c>
      <c r="F4343" s="9" t="str">
        <f>'Master Data Table'!G4343</f>
        <v>0888912000000Y0633030I94S</v>
      </c>
      <c r="G4343" s="9" t="str">
        <f>'Master Data Table'!H4343</f>
        <v>00190446849988</v>
      </c>
      <c r="H4343" s="18">
        <v>31041</v>
      </c>
      <c r="I4343" s="9" t="s">
        <v>13319</v>
      </c>
      <c r="J4343" s="17" t="s">
        <v>13414</v>
      </c>
    </row>
    <row r="4344" spans="2:10" ht="37" x14ac:dyDescent="0.45">
      <c r="B4344" s="9" t="str">
        <f>'Master Data Table'!B4344</f>
        <v>11910R-W-11.0</v>
      </c>
      <c r="C4344" s="9" t="str">
        <f>'Master Data Table'!C4344</f>
        <v>Earhart Black 11.0 Wide</v>
      </c>
      <c r="D4344" s="9" t="str">
        <f>'Master Data Table'!M4344</f>
        <v xml:space="preserve">Dr. Comfort Shoes </v>
      </c>
      <c r="E4344" s="9" t="str">
        <f>'Master Data Table'!E4344</f>
        <v>DR COMFORT</v>
      </c>
      <c r="F4344" s="9" t="str">
        <f>'Master Data Table'!G4344</f>
        <v>0888912000000Y0633030I94S</v>
      </c>
      <c r="G4344" s="9" t="str">
        <f>'Master Data Table'!H4344</f>
        <v>00190446849995</v>
      </c>
      <c r="H4344" s="18">
        <v>31041</v>
      </c>
      <c r="I4344" s="9" t="s">
        <v>13319</v>
      </c>
      <c r="J4344" s="17" t="s">
        <v>13414</v>
      </c>
    </row>
    <row r="4345" spans="2:10" ht="37" x14ac:dyDescent="0.45">
      <c r="B4345" s="9" t="str">
        <f>'Master Data Table'!B4345</f>
        <v>11910R-W-12.0</v>
      </c>
      <c r="C4345" s="9" t="str">
        <f>'Master Data Table'!C4345</f>
        <v>Earhart Black 12.0 Wide</v>
      </c>
      <c r="D4345" s="9" t="str">
        <f>'Master Data Table'!M4345</f>
        <v xml:space="preserve">Dr. Comfort Shoes </v>
      </c>
      <c r="E4345" s="9" t="str">
        <f>'Master Data Table'!E4345</f>
        <v>DR COMFORT</v>
      </c>
      <c r="F4345" s="9" t="str">
        <f>'Master Data Table'!G4345</f>
        <v>0888912000000Y0633030I94S</v>
      </c>
      <c r="G4345" s="9" t="str">
        <f>'Master Data Table'!H4345</f>
        <v>00190446850007</v>
      </c>
      <c r="H4345" s="18">
        <v>31041</v>
      </c>
      <c r="I4345" s="9" t="s">
        <v>13319</v>
      </c>
      <c r="J4345" s="17" t="s">
        <v>13414</v>
      </c>
    </row>
    <row r="4346" spans="2:10" ht="37" x14ac:dyDescent="0.45">
      <c r="B4346" s="9" t="str">
        <f>'Master Data Table'!B4346</f>
        <v>11910R-X-04.0</v>
      </c>
      <c r="C4346" s="9" t="str">
        <f>'Master Data Table'!C4346</f>
        <v>Earhart Black 04.0 X-Wide</v>
      </c>
      <c r="D4346" s="9" t="str">
        <f>'Master Data Table'!M4346</f>
        <v xml:space="preserve">Dr. Comfort Shoes </v>
      </c>
      <c r="E4346" s="9" t="str">
        <f>'Master Data Table'!E4346</f>
        <v>DR COMFORT</v>
      </c>
      <c r="F4346" s="9" t="str">
        <f>'Master Data Table'!G4346</f>
        <v>0888912000000Y0633030I94S</v>
      </c>
      <c r="G4346" s="9" t="str">
        <f>'Master Data Table'!H4346</f>
        <v>00190446850014</v>
      </c>
      <c r="H4346" s="18">
        <v>31041</v>
      </c>
      <c r="I4346" s="9" t="s">
        <v>13319</v>
      </c>
      <c r="J4346" s="17" t="s">
        <v>13414</v>
      </c>
    </row>
    <row r="4347" spans="2:10" ht="37" x14ac:dyDescent="0.45">
      <c r="B4347" s="9" t="str">
        <f>'Master Data Table'!B4347</f>
        <v>11910R-X-04.5</v>
      </c>
      <c r="C4347" s="9" t="str">
        <f>'Master Data Table'!C4347</f>
        <v>Earhart Black 04.5 X-Wide</v>
      </c>
      <c r="D4347" s="9" t="str">
        <f>'Master Data Table'!M4347</f>
        <v xml:space="preserve">Dr. Comfort Shoes </v>
      </c>
      <c r="E4347" s="9" t="str">
        <f>'Master Data Table'!E4347</f>
        <v>DR COMFORT</v>
      </c>
      <c r="F4347" s="9" t="str">
        <f>'Master Data Table'!G4347</f>
        <v>0888912000000Y0633030I94S</v>
      </c>
      <c r="G4347" s="9" t="str">
        <f>'Master Data Table'!H4347</f>
        <v>00190446850021</v>
      </c>
      <c r="H4347" s="18">
        <v>31041</v>
      </c>
      <c r="I4347" s="9" t="s">
        <v>13319</v>
      </c>
      <c r="J4347" s="17" t="s">
        <v>13414</v>
      </c>
    </row>
    <row r="4348" spans="2:10" ht="37" x14ac:dyDescent="0.45">
      <c r="B4348" s="9" t="str">
        <f>'Master Data Table'!B4348</f>
        <v>11910R-X-05.0</v>
      </c>
      <c r="C4348" s="9" t="str">
        <f>'Master Data Table'!C4348</f>
        <v>Earhart Black 05.0 X-Wide</v>
      </c>
      <c r="D4348" s="9" t="str">
        <f>'Master Data Table'!M4348</f>
        <v xml:space="preserve">Dr. Comfort Shoes </v>
      </c>
      <c r="E4348" s="9" t="str">
        <f>'Master Data Table'!E4348</f>
        <v>DR COMFORT</v>
      </c>
      <c r="F4348" s="9" t="str">
        <f>'Master Data Table'!G4348</f>
        <v>0888912000000Y0633030I94S</v>
      </c>
      <c r="G4348" s="9" t="str">
        <f>'Master Data Table'!H4348</f>
        <v>00190446850038</v>
      </c>
      <c r="H4348" s="18">
        <v>31041</v>
      </c>
      <c r="I4348" s="9" t="s">
        <v>13319</v>
      </c>
      <c r="J4348" s="17" t="s">
        <v>13414</v>
      </c>
    </row>
    <row r="4349" spans="2:10" ht="37" x14ac:dyDescent="0.45">
      <c r="B4349" s="9" t="str">
        <f>'Master Data Table'!B4349</f>
        <v>11910R-X-05.5</v>
      </c>
      <c r="C4349" s="9" t="str">
        <f>'Master Data Table'!C4349</f>
        <v>Earhart Black 05.5 X-Wide</v>
      </c>
      <c r="D4349" s="9" t="str">
        <f>'Master Data Table'!M4349</f>
        <v xml:space="preserve">Dr. Comfort Shoes </v>
      </c>
      <c r="E4349" s="9" t="str">
        <f>'Master Data Table'!E4349</f>
        <v>DR COMFORT</v>
      </c>
      <c r="F4349" s="9" t="str">
        <f>'Master Data Table'!G4349</f>
        <v>0888912000000Y0633030I94S</v>
      </c>
      <c r="G4349" s="9" t="str">
        <f>'Master Data Table'!H4349</f>
        <v>00190446850045</v>
      </c>
      <c r="H4349" s="18">
        <v>31041</v>
      </c>
      <c r="I4349" s="9" t="s">
        <v>13319</v>
      </c>
      <c r="J4349" s="17" t="s">
        <v>13414</v>
      </c>
    </row>
    <row r="4350" spans="2:10" ht="37" x14ac:dyDescent="0.45">
      <c r="B4350" s="9" t="str">
        <f>'Master Data Table'!B4350</f>
        <v>11910R-X-06.0</v>
      </c>
      <c r="C4350" s="9" t="str">
        <f>'Master Data Table'!C4350</f>
        <v>Earhart Black 06.0 X-Wide</v>
      </c>
      <c r="D4350" s="9" t="str">
        <f>'Master Data Table'!M4350</f>
        <v xml:space="preserve">Dr. Comfort Shoes </v>
      </c>
      <c r="E4350" s="9" t="str">
        <f>'Master Data Table'!E4350</f>
        <v>DR COMFORT</v>
      </c>
      <c r="F4350" s="9" t="str">
        <f>'Master Data Table'!G4350</f>
        <v>0888912000000Y0633030I94S</v>
      </c>
      <c r="G4350" s="9" t="str">
        <f>'Master Data Table'!H4350</f>
        <v>00190446850052</v>
      </c>
      <c r="H4350" s="18">
        <v>31041</v>
      </c>
      <c r="I4350" s="9" t="s">
        <v>13319</v>
      </c>
      <c r="J4350" s="17" t="s">
        <v>13414</v>
      </c>
    </row>
    <row r="4351" spans="2:10" ht="37" x14ac:dyDescent="0.45">
      <c r="B4351" s="9" t="str">
        <f>'Master Data Table'!B4351</f>
        <v>11910R-X-06.5</v>
      </c>
      <c r="C4351" s="9" t="str">
        <f>'Master Data Table'!C4351</f>
        <v>Earhart Black 06.5 X-Wide</v>
      </c>
      <c r="D4351" s="9" t="str">
        <f>'Master Data Table'!M4351</f>
        <v xml:space="preserve">Dr. Comfort Shoes </v>
      </c>
      <c r="E4351" s="9" t="str">
        <f>'Master Data Table'!E4351</f>
        <v>DR COMFORT</v>
      </c>
      <c r="F4351" s="9" t="str">
        <f>'Master Data Table'!G4351</f>
        <v>0888912000000Y0633030I94S</v>
      </c>
      <c r="G4351" s="9" t="str">
        <f>'Master Data Table'!H4351</f>
        <v>00190446850069</v>
      </c>
      <c r="H4351" s="18">
        <v>31041</v>
      </c>
      <c r="I4351" s="9" t="s">
        <v>13319</v>
      </c>
      <c r="J4351" s="17" t="s">
        <v>13414</v>
      </c>
    </row>
    <row r="4352" spans="2:10" ht="37" x14ac:dyDescent="0.45">
      <c r="B4352" s="9" t="str">
        <f>'Master Data Table'!B4352</f>
        <v>11910R-X-07.0</v>
      </c>
      <c r="C4352" s="9" t="str">
        <f>'Master Data Table'!C4352</f>
        <v>Earhart Black 07.0 X-Wide</v>
      </c>
      <c r="D4352" s="9" t="str">
        <f>'Master Data Table'!M4352</f>
        <v xml:space="preserve">Dr. Comfort Shoes </v>
      </c>
      <c r="E4352" s="9" t="str">
        <f>'Master Data Table'!E4352</f>
        <v>DR COMFORT</v>
      </c>
      <c r="F4352" s="9" t="str">
        <f>'Master Data Table'!G4352</f>
        <v>0888912000000Y0633030I94S</v>
      </c>
      <c r="G4352" s="9" t="str">
        <f>'Master Data Table'!H4352</f>
        <v>00190446850076</v>
      </c>
      <c r="H4352" s="18">
        <v>31041</v>
      </c>
      <c r="I4352" s="9" t="s">
        <v>13319</v>
      </c>
      <c r="J4352" s="17" t="s">
        <v>13414</v>
      </c>
    </row>
    <row r="4353" spans="2:10" ht="37" x14ac:dyDescent="0.45">
      <c r="B4353" s="9" t="str">
        <f>'Master Data Table'!B4353</f>
        <v>11910R-X-07.5</v>
      </c>
      <c r="C4353" s="9" t="str">
        <f>'Master Data Table'!C4353</f>
        <v>Earhart Black 07.5 X-Wide</v>
      </c>
      <c r="D4353" s="9" t="str">
        <f>'Master Data Table'!M4353</f>
        <v xml:space="preserve">Dr. Comfort Shoes </v>
      </c>
      <c r="E4353" s="9" t="str">
        <f>'Master Data Table'!E4353</f>
        <v>DR COMFORT</v>
      </c>
      <c r="F4353" s="9" t="str">
        <f>'Master Data Table'!G4353</f>
        <v>0888912000000Y0633030I94S</v>
      </c>
      <c r="G4353" s="9" t="str">
        <f>'Master Data Table'!H4353</f>
        <v>00190446850083</v>
      </c>
      <c r="H4353" s="18">
        <v>31041</v>
      </c>
      <c r="I4353" s="9" t="s">
        <v>13319</v>
      </c>
      <c r="J4353" s="17" t="s">
        <v>13414</v>
      </c>
    </row>
    <row r="4354" spans="2:10" ht="37" x14ac:dyDescent="0.45">
      <c r="B4354" s="9" t="str">
        <f>'Master Data Table'!B4354</f>
        <v>11910R-X-08.0</v>
      </c>
      <c r="C4354" s="9" t="str">
        <f>'Master Data Table'!C4354</f>
        <v>Earhart Black 08.0 X-Wide</v>
      </c>
      <c r="D4354" s="9" t="str">
        <f>'Master Data Table'!M4354</f>
        <v xml:space="preserve">Dr. Comfort Shoes </v>
      </c>
      <c r="E4354" s="9" t="str">
        <f>'Master Data Table'!E4354</f>
        <v>DR COMFORT</v>
      </c>
      <c r="F4354" s="9" t="str">
        <f>'Master Data Table'!G4354</f>
        <v>0888912000000Y0633030I94S</v>
      </c>
      <c r="G4354" s="9" t="str">
        <f>'Master Data Table'!H4354</f>
        <v>00190446850090</v>
      </c>
      <c r="H4354" s="18">
        <v>31041</v>
      </c>
      <c r="I4354" s="9" t="s">
        <v>13319</v>
      </c>
      <c r="J4354" s="17" t="s">
        <v>13414</v>
      </c>
    </row>
    <row r="4355" spans="2:10" ht="37" x14ac:dyDescent="0.45">
      <c r="B4355" s="9" t="str">
        <f>'Master Data Table'!B4355</f>
        <v>11910R-X-08.5</v>
      </c>
      <c r="C4355" s="9" t="str">
        <f>'Master Data Table'!C4355</f>
        <v>Earhart Black 08.5 X-Wide</v>
      </c>
      <c r="D4355" s="9" t="str">
        <f>'Master Data Table'!M4355</f>
        <v xml:space="preserve">Dr. Comfort Shoes </v>
      </c>
      <c r="E4355" s="9" t="str">
        <f>'Master Data Table'!E4355</f>
        <v>DR COMFORT</v>
      </c>
      <c r="F4355" s="9" t="str">
        <f>'Master Data Table'!G4355</f>
        <v>0888912000000Y0633030I94S</v>
      </c>
      <c r="G4355" s="9" t="str">
        <f>'Master Data Table'!H4355</f>
        <v>00190446850106</v>
      </c>
      <c r="H4355" s="18">
        <v>31041</v>
      </c>
      <c r="I4355" s="9" t="s">
        <v>13319</v>
      </c>
      <c r="J4355" s="17" t="s">
        <v>13414</v>
      </c>
    </row>
    <row r="4356" spans="2:10" ht="37" x14ac:dyDescent="0.45">
      <c r="B4356" s="9" t="str">
        <f>'Master Data Table'!B4356</f>
        <v>11910R-X-09.0</v>
      </c>
      <c r="C4356" s="9" t="str">
        <f>'Master Data Table'!C4356</f>
        <v>Earhart Black 09.0 X-Wide</v>
      </c>
      <c r="D4356" s="9" t="str">
        <f>'Master Data Table'!M4356</f>
        <v xml:space="preserve">Dr. Comfort Shoes </v>
      </c>
      <c r="E4356" s="9" t="str">
        <f>'Master Data Table'!E4356</f>
        <v>DR COMFORT</v>
      </c>
      <c r="F4356" s="9" t="str">
        <f>'Master Data Table'!G4356</f>
        <v>0888912000000Y0633030I94S</v>
      </c>
      <c r="G4356" s="9" t="str">
        <f>'Master Data Table'!H4356</f>
        <v>00190446850113</v>
      </c>
      <c r="H4356" s="18">
        <v>31041</v>
      </c>
      <c r="I4356" s="9" t="s">
        <v>13319</v>
      </c>
      <c r="J4356" s="17" t="s">
        <v>13414</v>
      </c>
    </row>
    <row r="4357" spans="2:10" ht="37" x14ac:dyDescent="0.45">
      <c r="B4357" s="9" t="str">
        <f>'Master Data Table'!B4357</f>
        <v>11910R-X-09.5</v>
      </c>
      <c r="C4357" s="9" t="str">
        <f>'Master Data Table'!C4357</f>
        <v>Earhart Black 09.5 X-Wide</v>
      </c>
      <c r="D4357" s="9" t="str">
        <f>'Master Data Table'!M4357</f>
        <v xml:space="preserve">Dr. Comfort Shoes </v>
      </c>
      <c r="E4357" s="9" t="str">
        <f>'Master Data Table'!E4357</f>
        <v>DR COMFORT</v>
      </c>
      <c r="F4357" s="9" t="str">
        <f>'Master Data Table'!G4357</f>
        <v>0888912000000Y0633030I94S</v>
      </c>
      <c r="G4357" s="9" t="str">
        <f>'Master Data Table'!H4357</f>
        <v>00190446850120</v>
      </c>
      <c r="H4357" s="18">
        <v>31041</v>
      </c>
      <c r="I4357" s="9" t="s">
        <v>13319</v>
      </c>
      <c r="J4357" s="17" t="s">
        <v>13414</v>
      </c>
    </row>
    <row r="4358" spans="2:10" ht="37" x14ac:dyDescent="0.45">
      <c r="B4358" s="9" t="str">
        <f>'Master Data Table'!B4358</f>
        <v>11910R-X-10.0</v>
      </c>
      <c r="C4358" s="9" t="str">
        <f>'Master Data Table'!C4358</f>
        <v>Earhart Black 10.0 X-Wide</v>
      </c>
      <c r="D4358" s="9" t="str">
        <f>'Master Data Table'!M4358</f>
        <v xml:space="preserve">Dr. Comfort Shoes </v>
      </c>
      <c r="E4358" s="9" t="str">
        <f>'Master Data Table'!E4358</f>
        <v>DR COMFORT</v>
      </c>
      <c r="F4358" s="9" t="str">
        <f>'Master Data Table'!G4358</f>
        <v>0888912000000Y0633030I94S</v>
      </c>
      <c r="G4358" s="9" t="str">
        <f>'Master Data Table'!H4358</f>
        <v>00190446850137</v>
      </c>
      <c r="H4358" s="18">
        <v>31041</v>
      </c>
      <c r="I4358" s="9" t="s">
        <v>13319</v>
      </c>
      <c r="J4358" s="17" t="s">
        <v>13414</v>
      </c>
    </row>
    <row r="4359" spans="2:10" ht="37" x14ac:dyDescent="0.45">
      <c r="B4359" s="9" t="str">
        <f>'Master Data Table'!B4359</f>
        <v>11910R-X-10.5</v>
      </c>
      <c r="C4359" s="9" t="str">
        <f>'Master Data Table'!C4359</f>
        <v>Earhart Black 10.5 X-Wide</v>
      </c>
      <c r="D4359" s="9" t="str">
        <f>'Master Data Table'!M4359</f>
        <v xml:space="preserve">Dr. Comfort Shoes </v>
      </c>
      <c r="E4359" s="9" t="str">
        <f>'Master Data Table'!E4359</f>
        <v>DR COMFORT</v>
      </c>
      <c r="F4359" s="9" t="str">
        <f>'Master Data Table'!G4359</f>
        <v>0888912000000Y0633030I94S</v>
      </c>
      <c r="G4359" s="9" t="str">
        <f>'Master Data Table'!H4359</f>
        <v>00190446850144</v>
      </c>
      <c r="H4359" s="18">
        <v>31041</v>
      </c>
      <c r="I4359" s="9" t="s">
        <v>13319</v>
      </c>
      <c r="J4359" s="17" t="s">
        <v>13414</v>
      </c>
    </row>
    <row r="4360" spans="2:10" ht="37" x14ac:dyDescent="0.45">
      <c r="B4360" s="9" t="str">
        <f>'Master Data Table'!B4360</f>
        <v>11910R-X-11.0</v>
      </c>
      <c r="C4360" s="9" t="str">
        <f>'Master Data Table'!C4360</f>
        <v>Earhart Black 11.0 X-Wide</v>
      </c>
      <c r="D4360" s="9" t="str">
        <f>'Master Data Table'!M4360</f>
        <v xml:space="preserve">Dr. Comfort Shoes </v>
      </c>
      <c r="E4360" s="9" t="str">
        <f>'Master Data Table'!E4360</f>
        <v>DR COMFORT</v>
      </c>
      <c r="F4360" s="9" t="str">
        <f>'Master Data Table'!G4360</f>
        <v>0888912000000Y0633030I94S</v>
      </c>
      <c r="G4360" s="9" t="str">
        <f>'Master Data Table'!H4360</f>
        <v>00190446850151</v>
      </c>
      <c r="H4360" s="18">
        <v>31041</v>
      </c>
      <c r="I4360" s="9" t="s">
        <v>13319</v>
      </c>
      <c r="J4360" s="17" t="s">
        <v>13414</v>
      </c>
    </row>
    <row r="4361" spans="2:10" ht="37" x14ac:dyDescent="0.45">
      <c r="B4361" s="9" t="str">
        <f>'Master Data Table'!B4361</f>
        <v>11970R-M-04.0</v>
      </c>
      <c r="C4361" s="9" t="str">
        <f>'Master Data Table'!C4361</f>
        <v>Earhart Burgundy 04.0 Medium</v>
      </c>
      <c r="D4361" s="9" t="str">
        <f>'Master Data Table'!M4361</f>
        <v xml:space="preserve">Dr. Comfort Shoes </v>
      </c>
      <c r="E4361" s="9" t="str">
        <f>'Master Data Table'!E4361</f>
        <v>DR COMFORT</v>
      </c>
      <c r="F4361" s="9" t="str">
        <f>'Master Data Table'!G4361</f>
        <v>0888912000000Y0633030I94S</v>
      </c>
      <c r="G4361" s="9" t="str">
        <f>'Master Data Table'!H4361</f>
        <v>00190446850168</v>
      </c>
      <c r="H4361" s="18">
        <v>31041</v>
      </c>
      <c r="I4361" s="9" t="s">
        <v>13319</v>
      </c>
      <c r="J4361" s="17" t="s">
        <v>13414</v>
      </c>
    </row>
    <row r="4362" spans="2:10" ht="37" x14ac:dyDescent="0.45">
      <c r="B4362" s="9" t="str">
        <f>'Master Data Table'!B4362</f>
        <v>11970R-M-04.5</v>
      </c>
      <c r="C4362" s="9" t="str">
        <f>'Master Data Table'!C4362</f>
        <v>Earhart Burgundy 04.5 Medium</v>
      </c>
      <c r="D4362" s="9" t="str">
        <f>'Master Data Table'!M4362</f>
        <v xml:space="preserve">Dr. Comfort Shoes </v>
      </c>
      <c r="E4362" s="9" t="str">
        <f>'Master Data Table'!E4362</f>
        <v>DR COMFORT</v>
      </c>
      <c r="F4362" s="9" t="str">
        <f>'Master Data Table'!G4362</f>
        <v>0888912000000Y0633030I94S</v>
      </c>
      <c r="G4362" s="9" t="str">
        <f>'Master Data Table'!H4362</f>
        <v>00190446850175</v>
      </c>
      <c r="H4362" s="18">
        <v>31041</v>
      </c>
      <c r="I4362" s="9" t="s">
        <v>13319</v>
      </c>
      <c r="J4362" s="17" t="s">
        <v>13414</v>
      </c>
    </row>
    <row r="4363" spans="2:10" ht="37" x14ac:dyDescent="0.45">
      <c r="B4363" s="9" t="str">
        <f>'Master Data Table'!B4363</f>
        <v>11970R-M-05.0</v>
      </c>
      <c r="C4363" s="9" t="str">
        <f>'Master Data Table'!C4363</f>
        <v>Earhart Burgundy 05.0 Medium</v>
      </c>
      <c r="D4363" s="9" t="str">
        <f>'Master Data Table'!M4363</f>
        <v xml:space="preserve">Dr. Comfort Shoes </v>
      </c>
      <c r="E4363" s="9" t="str">
        <f>'Master Data Table'!E4363</f>
        <v>DR COMFORT</v>
      </c>
      <c r="F4363" s="9" t="str">
        <f>'Master Data Table'!G4363</f>
        <v>0888912000000Y0633030I94S</v>
      </c>
      <c r="G4363" s="9" t="str">
        <f>'Master Data Table'!H4363</f>
        <v>00190446850182</v>
      </c>
      <c r="H4363" s="18">
        <v>31041</v>
      </c>
      <c r="I4363" s="9" t="s">
        <v>13319</v>
      </c>
      <c r="J4363" s="17" t="s">
        <v>13414</v>
      </c>
    </row>
    <row r="4364" spans="2:10" ht="37" x14ac:dyDescent="0.45">
      <c r="B4364" s="9" t="str">
        <f>'Master Data Table'!B4364</f>
        <v>11970R-M-05.5</v>
      </c>
      <c r="C4364" s="9" t="str">
        <f>'Master Data Table'!C4364</f>
        <v>Earhart Burgundy 05.5 Medium</v>
      </c>
      <c r="D4364" s="9" t="str">
        <f>'Master Data Table'!M4364</f>
        <v xml:space="preserve">Dr. Comfort Shoes </v>
      </c>
      <c r="E4364" s="9" t="str">
        <f>'Master Data Table'!E4364</f>
        <v>DR COMFORT</v>
      </c>
      <c r="F4364" s="9" t="str">
        <f>'Master Data Table'!G4364</f>
        <v>0888912000000Y0633030I94S</v>
      </c>
      <c r="G4364" s="9" t="str">
        <f>'Master Data Table'!H4364</f>
        <v>00190446850199</v>
      </c>
      <c r="H4364" s="18">
        <v>31041</v>
      </c>
      <c r="I4364" s="9" t="s">
        <v>13319</v>
      </c>
      <c r="J4364" s="17" t="s">
        <v>13414</v>
      </c>
    </row>
    <row r="4365" spans="2:10" ht="37" x14ac:dyDescent="0.45">
      <c r="B4365" s="9" t="str">
        <f>'Master Data Table'!B4365</f>
        <v>11970R-M-06.0</v>
      </c>
      <c r="C4365" s="9" t="str">
        <f>'Master Data Table'!C4365</f>
        <v>Earhart Burgundy 06.0 Medium</v>
      </c>
      <c r="D4365" s="9" t="str">
        <f>'Master Data Table'!M4365</f>
        <v xml:space="preserve">Dr. Comfort Shoes </v>
      </c>
      <c r="E4365" s="9" t="str">
        <f>'Master Data Table'!E4365</f>
        <v>DR COMFORT</v>
      </c>
      <c r="F4365" s="9" t="str">
        <f>'Master Data Table'!G4365</f>
        <v>0888912000000Y0633030I94S</v>
      </c>
      <c r="G4365" s="9" t="str">
        <f>'Master Data Table'!H4365</f>
        <v>00190446850205</v>
      </c>
      <c r="H4365" s="18">
        <v>31041</v>
      </c>
      <c r="I4365" s="9" t="s">
        <v>13319</v>
      </c>
      <c r="J4365" s="17" t="s">
        <v>13414</v>
      </c>
    </row>
    <row r="4366" spans="2:10" ht="37" x14ac:dyDescent="0.45">
      <c r="B4366" s="9" t="str">
        <f>'Master Data Table'!B4366</f>
        <v>11970R-M-06.5</v>
      </c>
      <c r="C4366" s="9" t="str">
        <f>'Master Data Table'!C4366</f>
        <v>Earhart Burgundy 06.5 Medium</v>
      </c>
      <c r="D4366" s="9" t="str">
        <f>'Master Data Table'!M4366</f>
        <v xml:space="preserve">Dr. Comfort Shoes </v>
      </c>
      <c r="E4366" s="9" t="str">
        <f>'Master Data Table'!E4366</f>
        <v>DR COMFORT</v>
      </c>
      <c r="F4366" s="9" t="str">
        <f>'Master Data Table'!G4366</f>
        <v>0888912000000Y0633030I94S</v>
      </c>
      <c r="G4366" s="9" t="str">
        <f>'Master Data Table'!H4366</f>
        <v>00190446850212</v>
      </c>
      <c r="H4366" s="18">
        <v>31041</v>
      </c>
      <c r="I4366" s="9" t="s">
        <v>13319</v>
      </c>
      <c r="J4366" s="17" t="s">
        <v>13414</v>
      </c>
    </row>
    <row r="4367" spans="2:10" ht="37" x14ac:dyDescent="0.45">
      <c r="B4367" s="9" t="str">
        <f>'Master Data Table'!B4367</f>
        <v>11970R-M-07.0</v>
      </c>
      <c r="C4367" s="9" t="str">
        <f>'Master Data Table'!C4367</f>
        <v>Earhart Burgundy 07.0 Medium</v>
      </c>
      <c r="D4367" s="9" t="str">
        <f>'Master Data Table'!M4367</f>
        <v xml:space="preserve">Dr. Comfort Shoes </v>
      </c>
      <c r="E4367" s="9" t="str">
        <f>'Master Data Table'!E4367</f>
        <v>DR COMFORT</v>
      </c>
      <c r="F4367" s="9" t="str">
        <f>'Master Data Table'!G4367</f>
        <v>0888912000000Y0633030I94S</v>
      </c>
      <c r="G4367" s="9" t="str">
        <f>'Master Data Table'!H4367</f>
        <v>00190446850229</v>
      </c>
      <c r="H4367" s="18">
        <v>31041</v>
      </c>
      <c r="I4367" s="9" t="s">
        <v>13319</v>
      </c>
      <c r="J4367" s="17" t="s">
        <v>13414</v>
      </c>
    </row>
    <row r="4368" spans="2:10" ht="37" x14ac:dyDescent="0.45">
      <c r="B4368" s="9" t="str">
        <f>'Master Data Table'!B4368</f>
        <v>11970R-M-07.5</v>
      </c>
      <c r="C4368" s="9" t="str">
        <f>'Master Data Table'!C4368</f>
        <v>Earhart Burgundy 07.5 Medium</v>
      </c>
      <c r="D4368" s="9" t="str">
        <f>'Master Data Table'!M4368</f>
        <v xml:space="preserve">Dr. Comfort Shoes </v>
      </c>
      <c r="E4368" s="9" t="str">
        <f>'Master Data Table'!E4368</f>
        <v>DR COMFORT</v>
      </c>
      <c r="F4368" s="9" t="str">
        <f>'Master Data Table'!G4368</f>
        <v>0888912000000Y0633030I94S</v>
      </c>
      <c r="G4368" s="9" t="str">
        <f>'Master Data Table'!H4368</f>
        <v>00190446850236</v>
      </c>
      <c r="H4368" s="18">
        <v>31041</v>
      </c>
      <c r="I4368" s="9" t="s">
        <v>13319</v>
      </c>
      <c r="J4368" s="17" t="s">
        <v>13414</v>
      </c>
    </row>
    <row r="4369" spans="2:10" ht="37" x14ac:dyDescent="0.45">
      <c r="B4369" s="9" t="str">
        <f>'Master Data Table'!B4369</f>
        <v>11970R-M-08.0</v>
      </c>
      <c r="C4369" s="9" t="str">
        <f>'Master Data Table'!C4369</f>
        <v>Earhart Burgundy 08.0 Medium</v>
      </c>
      <c r="D4369" s="9" t="str">
        <f>'Master Data Table'!M4369</f>
        <v xml:space="preserve">Dr. Comfort Shoes </v>
      </c>
      <c r="E4369" s="9" t="str">
        <f>'Master Data Table'!E4369</f>
        <v>DR COMFORT</v>
      </c>
      <c r="F4369" s="9" t="str">
        <f>'Master Data Table'!G4369</f>
        <v>0888912000000Y0633030I94S</v>
      </c>
      <c r="G4369" s="9" t="str">
        <f>'Master Data Table'!H4369</f>
        <v>00190446850243</v>
      </c>
      <c r="H4369" s="18">
        <v>31041</v>
      </c>
      <c r="I4369" s="9" t="s">
        <v>13319</v>
      </c>
      <c r="J4369" s="17" t="s">
        <v>13414</v>
      </c>
    </row>
    <row r="4370" spans="2:10" ht="37" x14ac:dyDescent="0.45">
      <c r="B4370" s="9" t="str">
        <f>'Master Data Table'!B4370</f>
        <v>11970R-M-08.5</v>
      </c>
      <c r="C4370" s="9" t="str">
        <f>'Master Data Table'!C4370</f>
        <v>Earhart Burgundy 08.5 Medium</v>
      </c>
      <c r="D4370" s="9" t="str">
        <f>'Master Data Table'!M4370</f>
        <v xml:space="preserve">Dr. Comfort Shoes </v>
      </c>
      <c r="E4370" s="9" t="str">
        <f>'Master Data Table'!E4370</f>
        <v>DR COMFORT</v>
      </c>
      <c r="F4370" s="9" t="str">
        <f>'Master Data Table'!G4370</f>
        <v>0888912000000Y0633030I94S</v>
      </c>
      <c r="G4370" s="9" t="str">
        <f>'Master Data Table'!H4370</f>
        <v>00190446850250</v>
      </c>
      <c r="H4370" s="18">
        <v>31041</v>
      </c>
      <c r="I4370" s="9" t="s">
        <v>13319</v>
      </c>
      <c r="J4370" s="17" t="s">
        <v>13414</v>
      </c>
    </row>
    <row r="4371" spans="2:10" ht="37" x14ac:dyDescent="0.45">
      <c r="B4371" s="9" t="str">
        <f>'Master Data Table'!B4371</f>
        <v>11970R-M-09.0</v>
      </c>
      <c r="C4371" s="9" t="str">
        <f>'Master Data Table'!C4371</f>
        <v>Earhart Burgundy 09.0 Medium</v>
      </c>
      <c r="D4371" s="9" t="str">
        <f>'Master Data Table'!M4371</f>
        <v xml:space="preserve">Dr. Comfort Shoes </v>
      </c>
      <c r="E4371" s="9" t="str">
        <f>'Master Data Table'!E4371</f>
        <v>DR COMFORT</v>
      </c>
      <c r="F4371" s="9" t="str">
        <f>'Master Data Table'!G4371</f>
        <v>0888912000000Y0633030I94S</v>
      </c>
      <c r="G4371" s="9" t="str">
        <f>'Master Data Table'!H4371</f>
        <v>00190446850267</v>
      </c>
      <c r="H4371" s="18">
        <v>31041</v>
      </c>
      <c r="I4371" s="9" t="s">
        <v>13319</v>
      </c>
      <c r="J4371" s="17" t="s">
        <v>13414</v>
      </c>
    </row>
    <row r="4372" spans="2:10" ht="37" x14ac:dyDescent="0.45">
      <c r="B4372" s="9" t="str">
        <f>'Master Data Table'!B4372</f>
        <v>11970R-M-09.5</v>
      </c>
      <c r="C4372" s="9" t="str">
        <f>'Master Data Table'!C4372</f>
        <v>Earhart Burgundy 09.5 Medium</v>
      </c>
      <c r="D4372" s="9" t="str">
        <f>'Master Data Table'!M4372</f>
        <v xml:space="preserve">Dr. Comfort Shoes </v>
      </c>
      <c r="E4372" s="9" t="str">
        <f>'Master Data Table'!E4372</f>
        <v>DR COMFORT</v>
      </c>
      <c r="F4372" s="9" t="str">
        <f>'Master Data Table'!G4372</f>
        <v>0888912000000Y0633030I94S</v>
      </c>
      <c r="G4372" s="9" t="str">
        <f>'Master Data Table'!H4372</f>
        <v>00190446850274</v>
      </c>
      <c r="H4372" s="18">
        <v>31041</v>
      </c>
      <c r="I4372" s="9" t="s">
        <v>13319</v>
      </c>
      <c r="J4372" s="17" t="s">
        <v>13414</v>
      </c>
    </row>
    <row r="4373" spans="2:10" ht="37" x14ac:dyDescent="0.45">
      <c r="B4373" s="9" t="str">
        <f>'Master Data Table'!B4373</f>
        <v>11970R-M-10.0</v>
      </c>
      <c r="C4373" s="9" t="str">
        <f>'Master Data Table'!C4373</f>
        <v>Earhart Burgundy 10.0 Medium</v>
      </c>
      <c r="D4373" s="9" t="str">
        <f>'Master Data Table'!M4373</f>
        <v xml:space="preserve">Dr. Comfort Shoes </v>
      </c>
      <c r="E4373" s="9" t="str">
        <f>'Master Data Table'!E4373</f>
        <v>DR COMFORT</v>
      </c>
      <c r="F4373" s="9" t="str">
        <f>'Master Data Table'!G4373</f>
        <v>0888912000000Y0633030I94S</v>
      </c>
      <c r="G4373" s="9" t="str">
        <f>'Master Data Table'!H4373</f>
        <v>00190446850281</v>
      </c>
      <c r="H4373" s="18">
        <v>31041</v>
      </c>
      <c r="I4373" s="9" t="s">
        <v>13319</v>
      </c>
      <c r="J4373" s="17" t="s">
        <v>13414</v>
      </c>
    </row>
    <row r="4374" spans="2:10" ht="37" x14ac:dyDescent="0.45">
      <c r="B4374" s="9" t="str">
        <f>'Master Data Table'!B4374</f>
        <v>11970R-M-10.5</v>
      </c>
      <c r="C4374" s="9" t="str">
        <f>'Master Data Table'!C4374</f>
        <v>Earhart Burgundy 10.5 Medium</v>
      </c>
      <c r="D4374" s="9" t="str">
        <f>'Master Data Table'!M4374</f>
        <v xml:space="preserve">Dr. Comfort Shoes </v>
      </c>
      <c r="E4374" s="9" t="str">
        <f>'Master Data Table'!E4374</f>
        <v>DR COMFORT</v>
      </c>
      <c r="F4374" s="9" t="str">
        <f>'Master Data Table'!G4374</f>
        <v>0888912000000Y0633030I94S</v>
      </c>
      <c r="G4374" s="9" t="str">
        <f>'Master Data Table'!H4374</f>
        <v>00190446850304</v>
      </c>
      <c r="H4374" s="18">
        <v>31041</v>
      </c>
      <c r="I4374" s="9" t="s">
        <v>13319</v>
      </c>
      <c r="J4374" s="17" t="s">
        <v>13414</v>
      </c>
    </row>
    <row r="4375" spans="2:10" ht="37" x14ac:dyDescent="0.45">
      <c r="B4375" s="9" t="str">
        <f>'Master Data Table'!B4375</f>
        <v>11970R-M-11.0</v>
      </c>
      <c r="C4375" s="9" t="str">
        <f>'Master Data Table'!C4375</f>
        <v>Earhart Burgundy 11.0 Medium</v>
      </c>
      <c r="D4375" s="9" t="str">
        <f>'Master Data Table'!M4375</f>
        <v xml:space="preserve">Dr. Comfort Shoes </v>
      </c>
      <c r="E4375" s="9" t="str">
        <f>'Master Data Table'!E4375</f>
        <v>DR COMFORT</v>
      </c>
      <c r="F4375" s="9" t="str">
        <f>'Master Data Table'!G4375</f>
        <v>0888912000000Y0633030I94S</v>
      </c>
      <c r="G4375" s="9" t="str">
        <f>'Master Data Table'!H4375</f>
        <v>00190446850373</v>
      </c>
      <c r="H4375" s="18">
        <v>31041</v>
      </c>
      <c r="I4375" s="9" t="s">
        <v>13319</v>
      </c>
      <c r="J4375" s="17" t="s">
        <v>13414</v>
      </c>
    </row>
    <row r="4376" spans="2:10" ht="37" x14ac:dyDescent="0.45">
      <c r="B4376" s="9" t="str">
        <f>'Master Data Table'!B4376</f>
        <v>11970R-M-12.0</v>
      </c>
      <c r="C4376" s="9" t="str">
        <f>'Master Data Table'!C4376</f>
        <v>Earhart Burgundy 12.0 Medium</v>
      </c>
      <c r="D4376" s="9" t="str">
        <f>'Master Data Table'!M4376</f>
        <v xml:space="preserve">Dr. Comfort Shoes </v>
      </c>
      <c r="E4376" s="9" t="str">
        <f>'Master Data Table'!E4376</f>
        <v>DR COMFORT</v>
      </c>
      <c r="F4376" s="9" t="str">
        <f>'Master Data Table'!G4376</f>
        <v>0888912000000Y0633030I94S</v>
      </c>
      <c r="G4376" s="9" t="str">
        <f>'Master Data Table'!H4376</f>
        <v>00190446850380</v>
      </c>
      <c r="H4376" s="18">
        <v>31041</v>
      </c>
      <c r="I4376" s="9" t="s">
        <v>13319</v>
      </c>
      <c r="J4376" s="17" t="s">
        <v>13414</v>
      </c>
    </row>
    <row r="4377" spans="2:10" ht="37" x14ac:dyDescent="0.45">
      <c r="B4377" s="9" t="str">
        <f>'Master Data Table'!B4377</f>
        <v>11970R-W-04.0</v>
      </c>
      <c r="C4377" s="9" t="str">
        <f>'Master Data Table'!C4377</f>
        <v>Earhart Burgundy 04.0 Wide</v>
      </c>
      <c r="D4377" s="9" t="str">
        <f>'Master Data Table'!M4377</f>
        <v xml:space="preserve">Dr. Comfort Shoes </v>
      </c>
      <c r="E4377" s="9" t="str">
        <f>'Master Data Table'!E4377</f>
        <v>DR COMFORT</v>
      </c>
      <c r="F4377" s="9" t="str">
        <f>'Master Data Table'!G4377</f>
        <v>0888912000000Y0633030I94S</v>
      </c>
      <c r="G4377" s="9" t="str">
        <f>'Master Data Table'!H4377</f>
        <v>00190446850397</v>
      </c>
      <c r="H4377" s="18">
        <v>31041</v>
      </c>
      <c r="I4377" s="9" t="s">
        <v>13319</v>
      </c>
      <c r="J4377" s="17" t="s">
        <v>13414</v>
      </c>
    </row>
    <row r="4378" spans="2:10" ht="37" x14ac:dyDescent="0.45">
      <c r="B4378" s="9" t="str">
        <f>'Master Data Table'!B4378</f>
        <v>11970R-W-04.5</v>
      </c>
      <c r="C4378" s="9" t="str">
        <f>'Master Data Table'!C4378</f>
        <v>Earhart Burgundy 04.5 Wide</v>
      </c>
      <c r="D4378" s="9" t="str">
        <f>'Master Data Table'!M4378</f>
        <v xml:space="preserve">Dr. Comfort Shoes </v>
      </c>
      <c r="E4378" s="9" t="str">
        <f>'Master Data Table'!E4378</f>
        <v>DR COMFORT</v>
      </c>
      <c r="F4378" s="9" t="str">
        <f>'Master Data Table'!G4378</f>
        <v>0888912000000Y0633030I94S</v>
      </c>
      <c r="G4378" s="9" t="str">
        <f>'Master Data Table'!H4378</f>
        <v>00190446850410</v>
      </c>
      <c r="H4378" s="18">
        <v>31041</v>
      </c>
      <c r="I4378" s="9" t="s">
        <v>13319</v>
      </c>
      <c r="J4378" s="17" t="s">
        <v>13414</v>
      </c>
    </row>
    <row r="4379" spans="2:10" ht="37" x14ac:dyDescent="0.45">
      <c r="B4379" s="9" t="str">
        <f>'Master Data Table'!B4379</f>
        <v>11970R-W-05.0</v>
      </c>
      <c r="C4379" s="9" t="str">
        <f>'Master Data Table'!C4379</f>
        <v>Earhart Burgundy 05.0 Wide</v>
      </c>
      <c r="D4379" s="9" t="str">
        <f>'Master Data Table'!M4379</f>
        <v xml:space="preserve">Dr. Comfort Shoes </v>
      </c>
      <c r="E4379" s="9" t="str">
        <f>'Master Data Table'!E4379</f>
        <v>DR COMFORT</v>
      </c>
      <c r="F4379" s="9" t="str">
        <f>'Master Data Table'!G4379</f>
        <v>0888912000000Y0633030I94S</v>
      </c>
      <c r="G4379" s="9" t="str">
        <f>'Master Data Table'!H4379</f>
        <v>00190446850427</v>
      </c>
      <c r="H4379" s="18">
        <v>31041</v>
      </c>
      <c r="I4379" s="9" t="s">
        <v>13319</v>
      </c>
      <c r="J4379" s="17" t="s">
        <v>13414</v>
      </c>
    </row>
    <row r="4380" spans="2:10" ht="37" x14ac:dyDescent="0.45">
      <c r="B4380" s="9" t="str">
        <f>'Master Data Table'!B4380</f>
        <v>11970R-W-05.5</v>
      </c>
      <c r="C4380" s="9" t="str">
        <f>'Master Data Table'!C4380</f>
        <v>Earhart Burgundy 05.5 Wide</v>
      </c>
      <c r="D4380" s="9" t="str">
        <f>'Master Data Table'!M4380</f>
        <v xml:space="preserve">Dr. Comfort Shoes </v>
      </c>
      <c r="E4380" s="9" t="str">
        <f>'Master Data Table'!E4380</f>
        <v>DR COMFORT</v>
      </c>
      <c r="F4380" s="9" t="str">
        <f>'Master Data Table'!G4380</f>
        <v>0888912000000Y0633030I94S</v>
      </c>
      <c r="G4380" s="9" t="str">
        <f>'Master Data Table'!H4380</f>
        <v>00190446850434</v>
      </c>
      <c r="H4380" s="18">
        <v>31041</v>
      </c>
      <c r="I4380" s="9" t="s">
        <v>13319</v>
      </c>
      <c r="J4380" s="17" t="s">
        <v>13414</v>
      </c>
    </row>
    <row r="4381" spans="2:10" ht="37" x14ac:dyDescent="0.45">
      <c r="B4381" s="9" t="str">
        <f>'Master Data Table'!B4381</f>
        <v>11970R-W-06.0</v>
      </c>
      <c r="C4381" s="9" t="str">
        <f>'Master Data Table'!C4381</f>
        <v>Earhart Burgundy 06.0 Wide</v>
      </c>
      <c r="D4381" s="9" t="str">
        <f>'Master Data Table'!M4381</f>
        <v xml:space="preserve">Dr. Comfort Shoes </v>
      </c>
      <c r="E4381" s="9" t="str">
        <f>'Master Data Table'!E4381</f>
        <v>DR COMFORT</v>
      </c>
      <c r="F4381" s="9" t="str">
        <f>'Master Data Table'!G4381</f>
        <v>0888912000000Y0633030I94S</v>
      </c>
      <c r="G4381" s="9" t="str">
        <f>'Master Data Table'!H4381</f>
        <v>00190446850441</v>
      </c>
      <c r="H4381" s="18">
        <v>31041</v>
      </c>
      <c r="I4381" s="9" t="s">
        <v>13319</v>
      </c>
      <c r="J4381" s="17" t="s">
        <v>13414</v>
      </c>
    </row>
    <row r="4382" spans="2:10" ht="37" x14ac:dyDescent="0.45">
      <c r="B4382" s="9" t="str">
        <f>'Master Data Table'!B4382</f>
        <v>11970R-W-06.5</v>
      </c>
      <c r="C4382" s="9" t="str">
        <f>'Master Data Table'!C4382</f>
        <v>Earhart Burgundy 06.5 Wide</v>
      </c>
      <c r="D4382" s="9" t="str">
        <f>'Master Data Table'!M4382</f>
        <v xml:space="preserve">Dr. Comfort Shoes </v>
      </c>
      <c r="E4382" s="9" t="str">
        <f>'Master Data Table'!E4382</f>
        <v>DR COMFORT</v>
      </c>
      <c r="F4382" s="9" t="str">
        <f>'Master Data Table'!G4382</f>
        <v>0888912000000Y0633030I94S</v>
      </c>
      <c r="G4382" s="9" t="str">
        <f>'Master Data Table'!H4382</f>
        <v>00190446850458</v>
      </c>
      <c r="H4382" s="18">
        <v>31041</v>
      </c>
      <c r="I4382" s="9" t="s">
        <v>13319</v>
      </c>
      <c r="J4382" s="17" t="s">
        <v>13414</v>
      </c>
    </row>
    <row r="4383" spans="2:10" ht="37" x14ac:dyDescent="0.45">
      <c r="B4383" s="9" t="str">
        <f>'Master Data Table'!B4383</f>
        <v>11970R-W-07.0</v>
      </c>
      <c r="C4383" s="9" t="str">
        <f>'Master Data Table'!C4383</f>
        <v>Earhart Burgundy 07.0 Wide</v>
      </c>
      <c r="D4383" s="9" t="str">
        <f>'Master Data Table'!M4383</f>
        <v xml:space="preserve">Dr. Comfort Shoes </v>
      </c>
      <c r="E4383" s="9" t="str">
        <f>'Master Data Table'!E4383</f>
        <v>DR COMFORT</v>
      </c>
      <c r="F4383" s="9" t="str">
        <f>'Master Data Table'!G4383</f>
        <v>0888912000000Y0633030I94S</v>
      </c>
      <c r="G4383" s="9" t="str">
        <f>'Master Data Table'!H4383</f>
        <v>00190446850465</v>
      </c>
      <c r="H4383" s="18">
        <v>31041</v>
      </c>
      <c r="I4383" s="9" t="s">
        <v>13319</v>
      </c>
      <c r="J4383" s="17" t="s">
        <v>13414</v>
      </c>
    </row>
    <row r="4384" spans="2:10" ht="37" x14ac:dyDescent="0.45">
      <c r="B4384" s="9" t="str">
        <f>'Master Data Table'!B4384</f>
        <v>11970R-W-07.5</v>
      </c>
      <c r="C4384" s="9" t="str">
        <f>'Master Data Table'!C4384</f>
        <v>Earhart Burgundy 07.5 Wide</v>
      </c>
      <c r="D4384" s="9" t="str">
        <f>'Master Data Table'!M4384</f>
        <v xml:space="preserve">Dr. Comfort Shoes </v>
      </c>
      <c r="E4384" s="9" t="str">
        <f>'Master Data Table'!E4384</f>
        <v>DR COMFORT</v>
      </c>
      <c r="F4384" s="9" t="str">
        <f>'Master Data Table'!G4384</f>
        <v>0888912000000Y0633030I94S</v>
      </c>
      <c r="G4384" s="9" t="str">
        <f>'Master Data Table'!H4384</f>
        <v>00190446850472</v>
      </c>
      <c r="H4384" s="18">
        <v>31041</v>
      </c>
      <c r="I4384" s="9" t="s">
        <v>13319</v>
      </c>
      <c r="J4384" s="17" t="s">
        <v>13414</v>
      </c>
    </row>
    <row r="4385" spans="2:10" ht="37" x14ac:dyDescent="0.45">
      <c r="B4385" s="9" t="str">
        <f>'Master Data Table'!B4385</f>
        <v>11970R-W-08.0</v>
      </c>
      <c r="C4385" s="9" t="str">
        <f>'Master Data Table'!C4385</f>
        <v>Earhart Burgundy 08.0 Wide</v>
      </c>
      <c r="D4385" s="9" t="str">
        <f>'Master Data Table'!M4385</f>
        <v xml:space="preserve">Dr. Comfort Shoes </v>
      </c>
      <c r="E4385" s="9" t="str">
        <f>'Master Data Table'!E4385</f>
        <v>DR COMFORT</v>
      </c>
      <c r="F4385" s="9" t="str">
        <f>'Master Data Table'!G4385</f>
        <v>0888912000000Y0633030I94S</v>
      </c>
      <c r="G4385" s="9" t="str">
        <f>'Master Data Table'!H4385</f>
        <v>00190446850489</v>
      </c>
      <c r="H4385" s="18">
        <v>31041</v>
      </c>
      <c r="I4385" s="9" t="s">
        <v>13319</v>
      </c>
      <c r="J4385" s="17" t="s">
        <v>13414</v>
      </c>
    </row>
    <row r="4386" spans="2:10" ht="37" x14ac:dyDescent="0.45">
      <c r="B4386" s="9" t="str">
        <f>'Master Data Table'!B4386</f>
        <v>11970R-W-08.5</v>
      </c>
      <c r="C4386" s="9" t="str">
        <f>'Master Data Table'!C4386</f>
        <v>Earhart Burgundy 08.5 Wide</v>
      </c>
      <c r="D4386" s="9" t="str">
        <f>'Master Data Table'!M4386</f>
        <v xml:space="preserve">Dr. Comfort Shoes </v>
      </c>
      <c r="E4386" s="9" t="str">
        <f>'Master Data Table'!E4386</f>
        <v>DR COMFORT</v>
      </c>
      <c r="F4386" s="9" t="str">
        <f>'Master Data Table'!G4386</f>
        <v>0888912000000Y0633030I94S</v>
      </c>
      <c r="G4386" s="9" t="str">
        <f>'Master Data Table'!H4386</f>
        <v>00190446850496</v>
      </c>
      <c r="H4386" s="18">
        <v>31041</v>
      </c>
      <c r="I4386" s="9" t="s">
        <v>13319</v>
      </c>
      <c r="J4386" s="17" t="s">
        <v>13414</v>
      </c>
    </row>
    <row r="4387" spans="2:10" ht="37" x14ac:dyDescent="0.45">
      <c r="B4387" s="9" t="str">
        <f>'Master Data Table'!B4387</f>
        <v>11970R-W-09.0</v>
      </c>
      <c r="C4387" s="9" t="str">
        <f>'Master Data Table'!C4387</f>
        <v>Earhart Burgundy 09.0 Wide</v>
      </c>
      <c r="D4387" s="9" t="str">
        <f>'Master Data Table'!M4387</f>
        <v xml:space="preserve">Dr. Comfort Shoes </v>
      </c>
      <c r="E4387" s="9" t="str">
        <f>'Master Data Table'!E4387</f>
        <v>DR COMFORT</v>
      </c>
      <c r="F4387" s="9" t="str">
        <f>'Master Data Table'!G4387</f>
        <v>0888912000000Y0633030I94S</v>
      </c>
      <c r="G4387" s="9" t="str">
        <f>'Master Data Table'!H4387</f>
        <v>00190446850502</v>
      </c>
      <c r="H4387" s="18">
        <v>31041</v>
      </c>
      <c r="I4387" s="9" t="s">
        <v>13319</v>
      </c>
      <c r="J4387" s="17" t="s">
        <v>13414</v>
      </c>
    </row>
    <row r="4388" spans="2:10" ht="37" x14ac:dyDescent="0.45">
      <c r="B4388" s="9" t="str">
        <f>'Master Data Table'!B4388</f>
        <v>11970R-W-09.5</v>
      </c>
      <c r="C4388" s="9" t="str">
        <f>'Master Data Table'!C4388</f>
        <v>Earhart Burgundy 09.5 Wide</v>
      </c>
      <c r="D4388" s="9" t="str">
        <f>'Master Data Table'!M4388</f>
        <v xml:space="preserve">Dr. Comfort Shoes </v>
      </c>
      <c r="E4388" s="9" t="str">
        <f>'Master Data Table'!E4388</f>
        <v>DR COMFORT</v>
      </c>
      <c r="F4388" s="9" t="str">
        <f>'Master Data Table'!G4388</f>
        <v>0888912000000Y0633030I94S</v>
      </c>
      <c r="G4388" s="9" t="str">
        <f>'Master Data Table'!H4388</f>
        <v>00190446850519</v>
      </c>
      <c r="H4388" s="18">
        <v>31041</v>
      </c>
      <c r="I4388" s="9" t="s">
        <v>13319</v>
      </c>
      <c r="J4388" s="17" t="s">
        <v>13414</v>
      </c>
    </row>
    <row r="4389" spans="2:10" ht="37" x14ac:dyDescent="0.45">
      <c r="B4389" s="9" t="str">
        <f>'Master Data Table'!B4389</f>
        <v>11970R-W-10.0</v>
      </c>
      <c r="C4389" s="9" t="str">
        <f>'Master Data Table'!C4389</f>
        <v>Earhart Burgundy 10.0 Wide</v>
      </c>
      <c r="D4389" s="9" t="str">
        <f>'Master Data Table'!M4389</f>
        <v xml:space="preserve">Dr. Comfort Shoes </v>
      </c>
      <c r="E4389" s="9" t="str">
        <f>'Master Data Table'!E4389</f>
        <v>DR COMFORT</v>
      </c>
      <c r="F4389" s="9" t="str">
        <f>'Master Data Table'!G4389</f>
        <v>0888912000000Y0633030I94S</v>
      </c>
      <c r="G4389" s="9" t="str">
        <f>'Master Data Table'!H4389</f>
        <v>00190446850526</v>
      </c>
      <c r="H4389" s="18">
        <v>31041</v>
      </c>
      <c r="I4389" s="9" t="s">
        <v>13319</v>
      </c>
      <c r="J4389" s="17" t="s">
        <v>13414</v>
      </c>
    </row>
    <row r="4390" spans="2:10" ht="37" x14ac:dyDescent="0.45">
      <c r="B4390" s="9" t="str">
        <f>'Master Data Table'!B4390</f>
        <v>11970R-W-10.5</v>
      </c>
      <c r="C4390" s="9" t="str">
        <f>'Master Data Table'!C4390</f>
        <v>Earhart Burgundy 10.5 Wide</v>
      </c>
      <c r="D4390" s="9" t="str">
        <f>'Master Data Table'!M4390</f>
        <v xml:space="preserve">Dr. Comfort Shoes </v>
      </c>
      <c r="E4390" s="9" t="str">
        <f>'Master Data Table'!E4390</f>
        <v>DR COMFORT</v>
      </c>
      <c r="F4390" s="9" t="str">
        <f>'Master Data Table'!G4390</f>
        <v>0888912000000Y0633030I94S</v>
      </c>
      <c r="G4390" s="9" t="str">
        <f>'Master Data Table'!H4390</f>
        <v>00190446850540</v>
      </c>
      <c r="H4390" s="18">
        <v>31041</v>
      </c>
      <c r="I4390" s="9" t="s">
        <v>13319</v>
      </c>
      <c r="J4390" s="17" t="s">
        <v>13414</v>
      </c>
    </row>
    <row r="4391" spans="2:10" ht="37" x14ac:dyDescent="0.45">
      <c r="B4391" s="9" t="str">
        <f>'Master Data Table'!B4391</f>
        <v>11970R-W-11.0</v>
      </c>
      <c r="C4391" s="9" t="str">
        <f>'Master Data Table'!C4391</f>
        <v>Earhart Burgundy 11.0 Wide</v>
      </c>
      <c r="D4391" s="9" t="str">
        <f>'Master Data Table'!M4391</f>
        <v xml:space="preserve">Dr. Comfort Shoes </v>
      </c>
      <c r="E4391" s="9" t="str">
        <f>'Master Data Table'!E4391</f>
        <v>DR COMFORT</v>
      </c>
      <c r="F4391" s="9" t="str">
        <f>'Master Data Table'!G4391</f>
        <v>0888912000000Y0633030I94S</v>
      </c>
      <c r="G4391" s="9" t="str">
        <f>'Master Data Table'!H4391</f>
        <v>00190446850564</v>
      </c>
      <c r="H4391" s="18">
        <v>31041</v>
      </c>
      <c r="I4391" s="9" t="s">
        <v>13319</v>
      </c>
      <c r="J4391" s="17" t="s">
        <v>13414</v>
      </c>
    </row>
    <row r="4392" spans="2:10" ht="37" x14ac:dyDescent="0.45">
      <c r="B4392" s="9" t="str">
        <f>'Master Data Table'!B4392</f>
        <v>11970R-W-12.0</v>
      </c>
      <c r="C4392" s="9" t="str">
        <f>'Master Data Table'!C4392</f>
        <v>Earhart Burgundy 12.0 Wide</v>
      </c>
      <c r="D4392" s="9" t="str">
        <f>'Master Data Table'!M4392</f>
        <v xml:space="preserve">Dr. Comfort Shoes </v>
      </c>
      <c r="E4392" s="9" t="str">
        <f>'Master Data Table'!E4392</f>
        <v>DR COMFORT</v>
      </c>
      <c r="F4392" s="9" t="str">
        <f>'Master Data Table'!G4392</f>
        <v>0888912000000Y0633030I94S</v>
      </c>
      <c r="G4392" s="9" t="str">
        <f>'Master Data Table'!H4392</f>
        <v>00190446850571</v>
      </c>
      <c r="H4392" s="18">
        <v>31041</v>
      </c>
      <c r="I4392" s="9" t="s">
        <v>13319</v>
      </c>
      <c r="J4392" s="17" t="s">
        <v>13414</v>
      </c>
    </row>
    <row r="4393" spans="2:10" ht="37" x14ac:dyDescent="0.45">
      <c r="B4393" s="9" t="str">
        <f>'Master Data Table'!B4393</f>
        <v>11970R-X-04.0</v>
      </c>
      <c r="C4393" s="9" t="str">
        <f>'Master Data Table'!C4393</f>
        <v>Earhart Burgundy 04.0 X-Wide</v>
      </c>
      <c r="D4393" s="9" t="str">
        <f>'Master Data Table'!M4393</f>
        <v xml:space="preserve">Dr. Comfort Shoes </v>
      </c>
      <c r="E4393" s="9" t="str">
        <f>'Master Data Table'!E4393</f>
        <v>DR COMFORT</v>
      </c>
      <c r="F4393" s="9" t="str">
        <f>'Master Data Table'!G4393</f>
        <v>0888912000000Y0633030I94S</v>
      </c>
      <c r="G4393" s="9" t="str">
        <f>'Master Data Table'!H4393</f>
        <v>00190446850595</v>
      </c>
      <c r="H4393" s="18">
        <v>31041</v>
      </c>
      <c r="I4393" s="9" t="s">
        <v>13319</v>
      </c>
      <c r="J4393" s="17" t="s">
        <v>13414</v>
      </c>
    </row>
    <row r="4394" spans="2:10" ht="37" x14ac:dyDescent="0.45">
      <c r="B4394" s="9" t="str">
        <f>'Master Data Table'!B4394</f>
        <v>11970R-X-04.5</v>
      </c>
      <c r="C4394" s="9" t="str">
        <f>'Master Data Table'!C4394</f>
        <v>Earhart Burgundy 04.5 X-Wide</v>
      </c>
      <c r="D4394" s="9" t="str">
        <f>'Master Data Table'!M4394</f>
        <v xml:space="preserve">Dr. Comfort Shoes </v>
      </c>
      <c r="E4394" s="9" t="str">
        <f>'Master Data Table'!E4394</f>
        <v>DR COMFORT</v>
      </c>
      <c r="F4394" s="9" t="str">
        <f>'Master Data Table'!G4394</f>
        <v>0888912000000Y0633030I94S</v>
      </c>
      <c r="G4394" s="9" t="str">
        <f>'Master Data Table'!H4394</f>
        <v>00190446850625</v>
      </c>
      <c r="H4394" s="18">
        <v>31041</v>
      </c>
      <c r="I4394" s="9" t="s">
        <v>13319</v>
      </c>
      <c r="J4394" s="17" t="s">
        <v>13414</v>
      </c>
    </row>
    <row r="4395" spans="2:10" ht="37" x14ac:dyDescent="0.45">
      <c r="B4395" s="9" t="str">
        <f>'Master Data Table'!B4395</f>
        <v>11970R-X-05.0</v>
      </c>
      <c r="C4395" s="9" t="str">
        <f>'Master Data Table'!C4395</f>
        <v>Earhart Burgundy 05.0 X-Wide</v>
      </c>
      <c r="D4395" s="9" t="str">
        <f>'Master Data Table'!M4395</f>
        <v xml:space="preserve">Dr. Comfort Shoes </v>
      </c>
      <c r="E4395" s="9" t="str">
        <f>'Master Data Table'!E4395</f>
        <v>DR COMFORT</v>
      </c>
      <c r="F4395" s="9" t="str">
        <f>'Master Data Table'!G4395</f>
        <v>0888912000000Y0633030I94S</v>
      </c>
      <c r="G4395" s="9" t="str">
        <f>'Master Data Table'!H4395</f>
        <v>00190446850632</v>
      </c>
      <c r="H4395" s="18">
        <v>31041</v>
      </c>
      <c r="I4395" s="9" t="s">
        <v>13319</v>
      </c>
      <c r="J4395" s="17" t="s">
        <v>13414</v>
      </c>
    </row>
    <row r="4396" spans="2:10" ht="37" x14ac:dyDescent="0.45">
      <c r="B4396" s="9" t="str">
        <f>'Master Data Table'!B4396</f>
        <v>11970R-X-05.5</v>
      </c>
      <c r="C4396" s="9" t="str">
        <f>'Master Data Table'!C4396</f>
        <v>Earhart Burgundy 05.5 X-Wide</v>
      </c>
      <c r="D4396" s="9" t="str">
        <f>'Master Data Table'!M4396</f>
        <v xml:space="preserve">Dr. Comfort Shoes </v>
      </c>
      <c r="E4396" s="9" t="str">
        <f>'Master Data Table'!E4396</f>
        <v>DR COMFORT</v>
      </c>
      <c r="F4396" s="9" t="str">
        <f>'Master Data Table'!G4396</f>
        <v>0888912000000Y0633030I94S</v>
      </c>
      <c r="G4396" s="9" t="str">
        <f>'Master Data Table'!H4396</f>
        <v>00190446850649</v>
      </c>
      <c r="H4396" s="18">
        <v>31041</v>
      </c>
      <c r="I4396" s="9" t="s">
        <v>13319</v>
      </c>
      <c r="J4396" s="17" t="s">
        <v>13414</v>
      </c>
    </row>
    <row r="4397" spans="2:10" ht="37" x14ac:dyDescent="0.45">
      <c r="B4397" s="9" t="str">
        <f>'Master Data Table'!B4397</f>
        <v>11970R-X-06.0</v>
      </c>
      <c r="C4397" s="9" t="str">
        <f>'Master Data Table'!C4397</f>
        <v>Earhart Burgundy 06.0 X-Wide</v>
      </c>
      <c r="D4397" s="9" t="str">
        <f>'Master Data Table'!M4397</f>
        <v xml:space="preserve">Dr. Comfort Shoes </v>
      </c>
      <c r="E4397" s="9" t="str">
        <f>'Master Data Table'!E4397</f>
        <v>DR COMFORT</v>
      </c>
      <c r="F4397" s="9" t="str">
        <f>'Master Data Table'!G4397</f>
        <v>0888912000000Y0633030I94S</v>
      </c>
      <c r="G4397" s="9" t="str">
        <f>'Master Data Table'!H4397</f>
        <v>00190446850656</v>
      </c>
      <c r="H4397" s="18">
        <v>31041</v>
      </c>
      <c r="I4397" s="9" t="s">
        <v>13319</v>
      </c>
      <c r="J4397" s="17" t="s">
        <v>13414</v>
      </c>
    </row>
    <row r="4398" spans="2:10" ht="37" x14ac:dyDescent="0.45">
      <c r="B4398" s="9" t="str">
        <f>'Master Data Table'!B4398</f>
        <v>11970R-X-06.5</v>
      </c>
      <c r="C4398" s="9" t="str">
        <f>'Master Data Table'!C4398</f>
        <v>Earhart Burgundy 06.5 X-Wide</v>
      </c>
      <c r="D4398" s="9" t="str">
        <f>'Master Data Table'!M4398</f>
        <v xml:space="preserve">Dr. Comfort Shoes </v>
      </c>
      <c r="E4398" s="9" t="str">
        <f>'Master Data Table'!E4398</f>
        <v>DR COMFORT</v>
      </c>
      <c r="F4398" s="9" t="str">
        <f>'Master Data Table'!G4398</f>
        <v>0888912000000Y0633030I94S</v>
      </c>
      <c r="G4398" s="9" t="str">
        <f>'Master Data Table'!H4398</f>
        <v>00190446850663</v>
      </c>
      <c r="H4398" s="18">
        <v>31041</v>
      </c>
      <c r="I4398" s="9" t="s">
        <v>13319</v>
      </c>
      <c r="J4398" s="17" t="s">
        <v>13414</v>
      </c>
    </row>
    <row r="4399" spans="2:10" ht="37" x14ac:dyDescent="0.45">
      <c r="B4399" s="9" t="str">
        <f>'Master Data Table'!B4399</f>
        <v>11970R-X-07.0</v>
      </c>
      <c r="C4399" s="9" t="str">
        <f>'Master Data Table'!C4399</f>
        <v>Earhart Burgundy 07.0 X-Wide</v>
      </c>
      <c r="D4399" s="9" t="str">
        <f>'Master Data Table'!M4399</f>
        <v xml:space="preserve">Dr. Comfort Shoes </v>
      </c>
      <c r="E4399" s="9" t="str">
        <f>'Master Data Table'!E4399</f>
        <v>DR COMFORT</v>
      </c>
      <c r="F4399" s="9" t="str">
        <f>'Master Data Table'!G4399</f>
        <v>0888912000000Y0633030I94S</v>
      </c>
      <c r="G4399" s="9" t="str">
        <f>'Master Data Table'!H4399</f>
        <v>00190446850670</v>
      </c>
      <c r="H4399" s="18">
        <v>31041</v>
      </c>
      <c r="I4399" s="9" t="s">
        <v>13319</v>
      </c>
      <c r="J4399" s="17" t="s">
        <v>13414</v>
      </c>
    </row>
    <row r="4400" spans="2:10" ht="37" x14ac:dyDescent="0.45">
      <c r="B4400" s="9" t="str">
        <f>'Master Data Table'!B4400</f>
        <v>11970R-X-07.5</v>
      </c>
      <c r="C4400" s="9" t="str">
        <f>'Master Data Table'!C4400</f>
        <v>Earhart Burgundy 07.5 X-Wide</v>
      </c>
      <c r="D4400" s="9" t="str">
        <f>'Master Data Table'!M4400</f>
        <v xml:space="preserve">Dr. Comfort Shoes </v>
      </c>
      <c r="E4400" s="9" t="str">
        <f>'Master Data Table'!E4400</f>
        <v>DR COMFORT</v>
      </c>
      <c r="F4400" s="9" t="str">
        <f>'Master Data Table'!G4400</f>
        <v>0888912000000Y0633030I94S</v>
      </c>
      <c r="G4400" s="9" t="str">
        <f>'Master Data Table'!H4400</f>
        <v>00190446850687</v>
      </c>
      <c r="H4400" s="18">
        <v>31041</v>
      </c>
      <c r="I4400" s="9" t="s">
        <v>13319</v>
      </c>
      <c r="J4400" s="17" t="s">
        <v>13414</v>
      </c>
    </row>
    <row r="4401" spans="2:10" ht="37" x14ac:dyDescent="0.45">
      <c r="B4401" s="9" t="str">
        <f>'Master Data Table'!B4401</f>
        <v>11970R-X-08.0</v>
      </c>
      <c r="C4401" s="9" t="str">
        <f>'Master Data Table'!C4401</f>
        <v>Earhart Burgundy 08.0 X-Wide</v>
      </c>
      <c r="D4401" s="9" t="str">
        <f>'Master Data Table'!M4401</f>
        <v xml:space="preserve">Dr. Comfort Shoes </v>
      </c>
      <c r="E4401" s="9" t="str">
        <f>'Master Data Table'!E4401</f>
        <v>DR COMFORT</v>
      </c>
      <c r="F4401" s="9" t="str">
        <f>'Master Data Table'!G4401</f>
        <v>0888912000000Y0633030I94S</v>
      </c>
      <c r="G4401" s="9" t="str">
        <f>'Master Data Table'!H4401</f>
        <v>00190446850694</v>
      </c>
      <c r="H4401" s="18">
        <v>31041</v>
      </c>
      <c r="I4401" s="9" t="s">
        <v>13319</v>
      </c>
      <c r="J4401" s="17" t="s">
        <v>13414</v>
      </c>
    </row>
    <row r="4402" spans="2:10" ht="37" x14ac:dyDescent="0.45">
      <c r="B4402" s="9" t="str">
        <f>'Master Data Table'!B4402</f>
        <v>11970R-X-08.5</v>
      </c>
      <c r="C4402" s="9" t="str">
        <f>'Master Data Table'!C4402</f>
        <v>Earhart Burgundy 08.5 X-Wide</v>
      </c>
      <c r="D4402" s="9" t="str">
        <f>'Master Data Table'!M4402</f>
        <v xml:space="preserve">Dr. Comfort Shoes </v>
      </c>
      <c r="E4402" s="9" t="str">
        <f>'Master Data Table'!E4402</f>
        <v>DR COMFORT</v>
      </c>
      <c r="F4402" s="9" t="str">
        <f>'Master Data Table'!G4402</f>
        <v>0888912000000Y0633030I94S</v>
      </c>
      <c r="G4402" s="9" t="str">
        <f>'Master Data Table'!H4402</f>
        <v>00190446850700</v>
      </c>
      <c r="H4402" s="18">
        <v>31041</v>
      </c>
      <c r="I4402" s="9" t="s">
        <v>13319</v>
      </c>
      <c r="J4402" s="17" t="s">
        <v>13414</v>
      </c>
    </row>
    <row r="4403" spans="2:10" ht="37" x14ac:dyDescent="0.45">
      <c r="B4403" s="9" t="str">
        <f>'Master Data Table'!B4403</f>
        <v>11970R-X-09.0</v>
      </c>
      <c r="C4403" s="9" t="str">
        <f>'Master Data Table'!C4403</f>
        <v>Earhart Burgundy 09.0 X-Wide</v>
      </c>
      <c r="D4403" s="9" t="str">
        <f>'Master Data Table'!M4403</f>
        <v xml:space="preserve">Dr. Comfort Shoes </v>
      </c>
      <c r="E4403" s="9" t="str">
        <f>'Master Data Table'!E4403</f>
        <v>DR COMFORT</v>
      </c>
      <c r="F4403" s="9" t="str">
        <f>'Master Data Table'!G4403</f>
        <v>0888912000000Y0633030I94S</v>
      </c>
      <c r="G4403" s="9" t="str">
        <f>'Master Data Table'!H4403</f>
        <v>00190446850717</v>
      </c>
      <c r="H4403" s="18">
        <v>31041</v>
      </c>
      <c r="I4403" s="9" t="s">
        <v>13319</v>
      </c>
      <c r="J4403" s="17" t="s">
        <v>13414</v>
      </c>
    </row>
    <row r="4404" spans="2:10" ht="37" x14ac:dyDescent="0.45">
      <c r="B4404" s="9" t="str">
        <f>'Master Data Table'!B4404</f>
        <v>11970R-X-09.5</v>
      </c>
      <c r="C4404" s="9" t="str">
        <f>'Master Data Table'!C4404</f>
        <v>Earhart Burgundy 09.5 X-Wide</v>
      </c>
      <c r="D4404" s="9" t="str">
        <f>'Master Data Table'!M4404</f>
        <v xml:space="preserve">Dr. Comfort Shoes </v>
      </c>
      <c r="E4404" s="9" t="str">
        <f>'Master Data Table'!E4404</f>
        <v>DR COMFORT</v>
      </c>
      <c r="F4404" s="9" t="str">
        <f>'Master Data Table'!G4404</f>
        <v>0888912000000Y0633030I94S</v>
      </c>
      <c r="G4404" s="9" t="str">
        <f>'Master Data Table'!H4404</f>
        <v>00190446850724</v>
      </c>
      <c r="H4404" s="18">
        <v>31041</v>
      </c>
      <c r="I4404" s="9" t="s">
        <v>13319</v>
      </c>
      <c r="J4404" s="17" t="s">
        <v>13414</v>
      </c>
    </row>
    <row r="4405" spans="2:10" ht="37" x14ac:dyDescent="0.45">
      <c r="B4405" s="9" t="str">
        <f>'Master Data Table'!B4405</f>
        <v>11970R-X-10.0</v>
      </c>
      <c r="C4405" s="9" t="str">
        <f>'Master Data Table'!C4405</f>
        <v>Earhart Burgundy 10.0 X-Wide</v>
      </c>
      <c r="D4405" s="9" t="str">
        <f>'Master Data Table'!M4405</f>
        <v xml:space="preserve">Dr. Comfort Shoes </v>
      </c>
      <c r="E4405" s="9" t="str">
        <f>'Master Data Table'!E4405</f>
        <v>DR COMFORT</v>
      </c>
      <c r="F4405" s="9" t="str">
        <f>'Master Data Table'!G4405</f>
        <v>0888912000000Y0633030I94S</v>
      </c>
      <c r="G4405" s="9" t="str">
        <f>'Master Data Table'!H4405</f>
        <v>00190446850731</v>
      </c>
      <c r="H4405" s="18">
        <v>31041</v>
      </c>
      <c r="I4405" s="9" t="s">
        <v>13319</v>
      </c>
      <c r="J4405" s="17" t="s">
        <v>13414</v>
      </c>
    </row>
    <row r="4406" spans="2:10" ht="37" x14ac:dyDescent="0.45">
      <c r="B4406" s="9" t="str">
        <f>'Master Data Table'!B4406</f>
        <v>11970R-X-10.5</v>
      </c>
      <c r="C4406" s="9" t="str">
        <f>'Master Data Table'!C4406</f>
        <v>Earhart Burgundy 10.5 X-Wide</v>
      </c>
      <c r="D4406" s="9" t="str">
        <f>'Master Data Table'!M4406</f>
        <v xml:space="preserve">Dr. Comfort Shoes </v>
      </c>
      <c r="E4406" s="9" t="str">
        <f>'Master Data Table'!E4406</f>
        <v>DR COMFORT</v>
      </c>
      <c r="F4406" s="9" t="str">
        <f>'Master Data Table'!G4406</f>
        <v>0888912000000Y0633030I94S</v>
      </c>
      <c r="G4406" s="9" t="str">
        <f>'Master Data Table'!H4406</f>
        <v>00190446850748</v>
      </c>
      <c r="H4406" s="18">
        <v>31041</v>
      </c>
      <c r="I4406" s="9" t="s">
        <v>13319</v>
      </c>
      <c r="J4406" s="17" t="s">
        <v>13414</v>
      </c>
    </row>
    <row r="4407" spans="2:10" ht="37" x14ac:dyDescent="0.45">
      <c r="B4407" s="9" t="str">
        <f>'Master Data Table'!B4407</f>
        <v>11970R-X-11.0</v>
      </c>
      <c r="C4407" s="9" t="str">
        <f>'Master Data Table'!C4407</f>
        <v>Earhart Burgundy 11.0 X-Wide</v>
      </c>
      <c r="D4407" s="9" t="str">
        <f>'Master Data Table'!M4407</f>
        <v xml:space="preserve">Dr. Comfort Shoes </v>
      </c>
      <c r="E4407" s="9" t="str">
        <f>'Master Data Table'!E4407</f>
        <v>DR COMFORT</v>
      </c>
      <c r="F4407" s="9" t="str">
        <f>'Master Data Table'!G4407</f>
        <v>0888912000000Y0633030I94S</v>
      </c>
      <c r="G4407" s="9" t="str">
        <f>'Master Data Table'!H4407</f>
        <v>00190446850755</v>
      </c>
      <c r="H4407" s="18">
        <v>31041</v>
      </c>
      <c r="I4407" s="9" t="s">
        <v>13319</v>
      </c>
      <c r="J4407" s="17" t="s">
        <v>13414</v>
      </c>
    </row>
    <row r="4408" spans="2:10" ht="37" x14ac:dyDescent="0.45">
      <c r="B4408" s="9" t="str">
        <f>'Master Data Table'!B4408</f>
        <v>7655R-M-06.0</v>
      </c>
      <c r="C4408" s="9" t="str">
        <f>'Master Data Table'!C4408</f>
        <v>Performance, Cobalt, 06.0 Medium</v>
      </c>
      <c r="D4408" s="9" t="str">
        <f>'Master Data Table'!M4408</f>
        <v xml:space="preserve">Dr. Comfort Shoes </v>
      </c>
      <c r="E4408" s="9" t="str">
        <f>'Master Data Table'!E4408</f>
        <v>DR COMFORT</v>
      </c>
      <c r="F4408" s="9" t="str">
        <f>'Master Data Table'!G4408</f>
        <v>0888912000000Y0633030J04B</v>
      </c>
      <c r="G4408" s="9" t="str">
        <f>'Master Data Table'!H4408</f>
        <v>00190446845577</v>
      </c>
      <c r="H4408" s="18">
        <v>31041</v>
      </c>
      <c r="I4408" s="9" t="s">
        <v>13319</v>
      </c>
      <c r="J4408" s="17" t="s">
        <v>13414</v>
      </c>
    </row>
    <row r="4409" spans="2:10" ht="37" x14ac:dyDescent="0.45">
      <c r="B4409" s="9" t="str">
        <f>'Master Data Table'!B4409</f>
        <v>7655R-M-06.5</v>
      </c>
      <c r="C4409" s="9" t="str">
        <f>'Master Data Table'!C4409</f>
        <v>Performance, Cobalt,  06.5 Medium</v>
      </c>
      <c r="D4409" s="9" t="str">
        <f>'Master Data Table'!M4409</f>
        <v xml:space="preserve">Dr. Comfort Shoes </v>
      </c>
      <c r="E4409" s="9" t="str">
        <f>'Master Data Table'!E4409</f>
        <v>DR COMFORT</v>
      </c>
      <c r="F4409" s="9" t="str">
        <f>'Master Data Table'!G4409</f>
        <v>0888912000000Y0633030J04B</v>
      </c>
      <c r="G4409" s="9" t="str">
        <f>'Master Data Table'!H4409</f>
        <v>00190446845584</v>
      </c>
      <c r="H4409" s="18">
        <v>31041</v>
      </c>
      <c r="I4409" s="9" t="s">
        <v>13319</v>
      </c>
      <c r="J4409" s="17" t="s">
        <v>13414</v>
      </c>
    </row>
    <row r="4410" spans="2:10" ht="37" x14ac:dyDescent="0.45">
      <c r="B4410" s="9" t="str">
        <f>'Master Data Table'!B4410</f>
        <v>7655R-M-07.0</v>
      </c>
      <c r="C4410" s="9" t="str">
        <f>'Master Data Table'!C4410</f>
        <v>Performance, Cobalt, 07.0 Medium</v>
      </c>
      <c r="D4410" s="9" t="str">
        <f>'Master Data Table'!M4410</f>
        <v xml:space="preserve">Dr. Comfort Shoes </v>
      </c>
      <c r="E4410" s="9" t="str">
        <f>'Master Data Table'!E4410</f>
        <v>DR COMFORT</v>
      </c>
      <c r="F4410" s="9" t="str">
        <f>'Master Data Table'!G4410</f>
        <v>0888912000000Y0633030J04B</v>
      </c>
      <c r="G4410" s="9" t="str">
        <f>'Master Data Table'!H4410</f>
        <v>00190446845591</v>
      </c>
      <c r="H4410" s="18">
        <v>31041</v>
      </c>
      <c r="I4410" s="9" t="s">
        <v>13319</v>
      </c>
      <c r="J4410" s="17" t="s">
        <v>13414</v>
      </c>
    </row>
    <row r="4411" spans="2:10" ht="37" x14ac:dyDescent="0.45">
      <c r="B4411" s="9" t="str">
        <f>'Master Data Table'!B4411</f>
        <v>7655R-M-07.5</v>
      </c>
      <c r="C4411" s="9" t="str">
        <f>'Master Data Table'!C4411</f>
        <v>Performance, Cobalt, 07.5 Medium</v>
      </c>
      <c r="D4411" s="9" t="str">
        <f>'Master Data Table'!M4411</f>
        <v xml:space="preserve">Dr. Comfort Shoes </v>
      </c>
      <c r="E4411" s="9" t="str">
        <f>'Master Data Table'!E4411</f>
        <v>DR COMFORT</v>
      </c>
      <c r="F4411" s="9" t="str">
        <f>'Master Data Table'!G4411</f>
        <v>0888912000000Y0633030J04B</v>
      </c>
      <c r="G4411" s="9" t="str">
        <f>'Master Data Table'!H4411</f>
        <v>00190446845607</v>
      </c>
      <c r="H4411" s="18">
        <v>31041</v>
      </c>
      <c r="I4411" s="9" t="s">
        <v>13319</v>
      </c>
      <c r="J4411" s="17" t="s">
        <v>13414</v>
      </c>
    </row>
    <row r="4412" spans="2:10" ht="37" x14ac:dyDescent="0.45">
      <c r="B4412" s="9" t="str">
        <f>'Master Data Table'!B4412</f>
        <v>7655R-M-08.0</v>
      </c>
      <c r="C4412" s="9" t="str">
        <f>'Master Data Table'!C4412</f>
        <v>Performance, Cobalt,  08.0 Medium</v>
      </c>
      <c r="D4412" s="9" t="str">
        <f>'Master Data Table'!M4412</f>
        <v xml:space="preserve">Dr. Comfort Shoes </v>
      </c>
      <c r="E4412" s="9" t="str">
        <f>'Master Data Table'!E4412</f>
        <v>DR COMFORT</v>
      </c>
      <c r="F4412" s="9" t="str">
        <f>'Master Data Table'!G4412</f>
        <v>0888912000000Y0633030J04B</v>
      </c>
      <c r="G4412" s="9" t="str">
        <f>'Master Data Table'!H4412</f>
        <v>00190446845614</v>
      </c>
      <c r="H4412" s="18">
        <v>31041</v>
      </c>
      <c r="I4412" s="9" t="s">
        <v>13319</v>
      </c>
      <c r="J4412" s="17" t="s">
        <v>13414</v>
      </c>
    </row>
    <row r="4413" spans="2:10" ht="37" x14ac:dyDescent="0.45">
      <c r="B4413" s="9" t="str">
        <f>'Master Data Table'!B4413</f>
        <v>7655R-M-08.5</v>
      </c>
      <c r="C4413" s="9" t="str">
        <f>'Master Data Table'!C4413</f>
        <v>Performance, Cobalt,  08.5 Medium</v>
      </c>
      <c r="D4413" s="9" t="str">
        <f>'Master Data Table'!M4413</f>
        <v xml:space="preserve">Dr. Comfort Shoes </v>
      </c>
      <c r="E4413" s="9" t="str">
        <f>'Master Data Table'!E4413</f>
        <v>DR COMFORT</v>
      </c>
      <c r="F4413" s="9" t="str">
        <f>'Master Data Table'!G4413</f>
        <v>0888912000000Y0633030J04B</v>
      </c>
      <c r="G4413" s="9" t="str">
        <f>'Master Data Table'!H4413</f>
        <v>00190446845621</v>
      </c>
      <c r="H4413" s="18">
        <v>31041</v>
      </c>
      <c r="I4413" s="9" t="s">
        <v>13319</v>
      </c>
      <c r="J4413" s="17" t="s">
        <v>13414</v>
      </c>
    </row>
    <row r="4414" spans="2:10" ht="37" x14ac:dyDescent="0.45">
      <c r="B4414" s="9" t="str">
        <f>'Master Data Table'!B4414</f>
        <v>7655R-M-09.0</v>
      </c>
      <c r="C4414" s="9" t="str">
        <f>'Master Data Table'!C4414</f>
        <v>Performance, Cobalt,  09.0 Medium</v>
      </c>
      <c r="D4414" s="9" t="str">
        <f>'Master Data Table'!M4414</f>
        <v xml:space="preserve">Dr. Comfort Shoes </v>
      </c>
      <c r="E4414" s="9" t="str">
        <f>'Master Data Table'!E4414</f>
        <v>DR COMFORT</v>
      </c>
      <c r="F4414" s="9" t="str">
        <f>'Master Data Table'!G4414</f>
        <v>0888912000000Y0633030J04B</v>
      </c>
      <c r="G4414" s="9" t="str">
        <f>'Master Data Table'!H4414</f>
        <v>00190446845638</v>
      </c>
      <c r="H4414" s="18">
        <v>31041</v>
      </c>
      <c r="I4414" s="9" t="s">
        <v>13319</v>
      </c>
      <c r="J4414" s="17" t="s">
        <v>13414</v>
      </c>
    </row>
    <row r="4415" spans="2:10" ht="37" x14ac:dyDescent="0.45">
      <c r="B4415" s="9" t="str">
        <f>'Master Data Table'!B4415</f>
        <v>7655R-M-09.5</v>
      </c>
      <c r="C4415" s="9" t="str">
        <f>'Master Data Table'!C4415</f>
        <v>Performance, Cobalt,  09.5 Medium</v>
      </c>
      <c r="D4415" s="9" t="str">
        <f>'Master Data Table'!M4415</f>
        <v xml:space="preserve">Dr. Comfort Shoes </v>
      </c>
      <c r="E4415" s="9" t="str">
        <f>'Master Data Table'!E4415</f>
        <v>DR COMFORT</v>
      </c>
      <c r="F4415" s="9" t="str">
        <f>'Master Data Table'!G4415</f>
        <v>0888912000000Y0633030J04B</v>
      </c>
      <c r="G4415" s="9" t="str">
        <f>'Master Data Table'!H4415</f>
        <v>00190446845645</v>
      </c>
      <c r="H4415" s="18">
        <v>31041</v>
      </c>
      <c r="I4415" s="9" t="s">
        <v>13319</v>
      </c>
      <c r="J4415" s="17" t="s">
        <v>13414</v>
      </c>
    </row>
    <row r="4416" spans="2:10" ht="37" x14ac:dyDescent="0.45">
      <c r="B4416" s="9" t="str">
        <f>'Master Data Table'!B4416</f>
        <v>7655R-M-10.0</v>
      </c>
      <c r="C4416" s="9" t="str">
        <f>'Master Data Table'!C4416</f>
        <v>Performance, Cobalt,  10.0 Medium</v>
      </c>
      <c r="D4416" s="9" t="str">
        <f>'Master Data Table'!M4416</f>
        <v xml:space="preserve">Dr. Comfort Shoes </v>
      </c>
      <c r="E4416" s="9" t="str">
        <f>'Master Data Table'!E4416</f>
        <v>DR COMFORT</v>
      </c>
      <c r="F4416" s="9" t="str">
        <f>'Master Data Table'!G4416</f>
        <v>0888912000000Y0633030J04B</v>
      </c>
      <c r="G4416" s="9" t="str">
        <f>'Master Data Table'!H4416</f>
        <v>00190446845652</v>
      </c>
      <c r="H4416" s="18">
        <v>31041</v>
      </c>
      <c r="I4416" s="9" t="s">
        <v>13319</v>
      </c>
      <c r="J4416" s="17" t="s">
        <v>13414</v>
      </c>
    </row>
    <row r="4417" spans="2:10" ht="37" x14ac:dyDescent="0.45">
      <c r="B4417" s="9" t="str">
        <f>'Master Data Table'!B4417</f>
        <v>7655R-M-10.5</v>
      </c>
      <c r="C4417" s="9" t="str">
        <f>'Master Data Table'!C4417</f>
        <v>Performance, Cobalt,  10.5 Medium</v>
      </c>
      <c r="D4417" s="9" t="str">
        <f>'Master Data Table'!M4417</f>
        <v xml:space="preserve">Dr. Comfort Shoes </v>
      </c>
      <c r="E4417" s="9" t="str">
        <f>'Master Data Table'!E4417</f>
        <v>DR COMFORT</v>
      </c>
      <c r="F4417" s="9" t="str">
        <f>'Master Data Table'!G4417</f>
        <v>0888912000000Y0633030J04B</v>
      </c>
      <c r="G4417" s="9" t="str">
        <f>'Master Data Table'!H4417</f>
        <v>00190446845775</v>
      </c>
      <c r="H4417" s="18">
        <v>31041</v>
      </c>
      <c r="I4417" s="9" t="s">
        <v>13319</v>
      </c>
      <c r="J4417" s="17" t="s">
        <v>13414</v>
      </c>
    </row>
    <row r="4418" spans="2:10" ht="37" x14ac:dyDescent="0.45">
      <c r="B4418" s="9" t="str">
        <f>'Master Data Table'!B4418</f>
        <v>7655R-M-11.0</v>
      </c>
      <c r="C4418" s="9" t="str">
        <f>'Master Data Table'!C4418</f>
        <v>Performance, Cobalt,  11.0 Medium</v>
      </c>
      <c r="D4418" s="9" t="str">
        <f>'Master Data Table'!M4418</f>
        <v xml:space="preserve">Dr. Comfort Shoes </v>
      </c>
      <c r="E4418" s="9" t="str">
        <f>'Master Data Table'!E4418</f>
        <v>DR COMFORT</v>
      </c>
      <c r="F4418" s="9" t="str">
        <f>'Master Data Table'!G4418</f>
        <v>0888912000000Y0633030J04B</v>
      </c>
      <c r="G4418" s="9" t="str">
        <f>'Master Data Table'!H4418</f>
        <v>00190446845782</v>
      </c>
      <c r="H4418" s="18">
        <v>31041</v>
      </c>
      <c r="I4418" s="9" t="s">
        <v>13319</v>
      </c>
      <c r="J4418" s="17" t="s">
        <v>13414</v>
      </c>
    </row>
    <row r="4419" spans="2:10" ht="37" x14ac:dyDescent="0.45">
      <c r="B4419" s="9" t="str">
        <f>'Master Data Table'!B4419</f>
        <v>7655R-M-11.5</v>
      </c>
      <c r="C4419" s="9" t="str">
        <f>'Master Data Table'!C4419</f>
        <v>Performance, Cobalt,  11.5 Medium</v>
      </c>
      <c r="D4419" s="9" t="str">
        <f>'Master Data Table'!M4419</f>
        <v xml:space="preserve">Dr. Comfort Shoes </v>
      </c>
      <c r="E4419" s="9" t="str">
        <f>'Master Data Table'!E4419</f>
        <v>DR COMFORT</v>
      </c>
      <c r="F4419" s="9" t="str">
        <f>'Master Data Table'!G4419</f>
        <v>0888912000000Y0633030J04B</v>
      </c>
      <c r="G4419" s="9" t="str">
        <f>'Master Data Table'!H4419</f>
        <v>00190446845799</v>
      </c>
      <c r="H4419" s="18">
        <v>31041</v>
      </c>
      <c r="I4419" s="9" t="s">
        <v>13319</v>
      </c>
      <c r="J4419" s="17" t="s">
        <v>13414</v>
      </c>
    </row>
    <row r="4420" spans="2:10" ht="37" x14ac:dyDescent="0.45">
      <c r="B4420" s="9" t="str">
        <f>'Master Data Table'!B4420</f>
        <v>7655R-M-12.0</v>
      </c>
      <c r="C4420" s="9" t="str">
        <f>'Master Data Table'!C4420</f>
        <v>Performance, Cobalt,  12.0 Medium</v>
      </c>
      <c r="D4420" s="9" t="str">
        <f>'Master Data Table'!M4420</f>
        <v xml:space="preserve">Dr. Comfort Shoes </v>
      </c>
      <c r="E4420" s="9" t="str">
        <f>'Master Data Table'!E4420</f>
        <v>DR COMFORT</v>
      </c>
      <c r="F4420" s="9" t="str">
        <f>'Master Data Table'!G4420</f>
        <v>0888912000000Y0633030J04B</v>
      </c>
      <c r="G4420" s="9" t="str">
        <f>'Master Data Table'!H4420</f>
        <v>00190446845805</v>
      </c>
      <c r="H4420" s="18">
        <v>31041</v>
      </c>
      <c r="I4420" s="9" t="s">
        <v>13319</v>
      </c>
      <c r="J4420" s="17" t="s">
        <v>13414</v>
      </c>
    </row>
    <row r="4421" spans="2:10" ht="37" x14ac:dyDescent="0.45">
      <c r="B4421" s="9" t="str">
        <f>'Master Data Table'!B4421</f>
        <v>7655R-M-13.0</v>
      </c>
      <c r="C4421" s="9" t="str">
        <f>'Master Data Table'!C4421</f>
        <v>Performance, Cobalt,  13.0 Medium</v>
      </c>
      <c r="D4421" s="9" t="str">
        <f>'Master Data Table'!M4421</f>
        <v xml:space="preserve">Dr. Comfort Shoes </v>
      </c>
      <c r="E4421" s="9" t="str">
        <f>'Master Data Table'!E4421</f>
        <v>DR COMFORT</v>
      </c>
      <c r="F4421" s="9" t="str">
        <f>'Master Data Table'!G4421</f>
        <v>0888912000000Y0633030J04B</v>
      </c>
      <c r="G4421" s="9" t="str">
        <f>'Master Data Table'!H4421</f>
        <v>00190446845812</v>
      </c>
      <c r="H4421" s="18">
        <v>31041</v>
      </c>
      <c r="I4421" s="9" t="s">
        <v>13319</v>
      </c>
      <c r="J4421" s="17" t="s">
        <v>13414</v>
      </c>
    </row>
    <row r="4422" spans="2:10" ht="37" x14ac:dyDescent="0.45">
      <c r="B4422" s="9" t="str">
        <f>'Master Data Table'!B4422</f>
        <v>7655R-M-14.0</v>
      </c>
      <c r="C4422" s="9" t="str">
        <f>'Master Data Table'!C4422</f>
        <v>Performance, Cobalt,  14.0 Medium</v>
      </c>
      <c r="D4422" s="9" t="str">
        <f>'Master Data Table'!M4422</f>
        <v xml:space="preserve">Dr. Comfort Shoes </v>
      </c>
      <c r="E4422" s="9" t="str">
        <f>'Master Data Table'!E4422</f>
        <v>DR COMFORT</v>
      </c>
      <c r="F4422" s="9" t="str">
        <f>'Master Data Table'!G4422</f>
        <v>0888912000000Y0633030J04B</v>
      </c>
      <c r="G4422" s="9" t="str">
        <f>'Master Data Table'!H4422</f>
        <v>00190446845829</v>
      </c>
      <c r="H4422" s="18">
        <v>31041</v>
      </c>
      <c r="I4422" s="9" t="s">
        <v>13319</v>
      </c>
      <c r="J4422" s="17" t="s">
        <v>13414</v>
      </c>
    </row>
    <row r="4423" spans="2:10" ht="37" x14ac:dyDescent="0.45">
      <c r="B4423" s="9" t="str">
        <f>'Master Data Table'!B4423</f>
        <v>7655R-M-15.0</v>
      </c>
      <c r="C4423" s="9" t="str">
        <f>'Master Data Table'!C4423</f>
        <v>Performance, Cobalt, 15.0 Medium</v>
      </c>
      <c r="D4423" s="9" t="str">
        <f>'Master Data Table'!M4423</f>
        <v xml:space="preserve">Dr. Comfort Shoes </v>
      </c>
      <c r="E4423" s="9" t="str">
        <f>'Master Data Table'!E4423</f>
        <v>DR COMFORT</v>
      </c>
      <c r="F4423" s="9" t="str">
        <f>'Master Data Table'!G4423</f>
        <v>0888912000000Y0633030J04B</v>
      </c>
      <c r="G4423" s="9" t="str">
        <f>'Master Data Table'!H4423</f>
        <v>00190446845836</v>
      </c>
      <c r="H4423" s="18">
        <v>31041</v>
      </c>
      <c r="I4423" s="9" t="s">
        <v>13319</v>
      </c>
      <c r="J4423" s="17" t="s">
        <v>13414</v>
      </c>
    </row>
    <row r="4424" spans="2:10" ht="37" x14ac:dyDescent="0.45">
      <c r="B4424" s="9" t="str">
        <f>'Master Data Table'!B4424</f>
        <v>7655R-W-06.0</v>
      </c>
      <c r="C4424" s="9" t="str">
        <f>'Master Data Table'!C4424</f>
        <v>Performance, Cobalt,  06.0 Wide</v>
      </c>
      <c r="D4424" s="9" t="str">
        <f>'Master Data Table'!M4424</f>
        <v xml:space="preserve">Dr. Comfort Shoes </v>
      </c>
      <c r="E4424" s="9" t="str">
        <f>'Master Data Table'!E4424</f>
        <v>DR COMFORT</v>
      </c>
      <c r="F4424" s="9" t="str">
        <f>'Master Data Table'!G4424</f>
        <v>0888912000000Y0633030J04B</v>
      </c>
      <c r="G4424" s="9" t="str">
        <f>'Master Data Table'!H4424</f>
        <v>00190446846345</v>
      </c>
      <c r="H4424" s="18">
        <v>31041</v>
      </c>
      <c r="I4424" s="9" t="s">
        <v>13319</v>
      </c>
      <c r="J4424" s="17" t="s">
        <v>13414</v>
      </c>
    </row>
    <row r="4425" spans="2:10" ht="37" x14ac:dyDescent="0.45">
      <c r="B4425" s="9" t="str">
        <f>'Master Data Table'!B4425</f>
        <v>7655R-W-06.5</v>
      </c>
      <c r="C4425" s="9" t="str">
        <f>'Master Data Table'!C4425</f>
        <v>Performance, Cobalt, 06.5 Wide</v>
      </c>
      <c r="D4425" s="9" t="str">
        <f>'Master Data Table'!M4425</f>
        <v xml:space="preserve">Dr. Comfort Shoes </v>
      </c>
      <c r="E4425" s="9" t="str">
        <f>'Master Data Table'!E4425</f>
        <v>DR COMFORT</v>
      </c>
      <c r="F4425" s="9" t="str">
        <f>'Master Data Table'!G4425</f>
        <v>0888912000000Y0633030J04B</v>
      </c>
      <c r="G4425" s="9" t="str">
        <f>'Master Data Table'!H4425</f>
        <v>00190446846352</v>
      </c>
      <c r="H4425" s="18">
        <v>31041</v>
      </c>
      <c r="I4425" s="9" t="s">
        <v>13319</v>
      </c>
      <c r="J4425" s="17" t="s">
        <v>13414</v>
      </c>
    </row>
    <row r="4426" spans="2:10" ht="37" x14ac:dyDescent="0.45">
      <c r="B4426" s="9" t="str">
        <f>'Master Data Table'!B4426</f>
        <v>7655R-W-07.0</v>
      </c>
      <c r="C4426" s="9" t="str">
        <f>'Master Data Table'!C4426</f>
        <v>Performance, Cobalt,  07.0 Wide</v>
      </c>
      <c r="D4426" s="9" t="str">
        <f>'Master Data Table'!M4426</f>
        <v xml:space="preserve">Dr. Comfort Shoes </v>
      </c>
      <c r="E4426" s="9" t="str">
        <f>'Master Data Table'!E4426</f>
        <v>DR COMFORT</v>
      </c>
      <c r="F4426" s="9" t="str">
        <f>'Master Data Table'!G4426</f>
        <v>0888912000000Y0633030J04B</v>
      </c>
      <c r="G4426" s="9" t="str">
        <f>'Master Data Table'!H4426</f>
        <v>00190446846369</v>
      </c>
      <c r="H4426" s="18">
        <v>31041</v>
      </c>
      <c r="I4426" s="9" t="s">
        <v>13319</v>
      </c>
      <c r="J4426" s="17" t="s">
        <v>13414</v>
      </c>
    </row>
    <row r="4427" spans="2:10" ht="37" x14ac:dyDescent="0.45">
      <c r="B4427" s="9" t="str">
        <f>'Master Data Table'!B4427</f>
        <v>7655R-W-07.5</v>
      </c>
      <c r="C4427" s="9" t="str">
        <f>'Master Data Table'!C4427</f>
        <v>Performance, Cobalt,  07.5 Wide</v>
      </c>
      <c r="D4427" s="9" t="str">
        <f>'Master Data Table'!M4427</f>
        <v xml:space="preserve">Dr. Comfort Shoes </v>
      </c>
      <c r="E4427" s="9" t="str">
        <f>'Master Data Table'!E4427</f>
        <v>DR COMFORT</v>
      </c>
      <c r="F4427" s="9" t="str">
        <f>'Master Data Table'!G4427</f>
        <v>0888912000000Y0633030J04B</v>
      </c>
      <c r="G4427" s="9" t="str">
        <f>'Master Data Table'!H4427</f>
        <v>00190446846376</v>
      </c>
      <c r="H4427" s="18">
        <v>31041</v>
      </c>
      <c r="I4427" s="9" t="s">
        <v>13319</v>
      </c>
      <c r="J4427" s="17" t="s">
        <v>13414</v>
      </c>
    </row>
    <row r="4428" spans="2:10" ht="37" x14ac:dyDescent="0.45">
      <c r="B4428" s="9" t="str">
        <f>'Master Data Table'!B4428</f>
        <v>7655R-W-08.0</v>
      </c>
      <c r="C4428" s="9" t="str">
        <f>'Master Data Table'!C4428</f>
        <v>Performance, Cobalt,  08.0 Wide</v>
      </c>
      <c r="D4428" s="9" t="str">
        <f>'Master Data Table'!M4428</f>
        <v xml:space="preserve">Dr. Comfort Shoes </v>
      </c>
      <c r="E4428" s="9" t="str">
        <f>'Master Data Table'!E4428</f>
        <v>DR COMFORT</v>
      </c>
      <c r="F4428" s="9" t="str">
        <f>'Master Data Table'!G4428</f>
        <v>0888912000000Y0633030J04B</v>
      </c>
      <c r="G4428" s="9" t="str">
        <f>'Master Data Table'!H4428</f>
        <v>00190446846383</v>
      </c>
      <c r="H4428" s="18">
        <v>31041</v>
      </c>
      <c r="I4428" s="9" t="s">
        <v>13319</v>
      </c>
      <c r="J4428" s="17" t="s">
        <v>13414</v>
      </c>
    </row>
    <row r="4429" spans="2:10" ht="37" x14ac:dyDescent="0.45">
      <c r="B4429" s="9" t="str">
        <f>'Master Data Table'!B4429</f>
        <v>7655R-W-08.5</v>
      </c>
      <c r="C4429" s="9" t="str">
        <f>'Master Data Table'!C4429</f>
        <v>Performance, Cobalt, 08.5 Wide</v>
      </c>
      <c r="D4429" s="9" t="str">
        <f>'Master Data Table'!M4429</f>
        <v xml:space="preserve">Dr. Comfort Shoes </v>
      </c>
      <c r="E4429" s="9" t="str">
        <f>'Master Data Table'!E4429</f>
        <v>DR COMFORT</v>
      </c>
      <c r="F4429" s="9" t="str">
        <f>'Master Data Table'!G4429</f>
        <v>0888912000000Y0633030J04B</v>
      </c>
      <c r="G4429" s="9" t="str">
        <f>'Master Data Table'!H4429</f>
        <v>00190446846390</v>
      </c>
      <c r="H4429" s="18">
        <v>31041</v>
      </c>
      <c r="I4429" s="9" t="s">
        <v>13319</v>
      </c>
      <c r="J4429" s="17" t="s">
        <v>13414</v>
      </c>
    </row>
    <row r="4430" spans="2:10" ht="37" x14ac:dyDescent="0.45">
      <c r="B4430" s="9" t="str">
        <f>'Master Data Table'!B4430</f>
        <v>7655R-W-09.0</v>
      </c>
      <c r="C4430" s="9" t="str">
        <f>'Master Data Table'!C4430</f>
        <v>Performance, Cobalt,  09.0 Wide</v>
      </c>
      <c r="D4430" s="9" t="str">
        <f>'Master Data Table'!M4430</f>
        <v xml:space="preserve">Dr. Comfort Shoes </v>
      </c>
      <c r="E4430" s="9" t="str">
        <f>'Master Data Table'!E4430</f>
        <v>DR COMFORT</v>
      </c>
      <c r="F4430" s="9" t="str">
        <f>'Master Data Table'!G4430</f>
        <v>0888912000000Y0633030J04B</v>
      </c>
      <c r="G4430" s="9" t="str">
        <f>'Master Data Table'!H4430</f>
        <v>00190446846406</v>
      </c>
      <c r="H4430" s="18">
        <v>31041</v>
      </c>
      <c r="I4430" s="9" t="s">
        <v>13319</v>
      </c>
      <c r="J4430" s="17" t="s">
        <v>13414</v>
      </c>
    </row>
    <row r="4431" spans="2:10" ht="37" x14ac:dyDescent="0.45">
      <c r="B4431" s="9" t="str">
        <f>'Master Data Table'!B4431</f>
        <v>7655R-W-09.5</v>
      </c>
      <c r="C4431" s="9" t="str">
        <f>'Master Data Table'!C4431</f>
        <v>Performance, Cobalt,  09.5 Wide</v>
      </c>
      <c r="D4431" s="9" t="str">
        <f>'Master Data Table'!M4431</f>
        <v xml:space="preserve">Dr. Comfort Shoes </v>
      </c>
      <c r="E4431" s="9" t="str">
        <f>'Master Data Table'!E4431</f>
        <v>DR COMFORT</v>
      </c>
      <c r="F4431" s="9" t="str">
        <f>'Master Data Table'!G4431</f>
        <v>0888912000000Y0633030J04B</v>
      </c>
      <c r="G4431" s="9" t="str">
        <f>'Master Data Table'!H4431</f>
        <v>00190446846413</v>
      </c>
      <c r="H4431" s="18">
        <v>31041</v>
      </c>
      <c r="I4431" s="9" t="s">
        <v>13319</v>
      </c>
      <c r="J4431" s="17" t="s">
        <v>13414</v>
      </c>
    </row>
    <row r="4432" spans="2:10" ht="37" x14ac:dyDescent="0.45">
      <c r="B4432" s="9" t="str">
        <f>'Master Data Table'!B4432</f>
        <v>7655R-W-10.0</v>
      </c>
      <c r="C4432" s="9" t="str">
        <f>'Master Data Table'!C4432</f>
        <v>Performance, Cobalt,  10.0 Wide</v>
      </c>
      <c r="D4432" s="9" t="str">
        <f>'Master Data Table'!M4432</f>
        <v xml:space="preserve">Dr. Comfort Shoes </v>
      </c>
      <c r="E4432" s="9" t="str">
        <f>'Master Data Table'!E4432</f>
        <v>DR COMFORT</v>
      </c>
      <c r="F4432" s="9" t="str">
        <f>'Master Data Table'!G4432</f>
        <v>0888912000000Y0633030J04B</v>
      </c>
      <c r="G4432" s="9" t="str">
        <f>'Master Data Table'!H4432</f>
        <v>00190446846420</v>
      </c>
      <c r="H4432" s="18">
        <v>31041</v>
      </c>
      <c r="I4432" s="9" t="s">
        <v>13319</v>
      </c>
      <c r="J4432" s="17" t="s">
        <v>13414</v>
      </c>
    </row>
    <row r="4433" spans="2:10" ht="37" x14ac:dyDescent="0.45">
      <c r="B4433" s="9" t="str">
        <f>'Master Data Table'!B4433</f>
        <v>7655R-W-10.5</v>
      </c>
      <c r="C4433" s="9" t="str">
        <f>'Master Data Table'!C4433</f>
        <v>Performance, Cobalt,  10.5 Wide</v>
      </c>
      <c r="D4433" s="9" t="str">
        <f>'Master Data Table'!M4433</f>
        <v xml:space="preserve">Dr. Comfort Shoes </v>
      </c>
      <c r="E4433" s="9" t="str">
        <f>'Master Data Table'!E4433</f>
        <v>DR COMFORT</v>
      </c>
      <c r="F4433" s="9" t="str">
        <f>'Master Data Table'!G4433</f>
        <v>0888912000000Y0633030J04B</v>
      </c>
      <c r="G4433" s="9" t="str">
        <f>'Master Data Table'!H4433</f>
        <v>00190446846437</v>
      </c>
      <c r="H4433" s="18">
        <v>31041</v>
      </c>
      <c r="I4433" s="9" t="s">
        <v>13319</v>
      </c>
      <c r="J4433" s="17" t="s">
        <v>13414</v>
      </c>
    </row>
    <row r="4434" spans="2:10" ht="37" x14ac:dyDescent="0.45">
      <c r="B4434" s="9" t="str">
        <f>'Master Data Table'!B4434</f>
        <v>7655R-W-11.0</v>
      </c>
      <c r="C4434" s="9" t="str">
        <f>'Master Data Table'!C4434</f>
        <v>Performance, Cobalt,  11.0 Wide</v>
      </c>
      <c r="D4434" s="9" t="str">
        <f>'Master Data Table'!M4434</f>
        <v xml:space="preserve">Dr. Comfort Shoes </v>
      </c>
      <c r="E4434" s="9" t="str">
        <f>'Master Data Table'!E4434</f>
        <v>DR COMFORT</v>
      </c>
      <c r="F4434" s="9" t="str">
        <f>'Master Data Table'!G4434</f>
        <v>0888912000000Y0633030J04B</v>
      </c>
      <c r="G4434" s="9" t="str">
        <f>'Master Data Table'!H4434</f>
        <v>00190446846444</v>
      </c>
      <c r="H4434" s="18">
        <v>31041</v>
      </c>
      <c r="I4434" s="9" t="s">
        <v>13319</v>
      </c>
      <c r="J4434" s="17" t="s">
        <v>13414</v>
      </c>
    </row>
    <row r="4435" spans="2:10" ht="37" x14ac:dyDescent="0.45">
      <c r="B4435" s="9" t="str">
        <f>'Master Data Table'!B4435</f>
        <v>7655R-W-11.5</v>
      </c>
      <c r="C4435" s="9" t="str">
        <f>'Master Data Table'!C4435</f>
        <v>Performance, Cobalt,  11.5 Wide</v>
      </c>
      <c r="D4435" s="9" t="str">
        <f>'Master Data Table'!M4435</f>
        <v xml:space="preserve">Dr. Comfort Shoes </v>
      </c>
      <c r="E4435" s="9" t="str">
        <f>'Master Data Table'!E4435</f>
        <v>DR COMFORT</v>
      </c>
      <c r="F4435" s="9" t="str">
        <f>'Master Data Table'!G4435</f>
        <v>0888912000000Y0633030J04B</v>
      </c>
      <c r="G4435" s="9" t="str">
        <f>'Master Data Table'!H4435</f>
        <v>00190446846451</v>
      </c>
      <c r="H4435" s="18">
        <v>31041</v>
      </c>
      <c r="I4435" s="9" t="s">
        <v>13319</v>
      </c>
      <c r="J4435" s="17" t="s">
        <v>13414</v>
      </c>
    </row>
    <row r="4436" spans="2:10" ht="37" x14ac:dyDescent="0.45">
      <c r="B4436" s="9" t="str">
        <f>'Master Data Table'!B4436</f>
        <v>7655R-W-12.0</v>
      </c>
      <c r="C4436" s="9" t="str">
        <f>'Master Data Table'!C4436</f>
        <v>Performance, Cobalt,  12.0 Wide</v>
      </c>
      <c r="D4436" s="9" t="str">
        <f>'Master Data Table'!M4436</f>
        <v xml:space="preserve">Dr. Comfort Shoes </v>
      </c>
      <c r="E4436" s="9" t="str">
        <f>'Master Data Table'!E4436</f>
        <v>DR COMFORT</v>
      </c>
      <c r="F4436" s="9" t="str">
        <f>'Master Data Table'!G4436</f>
        <v>0888912000000Y0633030J04B</v>
      </c>
      <c r="G4436" s="9" t="str">
        <f>'Master Data Table'!H4436</f>
        <v>00190446846468</v>
      </c>
      <c r="H4436" s="18">
        <v>31041</v>
      </c>
      <c r="I4436" s="9" t="s">
        <v>13319</v>
      </c>
      <c r="J4436" s="17" t="s">
        <v>13414</v>
      </c>
    </row>
    <row r="4437" spans="2:10" ht="37" x14ac:dyDescent="0.45">
      <c r="B4437" s="9" t="str">
        <f>'Master Data Table'!B4437</f>
        <v>7655R-W-13.0</v>
      </c>
      <c r="C4437" s="9" t="str">
        <f>'Master Data Table'!C4437</f>
        <v>Performance, Cobalt,  13.0 Wide</v>
      </c>
      <c r="D4437" s="9" t="str">
        <f>'Master Data Table'!M4437</f>
        <v xml:space="preserve">Dr. Comfort Shoes </v>
      </c>
      <c r="E4437" s="9" t="str">
        <f>'Master Data Table'!E4437</f>
        <v>DR COMFORT</v>
      </c>
      <c r="F4437" s="9" t="str">
        <f>'Master Data Table'!G4437</f>
        <v>0888912000000Y0633030J04B</v>
      </c>
      <c r="G4437" s="9" t="str">
        <f>'Master Data Table'!H4437</f>
        <v>00190446846475</v>
      </c>
      <c r="H4437" s="18">
        <v>31041</v>
      </c>
      <c r="I4437" s="9" t="s">
        <v>13319</v>
      </c>
      <c r="J4437" s="17" t="s">
        <v>13414</v>
      </c>
    </row>
    <row r="4438" spans="2:10" ht="37" x14ac:dyDescent="0.45">
      <c r="B4438" s="9" t="str">
        <f>'Master Data Table'!B4438</f>
        <v>7655R-W-14.0</v>
      </c>
      <c r="C4438" s="9" t="str">
        <f>'Master Data Table'!C4438</f>
        <v>Performance, Cobalt,  14.0 Wide</v>
      </c>
      <c r="D4438" s="9" t="str">
        <f>'Master Data Table'!M4438</f>
        <v xml:space="preserve">Dr. Comfort Shoes </v>
      </c>
      <c r="E4438" s="9" t="str">
        <f>'Master Data Table'!E4438</f>
        <v>DR COMFORT</v>
      </c>
      <c r="F4438" s="9" t="str">
        <f>'Master Data Table'!G4438</f>
        <v>0888912000000Y0633030J04B</v>
      </c>
      <c r="G4438" s="9" t="str">
        <f>'Master Data Table'!H4438</f>
        <v>00190446846482</v>
      </c>
      <c r="H4438" s="18">
        <v>31041</v>
      </c>
      <c r="I4438" s="9" t="s">
        <v>13319</v>
      </c>
      <c r="J4438" s="17" t="s">
        <v>13414</v>
      </c>
    </row>
    <row r="4439" spans="2:10" ht="37" x14ac:dyDescent="0.45">
      <c r="B4439" s="9" t="str">
        <f>'Master Data Table'!B4439</f>
        <v>7655R-W-15.0</v>
      </c>
      <c r="C4439" s="9" t="str">
        <f>'Master Data Table'!C4439</f>
        <v>Performance, Cobalt,  15.0 Wide</v>
      </c>
      <c r="D4439" s="9" t="str">
        <f>'Master Data Table'!M4439</f>
        <v xml:space="preserve">Dr. Comfort Shoes </v>
      </c>
      <c r="E4439" s="9" t="str">
        <f>'Master Data Table'!E4439</f>
        <v>DR COMFORT</v>
      </c>
      <c r="F4439" s="9" t="str">
        <f>'Master Data Table'!G4439</f>
        <v>0888912000000Y0633030J04B</v>
      </c>
      <c r="G4439" s="9" t="str">
        <f>'Master Data Table'!H4439</f>
        <v>00190446846499</v>
      </c>
      <c r="H4439" s="18">
        <v>31041</v>
      </c>
      <c r="I4439" s="9" t="s">
        <v>13319</v>
      </c>
      <c r="J4439" s="17" t="s">
        <v>13414</v>
      </c>
    </row>
    <row r="4440" spans="2:10" ht="37" x14ac:dyDescent="0.45">
      <c r="B4440" s="9" t="str">
        <f>'Master Data Table'!B4440</f>
        <v>7655R-X-06.0</v>
      </c>
      <c r="C4440" s="9" t="str">
        <f>'Master Data Table'!C4440</f>
        <v>Performance, Cobalt,  06.0 X-Wide</v>
      </c>
      <c r="D4440" s="9" t="str">
        <f>'Master Data Table'!M4440</f>
        <v xml:space="preserve">Dr. Comfort Shoes </v>
      </c>
      <c r="E4440" s="9" t="str">
        <f>'Master Data Table'!E4440</f>
        <v>DR COMFORT</v>
      </c>
      <c r="F4440" s="9" t="str">
        <f>'Master Data Table'!G4440</f>
        <v>0888912000000Y0633030J04B</v>
      </c>
      <c r="G4440" s="9" t="str">
        <f>'Master Data Table'!H4440</f>
        <v>00190446846505</v>
      </c>
      <c r="H4440" s="18">
        <v>31041</v>
      </c>
      <c r="I4440" s="9" t="s">
        <v>13319</v>
      </c>
      <c r="J4440" s="17" t="s">
        <v>13414</v>
      </c>
    </row>
    <row r="4441" spans="2:10" ht="37" x14ac:dyDescent="0.45">
      <c r="B4441" s="9" t="str">
        <f>'Master Data Table'!B4441</f>
        <v>7655R-X-06.5</v>
      </c>
      <c r="C4441" s="9" t="str">
        <f>'Master Data Table'!C4441</f>
        <v>Performance, Cobalt,  06.5 X-Wide</v>
      </c>
      <c r="D4441" s="9" t="str">
        <f>'Master Data Table'!M4441</f>
        <v xml:space="preserve">Dr. Comfort Shoes </v>
      </c>
      <c r="E4441" s="9" t="str">
        <f>'Master Data Table'!E4441</f>
        <v>DR COMFORT</v>
      </c>
      <c r="F4441" s="9" t="str">
        <f>'Master Data Table'!G4441</f>
        <v>0888912000000Y0633030J04B</v>
      </c>
      <c r="G4441" s="9" t="str">
        <f>'Master Data Table'!H4441</f>
        <v>00190446846512</v>
      </c>
      <c r="H4441" s="18">
        <v>31041</v>
      </c>
      <c r="I4441" s="9" t="s">
        <v>13319</v>
      </c>
      <c r="J4441" s="17" t="s">
        <v>13414</v>
      </c>
    </row>
    <row r="4442" spans="2:10" ht="37" x14ac:dyDescent="0.45">
      <c r="B4442" s="9" t="str">
        <f>'Master Data Table'!B4442</f>
        <v>7655R-X-07.0</v>
      </c>
      <c r="C4442" s="9" t="str">
        <f>'Master Data Table'!C4442</f>
        <v>Performance, Cobalt,  07.0 X-Wide</v>
      </c>
      <c r="D4442" s="9" t="str">
        <f>'Master Data Table'!M4442</f>
        <v xml:space="preserve">Dr. Comfort Shoes </v>
      </c>
      <c r="E4442" s="9" t="str">
        <f>'Master Data Table'!E4442</f>
        <v>DR COMFORT</v>
      </c>
      <c r="F4442" s="9" t="str">
        <f>'Master Data Table'!G4442</f>
        <v>0888912000000Y0633030J04B</v>
      </c>
      <c r="G4442" s="9" t="str">
        <f>'Master Data Table'!H4442</f>
        <v>00190446846529</v>
      </c>
      <c r="H4442" s="18">
        <v>31041</v>
      </c>
      <c r="I4442" s="9" t="s">
        <v>13319</v>
      </c>
      <c r="J4442" s="17" t="s">
        <v>13414</v>
      </c>
    </row>
    <row r="4443" spans="2:10" ht="37" x14ac:dyDescent="0.45">
      <c r="B4443" s="9" t="str">
        <f>'Master Data Table'!B4443</f>
        <v>7655R-X-07.5</v>
      </c>
      <c r="C4443" s="9" t="str">
        <f>'Master Data Table'!C4443</f>
        <v>Performance, Cobalt,  07.5 X-Wide</v>
      </c>
      <c r="D4443" s="9" t="str">
        <f>'Master Data Table'!M4443</f>
        <v xml:space="preserve">Dr. Comfort Shoes </v>
      </c>
      <c r="E4443" s="9" t="str">
        <f>'Master Data Table'!E4443</f>
        <v>DR COMFORT</v>
      </c>
      <c r="F4443" s="9" t="str">
        <f>'Master Data Table'!G4443</f>
        <v>0888912000000Y0633030J04B</v>
      </c>
      <c r="G4443" s="9" t="str">
        <f>'Master Data Table'!H4443</f>
        <v>00190446846536</v>
      </c>
      <c r="H4443" s="18">
        <v>31041</v>
      </c>
      <c r="I4443" s="9" t="s">
        <v>13319</v>
      </c>
      <c r="J4443" s="17" t="s">
        <v>13414</v>
      </c>
    </row>
    <row r="4444" spans="2:10" ht="37" x14ac:dyDescent="0.45">
      <c r="B4444" s="9" t="str">
        <f>'Master Data Table'!B4444</f>
        <v>7655R-X-08.0</v>
      </c>
      <c r="C4444" s="9" t="str">
        <f>'Master Data Table'!C4444</f>
        <v>Performance, Cobalt,  08.0 X-Wide</v>
      </c>
      <c r="D4444" s="9" t="str">
        <f>'Master Data Table'!M4444</f>
        <v xml:space="preserve">Dr. Comfort Shoes </v>
      </c>
      <c r="E4444" s="9" t="str">
        <f>'Master Data Table'!E4444</f>
        <v>DR COMFORT</v>
      </c>
      <c r="F4444" s="9" t="str">
        <f>'Master Data Table'!G4444</f>
        <v>0888912000000Y0633030J04B</v>
      </c>
      <c r="G4444" s="9" t="str">
        <f>'Master Data Table'!H4444</f>
        <v>00190446846543</v>
      </c>
      <c r="H4444" s="18">
        <v>31041</v>
      </c>
      <c r="I4444" s="9" t="s">
        <v>13319</v>
      </c>
      <c r="J4444" s="17" t="s">
        <v>13414</v>
      </c>
    </row>
    <row r="4445" spans="2:10" ht="37" x14ac:dyDescent="0.45">
      <c r="B4445" s="9" t="str">
        <f>'Master Data Table'!B4445</f>
        <v>7655R-X-08.5</v>
      </c>
      <c r="C4445" s="9" t="str">
        <f>'Master Data Table'!C4445</f>
        <v>Performance, Cobalt,  08.5 X-Wide</v>
      </c>
      <c r="D4445" s="9" t="str">
        <f>'Master Data Table'!M4445</f>
        <v xml:space="preserve">Dr. Comfort Shoes </v>
      </c>
      <c r="E4445" s="9" t="str">
        <f>'Master Data Table'!E4445</f>
        <v>DR COMFORT</v>
      </c>
      <c r="F4445" s="9" t="str">
        <f>'Master Data Table'!G4445</f>
        <v>0888912000000Y0633030J04B</v>
      </c>
      <c r="G4445" s="9" t="str">
        <f>'Master Data Table'!H4445</f>
        <v>00190446846550</v>
      </c>
      <c r="H4445" s="18">
        <v>31041</v>
      </c>
      <c r="I4445" s="9" t="s">
        <v>13319</v>
      </c>
      <c r="J4445" s="17" t="s">
        <v>13414</v>
      </c>
    </row>
    <row r="4446" spans="2:10" ht="37" x14ac:dyDescent="0.45">
      <c r="B4446" s="9" t="str">
        <f>'Master Data Table'!B4446</f>
        <v>7655R-X-09.0</v>
      </c>
      <c r="C4446" s="9" t="str">
        <f>'Master Data Table'!C4446</f>
        <v>Performance, Cobalt,  09.0 X-Wide</v>
      </c>
      <c r="D4446" s="9" t="str">
        <f>'Master Data Table'!M4446</f>
        <v xml:space="preserve">Dr. Comfort Shoes </v>
      </c>
      <c r="E4446" s="9" t="str">
        <f>'Master Data Table'!E4446</f>
        <v>DR COMFORT</v>
      </c>
      <c r="F4446" s="9" t="str">
        <f>'Master Data Table'!G4446</f>
        <v>0888912000000Y0633030J04B</v>
      </c>
      <c r="G4446" s="9" t="str">
        <f>'Master Data Table'!H4446</f>
        <v>00190446846567</v>
      </c>
      <c r="H4446" s="18">
        <v>31041</v>
      </c>
      <c r="I4446" s="9" t="s">
        <v>13319</v>
      </c>
      <c r="J4446" s="17" t="s">
        <v>13414</v>
      </c>
    </row>
    <row r="4447" spans="2:10" ht="37" x14ac:dyDescent="0.45">
      <c r="B4447" s="9" t="str">
        <f>'Master Data Table'!B4447</f>
        <v>7655R-X-09.5</v>
      </c>
      <c r="C4447" s="9" t="str">
        <f>'Master Data Table'!C4447</f>
        <v>Performance, Cobalt,  09.5 X-Wide</v>
      </c>
      <c r="D4447" s="9" t="str">
        <f>'Master Data Table'!M4447</f>
        <v xml:space="preserve">Dr. Comfort Shoes </v>
      </c>
      <c r="E4447" s="9" t="str">
        <f>'Master Data Table'!E4447</f>
        <v>DR COMFORT</v>
      </c>
      <c r="F4447" s="9" t="str">
        <f>'Master Data Table'!G4447</f>
        <v>0888912000000Y0633030J04B</v>
      </c>
      <c r="G4447" s="9" t="str">
        <f>'Master Data Table'!H4447</f>
        <v>00190446846574</v>
      </c>
      <c r="H4447" s="18">
        <v>31041</v>
      </c>
      <c r="I4447" s="9" t="s">
        <v>13319</v>
      </c>
      <c r="J4447" s="17" t="s">
        <v>13414</v>
      </c>
    </row>
    <row r="4448" spans="2:10" ht="37" x14ac:dyDescent="0.45">
      <c r="B4448" s="9" t="str">
        <f>'Master Data Table'!B4448</f>
        <v>7655R-X-10.0</v>
      </c>
      <c r="C4448" s="9" t="str">
        <f>'Master Data Table'!C4448</f>
        <v>Performance, Cobalt,  10.0 X-Wide</v>
      </c>
      <c r="D4448" s="9" t="str">
        <f>'Master Data Table'!M4448</f>
        <v xml:space="preserve">Dr. Comfort Shoes </v>
      </c>
      <c r="E4448" s="9" t="str">
        <f>'Master Data Table'!E4448</f>
        <v>DR COMFORT</v>
      </c>
      <c r="F4448" s="9" t="str">
        <f>'Master Data Table'!G4448</f>
        <v>0888912000000Y0633030J04B</v>
      </c>
      <c r="G4448" s="9" t="str">
        <f>'Master Data Table'!H4448</f>
        <v>00190446846581</v>
      </c>
      <c r="H4448" s="18">
        <v>31041</v>
      </c>
      <c r="I4448" s="9" t="s">
        <v>13319</v>
      </c>
      <c r="J4448" s="17" t="s">
        <v>13414</v>
      </c>
    </row>
    <row r="4449" spans="2:10" ht="37" x14ac:dyDescent="0.45">
      <c r="B4449" s="9" t="str">
        <f>'Master Data Table'!B4449</f>
        <v>7655R-X-10.5</v>
      </c>
      <c r="C4449" s="9" t="str">
        <f>'Master Data Table'!C4449</f>
        <v>Performance, Cobalt,  10.5 X-Wide</v>
      </c>
      <c r="D4449" s="9" t="str">
        <f>'Master Data Table'!M4449</f>
        <v xml:space="preserve">Dr. Comfort Shoes </v>
      </c>
      <c r="E4449" s="9" t="str">
        <f>'Master Data Table'!E4449</f>
        <v>DR COMFORT</v>
      </c>
      <c r="F4449" s="9" t="str">
        <f>'Master Data Table'!G4449</f>
        <v>0888912000000Y0633030J04B</v>
      </c>
      <c r="G4449" s="9" t="str">
        <f>'Master Data Table'!H4449</f>
        <v>00190446846598</v>
      </c>
      <c r="H4449" s="18">
        <v>31041</v>
      </c>
      <c r="I4449" s="9" t="s">
        <v>13319</v>
      </c>
      <c r="J4449" s="17" t="s">
        <v>13414</v>
      </c>
    </row>
    <row r="4450" spans="2:10" ht="37" x14ac:dyDescent="0.45">
      <c r="B4450" s="9" t="str">
        <f>'Master Data Table'!B4450</f>
        <v>7655R-X-11.0</v>
      </c>
      <c r="C4450" s="9" t="str">
        <f>'Master Data Table'!C4450</f>
        <v>Performance, Cobalt,  11.0 X-Wide</v>
      </c>
      <c r="D4450" s="9" t="str">
        <f>'Master Data Table'!M4450</f>
        <v xml:space="preserve">Dr. Comfort Shoes </v>
      </c>
      <c r="E4450" s="9" t="str">
        <f>'Master Data Table'!E4450</f>
        <v>DR COMFORT</v>
      </c>
      <c r="F4450" s="9" t="str">
        <f>'Master Data Table'!G4450</f>
        <v>0888912000000Y0633030J04B</v>
      </c>
      <c r="G4450" s="9" t="str">
        <f>'Master Data Table'!H4450</f>
        <v>00190446846604</v>
      </c>
      <c r="H4450" s="18">
        <v>31041</v>
      </c>
      <c r="I4450" s="9" t="s">
        <v>13319</v>
      </c>
      <c r="J4450" s="17" t="s">
        <v>13414</v>
      </c>
    </row>
    <row r="4451" spans="2:10" ht="37" x14ac:dyDescent="0.45">
      <c r="B4451" s="9" t="str">
        <f>'Master Data Table'!B4451</f>
        <v>7655R-X-11.5</v>
      </c>
      <c r="C4451" s="9" t="str">
        <f>'Master Data Table'!C4451</f>
        <v>Performance, Cobalt,  11.5 X-Wide</v>
      </c>
      <c r="D4451" s="9" t="str">
        <f>'Master Data Table'!M4451</f>
        <v xml:space="preserve">Dr. Comfort Shoes </v>
      </c>
      <c r="E4451" s="9" t="str">
        <f>'Master Data Table'!E4451</f>
        <v>DR COMFORT</v>
      </c>
      <c r="F4451" s="9" t="str">
        <f>'Master Data Table'!G4451</f>
        <v>0888912000000Y0633030J04B</v>
      </c>
      <c r="G4451" s="9" t="str">
        <f>'Master Data Table'!H4451</f>
        <v>00190446846611</v>
      </c>
      <c r="H4451" s="18">
        <v>31041</v>
      </c>
      <c r="I4451" s="9" t="s">
        <v>13319</v>
      </c>
      <c r="J4451" s="17" t="s">
        <v>13414</v>
      </c>
    </row>
    <row r="4452" spans="2:10" ht="37" x14ac:dyDescent="0.45">
      <c r="B4452" s="9" t="str">
        <f>'Master Data Table'!B4452</f>
        <v>7655R-X-12.0</v>
      </c>
      <c r="C4452" s="9" t="str">
        <f>'Master Data Table'!C4452</f>
        <v>Performance, Cobalt,  12.0 X-Wide</v>
      </c>
      <c r="D4452" s="9" t="str">
        <f>'Master Data Table'!M4452</f>
        <v xml:space="preserve">Dr. Comfort Shoes </v>
      </c>
      <c r="E4452" s="9" t="str">
        <f>'Master Data Table'!E4452</f>
        <v>DR COMFORT</v>
      </c>
      <c r="F4452" s="9" t="str">
        <f>'Master Data Table'!G4452</f>
        <v>0888912000000Y0633030J04B</v>
      </c>
      <c r="G4452" s="9" t="str">
        <f>'Master Data Table'!H4452</f>
        <v>00190446846628</v>
      </c>
      <c r="H4452" s="18">
        <v>31041</v>
      </c>
      <c r="I4452" s="9" t="s">
        <v>13319</v>
      </c>
      <c r="J4452" s="17" t="s">
        <v>13414</v>
      </c>
    </row>
    <row r="4453" spans="2:10" ht="37" x14ac:dyDescent="0.45">
      <c r="B4453" s="9" t="str">
        <f>'Master Data Table'!B4453</f>
        <v>7655R-X-13.0</v>
      </c>
      <c r="C4453" s="9" t="str">
        <f>'Master Data Table'!C4453</f>
        <v>Performance, Cobalt,  13.0 X-Wide</v>
      </c>
      <c r="D4453" s="9" t="str">
        <f>'Master Data Table'!M4453</f>
        <v xml:space="preserve">Dr. Comfort Shoes </v>
      </c>
      <c r="E4453" s="9" t="str">
        <f>'Master Data Table'!E4453</f>
        <v>DR COMFORT</v>
      </c>
      <c r="F4453" s="9" t="str">
        <f>'Master Data Table'!G4453</f>
        <v>0888912000000Y0633030J04B</v>
      </c>
      <c r="G4453" s="9" t="str">
        <f>'Master Data Table'!H4453</f>
        <v>00190446846635</v>
      </c>
      <c r="H4453" s="18">
        <v>31041</v>
      </c>
      <c r="I4453" s="9" t="s">
        <v>13319</v>
      </c>
      <c r="J4453" s="17" t="s">
        <v>13414</v>
      </c>
    </row>
    <row r="4454" spans="2:10" ht="37" x14ac:dyDescent="0.45">
      <c r="B4454" s="9" t="str">
        <f>'Master Data Table'!B4454</f>
        <v>7655R-X-14.0</v>
      </c>
      <c r="C4454" s="9" t="str">
        <f>'Master Data Table'!C4454</f>
        <v>Performance, Cobalt,  14.0 X-Wide</v>
      </c>
      <c r="D4454" s="9" t="str">
        <f>'Master Data Table'!M4454</f>
        <v xml:space="preserve">Dr. Comfort Shoes </v>
      </c>
      <c r="E4454" s="9" t="str">
        <f>'Master Data Table'!E4454</f>
        <v>DR COMFORT</v>
      </c>
      <c r="F4454" s="9" t="str">
        <f>'Master Data Table'!G4454</f>
        <v>0888912000000Y0633030J04B</v>
      </c>
      <c r="G4454" s="9" t="str">
        <f>'Master Data Table'!H4454</f>
        <v>00190446846642</v>
      </c>
      <c r="H4454" s="18">
        <v>31041</v>
      </c>
      <c r="I4454" s="9" t="s">
        <v>13319</v>
      </c>
      <c r="J4454" s="17" t="s">
        <v>13414</v>
      </c>
    </row>
    <row r="4455" spans="2:10" ht="37" x14ac:dyDescent="0.45">
      <c r="B4455" s="9" t="str">
        <f>'Master Data Table'!B4455</f>
        <v>7655R-X-15.0</v>
      </c>
      <c r="C4455" s="9" t="str">
        <f>'Master Data Table'!C4455</f>
        <v>Performance, Cobalt,  15.0 X-Wide</v>
      </c>
      <c r="D4455" s="9" t="str">
        <f>'Master Data Table'!M4455</f>
        <v xml:space="preserve">Dr. Comfort Shoes </v>
      </c>
      <c r="E4455" s="9" t="str">
        <f>'Master Data Table'!E4455</f>
        <v>DR COMFORT</v>
      </c>
      <c r="F4455" s="9" t="str">
        <f>'Master Data Table'!G4455</f>
        <v>0888912000000Y0633030J04B</v>
      </c>
      <c r="G4455" s="9" t="str">
        <f>'Master Data Table'!H4455</f>
        <v>00190446847625</v>
      </c>
      <c r="H4455" s="18">
        <v>31041</v>
      </c>
      <c r="I4455" s="9" t="s">
        <v>13319</v>
      </c>
      <c r="J4455" s="17" t="s">
        <v>13414</v>
      </c>
    </row>
    <row r="4456" spans="2:10" ht="37" x14ac:dyDescent="0.45">
      <c r="B4456" s="9" t="str">
        <f>'Master Data Table'!B4456</f>
        <v>7621R-M-06.0</v>
      </c>
      <c r="C4456" s="9" t="str">
        <f>'Master Data Table'!C4456</f>
        <v>Performance, Copper, 06.0 Medium</v>
      </c>
      <c r="D4456" s="9" t="str">
        <f>'Master Data Table'!M4456</f>
        <v xml:space="preserve">Dr. Comfort Shoes </v>
      </c>
      <c r="E4456" s="9" t="str">
        <f>'Master Data Table'!E4456</f>
        <v>DR COMFORT</v>
      </c>
      <c r="F4456" s="9" t="str">
        <f>'Master Data Table'!G4456</f>
        <v>0888912000000Y0633030J04B</v>
      </c>
      <c r="G4456" s="9" t="str">
        <f>'Master Data Table'!H4456</f>
        <v>00190446835974</v>
      </c>
      <c r="H4456" s="18">
        <v>31041</v>
      </c>
      <c r="I4456" s="9" t="s">
        <v>13319</v>
      </c>
      <c r="J4456" s="17" t="s">
        <v>13414</v>
      </c>
    </row>
    <row r="4457" spans="2:10" ht="37" x14ac:dyDescent="0.45">
      <c r="B4457" s="9" t="str">
        <f>'Master Data Table'!B4457</f>
        <v>7621R-M-06.5</v>
      </c>
      <c r="C4457" s="9" t="str">
        <f>'Master Data Table'!C4457</f>
        <v>Performance, Copper, 06.5 Medium</v>
      </c>
      <c r="D4457" s="9" t="str">
        <f>'Master Data Table'!M4457</f>
        <v xml:space="preserve">Dr. Comfort Shoes </v>
      </c>
      <c r="E4457" s="9" t="str">
        <f>'Master Data Table'!E4457</f>
        <v>DR COMFORT</v>
      </c>
      <c r="F4457" s="9" t="str">
        <f>'Master Data Table'!G4457</f>
        <v>0888912000000Y0633030J04B</v>
      </c>
      <c r="G4457" s="9" t="str">
        <f>'Master Data Table'!H4457</f>
        <v>00190446835981</v>
      </c>
      <c r="H4457" s="18">
        <v>31041</v>
      </c>
      <c r="I4457" s="9" t="s">
        <v>13319</v>
      </c>
      <c r="J4457" s="17" t="s">
        <v>13414</v>
      </c>
    </row>
    <row r="4458" spans="2:10" ht="37" x14ac:dyDescent="0.45">
      <c r="B4458" s="9" t="str">
        <f>'Master Data Table'!B4458</f>
        <v>7621R-M-07.0</v>
      </c>
      <c r="C4458" s="9" t="str">
        <f>'Master Data Table'!C4458</f>
        <v>Performance, Copper, 07.0 Medium</v>
      </c>
      <c r="D4458" s="9" t="str">
        <f>'Master Data Table'!M4458</f>
        <v xml:space="preserve">Dr. Comfort Shoes </v>
      </c>
      <c r="E4458" s="9" t="str">
        <f>'Master Data Table'!E4458</f>
        <v>DR COMFORT</v>
      </c>
      <c r="F4458" s="9" t="str">
        <f>'Master Data Table'!G4458</f>
        <v>0888912000000Y0633030J04B</v>
      </c>
      <c r="G4458" s="9" t="str">
        <f>'Master Data Table'!H4458</f>
        <v>00190446835998</v>
      </c>
      <c r="H4458" s="18">
        <v>31041</v>
      </c>
      <c r="I4458" s="9" t="s">
        <v>13319</v>
      </c>
      <c r="J4458" s="17" t="s">
        <v>13414</v>
      </c>
    </row>
    <row r="4459" spans="2:10" ht="37" x14ac:dyDescent="0.45">
      <c r="B4459" s="9" t="str">
        <f>'Master Data Table'!B4459</f>
        <v>7621R-M-07.5</v>
      </c>
      <c r="C4459" s="9" t="str">
        <f>'Master Data Table'!C4459</f>
        <v>Performance, Copper, 07.5 Medium</v>
      </c>
      <c r="D4459" s="9" t="str">
        <f>'Master Data Table'!M4459</f>
        <v xml:space="preserve">Dr. Comfort Shoes </v>
      </c>
      <c r="E4459" s="9" t="str">
        <f>'Master Data Table'!E4459</f>
        <v>DR COMFORT</v>
      </c>
      <c r="F4459" s="9" t="str">
        <f>'Master Data Table'!G4459</f>
        <v>0888912000000Y0633030J04B</v>
      </c>
      <c r="G4459" s="9" t="str">
        <f>'Master Data Table'!H4459</f>
        <v>00190446836001</v>
      </c>
      <c r="H4459" s="18">
        <v>31041</v>
      </c>
      <c r="I4459" s="9" t="s">
        <v>13319</v>
      </c>
      <c r="J4459" s="17" t="s">
        <v>13414</v>
      </c>
    </row>
    <row r="4460" spans="2:10" ht="37" x14ac:dyDescent="0.45">
      <c r="B4460" s="9" t="str">
        <f>'Master Data Table'!B4460</f>
        <v>7621R-M-08.0</v>
      </c>
      <c r="C4460" s="9" t="str">
        <f>'Master Data Table'!C4460</f>
        <v>Performance, Copper, 08.0 Medium</v>
      </c>
      <c r="D4460" s="9" t="str">
        <f>'Master Data Table'!M4460</f>
        <v xml:space="preserve">Dr. Comfort Shoes </v>
      </c>
      <c r="E4460" s="9" t="str">
        <f>'Master Data Table'!E4460</f>
        <v>DR COMFORT</v>
      </c>
      <c r="F4460" s="9" t="str">
        <f>'Master Data Table'!G4460</f>
        <v>0888912000000Y0633030J04B</v>
      </c>
      <c r="G4460" s="9" t="str">
        <f>'Master Data Table'!H4460</f>
        <v>00190446836018</v>
      </c>
      <c r="H4460" s="18">
        <v>31041</v>
      </c>
      <c r="I4460" s="9" t="s">
        <v>13319</v>
      </c>
      <c r="J4460" s="17" t="s">
        <v>13414</v>
      </c>
    </row>
    <row r="4461" spans="2:10" ht="37" x14ac:dyDescent="0.45">
      <c r="B4461" s="9" t="str">
        <f>'Master Data Table'!B4461</f>
        <v>7621R-M-08.5</v>
      </c>
      <c r="C4461" s="9" t="str">
        <f>'Master Data Table'!C4461</f>
        <v>Performance, Copper, 08.5 Medium</v>
      </c>
      <c r="D4461" s="9" t="str">
        <f>'Master Data Table'!M4461</f>
        <v xml:space="preserve">Dr. Comfort Shoes </v>
      </c>
      <c r="E4461" s="9" t="str">
        <f>'Master Data Table'!E4461</f>
        <v>DR COMFORT</v>
      </c>
      <c r="F4461" s="9" t="str">
        <f>'Master Data Table'!G4461</f>
        <v>0888912000000Y0633030J04B</v>
      </c>
      <c r="G4461" s="9" t="str">
        <f>'Master Data Table'!H4461</f>
        <v>00190446836025</v>
      </c>
      <c r="H4461" s="18">
        <v>31041</v>
      </c>
      <c r="I4461" s="9" t="s">
        <v>13319</v>
      </c>
      <c r="J4461" s="17" t="s">
        <v>13414</v>
      </c>
    </row>
    <row r="4462" spans="2:10" ht="37" x14ac:dyDescent="0.45">
      <c r="B4462" s="9" t="str">
        <f>'Master Data Table'!B4462</f>
        <v>7621R-M-09.0</v>
      </c>
      <c r="C4462" s="9" t="str">
        <f>'Master Data Table'!C4462</f>
        <v>Performance, Copper, 09.0 Medium</v>
      </c>
      <c r="D4462" s="9" t="str">
        <f>'Master Data Table'!M4462</f>
        <v xml:space="preserve">Dr. Comfort Shoes </v>
      </c>
      <c r="E4462" s="9" t="str">
        <f>'Master Data Table'!E4462</f>
        <v>DR COMFORT</v>
      </c>
      <c r="F4462" s="9" t="str">
        <f>'Master Data Table'!G4462</f>
        <v>0888912000000Y0633030J04B</v>
      </c>
      <c r="G4462" s="9" t="str">
        <f>'Master Data Table'!H4462</f>
        <v>00190446836032</v>
      </c>
      <c r="H4462" s="18">
        <v>31041</v>
      </c>
      <c r="I4462" s="9" t="s">
        <v>13319</v>
      </c>
      <c r="J4462" s="17" t="s">
        <v>13414</v>
      </c>
    </row>
    <row r="4463" spans="2:10" ht="37" x14ac:dyDescent="0.45">
      <c r="B4463" s="9" t="str">
        <f>'Master Data Table'!B4463</f>
        <v>7621R-M-09.5</v>
      </c>
      <c r="C4463" s="9" t="str">
        <f>'Master Data Table'!C4463</f>
        <v>Performance, Copper, 09.5 Medium</v>
      </c>
      <c r="D4463" s="9" t="str">
        <f>'Master Data Table'!M4463</f>
        <v xml:space="preserve">Dr. Comfort Shoes </v>
      </c>
      <c r="E4463" s="9" t="str">
        <f>'Master Data Table'!E4463</f>
        <v>DR COMFORT</v>
      </c>
      <c r="F4463" s="9" t="str">
        <f>'Master Data Table'!G4463</f>
        <v>0888912000000Y0633030J04B</v>
      </c>
      <c r="G4463" s="9" t="str">
        <f>'Master Data Table'!H4463</f>
        <v>00190446836049</v>
      </c>
      <c r="H4463" s="18">
        <v>31041</v>
      </c>
      <c r="I4463" s="9" t="s">
        <v>13319</v>
      </c>
      <c r="J4463" s="17" t="s">
        <v>13414</v>
      </c>
    </row>
    <row r="4464" spans="2:10" ht="37" x14ac:dyDescent="0.45">
      <c r="B4464" s="9" t="str">
        <f>'Master Data Table'!B4464</f>
        <v>7621R-M-10.0</v>
      </c>
      <c r="C4464" s="9" t="str">
        <f>'Master Data Table'!C4464</f>
        <v>Performance, Copper, 10.0 Medium</v>
      </c>
      <c r="D4464" s="9" t="str">
        <f>'Master Data Table'!M4464</f>
        <v xml:space="preserve">Dr. Comfort Shoes </v>
      </c>
      <c r="E4464" s="9" t="str">
        <f>'Master Data Table'!E4464</f>
        <v>DR COMFORT</v>
      </c>
      <c r="F4464" s="9" t="str">
        <f>'Master Data Table'!G4464</f>
        <v>0888912000000Y0633030J04B</v>
      </c>
      <c r="G4464" s="9" t="str">
        <f>'Master Data Table'!H4464</f>
        <v>00190446836056</v>
      </c>
      <c r="H4464" s="18">
        <v>31041</v>
      </c>
      <c r="I4464" s="9" t="s">
        <v>13319</v>
      </c>
      <c r="J4464" s="17" t="s">
        <v>13414</v>
      </c>
    </row>
    <row r="4465" spans="2:10" ht="37" x14ac:dyDescent="0.45">
      <c r="B4465" s="9" t="str">
        <f>'Master Data Table'!B4465</f>
        <v>7621R-M-10.5</v>
      </c>
      <c r="C4465" s="9" t="str">
        <f>'Master Data Table'!C4465</f>
        <v>Performance, Copper, 10.5 Medium</v>
      </c>
      <c r="D4465" s="9" t="str">
        <f>'Master Data Table'!M4465</f>
        <v xml:space="preserve">Dr. Comfort Shoes </v>
      </c>
      <c r="E4465" s="9" t="str">
        <f>'Master Data Table'!E4465</f>
        <v>DR COMFORT</v>
      </c>
      <c r="F4465" s="9" t="str">
        <f>'Master Data Table'!G4465</f>
        <v>0888912000000Y0633030J04B</v>
      </c>
      <c r="G4465" s="9" t="str">
        <f>'Master Data Table'!H4465</f>
        <v>00190446836063</v>
      </c>
      <c r="H4465" s="18">
        <v>31041</v>
      </c>
      <c r="I4465" s="9" t="s">
        <v>13319</v>
      </c>
      <c r="J4465" s="17" t="s">
        <v>13414</v>
      </c>
    </row>
    <row r="4466" spans="2:10" ht="37" x14ac:dyDescent="0.45">
      <c r="B4466" s="9" t="str">
        <f>'Master Data Table'!B4466</f>
        <v>7621R-M-11.0</v>
      </c>
      <c r="C4466" s="9" t="str">
        <f>'Master Data Table'!C4466</f>
        <v>Performance, Copper, 11.0 Medium</v>
      </c>
      <c r="D4466" s="9" t="str">
        <f>'Master Data Table'!M4466</f>
        <v xml:space="preserve">Dr. Comfort Shoes </v>
      </c>
      <c r="E4466" s="9" t="str">
        <f>'Master Data Table'!E4466</f>
        <v>DR COMFORT</v>
      </c>
      <c r="F4466" s="9" t="str">
        <f>'Master Data Table'!G4466</f>
        <v>0888912000000Y0633030J04B</v>
      </c>
      <c r="G4466" s="9" t="str">
        <f>'Master Data Table'!H4466</f>
        <v>00190446836070</v>
      </c>
      <c r="H4466" s="18">
        <v>31041</v>
      </c>
      <c r="I4466" s="9" t="s">
        <v>13319</v>
      </c>
      <c r="J4466" s="17" t="s">
        <v>13414</v>
      </c>
    </row>
    <row r="4467" spans="2:10" ht="37" x14ac:dyDescent="0.45">
      <c r="B4467" s="9" t="str">
        <f>'Master Data Table'!B4467</f>
        <v>7621R-M-11.5</v>
      </c>
      <c r="C4467" s="9" t="str">
        <f>'Master Data Table'!C4467</f>
        <v>Performance, Copper, 11.5 Medium</v>
      </c>
      <c r="D4467" s="9" t="str">
        <f>'Master Data Table'!M4467</f>
        <v xml:space="preserve">Dr. Comfort Shoes </v>
      </c>
      <c r="E4467" s="9" t="str">
        <f>'Master Data Table'!E4467</f>
        <v>DR COMFORT</v>
      </c>
      <c r="F4467" s="9" t="str">
        <f>'Master Data Table'!G4467</f>
        <v>0888912000000Y0633030J04B</v>
      </c>
      <c r="G4467" s="9" t="str">
        <f>'Master Data Table'!H4467</f>
        <v>00190446836087</v>
      </c>
      <c r="H4467" s="18">
        <v>31041</v>
      </c>
      <c r="I4467" s="9" t="s">
        <v>13319</v>
      </c>
      <c r="J4467" s="17" t="s">
        <v>13414</v>
      </c>
    </row>
    <row r="4468" spans="2:10" ht="37" x14ac:dyDescent="0.45">
      <c r="B4468" s="9" t="str">
        <f>'Master Data Table'!B4468</f>
        <v>7621R-M-12.0</v>
      </c>
      <c r="C4468" s="9" t="str">
        <f>'Master Data Table'!C4468</f>
        <v>Performance, Copper, 12.0 Medium</v>
      </c>
      <c r="D4468" s="9" t="str">
        <f>'Master Data Table'!M4468</f>
        <v xml:space="preserve">Dr. Comfort Shoes </v>
      </c>
      <c r="E4468" s="9" t="str">
        <f>'Master Data Table'!E4468</f>
        <v>DR COMFORT</v>
      </c>
      <c r="F4468" s="9" t="str">
        <f>'Master Data Table'!G4468</f>
        <v>0888912000000Y0633030J04B</v>
      </c>
      <c r="G4468" s="9" t="str">
        <f>'Master Data Table'!H4468</f>
        <v>00190446836094</v>
      </c>
      <c r="H4468" s="18">
        <v>31041</v>
      </c>
      <c r="I4468" s="9" t="s">
        <v>13319</v>
      </c>
      <c r="J4468" s="17" t="s">
        <v>13414</v>
      </c>
    </row>
    <row r="4469" spans="2:10" ht="37" x14ac:dyDescent="0.45">
      <c r="B4469" s="9" t="str">
        <f>'Master Data Table'!B4469</f>
        <v>7621R-M-13.0</v>
      </c>
      <c r="C4469" s="9" t="str">
        <f>'Master Data Table'!C4469</f>
        <v>Performance, Copper, 13.0 Medium</v>
      </c>
      <c r="D4469" s="9" t="str">
        <f>'Master Data Table'!M4469</f>
        <v xml:space="preserve">Dr. Comfort Shoes </v>
      </c>
      <c r="E4469" s="9" t="str">
        <f>'Master Data Table'!E4469</f>
        <v>DR COMFORT</v>
      </c>
      <c r="F4469" s="9" t="str">
        <f>'Master Data Table'!G4469</f>
        <v>0888912000000Y0633030J04B</v>
      </c>
      <c r="G4469" s="9" t="str">
        <f>'Master Data Table'!H4469</f>
        <v>00190446836100</v>
      </c>
      <c r="H4469" s="18">
        <v>31041</v>
      </c>
      <c r="I4469" s="9" t="s">
        <v>13319</v>
      </c>
      <c r="J4469" s="17" t="s">
        <v>13414</v>
      </c>
    </row>
    <row r="4470" spans="2:10" ht="37" x14ac:dyDescent="0.45">
      <c r="B4470" s="9" t="str">
        <f>'Master Data Table'!B4470</f>
        <v>7621R-M-14.0</v>
      </c>
      <c r="C4470" s="9" t="str">
        <f>'Master Data Table'!C4470</f>
        <v>Performance, Copper, 14.0 Medium</v>
      </c>
      <c r="D4470" s="9" t="str">
        <f>'Master Data Table'!M4470</f>
        <v xml:space="preserve">Dr. Comfort Shoes </v>
      </c>
      <c r="E4470" s="9" t="str">
        <f>'Master Data Table'!E4470</f>
        <v>DR COMFORT</v>
      </c>
      <c r="F4470" s="9" t="str">
        <f>'Master Data Table'!G4470</f>
        <v>0888912000000Y0633030J04B</v>
      </c>
      <c r="G4470" s="9" t="str">
        <f>'Master Data Table'!H4470</f>
        <v>00190446836117</v>
      </c>
      <c r="H4470" s="18">
        <v>31041</v>
      </c>
      <c r="I4470" s="9" t="s">
        <v>13319</v>
      </c>
      <c r="J4470" s="17" t="s">
        <v>13414</v>
      </c>
    </row>
    <row r="4471" spans="2:10" ht="37" x14ac:dyDescent="0.45">
      <c r="B4471" s="9" t="str">
        <f>'Master Data Table'!B4471</f>
        <v>7621R-M-15.0</v>
      </c>
      <c r="C4471" s="9" t="str">
        <f>'Master Data Table'!C4471</f>
        <v>Performance, Copper, 15.0 Medium</v>
      </c>
      <c r="D4471" s="9" t="str">
        <f>'Master Data Table'!M4471</f>
        <v xml:space="preserve">Dr. Comfort Shoes </v>
      </c>
      <c r="E4471" s="9" t="str">
        <f>'Master Data Table'!E4471</f>
        <v>DR COMFORT</v>
      </c>
      <c r="F4471" s="9" t="str">
        <f>'Master Data Table'!G4471</f>
        <v>0888912000000Y0633030J04B</v>
      </c>
      <c r="G4471" s="9" t="str">
        <f>'Master Data Table'!H4471</f>
        <v>00190446836124</v>
      </c>
      <c r="H4471" s="18">
        <v>31041</v>
      </c>
      <c r="I4471" s="9" t="s">
        <v>13319</v>
      </c>
      <c r="J4471" s="17" t="s">
        <v>13414</v>
      </c>
    </row>
    <row r="4472" spans="2:10" ht="37" x14ac:dyDescent="0.45">
      <c r="B4472" s="9" t="str">
        <f>'Master Data Table'!B4472</f>
        <v>7621R-W-06.0</v>
      </c>
      <c r="C4472" s="9" t="str">
        <f>'Master Data Table'!C4472</f>
        <v>Performance, Copper, 06.0 Wide</v>
      </c>
      <c r="D4472" s="9" t="str">
        <f>'Master Data Table'!M4472</f>
        <v xml:space="preserve">Dr. Comfort Shoes </v>
      </c>
      <c r="E4472" s="9" t="str">
        <f>'Master Data Table'!E4472</f>
        <v>DR COMFORT</v>
      </c>
      <c r="F4472" s="9" t="str">
        <f>'Master Data Table'!G4472</f>
        <v>0888912000000Y0633030J04B</v>
      </c>
      <c r="G4472" s="9" t="str">
        <f>'Master Data Table'!H4472</f>
        <v>00190446836131</v>
      </c>
      <c r="H4472" s="18">
        <v>31041</v>
      </c>
      <c r="I4472" s="9" t="s">
        <v>13319</v>
      </c>
      <c r="J4472" s="17" t="s">
        <v>13414</v>
      </c>
    </row>
    <row r="4473" spans="2:10" ht="37" x14ac:dyDescent="0.45">
      <c r="B4473" s="9" t="str">
        <f>'Master Data Table'!B4473</f>
        <v>7621R-W-06.5</v>
      </c>
      <c r="C4473" s="9" t="str">
        <f>'Master Data Table'!C4473</f>
        <v>Performance, Copper, 06.5 Wide</v>
      </c>
      <c r="D4473" s="9" t="str">
        <f>'Master Data Table'!M4473</f>
        <v xml:space="preserve">Dr. Comfort Shoes </v>
      </c>
      <c r="E4473" s="9" t="str">
        <f>'Master Data Table'!E4473</f>
        <v>DR COMFORT</v>
      </c>
      <c r="F4473" s="9" t="str">
        <f>'Master Data Table'!G4473</f>
        <v>0888912000000Y0633030J04B</v>
      </c>
      <c r="G4473" s="9" t="str">
        <f>'Master Data Table'!H4473</f>
        <v>00190446836148</v>
      </c>
      <c r="H4473" s="18">
        <v>31041</v>
      </c>
      <c r="I4473" s="9" t="s">
        <v>13319</v>
      </c>
      <c r="J4473" s="17" t="s">
        <v>13414</v>
      </c>
    </row>
    <row r="4474" spans="2:10" ht="37" x14ac:dyDescent="0.45">
      <c r="B4474" s="9" t="str">
        <f>'Master Data Table'!B4474</f>
        <v>7621R-W-07.0</v>
      </c>
      <c r="C4474" s="9" t="str">
        <f>'Master Data Table'!C4474</f>
        <v>Performance, Copper, 07.0 Wide</v>
      </c>
      <c r="D4474" s="9" t="str">
        <f>'Master Data Table'!M4474</f>
        <v xml:space="preserve">Dr. Comfort Shoes </v>
      </c>
      <c r="E4474" s="9" t="str">
        <f>'Master Data Table'!E4474</f>
        <v>DR COMFORT</v>
      </c>
      <c r="F4474" s="9" t="str">
        <f>'Master Data Table'!G4474</f>
        <v>0888912000000Y0633030J04B</v>
      </c>
      <c r="G4474" s="9" t="str">
        <f>'Master Data Table'!H4474</f>
        <v>00190446836155</v>
      </c>
      <c r="H4474" s="18">
        <v>31041</v>
      </c>
      <c r="I4474" s="9" t="s">
        <v>13319</v>
      </c>
      <c r="J4474" s="17" t="s">
        <v>13414</v>
      </c>
    </row>
    <row r="4475" spans="2:10" ht="37" x14ac:dyDescent="0.45">
      <c r="B4475" s="9" t="str">
        <f>'Master Data Table'!B4475</f>
        <v>7621R-W-07.5</v>
      </c>
      <c r="C4475" s="9" t="str">
        <f>'Master Data Table'!C4475</f>
        <v>Performance, Copper, 07.5 Wide</v>
      </c>
      <c r="D4475" s="9" t="str">
        <f>'Master Data Table'!M4475</f>
        <v xml:space="preserve">Dr. Comfort Shoes </v>
      </c>
      <c r="E4475" s="9" t="str">
        <f>'Master Data Table'!E4475</f>
        <v>DR COMFORT</v>
      </c>
      <c r="F4475" s="9" t="str">
        <f>'Master Data Table'!G4475</f>
        <v>0888912000000Y0633030J04B</v>
      </c>
      <c r="G4475" s="9" t="str">
        <f>'Master Data Table'!H4475</f>
        <v>00190446836162</v>
      </c>
      <c r="H4475" s="18">
        <v>31041</v>
      </c>
      <c r="I4475" s="9" t="s">
        <v>13319</v>
      </c>
      <c r="J4475" s="17" t="s">
        <v>13414</v>
      </c>
    </row>
    <row r="4476" spans="2:10" ht="37" x14ac:dyDescent="0.45">
      <c r="B4476" s="9" t="str">
        <f>'Master Data Table'!B4476</f>
        <v>7621R-W-08.0</v>
      </c>
      <c r="C4476" s="9" t="str">
        <f>'Master Data Table'!C4476</f>
        <v>Performance, Copper, 08.0 Wide</v>
      </c>
      <c r="D4476" s="9" t="str">
        <f>'Master Data Table'!M4476</f>
        <v xml:space="preserve">Dr. Comfort Shoes </v>
      </c>
      <c r="E4476" s="9" t="str">
        <f>'Master Data Table'!E4476</f>
        <v>DR COMFORT</v>
      </c>
      <c r="F4476" s="9" t="str">
        <f>'Master Data Table'!G4476</f>
        <v>0888912000000Y0633030J04B</v>
      </c>
      <c r="G4476" s="9" t="str">
        <f>'Master Data Table'!H4476</f>
        <v>00190446836179</v>
      </c>
      <c r="H4476" s="18">
        <v>31041</v>
      </c>
      <c r="I4476" s="9" t="s">
        <v>13319</v>
      </c>
      <c r="J4476" s="17" t="s">
        <v>13414</v>
      </c>
    </row>
    <row r="4477" spans="2:10" ht="37" x14ac:dyDescent="0.45">
      <c r="B4477" s="9" t="str">
        <f>'Master Data Table'!B4477</f>
        <v>7621R-W-08.5</v>
      </c>
      <c r="C4477" s="9" t="str">
        <f>'Master Data Table'!C4477</f>
        <v>Performance, Copper, 08.5 Wide</v>
      </c>
      <c r="D4477" s="9" t="str">
        <f>'Master Data Table'!M4477</f>
        <v xml:space="preserve">Dr. Comfort Shoes </v>
      </c>
      <c r="E4477" s="9" t="str">
        <f>'Master Data Table'!E4477</f>
        <v>DR COMFORT</v>
      </c>
      <c r="F4477" s="9" t="str">
        <f>'Master Data Table'!G4477</f>
        <v>0888912000000Y0633030J04B</v>
      </c>
      <c r="G4477" s="9" t="str">
        <f>'Master Data Table'!H4477</f>
        <v>00190446836186</v>
      </c>
      <c r="H4477" s="18">
        <v>31041</v>
      </c>
      <c r="I4477" s="9" t="s">
        <v>13319</v>
      </c>
      <c r="J4477" s="17" t="s">
        <v>13414</v>
      </c>
    </row>
    <row r="4478" spans="2:10" ht="37" x14ac:dyDescent="0.45">
      <c r="B4478" s="9" t="str">
        <f>'Master Data Table'!B4478</f>
        <v>7621R-W-09.0</v>
      </c>
      <c r="C4478" s="9" t="str">
        <f>'Master Data Table'!C4478</f>
        <v>Performance, Copper, 09.0 Wide</v>
      </c>
      <c r="D4478" s="9" t="str">
        <f>'Master Data Table'!M4478</f>
        <v xml:space="preserve">Dr. Comfort Shoes </v>
      </c>
      <c r="E4478" s="9" t="str">
        <f>'Master Data Table'!E4478</f>
        <v>DR COMFORT</v>
      </c>
      <c r="F4478" s="9" t="str">
        <f>'Master Data Table'!G4478</f>
        <v>0888912000000Y0633030J04B</v>
      </c>
      <c r="G4478" s="9" t="str">
        <f>'Master Data Table'!H4478</f>
        <v>00190446836193</v>
      </c>
      <c r="H4478" s="18">
        <v>31041</v>
      </c>
      <c r="I4478" s="9" t="s">
        <v>13319</v>
      </c>
      <c r="J4478" s="17" t="s">
        <v>13414</v>
      </c>
    </row>
    <row r="4479" spans="2:10" ht="37" x14ac:dyDescent="0.45">
      <c r="B4479" s="9" t="str">
        <f>'Master Data Table'!B4479</f>
        <v>7621R-W-09.5</v>
      </c>
      <c r="C4479" s="9" t="str">
        <f>'Master Data Table'!C4479</f>
        <v>Performance, Copper, 09.5 Wide</v>
      </c>
      <c r="D4479" s="9" t="str">
        <f>'Master Data Table'!M4479</f>
        <v xml:space="preserve">Dr. Comfort Shoes </v>
      </c>
      <c r="E4479" s="9" t="str">
        <f>'Master Data Table'!E4479</f>
        <v>DR COMFORT</v>
      </c>
      <c r="F4479" s="9" t="str">
        <f>'Master Data Table'!G4479</f>
        <v>0888912000000Y0633030J04B</v>
      </c>
      <c r="G4479" s="9" t="str">
        <f>'Master Data Table'!H4479</f>
        <v>00190446836209</v>
      </c>
      <c r="H4479" s="18">
        <v>31041</v>
      </c>
      <c r="I4479" s="9" t="s">
        <v>13319</v>
      </c>
      <c r="J4479" s="17" t="s">
        <v>13414</v>
      </c>
    </row>
    <row r="4480" spans="2:10" ht="37" x14ac:dyDescent="0.45">
      <c r="B4480" s="9" t="str">
        <f>'Master Data Table'!B4480</f>
        <v>7621R-W-10.0</v>
      </c>
      <c r="C4480" s="9" t="str">
        <f>'Master Data Table'!C4480</f>
        <v>Performance, Copper, 10.0 Wide</v>
      </c>
      <c r="D4480" s="9" t="str">
        <f>'Master Data Table'!M4480</f>
        <v xml:space="preserve">Dr. Comfort Shoes </v>
      </c>
      <c r="E4480" s="9" t="str">
        <f>'Master Data Table'!E4480</f>
        <v>DR COMFORT</v>
      </c>
      <c r="F4480" s="9" t="str">
        <f>'Master Data Table'!G4480</f>
        <v>0888912000000Y0633030J04B</v>
      </c>
      <c r="G4480" s="9" t="str">
        <f>'Master Data Table'!H4480</f>
        <v>00190446836216</v>
      </c>
      <c r="H4480" s="18">
        <v>31041</v>
      </c>
      <c r="I4480" s="9" t="s">
        <v>13319</v>
      </c>
      <c r="J4480" s="17" t="s">
        <v>13414</v>
      </c>
    </row>
    <row r="4481" spans="2:10" ht="37" x14ac:dyDescent="0.45">
      <c r="B4481" s="9" t="str">
        <f>'Master Data Table'!B4481</f>
        <v>7621R-W-10.5</v>
      </c>
      <c r="C4481" s="9" t="str">
        <f>'Master Data Table'!C4481</f>
        <v>Performance, Copper, 10.5 Wide</v>
      </c>
      <c r="D4481" s="9" t="str">
        <f>'Master Data Table'!M4481</f>
        <v xml:space="preserve">Dr. Comfort Shoes </v>
      </c>
      <c r="E4481" s="9" t="str">
        <f>'Master Data Table'!E4481</f>
        <v>DR COMFORT</v>
      </c>
      <c r="F4481" s="9" t="str">
        <f>'Master Data Table'!G4481</f>
        <v>0888912000000Y0633030J04B</v>
      </c>
      <c r="G4481" s="9" t="str">
        <f>'Master Data Table'!H4481</f>
        <v>00190446836223</v>
      </c>
      <c r="H4481" s="18">
        <v>31041</v>
      </c>
      <c r="I4481" s="9" t="s">
        <v>13319</v>
      </c>
      <c r="J4481" s="17" t="s">
        <v>13414</v>
      </c>
    </row>
    <row r="4482" spans="2:10" ht="37" x14ac:dyDescent="0.45">
      <c r="B4482" s="9" t="str">
        <f>'Master Data Table'!B4482</f>
        <v>7621R-W-11.0</v>
      </c>
      <c r="C4482" s="9" t="str">
        <f>'Master Data Table'!C4482</f>
        <v>Performance, Copper, 11.0 Wide</v>
      </c>
      <c r="D4482" s="9" t="str">
        <f>'Master Data Table'!M4482</f>
        <v xml:space="preserve">Dr. Comfort Shoes </v>
      </c>
      <c r="E4482" s="9" t="str">
        <f>'Master Data Table'!E4482</f>
        <v>DR COMFORT</v>
      </c>
      <c r="F4482" s="9" t="str">
        <f>'Master Data Table'!G4482</f>
        <v>0888912000000Y0633030J04B</v>
      </c>
      <c r="G4482" s="9" t="str">
        <f>'Master Data Table'!H4482</f>
        <v>00190446836230</v>
      </c>
      <c r="H4482" s="18">
        <v>31041</v>
      </c>
      <c r="I4482" s="9" t="s">
        <v>13319</v>
      </c>
      <c r="J4482" s="17" t="s">
        <v>13414</v>
      </c>
    </row>
    <row r="4483" spans="2:10" ht="37" x14ac:dyDescent="0.45">
      <c r="B4483" s="9" t="str">
        <f>'Master Data Table'!B4483</f>
        <v>7621R-W-11.5</v>
      </c>
      <c r="C4483" s="9" t="str">
        <f>'Master Data Table'!C4483</f>
        <v>Performance, Copper, 11.5 Wide</v>
      </c>
      <c r="D4483" s="9" t="str">
        <f>'Master Data Table'!M4483</f>
        <v xml:space="preserve">Dr. Comfort Shoes </v>
      </c>
      <c r="E4483" s="9" t="str">
        <f>'Master Data Table'!E4483</f>
        <v>DR COMFORT</v>
      </c>
      <c r="F4483" s="9" t="str">
        <f>'Master Data Table'!G4483</f>
        <v>0888912000000Y0633030J04B</v>
      </c>
      <c r="G4483" s="9" t="str">
        <f>'Master Data Table'!H4483</f>
        <v>00190446836247</v>
      </c>
      <c r="H4483" s="18">
        <v>31041</v>
      </c>
      <c r="I4483" s="9" t="s">
        <v>13319</v>
      </c>
      <c r="J4483" s="17" t="s">
        <v>13414</v>
      </c>
    </row>
    <row r="4484" spans="2:10" ht="37" x14ac:dyDescent="0.45">
      <c r="B4484" s="9" t="str">
        <f>'Master Data Table'!B4484</f>
        <v>7621R-W-12.0</v>
      </c>
      <c r="C4484" s="9" t="str">
        <f>'Master Data Table'!C4484</f>
        <v>Performance, Copper, 12.0 Wide</v>
      </c>
      <c r="D4484" s="9" t="str">
        <f>'Master Data Table'!M4484</f>
        <v xml:space="preserve">Dr. Comfort Shoes </v>
      </c>
      <c r="E4484" s="9" t="str">
        <f>'Master Data Table'!E4484</f>
        <v>DR COMFORT</v>
      </c>
      <c r="F4484" s="9" t="str">
        <f>'Master Data Table'!G4484</f>
        <v>0888912000000Y0633030J04B</v>
      </c>
      <c r="G4484" s="9" t="str">
        <f>'Master Data Table'!H4484</f>
        <v>00190446836254</v>
      </c>
      <c r="H4484" s="18">
        <v>31041</v>
      </c>
      <c r="I4484" s="9" t="s">
        <v>13319</v>
      </c>
      <c r="J4484" s="17" t="s">
        <v>13414</v>
      </c>
    </row>
    <row r="4485" spans="2:10" ht="37" x14ac:dyDescent="0.45">
      <c r="B4485" s="9" t="str">
        <f>'Master Data Table'!B4485</f>
        <v>7621R-W-13.0</v>
      </c>
      <c r="C4485" s="9" t="str">
        <f>'Master Data Table'!C4485</f>
        <v>Performance, Copper, 13.0 Wide</v>
      </c>
      <c r="D4485" s="9" t="str">
        <f>'Master Data Table'!M4485</f>
        <v xml:space="preserve">Dr. Comfort Shoes </v>
      </c>
      <c r="E4485" s="9" t="str">
        <f>'Master Data Table'!E4485</f>
        <v>DR COMFORT</v>
      </c>
      <c r="F4485" s="9" t="str">
        <f>'Master Data Table'!G4485</f>
        <v>0888912000000Y0633030J04B</v>
      </c>
      <c r="G4485" s="9" t="str">
        <f>'Master Data Table'!H4485</f>
        <v>00190446836261</v>
      </c>
      <c r="H4485" s="18">
        <v>31041</v>
      </c>
      <c r="I4485" s="9" t="s">
        <v>13319</v>
      </c>
      <c r="J4485" s="17" t="s">
        <v>13414</v>
      </c>
    </row>
    <row r="4486" spans="2:10" ht="37" x14ac:dyDescent="0.45">
      <c r="B4486" s="9" t="str">
        <f>'Master Data Table'!B4486</f>
        <v>7621R-W-14.0</v>
      </c>
      <c r="C4486" s="9" t="str">
        <f>'Master Data Table'!C4486</f>
        <v>Performance, Copper, 14.0 Wide</v>
      </c>
      <c r="D4486" s="9" t="str">
        <f>'Master Data Table'!M4486</f>
        <v xml:space="preserve">Dr. Comfort Shoes </v>
      </c>
      <c r="E4486" s="9" t="str">
        <f>'Master Data Table'!E4486</f>
        <v>DR COMFORT</v>
      </c>
      <c r="F4486" s="9" t="str">
        <f>'Master Data Table'!G4486</f>
        <v>0888912000000Y0633030J04B</v>
      </c>
      <c r="G4486" s="9" t="str">
        <f>'Master Data Table'!H4486</f>
        <v>00190446836278</v>
      </c>
      <c r="H4486" s="18">
        <v>31041</v>
      </c>
      <c r="I4486" s="9" t="s">
        <v>13319</v>
      </c>
      <c r="J4486" s="17" t="s">
        <v>13414</v>
      </c>
    </row>
    <row r="4487" spans="2:10" ht="37" x14ac:dyDescent="0.45">
      <c r="B4487" s="9" t="str">
        <f>'Master Data Table'!B4487</f>
        <v>7621R-W-15.0</v>
      </c>
      <c r="C4487" s="9" t="str">
        <f>'Master Data Table'!C4487</f>
        <v>Performance, Copper, 15.0 Wide</v>
      </c>
      <c r="D4487" s="9" t="str">
        <f>'Master Data Table'!M4487</f>
        <v xml:space="preserve">Dr. Comfort Shoes </v>
      </c>
      <c r="E4487" s="9" t="str">
        <f>'Master Data Table'!E4487</f>
        <v>DR COMFORT</v>
      </c>
      <c r="F4487" s="9" t="str">
        <f>'Master Data Table'!G4487</f>
        <v>0888912000000Y0633030J04B</v>
      </c>
      <c r="G4487" s="9" t="str">
        <f>'Master Data Table'!H4487</f>
        <v>00190446836285</v>
      </c>
      <c r="H4487" s="18">
        <v>31041</v>
      </c>
      <c r="I4487" s="9" t="s">
        <v>13319</v>
      </c>
      <c r="J4487" s="17" t="s">
        <v>13414</v>
      </c>
    </row>
    <row r="4488" spans="2:10" ht="37" x14ac:dyDescent="0.45">
      <c r="B4488" s="9" t="str">
        <f>'Master Data Table'!B4488</f>
        <v>7621R-X-06.0</v>
      </c>
      <c r="C4488" s="9" t="str">
        <f>'Master Data Table'!C4488</f>
        <v>Performance, Copper, 06.0 X-Wide</v>
      </c>
      <c r="D4488" s="9" t="str">
        <f>'Master Data Table'!M4488</f>
        <v xml:space="preserve">Dr. Comfort Shoes </v>
      </c>
      <c r="E4488" s="9" t="str">
        <f>'Master Data Table'!E4488</f>
        <v>DR COMFORT</v>
      </c>
      <c r="F4488" s="9" t="str">
        <f>'Master Data Table'!G4488</f>
        <v>0888912000000Y0633030J04B</v>
      </c>
      <c r="G4488" s="9" t="str">
        <f>'Master Data Table'!H4488</f>
        <v>00190446836292</v>
      </c>
      <c r="H4488" s="18">
        <v>31041</v>
      </c>
      <c r="I4488" s="9" t="s">
        <v>13319</v>
      </c>
      <c r="J4488" s="17" t="s">
        <v>13414</v>
      </c>
    </row>
    <row r="4489" spans="2:10" ht="37" x14ac:dyDescent="0.45">
      <c r="B4489" s="9" t="str">
        <f>'Master Data Table'!B4489</f>
        <v>7621R-X-06.5</v>
      </c>
      <c r="C4489" s="9" t="str">
        <f>'Master Data Table'!C4489</f>
        <v>Performance, Copper, 06.5 X-Wide</v>
      </c>
      <c r="D4489" s="9" t="str">
        <f>'Master Data Table'!M4489</f>
        <v xml:space="preserve">Dr. Comfort Shoes </v>
      </c>
      <c r="E4489" s="9" t="str">
        <f>'Master Data Table'!E4489</f>
        <v>DR COMFORT</v>
      </c>
      <c r="F4489" s="9" t="str">
        <f>'Master Data Table'!G4489</f>
        <v>0888912000000Y0633030J04B</v>
      </c>
      <c r="G4489" s="9" t="str">
        <f>'Master Data Table'!H4489</f>
        <v>00190446836308</v>
      </c>
      <c r="H4489" s="18">
        <v>31041</v>
      </c>
      <c r="I4489" s="9" t="s">
        <v>13319</v>
      </c>
      <c r="J4489" s="17" t="s">
        <v>13414</v>
      </c>
    </row>
    <row r="4490" spans="2:10" ht="37" x14ac:dyDescent="0.45">
      <c r="B4490" s="9" t="str">
        <f>'Master Data Table'!B4490</f>
        <v>7621R-X-07.0</v>
      </c>
      <c r="C4490" s="9" t="str">
        <f>'Master Data Table'!C4490</f>
        <v>Performance, Copper, 07.0 X-Wide</v>
      </c>
      <c r="D4490" s="9" t="str">
        <f>'Master Data Table'!M4490</f>
        <v xml:space="preserve">Dr. Comfort Shoes </v>
      </c>
      <c r="E4490" s="9" t="str">
        <f>'Master Data Table'!E4490</f>
        <v>DR COMFORT</v>
      </c>
      <c r="F4490" s="9" t="str">
        <f>'Master Data Table'!G4490</f>
        <v>0888912000000Y0633030J04B</v>
      </c>
      <c r="G4490" s="9" t="str">
        <f>'Master Data Table'!H4490</f>
        <v>00190446836315</v>
      </c>
      <c r="H4490" s="18">
        <v>31041</v>
      </c>
      <c r="I4490" s="9" t="s">
        <v>13319</v>
      </c>
      <c r="J4490" s="17" t="s">
        <v>13414</v>
      </c>
    </row>
    <row r="4491" spans="2:10" ht="37" x14ac:dyDescent="0.45">
      <c r="B4491" s="9" t="str">
        <f>'Master Data Table'!B4491</f>
        <v>7621R-X-07.5</v>
      </c>
      <c r="C4491" s="9" t="str">
        <f>'Master Data Table'!C4491</f>
        <v>Performance, Copper, 07.5 X-Wide</v>
      </c>
      <c r="D4491" s="9" t="str">
        <f>'Master Data Table'!M4491</f>
        <v xml:space="preserve">Dr. Comfort Shoes </v>
      </c>
      <c r="E4491" s="9" t="str">
        <f>'Master Data Table'!E4491</f>
        <v>DR COMFORT</v>
      </c>
      <c r="F4491" s="9" t="str">
        <f>'Master Data Table'!G4491</f>
        <v>0888912000000Y0633030J04B</v>
      </c>
      <c r="G4491" s="9" t="str">
        <f>'Master Data Table'!H4491</f>
        <v>00190446836322</v>
      </c>
      <c r="H4491" s="18">
        <v>31041</v>
      </c>
      <c r="I4491" s="9" t="s">
        <v>13319</v>
      </c>
      <c r="J4491" s="17" t="s">
        <v>13414</v>
      </c>
    </row>
    <row r="4492" spans="2:10" ht="37" x14ac:dyDescent="0.45">
      <c r="B4492" s="9" t="str">
        <f>'Master Data Table'!B4492</f>
        <v>7621R-X-08.0</v>
      </c>
      <c r="C4492" s="9" t="str">
        <f>'Master Data Table'!C4492</f>
        <v>Performance, Copper, 08.0 X-Wide</v>
      </c>
      <c r="D4492" s="9" t="str">
        <f>'Master Data Table'!M4492</f>
        <v xml:space="preserve">Dr. Comfort Shoes </v>
      </c>
      <c r="E4492" s="9" t="str">
        <f>'Master Data Table'!E4492</f>
        <v>DR COMFORT</v>
      </c>
      <c r="F4492" s="9" t="str">
        <f>'Master Data Table'!G4492</f>
        <v>0888912000000Y0633030J04B</v>
      </c>
      <c r="G4492" s="9" t="str">
        <f>'Master Data Table'!H4492</f>
        <v>00190446836339</v>
      </c>
      <c r="H4492" s="18">
        <v>31041</v>
      </c>
      <c r="I4492" s="9" t="s">
        <v>13319</v>
      </c>
      <c r="J4492" s="17" t="s">
        <v>13414</v>
      </c>
    </row>
    <row r="4493" spans="2:10" ht="37" x14ac:dyDescent="0.45">
      <c r="B4493" s="9" t="str">
        <f>'Master Data Table'!B4493</f>
        <v>7621R-X-08.5</v>
      </c>
      <c r="C4493" s="9" t="str">
        <f>'Master Data Table'!C4493</f>
        <v>Performance, Copper, 08.5 X-Wide</v>
      </c>
      <c r="D4493" s="9" t="str">
        <f>'Master Data Table'!M4493</f>
        <v xml:space="preserve">Dr. Comfort Shoes </v>
      </c>
      <c r="E4493" s="9" t="str">
        <f>'Master Data Table'!E4493</f>
        <v>DR COMFORT</v>
      </c>
      <c r="F4493" s="9" t="str">
        <f>'Master Data Table'!G4493</f>
        <v>0888912000000Y0633030J04B</v>
      </c>
      <c r="G4493" s="9" t="str">
        <f>'Master Data Table'!H4493</f>
        <v>00190446836346</v>
      </c>
      <c r="H4493" s="18">
        <v>31041</v>
      </c>
      <c r="I4493" s="9" t="s">
        <v>13319</v>
      </c>
      <c r="J4493" s="17" t="s">
        <v>13414</v>
      </c>
    </row>
    <row r="4494" spans="2:10" ht="37" x14ac:dyDescent="0.45">
      <c r="B4494" s="9" t="str">
        <f>'Master Data Table'!B4494</f>
        <v>7621R-X-09.0</v>
      </c>
      <c r="C4494" s="9" t="str">
        <f>'Master Data Table'!C4494</f>
        <v>Performance, Copper, 09.0 X-Wide</v>
      </c>
      <c r="D4494" s="9" t="str">
        <f>'Master Data Table'!M4494</f>
        <v xml:space="preserve">Dr. Comfort Shoes </v>
      </c>
      <c r="E4494" s="9" t="str">
        <f>'Master Data Table'!E4494</f>
        <v>DR COMFORT</v>
      </c>
      <c r="F4494" s="9" t="str">
        <f>'Master Data Table'!G4494</f>
        <v>0888912000000Y0633030J04B</v>
      </c>
      <c r="G4494" s="9" t="str">
        <f>'Master Data Table'!H4494</f>
        <v>00190446836353</v>
      </c>
      <c r="H4494" s="18">
        <v>31041</v>
      </c>
      <c r="I4494" s="9" t="s">
        <v>13319</v>
      </c>
      <c r="J4494" s="17" t="s">
        <v>13414</v>
      </c>
    </row>
    <row r="4495" spans="2:10" ht="37" x14ac:dyDescent="0.45">
      <c r="B4495" s="9" t="str">
        <f>'Master Data Table'!B4495</f>
        <v>7621R-X-09.5</v>
      </c>
      <c r="C4495" s="9" t="str">
        <f>'Master Data Table'!C4495</f>
        <v>Performance, Copper, 09.5 X-Wide</v>
      </c>
      <c r="D4495" s="9" t="str">
        <f>'Master Data Table'!M4495</f>
        <v xml:space="preserve">Dr. Comfort Shoes </v>
      </c>
      <c r="E4495" s="9" t="str">
        <f>'Master Data Table'!E4495</f>
        <v>DR COMFORT</v>
      </c>
      <c r="F4495" s="9" t="str">
        <f>'Master Data Table'!G4495</f>
        <v>0888912000000Y0633030J04B</v>
      </c>
      <c r="G4495" s="9" t="str">
        <f>'Master Data Table'!H4495</f>
        <v>00190446836360</v>
      </c>
      <c r="H4495" s="18">
        <v>31041</v>
      </c>
      <c r="I4495" s="9" t="s">
        <v>13319</v>
      </c>
      <c r="J4495" s="17" t="s">
        <v>13414</v>
      </c>
    </row>
    <row r="4496" spans="2:10" ht="37" x14ac:dyDescent="0.45">
      <c r="B4496" s="9" t="str">
        <f>'Master Data Table'!B4496</f>
        <v>7621R-X-10.0</v>
      </c>
      <c r="C4496" s="9" t="str">
        <f>'Master Data Table'!C4496</f>
        <v>Performance, Copper, 10.0 X-Wide</v>
      </c>
      <c r="D4496" s="9" t="str">
        <f>'Master Data Table'!M4496</f>
        <v xml:space="preserve">Dr. Comfort Shoes </v>
      </c>
      <c r="E4496" s="9" t="str">
        <f>'Master Data Table'!E4496</f>
        <v>DR COMFORT</v>
      </c>
      <c r="F4496" s="9" t="str">
        <f>'Master Data Table'!G4496</f>
        <v>0888912000000Y0633030J04B</v>
      </c>
      <c r="G4496" s="9" t="str">
        <f>'Master Data Table'!H4496</f>
        <v>00190446836377</v>
      </c>
      <c r="H4496" s="18">
        <v>31041</v>
      </c>
      <c r="I4496" s="9" t="s">
        <v>13319</v>
      </c>
      <c r="J4496" s="17" t="s">
        <v>13414</v>
      </c>
    </row>
    <row r="4497" spans="2:10" ht="37" x14ac:dyDescent="0.45">
      <c r="B4497" s="9" t="str">
        <f>'Master Data Table'!B4497</f>
        <v>7621R-X-10.5</v>
      </c>
      <c r="C4497" s="9" t="str">
        <f>'Master Data Table'!C4497</f>
        <v>Performance, Copper, 10.5 X-Wide</v>
      </c>
      <c r="D4497" s="9" t="str">
        <f>'Master Data Table'!M4497</f>
        <v xml:space="preserve">Dr. Comfort Shoes </v>
      </c>
      <c r="E4497" s="9" t="str">
        <f>'Master Data Table'!E4497</f>
        <v>DR COMFORT</v>
      </c>
      <c r="F4497" s="9" t="str">
        <f>'Master Data Table'!G4497</f>
        <v>0888912000000Y0633030J04B</v>
      </c>
      <c r="G4497" s="9" t="str">
        <f>'Master Data Table'!H4497</f>
        <v>00190446836384</v>
      </c>
      <c r="H4497" s="18">
        <v>31041</v>
      </c>
      <c r="I4497" s="9" t="s">
        <v>13319</v>
      </c>
      <c r="J4497" s="17" t="s">
        <v>13414</v>
      </c>
    </row>
    <row r="4498" spans="2:10" ht="37" x14ac:dyDescent="0.45">
      <c r="B4498" s="9" t="str">
        <f>'Master Data Table'!B4498</f>
        <v>7621R-X-11.0</v>
      </c>
      <c r="C4498" s="9" t="str">
        <f>'Master Data Table'!C4498</f>
        <v>Performance, Copper, 11.0 X-Wide</v>
      </c>
      <c r="D4498" s="9" t="str">
        <f>'Master Data Table'!M4498</f>
        <v xml:space="preserve">Dr. Comfort Shoes </v>
      </c>
      <c r="E4498" s="9" t="str">
        <f>'Master Data Table'!E4498</f>
        <v>DR COMFORT</v>
      </c>
      <c r="F4498" s="9" t="str">
        <f>'Master Data Table'!G4498</f>
        <v>0888912000000Y0633030J04B</v>
      </c>
      <c r="G4498" s="9" t="str">
        <f>'Master Data Table'!H4498</f>
        <v>00190446836391</v>
      </c>
      <c r="H4498" s="18">
        <v>31041</v>
      </c>
      <c r="I4498" s="9" t="s">
        <v>13319</v>
      </c>
      <c r="J4498" s="17" t="s">
        <v>13414</v>
      </c>
    </row>
    <row r="4499" spans="2:10" ht="37" x14ac:dyDescent="0.45">
      <c r="B4499" s="9" t="str">
        <f>'Master Data Table'!B4499</f>
        <v>7621R-X-11.5</v>
      </c>
      <c r="C4499" s="9" t="str">
        <f>'Master Data Table'!C4499</f>
        <v>Performance, Copper, 11.5 X-Wide</v>
      </c>
      <c r="D4499" s="9" t="str">
        <f>'Master Data Table'!M4499</f>
        <v xml:space="preserve">Dr. Comfort Shoes </v>
      </c>
      <c r="E4499" s="9" t="str">
        <f>'Master Data Table'!E4499</f>
        <v>DR COMFORT</v>
      </c>
      <c r="F4499" s="9" t="str">
        <f>'Master Data Table'!G4499</f>
        <v>0888912000000Y0633030J04B</v>
      </c>
      <c r="G4499" s="9" t="str">
        <f>'Master Data Table'!H4499</f>
        <v>00190446836407</v>
      </c>
      <c r="H4499" s="18">
        <v>31041</v>
      </c>
      <c r="I4499" s="9" t="s">
        <v>13319</v>
      </c>
      <c r="J4499" s="17" t="s">
        <v>13414</v>
      </c>
    </row>
    <row r="4500" spans="2:10" ht="37" x14ac:dyDescent="0.45">
      <c r="B4500" s="9" t="str">
        <f>'Master Data Table'!B4500</f>
        <v>7621R-X-12.0</v>
      </c>
      <c r="C4500" s="9" t="str">
        <f>'Master Data Table'!C4500</f>
        <v>Performance, Copper, 12.0 X-Wide</v>
      </c>
      <c r="D4500" s="9" t="str">
        <f>'Master Data Table'!M4500</f>
        <v xml:space="preserve">Dr. Comfort Shoes </v>
      </c>
      <c r="E4500" s="9" t="str">
        <f>'Master Data Table'!E4500</f>
        <v>DR COMFORT</v>
      </c>
      <c r="F4500" s="9" t="str">
        <f>'Master Data Table'!G4500</f>
        <v>0888912000000Y0633030J04B</v>
      </c>
      <c r="G4500" s="9" t="str">
        <f>'Master Data Table'!H4500</f>
        <v>00190446836414</v>
      </c>
      <c r="H4500" s="18">
        <v>31041</v>
      </c>
      <c r="I4500" s="9" t="s">
        <v>13319</v>
      </c>
      <c r="J4500" s="17" t="s">
        <v>13414</v>
      </c>
    </row>
    <row r="4501" spans="2:10" ht="37" x14ac:dyDescent="0.45">
      <c r="B4501" s="9" t="str">
        <f>'Master Data Table'!B4501</f>
        <v>7621R-X-13.0</v>
      </c>
      <c r="C4501" s="9" t="str">
        <f>'Master Data Table'!C4501</f>
        <v>Performance, Copper, 13.0 X-Wide</v>
      </c>
      <c r="D4501" s="9" t="str">
        <f>'Master Data Table'!M4501</f>
        <v xml:space="preserve">Dr. Comfort Shoes </v>
      </c>
      <c r="E4501" s="9" t="str">
        <f>'Master Data Table'!E4501</f>
        <v>DR COMFORT</v>
      </c>
      <c r="F4501" s="9" t="str">
        <f>'Master Data Table'!G4501</f>
        <v>0888912000000Y0633030J04B</v>
      </c>
      <c r="G4501" s="9" t="str">
        <f>'Master Data Table'!H4501</f>
        <v>00190446836421</v>
      </c>
      <c r="H4501" s="18">
        <v>31041</v>
      </c>
      <c r="I4501" s="9" t="s">
        <v>13319</v>
      </c>
      <c r="J4501" s="17" t="s">
        <v>13414</v>
      </c>
    </row>
    <row r="4502" spans="2:10" ht="37" x14ac:dyDescent="0.45">
      <c r="B4502" s="9" t="str">
        <f>'Master Data Table'!B4502</f>
        <v>7621R-X-14.0</v>
      </c>
      <c r="C4502" s="9" t="str">
        <f>'Master Data Table'!C4502</f>
        <v>Performance, Copper, 14.0 X-Wide</v>
      </c>
      <c r="D4502" s="9" t="str">
        <f>'Master Data Table'!M4502</f>
        <v xml:space="preserve">Dr. Comfort Shoes </v>
      </c>
      <c r="E4502" s="9" t="str">
        <f>'Master Data Table'!E4502</f>
        <v>DR COMFORT</v>
      </c>
      <c r="F4502" s="9" t="str">
        <f>'Master Data Table'!G4502</f>
        <v>0888912000000Y0633030J04B</v>
      </c>
      <c r="G4502" s="9" t="str">
        <f>'Master Data Table'!H4502</f>
        <v>00190446836438</v>
      </c>
      <c r="H4502" s="18">
        <v>31041</v>
      </c>
      <c r="I4502" s="9" t="s">
        <v>13319</v>
      </c>
      <c r="J4502" s="17" t="s">
        <v>13414</v>
      </c>
    </row>
    <row r="4503" spans="2:10" ht="37" x14ac:dyDescent="0.45">
      <c r="B4503" s="9" t="str">
        <f>'Master Data Table'!B4503</f>
        <v>7621R-X-15.0</v>
      </c>
      <c r="C4503" s="9" t="str">
        <f>'Master Data Table'!C4503</f>
        <v>Performance, Copper, 15.0 X-Wide</v>
      </c>
      <c r="D4503" s="9" t="str">
        <f>'Master Data Table'!M4503</f>
        <v xml:space="preserve">Dr. Comfort Shoes </v>
      </c>
      <c r="E4503" s="9" t="str">
        <f>'Master Data Table'!E4503</f>
        <v>DR COMFORT</v>
      </c>
      <c r="F4503" s="9" t="str">
        <f>'Master Data Table'!G4503</f>
        <v>0888912000000Y0633030J04B</v>
      </c>
      <c r="G4503" s="9" t="str">
        <f>'Master Data Table'!H4503</f>
        <v>00190446836445</v>
      </c>
      <c r="H4503" s="18">
        <v>31041</v>
      </c>
      <c r="I4503" s="9" t="s">
        <v>13319</v>
      </c>
      <c r="J4503" s="17" t="s">
        <v>13414</v>
      </c>
    </row>
    <row r="4504" spans="2:10" ht="37" x14ac:dyDescent="0.45">
      <c r="B4504" s="9" t="str">
        <f>'Master Data Table'!B4504</f>
        <v>3955R-M-04.0</v>
      </c>
      <c r="C4504" s="9" t="str">
        <f>'Master Data Table'!C4504</f>
        <v>Refresh Lilac 04.0 Medium</v>
      </c>
      <c r="D4504" s="9" t="str">
        <f>'Master Data Table'!M4504</f>
        <v xml:space="preserve">Dr. Comfort Shoes </v>
      </c>
      <c r="E4504" s="9" t="str">
        <f>'Master Data Table'!E4504</f>
        <v>DR COMFORT</v>
      </c>
      <c r="F4504" s="9" t="str">
        <f>'Master Data Table'!G4504</f>
        <v>0888912000000Y0633030J04B</v>
      </c>
      <c r="G4504" s="9" t="str">
        <f>'Master Data Table'!H4504</f>
        <v>00190446846659</v>
      </c>
      <c r="H4504" s="18">
        <v>31041</v>
      </c>
      <c r="I4504" s="9" t="s">
        <v>13319</v>
      </c>
      <c r="J4504" s="17" t="s">
        <v>13414</v>
      </c>
    </row>
    <row r="4505" spans="2:10" ht="37" x14ac:dyDescent="0.45">
      <c r="B4505" s="9" t="str">
        <f>'Master Data Table'!B4505</f>
        <v>3955R-M-04.5</v>
      </c>
      <c r="C4505" s="9" t="str">
        <f>'Master Data Table'!C4505</f>
        <v>Refresh Lilac 04.5 Medium</v>
      </c>
      <c r="D4505" s="9" t="str">
        <f>'Master Data Table'!M4505</f>
        <v xml:space="preserve">Dr. Comfort Shoes </v>
      </c>
      <c r="E4505" s="9" t="str">
        <f>'Master Data Table'!E4505</f>
        <v>DR COMFORT</v>
      </c>
      <c r="F4505" s="9" t="str">
        <f>'Master Data Table'!G4505</f>
        <v>0888912000000Y0633030J04B</v>
      </c>
      <c r="G4505" s="9" t="str">
        <f>'Master Data Table'!H4505</f>
        <v>00190446846666</v>
      </c>
      <c r="H4505" s="18">
        <v>31041</v>
      </c>
      <c r="I4505" s="9" t="s">
        <v>13319</v>
      </c>
      <c r="J4505" s="17" t="s">
        <v>13414</v>
      </c>
    </row>
    <row r="4506" spans="2:10" ht="37" x14ac:dyDescent="0.45">
      <c r="B4506" s="9" t="str">
        <f>'Master Data Table'!B4506</f>
        <v>3955R-M-05.0</v>
      </c>
      <c r="C4506" s="9" t="str">
        <f>'Master Data Table'!C4506</f>
        <v>Refresh Lilac 05.0 Medium</v>
      </c>
      <c r="D4506" s="9" t="str">
        <f>'Master Data Table'!M4506</f>
        <v xml:space="preserve">Dr. Comfort Shoes </v>
      </c>
      <c r="E4506" s="9" t="str">
        <f>'Master Data Table'!E4506</f>
        <v>DR COMFORT</v>
      </c>
      <c r="F4506" s="9" t="str">
        <f>'Master Data Table'!G4506</f>
        <v>0888912000000Y0633030J04B</v>
      </c>
      <c r="G4506" s="9" t="str">
        <f>'Master Data Table'!H4506</f>
        <v>00190446846673</v>
      </c>
      <c r="H4506" s="18">
        <v>31041</v>
      </c>
      <c r="I4506" s="9" t="s">
        <v>13319</v>
      </c>
      <c r="J4506" s="17" t="s">
        <v>13414</v>
      </c>
    </row>
    <row r="4507" spans="2:10" ht="37" x14ac:dyDescent="0.45">
      <c r="B4507" s="9" t="str">
        <f>'Master Data Table'!B4507</f>
        <v>3955R-M-05.5</v>
      </c>
      <c r="C4507" s="9" t="str">
        <f>'Master Data Table'!C4507</f>
        <v>Refresh Lilac 05.5 Medium</v>
      </c>
      <c r="D4507" s="9" t="str">
        <f>'Master Data Table'!M4507</f>
        <v xml:space="preserve">Dr. Comfort Shoes </v>
      </c>
      <c r="E4507" s="9" t="str">
        <f>'Master Data Table'!E4507</f>
        <v>DR COMFORT</v>
      </c>
      <c r="F4507" s="9" t="str">
        <f>'Master Data Table'!G4507</f>
        <v>0888912000000Y0633030J04B</v>
      </c>
      <c r="G4507" s="9" t="str">
        <f>'Master Data Table'!H4507</f>
        <v>00190446846680</v>
      </c>
      <c r="H4507" s="18">
        <v>31041</v>
      </c>
      <c r="I4507" s="9" t="s">
        <v>13319</v>
      </c>
      <c r="J4507" s="17" t="s">
        <v>13414</v>
      </c>
    </row>
    <row r="4508" spans="2:10" ht="37" x14ac:dyDescent="0.45">
      <c r="B4508" s="9" t="str">
        <f>'Master Data Table'!B4508</f>
        <v>3955R-M-06.0</v>
      </c>
      <c r="C4508" s="9" t="str">
        <f>'Master Data Table'!C4508</f>
        <v>Refresh Lilac 06.0 Medium</v>
      </c>
      <c r="D4508" s="9" t="str">
        <f>'Master Data Table'!M4508</f>
        <v xml:space="preserve">Dr. Comfort Shoes </v>
      </c>
      <c r="E4508" s="9" t="str">
        <f>'Master Data Table'!E4508</f>
        <v>DR COMFORT</v>
      </c>
      <c r="F4508" s="9" t="str">
        <f>'Master Data Table'!G4508</f>
        <v>0888912000000Y0633030J04B</v>
      </c>
      <c r="G4508" s="9" t="str">
        <f>'Master Data Table'!H4508</f>
        <v>00190446846697</v>
      </c>
      <c r="H4508" s="18">
        <v>31041</v>
      </c>
      <c r="I4508" s="9" t="s">
        <v>13319</v>
      </c>
      <c r="J4508" s="17" t="s">
        <v>13414</v>
      </c>
    </row>
    <row r="4509" spans="2:10" ht="37" x14ac:dyDescent="0.45">
      <c r="B4509" s="9" t="str">
        <f>'Master Data Table'!B4509</f>
        <v>3955R-M-06.5</v>
      </c>
      <c r="C4509" s="9" t="str">
        <f>'Master Data Table'!C4509</f>
        <v>Refresh Lilac 06.5 Medium</v>
      </c>
      <c r="D4509" s="9" t="str">
        <f>'Master Data Table'!M4509</f>
        <v xml:space="preserve">Dr. Comfort Shoes </v>
      </c>
      <c r="E4509" s="9" t="str">
        <f>'Master Data Table'!E4509</f>
        <v>DR COMFORT</v>
      </c>
      <c r="F4509" s="9" t="str">
        <f>'Master Data Table'!G4509</f>
        <v>0888912000000Y0633030J04B</v>
      </c>
      <c r="G4509" s="9" t="str">
        <f>'Master Data Table'!H4509</f>
        <v>00190446846703</v>
      </c>
      <c r="H4509" s="18">
        <v>31041</v>
      </c>
      <c r="I4509" s="9" t="s">
        <v>13319</v>
      </c>
      <c r="J4509" s="17" t="s">
        <v>13414</v>
      </c>
    </row>
    <row r="4510" spans="2:10" ht="37" x14ac:dyDescent="0.45">
      <c r="B4510" s="9" t="str">
        <f>'Master Data Table'!B4510</f>
        <v>3955R-M-07.0</v>
      </c>
      <c r="C4510" s="9" t="str">
        <f>'Master Data Table'!C4510</f>
        <v>Refresh Lilac 07.0 Medium</v>
      </c>
      <c r="D4510" s="9" t="str">
        <f>'Master Data Table'!M4510</f>
        <v xml:space="preserve">Dr. Comfort Shoes </v>
      </c>
      <c r="E4510" s="9" t="str">
        <f>'Master Data Table'!E4510</f>
        <v>DR COMFORT</v>
      </c>
      <c r="F4510" s="9" t="str">
        <f>'Master Data Table'!G4510</f>
        <v>0888912000000Y0633030J04B</v>
      </c>
      <c r="G4510" s="9" t="str">
        <f>'Master Data Table'!H4510</f>
        <v>00190446846710</v>
      </c>
      <c r="H4510" s="18">
        <v>31041</v>
      </c>
      <c r="I4510" s="9" t="s">
        <v>13319</v>
      </c>
      <c r="J4510" s="17" t="s">
        <v>13414</v>
      </c>
    </row>
    <row r="4511" spans="2:10" ht="37" x14ac:dyDescent="0.45">
      <c r="B4511" s="9" t="str">
        <f>'Master Data Table'!B4511</f>
        <v>3955R-M-07.5</v>
      </c>
      <c r="C4511" s="9" t="str">
        <f>'Master Data Table'!C4511</f>
        <v>Refresh Lilac 07.5 Medium</v>
      </c>
      <c r="D4511" s="9" t="str">
        <f>'Master Data Table'!M4511</f>
        <v xml:space="preserve">Dr. Comfort Shoes </v>
      </c>
      <c r="E4511" s="9" t="str">
        <f>'Master Data Table'!E4511</f>
        <v>DR COMFORT</v>
      </c>
      <c r="F4511" s="9" t="str">
        <f>'Master Data Table'!G4511</f>
        <v>0888912000000Y0633030J04B</v>
      </c>
      <c r="G4511" s="9" t="str">
        <f>'Master Data Table'!H4511</f>
        <v>00190446846727</v>
      </c>
      <c r="H4511" s="18">
        <v>31041</v>
      </c>
      <c r="I4511" s="9" t="s">
        <v>13319</v>
      </c>
      <c r="J4511" s="17" t="s">
        <v>13414</v>
      </c>
    </row>
    <row r="4512" spans="2:10" ht="37" x14ac:dyDescent="0.45">
      <c r="B4512" s="9" t="str">
        <f>'Master Data Table'!B4512</f>
        <v>3955R-M-08.0</v>
      </c>
      <c r="C4512" s="9" t="str">
        <f>'Master Data Table'!C4512</f>
        <v>Refresh Lilac 08.0 Medium</v>
      </c>
      <c r="D4512" s="9" t="str">
        <f>'Master Data Table'!M4512</f>
        <v xml:space="preserve">Dr. Comfort Shoes </v>
      </c>
      <c r="E4512" s="9" t="str">
        <f>'Master Data Table'!E4512</f>
        <v>DR COMFORT</v>
      </c>
      <c r="F4512" s="9" t="str">
        <f>'Master Data Table'!G4512</f>
        <v>0888912000000Y0633030J04B</v>
      </c>
      <c r="G4512" s="9" t="str">
        <f>'Master Data Table'!H4512</f>
        <v>00190446846734</v>
      </c>
      <c r="H4512" s="18">
        <v>31041</v>
      </c>
      <c r="I4512" s="9" t="s">
        <v>13319</v>
      </c>
      <c r="J4512" s="17" t="s">
        <v>13414</v>
      </c>
    </row>
    <row r="4513" spans="2:10" ht="37" x14ac:dyDescent="0.45">
      <c r="B4513" s="9" t="str">
        <f>'Master Data Table'!B4513</f>
        <v>3955R-M-08.5</v>
      </c>
      <c r="C4513" s="9" t="str">
        <f>'Master Data Table'!C4513</f>
        <v>Refresh Lilac 08.5 Medium</v>
      </c>
      <c r="D4513" s="9" t="str">
        <f>'Master Data Table'!M4513</f>
        <v xml:space="preserve">Dr. Comfort Shoes </v>
      </c>
      <c r="E4513" s="9" t="str">
        <f>'Master Data Table'!E4513</f>
        <v>DR COMFORT</v>
      </c>
      <c r="F4513" s="9" t="str">
        <f>'Master Data Table'!G4513</f>
        <v>0888912000000Y0633030J04B</v>
      </c>
      <c r="G4513" s="9" t="str">
        <f>'Master Data Table'!H4513</f>
        <v>00190446846741</v>
      </c>
      <c r="H4513" s="18">
        <v>31041</v>
      </c>
      <c r="I4513" s="9" t="s">
        <v>13319</v>
      </c>
      <c r="J4513" s="17" t="s">
        <v>13414</v>
      </c>
    </row>
    <row r="4514" spans="2:10" ht="37" x14ac:dyDescent="0.45">
      <c r="B4514" s="9" t="str">
        <f>'Master Data Table'!B4514</f>
        <v>3955R-M-09.0</v>
      </c>
      <c r="C4514" s="9" t="str">
        <f>'Master Data Table'!C4514</f>
        <v>Refresh Lilac 09.0 Medium</v>
      </c>
      <c r="D4514" s="9" t="str">
        <f>'Master Data Table'!M4514</f>
        <v xml:space="preserve">Dr. Comfort Shoes </v>
      </c>
      <c r="E4514" s="9" t="str">
        <f>'Master Data Table'!E4514</f>
        <v>DR COMFORT</v>
      </c>
      <c r="F4514" s="9" t="str">
        <f>'Master Data Table'!G4514</f>
        <v>0888912000000Y0633030J04B</v>
      </c>
      <c r="G4514" s="9" t="str">
        <f>'Master Data Table'!H4514</f>
        <v>00190446846758</v>
      </c>
      <c r="H4514" s="18">
        <v>31041</v>
      </c>
      <c r="I4514" s="9" t="s">
        <v>13319</v>
      </c>
      <c r="J4514" s="17" t="s">
        <v>13414</v>
      </c>
    </row>
    <row r="4515" spans="2:10" ht="37" x14ac:dyDescent="0.45">
      <c r="B4515" s="9" t="str">
        <f>'Master Data Table'!B4515</f>
        <v>3955R-M-09.5</v>
      </c>
      <c r="C4515" s="9" t="str">
        <f>'Master Data Table'!C4515</f>
        <v>Refresh Lilac 09.5 Medium</v>
      </c>
      <c r="D4515" s="9" t="str">
        <f>'Master Data Table'!M4515</f>
        <v xml:space="preserve">Dr. Comfort Shoes </v>
      </c>
      <c r="E4515" s="9" t="str">
        <f>'Master Data Table'!E4515</f>
        <v>DR COMFORT</v>
      </c>
      <c r="F4515" s="9" t="str">
        <f>'Master Data Table'!G4515</f>
        <v>0888912000000Y0633030J04B</v>
      </c>
      <c r="G4515" s="9" t="str">
        <f>'Master Data Table'!H4515</f>
        <v>00190446846765</v>
      </c>
      <c r="H4515" s="18">
        <v>31041</v>
      </c>
      <c r="I4515" s="9" t="s">
        <v>13319</v>
      </c>
      <c r="J4515" s="17" t="s">
        <v>13414</v>
      </c>
    </row>
    <row r="4516" spans="2:10" ht="37" x14ac:dyDescent="0.45">
      <c r="B4516" s="9" t="str">
        <f>'Master Data Table'!B4516</f>
        <v>3955R-M-10.0</v>
      </c>
      <c r="C4516" s="9" t="str">
        <f>'Master Data Table'!C4516</f>
        <v>Refresh Lilac 10.0 Medium</v>
      </c>
      <c r="D4516" s="9" t="str">
        <f>'Master Data Table'!M4516</f>
        <v xml:space="preserve">Dr. Comfort Shoes </v>
      </c>
      <c r="E4516" s="9" t="str">
        <f>'Master Data Table'!E4516</f>
        <v>DR COMFORT</v>
      </c>
      <c r="F4516" s="9" t="str">
        <f>'Master Data Table'!G4516</f>
        <v>0888912000000Y0633030J04B</v>
      </c>
      <c r="G4516" s="9" t="str">
        <f>'Master Data Table'!H4516</f>
        <v>00190446846772</v>
      </c>
      <c r="H4516" s="18">
        <v>31041</v>
      </c>
      <c r="I4516" s="9" t="s">
        <v>13319</v>
      </c>
      <c r="J4516" s="17" t="s">
        <v>13414</v>
      </c>
    </row>
    <row r="4517" spans="2:10" ht="37" x14ac:dyDescent="0.45">
      <c r="B4517" s="9" t="str">
        <f>'Master Data Table'!B4517</f>
        <v>3955R-M-10.5</v>
      </c>
      <c r="C4517" s="9" t="str">
        <f>'Master Data Table'!C4517</f>
        <v>Refresh Lilac 10.5 Medium</v>
      </c>
      <c r="D4517" s="9" t="str">
        <f>'Master Data Table'!M4517</f>
        <v xml:space="preserve">Dr. Comfort Shoes </v>
      </c>
      <c r="E4517" s="9" t="str">
        <f>'Master Data Table'!E4517</f>
        <v>DR COMFORT</v>
      </c>
      <c r="F4517" s="9" t="str">
        <f>'Master Data Table'!G4517</f>
        <v>0888912000000Y0633030J04B</v>
      </c>
      <c r="G4517" s="9" t="str">
        <f>'Master Data Table'!H4517</f>
        <v>00190446846789</v>
      </c>
      <c r="H4517" s="18">
        <v>31041</v>
      </c>
      <c r="I4517" s="9" t="s">
        <v>13319</v>
      </c>
      <c r="J4517" s="17" t="s">
        <v>13414</v>
      </c>
    </row>
    <row r="4518" spans="2:10" ht="37" x14ac:dyDescent="0.45">
      <c r="B4518" s="9" t="str">
        <f>'Master Data Table'!B4518</f>
        <v>3955R-M-11.0</v>
      </c>
      <c r="C4518" s="9" t="str">
        <f>'Master Data Table'!C4518</f>
        <v>Refresh Lilac 11.0 Medium</v>
      </c>
      <c r="D4518" s="9" t="str">
        <f>'Master Data Table'!M4518</f>
        <v xml:space="preserve">Dr. Comfort Shoes </v>
      </c>
      <c r="E4518" s="9" t="str">
        <f>'Master Data Table'!E4518</f>
        <v>DR COMFORT</v>
      </c>
      <c r="F4518" s="9" t="str">
        <f>'Master Data Table'!G4518</f>
        <v>0888912000000Y0633030J04B</v>
      </c>
      <c r="G4518" s="9" t="str">
        <f>'Master Data Table'!H4518</f>
        <v>00190446846796</v>
      </c>
      <c r="H4518" s="18">
        <v>31041</v>
      </c>
      <c r="I4518" s="9" t="s">
        <v>13319</v>
      </c>
      <c r="J4518" s="17" t="s">
        <v>13414</v>
      </c>
    </row>
    <row r="4519" spans="2:10" ht="37" x14ac:dyDescent="0.45">
      <c r="B4519" s="9" t="str">
        <f>'Master Data Table'!B4519</f>
        <v>3955R-M-12.0</v>
      </c>
      <c r="C4519" s="9" t="str">
        <f>'Master Data Table'!C4519</f>
        <v>Refresh Lilac 12.0 Medium</v>
      </c>
      <c r="D4519" s="9" t="str">
        <f>'Master Data Table'!M4519</f>
        <v xml:space="preserve">Dr. Comfort Shoes </v>
      </c>
      <c r="E4519" s="9" t="str">
        <f>'Master Data Table'!E4519</f>
        <v>DR COMFORT</v>
      </c>
      <c r="F4519" s="9" t="str">
        <f>'Master Data Table'!G4519</f>
        <v>0888912000000Y0633030J04B</v>
      </c>
      <c r="G4519" s="9" t="str">
        <f>'Master Data Table'!H4519</f>
        <v>00190446846802</v>
      </c>
      <c r="H4519" s="18">
        <v>31041</v>
      </c>
      <c r="I4519" s="9" t="s">
        <v>13319</v>
      </c>
      <c r="J4519" s="17" t="s">
        <v>13414</v>
      </c>
    </row>
    <row r="4520" spans="2:10" ht="37" x14ac:dyDescent="0.45">
      <c r="B4520" s="9" t="str">
        <f>'Master Data Table'!B4520</f>
        <v>3955R-W-04.0</v>
      </c>
      <c r="C4520" s="9" t="str">
        <f>'Master Data Table'!C4520</f>
        <v>Refresh Lilac 4.0 Wide</v>
      </c>
      <c r="D4520" s="9" t="str">
        <f>'Master Data Table'!M4520</f>
        <v xml:space="preserve">Dr. Comfort Shoes </v>
      </c>
      <c r="E4520" s="9" t="str">
        <f>'Master Data Table'!E4520</f>
        <v>DR COMFORT</v>
      </c>
      <c r="F4520" s="9" t="str">
        <f>'Master Data Table'!G4520</f>
        <v>0888912000000Y0633030J04B</v>
      </c>
      <c r="G4520" s="9" t="str">
        <f>'Master Data Table'!H4520</f>
        <v>00190446846819</v>
      </c>
      <c r="H4520" s="18">
        <v>31041</v>
      </c>
      <c r="I4520" s="9" t="s">
        <v>13319</v>
      </c>
      <c r="J4520" s="17" t="s">
        <v>13414</v>
      </c>
    </row>
    <row r="4521" spans="2:10" ht="37" x14ac:dyDescent="0.45">
      <c r="B4521" s="9" t="str">
        <f>'Master Data Table'!B4521</f>
        <v>3955R-W-04.5</v>
      </c>
      <c r="C4521" s="9" t="str">
        <f>'Master Data Table'!C4521</f>
        <v>Refresh Lilac 4.5 Wide</v>
      </c>
      <c r="D4521" s="9" t="str">
        <f>'Master Data Table'!M4521</f>
        <v xml:space="preserve">Dr. Comfort Shoes </v>
      </c>
      <c r="E4521" s="9" t="str">
        <f>'Master Data Table'!E4521</f>
        <v>DR COMFORT</v>
      </c>
      <c r="F4521" s="9" t="str">
        <f>'Master Data Table'!G4521</f>
        <v>0888912000000Y0633030J04B</v>
      </c>
      <c r="G4521" s="9" t="str">
        <f>'Master Data Table'!H4521</f>
        <v>00190446846833</v>
      </c>
      <c r="H4521" s="18">
        <v>31041</v>
      </c>
      <c r="I4521" s="9" t="s">
        <v>13319</v>
      </c>
      <c r="J4521" s="17" t="s">
        <v>13414</v>
      </c>
    </row>
    <row r="4522" spans="2:10" ht="37" x14ac:dyDescent="0.45">
      <c r="B4522" s="9" t="str">
        <f>'Master Data Table'!B4522</f>
        <v>3955R-W-05.0</v>
      </c>
      <c r="C4522" s="9" t="str">
        <f>'Master Data Table'!C4522</f>
        <v>Refresh Lilac 5.0 Wide</v>
      </c>
      <c r="D4522" s="9" t="str">
        <f>'Master Data Table'!M4522</f>
        <v xml:space="preserve">Dr. Comfort Shoes </v>
      </c>
      <c r="E4522" s="9" t="str">
        <f>'Master Data Table'!E4522</f>
        <v>DR COMFORT</v>
      </c>
      <c r="F4522" s="9" t="str">
        <f>'Master Data Table'!G4522</f>
        <v>0888912000000Y0633030J04B</v>
      </c>
      <c r="G4522" s="9" t="str">
        <f>'Master Data Table'!H4522</f>
        <v>00190446846840</v>
      </c>
      <c r="H4522" s="18">
        <v>31041</v>
      </c>
      <c r="I4522" s="9" t="s">
        <v>13319</v>
      </c>
      <c r="J4522" s="17" t="s">
        <v>13414</v>
      </c>
    </row>
    <row r="4523" spans="2:10" ht="37" x14ac:dyDescent="0.45">
      <c r="B4523" s="9" t="str">
        <f>'Master Data Table'!B4523</f>
        <v>3955R-W-05.5</v>
      </c>
      <c r="C4523" s="9" t="str">
        <f>'Master Data Table'!C4523</f>
        <v>Refresh Lilac 5.5 Wide</v>
      </c>
      <c r="D4523" s="9" t="str">
        <f>'Master Data Table'!M4523</f>
        <v xml:space="preserve">Dr. Comfort Shoes </v>
      </c>
      <c r="E4523" s="9" t="str">
        <f>'Master Data Table'!E4523</f>
        <v>DR COMFORT</v>
      </c>
      <c r="F4523" s="9" t="str">
        <f>'Master Data Table'!G4523</f>
        <v>0888912000000Y0633030J04B</v>
      </c>
      <c r="G4523" s="9" t="str">
        <f>'Master Data Table'!H4523</f>
        <v>00190446846857</v>
      </c>
      <c r="H4523" s="18">
        <v>31041</v>
      </c>
      <c r="I4523" s="9" t="s">
        <v>13319</v>
      </c>
      <c r="J4523" s="17" t="s">
        <v>13414</v>
      </c>
    </row>
    <row r="4524" spans="2:10" ht="37" x14ac:dyDescent="0.45">
      <c r="B4524" s="9" t="str">
        <f>'Master Data Table'!B4524</f>
        <v>3955R-W-06.0</v>
      </c>
      <c r="C4524" s="9" t="str">
        <f>'Master Data Table'!C4524</f>
        <v>Refresh Lilac 6.0 Wide</v>
      </c>
      <c r="D4524" s="9" t="str">
        <f>'Master Data Table'!M4524</f>
        <v xml:space="preserve">Dr. Comfort Shoes </v>
      </c>
      <c r="E4524" s="9" t="str">
        <f>'Master Data Table'!E4524</f>
        <v>DR COMFORT</v>
      </c>
      <c r="F4524" s="9" t="str">
        <f>'Master Data Table'!G4524</f>
        <v>0888912000000Y0633030J04B</v>
      </c>
      <c r="G4524" s="9" t="str">
        <f>'Master Data Table'!H4524</f>
        <v>00190446846864</v>
      </c>
      <c r="H4524" s="18">
        <v>31041</v>
      </c>
      <c r="I4524" s="9" t="s">
        <v>13319</v>
      </c>
      <c r="J4524" s="17" t="s">
        <v>13414</v>
      </c>
    </row>
    <row r="4525" spans="2:10" ht="37" x14ac:dyDescent="0.45">
      <c r="B4525" s="9" t="str">
        <f>'Master Data Table'!B4525</f>
        <v>3955R-W-06.5</v>
      </c>
      <c r="C4525" s="9" t="str">
        <f>'Master Data Table'!C4525</f>
        <v>Refresh Lilac 6.5 Wide</v>
      </c>
      <c r="D4525" s="9" t="str">
        <f>'Master Data Table'!M4525</f>
        <v xml:space="preserve">Dr. Comfort Shoes </v>
      </c>
      <c r="E4525" s="9" t="str">
        <f>'Master Data Table'!E4525</f>
        <v>DR COMFORT</v>
      </c>
      <c r="F4525" s="9" t="str">
        <f>'Master Data Table'!G4525</f>
        <v>0888912000000Y0633030J04B</v>
      </c>
      <c r="G4525" s="9" t="str">
        <f>'Master Data Table'!H4525</f>
        <v>00190446846871</v>
      </c>
      <c r="H4525" s="18">
        <v>31041</v>
      </c>
      <c r="I4525" s="9" t="s">
        <v>13319</v>
      </c>
      <c r="J4525" s="17" t="s">
        <v>13414</v>
      </c>
    </row>
    <row r="4526" spans="2:10" ht="37" x14ac:dyDescent="0.45">
      <c r="B4526" s="9" t="str">
        <f>'Master Data Table'!B4526</f>
        <v>3955R-W-07.0</v>
      </c>
      <c r="C4526" s="9" t="str">
        <f>'Master Data Table'!C4526</f>
        <v>Refresh Lilac 7.0 Wide</v>
      </c>
      <c r="D4526" s="9" t="str">
        <f>'Master Data Table'!M4526</f>
        <v xml:space="preserve">Dr. Comfort Shoes </v>
      </c>
      <c r="E4526" s="9" t="str">
        <f>'Master Data Table'!E4526</f>
        <v>DR COMFORT</v>
      </c>
      <c r="F4526" s="9" t="str">
        <f>'Master Data Table'!G4526</f>
        <v>0888912000000Y0633030J04B</v>
      </c>
      <c r="G4526" s="9" t="str">
        <f>'Master Data Table'!H4526</f>
        <v>00190446846888</v>
      </c>
      <c r="H4526" s="18">
        <v>31041</v>
      </c>
      <c r="I4526" s="9" t="s">
        <v>13319</v>
      </c>
      <c r="J4526" s="17" t="s">
        <v>13414</v>
      </c>
    </row>
    <row r="4527" spans="2:10" ht="37" x14ac:dyDescent="0.45">
      <c r="B4527" s="9" t="str">
        <f>'Master Data Table'!B4527</f>
        <v>3955R-W-07.5</v>
      </c>
      <c r="C4527" s="9" t="str">
        <f>'Master Data Table'!C4527</f>
        <v>Refresh Lilac 7.5 Wide</v>
      </c>
      <c r="D4527" s="9" t="str">
        <f>'Master Data Table'!M4527</f>
        <v xml:space="preserve">Dr. Comfort Shoes </v>
      </c>
      <c r="E4527" s="9" t="str">
        <f>'Master Data Table'!E4527</f>
        <v>DR COMFORT</v>
      </c>
      <c r="F4527" s="9" t="str">
        <f>'Master Data Table'!G4527</f>
        <v>0888912000000Y0633030J04B</v>
      </c>
      <c r="G4527" s="9" t="str">
        <f>'Master Data Table'!H4527</f>
        <v>00190446846895</v>
      </c>
      <c r="H4527" s="18">
        <v>31041</v>
      </c>
      <c r="I4527" s="9" t="s">
        <v>13319</v>
      </c>
      <c r="J4527" s="17" t="s">
        <v>13414</v>
      </c>
    </row>
    <row r="4528" spans="2:10" ht="37" x14ac:dyDescent="0.45">
      <c r="B4528" s="9" t="str">
        <f>'Master Data Table'!B4528</f>
        <v>3955R-W-08.0</v>
      </c>
      <c r="C4528" s="9" t="str">
        <f>'Master Data Table'!C4528</f>
        <v>Refresh Lilac 8.0 Wide</v>
      </c>
      <c r="D4528" s="9" t="str">
        <f>'Master Data Table'!M4528</f>
        <v xml:space="preserve">Dr. Comfort Shoes </v>
      </c>
      <c r="E4528" s="9" t="str">
        <f>'Master Data Table'!E4528</f>
        <v>DR COMFORT</v>
      </c>
      <c r="F4528" s="9" t="str">
        <f>'Master Data Table'!G4528</f>
        <v>0888912000000Y0633030J04B</v>
      </c>
      <c r="G4528" s="9" t="str">
        <f>'Master Data Table'!H4528</f>
        <v>00190446846901</v>
      </c>
      <c r="H4528" s="18">
        <v>31041</v>
      </c>
      <c r="I4528" s="9" t="s">
        <v>13319</v>
      </c>
      <c r="J4528" s="17" t="s">
        <v>13414</v>
      </c>
    </row>
    <row r="4529" spans="2:10" ht="37" x14ac:dyDescent="0.45">
      <c r="B4529" s="9" t="str">
        <f>'Master Data Table'!B4529</f>
        <v>3955R-W-08.5</v>
      </c>
      <c r="C4529" s="9" t="str">
        <f>'Master Data Table'!C4529</f>
        <v>Refresh Lilac 8.5 Wide</v>
      </c>
      <c r="D4529" s="9" t="str">
        <f>'Master Data Table'!M4529</f>
        <v xml:space="preserve">Dr. Comfort Shoes </v>
      </c>
      <c r="E4529" s="9" t="str">
        <f>'Master Data Table'!E4529</f>
        <v>DR COMFORT</v>
      </c>
      <c r="F4529" s="9" t="str">
        <f>'Master Data Table'!G4529</f>
        <v>0888912000000Y0633030J04B</v>
      </c>
      <c r="G4529" s="9" t="str">
        <f>'Master Data Table'!H4529</f>
        <v>00190446846918</v>
      </c>
      <c r="H4529" s="18">
        <v>31041</v>
      </c>
      <c r="I4529" s="9" t="s">
        <v>13319</v>
      </c>
      <c r="J4529" s="17" t="s">
        <v>13414</v>
      </c>
    </row>
    <row r="4530" spans="2:10" ht="37" x14ac:dyDescent="0.45">
      <c r="B4530" s="9" t="str">
        <f>'Master Data Table'!B4530</f>
        <v>3955R-W-09.0</v>
      </c>
      <c r="C4530" s="9" t="str">
        <f>'Master Data Table'!C4530</f>
        <v>Refresh Lilac 9.0 Wide</v>
      </c>
      <c r="D4530" s="9" t="str">
        <f>'Master Data Table'!M4530</f>
        <v xml:space="preserve">Dr. Comfort Shoes </v>
      </c>
      <c r="E4530" s="9" t="str">
        <f>'Master Data Table'!E4530</f>
        <v>DR COMFORT</v>
      </c>
      <c r="F4530" s="9" t="str">
        <f>'Master Data Table'!G4530</f>
        <v>0888912000000Y0633030J04B</v>
      </c>
      <c r="G4530" s="9" t="str">
        <f>'Master Data Table'!H4530</f>
        <v>00190446846925</v>
      </c>
      <c r="H4530" s="18">
        <v>31041</v>
      </c>
      <c r="I4530" s="9" t="s">
        <v>13319</v>
      </c>
      <c r="J4530" s="17" t="s">
        <v>13414</v>
      </c>
    </row>
    <row r="4531" spans="2:10" ht="37" x14ac:dyDescent="0.45">
      <c r="B4531" s="9" t="str">
        <f>'Master Data Table'!B4531</f>
        <v>3955R-W-09.5</v>
      </c>
      <c r="C4531" s="9" t="str">
        <f>'Master Data Table'!C4531</f>
        <v>Refresh Lilac 9.5 Wide</v>
      </c>
      <c r="D4531" s="9" t="str">
        <f>'Master Data Table'!M4531</f>
        <v xml:space="preserve">Dr. Comfort Shoes </v>
      </c>
      <c r="E4531" s="9" t="str">
        <f>'Master Data Table'!E4531</f>
        <v>DR COMFORT</v>
      </c>
      <c r="F4531" s="9" t="str">
        <f>'Master Data Table'!G4531</f>
        <v>0888912000000Y0633030J04B</v>
      </c>
      <c r="G4531" s="9" t="str">
        <f>'Master Data Table'!H4531</f>
        <v>00190446846932</v>
      </c>
      <c r="H4531" s="18">
        <v>31041</v>
      </c>
      <c r="I4531" s="9" t="s">
        <v>13319</v>
      </c>
      <c r="J4531" s="17" t="s">
        <v>13414</v>
      </c>
    </row>
    <row r="4532" spans="2:10" ht="37" x14ac:dyDescent="0.45">
      <c r="B4532" s="9" t="str">
        <f>'Master Data Table'!B4532</f>
        <v>3955R-W-10.0</v>
      </c>
      <c r="C4532" s="9" t="str">
        <f>'Master Data Table'!C4532</f>
        <v>Refresh Lilac 10.0 Wide</v>
      </c>
      <c r="D4532" s="9" t="str">
        <f>'Master Data Table'!M4532</f>
        <v xml:space="preserve">Dr. Comfort Shoes </v>
      </c>
      <c r="E4532" s="9" t="str">
        <f>'Master Data Table'!E4532</f>
        <v>DR COMFORT</v>
      </c>
      <c r="F4532" s="9" t="str">
        <f>'Master Data Table'!G4532</f>
        <v>0888912000000Y0633030J04B</v>
      </c>
      <c r="G4532" s="9" t="str">
        <f>'Master Data Table'!H4532</f>
        <v>00190446846949</v>
      </c>
      <c r="H4532" s="18">
        <v>31041</v>
      </c>
      <c r="I4532" s="9" t="s">
        <v>13319</v>
      </c>
      <c r="J4532" s="17" t="s">
        <v>13414</v>
      </c>
    </row>
    <row r="4533" spans="2:10" ht="37" x14ac:dyDescent="0.45">
      <c r="B4533" s="9" t="str">
        <f>'Master Data Table'!B4533</f>
        <v>3955R-W-10.5</v>
      </c>
      <c r="C4533" s="9" t="str">
        <f>'Master Data Table'!C4533</f>
        <v>Refresh Lilac 10.5 Wide</v>
      </c>
      <c r="D4533" s="9" t="str">
        <f>'Master Data Table'!M4533</f>
        <v xml:space="preserve">Dr. Comfort Shoes </v>
      </c>
      <c r="E4533" s="9" t="str">
        <f>'Master Data Table'!E4533</f>
        <v>DR COMFORT</v>
      </c>
      <c r="F4533" s="9" t="str">
        <f>'Master Data Table'!G4533</f>
        <v>0888912000000Y0633030J04B</v>
      </c>
      <c r="G4533" s="9" t="str">
        <f>'Master Data Table'!H4533</f>
        <v>00190446846956</v>
      </c>
      <c r="H4533" s="18">
        <v>31041</v>
      </c>
      <c r="I4533" s="9" t="s">
        <v>13319</v>
      </c>
      <c r="J4533" s="17" t="s">
        <v>13414</v>
      </c>
    </row>
    <row r="4534" spans="2:10" ht="37" x14ac:dyDescent="0.45">
      <c r="B4534" s="9" t="str">
        <f>'Master Data Table'!B4534</f>
        <v>3955R-W-11.0</v>
      </c>
      <c r="C4534" s="9" t="str">
        <f>'Master Data Table'!C4534</f>
        <v>Refresh Lilac 11.0 Wide</v>
      </c>
      <c r="D4534" s="9" t="str">
        <f>'Master Data Table'!M4534</f>
        <v xml:space="preserve">Dr. Comfort Shoes </v>
      </c>
      <c r="E4534" s="9" t="str">
        <f>'Master Data Table'!E4534</f>
        <v>DR COMFORT</v>
      </c>
      <c r="F4534" s="9" t="str">
        <f>'Master Data Table'!G4534</f>
        <v>0888912000000Y0633030J04B</v>
      </c>
      <c r="G4534" s="9" t="str">
        <f>'Master Data Table'!H4534</f>
        <v>00190446846963</v>
      </c>
      <c r="H4534" s="18">
        <v>31041</v>
      </c>
      <c r="I4534" s="9" t="s">
        <v>13319</v>
      </c>
      <c r="J4534" s="17" t="s">
        <v>13414</v>
      </c>
    </row>
    <row r="4535" spans="2:10" ht="37" x14ac:dyDescent="0.45">
      <c r="B4535" s="9" t="str">
        <f>'Master Data Table'!B4535</f>
        <v>3955R-W-12.0</v>
      </c>
      <c r="C4535" s="9" t="str">
        <f>'Master Data Table'!C4535</f>
        <v>Refresh Lilac 12.0 Wide</v>
      </c>
      <c r="D4535" s="9" t="str">
        <f>'Master Data Table'!M4535</f>
        <v xml:space="preserve">Dr. Comfort Shoes </v>
      </c>
      <c r="E4535" s="9" t="str">
        <f>'Master Data Table'!E4535</f>
        <v>DR COMFORT</v>
      </c>
      <c r="F4535" s="9" t="str">
        <f>'Master Data Table'!G4535</f>
        <v>0888912000000Y0633030J04B</v>
      </c>
      <c r="G4535" s="9" t="str">
        <f>'Master Data Table'!H4535</f>
        <v>00190446846970</v>
      </c>
      <c r="H4535" s="18">
        <v>31041</v>
      </c>
      <c r="I4535" s="9" t="s">
        <v>13319</v>
      </c>
      <c r="J4535" s="17" t="s">
        <v>13414</v>
      </c>
    </row>
    <row r="4536" spans="2:10" ht="37" x14ac:dyDescent="0.45">
      <c r="B4536" s="9" t="str">
        <f>'Master Data Table'!B4536</f>
        <v>3955R-X-04.0</v>
      </c>
      <c r="C4536" s="9" t="str">
        <f>'Master Data Table'!C4536</f>
        <v>Refresh Lilac 4.0 XWide</v>
      </c>
      <c r="D4536" s="9" t="str">
        <f>'Master Data Table'!M4536</f>
        <v xml:space="preserve">Dr. Comfort Shoes </v>
      </c>
      <c r="E4536" s="9" t="str">
        <f>'Master Data Table'!E4536</f>
        <v>DR COMFORT</v>
      </c>
      <c r="F4536" s="9" t="str">
        <f>'Master Data Table'!G4536</f>
        <v>0888912000000Y0633030J04B</v>
      </c>
      <c r="G4536" s="9" t="str">
        <f>'Master Data Table'!H4536</f>
        <v>00190446846987</v>
      </c>
      <c r="H4536" s="18">
        <v>31041</v>
      </c>
      <c r="I4536" s="9" t="s">
        <v>13319</v>
      </c>
      <c r="J4536" s="17" t="s">
        <v>13414</v>
      </c>
    </row>
    <row r="4537" spans="2:10" ht="37" x14ac:dyDescent="0.45">
      <c r="B4537" s="9" t="str">
        <f>'Master Data Table'!B4537</f>
        <v>3955R-X-04.5</v>
      </c>
      <c r="C4537" s="9" t="str">
        <f>'Master Data Table'!C4537</f>
        <v>Refresh Lilac 4.5 XWide</v>
      </c>
      <c r="D4537" s="9" t="str">
        <f>'Master Data Table'!M4537</f>
        <v xml:space="preserve">Dr. Comfort Shoes </v>
      </c>
      <c r="E4537" s="9" t="str">
        <f>'Master Data Table'!E4537</f>
        <v>DR COMFORT</v>
      </c>
      <c r="F4537" s="9" t="str">
        <f>'Master Data Table'!G4537</f>
        <v>0888912000000Y0633030J04B</v>
      </c>
      <c r="G4537" s="9" t="str">
        <f>'Master Data Table'!H4537</f>
        <v>00190446846994</v>
      </c>
      <c r="H4537" s="18">
        <v>31041</v>
      </c>
      <c r="I4537" s="9" t="s">
        <v>13319</v>
      </c>
      <c r="J4537" s="17" t="s">
        <v>13414</v>
      </c>
    </row>
    <row r="4538" spans="2:10" ht="37" x14ac:dyDescent="0.45">
      <c r="B4538" s="9" t="str">
        <f>'Master Data Table'!B4538</f>
        <v>3955R-X-05.0</v>
      </c>
      <c r="C4538" s="9" t="str">
        <f>'Master Data Table'!C4538</f>
        <v>Refresh Lilac 5.0 XWide</v>
      </c>
      <c r="D4538" s="9" t="str">
        <f>'Master Data Table'!M4538</f>
        <v xml:space="preserve">Dr. Comfort Shoes </v>
      </c>
      <c r="E4538" s="9" t="str">
        <f>'Master Data Table'!E4538</f>
        <v>DR COMFORT</v>
      </c>
      <c r="F4538" s="9" t="str">
        <f>'Master Data Table'!G4538</f>
        <v>0888912000000Y0633030J04B</v>
      </c>
      <c r="G4538" s="9" t="str">
        <f>'Master Data Table'!H4538</f>
        <v>00190446847007</v>
      </c>
      <c r="H4538" s="18">
        <v>31041</v>
      </c>
      <c r="I4538" s="9" t="s">
        <v>13319</v>
      </c>
      <c r="J4538" s="17" t="s">
        <v>13414</v>
      </c>
    </row>
    <row r="4539" spans="2:10" ht="37" x14ac:dyDescent="0.45">
      <c r="B4539" s="9" t="str">
        <f>'Master Data Table'!B4539</f>
        <v>3955R-X-05.5</v>
      </c>
      <c r="C4539" s="9" t="str">
        <f>'Master Data Table'!C4539</f>
        <v>Refresh Lilac 5.5 XWide</v>
      </c>
      <c r="D4539" s="9" t="str">
        <f>'Master Data Table'!M4539</f>
        <v xml:space="preserve">Dr. Comfort Shoes </v>
      </c>
      <c r="E4539" s="9" t="str">
        <f>'Master Data Table'!E4539</f>
        <v>DR COMFORT</v>
      </c>
      <c r="F4539" s="9" t="str">
        <f>'Master Data Table'!G4539</f>
        <v>0888912000000Y0633030J04B</v>
      </c>
      <c r="G4539" s="9" t="str">
        <f>'Master Data Table'!H4539</f>
        <v>00190446847014</v>
      </c>
      <c r="H4539" s="18">
        <v>31041</v>
      </c>
      <c r="I4539" s="9" t="s">
        <v>13319</v>
      </c>
      <c r="J4539" s="17" t="s">
        <v>13414</v>
      </c>
    </row>
    <row r="4540" spans="2:10" ht="37" x14ac:dyDescent="0.45">
      <c r="B4540" s="9" t="str">
        <f>'Master Data Table'!B4540</f>
        <v>3955R-X-06.0</v>
      </c>
      <c r="C4540" s="9" t="str">
        <f>'Master Data Table'!C4540</f>
        <v>Refresh Lilac 6.0 XWide</v>
      </c>
      <c r="D4540" s="9" t="str">
        <f>'Master Data Table'!M4540</f>
        <v xml:space="preserve">Dr. Comfort Shoes </v>
      </c>
      <c r="E4540" s="9" t="str">
        <f>'Master Data Table'!E4540</f>
        <v>DR COMFORT</v>
      </c>
      <c r="F4540" s="9" t="str">
        <f>'Master Data Table'!G4540</f>
        <v>0888912000000Y0633030J04B</v>
      </c>
      <c r="G4540" s="9" t="str">
        <f>'Master Data Table'!H4540</f>
        <v>00190446847021</v>
      </c>
      <c r="H4540" s="18">
        <v>31041</v>
      </c>
      <c r="I4540" s="9" t="s">
        <v>13319</v>
      </c>
      <c r="J4540" s="17" t="s">
        <v>13414</v>
      </c>
    </row>
    <row r="4541" spans="2:10" ht="37" x14ac:dyDescent="0.45">
      <c r="B4541" s="9" t="str">
        <f>'Master Data Table'!B4541</f>
        <v>3955R-X-06.5</v>
      </c>
      <c r="C4541" s="9" t="str">
        <f>'Master Data Table'!C4541</f>
        <v>Refresh Lilac 6.5 XWide</v>
      </c>
      <c r="D4541" s="9" t="str">
        <f>'Master Data Table'!M4541</f>
        <v xml:space="preserve">Dr. Comfort Shoes </v>
      </c>
      <c r="E4541" s="9" t="str">
        <f>'Master Data Table'!E4541</f>
        <v>DR COMFORT</v>
      </c>
      <c r="F4541" s="9" t="str">
        <f>'Master Data Table'!G4541</f>
        <v>0888912000000Y0633030J04B</v>
      </c>
      <c r="G4541" s="9" t="str">
        <f>'Master Data Table'!H4541</f>
        <v>00190446847038</v>
      </c>
      <c r="H4541" s="18">
        <v>31041</v>
      </c>
      <c r="I4541" s="9" t="s">
        <v>13319</v>
      </c>
      <c r="J4541" s="17" t="s">
        <v>13414</v>
      </c>
    </row>
    <row r="4542" spans="2:10" ht="37" x14ac:dyDescent="0.45">
      <c r="B4542" s="9" t="str">
        <f>'Master Data Table'!B4542</f>
        <v>3955R-X-07.0</v>
      </c>
      <c r="C4542" s="9" t="str">
        <f>'Master Data Table'!C4542</f>
        <v>Refresh Lilac 7.0 XWide</v>
      </c>
      <c r="D4542" s="9" t="str">
        <f>'Master Data Table'!M4542</f>
        <v xml:space="preserve">Dr. Comfort Shoes </v>
      </c>
      <c r="E4542" s="9" t="str">
        <f>'Master Data Table'!E4542</f>
        <v>DR COMFORT</v>
      </c>
      <c r="F4542" s="9" t="str">
        <f>'Master Data Table'!G4542</f>
        <v>0888912000000Y0633030J04B</v>
      </c>
      <c r="G4542" s="9" t="str">
        <f>'Master Data Table'!H4542</f>
        <v>00190446847045</v>
      </c>
      <c r="H4542" s="18">
        <v>31041</v>
      </c>
      <c r="I4542" s="9" t="s">
        <v>13319</v>
      </c>
      <c r="J4542" s="17" t="s">
        <v>13414</v>
      </c>
    </row>
    <row r="4543" spans="2:10" ht="37" x14ac:dyDescent="0.45">
      <c r="B4543" s="9" t="str">
        <f>'Master Data Table'!B4543</f>
        <v>3955R-X-07.5</v>
      </c>
      <c r="C4543" s="9" t="str">
        <f>'Master Data Table'!C4543</f>
        <v>Refresh Lilac 7.5 XWide</v>
      </c>
      <c r="D4543" s="9" t="str">
        <f>'Master Data Table'!M4543</f>
        <v xml:space="preserve">Dr. Comfort Shoes </v>
      </c>
      <c r="E4543" s="9" t="str">
        <f>'Master Data Table'!E4543</f>
        <v>DR COMFORT</v>
      </c>
      <c r="F4543" s="9" t="str">
        <f>'Master Data Table'!G4543</f>
        <v>0888912000000Y0633030J04B</v>
      </c>
      <c r="G4543" s="9" t="str">
        <f>'Master Data Table'!H4543</f>
        <v>00190446847052</v>
      </c>
      <c r="H4543" s="18">
        <v>31041</v>
      </c>
      <c r="I4543" s="9" t="s">
        <v>13319</v>
      </c>
      <c r="J4543" s="17" t="s">
        <v>13414</v>
      </c>
    </row>
    <row r="4544" spans="2:10" ht="37" x14ac:dyDescent="0.45">
      <c r="B4544" s="9" t="str">
        <f>'Master Data Table'!B4544</f>
        <v>3955R-X-08.0</v>
      </c>
      <c r="C4544" s="9" t="str">
        <f>'Master Data Table'!C4544</f>
        <v>Refresh Lilac 8.0 XWide</v>
      </c>
      <c r="D4544" s="9" t="str">
        <f>'Master Data Table'!M4544</f>
        <v xml:space="preserve">Dr. Comfort Shoes </v>
      </c>
      <c r="E4544" s="9" t="str">
        <f>'Master Data Table'!E4544</f>
        <v>DR COMFORT</v>
      </c>
      <c r="F4544" s="9" t="str">
        <f>'Master Data Table'!G4544</f>
        <v>0888912000000Y0633030J04B</v>
      </c>
      <c r="G4544" s="9" t="str">
        <f>'Master Data Table'!H4544</f>
        <v>00190446847069</v>
      </c>
      <c r="H4544" s="18">
        <v>31041</v>
      </c>
      <c r="I4544" s="9" t="s">
        <v>13319</v>
      </c>
      <c r="J4544" s="17" t="s">
        <v>13414</v>
      </c>
    </row>
    <row r="4545" spans="2:10" ht="37" x14ac:dyDescent="0.45">
      <c r="B4545" s="9" t="str">
        <f>'Master Data Table'!B4545</f>
        <v>3955R-X-08.5</v>
      </c>
      <c r="C4545" s="9" t="str">
        <f>'Master Data Table'!C4545</f>
        <v>Refresh Lilac 8.5 XWide</v>
      </c>
      <c r="D4545" s="9" t="str">
        <f>'Master Data Table'!M4545</f>
        <v xml:space="preserve">Dr. Comfort Shoes </v>
      </c>
      <c r="E4545" s="9" t="str">
        <f>'Master Data Table'!E4545</f>
        <v>DR COMFORT</v>
      </c>
      <c r="F4545" s="9" t="str">
        <f>'Master Data Table'!G4545</f>
        <v>0888912000000Y0633030J04B</v>
      </c>
      <c r="G4545" s="9" t="str">
        <f>'Master Data Table'!H4545</f>
        <v>00190446847076</v>
      </c>
      <c r="H4545" s="18">
        <v>31041</v>
      </c>
      <c r="I4545" s="9" t="s">
        <v>13319</v>
      </c>
      <c r="J4545" s="17" t="s">
        <v>13414</v>
      </c>
    </row>
    <row r="4546" spans="2:10" ht="37" x14ac:dyDescent="0.45">
      <c r="B4546" s="9" t="str">
        <f>'Master Data Table'!B4546</f>
        <v>3955R-X-09.0</v>
      </c>
      <c r="C4546" s="9" t="str">
        <f>'Master Data Table'!C4546</f>
        <v>Refresh Lilac 9.0 XWide</v>
      </c>
      <c r="D4546" s="9" t="str">
        <f>'Master Data Table'!M4546</f>
        <v xml:space="preserve">Dr. Comfort Shoes </v>
      </c>
      <c r="E4546" s="9" t="str">
        <f>'Master Data Table'!E4546</f>
        <v>DR COMFORT</v>
      </c>
      <c r="F4546" s="9" t="str">
        <f>'Master Data Table'!G4546</f>
        <v>0888912000000Y0633030J04B</v>
      </c>
      <c r="G4546" s="9" t="str">
        <f>'Master Data Table'!H4546</f>
        <v>00190446847083</v>
      </c>
      <c r="H4546" s="18">
        <v>31041</v>
      </c>
      <c r="I4546" s="9" t="s">
        <v>13319</v>
      </c>
      <c r="J4546" s="17" t="s">
        <v>13414</v>
      </c>
    </row>
    <row r="4547" spans="2:10" ht="37" x14ac:dyDescent="0.45">
      <c r="B4547" s="9" t="str">
        <f>'Master Data Table'!B4547</f>
        <v>3955R-X-09.5</v>
      </c>
      <c r="C4547" s="9" t="str">
        <f>'Master Data Table'!C4547</f>
        <v>Refresh Lilac 9.5 XWide</v>
      </c>
      <c r="D4547" s="9" t="str">
        <f>'Master Data Table'!M4547</f>
        <v xml:space="preserve">Dr. Comfort Shoes </v>
      </c>
      <c r="E4547" s="9" t="str">
        <f>'Master Data Table'!E4547</f>
        <v>DR COMFORT</v>
      </c>
      <c r="F4547" s="9" t="str">
        <f>'Master Data Table'!G4547</f>
        <v>0888912000000Y0633030J04B</v>
      </c>
      <c r="G4547" s="9" t="str">
        <f>'Master Data Table'!H4547</f>
        <v>00190446847090</v>
      </c>
      <c r="H4547" s="18">
        <v>31041</v>
      </c>
      <c r="I4547" s="9" t="s">
        <v>13319</v>
      </c>
      <c r="J4547" s="17" t="s">
        <v>13414</v>
      </c>
    </row>
    <row r="4548" spans="2:10" ht="37" x14ac:dyDescent="0.45">
      <c r="B4548" s="9" t="str">
        <f>'Master Data Table'!B4548</f>
        <v>3955R-X-10.0</v>
      </c>
      <c r="C4548" s="9" t="str">
        <f>'Master Data Table'!C4548</f>
        <v>Refresh Lilac 10.0 XWide</v>
      </c>
      <c r="D4548" s="9" t="str">
        <f>'Master Data Table'!M4548</f>
        <v xml:space="preserve">Dr. Comfort Shoes </v>
      </c>
      <c r="E4548" s="9" t="str">
        <f>'Master Data Table'!E4548</f>
        <v>DR COMFORT</v>
      </c>
      <c r="F4548" s="9" t="str">
        <f>'Master Data Table'!G4548</f>
        <v>0888912000000Y0633030J04B</v>
      </c>
      <c r="G4548" s="9" t="str">
        <f>'Master Data Table'!H4548</f>
        <v>00190446847106</v>
      </c>
      <c r="H4548" s="18">
        <v>31041</v>
      </c>
      <c r="I4548" s="9" t="s">
        <v>13319</v>
      </c>
      <c r="J4548" s="17" t="s">
        <v>13414</v>
      </c>
    </row>
    <row r="4549" spans="2:10" ht="37" x14ac:dyDescent="0.45">
      <c r="B4549" s="9" t="str">
        <f>'Master Data Table'!B4549</f>
        <v>3955R-X-10.5</v>
      </c>
      <c r="C4549" s="9" t="str">
        <f>'Master Data Table'!C4549</f>
        <v>Refresh Lilac 10.5 XWide</v>
      </c>
      <c r="D4549" s="9" t="str">
        <f>'Master Data Table'!M4549</f>
        <v xml:space="preserve">Dr. Comfort Shoes </v>
      </c>
      <c r="E4549" s="9" t="str">
        <f>'Master Data Table'!E4549</f>
        <v>DR COMFORT</v>
      </c>
      <c r="F4549" s="9" t="str">
        <f>'Master Data Table'!G4549</f>
        <v>0888912000000Y0633030J04B</v>
      </c>
      <c r="G4549" s="9" t="str">
        <f>'Master Data Table'!H4549</f>
        <v>00190446847113</v>
      </c>
      <c r="H4549" s="18">
        <v>31041</v>
      </c>
      <c r="I4549" s="9" t="s">
        <v>13319</v>
      </c>
      <c r="J4549" s="17" t="s">
        <v>13414</v>
      </c>
    </row>
    <row r="4550" spans="2:10" ht="37" x14ac:dyDescent="0.45">
      <c r="B4550" s="9" t="str">
        <f>'Master Data Table'!B4550</f>
        <v>3955R-X-11.0</v>
      </c>
      <c r="C4550" s="9" t="str">
        <f>'Master Data Table'!C4550</f>
        <v>Refresh Lilac 11.0 XWide</v>
      </c>
      <c r="D4550" s="9" t="str">
        <f>'Master Data Table'!M4550</f>
        <v xml:space="preserve">Dr. Comfort Shoes </v>
      </c>
      <c r="E4550" s="9" t="str">
        <f>'Master Data Table'!E4550</f>
        <v>DR COMFORT</v>
      </c>
      <c r="F4550" s="9" t="str">
        <f>'Master Data Table'!G4550</f>
        <v>0888912000000Y0633030J04B</v>
      </c>
      <c r="G4550" s="9" t="str">
        <f>'Master Data Table'!H4550</f>
        <v>00190446847120</v>
      </c>
      <c r="H4550" s="18">
        <v>31041</v>
      </c>
      <c r="I4550" s="9" t="s">
        <v>13319</v>
      </c>
      <c r="J4550" s="17" t="s">
        <v>13414</v>
      </c>
    </row>
    <row r="4551" spans="2:10" ht="37" x14ac:dyDescent="0.45">
      <c r="B4551" s="9" t="str">
        <f>'Master Data Table'!B4551</f>
        <v>3951R-M-04.0</v>
      </c>
      <c r="C4551" s="9" t="str">
        <f>'Master Data Table'!C4551</f>
        <v>Refresh Sapphire 4.0 Medium</v>
      </c>
      <c r="D4551" s="9" t="str">
        <f>'Master Data Table'!M4551</f>
        <v xml:space="preserve">Dr. Comfort Shoes </v>
      </c>
      <c r="E4551" s="9" t="str">
        <f>'Master Data Table'!E4551</f>
        <v>DR COMFORT</v>
      </c>
      <c r="F4551" s="9" t="str">
        <f>'Master Data Table'!G4551</f>
        <v>0888912000000Y0633030J04B</v>
      </c>
      <c r="G4551" s="9" t="str">
        <f>'Master Data Table'!H4551</f>
        <v>00190446847144</v>
      </c>
      <c r="H4551" s="18">
        <v>31041</v>
      </c>
      <c r="I4551" s="9" t="s">
        <v>13319</v>
      </c>
      <c r="J4551" s="17" t="s">
        <v>13414</v>
      </c>
    </row>
    <row r="4552" spans="2:10" ht="37" x14ac:dyDescent="0.45">
      <c r="B4552" s="9" t="str">
        <f>'Master Data Table'!B4552</f>
        <v>3951R-M-04.5</v>
      </c>
      <c r="C4552" s="9" t="str">
        <f>'Master Data Table'!C4552</f>
        <v>Refresh Sapphire 4.5 Medium</v>
      </c>
      <c r="D4552" s="9" t="str">
        <f>'Master Data Table'!M4552</f>
        <v xml:space="preserve">Dr. Comfort Shoes </v>
      </c>
      <c r="E4552" s="9" t="str">
        <f>'Master Data Table'!E4552</f>
        <v>DR COMFORT</v>
      </c>
      <c r="F4552" s="9" t="str">
        <f>'Master Data Table'!G4552</f>
        <v>0888912000000Y0633030J04B</v>
      </c>
      <c r="G4552" s="9" t="str">
        <f>'Master Data Table'!H4552</f>
        <v>00190446847151</v>
      </c>
      <c r="H4552" s="18">
        <v>31041</v>
      </c>
      <c r="I4552" s="9" t="s">
        <v>13319</v>
      </c>
      <c r="J4552" s="17" t="s">
        <v>13414</v>
      </c>
    </row>
    <row r="4553" spans="2:10" ht="37" x14ac:dyDescent="0.45">
      <c r="B4553" s="9" t="str">
        <f>'Master Data Table'!B4553</f>
        <v>3951R-M-05.0</v>
      </c>
      <c r="C4553" s="9" t="str">
        <f>'Master Data Table'!C4553</f>
        <v>Refresh Sapphire 5.0 Medium</v>
      </c>
      <c r="D4553" s="9" t="str">
        <f>'Master Data Table'!M4553</f>
        <v xml:space="preserve">Dr. Comfort Shoes </v>
      </c>
      <c r="E4553" s="9" t="str">
        <f>'Master Data Table'!E4553</f>
        <v>DR COMFORT</v>
      </c>
      <c r="F4553" s="9" t="str">
        <f>'Master Data Table'!G4553</f>
        <v>0888912000000Y0633030J04B</v>
      </c>
      <c r="G4553" s="9" t="str">
        <f>'Master Data Table'!H4553</f>
        <v>00190446847168</v>
      </c>
      <c r="H4553" s="18">
        <v>31041</v>
      </c>
      <c r="I4553" s="9" t="s">
        <v>13319</v>
      </c>
      <c r="J4553" s="17" t="s">
        <v>13414</v>
      </c>
    </row>
    <row r="4554" spans="2:10" ht="37" x14ac:dyDescent="0.45">
      <c r="B4554" s="9" t="str">
        <f>'Master Data Table'!B4554</f>
        <v>3951R-M-05.5</v>
      </c>
      <c r="C4554" s="9" t="str">
        <f>'Master Data Table'!C4554</f>
        <v>Refresh Sapphire 5.5 Medium</v>
      </c>
      <c r="D4554" s="9" t="str">
        <f>'Master Data Table'!M4554</f>
        <v xml:space="preserve">Dr. Comfort Shoes </v>
      </c>
      <c r="E4554" s="9" t="str">
        <f>'Master Data Table'!E4554</f>
        <v>DR COMFORT</v>
      </c>
      <c r="F4554" s="9" t="str">
        <f>'Master Data Table'!G4554</f>
        <v>0888912000000Y0633030J04B</v>
      </c>
      <c r="G4554" s="9" t="str">
        <f>'Master Data Table'!H4554</f>
        <v>00190446847175</v>
      </c>
      <c r="H4554" s="18">
        <v>31041</v>
      </c>
      <c r="I4554" s="9" t="s">
        <v>13319</v>
      </c>
      <c r="J4554" s="17" t="s">
        <v>13414</v>
      </c>
    </row>
    <row r="4555" spans="2:10" ht="37" x14ac:dyDescent="0.45">
      <c r="B4555" s="9" t="str">
        <f>'Master Data Table'!B4555</f>
        <v>3951R-M-06.0</v>
      </c>
      <c r="C4555" s="9" t="str">
        <f>'Master Data Table'!C4555</f>
        <v>Refresh Sapphire 6.0 Medium</v>
      </c>
      <c r="D4555" s="9" t="str">
        <f>'Master Data Table'!M4555</f>
        <v xml:space="preserve">Dr. Comfort Shoes </v>
      </c>
      <c r="E4555" s="9" t="str">
        <f>'Master Data Table'!E4555</f>
        <v>DR COMFORT</v>
      </c>
      <c r="F4555" s="9" t="str">
        <f>'Master Data Table'!G4555</f>
        <v>0888912000000Y0633030J04B</v>
      </c>
      <c r="G4555" s="9" t="str">
        <f>'Master Data Table'!H4555</f>
        <v>00190446847182</v>
      </c>
      <c r="H4555" s="18">
        <v>31041</v>
      </c>
      <c r="I4555" s="9" t="s">
        <v>13319</v>
      </c>
      <c r="J4555" s="17" t="s">
        <v>13414</v>
      </c>
    </row>
    <row r="4556" spans="2:10" ht="37" x14ac:dyDescent="0.45">
      <c r="B4556" s="9" t="str">
        <f>'Master Data Table'!B4556</f>
        <v>3951R-M-06.5</v>
      </c>
      <c r="C4556" s="9" t="str">
        <f>'Master Data Table'!C4556</f>
        <v>Refresh Sapphire 6.5 Medium</v>
      </c>
      <c r="D4556" s="9" t="str">
        <f>'Master Data Table'!M4556</f>
        <v xml:space="preserve">Dr. Comfort Shoes </v>
      </c>
      <c r="E4556" s="9" t="str">
        <f>'Master Data Table'!E4556</f>
        <v>DR COMFORT</v>
      </c>
      <c r="F4556" s="9" t="str">
        <f>'Master Data Table'!G4556</f>
        <v>0888912000000Y0633030J04B</v>
      </c>
      <c r="G4556" s="9" t="str">
        <f>'Master Data Table'!H4556</f>
        <v>00190446847199</v>
      </c>
      <c r="H4556" s="18">
        <v>31041</v>
      </c>
      <c r="I4556" s="9" t="s">
        <v>13319</v>
      </c>
      <c r="J4556" s="17" t="s">
        <v>13414</v>
      </c>
    </row>
    <row r="4557" spans="2:10" ht="37" x14ac:dyDescent="0.45">
      <c r="B4557" s="9" t="str">
        <f>'Master Data Table'!B4557</f>
        <v>3951R-M-07.0</v>
      </c>
      <c r="C4557" s="9" t="str">
        <f>'Master Data Table'!C4557</f>
        <v>Refresh Sapphire 7.0 Medium</v>
      </c>
      <c r="D4557" s="9" t="str">
        <f>'Master Data Table'!M4557</f>
        <v xml:space="preserve">Dr. Comfort Shoes </v>
      </c>
      <c r="E4557" s="9" t="str">
        <f>'Master Data Table'!E4557</f>
        <v>DR COMFORT</v>
      </c>
      <c r="F4557" s="9" t="str">
        <f>'Master Data Table'!G4557</f>
        <v>0888912000000Y0633030J04B</v>
      </c>
      <c r="G4557" s="9" t="str">
        <f>'Master Data Table'!H4557</f>
        <v>00190446847205</v>
      </c>
      <c r="H4557" s="18">
        <v>31041</v>
      </c>
      <c r="I4557" s="9" t="s">
        <v>13319</v>
      </c>
      <c r="J4557" s="17" t="s">
        <v>13414</v>
      </c>
    </row>
    <row r="4558" spans="2:10" ht="37" x14ac:dyDescent="0.45">
      <c r="B4558" s="9" t="str">
        <f>'Master Data Table'!B4558</f>
        <v>3951R-M-07.5</v>
      </c>
      <c r="C4558" s="9" t="str">
        <f>'Master Data Table'!C4558</f>
        <v>Refresh Sapphire 7.5 Medium</v>
      </c>
      <c r="D4558" s="9" t="str">
        <f>'Master Data Table'!M4558</f>
        <v xml:space="preserve">Dr. Comfort Shoes </v>
      </c>
      <c r="E4558" s="9" t="str">
        <f>'Master Data Table'!E4558</f>
        <v>DR COMFORT</v>
      </c>
      <c r="F4558" s="9" t="str">
        <f>'Master Data Table'!G4558</f>
        <v>0888912000000Y0633030J04B</v>
      </c>
      <c r="G4558" s="9" t="str">
        <f>'Master Data Table'!H4558</f>
        <v>00190446847212</v>
      </c>
      <c r="H4558" s="18">
        <v>31041</v>
      </c>
      <c r="I4558" s="9" t="s">
        <v>13319</v>
      </c>
      <c r="J4558" s="17" t="s">
        <v>13414</v>
      </c>
    </row>
    <row r="4559" spans="2:10" ht="37" x14ac:dyDescent="0.45">
      <c r="B4559" s="9" t="str">
        <f>'Master Data Table'!B4559</f>
        <v>3951R-M-08.0</v>
      </c>
      <c r="C4559" s="9" t="str">
        <f>'Master Data Table'!C4559</f>
        <v>Refresh Sapphire 8.0 Medium</v>
      </c>
      <c r="D4559" s="9" t="str">
        <f>'Master Data Table'!M4559</f>
        <v xml:space="preserve">Dr. Comfort Shoes </v>
      </c>
      <c r="E4559" s="9" t="str">
        <f>'Master Data Table'!E4559</f>
        <v>DR COMFORT</v>
      </c>
      <c r="F4559" s="9" t="str">
        <f>'Master Data Table'!G4559</f>
        <v>0888912000000Y0633030J04B</v>
      </c>
      <c r="G4559" s="9" t="str">
        <f>'Master Data Table'!H4559</f>
        <v>00190446847229</v>
      </c>
      <c r="H4559" s="18">
        <v>31041</v>
      </c>
      <c r="I4559" s="9" t="s">
        <v>13319</v>
      </c>
      <c r="J4559" s="17" t="s">
        <v>13414</v>
      </c>
    </row>
    <row r="4560" spans="2:10" ht="37" x14ac:dyDescent="0.45">
      <c r="B4560" s="9" t="str">
        <f>'Master Data Table'!B4560</f>
        <v>3951R-M-08.5</v>
      </c>
      <c r="C4560" s="9" t="str">
        <f>'Master Data Table'!C4560</f>
        <v>Refresh Sapphire 8.5 Medium</v>
      </c>
      <c r="D4560" s="9" t="str">
        <f>'Master Data Table'!M4560</f>
        <v xml:space="preserve">Dr. Comfort Shoes </v>
      </c>
      <c r="E4560" s="9" t="str">
        <f>'Master Data Table'!E4560</f>
        <v>DR COMFORT</v>
      </c>
      <c r="F4560" s="9" t="str">
        <f>'Master Data Table'!G4560</f>
        <v>0888912000000Y0633030J04B</v>
      </c>
      <c r="G4560" s="9" t="str">
        <f>'Master Data Table'!H4560</f>
        <v>00190446847236</v>
      </c>
      <c r="H4560" s="18">
        <v>31041</v>
      </c>
      <c r="I4560" s="9" t="s">
        <v>13319</v>
      </c>
      <c r="J4560" s="17" t="s">
        <v>13414</v>
      </c>
    </row>
    <row r="4561" spans="2:10" ht="37" x14ac:dyDescent="0.45">
      <c r="B4561" s="9" t="str">
        <f>'Master Data Table'!B4561</f>
        <v>3951R-M-09.0</v>
      </c>
      <c r="C4561" s="9" t="str">
        <f>'Master Data Table'!C4561</f>
        <v>Refresh Sapphire 9.0 Medium</v>
      </c>
      <c r="D4561" s="9" t="str">
        <f>'Master Data Table'!M4561</f>
        <v xml:space="preserve">Dr. Comfort Shoes </v>
      </c>
      <c r="E4561" s="9" t="str">
        <f>'Master Data Table'!E4561</f>
        <v>DR COMFORT</v>
      </c>
      <c r="F4561" s="9" t="str">
        <f>'Master Data Table'!G4561</f>
        <v>0888912000000Y0633030J04B</v>
      </c>
      <c r="G4561" s="9" t="str">
        <f>'Master Data Table'!H4561</f>
        <v>00190446847243</v>
      </c>
      <c r="H4561" s="18">
        <v>31041</v>
      </c>
      <c r="I4561" s="9" t="s">
        <v>13319</v>
      </c>
      <c r="J4561" s="17" t="s">
        <v>13414</v>
      </c>
    </row>
    <row r="4562" spans="2:10" ht="37" x14ac:dyDescent="0.45">
      <c r="B4562" s="9" t="str">
        <f>'Master Data Table'!B4562</f>
        <v>3951R-M-09.5</v>
      </c>
      <c r="C4562" s="9" t="str">
        <f>'Master Data Table'!C4562</f>
        <v>Refresh Sapphire 9.5 Medium</v>
      </c>
      <c r="D4562" s="9" t="str">
        <f>'Master Data Table'!M4562</f>
        <v xml:space="preserve">Dr. Comfort Shoes </v>
      </c>
      <c r="E4562" s="9" t="str">
        <f>'Master Data Table'!E4562</f>
        <v>DR COMFORT</v>
      </c>
      <c r="F4562" s="9" t="str">
        <f>'Master Data Table'!G4562</f>
        <v>0888912000000Y0633030J04B</v>
      </c>
      <c r="G4562" s="9" t="str">
        <f>'Master Data Table'!H4562</f>
        <v>00190446847250</v>
      </c>
      <c r="H4562" s="18">
        <v>31041</v>
      </c>
      <c r="I4562" s="9" t="s">
        <v>13319</v>
      </c>
      <c r="J4562" s="17" t="s">
        <v>13414</v>
      </c>
    </row>
    <row r="4563" spans="2:10" ht="37" x14ac:dyDescent="0.45">
      <c r="B4563" s="9" t="str">
        <f>'Master Data Table'!B4563</f>
        <v>3951R-M-10.0</v>
      </c>
      <c r="C4563" s="9" t="str">
        <f>'Master Data Table'!C4563</f>
        <v>Refresh Sapphire 10.0 Medium</v>
      </c>
      <c r="D4563" s="9" t="str">
        <f>'Master Data Table'!M4563</f>
        <v xml:space="preserve">Dr. Comfort Shoes </v>
      </c>
      <c r="E4563" s="9" t="str">
        <f>'Master Data Table'!E4563</f>
        <v>DR COMFORT</v>
      </c>
      <c r="F4563" s="9" t="str">
        <f>'Master Data Table'!G4563</f>
        <v>0888912000000Y0633030J04B</v>
      </c>
      <c r="G4563" s="9" t="str">
        <f>'Master Data Table'!H4563</f>
        <v>00190446847267</v>
      </c>
      <c r="H4563" s="18">
        <v>31041</v>
      </c>
      <c r="I4563" s="9" t="s">
        <v>13319</v>
      </c>
      <c r="J4563" s="17" t="s">
        <v>13414</v>
      </c>
    </row>
    <row r="4564" spans="2:10" ht="37" x14ac:dyDescent="0.45">
      <c r="B4564" s="9" t="str">
        <f>'Master Data Table'!B4564</f>
        <v>3951R-M-10.5</v>
      </c>
      <c r="C4564" s="9" t="str">
        <f>'Master Data Table'!C4564</f>
        <v>Refresh Sapphire 10.5 Medium</v>
      </c>
      <c r="D4564" s="9" t="str">
        <f>'Master Data Table'!M4564</f>
        <v xml:space="preserve">Dr. Comfort Shoes </v>
      </c>
      <c r="E4564" s="9" t="str">
        <f>'Master Data Table'!E4564</f>
        <v>DR COMFORT</v>
      </c>
      <c r="F4564" s="9" t="str">
        <f>'Master Data Table'!G4564</f>
        <v>0888912000000Y0633030J04B</v>
      </c>
      <c r="G4564" s="9" t="str">
        <f>'Master Data Table'!H4564</f>
        <v>00190446847274</v>
      </c>
      <c r="H4564" s="18">
        <v>31041</v>
      </c>
      <c r="I4564" s="9" t="s">
        <v>13319</v>
      </c>
      <c r="J4564" s="17" t="s">
        <v>13414</v>
      </c>
    </row>
    <row r="4565" spans="2:10" ht="37" x14ac:dyDescent="0.45">
      <c r="B4565" s="9" t="str">
        <f>'Master Data Table'!B4565</f>
        <v>3951R-M-11.0</v>
      </c>
      <c r="C4565" s="9" t="str">
        <f>'Master Data Table'!C4565</f>
        <v>Refresh Sapphire 11.0 Medium</v>
      </c>
      <c r="D4565" s="9" t="str">
        <f>'Master Data Table'!M4565</f>
        <v xml:space="preserve">Dr. Comfort Shoes </v>
      </c>
      <c r="E4565" s="9" t="str">
        <f>'Master Data Table'!E4565</f>
        <v>DR COMFORT</v>
      </c>
      <c r="F4565" s="9" t="str">
        <f>'Master Data Table'!G4565</f>
        <v>0888912000000Y0633030J04B</v>
      </c>
      <c r="G4565" s="9" t="str">
        <f>'Master Data Table'!H4565</f>
        <v>00190446847281</v>
      </c>
      <c r="H4565" s="18">
        <v>31041</v>
      </c>
      <c r="I4565" s="9" t="s">
        <v>13319</v>
      </c>
      <c r="J4565" s="17" t="s">
        <v>13414</v>
      </c>
    </row>
    <row r="4566" spans="2:10" ht="37" x14ac:dyDescent="0.45">
      <c r="B4566" s="9" t="str">
        <f>'Master Data Table'!B4566</f>
        <v>3951R-M-12.0</v>
      </c>
      <c r="C4566" s="9" t="str">
        <f>'Master Data Table'!C4566</f>
        <v>Refresh Sapphire 12.0 Medium</v>
      </c>
      <c r="D4566" s="9" t="str">
        <f>'Master Data Table'!M4566</f>
        <v xml:space="preserve">Dr. Comfort Shoes </v>
      </c>
      <c r="E4566" s="9" t="str">
        <f>'Master Data Table'!E4566</f>
        <v>DR COMFORT</v>
      </c>
      <c r="F4566" s="9" t="str">
        <f>'Master Data Table'!G4566</f>
        <v>0888912000000Y0633030J04B</v>
      </c>
      <c r="G4566" s="9" t="str">
        <f>'Master Data Table'!H4566</f>
        <v>00190446847298</v>
      </c>
      <c r="H4566" s="18">
        <v>31041</v>
      </c>
      <c r="I4566" s="9" t="s">
        <v>13319</v>
      </c>
      <c r="J4566" s="17" t="s">
        <v>13414</v>
      </c>
    </row>
    <row r="4567" spans="2:10" ht="37" x14ac:dyDescent="0.45">
      <c r="B4567" s="9" t="str">
        <f>'Master Data Table'!B4567</f>
        <v>3951R-W-04.0</v>
      </c>
      <c r="C4567" s="9" t="str">
        <f>'Master Data Table'!C4567</f>
        <v>Refresh Sapphire 4.0 Wide</v>
      </c>
      <c r="D4567" s="9" t="str">
        <f>'Master Data Table'!M4567</f>
        <v xml:space="preserve">Dr. Comfort Shoes </v>
      </c>
      <c r="E4567" s="9" t="str">
        <f>'Master Data Table'!E4567</f>
        <v>DR COMFORT</v>
      </c>
      <c r="F4567" s="9" t="str">
        <f>'Master Data Table'!G4567</f>
        <v>0888912000000Y0633030J04B</v>
      </c>
      <c r="G4567" s="9" t="str">
        <f>'Master Data Table'!H4567</f>
        <v>00190446847304</v>
      </c>
      <c r="H4567" s="18">
        <v>31041</v>
      </c>
      <c r="I4567" s="9" t="s">
        <v>13319</v>
      </c>
      <c r="J4567" s="17" t="s">
        <v>13414</v>
      </c>
    </row>
    <row r="4568" spans="2:10" ht="37" x14ac:dyDescent="0.45">
      <c r="B4568" s="9" t="str">
        <f>'Master Data Table'!B4568</f>
        <v>3951R-W-04.5</v>
      </c>
      <c r="C4568" s="9" t="str">
        <f>'Master Data Table'!C4568</f>
        <v>Refresh Sapphire 4.5 Wide</v>
      </c>
      <c r="D4568" s="9" t="str">
        <f>'Master Data Table'!M4568</f>
        <v xml:space="preserve">Dr. Comfort Shoes </v>
      </c>
      <c r="E4568" s="9" t="str">
        <f>'Master Data Table'!E4568</f>
        <v>DR COMFORT</v>
      </c>
      <c r="F4568" s="9" t="str">
        <f>'Master Data Table'!G4568</f>
        <v>0888912000000Y0633030J04B</v>
      </c>
      <c r="G4568" s="9" t="str">
        <f>'Master Data Table'!H4568</f>
        <v>00190446847311</v>
      </c>
      <c r="H4568" s="18">
        <v>31041</v>
      </c>
      <c r="I4568" s="9" t="s">
        <v>13319</v>
      </c>
      <c r="J4568" s="17" t="s">
        <v>13414</v>
      </c>
    </row>
    <row r="4569" spans="2:10" ht="37" x14ac:dyDescent="0.45">
      <c r="B4569" s="9" t="str">
        <f>'Master Data Table'!B4569</f>
        <v>3951R-W-05.0</v>
      </c>
      <c r="C4569" s="9" t="str">
        <f>'Master Data Table'!C4569</f>
        <v>Refresh Sapphire 5.0 Wide</v>
      </c>
      <c r="D4569" s="9" t="str">
        <f>'Master Data Table'!M4569</f>
        <v xml:space="preserve">Dr. Comfort Shoes </v>
      </c>
      <c r="E4569" s="9" t="str">
        <f>'Master Data Table'!E4569</f>
        <v>DR COMFORT</v>
      </c>
      <c r="F4569" s="9" t="str">
        <f>'Master Data Table'!G4569</f>
        <v>0888912000000Y0633030J04B</v>
      </c>
      <c r="G4569" s="9" t="str">
        <f>'Master Data Table'!H4569</f>
        <v>00190446847328</v>
      </c>
      <c r="H4569" s="18">
        <v>31041</v>
      </c>
      <c r="I4569" s="9" t="s">
        <v>13319</v>
      </c>
      <c r="J4569" s="17" t="s">
        <v>13414</v>
      </c>
    </row>
    <row r="4570" spans="2:10" ht="37" x14ac:dyDescent="0.45">
      <c r="B4570" s="9" t="str">
        <f>'Master Data Table'!B4570</f>
        <v>3951R-W-05.5</v>
      </c>
      <c r="C4570" s="9" t="str">
        <f>'Master Data Table'!C4570</f>
        <v>Refresh Sapphire 5.5 Wide</v>
      </c>
      <c r="D4570" s="9" t="str">
        <f>'Master Data Table'!M4570</f>
        <v xml:space="preserve">Dr. Comfort Shoes </v>
      </c>
      <c r="E4570" s="9" t="str">
        <f>'Master Data Table'!E4570</f>
        <v>DR COMFORT</v>
      </c>
      <c r="F4570" s="9" t="str">
        <f>'Master Data Table'!G4570</f>
        <v>0888912000000Y0633030J04B</v>
      </c>
      <c r="G4570" s="9" t="str">
        <f>'Master Data Table'!H4570</f>
        <v>00190446847335</v>
      </c>
      <c r="H4570" s="18">
        <v>31041</v>
      </c>
      <c r="I4570" s="9" t="s">
        <v>13319</v>
      </c>
      <c r="J4570" s="17" t="s">
        <v>13414</v>
      </c>
    </row>
    <row r="4571" spans="2:10" ht="37" x14ac:dyDescent="0.45">
      <c r="B4571" s="9" t="str">
        <f>'Master Data Table'!B4571</f>
        <v>3951R-W-06.0</v>
      </c>
      <c r="C4571" s="9" t="str">
        <f>'Master Data Table'!C4571</f>
        <v>Refresh Sapphire 6.0 Wide</v>
      </c>
      <c r="D4571" s="9" t="str">
        <f>'Master Data Table'!M4571</f>
        <v xml:space="preserve">Dr. Comfort Shoes </v>
      </c>
      <c r="E4571" s="9" t="str">
        <f>'Master Data Table'!E4571</f>
        <v>DR COMFORT</v>
      </c>
      <c r="F4571" s="9" t="str">
        <f>'Master Data Table'!G4571</f>
        <v>0888912000000Y0633030J04B</v>
      </c>
      <c r="G4571" s="9" t="str">
        <f>'Master Data Table'!H4571</f>
        <v>00190446847342</v>
      </c>
      <c r="H4571" s="18">
        <v>31041</v>
      </c>
      <c r="I4571" s="9" t="s">
        <v>13319</v>
      </c>
      <c r="J4571" s="17" t="s">
        <v>13414</v>
      </c>
    </row>
    <row r="4572" spans="2:10" ht="37" x14ac:dyDescent="0.45">
      <c r="B4572" s="9" t="str">
        <f>'Master Data Table'!B4572</f>
        <v>3951R-W-06.5</v>
      </c>
      <c r="C4572" s="9" t="str">
        <f>'Master Data Table'!C4572</f>
        <v>Refresh Sapphire 6.5 Wide</v>
      </c>
      <c r="D4572" s="9" t="str">
        <f>'Master Data Table'!M4572</f>
        <v xml:space="preserve">Dr. Comfort Shoes </v>
      </c>
      <c r="E4572" s="9" t="str">
        <f>'Master Data Table'!E4572</f>
        <v>DR COMFORT</v>
      </c>
      <c r="F4572" s="9" t="str">
        <f>'Master Data Table'!G4572</f>
        <v>0888912000000Y0633030J04B</v>
      </c>
      <c r="G4572" s="9" t="str">
        <f>'Master Data Table'!H4572</f>
        <v>00190446847359</v>
      </c>
      <c r="H4572" s="18">
        <v>31041</v>
      </c>
      <c r="I4572" s="9" t="s">
        <v>13319</v>
      </c>
      <c r="J4572" s="17" t="s">
        <v>13414</v>
      </c>
    </row>
    <row r="4573" spans="2:10" ht="37" x14ac:dyDescent="0.45">
      <c r="B4573" s="9" t="str">
        <f>'Master Data Table'!B4573</f>
        <v>3951R-W-07.0</v>
      </c>
      <c r="C4573" s="9" t="str">
        <f>'Master Data Table'!C4573</f>
        <v>Refresh Sapphire 7.0 Wide</v>
      </c>
      <c r="D4573" s="9" t="str">
        <f>'Master Data Table'!M4573</f>
        <v xml:space="preserve">Dr. Comfort Shoes </v>
      </c>
      <c r="E4573" s="9" t="str">
        <f>'Master Data Table'!E4573</f>
        <v>DR COMFORT</v>
      </c>
      <c r="F4573" s="9" t="str">
        <f>'Master Data Table'!G4573</f>
        <v>0888912000000Y0633030J04B</v>
      </c>
      <c r="G4573" s="9" t="str">
        <f>'Master Data Table'!H4573</f>
        <v>00190446847366</v>
      </c>
      <c r="H4573" s="18">
        <v>31041</v>
      </c>
      <c r="I4573" s="9" t="s">
        <v>13319</v>
      </c>
      <c r="J4573" s="17" t="s">
        <v>13414</v>
      </c>
    </row>
    <row r="4574" spans="2:10" ht="37" x14ac:dyDescent="0.45">
      <c r="B4574" s="9" t="str">
        <f>'Master Data Table'!B4574</f>
        <v>3951R-W-07.5</v>
      </c>
      <c r="C4574" s="9" t="str">
        <f>'Master Data Table'!C4574</f>
        <v>Refresh Sapphire 7.5 Wide</v>
      </c>
      <c r="D4574" s="9" t="str">
        <f>'Master Data Table'!M4574</f>
        <v xml:space="preserve">Dr. Comfort Shoes </v>
      </c>
      <c r="E4574" s="9" t="str">
        <f>'Master Data Table'!E4574</f>
        <v>DR COMFORT</v>
      </c>
      <c r="F4574" s="9" t="str">
        <f>'Master Data Table'!G4574</f>
        <v>0888912000000Y0633030J04B</v>
      </c>
      <c r="G4574" s="9" t="str">
        <f>'Master Data Table'!H4574</f>
        <v>00190446847373</v>
      </c>
      <c r="H4574" s="18">
        <v>31041</v>
      </c>
      <c r="I4574" s="9" t="s">
        <v>13319</v>
      </c>
      <c r="J4574" s="17" t="s">
        <v>13414</v>
      </c>
    </row>
    <row r="4575" spans="2:10" ht="37" x14ac:dyDescent="0.45">
      <c r="B4575" s="9" t="str">
        <f>'Master Data Table'!B4575</f>
        <v>3951R-W-08.0</v>
      </c>
      <c r="C4575" s="9" t="str">
        <f>'Master Data Table'!C4575</f>
        <v>Refresh Sapphire 8.0 Wide</v>
      </c>
      <c r="D4575" s="9" t="str">
        <f>'Master Data Table'!M4575</f>
        <v xml:space="preserve">Dr. Comfort Shoes </v>
      </c>
      <c r="E4575" s="9" t="str">
        <f>'Master Data Table'!E4575</f>
        <v>DR COMFORT</v>
      </c>
      <c r="F4575" s="9" t="str">
        <f>'Master Data Table'!G4575</f>
        <v>0888912000000Y0633030J04B</v>
      </c>
      <c r="G4575" s="9" t="str">
        <f>'Master Data Table'!H4575</f>
        <v>00190446847380</v>
      </c>
      <c r="H4575" s="18">
        <v>31041</v>
      </c>
      <c r="I4575" s="9" t="s">
        <v>13319</v>
      </c>
      <c r="J4575" s="17" t="s">
        <v>13414</v>
      </c>
    </row>
    <row r="4576" spans="2:10" ht="37" x14ac:dyDescent="0.45">
      <c r="B4576" s="9" t="str">
        <f>'Master Data Table'!B4576</f>
        <v>3951R-W-08.5</v>
      </c>
      <c r="C4576" s="9" t="str">
        <f>'Master Data Table'!C4576</f>
        <v>Refresh Sapphire 8.5 Wide</v>
      </c>
      <c r="D4576" s="9" t="str">
        <f>'Master Data Table'!M4576</f>
        <v xml:space="preserve">Dr. Comfort Shoes </v>
      </c>
      <c r="E4576" s="9" t="str">
        <f>'Master Data Table'!E4576</f>
        <v>DR COMFORT</v>
      </c>
      <c r="F4576" s="9" t="str">
        <f>'Master Data Table'!G4576</f>
        <v>0888912000000Y0633030J04B</v>
      </c>
      <c r="G4576" s="9" t="str">
        <f>'Master Data Table'!H4576</f>
        <v>00190446847397</v>
      </c>
      <c r="H4576" s="18">
        <v>31041</v>
      </c>
      <c r="I4576" s="9" t="s">
        <v>13319</v>
      </c>
      <c r="J4576" s="17" t="s">
        <v>13414</v>
      </c>
    </row>
    <row r="4577" spans="2:10" ht="37" x14ac:dyDescent="0.45">
      <c r="B4577" s="9" t="str">
        <f>'Master Data Table'!B4577</f>
        <v>3951R-W-09.0</v>
      </c>
      <c r="C4577" s="9" t="str">
        <f>'Master Data Table'!C4577</f>
        <v>Refresh Sapphire 9.0 Wide</v>
      </c>
      <c r="D4577" s="9" t="str">
        <f>'Master Data Table'!M4577</f>
        <v xml:space="preserve">Dr. Comfort Shoes </v>
      </c>
      <c r="E4577" s="9" t="str">
        <f>'Master Data Table'!E4577</f>
        <v>DR COMFORT</v>
      </c>
      <c r="F4577" s="9" t="str">
        <f>'Master Data Table'!G4577</f>
        <v>0888912000000Y0633030J04B</v>
      </c>
      <c r="G4577" s="9" t="str">
        <f>'Master Data Table'!H4577</f>
        <v>00190446847403</v>
      </c>
      <c r="H4577" s="18">
        <v>31041</v>
      </c>
      <c r="I4577" s="9" t="s">
        <v>13319</v>
      </c>
      <c r="J4577" s="17" t="s">
        <v>13414</v>
      </c>
    </row>
    <row r="4578" spans="2:10" ht="37" x14ac:dyDescent="0.45">
      <c r="B4578" s="9" t="str">
        <f>'Master Data Table'!B4578</f>
        <v>3951R-W-09.5</v>
      </c>
      <c r="C4578" s="9" t="str">
        <f>'Master Data Table'!C4578</f>
        <v>Refresh Sapphire 9.5 Wide</v>
      </c>
      <c r="D4578" s="9" t="str">
        <f>'Master Data Table'!M4578</f>
        <v xml:space="preserve">Dr. Comfort Shoes </v>
      </c>
      <c r="E4578" s="9" t="str">
        <f>'Master Data Table'!E4578</f>
        <v>DR COMFORT</v>
      </c>
      <c r="F4578" s="9" t="str">
        <f>'Master Data Table'!G4578</f>
        <v>0888912000000Y0633030J04B</v>
      </c>
      <c r="G4578" s="9" t="str">
        <f>'Master Data Table'!H4578</f>
        <v>00190446847410</v>
      </c>
      <c r="H4578" s="18">
        <v>31041</v>
      </c>
      <c r="I4578" s="9" t="s">
        <v>13319</v>
      </c>
      <c r="J4578" s="17" t="s">
        <v>13414</v>
      </c>
    </row>
    <row r="4579" spans="2:10" ht="37" x14ac:dyDescent="0.45">
      <c r="B4579" s="9" t="str">
        <f>'Master Data Table'!B4579</f>
        <v>3951R-W-10.0</v>
      </c>
      <c r="C4579" s="9" t="str">
        <f>'Master Data Table'!C4579</f>
        <v>Refresh Sapphire 10.0 Wide</v>
      </c>
      <c r="D4579" s="9" t="str">
        <f>'Master Data Table'!M4579</f>
        <v xml:space="preserve">Dr. Comfort Shoes </v>
      </c>
      <c r="E4579" s="9" t="str">
        <f>'Master Data Table'!E4579</f>
        <v>DR COMFORT</v>
      </c>
      <c r="F4579" s="9" t="str">
        <f>'Master Data Table'!G4579</f>
        <v>0888912000000Y0633030J04B</v>
      </c>
      <c r="G4579" s="9" t="str">
        <f>'Master Data Table'!H4579</f>
        <v>00190446847427</v>
      </c>
      <c r="H4579" s="18">
        <v>31041</v>
      </c>
      <c r="I4579" s="9" t="s">
        <v>13319</v>
      </c>
      <c r="J4579" s="17" t="s">
        <v>13414</v>
      </c>
    </row>
    <row r="4580" spans="2:10" ht="37" x14ac:dyDescent="0.45">
      <c r="B4580" s="9" t="str">
        <f>'Master Data Table'!B4580</f>
        <v>3951R-W-10.5</v>
      </c>
      <c r="C4580" s="9" t="str">
        <f>'Master Data Table'!C4580</f>
        <v>Refresh Sapphire 10.5 Wide</v>
      </c>
      <c r="D4580" s="9" t="str">
        <f>'Master Data Table'!M4580</f>
        <v xml:space="preserve">Dr. Comfort Shoes </v>
      </c>
      <c r="E4580" s="9" t="str">
        <f>'Master Data Table'!E4580</f>
        <v>DR COMFORT</v>
      </c>
      <c r="F4580" s="9" t="str">
        <f>'Master Data Table'!G4580</f>
        <v>0888912000000Y0633030J04B</v>
      </c>
      <c r="G4580" s="9" t="str">
        <f>'Master Data Table'!H4580</f>
        <v>00190446847434</v>
      </c>
      <c r="H4580" s="18">
        <v>31041</v>
      </c>
      <c r="I4580" s="9" t="s">
        <v>13319</v>
      </c>
      <c r="J4580" s="17" t="s">
        <v>13414</v>
      </c>
    </row>
    <row r="4581" spans="2:10" ht="37" x14ac:dyDescent="0.45">
      <c r="B4581" s="9" t="str">
        <f>'Master Data Table'!B4581</f>
        <v>3951R-W-11.0</v>
      </c>
      <c r="C4581" s="9" t="str">
        <f>'Master Data Table'!C4581</f>
        <v>Refresh Sapphire 11.0 Wide</v>
      </c>
      <c r="D4581" s="9" t="str">
        <f>'Master Data Table'!M4581</f>
        <v xml:space="preserve">Dr. Comfort Shoes </v>
      </c>
      <c r="E4581" s="9" t="str">
        <f>'Master Data Table'!E4581</f>
        <v>DR COMFORT</v>
      </c>
      <c r="F4581" s="9" t="str">
        <f>'Master Data Table'!G4581</f>
        <v>0888912000000Y0633030J04B</v>
      </c>
      <c r="G4581" s="9" t="str">
        <f>'Master Data Table'!H4581</f>
        <v>00190446847441</v>
      </c>
      <c r="H4581" s="18">
        <v>31041</v>
      </c>
      <c r="I4581" s="9" t="s">
        <v>13319</v>
      </c>
      <c r="J4581" s="17" t="s">
        <v>13414</v>
      </c>
    </row>
    <row r="4582" spans="2:10" ht="37" x14ac:dyDescent="0.45">
      <c r="B4582" s="9" t="str">
        <f>'Master Data Table'!B4582</f>
        <v>3951R-W-12.0</v>
      </c>
      <c r="C4582" s="9" t="str">
        <f>'Master Data Table'!C4582</f>
        <v>Refresh Sapphire 12.0 Wide</v>
      </c>
      <c r="D4582" s="9" t="str">
        <f>'Master Data Table'!M4582</f>
        <v xml:space="preserve">Dr. Comfort Shoes </v>
      </c>
      <c r="E4582" s="9" t="str">
        <f>'Master Data Table'!E4582</f>
        <v>DR COMFORT</v>
      </c>
      <c r="F4582" s="9" t="str">
        <f>'Master Data Table'!G4582</f>
        <v>0888912000000Y0633030J04B</v>
      </c>
      <c r="G4582" s="9" t="str">
        <f>'Master Data Table'!H4582</f>
        <v>00190446847458</v>
      </c>
      <c r="H4582" s="18">
        <v>31041</v>
      </c>
      <c r="I4582" s="9" t="s">
        <v>13319</v>
      </c>
      <c r="J4582" s="17" t="s">
        <v>13414</v>
      </c>
    </row>
    <row r="4583" spans="2:10" ht="37" x14ac:dyDescent="0.45">
      <c r="B4583" s="9" t="str">
        <f>'Master Data Table'!B4583</f>
        <v>3951R-X-04.0</v>
      </c>
      <c r="C4583" s="9" t="str">
        <f>'Master Data Table'!C4583</f>
        <v>Refresh Sapphire 4.0 XWide</v>
      </c>
      <c r="D4583" s="9" t="str">
        <f>'Master Data Table'!M4583</f>
        <v xml:space="preserve">Dr. Comfort Shoes </v>
      </c>
      <c r="E4583" s="9" t="str">
        <f>'Master Data Table'!E4583</f>
        <v>DR COMFORT</v>
      </c>
      <c r="F4583" s="9" t="str">
        <f>'Master Data Table'!G4583</f>
        <v>0888912000000Y0633030J04B</v>
      </c>
      <c r="G4583" s="9" t="str">
        <f>'Master Data Table'!H4583</f>
        <v>00190446847465</v>
      </c>
      <c r="H4583" s="18">
        <v>31041</v>
      </c>
      <c r="I4583" s="9" t="s">
        <v>13319</v>
      </c>
      <c r="J4583" s="17" t="s">
        <v>13414</v>
      </c>
    </row>
    <row r="4584" spans="2:10" ht="37" x14ac:dyDescent="0.45">
      <c r="B4584" s="9" t="str">
        <f>'Master Data Table'!B4584</f>
        <v>3951R-X-04.5</v>
      </c>
      <c r="C4584" s="9" t="str">
        <f>'Master Data Table'!C4584</f>
        <v>Refresh Sapphire 4.5 XWide</v>
      </c>
      <c r="D4584" s="9" t="str">
        <f>'Master Data Table'!M4584</f>
        <v xml:space="preserve">Dr. Comfort Shoes </v>
      </c>
      <c r="E4584" s="9" t="str">
        <f>'Master Data Table'!E4584</f>
        <v>DR COMFORT</v>
      </c>
      <c r="F4584" s="9" t="str">
        <f>'Master Data Table'!G4584</f>
        <v>0888912000000Y0633030J04B</v>
      </c>
      <c r="G4584" s="9" t="str">
        <f>'Master Data Table'!H4584</f>
        <v>00190446847472</v>
      </c>
      <c r="H4584" s="18">
        <v>31041</v>
      </c>
      <c r="I4584" s="9" t="s">
        <v>13319</v>
      </c>
      <c r="J4584" s="17" t="s">
        <v>13414</v>
      </c>
    </row>
    <row r="4585" spans="2:10" ht="37" x14ac:dyDescent="0.45">
      <c r="B4585" s="9" t="str">
        <f>'Master Data Table'!B4585</f>
        <v>3951R-X-05.0</v>
      </c>
      <c r="C4585" s="9" t="str">
        <f>'Master Data Table'!C4585</f>
        <v>Refresh Sapphire 5.0 XWide</v>
      </c>
      <c r="D4585" s="9" t="str">
        <f>'Master Data Table'!M4585</f>
        <v xml:space="preserve">Dr. Comfort Shoes </v>
      </c>
      <c r="E4585" s="9" t="str">
        <f>'Master Data Table'!E4585</f>
        <v>DR COMFORT</v>
      </c>
      <c r="F4585" s="9" t="str">
        <f>'Master Data Table'!G4585</f>
        <v>0888912000000Y0633030J04B</v>
      </c>
      <c r="G4585" s="9" t="str">
        <f>'Master Data Table'!H4585</f>
        <v>00190446847489</v>
      </c>
      <c r="H4585" s="18">
        <v>31041</v>
      </c>
      <c r="I4585" s="9" t="s">
        <v>13319</v>
      </c>
      <c r="J4585" s="17" t="s">
        <v>13414</v>
      </c>
    </row>
    <row r="4586" spans="2:10" ht="37" x14ac:dyDescent="0.45">
      <c r="B4586" s="9" t="str">
        <f>'Master Data Table'!B4586</f>
        <v>3951R-X-05.5</v>
      </c>
      <c r="C4586" s="9" t="str">
        <f>'Master Data Table'!C4586</f>
        <v>Refresh Sapphire 5.5 XWide</v>
      </c>
      <c r="D4586" s="9" t="str">
        <f>'Master Data Table'!M4586</f>
        <v xml:space="preserve">Dr. Comfort Shoes </v>
      </c>
      <c r="E4586" s="9" t="str">
        <f>'Master Data Table'!E4586</f>
        <v>DR COMFORT</v>
      </c>
      <c r="F4586" s="9" t="str">
        <f>'Master Data Table'!G4586</f>
        <v>0888912000000Y0633030J04B</v>
      </c>
      <c r="G4586" s="9" t="str">
        <f>'Master Data Table'!H4586</f>
        <v>00190446847496</v>
      </c>
      <c r="H4586" s="18">
        <v>31041</v>
      </c>
      <c r="I4586" s="9" t="s">
        <v>13319</v>
      </c>
      <c r="J4586" s="17" t="s">
        <v>13414</v>
      </c>
    </row>
    <row r="4587" spans="2:10" ht="37" x14ac:dyDescent="0.45">
      <c r="B4587" s="9" t="str">
        <f>'Master Data Table'!B4587</f>
        <v>3951R-X-06.0</v>
      </c>
      <c r="C4587" s="9" t="str">
        <f>'Master Data Table'!C4587</f>
        <v>Refresh Sapphire 6.0 XWide</v>
      </c>
      <c r="D4587" s="9" t="str">
        <f>'Master Data Table'!M4587</f>
        <v xml:space="preserve">Dr. Comfort Shoes </v>
      </c>
      <c r="E4587" s="9" t="str">
        <f>'Master Data Table'!E4587</f>
        <v>DR COMFORT</v>
      </c>
      <c r="F4587" s="9" t="str">
        <f>'Master Data Table'!G4587</f>
        <v>0888912000000Y0633030J04B</v>
      </c>
      <c r="G4587" s="9" t="str">
        <f>'Master Data Table'!H4587</f>
        <v>00190446847502</v>
      </c>
      <c r="H4587" s="18">
        <v>31041</v>
      </c>
      <c r="I4587" s="9" t="s">
        <v>13319</v>
      </c>
      <c r="J4587" s="17" t="s">
        <v>13414</v>
      </c>
    </row>
    <row r="4588" spans="2:10" ht="37" x14ac:dyDescent="0.45">
      <c r="B4588" s="9" t="str">
        <f>'Master Data Table'!B4588</f>
        <v>3951R-X-06.5</v>
      </c>
      <c r="C4588" s="9" t="str">
        <f>'Master Data Table'!C4588</f>
        <v>Refresh Sapphire 6.5 XWide</v>
      </c>
      <c r="D4588" s="9" t="str">
        <f>'Master Data Table'!M4588</f>
        <v xml:space="preserve">Dr. Comfort Shoes </v>
      </c>
      <c r="E4588" s="9" t="str">
        <f>'Master Data Table'!E4588</f>
        <v>DR COMFORT</v>
      </c>
      <c r="F4588" s="9" t="str">
        <f>'Master Data Table'!G4588</f>
        <v>0888912000000Y0633030J04B</v>
      </c>
      <c r="G4588" s="9" t="str">
        <f>'Master Data Table'!H4588</f>
        <v>00190446847519</v>
      </c>
      <c r="H4588" s="18">
        <v>31041</v>
      </c>
      <c r="I4588" s="9" t="s">
        <v>13319</v>
      </c>
      <c r="J4588" s="17" t="s">
        <v>13414</v>
      </c>
    </row>
    <row r="4589" spans="2:10" ht="37" x14ac:dyDescent="0.45">
      <c r="B4589" s="9" t="str">
        <f>'Master Data Table'!B4589</f>
        <v>3951R-X-07.0</v>
      </c>
      <c r="C4589" s="9" t="str">
        <f>'Master Data Table'!C4589</f>
        <v>Refresh Sapphire 7.0 XWide</v>
      </c>
      <c r="D4589" s="9" t="str">
        <f>'Master Data Table'!M4589</f>
        <v xml:space="preserve">Dr. Comfort Shoes </v>
      </c>
      <c r="E4589" s="9" t="str">
        <f>'Master Data Table'!E4589</f>
        <v>DR COMFORT</v>
      </c>
      <c r="F4589" s="9" t="str">
        <f>'Master Data Table'!G4589</f>
        <v>0888912000000Y0633030J04B</v>
      </c>
      <c r="G4589" s="9" t="str">
        <f>'Master Data Table'!H4589</f>
        <v>00190446847526</v>
      </c>
      <c r="H4589" s="18">
        <v>31041</v>
      </c>
      <c r="I4589" s="9" t="s">
        <v>13319</v>
      </c>
      <c r="J4589" s="17" t="s">
        <v>13414</v>
      </c>
    </row>
    <row r="4590" spans="2:10" ht="37" x14ac:dyDescent="0.45">
      <c r="B4590" s="9" t="str">
        <f>'Master Data Table'!B4590</f>
        <v>3951R-X-07.5</v>
      </c>
      <c r="C4590" s="9" t="str">
        <f>'Master Data Table'!C4590</f>
        <v>Refresh Sapphire 7.5 XWide</v>
      </c>
      <c r="D4590" s="9" t="str">
        <f>'Master Data Table'!M4590</f>
        <v xml:space="preserve">Dr. Comfort Shoes </v>
      </c>
      <c r="E4590" s="9" t="str">
        <f>'Master Data Table'!E4590</f>
        <v>DR COMFORT</v>
      </c>
      <c r="F4590" s="9" t="str">
        <f>'Master Data Table'!G4590</f>
        <v>0888912000000Y0633030J04B</v>
      </c>
      <c r="G4590" s="9" t="str">
        <f>'Master Data Table'!H4590</f>
        <v>00190446847533</v>
      </c>
      <c r="H4590" s="18">
        <v>31041</v>
      </c>
      <c r="I4590" s="9" t="s">
        <v>13319</v>
      </c>
      <c r="J4590" s="17" t="s">
        <v>13414</v>
      </c>
    </row>
    <row r="4591" spans="2:10" ht="37" x14ac:dyDescent="0.45">
      <c r="B4591" s="9" t="str">
        <f>'Master Data Table'!B4591</f>
        <v>3951R-X-08.0</v>
      </c>
      <c r="C4591" s="9" t="str">
        <f>'Master Data Table'!C4591</f>
        <v>Refresh Sapphire 8.0 XWide</v>
      </c>
      <c r="D4591" s="9" t="str">
        <f>'Master Data Table'!M4591</f>
        <v xml:space="preserve">Dr. Comfort Shoes </v>
      </c>
      <c r="E4591" s="9" t="str">
        <f>'Master Data Table'!E4591</f>
        <v>DR COMFORT</v>
      </c>
      <c r="F4591" s="9" t="str">
        <f>'Master Data Table'!G4591</f>
        <v>0888912000000Y0633030J04B</v>
      </c>
      <c r="G4591" s="9" t="str">
        <f>'Master Data Table'!H4591</f>
        <v>00190446847540</v>
      </c>
      <c r="H4591" s="18">
        <v>31041</v>
      </c>
      <c r="I4591" s="9" t="s">
        <v>13319</v>
      </c>
      <c r="J4591" s="17" t="s">
        <v>13414</v>
      </c>
    </row>
    <row r="4592" spans="2:10" ht="37" x14ac:dyDescent="0.45">
      <c r="B4592" s="9" t="str">
        <f>'Master Data Table'!B4592</f>
        <v>3951R-X-08.5</v>
      </c>
      <c r="C4592" s="9" t="str">
        <f>'Master Data Table'!C4592</f>
        <v>Refresh Sapphire 8.5 XWide</v>
      </c>
      <c r="D4592" s="9" t="str">
        <f>'Master Data Table'!M4592</f>
        <v xml:space="preserve">Dr. Comfort Shoes </v>
      </c>
      <c r="E4592" s="9" t="str">
        <f>'Master Data Table'!E4592</f>
        <v>DR COMFORT</v>
      </c>
      <c r="F4592" s="9" t="str">
        <f>'Master Data Table'!G4592</f>
        <v>0888912000000Y0633030J04B</v>
      </c>
      <c r="G4592" s="9" t="str">
        <f>'Master Data Table'!H4592</f>
        <v>00190446847557</v>
      </c>
      <c r="H4592" s="18">
        <v>31041</v>
      </c>
      <c r="I4592" s="9" t="s">
        <v>13319</v>
      </c>
      <c r="J4592" s="17" t="s">
        <v>13414</v>
      </c>
    </row>
    <row r="4593" spans="2:10" ht="37" x14ac:dyDescent="0.45">
      <c r="B4593" s="9" t="str">
        <f>'Master Data Table'!B4593</f>
        <v>3951R-X-09.0</v>
      </c>
      <c r="C4593" s="9" t="str">
        <f>'Master Data Table'!C4593</f>
        <v>Refresh Sapphire 9.0 XWide</v>
      </c>
      <c r="D4593" s="9" t="str">
        <f>'Master Data Table'!M4593</f>
        <v xml:space="preserve">Dr. Comfort Shoes </v>
      </c>
      <c r="E4593" s="9" t="str">
        <f>'Master Data Table'!E4593</f>
        <v>DR COMFORT</v>
      </c>
      <c r="F4593" s="9" t="str">
        <f>'Master Data Table'!G4593</f>
        <v>0888912000000Y0633030J04B</v>
      </c>
      <c r="G4593" s="9" t="str">
        <f>'Master Data Table'!H4593</f>
        <v>00190446847564</v>
      </c>
      <c r="H4593" s="18">
        <v>31041</v>
      </c>
      <c r="I4593" s="9" t="s">
        <v>13319</v>
      </c>
      <c r="J4593" s="17" t="s">
        <v>13414</v>
      </c>
    </row>
    <row r="4594" spans="2:10" ht="37" x14ac:dyDescent="0.45">
      <c r="B4594" s="9" t="str">
        <f>'Master Data Table'!B4594</f>
        <v>3951R-X-09.5</v>
      </c>
      <c r="C4594" s="9" t="str">
        <f>'Master Data Table'!C4594</f>
        <v>Refresh Sapphire 9.5 XWide</v>
      </c>
      <c r="D4594" s="9" t="str">
        <f>'Master Data Table'!M4594</f>
        <v xml:space="preserve">Dr. Comfort Shoes </v>
      </c>
      <c r="E4594" s="9" t="str">
        <f>'Master Data Table'!E4594</f>
        <v>DR COMFORT</v>
      </c>
      <c r="F4594" s="9" t="str">
        <f>'Master Data Table'!G4594</f>
        <v>0888912000000Y0633030J04B</v>
      </c>
      <c r="G4594" s="9" t="str">
        <f>'Master Data Table'!H4594</f>
        <v>00190446847571</v>
      </c>
      <c r="H4594" s="18">
        <v>31041</v>
      </c>
      <c r="I4594" s="9" t="s">
        <v>13319</v>
      </c>
      <c r="J4594" s="17" t="s">
        <v>13414</v>
      </c>
    </row>
    <row r="4595" spans="2:10" ht="37" x14ac:dyDescent="0.45">
      <c r="B4595" s="9" t="str">
        <f>'Master Data Table'!B4595</f>
        <v>3951R-X-10.0</v>
      </c>
      <c r="C4595" s="9" t="str">
        <f>'Master Data Table'!C4595</f>
        <v>Refresh Sapphire 10.0 XWide</v>
      </c>
      <c r="D4595" s="9" t="str">
        <f>'Master Data Table'!M4595</f>
        <v xml:space="preserve">Dr. Comfort Shoes </v>
      </c>
      <c r="E4595" s="9" t="str">
        <f>'Master Data Table'!E4595</f>
        <v>DR COMFORT</v>
      </c>
      <c r="F4595" s="9" t="str">
        <f>'Master Data Table'!G4595</f>
        <v>0888912000000Y0633030J04B</v>
      </c>
      <c r="G4595" s="9" t="str">
        <f>'Master Data Table'!H4595</f>
        <v>00190446847588</v>
      </c>
      <c r="H4595" s="18">
        <v>31041</v>
      </c>
      <c r="I4595" s="9" t="s">
        <v>13319</v>
      </c>
      <c r="J4595" s="17" t="s">
        <v>13414</v>
      </c>
    </row>
    <row r="4596" spans="2:10" ht="37" x14ac:dyDescent="0.45">
      <c r="B4596" s="9" t="str">
        <f>'Master Data Table'!B4596</f>
        <v>3951R-X-10.5</v>
      </c>
      <c r="C4596" s="9" t="str">
        <f>'Master Data Table'!C4596</f>
        <v>Refresh Sapphire 10.5 XWide</v>
      </c>
      <c r="D4596" s="9" t="str">
        <f>'Master Data Table'!M4596</f>
        <v xml:space="preserve">Dr. Comfort Shoes </v>
      </c>
      <c r="E4596" s="9" t="str">
        <f>'Master Data Table'!E4596</f>
        <v>DR COMFORT</v>
      </c>
      <c r="F4596" s="9" t="str">
        <f>'Master Data Table'!G4596</f>
        <v>0888912000000Y0633030J04B</v>
      </c>
      <c r="G4596" s="9" t="str">
        <f>'Master Data Table'!H4596</f>
        <v>00190446847595</v>
      </c>
      <c r="H4596" s="18">
        <v>31041</v>
      </c>
      <c r="I4596" s="9" t="s">
        <v>13319</v>
      </c>
      <c r="J4596" s="17" t="s">
        <v>13414</v>
      </c>
    </row>
    <row r="4597" spans="2:10" ht="37" x14ac:dyDescent="0.45">
      <c r="B4597" s="9" t="str">
        <f>'Master Data Table'!B4597</f>
        <v>3951R-X-11.0</v>
      </c>
      <c r="C4597" s="9" t="str">
        <f>'Master Data Table'!C4597</f>
        <v>Refresh Sapphire 11.0 XWide</v>
      </c>
      <c r="D4597" s="9" t="str">
        <f>'Master Data Table'!M4597</f>
        <v xml:space="preserve">Dr. Comfort Shoes </v>
      </c>
      <c r="E4597" s="9" t="str">
        <f>'Master Data Table'!E4597</f>
        <v>DR COMFORT</v>
      </c>
      <c r="F4597" s="9" t="str">
        <f>'Master Data Table'!G4597</f>
        <v>0888912000000Y0633030J04B</v>
      </c>
      <c r="G4597" s="9" t="str">
        <f>'Master Data Table'!H4597</f>
        <v>00190446847601</v>
      </c>
      <c r="H4597" s="18">
        <v>31041</v>
      </c>
      <c r="I4597" s="9" t="s">
        <v>13319</v>
      </c>
      <c r="J4597" s="17" t="s">
        <v>13414</v>
      </c>
    </row>
    <row r="4598" spans="2:10" ht="37" x14ac:dyDescent="0.45">
      <c r="B4598" s="9" t="str">
        <f>'Master Data Table'!B4598</f>
        <v>51910-M-07.0</v>
      </c>
      <c r="C4598" s="9" t="str">
        <f>'Master Data Table'!C4598</f>
        <v>Don, Black, 07.0, Medium</v>
      </c>
      <c r="D4598" s="9" t="str">
        <f>'Master Data Table'!M4598</f>
        <v xml:space="preserve">Dr. Comfort Shoes </v>
      </c>
      <c r="E4598" s="9" t="str">
        <f>'Master Data Table'!E4598</f>
        <v>DR COMFORT</v>
      </c>
      <c r="F4598" s="9" t="str">
        <f>'Master Data Table'!G4598</f>
        <v>0888912000000Y0633030J14D</v>
      </c>
      <c r="G4598" s="9" t="str">
        <f>'Master Data Table'!H4598</f>
        <v>00190446881582</v>
      </c>
      <c r="H4598" s="18">
        <v>31041</v>
      </c>
      <c r="I4598" s="9" t="s">
        <v>13319</v>
      </c>
      <c r="J4598" s="17" t="s">
        <v>13414</v>
      </c>
    </row>
    <row r="4599" spans="2:10" ht="37" x14ac:dyDescent="0.45">
      <c r="B4599" s="9" t="str">
        <f>'Master Data Table'!B4599</f>
        <v>51910-M-07.5</v>
      </c>
      <c r="C4599" s="9" t="str">
        <f>'Master Data Table'!C4599</f>
        <v>Don, Black, 07.5, Medium</v>
      </c>
      <c r="D4599" s="9" t="str">
        <f>'Master Data Table'!M4599</f>
        <v xml:space="preserve">Dr. Comfort Shoes </v>
      </c>
      <c r="E4599" s="9" t="str">
        <f>'Master Data Table'!E4599</f>
        <v>DR COMFORT</v>
      </c>
      <c r="F4599" s="9" t="str">
        <f>'Master Data Table'!G4599</f>
        <v>0888912000000Y0633030J14D</v>
      </c>
      <c r="G4599" s="9" t="str">
        <f>'Master Data Table'!H4599</f>
        <v>00190446881599</v>
      </c>
      <c r="H4599" s="18">
        <v>31041</v>
      </c>
      <c r="I4599" s="9" t="s">
        <v>13319</v>
      </c>
      <c r="J4599" s="17" t="s">
        <v>13414</v>
      </c>
    </row>
    <row r="4600" spans="2:10" ht="37" x14ac:dyDescent="0.45">
      <c r="B4600" s="9" t="str">
        <f>'Master Data Table'!B4600</f>
        <v>51910-M-08.0</v>
      </c>
      <c r="C4600" s="9" t="str">
        <f>'Master Data Table'!C4600</f>
        <v>Don, Black, 08.0, Medium</v>
      </c>
      <c r="D4600" s="9" t="str">
        <f>'Master Data Table'!M4600</f>
        <v xml:space="preserve">Dr. Comfort Shoes </v>
      </c>
      <c r="E4600" s="9" t="str">
        <f>'Master Data Table'!E4600</f>
        <v>DR COMFORT</v>
      </c>
      <c r="F4600" s="9" t="str">
        <f>'Master Data Table'!G4600</f>
        <v>0888912000000Y0633030J14D</v>
      </c>
      <c r="G4600" s="9" t="str">
        <f>'Master Data Table'!H4600</f>
        <v>00190446881605</v>
      </c>
      <c r="H4600" s="18">
        <v>31041</v>
      </c>
      <c r="I4600" s="9" t="s">
        <v>13319</v>
      </c>
      <c r="J4600" s="17" t="s">
        <v>13414</v>
      </c>
    </row>
    <row r="4601" spans="2:10" ht="37" x14ac:dyDescent="0.45">
      <c r="B4601" s="9" t="str">
        <f>'Master Data Table'!B4601</f>
        <v>51910-M-08.5</v>
      </c>
      <c r="C4601" s="9" t="str">
        <f>'Master Data Table'!C4601</f>
        <v>Don, Black, 08.5, Medium</v>
      </c>
      <c r="D4601" s="9" t="str">
        <f>'Master Data Table'!M4601</f>
        <v xml:space="preserve">Dr. Comfort Shoes </v>
      </c>
      <c r="E4601" s="9" t="str">
        <f>'Master Data Table'!E4601</f>
        <v>DR COMFORT</v>
      </c>
      <c r="F4601" s="9" t="str">
        <f>'Master Data Table'!G4601</f>
        <v>0888912000000Y0633030J14D</v>
      </c>
      <c r="G4601" s="9" t="str">
        <f>'Master Data Table'!H4601</f>
        <v>00190446881612</v>
      </c>
      <c r="H4601" s="18">
        <v>31041</v>
      </c>
      <c r="I4601" s="9" t="s">
        <v>13319</v>
      </c>
      <c r="J4601" s="17" t="s">
        <v>13414</v>
      </c>
    </row>
    <row r="4602" spans="2:10" ht="37" x14ac:dyDescent="0.45">
      <c r="B4602" s="9" t="str">
        <f>'Master Data Table'!B4602</f>
        <v>51910-M-09.0</v>
      </c>
      <c r="C4602" s="9" t="str">
        <f>'Master Data Table'!C4602</f>
        <v>Don, Black, 09.0, Medium</v>
      </c>
      <c r="D4602" s="9" t="str">
        <f>'Master Data Table'!M4602</f>
        <v xml:space="preserve">Dr. Comfort Shoes </v>
      </c>
      <c r="E4602" s="9" t="str">
        <f>'Master Data Table'!E4602</f>
        <v>DR COMFORT</v>
      </c>
      <c r="F4602" s="9" t="str">
        <f>'Master Data Table'!G4602</f>
        <v>0888912000000Y0633030J14D</v>
      </c>
      <c r="G4602" s="9" t="str">
        <f>'Master Data Table'!H4602</f>
        <v>00190446881636</v>
      </c>
      <c r="H4602" s="18">
        <v>31041</v>
      </c>
      <c r="I4602" s="9" t="s">
        <v>13319</v>
      </c>
      <c r="J4602" s="17" t="s">
        <v>13414</v>
      </c>
    </row>
    <row r="4603" spans="2:10" ht="37" x14ac:dyDescent="0.45">
      <c r="B4603" s="9" t="str">
        <f>'Master Data Table'!B4603</f>
        <v>51910-M-09.5</v>
      </c>
      <c r="C4603" s="9" t="str">
        <f>'Master Data Table'!C4603</f>
        <v>Don, Black, 09.5, Medium</v>
      </c>
      <c r="D4603" s="9" t="str">
        <f>'Master Data Table'!M4603</f>
        <v xml:space="preserve">Dr. Comfort Shoes </v>
      </c>
      <c r="E4603" s="9" t="str">
        <f>'Master Data Table'!E4603</f>
        <v>DR COMFORT</v>
      </c>
      <c r="F4603" s="9" t="str">
        <f>'Master Data Table'!G4603</f>
        <v>0888912000000Y0633030J14D</v>
      </c>
      <c r="G4603" s="9" t="str">
        <f>'Master Data Table'!H4603</f>
        <v>00190446881629</v>
      </c>
      <c r="H4603" s="18">
        <v>31041</v>
      </c>
      <c r="I4603" s="9" t="s">
        <v>13319</v>
      </c>
      <c r="J4603" s="17" t="s">
        <v>13414</v>
      </c>
    </row>
    <row r="4604" spans="2:10" ht="37" x14ac:dyDescent="0.45">
      <c r="B4604" s="9" t="str">
        <f>'Master Data Table'!B4604</f>
        <v>51910-M-10.0</v>
      </c>
      <c r="C4604" s="9" t="str">
        <f>'Master Data Table'!C4604</f>
        <v>Don, Black, 10.0, Medium</v>
      </c>
      <c r="D4604" s="9" t="str">
        <f>'Master Data Table'!M4604</f>
        <v xml:space="preserve">Dr. Comfort Shoes </v>
      </c>
      <c r="E4604" s="9" t="str">
        <f>'Master Data Table'!E4604</f>
        <v>DR COMFORT</v>
      </c>
      <c r="F4604" s="9" t="str">
        <f>'Master Data Table'!G4604</f>
        <v>0888912000000Y0633030J14D</v>
      </c>
      <c r="G4604" s="9" t="str">
        <f>'Master Data Table'!H4604</f>
        <v>00190446881643</v>
      </c>
      <c r="H4604" s="18">
        <v>31041</v>
      </c>
      <c r="I4604" s="9" t="s">
        <v>13319</v>
      </c>
      <c r="J4604" s="17" t="s">
        <v>13414</v>
      </c>
    </row>
    <row r="4605" spans="2:10" ht="37" x14ac:dyDescent="0.45">
      <c r="B4605" s="9" t="str">
        <f>'Master Data Table'!B4605</f>
        <v>51910-M-10.5</v>
      </c>
      <c r="C4605" s="9" t="str">
        <f>'Master Data Table'!C4605</f>
        <v>Don, Black, 10.5, Medium</v>
      </c>
      <c r="D4605" s="9" t="str">
        <f>'Master Data Table'!M4605</f>
        <v xml:space="preserve">Dr. Comfort Shoes </v>
      </c>
      <c r="E4605" s="9" t="str">
        <f>'Master Data Table'!E4605</f>
        <v>DR COMFORT</v>
      </c>
      <c r="F4605" s="9" t="str">
        <f>'Master Data Table'!G4605</f>
        <v>0888912000000Y0633030J14D</v>
      </c>
      <c r="G4605" s="9" t="str">
        <f>'Master Data Table'!H4605</f>
        <v>00190446881650</v>
      </c>
      <c r="H4605" s="18">
        <v>31041</v>
      </c>
      <c r="I4605" s="9" t="s">
        <v>13319</v>
      </c>
      <c r="J4605" s="17" t="s">
        <v>13414</v>
      </c>
    </row>
    <row r="4606" spans="2:10" ht="37" x14ac:dyDescent="0.45">
      <c r="B4606" s="9" t="str">
        <f>'Master Data Table'!B4606</f>
        <v>51910-M-11.0</v>
      </c>
      <c r="C4606" s="9" t="str">
        <f>'Master Data Table'!C4606</f>
        <v>Don, Black, 11.0, Medium</v>
      </c>
      <c r="D4606" s="9" t="str">
        <f>'Master Data Table'!M4606</f>
        <v xml:space="preserve">Dr. Comfort Shoes </v>
      </c>
      <c r="E4606" s="9" t="str">
        <f>'Master Data Table'!E4606</f>
        <v>DR COMFORT</v>
      </c>
      <c r="F4606" s="9" t="str">
        <f>'Master Data Table'!G4606</f>
        <v>0888912000000Y0633030J14D</v>
      </c>
      <c r="G4606" s="9" t="str">
        <f>'Master Data Table'!H4606</f>
        <v>00190446881674</v>
      </c>
      <c r="H4606" s="18">
        <v>31041</v>
      </c>
      <c r="I4606" s="9" t="s">
        <v>13319</v>
      </c>
      <c r="J4606" s="17" t="s">
        <v>13414</v>
      </c>
    </row>
    <row r="4607" spans="2:10" ht="37" x14ac:dyDescent="0.45">
      <c r="B4607" s="9" t="str">
        <f>'Master Data Table'!B4607</f>
        <v>51910-M-11.5</v>
      </c>
      <c r="C4607" s="9" t="str">
        <f>'Master Data Table'!C4607</f>
        <v>Don, Black, 11.5, Medium</v>
      </c>
      <c r="D4607" s="9" t="str">
        <f>'Master Data Table'!M4607</f>
        <v xml:space="preserve">Dr. Comfort Shoes </v>
      </c>
      <c r="E4607" s="9" t="str">
        <f>'Master Data Table'!E4607</f>
        <v>DR COMFORT</v>
      </c>
      <c r="F4607" s="9" t="str">
        <f>'Master Data Table'!G4607</f>
        <v>0888912000000Y0633030J14D</v>
      </c>
      <c r="G4607" s="9" t="str">
        <f>'Master Data Table'!H4607</f>
        <v>00190446881667</v>
      </c>
      <c r="H4607" s="18">
        <v>31041</v>
      </c>
      <c r="I4607" s="9" t="s">
        <v>13319</v>
      </c>
      <c r="J4607" s="17" t="s">
        <v>13414</v>
      </c>
    </row>
    <row r="4608" spans="2:10" ht="37" x14ac:dyDescent="0.45">
      <c r="B4608" s="9" t="str">
        <f>'Master Data Table'!B4608</f>
        <v>51910-M-12.0</v>
      </c>
      <c r="C4608" s="9" t="str">
        <f>'Master Data Table'!C4608</f>
        <v>Don, Black, 12.0, Medium</v>
      </c>
      <c r="D4608" s="9" t="str">
        <f>'Master Data Table'!M4608</f>
        <v xml:space="preserve">Dr. Comfort Shoes </v>
      </c>
      <c r="E4608" s="9" t="str">
        <f>'Master Data Table'!E4608</f>
        <v>DR COMFORT</v>
      </c>
      <c r="F4608" s="9" t="str">
        <f>'Master Data Table'!G4608</f>
        <v>0888912000000Y0633030J14D</v>
      </c>
      <c r="G4608" s="9" t="str">
        <f>'Master Data Table'!H4608</f>
        <v>00190446881681</v>
      </c>
      <c r="H4608" s="18">
        <v>31041</v>
      </c>
      <c r="I4608" s="9" t="s">
        <v>13319</v>
      </c>
      <c r="J4608" s="17" t="s">
        <v>13414</v>
      </c>
    </row>
    <row r="4609" spans="2:10" ht="37" x14ac:dyDescent="0.45">
      <c r="B4609" s="9" t="str">
        <f>'Master Data Table'!B4609</f>
        <v>51910-M-13.0</v>
      </c>
      <c r="C4609" s="9" t="str">
        <f>'Master Data Table'!C4609</f>
        <v>Don, Black, 13.0, Medium</v>
      </c>
      <c r="D4609" s="9" t="str">
        <f>'Master Data Table'!M4609</f>
        <v xml:space="preserve">Dr. Comfort Shoes </v>
      </c>
      <c r="E4609" s="9" t="str">
        <f>'Master Data Table'!E4609</f>
        <v>DR COMFORT</v>
      </c>
      <c r="F4609" s="9" t="str">
        <f>'Master Data Table'!G4609</f>
        <v>0888912000000Y0633030J14D</v>
      </c>
      <c r="G4609" s="9" t="str">
        <f>'Master Data Table'!H4609</f>
        <v>00190446881698</v>
      </c>
      <c r="H4609" s="18">
        <v>31041</v>
      </c>
      <c r="I4609" s="9" t="s">
        <v>13319</v>
      </c>
      <c r="J4609" s="17" t="s">
        <v>13414</v>
      </c>
    </row>
    <row r="4610" spans="2:10" ht="37" x14ac:dyDescent="0.45">
      <c r="B4610" s="9" t="str">
        <f>'Master Data Table'!B4610</f>
        <v>51910-M-14.0</v>
      </c>
      <c r="C4610" s="9" t="str">
        <f>'Master Data Table'!C4610</f>
        <v>Don, Black, 14.0, Medium</v>
      </c>
      <c r="D4610" s="9" t="str">
        <f>'Master Data Table'!M4610</f>
        <v xml:space="preserve">Dr. Comfort Shoes </v>
      </c>
      <c r="E4610" s="9" t="str">
        <f>'Master Data Table'!E4610</f>
        <v>DR COMFORT</v>
      </c>
      <c r="F4610" s="9" t="str">
        <f>'Master Data Table'!G4610</f>
        <v>0888912000000Y0633030J14D</v>
      </c>
      <c r="G4610" s="9" t="str">
        <f>'Master Data Table'!H4610</f>
        <v>00190446881704</v>
      </c>
      <c r="H4610" s="18">
        <v>31041</v>
      </c>
      <c r="I4610" s="9" t="s">
        <v>13319</v>
      </c>
      <c r="J4610" s="17" t="s">
        <v>13414</v>
      </c>
    </row>
    <row r="4611" spans="2:10" ht="37" x14ac:dyDescent="0.45">
      <c r="B4611" s="9" t="str">
        <f>'Master Data Table'!B4611</f>
        <v>51910-W-07.0</v>
      </c>
      <c r="C4611" s="9" t="str">
        <f>'Master Data Table'!C4611</f>
        <v>Don, Black, 07.0, Wide</v>
      </c>
      <c r="D4611" s="9" t="str">
        <f>'Master Data Table'!M4611</f>
        <v xml:space="preserve">Dr. Comfort Shoes </v>
      </c>
      <c r="E4611" s="9" t="str">
        <f>'Master Data Table'!E4611</f>
        <v>DR COMFORT</v>
      </c>
      <c r="F4611" s="9" t="str">
        <f>'Master Data Table'!G4611</f>
        <v>0888912000000Y0633030J14D</v>
      </c>
      <c r="G4611" s="9" t="str">
        <f>'Master Data Table'!H4611</f>
        <v>00190446881841</v>
      </c>
      <c r="H4611" s="18">
        <v>31041</v>
      </c>
      <c r="I4611" s="9" t="s">
        <v>13319</v>
      </c>
      <c r="J4611" s="17" t="s">
        <v>13414</v>
      </c>
    </row>
    <row r="4612" spans="2:10" ht="37" x14ac:dyDescent="0.45">
      <c r="B4612" s="9" t="str">
        <f>'Master Data Table'!B4612</f>
        <v>51910-W-07.5</v>
      </c>
      <c r="C4612" s="9" t="str">
        <f>'Master Data Table'!C4612</f>
        <v>Don, Black, 07.5, Wide</v>
      </c>
      <c r="D4612" s="9" t="str">
        <f>'Master Data Table'!M4612</f>
        <v xml:space="preserve">Dr. Comfort Shoes </v>
      </c>
      <c r="E4612" s="9" t="str">
        <f>'Master Data Table'!E4612</f>
        <v>DR COMFORT</v>
      </c>
      <c r="F4612" s="9" t="str">
        <f>'Master Data Table'!G4612</f>
        <v>0888912000000Y0633030J14D</v>
      </c>
      <c r="G4612" s="9" t="str">
        <f>'Master Data Table'!H4612</f>
        <v>00190446881858</v>
      </c>
      <c r="H4612" s="18">
        <v>31041</v>
      </c>
      <c r="I4612" s="9" t="s">
        <v>13319</v>
      </c>
      <c r="J4612" s="17" t="s">
        <v>13414</v>
      </c>
    </row>
    <row r="4613" spans="2:10" ht="37" x14ac:dyDescent="0.45">
      <c r="B4613" s="9" t="str">
        <f>'Master Data Table'!B4613</f>
        <v>51910-W-08.0</v>
      </c>
      <c r="C4613" s="9" t="str">
        <f>'Master Data Table'!C4613</f>
        <v>Don, Black, 08.0, Wide</v>
      </c>
      <c r="D4613" s="9" t="str">
        <f>'Master Data Table'!M4613</f>
        <v xml:space="preserve">Dr. Comfort Shoes </v>
      </c>
      <c r="E4613" s="9" t="str">
        <f>'Master Data Table'!E4613</f>
        <v>DR COMFORT</v>
      </c>
      <c r="F4613" s="9" t="str">
        <f>'Master Data Table'!G4613</f>
        <v>0888912000000Y0633030J14D</v>
      </c>
      <c r="G4613" s="9" t="str">
        <f>'Master Data Table'!H4613</f>
        <v>00190446881834</v>
      </c>
      <c r="H4613" s="18">
        <v>31041</v>
      </c>
      <c r="I4613" s="9" t="s">
        <v>13319</v>
      </c>
      <c r="J4613" s="17" t="s">
        <v>13414</v>
      </c>
    </row>
    <row r="4614" spans="2:10" ht="37" x14ac:dyDescent="0.45">
      <c r="B4614" s="9" t="str">
        <f>'Master Data Table'!B4614</f>
        <v>51910-W-08.5</v>
      </c>
      <c r="C4614" s="9" t="str">
        <f>'Master Data Table'!C4614</f>
        <v>Don, Black, 08.5, Wide</v>
      </c>
      <c r="D4614" s="9" t="str">
        <f>'Master Data Table'!M4614</f>
        <v xml:space="preserve">Dr. Comfort Shoes </v>
      </c>
      <c r="E4614" s="9" t="str">
        <f>'Master Data Table'!E4614</f>
        <v>DR COMFORT</v>
      </c>
      <c r="F4614" s="9" t="str">
        <f>'Master Data Table'!G4614</f>
        <v>0888912000000Y0633030J14D</v>
      </c>
      <c r="G4614" s="9" t="str">
        <f>'Master Data Table'!H4614</f>
        <v>00190446881827</v>
      </c>
      <c r="H4614" s="18">
        <v>31041</v>
      </c>
      <c r="I4614" s="9" t="s">
        <v>13319</v>
      </c>
      <c r="J4614" s="17" t="s">
        <v>13414</v>
      </c>
    </row>
    <row r="4615" spans="2:10" ht="37" x14ac:dyDescent="0.45">
      <c r="B4615" s="9" t="str">
        <f>'Master Data Table'!B4615</f>
        <v>51910-W-09.0</v>
      </c>
      <c r="C4615" s="9" t="str">
        <f>'Master Data Table'!C4615</f>
        <v>Don, Black, 09.0, Wide</v>
      </c>
      <c r="D4615" s="9" t="str">
        <f>'Master Data Table'!M4615</f>
        <v xml:space="preserve">Dr. Comfort Shoes </v>
      </c>
      <c r="E4615" s="9" t="str">
        <f>'Master Data Table'!E4615</f>
        <v>DR COMFORT</v>
      </c>
      <c r="F4615" s="9" t="str">
        <f>'Master Data Table'!G4615</f>
        <v>0888912000000Y0633030J14D</v>
      </c>
      <c r="G4615" s="9" t="str">
        <f>'Master Data Table'!H4615</f>
        <v>00190446881803</v>
      </c>
      <c r="H4615" s="18">
        <v>31041</v>
      </c>
      <c r="I4615" s="9" t="s">
        <v>13319</v>
      </c>
      <c r="J4615" s="17" t="s">
        <v>13414</v>
      </c>
    </row>
    <row r="4616" spans="2:10" ht="37" x14ac:dyDescent="0.45">
      <c r="B4616" s="9" t="str">
        <f>'Master Data Table'!B4616</f>
        <v>51910-W-09.5</v>
      </c>
      <c r="C4616" s="9" t="str">
        <f>'Master Data Table'!C4616</f>
        <v>Don, Black, 09.5, Wide</v>
      </c>
      <c r="D4616" s="9" t="str">
        <f>'Master Data Table'!M4616</f>
        <v xml:space="preserve">Dr. Comfort Shoes </v>
      </c>
      <c r="E4616" s="9" t="str">
        <f>'Master Data Table'!E4616</f>
        <v>DR COMFORT</v>
      </c>
      <c r="F4616" s="9" t="str">
        <f>'Master Data Table'!G4616</f>
        <v>0888912000000Y0633030J14D</v>
      </c>
      <c r="G4616" s="9" t="str">
        <f>'Master Data Table'!H4616</f>
        <v>00190446881810</v>
      </c>
      <c r="H4616" s="18">
        <v>31041</v>
      </c>
      <c r="I4616" s="9" t="s">
        <v>13319</v>
      </c>
      <c r="J4616" s="17" t="s">
        <v>13414</v>
      </c>
    </row>
    <row r="4617" spans="2:10" ht="37" x14ac:dyDescent="0.45">
      <c r="B4617" s="9" t="str">
        <f>'Master Data Table'!B4617</f>
        <v>51910-W-10.0</v>
      </c>
      <c r="C4617" s="9" t="str">
        <f>'Master Data Table'!C4617</f>
        <v>Don, Black, 10.0, Wide</v>
      </c>
      <c r="D4617" s="9" t="str">
        <f>'Master Data Table'!M4617</f>
        <v xml:space="preserve">Dr. Comfort Shoes </v>
      </c>
      <c r="E4617" s="9" t="str">
        <f>'Master Data Table'!E4617</f>
        <v>DR COMFORT</v>
      </c>
      <c r="F4617" s="9" t="str">
        <f>'Master Data Table'!G4617</f>
        <v>0888912000000Y0633030J14D</v>
      </c>
      <c r="G4617" s="9" t="str">
        <f>'Master Data Table'!H4617</f>
        <v>00190446881797</v>
      </c>
      <c r="H4617" s="18">
        <v>31041</v>
      </c>
      <c r="I4617" s="9" t="s">
        <v>13319</v>
      </c>
      <c r="J4617" s="17" t="s">
        <v>13414</v>
      </c>
    </row>
    <row r="4618" spans="2:10" ht="37" x14ac:dyDescent="0.45">
      <c r="B4618" s="9" t="str">
        <f>'Master Data Table'!B4618</f>
        <v>51910-W-10.5</v>
      </c>
      <c r="C4618" s="9" t="str">
        <f>'Master Data Table'!C4618</f>
        <v>Don, Black, 10.5, Wide</v>
      </c>
      <c r="D4618" s="9" t="str">
        <f>'Master Data Table'!M4618</f>
        <v xml:space="preserve">Dr. Comfort Shoes </v>
      </c>
      <c r="E4618" s="9" t="str">
        <f>'Master Data Table'!E4618</f>
        <v>DR COMFORT</v>
      </c>
      <c r="F4618" s="9" t="str">
        <f>'Master Data Table'!G4618</f>
        <v>0888912000000Y0633030J14D</v>
      </c>
      <c r="G4618" s="9" t="str">
        <f>'Master Data Table'!H4618</f>
        <v>00190446881780</v>
      </c>
      <c r="H4618" s="18">
        <v>31041</v>
      </c>
      <c r="I4618" s="9" t="s">
        <v>13319</v>
      </c>
      <c r="J4618" s="17" t="s">
        <v>13414</v>
      </c>
    </row>
    <row r="4619" spans="2:10" ht="37" x14ac:dyDescent="0.45">
      <c r="B4619" s="9" t="str">
        <f>'Master Data Table'!B4619</f>
        <v>51910-W-11.0</v>
      </c>
      <c r="C4619" s="9" t="str">
        <f>'Master Data Table'!C4619</f>
        <v>Don, Black, 11.0, Wide</v>
      </c>
      <c r="D4619" s="9" t="str">
        <f>'Master Data Table'!M4619</f>
        <v xml:space="preserve">Dr. Comfort Shoes </v>
      </c>
      <c r="E4619" s="9" t="str">
        <f>'Master Data Table'!E4619</f>
        <v>DR COMFORT</v>
      </c>
      <c r="F4619" s="9" t="str">
        <f>'Master Data Table'!G4619</f>
        <v>0888912000000Y0633030J14D</v>
      </c>
      <c r="G4619" s="9" t="str">
        <f>'Master Data Table'!H4619</f>
        <v>00190446881766</v>
      </c>
      <c r="H4619" s="18">
        <v>31041</v>
      </c>
      <c r="I4619" s="9" t="s">
        <v>13319</v>
      </c>
      <c r="J4619" s="17" t="s">
        <v>13414</v>
      </c>
    </row>
    <row r="4620" spans="2:10" ht="37" x14ac:dyDescent="0.45">
      <c r="B4620" s="9" t="str">
        <f>'Master Data Table'!B4620</f>
        <v>51910-W-11.5</v>
      </c>
      <c r="C4620" s="9" t="str">
        <f>'Master Data Table'!C4620</f>
        <v>Don, Black, 11.5, Wide</v>
      </c>
      <c r="D4620" s="9" t="str">
        <f>'Master Data Table'!M4620</f>
        <v xml:space="preserve">Dr. Comfort Shoes </v>
      </c>
      <c r="E4620" s="9" t="str">
        <f>'Master Data Table'!E4620</f>
        <v>DR COMFORT</v>
      </c>
      <c r="F4620" s="9" t="str">
        <f>'Master Data Table'!G4620</f>
        <v>0888912000000Y0633030J14D</v>
      </c>
      <c r="G4620" s="9" t="str">
        <f>'Master Data Table'!H4620</f>
        <v>00190446881773</v>
      </c>
      <c r="H4620" s="18">
        <v>31041</v>
      </c>
      <c r="I4620" s="9" t="s">
        <v>13319</v>
      </c>
      <c r="J4620" s="17" t="s">
        <v>13414</v>
      </c>
    </row>
    <row r="4621" spans="2:10" ht="37" x14ac:dyDescent="0.45">
      <c r="B4621" s="9" t="str">
        <f>'Master Data Table'!B4621</f>
        <v>51910-W-12.0</v>
      </c>
      <c r="C4621" s="9" t="str">
        <f>'Master Data Table'!C4621</f>
        <v>Don, Black, 12.0, Wide</v>
      </c>
      <c r="D4621" s="9" t="str">
        <f>'Master Data Table'!M4621</f>
        <v xml:space="preserve">Dr. Comfort Shoes </v>
      </c>
      <c r="E4621" s="9" t="str">
        <f>'Master Data Table'!E4621</f>
        <v>DR COMFORT</v>
      </c>
      <c r="F4621" s="9" t="str">
        <f>'Master Data Table'!G4621</f>
        <v>0888912000000Y0633030J14D</v>
      </c>
      <c r="G4621" s="9" t="str">
        <f>'Master Data Table'!H4621</f>
        <v>00190446881759</v>
      </c>
      <c r="H4621" s="18">
        <v>31041</v>
      </c>
      <c r="I4621" s="9" t="s">
        <v>13319</v>
      </c>
      <c r="J4621" s="17" t="s">
        <v>13414</v>
      </c>
    </row>
    <row r="4622" spans="2:10" ht="37" x14ac:dyDescent="0.45">
      <c r="B4622" s="9" t="str">
        <f>'Master Data Table'!B4622</f>
        <v>51910-W-13.0</v>
      </c>
      <c r="C4622" s="9" t="str">
        <f>'Master Data Table'!C4622</f>
        <v>Don, Black, 13.0, Wide</v>
      </c>
      <c r="D4622" s="9" t="str">
        <f>'Master Data Table'!M4622</f>
        <v xml:space="preserve">Dr. Comfort Shoes </v>
      </c>
      <c r="E4622" s="9" t="str">
        <f>'Master Data Table'!E4622</f>
        <v>DR COMFORT</v>
      </c>
      <c r="F4622" s="9" t="str">
        <f>'Master Data Table'!G4622</f>
        <v>0888912000000Y0633030J14D</v>
      </c>
      <c r="G4622" s="9" t="str">
        <f>'Master Data Table'!H4622</f>
        <v>00190446881742</v>
      </c>
      <c r="H4622" s="18">
        <v>31041</v>
      </c>
      <c r="I4622" s="9" t="s">
        <v>13319</v>
      </c>
      <c r="J4622" s="17" t="s">
        <v>13414</v>
      </c>
    </row>
    <row r="4623" spans="2:10" ht="37" x14ac:dyDescent="0.45">
      <c r="B4623" s="9" t="str">
        <f>'Master Data Table'!B4623</f>
        <v>51910-W-14.0</v>
      </c>
      <c r="C4623" s="9" t="str">
        <f>'Master Data Table'!C4623</f>
        <v>Don, Black, 14.0, Wide</v>
      </c>
      <c r="D4623" s="9" t="str">
        <f>'Master Data Table'!M4623</f>
        <v xml:space="preserve">Dr. Comfort Shoes </v>
      </c>
      <c r="E4623" s="9" t="str">
        <f>'Master Data Table'!E4623</f>
        <v>DR COMFORT</v>
      </c>
      <c r="F4623" s="9" t="str">
        <f>'Master Data Table'!G4623</f>
        <v>0888912000000Y0633030J14D</v>
      </c>
      <c r="G4623" s="9" t="str">
        <f>'Master Data Table'!H4623</f>
        <v>00190446881735</v>
      </c>
      <c r="H4623" s="18">
        <v>31041</v>
      </c>
      <c r="I4623" s="9" t="s">
        <v>13319</v>
      </c>
      <c r="J4623" s="17" t="s">
        <v>13414</v>
      </c>
    </row>
    <row r="4624" spans="2:10" ht="37" x14ac:dyDescent="0.45">
      <c r="B4624" s="9" t="str">
        <f>'Master Data Table'!B4624</f>
        <v>51910-X-07.0</v>
      </c>
      <c r="C4624" s="9" t="str">
        <f>'Master Data Table'!C4624</f>
        <v>Don, Black, 07.0, X-Wide</v>
      </c>
      <c r="D4624" s="9" t="str">
        <f>'Master Data Table'!M4624</f>
        <v xml:space="preserve">Dr. Comfort Shoes </v>
      </c>
      <c r="E4624" s="9" t="str">
        <f>'Master Data Table'!E4624</f>
        <v>DR COMFORT</v>
      </c>
      <c r="F4624" s="9" t="str">
        <f>'Master Data Table'!G4624</f>
        <v>0888912000000Y0633030J14D</v>
      </c>
      <c r="G4624" s="9" t="str">
        <f>'Master Data Table'!H4624</f>
        <v>00190446881865</v>
      </c>
      <c r="H4624" s="18">
        <v>31041</v>
      </c>
      <c r="I4624" s="9" t="s">
        <v>13319</v>
      </c>
      <c r="J4624" s="17" t="s">
        <v>13414</v>
      </c>
    </row>
    <row r="4625" spans="2:10" ht="37" x14ac:dyDescent="0.45">
      <c r="B4625" s="9" t="str">
        <f>'Master Data Table'!B4625</f>
        <v>51910-X-07.5</v>
      </c>
      <c r="C4625" s="9" t="str">
        <f>'Master Data Table'!C4625</f>
        <v>Don, Black, 07.5, X-Wide</v>
      </c>
      <c r="D4625" s="9" t="str">
        <f>'Master Data Table'!M4625</f>
        <v xml:space="preserve">Dr. Comfort Shoes </v>
      </c>
      <c r="E4625" s="9" t="str">
        <f>'Master Data Table'!E4625</f>
        <v>DR COMFORT</v>
      </c>
      <c r="F4625" s="9" t="str">
        <f>'Master Data Table'!G4625</f>
        <v>0888912000000Y0633030J14D</v>
      </c>
      <c r="G4625" s="9" t="str">
        <f>'Master Data Table'!H4625</f>
        <v>00190446881872</v>
      </c>
      <c r="H4625" s="18">
        <v>31041</v>
      </c>
      <c r="I4625" s="9" t="s">
        <v>13319</v>
      </c>
      <c r="J4625" s="17" t="s">
        <v>13414</v>
      </c>
    </row>
    <row r="4626" spans="2:10" ht="37" x14ac:dyDescent="0.45">
      <c r="B4626" s="9" t="str">
        <f>'Master Data Table'!B4626</f>
        <v>51910-X-08.0</v>
      </c>
      <c r="C4626" s="9" t="str">
        <f>'Master Data Table'!C4626</f>
        <v>Don, Black, 08.0, X-Wide</v>
      </c>
      <c r="D4626" s="9" t="str">
        <f>'Master Data Table'!M4626</f>
        <v xml:space="preserve">Dr. Comfort Shoes </v>
      </c>
      <c r="E4626" s="9" t="str">
        <f>'Master Data Table'!E4626</f>
        <v>DR COMFORT</v>
      </c>
      <c r="F4626" s="9" t="str">
        <f>'Master Data Table'!G4626</f>
        <v>0888912000000Y0633030J14D</v>
      </c>
      <c r="G4626" s="9" t="str">
        <f>'Master Data Table'!H4626</f>
        <v>00190446881896</v>
      </c>
      <c r="H4626" s="18">
        <v>31041</v>
      </c>
      <c r="I4626" s="9" t="s">
        <v>13319</v>
      </c>
      <c r="J4626" s="17" t="s">
        <v>13414</v>
      </c>
    </row>
    <row r="4627" spans="2:10" ht="37" x14ac:dyDescent="0.45">
      <c r="B4627" s="9" t="str">
        <f>'Master Data Table'!B4627</f>
        <v>51910-X-08.5</v>
      </c>
      <c r="C4627" s="9" t="str">
        <f>'Master Data Table'!C4627</f>
        <v>Don, Black, 08.5, X-Wide</v>
      </c>
      <c r="D4627" s="9" t="str">
        <f>'Master Data Table'!M4627</f>
        <v xml:space="preserve">Dr. Comfort Shoes </v>
      </c>
      <c r="E4627" s="9" t="str">
        <f>'Master Data Table'!E4627</f>
        <v>DR COMFORT</v>
      </c>
      <c r="F4627" s="9" t="str">
        <f>'Master Data Table'!G4627</f>
        <v>0888912000000Y0633030J14D</v>
      </c>
      <c r="G4627" s="9" t="str">
        <f>'Master Data Table'!H4627</f>
        <v>00190446881889</v>
      </c>
      <c r="H4627" s="18">
        <v>31041</v>
      </c>
      <c r="I4627" s="9" t="s">
        <v>13319</v>
      </c>
      <c r="J4627" s="17" t="s">
        <v>13414</v>
      </c>
    </row>
    <row r="4628" spans="2:10" ht="37" x14ac:dyDescent="0.45">
      <c r="B4628" s="9" t="str">
        <f>'Master Data Table'!B4628</f>
        <v>51910-X-09.0</v>
      </c>
      <c r="C4628" s="9" t="str">
        <f>'Master Data Table'!C4628</f>
        <v>Don, Black, 09.0, X-Wide</v>
      </c>
      <c r="D4628" s="9" t="str">
        <f>'Master Data Table'!M4628</f>
        <v xml:space="preserve">Dr. Comfort Shoes </v>
      </c>
      <c r="E4628" s="9" t="str">
        <f>'Master Data Table'!E4628</f>
        <v>DR COMFORT</v>
      </c>
      <c r="F4628" s="9" t="str">
        <f>'Master Data Table'!G4628</f>
        <v>0888912000000Y0633030J14D</v>
      </c>
      <c r="G4628" s="9" t="str">
        <f>'Master Data Table'!H4628</f>
        <v>00190446881902</v>
      </c>
      <c r="H4628" s="18">
        <v>31041</v>
      </c>
      <c r="I4628" s="9" t="s">
        <v>13319</v>
      </c>
      <c r="J4628" s="17" t="s">
        <v>13414</v>
      </c>
    </row>
    <row r="4629" spans="2:10" ht="37" x14ac:dyDescent="0.45">
      <c r="B4629" s="9" t="str">
        <f>'Master Data Table'!B4629</f>
        <v>51910-X-09.5</v>
      </c>
      <c r="C4629" s="9" t="str">
        <f>'Master Data Table'!C4629</f>
        <v>Don, Black, 09.5, X-Wide</v>
      </c>
      <c r="D4629" s="9" t="str">
        <f>'Master Data Table'!M4629</f>
        <v xml:space="preserve">Dr. Comfort Shoes </v>
      </c>
      <c r="E4629" s="9" t="str">
        <f>'Master Data Table'!E4629</f>
        <v>DR COMFORT</v>
      </c>
      <c r="F4629" s="9" t="str">
        <f>'Master Data Table'!G4629</f>
        <v>0888912000000Y0633030J14D</v>
      </c>
      <c r="G4629" s="9" t="str">
        <f>'Master Data Table'!H4629</f>
        <v>00190446881919</v>
      </c>
      <c r="H4629" s="18">
        <v>31041</v>
      </c>
      <c r="I4629" s="9" t="s">
        <v>13319</v>
      </c>
      <c r="J4629" s="17" t="s">
        <v>13414</v>
      </c>
    </row>
    <row r="4630" spans="2:10" ht="37" x14ac:dyDescent="0.45">
      <c r="B4630" s="9" t="str">
        <f>'Master Data Table'!B4630</f>
        <v>51910-X-10.0</v>
      </c>
      <c r="C4630" s="9" t="str">
        <f>'Master Data Table'!C4630</f>
        <v>Don, Black, 10.0, X-Wide</v>
      </c>
      <c r="D4630" s="9" t="str">
        <f>'Master Data Table'!M4630</f>
        <v xml:space="preserve">Dr. Comfort Shoes </v>
      </c>
      <c r="E4630" s="9" t="str">
        <f>'Master Data Table'!E4630</f>
        <v>DR COMFORT</v>
      </c>
      <c r="F4630" s="9" t="str">
        <f>'Master Data Table'!G4630</f>
        <v>0888912000000Y0633030J14D</v>
      </c>
      <c r="G4630" s="9" t="str">
        <f>'Master Data Table'!H4630</f>
        <v>00190446881933</v>
      </c>
      <c r="H4630" s="18">
        <v>31041</v>
      </c>
      <c r="I4630" s="9" t="s">
        <v>13319</v>
      </c>
      <c r="J4630" s="17" t="s">
        <v>13414</v>
      </c>
    </row>
    <row r="4631" spans="2:10" ht="37" x14ac:dyDescent="0.45">
      <c r="B4631" s="9" t="str">
        <f>'Master Data Table'!B4631</f>
        <v>51910-X-10.5</v>
      </c>
      <c r="C4631" s="9" t="str">
        <f>'Master Data Table'!C4631</f>
        <v>Don, Black, 10.5, X-Wide</v>
      </c>
      <c r="D4631" s="9" t="str">
        <f>'Master Data Table'!M4631</f>
        <v xml:space="preserve">Dr. Comfort Shoes </v>
      </c>
      <c r="E4631" s="9" t="str">
        <f>'Master Data Table'!E4631</f>
        <v>DR COMFORT</v>
      </c>
      <c r="F4631" s="9" t="str">
        <f>'Master Data Table'!G4631</f>
        <v>0888912000000Y0633030J14D</v>
      </c>
      <c r="G4631" s="9" t="str">
        <f>'Master Data Table'!H4631</f>
        <v>00190446881926</v>
      </c>
      <c r="H4631" s="18">
        <v>31041</v>
      </c>
      <c r="I4631" s="9" t="s">
        <v>13319</v>
      </c>
      <c r="J4631" s="17" t="s">
        <v>13414</v>
      </c>
    </row>
    <row r="4632" spans="2:10" ht="37" x14ac:dyDescent="0.45">
      <c r="B4632" s="9" t="str">
        <f>'Master Data Table'!B4632</f>
        <v>51910-X-11.0</v>
      </c>
      <c r="C4632" s="9" t="str">
        <f>'Master Data Table'!C4632</f>
        <v>Don, Black, 11.0, X-Wide</v>
      </c>
      <c r="D4632" s="9" t="str">
        <f>'Master Data Table'!M4632</f>
        <v xml:space="preserve">Dr. Comfort Shoes </v>
      </c>
      <c r="E4632" s="9" t="str">
        <f>'Master Data Table'!E4632</f>
        <v>DR COMFORT</v>
      </c>
      <c r="F4632" s="9" t="str">
        <f>'Master Data Table'!G4632</f>
        <v>0888912000000Y0633030J14D</v>
      </c>
      <c r="G4632" s="9" t="str">
        <f>'Master Data Table'!H4632</f>
        <v>00190446881940</v>
      </c>
      <c r="H4632" s="18">
        <v>31041</v>
      </c>
      <c r="I4632" s="9" t="s">
        <v>13319</v>
      </c>
      <c r="J4632" s="17" t="s">
        <v>13414</v>
      </c>
    </row>
    <row r="4633" spans="2:10" ht="37" x14ac:dyDescent="0.45">
      <c r="B4633" s="9" t="str">
        <f>'Master Data Table'!B4633</f>
        <v>51910-X-11.5</v>
      </c>
      <c r="C4633" s="9" t="str">
        <f>'Master Data Table'!C4633</f>
        <v>Don, Black, 11.5, X-Wide</v>
      </c>
      <c r="D4633" s="9" t="str">
        <f>'Master Data Table'!M4633</f>
        <v xml:space="preserve">Dr. Comfort Shoes </v>
      </c>
      <c r="E4633" s="9" t="str">
        <f>'Master Data Table'!E4633</f>
        <v>DR COMFORT</v>
      </c>
      <c r="F4633" s="9" t="str">
        <f>'Master Data Table'!G4633</f>
        <v>0888912000000Y0633030J14D</v>
      </c>
      <c r="G4633" s="9" t="str">
        <f>'Master Data Table'!H4633</f>
        <v>00190446881957</v>
      </c>
      <c r="H4633" s="18">
        <v>31041</v>
      </c>
      <c r="I4633" s="9" t="s">
        <v>13319</v>
      </c>
      <c r="J4633" s="17" t="s">
        <v>13414</v>
      </c>
    </row>
    <row r="4634" spans="2:10" ht="37" x14ac:dyDescent="0.45">
      <c r="B4634" s="9" t="str">
        <f>'Master Data Table'!B4634</f>
        <v>51910-X-12.0</v>
      </c>
      <c r="C4634" s="9" t="str">
        <f>'Master Data Table'!C4634</f>
        <v>Don, Black, 12.0, X-Wide</v>
      </c>
      <c r="D4634" s="9" t="str">
        <f>'Master Data Table'!M4634</f>
        <v xml:space="preserve">Dr. Comfort Shoes </v>
      </c>
      <c r="E4634" s="9" t="str">
        <f>'Master Data Table'!E4634</f>
        <v>DR COMFORT</v>
      </c>
      <c r="F4634" s="9" t="str">
        <f>'Master Data Table'!G4634</f>
        <v>0888912000000Y0633030J14D</v>
      </c>
      <c r="G4634" s="9" t="str">
        <f>'Master Data Table'!H4634</f>
        <v>00190446881964</v>
      </c>
      <c r="H4634" s="18">
        <v>31041</v>
      </c>
      <c r="I4634" s="9" t="s">
        <v>13319</v>
      </c>
      <c r="J4634" s="17" t="s">
        <v>13414</v>
      </c>
    </row>
    <row r="4635" spans="2:10" ht="37" x14ac:dyDescent="0.45">
      <c r="B4635" s="9" t="str">
        <f>'Master Data Table'!B4635</f>
        <v>51910-X-13.0</v>
      </c>
      <c r="C4635" s="9" t="str">
        <f>'Master Data Table'!C4635</f>
        <v>Don, Black, 13.0, X-Wide</v>
      </c>
      <c r="D4635" s="9" t="str">
        <f>'Master Data Table'!M4635</f>
        <v xml:space="preserve">Dr. Comfort Shoes </v>
      </c>
      <c r="E4635" s="9" t="str">
        <f>'Master Data Table'!E4635</f>
        <v>DR COMFORT</v>
      </c>
      <c r="F4635" s="9" t="str">
        <f>'Master Data Table'!G4635</f>
        <v>0888912000000Y0633030J14D</v>
      </c>
      <c r="G4635" s="9" t="str">
        <f>'Master Data Table'!H4635</f>
        <v>00190446881971</v>
      </c>
      <c r="H4635" s="18">
        <v>31041</v>
      </c>
      <c r="I4635" s="9" t="s">
        <v>13319</v>
      </c>
      <c r="J4635" s="17" t="s">
        <v>13414</v>
      </c>
    </row>
    <row r="4636" spans="2:10" ht="37" x14ac:dyDescent="0.45">
      <c r="B4636" s="9" t="str">
        <f>'Master Data Table'!B4636</f>
        <v>51910-X-14.0</v>
      </c>
      <c r="C4636" s="9" t="str">
        <f>'Master Data Table'!C4636</f>
        <v>Don, Black, 14.0, X-Wide</v>
      </c>
      <c r="D4636" s="9" t="str">
        <f>'Master Data Table'!M4636</f>
        <v xml:space="preserve">Dr. Comfort Shoes </v>
      </c>
      <c r="E4636" s="9" t="str">
        <f>'Master Data Table'!E4636</f>
        <v>DR COMFORT</v>
      </c>
      <c r="F4636" s="9" t="str">
        <f>'Master Data Table'!G4636</f>
        <v>0888912000000Y0633030J14D</v>
      </c>
      <c r="G4636" s="9" t="str">
        <f>'Master Data Table'!H4636</f>
        <v>00190446881988</v>
      </c>
      <c r="H4636" s="18">
        <v>31041</v>
      </c>
      <c r="I4636" s="9" t="s">
        <v>13319</v>
      </c>
      <c r="J4636" s="17" t="s">
        <v>13414</v>
      </c>
    </row>
    <row r="4637" spans="2:10" ht="37" x14ac:dyDescent="0.45">
      <c r="B4637" s="9" t="str">
        <f>'Master Data Table'!B4637</f>
        <v>51945-M-07.0</v>
      </c>
      <c r="C4637" s="9" t="str">
        <f>'Master Data Table'!C4637</f>
        <v>Don, White/Navy, 07.0, Medium</v>
      </c>
      <c r="D4637" s="9" t="str">
        <f>'Master Data Table'!M4637</f>
        <v xml:space="preserve">Dr. Comfort Shoes </v>
      </c>
      <c r="E4637" s="9" t="str">
        <f>'Master Data Table'!E4637</f>
        <v>DR COMFORT</v>
      </c>
      <c r="F4637" s="9" t="str">
        <f>'Master Data Table'!G4637</f>
        <v>0888912000000Y0633030J14D</v>
      </c>
      <c r="G4637" s="9" t="str">
        <f>'Master Data Table'!H4637</f>
        <v>00190446876465</v>
      </c>
      <c r="H4637" s="18">
        <v>31041</v>
      </c>
      <c r="I4637" s="9" t="s">
        <v>13319</v>
      </c>
      <c r="J4637" s="17" t="s">
        <v>13414</v>
      </c>
    </row>
    <row r="4638" spans="2:10" ht="37" x14ac:dyDescent="0.45">
      <c r="B4638" s="9" t="str">
        <f>'Master Data Table'!B4638</f>
        <v>51945-M-07.5</v>
      </c>
      <c r="C4638" s="9" t="str">
        <f>'Master Data Table'!C4638</f>
        <v>Don, White/Navy, 07.5, Medium</v>
      </c>
      <c r="D4638" s="9" t="str">
        <f>'Master Data Table'!M4638</f>
        <v xml:space="preserve">Dr. Comfort Shoes </v>
      </c>
      <c r="E4638" s="9" t="str">
        <f>'Master Data Table'!E4638</f>
        <v>DR COMFORT</v>
      </c>
      <c r="F4638" s="9" t="str">
        <f>'Master Data Table'!G4638</f>
        <v>0888912000000Y0633030J14D</v>
      </c>
      <c r="G4638" s="9" t="str">
        <f>'Master Data Table'!H4638</f>
        <v>00190446876472</v>
      </c>
      <c r="H4638" s="18">
        <v>31041</v>
      </c>
      <c r="I4638" s="9" t="s">
        <v>13319</v>
      </c>
      <c r="J4638" s="17" t="s">
        <v>13414</v>
      </c>
    </row>
    <row r="4639" spans="2:10" ht="37" x14ac:dyDescent="0.45">
      <c r="B4639" s="9" t="str">
        <f>'Master Data Table'!B4639</f>
        <v>51945-M-08.0</v>
      </c>
      <c r="C4639" s="9" t="str">
        <f>'Master Data Table'!C4639</f>
        <v>Don, White/Navy, 08.0, Medium</v>
      </c>
      <c r="D4639" s="9" t="str">
        <f>'Master Data Table'!M4639</f>
        <v xml:space="preserve">Dr. Comfort Shoes </v>
      </c>
      <c r="E4639" s="9" t="str">
        <f>'Master Data Table'!E4639</f>
        <v>DR COMFORT</v>
      </c>
      <c r="F4639" s="9" t="str">
        <f>'Master Data Table'!G4639</f>
        <v>0888912000000Y0633030J14D</v>
      </c>
      <c r="G4639" s="9" t="str">
        <f>'Master Data Table'!H4639</f>
        <v>00190446876489</v>
      </c>
      <c r="H4639" s="18">
        <v>31041</v>
      </c>
      <c r="I4639" s="9" t="s">
        <v>13319</v>
      </c>
      <c r="J4639" s="17" t="s">
        <v>13414</v>
      </c>
    </row>
    <row r="4640" spans="2:10" ht="37" x14ac:dyDescent="0.45">
      <c r="B4640" s="9" t="str">
        <f>'Master Data Table'!B4640</f>
        <v>51945-M-08.5</v>
      </c>
      <c r="C4640" s="9" t="str">
        <f>'Master Data Table'!C4640</f>
        <v>Don, White/Navy, 08.5, Medium</v>
      </c>
      <c r="D4640" s="9" t="str">
        <f>'Master Data Table'!M4640</f>
        <v xml:space="preserve">Dr. Comfort Shoes </v>
      </c>
      <c r="E4640" s="9" t="str">
        <f>'Master Data Table'!E4640</f>
        <v>DR COMFORT</v>
      </c>
      <c r="F4640" s="9" t="str">
        <f>'Master Data Table'!G4640</f>
        <v>0888912000000Y0633030J14D</v>
      </c>
      <c r="G4640" s="9" t="str">
        <f>'Master Data Table'!H4640</f>
        <v>00190446876502</v>
      </c>
      <c r="H4640" s="18">
        <v>31041</v>
      </c>
      <c r="I4640" s="9" t="s">
        <v>13319</v>
      </c>
      <c r="J4640" s="17" t="s">
        <v>13414</v>
      </c>
    </row>
    <row r="4641" spans="2:10" ht="37" x14ac:dyDescent="0.45">
      <c r="B4641" s="9" t="str">
        <f>'Master Data Table'!B4641</f>
        <v>51945-M-09.0</v>
      </c>
      <c r="C4641" s="9" t="str">
        <f>'Master Data Table'!C4641</f>
        <v>Don, White/Navy, 09.0, Medium</v>
      </c>
      <c r="D4641" s="9" t="str">
        <f>'Master Data Table'!M4641</f>
        <v xml:space="preserve">Dr. Comfort Shoes </v>
      </c>
      <c r="E4641" s="9" t="str">
        <f>'Master Data Table'!E4641</f>
        <v>DR COMFORT</v>
      </c>
      <c r="F4641" s="9" t="str">
        <f>'Master Data Table'!G4641</f>
        <v>0888912000000Y0633030J14D</v>
      </c>
      <c r="G4641" s="9" t="str">
        <f>'Master Data Table'!H4641</f>
        <v>00190446876526</v>
      </c>
      <c r="H4641" s="18">
        <v>31041</v>
      </c>
      <c r="I4641" s="9" t="s">
        <v>13319</v>
      </c>
      <c r="J4641" s="17" t="s">
        <v>13414</v>
      </c>
    </row>
    <row r="4642" spans="2:10" ht="37" x14ac:dyDescent="0.45">
      <c r="B4642" s="9" t="str">
        <f>'Master Data Table'!B4642</f>
        <v>51945-M-09.5</v>
      </c>
      <c r="C4642" s="9" t="str">
        <f>'Master Data Table'!C4642</f>
        <v>Don, White/Navy, 09.5, Medium</v>
      </c>
      <c r="D4642" s="9" t="str">
        <f>'Master Data Table'!M4642</f>
        <v xml:space="preserve">Dr. Comfort Shoes </v>
      </c>
      <c r="E4642" s="9" t="str">
        <f>'Master Data Table'!E4642</f>
        <v>DR COMFORT</v>
      </c>
      <c r="F4642" s="9" t="str">
        <f>'Master Data Table'!G4642</f>
        <v>0888912000000Y0633030J14D</v>
      </c>
      <c r="G4642" s="9" t="str">
        <f>'Master Data Table'!H4642</f>
        <v>00190446876519</v>
      </c>
      <c r="H4642" s="18">
        <v>31041</v>
      </c>
      <c r="I4642" s="9" t="s">
        <v>13319</v>
      </c>
      <c r="J4642" s="17" t="s">
        <v>13414</v>
      </c>
    </row>
    <row r="4643" spans="2:10" ht="37" x14ac:dyDescent="0.45">
      <c r="B4643" s="9" t="str">
        <f>'Master Data Table'!B4643</f>
        <v>51945-M-10.0</v>
      </c>
      <c r="C4643" s="9" t="str">
        <f>'Master Data Table'!C4643</f>
        <v>Don, White/Navy, 10.0, Medium</v>
      </c>
      <c r="D4643" s="9" t="str">
        <f>'Master Data Table'!M4643</f>
        <v xml:space="preserve">Dr. Comfort Shoes </v>
      </c>
      <c r="E4643" s="9" t="str">
        <f>'Master Data Table'!E4643</f>
        <v>DR COMFORT</v>
      </c>
      <c r="F4643" s="9" t="str">
        <f>'Master Data Table'!G4643</f>
        <v>0888912000000Y0633030J14D</v>
      </c>
      <c r="G4643" s="9" t="str">
        <f>'Master Data Table'!H4643</f>
        <v>00190446876533</v>
      </c>
      <c r="H4643" s="18">
        <v>31041</v>
      </c>
      <c r="I4643" s="9" t="s">
        <v>13319</v>
      </c>
      <c r="J4643" s="17" t="s">
        <v>13414</v>
      </c>
    </row>
    <row r="4644" spans="2:10" ht="37" x14ac:dyDescent="0.45">
      <c r="B4644" s="9" t="str">
        <f>'Master Data Table'!B4644</f>
        <v>51945-M-10.5</v>
      </c>
      <c r="C4644" s="9" t="str">
        <f>'Master Data Table'!C4644</f>
        <v>Don, White/Navy, 10.5, Medium</v>
      </c>
      <c r="D4644" s="9" t="str">
        <f>'Master Data Table'!M4644</f>
        <v xml:space="preserve">Dr. Comfort Shoes </v>
      </c>
      <c r="E4644" s="9" t="str">
        <f>'Master Data Table'!E4644</f>
        <v>DR COMFORT</v>
      </c>
      <c r="F4644" s="9" t="str">
        <f>'Master Data Table'!G4644</f>
        <v>0888912000000Y0633030J14D</v>
      </c>
      <c r="G4644" s="9" t="str">
        <f>'Master Data Table'!H4644</f>
        <v>00190446876540</v>
      </c>
      <c r="H4644" s="18">
        <v>31041</v>
      </c>
      <c r="I4644" s="9" t="s">
        <v>13319</v>
      </c>
      <c r="J4644" s="17" t="s">
        <v>13414</v>
      </c>
    </row>
    <row r="4645" spans="2:10" ht="37" x14ac:dyDescent="0.45">
      <c r="B4645" s="9" t="str">
        <f>'Master Data Table'!B4645</f>
        <v>51945-M-11.0</v>
      </c>
      <c r="C4645" s="9" t="str">
        <f>'Master Data Table'!C4645</f>
        <v>Don, White/Navy, 11.0, Medium</v>
      </c>
      <c r="D4645" s="9" t="str">
        <f>'Master Data Table'!M4645</f>
        <v xml:space="preserve">Dr. Comfort Shoes </v>
      </c>
      <c r="E4645" s="9" t="str">
        <f>'Master Data Table'!E4645</f>
        <v>DR COMFORT</v>
      </c>
      <c r="F4645" s="9" t="str">
        <f>'Master Data Table'!G4645</f>
        <v>0888912000000Y0633030J14D</v>
      </c>
      <c r="G4645" s="9" t="str">
        <f>'Master Data Table'!H4645</f>
        <v>00190446876564</v>
      </c>
      <c r="H4645" s="18">
        <v>31041</v>
      </c>
      <c r="I4645" s="9" t="s">
        <v>13319</v>
      </c>
      <c r="J4645" s="17" t="s">
        <v>13414</v>
      </c>
    </row>
    <row r="4646" spans="2:10" ht="37" x14ac:dyDescent="0.45">
      <c r="B4646" s="9" t="str">
        <f>'Master Data Table'!B4646</f>
        <v>51945-M-11.5</v>
      </c>
      <c r="C4646" s="9" t="str">
        <f>'Master Data Table'!C4646</f>
        <v>Don, White/Navy, 11.5, Medium</v>
      </c>
      <c r="D4646" s="9" t="str">
        <f>'Master Data Table'!M4646</f>
        <v xml:space="preserve">Dr. Comfort Shoes </v>
      </c>
      <c r="E4646" s="9" t="str">
        <f>'Master Data Table'!E4646</f>
        <v>DR COMFORT</v>
      </c>
      <c r="F4646" s="9" t="str">
        <f>'Master Data Table'!G4646</f>
        <v>0888912000000Y0633030J14D</v>
      </c>
      <c r="G4646" s="9" t="str">
        <f>'Master Data Table'!H4646</f>
        <v>00190446876557</v>
      </c>
      <c r="H4646" s="18">
        <v>31041</v>
      </c>
      <c r="I4646" s="9" t="s">
        <v>13319</v>
      </c>
      <c r="J4646" s="17" t="s">
        <v>13414</v>
      </c>
    </row>
    <row r="4647" spans="2:10" ht="37" x14ac:dyDescent="0.45">
      <c r="B4647" s="9" t="str">
        <f>'Master Data Table'!B4647</f>
        <v>51945-M-12.0</v>
      </c>
      <c r="C4647" s="9" t="str">
        <f>'Master Data Table'!C4647</f>
        <v>Don, White/Navy, 12.0, Medium</v>
      </c>
      <c r="D4647" s="9" t="str">
        <f>'Master Data Table'!M4647</f>
        <v xml:space="preserve">Dr. Comfort Shoes </v>
      </c>
      <c r="E4647" s="9" t="str">
        <f>'Master Data Table'!E4647</f>
        <v>DR COMFORT</v>
      </c>
      <c r="F4647" s="9" t="str">
        <f>'Master Data Table'!G4647</f>
        <v>0888912000000Y0633030J14D</v>
      </c>
      <c r="G4647" s="9" t="str">
        <f>'Master Data Table'!H4647</f>
        <v>00190446876571</v>
      </c>
      <c r="H4647" s="18">
        <v>31041</v>
      </c>
      <c r="I4647" s="9" t="s">
        <v>13319</v>
      </c>
      <c r="J4647" s="17" t="s">
        <v>13414</v>
      </c>
    </row>
    <row r="4648" spans="2:10" ht="37" x14ac:dyDescent="0.45">
      <c r="B4648" s="9" t="str">
        <f>'Master Data Table'!B4648</f>
        <v>51945-M-13.0</v>
      </c>
      <c r="C4648" s="9" t="str">
        <f>'Master Data Table'!C4648</f>
        <v>Don, White/Navy, 13.0, Medium</v>
      </c>
      <c r="D4648" s="9" t="str">
        <f>'Master Data Table'!M4648</f>
        <v xml:space="preserve">Dr. Comfort Shoes </v>
      </c>
      <c r="E4648" s="9" t="str">
        <f>'Master Data Table'!E4648</f>
        <v>DR COMFORT</v>
      </c>
      <c r="F4648" s="9" t="str">
        <f>'Master Data Table'!G4648</f>
        <v>0888912000000Y0633030J14D</v>
      </c>
      <c r="G4648" s="9" t="str">
        <f>'Master Data Table'!H4648</f>
        <v>00190446876588</v>
      </c>
      <c r="H4648" s="18">
        <v>31041</v>
      </c>
      <c r="I4648" s="9" t="s">
        <v>13319</v>
      </c>
      <c r="J4648" s="17" t="s">
        <v>13414</v>
      </c>
    </row>
    <row r="4649" spans="2:10" ht="37" x14ac:dyDescent="0.45">
      <c r="B4649" s="9" t="str">
        <f>'Master Data Table'!B4649</f>
        <v>51945-M-14.0</v>
      </c>
      <c r="C4649" s="9" t="str">
        <f>'Master Data Table'!C4649</f>
        <v>Don, White/Navy, 14.0, Medium</v>
      </c>
      <c r="D4649" s="9" t="str">
        <f>'Master Data Table'!M4649</f>
        <v xml:space="preserve">Dr. Comfort Shoes </v>
      </c>
      <c r="E4649" s="9" t="str">
        <f>'Master Data Table'!E4649</f>
        <v>DR COMFORT</v>
      </c>
      <c r="F4649" s="9" t="str">
        <f>'Master Data Table'!G4649</f>
        <v>0888912000000Y0633030J14D</v>
      </c>
      <c r="G4649" s="9" t="str">
        <f>'Master Data Table'!H4649</f>
        <v>00190446876595</v>
      </c>
      <c r="H4649" s="18">
        <v>31041</v>
      </c>
      <c r="I4649" s="9" t="s">
        <v>13319</v>
      </c>
      <c r="J4649" s="17" t="s">
        <v>13414</v>
      </c>
    </row>
    <row r="4650" spans="2:10" ht="37" x14ac:dyDescent="0.45">
      <c r="B4650" s="9" t="str">
        <f>'Master Data Table'!B4650</f>
        <v>51945-W-07.0</v>
      </c>
      <c r="C4650" s="9" t="str">
        <f>'Master Data Table'!C4650</f>
        <v>Don, White/Navy, 07.0, Wide</v>
      </c>
      <c r="D4650" s="9" t="str">
        <f>'Master Data Table'!M4650</f>
        <v xml:space="preserve">Dr. Comfort Shoes </v>
      </c>
      <c r="E4650" s="9" t="str">
        <f>'Master Data Table'!E4650</f>
        <v>DR COMFORT</v>
      </c>
      <c r="F4650" s="9" t="str">
        <f>'Master Data Table'!G4650</f>
        <v>0888912000000Y0633030J14D</v>
      </c>
      <c r="G4650" s="9" t="str">
        <f>'Master Data Table'!H4650</f>
        <v>00190446876724</v>
      </c>
      <c r="H4650" s="18">
        <v>31041</v>
      </c>
      <c r="I4650" s="9" t="s">
        <v>13319</v>
      </c>
      <c r="J4650" s="17" t="s">
        <v>13414</v>
      </c>
    </row>
    <row r="4651" spans="2:10" ht="37" x14ac:dyDescent="0.45">
      <c r="B4651" s="9" t="str">
        <f>'Master Data Table'!B4651</f>
        <v>51945-W-07.5</v>
      </c>
      <c r="C4651" s="9" t="str">
        <f>'Master Data Table'!C4651</f>
        <v>Don, White/Navy, 07.5, Wide</v>
      </c>
      <c r="D4651" s="9" t="str">
        <f>'Master Data Table'!M4651</f>
        <v xml:space="preserve">Dr. Comfort Shoes </v>
      </c>
      <c r="E4651" s="9" t="str">
        <f>'Master Data Table'!E4651</f>
        <v>DR COMFORT</v>
      </c>
      <c r="F4651" s="9" t="str">
        <f>'Master Data Table'!G4651</f>
        <v>0888912000000Y0633030J14D</v>
      </c>
      <c r="G4651" s="9" t="str">
        <f>'Master Data Table'!H4651</f>
        <v>00190446876731</v>
      </c>
      <c r="H4651" s="18">
        <v>31041</v>
      </c>
      <c r="I4651" s="9" t="s">
        <v>13319</v>
      </c>
      <c r="J4651" s="17" t="s">
        <v>13414</v>
      </c>
    </row>
    <row r="4652" spans="2:10" ht="37" x14ac:dyDescent="0.45">
      <c r="B4652" s="9" t="str">
        <f>'Master Data Table'!B4652</f>
        <v>51945-W-08.0</v>
      </c>
      <c r="C4652" s="9" t="str">
        <f>'Master Data Table'!C4652</f>
        <v>Don, White/Navy, 08.0, Wide</v>
      </c>
      <c r="D4652" s="9" t="str">
        <f>'Master Data Table'!M4652</f>
        <v xml:space="preserve">Dr. Comfort Shoes </v>
      </c>
      <c r="E4652" s="9" t="str">
        <f>'Master Data Table'!E4652</f>
        <v>DR COMFORT</v>
      </c>
      <c r="F4652" s="9" t="str">
        <f>'Master Data Table'!G4652</f>
        <v>0888912000000Y0633030J14D</v>
      </c>
      <c r="G4652" s="9" t="str">
        <f>'Master Data Table'!H4652</f>
        <v>00190446876717</v>
      </c>
      <c r="H4652" s="18">
        <v>31041</v>
      </c>
      <c r="I4652" s="9" t="s">
        <v>13319</v>
      </c>
      <c r="J4652" s="17" t="s">
        <v>13414</v>
      </c>
    </row>
    <row r="4653" spans="2:10" ht="37" x14ac:dyDescent="0.45">
      <c r="B4653" s="9" t="str">
        <f>'Master Data Table'!B4653</f>
        <v>51945-W-08.5</v>
      </c>
      <c r="C4653" s="9" t="str">
        <f>'Master Data Table'!C4653</f>
        <v>Don, White/Navy, 08.5, Wide</v>
      </c>
      <c r="D4653" s="9" t="str">
        <f>'Master Data Table'!M4653</f>
        <v xml:space="preserve">Dr. Comfort Shoes </v>
      </c>
      <c r="E4653" s="9" t="str">
        <f>'Master Data Table'!E4653</f>
        <v>DR COMFORT</v>
      </c>
      <c r="F4653" s="9" t="str">
        <f>'Master Data Table'!G4653</f>
        <v>0888912000000Y0633030J14D</v>
      </c>
      <c r="G4653" s="9" t="str">
        <f>'Master Data Table'!H4653</f>
        <v>00190446876700</v>
      </c>
      <c r="H4653" s="18">
        <v>31041</v>
      </c>
      <c r="I4653" s="9" t="s">
        <v>13319</v>
      </c>
      <c r="J4653" s="17" t="s">
        <v>13414</v>
      </c>
    </row>
    <row r="4654" spans="2:10" ht="37" x14ac:dyDescent="0.45">
      <c r="B4654" s="9" t="str">
        <f>'Master Data Table'!B4654</f>
        <v>51945-W-09.0</v>
      </c>
      <c r="C4654" s="9" t="str">
        <f>'Master Data Table'!C4654</f>
        <v>Don, White/Navy, 09.0, Wide</v>
      </c>
      <c r="D4654" s="9" t="str">
        <f>'Master Data Table'!M4654</f>
        <v xml:space="preserve">Dr. Comfort Shoes </v>
      </c>
      <c r="E4654" s="9" t="str">
        <f>'Master Data Table'!E4654</f>
        <v>DR COMFORT</v>
      </c>
      <c r="F4654" s="9" t="str">
        <f>'Master Data Table'!G4654</f>
        <v>0888912000000Y0633030J14D</v>
      </c>
      <c r="G4654" s="9" t="str">
        <f>'Master Data Table'!H4654</f>
        <v>00190446873358</v>
      </c>
      <c r="H4654" s="18">
        <v>31041</v>
      </c>
      <c r="I4654" s="9" t="s">
        <v>13319</v>
      </c>
      <c r="J4654" s="17" t="s">
        <v>13414</v>
      </c>
    </row>
    <row r="4655" spans="2:10" ht="37" x14ac:dyDescent="0.45">
      <c r="B4655" s="9" t="str">
        <f>'Master Data Table'!B4655</f>
        <v>51945-W-09.5</v>
      </c>
      <c r="C4655" s="9" t="str">
        <f>'Master Data Table'!C4655</f>
        <v>Don, White/Navy, 09.5, Wide</v>
      </c>
      <c r="D4655" s="9" t="str">
        <f>'Master Data Table'!M4655</f>
        <v xml:space="preserve">Dr. Comfort Shoes </v>
      </c>
      <c r="E4655" s="9" t="str">
        <f>'Master Data Table'!E4655</f>
        <v>DR COMFORT</v>
      </c>
      <c r="F4655" s="9" t="str">
        <f>'Master Data Table'!G4655</f>
        <v>0888912000000Y0633030J14D</v>
      </c>
      <c r="G4655" s="9" t="str">
        <f>'Master Data Table'!H4655</f>
        <v>00190446876694</v>
      </c>
      <c r="H4655" s="18">
        <v>31041</v>
      </c>
      <c r="I4655" s="9" t="s">
        <v>13319</v>
      </c>
      <c r="J4655" s="17" t="s">
        <v>13414</v>
      </c>
    </row>
    <row r="4656" spans="2:10" ht="37" x14ac:dyDescent="0.45">
      <c r="B4656" s="9" t="str">
        <f>'Master Data Table'!B4656</f>
        <v>51945-W-10.0</v>
      </c>
      <c r="C4656" s="9" t="str">
        <f>'Master Data Table'!C4656</f>
        <v>Don, White/Navy, 10.0, Wide</v>
      </c>
      <c r="D4656" s="9" t="str">
        <f>'Master Data Table'!M4656</f>
        <v xml:space="preserve">Dr. Comfort Shoes </v>
      </c>
      <c r="E4656" s="9" t="str">
        <f>'Master Data Table'!E4656</f>
        <v>DR COMFORT</v>
      </c>
      <c r="F4656" s="9" t="str">
        <f>'Master Data Table'!G4656</f>
        <v>0888912000000Y0633030J14D</v>
      </c>
      <c r="G4656" s="9" t="str">
        <f>'Master Data Table'!H4656</f>
        <v>00190446876687</v>
      </c>
      <c r="H4656" s="18">
        <v>31041</v>
      </c>
      <c r="I4656" s="9" t="s">
        <v>13319</v>
      </c>
      <c r="J4656" s="17" t="s">
        <v>13414</v>
      </c>
    </row>
    <row r="4657" spans="2:10" ht="37" x14ac:dyDescent="0.45">
      <c r="B4657" s="9" t="str">
        <f>'Master Data Table'!B4657</f>
        <v>51945-W-10.5</v>
      </c>
      <c r="C4657" s="9" t="str">
        <f>'Master Data Table'!C4657</f>
        <v>Don, White/Navy, 10.5, Wide</v>
      </c>
      <c r="D4657" s="9" t="str">
        <f>'Master Data Table'!M4657</f>
        <v xml:space="preserve">Dr. Comfort Shoes </v>
      </c>
      <c r="E4657" s="9" t="str">
        <f>'Master Data Table'!E4657</f>
        <v>DR COMFORT</v>
      </c>
      <c r="F4657" s="9" t="str">
        <f>'Master Data Table'!G4657</f>
        <v>0888912000000Y0633030J14D</v>
      </c>
      <c r="G4657" s="9" t="str">
        <f>'Master Data Table'!H4657</f>
        <v>00190446876670</v>
      </c>
      <c r="H4657" s="18">
        <v>31041</v>
      </c>
      <c r="I4657" s="9" t="s">
        <v>13319</v>
      </c>
      <c r="J4657" s="17" t="s">
        <v>13414</v>
      </c>
    </row>
    <row r="4658" spans="2:10" ht="37" x14ac:dyDescent="0.45">
      <c r="B4658" s="9" t="str">
        <f>'Master Data Table'!B4658</f>
        <v>51945-W-11.0</v>
      </c>
      <c r="C4658" s="9" t="str">
        <f>'Master Data Table'!C4658</f>
        <v>Don, White/Navy, 11.0, Wide</v>
      </c>
      <c r="D4658" s="9" t="str">
        <f>'Master Data Table'!M4658</f>
        <v xml:space="preserve">Dr. Comfort Shoes </v>
      </c>
      <c r="E4658" s="9" t="str">
        <f>'Master Data Table'!E4658</f>
        <v>DR COMFORT</v>
      </c>
      <c r="F4658" s="9" t="str">
        <f>'Master Data Table'!G4658</f>
        <v>0888912000000Y0633030J14D</v>
      </c>
      <c r="G4658" s="9" t="str">
        <f>'Master Data Table'!H4658</f>
        <v>00190446876656</v>
      </c>
      <c r="H4658" s="18">
        <v>31041</v>
      </c>
      <c r="I4658" s="9" t="s">
        <v>13319</v>
      </c>
      <c r="J4658" s="17" t="s">
        <v>13414</v>
      </c>
    </row>
    <row r="4659" spans="2:10" ht="37" x14ac:dyDescent="0.45">
      <c r="B4659" s="9" t="str">
        <f>'Master Data Table'!B4659</f>
        <v>51945-W-11.5</v>
      </c>
      <c r="C4659" s="9" t="str">
        <f>'Master Data Table'!C4659</f>
        <v>Don, White/Navy, 11.5, Wide</v>
      </c>
      <c r="D4659" s="9" t="str">
        <f>'Master Data Table'!M4659</f>
        <v xml:space="preserve">Dr. Comfort Shoes </v>
      </c>
      <c r="E4659" s="9" t="str">
        <f>'Master Data Table'!E4659</f>
        <v>DR COMFORT</v>
      </c>
      <c r="F4659" s="9" t="str">
        <f>'Master Data Table'!G4659</f>
        <v>0888912000000Y0633030J14D</v>
      </c>
      <c r="G4659" s="9" t="str">
        <f>'Master Data Table'!H4659</f>
        <v>00190446876663</v>
      </c>
      <c r="H4659" s="18">
        <v>31041</v>
      </c>
      <c r="I4659" s="9" t="s">
        <v>13319</v>
      </c>
      <c r="J4659" s="17" t="s">
        <v>13414</v>
      </c>
    </row>
    <row r="4660" spans="2:10" ht="37" x14ac:dyDescent="0.45">
      <c r="B4660" s="9" t="str">
        <f>'Master Data Table'!B4660</f>
        <v>51945-W-12.0</v>
      </c>
      <c r="C4660" s="9" t="str">
        <f>'Master Data Table'!C4660</f>
        <v>Don, White/Navy, 12.0, Wide</v>
      </c>
      <c r="D4660" s="9" t="str">
        <f>'Master Data Table'!M4660</f>
        <v xml:space="preserve">Dr. Comfort Shoes </v>
      </c>
      <c r="E4660" s="9" t="str">
        <f>'Master Data Table'!E4660</f>
        <v>DR COMFORT</v>
      </c>
      <c r="F4660" s="9" t="str">
        <f>'Master Data Table'!G4660</f>
        <v>0888912000000Y0633030J14D</v>
      </c>
      <c r="G4660" s="9" t="str">
        <f>'Master Data Table'!H4660</f>
        <v>00190446876649</v>
      </c>
      <c r="H4660" s="18">
        <v>31041</v>
      </c>
      <c r="I4660" s="9" t="s">
        <v>13319</v>
      </c>
      <c r="J4660" s="17" t="s">
        <v>13414</v>
      </c>
    </row>
    <row r="4661" spans="2:10" ht="37" x14ac:dyDescent="0.45">
      <c r="B4661" s="9" t="str">
        <f>'Master Data Table'!B4661</f>
        <v>51945-W-13.0</v>
      </c>
      <c r="C4661" s="9" t="str">
        <f>'Master Data Table'!C4661</f>
        <v>Don, White/Navy, 13.0, Wide</v>
      </c>
      <c r="D4661" s="9" t="str">
        <f>'Master Data Table'!M4661</f>
        <v xml:space="preserve">Dr. Comfort Shoes </v>
      </c>
      <c r="E4661" s="9" t="str">
        <f>'Master Data Table'!E4661</f>
        <v>DR COMFORT</v>
      </c>
      <c r="F4661" s="9" t="str">
        <f>'Master Data Table'!G4661</f>
        <v>0888912000000Y0633030J14D</v>
      </c>
      <c r="G4661" s="9" t="str">
        <f>'Master Data Table'!H4661</f>
        <v>00190446876632</v>
      </c>
      <c r="H4661" s="18">
        <v>31041</v>
      </c>
      <c r="I4661" s="9" t="s">
        <v>13319</v>
      </c>
      <c r="J4661" s="17" t="s">
        <v>13414</v>
      </c>
    </row>
    <row r="4662" spans="2:10" ht="37" x14ac:dyDescent="0.45">
      <c r="B4662" s="9" t="str">
        <f>'Master Data Table'!B4662</f>
        <v>51945-W-14.0</v>
      </c>
      <c r="C4662" s="9" t="str">
        <f>'Master Data Table'!C4662</f>
        <v>Don, White/Navy, 14.0, Wide</v>
      </c>
      <c r="D4662" s="9" t="str">
        <f>'Master Data Table'!M4662</f>
        <v xml:space="preserve">Dr. Comfort Shoes </v>
      </c>
      <c r="E4662" s="9" t="str">
        <f>'Master Data Table'!E4662</f>
        <v>DR COMFORT</v>
      </c>
      <c r="F4662" s="9" t="str">
        <f>'Master Data Table'!G4662</f>
        <v>0888912000000Y0633030J14D</v>
      </c>
      <c r="G4662" s="9" t="str">
        <f>'Master Data Table'!H4662</f>
        <v>00190446876625</v>
      </c>
      <c r="H4662" s="18">
        <v>31041</v>
      </c>
      <c r="I4662" s="9" t="s">
        <v>13319</v>
      </c>
      <c r="J4662" s="17" t="s">
        <v>13414</v>
      </c>
    </row>
    <row r="4663" spans="2:10" ht="37" x14ac:dyDescent="0.45">
      <c r="B4663" s="9" t="str">
        <f>'Master Data Table'!B4663</f>
        <v>51945-X-07.0</v>
      </c>
      <c r="C4663" s="9" t="str">
        <f>'Master Data Table'!C4663</f>
        <v>Don, White/Navy, 07.0, X-Wide</v>
      </c>
      <c r="D4663" s="9" t="str">
        <f>'Master Data Table'!M4663</f>
        <v xml:space="preserve">Dr. Comfort Shoes </v>
      </c>
      <c r="E4663" s="9" t="str">
        <f>'Master Data Table'!E4663</f>
        <v>DR COMFORT</v>
      </c>
      <c r="F4663" s="9" t="str">
        <f>'Master Data Table'!G4663</f>
        <v>0888912000000Y0633030J14D</v>
      </c>
      <c r="G4663" s="9" t="str">
        <f>'Master Data Table'!H4663</f>
        <v>00190446876793</v>
      </c>
      <c r="H4663" s="18">
        <v>31041</v>
      </c>
      <c r="I4663" s="9" t="s">
        <v>13319</v>
      </c>
      <c r="J4663" s="17" t="s">
        <v>13414</v>
      </c>
    </row>
    <row r="4664" spans="2:10" ht="37" x14ac:dyDescent="0.45">
      <c r="B4664" s="9" t="str">
        <f>'Master Data Table'!B4664</f>
        <v>51945-X-07.5</v>
      </c>
      <c r="C4664" s="9" t="str">
        <f>'Master Data Table'!C4664</f>
        <v>Don, White/Navy, 07.5, X-Wide</v>
      </c>
      <c r="D4664" s="9" t="str">
        <f>'Master Data Table'!M4664</f>
        <v xml:space="preserve">Dr. Comfort Shoes </v>
      </c>
      <c r="E4664" s="9" t="str">
        <f>'Master Data Table'!E4664</f>
        <v>DR COMFORT</v>
      </c>
      <c r="F4664" s="9" t="str">
        <f>'Master Data Table'!G4664</f>
        <v>0888912000000Y0633030J14D</v>
      </c>
      <c r="G4664" s="9" t="str">
        <f>'Master Data Table'!H4664</f>
        <v>00190446876786</v>
      </c>
      <c r="H4664" s="18">
        <v>31041</v>
      </c>
      <c r="I4664" s="9" t="s">
        <v>13319</v>
      </c>
      <c r="J4664" s="17" t="s">
        <v>13414</v>
      </c>
    </row>
    <row r="4665" spans="2:10" ht="37" x14ac:dyDescent="0.45">
      <c r="B4665" s="9" t="str">
        <f>'Master Data Table'!B4665</f>
        <v>51945-X-08.0</v>
      </c>
      <c r="C4665" s="9" t="str">
        <f>'Master Data Table'!C4665</f>
        <v>Don, White/Navy, 08.0, X-Wide</v>
      </c>
      <c r="D4665" s="9" t="str">
        <f>'Master Data Table'!M4665</f>
        <v xml:space="preserve">Dr. Comfort Shoes </v>
      </c>
      <c r="E4665" s="9" t="str">
        <f>'Master Data Table'!E4665</f>
        <v>DR COMFORT</v>
      </c>
      <c r="F4665" s="9" t="str">
        <f>'Master Data Table'!G4665</f>
        <v>0888912000000Y0633030J14D</v>
      </c>
      <c r="G4665" s="9" t="str">
        <f>'Master Data Table'!H4665</f>
        <v>00190446876809</v>
      </c>
      <c r="H4665" s="18">
        <v>31041</v>
      </c>
      <c r="I4665" s="9" t="s">
        <v>13319</v>
      </c>
      <c r="J4665" s="17" t="s">
        <v>13414</v>
      </c>
    </row>
    <row r="4666" spans="2:10" ht="37" x14ac:dyDescent="0.45">
      <c r="B4666" s="9" t="str">
        <f>'Master Data Table'!B4666</f>
        <v>51945-X-08.5</v>
      </c>
      <c r="C4666" s="9" t="str">
        <f>'Master Data Table'!C4666</f>
        <v>Don, White/Navy, 08.5, X-Wide</v>
      </c>
      <c r="D4666" s="9" t="str">
        <f>'Master Data Table'!M4666</f>
        <v xml:space="preserve">Dr. Comfort Shoes </v>
      </c>
      <c r="E4666" s="9" t="str">
        <f>'Master Data Table'!E4666</f>
        <v>DR COMFORT</v>
      </c>
      <c r="F4666" s="9" t="str">
        <f>'Master Data Table'!G4666</f>
        <v>0888912000000Y0633030J14D</v>
      </c>
      <c r="G4666" s="9" t="str">
        <f>'Master Data Table'!H4666</f>
        <v>00190446876816</v>
      </c>
      <c r="H4666" s="18">
        <v>31041</v>
      </c>
      <c r="I4666" s="9" t="s">
        <v>13319</v>
      </c>
      <c r="J4666" s="17" t="s">
        <v>13414</v>
      </c>
    </row>
    <row r="4667" spans="2:10" ht="37" x14ac:dyDescent="0.45">
      <c r="B4667" s="9" t="str">
        <f>'Master Data Table'!B4667</f>
        <v>51945-X-09.0</v>
      </c>
      <c r="C4667" s="9" t="str">
        <f>'Master Data Table'!C4667</f>
        <v>Don, White/Navy, 09.0, X-Wide</v>
      </c>
      <c r="D4667" s="9" t="str">
        <f>'Master Data Table'!M4667</f>
        <v xml:space="preserve">Dr. Comfort Shoes </v>
      </c>
      <c r="E4667" s="9" t="str">
        <f>'Master Data Table'!E4667</f>
        <v>DR COMFORT</v>
      </c>
      <c r="F4667" s="9" t="str">
        <f>'Master Data Table'!G4667</f>
        <v>0888912000000Y0633030J14D</v>
      </c>
      <c r="G4667" s="9" t="str">
        <f>'Master Data Table'!H4667</f>
        <v>00190446876830</v>
      </c>
      <c r="H4667" s="18">
        <v>31041</v>
      </c>
      <c r="I4667" s="9" t="s">
        <v>13319</v>
      </c>
      <c r="J4667" s="17" t="s">
        <v>13414</v>
      </c>
    </row>
    <row r="4668" spans="2:10" ht="37" x14ac:dyDescent="0.45">
      <c r="B4668" s="9" t="str">
        <f>'Master Data Table'!B4668</f>
        <v>51945-X-09.5</v>
      </c>
      <c r="C4668" s="9" t="str">
        <f>'Master Data Table'!C4668</f>
        <v>Don, White/Navy, 09.5, X-Wide</v>
      </c>
      <c r="D4668" s="9" t="str">
        <f>'Master Data Table'!M4668</f>
        <v xml:space="preserve">Dr. Comfort Shoes </v>
      </c>
      <c r="E4668" s="9" t="str">
        <f>'Master Data Table'!E4668</f>
        <v>DR COMFORT</v>
      </c>
      <c r="F4668" s="9" t="str">
        <f>'Master Data Table'!G4668</f>
        <v>0888912000000Y0633030J14D</v>
      </c>
      <c r="G4668" s="9" t="str">
        <f>'Master Data Table'!H4668</f>
        <v>00190446876823</v>
      </c>
      <c r="H4668" s="18">
        <v>31041</v>
      </c>
      <c r="I4668" s="9" t="s">
        <v>13319</v>
      </c>
      <c r="J4668" s="17" t="s">
        <v>13414</v>
      </c>
    </row>
    <row r="4669" spans="2:10" ht="37" x14ac:dyDescent="0.45">
      <c r="B4669" s="9" t="str">
        <f>'Master Data Table'!B4669</f>
        <v>51945-X-10.0</v>
      </c>
      <c r="C4669" s="9" t="str">
        <f>'Master Data Table'!C4669</f>
        <v>Don, White/Navy, 10.0, X-Wide</v>
      </c>
      <c r="D4669" s="9" t="str">
        <f>'Master Data Table'!M4669</f>
        <v xml:space="preserve">Dr. Comfort Shoes </v>
      </c>
      <c r="E4669" s="9" t="str">
        <f>'Master Data Table'!E4669</f>
        <v>DR COMFORT</v>
      </c>
      <c r="F4669" s="9" t="str">
        <f>'Master Data Table'!G4669</f>
        <v>0888912000000Y0633030J14D</v>
      </c>
      <c r="G4669" s="9" t="str">
        <f>'Master Data Table'!H4669</f>
        <v>00190446876847</v>
      </c>
      <c r="H4669" s="18">
        <v>31041</v>
      </c>
      <c r="I4669" s="9" t="s">
        <v>13319</v>
      </c>
      <c r="J4669" s="17" t="s">
        <v>13414</v>
      </c>
    </row>
    <row r="4670" spans="2:10" ht="37" x14ac:dyDescent="0.45">
      <c r="B4670" s="9" t="str">
        <f>'Master Data Table'!B4670</f>
        <v>51945-X-10.5</v>
      </c>
      <c r="C4670" s="9" t="str">
        <f>'Master Data Table'!C4670</f>
        <v>Don, White/Navy, 10.5, X-Wide</v>
      </c>
      <c r="D4670" s="9" t="str">
        <f>'Master Data Table'!M4670</f>
        <v xml:space="preserve">Dr. Comfort Shoes </v>
      </c>
      <c r="E4670" s="9" t="str">
        <f>'Master Data Table'!E4670</f>
        <v>DR COMFORT</v>
      </c>
      <c r="F4670" s="9" t="str">
        <f>'Master Data Table'!G4670</f>
        <v>0888912000000Y0633030J14D</v>
      </c>
      <c r="G4670" s="9" t="str">
        <f>'Master Data Table'!H4670</f>
        <v>00190446876854</v>
      </c>
      <c r="H4670" s="18">
        <v>31041</v>
      </c>
      <c r="I4670" s="9" t="s">
        <v>13319</v>
      </c>
      <c r="J4670" s="17" t="s">
        <v>13414</v>
      </c>
    </row>
    <row r="4671" spans="2:10" ht="37" x14ac:dyDescent="0.45">
      <c r="B4671" s="9" t="str">
        <f>'Master Data Table'!B4671</f>
        <v>51945-X-11.0</v>
      </c>
      <c r="C4671" s="9" t="str">
        <f>'Master Data Table'!C4671</f>
        <v>Don, White/Navy, 11.0, X-Wide</v>
      </c>
      <c r="D4671" s="9" t="str">
        <f>'Master Data Table'!M4671</f>
        <v xml:space="preserve">Dr. Comfort Shoes </v>
      </c>
      <c r="E4671" s="9" t="str">
        <f>'Master Data Table'!E4671</f>
        <v>DR COMFORT</v>
      </c>
      <c r="F4671" s="9" t="str">
        <f>'Master Data Table'!G4671</f>
        <v>0888912000000Y0633030J14D</v>
      </c>
      <c r="G4671" s="9" t="str">
        <f>'Master Data Table'!H4671</f>
        <v>00190446878353</v>
      </c>
      <c r="H4671" s="18">
        <v>31041</v>
      </c>
      <c r="I4671" s="9" t="s">
        <v>13319</v>
      </c>
      <c r="J4671" s="17" t="s">
        <v>13414</v>
      </c>
    </row>
    <row r="4672" spans="2:10" ht="37" x14ac:dyDescent="0.45">
      <c r="B4672" s="9" t="str">
        <f>'Master Data Table'!B4672</f>
        <v>51945-X-11.5</v>
      </c>
      <c r="C4672" s="9" t="str">
        <f>'Master Data Table'!C4672</f>
        <v>Don, White/Navy, 11.5, X-Wide</v>
      </c>
      <c r="D4672" s="9" t="str">
        <f>'Master Data Table'!M4672</f>
        <v xml:space="preserve">Dr. Comfort Shoes </v>
      </c>
      <c r="E4672" s="9" t="str">
        <f>'Master Data Table'!E4672</f>
        <v>DR COMFORT</v>
      </c>
      <c r="F4672" s="9" t="str">
        <f>'Master Data Table'!G4672</f>
        <v>0888912000000Y0633030J14D</v>
      </c>
      <c r="G4672" s="9" t="str">
        <f>'Master Data Table'!H4672</f>
        <v>00190446876861</v>
      </c>
      <c r="H4672" s="18">
        <v>31041</v>
      </c>
      <c r="I4672" s="9" t="s">
        <v>13319</v>
      </c>
      <c r="J4672" s="17" t="s">
        <v>13414</v>
      </c>
    </row>
    <row r="4673" spans="2:10" ht="37" x14ac:dyDescent="0.45">
      <c r="B4673" s="9" t="str">
        <f>'Master Data Table'!B4673</f>
        <v>51945-X-12.0</v>
      </c>
      <c r="C4673" s="9" t="str">
        <f>'Master Data Table'!C4673</f>
        <v>Don, White/Navy, 12.0, X-Wide</v>
      </c>
      <c r="D4673" s="9" t="str">
        <f>'Master Data Table'!M4673</f>
        <v xml:space="preserve">Dr. Comfort Shoes </v>
      </c>
      <c r="E4673" s="9" t="str">
        <f>'Master Data Table'!E4673</f>
        <v>DR COMFORT</v>
      </c>
      <c r="F4673" s="9" t="str">
        <f>'Master Data Table'!G4673</f>
        <v>0888912000000Y0633030J14D</v>
      </c>
      <c r="G4673" s="9" t="str">
        <f>'Master Data Table'!H4673</f>
        <v>00190446876878</v>
      </c>
      <c r="H4673" s="18">
        <v>31041</v>
      </c>
      <c r="I4673" s="9" t="s">
        <v>13319</v>
      </c>
      <c r="J4673" s="17" t="s">
        <v>13414</v>
      </c>
    </row>
    <row r="4674" spans="2:10" ht="37" x14ac:dyDescent="0.45">
      <c r="B4674" s="9" t="str">
        <f>'Master Data Table'!B4674</f>
        <v>51945-X-13.0</v>
      </c>
      <c r="C4674" s="9" t="str">
        <f>'Master Data Table'!C4674</f>
        <v>Don, White/Navy, 13.0, X-Wide</v>
      </c>
      <c r="D4674" s="9" t="str">
        <f>'Master Data Table'!M4674</f>
        <v xml:space="preserve">Dr. Comfort Shoes </v>
      </c>
      <c r="E4674" s="9" t="str">
        <f>'Master Data Table'!E4674</f>
        <v>DR COMFORT</v>
      </c>
      <c r="F4674" s="9" t="str">
        <f>'Master Data Table'!G4674</f>
        <v>0888912000000Y0633030J14D</v>
      </c>
      <c r="G4674" s="9" t="str">
        <f>'Master Data Table'!H4674</f>
        <v>00190446876885</v>
      </c>
      <c r="H4674" s="18">
        <v>31041</v>
      </c>
      <c r="I4674" s="9" t="s">
        <v>13319</v>
      </c>
      <c r="J4674" s="17" t="s">
        <v>13414</v>
      </c>
    </row>
    <row r="4675" spans="2:10" ht="37" x14ac:dyDescent="0.45">
      <c r="B4675" s="9" t="str">
        <f>'Master Data Table'!B4675</f>
        <v>51945-X-14.0</v>
      </c>
      <c r="C4675" s="9" t="str">
        <f>'Master Data Table'!C4675</f>
        <v>Don, White/Navy, 14.0, X-Wide</v>
      </c>
      <c r="D4675" s="9" t="str">
        <f>'Master Data Table'!M4675</f>
        <v xml:space="preserve">Dr. Comfort Shoes </v>
      </c>
      <c r="E4675" s="9" t="str">
        <f>'Master Data Table'!E4675</f>
        <v>DR COMFORT</v>
      </c>
      <c r="F4675" s="9" t="str">
        <f>'Master Data Table'!G4675</f>
        <v>0888912000000Y0633030J14D</v>
      </c>
      <c r="G4675" s="9" t="str">
        <f>'Master Data Table'!H4675</f>
        <v>00190446876892</v>
      </c>
      <c r="H4675" s="18">
        <v>31041</v>
      </c>
      <c r="I4675" s="9" t="s">
        <v>13319</v>
      </c>
      <c r="J4675" s="17" t="s">
        <v>13414</v>
      </c>
    </row>
    <row r="4676" spans="2:10" ht="37" x14ac:dyDescent="0.45">
      <c r="B4676" s="9" t="str">
        <f>'Master Data Table'!B4676</f>
        <v>51950-M-09.0</v>
      </c>
      <c r="C4676" s="9" t="str">
        <f>'Master Data Table'!C4676</f>
        <v>Don, Light Blue, 09.0, Medium</v>
      </c>
      <c r="D4676" s="9" t="str">
        <f>'Master Data Table'!M4676</f>
        <v xml:space="preserve">Dr. Comfort Shoes </v>
      </c>
      <c r="E4676" s="9" t="str">
        <f>'Master Data Table'!E4676</f>
        <v>DR COMFORT</v>
      </c>
      <c r="F4676" s="9" t="str">
        <f>'Master Data Table'!G4676</f>
        <v>0888912000000Y0633030J14D</v>
      </c>
      <c r="G4676" s="9" t="str">
        <f>'Master Data Table'!H4676</f>
        <v>00190446891420</v>
      </c>
      <c r="H4676" s="18">
        <v>31041</v>
      </c>
      <c r="I4676" s="9" t="s">
        <v>13319</v>
      </c>
      <c r="J4676" s="17" t="s">
        <v>13414</v>
      </c>
    </row>
    <row r="4677" spans="2:10" ht="37" x14ac:dyDescent="0.45">
      <c r="B4677" s="9" t="str">
        <f>'Master Data Table'!B4677</f>
        <v>51950-M-09.5</v>
      </c>
      <c r="C4677" s="9" t="str">
        <f>'Master Data Table'!C4677</f>
        <v>Don, Light Blue, 09.5, Medium</v>
      </c>
      <c r="D4677" s="9" t="str">
        <f>'Master Data Table'!M4677</f>
        <v xml:space="preserve">Dr. Comfort Shoes </v>
      </c>
      <c r="E4677" s="9" t="str">
        <f>'Master Data Table'!E4677</f>
        <v>DR COMFORT</v>
      </c>
      <c r="F4677" s="9" t="str">
        <f>'Master Data Table'!G4677</f>
        <v>0888912000000Y0633030J14D</v>
      </c>
      <c r="G4677" s="9" t="str">
        <f>'Master Data Table'!H4677</f>
        <v>00190446891437</v>
      </c>
      <c r="H4677" s="18">
        <v>31041</v>
      </c>
      <c r="I4677" s="9" t="s">
        <v>13319</v>
      </c>
      <c r="J4677" s="17" t="s">
        <v>13414</v>
      </c>
    </row>
    <row r="4678" spans="2:10" ht="37" x14ac:dyDescent="0.45">
      <c r="B4678" s="9" t="str">
        <f>'Master Data Table'!B4678</f>
        <v>51950-M-10.0</v>
      </c>
      <c r="C4678" s="9" t="str">
        <f>'Master Data Table'!C4678</f>
        <v>Don, Light Blue, 10.0, Medium</v>
      </c>
      <c r="D4678" s="9" t="str">
        <f>'Master Data Table'!M4678</f>
        <v xml:space="preserve">Dr. Comfort Shoes </v>
      </c>
      <c r="E4678" s="9" t="str">
        <f>'Master Data Table'!E4678</f>
        <v>DR COMFORT</v>
      </c>
      <c r="F4678" s="9" t="str">
        <f>'Master Data Table'!G4678</f>
        <v>0888912000000Y0633030J14D</v>
      </c>
      <c r="G4678" s="9" t="str">
        <f>'Master Data Table'!H4678</f>
        <v>00190446891451</v>
      </c>
      <c r="H4678" s="18">
        <v>31041</v>
      </c>
      <c r="I4678" s="9" t="s">
        <v>13319</v>
      </c>
      <c r="J4678" s="17" t="s">
        <v>13414</v>
      </c>
    </row>
    <row r="4679" spans="2:10" ht="37" x14ac:dyDescent="0.45">
      <c r="B4679" s="9" t="str">
        <f>'Master Data Table'!B4679</f>
        <v>51950-M-10.5</v>
      </c>
      <c r="C4679" s="9" t="str">
        <f>'Master Data Table'!C4679</f>
        <v>Don, Light Blue, 10.5, Medium</v>
      </c>
      <c r="D4679" s="9" t="str">
        <f>'Master Data Table'!M4679</f>
        <v xml:space="preserve">Dr. Comfort Shoes </v>
      </c>
      <c r="E4679" s="9" t="str">
        <f>'Master Data Table'!E4679</f>
        <v>DR COMFORT</v>
      </c>
      <c r="F4679" s="9" t="str">
        <f>'Master Data Table'!G4679</f>
        <v>0888912000000Y0633030J14D</v>
      </c>
      <c r="G4679" s="9" t="str">
        <f>'Master Data Table'!H4679</f>
        <v>00190446891444</v>
      </c>
      <c r="H4679" s="18">
        <v>31041</v>
      </c>
      <c r="I4679" s="9" t="s">
        <v>13319</v>
      </c>
      <c r="J4679" s="17" t="s">
        <v>13414</v>
      </c>
    </row>
    <row r="4680" spans="2:10" ht="37" x14ac:dyDescent="0.45">
      <c r="B4680" s="9" t="str">
        <f>'Master Data Table'!B4680</f>
        <v>51950-M-11.0</v>
      </c>
      <c r="C4680" s="9" t="str">
        <f>'Master Data Table'!C4680</f>
        <v>Don, Light Blue, 11.0, Medium</v>
      </c>
      <c r="D4680" s="9" t="str">
        <f>'Master Data Table'!M4680</f>
        <v xml:space="preserve">Dr. Comfort Shoes </v>
      </c>
      <c r="E4680" s="9" t="str">
        <f>'Master Data Table'!E4680</f>
        <v>DR COMFORT</v>
      </c>
      <c r="F4680" s="9" t="str">
        <f>'Master Data Table'!G4680</f>
        <v>0888912000000Y0633030J14D</v>
      </c>
      <c r="G4680" s="9" t="str">
        <f>'Master Data Table'!H4680</f>
        <v>00190446891468</v>
      </c>
      <c r="H4680" s="18">
        <v>31041</v>
      </c>
      <c r="I4680" s="9" t="s">
        <v>13319</v>
      </c>
      <c r="J4680" s="17" t="s">
        <v>13414</v>
      </c>
    </row>
    <row r="4681" spans="2:10" ht="37" x14ac:dyDescent="0.45">
      <c r="B4681" s="9" t="str">
        <f>'Master Data Table'!B4681</f>
        <v>51950-M-11.5</v>
      </c>
      <c r="C4681" s="9" t="str">
        <f>'Master Data Table'!C4681</f>
        <v>Don, Light Blue, 11.5, Medium</v>
      </c>
      <c r="D4681" s="9" t="str">
        <f>'Master Data Table'!M4681</f>
        <v xml:space="preserve">Dr. Comfort Shoes </v>
      </c>
      <c r="E4681" s="9" t="str">
        <f>'Master Data Table'!E4681</f>
        <v>DR COMFORT</v>
      </c>
      <c r="F4681" s="9" t="str">
        <f>'Master Data Table'!G4681</f>
        <v>0888912000000Y0633030J14D</v>
      </c>
      <c r="G4681" s="9" t="str">
        <f>'Master Data Table'!H4681</f>
        <v>00190446891475</v>
      </c>
      <c r="H4681" s="18">
        <v>31041</v>
      </c>
      <c r="I4681" s="9" t="s">
        <v>13319</v>
      </c>
      <c r="J4681" s="17" t="s">
        <v>13414</v>
      </c>
    </row>
    <row r="4682" spans="2:10" ht="37" x14ac:dyDescent="0.45">
      <c r="B4682" s="9" t="str">
        <f>'Master Data Table'!B4682</f>
        <v>51950-M-12.0</v>
      </c>
      <c r="C4682" s="9" t="str">
        <f>'Master Data Table'!C4682</f>
        <v>Don, Light Blue, 12.0, Medium</v>
      </c>
      <c r="D4682" s="9" t="str">
        <f>'Master Data Table'!M4682</f>
        <v xml:space="preserve">Dr. Comfort Shoes </v>
      </c>
      <c r="E4682" s="9" t="str">
        <f>'Master Data Table'!E4682</f>
        <v>DR COMFORT</v>
      </c>
      <c r="F4682" s="9" t="str">
        <f>'Master Data Table'!G4682</f>
        <v>0888912000000Y0633030J14D</v>
      </c>
      <c r="G4682" s="9" t="str">
        <f>'Master Data Table'!H4682</f>
        <v>00190446891482</v>
      </c>
      <c r="H4682" s="18">
        <v>31041</v>
      </c>
      <c r="I4682" s="9" t="s">
        <v>13319</v>
      </c>
      <c r="J4682" s="17" t="s">
        <v>13414</v>
      </c>
    </row>
    <row r="4683" spans="2:10" ht="37" x14ac:dyDescent="0.45">
      <c r="B4683" s="9" t="str">
        <f>'Master Data Table'!B4683</f>
        <v>51950-M-13.0</v>
      </c>
      <c r="C4683" s="9" t="str">
        <f>'Master Data Table'!C4683</f>
        <v>Don, Light Blue, 13.0, Medium</v>
      </c>
      <c r="D4683" s="9" t="str">
        <f>'Master Data Table'!M4683</f>
        <v xml:space="preserve">Dr. Comfort Shoes </v>
      </c>
      <c r="E4683" s="9" t="str">
        <f>'Master Data Table'!E4683</f>
        <v>DR COMFORT</v>
      </c>
      <c r="F4683" s="9" t="str">
        <f>'Master Data Table'!G4683</f>
        <v>0888912000000Y0633030J14D</v>
      </c>
      <c r="G4683" s="9" t="str">
        <f>'Master Data Table'!H4683</f>
        <v>00190446891499</v>
      </c>
      <c r="H4683" s="18">
        <v>31041</v>
      </c>
      <c r="I4683" s="9" t="s">
        <v>13319</v>
      </c>
      <c r="J4683" s="17" t="s">
        <v>13414</v>
      </c>
    </row>
    <row r="4684" spans="2:10" ht="37" x14ac:dyDescent="0.45">
      <c r="B4684" s="9" t="str">
        <f>'Master Data Table'!B4684</f>
        <v>51950-M-14.0</v>
      </c>
      <c r="C4684" s="9" t="str">
        <f>'Master Data Table'!C4684</f>
        <v>Don, Light Blue, 14.0, Medium</v>
      </c>
      <c r="D4684" s="9" t="str">
        <f>'Master Data Table'!M4684</f>
        <v xml:space="preserve">Dr. Comfort Shoes </v>
      </c>
      <c r="E4684" s="9" t="str">
        <f>'Master Data Table'!E4684</f>
        <v>DR COMFORT</v>
      </c>
      <c r="F4684" s="9" t="str">
        <f>'Master Data Table'!G4684</f>
        <v>0888912000000Y0633030J14D</v>
      </c>
      <c r="G4684" s="9" t="str">
        <f>'Master Data Table'!H4684</f>
        <v>00190446891505</v>
      </c>
      <c r="H4684" s="18">
        <v>31041</v>
      </c>
      <c r="I4684" s="9" t="s">
        <v>13319</v>
      </c>
      <c r="J4684" s="17" t="s">
        <v>13414</v>
      </c>
    </row>
    <row r="4685" spans="2:10" ht="37" x14ac:dyDescent="0.45">
      <c r="B4685" s="9" t="str">
        <f>'Master Data Table'!B4685</f>
        <v>51950-W-09.0</v>
      </c>
      <c r="C4685" s="9" t="str">
        <f>'Master Data Table'!C4685</f>
        <v>Don, Light Blue, 09.0, Wide</v>
      </c>
      <c r="D4685" s="9" t="str">
        <f>'Master Data Table'!M4685</f>
        <v xml:space="preserve">Dr. Comfort Shoes </v>
      </c>
      <c r="E4685" s="9" t="str">
        <f>'Master Data Table'!E4685</f>
        <v>DR COMFORT</v>
      </c>
      <c r="F4685" s="9" t="str">
        <f>'Master Data Table'!G4685</f>
        <v>0888912000000Y0633030J14D</v>
      </c>
      <c r="G4685" s="9" t="str">
        <f>'Master Data Table'!H4685</f>
        <v>00190446891581</v>
      </c>
      <c r="H4685" s="18">
        <v>31041</v>
      </c>
      <c r="I4685" s="9" t="s">
        <v>13319</v>
      </c>
      <c r="J4685" s="17" t="s">
        <v>13414</v>
      </c>
    </row>
    <row r="4686" spans="2:10" ht="37" x14ac:dyDescent="0.45">
      <c r="B4686" s="9" t="str">
        <f>'Master Data Table'!B4686</f>
        <v>51950-W-09.5</v>
      </c>
      <c r="C4686" s="9" t="str">
        <f>'Master Data Table'!C4686</f>
        <v>Don, Light Blue, 09.5, Wide</v>
      </c>
      <c r="D4686" s="9" t="str">
        <f>'Master Data Table'!M4686</f>
        <v xml:space="preserve">Dr. Comfort Shoes </v>
      </c>
      <c r="E4686" s="9" t="str">
        <f>'Master Data Table'!E4686</f>
        <v>DR COMFORT</v>
      </c>
      <c r="F4686" s="9" t="str">
        <f>'Master Data Table'!G4686</f>
        <v>0888912000000Y0633030J14D</v>
      </c>
      <c r="G4686" s="9" t="str">
        <f>'Master Data Table'!H4686</f>
        <v>00190446891574</v>
      </c>
      <c r="H4686" s="18">
        <v>31041</v>
      </c>
      <c r="I4686" s="9" t="s">
        <v>13319</v>
      </c>
      <c r="J4686" s="17" t="s">
        <v>13414</v>
      </c>
    </row>
    <row r="4687" spans="2:10" ht="37" x14ac:dyDescent="0.45">
      <c r="B4687" s="9" t="str">
        <f>'Master Data Table'!B4687</f>
        <v>51950-W-10.0</v>
      </c>
      <c r="C4687" s="9" t="str">
        <f>'Master Data Table'!C4687</f>
        <v>Don, Light Blue, 10.0, Wide</v>
      </c>
      <c r="D4687" s="9" t="str">
        <f>'Master Data Table'!M4687</f>
        <v xml:space="preserve">Dr. Comfort Shoes </v>
      </c>
      <c r="E4687" s="9" t="str">
        <f>'Master Data Table'!E4687</f>
        <v>DR COMFORT</v>
      </c>
      <c r="F4687" s="9" t="str">
        <f>'Master Data Table'!G4687</f>
        <v>0888912000000Y0633030J14D</v>
      </c>
      <c r="G4687" s="9" t="str">
        <f>'Master Data Table'!H4687</f>
        <v>00190446891680</v>
      </c>
      <c r="H4687" s="18">
        <v>31041</v>
      </c>
      <c r="I4687" s="9" t="s">
        <v>13319</v>
      </c>
      <c r="J4687" s="17" t="s">
        <v>13414</v>
      </c>
    </row>
    <row r="4688" spans="2:10" ht="37" x14ac:dyDescent="0.45">
      <c r="B4688" s="9" t="str">
        <f>'Master Data Table'!B4688</f>
        <v>51950-W-10.5</v>
      </c>
      <c r="C4688" s="9" t="str">
        <f>'Master Data Table'!C4688</f>
        <v>Don, Light Blue, 10.5, Wide</v>
      </c>
      <c r="D4688" s="9" t="str">
        <f>'Master Data Table'!M4688</f>
        <v xml:space="preserve">Dr. Comfort Shoes </v>
      </c>
      <c r="E4688" s="9" t="str">
        <f>'Master Data Table'!E4688</f>
        <v>DR COMFORT</v>
      </c>
      <c r="F4688" s="9" t="str">
        <f>'Master Data Table'!G4688</f>
        <v>0888912000000Y0633030J14D</v>
      </c>
      <c r="G4688" s="9" t="str">
        <f>'Master Data Table'!H4688</f>
        <v>00190446891567</v>
      </c>
      <c r="H4688" s="18">
        <v>31041</v>
      </c>
      <c r="I4688" s="9" t="s">
        <v>13319</v>
      </c>
      <c r="J4688" s="17" t="s">
        <v>13414</v>
      </c>
    </row>
    <row r="4689" spans="2:10" ht="37" x14ac:dyDescent="0.45">
      <c r="B4689" s="9" t="str">
        <f>'Master Data Table'!B4689</f>
        <v>51950-W-11.0</v>
      </c>
      <c r="C4689" s="9" t="str">
        <f>'Master Data Table'!C4689</f>
        <v>Don, Light Blue, 11.0, Wide</v>
      </c>
      <c r="D4689" s="9" t="str">
        <f>'Master Data Table'!M4689</f>
        <v xml:space="preserve">Dr. Comfort Shoes </v>
      </c>
      <c r="E4689" s="9" t="str">
        <f>'Master Data Table'!E4689</f>
        <v>DR COMFORT</v>
      </c>
      <c r="F4689" s="9" t="str">
        <f>'Master Data Table'!G4689</f>
        <v>0888912000000Y0633030J14D</v>
      </c>
      <c r="G4689" s="9" t="str">
        <f>'Master Data Table'!H4689</f>
        <v>00190446891543</v>
      </c>
      <c r="H4689" s="18">
        <v>31041</v>
      </c>
      <c r="I4689" s="9" t="s">
        <v>13319</v>
      </c>
      <c r="J4689" s="17" t="s">
        <v>13414</v>
      </c>
    </row>
    <row r="4690" spans="2:10" ht="37" x14ac:dyDescent="0.45">
      <c r="B4690" s="9" t="str">
        <f>'Master Data Table'!B4690</f>
        <v>51950-W-11.5</v>
      </c>
      <c r="C4690" s="9" t="str">
        <f>'Master Data Table'!C4690</f>
        <v>Don, Light Blue, 11.5, Wide</v>
      </c>
      <c r="D4690" s="9" t="str">
        <f>'Master Data Table'!M4690</f>
        <v xml:space="preserve">Dr. Comfort Shoes </v>
      </c>
      <c r="E4690" s="9" t="str">
        <f>'Master Data Table'!E4690</f>
        <v>DR COMFORT</v>
      </c>
      <c r="F4690" s="9" t="str">
        <f>'Master Data Table'!G4690</f>
        <v>0888912000000Y0633030J14D</v>
      </c>
      <c r="G4690" s="9" t="str">
        <f>'Master Data Table'!H4690</f>
        <v>00190446891550</v>
      </c>
      <c r="H4690" s="18">
        <v>31041</v>
      </c>
      <c r="I4690" s="9" t="s">
        <v>13319</v>
      </c>
      <c r="J4690" s="17" t="s">
        <v>13414</v>
      </c>
    </row>
    <row r="4691" spans="2:10" ht="37" x14ac:dyDescent="0.45">
      <c r="B4691" s="9" t="str">
        <f>'Master Data Table'!B4691</f>
        <v>51950-W-12.0</v>
      </c>
      <c r="C4691" s="9" t="str">
        <f>'Master Data Table'!C4691</f>
        <v>Don, Light Blue, 12.0, Wide</v>
      </c>
      <c r="D4691" s="9" t="str">
        <f>'Master Data Table'!M4691</f>
        <v xml:space="preserve">Dr. Comfort Shoes </v>
      </c>
      <c r="E4691" s="9" t="str">
        <f>'Master Data Table'!E4691</f>
        <v>DR COMFORT</v>
      </c>
      <c r="F4691" s="9" t="str">
        <f>'Master Data Table'!G4691</f>
        <v>0888912000000Y0633030J14D</v>
      </c>
      <c r="G4691" s="9" t="str">
        <f>'Master Data Table'!H4691</f>
        <v>00190446891536</v>
      </c>
      <c r="H4691" s="18">
        <v>31041</v>
      </c>
      <c r="I4691" s="9" t="s">
        <v>13319</v>
      </c>
      <c r="J4691" s="17" t="s">
        <v>13414</v>
      </c>
    </row>
    <row r="4692" spans="2:10" ht="37" x14ac:dyDescent="0.45">
      <c r="B4692" s="9" t="str">
        <f>'Master Data Table'!B4692</f>
        <v>51950-W-13.0</v>
      </c>
      <c r="C4692" s="9" t="str">
        <f>'Master Data Table'!C4692</f>
        <v>Don, Light Blue, 13.0, Wide</v>
      </c>
      <c r="D4692" s="9" t="str">
        <f>'Master Data Table'!M4692</f>
        <v xml:space="preserve">Dr. Comfort Shoes </v>
      </c>
      <c r="E4692" s="9" t="str">
        <f>'Master Data Table'!E4692</f>
        <v>DR COMFORT</v>
      </c>
      <c r="F4692" s="9" t="str">
        <f>'Master Data Table'!G4692</f>
        <v>0888912000000Y0633030J14D</v>
      </c>
      <c r="G4692" s="9" t="str">
        <f>'Master Data Table'!H4692</f>
        <v>00190446891529</v>
      </c>
      <c r="H4692" s="18">
        <v>31041</v>
      </c>
      <c r="I4692" s="9" t="s">
        <v>13319</v>
      </c>
      <c r="J4692" s="17" t="s">
        <v>13414</v>
      </c>
    </row>
    <row r="4693" spans="2:10" ht="37" x14ac:dyDescent="0.45">
      <c r="B4693" s="9" t="str">
        <f>'Master Data Table'!B4693</f>
        <v>51950-W-14.0</v>
      </c>
      <c r="C4693" s="9" t="str">
        <f>'Master Data Table'!C4693</f>
        <v>Don, Light Blue, 14.0, Wide</v>
      </c>
      <c r="D4693" s="9" t="str">
        <f>'Master Data Table'!M4693</f>
        <v xml:space="preserve">Dr. Comfort Shoes </v>
      </c>
      <c r="E4693" s="9" t="str">
        <f>'Master Data Table'!E4693</f>
        <v>DR COMFORT</v>
      </c>
      <c r="F4693" s="9" t="str">
        <f>'Master Data Table'!G4693</f>
        <v>0888912000000Y0633030J14D</v>
      </c>
      <c r="G4693" s="9" t="str">
        <f>'Master Data Table'!H4693</f>
        <v>00190446891512</v>
      </c>
      <c r="H4693" s="18">
        <v>31041</v>
      </c>
      <c r="I4693" s="9" t="s">
        <v>13319</v>
      </c>
      <c r="J4693" s="17" t="s">
        <v>13414</v>
      </c>
    </row>
    <row r="4694" spans="2:10" ht="37" x14ac:dyDescent="0.45">
      <c r="B4694" s="9" t="str">
        <f>'Master Data Table'!B4694</f>
        <v>51950-X-09.0</v>
      </c>
      <c r="C4694" s="9" t="str">
        <f>'Master Data Table'!C4694</f>
        <v>Don, Light Blue, 09.0, X-Wide</v>
      </c>
      <c r="D4694" s="9" t="str">
        <f>'Master Data Table'!M4694</f>
        <v xml:space="preserve">Dr. Comfort Shoes </v>
      </c>
      <c r="E4694" s="9" t="str">
        <f>'Master Data Table'!E4694</f>
        <v>DR COMFORT</v>
      </c>
      <c r="F4694" s="9" t="str">
        <f>'Master Data Table'!G4694</f>
        <v>0888912000000Y0633030J14D</v>
      </c>
      <c r="G4694" s="9" t="str">
        <f>'Master Data Table'!H4694</f>
        <v>00190446891598</v>
      </c>
      <c r="H4694" s="18">
        <v>31041</v>
      </c>
      <c r="I4694" s="9" t="s">
        <v>13319</v>
      </c>
      <c r="J4694" s="17" t="s">
        <v>13414</v>
      </c>
    </row>
    <row r="4695" spans="2:10" ht="37" x14ac:dyDescent="0.45">
      <c r="B4695" s="9" t="str">
        <f>'Master Data Table'!B4695</f>
        <v>51950-X-09.5</v>
      </c>
      <c r="C4695" s="9" t="str">
        <f>'Master Data Table'!C4695</f>
        <v>Don, Light Blue, 09.5, X-Wide</v>
      </c>
      <c r="D4695" s="9" t="str">
        <f>'Master Data Table'!M4695</f>
        <v xml:space="preserve">Dr. Comfort Shoes </v>
      </c>
      <c r="E4695" s="9" t="str">
        <f>'Master Data Table'!E4695</f>
        <v>DR COMFORT</v>
      </c>
      <c r="F4695" s="9" t="str">
        <f>'Master Data Table'!G4695</f>
        <v>0888912000000Y0633030J14D</v>
      </c>
      <c r="G4695" s="9" t="str">
        <f>'Master Data Table'!H4695</f>
        <v>00190446891604</v>
      </c>
      <c r="H4695" s="18">
        <v>31041</v>
      </c>
      <c r="I4695" s="9" t="s">
        <v>13319</v>
      </c>
      <c r="J4695" s="17" t="s">
        <v>13414</v>
      </c>
    </row>
    <row r="4696" spans="2:10" ht="37" x14ac:dyDescent="0.45">
      <c r="B4696" s="9" t="str">
        <f>'Master Data Table'!B4696</f>
        <v>51950-X-10.0</v>
      </c>
      <c r="C4696" s="9" t="str">
        <f>'Master Data Table'!C4696</f>
        <v>Don, Light Blue, 10.0, X-Wide</v>
      </c>
      <c r="D4696" s="9" t="str">
        <f>'Master Data Table'!M4696</f>
        <v xml:space="preserve">Dr. Comfort Shoes </v>
      </c>
      <c r="E4696" s="9" t="str">
        <f>'Master Data Table'!E4696</f>
        <v>DR COMFORT</v>
      </c>
      <c r="F4696" s="9" t="str">
        <f>'Master Data Table'!G4696</f>
        <v>0888912000000Y0633030J14D</v>
      </c>
      <c r="G4696" s="9" t="str">
        <f>'Master Data Table'!H4696</f>
        <v>00190446891628</v>
      </c>
      <c r="H4696" s="18">
        <v>31041</v>
      </c>
      <c r="I4696" s="9" t="s">
        <v>13319</v>
      </c>
      <c r="J4696" s="17" t="s">
        <v>13414</v>
      </c>
    </row>
    <row r="4697" spans="2:10" ht="37" x14ac:dyDescent="0.45">
      <c r="B4697" s="9" t="str">
        <f>'Master Data Table'!B4697</f>
        <v>51950-X-10.5</v>
      </c>
      <c r="C4697" s="9" t="str">
        <f>'Master Data Table'!C4697</f>
        <v>Don, Light Blue, 10.5, X-Wide</v>
      </c>
      <c r="D4697" s="9" t="str">
        <f>'Master Data Table'!M4697</f>
        <v xml:space="preserve">Dr. Comfort Shoes </v>
      </c>
      <c r="E4697" s="9" t="str">
        <f>'Master Data Table'!E4697</f>
        <v>DR COMFORT</v>
      </c>
      <c r="F4697" s="9" t="str">
        <f>'Master Data Table'!G4697</f>
        <v>0888912000000Y0633030J14D</v>
      </c>
      <c r="G4697" s="9" t="str">
        <f>'Master Data Table'!H4697</f>
        <v>00190446891611</v>
      </c>
      <c r="H4697" s="18">
        <v>31041</v>
      </c>
      <c r="I4697" s="9" t="s">
        <v>13319</v>
      </c>
      <c r="J4697" s="17" t="s">
        <v>13414</v>
      </c>
    </row>
    <row r="4698" spans="2:10" ht="37" x14ac:dyDescent="0.45">
      <c r="B4698" s="9" t="str">
        <f>'Master Data Table'!B4698</f>
        <v>51950-X-11.0</v>
      </c>
      <c r="C4698" s="9" t="str">
        <f>'Master Data Table'!C4698</f>
        <v>Don, Light Blue, 11.0, X-Wide</v>
      </c>
      <c r="D4698" s="9" t="str">
        <f>'Master Data Table'!M4698</f>
        <v xml:space="preserve">Dr. Comfort Shoes </v>
      </c>
      <c r="E4698" s="9" t="str">
        <f>'Master Data Table'!E4698</f>
        <v>DR COMFORT</v>
      </c>
      <c r="F4698" s="9" t="str">
        <f>'Master Data Table'!G4698</f>
        <v>0888912000000Y0633030J14D</v>
      </c>
      <c r="G4698" s="9" t="str">
        <f>'Master Data Table'!H4698</f>
        <v>00190446891635</v>
      </c>
      <c r="H4698" s="18">
        <v>31041</v>
      </c>
      <c r="I4698" s="9" t="s">
        <v>13319</v>
      </c>
      <c r="J4698" s="17" t="s">
        <v>13414</v>
      </c>
    </row>
    <row r="4699" spans="2:10" ht="37" x14ac:dyDescent="0.45">
      <c r="B4699" s="9" t="str">
        <f>'Master Data Table'!B4699</f>
        <v>51950-X-11.5</v>
      </c>
      <c r="C4699" s="9" t="str">
        <f>'Master Data Table'!C4699</f>
        <v>Don, Light Blue, 11.5, X-Wide</v>
      </c>
      <c r="D4699" s="9" t="str">
        <f>'Master Data Table'!M4699</f>
        <v xml:space="preserve">Dr. Comfort Shoes </v>
      </c>
      <c r="E4699" s="9" t="str">
        <f>'Master Data Table'!E4699</f>
        <v>DR COMFORT</v>
      </c>
      <c r="F4699" s="9" t="str">
        <f>'Master Data Table'!G4699</f>
        <v>0888912000000Y0633030J14D</v>
      </c>
      <c r="G4699" s="9" t="str">
        <f>'Master Data Table'!H4699</f>
        <v>00190446891642</v>
      </c>
      <c r="H4699" s="18">
        <v>31041</v>
      </c>
      <c r="I4699" s="9" t="s">
        <v>13319</v>
      </c>
      <c r="J4699" s="17" t="s">
        <v>13414</v>
      </c>
    </row>
    <row r="4700" spans="2:10" ht="37" x14ac:dyDescent="0.45">
      <c r="B4700" s="9" t="str">
        <f>'Master Data Table'!B4700</f>
        <v>51950-X-12.0</v>
      </c>
      <c r="C4700" s="9" t="str">
        <f>'Master Data Table'!C4700</f>
        <v>Don, Light Blue, 12.0, X-Wide</v>
      </c>
      <c r="D4700" s="9" t="str">
        <f>'Master Data Table'!M4700</f>
        <v xml:space="preserve">Dr. Comfort Shoes </v>
      </c>
      <c r="E4700" s="9" t="str">
        <f>'Master Data Table'!E4700</f>
        <v>DR COMFORT</v>
      </c>
      <c r="F4700" s="9" t="str">
        <f>'Master Data Table'!G4700</f>
        <v>0888912000000Y0633030J14D</v>
      </c>
      <c r="G4700" s="9" t="str">
        <f>'Master Data Table'!H4700</f>
        <v>00190446891659</v>
      </c>
      <c r="H4700" s="18">
        <v>31041</v>
      </c>
      <c r="I4700" s="9" t="s">
        <v>13319</v>
      </c>
      <c r="J4700" s="17" t="s">
        <v>13414</v>
      </c>
    </row>
    <row r="4701" spans="2:10" ht="37" x14ac:dyDescent="0.45">
      <c r="B4701" s="9" t="str">
        <f>'Master Data Table'!B4701</f>
        <v>51950-X-13.0</v>
      </c>
      <c r="C4701" s="9" t="str">
        <f>'Master Data Table'!C4701</f>
        <v>Don, Light Blue, 13.0, X-Wide</v>
      </c>
      <c r="D4701" s="9" t="str">
        <f>'Master Data Table'!M4701</f>
        <v xml:space="preserve">Dr. Comfort Shoes </v>
      </c>
      <c r="E4701" s="9" t="str">
        <f>'Master Data Table'!E4701</f>
        <v>DR COMFORT</v>
      </c>
      <c r="F4701" s="9" t="str">
        <f>'Master Data Table'!G4701</f>
        <v>0888912000000Y0633030J14D</v>
      </c>
      <c r="G4701" s="9" t="str">
        <f>'Master Data Table'!H4701</f>
        <v>00190446891666</v>
      </c>
      <c r="H4701" s="18">
        <v>31041</v>
      </c>
      <c r="I4701" s="9" t="s">
        <v>13319</v>
      </c>
      <c r="J4701" s="17" t="s">
        <v>13414</v>
      </c>
    </row>
    <row r="4702" spans="2:10" ht="37" x14ac:dyDescent="0.45">
      <c r="B4702" s="9" t="str">
        <f>'Master Data Table'!B4702</f>
        <v>51950-X-14.0</v>
      </c>
      <c r="C4702" s="9" t="str">
        <f>'Master Data Table'!C4702</f>
        <v>Don, Light Blue, 14.0, X-Wide</v>
      </c>
      <c r="D4702" s="9" t="str">
        <f>'Master Data Table'!M4702</f>
        <v xml:space="preserve">Dr. Comfort Shoes </v>
      </c>
      <c r="E4702" s="9" t="str">
        <f>'Master Data Table'!E4702</f>
        <v>DR COMFORT</v>
      </c>
      <c r="F4702" s="9" t="str">
        <f>'Master Data Table'!G4702</f>
        <v>0888912000000Y0633030J14D</v>
      </c>
      <c r="G4702" s="9" t="str">
        <f>'Master Data Table'!H4702</f>
        <v>00190446891673</v>
      </c>
      <c r="H4702" s="18">
        <v>31041</v>
      </c>
      <c r="I4702" s="9" t="s">
        <v>13319</v>
      </c>
      <c r="J4702" s="17" t="s">
        <v>13414</v>
      </c>
    </row>
    <row r="4703" spans="2:10" ht="37" x14ac:dyDescent="0.45">
      <c r="B4703" s="9" t="str">
        <f>'Master Data Table'!B4703</f>
        <v>51920-M-09.0</v>
      </c>
      <c r="C4703" s="9" t="str">
        <f>'Master Data Table'!C4703</f>
        <v>Don, Brown, 09.0, Medium</v>
      </c>
      <c r="D4703" s="9" t="str">
        <f>'Master Data Table'!M4703</f>
        <v xml:space="preserve">Dr. Comfort Shoes </v>
      </c>
      <c r="E4703" s="9" t="str">
        <f>'Master Data Table'!E4703</f>
        <v>DR COMFORT</v>
      </c>
      <c r="F4703" s="9" t="str">
        <f>'Master Data Table'!G4703</f>
        <v>0888912000000Y0633030J14D</v>
      </c>
      <c r="G4703" s="9" t="str">
        <f>'Master Data Table'!H4703</f>
        <v>00190446886648</v>
      </c>
      <c r="H4703" s="18">
        <v>31041</v>
      </c>
      <c r="I4703" s="9" t="s">
        <v>13319</v>
      </c>
      <c r="J4703" s="17" t="s">
        <v>13414</v>
      </c>
    </row>
    <row r="4704" spans="2:10" ht="37" x14ac:dyDescent="0.45">
      <c r="B4704" s="9" t="str">
        <f>'Master Data Table'!B4704</f>
        <v>51920-M-09.5</v>
      </c>
      <c r="C4704" s="9" t="str">
        <f>'Master Data Table'!C4704</f>
        <v>Don, Brown, 09.5, Medium</v>
      </c>
      <c r="D4704" s="9" t="str">
        <f>'Master Data Table'!M4704</f>
        <v xml:space="preserve">Dr. Comfort Shoes </v>
      </c>
      <c r="E4704" s="9" t="str">
        <f>'Master Data Table'!E4704</f>
        <v>DR COMFORT</v>
      </c>
      <c r="F4704" s="9" t="str">
        <f>'Master Data Table'!G4704</f>
        <v>0888912000000Y0633030J14D</v>
      </c>
      <c r="G4704" s="9" t="str">
        <f>'Master Data Table'!H4704</f>
        <v>00190446886655</v>
      </c>
      <c r="H4704" s="18">
        <v>31041</v>
      </c>
      <c r="I4704" s="9" t="s">
        <v>13319</v>
      </c>
      <c r="J4704" s="17" t="s">
        <v>13414</v>
      </c>
    </row>
    <row r="4705" spans="2:10" ht="37" x14ac:dyDescent="0.45">
      <c r="B4705" s="9" t="str">
        <f>'Master Data Table'!B4705</f>
        <v>51920-M-10.0</v>
      </c>
      <c r="C4705" s="9" t="str">
        <f>'Master Data Table'!C4705</f>
        <v>Don, Brown, 10.0, Medium</v>
      </c>
      <c r="D4705" s="9" t="str">
        <f>'Master Data Table'!M4705</f>
        <v xml:space="preserve">Dr. Comfort Shoes </v>
      </c>
      <c r="E4705" s="9" t="str">
        <f>'Master Data Table'!E4705</f>
        <v>DR COMFORT</v>
      </c>
      <c r="F4705" s="9" t="str">
        <f>'Master Data Table'!G4705</f>
        <v>0888912000000Y0633030J14D</v>
      </c>
      <c r="G4705" s="9" t="str">
        <f>'Master Data Table'!H4705</f>
        <v>00190446886631</v>
      </c>
      <c r="H4705" s="18">
        <v>31041</v>
      </c>
      <c r="I4705" s="9" t="s">
        <v>13319</v>
      </c>
      <c r="J4705" s="17" t="s">
        <v>13414</v>
      </c>
    </row>
    <row r="4706" spans="2:10" ht="37" x14ac:dyDescent="0.45">
      <c r="B4706" s="9" t="str">
        <f>'Master Data Table'!B4706</f>
        <v>51920-M-10.5</v>
      </c>
      <c r="C4706" s="9" t="str">
        <f>'Master Data Table'!C4706</f>
        <v>Don, Brown, 10.5, Medium</v>
      </c>
      <c r="D4706" s="9" t="str">
        <f>'Master Data Table'!M4706</f>
        <v xml:space="preserve">Dr. Comfort Shoes </v>
      </c>
      <c r="E4706" s="9" t="str">
        <f>'Master Data Table'!E4706</f>
        <v>DR COMFORT</v>
      </c>
      <c r="F4706" s="9" t="str">
        <f>'Master Data Table'!G4706</f>
        <v>0888912000000Y0633030J14D</v>
      </c>
      <c r="G4706" s="9" t="str">
        <f>'Master Data Table'!H4706</f>
        <v>00190446886662</v>
      </c>
      <c r="H4706" s="18">
        <v>31041</v>
      </c>
      <c r="I4706" s="9" t="s">
        <v>13319</v>
      </c>
      <c r="J4706" s="17" t="s">
        <v>13414</v>
      </c>
    </row>
    <row r="4707" spans="2:10" ht="37" x14ac:dyDescent="0.45">
      <c r="B4707" s="9" t="str">
        <f>'Master Data Table'!B4707</f>
        <v>51920-M-11.0</v>
      </c>
      <c r="C4707" s="9" t="str">
        <f>'Master Data Table'!C4707</f>
        <v>Don, Brown, 11.0, Medium</v>
      </c>
      <c r="D4707" s="9" t="str">
        <f>'Master Data Table'!M4707</f>
        <v xml:space="preserve">Dr. Comfort Shoes </v>
      </c>
      <c r="E4707" s="9" t="str">
        <f>'Master Data Table'!E4707</f>
        <v>DR COMFORT</v>
      </c>
      <c r="F4707" s="9" t="str">
        <f>'Master Data Table'!G4707</f>
        <v>0888912000000Y0633030J14D</v>
      </c>
      <c r="G4707" s="9" t="str">
        <f>'Master Data Table'!H4707</f>
        <v>00190446886624</v>
      </c>
      <c r="H4707" s="18">
        <v>31041</v>
      </c>
      <c r="I4707" s="9" t="s">
        <v>13319</v>
      </c>
      <c r="J4707" s="17" t="s">
        <v>13414</v>
      </c>
    </row>
    <row r="4708" spans="2:10" ht="37" x14ac:dyDescent="0.45">
      <c r="B4708" s="9" t="str">
        <f>'Master Data Table'!B4708</f>
        <v>51920-M-11.5</v>
      </c>
      <c r="C4708" s="9" t="str">
        <f>'Master Data Table'!C4708</f>
        <v>Don, Brown, 11.5, Medium</v>
      </c>
      <c r="D4708" s="9" t="str">
        <f>'Master Data Table'!M4708</f>
        <v xml:space="preserve">Dr. Comfort Shoes </v>
      </c>
      <c r="E4708" s="9" t="str">
        <f>'Master Data Table'!E4708</f>
        <v>DR COMFORT</v>
      </c>
      <c r="F4708" s="9" t="str">
        <f>'Master Data Table'!G4708</f>
        <v>0888912000000Y0633030J14D</v>
      </c>
      <c r="G4708" s="9" t="str">
        <f>'Master Data Table'!H4708</f>
        <v>00190446886679</v>
      </c>
      <c r="H4708" s="18">
        <v>31041</v>
      </c>
      <c r="I4708" s="9" t="s">
        <v>13319</v>
      </c>
      <c r="J4708" s="17" t="s">
        <v>13414</v>
      </c>
    </row>
    <row r="4709" spans="2:10" ht="37" x14ac:dyDescent="0.45">
      <c r="B4709" s="9" t="str">
        <f>'Master Data Table'!B4709</f>
        <v>51920-M-12.0</v>
      </c>
      <c r="C4709" s="9" t="str">
        <f>'Master Data Table'!C4709</f>
        <v>Don, Brown, 12.0, Medium</v>
      </c>
      <c r="D4709" s="9" t="str">
        <f>'Master Data Table'!M4709</f>
        <v xml:space="preserve">Dr. Comfort Shoes </v>
      </c>
      <c r="E4709" s="9" t="str">
        <f>'Master Data Table'!E4709</f>
        <v>DR COMFORT</v>
      </c>
      <c r="F4709" s="9" t="str">
        <f>'Master Data Table'!G4709</f>
        <v>0888912000000Y0633030J14D</v>
      </c>
      <c r="G4709" s="9" t="str">
        <f>'Master Data Table'!H4709</f>
        <v>00190446886617</v>
      </c>
      <c r="H4709" s="18">
        <v>31041</v>
      </c>
      <c r="I4709" s="9" t="s">
        <v>13319</v>
      </c>
      <c r="J4709" s="17" t="s">
        <v>13414</v>
      </c>
    </row>
    <row r="4710" spans="2:10" ht="37" x14ac:dyDescent="0.45">
      <c r="B4710" s="9" t="str">
        <f>'Master Data Table'!B4710</f>
        <v>51920-M-13.0</v>
      </c>
      <c r="C4710" s="9" t="str">
        <f>'Master Data Table'!C4710</f>
        <v>Don, Brown, 13.0, Medium</v>
      </c>
      <c r="D4710" s="9" t="str">
        <f>'Master Data Table'!M4710</f>
        <v xml:space="preserve">Dr. Comfort Shoes </v>
      </c>
      <c r="E4710" s="9" t="str">
        <f>'Master Data Table'!E4710</f>
        <v>DR COMFORT</v>
      </c>
      <c r="F4710" s="9" t="str">
        <f>'Master Data Table'!G4710</f>
        <v>0888912000000Y0633030J14D</v>
      </c>
      <c r="G4710" s="9" t="str">
        <f>'Master Data Table'!H4710</f>
        <v>00190446886600</v>
      </c>
      <c r="H4710" s="18">
        <v>31041</v>
      </c>
      <c r="I4710" s="9" t="s">
        <v>13319</v>
      </c>
      <c r="J4710" s="17" t="s">
        <v>13414</v>
      </c>
    </row>
    <row r="4711" spans="2:10" ht="37" x14ac:dyDescent="0.45">
      <c r="B4711" s="9" t="str">
        <f>'Master Data Table'!B4711</f>
        <v>51920-M-14.0</v>
      </c>
      <c r="C4711" s="9" t="str">
        <f>'Master Data Table'!C4711</f>
        <v>Don, Brown, 14.0, Medium</v>
      </c>
      <c r="D4711" s="9" t="str">
        <f>'Master Data Table'!M4711</f>
        <v xml:space="preserve">Dr. Comfort Shoes </v>
      </c>
      <c r="E4711" s="9" t="str">
        <f>'Master Data Table'!E4711</f>
        <v>DR COMFORT</v>
      </c>
      <c r="F4711" s="9" t="str">
        <f>'Master Data Table'!G4711</f>
        <v>0888912000000Y0633030J14D</v>
      </c>
      <c r="G4711" s="9" t="str">
        <f>'Master Data Table'!H4711</f>
        <v>00190446886594</v>
      </c>
      <c r="H4711" s="18">
        <v>31041</v>
      </c>
      <c r="I4711" s="9" t="s">
        <v>13319</v>
      </c>
      <c r="J4711" s="17" t="s">
        <v>13414</v>
      </c>
    </row>
    <row r="4712" spans="2:10" ht="37" x14ac:dyDescent="0.45">
      <c r="B4712" s="9" t="str">
        <f>'Master Data Table'!B4712</f>
        <v>51920-W-09.0</v>
      </c>
      <c r="C4712" s="9" t="str">
        <f>'Master Data Table'!C4712</f>
        <v>Don, Brown, 09.0, Wide</v>
      </c>
      <c r="D4712" s="9" t="str">
        <f>'Master Data Table'!M4712</f>
        <v xml:space="preserve">Dr. Comfort Shoes </v>
      </c>
      <c r="E4712" s="9" t="str">
        <f>'Master Data Table'!E4712</f>
        <v>DR COMFORT</v>
      </c>
      <c r="F4712" s="9" t="str">
        <f>'Master Data Table'!G4712</f>
        <v>0888912000000Y0633030J14D</v>
      </c>
      <c r="G4712" s="9" t="str">
        <f>'Master Data Table'!H4712</f>
        <v>00190446885603</v>
      </c>
      <c r="H4712" s="18">
        <v>31041</v>
      </c>
      <c r="I4712" s="9" t="s">
        <v>13319</v>
      </c>
      <c r="J4712" s="17" t="s">
        <v>13414</v>
      </c>
    </row>
    <row r="4713" spans="2:10" ht="37" x14ac:dyDescent="0.45">
      <c r="B4713" s="9" t="str">
        <f>'Master Data Table'!B4713</f>
        <v>51920-W-09.5</v>
      </c>
      <c r="C4713" s="9" t="str">
        <f>'Master Data Table'!C4713</f>
        <v>Don, Brown, 09.5, Wide</v>
      </c>
      <c r="D4713" s="9" t="str">
        <f>'Master Data Table'!M4713</f>
        <v xml:space="preserve">Dr. Comfort Shoes </v>
      </c>
      <c r="E4713" s="9" t="str">
        <f>'Master Data Table'!E4713</f>
        <v>DR COMFORT</v>
      </c>
      <c r="F4713" s="9" t="str">
        <f>'Master Data Table'!G4713</f>
        <v>0888912000000Y0633030J14D</v>
      </c>
      <c r="G4713" s="9" t="str">
        <f>'Master Data Table'!H4713</f>
        <v>00190446886532</v>
      </c>
      <c r="H4713" s="18">
        <v>31041</v>
      </c>
      <c r="I4713" s="9" t="s">
        <v>13319</v>
      </c>
      <c r="J4713" s="17" t="s">
        <v>13414</v>
      </c>
    </row>
    <row r="4714" spans="2:10" ht="37" x14ac:dyDescent="0.45">
      <c r="B4714" s="9" t="str">
        <f>'Master Data Table'!B4714</f>
        <v>51920-W-10.0</v>
      </c>
      <c r="C4714" s="9" t="str">
        <f>'Master Data Table'!C4714</f>
        <v>Don, Brown, 10.0, Wide</v>
      </c>
      <c r="D4714" s="9" t="str">
        <f>'Master Data Table'!M4714</f>
        <v xml:space="preserve">Dr. Comfort Shoes </v>
      </c>
      <c r="E4714" s="9" t="str">
        <f>'Master Data Table'!E4714</f>
        <v>DR COMFORT</v>
      </c>
      <c r="F4714" s="9" t="str">
        <f>'Master Data Table'!G4714</f>
        <v>0888912000000Y0633030J14D</v>
      </c>
      <c r="G4714" s="9" t="str">
        <f>'Master Data Table'!H4714</f>
        <v>00190446886549</v>
      </c>
      <c r="H4714" s="18">
        <v>31041</v>
      </c>
      <c r="I4714" s="9" t="s">
        <v>13319</v>
      </c>
      <c r="J4714" s="17" t="s">
        <v>13414</v>
      </c>
    </row>
    <row r="4715" spans="2:10" ht="37" x14ac:dyDescent="0.45">
      <c r="B4715" s="9" t="str">
        <f>'Master Data Table'!B4715</f>
        <v>51920-W-10.5</v>
      </c>
      <c r="C4715" s="9" t="str">
        <f>'Master Data Table'!C4715</f>
        <v>Don, Brown, 10.5, Wide</v>
      </c>
      <c r="D4715" s="9" t="str">
        <f>'Master Data Table'!M4715</f>
        <v xml:space="preserve">Dr. Comfort Shoes </v>
      </c>
      <c r="E4715" s="9" t="str">
        <f>'Master Data Table'!E4715</f>
        <v>DR COMFORT</v>
      </c>
      <c r="F4715" s="9" t="str">
        <f>'Master Data Table'!G4715</f>
        <v>0888912000000Y0633030J14D</v>
      </c>
      <c r="G4715" s="9" t="str">
        <f>'Master Data Table'!H4715</f>
        <v>00190446886525</v>
      </c>
      <c r="H4715" s="18">
        <v>31041</v>
      </c>
      <c r="I4715" s="9" t="s">
        <v>13319</v>
      </c>
      <c r="J4715" s="17" t="s">
        <v>13414</v>
      </c>
    </row>
    <row r="4716" spans="2:10" ht="37" x14ac:dyDescent="0.45">
      <c r="B4716" s="9" t="str">
        <f>'Master Data Table'!B4716</f>
        <v>51920-W-11.0</v>
      </c>
      <c r="C4716" s="9" t="str">
        <f>'Master Data Table'!C4716</f>
        <v>Don, Brown, 11.0, Wide</v>
      </c>
      <c r="D4716" s="9" t="str">
        <f>'Master Data Table'!M4716</f>
        <v xml:space="preserve">Dr. Comfort Shoes </v>
      </c>
      <c r="E4716" s="9" t="str">
        <f>'Master Data Table'!E4716</f>
        <v>DR COMFORT</v>
      </c>
      <c r="F4716" s="9" t="str">
        <f>'Master Data Table'!G4716</f>
        <v>0888912000000Y0633030J14D</v>
      </c>
      <c r="G4716" s="9" t="str">
        <f>'Master Data Table'!H4716</f>
        <v>00190446886556</v>
      </c>
      <c r="H4716" s="18">
        <v>31041</v>
      </c>
      <c r="I4716" s="9" t="s">
        <v>13319</v>
      </c>
      <c r="J4716" s="17" t="s">
        <v>13414</v>
      </c>
    </row>
    <row r="4717" spans="2:10" ht="37" x14ac:dyDescent="0.45">
      <c r="B4717" s="9" t="str">
        <f>'Master Data Table'!B4717</f>
        <v>51920-W-11.5</v>
      </c>
      <c r="C4717" s="9" t="str">
        <f>'Master Data Table'!C4717</f>
        <v>Don, Brown, 11.5, Wide</v>
      </c>
      <c r="D4717" s="9" t="str">
        <f>'Master Data Table'!M4717</f>
        <v xml:space="preserve">Dr. Comfort Shoes </v>
      </c>
      <c r="E4717" s="9" t="str">
        <f>'Master Data Table'!E4717</f>
        <v>DR COMFORT</v>
      </c>
      <c r="F4717" s="9" t="str">
        <f>'Master Data Table'!G4717</f>
        <v>0888912000000Y0633030J14D</v>
      </c>
      <c r="G4717" s="9" t="str">
        <f>'Master Data Table'!H4717</f>
        <v>00190446886518</v>
      </c>
      <c r="H4717" s="18">
        <v>31041</v>
      </c>
      <c r="I4717" s="9" t="s">
        <v>13319</v>
      </c>
      <c r="J4717" s="17" t="s">
        <v>13414</v>
      </c>
    </row>
    <row r="4718" spans="2:10" ht="37" x14ac:dyDescent="0.45">
      <c r="B4718" s="9" t="str">
        <f>'Master Data Table'!B4718</f>
        <v>51920-W-12.0</v>
      </c>
      <c r="C4718" s="9" t="str">
        <f>'Master Data Table'!C4718</f>
        <v>Don, Brown, 12.0, Wide</v>
      </c>
      <c r="D4718" s="9" t="str">
        <f>'Master Data Table'!M4718</f>
        <v xml:space="preserve">Dr. Comfort Shoes </v>
      </c>
      <c r="E4718" s="9" t="str">
        <f>'Master Data Table'!E4718</f>
        <v>DR COMFORT</v>
      </c>
      <c r="F4718" s="9" t="str">
        <f>'Master Data Table'!G4718</f>
        <v>0888912000000Y0633030J14D</v>
      </c>
      <c r="G4718" s="9" t="str">
        <f>'Master Data Table'!H4718</f>
        <v>00190446886563</v>
      </c>
      <c r="H4718" s="18">
        <v>31041</v>
      </c>
      <c r="I4718" s="9" t="s">
        <v>13319</v>
      </c>
      <c r="J4718" s="17" t="s">
        <v>13414</v>
      </c>
    </row>
    <row r="4719" spans="2:10" ht="37" x14ac:dyDescent="0.45">
      <c r="B4719" s="9" t="str">
        <f>'Master Data Table'!B4719</f>
        <v>51920-W-13.0</v>
      </c>
      <c r="C4719" s="9" t="str">
        <f>'Master Data Table'!C4719</f>
        <v>Don, Brown, 13.0, Wide</v>
      </c>
      <c r="D4719" s="9" t="str">
        <f>'Master Data Table'!M4719</f>
        <v xml:space="preserve">Dr. Comfort Shoes </v>
      </c>
      <c r="E4719" s="9" t="str">
        <f>'Master Data Table'!E4719</f>
        <v>DR COMFORT</v>
      </c>
      <c r="F4719" s="9" t="str">
        <f>'Master Data Table'!G4719</f>
        <v>0888912000000Y0633030J14D</v>
      </c>
      <c r="G4719" s="9" t="str">
        <f>'Master Data Table'!H4719</f>
        <v>00190446886570</v>
      </c>
      <c r="H4719" s="18">
        <v>31041</v>
      </c>
      <c r="I4719" s="9" t="s">
        <v>13319</v>
      </c>
      <c r="J4719" s="17" t="s">
        <v>13414</v>
      </c>
    </row>
    <row r="4720" spans="2:10" ht="37" x14ac:dyDescent="0.45">
      <c r="B4720" s="9" t="str">
        <f>'Master Data Table'!B4720</f>
        <v>51920-W-14.0</v>
      </c>
      <c r="C4720" s="9" t="str">
        <f>'Master Data Table'!C4720</f>
        <v>Don, Brown, 14.0, Wide</v>
      </c>
      <c r="D4720" s="9" t="str">
        <f>'Master Data Table'!M4720</f>
        <v xml:space="preserve">Dr. Comfort Shoes </v>
      </c>
      <c r="E4720" s="9" t="str">
        <f>'Master Data Table'!E4720</f>
        <v>DR COMFORT</v>
      </c>
      <c r="F4720" s="9" t="str">
        <f>'Master Data Table'!G4720</f>
        <v>0888912000000Y0633030J14D</v>
      </c>
      <c r="G4720" s="9" t="str">
        <f>'Master Data Table'!H4720</f>
        <v>00190446886587</v>
      </c>
      <c r="H4720" s="18">
        <v>31041</v>
      </c>
      <c r="I4720" s="9" t="s">
        <v>13319</v>
      </c>
      <c r="J4720" s="17" t="s">
        <v>13414</v>
      </c>
    </row>
    <row r="4721" spans="2:10" ht="37" x14ac:dyDescent="0.45">
      <c r="B4721" s="9" t="str">
        <f>'Master Data Table'!B4721</f>
        <v>51920-X-09.0</v>
      </c>
      <c r="C4721" s="9" t="str">
        <f>'Master Data Table'!C4721</f>
        <v>Don, Brown, 09.0, X-Wide</v>
      </c>
      <c r="D4721" s="9" t="str">
        <f>'Master Data Table'!M4721</f>
        <v xml:space="preserve">Dr. Comfort Shoes </v>
      </c>
      <c r="E4721" s="9" t="str">
        <f>'Master Data Table'!E4721</f>
        <v>DR COMFORT</v>
      </c>
      <c r="F4721" s="9" t="str">
        <f>'Master Data Table'!G4721</f>
        <v>0888912000000Y0633030J14D</v>
      </c>
      <c r="G4721" s="9" t="str">
        <f>'Master Data Table'!H4721</f>
        <v>00190446886457</v>
      </c>
      <c r="H4721" s="18">
        <v>31041</v>
      </c>
      <c r="I4721" s="9" t="s">
        <v>13319</v>
      </c>
      <c r="J4721" s="17" t="s">
        <v>13414</v>
      </c>
    </row>
    <row r="4722" spans="2:10" ht="37" x14ac:dyDescent="0.45">
      <c r="B4722" s="9" t="str">
        <f>'Master Data Table'!B4722</f>
        <v>51920-X-09.5</v>
      </c>
      <c r="C4722" s="9" t="str">
        <f>'Master Data Table'!C4722</f>
        <v>Don, Brown, 09.5, X-Wide</v>
      </c>
      <c r="D4722" s="9" t="str">
        <f>'Master Data Table'!M4722</f>
        <v xml:space="preserve">Dr. Comfort Shoes </v>
      </c>
      <c r="E4722" s="9" t="str">
        <f>'Master Data Table'!E4722</f>
        <v>DR COMFORT</v>
      </c>
      <c r="F4722" s="9" t="str">
        <f>'Master Data Table'!G4722</f>
        <v>0888912000000Y0633030J14D</v>
      </c>
      <c r="G4722" s="9" t="str">
        <f>'Master Data Table'!H4722</f>
        <v>00190446886464</v>
      </c>
      <c r="H4722" s="18">
        <v>31041</v>
      </c>
      <c r="I4722" s="9" t="s">
        <v>13319</v>
      </c>
      <c r="J4722" s="17" t="s">
        <v>13414</v>
      </c>
    </row>
    <row r="4723" spans="2:10" ht="37" x14ac:dyDescent="0.45">
      <c r="B4723" s="9" t="str">
        <f>'Master Data Table'!B4723</f>
        <v>51920-X-10.0</v>
      </c>
      <c r="C4723" s="9" t="str">
        <f>'Master Data Table'!C4723</f>
        <v>Don, Brown, 10.0, X-Wide</v>
      </c>
      <c r="D4723" s="9" t="str">
        <f>'Master Data Table'!M4723</f>
        <v xml:space="preserve">Dr. Comfort Shoes </v>
      </c>
      <c r="E4723" s="9" t="str">
        <f>'Master Data Table'!E4723</f>
        <v>DR COMFORT</v>
      </c>
      <c r="F4723" s="9" t="str">
        <f>'Master Data Table'!G4723</f>
        <v>0888912000000Y0633030J14D</v>
      </c>
      <c r="G4723" s="9" t="str">
        <f>'Master Data Table'!H4723</f>
        <v>00190446886440</v>
      </c>
      <c r="H4723" s="18">
        <v>31041</v>
      </c>
      <c r="I4723" s="9" t="s">
        <v>13319</v>
      </c>
      <c r="J4723" s="17" t="s">
        <v>13414</v>
      </c>
    </row>
    <row r="4724" spans="2:10" ht="37" x14ac:dyDescent="0.45">
      <c r="B4724" s="9" t="str">
        <f>'Master Data Table'!B4724</f>
        <v>51920-X-10.5</v>
      </c>
      <c r="C4724" s="9" t="str">
        <f>'Master Data Table'!C4724</f>
        <v>Don, Brown, 10.5, X-Wide</v>
      </c>
      <c r="D4724" s="9" t="str">
        <f>'Master Data Table'!M4724</f>
        <v xml:space="preserve">Dr. Comfort Shoes </v>
      </c>
      <c r="E4724" s="9" t="str">
        <f>'Master Data Table'!E4724</f>
        <v>DR COMFORT</v>
      </c>
      <c r="F4724" s="9" t="str">
        <f>'Master Data Table'!G4724</f>
        <v>0888912000000Y0633030J14D</v>
      </c>
      <c r="G4724" s="9" t="str">
        <f>'Master Data Table'!H4724</f>
        <v>00190446886471</v>
      </c>
      <c r="H4724" s="18">
        <v>31041</v>
      </c>
      <c r="I4724" s="9" t="s">
        <v>13319</v>
      </c>
      <c r="J4724" s="17" t="s">
        <v>13414</v>
      </c>
    </row>
    <row r="4725" spans="2:10" ht="37" x14ac:dyDescent="0.45">
      <c r="B4725" s="9" t="str">
        <f>'Master Data Table'!B4725</f>
        <v>51920-X-11.0</v>
      </c>
      <c r="C4725" s="9" t="str">
        <f>'Master Data Table'!C4725</f>
        <v>Don, Brown, 11.0, X-Wide</v>
      </c>
      <c r="D4725" s="9" t="str">
        <f>'Master Data Table'!M4725</f>
        <v xml:space="preserve">Dr. Comfort Shoes </v>
      </c>
      <c r="E4725" s="9" t="str">
        <f>'Master Data Table'!E4725</f>
        <v>DR COMFORT</v>
      </c>
      <c r="F4725" s="9" t="str">
        <f>'Master Data Table'!G4725</f>
        <v>0888912000000Y0633030J14D</v>
      </c>
      <c r="G4725" s="9" t="str">
        <f>'Master Data Table'!H4725</f>
        <v>00190446886433</v>
      </c>
      <c r="H4725" s="18">
        <v>31041</v>
      </c>
      <c r="I4725" s="9" t="s">
        <v>13319</v>
      </c>
      <c r="J4725" s="17" t="s">
        <v>13414</v>
      </c>
    </row>
    <row r="4726" spans="2:10" ht="37" x14ac:dyDescent="0.45">
      <c r="B4726" s="9" t="str">
        <f>'Master Data Table'!B4726</f>
        <v>51920-X-11.5</v>
      </c>
      <c r="C4726" s="9" t="str">
        <f>'Master Data Table'!C4726</f>
        <v>Don, Brown, 11.5, X-Wide</v>
      </c>
      <c r="D4726" s="9" t="str">
        <f>'Master Data Table'!M4726</f>
        <v xml:space="preserve">Dr. Comfort Shoes </v>
      </c>
      <c r="E4726" s="9" t="str">
        <f>'Master Data Table'!E4726</f>
        <v>DR COMFORT</v>
      </c>
      <c r="F4726" s="9" t="str">
        <f>'Master Data Table'!G4726</f>
        <v>0888912000000Y0633030J14D</v>
      </c>
      <c r="G4726" s="9" t="str">
        <f>'Master Data Table'!H4726</f>
        <v>00190446886488</v>
      </c>
      <c r="H4726" s="18">
        <v>31041</v>
      </c>
      <c r="I4726" s="9" t="s">
        <v>13319</v>
      </c>
      <c r="J4726" s="17" t="s">
        <v>13414</v>
      </c>
    </row>
    <row r="4727" spans="2:10" ht="37" x14ac:dyDescent="0.45">
      <c r="B4727" s="9" t="str">
        <f>'Master Data Table'!B4727</f>
        <v>51920-X-12.0</v>
      </c>
      <c r="C4727" s="9" t="str">
        <f>'Master Data Table'!C4727</f>
        <v>Don, Brown, 12.0, X-Wide</v>
      </c>
      <c r="D4727" s="9" t="str">
        <f>'Master Data Table'!M4727</f>
        <v xml:space="preserve">Dr. Comfort Shoes </v>
      </c>
      <c r="E4727" s="9" t="str">
        <f>'Master Data Table'!E4727</f>
        <v>DR COMFORT</v>
      </c>
      <c r="F4727" s="9" t="str">
        <f>'Master Data Table'!G4727</f>
        <v>0888912000000Y0633030J14D</v>
      </c>
      <c r="G4727" s="9" t="str">
        <f>'Master Data Table'!H4727</f>
        <v>00190446886426</v>
      </c>
      <c r="H4727" s="18">
        <v>31041</v>
      </c>
      <c r="I4727" s="9" t="s">
        <v>13319</v>
      </c>
      <c r="J4727" s="17" t="s">
        <v>13414</v>
      </c>
    </row>
    <row r="4728" spans="2:10" ht="37" x14ac:dyDescent="0.45">
      <c r="B4728" s="9" t="str">
        <f>'Master Data Table'!B4728</f>
        <v>51920-X-13.0</v>
      </c>
      <c r="C4728" s="9" t="str">
        <f>'Master Data Table'!C4728</f>
        <v>Don, Brown, 13.0, X-Wide</v>
      </c>
      <c r="D4728" s="9" t="str">
        <f>'Master Data Table'!M4728</f>
        <v xml:space="preserve">Dr. Comfort Shoes </v>
      </c>
      <c r="E4728" s="9" t="str">
        <f>'Master Data Table'!E4728</f>
        <v>DR COMFORT</v>
      </c>
      <c r="F4728" s="9" t="str">
        <f>'Master Data Table'!G4728</f>
        <v>0888912000000Y0633030J14D</v>
      </c>
      <c r="G4728" s="9" t="str">
        <f>'Master Data Table'!H4728</f>
        <v>00190446886419</v>
      </c>
      <c r="H4728" s="18">
        <v>31041</v>
      </c>
      <c r="I4728" s="9" t="s">
        <v>13319</v>
      </c>
      <c r="J4728" s="17" t="s">
        <v>13414</v>
      </c>
    </row>
    <row r="4729" spans="2:10" ht="37" x14ac:dyDescent="0.45">
      <c r="B4729" s="9" t="str">
        <f>'Master Data Table'!B4729</f>
        <v>51920-X-14.0</v>
      </c>
      <c r="C4729" s="9" t="str">
        <f>'Master Data Table'!C4729</f>
        <v>Don, Brown, 14.0, X-Wide</v>
      </c>
      <c r="D4729" s="9" t="str">
        <f>'Master Data Table'!M4729</f>
        <v xml:space="preserve">Dr. Comfort Shoes </v>
      </c>
      <c r="E4729" s="9" t="str">
        <f>'Master Data Table'!E4729</f>
        <v>DR COMFORT</v>
      </c>
      <c r="F4729" s="9" t="str">
        <f>'Master Data Table'!G4729</f>
        <v>0888912000000Y0633030J14D</v>
      </c>
      <c r="G4729" s="9" t="str">
        <f>'Master Data Table'!H4729</f>
        <v>00190446886402</v>
      </c>
      <c r="H4729" s="18">
        <v>31041</v>
      </c>
      <c r="I4729" s="9" t="s">
        <v>13319</v>
      </c>
      <c r="J4729" s="17" t="s">
        <v>13414</v>
      </c>
    </row>
    <row r="4730" spans="2:10" ht="37" x14ac:dyDescent="0.45">
      <c r="B4730" s="9" t="str">
        <f>'Master Data Table'!B4730</f>
        <v>51925-M-09.0</v>
      </c>
      <c r="C4730" s="9" t="str">
        <f>'Master Data Table'!C4730</f>
        <v>Don, Green, 09.0, Medium</v>
      </c>
      <c r="D4730" s="9" t="str">
        <f>'Master Data Table'!M4730</f>
        <v xml:space="preserve">Dr. Comfort Shoes </v>
      </c>
      <c r="E4730" s="9" t="str">
        <f>'Master Data Table'!E4730</f>
        <v>DR COMFORT</v>
      </c>
      <c r="F4730" s="9" t="str">
        <f>'Master Data Table'!G4730</f>
        <v>0888912000000Y0633030J14D</v>
      </c>
      <c r="G4730" s="9" t="str">
        <f>'Master Data Table'!H4730</f>
        <v>00190446886112</v>
      </c>
      <c r="H4730" s="18">
        <v>31041</v>
      </c>
      <c r="I4730" s="9" t="s">
        <v>13319</v>
      </c>
      <c r="J4730" s="17" t="s">
        <v>13414</v>
      </c>
    </row>
    <row r="4731" spans="2:10" ht="37" x14ac:dyDescent="0.45">
      <c r="B4731" s="9" t="str">
        <f>'Master Data Table'!B4731</f>
        <v>51925-M-09.5</v>
      </c>
      <c r="C4731" s="9" t="str">
        <f>'Master Data Table'!C4731</f>
        <v>Don, Green, 09.5, Medium</v>
      </c>
      <c r="D4731" s="9" t="str">
        <f>'Master Data Table'!M4731</f>
        <v xml:space="preserve">Dr. Comfort Shoes </v>
      </c>
      <c r="E4731" s="9" t="str">
        <f>'Master Data Table'!E4731</f>
        <v>DR COMFORT</v>
      </c>
      <c r="F4731" s="9" t="str">
        <f>'Master Data Table'!G4731</f>
        <v>0888912000000Y0633030J14D</v>
      </c>
      <c r="G4731" s="9" t="str">
        <f>'Master Data Table'!H4731</f>
        <v>00190446886129</v>
      </c>
      <c r="H4731" s="18">
        <v>31041</v>
      </c>
      <c r="I4731" s="9" t="s">
        <v>13319</v>
      </c>
      <c r="J4731" s="17" t="s">
        <v>13414</v>
      </c>
    </row>
    <row r="4732" spans="2:10" ht="37" x14ac:dyDescent="0.45">
      <c r="B4732" s="9" t="str">
        <f>'Master Data Table'!B4732</f>
        <v>51925-M-10.0</v>
      </c>
      <c r="C4732" s="9" t="str">
        <f>'Master Data Table'!C4732</f>
        <v>Don, Green, 10.0, Medium</v>
      </c>
      <c r="D4732" s="9" t="str">
        <f>'Master Data Table'!M4732</f>
        <v xml:space="preserve">Dr. Comfort Shoes </v>
      </c>
      <c r="E4732" s="9" t="str">
        <f>'Master Data Table'!E4732</f>
        <v>DR COMFORT</v>
      </c>
      <c r="F4732" s="9" t="str">
        <f>'Master Data Table'!G4732</f>
        <v>0888912000000Y0633030J14D</v>
      </c>
      <c r="G4732" s="9" t="str">
        <f>'Master Data Table'!H4732</f>
        <v>00190446886136</v>
      </c>
      <c r="H4732" s="18">
        <v>31041</v>
      </c>
      <c r="I4732" s="9" t="s">
        <v>13319</v>
      </c>
      <c r="J4732" s="17" t="s">
        <v>13414</v>
      </c>
    </row>
    <row r="4733" spans="2:10" ht="37" x14ac:dyDescent="0.45">
      <c r="B4733" s="9" t="str">
        <f>'Master Data Table'!B4733</f>
        <v>51925-M-10.5</v>
      </c>
      <c r="C4733" s="9" t="str">
        <f>'Master Data Table'!C4733</f>
        <v>Don, Green, 10.5, Medium</v>
      </c>
      <c r="D4733" s="9" t="str">
        <f>'Master Data Table'!M4733</f>
        <v xml:space="preserve">Dr. Comfort Shoes </v>
      </c>
      <c r="E4733" s="9" t="str">
        <f>'Master Data Table'!E4733</f>
        <v>DR COMFORT</v>
      </c>
      <c r="F4733" s="9" t="str">
        <f>'Master Data Table'!G4733</f>
        <v>0888912000000Y0633030J14D</v>
      </c>
      <c r="G4733" s="9" t="str">
        <f>'Master Data Table'!H4733</f>
        <v>00190446886143</v>
      </c>
      <c r="H4733" s="18">
        <v>31041</v>
      </c>
      <c r="I4733" s="9" t="s">
        <v>13319</v>
      </c>
      <c r="J4733" s="17" t="s">
        <v>13414</v>
      </c>
    </row>
    <row r="4734" spans="2:10" ht="37" x14ac:dyDescent="0.45">
      <c r="B4734" s="9" t="str">
        <f>'Master Data Table'!B4734</f>
        <v>51925-M-11.0</v>
      </c>
      <c r="C4734" s="9" t="str">
        <f>'Master Data Table'!C4734</f>
        <v>Don, Green, 11.0, Medium</v>
      </c>
      <c r="D4734" s="9" t="str">
        <f>'Master Data Table'!M4734</f>
        <v xml:space="preserve">Dr. Comfort Shoes </v>
      </c>
      <c r="E4734" s="9" t="str">
        <f>'Master Data Table'!E4734</f>
        <v>DR COMFORT</v>
      </c>
      <c r="F4734" s="9" t="str">
        <f>'Master Data Table'!G4734</f>
        <v>0888912000000Y0633030J14D</v>
      </c>
      <c r="G4734" s="9" t="str">
        <f>'Master Data Table'!H4734</f>
        <v>00190446886167</v>
      </c>
      <c r="H4734" s="18">
        <v>31041</v>
      </c>
      <c r="I4734" s="9" t="s">
        <v>13319</v>
      </c>
      <c r="J4734" s="17" t="s">
        <v>13414</v>
      </c>
    </row>
    <row r="4735" spans="2:10" ht="37" x14ac:dyDescent="0.45">
      <c r="B4735" s="9" t="str">
        <f>'Master Data Table'!B4735</f>
        <v>51925-M-11.5</v>
      </c>
      <c r="C4735" s="9" t="str">
        <f>'Master Data Table'!C4735</f>
        <v>Don, Green, 11.5, Medium</v>
      </c>
      <c r="D4735" s="9" t="str">
        <f>'Master Data Table'!M4735</f>
        <v xml:space="preserve">Dr. Comfort Shoes </v>
      </c>
      <c r="E4735" s="9" t="str">
        <f>'Master Data Table'!E4735</f>
        <v>DR COMFORT</v>
      </c>
      <c r="F4735" s="9" t="str">
        <f>'Master Data Table'!G4735</f>
        <v>0888912000000Y0633030J14D</v>
      </c>
      <c r="G4735" s="9" t="str">
        <f>'Master Data Table'!H4735</f>
        <v>00190446886150</v>
      </c>
      <c r="H4735" s="18">
        <v>31041</v>
      </c>
      <c r="I4735" s="9" t="s">
        <v>13319</v>
      </c>
      <c r="J4735" s="17" t="s">
        <v>13414</v>
      </c>
    </row>
    <row r="4736" spans="2:10" ht="37" x14ac:dyDescent="0.45">
      <c r="B4736" s="9" t="str">
        <f>'Master Data Table'!B4736</f>
        <v>51925-M-12.0</v>
      </c>
      <c r="C4736" s="9" t="str">
        <f>'Master Data Table'!C4736</f>
        <v>Don, Green, 12.0, Medium</v>
      </c>
      <c r="D4736" s="9" t="str">
        <f>'Master Data Table'!M4736</f>
        <v xml:space="preserve">Dr. Comfort Shoes </v>
      </c>
      <c r="E4736" s="9" t="str">
        <f>'Master Data Table'!E4736</f>
        <v>DR COMFORT</v>
      </c>
      <c r="F4736" s="9" t="str">
        <f>'Master Data Table'!G4736</f>
        <v>0888912000000Y0633030J14D</v>
      </c>
      <c r="G4736" s="9" t="str">
        <f>'Master Data Table'!H4736</f>
        <v>00190446886181</v>
      </c>
      <c r="H4736" s="18">
        <v>31041</v>
      </c>
      <c r="I4736" s="9" t="s">
        <v>13319</v>
      </c>
      <c r="J4736" s="17" t="s">
        <v>13414</v>
      </c>
    </row>
    <row r="4737" spans="2:10" ht="37" x14ac:dyDescent="0.45">
      <c r="B4737" s="9" t="str">
        <f>'Master Data Table'!B4737</f>
        <v>51925-M-13.0</v>
      </c>
      <c r="C4737" s="9" t="str">
        <f>'Master Data Table'!C4737</f>
        <v>Don, Green, 13.0, Medium</v>
      </c>
      <c r="D4737" s="9" t="str">
        <f>'Master Data Table'!M4737</f>
        <v xml:space="preserve">Dr. Comfort Shoes </v>
      </c>
      <c r="E4737" s="9" t="str">
        <f>'Master Data Table'!E4737</f>
        <v>DR COMFORT</v>
      </c>
      <c r="F4737" s="9" t="str">
        <f>'Master Data Table'!G4737</f>
        <v>0888912000000Y0633030J14D</v>
      </c>
      <c r="G4737" s="9" t="str">
        <f>'Master Data Table'!H4737</f>
        <v>00190446886198</v>
      </c>
      <c r="H4737" s="18">
        <v>31041</v>
      </c>
      <c r="I4737" s="9" t="s">
        <v>13319</v>
      </c>
      <c r="J4737" s="17" t="s">
        <v>13414</v>
      </c>
    </row>
    <row r="4738" spans="2:10" ht="37" x14ac:dyDescent="0.45">
      <c r="B4738" s="9" t="str">
        <f>'Master Data Table'!B4738</f>
        <v>51925-M-14.0</v>
      </c>
      <c r="C4738" s="9" t="str">
        <f>'Master Data Table'!C4738</f>
        <v>Don, Green, 14.0, Medium</v>
      </c>
      <c r="D4738" s="9" t="str">
        <f>'Master Data Table'!M4738</f>
        <v xml:space="preserve">Dr. Comfort Shoes </v>
      </c>
      <c r="E4738" s="9" t="str">
        <f>'Master Data Table'!E4738</f>
        <v>DR COMFORT</v>
      </c>
      <c r="F4738" s="9" t="str">
        <f>'Master Data Table'!G4738</f>
        <v>0888912000000Y0633030J14D</v>
      </c>
      <c r="G4738" s="9" t="str">
        <f>'Master Data Table'!H4738</f>
        <v>00190446886204</v>
      </c>
      <c r="H4738" s="18">
        <v>31041</v>
      </c>
      <c r="I4738" s="9" t="s">
        <v>13319</v>
      </c>
      <c r="J4738" s="17" t="s">
        <v>13414</v>
      </c>
    </row>
    <row r="4739" spans="2:10" ht="37" x14ac:dyDescent="0.45">
      <c r="B4739" s="9" t="str">
        <f>'Master Data Table'!B4739</f>
        <v>51925-W-09.0</v>
      </c>
      <c r="C4739" s="9" t="str">
        <f>'Master Data Table'!C4739</f>
        <v>Don, Green, 09.0, Wide</v>
      </c>
      <c r="D4739" s="9" t="str">
        <f>'Master Data Table'!M4739</f>
        <v xml:space="preserve">Dr. Comfort Shoes </v>
      </c>
      <c r="E4739" s="9" t="str">
        <f>'Master Data Table'!E4739</f>
        <v>DR COMFORT</v>
      </c>
      <c r="F4739" s="9" t="str">
        <f>'Master Data Table'!G4739</f>
        <v>0888912000000Y0633030J14D</v>
      </c>
      <c r="G4739" s="9" t="str">
        <f>'Master Data Table'!H4739</f>
        <v>00190446885597</v>
      </c>
      <c r="H4739" s="18">
        <v>31041</v>
      </c>
      <c r="I4739" s="9" t="s">
        <v>13319</v>
      </c>
      <c r="J4739" s="17" t="s">
        <v>13414</v>
      </c>
    </row>
    <row r="4740" spans="2:10" ht="37" x14ac:dyDescent="0.45">
      <c r="B4740" s="9" t="str">
        <f>'Master Data Table'!B4740</f>
        <v>51925-W-09.5</v>
      </c>
      <c r="C4740" s="9" t="str">
        <f>'Master Data Table'!C4740</f>
        <v>Don, Green, 09.5, Wide</v>
      </c>
      <c r="D4740" s="9" t="str">
        <f>'Master Data Table'!M4740</f>
        <v xml:space="preserve">Dr. Comfort Shoes </v>
      </c>
      <c r="E4740" s="9" t="str">
        <f>'Master Data Table'!E4740</f>
        <v>DR COMFORT</v>
      </c>
      <c r="F4740" s="9" t="str">
        <f>'Master Data Table'!G4740</f>
        <v>0888912000000Y0633030J14D</v>
      </c>
      <c r="G4740" s="9" t="str">
        <f>'Master Data Table'!H4740</f>
        <v>00190446886297</v>
      </c>
      <c r="H4740" s="18">
        <v>31041</v>
      </c>
      <c r="I4740" s="9" t="s">
        <v>13319</v>
      </c>
      <c r="J4740" s="17" t="s">
        <v>13414</v>
      </c>
    </row>
    <row r="4741" spans="2:10" ht="37" x14ac:dyDescent="0.45">
      <c r="B4741" s="9" t="str">
        <f>'Master Data Table'!B4741</f>
        <v>51925-W-10.0</v>
      </c>
      <c r="C4741" s="9" t="str">
        <f>'Master Data Table'!C4741</f>
        <v>Don, Green, 10.0, Wide</v>
      </c>
      <c r="D4741" s="9" t="str">
        <f>'Master Data Table'!M4741</f>
        <v xml:space="preserve">Dr. Comfort Shoes </v>
      </c>
      <c r="E4741" s="9" t="str">
        <f>'Master Data Table'!E4741</f>
        <v>DR COMFORT</v>
      </c>
      <c r="F4741" s="9" t="str">
        <f>'Master Data Table'!G4741</f>
        <v>0888912000000Y0633030J14D</v>
      </c>
      <c r="G4741" s="9" t="str">
        <f>'Master Data Table'!H4741</f>
        <v>00190446886273</v>
      </c>
      <c r="H4741" s="18">
        <v>31041</v>
      </c>
      <c r="I4741" s="9" t="s">
        <v>13319</v>
      </c>
      <c r="J4741" s="17" t="s">
        <v>13414</v>
      </c>
    </row>
    <row r="4742" spans="2:10" ht="37" x14ac:dyDescent="0.45">
      <c r="B4742" s="9" t="str">
        <f>'Master Data Table'!B4742</f>
        <v>51925-W-10.5</v>
      </c>
      <c r="C4742" s="9" t="str">
        <f>'Master Data Table'!C4742</f>
        <v>Don, Green, 10.5, Wide</v>
      </c>
      <c r="D4742" s="9" t="str">
        <f>'Master Data Table'!M4742</f>
        <v xml:space="preserve">Dr. Comfort Shoes </v>
      </c>
      <c r="E4742" s="9" t="str">
        <f>'Master Data Table'!E4742</f>
        <v>DR COMFORT</v>
      </c>
      <c r="F4742" s="9" t="str">
        <f>'Master Data Table'!G4742</f>
        <v>0888912000000Y0633030J14D</v>
      </c>
      <c r="G4742" s="9" t="str">
        <f>'Master Data Table'!H4742</f>
        <v>00190446886266</v>
      </c>
      <c r="H4742" s="18">
        <v>31041</v>
      </c>
      <c r="I4742" s="9" t="s">
        <v>13319</v>
      </c>
      <c r="J4742" s="17" t="s">
        <v>13414</v>
      </c>
    </row>
    <row r="4743" spans="2:10" ht="37" x14ac:dyDescent="0.45">
      <c r="B4743" s="9" t="str">
        <f>'Master Data Table'!B4743</f>
        <v>51925-W-11.0</v>
      </c>
      <c r="C4743" s="9" t="str">
        <f>'Master Data Table'!C4743</f>
        <v>Don, Green, 11.0, Wide</v>
      </c>
      <c r="D4743" s="9" t="str">
        <f>'Master Data Table'!M4743</f>
        <v xml:space="preserve">Dr. Comfort Shoes </v>
      </c>
      <c r="E4743" s="9" t="str">
        <f>'Master Data Table'!E4743</f>
        <v>DR COMFORT</v>
      </c>
      <c r="F4743" s="9" t="str">
        <f>'Master Data Table'!G4743</f>
        <v>0888912000000Y0633030J14D</v>
      </c>
      <c r="G4743" s="9" t="str">
        <f>'Master Data Table'!H4743</f>
        <v>00190446886280</v>
      </c>
      <c r="H4743" s="18">
        <v>31041</v>
      </c>
      <c r="I4743" s="9" t="s">
        <v>13319</v>
      </c>
      <c r="J4743" s="17" t="s">
        <v>13414</v>
      </c>
    </row>
    <row r="4744" spans="2:10" ht="37" x14ac:dyDescent="0.45">
      <c r="B4744" s="9" t="str">
        <f>'Master Data Table'!B4744</f>
        <v>51925-W-11.5</v>
      </c>
      <c r="C4744" s="9" t="str">
        <f>'Master Data Table'!C4744</f>
        <v>Don, Green, 11.5, Wide</v>
      </c>
      <c r="D4744" s="9" t="str">
        <f>'Master Data Table'!M4744</f>
        <v xml:space="preserve">Dr. Comfort Shoes </v>
      </c>
      <c r="E4744" s="9" t="str">
        <f>'Master Data Table'!E4744</f>
        <v>DR COMFORT</v>
      </c>
      <c r="F4744" s="9" t="str">
        <f>'Master Data Table'!G4744</f>
        <v>0888912000000Y0633030J14D</v>
      </c>
      <c r="G4744" s="9" t="str">
        <f>'Master Data Table'!H4744</f>
        <v>00190446886259</v>
      </c>
      <c r="H4744" s="18">
        <v>31041</v>
      </c>
      <c r="I4744" s="9" t="s">
        <v>13319</v>
      </c>
      <c r="J4744" s="17" t="s">
        <v>13414</v>
      </c>
    </row>
    <row r="4745" spans="2:10" ht="37" x14ac:dyDescent="0.45">
      <c r="B4745" s="9" t="str">
        <f>'Master Data Table'!B4745</f>
        <v>51925-W-12.0</v>
      </c>
      <c r="C4745" s="9" t="str">
        <f>'Master Data Table'!C4745</f>
        <v>Don, Green, 12.0, Wide</v>
      </c>
      <c r="D4745" s="9" t="str">
        <f>'Master Data Table'!M4745</f>
        <v xml:space="preserve">Dr. Comfort Shoes </v>
      </c>
      <c r="E4745" s="9" t="str">
        <f>'Master Data Table'!E4745</f>
        <v>DR COMFORT</v>
      </c>
      <c r="F4745" s="9" t="str">
        <f>'Master Data Table'!G4745</f>
        <v>0888912000000Y0633030J14D</v>
      </c>
      <c r="G4745" s="9" t="str">
        <f>'Master Data Table'!H4745</f>
        <v>00190446886235</v>
      </c>
      <c r="H4745" s="18">
        <v>31041</v>
      </c>
      <c r="I4745" s="9" t="s">
        <v>13319</v>
      </c>
      <c r="J4745" s="17" t="s">
        <v>13414</v>
      </c>
    </row>
    <row r="4746" spans="2:10" ht="37" x14ac:dyDescent="0.45">
      <c r="B4746" s="9" t="str">
        <f>'Master Data Table'!B4746</f>
        <v>51925-W-13.0</v>
      </c>
      <c r="C4746" s="9" t="str">
        <f>'Master Data Table'!C4746</f>
        <v>Don, Green, 13.0, Wide</v>
      </c>
      <c r="D4746" s="9" t="str">
        <f>'Master Data Table'!M4746</f>
        <v xml:space="preserve">Dr. Comfort Shoes </v>
      </c>
      <c r="E4746" s="9" t="str">
        <f>'Master Data Table'!E4746</f>
        <v>DR COMFORT</v>
      </c>
      <c r="F4746" s="9" t="str">
        <f>'Master Data Table'!G4746</f>
        <v>0888912000000Y0633030J14D</v>
      </c>
      <c r="G4746" s="9" t="str">
        <f>'Master Data Table'!H4746</f>
        <v>00190446886228</v>
      </c>
      <c r="H4746" s="18">
        <v>31041</v>
      </c>
      <c r="I4746" s="9" t="s">
        <v>13319</v>
      </c>
      <c r="J4746" s="17" t="s">
        <v>13414</v>
      </c>
    </row>
    <row r="4747" spans="2:10" ht="37" x14ac:dyDescent="0.45">
      <c r="B4747" s="9" t="str">
        <f>'Master Data Table'!B4747</f>
        <v>51925-W-14.0</v>
      </c>
      <c r="C4747" s="9" t="str">
        <f>'Master Data Table'!C4747</f>
        <v>Don, Green, 14.0, Wide</v>
      </c>
      <c r="D4747" s="9" t="str">
        <f>'Master Data Table'!M4747</f>
        <v xml:space="preserve">Dr. Comfort Shoes </v>
      </c>
      <c r="E4747" s="9" t="str">
        <f>'Master Data Table'!E4747</f>
        <v>DR COMFORT</v>
      </c>
      <c r="F4747" s="9" t="str">
        <f>'Master Data Table'!G4747</f>
        <v>0888912000000Y0633030J14D</v>
      </c>
      <c r="G4747" s="9" t="str">
        <f>'Master Data Table'!H4747</f>
        <v>00190446886211</v>
      </c>
      <c r="H4747" s="18">
        <v>31041</v>
      </c>
      <c r="I4747" s="9" t="s">
        <v>13319</v>
      </c>
      <c r="J4747" s="17" t="s">
        <v>13414</v>
      </c>
    </row>
    <row r="4748" spans="2:10" ht="37" x14ac:dyDescent="0.45">
      <c r="B4748" s="9" t="str">
        <f>'Master Data Table'!B4748</f>
        <v>51925-X-09.0</v>
      </c>
      <c r="C4748" s="9" t="str">
        <f>'Master Data Table'!C4748</f>
        <v>Don, Green, 09.0, X-Wide</v>
      </c>
      <c r="D4748" s="9" t="str">
        <f>'Master Data Table'!M4748</f>
        <v xml:space="preserve">Dr. Comfort Shoes </v>
      </c>
      <c r="E4748" s="9" t="str">
        <f>'Master Data Table'!E4748</f>
        <v>DR COMFORT</v>
      </c>
      <c r="F4748" s="9" t="str">
        <f>'Master Data Table'!G4748</f>
        <v>0888912000000Y0633030J14D</v>
      </c>
      <c r="G4748" s="9" t="str">
        <f>'Master Data Table'!H4748</f>
        <v>00190446886303</v>
      </c>
      <c r="H4748" s="18">
        <v>31041</v>
      </c>
      <c r="I4748" s="9" t="s">
        <v>13319</v>
      </c>
      <c r="J4748" s="17" t="s">
        <v>13414</v>
      </c>
    </row>
    <row r="4749" spans="2:10" ht="37" x14ac:dyDescent="0.45">
      <c r="B4749" s="9" t="str">
        <f>'Master Data Table'!B4749</f>
        <v>51925-X-09.5</v>
      </c>
      <c r="C4749" s="9" t="str">
        <f>'Master Data Table'!C4749</f>
        <v>Don, Green, 09.5, X-Wide</v>
      </c>
      <c r="D4749" s="9" t="str">
        <f>'Master Data Table'!M4749</f>
        <v xml:space="preserve">Dr. Comfort Shoes </v>
      </c>
      <c r="E4749" s="9" t="str">
        <f>'Master Data Table'!E4749</f>
        <v>DR COMFORT</v>
      </c>
      <c r="F4749" s="9" t="str">
        <f>'Master Data Table'!G4749</f>
        <v>0888912000000Y0633030J14D</v>
      </c>
      <c r="G4749" s="9" t="str">
        <f>'Master Data Table'!H4749</f>
        <v>00190446886310</v>
      </c>
      <c r="H4749" s="18">
        <v>31041</v>
      </c>
      <c r="I4749" s="9" t="s">
        <v>13319</v>
      </c>
      <c r="J4749" s="17" t="s">
        <v>13414</v>
      </c>
    </row>
    <row r="4750" spans="2:10" ht="37" x14ac:dyDescent="0.45">
      <c r="B4750" s="9" t="str">
        <f>'Master Data Table'!B4750</f>
        <v>51925-X-10.0</v>
      </c>
      <c r="C4750" s="9" t="str">
        <f>'Master Data Table'!C4750</f>
        <v>Don, Green, 10.0, X-Wide</v>
      </c>
      <c r="D4750" s="9" t="str">
        <f>'Master Data Table'!M4750</f>
        <v xml:space="preserve">Dr. Comfort Shoes </v>
      </c>
      <c r="E4750" s="9" t="str">
        <f>'Master Data Table'!E4750</f>
        <v>DR COMFORT</v>
      </c>
      <c r="F4750" s="9" t="str">
        <f>'Master Data Table'!G4750</f>
        <v>0888912000000Y0633030J14D</v>
      </c>
      <c r="G4750" s="9" t="str">
        <f>'Master Data Table'!H4750</f>
        <v>00190446886358</v>
      </c>
      <c r="H4750" s="18">
        <v>31041</v>
      </c>
      <c r="I4750" s="9" t="s">
        <v>13319</v>
      </c>
      <c r="J4750" s="17" t="s">
        <v>13414</v>
      </c>
    </row>
    <row r="4751" spans="2:10" ht="37" x14ac:dyDescent="0.45">
      <c r="B4751" s="9" t="str">
        <f>'Master Data Table'!B4751</f>
        <v>51925-X-10.5</v>
      </c>
      <c r="C4751" s="9" t="str">
        <f>'Master Data Table'!C4751</f>
        <v>Don, Green, 10.5, X-Wide</v>
      </c>
      <c r="D4751" s="9" t="str">
        <f>'Master Data Table'!M4751</f>
        <v xml:space="preserve">Dr. Comfort Shoes </v>
      </c>
      <c r="E4751" s="9" t="str">
        <f>'Master Data Table'!E4751</f>
        <v>DR COMFORT</v>
      </c>
      <c r="F4751" s="9" t="str">
        <f>'Master Data Table'!G4751</f>
        <v>0888912000000Y0633030J14D</v>
      </c>
      <c r="G4751" s="9" t="str">
        <f>'Master Data Table'!H4751</f>
        <v>00190446886327</v>
      </c>
      <c r="H4751" s="18">
        <v>31041</v>
      </c>
      <c r="I4751" s="9" t="s">
        <v>13319</v>
      </c>
      <c r="J4751" s="17" t="s">
        <v>13414</v>
      </c>
    </row>
    <row r="4752" spans="2:10" ht="37" x14ac:dyDescent="0.45">
      <c r="B4752" s="9" t="str">
        <f>'Master Data Table'!B4752</f>
        <v>51925-X-11.0</v>
      </c>
      <c r="C4752" s="9" t="str">
        <f>'Master Data Table'!C4752</f>
        <v>Don, Green, 11.0, X-Wide</v>
      </c>
      <c r="D4752" s="9" t="str">
        <f>'Master Data Table'!M4752</f>
        <v xml:space="preserve">Dr. Comfort Shoes </v>
      </c>
      <c r="E4752" s="9" t="str">
        <f>'Master Data Table'!E4752</f>
        <v>DR COMFORT</v>
      </c>
      <c r="F4752" s="9" t="str">
        <f>'Master Data Table'!G4752</f>
        <v>0888912000000Y0633030J14D</v>
      </c>
      <c r="G4752" s="9" t="str">
        <f>'Master Data Table'!H4752</f>
        <v>00190446886365</v>
      </c>
      <c r="H4752" s="18">
        <v>31041</v>
      </c>
      <c r="I4752" s="9" t="s">
        <v>13319</v>
      </c>
      <c r="J4752" s="17" t="s">
        <v>13414</v>
      </c>
    </row>
    <row r="4753" spans="2:10" ht="37" x14ac:dyDescent="0.45">
      <c r="B4753" s="9" t="str">
        <f>'Master Data Table'!B4753</f>
        <v>51925-X-11.5</v>
      </c>
      <c r="C4753" s="9" t="str">
        <f>'Master Data Table'!C4753</f>
        <v>Don, Green, 11.5, X-Wide</v>
      </c>
      <c r="D4753" s="9" t="str">
        <f>'Master Data Table'!M4753</f>
        <v xml:space="preserve">Dr. Comfort Shoes </v>
      </c>
      <c r="E4753" s="9" t="str">
        <f>'Master Data Table'!E4753</f>
        <v>DR COMFORT</v>
      </c>
      <c r="F4753" s="9" t="str">
        <f>'Master Data Table'!G4753</f>
        <v>0888912000000Y0633030J14D</v>
      </c>
      <c r="G4753" s="9" t="str">
        <f>'Master Data Table'!H4753</f>
        <v>00190446886334</v>
      </c>
      <c r="H4753" s="18">
        <v>31041</v>
      </c>
      <c r="I4753" s="9" t="s">
        <v>13319</v>
      </c>
      <c r="J4753" s="17" t="s">
        <v>13414</v>
      </c>
    </row>
    <row r="4754" spans="2:10" ht="37" x14ac:dyDescent="0.45">
      <c r="B4754" s="9" t="str">
        <f>'Master Data Table'!B4754</f>
        <v>51925-X-12.0</v>
      </c>
      <c r="C4754" s="9" t="str">
        <f>'Master Data Table'!C4754</f>
        <v>Don, Green, 12.0, X-Wide</v>
      </c>
      <c r="D4754" s="9" t="str">
        <f>'Master Data Table'!M4754</f>
        <v xml:space="preserve">Dr. Comfort Shoes </v>
      </c>
      <c r="E4754" s="9" t="str">
        <f>'Master Data Table'!E4754</f>
        <v>DR COMFORT</v>
      </c>
      <c r="F4754" s="9" t="str">
        <f>'Master Data Table'!G4754</f>
        <v>0888912000000Y0633030J14D</v>
      </c>
      <c r="G4754" s="9" t="str">
        <f>'Master Data Table'!H4754</f>
        <v>00190446886372</v>
      </c>
      <c r="H4754" s="18">
        <v>31041</v>
      </c>
      <c r="I4754" s="9" t="s">
        <v>13319</v>
      </c>
      <c r="J4754" s="17" t="s">
        <v>13414</v>
      </c>
    </row>
    <row r="4755" spans="2:10" ht="37" x14ac:dyDescent="0.45">
      <c r="B4755" s="9" t="str">
        <f>'Master Data Table'!B4755</f>
        <v>51925-X-13.0</v>
      </c>
      <c r="C4755" s="9" t="str">
        <f>'Master Data Table'!C4755</f>
        <v>Don, Green, 13.0, X-Wide</v>
      </c>
      <c r="D4755" s="9" t="str">
        <f>'Master Data Table'!M4755</f>
        <v xml:space="preserve">Dr. Comfort Shoes </v>
      </c>
      <c r="E4755" s="9" t="str">
        <f>'Master Data Table'!E4755</f>
        <v>DR COMFORT</v>
      </c>
      <c r="F4755" s="9" t="str">
        <f>'Master Data Table'!G4755</f>
        <v>0888912000000Y0633030J14D</v>
      </c>
      <c r="G4755" s="9" t="str">
        <f>'Master Data Table'!H4755</f>
        <v>00190446886389</v>
      </c>
      <c r="H4755" s="18">
        <v>31041</v>
      </c>
      <c r="I4755" s="9" t="s">
        <v>13319</v>
      </c>
      <c r="J4755" s="17" t="s">
        <v>13414</v>
      </c>
    </row>
    <row r="4756" spans="2:10" ht="37" x14ac:dyDescent="0.45">
      <c r="B4756" s="9" t="str">
        <f>'Master Data Table'!B4756</f>
        <v>51925-X-14.0</v>
      </c>
      <c r="C4756" s="9" t="str">
        <f>'Master Data Table'!C4756</f>
        <v>Don, Green, 14.0, X-Wide</v>
      </c>
      <c r="D4756" s="9" t="str">
        <f>'Master Data Table'!M4756</f>
        <v xml:space="preserve">Dr. Comfort Shoes </v>
      </c>
      <c r="E4756" s="9" t="str">
        <f>'Master Data Table'!E4756</f>
        <v>DR COMFORT</v>
      </c>
      <c r="F4756" s="9" t="str">
        <f>'Master Data Table'!G4756</f>
        <v>0888912000000Y0633030J14D</v>
      </c>
      <c r="G4756" s="9" t="str">
        <f>'Master Data Table'!H4756</f>
        <v>00190446886396</v>
      </c>
      <c r="H4756" s="18">
        <v>31041</v>
      </c>
      <c r="I4756" s="9" t="s">
        <v>13319</v>
      </c>
      <c r="J4756" s="17" t="s">
        <v>13414</v>
      </c>
    </row>
    <row r="4757" spans="2:10" ht="37" x14ac:dyDescent="0.45">
      <c r="B4757" s="9" t="str">
        <f>'Master Data Table'!B4757</f>
        <v>12010-M-05.0</v>
      </c>
      <c r="C4757" s="9" t="str">
        <f>'Master Data Table'!C4757</f>
        <v>Joy, Black, 05.0 Medium</v>
      </c>
      <c r="D4757" s="9" t="str">
        <f>'Master Data Table'!M4757</f>
        <v xml:space="preserve">Dr. Comfort Shoes </v>
      </c>
      <c r="E4757" s="9" t="str">
        <f>'Master Data Table'!E4757</f>
        <v>DR COMFORT</v>
      </c>
      <c r="F4757" s="9" t="str">
        <f>'Master Data Table'!G4757</f>
        <v>0888912000000Y0633030J14D</v>
      </c>
      <c r="G4757" s="9" t="str">
        <f>'Master Data Table'!H4757</f>
        <v>00190446882008</v>
      </c>
      <c r="H4757" s="18">
        <v>31041</v>
      </c>
      <c r="I4757" s="9" t="s">
        <v>13319</v>
      </c>
      <c r="J4757" s="17" t="s">
        <v>13414</v>
      </c>
    </row>
    <row r="4758" spans="2:10" ht="37" x14ac:dyDescent="0.45">
      <c r="B4758" s="9" t="str">
        <f>'Master Data Table'!B4758</f>
        <v>12010-M-05.5</v>
      </c>
      <c r="C4758" s="9" t="str">
        <f>'Master Data Table'!C4758</f>
        <v>Joy, Black, 05.5 Medium</v>
      </c>
      <c r="D4758" s="9" t="str">
        <f>'Master Data Table'!M4758</f>
        <v xml:space="preserve">Dr. Comfort Shoes </v>
      </c>
      <c r="E4758" s="9" t="str">
        <f>'Master Data Table'!E4758</f>
        <v>DR COMFORT</v>
      </c>
      <c r="F4758" s="9" t="str">
        <f>'Master Data Table'!G4758</f>
        <v>0888912000000Y0633030J14D</v>
      </c>
      <c r="G4758" s="9" t="str">
        <f>'Master Data Table'!H4758</f>
        <v>00190446882015</v>
      </c>
      <c r="H4758" s="18">
        <v>31041</v>
      </c>
      <c r="I4758" s="9" t="s">
        <v>13319</v>
      </c>
      <c r="J4758" s="17" t="s">
        <v>13414</v>
      </c>
    </row>
    <row r="4759" spans="2:10" ht="37" x14ac:dyDescent="0.45">
      <c r="B4759" s="9" t="str">
        <f>'Master Data Table'!B4759</f>
        <v>12010-M-06.0</v>
      </c>
      <c r="C4759" s="9" t="str">
        <f>'Master Data Table'!C4759</f>
        <v>Joy, Black, 06.0 Medium</v>
      </c>
      <c r="D4759" s="9" t="str">
        <f>'Master Data Table'!M4759</f>
        <v xml:space="preserve">Dr. Comfort Shoes </v>
      </c>
      <c r="E4759" s="9" t="str">
        <f>'Master Data Table'!E4759</f>
        <v>DR COMFORT</v>
      </c>
      <c r="F4759" s="9" t="str">
        <f>'Master Data Table'!G4759</f>
        <v>0888912000000Y0633030J14D</v>
      </c>
      <c r="G4759" s="9" t="str">
        <f>'Master Data Table'!H4759</f>
        <v>00190446882039</v>
      </c>
      <c r="H4759" s="18">
        <v>31041</v>
      </c>
      <c r="I4759" s="9" t="s">
        <v>13319</v>
      </c>
      <c r="J4759" s="17" t="s">
        <v>13414</v>
      </c>
    </row>
    <row r="4760" spans="2:10" ht="37" x14ac:dyDescent="0.45">
      <c r="B4760" s="9" t="str">
        <f>'Master Data Table'!B4760</f>
        <v>12010-M-06.5</v>
      </c>
      <c r="C4760" s="9" t="str">
        <f>'Master Data Table'!C4760</f>
        <v>Joy, Black, 06.5 Medium</v>
      </c>
      <c r="D4760" s="9" t="str">
        <f>'Master Data Table'!M4760</f>
        <v xml:space="preserve">Dr. Comfort Shoes </v>
      </c>
      <c r="E4760" s="9" t="str">
        <f>'Master Data Table'!E4760</f>
        <v>DR COMFORT</v>
      </c>
      <c r="F4760" s="9" t="str">
        <f>'Master Data Table'!G4760</f>
        <v>0888912000000Y0633030J14D</v>
      </c>
      <c r="G4760" s="9" t="str">
        <f>'Master Data Table'!H4760</f>
        <v>00190446882022</v>
      </c>
      <c r="H4760" s="18">
        <v>31041</v>
      </c>
      <c r="I4760" s="9" t="s">
        <v>13319</v>
      </c>
      <c r="J4760" s="17" t="s">
        <v>13414</v>
      </c>
    </row>
    <row r="4761" spans="2:10" ht="37" x14ac:dyDescent="0.45">
      <c r="B4761" s="9" t="str">
        <f>'Master Data Table'!B4761</f>
        <v>12010-M-07.0</v>
      </c>
      <c r="C4761" s="9" t="str">
        <f>'Master Data Table'!C4761</f>
        <v>Joy, Black, 07.0 Medium</v>
      </c>
      <c r="D4761" s="9" t="str">
        <f>'Master Data Table'!M4761</f>
        <v xml:space="preserve">Dr. Comfort Shoes </v>
      </c>
      <c r="E4761" s="9" t="str">
        <f>'Master Data Table'!E4761</f>
        <v>DR COMFORT</v>
      </c>
      <c r="F4761" s="9" t="str">
        <f>'Master Data Table'!G4761</f>
        <v>0888912000000Y0633030J14D</v>
      </c>
      <c r="G4761" s="9" t="str">
        <f>'Master Data Table'!H4761</f>
        <v>00190446882046</v>
      </c>
      <c r="H4761" s="18">
        <v>31041</v>
      </c>
      <c r="I4761" s="9" t="s">
        <v>13319</v>
      </c>
      <c r="J4761" s="17" t="s">
        <v>13414</v>
      </c>
    </row>
    <row r="4762" spans="2:10" ht="37" x14ac:dyDescent="0.45">
      <c r="B4762" s="9" t="str">
        <f>'Master Data Table'!B4762</f>
        <v>12010-M-07.5</v>
      </c>
      <c r="C4762" s="9" t="str">
        <f>'Master Data Table'!C4762</f>
        <v>Joy, Black, 07.5 Medium</v>
      </c>
      <c r="D4762" s="9" t="str">
        <f>'Master Data Table'!M4762</f>
        <v xml:space="preserve">Dr. Comfort Shoes </v>
      </c>
      <c r="E4762" s="9" t="str">
        <f>'Master Data Table'!E4762</f>
        <v>DR COMFORT</v>
      </c>
      <c r="F4762" s="9" t="str">
        <f>'Master Data Table'!G4762</f>
        <v>0888912000000Y0633030J14D</v>
      </c>
      <c r="G4762" s="9" t="str">
        <f>'Master Data Table'!H4762</f>
        <v>00190446882053</v>
      </c>
      <c r="H4762" s="18">
        <v>31041</v>
      </c>
      <c r="I4762" s="9" t="s">
        <v>13319</v>
      </c>
      <c r="J4762" s="17" t="s">
        <v>13414</v>
      </c>
    </row>
    <row r="4763" spans="2:10" ht="37" x14ac:dyDescent="0.45">
      <c r="B4763" s="9" t="str">
        <f>'Master Data Table'!B4763</f>
        <v>12010-M-08.0</v>
      </c>
      <c r="C4763" s="9" t="str">
        <f>'Master Data Table'!C4763</f>
        <v>Joy, Black, 08.0 Medium</v>
      </c>
      <c r="D4763" s="9" t="str">
        <f>'Master Data Table'!M4763</f>
        <v xml:space="preserve">Dr. Comfort Shoes </v>
      </c>
      <c r="E4763" s="9" t="str">
        <f>'Master Data Table'!E4763</f>
        <v>DR COMFORT</v>
      </c>
      <c r="F4763" s="9" t="str">
        <f>'Master Data Table'!G4763</f>
        <v>0888912000000Y0633030J14D</v>
      </c>
      <c r="G4763" s="9" t="str">
        <f>'Master Data Table'!H4763</f>
        <v>00190446882077</v>
      </c>
      <c r="H4763" s="18">
        <v>31041</v>
      </c>
      <c r="I4763" s="9" t="s">
        <v>13319</v>
      </c>
      <c r="J4763" s="17" t="s">
        <v>13414</v>
      </c>
    </row>
    <row r="4764" spans="2:10" ht="37" x14ac:dyDescent="0.45">
      <c r="B4764" s="9" t="str">
        <f>'Master Data Table'!B4764</f>
        <v>12010-M-08.5</v>
      </c>
      <c r="C4764" s="9" t="str">
        <f>'Master Data Table'!C4764</f>
        <v>Joy, Black, 08.5 Medium</v>
      </c>
      <c r="D4764" s="9" t="str">
        <f>'Master Data Table'!M4764</f>
        <v xml:space="preserve">Dr. Comfort Shoes </v>
      </c>
      <c r="E4764" s="9" t="str">
        <f>'Master Data Table'!E4764</f>
        <v>DR COMFORT</v>
      </c>
      <c r="F4764" s="9" t="str">
        <f>'Master Data Table'!G4764</f>
        <v>0888912000000Y0633030J14D</v>
      </c>
      <c r="G4764" s="9" t="str">
        <f>'Master Data Table'!H4764</f>
        <v>00190446882060</v>
      </c>
      <c r="H4764" s="18">
        <v>31041</v>
      </c>
      <c r="I4764" s="9" t="s">
        <v>13319</v>
      </c>
      <c r="J4764" s="17" t="s">
        <v>13414</v>
      </c>
    </row>
    <row r="4765" spans="2:10" ht="37" x14ac:dyDescent="0.45">
      <c r="B4765" s="9" t="str">
        <f>'Master Data Table'!B4765</f>
        <v>12010-M-09.0</v>
      </c>
      <c r="C4765" s="9" t="str">
        <f>'Master Data Table'!C4765</f>
        <v>Joy, Black, 09.0 Medium</v>
      </c>
      <c r="D4765" s="9" t="str">
        <f>'Master Data Table'!M4765</f>
        <v xml:space="preserve">Dr. Comfort Shoes </v>
      </c>
      <c r="E4765" s="9" t="str">
        <f>'Master Data Table'!E4765</f>
        <v>DR COMFORT</v>
      </c>
      <c r="F4765" s="9" t="str">
        <f>'Master Data Table'!G4765</f>
        <v>0888912000000Y0633030J14D</v>
      </c>
      <c r="G4765" s="9" t="str">
        <f>'Master Data Table'!H4765</f>
        <v>00190446882084</v>
      </c>
      <c r="H4765" s="18">
        <v>31041</v>
      </c>
      <c r="I4765" s="9" t="s">
        <v>13319</v>
      </c>
      <c r="J4765" s="17" t="s">
        <v>13414</v>
      </c>
    </row>
    <row r="4766" spans="2:10" ht="37" x14ac:dyDescent="0.45">
      <c r="B4766" s="9" t="str">
        <f>'Master Data Table'!B4766</f>
        <v>12010-M-09.5</v>
      </c>
      <c r="C4766" s="9" t="str">
        <f>'Master Data Table'!C4766</f>
        <v>Joy, Black, 09.5 Medium</v>
      </c>
      <c r="D4766" s="9" t="str">
        <f>'Master Data Table'!M4766</f>
        <v xml:space="preserve">Dr. Comfort Shoes </v>
      </c>
      <c r="E4766" s="9" t="str">
        <f>'Master Data Table'!E4766</f>
        <v>DR COMFORT</v>
      </c>
      <c r="F4766" s="9" t="str">
        <f>'Master Data Table'!G4766</f>
        <v>0888912000000Y0633030J14D</v>
      </c>
      <c r="G4766" s="9" t="str">
        <f>'Master Data Table'!H4766</f>
        <v>00190446882534</v>
      </c>
      <c r="H4766" s="18">
        <v>31041</v>
      </c>
      <c r="I4766" s="9" t="s">
        <v>13319</v>
      </c>
      <c r="J4766" s="17" t="s">
        <v>13414</v>
      </c>
    </row>
    <row r="4767" spans="2:10" ht="37" x14ac:dyDescent="0.45">
      <c r="B4767" s="9" t="str">
        <f>'Master Data Table'!B4767</f>
        <v>12010-M-10.0</v>
      </c>
      <c r="C4767" s="9" t="str">
        <f>'Master Data Table'!C4767</f>
        <v>Joy, Black, 10.0 Medium</v>
      </c>
      <c r="D4767" s="9" t="str">
        <f>'Master Data Table'!M4767</f>
        <v xml:space="preserve">Dr. Comfort Shoes </v>
      </c>
      <c r="E4767" s="9" t="str">
        <f>'Master Data Table'!E4767</f>
        <v>DR COMFORT</v>
      </c>
      <c r="F4767" s="9" t="str">
        <f>'Master Data Table'!G4767</f>
        <v>0888912000000Y0633030J14D</v>
      </c>
      <c r="G4767" s="9" t="str">
        <f>'Master Data Table'!H4767</f>
        <v>00190446882107</v>
      </c>
      <c r="H4767" s="18">
        <v>31041</v>
      </c>
      <c r="I4767" s="9" t="s">
        <v>13319</v>
      </c>
      <c r="J4767" s="17" t="s">
        <v>13414</v>
      </c>
    </row>
    <row r="4768" spans="2:10" ht="37" x14ac:dyDescent="0.45">
      <c r="B4768" s="9" t="str">
        <f>'Master Data Table'!B4768</f>
        <v>12010-M-10.5</v>
      </c>
      <c r="C4768" s="9" t="str">
        <f>'Master Data Table'!C4768</f>
        <v>Joy, Black, 10.5 Medium</v>
      </c>
      <c r="D4768" s="9" t="str">
        <f>'Master Data Table'!M4768</f>
        <v xml:space="preserve">Dr. Comfort Shoes </v>
      </c>
      <c r="E4768" s="9" t="str">
        <f>'Master Data Table'!E4768</f>
        <v>DR COMFORT</v>
      </c>
      <c r="F4768" s="9" t="str">
        <f>'Master Data Table'!G4768</f>
        <v>0888912000000Y0633030J14D</v>
      </c>
      <c r="G4768" s="9" t="str">
        <f>'Master Data Table'!H4768</f>
        <v>00190446882091</v>
      </c>
      <c r="H4768" s="18">
        <v>31041</v>
      </c>
      <c r="I4768" s="9" t="s">
        <v>13319</v>
      </c>
      <c r="J4768" s="17" t="s">
        <v>13414</v>
      </c>
    </row>
    <row r="4769" spans="2:10" ht="37" x14ac:dyDescent="0.45">
      <c r="B4769" s="9" t="str">
        <f>'Master Data Table'!B4769</f>
        <v>12010-M-11.0</v>
      </c>
      <c r="C4769" s="9" t="str">
        <f>'Master Data Table'!C4769</f>
        <v>Joy, Black, 11.0 Medium</v>
      </c>
      <c r="D4769" s="9" t="str">
        <f>'Master Data Table'!M4769</f>
        <v xml:space="preserve">Dr. Comfort Shoes </v>
      </c>
      <c r="E4769" s="9" t="str">
        <f>'Master Data Table'!E4769</f>
        <v>DR COMFORT</v>
      </c>
      <c r="F4769" s="9" t="str">
        <f>'Master Data Table'!G4769</f>
        <v>0888912000000Y0633030J14D</v>
      </c>
      <c r="G4769" s="9" t="str">
        <f>'Master Data Table'!H4769</f>
        <v>00190446882114</v>
      </c>
      <c r="H4769" s="18">
        <v>31041</v>
      </c>
      <c r="I4769" s="9" t="s">
        <v>13319</v>
      </c>
      <c r="J4769" s="17" t="s">
        <v>13414</v>
      </c>
    </row>
    <row r="4770" spans="2:10" ht="37" x14ac:dyDescent="0.45">
      <c r="B4770" s="9" t="str">
        <f>'Master Data Table'!B4770</f>
        <v>12010-W-05.0</v>
      </c>
      <c r="C4770" s="9" t="str">
        <f>'Master Data Table'!C4770</f>
        <v>Joy, Black, 05.0 Wide</v>
      </c>
      <c r="D4770" s="9" t="str">
        <f>'Master Data Table'!M4770</f>
        <v xml:space="preserve">Dr. Comfort Shoes </v>
      </c>
      <c r="E4770" s="9" t="str">
        <f>'Master Data Table'!E4770</f>
        <v>DR COMFORT</v>
      </c>
      <c r="F4770" s="9" t="str">
        <f>'Master Data Table'!G4770</f>
        <v>0888912000000Y0633030J14D</v>
      </c>
      <c r="G4770" s="9" t="str">
        <f>'Master Data Table'!H4770</f>
        <v>00190446882466</v>
      </c>
      <c r="H4770" s="18">
        <v>31041</v>
      </c>
      <c r="I4770" s="9" t="s">
        <v>13319</v>
      </c>
      <c r="J4770" s="17" t="s">
        <v>13414</v>
      </c>
    </row>
    <row r="4771" spans="2:10" ht="37" x14ac:dyDescent="0.45">
      <c r="B4771" s="9" t="str">
        <f>'Master Data Table'!B4771</f>
        <v>12010-W-05.5</v>
      </c>
      <c r="C4771" s="9" t="str">
        <f>'Master Data Table'!C4771</f>
        <v>Joy, Black, 05.5 Wide</v>
      </c>
      <c r="D4771" s="9" t="str">
        <f>'Master Data Table'!M4771</f>
        <v xml:space="preserve">Dr. Comfort Shoes </v>
      </c>
      <c r="E4771" s="9" t="str">
        <f>'Master Data Table'!E4771</f>
        <v>DR COMFORT</v>
      </c>
      <c r="F4771" s="9" t="str">
        <f>'Master Data Table'!G4771</f>
        <v>0888912000000Y0633030J14D</v>
      </c>
      <c r="G4771" s="9" t="str">
        <f>'Master Data Table'!H4771</f>
        <v>00190446882497</v>
      </c>
      <c r="H4771" s="18">
        <v>31041</v>
      </c>
      <c r="I4771" s="9" t="s">
        <v>13319</v>
      </c>
      <c r="J4771" s="17" t="s">
        <v>13414</v>
      </c>
    </row>
    <row r="4772" spans="2:10" ht="37" x14ac:dyDescent="0.45">
      <c r="B4772" s="9" t="str">
        <f>'Master Data Table'!B4772</f>
        <v>12010-W-06.0</v>
      </c>
      <c r="C4772" s="9" t="str">
        <f>'Master Data Table'!C4772</f>
        <v>Joy, Black, 06.0 Wide</v>
      </c>
      <c r="D4772" s="9" t="str">
        <f>'Master Data Table'!M4772</f>
        <v xml:space="preserve">Dr. Comfort Shoes </v>
      </c>
      <c r="E4772" s="9" t="str">
        <f>'Master Data Table'!E4772</f>
        <v>DR COMFORT</v>
      </c>
      <c r="F4772" s="9" t="str">
        <f>'Master Data Table'!G4772</f>
        <v>0888912000000Y0633030J14D</v>
      </c>
      <c r="G4772" s="9" t="str">
        <f>'Master Data Table'!H4772</f>
        <v>00190446882473</v>
      </c>
      <c r="H4772" s="18">
        <v>31041</v>
      </c>
      <c r="I4772" s="9" t="s">
        <v>13319</v>
      </c>
      <c r="J4772" s="17" t="s">
        <v>13414</v>
      </c>
    </row>
    <row r="4773" spans="2:10" ht="37" x14ac:dyDescent="0.45">
      <c r="B4773" s="9" t="str">
        <f>'Master Data Table'!B4773</f>
        <v>12010-W-06.5</v>
      </c>
      <c r="C4773" s="9" t="str">
        <f>'Master Data Table'!C4773</f>
        <v>Joy, Black, 06.5 Wide</v>
      </c>
      <c r="D4773" s="9" t="str">
        <f>'Master Data Table'!M4773</f>
        <v xml:space="preserve">Dr. Comfort Shoes </v>
      </c>
      <c r="E4773" s="9" t="str">
        <f>'Master Data Table'!E4773</f>
        <v>DR COMFORT</v>
      </c>
      <c r="F4773" s="9" t="str">
        <f>'Master Data Table'!G4773</f>
        <v>0888912000000Y0633030J14D</v>
      </c>
      <c r="G4773" s="9" t="str">
        <f>'Master Data Table'!H4773</f>
        <v>00190446882480</v>
      </c>
      <c r="H4773" s="18">
        <v>31041</v>
      </c>
      <c r="I4773" s="9" t="s">
        <v>13319</v>
      </c>
      <c r="J4773" s="17" t="s">
        <v>13414</v>
      </c>
    </row>
    <row r="4774" spans="2:10" ht="37" x14ac:dyDescent="0.45">
      <c r="B4774" s="9" t="str">
        <f>'Master Data Table'!B4774</f>
        <v>12010-W-07.0</v>
      </c>
      <c r="C4774" s="9" t="str">
        <f>'Master Data Table'!C4774</f>
        <v>Joy, Black, 07.0 Wide</v>
      </c>
      <c r="D4774" s="9" t="str">
        <f>'Master Data Table'!M4774</f>
        <v xml:space="preserve">Dr. Comfort Shoes </v>
      </c>
      <c r="E4774" s="9" t="str">
        <f>'Master Data Table'!E4774</f>
        <v>DR COMFORT</v>
      </c>
      <c r="F4774" s="9" t="str">
        <f>'Master Data Table'!G4774</f>
        <v>0888912000000Y0633030J14D</v>
      </c>
      <c r="G4774" s="9" t="str">
        <f>'Master Data Table'!H4774</f>
        <v>00190446882299</v>
      </c>
      <c r="H4774" s="18">
        <v>31041</v>
      </c>
      <c r="I4774" s="9" t="s">
        <v>13319</v>
      </c>
      <c r="J4774" s="17" t="s">
        <v>13414</v>
      </c>
    </row>
    <row r="4775" spans="2:10" ht="37" x14ac:dyDescent="0.45">
      <c r="B4775" s="9" t="str">
        <f>'Master Data Table'!B4775</f>
        <v>12010-W-07.5</v>
      </c>
      <c r="C4775" s="9" t="str">
        <f>'Master Data Table'!C4775</f>
        <v>Joy, Black, 07.5 Wide</v>
      </c>
      <c r="D4775" s="9" t="str">
        <f>'Master Data Table'!M4775</f>
        <v xml:space="preserve">Dr. Comfort Shoes </v>
      </c>
      <c r="E4775" s="9" t="str">
        <f>'Master Data Table'!E4775</f>
        <v>DR COMFORT</v>
      </c>
      <c r="F4775" s="9" t="str">
        <f>'Master Data Table'!G4775</f>
        <v>0888912000000Y0633030J14D</v>
      </c>
      <c r="G4775" s="9" t="str">
        <f>'Master Data Table'!H4775</f>
        <v>00190446882305</v>
      </c>
      <c r="H4775" s="18">
        <v>31041</v>
      </c>
      <c r="I4775" s="9" t="s">
        <v>13319</v>
      </c>
      <c r="J4775" s="17" t="s">
        <v>13414</v>
      </c>
    </row>
    <row r="4776" spans="2:10" ht="37" x14ac:dyDescent="0.45">
      <c r="B4776" s="9" t="str">
        <f>'Master Data Table'!B4776</f>
        <v>12010-W-08.0</v>
      </c>
      <c r="C4776" s="9" t="str">
        <f>'Master Data Table'!C4776</f>
        <v>Joy, Black, 08.0 Wide</v>
      </c>
      <c r="D4776" s="9" t="str">
        <f>'Master Data Table'!M4776</f>
        <v xml:space="preserve">Dr. Comfort Shoes </v>
      </c>
      <c r="E4776" s="9" t="str">
        <f>'Master Data Table'!E4776</f>
        <v>DR COMFORT</v>
      </c>
      <c r="F4776" s="9" t="str">
        <f>'Master Data Table'!G4776</f>
        <v>0888912000000Y0633030J14D</v>
      </c>
      <c r="G4776" s="9" t="str">
        <f>'Master Data Table'!H4776</f>
        <v>00190446882282</v>
      </c>
      <c r="H4776" s="18">
        <v>31041</v>
      </c>
      <c r="I4776" s="9" t="s">
        <v>13319</v>
      </c>
      <c r="J4776" s="17" t="s">
        <v>13414</v>
      </c>
    </row>
    <row r="4777" spans="2:10" ht="37" x14ac:dyDescent="0.45">
      <c r="B4777" s="9" t="str">
        <f>'Master Data Table'!B4777</f>
        <v>12010-W-08.5</v>
      </c>
      <c r="C4777" s="9" t="str">
        <f>'Master Data Table'!C4777</f>
        <v>Joy, Black, 08.5 Wide</v>
      </c>
      <c r="D4777" s="9" t="str">
        <f>'Master Data Table'!M4777</f>
        <v xml:space="preserve">Dr. Comfort Shoes </v>
      </c>
      <c r="E4777" s="9" t="str">
        <f>'Master Data Table'!E4777</f>
        <v>DR COMFORT</v>
      </c>
      <c r="F4777" s="9" t="str">
        <f>'Master Data Table'!G4777</f>
        <v>0888912000000Y0633030J14D</v>
      </c>
      <c r="G4777" s="9" t="str">
        <f>'Master Data Table'!H4777</f>
        <v>00190446882275</v>
      </c>
      <c r="H4777" s="18">
        <v>31041</v>
      </c>
      <c r="I4777" s="9" t="s">
        <v>13319</v>
      </c>
      <c r="J4777" s="17" t="s">
        <v>13414</v>
      </c>
    </row>
    <row r="4778" spans="2:10" ht="37" x14ac:dyDescent="0.45">
      <c r="B4778" s="9" t="str">
        <f>'Master Data Table'!B4778</f>
        <v>12010-W-09.0</v>
      </c>
      <c r="C4778" s="9" t="str">
        <f>'Master Data Table'!C4778</f>
        <v>Joy, Black, 09.0 Wide</v>
      </c>
      <c r="D4778" s="9" t="str">
        <f>'Master Data Table'!M4778</f>
        <v xml:space="preserve">Dr. Comfort Shoes </v>
      </c>
      <c r="E4778" s="9" t="str">
        <f>'Master Data Table'!E4778</f>
        <v>DR COMFORT</v>
      </c>
      <c r="F4778" s="9" t="str">
        <f>'Master Data Table'!G4778</f>
        <v>0888912000000Y0633030J14D</v>
      </c>
      <c r="G4778" s="9" t="str">
        <f>'Master Data Table'!H4778</f>
        <v>00190446882251</v>
      </c>
      <c r="H4778" s="18">
        <v>31041</v>
      </c>
      <c r="I4778" s="9" t="s">
        <v>13319</v>
      </c>
      <c r="J4778" s="17" t="s">
        <v>13414</v>
      </c>
    </row>
    <row r="4779" spans="2:10" ht="37" x14ac:dyDescent="0.45">
      <c r="B4779" s="9" t="str">
        <f>'Master Data Table'!B4779</f>
        <v>12010-W-09.5</v>
      </c>
      <c r="C4779" s="9" t="str">
        <f>'Master Data Table'!C4779</f>
        <v>Joy, Black, 09.5 Wide</v>
      </c>
      <c r="D4779" s="9" t="str">
        <f>'Master Data Table'!M4779</f>
        <v xml:space="preserve">Dr. Comfort Shoes </v>
      </c>
      <c r="E4779" s="9" t="str">
        <f>'Master Data Table'!E4779</f>
        <v>DR COMFORT</v>
      </c>
      <c r="F4779" s="9" t="str">
        <f>'Master Data Table'!G4779</f>
        <v>0888912000000Y0633030J14D</v>
      </c>
      <c r="G4779" s="9" t="str">
        <f>'Master Data Table'!H4779</f>
        <v>00190446882268</v>
      </c>
      <c r="H4779" s="18">
        <v>31041</v>
      </c>
      <c r="I4779" s="9" t="s">
        <v>13319</v>
      </c>
      <c r="J4779" s="17" t="s">
        <v>13414</v>
      </c>
    </row>
    <row r="4780" spans="2:10" ht="37" x14ac:dyDescent="0.45">
      <c r="B4780" s="9" t="str">
        <f>'Master Data Table'!B4780</f>
        <v>12010-W-10.0</v>
      </c>
      <c r="C4780" s="9" t="str">
        <f>'Master Data Table'!C4780</f>
        <v>Joy, Black, 10.0 Wide</v>
      </c>
      <c r="D4780" s="9" t="str">
        <f>'Master Data Table'!M4780</f>
        <v xml:space="preserve">Dr. Comfort Shoes </v>
      </c>
      <c r="E4780" s="9" t="str">
        <f>'Master Data Table'!E4780</f>
        <v>DR COMFORT</v>
      </c>
      <c r="F4780" s="9" t="str">
        <f>'Master Data Table'!G4780</f>
        <v>0888912000000Y0633030J14D</v>
      </c>
      <c r="G4780" s="9" t="str">
        <f>'Master Data Table'!H4780</f>
        <v>00190446882190</v>
      </c>
      <c r="H4780" s="18">
        <v>31041</v>
      </c>
      <c r="I4780" s="9" t="s">
        <v>13319</v>
      </c>
      <c r="J4780" s="17" t="s">
        <v>13414</v>
      </c>
    </row>
    <row r="4781" spans="2:10" ht="37" x14ac:dyDescent="0.45">
      <c r="B4781" s="9" t="str">
        <f>'Master Data Table'!B4781</f>
        <v>12010-W-10.5</v>
      </c>
      <c r="C4781" s="9" t="str">
        <f>'Master Data Table'!C4781</f>
        <v>Joy, Black, 10.5 Wide</v>
      </c>
      <c r="D4781" s="9" t="str">
        <f>'Master Data Table'!M4781</f>
        <v xml:space="preserve">Dr. Comfort Shoes </v>
      </c>
      <c r="E4781" s="9" t="str">
        <f>'Master Data Table'!E4781</f>
        <v>DR COMFORT</v>
      </c>
      <c r="F4781" s="9" t="str">
        <f>'Master Data Table'!G4781</f>
        <v>0888912000000Y0633030J14D</v>
      </c>
      <c r="G4781" s="9" t="str">
        <f>'Master Data Table'!H4781</f>
        <v>00190446882183</v>
      </c>
      <c r="H4781" s="18">
        <v>31041</v>
      </c>
      <c r="I4781" s="9" t="s">
        <v>13319</v>
      </c>
      <c r="J4781" s="17" t="s">
        <v>13414</v>
      </c>
    </row>
    <row r="4782" spans="2:10" ht="37" x14ac:dyDescent="0.45">
      <c r="B4782" s="9" t="str">
        <f>'Master Data Table'!B4782</f>
        <v>12010-W-11.0</v>
      </c>
      <c r="C4782" s="9" t="str">
        <f>'Master Data Table'!C4782</f>
        <v>Joy, Black, 11.0 Wide</v>
      </c>
      <c r="D4782" s="9" t="str">
        <f>'Master Data Table'!M4782</f>
        <v xml:space="preserve">Dr. Comfort Shoes </v>
      </c>
      <c r="E4782" s="9" t="str">
        <f>'Master Data Table'!E4782</f>
        <v>DR COMFORT</v>
      </c>
      <c r="F4782" s="9" t="str">
        <f>'Master Data Table'!G4782</f>
        <v>0888912000000Y0633030J14D</v>
      </c>
      <c r="G4782" s="9" t="str">
        <f>'Master Data Table'!H4782</f>
        <v>00190446882206</v>
      </c>
      <c r="H4782" s="18">
        <v>31041</v>
      </c>
      <c r="I4782" s="9" t="s">
        <v>13319</v>
      </c>
      <c r="J4782" s="17" t="s">
        <v>13414</v>
      </c>
    </row>
    <row r="4783" spans="2:10" ht="37" x14ac:dyDescent="0.45">
      <c r="B4783" s="9" t="str">
        <f>'Master Data Table'!B4783</f>
        <v>12010-X-05.0</v>
      </c>
      <c r="C4783" s="9" t="str">
        <f>'Master Data Table'!C4783</f>
        <v>Joy, Black, 05.0 X-Wide</v>
      </c>
      <c r="D4783" s="9" t="str">
        <f>'Master Data Table'!M4783</f>
        <v xml:space="preserve">Dr. Comfort Shoes </v>
      </c>
      <c r="E4783" s="9" t="str">
        <f>'Master Data Table'!E4783</f>
        <v>DR COMFORT</v>
      </c>
      <c r="F4783" s="9" t="str">
        <f>'Master Data Table'!G4783</f>
        <v>0888912000000Y0633030J14D</v>
      </c>
      <c r="G4783" s="9" t="str">
        <f>'Master Data Table'!H4783</f>
        <v>00190446882442</v>
      </c>
      <c r="H4783" s="18">
        <v>31041</v>
      </c>
      <c r="I4783" s="9" t="s">
        <v>13319</v>
      </c>
      <c r="J4783" s="17" t="s">
        <v>13414</v>
      </c>
    </row>
    <row r="4784" spans="2:10" ht="37" x14ac:dyDescent="0.45">
      <c r="B4784" s="9" t="str">
        <f>'Master Data Table'!B4784</f>
        <v>12010-X-05.5</v>
      </c>
      <c r="C4784" s="9" t="str">
        <f>'Master Data Table'!C4784</f>
        <v>Joy, Black, 05.5 X-Wide</v>
      </c>
      <c r="D4784" s="9" t="str">
        <f>'Master Data Table'!M4784</f>
        <v xml:space="preserve">Dr. Comfort Shoes </v>
      </c>
      <c r="E4784" s="9" t="str">
        <f>'Master Data Table'!E4784</f>
        <v>DR COMFORT</v>
      </c>
      <c r="F4784" s="9" t="str">
        <f>'Master Data Table'!G4784</f>
        <v>0888912000000Y0633030J14D</v>
      </c>
      <c r="G4784" s="9" t="str">
        <f>'Master Data Table'!H4784</f>
        <v>00190446882435</v>
      </c>
      <c r="H4784" s="18">
        <v>31041</v>
      </c>
      <c r="I4784" s="9" t="s">
        <v>13319</v>
      </c>
      <c r="J4784" s="17" t="s">
        <v>13414</v>
      </c>
    </row>
    <row r="4785" spans="2:10" ht="37" x14ac:dyDescent="0.45">
      <c r="B4785" s="9" t="str">
        <f>'Master Data Table'!B4785</f>
        <v>12010-X-06.0</v>
      </c>
      <c r="C4785" s="9" t="str">
        <f>'Master Data Table'!C4785</f>
        <v>Joy, Black, 06.0 X-Wide</v>
      </c>
      <c r="D4785" s="9" t="str">
        <f>'Master Data Table'!M4785</f>
        <v xml:space="preserve">Dr. Comfort Shoes </v>
      </c>
      <c r="E4785" s="9" t="str">
        <f>'Master Data Table'!E4785</f>
        <v>DR COMFORT</v>
      </c>
      <c r="F4785" s="9" t="str">
        <f>'Master Data Table'!G4785</f>
        <v>0888912000000Y0633030J14D</v>
      </c>
      <c r="G4785" s="9" t="str">
        <f>'Master Data Table'!H4785</f>
        <v>00190446882459</v>
      </c>
      <c r="H4785" s="18">
        <v>31041</v>
      </c>
      <c r="I4785" s="9" t="s">
        <v>13319</v>
      </c>
      <c r="J4785" s="17" t="s">
        <v>13414</v>
      </c>
    </row>
    <row r="4786" spans="2:10" ht="37" x14ac:dyDescent="0.45">
      <c r="B4786" s="9" t="str">
        <f>'Master Data Table'!B4786</f>
        <v>12010-X-06.5</v>
      </c>
      <c r="C4786" s="9" t="str">
        <f>'Master Data Table'!C4786</f>
        <v>Joy, Black, 06.5 X-Wide</v>
      </c>
      <c r="D4786" s="9" t="str">
        <f>'Master Data Table'!M4786</f>
        <v xml:space="preserve">Dr. Comfort Shoes </v>
      </c>
      <c r="E4786" s="9" t="str">
        <f>'Master Data Table'!E4786</f>
        <v>DR COMFORT</v>
      </c>
      <c r="F4786" s="9" t="str">
        <f>'Master Data Table'!G4786</f>
        <v>0888912000000Y0633030J14D</v>
      </c>
      <c r="G4786" s="9" t="str">
        <f>'Master Data Table'!H4786</f>
        <v>00190446882428</v>
      </c>
      <c r="H4786" s="18">
        <v>31041</v>
      </c>
      <c r="I4786" s="9" t="s">
        <v>13319</v>
      </c>
      <c r="J4786" s="17" t="s">
        <v>13414</v>
      </c>
    </row>
    <row r="4787" spans="2:10" ht="37" x14ac:dyDescent="0.45">
      <c r="B4787" s="9" t="str">
        <f>'Master Data Table'!B4787</f>
        <v>12010-X-07.0</v>
      </c>
      <c r="C4787" s="9" t="str">
        <f>'Master Data Table'!C4787</f>
        <v>Joy, Black, 07.0 X-Wide</v>
      </c>
      <c r="D4787" s="9" t="str">
        <f>'Master Data Table'!M4787</f>
        <v xml:space="preserve">Dr. Comfort Shoes </v>
      </c>
      <c r="E4787" s="9" t="str">
        <f>'Master Data Table'!E4787</f>
        <v>DR COMFORT</v>
      </c>
      <c r="F4787" s="9" t="str">
        <f>'Master Data Table'!G4787</f>
        <v>0888912000000Y0633030J14D</v>
      </c>
      <c r="G4787" s="9" t="str">
        <f>'Master Data Table'!H4787</f>
        <v>00190446882329</v>
      </c>
      <c r="H4787" s="18">
        <v>31041</v>
      </c>
      <c r="I4787" s="9" t="s">
        <v>13319</v>
      </c>
      <c r="J4787" s="17" t="s">
        <v>13414</v>
      </c>
    </row>
    <row r="4788" spans="2:10" ht="37" x14ac:dyDescent="0.45">
      <c r="B4788" s="9" t="str">
        <f>'Master Data Table'!B4788</f>
        <v>12010-X-07.5</v>
      </c>
      <c r="C4788" s="9" t="str">
        <f>'Master Data Table'!C4788</f>
        <v>Joy, Black, 07.5 X-Wide</v>
      </c>
      <c r="D4788" s="9" t="str">
        <f>'Master Data Table'!M4788</f>
        <v xml:space="preserve">Dr. Comfort Shoes </v>
      </c>
      <c r="E4788" s="9" t="str">
        <f>'Master Data Table'!E4788</f>
        <v>DR COMFORT</v>
      </c>
      <c r="F4788" s="9" t="str">
        <f>'Master Data Table'!G4788</f>
        <v>0888912000000Y0633030J14D</v>
      </c>
      <c r="G4788" s="9" t="str">
        <f>'Master Data Table'!H4788</f>
        <v>00190446882312</v>
      </c>
      <c r="H4788" s="18">
        <v>31041</v>
      </c>
      <c r="I4788" s="9" t="s">
        <v>13319</v>
      </c>
      <c r="J4788" s="17" t="s">
        <v>13414</v>
      </c>
    </row>
    <row r="4789" spans="2:10" ht="37" x14ac:dyDescent="0.45">
      <c r="B4789" s="9" t="str">
        <f>'Master Data Table'!B4789</f>
        <v>12010-X-08.0</v>
      </c>
      <c r="C4789" s="9" t="str">
        <f>'Master Data Table'!C4789</f>
        <v>Joy, Black, 08.0 X-Wide</v>
      </c>
      <c r="D4789" s="9" t="str">
        <f>'Master Data Table'!M4789</f>
        <v xml:space="preserve">Dr. Comfort Shoes </v>
      </c>
      <c r="E4789" s="9" t="str">
        <f>'Master Data Table'!E4789</f>
        <v>DR COMFORT</v>
      </c>
      <c r="F4789" s="9" t="str">
        <f>'Master Data Table'!G4789</f>
        <v>0888912000000Y0633030J14D</v>
      </c>
      <c r="G4789" s="9" t="str">
        <f>'Master Data Table'!H4789</f>
        <v>00190446882336</v>
      </c>
      <c r="H4789" s="18">
        <v>31041</v>
      </c>
      <c r="I4789" s="9" t="s">
        <v>13319</v>
      </c>
      <c r="J4789" s="17" t="s">
        <v>13414</v>
      </c>
    </row>
    <row r="4790" spans="2:10" ht="37" x14ac:dyDescent="0.45">
      <c r="B4790" s="9" t="str">
        <f>'Master Data Table'!B4790</f>
        <v>12010-X-08.5</v>
      </c>
      <c r="C4790" s="9" t="str">
        <f>'Master Data Table'!C4790</f>
        <v>Joy, Black, 08.5 X-Wide</v>
      </c>
      <c r="D4790" s="9" t="str">
        <f>'Master Data Table'!M4790</f>
        <v xml:space="preserve">Dr. Comfort Shoes </v>
      </c>
      <c r="E4790" s="9" t="str">
        <f>'Master Data Table'!E4790</f>
        <v>DR COMFORT</v>
      </c>
      <c r="F4790" s="9" t="str">
        <f>'Master Data Table'!G4790</f>
        <v>0888912000000Y0633030J14D</v>
      </c>
      <c r="G4790" s="9" t="str">
        <f>'Master Data Table'!H4790</f>
        <v>00190446882343</v>
      </c>
      <c r="H4790" s="18">
        <v>31041</v>
      </c>
      <c r="I4790" s="9" t="s">
        <v>13319</v>
      </c>
      <c r="J4790" s="17" t="s">
        <v>13414</v>
      </c>
    </row>
    <row r="4791" spans="2:10" ht="37" x14ac:dyDescent="0.45">
      <c r="B4791" s="9" t="str">
        <f>'Master Data Table'!B4791</f>
        <v>12010-X-09.0</v>
      </c>
      <c r="C4791" s="9" t="str">
        <f>'Master Data Table'!C4791</f>
        <v>Joy, Black, 09.0 X-Wide</v>
      </c>
      <c r="D4791" s="9" t="str">
        <f>'Master Data Table'!M4791</f>
        <v xml:space="preserve">Dr. Comfort Shoes </v>
      </c>
      <c r="E4791" s="9" t="str">
        <f>'Master Data Table'!E4791</f>
        <v>DR COMFORT</v>
      </c>
      <c r="F4791" s="9" t="str">
        <f>'Master Data Table'!G4791</f>
        <v>0888912000000Y0633030J14D</v>
      </c>
      <c r="G4791" s="9" t="str">
        <f>'Master Data Table'!H4791</f>
        <v>00190446882367</v>
      </c>
      <c r="H4791" s="18">
        <v>31041</v>
      </c>
      <c r="I4791" s="9" t="s">
        <v>13319</v>
      </c>
      <c r="J4791" s="17" t="s">
        <v>13414</v>
      </c>
    </row>
    <row r="4792" spans="2:10" ht="37" x14ac:dyDescent="0.45">
      <c r="B4792" s="9" t="str">
        <f>'Master Data Table'!B4792</f>
        <v>12010-X-09.5</v>
      </c>
      <c r="C4792" s="9" t="str">
        <f>'Master Data Table'!C4792</f>
        <v>Joy, Black, 09.5 X-Wide</v>
      </c>
      <c r="D4792" s="9" t="str">
        <f>'Master Data Table'!M4792</f>
        <v xml:space="preserve">Dr. Comfort Shoes </v>
      </c>
      <c r="E4792" s="9" t="str">
        <f>'Master Data Table'!E4792</f>
        <v>DR COMFORT</v>
      </c>
      <c r="F4792" s="9" t="str">
        <f>'Master Data Table'!G4792</f>
        <v>0888912000000Y0633030J14D</v>
      </c>
      <c r="G4792" s="9" t="str">
        <f>'Master Data Table'!H4792</f>
        <v>00190446882350</v>
      </c>
      <c r="H4792" s="18">
        <v>31041</v>
      </c>
      <c r="I4792" s="9" t="s">
        <v>13319</v>
      </c>
      <c r="J4792" s="17" t="s">
        <v>13414</v>
      </c>
    </row>
    <row r="4793" spans="2:10" ht="37" x14ac:dyDescent="0.45">
      <c r="B4793" s="9" t="str">
        <f>'Master Data Table'!B4793</f>
        <v>12010-X-10.0</v>
      </c>
      <c r="C4793" s="9" t="str">
        <f>'Master Data Table'!C4793</f>
        <v>Joy, Black, 10.0 X-Wide</v>
      </c>
      <c r="D4793" s="9" t="str">
        <f>'Master Data Table'!M4793</f>
        <v xml:space="preserve">Dr. Comfort Shoes </v>
      </c>
      <c r="E4793" s="9" t="str">
        <f>'Master Data Table'!E4793</f>
        <v>DR COMFORT</v>
      </c>
      <c r="F4793" s="9" t="str">
        <f>'Master Data Table'!G4793</f>
        <v>0888912000000Y0633030J14D</v>
      </c>
      <c r="G4793" s="9" t="str">
        <f>'Master Data Table'!H4793</f>
        <v>00190446882374</v>
      </c>
      <c r="H4793" s="18">
        <v>31041</v>
      </c>
      <c r="I4793" s="9" t="s">
        <v>13319</v>
      </c>
      <c r="J4793" s="17" t="s">
        <v>13414</v>
      </c>
    </row>
    <row r="4794" spans="2:10" ht="37" x14ac:dyDescent="0.45">
      <c r="B4794" s="9" t="str">
        <f>'Master Data Table'!B4794</f>
        <v>12010-X-10.5</v>
      </c>
      <c r="C4794" s="9" t="str">
        <f>'Master Data Table'!C4794</f>
        <v>Joy, Black, 10.5 X-Wide</v>
      </c>
      <c r="D4794" s="9" t="str">
        <f>'Master Data Table'!M4794</f>
        <v xml:space="preserve">Dr. Comfort Shoes </v>
      </c>
      <c r="E4794" s="9" t="str">
        <f>'Master Data Table'!E4794</f>
        <v>DR COMFORT</v>
      </c>
      <c r="F4794" s="9" t="str">
        <f>'Master Data Table'!G4794</f>
        <v>0888912000000Y0633030J14D</v>
      </c>
      <c r="G4794" s="9" t="str">
        <f>'Master Data Table'!H4794</f>
        <v>00190446882381</v>
      </c>
      <c r="H4794" s="18">
        <v>31041</v>
      </c>
      <c r="I4794" s="9" t="s">
        <v>13319</v>
      </c>
      <c r="J4794" s="17" t="s">
        <v>13414</v>
      </c>
    </row>
    <row r="4795" spans="2:10" ht="37" x14ac:dyDescent="0.45">
      <c r="B4795" s="9" t="str">
        <f>'Master Data Table'!B4795</f>
        <v>12010-X-11.0</v>
      </c>
      <c r="C4795" s="9" t="str">
        <f>'Master Data Table'!C4795</f>
        <v>Joy, Black, 11.0 X-Wide</v>
      </c>
      <c r="D4795" s="9" t="str">
        <f>'Master Data Table'!M4795</f>
        <v xml:space="preserve">Dr. Comfort Shoes </v>
      </c>
      <c r="E4795" s="9" t="str">
        <f>'Master Data Table'!E4795</f>
        <v>DR COMFORT</v>
      </c>
      <c r="F4795" s="9" t="str">
        <f>'Master Data Table'!G4795</f>
        <v>0888912000000Y0633030J14D</v>
      </c>
      <c r="G4795" s="9" t="str">
        <f>'Master Data Table'!H4795</f>
        <v>00190446882404</v>
      </c>
      <c r="H4795" s="18">
        <v>31041</v>
      </c>
      <c r="I4795" s="9" t="s">
        <v>13319</v>
      </c>
      <c r="J4795" s="17" t="s">
        <v>13414</v>
      </c>
    </row>
    <row r="4796" spans="2:10" ht="37" x14ac:dyDescent="0.45">
      <c r="B4796" s="9" t="str">
        <f>'Master Data Table'!B4796</f>
        <v>12055-M-05.0</v>
      </c>
      <c r="C4796" s="9" t="str">
        <f>'Master Data Table'!C4796</f>
        <v>Joy, White/Purple, 05.0 Medium</v>
      </c>
      <c r="D4796" s="9" t="str">
        <f>'Master Data Table'!M4796</f>
        <v xml:space="preserve">Dr. Comfort Shoes </v>
      </c>
      <c r="E4796" s="9" t="str">
        <f>'Master Data Table'!E4796</f>
        <v>DR COMFORT</v>
      </c>
      <c r="F4796" s="9" t="str">
        <f>'Master Data Table'!G4796</f>
        <v>0888912000000Y0633030J14D</v>
      </c>
      <c r="G4796" s="9" t="str">
        <f>'Master Data Table'!H4796</f>
        <v>00190446877325</v>
      </c>
      <c r="H4796" s="18">
        <v>31041</v>
      </c>
      <c r="I4796" s="9" t="s">
        <v>13319</v>
      </c>
      <c r="J4796" s="17" t="s">
        <v>13414</v>
      </c>
    </row>
    <row r="4797" spans="2:10" ht="37" x14ac:dyDescent="0.45">
      <c r="B4797" s="9" t="str">
        <f>'Master Data Table'!B4797</f>
        <v>12055-M-05.5</v>
      </c>
      <c r="C4797" s="9" t="str">
        <f>'Master Data Table'!C4797</f>
        <v>Joy, White/Purple, 05.5 Medium</v>
      </c>
      <c r="D4797" s="9" t="str">
        <f>'Master Data Table'!M4797</f>
        <v xml:space="preserve">Dr. Comfort Shoes </v>
      </c>
      <c r="E4797" s="9" t="str">
        <f>'Master Data Table'!E4797</f>
        <v>DR COMFORT</v>
      </c>
      <c r="F4797" s="9" t="str">
        <f>'Master Data Table'!G4797</f>
        <v>0888912000000Y0633030J14D</v>
      </c>
      <c r="G4797" s="9" t="str">
        <f>'Master Data Table'!H4797</f>
        <v>00190446877318</v>
      </c>
      <c r="H4797" s="18">
        <v>31041</v>
      </c>
      <c r="I4797" s="9" t="s">
        <v>13319</v>
      </c>
      <c r="J4797" s="17" t="s">
        <v>13414</v>
      </c>
    </row>
    <row r="4798" spans="2:10" ht="37" x14ac:dyDescent="0.45">
      <c r="B4798" s="9" t="str">
        <f>'Master Data Table'!B4798</f>
        <v>12055-M-06.0</v>
      </c>
      <c r="C4798" s="9" t="str">
        <f>'Master Data Table'!C4798</f>
        <v>Joy, White/Purple, 06.0 Medium</v>
      </c>
      <c r="D4798" s="9" t="str">
        <f>'Master Data Table'!M4798</f>
        <v xml:space="preserve">Dr. Comfort Shoes </v>
      </c>
      <c r="E4798" s="9" t="str">
        <f>'Master Data Table'!E4798</f>
        <v>DR COMFORT</v>
      </c>
      <c r="F4798" s="9" t="str">
        <f>'Master Data Table'!G4798</f>
        <v>0888912000000Y0633030J14D</v>
      </c>
      <c r="G4798" s="9" t="str">
        <f>'Master Data Table'!H4798</f>
        <v>00190446877332</v>
      </c>
      <c r="H4798" s="18">
        <v>31041</v>
      </c>
      <c r="I4798" s="9" t="s">
        <v>13319</v>
      </c>
      <c r="J4798" s="17" t="s">
        <v>13414</v>
      </c>
    </row>
    <row r="4799" spans="2:10" ht="37" x14ac:dyDescent="0.45">
      <c r="B4799" s="9" t="str">
        <f>'Master Data Table'!B4799</f>
        <v>12055-M-06.5</v>
      </c>
      <c r="C4799" s="9" t="str">
        <f>'Master Data Table'!C4799</f>
        <v>Joy, White/Purple, 06.5 Medium</v>
      </c>
      <c r="D4799" s="9" t="str">
        <f>'Master Data Table'!M4799</f>
        <v xml:space="preserve">Dr. Comfort Shoes </v>
      </c>
      <c r="E4799" s="9" t="str">
        <f>'Master Data Table'!E4799</f>
        <v>DR COMFORT</v>
      </c>
      <c r="F4799" s="9" t="str">
        <f>'Master Data Table'!G4799</f>
        <v>0888912000000Y0633030J14D</v>
      </c>
      <c r="G4799" s="9" t="str">
        <f>'Master Data Table'!H4799</f>
        <v>00190446877349</v>
      </c>
      <c r="H4799" s="18">
        <v>31041</v>
      </c>
      <c r="I4799" s="9" t="s">
        <v>13319</v>
      </c>
      <c r="J4799" s="17" t="s">
        <v>13414</v>
      </c>
    </row>
    <row r="4800" spans="2:10" ht="37" x14ac:dyDescent="0.45">
      <c r="B4800" s="9" t="str">
        <f>'Master Data Table'!B4800</f>
        <v>12055-M-07.0</v>
      </c>
      <c r="C4800" s="9" t="str">
        <f>'Master Data Table'!C4800</f>
        <v>Joy, White/Purple, 07.0 Medium</v>
      </c>
      <c r="D4800" s="9" t="str">
        <f>'Master Data Table'!M4800</f>
        <v xml:space="preserve">Dr. Comfort Shoes </v>
      </c>
      <c r="E4800" s="9" t="str">
        <f>'Master Data Table'!E4800</f>
        <v>DR COMFORT</v>
      </c>
      <c r="F4800" s="9" t="str">
        <f>'Master Data Table'!G4800</f>
        <v>0888912000000Y0633030J14D</v>
      </c>
      <c r="G4800" s="9" t="str">
        <f>'Master Data Table'!H4800</f>
        <v>00190446877363</v>
      </c>
      <c r="H4800" s="18">
        <v>31041</v>
      </c>
      <c r="I4800" s="9" t="s">
        <v>13319</v>
      </c>
      <c r="J4800" s="17" t="s">
        <v>13414</v>
      </c>
    </row>
    <row r="4801" spans="2:10" ht="37" x14ac:dyDescent="0.45">
      <c r="B4801" s="9" t="str">
        <f>'Master Data Table'!B4801</f>
        <v>12055-M-07.5</v>
      </c>
      <c r="C4801" s="9" t="str">
        <f>'Master Data Table'!C4801</f>
        <v>Joy, White/Purple, 07.5 Medium</v>
      </c>
      <c r="D4801" s="9" t="str">
        <f>'Master Data Table'!M4801</f>
        <v xml:space="preserve">Dr. Comfort Shoes </v>
      </c>
      <c r="E4801" s="9" t="str">
        <f>'Master Data Table'!E4801</f>
        <v>DR COMFORT</v>
      </c>
      <c r="F4801" s="9" t="str">
        <f>'Master Data Table'!G4801</f>
        <v>0888912000000Y0633030J14D</v>
      </c>
      <c r="G4801" s="9" t="str">
        <f>'Master Data Table'!H4801</f>
        <v>00190446877356</v>
      </c>
      <c r="H4801" s="18">
        <v>31041</v>
      </c>
      <c r="I4801" s="9" t="s">
        <v>13319</v>
      </c>
      <c r="J4801" s="17" t="s">
        <v>13414</v>
      </c>
    </row>
    <row r="4802" spans="2:10" ht="37" x14ac:dyDescent="0.45">
      <c r="B4802" s="9" t="str">
        <f>'Master Data Table'!B4802</f>
        <v>12055-M-08.0</v>
      </c>
      <c r="C4802" s="9" t="str">
        <f>'Master Data Table'!C4802</f>
        <v>Joy, White/Purple, 08.0 Medium</v>
      </c>
      <c r="D4802" s="9" t="str">
        <f>'Master Data Table'!M4802</f>
        <v xml:space="preserve">Dr. Comfort Shoes </v>
      </c>
      <c r="E4802" s="9" t="str">
        <f>'Master Data Table'!E4802</f>
        <v>DR COMFORT</v>
      </c>
      <c r="F4802" s="9" t="str">
        <f>'Master Data Table'!G4802</f>
        <v>0888912000000Y0633030J14D</v>
      </c>
      <c r="G4802" s="9" t="str">
        <f>'Master Data Table'!H4802</f>
        <v>00190446877370</v>
      </c>
      <c r="H4802" s="18">
        <v>31041</v>
      </c>
      <c r="I4802" s="9" t="s">
        <v>13319</v>
      </c>
      <c r="J4802" s="17" t="s">
        <v>13414</v>
      </c>
    </row>
    <row r="4803" spans="2:10" ht="37" x14ac:dyDescent="0.45">
      <c r="B4803" s="9" t="str">
        <f>'Master Data Table'!B4803</f>
        <v>12055-M-08.5</v>
      </c>
      <c r="C4803" s="9" t="str">
        <f>'Master Data Table'!C4803</f>
        <v>Joy, White/Purple, 08.5 Medium</v>
      </c>
      <c r="D4803" s="9" t="str">
        <f>'Master Data Table'!M4803</f>
        <v xml:space="preserve">Dr. Comfort Shoes </v>
      </c>
      <c r="E4803" s="9" t="str">
        <f>'Master Data Table'!E4803</f>
        <v>DR COMFORT</v>
      </c>
      <c r="F4803" s="9" t="str">
        <f>'Master Data Table'!G4803</f>
        <v>0888912000000Y0633030J14D</v>
      </c>
      <c r="G4803" s="9" t="str">
        <f>'Master Data Table'!H4803</f>
        <v>00190446877387</v>
      </c>
      <c r="H4803" s="18">
        <v>31041</v>
      </c>
      <c r="I4803" s="9" t="s">
        <v>13319</v>
      </c>
      <c r="J4803" s="17" t="s">
        <v>13414</v>
      </c>
    </row>
    <row r="4804" spans="2:10" ht="37" x14ac:dyDescent="0.45">
      <c r="B4804" s="9" t="str">
        <f>'Master Data Table'!B4804</f>
        <v>12055-M-09.0</v>
      </c>
      <c r="C4804" s="9" t="str">
        <f>'Master Data Table'!C4804</f>
        <v>Joy, White/Purple, 09.0 Medium</v>
      </c>
      <c r="D4804" s="9" t="str">
        <f>'Master Data Table'!M4804</f>
        <v xml:space="preserve">Dr. Comfort Shoes </v>
      </c>
      <c r="E4804" s="9" t="str">
        <f>'Master Data Table'!E4804</f>
        <v>DR COMFORT</v>
      </c>
      <c r="F4804" s="9" t="str">
        <f>'Master Data Table'!G4804</f>
        <v>0888912000000Y0633030J14D</v>
      </c>
      <c r="G4804" s="9" t="str">
        <f>'Master Data Table'!H4804</f>
        <v>00190446877400</v>
      </c>
      <c r="H4804" s="18">
        <v>31041</v>
      </c>
      <c r="I4804" s="9" t="s">
        <v>13319</v>
      </c>
      <c r="J4804" s="17" t="s">
        <v>13414</v>
      </c>
    </row>
    <row r="4805" spans="2:10" ht="37" x14ac:dyDescent="0.45">
      <c r="B4805" s="9" t="str">
        <f>'Master Data Table'!B4805</f>
        <v>12055-M-09.5</v>
      </c>
      <c r="C4805" s="9" t="str">
        <f>'Master Data Table'!C4805</f>
        <v>Joy, White/Purple, 09.5 Medium</v>
      </c>
      <c r="D4805" s="9" t="str">
        <f>'Master Data Table'!M4805</f>
        <v xml:space="preserve">Dr. Comfort Shoes </v>
      </c>
      <c r="E4805" s="9" t="str">
        <f>'Master Data Table'!E4805</f>
        <v>DR COMFORT</v>
      </c>
      <c r="F4805" s="9" t="str">
        <f>'Master Data Table'!G4805</f>
        <v>0888912000000Y0633030J14D</v>
      </c>
      <c r="G4805" s="9" t="str">
        <f>'Master Data Table'!H4805</f>
        <v>00190446877394</v>
      </c>
      <c r="H4805" s="18">
        <v>31041</v>
      </c>
      <c r="I4805" s="9" t="s">
        <v>13319</v>
      </c>
      <c r="J4805" s="17" t="s">
        <v>13414</v>
      </c>
    </row>
    <row r="4806" spans="2:10" ht="37" x14ac:dyDescent="0.45">
      <c r="B4806" s="9" t="str">
        <f>'Master Data Table'!B4806</f>
        <v>12055-M-10.0</v>
      </c>
      <c r="C4806" s="9" t="str">
        <f>'Master Data Table'!C4806</f>
        <v>Joy, White/Purple, 10.0 Medium</v>
      </c>
      <c r="D4806" s="9" t="str">
        <f>'Master Data Table'!M4806</f>
        <v xml:space="preserve">Dr. Comfort Shoes </v>
      </c>
      <c r="E4806" s="9" t="str">
        <f>'Master Data Table'!E4806</f>
        <v>DR COMFORT</v>
      </c>
      <c r="F4806" s="9" t="str">
        <f>'Master Data Table'!G4806</f>
        <v>0888912000000Y0633030J14D</v>
      </c>
      <c r="G4806" s="9" t="str">
        <f>'Master Data Table'!H4806</f>
        <v>00190446877417</v>
      </c>
      <c r="H4806" s="18">
        <v>31041</v>
      </c>
      <c r="I4806" s="9" t="s">
        <v>13319</v>
      </c>
      <c r="J4806" s="17" t="s">
        <v>13414</v>
      </c>
    </row>
    <row r="4807" spans="2:10" ht="37" x14ac:dyDescent="0.45">
      <c r="B4807" s="9" t="str">
        <f>'Master Data Table'!B4807</f>
        <v>12055-M-10.5</v>
      </c>
      <c r="C4807" s="9" t="str">
        <f>'Master Data Table'!C4807</f>
        <v>Joy, White/Purple, 10.5 Medium</v>
      </c>
      <c r="D4807" s="9" t="str">
        <f>'Master Data Table'!M4807</f>
        <v xml:space="preserve">Dr. Comfort Shoes </v>
      </c>
      <c r="E4807" s="9" t="str">
        <f>'Master Data Table'!E4807</f>
        <v>DR COMFORT</v>
      </c>
      <c r="F4807" s="9" t="str">
        <f>'Master Data Table'!G4807</f>
        <v>0888912000000Y0633030J14D</v>
      </c>
      <c r="G4807" s="9" t="str">
        <f>'Master Data Table'!H4807</f>
        <v>00190446877424</v>
      </c>
      <c r="H4807" s="18">
        <v>31041</v>
      </c>
      <c r="I4807" s="9" t="s">
        <v>13319</v>
      </c>
      <c r="J4807" s="17" t="s">
        <v>13414</v>
      </c>
    </row>
    <row r="4808" spans="2:10" ht="37" x14ac:dyDescent="0.45">
      <c r="B4808" s="9" t="str">
        <f>'Master Data Table'!B4808</f>
        <v>12055-M-11.0</v>
      </c>
      <c r="C4808" s="9" t="str">
        <f>'Master Data Table'!C4808</f>
        <v>Joy, White/Purple, 11.0 Medium</v>
      </c>
      <c r="D4808" s="9" t="str">
        <f>'Master Data Table'!M4808</f>
        <v xml:space="preserve">Dr. Comfort Shoes </v>
      </c>
      <c r="E4808" s="9" t="str">
        <f>'Master Data Table'!E4808</f>
        <v>DR COMFORT</v>
      </c>
      <c r="F4808" s="9" t="str">
        <f>'Master Data Table'!G4808</f>
        <v>0888912000000Y0633030J14D</v>
      </c>
      <c r="G4808" s="9" t="str">
        <f>'Master Data Table'!H4808</f>
        <v>00190446877431</v>
      </c>
      <c r="H4808" s="18">
        <v>31041</v>
      </c>
      <c r="I4808" s="9" t="s">
        <v>13319</v>
      </c>
      <c r="J4808" s="17" t="s">
        <v>13414</v>
      </c>
    </row>
    <row r="4809" spans="2:10" ht="37" x14ac:dyDescent="0.45">
      <c r="B4809" s="9" t="str">
        <f>'Master Data Table'!B4809</f>
        <v>12055-W-05.0</v>
      </c>
      <c r="C4809" s="9" t="str">
        <f>'Master Data Table'!C4809</f>
        <v>Joy, White/Purple, 05.0 Wide</v>
      </c>
      <c r="D4809" s="9" t="str">
        <f>'Master Data Table'!M4809</f>
        <v xml:space="preserve">Dr. Comfort Shoes </v>
      </c>
      <c r="E4809" s="9" t="str">
        <f>'Master Data Table'!E4809</f>
        <v>DR COMFORT</v>
      </c>
      <c r="F4809" s="9" t="str">
        <f>'Master Data Table'!G4809</f>
        <v>0888912000000Y0633030J14D</v>
      </c>
      <c r="G4809" s="9" t="str">
        <f>'Master Data Table'!H4809</f>
        <v>00190446877486</v>
      </c>
      <c r="H4809" s="18">
        <v>31041</v>
      </c>
      <c r="I4809" s="9" t="s">
        <v>13319</v>
      </c>
      <c r="J4809" s="17" t="s">
        <v>13414</v>
      </c>
    </row>
    <row r="4810" spans="2:10" ht="37" x14ac:dyDescent="0.45">
      <c r="B4810" s="9" t="str">
        <f>'Master Data Table'!B4810</f>
        <v>12055-W-05.5</v>
      </c>
      <c r="C4810" s="9" t="str">
        <f>'Master Data Table'!C4810</f>
        <v>Joy, White/Purple, 05.5 Wide</v>
      </c>
      <c r="D4810" s="9" t="str">
        <f>'Master Data Table'!M4810</f>
        <v xml:space="preserve">Dr. Comfort Shoes </v>
      </c>
      <c r="E4810" s="9" t="str">
        <f>'Master Data Table'!E4810</f>
        <v>DR COMFORT</v>
      </c>
      <c r="F4810" s="9" t="str">
        <f>'Master Data Table'!G4810</f>
        <v>0888912000000Y0633030J14D</v>
      </c>
      <c r="G4810" s="9" t="str">
        <f>'Master Data Table'!H4810</f>
        <v>00190446877479</v>
      </c>
      <c r="H4810" s="18">
        <v>31041</v>
      </c>
      <c r="I4810" s="9" t="s">
        <v>13319</v>
      </c>
      <c r="J4810" s="17" t="s">
        <v>13414</v>
      </c>
    </row>
    <row r="4811" spans="2:10" ht="37" x14ac:dyDescent="0.45">
      <c r="B4811" s="9" t="str">
        <f>'Master Data Table'!B4811</f>
        <v>12055-W-06.0</v>
      </c>
      <c r="C4811" s="9" t="str">
        <f>'Master Data Table'!C4811</f>
        <v>Joy, White/Purple, 06.0 Wide</v>
      </c>
      <c r="D4811" s="9" t="str">
        <f>'Master Data Table'!M4811</f>
        <v xml:space="preserve">Dr. Comfort Shoes </v>
      </c>
      <c r="E4811" s="9" t="str">
        <f>'Master Data Table'!E4811</f>
        <v>DR COMFORT</v>
      </c>
      <c r="F4811" s="9" t="str">
        <f>'Master Data Table'!G4811</f>
        <v>0888912000000Y0633030J14D</v>
      </c>
      <c r="G4811" s="9" t="str">
        <f>'Master Data Table'!H4811</f>
        <v>00190446877493</v>
      </c>
      <c r="H4811" s="18">
        <v>31041</v>
      </c>
      <c r="I4811" s="9" t="s">
        <v>13319</v>
      </c>
      <c r="J4811" s="17" t="s">
        <v>13414</v>
      </c>
    </row>
    <row r="4812" spans="2:10" ht="37" x14ac:dyDescent="0.45">
      <c r="B4812" s="9" t="str">
        <f>'Master Data Table'!B4812</f>
        <v>12055-W-06.5</v>
      </c>
      <c r="C4812" s="9" t="str">
        <f>'Master Data Table'!C4812</f>
        <v>Joy, White/Purple, 06.5 Wide</v>
      </c>
      <c r="D4812" s="9" t="str">
        <f>'Master Data Table'!M4812</f>
        <v xml:space="preserve">Dr. Comfort Shoes </v>
      </c>
      <c r="E4812" s="9" t="str">
        <f>'Master Data Table'!E4812</f>
        <v>DR COMFORT</v>
      </c>
      <c r="F4812" s="9" t="str">
        <f>'Master Data Table'!G4812</f>
        <v>0888912000000Y0633030J14D</v>
      </c>
      <c r="G4812" s="9" t="str">
        <f>'Master Data Table'!H4812</f>
        <v>00190446877509</v>
      </c>
      <c r="H4812" s="18">
        <v>31041</v>
      </c>
      <c r="I4812" s="9" t="s">
        <v>13319</v>
      </c>
      <c r="J4812" s="17" t="s">
        <v>13414</v>
      </c>
    </row>
    <row r="4813" spans="2:10" ht="37" x14ac:dyDescent="0.45">
      <c r="B4813" s="9" t="str">
        <f>'Master Data Table'!B4813</f>
        <v>12055-W-07.0</v>
      </c>
      <c r="C4813" s="9" t="str">
        <f>'Master Data Table'!C4813</f>
        <v>Joy, White/Purple, 07.0 Wide</v>
      </c>
      <c r="D4813" s="9" t="str">
        <f>'Master Data Table'!M4813</f>
        <v xml:space="preserve">Dr. Comfort Shoes </v>
      </c>
      <c r="E4813" s="9" t="str">
        <f>'Master Data Table'!E4813</f>
        <v>DR COMFORT</v>
      </c>
      <c r="F4813" s="9" t="str">
        <f>'Master Data Table'!G4813</f>
        <v>0888912000000Y0633030J14D</v>
      </c>
      <c r="G4813" s="9" t="str">
        <f>'Master Data Table'!H4813</f>
        <v>00190446873365</v>
      </c>
      <c r="H4813" s="18">
        <v>31041</v>
      </c>
      <c r="I4813" s="9" t="s">
        <v>13319</v>
      </c>
      <c r="J4813" s="17" t="s">
        <v>13414</v>
      </c>
    </row>
    <row r="4814" spans="2:10" ht="37" x14ac:dyDescent="0.45">
      <c r="B4814" s="9" t="str">
        <f>'Master Data Table'!B4814</f>
        <v>12055-W-07.5</v>
      </c>
      <c r="C4814" s="9" t="str">
        <f>'Master Data Table'!C4814</f>
        <v>Joy, White/Purple, 07.5 Wide</v>
      </c>
      <c r="D4814" s="9" t="str">
        <f>'Master Data Table'!M4814</f>
        <v xml:space="preserve">Dr. Comfort Shoes </v>
      </c>
      <c r="E4814" s="9" t="str">
        <f>'Master Data Table'!E4814</f>
        <v>DR COMFORT</v>
      </c>
      <c r="F4814" s="9" t="str">
        <f>'Master Data Table'!G4814</f>
        <v>0888912000000Y0633030J14D</v>
      </c>
      <c r="G4814" s="9" t="str">
        <f>'Master Data Table'!H4814</f>
        <v>00190446877516</v>
      </c>
      <c r="H4814" s="18">
        <v>31041</v>
      </c>
      <c r="I4814" s="9" t="s">
        <v>13319</v>
      </c>
      <c r="J4814" s="17" t="s">
        <v>13414</v>
      </c>
    </row>
    <row r="4815" spans="2:10" ht="37" x14ac:dyDescent="0.45">
      <c r="B4815" s="9" t="str">
        <f>'Master Data Table'!B4815</f>
        <v>12055-W-08.0</v>
      </c>
      <c r="C4815" s="9" t="str">
        <f>'Master Data Table'!C4815</f>
        <v>Joy, White/Purple, 08.0 Wide</v>
      </c>
      <c r="D4815" s="9" t="str">
        <f>'Master Data Table'!M4815</f>
        <v xml:space="preserve">Dr. Comfort Shoes </v>
      </c>
      <c r="E4815" s="9" t="str">
        <f>'Master Data Table'!E4815</f>
        <v>DR COMFORT</v>
      </c>
      <c r="F4815" s="9" t="str">
        <f>'Master Data Table'!G4815</f>
        <v>0888912000000Y0633030J14D</v>
      </c>
      <c r="G4815" s="9" t="str">
        <f>'Master Data Table'!H4815</f>
        <v>00190446877530</v>
      </c>
      <c r="H4815" s="18">
        <v>31041</v>
      </c>
      <c r="I4815" s="9" t="s">
        <v>13319</v>
      </c>
      <c r="J4815" s="17" t="s">
        <v>13414</v>
      </c>
    </row>
    <row r="4816" spans="2:10" ht="37" x14ac:dyDescent="0.45">
      <c r="B4816" s="9" t="str">
        <f>'Master Data Table'!B4816</f>
        <v>12055-W-08.5</v>
      </c>
      <c r="C4816" s="9" t="str">
        <f>'Master Data Table'!C4816</f>
        <v>Joy, White/Purple, 08.5 Wide</v>
      </c>
      <c r="D4816" s="9" t="str">
        <f>'Master Data Table'!M4816</f>
        <v xml:space="preserve">Dr. Comfort Shoes </v>
      </c>
      <c r="E4816" s="9" t="str">
        <f>'Master Data Table'!E4816</f>
        <v>DR COMFORT</v>
      </c>
      <c r="F4816" s="9" t="str">
        <f>'Master Data Table'!G4816</f>
        <v>0888912000000Y0633030J14D</v>
      </c>
      <c r="G4816" s="9" t="str">
        <f>'Master Data Table'!H4816</f>
        <v>00190446877523</v>
      </c>
      <c r="H4816" s="18">
        <v>31041</v>
      </c>
      <c r="I4816" s="9" t="s">
        <v>13319</v>
      </c>
      <c r="J4816" s="17" t="s">
        <v>13414</v>
      </c>
    </row>
    <row r="4817" spans="2:10" ht="37" x14ac:dyDescent="0.45">
      <c r="B4817" s="9" t="str">
        <f>'Master Data Table'!B4817</f>
        <v>12055-W-09.0</v>
      </c>
      <c r="C4817" s="9" t="str">
        <f>'Master Data Table'!C4817</f>
        <v>Joy, White/Purple, 09.0 Wide</v>
      </c>
      <c r="D4817" s="9" t="str">
        <f>'Master Data Table'!M4817</f>
        <v xml:space="preserve">Dr. Comfort Shoes </v>
      </c>
      <c r="E4817" s="9" t="str">
        <f>'Master Data Table'!E4817</f>
        <v>DR COMFORT</v>
      </c>
      <c r="F4817" s="9" t="str">
        <f>'Master Data Table'!G4817</f>
        <v>0888912000000Y0633030J14D</v>
      </c>
      <c r="G4817" s="9" t="str">
        <f>'Master Data Table'!H4817</f>
        <v>00190446877547</v>
      </c>
      <c r="H4817" s="18">
        <v>31041</v>
      </c>
      <c r="I4817" s="9" t="s">
        <v>13319</v>
      </c>
      <c r="J4817" s="17" t="s">
        <v>13414</v>
      </c>
    </row>
    <row r="4818" spans="2:10" ht="37" x14ac:dyDescent="0.45">
      <c r="B4818" s="9" t="str">
        <f>'Master Data Table'!B4818</f>
        <v>12055-W-09.5</v>
      </c>
      <c r="C4818" s="9" t="str">
        <f>'Master Data Table'!C4818</f>
        <v>Joy, White/Purple, 09.5 Wide</v>
      </c>
      <c r="D4818" s="9" t="str">
        <f>'Master Data Table'!M4818</f>
        <v xml:space="preserve">Dr. Comfort Shoes </v>
      </c>
      <c r="E4818" s="9" t="str">
        <f>'Master Data Table'!E4818</f>
        <v>DR COMFORT</v>
      </c>
      <c r="F4818" s="9" t="str">
        <f>'Master Data Table'!G4818</f>
        <v>0888912000000Y0633030J14D</v>
      </c>
      <c r="G4818" s="9" t="str">
        <f>'Master Data Table'!H4818</f>
        <v>00190446877554</v>
      </c>
      <c r="H4818" s="18">
        <v>31041</v>
      </c>
      <c r="I4818" s="9" t="s">
        <v>13319</v>
      </c>
      <c r="J4818" s="17" t="s">
        <v>13414</v>
      </c>
    </row>
    <row r="4819" spans="2:10" ht="37" x14ac:dyDescent="0.45">
      <c r="B4819" s="9" t="str">
        <f>'Master Data Table'!B4819</f>
        <v>12055-W-10.0</v>
      </c>
      <c r="C4819" s="9" t="str">
        <f>'Master Data Table'!C4819</f>
        <v>Joy, White/Purple, 10.0 Wide</v>
      </c>
      <c r="D4819" s="9" t="str">
        <f>'Master Data Table'!M4819</f>
        <v xml:space="preserve">Dr. Comfort Shoes </v>
      </c>
      <c r="E4819" s="9" t="str">
        <f>'Master Data Table'!E4819</f>
        <v>DR COMFORT</v>
      </c>
      <c r="F4819" s="9" t="str">
        <f>'Master Data Table'!G4819</f>
        <v>0888912000000Y0633030J14D</v>
      </c>
      <c r="G4819" s="9" t="str">
        <f>'Master Data Table'!H4819</f>
        <v>00190446877578</v>
      </c>
      <c r="H4819" s="18">
        <v>31041</v>
      </c>
      <c r="I4819" s="9" t="s">
        <v>13319</v>
      </c>
      <c r="J4819" s="17" t="s">
        <v>13414</v>
      </c>
    </row>
    <row r="4820" spans="2:10" ht="37" x14ac:dyDescent="0.45">
      <c r="B4820" s="9" t="str">
        <f>'Master Data Table'!B4820</f>
        <v>12055-W-10.5</v>
      </c>
      <c r="C4820" s="9" t="str">
        <f>'Master Data Table'!C4820</f>
        <v>Joy, White/Purple, 10.5 Wide</v>
      </c>
      <c r="D4820" s="9" t="str">
        <f>'Master Data Table'!M4820</f>
        <v xml:space="preserve">Dr. Comfort Shoes </v>
      </c>
      <c r="E4820" s="9" t="str">
        <f>'Master Data Table'!E4820</f>
        <v>DR COMFORT</v>
      </c>
      <c r="F4820" s="9" t="str">
        <f>'Master Data Table'!G4820</f>
        <v>0888912000000Y0633030J14D</v>
      </c>
      <c r="G4820" s="9" t="str">
        <f>'Master Data Table'!H4820</f>
        <v>00190446877561</v>
      </c>
      <c r="H4820" s="18">
        <v>31041</v>
      </c>
      <c r="I4820" s="9" t="s">
        <v>13319</v>
      </c>
      <c r="J4820" s="17" t="s">
        <v>13414</v>
      </c>
    </row>
    <row r="4821" spans="2:10" ht="37" x14ac:dyDescent="0.45">
      <c r="B4821" s="9" t="str">
        <f>'Master Data Table'!B4821</f>
        <v>12055-W-11.0</v>
      </c>
      <c r="C4821" s="9" t="str">
        <f>'Master Data Table'!C4821</f>
        <v>Joy, White/Purple, 11.0 Wide</v>
      </c>
      <c r="D4821" s="9" t="str">
        <f>'Master Data Table'!M4821</f>
        <v xml:space="preserve">Dr. Comfort Shoes </v>
      </c>
      <c r="E4821" s="9" t="str">
        <f>'Master Data Table'!E4821</f>
        <v>DR COMFORT</v>
      </c>
      <c r="F4821" s="9" t="str">
        <f>'Master Data Table'!G4821</f>
        <v>0888912000000Y0633030J14D</v>
      </c>
      <c r="G4821" s="9" t="str">
        <f>'Master Data Table'!H4821</f>
        <v>00190446877585</v>
      </c>
      <c r="H4821" s="18">
        <v>31041</v>
      </c>
      <c r="I4821" s="9" t="s">
        <v>13319</v>
      </c>
      <c r="J4821" s="17" t="s">
        <v>13414</v>
      </c>
    </row>
    <row r="4822" spans="2:10" ht="37" x14ac:dyDescent="0.45">
      <c r="B4822" s="9" t="str">
        <f>'Master Data Table'!B4822</f>
        <v>12055-X-05.0</v>
      </c>
      <c r="C4822" s="9" t="str">
        <f>'Master Data Table'!C4822</f>
        <v>Joy, White/Purple, 05.0 X-Wide</v>
      </c>
      <c r="D4822" s="9" t="str">
        <f>'Master Data Table'!M4822</f>
        <v xml:space="preserve">Dr. Comfort Shoes </v>
      </c>
      <c r="E4822" s="9" t="str">
        <f>'Master Data Table'!E4822</f>
        <v>DR COMFORT</v>
      </c>
      <c r="F4822" s="9" t="str">
        <f>'Master Data Table'!G4822</f>
        <v>0888912000000Y0633030J14D</v>
      </c>
      <c r="G4822" s="9" t="str">
        <f>'Master Data Table'!H4822</f>
        <v>00190446877721</v>
      </c>
      <c r="H4822" s="18">
        <v>31041</v>
      </c>
      <c r="I4822" s="9" t="s">
        <v>13319</v>
      </c>
      <c r="J4822" s="17" t="s">
        <v>13414</v>
      </c>
    </row>
    <row r="4823" spans="2:10" ht="37" x14ac:dyDescent="0.45">
      <c r="B4823" s="9" t="str">
        <f>'Master Data Table'!B4823</f>
        <v>12055-X-05.5</v>
      </c>
      <c r="C4823" s="9" t="str">
        <f>'Master Data Table'!C4823</f>
        <v>Joy, White/Purple, 05.5 X-Wide</v>
      </c>
      <c r="D4823" s="9" t="str">
        <f>'Master Data Table'!M4823</f>
        <v xml:space="preserve">Dr. Comfort Shoes </v>
      </c>
      <c r="E4823" s="9" t="str">
        <f>'Master Data Table'!E4823</f>
        <v>DR COMFORT</v>
      </c>
      <c r="F4823" s="9" t="str">
        <f>'Master Data Table'!G4823</f>
        <v>0888912000000Y0633030J14D</v>
      </c>
      <c r="G4823" s="9" t="str">
        <f>'Master Data Table'!H4823</f>
        <v>00190446877714</v>
      </c>
      <c r="H4823" s="18">
        <v>31041</v>
      </c>
      <c r="I4823" s="9" t="s">
        <v>13319</v>
      </c>
      <c r="J4823" s="17" t="s">
        <v>13414</v>
      </c>
    </row>
    <row r="4824" spans="2:10" ht="37" x14ac:dyDescent="0.45">
      <c r="B4824" s="9" t="str">
        <f>'Master Data Table'!B4824</f>
        <v>12055-X-06.0</v>
      </c>
      <c r="C4824" s="9" t="str">
        <f>'Master Data Table'!C4824</f>
        <v>Joy, White/Purple, 06.0 X-Wide</v>
      </c>
      <c r="D4824" s="9" t="str">
        <f>'Master Data Table'!M4824</f>
        <v xml:space="preserve">Dr. Comfort Shoes </v>
      </c>
      <c r="E4824" s="9" t="str">
        <f>'Master Data Table'!E4824</f>
        <v>DR COMFORT</v>
      </c>
      <c r="F4824" s="9" t="str">
        <f>'Master Data Table'!G4824</f>
        <v>0888912000000Y0633030J14D</v>
      </c>
      <c r="G4824" s="9" t="str">
        <f>'Master Data Table'!H4824</f>
        <v>00190446877691</v>
      </c>
      <c r="H4824" s="18">
        <v>31041</v>
      </c>
      <c r="I4824" s="9" t="s">
        <v>13319</v>
      </c>
      <c r="J4824" s="17" t="s">
        <v>13414</v>
      </c>
    </row>
    <row r="4825" spans="2:10" ht="37" x14ac:dyDescent="0.45">
      <c r="B4825" s="9" t="str">
        <f>'Master Data Table'!B4825</f>
        <v>12055-X-06.5</v>
      </c>
      <c r="C4825" s="9" t="str">
        <f>'Master Data Table'!C4825</f>
        <v>Joy, White/Purple, 06.5 X-Wide</v>
      </c>
      <c r="D4825" s="9" t="str">
        <f>'Master Data Table'!M4825</f>
        <v xml:space="preserve">Dr. Comfort Shoes </v>
      </c>
      <c r="E4825" s="9" t="str">
        <f>'Master Data Table'!E4825</f>
        <v>DR COMFORT</v>
      </c>
      <c r="F4825" s="9" t="str">
        <f>'Master Data Table'!G4825</f>
        <v>0888912000000Y0633030J14D</v>
      </c>
      <c r="G4825" s="9" t="str">
        <f>'Master Data Table'!H4825</f>
        <v>00190446877707</v>
      </c>
      <c r="H4825" s="18">
        <v>31041</v>
      </c>
      <c r="I4825" s="9" t="s">
        <v>13319</v>
      </c>
      <c r="J4825" s="17" t="s">
        <v>13414</v>
      </c>
    </row>
    <row r="4826" spans="2:10" ht="37" x14ac:dyDescent="0.45">
      <c r="B4826" s="9" t="str">
        <f>'Master Data Table'!B4826</f>
        <v>12055-X-07.0</v>
      </c>
      <c r="C4826" s="9" t="str">
        <f>'Master Data Table'!C4826</f>
        <v>Joy, White/Purple, 07.0 X-Wide</v>
      </c>
      <c r="D4826" s="9" t="str">
        <f>'Master Data Table'!M4826</f>
        <v xml:space="preserve">Dr. Comfort Shoes </v>
      </c>
      <c r="E4826" s="9" t="str">
        <f>'Master Data Table'!E4826</f>
        <v>DR COMFORT</v>
      </c>
      <c r="F4826" s="9" t="str">
        <f>'Master Data Table'!G4826</f>
        <v>0888912000000Y0633030J14D</v>
      </c>
      <c r="G4826" s="9" t="str">
        <f>'Master Data Table'!H4826</f>
        <v>00190446877684</v>
      </c>
      <c r="H4826" s="18">
        <v>31041</v>
      </c>
      <c r="I4826" s="9" t="s">
        <v>13319</v>
      </c>
      <c r="J4826" s="17" t="s">
        <v>13414</v>
      </c>
    </row>
    <row r="4827" spans="2:10" ht="37" x14ac:dyDescent="0.45">
      <c r="B4827" s="9" t="str">
        <f>'Master Data Table'!B4827</f>
        <v>12055-X-07.5</v>
      </c>
      <c r="C4827" s="9" t="str">
        <f>'Master Data Table'!C4827</f>
        <v>Joy, White/Purple, 07.5 X-Wide</v>
      </c>
      <c r="D4827" s="9" t="str">
        <f>'Master Data Table'!M4827</f>
        <v xml:space="preserve">Dr. Comfort Shoes </v>
      </c>
      <c r="E4827" s="9" t="str">
        <f>'Master Data Table'!E4827</f>
        <v>DR COMFORT</v>
      </c>
      <c r="F4827" s="9" t="str">
        <f>'Master Data Table'!G4827</f>
        <v>0888912000000Y0633030J14D</v>
      </c>
      <c r="G4827" s="9" t="str">
        <f>'Master Data Table'!H4827</f>
        <v>00190446877677</v>
      </c>
      <c r="H4827" s="18">
        <v>31041</v>
      </c>
      <c r="I4827" s="9" t="s">
        <v>13319</v>
      </c>
      <c r="J4827" s="17" t="s">
        <v>13414</v>
      </c>
    </row>
    <row r="4828" spans="2:10" ht="37" x14ac:dyDescent="0.45">
      <c r="B4828" s="9" t="str">
        <f>'Master Data Table'!B4828</f>
        <v>12055-X-08.0</v>
      </c>
      <c r="C4828" s="9" t="str">
        <f>'Master Data Table'!C4828</f>
        <v>Joy, White/Purple, 08.0 X-Wide</v>
      </c>
      <c r="D4828" s="9" t="str">
        <f>'Master Data Table'!M4828</f>
        <v xml:space="preserve">Dr. Comfort Shoes </v>
      </c>
      <c r="E4828" s="9" t="str">
        <f>'Master Data Table'!E4828</f>
        <v>DR COMFORT</v>
      </c>
      <c r="F4828" s="9" t="str">
        <f>'Master Data Table'!G4828</f>
        <v>0888912000000Y0633030J14D</v>
      </c>
      <c r="G4828" s="9" t="str">
        <f>'Master Data Table'!H4828</f>
        <v>00190446877653</v>
      </c>
      <c r="H4828" s="18">
        <v>31041</v>
      </c>
      <c r="I4828" s="9" t="s">
        <v>13319</v>
      </c>
      <c r="J4828" s="17" t="s">
        <v>13414</v>
      </c>
    </row>
    <row r="4829" spans="2:10" ht="37" x14ac:dyDescent="0.45">
      <c r="B4829" s="9" t="str">
        <f>'Master Data Table'!B4829</f>
        <v>12055-X-08.5</v>
      </c>
      <c r="C4829" s="9" t="str">
        <f>'Master Data Table'!C4829</f>
        <v>Joy, White/Purple, 08.5 X-Wide</v>
      </c>
      <c r="D4829" s="9" t="str">
        <f>'Master Data Table'!M4829</f>
        <v xml:space="preserve">Dr. Comfort Shoes </v>
      </c>
      <c r="E4829" s="9" t="str">
        <f>'Master Data Table'!E4829</f>
        <v>DR COMFORT</v>
      </c>
      <c r="F4829" s="9" t="str">
        <f>'Master Data Table'!G4829</f>
        <v>0888912000000Y0633030J14D</v>
      </c>
      <c r="G4829" s="9" t="str">
        <f>'Master Data Table'!H4829</f>
        <v>00190446877660</v>
      </c>
      <c r="H4829" s="18">
        <v>31041</v>
      </c>
      <c r="I4829" s="9" t="s">
        <v>13319</v>
      </c>
      <c r="J4829" s="17" t="s">
        <v>13414</v>
      </c>
    </row>
    <row r="4830" spans="2:10" ht="37" x14ac:dyDescent="0.45">
      <c r="B4830" s="9" t="str">
        <f>'Master Data Table'!B4830</f>
        <v>12055-X-09.0</v>
      </c>
      <c r="C4830" s="9" t="str">
        <f>'Master Data Table'!C4830</f>
        <v>Joy, White/Purple, 09.0 X-Wide</v>
      </c>
      <c r="D4830" s="9" t="str">
        <f>'Master Data Table'!M4830</f>
        <v xml:space="preserve">Dr. Comfort Shoes </v>
      </c>
      <c r="E4830" s="9" t="str">
        <f>'Master Data Table'!E4830</f>
        <v>DR COMFORT</v>
      </c>
      <c r="F4830" s="9" t="str">
        <f>'Master Data Table'!G4830</f>
        <v>0888912000000Y0633030J14D</v>
      </c>
      <c r="G4830" s="9" t="str">
        <f>'Master Data Table'!H4830</f>
        <v>00190446877646</v>
      </c>
      <c r="H4830" s="18">
        <v>31041</v>
      </c>
      <c r="I4830" s="9" t="s">
        <v>13319</v>
      </c>
      <c r="J4830" s="17" t="s">
        <v>13414</v>
      </c>
    </row>
    <row r="4831" spans="2:10" ht="37" x14ac:dyDescent="0.45">
      <c r="B4831" s="9" t="str">
        <f>'Master Data Table'!B4831</f>
        <v>12055-X-09.5</v>
      </c>
      <c r="C4831" s="9" t="str">
        <f>'Master Data Table'!C4831</f>
        <v>Joy, White/Purple, 09.5 X-Wide</v>
      </c>
      <c r="D4831" s="9" t="str">
        <f>'Master Data Table'!M4831</f>
        <v xml:space="preserve">Dr. Comfort Shoes </v>
      </c>
      <c r="E4831" s="9" t="str">
        <f>'Master Data Table'!E4831</f>
        <v>DR COMFORT</v>
      </c>
      <c r="F4831" s="9" t="str">
        <f>'Master Data Table'!G4831</f>
        <v>0888912000000Y0633030J14D</v>
      </c>
      <c r="G4831" s="9" t="str">
        <f>'Master Data Table'!H4831</f>
        <v>00190446877639</v>
      </c>
      <c r="H4831" s="18">
        <v>31041</v>
      </c>
      <c r="I4831" s="9" t="s">
        <v>13319</v>
      </c>
      <c r="J4831" s="17" t="s">
        <v>13414</v>
      </c>
    </row>
    <row r="4832" spans="2:10" ht="37" x14ac:dyDescent="0.45">
      <c r="B4832" s="9" t="str">
        <f>'Master Data Table'!B4832</f>
        <v>12055-X-10.0</v>
      </c>
      <c r="C4832" s="9" t="str">
        <f>'Master Data Table'!C4832</f>
        <v>Joy, White/Purple, 10.0 X-Wide</v>
      </c>
      <c r="D4832" s="9" t="str">
        <f>'Master Data Table'!M4832</f>
        <v xml:space="preserve">Dr. Comfort Shoes </v>
      </c>
      <c r="E4832" s="9" t="str">
        <f>'Master Data Table'!E4832</f>
        <v>DR COMFORT</v>
      </c>
      <c r="F4832" s="9" t="str">
        <f>'Master Data Table'!G4832</f>
        <v>0888912000000Y0633030J14D</v>
      </c>
      <c r="G4832" s="9" t="str">
        <f>'Master Data Table'!H4832</f>
        <v>00190446877615</v>
      </c>
      <c r="H4832" s="18">
        <v>31041</v>
      </c>
      <c r="I4832" s="9" t="s">
        <v>13319</v>
      </c>
      <c r="J4832" s="17" t="s">
        <v>13414</v>
      </c>
    </row>
    <row r="4833" spans="2:10" ht="37" x14ac:dyDescent="0.45">
      <c r="B4833" s="9" t="str">
        <f>'Master Data Table'!B4833</f>
        <v>12055-X-10.5</v>
      </c>
      <c r="C4833" s="9" t="str">
        <f>'Master Data Table'!C4833</f>
        <v>Joy, White/Purple, 10.5 X-Wide</v>
      </c>
      <c r="D4833" s="9" t="str">
        <f>'Master Data Table'!M4833</f>
        <v xml:space="preserve">Dr. Comfort Shoes </v>
      </c>
      <c r="E4833" s="9" t="str">
        <f>'Master Data Table'!E4833</f>
        <v>DR COMFORT</v>
      </c>
      <c r="F4833" s="9" t="str">
        <f>'Master Data Table'!G4833</f>
        <v>0888912000000Y0633030J14D</v>
      </c>
      <c r="G4833" s="9" t="str">
        <f>'Master Data Table'!H4833</f>
        <v>00190446877622</v>
      </c>
      <c r="H4833" s="18">
        <v>31041</v>
      </c>
      <c r="I4833" s="9" t="s">
        <v>13319</v>
      </c>
      <c r="J4833" s="17" t="s">
        <v>13414</v>
      </c>
    </row>
    <row r="4834" spans="2:10" ht="37" x14ac:dyDescent="0.45">
      <c r="B4834" s="9" t="str">
        <f>'Master Data Table'!B4834</f>
        <v>12055-X-11.0</v>
      </c>
      <c r="C4834" s="9" t="str">
        <f>'Master Data Table'!C4834</f>
        <v>Joy, White/Purple, 11.0 X-Wide</v>
      </c>
      <c r="D4834" s="9" t="str">
        <f>'Master Data Table'!M4834</f>
        <v xml:space="preserve">Dr. Comfort Shoes </v>
      </c>
      <c r="E4834" s="9" t="str">
        <f>'Master Data Table'!E4834</f>
        <v>DR COMFORT</v>
      </c>
      <c r="F4834" s="9" t="str">
        <f>'Master Data Table'!G4834</f>
        <v>0888912000000Y0633030J14D</v>
      </c>
      <c r="G4834" s="9" t="str">
        <f>'Master Data Table'!H4834</f>
        <v>00190446877608</v>
      </c>
      <c r="H4834" s="18">
        <v>31041</v>
      </c>
      <c r="I4834" s="9" t="s">
        <v>13319</v>
      </c>
      <c r="J4834" s="17" t="s">
        <v>13414</v>
      </c>
    </row>
    <row r="4835" spans="2:10" ht="37" x14ac:dyDescent="0.45">
      <c r="B4835" s="9" t="str">
        <f>'Master Data Table'!B4835</f>
        <v>12030-M-07.0</v>
      </c>
      <c r="C4835" s="9" t="str">
        <f>'Master Data Table'!C4835</f>
        <v>Joy, Coral, 07.0 Medium</v>
      </c>
      <c r="D4835" s="9" t="str">
        <f>'Master Data Table'!M4835</f>
        <v xml:space="preserve">Dr. Comfort Shoes </v>
      </c>
      <c r="E4835" s="9" t="str">
        <f>'Master Data Table'!E4835</f>
        <v>DR COMFORT</v>
      </c>
      <c r="F4835" s="9" t="str">
        <f>'Master Data Table'!G4835</f>
        <v>0888912000000Y0633030J14D</v>
      </c>
      <c r="G4835" s="9" t="str">
        <f>'Master Data Table'!H4835</f>
        <v>00190446891154</v>
      </c>
      <c r="H4835" s="18">
        <v>31041</v>
      </c>
      <c r="I4835" s="9" t="s">
        <v>13319</v>
      </c>
      <c r="J4835" s="17" t="s">
        <v>13414</v>
      </c>
    </row>
    <row r="4836" spans="2:10" ht="37" x14ac:dyDescent="0.45">
      <c r="B4836" s="9" t="str">
        <f>'Master Data Table'!B4836</f>
        <v>12030-M-07.5</v>
      </c>
      <c r="C4836" s="9" t="str">
        <f>'Master Data Table'!C4836</f>
        <v>Joy, Coral, 07.5 Medium</v>
      </c>
      <c r="D4836" s="9" t="str">
        <f>'Master Data Table'!M4836</f>
        <v xml:space="preserve">Dr. Comfort Shoes </v>
      </c>
      <c r="E4836" s="9" t="str">
        <f>'Master Data Table'!E4836</f>
        <v>DR COMFORT</v>
      </c>
      <c r="F4836" s="9" t="str">
        <f>'Master Data Table'!G4836</f>
        <v>0888912000000Y0633030J14D</v>
      </c>
      <c r="G4836" s="9" t="str">
        <f>'Master Data Table'!H4836</f>
        <v>00190446891161</v>
      </c>
      <c r="H4836" s="18">
        <v>31041</v>
      </c>
      <c r="I4836" s="9" t="s">
        <v>13319</v>
      </c>
      <c r="J4836" s="17" t="s">
        <v>13414</v>
      </c>
    </row>
    <row r="4837" spans="2:10" ht="37" x14ac:dyDescent="0.45">
      <c r="B4837" s="9" t="str">
        <f>'Master Data Table'!B4837</f>
        <v>12030-M-08.0</v>
      </c>
      <c r="C4837" s="9" t="str">
        <f>'Master Data Table'!C4837</f>
        <v>Joy, Coral, 08.0 Medium</v>
      </c>
      <c r="D4837" s="9" t="str">
        <f>'Master Data Table'!M4837</f>
        <v xml:space="preserve">Dr. Comfort Shoes </v>
      </c>
      <c r="E4837" s="9" t="str">
        <f>'Master Data Table'!E4837</f>
        <v>DR COMFORT</v>
      </c>
      <c r="F4837" s="9" t="str">
        <f>'Master Data Table'!G4837</f>
        <v>0888912000000Y0633030J14D</v>
      </c>
      <c r="G4837" s="9" t="str">
        <f>'Master Data Table'!H4837</f>
        <v>00190446891185</v>
      </c>
      <c r="H4837" s="18">
        <v>31041</v>
      </c>
      <c r="I4837" s="9" t="s">
        <v>13319</v>
      </c>
      <c r="J4837" s="17" t="s">
        <v>13414</v>
      </c>
    </row>
    <row r="4838" spans="2:10" ht="37" x14ac:dyDescent="0.45">
      <c r="B4838" s="9" t="str">
        <f>'Master Data Table'!B4838</f>
        <v>12030-M-08.5</v>
      </c>
      <c r="C4838" s="9" t="str">
        <f>'Master Data Table'!C4838</f>
        <v>Joy, Coral, 08.5 Medium</v>
      </c>
      <c r="D4838" s="9" t="str">
        <f>'Master Data Table'!M4838</f>
        <v xml:space="preserve">Dr. Comfort Shoes </v>
      </c>
      <c r="E4838" s="9" t="str">
        <f>'Master Data Table'!E4838</f>
        <v>DR COMFORT</v>
      </c>
      <c r="F4838" s="9" t="str">
        <f>'Master Data Table'!G4838</f>
        <v>0888912000000Y0633030J14D</v>
      </c>
      <c r="G4838" s="9" t="str">
        <f>'Master Data Table'!H4838</f>
        <v>00190446891178</v>
      </c>
      <c r="H4838" s="18">
        <v>31041</v>
      </c>
      <c r="I4838" s="9" t="s">
        <v>13319</v>
      </c>
      <c r="J4838" s="17" t="s">
        <v>13414</v>
      </c>
    </row>
    <row r="4839" spans="2:10" ht="37" x14ac:dyDescent="0.45">
      <c r="B4839" s="9" t="str">
        <f>'Master Data Table'!B4839</f>
        <v>12030-M-09.0</v>
      </c>
      <c r="C4839" s="9" t="str">
        <f>'Master Data Table'!C4839</f>
        <v>Joy, Coral, 09.0 Medium</v>
      </c>
      <c r="D4839" s="9" t="str">
        <f>'Master Data Table'!M4839</f>
        <v xml:space="preserve">Dr. Comfort Shoes </v>
      </c>
      <c r="E4839" s="9" t="str">
        <f>'Master Data Table'!E4839</f>
        <v>DR COMFORT</v>
      </c>
      <c r="F4839" s="9" t="str">
        <f>'Master Data Table'!G4839</f>
        <v>0888912000000Y0633030J14D</v>
      </c>
      <c r="G4839" s="9" t="str">
        <f>'Master Data Table'!H4839</f>
        <v>00190446891192</v>
      </c>
      <c r="H4839" s="18">
        <v>31041</v>
      </c>
      <c r="I4839" s="9" t="s">
        <v>13319</v>
      </c>
      <c r="J4839" s="17" t="s">
        <v>13414</v>
      </c>
    </row>
    <row r="4840" spans="2:10" ht="37" x14ac:dyDescent="0.45">
      <c r="B4840" s="9" t="str">
        <f>'Master Data Table'!B4840</f>
        <v>12030-M-09.5</v>
      </c>
      <c r="C4840" s="9" t="str">
        <f>'Master Data Table'!C4840</f>
        <v>Joy, Coral, 09.5 Medium</v>
      </c>
      <c r="D4840" s="9" t="str">
        <f>'Master Data Table'!M4840</f>
        <v xml:space="preserve">Dr. Comfort Shoes </v>
      </c>
      <c r="E4840" s="9" t="str">
        <f>'Master Data Table'!E4840</f>
        <v>DR COMFORT</v>
      </c>
      <c r="F4840" s="9" t="str">
        <f>'Master Data Table'!G4840</f>
        <v>0888912000000Y0633030J14D</v>
      </c>
      <c r="G4840" s="9" t="str">
        <f>'Master Data Table'!H4840</f>
        <v>00190446891208</v>
      </c>
      <c r="H4840" s="18">
        <v>31041</v>
      </c>
      <c r="I4840" s="9" t="s">
        <v>13319</v>
      </c>
      <c r="J4840" s="17" t="s">
        <v>13414</v>
      </c>
    </row>
    <row r="4841" spans="2:10" ht="37" x14ac:dyDescent="0.45">
      <c r="B4841" s="9" t="str">
        <f>'Master Data Table'!B4841</f>
        <v>12030-M-10.0</v>
      </c>
      <c r="C4841" s="9" t="str">
        <f>'Master Data Table'!C4841</f>
        <v>Joy, Coral, 10.0 Medium</v>
      </c>
      <c r="D4841" s="9" t="str">
        <f>'Master Data Table'!M4841</f>
        <v xml:space="preserve">Dr. Comfort Shoes </v>
      </c>
      <c r="E4841" s="9" t="str">
        <f>'Master Data Table'!E4841</f>
        <v>DR COMFORT</v>
      </c>
      <c r="F4841" s="9" t="str">
        <f>'Master Data Table'!G4841</f>
        <v>0888912000000Y0633030J14D</v>
      </c>
      <c r="G4841" s="9" t="str">
        <f>'Master Data Table'!H4841</f>
        <v>00190446891222</v>
      </c>
      <c r="H4841" s="18">
        <v>31041</v>
      </c>
      <c r="I4841" s="9" t="s">
        <v>13319</v>
      </c>
      <c r="J4841" s="17" t="s">
        <v>13414</v>
      </c>
    </row>
    <row r="4842" spans="2:10" ht="37" x14ac:dyDescent="0.45">
      <c r="B4842" s="9" t="str">
        <f>'Master Data Table'!B4842</f>
        <v>12030-M-11.0</v>
      </c>
      <c r="C4842" s="9" t="str">
        <f>'Master Data Table'!C4842</f>
        <v>Joy, Coral, 11.0 Medium</v>
      </c>
      <c r="D4842" s="9" t="str">
        <f>'Master Data Table'!M4842</f>
        <v xml:space="preserve">Dr. Comfort Shoes </v>
      </c>
      <c r="E4842" s="9" t="str">
        <f>'Master Data Table'!E4842</f>
        <v>DR COMFORT</v>
      </c>
      <c r="F4842" s="9" t="str">
        <f>'Master Data Table'!G4842</f>
        <v>0888912000000Y0633030J14D</v>
      </c>
      <c r="G4842" s="9" t="str">
        <f>'Master Data Table'!H4842</f>
        <v>00190446891239</v>
      </c>
      <c r="H4842" s="18">
        <v>31041</v>
      </c>
      <c r="I4842" s="9" t="s">
        <v>13319</v>
      </c>
      <c r="J4842" s="17" t="s">
        <v>13414</v>
      </c>
    </row>
    <row r="4843" spans="2:10" ht="37" x14ac:dyDescent="0.45">
      <c r="B4843" s="9" t="str">
        <f>'Master Data Table'!B4843</f>
        <v>12030-W-07.0</v>
      </c>
      <c r="C4843" s="9" t="str">
        <f>'Master Data Table'!C4843</f>
        <v>Joy, Coral, 07.0 Wide</v>
      </c>
      <c r="D4843" s="9" t="str">
        <f>'Master Data Table'!M4843</f>
        <v xml:space="preserve">Dr. Comfort Shoes </v>
      </c>
      <c r="E4843" s="9" t="str">
        <f>'Master Data Table'!E4843</f>
        <v>DR COMFORT</v>
      </c>
      <c r="F4843" s="9" t="str">
        <f>'Master Data Table'!G4843</f>
        <v>0888912000000Y0633030J14D</v>
      </c>
      <c r="G4843" s="9" t="str">
        <f>'Master Data Table'!H4843</f>
        <v>00190446891321</v>
      </c>
      <c r="H4843" s="18">
        <v>31041</v>
      </c>
      <c r="I4843" s="9" t="s">
        <v>13319</v>
      </c>
      <c r="J4843" s="17" t="s">
        <v>13414</v>
      </c>
    </row>
    <row r="4844" spans="2:10" ht="37" x14ac:dyDescent="0.45">
      <c r="B4844" s="9" t="str">
        <f>'Master Data Table'!B4844</f>
        <v>12030-W-07.5</v>
      </c>
      <c r="C4844" s="9" t="str">
        <f>'Master Data Table'!C4844</f>
        <v>Joy, Coral, 07.5 Wide</v>
      </c>
      <c r="D4844" s="9" t="str">
        <f>'Master Data Table'!M4844</f>
        <v xml:space="preserve">Dr. Comfort Shoes </v>
      </c>
      <c r="E4844" s="9" t="str">
        <f>'Master Data Table'!E4844</f>
        <v>DR COMFORT</v>
      </c>
      <c r="F4844" s="9" t="str">
        <f>'Master Data Table'!G4844</f>
        <v>0888912000000Y0633030J14D</v>
      </c>
      <c r="G4844" s="9" t="str">
        <f>'Master Data Table'!H4844</f>
        <v>00190446891338</v>
      </c>
      <c r="H4844" s="18">
        <v>31041</v>
      </c>
      <c r="I4844" s="9" t="s">
        <v>13319</v>
      </c>
      <c r="J4844" s="17" t="s">
        <v>13414</v>
      </c>
    </row>
    <row r="4845" spans="2:10" ht="37" x14ac:dyDescent="0.45">
      <c r="B4845" s="9" t="str">
        <f>'Master Data Table'!B4845</f>
        <v>12030-W-08.0</v>
      </c>
      <c r="C4845" s="9" t="str">
        <f>'Master Data Table'!C4845</f>
        <v>Joy, Coral, 08.0 Wide</v>
      </c>
      <c r="D4845" s="9" t="str">
        <f>'Master Data Table'!M4845</f>
        <v xml:space="preserve">Dr. Comfort Shoes </v>
      </c>
      <c r="E4845" s="9" t="str">
        <f>'Master Data Table'!E4845</f>
        <v>DR COMFORT</v>
      </c>
      <c r="F4845" s="9" t="str">
        <f>'Master Data Table'!G4845</f>
        <v>0888912000000Y0633030J14D</v>
      </c>
      <c r="G4845" s="9" t="str">
        <f>'Master Data Table'!H4845</f>
        <v>00190446891314</v>
      </c>
      <c r="H4845" s="18">
        <v>31041</v>
      </c>
      <c r="I4845" s="9" t="s">
        <v>13319</v>
      </c>
      <c r="J4845" s="17" t="s">
        <v>13414</v>
      </c>
    </row>
    <row r="4846" spans="2:10" ht="37" x14ac:dyDescent="0.45">
      <c r="B4846" s="9" t="str">
        <f>'Master Data Table'!B4846</f>
        <v>12030-W-08.5</v>
      </c>
      <c r="C4846" s="9" t="str">
        <f>'Master Data Table'!C4846</f>
        <v>Joy, Coral, 08.5 Wide</v>
      </c>
      <c r="D4846" s="9" t="str">
        <f>'Master Data Table'!M4846</f>
        <v xml:space="preserve">Dr. Comfort Shoes </v>
      </c>
      <c r="E4846" s="9" t="str">
        <f>'Master Data Table'!E4846</f>
        <v>DR COMFORT</v>
      </c>
      <c r="F4846" s="9" t="str">
        <f>'Master Data Table'!G4846</f>
        <v>0888912000000Y0633030J14D</v>
      </c>
      <c r="G4846" s="9" t="str">
        <f>'Master Data Table'!H4846</f>
        <v>00190446891307</v>
      </c>
      <c r="H4846" s="18">
        <v>31041</v>
      </c>
      <c r="I4846" s="9" t="s">
        <v>13319</v>
      </c>
      <c r="J4846" s="17" t="s">
        <v>13414</v>
      </c>
    </row>
    <row r="4847" spans="2:10" ht="37" x14ac:dyDescent="0.45">
      <c r="B4847" s="9" t="str">
        <f>'Master Data Table'!B4847</f>
        <v>12030-W-09.0</v>
      </c>
      <c r="C4847" s="9" t="str">
        <f>'Master Data Table'!C4847</f>
        <v>Joy, Coral, 09.0 Wide</v>
      </c>
      <c r="D4847" s="9" t="str">
        <f>'Master Data Table'!M4847</f>
        <v xml:space="preserve">Dr. Comfort Shoes </v>
      </c>
      <c r="E4847" s="9" t="str">
        <f>'Master Data Table'!E4847</f>
        <v>DR COMFORT</v>
      </c>
      <c r="F4847" s="9" t="str">
        <f>'Master Data Table'!G4847</f>
        <v>0888912000000Y0633030J14D</v>
      </c>
      <c r="G4847" s="9" t="str">
        <f>'Master Data Table'!H4847</f>
        <v>00190446891284</v>
      </c>
      <c r="H4847" s="18">
        <v>31041</v>
      </c>
      <c r="I4847" s="9" t="s">
        <v>13319</v>
      </c>
      <c r="J4847" s="17" t="s">
        <v>13414</v>
      </c>
    </row>
    <row r="4848" spans="2:10" ht="37" x14ac:dyDescent="0.45">
      <c r="B4848" s="9" t="str">
        <f>'Master Data Table'!B4848</f>
        <v>12030-W-09.5</v>
      </c>
      <c r="C4848" s="9" t="str">
        <f>'Master Data Table'!C4848</f>
        <v>Joy, Coral, 09.5 Wide</v>
      </c>
      <c r="D4848" s="9" t="str">
        <f>'Master Data Table'!M4848</f>
        <v xml:space="preserve">Dr. Comfort Shoes </v>
      </c>
      <c r="E4848" s="9" t="str">
        <f>'Master Data Table'!E4848</f>
        <v>DR COMFORT</v>
      </c>
      <c r="F4848" s="9" t="str">
        <f>'Master Data Table'!G4848</f>
        <v>0888912000000Y0633030J14D</v>
      </c>
      <c r="G4848" s="9" t="str">
        <f>'Master Data Table'!H4848</f>
        <v>00190446891291</v>
      </c>
      <c r="H4848" s="18">
        <v>31041</v>
      </c>
      <c r="I4848" s="9" t="s">
        <v>13319</v>
      </c>
      <c r="J4848" s="17" t="s">
        <v>13414</v>
      </c>
    </row>
    <row r="4849" spans="2:10" ht="37" x14ac:dyDescent="0.45">
      <c r="B4849" s="9" t="str">
        <f>'Master Data Table'!B4849</f>
        <v>12030-W-10.0</v>
      </c>
      <c r="C4849" s="9" t="str">
        <f>'Master Data Table'!C4849</f>
        <v>Joy, Coral, 10.0 Wide</v>
      </c>
      <c r="D4849" s="9" t="str">
        <f>'Master Data Table'!M4849</f>
        <v xml:space="preserve">Dr. Comfort Shoes </v>
      </c>
      <c r="E4849" s="9" t="str">
        <f>'Master Data Table'!E4849</f>
        <v>DR COMFORT</v>
      </c>
      <c r="F4849" s="9" t="str">
        <f>'Master Data Table'!G4849</f>
        <v>0888912000000Y0633030J14D</v>
      </c>
      <c r="G4849" s="9" t="str">
        <f>'Master Data Table'!H4849</f>
        <v>00190446891260</v>
      </c>
      <c r="H4849" s="18">
        <v>31041</v>
      </c>
      <c r="I4849" s="9" t="s">
        <v>13319</v>
      </c>
      <c r="J4849" s="17" t="s">
        <v>13414</v>
      </c>
    </row>
    <row r="4850" spans="2:10" ht="37" x14ac:dyDescent="0.45">
      <c r="B4850" s="9" t="str">
        <f>'Master Data Table'!B4850</f>
        <v>12030-W-11.0</v>
      </c>
      <c r="C4850" s="9" t="str">
        <f>'Master Data Table'!C4850</f>
        <v>Joy, Coral, 11.0 Wide</v>
      </c>
      <c r="D4850" s="9" t="str">
        <f>'Master Data Table'!M4850</f>
        <v xml:space="preserve">Dr. Comfort Shoes </v>
      </c>
      <c r="E4850" s="9" t="str">
        <f>'Master Data Table'!E4850</f>
        <v>DR COMFORT</v>
      </c>
      <c r="F4850" s="9" t="str">
        <f>'Master Data Table'!G4850</f>
        <v>0888912000000Y0633030J14D</v>
      </c>
      <c r="G4850" s="9" t="str">
        <f>'Master Data Table'!H4850</f>
        <v>00190446891277</v>
      </c>
      <c r="H4850" s="18">
        <v>31041</v>
      </c>
      <c r="I4850" s="9" t="s">
        <v>13319</v>
      </c>
      <c r="J4850" s="17" t="s">
        <v>13414</v>
      </c>
    </row>
    <row r="4851" spans="2:10" ht="37" x14ac:dyDescent="0.45">
      <c r="B4851" s="9" t="str">
        <f>'Master Data Table'!B4851</f>
        <v>12030-X-07.0</v>
      </c>
      <c r="C4851" s="9" t="str">
        <f>'Master Data Table'!C4851</f>
        <v>Joy, Coral, 07.0 X-Wide</v>
      </c>
      <c r="D4851" s="9" t="str">
        <f>'Master Data Table'!M4851</f>
        <v xml:space="preserve">Dr. Comfort Shoes </v>
      </c>
      <c r="E4851" s="9" t="str">
        <f>'Master Data Table'!E4851</f>
        <v>DR COMFORT</v>
      </c>
      <c r="F4851" s="9" t="str">
        <f>'Master Data Table'!G4851</f>
        <v>0888912000000Y0633030J14D</v>
      </c>
      <c r="G4851" s="9" t="str">
        <f>'Master Data Table'!H4851</f>
        <v>00190446891345</v>
      </c>
      <c r="H4851" s="18">
        <v>31041</v>
      </c>
      <c r="I4851" s="9" t="s">
        <v>13319</v>
      </c>
      <c r="J4851" s="17" t="s">
        <v>13414</v>
      </c>
    </row>
    <row r="4852" spans="2:10" ht="37" x14ac:dyDescent="0.45">
      <c r="B4852" s="9" t="str">
        <f>'Master Data Table'!B4852</f>
        <v>12030-X-07.5</v>
      </c>
      <c r="C4852" s="9" t="str">
        <f>'Master Data Table'!C4852</f>
        <v>Joy, Coral, 07.5 X-Wide</v>
      </c>
      <c r="D4852" s="9" t="str">
        <f>'Master Data Table'!M4852</f>
        <v xml:space="preserve">Dr. Comfort Shoes </v>
      </c>
      <c r="E4852" s="9" t="str">
        <f>'Master Data Table'!E4852</f>
        <v>DR COMFORT</v>
      </c>
      <c r="F4852" s="9" t="str">
        <f>'Master Data Table'!G4852</f>
        <v>0888912000000Y0633030J14D</v>
      </c>
      <c r="G4852" s="9" t="str">
        <f>'Master Data Table'!H4852</f>
        <v>00190446891352</v>
      </c>
      <c r="H4852" s="18">
        <v>31041</v>
      </c>
      <c r="I4852" s="9" t="s">
        <v>13319</v>
      </c>
      <c r="J4852" s="17" t="s">
        <v>13414</v>
      </c>
    </row>
    <row r="4853" spans="2:10" ht="37" x14ac:dyDescent="0.45">
      <c r="B4853" s="9" t="str">
        <f>'Master Data Table'!B4853</f>
        <v>12030-X-08.0</v>
      </c>
      <c r="C4853" s="9" t="str">
        <f>'Master Data Table'!C4853</f>
        <v>Joy, Coral, 08.0 X-Wide</v>
      </c>
      <c r="D4853" s="9" t="str">
        <f>'Master Data Table'!M4853</f>
        <v xml:space="preserve">Dr. Comfort Shoes </v>
      </c>
      <c r="E4853" s="9" t="str">
        <f>'Master Data Table'!E4853</f>
        <v>DR COMFORT</v>
      </c>
      <c r="F4853" s="9" t="str">
        <f>'Master Data Table'!G4853</f>
        <v>0888912000000Y0633030J14D</v>
      </c>
      <c r="G4853" s="9" t="str">
        <f>'Master Data Table'!H4853</f>
        <v>00190446891376</v>
      </c>
      <c r="H4853" s="18">
        <v>31041</v>
      </c>
      <c r="I4853" s="9" t="s">
        <v>13319</v>
      </c>
      <c r="J4853" s="17" t="s">
        <v>13414</v>
      </c>
    </row>
    <row r="4854" spans="2:10" ht="37" x14ac:dyDescent="0.45">
      <c r="B4854" s="9" t="str">
        <f>'Master Data Table'!B4854</f>
        <v>12030-X-08.5</v>
      </c>
      <c r="C4854" s="9" t="str">
        <f>'Master Data Table'!C4854</f>
        <v>Joy, Coral, 08.5 X-Wide</v>
      </c>
      <c r="D4854" s="9" t="str">
        <f>'Master Data Table'!M4854</f>
        <v xml:space="preserve">Dr. Comfort Shoes </v>
      </c>
      <c r="E4854" s="9" t="str">
        <f>'Master Data Table'!E4854</f>
        <v>DR COMFORT</v>
      </c>
      <c r="F4854" s="9" t="str">
        <f>'Master Data Table'!G4854</f>
        <v>0888912000000Y0633030J14D</v>
      </c>
      <c r="G4854" s="9" t="str">
        <f>'Master Data Table'!H4854</f>
        <v>00190446891369</v>
      </c>
      <c r="H4854" s="18">
        <v>31041</v>
      </c>
      <c r="I4854" s="9" t="s">
        <v>13319</v>
      </c>
      <c r="J4854" s="17" t="s">
        <v>13414</v>
      </c>
    </row>
    <row r="4855" spans="2:10" ht="37" x14ac:dyDescent="0.45">
      <c r="B4855" s="9" t="str">
        <f>'Master Data Table'!B4855</f>
        <v>12030-X-09.0</v>
      </c>
      <c r="C4855" s="9" t="str">
        <f>'Master Data Table'!C4855</f>
        <v>Joy, Coral, 09.0 X-Wide</v>
      </c>
      <c r="D4855" s="9" t="str">
        <f>'Master Data Table'!M4855</f>
        <v xml:space="preserve">Dr. Comfort Shoes </v>
      </c>
      <c r="E4855" s="9" t="str">
        <f>'Master Data Table'!E4855</f>
        <v>DR COMFORT</v>
      </c>
      <c r="F4855" s="9" t="str">
        <f>'Master Data Table'!G4855</f>
        <v>0888912000000Y0633030J14D</v>
      </c>
      <c r="G4855" s="9" t="str">
        <f>'Master Data Table'!H4855</f>
        <v>00190446891383</v>
      </c>
      <c r="H4855" s="18">
        <v>31041</v>
      </c>
      <c r="I4855" s="9" t="s">
        <v>13319</v>
      </c>
      <c r="J4855" s="17" t="s">
        <v>13414</v>
      </c>
    </row>
    <row r="4856" spans="2:10" ht="37" x14ac:dyDescent="0.45">
      <c r="B4856" s="9" t="str">
        <f>'Master Data Table'!B4856</f>
        <v>12030-X-09.5</v>
      </c>
      <c r="C4856" s="9" t="str">
        <f>'Master Data Table'!C4856</f>
        <v>Joy, Coral, 09.5 X-Wide</v>
      </c>
      <c r="D4856" s="9" t="str">
        <f>'Master Data Table'!M4856</f>
        <v xml:space="preserve">Dr. Comfort Shoes </v>
      </c>
      <c r="E4856" s="9" t="str">
        <f>'Master Data Table'!E4856</f>
        <v>DR COMFORT</v>
      </c>
      <c r="F4856" s="9" t="str">
        <f>'Master Data Table'!G4856</f>
        <v>0888912000000Y0633030J14D</v>
      </c>
      <c r="G4856" s="9" t="str">
        <f>'Master Data Table'!H4856</f>
        <v>00190446891390</v>
      </c>
      <c r="H4856" s="18">
        <v>31041</v>
      </c>
      <c r="I4856" s="9" t="s">
        <v>13319</v>
      </c>
      <c r="J4856" s="17" t="s">
        <v>13414</v>
      </c>
    </row>
    <row r="4857" spans="2:10" ht="37" x14ac:dyDescent="0.45">
      <c r="B4857" s="9" t="str">
        <f>'Master Data Table'!B4857</f>
        <v>12030-X-10.0</v>
      </c>
      <c r="C4857" s="9" t="str">
        <f>'Master Data Table'!C4857</f>
        <v>Joy, Coral, 10.0 X-Wide</v>
      </c>
      <c r="D4857" s="9" t="str">
        <f>'Master Data Table'!M4857</f>
        <v xml:space="preserve">Dr. Comfort Shoes </v>
      </c>
      <c r="E4857" s="9" t="str">
        <f>'Master Data Table'!E4857</f>
        <v>DR COMFORT</v>
      </c>
      <c r="F4857" s="9" t="str">
        <f>'Master Data Table'!G4857</f>
        <v>0888912000000Y0633030J14D</v>
      </c>
      <c r="G4857" s="9" t="str">
        <f>'Master Data Table'!H4857</f>
        <v>00190446891406</v>
      </c>
      <c r="H4857" s="18">
        <v>31041</v>
      </c>
      <c r="I4857" s="9" t="s">
        <v>13319</v>
      </c>
      <c r="J4857" s="17" t="s">
        <v>13414</v>
      </c>
    </row>
    <row r="4858" spans="2:10" ht="37" x14ac:dyDescent="0.45">
      <c r="B4858" s="9" t="str">
        <f>'Master Data Table'!B4858</f>
        <v>12030-X-11.0</v>
      </c>
      <c r="C4858" s="9" t="str">
        <f>'Master Data Table'!C4858</f>
        <v>Joy, Coral, 11.0 X-Wide</v>
      </c>
      <c r="D4858" s="9" t="str">
        <f>'Master Data Table'!M4858</f>
        <v xml:space="preserve">Dr. Comfort Shoes </v>
      </c>
      <c r="E4858" s="9" t="str">
        <f>'Master Data Table'!E4858</f>
        <v>DR COMFORT</v>
      </c>
      <c r="F4858" s="9" t="str">
        <f>'Master Data Table'!G4858</f>
        <v>0888912000000Y0633030J14D</v>
      </c>
      <c r="G4858" s="9" t="str">
        <f>'Master Data Table'!H4858</f>
        <v>00190446891413</v>
      </c>
      <c r="H4858" s="18">
        <v>31041</v>
      </c>
      <c r="I4858" s="9" t="s">
        <v>13319</v>
      </c>
      <c r="J4858" s="17" t="s">
        <v>13414</v>
      </c>
    </row>
    <row r="4859" spans="2:10" ht="37" x14ac:dyDescent="0.45">
      <c r="B4859" s="9" t="str">
        <f>'Master Data Table'!B4859</f>
        <v>12050-M-07.0</v>
      </c>
      <c r="C4859" s="9" t="str">
        <f>'Master Data Table'!C4859</f>
        <v>Joy, Light Blue, 07.0 Medium</v>
      </c>
      <c r="D4859" s="9" t="str">
        <f>'Master Data Table'!M4859</f>
        <v xml:space="preserve">Dr. Comfort Shoes </v>
      </c>
      <c r="E4859" s="9" t="str">
        <f>'Master Data Table'!E4859</f>
        <v>DR COMFORT</v>
      </c>
      <c r="F4859" s="9" t="str">
        <f>'Master Data Table'!G4859</f>
        <v>0888912000000Y0633030J14D</v>
      </c>
      <c r="G4859" s="9" t="str">
        <f>'Master Data Table'!H4859</f>
        <v>00190446886990</v>
      </c>
      <c r="H4859" s="18">
        <v>31041</v>
      </c>
      <c r="I4859" s="9" t="s">
        <v>13319</v>
      </c>
      <c r="J4859" s="17" t="s">
        <v>13414</v>
      </c>
    </row>
    <row r="4860" spans="2:10" ht="37" x14ac:dyDescent="0.45">
      <c r="B4860" s="9" t="str">
        <f>'Master Data Table'!B4860</f>
        <v>12050-M-07.5</v>
      </c>
      <c r="C4860" s="9" t="str">
        <f>'Master Data Table'!C4860</f>
        <v>Joy, Light Blue, 07.5 Medium</v>
      </c>
      <c r="D4860" s="9" t="str">
        <f>'Master Data Table'!M4860</f>
        <v xml:space="preserve">Dr. Comfort Shoes </v>
      </c>
      <c r="E4860" s="9" t="str">
        <f>'Master Data Table'!E4860</f>
        <v>DR COMFORT</v>
      </c>
      <c r="F4860" s="9" t="str">
        <f>'Master Data Table'!G4860</f>
        <v>0888912000000Y0633030J14D</v>
      </c>
      <c r="G4860" s="9" t="str">
        <f>'Master Data Table'!H4860</f>
        <v>00190446886983</v>
      </c>
      <c r="H4860" s="18">
        <v>31041</v>
      </c>
      <c r="I4860" s="9" t="s">
        <v>13319</v>
      </c>
      <c r="J4860" s="17" t="s">
        <v>13414</v>
      </c>
    </row>
    <row r="4861" spans="2:10" ht="37" x14ac:dyDescent="0.45">
      <c r="B4861" s="9" t="str">
        <f>'Master Data Table'!B4861</f>
        <v>12050-M-08.0</v>
      </c>
      <c r="C4861" s="9" t="str">
        <f>'Master Data Table'!C4861</f>
        <v>Joy, Light Blue, 08.0 Medium</v>
      </c>
      <c r="D4861" s="9" t="str">
        <f>'Master Data Table'!M4861</f>
        <v xml:space="preserve">Dr. Comfort Shoes </v>
      </c>
      <c r="E4861" s="9" t="str">
        <f>'Master Data Table'!E4861</f>
        <v>DR COMFORT</v>
      </c>
      <c r="F4861" s="9" t="str">
        <f>'Master Data Table'!G4861</f>
        <v>0888912000000Y0633030J14D</v>
      </c>
      <c r="G4861" s="9" t="str">
        <f>'Master Data Table'!H4861</f>
        <v>00190446886976</v>
      </c>
      <c r="H4861" s="18">
        <v>31041</v>
      </c>
      <c r="I4861" s="9" t="s">
        <v>13319</v>
      </c>
      <c r="J4861" s="17" t="s">
        <v>13414</v>
      </c>
    </row>
    <row r="4862" spans="2:10" ht="37" x14ac:dyDescent="0.45">
      <c r="B4862" s="9" t="str">
        <f>'Master Data Table'!B4862</f>
        <v>12050-M-08.5</v>
      </c>
      <c r="C4862" s="9" t="str">
        <f>'Master Data Table'!C4862</f>
        <v>Joy, Light Blue, 08.5 Medium</v>
      </c>
      <c r="D4862" s="9" t="str">
        <f>'Master Data Table'!M4862</f>
        <v xml:space="preserve">Dr. Comfort Shoes </v>
      </c>
      <c r="E4862" s="9" t="str">
        <f>'Master Data Table'!E4862</f>
        <v>DR COMFORT</v>
      </c>
      <c r="F4862" s="9" t="str">
        <f>'Master Data Table'!G4862</f>
        <v>0888912000000Y0633030J14D</v>
      </c>
      <c r="G4862" s="9" t="str">
        <f>'Master Data Table'!H4862</f>
        <v>00190446886969</v>
      </c>
      <c r="H4862" s="18">
        <v>31041</v>
      </c>
      <c r="I4862" s="9" t="s">
        <v>13319</v>
      </c>
      <c r="J4862" s="17" t="s">
        <v>13414</v>
      </c>
    </row>
    <row r="4863" spans="2:10" ht="37" x14ac:dyDescent="0.45">
      <c r="B4863" s="9" t="str">
        <f>'Master Data Table'!B4863</f>
        <v>12050-M-09.0</v>
      </c>
      <c r="C4863" s="9" t="str">
        <f>'Master Data Table'!C4863</f>
        <v>Joy, Light Blue, 09.0 Medium</v>
      </c>
      <c r="D4863" s="9" t="str">
        <f>'Master Data Table'!M4863</f>
        <v xml:space="preserve">Dr. Comfort Shoes </v>
      </c>
      <c r="E4863" s="9" t="str">
        <f>'Master Data Table'!E4863</f>
        <v>DR COMFORT</v>
      </c>
      <c r="F4863" s="9" t="str">
        <f>'Master Data Table'!G4863</f>
        <v>0888912000000Y0633030J14D</v>
      </c>
      <c r="G4863" s="9" t="str">
        <f>'Master Data Table'!H4863</f>
        <v>00190446886945</v>
      </c>
      <c r="H4863" s="18">
        <v>31041</v>
      </c>
      <c r="I4863" s="9" t="s">
        <v>13319</v>
      </c>
      <c r="J4863" s="17" t="s">
        <v>13414</v>
      </c>
    </row>
    <row r="4864" spans="2:10" ht="37" x14ac:dyDescent="0.45">
      <c r="B4864" s="9" t="str">
        <f>'Master Data Table'!B4864</f>
        <v>12050-M-09.5</v>
      </c>
      <c r="C4864" s="9" t="str">
        <f>'Master Data Table'!C4864</f>
        <v>Joy, Light Blue, 09.5 Medium</v>
      </c>
      <c r="D4864" s="9" t="str">
        <f>'Master Data Table'!M4864</f>
        <v xml:space="preserve">Dr. Comfort Shoes </v>
      </c>
      <c r="E4864" s="9" t="str">
        <f>'Master Data Table'!E4864</f>
        <v>DR COMFORT</v>
      </c>
      <c r="F4864" s="9" t="str">
        <f>'Master Data Table'!G4864</f>
        <v>0888912000000Y0633030J14D</v>
      </c>
      <c r="G4864" s="9" t="str">
        <f>'Master Data Table'!H4864</f>
        <v>00190446886952</v>
      </c>
      <c r="H4864" s="18">
        <v>31041</v>
      </c>
      <c r="I4864" s="9" t="s">
        <v>13319</v>
      </c>
      <c r="J4864" s="17" t="s">
        <v>13414</v>
      </c>
    </row>
    <row r="4865" spans="2:10" ht="37" x14ac:dyDescent="0.45">
      <c r="B4865" s="9" t="str">
        <f>'Master Data Table'!B4865</f>
        <v>12050-M-10.0</v>
      </c>
      <c r="C4865" s="9" t="str">
        <f>'Master Data Table'!C4865</f>
        <v>Joy, Light Blue, 10.0 Medium</v>
      </c>
      <c r="D4865" s="9" t="str">
        <f>'Master Data Table'!M4865</f>
        <v xml:space="preserve">Dr. Comfort Shoes </v>
      </c>
      <c r="E4865" s="9" t="str">
        <f>'Master Data Table'!E4865</f>
        <v>DR COMFORT</v>
      </c>
      <c r="F4865" s="9" t="str">
        <f>'Master Data Table'!G4865</f>
        <v>0888912000000Y0633030J14D</v>
      </c>
      <c r="G4865" s="9" t="str">
        <f>'Master Data Table'!H4865</f>
        <v>00190446886938</v>
      </c>
      <c r="H4865" s="18">
        <v>31041</v>
      </c>
      <c r="I4865" s="9" t="s">
        <v>13319</v>
      </c>
      <c r="J4865" s="17" t="s">
        <v>13414</v>
      </c>
    </row>
    <row r="4866" spans="2:10" ht="37" x14ac:dyDescent="0.45">
      <c r="B4866" s="9" t="str">
        <f>'Master Data Table'!B4866</f>
        <v>12050-M-11.0</v>
      </c>
      <c r="C4866" s="9" t="str">
        <f>'Master Data Table'!C4866</f>
        <v>Joy, Light Blue, 11.0 Medium</v>
      </c>
      <c r="D4866" s="9" t="str">
        <f>'Master Data Table'!M4866</f>
        <v xml:space="preserve">Dr. Comfort Shoes </v>
      </c>
      <c r="E4866" s="9" t="str">
        <f>'Master Data Table'!E4866</f>
        <v>DR COMFORT</v>
      </c>
      <c r="F4866" s="9" t="str">
        <f>'Master Data Table'!G4866</f>
        <v>0888912000000Y0633030J14D</v>
      </c>
      <c r="G4866" s="9" t="str">
        <f>'Master Data Table'!H4866</f>
        <v>00190446886921</v>
      </c>
      <c r="H4866" s="18">
        <v>31041</v>
      </c>
      <c r="I4866" s="9" t="s">
        <v>13319</v>
      </c>
      <c r="J4866" s="17" t="s">
        <v>13414</v>
      </c>
    </row>
    <row r="4867" spans="2:10" ht="37" x14ac:dyDescent="0.45">
      <c r="B4867" s="9" t="str">
        <f>'Master Data Table'!B4867</f>
        <v>12050-W-07.0</v>
      </c>
      <c r="C4867" s="9" t="str">
        <f>'Master Data Table'!C4867</f>
        <v>Joy, Light Blue, 07.0 Wide</v>
      </c>
      <c r="D4867" s="9" t="str">
        <f>'Master Data Table'!M4867</f>
        <v xml:space="preserve">Dr. Comfort Shoes </v>
      </c>
      <c r="E4867" s="9" t="str">
        <f>'Master Data Table'!E4867</f>
        <v>DR COMFORT</v>
      </c>
      <c r="F4867" s="9" t="str">
        <f>'Master Data Table'!G4867</f>
        <v>0888912000000Y0633030J14D</v>
      </c>
      <c r="G4867" s="9" t="str">
        <f>'Master Data Table'!H4867</f>
        <v>00190446885627</v>
      </c>
      <c r="H4867" s="18">
        <v>31041</v>
      </c>
      <c r="I4867" s="9" t="s">
        <v>13319</v>
      </c>
      <c r="J4867" s="17" t="s">
        <v>13414</v>
      </c>
    </row>
    <row r="4868" spans="2:10" ht="37" x14ac:dyDescent="0.45">
      <c r="B4868" s="9" t="str">
        <f>'Master Data Table'!B4868</f>
        <v>12050-W-07.5</v>
      </c>
      <c r="C4868" s="9" t="str">
        <f>'Master Data Table'!C4868</f>
        <v>Joy, Light Blue, 07.5 Wide</v>
      </c>
      <c r="D4868" s="9" t="str">
        <f>'Master Data Table'!M4868</f>
        <v xml:space="preserve">Dr. Comfort Shoes </v>
      </c>
      <c r="E4868" s="9" t="str">
        <f>'Master Data Table'!E4868</f>
        <v>DR COMFORT</v>
      </c>
      <c r="F4868" s="9" t="str">
        <f>'Master Data Table'!G4868</f>
        <v>0888912000000Y0633030J14D</v>
      </c>
      <c r="G4868" s="9" t="str">
        <f>'Master Data Table'!H4868</f>
        <v>00190446887003</v>
      </c>
      <c r="H4868" s="18">
        <v>31041</v>
      </c>
      <c r="I4868" s="9" t="s">
        <v>13319</v>
      </c>
      <c r="J4868" s="17" t="s">
        <v>13414</v>
      </c>
    </row>
    <row r="4869" spans="2:10" ht="37" x14ac:dyDescent="0.45">
      <c r="B4869" s="9" t="str">
        <f>'Master Data Table'!B4869</f>
        <v>12050-W-08.0</v>
      </c>
      <c r="C4869" s="9" t="str">
        <f>'Master Data Table'!C4869</f>
        <v>Joy, Light Blue, 08.0 Wide</v>
      </c>
      <c r="D4869" s="9" t="str">
        <f>'Master Data Table'!M4869</f>
        <v xml:space="preserve">Dr. Comfort Shoes </v>
      </c>
      <c r="E4869" s="9" t="str">
        <f>'Master Data Table'!E4869</f>
        <v>DR COMFORT</v>
      </c>
      <c r="F4869" s="9" t="str">
        <f>'Master Data Table'!G4869</f>
        <v>0888912000000Y0633030J14D</v>
      </c>
      <c r="G4869" s="9" t="str">
        <f>'Master Data Table'!H4869</f>
        <v>00190446887027</v>
      </c>
      <c r="H4869" s="18">
        <v>31041</v>
      </c>
      <c r="I4869" s="9" t="s">
        <v>13319</v>
      </c>
      <c r="J4869" s="17" t="s">
        <v>13414</v>
      </c>
    </row>
    <row r="4870" spans="2:10" ht="37" x14ac:dyDescent="0.45">
      <c r="B4870" s="9" t="str">
        <f>'Master Data Table'!B4870</f>
        <v>12050-W-08.5</v>
      </c>
      <c r="C4870" s="9" t="str">
        <f>'Master Data Table'!C4870</f>
        <v>Joy, Light Blue, 08.5 Wide</v>
      </c>
      <c r="D4870" s="9" t="str">
        <f>'Master Data Table'!M4870</f>
        <v xml:space="preserve">Dr. Comfort Shoes </v>
      </c>
      <c r="E4870" s="9" t="str">
        <f>'Master Data Table'!E4870</f>
        <v>DR COMFORT</v>
      </c>
      <c r="F4870" s="9" t="str">
        <f>'Master Data Table'!G4870</f>
        <v>0888912000000Y0633030J14D</v>
      </c>
      <c r="G4870" s="9" t="str">
        <f>'Master Data Table'!H4870</f>
        <v>00190446887010</v>
      </c>
      <c r="H4870" s="18">
        <v>31041</v>
      </c>
      <c r="I4870" s="9" t="s">
        <v>13319</v>
      </c>
      <c r="J4870" s="17" t="s">
        <v>13414</v>
      </c>
    </row>
    <row r="4871" spans="2:10" ht="37" x14ac:dyDescent="0.45">
      <c r="B4871" s="9" t="str">
        <f>'Master Data Table'!B4871</f>
        <v>12050-W-09.0</v>
      </c>
      <c r="C4871" s="9" t="str">
        <f>'Master Data Table'!C4871</f>
        <v>Joy, Light Blue, 09.0 Wide</v>
      </c>
      <c r="D4871" s="9" t="str">
        <f>'Master Data Table'!M4871</f>
        <v xml:space="preserve">Dr. Comfort Shoes </v>
      </c>
      <c r="E4871" s="9" t="str">
        <f>'Master Data Table'!E4871</f>
        <v>DR COMFORT</v>
      </c>
      <c r="F4871" s="9" t="str">
        <f>'Master Data Table'!G4871</f>
        <v>0888912000000Y0633030J14D</v>
      </c>
      <c r="G4871" s="9" t="str">
        <f>'Master Data Table'!H4871</f>
        <v>00190446887034</v>
      </c>
      <c r="H4871" s="18">
        <v>31041</v>
      </c>
      <c r="I4871" s="9" t="s">
        <v>13319</v>
      </c>
      <c r="J4871" s="17" t="s">
        <v>13414</v>
      </c>
    </row>
    <row r="4872" spans="2:10" ht="37" x14ac:dyDescent="0.45">
      <c r="B4872" s="9" t="str">
        <f>'Master Data Table'!B4872</f>
        <v>12050-W-09.5</v>
      </c>
      <c r="C4872" s="9" t="str">
        <f>'Master Data Table'!C4872</f>
        <v>Joy, Light Blue, 09.5 Wide</v>
      </c>
      <c r="D4872" s="9" t="str">
        <f>'Master Data Table'!M4872</f>
        <v xml:space="preserve">Dr. Comfort Shoes </v>
      </c>
      <c r="E4872" s="9" t="str">
        <f>'Master Data Table'!E4872</f>
        <v>DR COMFORT</v>
      </c>
      <c r="F4872" s="9" t="str">
        <f>'Master Data Table'!G4872</f>
        <v>0888912000000Y0633030J14D</v>
      </c>
      <c r="G4872" s="9" t="str">
        <f>'Master Data Table'!H4872</f>
        <v>00190446887041</v>
      </c>
      <c r="H4872" s="18">
        <v>31041</v>
      </c>
      <c r="I4872" s="9" t="s">
        <v>13319</v>
      </c>
      <c r="J4872" s="17" t="s">
        <v>13414</v>
      </c>
    </row>
    <row r="4873" spans="2:10" ht="37" x14ac:dyDescent="0.45">
      <c r="B4873" s="9" t="str">
        <f>'Master Data Table'!B4873</f>
        <v>12050-W-10.0</v>
      </c>
      <c r="C4873" s="9" t="str">
        <f>'Master Data Table'!C4873</f>
        <v>Joy, Light Blue, 10.0 Wide</v>
      </c>
      <c r="D4873" s="9" t="str">
        <f>'Master Data Table'!M4873</f>
        <v xml:space="preserve">Dr. Comfort Shoes </v>
      </c>
      <c r="E4873" s="9" t="str">
        <f>'Master Data Table'!E4873</f>
        <v>DR COMFORT</v>
      </c>
      <c r="F4873" s="9" t="str">
        <f>'Master Data Table'!G4873</f>
        <v>0888912000000Y0633030J14D</v>
      </c>
      <c r="G4873" s="9" t="str">
        <f>'Master Data Table'!H4873</f>
        <v>00190446887058</v>
      </c>
      <c r="H4873" s="18">
        <v>31041</v>
      </c>
      <c r="I4873" s="9" t="s">
        <v>13319</v>
      </c>
      <c r="J4873" s="17" t="s">
        <v>13414</v>
      </c>
    </row>
    <row r="4874" spans="2:10" ht="37" x14ac:dyDescent="0.45">
      <c r="B4874" s="9" t="str">
        <f>'Master Data Table'!B4874</f>
        <v>12050-W-11.0</v>
      </c>
      <c r="C4874" s="9" t="str">
        <f>'Master Data Table'!C4874</f>
        <v>Joy, Light Blue, 11.0 Wide</v>
      </c>
      <c r="D4874" s="9" t="str">
        <f>'Master Data Table'!M4874</f>
        <v xml:space="preserve">Dr. Comfort Shoes </v>
      </c>
      <c r="E4874" s="9" t="str">
        <f>'Master Data Table'!E4874</f>
        <v>DR COMFORT</v>
      </c>
      <c r="F4874" s="9" t="str">
        <f>'Master Data Table'!G4874</f>
        <v>0888912000000Y0633030J14D</v>
      </c>
      <c r="G4874" s="9" t="str">
        <f>'Master Data Table'!H4874</f>
        <v>00190446887065</v>
      </c>
      <c r="H4874" s="18">
        <v>31041</v>
      </c>
      <c r="I4874" s="9" t="s">
        <v>13319</v>
      </c>
      <c r="J4874" s="17" t="s">
        <v>13414</v>
      </c>
    </row>
    <row r="4875" spans="2:10" ht="37" x14ac:dyDescent="0.45">
      <c r="B4875" s="9" t="str">
        <f>'Master Data Table'!B4875</f>
        <v>12050-X-07.0</v>
      </c>
      <c r="C4875" s="9" t="str">
        <f>'Master Data Table'!C4875</f>
        <v>Joy, Light Blue, 07.0 X-Wide</v>
      </c>
      <c r="D4875" s="9" t="str">
        <f>'Master Data Table'!M4875</f>
        <v xml:space="preserve">Dr. Comfort Shoes </v>
      </c>
      <c r="E4875" s="9" t="str">
        <f>'Master Data Table'!E4875</f>
        <v>DR COMFORT</v>
      </c>
      <c r="F4875" s="9" t="str">
        <f>'Master Data Table'!G4875</f>
        <v>0888912000000Y0633030J14D</v>
      </c>
      <c r="G4875" s="9" t="str">
        <f>'Master Data Table'!H4875</f>
        <v>00190446887133</v>
      </c>
      <c r="H4875" s="18">
        <v>31041</v>
      </c>
      <c r="I4875" s="9" t="s">
        <v>13319</v>
      </c>
      <c r="J4875" s="17" t="s">
        <v>13414</v>
      </c>
    </row>
    <row r="4876" spans="2:10" ht="37" x14ac:dyDescent="0.45">
      <c r="B4876" s="9" t="str">
        <f>'Master Data Table'!B4876</f>
        <v>12050-X-07.5</v>
      </c>
      <c r="C4876" s="9" t="str">
        <f>'Master Data Table'!C4876</f>
        <v>Joy, Light Blue, 07.5 X-Wide</v>
      </c>
      <c r="D4876" s="9" t="str">
        <f>'Master Data Table'!M4876</f>
        <v xml:space="preserve">Dr. Comfort Shoes </v>
      </c>
      <c r="E4876" s="9" t="str">
        <f>'Master Data Table'!E4876</f>
        <v>DR COMFORT</v>
      </c>
      <c r="F4876" s="9" t="str">
        <f>'Master Data Table'!G4876</f>
        <v>0888912000000Y0633030J14D</v>
      </c>
      <c r="G4876" s="9" t="str">
        <f>'Master Data Table'!H4876</f>
        <v>00190446887140</v>
      </c>
      <c r="H4876" s="18">
        <v>31041</v>
      </c>
      <c r="I4876" s="9" t="s">
        <v>13319</v>
      </c>
      <c r="J4876" s="17" t="s">
        <v>13414</v>
      </c>
    </row>
    <row r="4877" spans="2:10" ht="37" x14ac:dyDescent="0.45">
      <c r="B4877" s="9" t="str">
        <f>'Master Data Table'!B4877</f>
        <v>12050-X-08.0</v>
      </c>
      <c r="C4877" s="9" t="str">
        <f>'Master Data Table'!C4877</f>
        <v>Joy, Light Blue, 08.0 X-Wide</v>
      </c>
      <c r="D4877" s="9" t="str">
        <f>'Master Data Table'!M4877</f>
        <v xml:space="preserve">Dr. Comfort Shoes </v>
      </c>
      <c r="E4877" s="9" t="str">
        <f>'Master Data Table'!E4877</f>
        <v>DR COMFORT</v>
      </c>
      <c r="F4877" s="9" t="str">
        <f>'Master Data Table'!G4877</f>
        <v>0888912000000Y0633030J14D</v>
      </c>
      <c r="G4877" s="9" t="str">
        <f>'Master Data Table'!H4877</f>
        <v>00190446887126</v>
      </c>
      <c r="H4877" s="18">
        <v>31041</v>
      </c>
      <c r="I4877" s="9" t="s">
        <v>13319</v>
      </c>
      <c r="J4877" s="17" t="s">
        <v>13414</v>
      </c>
    </row>
    <row r="4878" spans="2:10" ht="37" x14ac:dyDescent="0.45">
      <c r="B4878" s="9" t="str">
        <f>'Master Data Table'!B4878</f>
        <v>12050-X-08.5</v>
      </c>
      <c r="C4878" s="9" t="str">
        <f>'Master Data Table'!C4878</f>
        <v>Joy, Light Blue, 08.5 X-Wide</v>
      </c>
      <c r="D4878" s="9" t="str">
        <f>'Master Data Table'!M4878</f>
        <v xml:space="preserve">Dr. Comfort Shoes </v>
      </c>
      <c r="E4878" s="9" t="str">
        <f>'Master Data Table'!E4878</f>
        <v>DR COMFORT</v>
      </c>
      <c r="F4878" s="9" t="str">
        <f>'Master Data Table'!G4878</f>
        <v>0888912000000Y0633030J14D</v>
      </c>
      <c r="G4878" s="9" t="str">
        <f>'Master Data Table'!H4878</f>
        <v>00190446887119</v>
      </c>
      <c r="H4878" s="18">
        <v>31041</v>
      </c>
      <c r="I4878" s="9" t="s">
        <v>13319</v>
      </c>
      <c r="J4878" s="17" t="s">
        <v>13414</v>
      </c>
    </row>
    <row r="4879" spans="2:10" ht="37" x14ac:dyDescent="0.45">
      <c r="B4879" s="9" t="str">
        <f>'Master Data Table'!B4879</f>
        <v>12050-X-09.0</v>
      </c>
      <c r="C4879" s="9" t="str">
        <f>'Master Data Table'!C4879</f>
        <v>Joy, Light Blue, 09.0 X-Wide</v>
      </c>
      <c r="D4879" s="9" t="str">
        <f>'Master Data Table'!M4879</f>
        <v xml:space="preserve">Dr. Comfort Shoes </v>
      </c>
      <c r="E4879" s="9" t="str">
        <f>'Master Data Table'!E4879</f>
        <v>DR COMFORT</v>
      </c>
      <c r="F4879" s="9" t="str">
        <f>'Master Data Table'!G4879</f>
        <v>0888912000000Y0633030J14D</v>
      </c>
      <c r="G4879" s="9" t="str">
        <f>'Master Data Table'!H4879</f>
        <v>00190446887096</v>
      </c>
      <c r="H4879" s="18">
        <v>31041</v>
      </c>
      <c r="I4879" s="9" t="s">
        <v>13319</v>
      </c>
      <c r="J4879" s="17" t="s">
        <v>13414</v>
      </c>
    </row>
    <row r="4880" spans="2:10" ht="37" x14ac:dyDescent="0.45">
      <c r="B4880" s="9" t="str">
        <f>'Master Data Table'!B4880</f>
        <v>12050-X-09.5</v>
      </c>
      <c r="C4880" s="9" t="str">
        <f>'Master Data Table'!C4880</f>
        <v>Joy, Light Blue, 09.5 X-Wide</v>
      </c>
      <c r="D4880" s="9" t="str">
        <f>'Master Data Table'!M4880</f>
        <v xml:space="preserve">Dr. Comfort Shoes </v>
      </c>
      <c r="E4880" s="9" t="str">
        <f>'Master Data Table'!E4880</f>
        <v>DR COMFORT</v>
      </c>
      <c r="F4880" s="9" t="str">
        <f>'Master Data Table'!G4880</f>
        <v>0888912000000Y0633030J14D</v>
      </c>
      <c r="G4880" s="9" t="str">
        <f>'Master Data Table'!H4880</f>
        <v>00190446887102</v>
      </c>
      <c r="H4880" s="18">
        <v>31041</v>
      </c>
      <c r="I4880" s="9" t="s">
        <v>13319</v>
      </c>
      <c r="J4880" s="17" t="s">
        <v>13414</v>
      </c>
    </row>
    <row r="4881" spans="2:10" ht="37" x14ac:dyDescent="0.45">
      <c r="B4881" s="9" t="str">
        <f>'Master Data Table'!B4881</f>
        <v>12050-X-10.0</v>
      </c>
      <c r="C4881" s="9" t="str">
        <f>'Master Data Table'!C4881</f>
        <v>Joy, Light Blue, 10.0 X-Wide</v>
      </c>
      <c r="D4881" s="9" t="str">
        <f>'Master Data Table'!M4881</f>
        <v xml:space="preserve">Dr. Comfort Shoes </v>
      </c>
      <c r="E4881" s="9" t="str">
        <f>'Master Data Table'!E4881</f>
        <v>DR COMFORT</v>
      </c>
      <c r="F4881" s="9" t="str">
        <f>'Master Data Table'!G4881</f>
        <v>0888912000000Y0633030J14D</v>
      </c>
      <c r="G4881" s="9" t="str">
        <f>'Master Data Table'!H4881</f>
        <v>00190446887089</v>
      </c>
      <c r="H4881" s="18">
        <v>31041</v>
      </c>
      <c r="I4881" s="9" t="s">
        <v>13319</v>
      </c>
      <c r="J4881" s="17" t="s">
        <v>13414</v>
      </c>
    </row>
    <row r="4882" spans="2:10" ht="37" x14ac:dyDescent="0.45">
      <c r="B4882" s="9" t="str">
        <f>'Master Data Table'!B4882</f>
        <v>12050-X-11.0</v>
      </c>
      <c r="C4882" s="9" t="str">
        <f>'Master Data Table'!C4882</f>
        <v>Joy, Light Blue, 11.0 X-Wide</v>
      </c>
      <c r="D4882" s="9" t="str">
        <f>'Master Data Table'!M4882</f>
        <v xml:space="preserve">Dr. Comfort Shoes </v>
      </c>
      <c r="E4882" s="9" t="str">
        <f>'Master Data Table'!E4882</f>
        <v>DR COMFORT</v>
      </c>
      <c r="F4882" s="9" t="str">
        <f>'Master Data Table'!G4882</f>
        <v>0888912000000Y0633030J14D</v>
      </c>
      <c r="G4882" s="9" t="str">
        <f>'Master Data Table'!H4882</f>
        <v>00190446887072</v>
      </c>
      <c r="H4882" s="18">
        <v>31041</v>
      </c>
      <c r="I4882" s="9" t="s">
        <v>13319</v>
      </c>
      <c r="J4882" s="17" t="s">
        <v>13414</v>
      </c>
    </row>
    <row r="4883" spans="2:10" ht="37" x14ac:dyDescent="0.45">
      <c r="B4883" s="9" t="str">
        <f>'Master Data Table'!B4883</f>
        <v>12070-M-07.0</v>
      </c>
      <c r="C4883" s="9" t="str">
        <f>'Master Data Table'!C4883</f>
        <v>Joy, Burgundy, 07.0 Medium</v>
      </c>
      <c r="D4883" s="9" t="str">
        <f>'Master Data Table'!M4883</f>
        <v xml:space="preserve">Dr. Comfort Shoes </v>
      </c>
      <c r="E4883" s="9" t="str">
        <f>'Master Data Table'!E4883</f>
        <v>DR COMFORT</v>
      </c>
      <c r="F4883" s="9" t="str">
        <f>'Master Data Table'!G4883</f>
        <v>0888912000000Y0633030J14D</v>
      </c>
      <c r="G4883" s="9" t="str">
        <f>'Master Data Table'!H4883</f>
        <v>00190446886846</v>
      </c>
      <c r="H4883" s="18">
        <v>31041</v>
      </c>
      <c r="I4883" s="9" t="s">
        <v>13319</v>
      </c>
      <c r="J4883" s="17" t="s">
        <v>13414</v>
      </c>
    </row>
    <row r="4884" spans="2:10" ht="37" x14ac:dyDescent="0.45">
      <c r="B4884" s="9" t="str">
        <f>'Master Data Table'!B4884</f>
        <v>12070-M-07.5</v>
      </c>
      <c r="C4884" s="9" t="str">
        <f>'Master Data Table'!C4884</f>
        <v>Joy, Burgundy, 07.5 Medium</v>
      </c>
      <c r="D4884" s="9" t="str">
        <f>'Master Data Table'!M4884</f>
        <v xml:space="preserve">Dr. Comfort Shoes </v>
      </c>
      <c r="E4884" s="9" t="str">
        <f>'Master Data Table'!E4884</f>
        <v>DR COMFORT</v>
      </c>
      <c r="F4884" s="9" t="str">
        <f>'Master Data Table'!G4884</f>
        <v>0888912000000Y0633030J14D</v>
      </c>
      <c r="G4884" s="9" t="str">
        <f>'Master Data Table'!H4884</f>
        <v>00190446886853</v>
      </c>
      <c r="H4884" s="18">
        <v>31041</v>
      </c>
      <c r="I4884" s="9" t="s">
        <v>13319</v>
      </c>
      <c r="J4884" s="17" t="s">
        <v>13414</v>
      </c>
    </row>
    <row r="4885" spans="2:10" ht="37" x14ac:dyDescent="0.45">
      <c r="B4885" s="9" t="str">
        <f>'Master Data Table'!B4885</f>
        <v>12070-M-08.0</v>
      </c>
      <c r="C4885" s="9" t="str">
        <f>'Master Data Table'!C4885</f>
        <v>Joy, Burgundy, 08.0 Medium</v>
      </c>
      <c r="D4885" s="9" t="str">
        <f>'Master Data Table'!M4885</f>
        <v xml:space="preserve">Dr. Comfort Shoes </v>
      </c>
      <c r="E4885" s="9" t="str">
        <f>'Master Data Table'!E4885</f>
        <v>DR COMFORT</v>
      </c>
      <c r="F4885" s="9" t="str">
        <f>'Master Data Table'!G4885</f>
        <v>0888912000000Y0633030J14D</v>
      </c>
      <c r="G4885" s="9" t="str">
        <f>'Master Data Table'!H4885</f>
        <v>00190446886877</v>
      </c>
      <c r="H4885" s="18">
        <v>31041</v>
      </c>
      <c r="I4885" s="9" t="s">
        <v>13319</v>
      </c>
      <c r="J4885" s="17" t="s">
        <v>13414</v>
      </c>
    </row>
    <row r="4886" spans="2:10" ht="37" x14ac:dyDescent="0.45">
      <c r="B4886" s="9" t="str">
        <f>'Master Data Table'!B4886</f>
        <v>12070-M-08.5</v>
      </c>
      <c r="C4886" s="9" t="str">
        <f>'Master Data Table'!C4886</f>
        <v>Joy, Burgundy, 08.5 Medium</v>
      </c>
      <c r="D4886" s="9" t="str">
        <f>'Master Data Table'!M4886</f>
        <v xml:space="preserve">Dr. Comfort Shoes </v>
      </c>
      <c r="E4886" s="9" t="str">
        <f>'Master Data Table'!E4886</f>
        <v>DR COMFORT</v>
      </c>
      <c r="F4886" s="9" t="str">
        <f>'Master Data Table'!G4886</f>
        <v>0888912000000Y0633030J14D</v>
      </c>
      <c r="G4886" s="9" t="str">
        <f>'Master Data Table'!H4886</f>
        <v>00190446886860</v>
      </c>
      <c r="H4886" s="18">
        <v>31041</v>
      </c>
      <c r="I4886" s="9" t="s">
        <v>13319</v>
      </c>
      <c r="J4886" s="17" t="s">
        <v>13414</v>
      </c>
    </row>
    <row r="4887" spans="2:10" ht="37" x14ac:dyDescent="0.45">
      <c r="B4887" s="9" t="str">
        <f>'Master Data Table'!B4887</f>
        <v>12070-M-09.0</v>
      </c>
      <c r="C4887" s="9" t="str">
        <f>'Master Data Table'!C4887</f>
        <v>Joy, Burgundy, 09.0 Medium</v>
      </c>
      <c r="D4887" s="9" t="str">
        <f>'Master Data Table'!M4887</f>
        <v xml:space="preserve">Dr. Comfort Shoes </v>
      </c>
      <c r="E4887" s="9" t="str">
        <f>'Master Data Table'!E4887</f>
        <v>DR COMFORT</v>
      </c>
      <c r="F4887" s="9" t="str">
        <f>'Master Data Table'!G4887</f>
        <v>0888912000000Y0633030J14D</v>
      </c>
      <c r="G4887" s="9" t="str">
        <f>'Master Data Table'!H4887</f>
        <v>00190446886884</v>
      </c>
      <c r="H4887" s="18">
        <v>31041</v>
      </c>
      <c r="I4887" s="9" t="s">
        <v>13319</v>
      </c>
      <c r="J4887" s="17" t="s">
        <v>13414</v>
      </c>
    </row>
    <row r="4888" spans="2:10" ht="37" x14ac:dyDescent="0.45">
      <c r="B4888" s="9" t="str">
        <f>'Master Data Table'!B4888</f>
        <v>12070-M-09.5</v>
      </c>
      <c r="C4888" s="9" t="str">
        <f>'Master Data Table'!C4888</f>
        <v>Joy, Burgundy, 09.5 Medium</v>
      </c>
      <c r="D4888" s="9" t="str">
        <f>'Master Data Table'!M4888</f>
        <v xml:space="preserve">Dr. Comfort Shoes </v>
      </c>
      <c r="E4888" s="9" t="str">
        <f>'Master Data Table'!E4888</f>
        <v>DR COMFORT</v>
      </c>
      <c r="F4888" s="9" t="str">
        <f>'Master Data Table'!G4888</f>
        <v>0888912000000Y0633030J14D</v>
      </c>
      <c r="G4888" s="9" t="str">
        <f>'Master Data Table'!H4888</f>
        <v>00190446886891</v>
      </c>
      <c r="H4888" s="18">
        <v>31041</v>
      </c>
      <c r="I4888" s="9" t="s">
        <v>13319</v>
      </c>
      <c r="J4888" s="17" t="s">
        <v>13414</v>
      </c>
    </row>
    <row r="4889" spans="2:10" ht="37" x14ac:dyDescent="0.45">
      <c r="B4889" s="9" t="str">
        <f>'Master Data Table'!B4889</f>
        <v>12070-M-10.0</v>
      </c>
      <c r="C4889" s="9" t="str">
        <f>'Master Data Table'!C4889</f>
        <v>Joy, Burgundy, 10.0 Medium</v>
      </c>
      <c r="D4889" s="9" t="str">
        <f>'Master Data Table'!M4889</f>
        <v xml:space="preserve">Dr. Comfort Shoes </v>
      </c>
      <c r="E4889" s="9" t="str">
        <f>'Master Data Table'!E4889</f>
        <v>DR COMFORT</v>
      </c>
      <c r="F4889" s="9" t="str">
        <f>'Master Data Table'!G4889</f>
        <v>0888912000000Y0633030J14D</v>
      </c>
      <c r="G4889" s="9" t="str">
        <f>'Master Data Table'!H4889</f>
        <v>00190446886907</v>
      </c>
      <c r="H4889" s="18">
        <v>31041</v>
      </c>
      <c r="I4889" s="9" t="s">
        <v>13319</v>
      </c>
      <c r="J4889" s="17" t="s">
        <v>13414</v>
      </c>
    </row>
    <row r="4890" spans="2:10" ht="37" x14ac:dyDescent="0.45">
      <c r="B4890" s="9" t="str">
        <f>'Master Data Table'!B4890</f>
        <v>12070-M-11.0</v>
      </c>
      <c r="C4890" s="9" t="str">
        <f>'Master Data Table'!C4890</f>
        <v>Joy, Burgundy, 11.0 Medium</v>
      </c>
      <c r="D4890" s="9" t="str">
        <f>'Master Data Table'!M4890</f>
        <v xml:space="preserve">Dr. Comfort Shoes </v>
      </c>
      <c r="E4890" s="9" t="str">
        <f>'Master Data Table'!E4890</f>
        <v>DR COMFORT</v>
      </c>
      <c r="F4890" s="9" t="str">
        <f>'Master Data Table'!G4890</f>
        <v>0888912000000Y0633030J14D</v>
      </c>
      <c r="G4890" s="9" t="str">
        <f>'Master Data Table'!H4890</f>
        <v>00190446886914</v>
      </c>
      <c r="H4890" s="18">
        <v>31041</v>
      </c>
      <c r="I4890" s="9" t="s">
        <v>13319</v>
      </c>
      <c r="J4890" s="17" t="s">
        <v>13414</v>
      </c>
    </row>
    <row r="4891" spans="2:10" ht="37" x14ac:dyDescent="0.45">
      <c r="B4891" s="9" t="str">
        <f>'Master Data Table'!B4891</f>
        <v>12070-W-07.0</v>
      </c>
      <c r="C4891" s="9" t="str">
        <f>'Master Data Table'!C4891</f>
        <v>Joy, Burgundy, 07.0 Wide</v>
      </c>
      <c r="D4891" s="9" t="str">
        <f>'Master Data Table'!M4891</f>
        <v xml:space="preserve">Dr. Comfort Shoes </v>
      </c>
      <c r="E4891" s="9" t="str">
        <f>'Master Data Table'!E4891</f>
        <v>DR COMFORT</v>
      </c>
      <c r="F4891" s="9" t="str">
        <f>'Master Data Table'!G4891</f>
        <v>0888912000000Y0633030J14D</v>
      </c>
      <c r="G4891" s="9" t="str">
        <f>'Master Data Table'!H4891</f>
        <v>00190446885610</v>
      </c>
      <c r="H4891" s="18">
        <v>31041</v>
      </c>
      <c r="I4891" s="9" t="s">
        <v>13319</v>
      </c>
      <c r="J4891" s="17" t="s">
        <v>13414</v>
      </c>
    </row>
    <row r="4892" spans="2:10" ht="37" x14ac:dyDescent="0.45">
      <c r="B4892" s="9" t="str">
        <f>'Master Data Table'!B4892</f>
        <v>12070-W-07.5</v>
      </c>
      <c r="C4892" s="9" t="str">
        <f>'Master Data Table'!C4892</f>
        <v>Joy, Burgundy, 07.5 Wide</v>
      </c>
      <c r="D4892" s="9" t="str">
        <f>'Master Data Table'!M4892</f>
        <v xml:space="preserve">Dr. Comfort Shoes </v>
      </c>
      <c r="E4892" s="9" t="str">
        <f>'Master Data Table'!E4892</f>
        <v>DR COMFORT</v>
      </c>
      <c r="F4892" s="9" t="str">
        <f>'Master Data Table'!G4892</f>
        <v>0888912000000Y0633030J14D</v>
      </c>
      <c r="G4892" s="9" t="str">
        <f>'Master Data Table'!H4892</f>
        <v>00190446886693</v>
      </c>
      <c r="H4892" s="18">
        <v>31041</v>
      </c>
      <c r="I4892" s="9" t="s">
        <v>13319</v>
      </c>
      <c r="J4892" s="17" t="s">
        <v>13414</v>
      </c>
    </row>
    <row r="4893" spans="2:10" ht="37" x14ac:dyDescent="0.45">
      <c r="B4893" s="9" t="str">
        <f>'Master Data Table'!B4893</f>
        <v>12070-W-08.0</v>
      </c>
      <c r="C4893" s="9" t="str">
        <f>'Master Data Table'!C4893</f>
        <v>Joy, Burgundy, 08.0 Wide</v>
      </c>
      <c r="D4893" s="9" t="str">
        <f>'Master Data Table'!M4893</f>
        <v xml:space="preserve">Dr. Comfort Shoes </v>
      </c>
      <c r="E4893" s="9" t="str">
        <f>'Master Data Table'!E4893</f>
        <v>DR COMFORT</v>
      </c>
      <c r="F4893" s="9" t="str">
        <f>'Master Data Table'!G4893</f>
        <v>0888912000000Y0633030J14D</v>
      </c>
      <c r="G4893" s="9" t="str">
        <f>'Master Data Table'!H4893</f>
        <v>00190446886709</v>
      </c>
      <c r="H4893" s="18">
        <v>31041</v>
      </c>
      <c r="I4893" s="9" t="s">
        <v>13319</v>
      </c>
      <c r="J4893" s="17" t="s">
        <v>13414</v>
      </c>
    </row>
    <row r="4894" spans="2:10" ht="37" x14ac:dyDescent="0.45">
      <c r="B4894" s="9" t="str">
        <f>'Master Data Table'!B4894</f>
        <v>12070-W-08.5</v>
      </c>
      <c r="C4894" s="9" t="str">
        <f>'Master Data Table'!C4894</f>
        <v>Joy, Burgundy, 08.5 Wide</v>
      </c>
      <c r="D4894" s="9" t="str">
        <f>'Master Data Table'!M4894</f>
        <v xml:space="preserve">Dr. Comfort Shoes </v>
      </c>
      <c r="E4894" s="9" t="str">
        <f>'Master Data Table'!E4894</f>
        <v>DR COMFORT</v>
      </c>
      <c r="F4894" s="9" t="str">
        <f>'Master Data Table'!G4894</f>
        <v>0888912000000Y0633030J14D</v>
      </c>
      <c r="G4894" s="9" t="str">
        <f>'Master Data Table'!H4894</f>
        <v>00190446886716</v>
      </c>
      <c r="H4894" s="18">
        <v>31041</v>
      </c>
      <c r="I4894" s="9" t="s">
        <v>13319</v>
      </c>
      <c r="J4894" s="17" t="s">
        <v>13414</v>
      </c>
    </row>
    <row r="4895" spans="2:10" ht="37" x14ac:dyDescent="0.45">
      <c r="B4895" s="9" t="str">
        <f>'Master Data Table'!B4895</f>
        <v>12070-W-09.0</v>
      </c>
      <c r="C4895" s="9" t="str">
        <f>'Master Data Table'!C4895</f>
        <v>Joy, Burgundy, 09.0 Wide</v>
      </c>
      <c r="D4895" s="9" t="str">
        <f>'Master Data Table'!M4895</f>
        <v xml:space="preserve">Dr. Comfort Shoes </v>
      </c>
      <c r="E4895" s="9" t="str">
        <f>'Master Data Table'!E4895</f>
        <v>DR COMFORT</v>
      </c>
      <c r="F4895" s="9" t="str">
        <f>'Master Data Table'!G4895</f>
        <v>0888912000000Y0633030J14D</v>
      </c>
      <c r="G4895" s="9" t="str">
        <f>'Master Data Table'!H4895</f>
        <v>00190446886730</v>
      </c>
      <c r="H4895" s="18">
        <v>31041</v>
      </c>
      <c r="I4895" s="9" t="s">
        <v>13319</v>
      </c>
      <c r="J4895" s="17" t="s">
        <v>13414</v>
      </c>
    </row>
    <row r="4896" spans="2:10" ht="37" x14ac:dyDescent="0.45">
      <c r="B4896" s="9" t="str">
        <f>'Master Data Table'!B4896</f>
        <v>12070-W-09.5</v>
      </c>
      <c r="C4896" s="9" t="str">
        <f>'Master Data Table'!C4896</f>
        <v>Joy, Burgundy, 09.5 Wide</v>
      </c>
      <c r="D4896" s="9" t="str">
        <f>'Master Data Table'!M4896</f>
        <v xml:space="preserve">Dr. Comfort Shoes </v>
      </c>
      <c r="E4896" s="9" t="str">
        <f>'Master Data Table'!E4896</f>
        <v>DR COMFORT</v>
      </c>
      <c r="F4896" s="9" t="str">
        <f>'Master Data Table'!G4896</f>
        <v>0888912000000Y0633030J14D</v>
      </c>
      <c r="G4896" s="9" t="str">
        <f>'Master Data Table'!H4896</f>
        <v>00190446886723</v>
      </c>
      <c r="H4896" s="18">
        <v>31041</v>
      </c>
      <c r="I4896" s="9" t="s">
        <v>13319</v>
      </c>
      <c r="J4896" s="17" t="s">
        <v>13414</v>
      </c>
    </row>
    <row r="4897" spans="2:10" ht="37" x14ac:dyDescent="0.45">
      <c r="B4897" s="9" t="str">
        <f>'Master Data Table'!B4897</f>
        <v>12070-W-10.0</v>
      </c>
      <c r="C4897" s="9" t="str">
        <f>'Master Data Table'!C4897</f>
        <v>Joy, Burgundy, 10.0 Wide</v>
      </c>
      <c r="D4897" s="9" t="str">
        <f>'Master Data Table'!M4897</f>
        <v xml:space="preserve">Dr. Comfort Shoes </v>
      </c>
      <c r="E4897" s="9" t="str">
        <f>'Master Data Table'!E4897</f>
        <v>DR COMFORT</v>
      </c>
      <c r="F4897" s="9" t="str">
        <f>'Master Data Table'!G4897</f>
        <v>0888912000000Y0633030J14D</v>
      </c>
      <c r="G4897" s="9" t="str">
        <f>'Master Data Table'!H4897</f>
        <v>00190446886747</v>
      </c>
      <c r="H4897" s="18">
        <v>31041</v>
      </c>
      <c r="I4897" s="9" t="s">
        <v>13319</v>
      </c>
      <c r="J4897" s="17" t="s">
        <v>13414</v>
      </c>
    </row>
    <row r="4898" spans="2:10" ht="37" x14ac:dyDescent="0.45">
      <c r="B4898" s="9" t="str">
        <f>'Master Data Table'!B4898</f>
        <v>12070-W-11.0</v>
      </c>
      <c r="C4898" s="9" t="str">
        <f>'Master Data Table'!C4898</f>
        <v>Joy, Burgundy, 11.0 Wide</v>
      </c>
      <c r="D4898" s="9" t="str">
        <f>'Master Data Table'!M4898</f>
        <v xml:space="preserve">Dr. Comfort Shoes </v>
      </c>
      <c r="E4898" s="9" t="str">
        <f>'Master Data Table'!E4898</f>
        <v>DR COMFORT</v>
      </c>
      <c r="F4898" s="9" t="str">
        <f>'Master Data Table'!G4898</f>
        <v>0888912000000Y0633030J14D</v>
      </c>
      <c r="G4898" s="9" t="str">
        <f>'Master Data Table'!H4898</f>
        <v>00190446886754</v>
      </c>
      <c r="H4898" s="18">
        <v>31041</v>
      </c>
      <c r="I4898" s="9" t="s">
        <v>13319</v>
      </c>
      <c r="J4898" s="17" t="s">
        <v>13414</v>
      </c>
    </row>
    <row r="4899" spans="2:10" ht="37" x14ac:dyDescent="0.45">
      <c r="B4899" s="9" t="str">
        <f>'Master Data Table'!B4899</f>
        <v>12070-X-07.0</v>
      </c>
      <c r="C4899" s="9" t="str">
        <f>'Master Data Table'!C4899</f>
        <v>Joy, Burgundy, 07.0 X-Wide</v>
      </c>
      <c r="D4899" s="9" t="str">
        <f>'Master Data Table'!M4899</f>
        <v xml:space="preserve">Dr. Comfort Shoes </v>
      </c>
      <c r="E4899" s="9" t="str">
        <f>'Master Data Table'!E4899</f>
        <v>DR COMFORT</v>
      </c>
      <c r="F4899" s="9" t="str">
        <f>'Master Data Table'!G4899</f>
        <v>0888912000000Y0633030J14D</v>
      </c>
      <c r="G4899" s="9" t="str">
        <f>'Master Data Table'!H4899</f>
        <v>00190446886822</v>
      </c>
      <c r="H4899" s="18">
        <v>31041</v>
      </c>
      <c r="I4899" s="9" t="s">
        <v>13319</v>
      </c>
      <c r="J4899" s="17" t="s">
        <v>13414</v>
      </c>
    </row>
    <row r="4900" spans="2:10" ht="37" x14ac:dyDescent="0.45">
      <c r="B4900" s="9" t="str">
        <f>'Master Data Table'!B4900</f>
        <v>12070-X-07.5</v>
      </c>
      <c r="C4900" s="9" t="str">
        <f>'Master Data Table'!C4900</f>
        <v>Joy, Burgundy, 07.5 X-Wide</v>
      </c>
      <c r="D4900" s="9" t="str">
        <f>'Master Data Table'!M4900</f>
        <v xml:space="preserve">Dr. Comfort Shoes </v>
      </c>
      <c r="E4900" s="9" t="str">
        <f>'Master Data Table'!E4900</f>
        <v>DR COMFORT</v>
      </c>
      <c r="F4900" s="9" t="str">
        <f>'Master Data Table'!G4900</f>
        <v>0888912000000Y0633030J14D</v>
      </c>
      <c r="G4900" s="9" t="str">
        <f>'Master Data Table'!H4900</f>
        <v>00190446886839</v>
      </c>
      <c r="H4900" s="18">
        <v>31041</v>
      </c>
      <c r="I4900" s="9" t="s">
        <v>13319</v>
      </c>
      <c r="J4900" s="17" t="s">
        <v>13414</v>
      </c>
    </row>
    <row r="4901" spans="2:10" ht="37" x14ac:dyDescent="0.45">
      <c r="B4901" s="9" t="str">
        <f>'Master Data Table'!B4901</f>
        <v>12070-X-08.0</v>
      </c>
      <c r="C4901" s="9" t="str">
        <f>'Master Data Table'!C4901</f>
        <v>Joy, Burgundy, 08.0 X-Wide</v>
      </c>
      <c r="D4901" s="9" t="str">
        <f>'Master Data Table'!M4901</f>
        <v xml:space="preserve">Dr. Comfort Shoes </v>
      </c>
      <c r="E4901" s="9" t="str">
        <f>'Master Data Table'!E4901</f>
        <v>DR COMFORT</v>
      </c>
      <c r="F4901" s="9" t="str">
        <f>'Master Data Table'!G4901</f>
        <v>0888912000000Y0633030J14D</v>
      </c>
      <c r="G4901" s="9" t="str">
        <f>'Master Data Table'!H4901</f>
        <v>00190446886815</v>
      </c>
      <c r="H4901" s="18">
        <v>31041</v>
      </c>
      <c r="I4901" s="9" t="s">
        <v>13319</v>
      </c>
      <c r="J4901" s="17" t="s">
        <v>13414</v>
      </c>
    </row>
    <row r="4902" spans="2:10" ht="37" x14ac:dyDescent="0.45">
      <c r="B4902" s="9" t="str">
        <f>'Master Data Table'!B4902</f>
        <v>12070-X-08.5</v>
      </c>
      <c r="C4902" s="9" t="str">
        <f>'Master Data Table'!C4902</f>
        <v>Joy, Burgundy, 08.5 X-Wide</v>
      </c>
      <c r="D4902" s="9" t="str">
        <f>'Master Data Table'!M4902</f>
        <v xml:space="preserve">Dr. Comfort Shoes </v>
      </c>
      <c r="E4902" s="9" t="str">
        <f>'Master Data Table'!E4902</f>
        <v>DR COMFORT</v>
      </c>
      <c r="F4902" s="9" t="str">
        <f>'Master Data Table'!G4902</f>
        <v>0888912000000Y0633030J14D</v>
      </c>
      <c r="G4902" s="9" t="str">
        <f>'Master Data Table'!H4902</f>
        <v>00190446886808</v>
      </c>
      <c r="H4902" s="18">
        <v>31041</v>
      </c>
      <c r="I4902" s="9" t="s">
        <v>13319</v>
      </c>
      <c r="J4902" s="17" t="s">
        <v>13414</v>
      </c>
    </row>
    <row r="4903" spans="2:10" ht="37" x14ac:dyDescent="0.45">
      <c r="B4903" s="9" t="str">
        <f>'Master Data Table'!B4903</f>
        <v>12070-X-09.0</v>
      </c>
      <c r="C4903" s="9" t="str">
        <f>'Master Data Table'!C4903</f>
        <v>Joy, Burgundy, 09.0 X-Wide</v>
      </c>
      <c r="D4903" s="9" t="str">
        <f>'Master Data Table'!M4903</f>
        <v xml:space="preserve">Dr. Comfort Shoes </v>
      </c>
      <c r="E4903" s="9" t="str">
        <f>'Master Data Table'!E4903</f>
        <v>DR COMFORT</v>
      </c>
      <c r="F4903" s="9" t="str">
        <f>'Master Data Table'!G4903</f>
        <v>0888912000000Y0633030J14D</v>
      </c>
      <c r="G4903" s="9" t="str">
        <f>'Master Data Table'!H4903</f>
        <v>00190446886785</v>
      </c>
      <c r="H4903" s="18">
        <v>31041</v>
      </c>
      <c r="I4903" s="9" t="s">
        <v>13319</v>
      </c>
      <c r="J4903" s="17" t="s">
        <v>13414</v>
      </c>
    </row>
    <row r="4904" spans="2:10" ht="37" x14ac:dyDescent="0.45">
      <c r="B4904" s="9" t="str">
        <f>'Master Data Table'!B4904</f>
        <v>12070-X-09.5</v>
      </c>
      <c r="C4904" s="9" t="str">
        <f>'Master Data Table'!C4904</f>
        <v>Joy, Burgundy, 09.5 X-Wide</v>
      </c>
      <c r="D4904" s="9" t="str">
        <f>'Master Data Table'!M4904</f>
        <v xml:space="preserve">Dr. Comfort Shoes </v>
      </c>
      <c r="E4904" s="9" t="str">
        <f>'Master Data Table'!E4904</f>
        <v>DR COMFORT</v>
      </c>
      <c r="F4904" s="9" t="str">
        <f>'Master Data Table'!G4904</f>
        <v>0888912000000Y0633030J14D</v>
      </c>
      <c r="G4904" s="9" t="str">
        <f>'Master Data Table'!H4904</f>
        <v>00190446886792</v>
      </c>
      <c r="H4904" s="18">
        <v>31041</v>
      </c>
      <c r="I4904" s="9" t="s">
        <v>13319</v>
      </c>
      <c r="J4904" s="17" t="s">
        <v>13414</v>
      </c>
    </row>
    <row r="4905" spans="2:10" ht="37" x14ac:dyDescent="0.45">
      <c r="B4905" s="9" t="str">
        <f>'Master Data Table'!B4905</f>
        <v>12070-X-10.0</v>
      </c>
      <c r="C4905" s="9" t="str">
        <f>'Master Data Table'!C4905</f>
        <v>Joy, Burgundy, 10.0 X-Wide</v>
      </c>
      <c r="D4905" s="9" t="str">
        <f>'Master Data Table'!M4905</f>
        <v xml:space="preserve">Dr. Comfort Shoes </v>
      </c>
      <c r="E4905" s="9" t="str">
        <f>'Master Data Table'!E4905</f>
        <v>DR COMFORT</v>
      </c>
      <c r="F4905" s="9" t="str">
        <f>'Master Data Table'!G4905</f>
        <v>0888912000000Y0633030J14D</v>
      </c>
      <c r="G4905" s="9" t="str">
        <f>'Master Data Table'!H4905</f>
        <v>00190446886778</v>
      </c>
      <c r="H4905" s="18">
        <v>31041</v>
      </c>
      <c r="I4905" s="9" t="s">
        <v>13319</v>
      </c>
      <c r="J4905" s="17" t="s">
        <v>13414</v>
      </c>
    </row>
    <row r="4906" spans="2:10" ht="37" x14ac:dyDescent="0.45">
      <c r="B4906" s="9" t="str">
        <f>'Master Data Table'!B4906</f>
        <v>12070-X-11.0</v>
      </c>
      <c r="C4906" s="9" t="str">
        <f>'Master Data Table'!C4906</f>
        <v>Joy, Burgundy, 11.0 X-Wide</v>
      </c>
      <c r="D4906" s="9" t="str">
        <f>'Master Data Table'!M4906</f>
        <v xml:space="preserve">Dr. Comfort Shoes </v>
      </c>
      <c r="E4906" s="9" t="str">
        <f>'Master Data Table'!E4906</f>
        <v>DR COMFORT</v>
      </c>
      <c r="F4906" s="9" t="str">
        <f>'Master Data Table'!G4906</f>
        <v>0888912000000Y0633030J14D</v>
      </c>
      <c r="G4906" s="9" t="str">
        <f>'Master Data Table'!H4906</f>
        <v>00190446886761</v>
      </c>
      <c r="H4906" s="18">
        <v>31041</v>
      </c>
      <c r="I4906" s="9" t="s">
        <v>13319</v>
      </c>
      <c r="J4906" s="17" t="s">
        <v>13414</v>
      </c>
    </row>
    <row r="4907" spans="2:10" ht="37" x14ac:dyDescent="0.45">
      <c r="B4907" s="9" t="str">
        <f>'Master Data Table'!B4907</f>
        <v>52010-M-07.5</v>
      </c>
      <c r="C4907" s="9" t="str">
        <f>'Master Data Table'!C4907</f>
        <v>Jay, Black, 07.5, Medium</v>
      </c>
      <c r="D4907" s="9" t="str">
        <f>'Master Data Table'!M4907</f>
        <v xml:space="preserve">Dr. Comfort Shoes </v>
      </c>
      <c r="E4907" s="9" t="str">
        <f>'Master Data Table'!E4907</f>
        <v>DR COMFORT</v>
      </c>
      <c r="F4907" s="9" t="str">
        <f>'Master Data Table'!G4907</f>
        <v>0888912000000Y0633030J24F</v>
      </c>
      <c r="G4907" s="9" t="str">
        <f>'Master Data Table'!H4907</f>
        <v>00190446890546</v>
      </c>
      <c r="H4907" s="18">
        <v>31041</v>
      </c>
      <c r="I4907" s="9" t="s">
        <v>13319</v>
      </c>
      <c r="J4907" s="17" t="s">
        <v>13414</v>
      </c>
    </row>
    <row r="4908" spans="2:10" ht="37" x14ac:dyDescent="0.45">
      <c r="B4908" s="9" t="str">
        <f>'Master Data Table'!B4908</f>
        <v>52010-M-08.0</v>
      </c>
      <c r="C4908" s="9" t="str">
        <f>'Master Data Table'!C4908</f>
        <v>Jay, Black, 08.0, Medium</v>
      </c>
      <c r="D4908" s="9" t="str">
        <f>'Master Data Table'!M4908</f>
        <v xml:space="preserve">Dr. Comfort Shoes </v>
      </c>
      <c r="E4908" s="9" t="str">
        <f>'Master Data Table'!E4908</f>
        <v>DR COMFORT</v>
      </c>
      <c r="F4908" s="9" t="str">
        <f>'Master Data Table'!G4908</f>
        <v>0888912000000Y0633030J24F</v>
      </c>
      <c r="G4908" s="9" t="str">
        <f>'Master Data Table'!H4908</f>
        <v>00190446890522</v>
      </c>
      <c r="H4908" s="18">
        <v>31041</v>
      </c>
      <c r="I4908" s="9" t="s">
        <v>13319</v>
      </c>
      <c r="J4908" s="17" t="s">
        <v>13414</v>
      </c>
    </row>
    <row r="4909" spans="2:10" ht="37" x14ac:dyDescent="0.45">
      <c r="B4909" s="9" t="str">
        <f>'Master Data Table'!B4909</f>
        <v>52010-M-08.5</v>
      </c>
      <c r="C4909" s="9" t="str">
        <f>'Master Data Table'!C4909</f>
        <v>Jay, Black, 08.5, Medium</v>
      </c>
      <c r="D4909" s="9" t="str">
        <f>'Master Data Table'!M4909</f>
        <v xml:space="preserve">Dr. Comfort Shoes </v>
      </c>
      <c r="E4909" s="9" t="str">
        <f>'Master Data Table'!E4909</f>
        <v>DR COMFORT</v>
      </c>
      <c r="F4909" s="9" t="str">
        <f>'Master Data Table'!G4909</f>
        <v>0888912000000Y0633030J24F</v>
      </c>
      <c r="G4909" s="9" t="str">
        <f>'Master Data Table'!H4909</f>
        <v>00190446890539</v>
      </c>
      <c r="H4909" s="18">
        <v>31041</v>
      </c>
      <c r="I4909" s="9" t="s">
        <v>13319</v>
      </c>
      <c r="J4909" s="17" t="s">
        <v>13414</v>
      </c>
    </row>
    <row r="4910" spans="2:10" ht="37" x14ac:dyDescent="0.45">
      <c r="B4910" s="9" t="str">
        <f>'Master Data Table'!B4910</f>
        <v>52010-M-09.0</v>
      </c>
      <c r="C4910" s="9" t="str">
        <f>'Master Data Table'!C4910</f>
        <v>Jay, Black, 09.0, Medium</v>
      </c>
      <c r="D4910" s="9" t="str">
        <f>'Master Data Table'!M4910</f>
        <v xml:space="preserve">Dr. Comfort Shoes </v>
      </c>
      <c r="E4910" s="9" t="str">
        <f>'Master Data Table'!E4910</f>
        <v>DR COMFORT</v>
      </c>
      <c r="F4910" s="9" t="str">
        <f>'Master Data Table'!G4910</f>
        <v>0888912000000Y0633030J24F</v>
      </c>
      <c r="G4910" s="9" t="str">
        <f>'Master Data Table'!H4910</f>
        <v>00190446888642</v>
      </c>
      <c r="H4910" s="18">
        <v>31041</v>
      </c>
      <c r="I4910" s="9" t="s">
        <v>13319</v>
      </c>
      <c r="J4910" s="17" t="s">
        <v>13414</v>
      </c>
    </row>
    <row r="4911" spans="2:10" ht="37" x14ac:dyDescent="0.45">
      <c r="B4911" s="9" t="str">
        <f>'Master Data Table'!B4911</f>
        <v>52010-M-09.5</v>
      </c>
      <c r="C4911" s="9" t="str">
        <f>'Master Data Table'!C4911</f>
        <v>Jay, Black, 09.5, Medium</v>
      </c>
      <c r="D4911" s="9" t="str">
        <f>'Master Data Table'!M4911</f>
        <v xml:space="preserve">Dr. Comfort Shoes </v>
      </c>
      <c r="E4911" s="9" t="str">
        <f>'Master Data Table'!E4911</f>
        <v>DR COMFORT</v>
      </c>
      <c r="F4911" s="9" t="str">
        <f>'Master Data Table'!G4911</f>
        <v>0888912000000Y0633030J24F</v>
      </c>
      <c r="G4911" s="9" t="str">
        <f>'Master Data Table'!H4911</f>
        <v>00190446888659</v>
      </c>
      <c r="H4911" s="18">
        <v>31041</v>
      </c>
      <c r="I4911" s="9" t="s">
        <v>13319</v>
      </c>
      <c r="J4911" s="17" t="s">
        <v>13414</v>
      </c>
    </row>
    <row r="4912" spans="2:10" ht="37" x14ac:dyDescent="0.45">
      <c r="B4912" s="9" t="str">
        <f>'Master Data Table'!B4912</f>
        <v>52010-M-10.0</v>
      </c>
      <c r="C4912" s="9" t="str">
        <f>'Master Data Table'!C4912</f>
        <v>Jay, Black, 10.0, Medium</v>
      </c>
      <c r="D4912" s="9" t="str">
        <f>'Master Data Table'!M4912</f>
        <v xml:space="preserve">Dr. Comfort Shoes </v>
      </c>
      <c r="E4912" s="9" t="str">
        <f>'Master Data Table'!E4912</f>
        <v>DR COMFORT</v>
      </c>
      <c r="F4912" s="9" t="str">
        <f>'Master Data Table'!G4912</f>
        <v>0888912000000Y0633030J24F</v>
      </c>
      <c r="G4912" s="9" t="str">
        <f>'Master Data Table'!H4912</f>
        <v>00190446888635</v>
      </c>
      <c r="H4912" s="18">
        <v>31041</v>
      </c>
      <c r="I4912" s="9" t="s">
        <v>13319</v>
      </c>
      <c r="J4912" s="17" t="s">
        <v>13414</v>
      </c>
    </row>
    <row r="4913" spans="2:10" ht="37" x14ac:dyDescent="0.45">
      <c r="B4913" s="9" t="str">
        <f>'Master Data Table'!B4913</f>
        <v>52010-M-10.5</v>
      </c>
      <c r="C4913" s="9" t="str">
        <f>'Master Data Table'!C4913</f>
        <v>Jay, Black, 10.5, Medium</v>
      </c>
      <c r="D4913" s="9" t="str">
        <f>'Master Data Table'!M4913</f>
        <v xml:space="preserve">Dr. Comfort Shoes </v>
      </c>
      <c r="E4913" s="9" t="str">
        <f>'Master Data Table'!E4913</f>
        <v>DR COMFORT</v>
      </c>
      <c r="F4913" s="9" t="str">
        <f>'Master Data Table'!G4913</f>
        <v>0888912000000Y0633030J24F</v>
      </c>
      <c r="G4913" s="9" t="str">
        <f>'Master Data Table'!H4913</f>
        <v>00190446888666</v>
      </c>
      <c r="H4913" s="18">
        <v>31041</v>
      </c>
      <c r="I4913" s="9" t="s">
        <v>13319</v>
      </c>
      <c r="J4913" s="17" t="s">
        <v>13414</v>
      </c>
    </row>
    <row r="4914" spans="2:10" ht="37" x14ac:dyDescent="0.45">
      <c r="B4914" s="9" t="str">
        <f>'Master Data Table'!B4914</f>
        <v>52010-M-11.0</v>
      </c>
      <c r="C4914" s="9" t="str">
        <f>'Master Data Table'!C4914</f>
        <v>Jay, Black, 11.0, Medium</v>
      </c>
      <c r="D4914" s="9" t="str">
        <f>'Master Data Table'!M4914</f>
        <v xml:space="preserve">Dr. Comfort Shoes </v>
      </c>
      <c r="E4914" s="9" t="str">
        <f>'Master Data Table'!E4914</f>
        <v>DR COMFORT</v>
      </c>
      <c r="F4914" s="9" t="str">
        <f>'Master Data Table'!G4914</f>
        <v>0888912000000Y0633030J24F</v>
      </c>
      <c r="G4914" s="9" t="str">
        <f>'Master Data Table'!H4914</f>
        <v>00190446888628</v>
      </c>
      <c r="H4914" s="18">
        <v>31041</v>
      </c>
      <c r="I4914" s="9" t="s">
        <v>13319</v>
      </c>
      <c r="J4914" s="17" t="s">
        <v>13414</v>
      </c>
    </row>
    <row r="4915" spans="2:10" ht="37" x14ac:dyDescent="0.45">
      <c r="B4915" s="9" t="str">
        <f>'Master Data Table'!B4915</f>
        <v>52010-M-11.5</v>
      </c>
      <c r="C4915" s="9" t="str">
        <f>'Master Data Table'!C4915</f>
        <v>Jay, Black, 11.5, Medium</v>
      </c>
      <c r="D4915" s="9" t="str">
        <f>'Master Data Table'!M4915</f>
        <v xml:space="preserve">Dr. Comfort Shoes </v>
      </c>
      <c r="E4915" s="9" t="str">
        <f>'Master Data Table'!E4915</f>
        <v>DR COMFORT</v>
      </c>
      <c r="F4915" s="9" t="str">
        <f>'Master Data Table'!G4915</f>
        <v>0888912000000Y0633030J24F</v>
      </c>
      <c r="G4915" s="9" t="str">
        <f>'Master Data Table'!H4915</f>
        <v>00190446888673</v>
      </c>
      <c r="H4915" s="18">
        <v>31041</v>
      </c>
      <c r="I4915" s="9" t="s">
        <v>13319</v>
      </c>
      <c r="J4915" s="17" t="s">
        <v>13414</v>
      </c>
    </row>
    <row r="4916" spans="2:10" ht="37" x14ac:dyDescent="0.45">
      <c r="B4916" s="9" t="str">
        <f>'Master Data Table'!B4916</f>
        <v>52010-M-12.0</v>
      </c>
      <c r="C4916" s="9" t="str">
        <f>'Master Data Table'!C4916</f>
        <v>Jay, Black, 12.0, Medium</v>
      </c>
      <c r="D4916" s="9" t="str">
        <f>'Master Data Table'!M4916</f>
        <v xml:space="preserve">Dr. Comfort Shoes </v>
      </c>
      <c r="E4916" s="9" t="str">
        <f>'Master Data Table'!E4916</f>
        <v>DR COMFORT</v>
      </c>
      <c r="F4916" s="9" t="str">
        <f>'Master Data Table'!G4916</f>
        <v>0888912000000Y0633030J24F</v>
      </c>
      <c r="G4916" s="9" t="str">
        <f>'Master Data Table'!H4916</f>
        <v>00190446888611</v>
      </c>
      <c r="H4916" s="18">
        <v>31041</v>
      </c>
      <c r="I4916" s="9" t="s">
        <v>13319</v>
      </c>
      <c r="J4916" s="17" t="s">
        <v>13414</v>
      </c>
    </row>
    <row r="4917" spans="2:10" ht="37" x14ac:dyDescent="0.45">
      <c r="B4917" s="9" t="str">
        <f>'Master Data Table'!B4917</f>
        <v>52010-M-13.0</v>
      </c>
      <c r="C4917" s="9" t="str">
        <f>'Master Data Table'!C4917</f>
        <v>Jay, Black, 13.0, Medium</v>
      </c>
      <c r="D4917" s="9" t="str">
        <f>'Master Data Table'!M4917</f>
        <v xml:space="preserve">Dr. Comfort Shoes </v>
      </c>
      <c r="E4917" s="9" t="str">
        <f>'Master Data Table'!E4917</f>
        <v>DR COMFORT</v>
      </c>
      <c r="F4917" s="9" t="str">
        <f>'Master Data Table'!G4917</f>
        <v>0888912000000Y0633030J24F</v>
      </c>
      <c r="G4917" s="9" t="str">
        <f>'Master Data Table'!H4917</f>
        <v>00190446888604</v>
      </c>
      <c r="H4917" s="18">
        <v>31041</v>
      </c>
      <c r="I4917" s="9" t="s">
        <v>13319</v>
      </c>
      <c r="J4917" s="17" t="s">
        <v>13414</v>
      </c>
    </row>
    <row r="4918" spans="2:10" ht="37" x14ac:dyDescent="0.45">
      <c r="B4918" s="9" t="str">
        <f>'Master Data Table'!B4918</f>
        <v>52010-M-14.0</v>
      </c>
      <c r="C4918" s="9" t="str">
        <f>'Master Data Table'!C4918</f>
        <v>Jay, Black, 14.0, Medium</v>
      </c>
      <c r="D4918" s="9" t="str">
        <f>'Master Data Table'!M4918</f>
        <v xml:space="preserve">Dr. Comfort Shoes </v>
      </c>
      <c r="E4918" s="9" t="str">
        <f>'Master Data Table'!E4918</f>
        <v>DR COMFORT</v>
      </c>
      <c r="F4918" s="9" t="str">
        <f>'Master Data Table'!G4918</f>
        <v>0888912000000Y0633030J24F</v>
      </c>
      <c r="G4918" s="9" t="str">
        <f>'Master Data Table'!H4918</f>
        <v>00190446888598</v>
      </c>
      <c r="H4918" s="18">
        <v>31041</v>
      </c>
      <c r="I4918" s="9" t="s">
        <v>13319</v>
      </c>
      <c r="J4918" s="17" t="s">
        <v>13414</v>
      </c>
    </row>
    <row r="4919" spans="2:10" ht="37" x14ac:dyDescent="0.45">
      <c r="B4919" s="9" t="str">
        <f>'Master Data Table'!B4919</f>
        <v>52010-W-07.5</v>
      </c>
      <c r="C4919" s="9" t="str">
        <f>'Master Data Table'!C4919</f>
        <v>Jay, Black, 07.5, Wide</v>
      </c>
      <c r="D4919" s="9" t="str">
        <f>'Master Data Table'!M4919</f>
        <v xml:space="preserve">Dr. Comfort Shoes </v>
      </c>
      <c r="E4919" s="9" t="str">
        <f>'Master Data Table'!E4919</f>
        <v>DR COMFORT</v>
      </c>
      <c r="F4919" s="9" t="str">
        <f>'Master Data Table'!G4919</f>
        <v>0888912000000Y0633030J24F</v>
      </c>
      <c r="G4919" s="9" t="str">
        <f>'Master Data Table'!H4919</f>
        <v>00190446890553</v>
      </c>
      <c r="H4919" s="18">
        <v>31041</v>
      </c>
      <c r="I4919" s="9" t="s">
        <v>13319</v>
      </c>
      <c r="J4919" s="17" t="s">
        <v>13414</v>
      </c>
    </row>
    <row r="4920" spans="2:10" ht="37" x14ac:dyDescent="0.45">
      <c r="B4920" s="9" t="str">
        <f>'Master Data Table'!B4920</f>
        <v>52010-W-08.0</v>
      </c>
      <c r="C4920" s="9" t="str">
        <f>'Master Data Table'!C4920</f>
        <v>Jay, Black, 08.0, Wide</v>
      </c>
      <c r="D4920" s="9" t="str">
        <f>'Master Data Table'!M4920</f>
        <v xml:space="preserve">Dr. Comfort Shoes </v>
      </c>
      <c r="E4920" s="9" t="str">
        <f>'Master Data Table'!E4920</f>
        <v>DR COMFORT</v>
      </c>
      <c r="F4920" s="9" t="str">
        <f>'Master Data Table'!G4920</f>
        <v>0888912000000Y0633030J24F</v>
      </c>
      <c r="G4920" s="9" t="str">
        <f>'Master Data Table'!H4920</f>
        <v>00190446890577</v>
      </c>
      <c r="H4920" s="18">
        <v>31041</v>
      </c>
      <c r="I4920" s="9" t="s">
        <v>13319</v>
      </c>
      <c r="J4920" s="17" t="s">
        <v>13414</v>
      </c>
    </row>
    <row r="4921" spans="2:10" ht="37" x14ac:dyDescent="0.45">
      <c r="B4921" s="9" t="str">
        <f>'Master Data Table'!B4921</f>
        <v>52010-W-08.5</v>
      </c>
      <c r="C4921" s="9" t="str">
        <f>'Master Data Table'!C4921</f>
        <v>Jay, Black, 08.5, Wide</v>
      </c>
      <c r="D4921" s="9" t="str">
        <f>'Master Data Table'!M4921</f>
        <v xml:space="preserve">Dr. Comfort Shoes </v>
      </c>
      <c r="E4921" s="9" t="str">
        <f>'Master Data Table'!E4921</f>
        <v>DR COMFORT</v>
      </c>
      <c r="F4921" s="9" t="str">
        <f>'Master Data Table'!G4921</f>
        <v>0888912000000Y0633030J24F</v>
      </c>
      <c r="G4921" s="9" t="str">
        <f>'Master Data Table'!H4921</f>
        <v>00190446890560</v>
      </c>
      <c r="H4921" s="18">
        <v>31041</v>
      </c>
      <c r="I4921" s="9" t="s">
        <v>13319</v>
      </c>
      <c r="J4921" s="17" t="s">
        <v>13414</v>
      </c>
    </row>
    <row r="4922" spans="2:10" ht="37" x14ac:dyDescent="0.45">
      <c r="B4922" s="9" t="str">
        <f>'Master Data Table'!B4922</f>
        <v>52010-W-09.0</v>
      </c>
      <c r="C4922" s="9" t="str">
        <f>'Master Data Table'!C4922</f>
        <v>Jay, Black, 09.0, Wide</v>
      </c>
      <c r="D4922" s="9" t="str">
        <f>'Master Data Table'!M4922</f>
        <v xml:space="preserve">Dr. Comfort Shoes </v>
      </c>
      <c r="E4922" s="9" t="str">
        <f>'Master Data Table'!E4922</f>
        <v>DR COMFORT</v>
      </c>
      <c r="F4922" s="9" t="str">
        <f>'Master Data Table'!G4922</f>
        <v>0888912000000Y0633030J24F</v>
      </c>
      <c r="G4922" s="9" t="str">
        <f>'Master Data Table'!H4922</f>
        <v>00190446878414</v>
      </c>
      <c r="H4922" s="18">
        <v>31041</v>
      </c>
      <c r="I4922" s="9" t="s">
        <v>13319</v>
      </c>
      <c r="J4922" s="17" t="s">
        <v>13414</v>
      </c>
    </row>
    <row r="4923" spans="2:10" ht="37" x14ac:dyDescent="0.45">
      <c r="B4923" s="9" t="str">
        <f>'Master Data Table'!B4923</f>
        <v>52010-W-09.5</v>
      </c>
      <c r="C4923" s="9" t="str">
        <f>'Master Data Table'!C4923</f>
        <v>Jay, Black, 09.5, Wide</v>
      </c>
      <c r="D4923" s="9" t="str">
        <f>'Master Data Table'!M4923</f>
        <v xml:space="preserve">Dr. Comfort Shoes </v>
      </c>
      <c r="E4923" s="9" t="str">
        <f>'Master Data Table'!E4923</f>
        <v>DR COMFORT</v>
      </c>
      <c r="F4923" s="9" t="str">
        <f>'Master Data Table'!G4923</f>
        <v>0888912000000Y0633030J24F</v>
      </c>
      <c r="G4923" s="9" t="str">
        <f>'Master Data Table'!H4923</f>
        <v>00190446888246</v>
      </c>
      <c r="H4923" s="18">
        <v>31041</v>
      </c>
      <c r="I4923" s="9" t="s">
        <v>13319</v>
      </c>
      <c r="J4923" s="17" t="s">
        <v>13414</v>
      </c>
    </row>
    <row r="4924" spans="2:10" ht="37" x14ac:dyDescent="0.45">
      <c r="B4924" s="9" t="str">
        <f>'Master Data Table'!B4924</f>
        <v>52010-W-10.0</v>
      </c>
      <c r="C4924" s="9" t="str">
        <f>'Master Data Table'!C4924</f>
        <v>Jay, Black, 10.0, Wide</v>
      </c>
      <c r="D4924" s="9" t="str">
        <f>'Master Data Table'!M4924</f>
        <v xml:space="preserve">Dr. Comfort Shoes </v>
      </c>
      <c r="E4924" s="9" t="str">
        <f>'Master Data Table'!E4924</f>
        <v>DR COMFORT</v>
      </c>
      <c r="F4924" s="9" t="str">
        <f>'Master Data Table'!G4924</f>
        <v>0888912000000Y0633030J24F</v>
      </c>
      <c r="G4924" s="9" t="str">
        <f>'Master Data Table'!H4924</f>
        <v>00190446890621</v>
      </c>
      <c r="H4924" s="18">
        <v>31041</v>
      </c>
      <c r="I4924" s="9" t="s">
        <v>13319</v>
      </c>
      <c r="J4924" s="17" t="s">
        <v>13414</v>
      </c>
    </row>
    <row r="4925" spans="2:10" ht="37" x14ac:dyDescent="0.45">
      <c r="B4925" s="9" t="str">
        <f>'Master Data Table'!B4925</f>
        <v>52010-W-10.5</v>
      </c>
      <c r="C4925" s="9" t="str">
        <f>'Master Data Table'!C4925</f>
        <v>Jay, Black, 10.5, Wide</v>
      </c>
      <c r="D4925" s="9" t="str">
        <f>'Master Data Table'!M4925</f>
        <v xml:space="preserve">Dr. Comfort Shoes </v>
      </c>
      <c r="E4925" s="9" t="str">
        <f>'Master Data Table'!E4925</f>
        <v>DR COMFORT</v>
      </c>
      <c r="F4925" s="9" t="str">
        <f>'Master Data Table'!G4925</f>
        <v>0888912000000Y0633030J24F</v>
      </c>
      <c r="G4925" s="9" t="str">
        <f>'Master Data Table'!H4925</f>
        <v>00190446878445</v>
      </c>
      <c r="H4925" s="18">
        <v>31041</v>
      </c>
      <c r="I4925" s="9" t="s">
        <v>13319</v>
      </c>
      <c r="J4925" s="17" t="s">
        <v>13414</v>
      </c>
    </row>
    <row r="4926" spans="2:10" ht="37" x14ac:dyDescent="0.45">
      <c r="B4926" s="9" t="str">
        <f>'Master Data Table'!B4926</f>
        <v>52010-W-11.0</v>
      </c>
      <c r="C4926" s="9" t="str">
        <f>'Master Data Table'!C4926</f>
        <v>Jay, Black, 11.0, Wide</v>
      </c>
      <c r="D4926" s="9" t="str">
        <f>'Master Data Table'!M4926</f>
        <v xml:space="preserve">Dr. Comfort Shoes </v>
      </c>
      <c r="E4926" s="9" t="str">
        <f>'Master Data Table'!E4926</f>
        <v>DR COMFORT</v>
      </c>
      <c r="F4926" s="9" t="str">
        <f>'Master Data Table'!G4926</f>
        <v>0888912000000Y0633030J24F</v>
      </c>
      <c r="G4926" s="9" t="str">
        <f>'Master Data Table'!H4926</f>
        <v>00190446878438</v>
      </c>
      <c r="H4926" s="18">
        <v>31041</v>
      </c>
      <c r="I4926" s="9" t="s">
        <v>13319</v>
      </c>
      <c r="J4926" s="17" t="s">
        <v>13414</v>
      </c>
    </row>
    <row r="4927" spans="2:10" ht="37" x14ac:dyDescent="0.45">
      <c r="B4927" s="9" t="str">
        <f>'Master Data Table'!B4927</f>
        <v>52010-W-11.5</v>
      </c>
      <c r="C4927" s="9" t="str">
        <f>'Master Data Table'!C4927</f>
        <v>Jay, Black, 11.5, Wide</v>
      </c>
      <c r="D4927" s="9" t="str">
        <f>'Master Data Table'!M4927</f>
        <v xml:space="preserve">Dr. Comfort Shoes </v>
      </c>
      <c r="E4927" s="9" t="str">
        <f>'Master Data Table'!E4927</f>
        <v>DR COMFORT</v>
      </c>
      <c r="F4927" s="9" t="str">
        <f>'Master Data Table'!G4927</f>
        <v>0888912000000Y0633030J24F</v>
      </c>
      <c r="G4927" s="9" t="str">
        <f>'Master Data Table'!H4927</f>
        <v>00190446888239</v>
      </c>
      <c r="H4927" s="18">
        <v>31041</v>
      </c>
      <c r="I4927" s="9" t="s">
        <v>13319</v>
      </c>
      <c r="J4927" s="17" t="s">
        <v>13414</v>
      </c>
    </row>
    <row r="4928" spans="2:10" ht="37" x14ac:dyDescent="0.45">
      <c r="B4928" s="9" t="str">
        <f>'Master Data Table'!B4928</f>
        <v>52010-W-12.0</v>
      </c>
      <c r="C4928" s="9" t="str">
        <f>'Master Data Table'!C4928</f>
        <v>Jay, Black, 12.0, Wide</v>
      </c>
      <c r="D4928" s="9" t="str">
        <f>'Master Data Table'!M4928</f>
        <v xml:space="preserve">Dr. Comfort Shoes </v>
      </c>
      <c r="E4928" s="9" t="str">
        <f>'Master Data Table'!E4928</f>
        <v>DR COMFORT</v>
      </c>
      <c r="F4928" s="9" t="str">
        <f>'Master Data Table'!G4928</f>
        <v>0888912000000Y0633030J24F</v>
      </c>
      <c r="G4928" s="9" t="str">
        <f>'Master Data Table'!H4928</f>
        <v>00190446888208</v>
      </c>
      <c r="H4928" s="18">
        <v>31041</v>
      </c>
      <c r="I4928" s="9" t="s">
        <v>13319</v>
      </c>
      <c r="J4928" s="17" t="s">
        <v>13414</v>
      </c>
    </row>
    <row r="4929" spans="2:10" ht="37" x14ac:dyDescent="0.45">
      <c r="B4929" s="9" t="str">
        <f>'Master Data Table'!B4929</f>
        <v>52010-W-13.0</v>
      </c>
      <c r="C4929" s="9" t="str">
        <f>'Master Data Table'!C4929</f>
        <v>Jay, Black, 13.0, Wide</v>
      </c>
      <c r="D4929" s="9" t="str">
        <f>'Master Data Table'!M4929</f>
        <v xml:space="preserve">Dr. Comfort Shoes </v>
      </c>
      <c r="E4929" s="9" t="str">
        <f>'Master Data Table'!E4929</f>
        <v>DR COMFORT</v>
      </c>
      <c r="F4929" s="9" t="str">
        <f>'Master Data Table'!G4929</f>
        <v>0888912000000Y0633030J24F</v>
      </c>
      <c r="G4929" s="9" t="str">
        <f>'Master Data Table'!H4929</f>
        <v>00190446888215</v>
      </c>
      <c r="H4929" s="18">
        <v>31041</v>
      </c>
      <c r="I4929" s="9" t="s">
        <v>13319</v>
      </c>
      <c r="J4929" s="17" t="s">
        <v>13414</v>
      </c>
    </row>
    <row r="4930" spans="2:10" ht="37" x14ac:dyDescent="0.45">
      <c r="B4930" s="9" t="str">
        <f>'Master Data Table'!B4930</f>
        <v>52010-W-14.0</v>
      </c>
      <c r="C4930" s="9" t="str">
        <f>'Master Data Table'!C4930</f>
        <v>Jay, Black, 14.0, Wide</v>
      </c>
      <c r="D4930" s="9" t="str">
        <f>'Master Data Table'!M4930</f>
        <v xml:space="preserve">Dr. Comfort Shoes </v>
      </c>
      <c r="E4930" s="9" t="str">
        <f>'Master Data Table'!E4930</f>
        <v>DR COMFORT</v>
      </c>
      <c r="F4930" s="9" t="str">
        <f>'Master Data Table'!G4930</f>
        <v>0888912000000Y0633030J24F</v>
      </c>
      <c r="G4930" s="9" t="str">
        <f>'Master Data Table'!H4930</f>
        <v>00190446888222</v>
      </c>
      <c r="H4930" s="18">
        <v>31041</v>
      </c>
      <c r="I4930" s="9" t="s">
        <v>13319</v>
      </c>
      <c r="J4930" s="17" t="s">
        <v>13414</v>
      </c>
    </row>
    <row r="4931" spans="2:10" ht="37" x14ac:dyDescent="0.45">
      <c r="B4931" s="9" t="str">
        <f>'Master Data Table'!B4931</f>
        <v>52010-X-07.5</v>
      </c>
      <c r="C4931" s="9" t="str">
        <f>'Master Data Table'!C4931</f>
        <v>Jay, Black, 07.5, X-Wide</v>
      </c>
      <c r="D4931" s="9" t="str">
        <f>'Master Data Table'!M4931</f>
        <v xml:space="preserve">Dr. Comfort Shoes </v>
      </c>
      <c r="E4931" s="9" t="str">
        <f>'Master Data Table'!E4931</f>
        <v>DR COMFORT</v>
      </c>
      <c r="F4931" s="9" t="str">
        <f>'Master Data Table'!G4931</f>
        <v>0888912000000Y0633030J24F</v>
      </c>
      <c r="G4931" s="9" t="str">
        <f>'Master Data Table'!H4931</f>
        <v>00190446890607</v>
      </c>
      <c r="H4931" s="18">
        <v>31041</v>
      </c>
      <c r="I4931" s="9" t="s">
        <v>13319</v>
      </c>
      <c r="J4931" s="17" t="s">
        <v>13414</v>
      </c>
    </row>
    <row r="4932" spans="2:10" ht="37" x14ac:dyDescent="0.45">
      <c r="B4932" s="9" t="str">
        <f>'Master Data Table'!B4932</f>
        <v>52010-X-08.0</v>
      </c>
      <c r="C4932" s="9" t="str">
        <f>'Master Data Table'!C4932</f>
        <v>Jay, Black, 08.0, X-Wide</v>
      </c>
      <c r="D4932" s="9" t="str">
        <f>'Master Data Table'!M4932</f>
        <v xml:space="preserve">Dr. Comfort Shoes </v>
      </c>
      <c r="E4932" s="9" t="str">
        <f>'Master Data Table'!E4932</f>
        <v>DR COMFORT</v>
      </c>
      <c r="F4932" s="9" t="str">
        <f>'Master Data Table'!G4932</f>
        <v>0888912000000Y0633030J24F</v>
      </c>
      <c r="G4932" s="9" t="str">
        <f>'Master Data Table'!H4932</f>
        <v>00190446890584</v>
      </c>
      <c r="H4932" s="18">
        <v>31041</v>
      </c>
      <c r="I4932" s="9" t="s">
        <v>13319</v>
      </c>
      <c r="J4932" s="17" t="s">
        <v>13414</v>
      </c>
    </row>
    <row r="4933" spans="2:10" ht="37" x14ac:dyDescent="0.45">
      <c r="B4933" s="9" t="str">
        <f>'Master Data Table'!B4933</f>
        <v>52010-X-08.5</v>
      </c>
      <c r="C4933" s="9" t="str">
        <f>'Master Data Table'!C4933</f>
        <v>Jay, Black, 08.5, X-Wide</v>
      </c>
      <c r="D4933" s="9" t="str">
        <f>'Master Data Table'!M4933</f>
        <v xml:space="preserve">Dr. Comfort Shoes </v>
      </c>
      <c r="E4933" s="9" t="str">
        <f>'Master Data Table'!E4933</f>
        <v>DR COMFORT</v>
      </c>
      <c r="F4933" s="9" t="str">
        <f>'Master Data Table'!G4933</f>
        <v>0888912000000Y0633030J24F</v>
      </c>
      <c r="G4933" s="9" t="str">
        <f>'Master Data Table'!H4933</f>
        <v>00190446890591</v>
      </c>
      <c r="H4933" s="18">
        <v>31041</v>
      </c>
      <c r="I4933" s="9" t="s">
        <v>13319</v>
      </c>
      <c r="J4933" s="17" t="s">
        <v>13414</v>
      </c>
    </row>
    <row r="4934" spans="2:10" ht="37" x14ac:dyDescent="0.45">
      <c r="B4934" s="9" t="str">
        <f>'Master Data Table'!B4934</f>
        <v>52010-X-09.0</v>
      </c>
      <c r="C4934" s="9" t="str">
        <f>'Master Data Table'!C4934</f>
        <v>Jay, Black, 09.0, X-Wide</v>
      </c>
      <c r="D4934" s="9" t="str">
        <f>'Master Data Table'!M4934</f>
        <v xml:space="preserve">Dr. Comfort Shoes </v>
      </c>
      <c r="E4934" s="9" t="str">
        <f>'Master Data Table'!E4934</f>
        <v>DR COMFORT</v>
      </c>
      <c r="F4934" s="9" t="str">
        <f>'Master Data Table'!G4934</f>
        <v>0888912000000Y0633030J24F</v>
      </c>
      <c r="G4934" s="9" t="str">
        <f>'Master Data Table'!H4934</f>
        <v>00190446888505</v>
      </c>
      <c r="H4934" s="18">
        <v>31041</v>
      </c>
      <c r="I4934" s="9" t="s">
        <v>13319</v>
      </c>
      <c r="J4934" s="17" t="s">
        <v>13414</v>
      </c>
    </row>
    <row r="4935" spans="2:10" ht="37" x14ac:dyDescent="0.45">
      <c r="B4935" s="9" t="str">
        <f>'Master Data Table'!B4935</f>
        <v>52010-X-09.5</v>
      </c>
      <c r="C4935" s="9" t="str">
        <f>'Master Data Table'!C4935</f>
        <v>Jay, Black, 09.5, X-Wide</v>
      </c>
      <c r="D4935" s="9" t="str">
        <f>'Master Data Table'!M4935</f>
        <v xml:space="preserve">Dr. Comfort Shoes </v>
      </c>
      <c r="E4935" s="9" t="str">
        <f>'Master Data Table'!E4935</f>
        <v>DR COMFORT</v>
      </c>
      <c r="F4935" s="9" t="str">
        <f>'Master Data Table'!G4935</f>
        <v>0888912000000Y0633030J24F</v>
      </c>
      <c r="G4935" s="9" t="str">
        <f>'Master Data Table'!H4935</f>
        <v>00190446888253</v>
      </c>
      <c r="H4935" s="18">
        <v>31041</v>
      </c>
      <c r="I4935" s="9" t="s">
        <v>13319</v>
      </c>
      <c r="J4935" s="17" t="s">
        <v>13414</v>
      </c>
    </row>
    <row r="4936" spans="2:10" ht="37" x14ac:dyDescent="0.45">
      <c r="B4936" s="9" t="str">
        <f>'Master Data Table'!B4936</f>
        <v>52010-X-10.0</v>
      </c>
      <c r="C4936" s="9" t="str">
        <f>'Master Data Table'!C4936</f>
        <v>Jay, Black, 10.0, X-Wide</v>
      </c>
      <c r="D4936" s="9" t="str">
        <f>'Master Data Table'!M4936</f>
        <v xml:space="preserve">Dr. Comfort Shoes </v>
      </c>
      <c r="E4936" s="9" t="str">
        <f>'Master Data Table'!E4936</f>
        <v>DR COMFORT</v>
      </c>
      <c r="F4936" s="9" t="str">
        <f>'Master Data Table'!G4936</f>
        <v>0888912000000Y0633030J24F</v>
      </c>
      <c r="G4936" s="9" t="str">
        <f>'Master Data Table'!H4936</f>
        <v>00190446888512</v>
      </c>
      <c r="H4936" s="18">
        <v>31041</v>
      </c>
      <c r="I4936" s="9" t="s">
        <v>13319</v>
      </c>
      <c r="J4936" s="17" t="s">
        <v>13414</v>
      </c>
    </row>
    <row r="4937" spans="2:10" ht="37" x14ac:dyDescent="0.45">
      <c r="B4937" s="9" t="str">
        <f>'Master Data Table'!B4937</f>
        <v>52010-X-10.5</v>
      </c>
      <c r="C4937" s="9" t="str">
        <f>'Master Data Table'!C4937</f>
        <v>Jay, Black, 10.5, X-Wide</v>
      </c>
      <c r="D4937" s="9" t="str">
        <f>'Master Data Table'!M4937</f>
        <v xml:space="preserve">Dr. Comfort Shoes </v>
      </c>
      <c r="E4937" s="9" t="str">
        <f>'Master Data Table'!E4937</f>
        <v>DR COMFORT</v>
      </c>
      <c r="F4937" s="9" t="str">
        <f>'Master Data Table'!G4937</f>
        <v>0888912000000Y0633030J24F</v>
      </c>
      <c r="G4937" s="9" t="str">
        <f>'Master Data Table'!H4937</f>
        <v>00190446888529</v>
      </c>
      <c r="H4937" s="18">
        <v>31041</v>
      </c>
      <c r="I4937" s="9" t="s">
        <v>13319</v>
      </c>
      <c r="J4937" s="17" t="s">
        <v>13414</v>
      </c>
    </row>
    <row r="4938" spans="2:10" ht="37" x14ac:dyDescent="0.45">
      <c r="B4938" s="9" t="str">
        <f>'Master Data Table'!B4938</f>
        <v>52010-X-11.0</v>
      </c>
      <c r="C4938" s="9" t="str">
        <f>'Master Data Table'!C4938</f>
        <v>Jay, Black, 11.0, X-Wide</v>
      </c>
      <c r="D4938" s="9" t="str">
        <f>'Master Data Table'!M4938</f>
        <v xml:space="preserve">Dr. Comfort Shoes </v>
      </c>
      <c r="E4938" s="9" t="str">
        <f>'Master Data Table'!E4938</f>
        <v>DR COMFORT</v>
      </c>
      <c r="F4938" s="9" t="str">
        <f>'Master Data Table'!G4938</f>
        <v>0888912000000Y0633030J24F</v>
      </c>
      <c r="G4938" s="9" t="str">
        <f>'Master Data Table'!H4938</f>
        <v>00190446888543</v>
      </c>
      <c r="H4938" s="18">
        <v>31041</v>
      </c>
      <c r="I4938" s="9" t="s">
        <v>13319</v>
      </c>
      <c r="J4938" s="17" t="s">
        <v>13414</v>
      </c>
    </row>
    <row r="4939" spans="2:10" ht="37" x14ac:dyDescent="0.45">
      <c r="B4939" s="9" t="str">
        <f>'Master Data Table'!B4939</f>
        <v>52010-X-11.5</v>
      </c>
      <c r="C4939" s="9" t="str">
        <f>'Master Data Table'!C4939</f>
        <v>Jay, Black, 11.5, X-Wide</v>
      </c>
      <c r="D4939" s="9" t="str">
        <f>'Master Data Table'!M4939</f>
        <v xml:space="preserve">Dr. Comfort Shoes </v>
      </c>
      <c r="E4939" s="9" t="str">
        <f>'Master Data Table'!E4939</f>
        <v>DR COMFORT</v>
      </c>
      <c r="F4939" s="9" t="str">
        <f>'Master Data Table'!G4939</f>
        <v>0888912000000Y0633030J24F</v>
      </c>
      <c r="G4939" s="9" t="str">
        <f>'Master Data Table'!H4939</f>
        <v>00190446888536</v>
      </c>
      <c r="H4939" s="18">
        <v>31041</v>
      </c>
      <c r="I4939" s="9" t="s">
        <v>13319</v>
      </c>
      <c r="J4939" s="17" t="s">
        <v>13414</v>
      </c>
    </row>
    <row r="4940" spans="2:10" ht="37" x14ac:dyDescent="0.45">
      <c r="B4940" s="9" t="str">
        <f>'Master Data Table'!B4940</f>
        <v>52010-X-12.0</v>
      </c>
      <c r="C4940" s="9" t="str">
        <f>'Master Data Table'!C4940</f>
        <v>Jay, Black, 12.0, X-Wide</v>
      </c>
      <c r="D4940" s="9" t="str">
        <f>'Master Data Table'!M4940</f>
        <v xml:space="preserve">Dr. Comfort Shoes </v>
      </c>
      <c r="E4940" s="9" t="str">
        <f>'Master Data Table'!E4940</f>
        <v>DR COMFORT</v>
      </c>
      <c r="F4940" s="9" t="str">
        <f>'Master Data Table'!G4940</f>
        <v>0888912000000Y0633030J24F</v>
      </c>
      <c r="G4940" s="9" t="str">
        <f>'Master Data Table'!H4940</f>
        <v>00190446888550</v>
      </c>
      <c r="H4940" s="18">
        <v>31041</v>
      </c>
      <c r="I4940" s="9" t="s">
        <v>13319</v>
      </c>
      <c r="J4940" s="17" t="s">
        <v>13414</v>
      </c>
    </row>
    <row r="4941" spans="2:10" ht="37" x14ac:dyDescent="0.45">
      <c r="B4941" s="9" t="str">
        <f>'Master Data Table'!B4941</f>
        <v>52010-X-13.0</v>
      </c>
      <c r="C4941" s="9" t="str">
        <f>'Master Data Table'!C4941</f>
        <v>Jay, Black, 13.0, X-Wide</v>
      </c>
      <c r="D4941" s="9" t="str">
        <f>'Master Data Table'!M4941</f>
        <v xml:space="preserve">Dr. Comfort Shoes </v>
      </c>
      <c r="E4941" s="9" t="str">
        <f>'Master Data Table'!E4941</f>
        <v>DR COMFORT</v>
      </c>
      <c r="F4941" s="9" t="str">
        <f>'Master Data Table'!G4941</f>
        <v>0888912000000Y0633030J24F</v>
      </c>
      <c r="G4941" s="9" t="str">
        <f>'Master Data Table'!H4941</f>
        <v>00190446888574</v>
      </c>
      <c r="H4941" s="18">
        <v>31041</v>
      </c>
      <c r="I4941" s="9" t="s">
        <v>13319</v>
      </c>
      <c r="J4941" s="17" t="s">
        <v>13414</v>
      </c>
    </row>
    <row r="4942" spans="2:10" ht="37" x14ac:dyDescent="0.45">
      <c r="B4942" s="9" t="str">
        <f>'Master Data Table'!B4942</f>
        <v>52010-X-14.0</v>
      </c>
      <c r="C4942" s="9" t="str">
        <f>'Master Data Table'!C4942</f>
        <v>Jay, Black, 14.0, X-Wide</v>
      </c>
      <c r="D4942" s="9" t="str">
        <f>'Master Data Table'!M4942</f>
        <v xml:space="preserve">Dr. Comfort Shoes </v>
      </c>
      <c r="E4942" s="9" t="str">
        <f>'Master Data Table'!E4942</f>
        <v>DR COMFORT</v>
      </c>
      <c r="F4942" s="9" t="str">
        <f>'Master Data Table'!G4942</f>
        <v>0888912000000Y0633030J24F</v>
      </c>
      <c r="G4942" s="9" t="str">
        <f>'Master Data Table'!H4942</f>
        <v>00190446888581</v>
      </c>
      <c r="H4942" s="18">
        <v>31041</v>
      </c>
      <c r="I4942" s="9" t="s">
        <v>13319</v>
      </c>
      <c r="J4942" s="17" t="s">
        <v>13414</v>
      </c>
    </row>
    <row r="4943" spans="2:10" ht="37" x14ac:dyDescent="0.45">
      <c r="B4943" s="9" t="str">
        <f>'Master Data Table'!B4943</f>
        <v>52050-M-07.5</v>
      </c>
      <c r="C4943" s="9" t="str">
        <f>'Master Data Table'!C4943</f>
        <v>Jay, Blue, 07.5, Medium</v>
      </c>
      <c r="D4943" s="9" t="str">
        <f>'Master Data Table'!M4943</f>
        <v xml:space="preserve">Dr. Comfort Shoes </v>
      </c>
      <c r="E4943" s="9" t="str">
        <f>'Master Data Table'!E4943</f>
        <v>DR COMFORT</v>
      </c>
      <c r="F4943" s="9" t="str">
        <f>'Master Data Table'!G4943</f>
        <v>0888912000000Y0633030J24F</v>
      </c>
      <c r="G4943" s="9" t="str">
        <f>'Master Data Table'!H4943</f>
        <v>00190446889656</v>
      </c>
      <c r="H4943" s="18">
        <v>31041</v>
      </c>
      <c r="I4943" s="9" t="s">
        <v>13319</v>
      </c>
      <c r="J4943" s="17" t="s">
        <v>13414</v>
      </c>
    </row>
    <row r="4944" spans="2:10" ht="37" x14ac:dyDescent="0.45">
      <c r="B4944" s="9" t="str">
        <f>'Master Data Table'!B4944</f>
        <v>52050-M-08.0</v>
      </c>
      <c r="C4944" s="9" t="str">
        <f>'Master Data Table'!C4944</f>
        <v>Jay, Blue, 08.0, Medium</v>
      </c>
      <c r="D4944" s="9" t="str">
        <f>'Master Data Table'!M4944</f>
        <v xml:space="preserve">Dr. Comfort Shoes </v>
      </c>
      <c r="E4944" s="9" t="str">
        <f>'Master Data Table'!E4944</f>
        <v>DR COMFORT</v>
      </c>
      <c r="F4944" s="9" t="str">
        <f>'Master Data Table'!G4944</f>
        <v>0888912000000Y0633030J24F</v>
      </c>
      <c r="G4944" s="9" t="str">
        <f>'Master Data Table'!H4944</f>
        <v>00190446889632</v>
      </c>
      <c r="H4944" s="18">
        <v>31041</v>
      </c>
      <c r="I4944" s="9" t="s">
        <v>13319</v>
      </c>
      <c r="J4944" s="17" t="s">
        <v>13414</v>
      </c>
    </row>
    <row r="4945" spans="2:10" ht="37" x14ac:dyDescent="0.45">
      <c r="B4945" s="9" t="str">
        <f>'Master Data Table'!B4945</f>
        <v>52050-M-08.5</v>
      </c>
      <c r="C4945" s="9" t="str">
        <f>'Master Data Table'!C4945</f>
        <v>Jay, Blue, 08.5, Medium</v>
      </c>
      <c r="D4945" s="9" t="str">
        <f>'Master Data Table'!M4945</f>
        <v xml:space="preserve">Dr. Comfort Shoes </v>
      </c>
      <c r="E4945" s="9" t="str">
        <f>'Master Data Table'!E4945</f>
        <v>DR COMFORT</v>
      </c>
      <c r="F4945" s="9" t="str">
        <f>'Master Data Table'!G4945</f>
        <v>0888912000000Y0633030J24F</v>
      </c>
      <c r="G4945" s="9" t="str">
        <f>'Master Data Table'!H4945</f>
        <v>00190446889649</v>
      </c>
      <c r="H4945" s="18">
        <v>31041</v>
      </c>
      <c r="I4945" s="9" t="s">
        <v>13319</v>
      </c>
      <c r="J4945" s="17" t="s">
        <v>13414</v>
      </c>
    </row>
    <row r="4946" spans="2:10" ht="37" x14ac:dyDescent="0.45">
      <c r="B4946" s="9" t="str">
        <f>'Master Data Table'!B4946</f>
        <v>52050-M-09.0</v>
      </c>
      <c r="C4946" s="9" t="str">
        <f>'Master Data Table'!C4946</f>
        <v>Jay, Blue, 09.0, Medium</v>
      </c>
      <c r="D4946" s="9" t="str">
        <f>'Master Data Table'!M4946</f>
        <v xml:space="preserve">Dr. Comfort Shoes </v>
      </c>
      <c r="E4946" s="9" t="str">
        <f>'Master Data Table'!E4946</f>
        <v>DR COMFORT</v>
      </c>
      <c r="F4946" s="9" t="str">
        <f>'Master Data Table'!G4946</f>
        <v>0888912000000Y0633030J24F</v>
      </c>
      <c r="G4946" s="9" t="str">
        <f>'Master Data Table'!H4946</f>
        <v>00190446887966</v>
      </c>
      <c r="H4946" s="18">
        <v>31041</v>
      </c>
      <c r="I4946" s="9" t="s">
        <v>13319</v>
      </c>
      <c r="J4946" s="17" t="s">
        <v>13414</v>
      </c>
    </row>
    <row r="4947" spans="2:10" ht="37" x14ac:dyDescent="0.45">
      <c r="B4947" s="9" t="str">
        <f>'Master Data Table'!B4947</f>
        <v>52050-M-09.5</v>
      </c>
      <c r="C4947" s="9" t="str">
        <f>'Master Data Table'!C4947</f>
        <v>Jay, Blue, 09.5, Medium</v>
      </c>
      <c r="D4947" s="9" t="str">
        <f>'Master Data Table'!M4947</f>
        <v xml:space="preserve">Dr. Comfort Shoes </v>
      </c>
      <c r="E4947" s="9" t="str">
        <f>'Master Data Table'!E4947</f>
        <v>DR COMFORT</v>
      </c>
      <c r="F4947" s="9" t="str">
        <f>'Master Data Table'!G4947</f>
        <v>0888912000000Y0633030J24F</v>
      </c>
      <c r="G4947" s="9" t="str">
        <f>'Master Data Table'!H4947</f>
        <v>00190446887973</v>
      </c>
      <c r="H4947" s="18">
        <v>31041</v>
      </c>
      <c r="I4947" s="9" t="s">
        <v>13319</v>
      </c>
      <c r="J4947" s="17" t="s">
        <v>13414</v>
      </c>
    </row>
    <row r="4948" spans="2:10" ht="37" x14ac:dyDescent="0.45">
      <c r="B4948" s="9" t="str">
        <f>'Master Data Table'!B4948</f>
        <v>52050-M-10.0</v>
      </c>
      <c r="C4948" s="9" t="str">
        <f>'Master Data Table'!C4948</f>
        <v>Jay, Blue, 10.0, Medium</v>
      </c>
      <c r="D4948" s="9" t="str">
        <f>'Master Data Table'!M4948</f>
        <v xml:space="preserve">Dr. Comfort Shoes </v>
      </c>
      <c r="E4948" s="9" t="str">
        <f>'Master Data Table'!E4948</f>
        <v>DR COMFORT</v>
      </c>
      <c r="F4948" s="9" t="str">
        <f>'Master Data Table'!G4948</f>
        <v>0888912000000Y0633030J24F</v>
      </c>
      <c r="G4948" s="9" t="str">
        <f>'Master Data Table'!H4948</f>
        <v>00190446887959</v>
      </c>
      <c r="H4948" s="18">
        <v>31041</v>
      </c>
      <c r="I4948" s="9" t="s">
        <v>13319</v>
      </c>
      <c r="J4948" s="17" t="s">
        <v>13414</v>
      </c>
    </row>
    <row r="4949" spans="2:10" ht="37" x14ac:dyDescent="0.45">
      <c r="B4949" s="9" t="str">
        <f>'Master Data Table'!B4949</f>
        <v>52050-M-10.5</v>
      </c>
      <c r="C4949" s="9" t="str">
        <f>'Master Data Table'!C4949</f>
        <v>Jay, Blue, 10.5, Medium</v>
      </c>
      <c r="D4949" s="9" t="str">
        <f>'Master Data Table'!M4949</f>
        <v xml:space="preserve">Dr. Comfort Shoes </v>
      </c>
      <c r="E4949" s="9" t="str">
        <f>'Master Data Table'!E4949</f>
        <v>DR COMFORT</v>
      </c>
      <c r="F4949" s="9" t="str">
        <f>'Master Data Table'!G4949</f>
        <v>0888912000000Y0633030J24F</v>
      </c>
      <c r="G4949" s="9" t="str">
        <f>'Master Data Table'!H4949</f>
        <v>00190446887980</v>
      </c>
      <c r="H4949" s="18">
        <v>31041</v>
      </c>
      <c r="I4949" s="9" t="s">
        <v>13319</v>
      </c>
      <c r="J4949" s="17" t="s">
        <v>13414</v>
      </c>
    </row>
    <row r="4950" spans="2:10" ht="37" x14ac:dyDescent="0.45">
      <c r="B4950" s="9" t="str">
        <f>'Master Data Table'!B4950</f>
        <v>52050-M-11.0</v>
      </c>
      <c r="C4950" s="9" t="str">
        <f>'Master Data Table'!C4950</f>
        <v>Jay, Blue, 11.0, Medium</v>
      </c>
      <c r="D4950" s="9" t="str">
        <f>'Master Data Table'!M4950</f>
        <v xml:space="preserve">Dr. Comfort Shoes </v>
      </c>
      <c r="E4950" s="9" t="str">
        <f>'Master Data Table'!E4950</f>
        <v>DR COMFORT</v>
      </c>
      <c r="F4950" s="9" t="str">
        <f>'Master Data Table'!G4950</f>
        <v>0888912000000Y0633030J24F</v>
      </c>
      <c r="G4950" s="9" t="str">
        <f>'Master Data Table'!H4950</f>
        <v>00190446887942</v>
      </c>
      <c r="H4950" s="18">
        <v>31041</v>
      </c>
      <c r="I4950" s="9" t="s">
        <v>13319</v>
      </c>
      <c r="J4950" s="17" t="s">
        <v>13414</v>
      </c>
    </row>
    <row r="4951" spans="2:10" ht="37" x14ac:dyDescent="0.45">
      <c r="B4951" s="9" t="str">
        <f>'Master Data Table'!B4951</f>
        <v>52050-M-11.5</v>
      </c>
      <c r="C4951" s="9" t="str">
        <f>'Master Data Table'!C4951</f>
        <v>Jay, Blue, 11.5, Medium</v>
      </c>
      <c r="D4951" s="9" t="str">
        <f>'Master Data Table'!M4951</f>
        <v xml:space="preserve">Dr. Comfort Shoes </v>
      </c>
      <c r="E4951" s="9" t="str">
        <f>'Master Data Table'!E4951</f>
        <v>DR COMFORT</v>
      </c>
      <c r="F4951" s="9" t="str">
        <f>'Master Data Table'!G4951</f>
        <v>0888912000000Y0633030J24F</v>
      </c>
      <c r="G4951" s="9" t="str">
        <f>'Master Data Table'!H4951</f>
        <v>00190446887997</v>
      </c>
      <c r="H4951" s="18">
        <v>31041</v>
      </c>
      <c r="I4951" s="9" t="s">
        <v>13319</v>
      </c>
      <c r="J4951" s="17" t="s">
        <v>13414</v>
      </c>
    </row>
    <row r="4952" spans="2:10" ht="37" x14ac:dyDescent="0.45">
      <c r="B4952" s="9" t="str">
        <f>'Master Data Table'!B4952</f>
        <v>52050-M-12.0</v>
      </c>
      <c r="C4952" s="9" t="str">
        <f>'Master Data Table'!C4952</f>
        <v>Jay, Blue, 12.0, Medium</v>
      </c>
      <c r="D4952" s="9" t="str">
        <f>'Master Data Table'!M4952</f>
        <v xml:space="preserve">Dr. Comfort Shoes </v>
      </c>
      <c r="E4952" s="9" t="str">
        <f>'Master Data Table'!E4952</f>
        <v>DR COMFORT</v>
      </c>
      <c r="F4952" s="9" t="str">
        <f>'Master Data Table'!G4952</f>
        <v>0888912000000Y0633030J24F</v>
      </c>
      <c r="G4952" s="9" t="str">
        <f>'Master Data Table'!H4952</f>
        <v>00190446887935</v>
      </c>
      <c r="H4952" s="18">
        <v>31041</v>
      </c>
      <c r="I4952" s="9" t="s">
        <v>13319</v>
      </c>
      <c r="J4952" s="17" t="s">
        <v>13414</v>
      </c>
    </row>
    <row r="4953" spans="2:10" ht="37" x14ac:dyDescent="0.45">
      <c r="B4953" s="9" t="str">
        <f>'Master Data Table'!B4953</f>
        <v>52050-M-13.0</v>
      </c>
      <c r="C4953" s="9" t="str">
        <f>'Master Data Table'!C4953</f>
        <v>Jay, Blue, 13.0, Medium</v>
      </c>
      <c r="D4953" s="9" t="str">
        <f>'Master Data Table'!M4953</f>
        <v xml:space="preserve">Dr. Comfort Shoes </v>
      </c>
      <c r="E4953" s="9" t="str">
        <f>'Master Data Table'!E4953</f>
        <v>DR COMFORT</v>
      </c>
      <c r="F4953" s="9" t="str">
        <f>'Master Data Table'!G4953</f>
        <v>0888912000000Y0633030J24F</v>
      </c>
      <c r="G4953" s="9" t="str">
        <f>'Master Data Table'!H4953</f>
        <v>00190446887928</v>
      </c>
      <c r="H4953" s="18">
        <v>31041</v>
      </c>
      <c r="I4953" s="9" t="s">
        <v>13319</v>
      </c>
      <c r="J4953" s="17" t="s">
        <v>13414</v>
      </c>
    </row>
    <row r="4954" spans="2:10" ht="37" x14ac:dyDescent="0.45">
      <c r="B4954" s="9" t="str">
        <f>'Master Data Table'!B4954</f>
        <v>52050-M-14.0</v>
      </c>
      <c r="C4954" s="9" t="str">
        <f>'Master Data Table'!C4954</f>
        <v>Jay, Blue, 14.0, Medium</v>
      </c>
      <c r="D4954" s="9" t="str">
        <f>'Master Data Table'!M4954</f>
        <v xml:space="preserve">Dr. Comfort Shoes </v>
      </c>
      <c r="E4954" s="9" t="str">
        <f>'Master Data Table'!E4954</f>
        <v>DR COMFORT</v>
      </c>
      <c r="F4954" s="9" t="str">
        <f>'Master Data Table'!G4954</f>
        <v>0888912000000Y0633030J24F</v>
      </c>
      <c r="G4954" s="9" t="str">
        <f>'Master Data Table'!H4954</f>
        <v>00190446887911</v>
      </c>
      <c r="H4954" s="18">
        <v>31041</v>
      </c>
      <c r="I4954" s="9" t="s">
        <v>13319</v>
      </c>
      <c r="J4954" s="17" t="s">
        <v>13414</v>
      </c>
    </row>
    <row r="4955" spans="2:10" ht="37" x14ac:dyDescent="0.45">
      <c r="B4955" s="9" t="str">
        <f>'Master Data Table'!B4955</f>
        <v>52050-W-07.5</v>
      </c>
      <c r="C4955" s="9" t="str">
        <f>'Master Data Table'!C4955</f>
        <v>Jay, Blue, 07.5, Wide</v>
      </c>
      <c r="D4955" s="9" t="str">
        <f>'Master Data Table'!M4955</f>
        <v xml:space="preserve">Dr. Comfort Shoes </v>
      </c>
      <c r="E4955" s="9" t="str">
        <f>'Master Data Table'!E4955</f>
        <v>DR COMFORT</v>
      </c>
      <c r="F4955" s="9" t="str">
        <f>'Master Data Table'!G4955</f>
        <v>0888912000000Y0633030J24F</v>
      </c>
      <c r="G4955" s="9" t="str">
        <f>'Master Data Table'!H4955</f>
        <v>00190446889663</v>
      </c>
      <c r="H4955" s="18">
        <v>31041</v>
      </c>
      <c r="I4955" s="9" t="s">
        <v>13319</v>
      </c>
      <c r="J4955" s="17" t="s">
        <v>13414</v>
      </c>
    </row>
    <row r="4956" spans="2:10" ht="37" x14ac:dyDescent="0.45">
      <c r="B4956" s="9" t="str">
        <f>'Master Data Table'!B4956</f>
        <v>52050-W-08.0</v>
      </c>
      <c r="C4956" s="9" t="str">
        <f>'Master Data Table'!C4956</f>
        <v>Jay, Blue, 08.0, Wide</v>
      </c>
      <c r="D4956" s="9" t="str">
        <f>'Master Data Table'!M4956</f>
        <v xml:space="preserve">Dr. Comfort Shoes </v>
      </c>
      <c r="E4956" s="9" t="str">
        <f>'Master Data Table'!E4956</f>
        <v>DR COMFORT</v>
      </c>
      <c r="F4956" s="9" t="str">
        <f>'Master Data Table'!G4956</f>
        <v>0888912000000Y0633030J24F</v>
      </c>
      <c r="G4956" s="9" t="str">
        <f>'Master Data Table'!H4956</f>
        <v>00190446889687</v>
      </c>
      <c r="H4956" s="18">
        <v>31041</v>
      </c>
      <c r="I4956" s="9" t="s">
        <v>13319</v>
      </c>
      <c r="J4956" s="17" t="s">
        <v>13414</v>
      </c>
    </row>
    <row r="4957" spans="2:10" ht="37" x14ac:dyDescent="0.45">
      <c r="B4957" s="9" t="str">
        <f>'Master Data Table'!B4957</f>
        <v>52050-W-08.5</v>
      </c>
      <c r="C4957" s="9" t="str">
        <f>'Master Data Table'!C4957</f>
        <v>Jay, Blue, 08.5, Wide</v>
      </c>
      <c r="D4957" s="9" t="str">
        <f>'Master Data Table'!M4957</f>
        <v xml:space="preserve">Dr. Comfort Shoes </v>
      </c>
      <c r="E4957" s="9" t="str">
        <f>'Master Data Table'!E4957</f>
        <v>DR COMFORT</v>
      </c>
      <c r="F4957" s="9" t="str">
        <f>'Master Data Table'!G4957</f>
        <v>0888912000000Y0633030J24F</v>
      </c>
      <c r="G4957" s="9" t="str">
        <f>'Master Data Table'!H4957</f>
        <v>00190446889670</v>
      </c>
      <c r="H4957" s="18">
        <v>31041</v>
      </c>
      <c r="I4957" s="9" t="s">
        <v>13319</v>
      </c>
      <c r="J4957" s="17" t="s">
        <v>13414</v>
      </c>
    </row>
    <row r="4958" spans="2:10" ht="37" x14ac:dyDescent="0.45">
      <c r="B4958" s="9" t="str">
        <f>'Master Data Table'!B4958</f>
        <v>52050-W-09.0</v>
      </c>
      <c r="C4958" s="9" t="str">
        <f>'Master Data Table'!C4958</f>
        <v>Jay, Blue, 09.0, Wide</v>
      </c>
      <c r="D4958" s="9" t="str">
        <f>'Master Data Table'!M4958</f>
        <v xml:space="preserve">Dr. Comfort Shoes </v>
      </c>
      <c r="E4958" s="9" t="str">
        <f>'Master Data Table'!E4958</f>
        <v>DR COMFORT</v>
      </c>
      <c r="F4958" s="9" t="str">
        <f>'Master Data Table'!G4958</f>
        <v>0888912000000Y0633030J24F</v>
      </c>
      <c r="G4958" s="9" t="str">
        <f>'Master Data Table'!H4958</f>
        <v>00190446885634</v>
      </c>
      <c r="H4958" s="18">
        <v>31041</v>
      </c>
      <c r="I4958" s="9" t="s">
        <v>13319</v>
      </c>
      <c r="J4958" s="17" t="s">
        <v>13414</v>
      </c>
    </row>
    <row r="4959" spans="2:10" ht="37" x14ac:dyDescent="0.45">
      <c r="B4959" s="9" t="str">
        <f>'Master Data Table'!B4959</f>
        <v>52050-W-09.5</v>
      </c>
      <c r="C4959" s="9" t="str">
        <f>'Master Data Table'!C4959</f>
        <v>Jay, Blue, 09.5, Wide</v>
      </c>
      <c r="D4959" s="9" t="str">
        <f>'Master Data Table'!M4959</f>
        <v xml:space="preserve">Dr. Comfort Shoes </v>
      </c>
      <c r="E4959" s="9" t="str">
        <f>'Master Data Table'!E4959</f>
        <v>DR COMFORT</v>
      </c>
      <c r="F4959" s="9" t="str">
        <f>'Master Data Table'!G4959</f>
        <v>0888912000000Y0633030J24F</v>
      </c>
      <c r="G4959" s="9" t="str">
        <f>'Master Data Table'!H4959</f>
        <v>00190446888161</v>
      </c>
      <c r="H4959" s="18">
        <v>31041</v>
      </c>
      <c r="I4959" s="9" t="s">
        <v>13319</v>
      </c>
      <c r="J4959" s="17" t="s">
        <v>13414</v>
      </c>
    </row>
    <row r="4960" spans="2:10" ht="37" x14ac:dyDescent="0.45">
      <c r="B4960" s="9" t="str">
        <f>'Master Data Table'!B4960</f>
        <v>52050-W-10.0</v>
      </c>
      <c r="C4960" s="9" t="str">
        <f>'Master Data Table'!C4960</f>
        <v>Jay, Blue, 10.0, Wide</v>
      </c>
      <c r="D4960" s="9" t="str">
        <f>'Master Data Table'!M4960</f>
        <v xml:space="preserve">Dr. Comfort Shoes </v>
      </c>
      <c r="E4960" s="9" t="str">
        <f>'Master Data Table'!E4960</f>
        <v>DR COMFORT</v>
      </c>
      <c r="F4960" s="9" t="str">
        <f>'Master Data Table'!G4960</f>
        <v>0888912000000Y0633030J24F</v>
      </c>
      <c r="G4960" s="9" t="str">
        <f>'Master Data Table'!H4960</f>
        <v>00190446888154</v>
      </c>
      <c r="H4960" s="18">
        <v>31041</v>
      </c>
      <c r="I4960" s="9" t="s">
        <v>13319</v>
      </c>
      <c r="J4960" s="17" t="s">
        <v>13414</v>
      </c>
    </row>
    <row r="4961" spans="2:10" ht="37" x14ac:dyDescent="0.45">
      <c r="B4961" s="9" t="str">
        <f>'Master Data Table'!B4961</f>
        <v>52050-W-10.5</v>
      </c>
      <c r="C4961" s="9" t="str">
        <f>'Master Data Table'!C4961</f>
        <v>Jay, Blue, 10.5, Wide</v>
      </c>
      <c r="D4961" s="9" t="str">
        <f>'Master Data Table'!M4961</f>
        <v xml:space="preserve">Dr. Comfort Shoes </v>
      </c>
      <c r="E4961" s="9" t="str">
        <f>'Master Data Table'!E4961</f>
        <v>DR COMFORT</v>
      </c>
      <c r="F4961" s="9" t="str">
        <f>'Master Data Table'!G4961</f>
        <v>0888912000000Y0633030J24F</v>
      </c>
      <c r="G4961" s="9" t="str">
        <f>'Master Data Table'!H4961</f>
        <v>00190446888178</v>
      </c>
      <c r="H4961" s="18">
        <v>31041</v>
      </c>
      <c r="I4961" s="9" t="s">
        <v>13319</v>
      </c>
      <c r="J4961" s="17" t="s">
        <v>13414</v>
      </c>
    </row>
    <row r="4962" spans="2:10" ht="37" x14ac:dyDescent="0.45">
      <c r="B4962" s="9" t="str">
        <f>'Master Data Table'!B4962</f>
        <v>52050-W-11.0</v>
      </c>
      <c r="C4962" s="9" t="str">
        <f>'Master Data Table'!C4962</f>
        <v>Jay, Blue, 11.0, Wide</v>
      </c>
      <c r="D4962" s="9" t="str">
        <f>'Master Data Table'!M4962</f>
        <v xml:space="preserve">Dr. Comfort Shoes </v>
      </c>
      <c r="E4962" s="9" t="str">
        <f>'Master Data Table'!E4962</f>
        <v>DR COMFORT</v>
      </c>
      <c r="F4962" s="9" t="str">
        <f>'Master Data Table'!G4962</f>
        <v>0888912000000Y0633030J24F</v>
      </c>
      <c r="G4962" s="9" t="str">
        <f>'Master Data Table'!H4962</f>
        <v>00190446888147</v>
      </c>
      <c r="H4962" s="18">
        <v>31041</v>
      </c>
      <c r="I4962" s="9" t="s">
        <v>13319</v>
      </c>
      <c r="J4962" s="17" t="s">
        <v>13414</v>
      </c>
    </row>
    <row r="4963" spans="2:10" ht="37" x14ac:dyDescent="0.45">
      <c r="B4963" s="9" t="str">
        <f>'Master Data Table'!B4963</f>
        <v>52050-W-11.5</v>
      </c>
      <c r="C4963" s="9" t="str">
        <f>'Master Data Table'!C4963</f>
        <v>Jay, Blue, 11.5, Wide</v>
      </c>
      <c r="D4963" s="9" t="str">
        <f>'Master Data Table'!M4963</f>
        <v xml:space="preserve">Dr. Comfort Shoes </v>
      </c>
      <c r="E4963" s="9" t="str">
        <f>'Master Data Table'!E4963</f>
        <v>DR COMFORT</v>
      </c>
      <c r="F4963" s="9" t="str">
        <f>'Master Data Table'!G4963</f>
        <v>0888912000000Y0633030J24F</v>
      </c>
      <c r="G4963" s="9" t="str">
        <f>'Master Data Table'!H4963</f>
        <v>00190446888185</v>
      </c>
      <c r="H4963" s="18">
        <v>31041</v>
      </c>
      <c r="I4963" s="9" t="s">
        <v>13319</v>
      </c>
      <c r="J4963" s="17" t="s">
        <v>13414</v>
      </c>
    </row>
    <row r="4964" spans="2:10" ht="37" x14ac:dyDescent="0.45">
      <c r="B4964" s="9" t="str">
        <f>'Master Data Table'!B4964</f>
        <v>52050-W-12.0</v>
      </c>
      <c r="C4964" s="9" t="str">
        <f>'Master Data Table'!C4964</f>
        <v>Jay, Blue, 12.0, Wide</v>
      </c>
      <c r="D4964" s="9" t="str">
        <f>'Master Data Table'!M4964</f>
        <v xml:space="preserve">Dr. Comfort Shoes </v>
      </c>
      <c r="E4964" s="9" t="str">
        <f>'Master Data Table'!E4964</f>
        <v>DR COMFORT</v>
      </c>
      <c r="F4964" s="9" t="str">
        <f>'Master Data Table'!G4964</f>
        <v>0888912000000Y0633030J24F</v>
      </c>
      <c r="G4964" s="9" t="str">
        <f>'Master Data Table'!H4964</f>
        <v>00190446888130</v>
      </c>
      <c r="H4964" s="18">
        <v>31041</v>
      </c>
      <c r="I4964" s="9" t="s">
        <v>13319</v>
      </c>
      <c r="J4964" s="17" t="s">
        <v>13414</v>
      </c>
    </row>
    <row r="4965" spans="2:10" ht="37" x14ac:dyDescent="0.45">
      <c r="B4965" s="9" t="str">
        <f>'Master Data Table'!B4965</f>
        <v>52050-W-13.0</v>
      </c>
      <c r="C4965" s="9" t="str">
        <f>'Master Data Table'!C4965</f>
        <v>Jay, Blue, 13.0, Wide</v>
      </c>
      <c r="D4965" s="9" t="str">
        <f>'Master Data Table'!M4965</f>
        <v xml:space="preserve">Dr. Comfort Shoes </v>
      </c>
      <c r="E4965" s="9" t="str">
        <f>'Master Data Table'!E4965</f>
        <v>DR COMFORT</v>
      </c>
      <c r="F4965" s="9" t="str">
        <f>'Master Data Table'!G4965</f>
        <v>0888912000000Y0633030J24F</v>
      </c>
      <c r="G4965" s="9" t="str">
        <f>'Master Data Table'!H4965</f>
        <v>00190446888123</v>
      </c>
      <c r="H4965" s="18">
        <v>31041</v>
      </c>
      <c r="I4965" s="9" t="s">
        <v>13319</v>
      </c>
      <c r="J4965" s="17" t="s">
        <v>13414</v>
      </c>
    </row>
    <row r="4966" spans="2:10" ht="37" x14ac:dyDescent="0.45">
      <c r="B4966" s="9" t="str">
        <f>'Master Data Table'!B4966</f>
        <v>52050-W-14.0</v>
      </c>
      <c r="C4966" s="9" t="str">
        <f>'Master Data Table'!C4966</f>
        <v>Jay, Blue, 14.0, Wide</v>
      </c>
      <c r="D4966" s="9" t="str">
        <f>'Master Data Table'!M4966</f>
        <v xml:space="preserve">Dr. Comfort Shoes </v>
      </c>
      <c r="E4966" s="9" t="str">
        <f>'Master Data Table'!E4966</f>
        <v>DR COMFORT</v>
      </c>
      <c r="F4966" s="9" t="str">
        <f>'Master Data Table'!G4966</f>
        <v>0888912000000Y0633030J24F</v>
      </c>
      <c r="G4966" s="9" t="str">
        <f>'Master Data Table'!H4966</f>
        <v>00190446888116</v>
      </c>
      <c r="H4966" s="18">
        <v>31041</v>
      </c>
      <c r="I4966" s="9" t="s">
        <v>13319</v>
      </c>
      <c r="J4966" s="17" t="s">
        <v>13414</v>
      </c>
    </row>
    <row r="4967" spans="2:10" ht="37" x14ac:dyDescent="0.45">
      <c r="B4967" s="9" t="str">
        <f>'Master Data Table'!B4967</f>
        <v>52050-X-07.5</v>
      </c>
      <c r="C4967" s="9" t="str">
        <f>'Master Data Table'!C4967</f>
        <v>Jay, Blue, 07.5, X-Wide</v>
      </c>
      <c r="D4967" s="9" t="str">
        <f>'Master Data Table'!M4967</f>
        <v xml:space="preserve">Dr. Comfort Shoes </v>
      </c>
      <c r="E4967" s="9" t="str">
        <f>'Master Data Table'!E4967</f>
        <v>DR COMFORT</v>
      </c>
      <c r="F4967" s="9" t="str">
        <f>'Master Data Table'!G4967</f>
        <v>0888912000000Y0633030J24F</v>
      </c>
      <c r="G4967" s="9" t="str">
        <f>'Master Data Table'!H4967</f>
        <v>00190446889694</v>
      </c>
      <c r="H4967" s="18">
        <v>31041</v>
      </c>
      <c r="I4967" s="9" t="s">
        <v>13319</v>
      </c>
      <c r="J4967" s="17" t="s">
        <v>13414</v>
      </c>
    </row>
    <row r="4968" spans="2:10" ht="37" x14ac:dyDescent="0.45">
      <c r="B4968" s="9" t="str">
        <f>'Master Data Table'!B4968</f>
        <v>52050-X-08.0</v>
      </c>
      <c r="C4968" s="9" t="str">
        <f>'Master Data Table'!C4968</f>
        <v>Jay, Blue, 08.0, X-Wide</v>
      </c>
      <c r="D4968" s="9" t="str">
        <f>'Master Data Table'!M4968</f>
        <v xml:space="preserve">Dr. Comfort Shoes </v>
      </c>
      <c r="E4968" s="9" t="str">
        <f>'Master Data Table'!E4968</f>
        <v>DR COMFORT</v>
      </c>
      <c r="F4968" s="9" t="str">
        <f>'Master Data Table'!G4968</f>
        <v>0888912000000Y0633030J24F</v>
      </c>
      <c r="G4968" s="9" t="str">
        <f>'Master Data Table'!H4968</f>
        <v>00190446889717</v>
      </c>
      <c r="H4968" s="18">
        <v>31041</v>
      </c>
      <c r="I4968" s="9" t="s">
        <v>13319</v>
      </c>
      <c r="J4968" s="17" t="s">
        <v>13414</v>
      </c>
    </row>
    <row r="4969" spans="2:10" ht="37" x14ac:dyDescent="0.45">
      <c r="B4969" s="9" t="str">
        <f>'Master Data Table'!B4969</f>
        <v>52050-X-08.5</v>
      </c>
      <c r="C4969" s="9" t="str">
        <f>'Master Data Table'!C4969</f>
        <v>Jay, Blue, 08.5, X-Wide</v>
      </c>
      <c r="D4969" s="9" t="str">
        <f>'Master Data Table'!M4969</f>
        <v xml:space="preserve">Dr. Comfort Shoes </v>
      </c>
      <c r="E4969" s="9" t="str">
        <f>'Master Data Table'!E4969</f>
        <v>DR COMFORT</v>
      </c>
      <c r="F4969" s="9" t="str">
        <f>'Master Data Table'!G4969</f>
        <v>0888912000000Y0633030J24F</v>
      </c>
      <c r="G4969" s="9" t="str">
        <f>'Master Data Table'!H4969</f>
        <v>00190446889700</v>
      </c>
      <c r="H4969" s="18">
        <v>31041</v>
      </c>
      <c r="I4969" s="9" t="s">
        <v>13319</v>
      </c>
      <c r="J4969" s="17" t="s">
        <v>13414</v>
      </c>
    </row>
    <row r="4970" spans="2:10" ht="37" x14ac:dyDescent="0.45">
      <c r="B4970" s="9" t="str">
        <f>'Master Data Table'!B4970</f>
        <v>52050-X-09.0</v>
      </c>
      <c r="C4970" s="9" t="str">
        <f>'Master Data Table'!C4970</f>
        <v>Jay, Blue, 09.0, X-Wide</v>
      </c>
      <c r="D4970" s="9" t="str">
        <f>'Master Data Table'!M4970</f>
        <v xml:space="preserve">Dr. Comfort Shoes </v>
      </c>
      <c r="E4970" s="9" t="str">
        <f>'Master Data Table'!E4970</f>
        <v>DR COMFORT</v>
      </c>
      <c r="F4970" s="9" t="str">
        <f>'Master Data Table'!G4970</f>
        <v>0888912000000Y0633030J24F</v>
      </c>
      <c r="G4970" s="9" t="str">
        <f>'Master Data Table'!H4970</f>
        <v>00190446888055</v>
      </c>
      <c r="H4970" s="18">
        <v>31041</v>
      </c>
      <c r="I4970" s="9" t="s">
        <v>13319</v>
      </c>
      <c r="J4970" s="17" t="s">
        <v>13414</v>
      </c>
    </row>
    <row r="4971" spans="2:10" ht="37" x14ac:dyDescent="0.45">
      <c r="B4971" s="9" t="str">
        <f>'Master Data Table'!B4971</f>
        <v>52050-X-09.5</v>
      </c>
      <c r="C4971" s="9" t="str">
        <f>'Master Data Table'!C4971</f>
        <v>Jay, Blue, 09.5, X-Wide</v>
      </c>
      <c r="D4971" s="9" t="str">
        <f>'Master Data Table'!M4971</f>
        <v xml:space="preserve">Dr. Comfort Shoes </v>
      </c>
      <c r="E4971" s="9" t="str">
        <f>'Master Data Table'!E4971</f>
        <v>DR COMFORT</v>
      </c>
      <c r="F4971" s="9" t="str">
        <f>'Master Data Table'!G4971</f>
        <v>0888912000000Y0633030J24F</v>
      </c>
      <c r="G4971" s="9" t="str">
        <f>'Master Data Table'!H4971</f>
        <v>00190446888048</v>
      </c>
      <c r="H4971" s="18">
        <v>31041</v>
      </c>
      <c r="I4971" s="9" t="s">
        <v>13319</v>
      </c>
      <c r="J4971" s="17" t="s">
        <v>13414</v>
      </c>
    </row>
    <row r="4972" spans="2:10" ht="37" x14ac:dyDescent="0.45">
      <c r="B4972" s="9" t="str">
        <f>'Master Data Table'!B4972</f>
        <v>52050-X-10.0</v>
      </c>
      <c r="C4972" s="9" t="str">
        <f>'Master Data Table'!C4972</f>
        <v>Jay, Blue, 10.0, X-Wide</v>
      </c>
      <c r="D4972" s="9" t="str">
        <f>'Master Data Table'!M4972</f>
        <v xml:space="preserve">Dr. Comfort Shoes </v>
      </c>
      <c r="E4972" s="9" t="str">
        <f>'Master Data Table'!E4972</f>
        <v>DR COMFORT</v>
      </c>
      <c r="F4972" s="9" t="str">
        <f>'Master Data Table'!G4972</f>
        <v>0888912000000Y0633030J24F</v>
      </c>
      <c r="G4972" s="9" t="str">
        <f>'Master Data Table'!H4972</f>
        <v>00190446888062</v>
      </c>
      <c r="H4972" s="18">
        <v>31041</v>
      </c>
      <c r="I4972" s="9" t="s">
        <v>13319</v>
      </c>
      <c r="J4972" s="17" t="s">
        <v>13414</v>
      </c>
    </row>
    <row r="4973" spans="2:10" ht="37" x14ac:dyDescent="0.45">
      <c r="B4973" s="9" t="str">
        <f>'Master Data Table'!B4973</f>
        <v>52050-X-10.5</v>
      </c>
      <c r="C4973" s="9" t="str">
        <f>'Master Data Table'!C4973</f>
        <v>Jay, Blue, 10.5, X-Wide</v>
      </c>
      <c r="D4973" s="9" t="str">
        <f>'Master Data Table'!M4973</f>
        <v xml:space="preserve">Dr. Comfort Shoes </v>
      </c>
      <c r="E4973" s="9" t="str">
        <f>'Master Data Table'!E4973</f>
        <v>DR COMFORT</v>
      </c>
      <c r="F4973" s="9" t="str">
        <f>'Master Data Table'!G4973</f>
        <v>0888912000000Y0633030J24F</v>
      </c>
      <c r="G4973" s="9" t="str">
        <f>'Master Data Table'!H4973</f>
        <v>00190446888031</v>
      </c>
      <c r="H4973" s="18">
        <v>31041</v>
      </c>
      <c r="I4973" s="9" t="s">
        <v>13319</v>
      </c>
      <c r="J4973" s="17" t="s">
        <v>13414</v>
      </c>
    </row>
    <row r="4974" spans="2:10" ht="37" x14ac:dyDescent="0.45">
      <c r="B4974" s="9" t="str">
        <f>'Master Data Table'!B4974</f>
        <v>52050-X-11.0</v>
      </c>
      <c r="C4974" s="9" t="str">
        <f>'Master Data Table'!C4974</f>
        <v>Jay, Blue, 11.0, X-Wide</v>
      </c>
      <c r="D4974" s="9" t="str">
        <f>'Master Data Table'!M4974</f>
        <v xml:space="preserve">Dr. Comfort Shoes </v>
      </c>
      <c r="E4974" s="9" t="str">
        <f>'Master Data Table'!E4974</f>
        <v>DR COMFORT</v>
      </c>
      <c r="F4974" s="9" t="str">
        <f>'Master Data Table'!G4974</f>
        <v>0888912000000Y0633030J24F</v>
      </c>
      <c r="G4974" s="9" t="str">
        <f>'Master Data Table'!H4974</f>
        <v>00190446888079</v>
      </c>
      <c r="H4974" s="18">
        <v>31041</v>
      </c>
      <c r="I4974" s="9" t="s">
        <v>13319</v>
      </c>
      <c r="J4974" s="17" t="s">
        <v>13414</v>
      </c>
    </row>
    <row r="4975" spans="2:10" ht="37" x14ac:dyDescent="0.45">
      <c r="B4975" s="9" t="str">
        <f>'Master Data Table'!B4975</f>
        <v>52050-X-11.5</v>
      </c>
      <c r="C4975" s="9" t="str">
        <f>'Master Data Table'!C4975</f>
        <v>Jay, Blue, 11.5, X-Wide</v>
      </c>
      <c r="D4975" s="9" t="str">
        <f>'Master Data Table'!M4975</f>
        <v xml:space="preserve">Dr. Comfort Shoes </v>
      </c>
      <c r="E4975" s="9" t="str">
        <f>'Master Data Table'!E4975</f>
        <v>DR COMFORT</v>
      </c>
      <c r="F4975" s="9" t="str">
        <f>'Master Data Table'!G4975</f>
        <v>0888912000000Y0633030J24F</v>
      </c>
      <c r="G4975" s="9" t="str">
        <f>'Master Data Table'!H4975</f>
        <v>00190446888024</v>
      </c>
      <c r="H4975" s="18">
        <v>31041</v>
      </c>
      <c r="I4975" s="9" t="s">
        <v>13319</v>
      </c>
      <c r="J4975" s="17" t="s">
        <v>13414</v>
      </c>
    </row>
    <row r="4976" spans="2:10" ht="37" x14ac:dyDescent="0.45">
      <c r="B4976" s="9" t="str">
        <f>'Master Data Table'!B4976</f>
        <v>52050-X-12.0</v>
      </c>
      <c r="C4976" s="9" t="str">
        <f>'Master Data Table'!C4976</f>
        <v>Jay, Blue, 12.0, X-Wide</v>
      </c>
      <c r="D4976" s="9" t="str">
        <f>'Master Data Table'!M4976</f>
        <v xml:space="preserve">Dr. Comfort Shoes </v>
      </c>
      <c r="E4976" s="9" t="str">
        <f>'Master Data Table'!E4976</f>
        <v>DR COMFORT</v>
      </c>
      <c r="F4976" s="9" t="str">
        <f>'Master Data Table'!G4976</f>
        <v>0888912000000Y0633030J24F</v>
      </c>
      <c r="G4976" s="9" t="str">
        <f>'Master Data Table'!H4976</f>
        <v>00190446888086</v>
      </c>
      <c r="H4976" s="18">
        <v>31041</v>
      </c>
      <c r="I4976" s="9" t="s">
        <v>13319</v>
      </c>
      <c r="J4976" s="17" t="s">
        <v>13414</v>
      </c>
    </row>
    <row r="4977" spans="2:10" ht="37" x14ac:dyDescent="0.45">
      <c r="B4977" s="9" t="str">
        <f>'Master Data Table'!B4977</f>
        <v>52050-X-13.0</v>
      </c>
      <c r="C4977" s="9" t="str">
        <f>'Master Data Table'!C4977</f>
        <v>Jay, Blue, 13.0, X-Wide</v>
      </c>
      <c r="D4977" s="9" t="str">
        <f>'Master Data Table'!M4977</f>
        <v xml:space="preserve">Dr. Comfort Shoes </v>
      </c>
      <c r="E4977" s="9" t="str">
        <f>'Master Data Table'!E4977</f>
        <v>DR COMFORT</v>
      </c>
      <c r="F4977" s="9" t="str">
        <f>'Master Data Table'!G4977</f>
        <v>0888912000000Y0633030J24F</v>
      </c>
      <c r="G4977" s="9" t="str">
        <f>'Master Data Table'!H4977</f>
        <v>00190446888093</v>
      </c>
      <c r="H4977" s="18">
        <v>31041</v>
      </c>
      <c r="I4977" s="9" t="s">
        <v>13319</v>
      </c>
      <c r="J4977" s="17" t="s">
        <v>13414</v>
      </c>
    </row>
    <row r="4978" spans="2:10" ht="37" x14ac:dyDescent="0.45">
      <c r="B4978" s="9" t="str">
        <f>'Master Data Table'!B4978</f>
        <v>52050-X-14.0</v>
      </c>
      <c r="C4978" s="9" t="str">
        <f>'Master Data Table'!C4978</f>
        <v>Jay, Blue, 14.0, X-Wide</v>
      </c>
      <c r="D4978" s="9" t="str">
        <f>'Master Data Table'!M4978</f>
        <v xml:space="preserve">Dr. Comfort Shoes </v>
      </c>
      <c r="E4978" s="9" t="str">
        <f>'Master Data Table'!E4978</f>
        <v>DR COMFORT</v>
      </c>
      <c r="F4978" s="9" t="str">
        <f>'Master Data Table'!G4978</f>
        <v>0888912000000Y0633030J24F</v>
      </c>
      <c r="G4978" s="9" t="str">
        <f>'Master Data Table'!H4978</f>
        <v>00190446888109</v>
      </c>
      <c r="H4978" s="18">
        <v>31041</v>
      </c>
      <c r="I4978" s="9" t="s">
        <v>13319</v>
      </c>
      <c r="J4978" s="17" t="s">
        <v>13414</v>
      </c>
    </row>
    <row r="4979" spans="2:10" ht="37" x14ac:dyDescent="0.45">
      <c r="B4979" s="9" t="str">
        <f>'Master Data Table'!B4979</f>
        <v>52180-M-09.0</v>
      </c>
      <c r="C4979" s="9" t="str">
        <f>'Master Data Table'!C4979</f>
        <v>Finch, Grey, 09.0, Medium</v>
      </c>
      <c r="D4979" s="9" t="str">
        <f>'Master Data Table'!M4979</f>
        <v xml:space="preserve">Dr. Comfort Shoes </v>
      </c>
      <c r="E4979" s="9" t="str">
        <f>'Master Data Table'!E4979</f>
        <v>DR COMFORT</v>
      </c>
      <c r="F4979" s="9" t="str">
        <f>'Master Data Table'!G4979</f>
        <v>0888912000000Y0633030J34H</v>
      </c>
      <c r="G4979" s="9" t="str">
        <f>'Master Data Table'!H4979</f>
        <v>00190446890379</v>
      </c>
      <c r="H4979" s="18">
        <v>31041</v>
      </c>
      <c r="I4979" s="9" t="s">
        <v>13319</v>
      </c>
      <c r="J4979" s="17" t="s">
        <v>13414</v>
      </c>
    </row>
    <row r="4980" spans="2:10" ht="37" x14ac:dyDescent="0.45">
      <c r="B4980" s="9" t="str">
        <f>'Master Data Table'!B4980</f>
        <v>52180-M-09.5</v>
      </c>
      <c r="C4980" s="9" t="str">
        <f>'Master Data Table'!C4980</f>
        <v>Finch, Grey, 09.5, Medium</v>
      </c>
      <c r="D4980" s="9" t="str">
        <f>'Master Data Table'!M4980</f>
        <v xml:space="preserve">Dr. Comfort Shoes </v>
      </c>
      <c r="E4980" s="9" t="str">
        <f>'Master Data Table'!E4980</f>
        <v>DR COMFORT</v>
      </c>
      <c r="F4980" s="9" t="str">
        <f>'Master Data Table'!G4980</f>
        <v>0888912000000Y0633030J34H</v>
      </c>
      <c r="G4980" s="9" t="str">
        <f>'Master Data Table'!H4980</f>
        <v>00190446890393</v>
      </c>
      <c r="H4980" s="18">
        <v>31041</v>
      </c>
      <c r="I4980" s="9" t="s">
        <v>13319</v>
      </c>
      <c r="J4980" s="17" t="s">
        <v>13414</v>
      </c>
    </row>
    <row r="4981" spans="2:10" ht="37" x14ac:dyDescent="0.45">
      <c r="B4981" s="9" t="str">
        <f>'Master Data Table'!B4981</f>
        <v>52180-M-10.0</v>
      </c>
      <c r="C4981" s="9" t="str">
        <f>'Master Data Table'!C4981</f>
        <v>Finch, Grey, 10.0, Medium</v>
      </c>
      <c r="D4981" s="9" t="str">
        <f>'Master Data Table'!M4981</f>
        <v xml:space="preserve">Dr. Comfort Shoes </v>
      </c>
      <c r="E4981" s="9" t="str">
        <f>'Master Data Table'!E4981</f>
        <v>DR COMFORT</v>
      </c>
      <c r="F4981" s="9" t="str">
        <f>'Master Data Table'!G4981</f>
        <v>0888912000000Y0633030J34H</v>
      </c>
      <c r="G4981" s="9" t="str">
        <f>'Master Data Table'!H4981</f>
        <v>00190446890362</v>
      </c>
      <c r="H4981" s="18">
        <v>31041</v>
      </c>
      <c r="I4981" s="9" t="s">
        <v>13319</v>
      </c>
      <c r="J4981" s="17" t="s">
        <v>13414</v>
      </c>
    </row>
    <row r="4982" spans="2:10" ht="37" x14ac:dyDescent="0.45">
      <c r="B4982" s="9" t="str">
        <f>'Master Data Table'!B4982</f>
        <v>52180-M-10.5</v>
      </c>
      <c r="C4982" s="9" t="str">
        <f>'Master Data Table'!C4982</f>
        <v>Finch, Grey, 10.5, Medium</v>
      </c>
      <c r="D4982" s="9" t="str">
        <f>'Master Data Table'!M4982</f>
        <v xml:space="preserve">Dr. Comfort Shoes </v>
      </c>
      <c r="E4982" s="9" t="str">
        <f>'Master Data Table'!E4982</f>
        <v>DR COMFORT</v>
      </c>
      <c r="F4982" s="9" t="str">
        <f>'Master Data Table'!G4982</f>
        <v>0888912000000Y0633030J34H</v>
      </c>
      <c r="G4982" s="9" t="str">
        <f>'Master Data Table'!H4982</f>
        <v>00190446890409</v>
      </c>
      <c r="H4982" s="18">
        <v>31041</v>
      </c>
      <c r="I4982" s="9" t="s">
        <v>13319</v>
      </c>
      <c r="J4982" s="17" t="s">
        <v>13414</v>
      </c>
    </row>
    <row r="4983" spans="2:10" ht="37" x14ac:dyDescent="0.45">
      <c r="B4983" s="9" t="str">
        <f>'Master Data Table'!B4983</f>
        <v>52180-M-11.0</v>
      </c>
      <c r="C4983" s="9" t="str">
        <f>'Master Data Table'!C4983</f>
        <v>Finch, Grey, 11.0, Medium</v>
      </c>
      <c r="D4983" s="9" t="str">
        <f>'Master Data Table'!M4983</f>
        <v xml:space="preserve">Dr. Comfort Shoes </v>
      </c>
      <c r="E4983" s="9" t="str">
        <f>'Master Data Table'!E4983</f>
        <v>DR COMFORT</v>
      </c>
      <c r="F4983" s="9" t="str">
        <f>'Master Data Table'!G4983</f>
        <v>0888912000000Y0633030J34H</v>
      </c>
      <c r="G4983" s="9" t="str">
        <f>'Master Data Table'!H4983</f>
        <v>00190446890355</v>
      </c>
      <c r="H4983" s="18">
        <v>31041</v>
      </c>
      <c r="I4983" s="9" t="s">
        <v>13319</v>
      </c>
      <c r="J4983" s="17" t="s">
        <v>13414</v>
      </c>
    </row>
    <row r="4984" spans="2:10" ht="37" x14ac:dyDescent="0.45">
      <c r="B4984" s="9" t="str">
        <f>'Master Data Table'!B4984</f>
        <v>52180-M-11.5</v>
      </c>
      <c r="C4984" s="9" t="str">
        <f>'Master Data Table'!C4984</f>
        <v>Finch, Grey, 11.5, Medium</v>
      </c>
      <c r="D4984" s="9" t="str">
        <f>'Master Data Table'!M4984</f>
        <v xml:space="preserve">Dr. Comfort Shoes </v>
      </c>
      <c r="E4984" s="9" t="str">
        <f>'Master Data Table'!E4984</f>
        <v>DR COMFORT</v>
      </c>
      <c r="F4984" s="9" t="str">
        <f>'Master Data Table'!G4984</f>
        <v>0888912000000Y0633030J34H</v>
      </c>
      <c r="G4984" s="9" t="str">
        <f>'Master Data Table'!H4984</f>
        <v>00190446890416</v>
      </c>
      <c r="H4984" s="18">
        <v>31041</v>
      </c>
      <c r="I4984" s="9" t="s">
        <v>13319</v>
      </c>
      <c r="J4984" s="17" t="s">
        <v>13414</v>
      </c>
    </row>
    <row r="4985" spans="2:10" ht="37" x14ac:dyDescent="0.45">
      <c r="B4985" s="9" t="str">
        <f>'Master Data Table'!B4985</f>
        <v>52180-M-12.0</v>
      </c>
      <c r="C4985" s="9" t="str">
        <f>'Master Data Table'!C4985</f>
        <v>Finch, Grey, 12.0, Medium</v>
      </c>
      <c r="D4985" s="9" t="str">
        <f>'Master Data Table'!M4985</f>
        <v xml:space="preserve">Dr. Comfort Shoes </v>
      </c>
      <c r="E4985" s="9" t="str">
        <f>'Master Data Table'!E4985</f>
        <v>DR COMFORT</v>
      </c>
      <c r="F4985" s="9" t="str">
        <f>'Master Data Table'!G4985</f>
        <v>0888912000000Y0633030J34H</v>
      </c>
      <c r="G4985" s="9" t="str">
        <f>'Master Data Table'!H4985</f>
        <v>00190446890348</v>
      </c>
      <c r="H4985" s="18">
        <v>31041</v>
      </c>
      <c r="I4985" s="9" t="s">
        <v>13319</v>
      </c>
      <c r="J4985" s="17" t="s">
        <v>13414</v>
      </c>
    </row>
    <row r="4986" spans="2:10" ht="37" x14ac:dyDescent="0.45">
      <c r="B4986" s="9" t="str">
        <f>'Master Data Table'!B4986</f>
        <v>52180-M-13.0</v>
      </c>
      <c r="C4986" s="9" t="str">
        <f>'Master Data Table'!C4986</f>
        <v>Finch, Grey, 13.0, Medium</v>
      </c>
      <c r="D4986" s="9" t="str">
        <f>'Master Data Table'!M4986</f>
        <v xml:space="preserve">Dr. Comfort Shoes </v>
      </c>
      <c r="E4986" s="9" t="str">
        <f>'Master Data Table'!E4986</f>
        <v>DR COMFORT</v>
      </c>
      <c r="F4986" s="9" t="str">
        <f>'Master Data Table'!G4986</f>
        <v>0888912000000Y0633030J34H</v>
      </c>
      <c r="G4986" s="9" t="str">
        <f>'Master Data Table'!H4986</f>
        <v>00190446890331</v>
      </c>
      <c r="H4986" s="18">
        <v>31041</v>
      </c>
      <c r="I4986" s="9" t="s">
        <v>13319</v>
      </c>
      <c r="J4986" s="17" t="s">
        <v>13414</v>
      </c>
    </row>
    <row r="4987" spans="2:10" ht="37" x14ac:dyDescent="0.45">
      <c r="B4987" s="9" t="str">
        <f>'Master Data Table'!B4987</f>
        <v>52180-M-14.0</v>
      </c>
      <c r="C4987" s="9" t="str">
        <f>'Master Data Table'!C4987</f>
        <v>Finch, Grey, 14.0, Medium</v>
      </c>
      <c r="D4987" s="9" t="str">
        <f>'Master Data Table'!M4987</f>
        <v xml:space="preserve">Dr. Comfort Shoes </v>
      </c>
      <c r="E4987" s="9" t="str">
        <f>'Master Data Table'!E4987</f>
        <v>DR COMFORT</v>
      </c>
      <c r="F4987" s="9" t="str">
        <f>'Master Data Table'!G4987</f>
        <v>0888912000000Y0633030J34H</v>
      </c>
      <c r="G4987" s="9" t="str">
        <f>'Master Data Table'!H4987</f>
        <v>00190446890324</v>
      </c>
      <c r="H4987" s="18">
        <v>31041</v>
      </c>
      <c r="I4987" s="9" t="s">
        <v>13319</v>
      </c>
      <c r="J4987" s="17" t="s">
        <v>13414</v>
      </c>
    </row>
    <row r="4988" spans="2:10" ht="37" x14ac:dyDescent="0.45">
      <c r="B4988" s="9" t="str">
        <f>'Master Data Table'!B4988</f>
        <v>52180-W-09.0</v>
      </c>
      <c r="C4988" s="9" t="str">
        <f>'Master Data Table'!C4988</f>
        <v>Finch, Grey, 09.0, Wide</v>
      </c>
      <c r="D4988" s="9" t="str">
        <f>'Master Data Table'!M4988</f>
        <v xml:space="preserve">Dr. Comfort Shoes </v>
      </c>
      <c r="E4988" s="9" t="str">
        <f>'Master Data Table'!E4988</f>
        <v>DR COMFORT</v>
      </c>
      <c r="F4988" s="9" t="str">
        <f>'Master Data Table'!G4988</f>
        <v>0888912000000Y0633030J34H</v>
      </c>
      <c r="G4988" s="9" t="str">
        <f>'Master Data Table'!H4988</f>
        <v>00190446878476</v>
      </c>
      <c r="H4988" s="18">
        <v>31041</v>
      </c>
      <c r="I4988" s="9" t="s">
        <v>13319</v>
      </c>
      <c r="J4988" s="17" t="s">
        <v>13414</v>
      </c>
    </row>
    <row r="4989" spans="2:10" ht="37" x14ac:dyDescent="0.45">
      <c r="B4989" s="9" t="str">
        <f>'Master Data Table'!B4989</f>
        <v>52180-W-09.5</v>
      </c>
      <c r="C4989" s="9" t="str">
        <f>'Master Data Table'!C4989</f>
        <v>Finch, Grey, 09.5, Wide</v>
      </c>
      <c r="D4989" s="9" t="str">
        <f>'Master Data Table'!M4989</f>
        <v xml:space="preserve">Dr. Comfort Shoes </v>
      </c>
      <c r="E4989" s="9" t="str">
        <f>'Master Data Table'!E4989</f>
        <v>DR COMFORT</v>
      </c>
      <c r="F4989" s="9" t="str">
        <f>'Master Data Table'!G4989</f>
        <v>0888912000000Y0633030J34H</v>
      </c>
      <c r="G4989" s="9" t="str">
        <f>'Master Data Table'!H4989</f>
        <v>00190446890430</v>
      </c>
      <c r="H4989" s="18">
        <v>31041</v>
      </c>
      <c r="I4989" s="9" t="s">
        <v>13319</v>
      </c>
      <c r="J4989" s="17" t="s">
        <v>13414</v>
      </c>
    </row>
    <row r="4990" spans="2:10" ht="37" x14ac:dyDescent="0.45">
      <c r="B4990" s="9" t="str">
        <f>'Master Data Table'!B4990</f>
        <v>52180-W-10.0</v>
      </c>
      <c r="C4990" s="9" t="str">
        <f>'Master Data Table'!C4990</f>
        <v>Finch, Grey, 10.0, Wide</v>
      </c>
      <c r="D4990" s="9" t="str">
        <f>'Master Data Table'!M4990</f>
        <v xml:space="preserve">Dr. Comfort Shoes </v>
      </c>
      <c r="E4990" s="9" t="str">
        <f>'Master Data Table'!E4990</f>
        <v>DR COMFORT</v>
      </c>
      <c r="F4990" s="9" t="str">
        <f>'Master Data Table'!G4990</f>
        <v>0888912000000Y0633030J34H</v>
      </c>
      <c r="G4990" s="9" t="str">
        <f>'Master Data Table'!H4990</f>
        <v>00190446890218</v>
      </c>
      <c r="H4990" s="18">
        <v>31041</v>
      </c>
      <c r="I4990" s="9" t="s">
        <v>13319</v>
      </c>
      <c r="J4990" s="17" t="s">
        <v>13414</v>
      </c>
    </row>
    <row r="4991" spans="2:10" ht="37" x14ac:dyDescent="0.45">
      <c r="B4991" s="9" t="str">
        <f>'Master Data Table'!B4991</f>
        <v>52180-W-10.5</v>
      </c>
      <c r="C4991" s="9" t="str">
        <f>'Master Data Table'!C4991</f>
        <v>Finch, Grey, 10.5, Wide</v>
      </c>
      <c r="D4991" s="9" t="str">
        <f>'Master Data Table'!M4991</f>
        <v xml:space="preserve">Dr. Comfort Shoes </v>
      </c>
      <c r="E4991" s="9" t="str">
        <f>'Master Data Table'!E4991</f>
        <v>DR COMFORT</v>
      </c>
      <c r="F4991" s="9" t="str">
        <f>'Master Data Table'!G4991</f>
        <v>0888912000000Y0633030J34H</v>
      </c>
      <c r="G4991" s="9" t="str">
        <f>'Master Data Table'!H4991</f>
        <v>00190446878452</v>
      </c>
      <c r="H4991" s="18">
        <v>31041</v>
      </c>
      <c r="I4991" s="9" t="s">
        <v>13319</v>
      </c>
      <c r="J4991" s="17" t="s">
        <v>13414</v>
      </c>
    </row>
    <row r="4992" spans="2:10" ht="37" x14ac:dyDescent="0.45">
      <c r="B4992" s="9" t="str">
        <f>'Master Data Table'!B4992</f>
        <v>52180-W-11.0</v>
      </c>
      <c r="C4992" s="9" t="str">
        <f>'Master Data Table'!C4992</f>
        <v>Finch, Grey, 11.0, Wide</v>
      </c>
      <c r="D4992" s="9" t="str">
        <f>'Master Data Table'!M4992</f>
        <v xml:space="preserve">Dr. Comfort Shoes </v>
      </c>
      <c r="E4992" s="9" t="str">
        <f>'Master Data Table'!E4992</f>
        <v>DR COMFORT</v>
      </c>
      <c r="F4992" s="9" t="str">
        <f>'Master Data Table'!G4992</f>
        <v>0888912000000Y0633030J34H</v>
      </c>
      <c r="G4992" s="9" t="str">
        <f>'Master Data Table'!H4992</f>
        <v>00190446878469</v>
      </c>
      <c r="H4992" s="18">
        <v>31041</v>
      </c>
      <c r="I4992" s="9" t="s">
        <v>13319</v>
      </c>
      <c r="J4992" s="17" t="s">
        <v>13414</v>
      </c>
    </row>
    <row r="4993" spans="2:11" ht="37" x14ac:dyDescent="0.45">
      <c r="B4993" s="9" t="str">
        <f>'Master Data Table'!B4993</f>
        <v>52180-W-11.5</v>
      </c>
      <c r="C4993" s="9" t="str">
        <f>'Master Data Table'!C4993</f>
        <v>Finch, Grey, 11.5, Wide</v>
      </c>
      <c r="D4993" s="9" t="str">
        <f>'Master Data Table'!M4993</f>
        <v xml:space="preserve">Dr. Comfort Shoes </v>
      </c>
      <c r="E4993" s="9" t="str">
        <f>'Master Data Table'!E4993</f>
        <v>DR COMFORT</v>
      </c>
      <c r="F4993" s="9" t="str">
        <f>'Master Data Table'!G4993</f>
        <v>0888912000000Y0633030J34H</v>
      </c>
      <c r="G4993" s="9" t="str">
        <f>'Master Data Table'!H4993</f>
        <v>00190446890423</v>
      </c>
      <c r="H4993" s="18">
        <v>31041</v>
      </c>
      <c r="I4993" s="9" t="s">
        <v>13319</v>
      </c>
      <c r="J4993" s="17" t="s">
        <v>13414</v>
      </c>
    </row>
    <row r="4994" spans="2:11" ht="37" x14ac:dyDescent="0.45">
      <c r="B4994" s="9" t="str">
        <f>'Master Data Table'!B4994</f>
        <v>52180-W-12.0</v>
      </c>
      <c r="C4994" s="9" t="str">
        <f>'Master Data Table'!C4994</f>
        <v>Finch, Grey, 12.0, Wide</v>
      </c>
      <c r="D4994" s="9" t="str">
        <f>'Master Data Table'!M4994</f>
        <v xml:space="preserve">Dr. Comfort Shoes </v>
      </c>
      <c r="E4994" s="9" t="str">
        <f>'Master Data Table'!E4994</f>
        <v>DR COMFORT</v>
      </c>
      <c r="F4994" s="9" t="str">
        <f>'Master Data Table'!G4994</f>
        <v>0888912000000Y0633030J34H</v>
      </c>
      <c r="G4994" s="9" t="str">
        <f>'Master Data Table'!H4994</f>
        <v>00190446890188</v>
      </c>
      <c r="H4994" s="18">
        <v>31041</v>
      </c>
      <c r="I4994" s="9" t="s">
        <v>13319</v>
      </c>
      <c r="J4994" s="17" t="s">
        <v>13414</v>
      </c>
    </row>
    <row r="4995" spans="2:11" ht="37" x14ac:dyDescent="0.45">
      <c r="B4995" s="9" t="str">
        <f>'Master Data Table'!B4995</f>
        <v>52180-W-13.0</v>
      </c>
      <c r="C4995" s="9" t="str">
        <f>'Master Data Table'!C4995</f>
        <v>Finch, Grey, 13.0, Wide</v>
      </c>
      <c r="D4995" s="9" t="str">
        <f>'Master Data Table'!M4995</f>
        <v xml:space="preserve">Dr. Comfort Shoes </v>
      </c>
      <c r="E4995" s="9" t="str">
        <f>'Master Data Table'!E4995</f>
        <v>DR COMFORT</v>
      </c>
      <c r="F4995" s="9" t="str">
        <f>'Master Data Table'!G4995</f>
        <v>0888912000000Y0633030J34H</v>
      </c>
      <c r="G4995" s="9" t="str">
        <f>'Master Data Table'!H4995</f>
        <v>00190446890195</v>
      </c>
      <c r="H4995" s="18">
        <v>31041</v>
      </c>
      <c r="I4995" s="9" t="s">
        <v>13319</v>
      </c>
      <c r="J4995" s="17" t="s">
        <v>13414</v>
      </c>
    </row>
    <row r="4996" spans="2:11" ht="37" x14ac:dyDescent="0.45">
      <c r="B4996" s="9" t="str">
        <f>'Master Data Table'!B4996</f>
        <v>52180-W-14.0</v>
      </c>
      <c r="C4996" s="9" t="str">
        <f>'Master Data Table'!C4996</f>
        <v>Finch, Grey, 14.0, Wide</v>
      </c>
      <c r="D4996" s="9" t="str">
        <f>'Master Data Table'!M4996</f>
        <v xml:space="preserve">Dr. Comfort Shoes </v>
      </c>
      <c r="E4996" s="9" t="str">
        <f>'Master Data Table'!E4996</f>
        <v>DR COMFORT</v>
      </c>
      <c r="F4996" s="9" t="str">
        <f>'Master Data Table'!G4996</f>
        <v>0888912000000Y0633030J34H</v>
      </c>
      <c r="G4996" s="9" t="str">
        <f>'Master Data Table'!H4996</f>
        <v>00190446890201</v>
      </c>
      <c r="H4996" s="18">
        <v>31041</v>
      </c>
      <c r="I4996" s="9" t="s">
        <v>13319</v>
      </c>
      <c r="J4996" s="17" t="s">
        <v>13414</v>
      </c>
    </row>
    <row r="4997" spans="2:11" ht="37" x14ac:dyDescent="0.45">
      <c r="B4997" s="9" t="str">
        <f>'Master Data Table'!B4997</f>
        <v>52180-X-09.0</v>
      </c>
      <c r="C4997" s="9" t="str">
        <f>'Master Data Table'!C4997</f>
        <v>Finch, Grey, 09.0, X-Wide</v>
      </c>
      <c r="D4997" s="9" t="str">
        <f>'Master Data Table'!M4997</f>
        <v xml:space="preserve">Dr. Comfort Shoes </v>
      </c>
      <c r="E4997" s="9" t="str">
        <f>'Master Data Table'!E4997</f>
        <v>DR COMFORT</v>
      </c>
      <c r="F4997" s="9" t="str">
        <f>'Master Data Table'!G4997</f>
        <v>0888912000000Y0633030J34H</v>
      </c>
      <c r="G4997" s="9" t="str">
        <f>'Master Data Table'!H4997</f>
        <v>00190446890232</v>
      </c>
      <c r="H4997" s="18">
        <v>31041</v>
      </c>
      <c r="I4997" s="9" t="s">
        <v>13319</v>
      </c>
      <c r="J4997" s="17" t="s">
        <v>13414</v>
      </c>
    </row>
    <row r="4998" spans="2:11" ht="37" x14ac:dyDescent="0.45">
      <c r="B4998" s="9" t="str">
        <f>'Master Data Table'!B4998</f>
        <v>52180-X-09.5</v>
      </c>
      <c r="C4998" s="9" t="str">
        <f>'Master Data Table'!C4998</f>
        <v>Finch, Grey, 09.5, X-Wide</v>
      </c>
      <c r="D4998" s="9" t="str">
        <f>'Master Data Table'!M4998</f>
        <v xml:space="preserve">Dr. Comfort Shoes </v>
      </c>
      <c r="E4998" s="9" t="str">
        <f>'Master Data Table'!E4998</f>
        <v>DR COMFORT</v>
      </c>
      <c r="F4998" s="9" t="str">
        <f>'Master Data Table'!G4998</f>
        <v>0888912000000Y0633030J34H</v>
      </c>
      <c r="G4998" s="9" t="str">
        <f>'Master Data Table'!H4998</f>
        <v>00190446890249</v>
      </c>
      <c r="H4998" s="18">
        <v>31041</v>
      </c>
      <c r="I4998" s="9" t="s">
        <v>13319</v>
      </c>
      <c r="J4998" s="17" t="s">
        <v>13414</v>
      </c>
    </row>
    <row r="4999" spans="2:11" ht="37" x14ac:dyDescent="0.45">
      <c r="B4999" s="9" t="str">
        <f>'Master Data Table'!B4999</f>
        <v>52180-X-10.0</v>
      </c>
      <c r="C4999" s="9" t="str">
        <f>'Master Data Table'!C4999</f>
        <v>Finch, Grey, 10.0, X-Wide</v>
      </c>
      <c r="D4999" s="9" t="str">
        <f>'Master Data Table'!M4999</f>
        <v xml:space="preserve">Dr. Comfort Shoes </v>
      </c>
      <c r="E4999" s="9" t="str">
        <f>'Master Data Table'!E4999</f>
        <v>DR COMFORT</v>
      </c>
      <c r="F4999" s="9" t="str">
        <f>'Master Data Table'!G4999</f>
        <v>0888912000000Y0633030J34H</v>
      </c>
      <c r="G4999" s="9" t="str">
        <f>'Master Data Table'!H4999</f>
        <v>00190446890256</v>
      </c>
      <c r="H4999" s="18">
        <v>31041</v>
      </c>
      <c r="I4999" s="9" t="s">
        <v>13319</v>
      </c>
      <c r="J4999" s="17" t="s">
        <v>13414</v>
      </c>
    </row>
    <row r="5000" spans="2:11" ht="37" x14ac:dyDescent="0.45">
      <c r="B5000" s="9" t="str">
        <f>'Master Data Table'!B5000</f>
        <v>52180-X-10.5</v>
      </c>
      <c r="C5000" s="9" t="str">
        <f>'Master Data Table'!C5000</f>
        <v>Finch, Grey, 10.5, X-Wide</v>
      </c>
      <c r="D5000" s="9" t="str">
        <f>'Master Data Table'!M5000</f>
        <v xml:space="preserve">Dr. Comfort Shoes </v>
      </c>
      <c r="E5000" s="9" t="str">
        <f>'Master Data Table'!E5000</f>
        <v>DR COMFORT</v>
      </c>
      <c r="F5000" s="9" t="str">
        <f>'Master Data Table'!G5000</f>
        <v>0888912000000Y0633030J34H</v>
      </c>
      <c r="G5000" s="9" t="str">
        <f>'Master Data Table'!H5000</f>
        <v>00190446890263</v>
      </c>
      <c r="H5000" s="18">
        <v>31041</v>
      </c>
      <c r="I5000" s="9" t="s">
        <v>13319</v>
      </c>
      <c r="J5000" s="17" t="s">
        <v>13414</v>
      </c>
    </row>
    <row r="5001" spans="2:11" ht="37" x14ac:dyDescent="0.45">
      <c r="B5001" s="9" t="str">
        <f>'Master Data Table'!B5001</f>
        <v>52180-X-11.0</v>
      </c>
      <c r="C5001" s="9" t="str">
        <f>'Master Data Table'!C5001</f>
        <v>Finch, Grey, 11.0, X-Wide</v>
      </c>
      <c r="D5001" s="9" t="str">
        <f>'Master Data Table'!M5001</f>
        <v xml:space="preserve">Dr. Comfort Shoes </v>
      </c>
      <c r="E5001" s="9" t="str">
        <f>'Master Data Table'!E5001</f>
        <v>DR COMFORT</v>
      </c>
      <c r="F5001" s="9" t="str">
        <f>'Master Data Table'!G5001</f>
        <v>0888912000000Y0633030J34H</v>
      </c>
      <c r="G5001" s="9" t="str">
        <f>'Master Data Table'!H5001</f>
        <v>00190446890287</v>
      </c>
      <c r="H5001" s="18">
        <v>31041</v>
      </c>
      <c r="I5001" s="9" t="s">
        <v>13319</v>
      </c>
      <c r="J5001" s="17" t="s">
        <v>13414</v>
      </c>
      <c r="K5001" s="9"/>
    </row>
    <row r="5002" spans="2:11" ht="37" x14ac:dyDescent="0.45">
      <c r="B5002" s="9" t="str">
        <f>'Master Data Table'!B5002</f>
        <v>52180-X-11.5</v>
      </c>
      <c r="C5002" s="9" t="str">
        <f>'Master Data Table'!C5002</f>
        <v>Finch, Grey, 11.5, X-Wide</v>
      </c>
      <c r="D5002" s="9" t="str">
        <f>'Master Data Table'!M5002</f>
        <v xml:space="preserve">Dr. Comfort Shoes </v>
      </c>
      <c r="E5002" s="9" t="str">
        <f>'Master Data Table'!E5002</f>
        <v>DR COMFORT</v>
      </c>
      <c r="F5002" s="9" t="str">
        <f>'Master Data Table'!G5002</f>
        <v>0888912000000Y0633030J34H</v>
      </c>
      <c r="G5002" s="9" t="str">
        <f>'Master Data Table'!H5002</f>
        <v>00190446890270</v>
      </c>
      <c r="H5002" s="18">
        <v>31041</v>
      </c>
      <c r="I5002" s="9" t="s">
        <v>13319</v>
      </c>
      <c r="J5002" s="17" t="s">
        <v>13414</v>
      </c>
      <c r="K5002" s="9"/>
    </row>
    <row r="5003" spans="2:11" ht="37" x14ac:dyDescent="0.45">
      <c r="B5003" s="9" t="str">
        <f>'Master Data Table'!B5003</f>
        <v>52180-X-12.0</v>
      </c>
      <c r="C5003" s="9" t="str">
        <f>'Master Data Table'!C5003</f>
        <v>Finch, Grey, 12.0, X-Wide</v>
      </c>
      <c r="D5003" s="9" t="str">
        <f>'Master Data Table'!M5003</f>
        <v xml:space="preserve">Dr. Comfort Shoes </v>
      </c>
      <c r="E5003" s="9" t="str">
        <f>'Master Data Table'!E5003</f>
        <v>DR COMFORT</v>
      </c>
      <c r="F5003" s="9" t="str">
        <f>'Master Data Table'!G5003</f>
        <v>0888912000000Y0633030J34H</v>
      </c>
      <c r="G5003" s="9" t="str">
        <f>'Master Data Table'!H5003</f>
        <v>00190446890294</v>
      </c>
      <c r="H5003" s="18">
        <v>31041</v>
      </c>
      <c r="I5003" s="9" t="s">
        <v>13319</v>
      </c>
      <c r="J5003" s="17" t="s">
        <v>13414</v>
      </c>
      <c r="K5003" s="9"/>
    </row>
    <row r="5004" spans="2:11" ht="37" x14ac:dyDescent="0.45">
      <c r="B5004" s="9" t="str">
        <f>'Master Data Table'!B5004</f>
        <v>52180-X-13.0</v>
      </c>
      <c r="C5004" s="9" t="str">
        <f>'Master Data Table'!C5004</f>
        <v>Finch, Grey, 13.0, X-Wide</v>
      </c>
      <c r="D5004" s="9" t="str">
        <f>'Master Data Table'!M5004</f>
        <v xml:space="preserve">Dr. Comfort Shoes </v>
      </c>
      <c r="E5004" s="9" t="str">
        <f>'Master Data Table'!E5004</f>
        <v>DR COMFORT</v>
      </c>
      <c r="F5004" s="9" t="str">
        <f>'Master Data Table'!G5004</f>
        <v>0888912000000Y0633030J34H</v>
      </c>
      <c r="G5004" s="9" t="str">
        <f>'Master Data Table'!H5004</f>
        <v>00190446890300</v>
      </c>
      <c r="H5004" s="18">
        <v>31041</v>
      </c>
      <c r="I5004" s="9" t="s">
        <v>13319</v>
      </c>
      <c r="J5004" s="17" t="s">
        <v>13414</v>
      </c>
      <c r="K5004" s="9"/>
    </row>
    <row r="5005" spans="2:11" ht="37" x14ac:dyDescent="0.45">
      <c r="B5005" s="9" t="str">
        <f>'Master Data Table'!B5005</f>
        <v>52180-X-14.0</v>
      </c>
      <c r="C5005" s="9" t="str">
        <f>'Master Data Table'!C5005</f>
        <v>Finch, Grey, 14.0, X-Wide</v>
      </c>
      <c r="D5005" s="9" t="str">
        <f>'Master Data Table'!M5005</f>
        <v xml:space="preserve">Dr. Comfort Shoes </v>
      </c>
      <c r="E5005" s="9" t="str">
        <f>'Master Data Table'!E5005</f>
        <v>DR COMFORT</v>
      </c>
      <c r="F5005" s="9" t="str">
        <f>'Master Data Table'!G5005</f>
        <v>0888912000000Y0633030J34H</v>
      </c>
      <c r="G5005" s="9" t="str">
        <f>'Master Data Table'!H5005</f>
        <v>00190446890317</v>
      </c>
      <c r="H5005" s="18">
        <v>31041</v>
      </c>
      <c r="I5005" s="9" t="s">
        <v>13319</v>
      </c>
      <c r="J5005" s="17" t="s">
        <v>13414</v>
      </c>
      <c r="K5005" s="9"/>
    </row>
    <row r="5006" spans="2:11" ht="37" x14ac:dyDescent="0.45">
      <c r="B5006" s="9" t="str">
        <f>'Master Data Table'!B5006</f>
        <v>52110-M-09.0</v>
      </c>
      <c r="C5006" s="9" t="str">
        <f>'Master Data Table'!C5006</f>
        <v>Finch, Black, 09.0, Medium</v>
      </c>
      <c r="D5006" s="9" t="str">
        <f>'Master Data Table'!M5006</f>
        <v xml:space="preserve">Dr. Comfort Shoes </v>
      </c>
      <c r="E5006" s="9" t="str">
        <f>'Master Data Table'!E5006</f>
        <v>DR COMFORT</v>
      </c>
      <c r="F5006" s="9" t="str">
        <f>'Master Data Table'!G5006</f>
        <v>0888912000000Y0633030J34H</v>
      </c>
      <c r="G5006" s="9" t="str">
        <f>'Master Data Table'!H5006</f>
        <v>00190446888697</v>
      </c>
      <c r="H5006" s="18">
        <v>31041</v>
      </c>
      <c r="I5006" s="9" t="s">
        <v>13319</v>
      </c>
      <c r="J5006" s="17" t="s">
        <v>13414</v>
      </c>
      <c r="K5006" s="9"/>
    </row>
    <row r="5007" spans="2:11" ht="37" x14ac:dyDescent="0.45">
      <c r="B5007" s="9" t="str">
        <f>'Master Data Table'!B5007</f>
        <v>52110-M-09.5</v>
      </c>
      <c r="C5007" s="9" t="str">
        <f>'Master Data Table'!C5007</f>
        <v>Finch, Black, 09.5, Medium</v>
      </c>
      <c r="D5007" s="9" t="str">
        <f>'Master Data Table'!M5007</f>
        <v xml:space="preserve">Dr. Comfort Shoes </v>
      </c>
      <c r="E5007" s="9" t="str">
        <f>'Master Data Table'!E5007</f>
        <v>DR COMFORT</v>
      </c>
      <c r="F5007" s="9" t="str">
        <f>'Master Data Table'!G5007</f>
        <v>0888912000000Y0633030J34H</v>
      </c>
      <c r="G5007" s="9" t="str">
        <f>'Master Data Table'!H5007</f>
        <v>00190446888703</v>
      </c>
      <c r="H5007" s="18">
        <v>31041</v>
      </c>
      <c r="I5007" s="9" t="s">
        <v>13319</v>
      </c>
      <c r="J5007" s="17" t="s">
        <v>13414</v>
      </c>
      <c r="K5007" s="9"/>
    </row>
    <row r="5008" spans="2:11" ht="37" x14ac:dyDescent="0.45">
      <c r="B5008" s="9" t="str">
        <f>'Master Data Table'!B5008</f>
        <v>52110-M-10.0</v>
      </c>
      <c r="C5008" s="9" t="str">
        <f>'Master Data Table'!C5008</f>
        <v>Finch, Black, 10.0, Medium</v>
      </c>
      <c r="D5008" s="9" t="str">
        <f>'Master Data Table'!M5008</f>
        <v xml:space="preserve">Dr. Comfort Shoes </v>
      </c>
      <c r="E5008" s="9" t="str">
        <f>'Master Data Table'!E5008</f>
        <v>DR COMFORT</v>
      </c>
      <c r="F5008" s="9" t="str">
        <f>'Master Data Table'!G5008</f>
        <v>0888912000000Y0633030J34H</v>
      </c>
      <c r="G5008" s="9" t="str">
        <f>'Master Data Table'!H5008</f>
        <v>00190446888741</v>
      </c>
      <c r="H5008" s="18">
        <v>31041</v>
      </c>
      <c r="I5008" s="9" t="s">
        <v>13319</v>
      </c>
      <c r="J5008" s="17" t="s">
        <v>13414</v>
      </c>
      <c r="K5008" s="9"/>
    </row>
    <row r="5009" spans="2:11" ht="37" x14ac:dyDescent="0.45">
      <c r="B5009" s="9" t="str">
        <f>'Master Data Table'!B5009</f>
        <v>52110-M-10.5</v>
      </c>
      <c r="C5009" s="9" t="str">
        <f>'Master Data Table'!C5009</f>
        <v>Finch, Black, 10.5, Medium</v>
      </c>
      <c r="D5009" s="9" t="str">
        <f>'Master Data Table'!M5009</f>
        <v xml:space="preserve">Dr. Comfort Shoes </v>
      </c>
      <c r="E5009" s="9" t="str">
        <f>'Master Data Table'!E5009</f>
        <v>DR COMFORT</v>
      </c>
      <c r="F5009" s="9" t="str">
        <f>'Master Data Table'!G5009</f>
        <v>0888912000000Y0633030J34H</v>
      </c>
      <c r="G5009" s="9" t="str">
        <f>'Master Data Table'!H5009</f>
        <v>00190446888710</v>
      </c>
      <c r="H5009" s="18">
        <v>31041</v>
      </c>
      <c r="I5009" s="9" t="s">
        <v>13319</v>
      </c>
      <c r="J5009" s="17" t="s">
        <v>13414</v>
      </c>
      <c r="K5009" s="9"/>
    </row>
    <row r="5010" spans="2:11" ht="37" x14ac:dyDescent="0.45">
      <c r="B5010" s="9" t="str">
        <f>'Master Data Table'!B5010</f>
        <v>52110-M-11.0</v>
      </c>
      <c r="C5010" s="9" t="str">
        <f>'Master Data Table'!C5010</f>
        <v>Finch, Black, 11.0, Medium</v>
      </c>
      <c r="D5010" s="9" t="str">
        <f>'Master Data Table'!M5010</f>
        <v xml:space="preserve">Dr. Comfort Shoes </v>
      </c>
      <c r="E5010" s="9" t="str">
        <f>'Master Data Table'!E5010</f>
        <v>DR COMFORT</v>
      </c>
      <c r="F5010" s="9" t="str">
        <f>'Master Data Table'!G5010</f>
        <v>0888912000000Y0633030J34H</v>
      </c>
      <c r="G5010" s="9" t="str">
        <f>'Master Data Table'!H5010</f>
        <v>00190446888758</v>
      </c>
      <c r="H5010" s="18">
        <v>31041</v>
      </c>
      <c r="I5010" s="9" t="s">
        <v>13319</v>
      </c>
      <c r="J5010" s="17" t="s">
        <v>13414</v>
      </c>
      <c r="K5010" s="9"/>
    </row>
    <row r="5011" spans="2:11" ht="37" x14ac:dyDescent="0.45">
      <c r="B5011" s="9" t="str">
        <f>'Master Data Table'!B5011</f>
        <v>52110-M-11.5</v>
      </c>
      <c r="C5011" s="9" t="str">
        <f>'Master Data Table'!C5011</f>
        <v>Finch, Black, 11.5, Medium</v>
      </c>
      <c r="D5011" s="9" t="str">
        <f>'Master Data Table'!M5011</f>
        <v xml:space="preserve">Dr. Comfort Shoes </v>
      </c>
      <c r="E5011" s="9" t="str">
        <f>'Master Data Table'!E5011</f>
        <v>DR COMFORT</v>
      </c>
      <c r="F5011" s="9" t="str">
        <f>'Master Data Table'!G5011</f>
        <v>0888912000000Y0633030J34H</v>
      </c>
      <c r="G5011" s="9" t="str">
        <f>'Master Data Table'!H5011</f>
        <v>00190446888727</v>
      </c>
      <c r="H5011" s="18">
        <v>31041</v>
      </c>
      <c r="I5011" s="9" t="s">
        <v>13319</v>
      </c>
      <c r="J5011" s="17" t="s">
        <v>13414</v>
      </c>
      <c r="K5011" s="9"/>
    </row>
    <row r="5012" spans="2:11" ht="37" x14ac:dyDescent="0.45">
      <c r="B5012" s="9" t="str">
        <f>'Master Data Table'!B5012</f>
        <v>52110-M-12.0</v>
      </c>
      <c r="C5012" s="9" t="str">
        <f>'Master Data Table'!C5012</f>
        <v>Finch, Black, 12.0, Medium</v>
      </c>
      <c r="D5012" s="9" t="str">
        <f>'Master Data Table'!M5012</f>
        <v xml:space="preserve">Dr. Comfort Shoes </v>
      </c>
      <c r="E5012" s="9" t="str">
        <f>'Master Data Table'!E5012</f>
        <v>DR COMFORT</v>
      </c>
      <c r="F5012" s="9" t="str">
        <f>'Master Data Table'!G5012</f>
        <v>0888912000000Y0633030J34H</v>
      </c>
      <c r="G5012" s="9" t="str">
        <f>'Master Data Table'!H5012</f>
        <v>00190446888765</v>
      </c>
      <c r="H5012" s="18">
        <v>31041</v>
      </c>
      <c r="I5012" s="9" t="s">
        <v>13319</v>
      </c>
      <c r="J5012" s="17" t="s">
        <v>13414</v>
      </c>
      <c r="K5012" s="9"/>
    </row>
    <row r="5013" spans="2:11" ht="37" x14ac:dyDescent="0.45">
      <c r="B5013" s="9" t="str">
        <f>'Master Data Table'!B5013</f>
        <v>52110-M-13.0</v>
      </c>
      <c r="C5013" s="9" t="str">
        <f>'Master Data Table'!C5013</f>
        <v>Finch, Black, 13.0, Medium</v>
      </c>
      <c r="D5013" s="9" t="str">
        <f>'Master Data Table'!M5013</f>
        <v xml:space="preserve">Dr. Comfort Shoes </v>
      </c>
      <c r="E5013" s="9" t="str">
        <f>'Master Data Table'!E5013</f>
        <v>DR COMFORT</v>
      </c>
      <c r="F5013" s="9" t="str">
        <f>'Master Data Table'!G5013</f>
        <v>0888912000000Y0633030J34H</v>
      </c>
      <c r="G5013" s="9" t="str">
        <f>'Master Data Table'!H5013</f>
        <v>00190446888772</v>
      </c>
      <c r="H5013" s="18">
        <v>31041</v>
      </c>
      <c r="I5013" s="9" t="s">
        <v>13319</v>
      </c>
      <c r="J5013" s="17" t="s">
        <v>13414</v>
      </c>
      <c r="K5013" s="9"/>
    </row>
    <row r="5014" spans="2:11" ht="37" x14ac:dyDescent="0.45">
      <c r="B5014" s="9" t="str">
        <f>'Master Data Table'!B5014</f>
        <v>52110-M-14.0</v>
      </c>
      <c r="C5014" s="9" t="str">
        <f>'Master Data Table'!C5014</f>
        <v>Finch, Black, 14.0, Medium</v>
      </c>
      <c r="D5014" s="9" t="str">
        <f>'Master Data Table'!M5014</f>
        <v xml:space="preserve">Dr. Comfort Shoes </v>
      </c>
      <c r="E5014" s="9" t="str">
        <f>'Master Data Table'!E5014</f>
        <v>DR COMFORT</v>
      </c>
      <c r="F5014" s="9" t="str">
        <f>'Master Data Table'!G5014</f>
        <v>0888912000000Y0633030J34H</v>
      </c>
      <c r="G5014" s="9" t="str">
        <f>'Master Data Table'!H5014</f>
        <v>00190446888789</v>
      </c>
      <c r="H5014" s="18">
        <v>31041</v>
      </c>
      <c r="I5014" s="9" t="s">
        <v>13319</v>
      </c>
      <c r="J5014" s="17" t="s">
        <v>13414</v>
      </c>
      <c r="K5014" s="9"/>
    </row>
    <row r="5015" spans="2:11" ht="37" x14ac:dyDescent="0.45">
      <c r="B5015" s="9" t="str">
        <f>'Master Data Table'!B5015</f>
        <v>52110-W-09.0</v>
      </c>
      <c r="C5015" s="9" t="str">
        <f>'Master Data Table'!C5015</f>
        <v>Finch, Black, 09.0, Wide</v>
      </c>
      <c r="D5015" s="9" t="str">
        <f>'Master Data Table'!M5015</f>
        <v xml:space="preserve">Dr. Comfort Shoes </v>
      </c>
      <c r="E5015" s="9" t="str">
        <f>'Master Data Table'!E5015</f>
        <v>DR COMFORT</v>
      </c>
      <c r="F5015" s="9" t="str">
        <f>'Master Data Table'!G5015</f>
        <v>0888912000000Y0633030J34H</v>
      </c>
      <c r="G5015" s="9" t="str">
        <f>'Master Data Table'!H5015</f>
        <v>00190446885726</v>
      </c>
      <c r="H5015" s="18">
        <v>31041</v>
      </c>
      <c r="I5015" s="9" t="s">
        <v>13319</v>
      </c>
      <c r="J5015" s="17" t="s">
        <v>13414</v>
      </c>
      <c r="K5015" s="9"/>
    </row>
    <row r="5016" spans="2:11" ht="37" x14ac:dyDescent="0.45">
      <c r="B5016" s="9" t="str">
        <f>'Master Data Table'!B5016</f>
        <v>52110-W-09.5</v>
      </c>
      <c r="C5016" s="9" t="str">
        <f>'Master Data Table'!C5016</f>
        <v>Finch, Black, 09.5, Wide</v>
      </c>
      <c r="D5016" s="9" t="str">
        <f>'Master Data Table'!M5016</f>
        <v xml:space="preserve">Dr. Comfort Shoes </v>
      </c>
      <c r="E5016" s="9" t="str">
        <f>'Master Data Table'!E5016</f>
        <v>DR COMFORT</v>
      </c>
      <c r="F5016" s="9" t="str">
        <f>'Master Data Table'!G5016</f>
        <v>0888912000000Y0633030J34H</v>
      </c>
      <c r="G5016" s="9" t="str">
        <f>'Master Data Table'!H5016</f>
        <v>00190446888857</v>
      </c>
      <c r="H5016" s="18">
        <v>31041</v>
      </c>
      <c r="I5016" s="9" t="s">
        <v>13319</v>
      </c>
      <c r="J5016" s="17" t="s">
        <v>13414</v>
      </c>
      <c r="K5016" s="9"/>
    </row>
    <row r="5017" spans="2:11" ht="37" x14ac:dyDescent="0.45">
      <c r="B5017" s="9" t="str">
        <f>'Master Data Table'!B5017</f>
        <v>52110-W-10.0</v>
      </c>
      <c r="C5017" s="9" t="str">
        <f>'Master Data Table'!C5017</f>
        <v>Finch, Black, 10.0, Wide</v>
      </c>
      <c r="D5017" s="9" t="str">
        <f>'Master Data Table'!M5017</f>
        <v xml:space="preserve">Dr. Comfort Shoes </v>
      </c>
      <c r="E5017" s="9" t="str">
        <f>'Master Data Table'!E5017</f>
        <v>DR COMFORT</v>
      </c>
      <c r="F5017" s="9" t="str">
        <f>'Master Data Table'!G5017</f>
        <v>0888912000000Y0633030J34H</v>
      </c>
      <c r="G5017" s="9" t="str">
        <f>'Master Data Table'!H5017</f>
        <v>00190446888840</v>
      </c>
      <c r="H5017" s="18">
        <v>31041</v>
      </c>
      <c r="I5017" s="9" t="s">
        <v>13319</v>
      </c>
      <c r="J5017" s="17" t="s">
        <v>13414</v>
      </c>
      <c r="K5017" s="9"/>
    </row>
    <row r="5018" spans="2:11" ht="37" x14ac:dyDescent="0.45">
      <c r="B5018" s="9" t="str">
        <f>'Master Data Table'!B5018</f>
        <v>52110-W-10.5</v>
      </c>
      <c r="C5018" s="9" t="str">
        <f>'Master Data Table'!C5018</f>
        <v>Finch, Black, 10.5, Wide</v>
      </c>
      <c r="D5018" s="9" t="str">
        <f>'Master Data Table'!M5018</f>
        <v xml:space="preserve">Dr. Comfort Shoes </v>
      </c>
      <c r="E5018" s="9" t="str">
        <f>'Master Data Table'!E5018</f>
        <v>DR COMFORT</v>
      </c>
      <c r="F5018" s="9" t="str">
        <f>'Master Data Table'!G5018</f>
        <v>0888912000000Y0633030J34H</v>
      </c>
      <c r="G5018" s="9" t="str">
        <f>'Master Data Table'!H5018</f>
        <v>00190446888864</v>
      </c>
      <c r="H5018" s="18">
        <v>31041</v>
      </c>
      <c r="I5018" s="9" t="s">
        <v>13319</v>
      </c>
      <c r="J5018" s="17" t="s">
        <v>13414</v>
      </c>
      <c r="K5018" s="9"/>
    </row>
    <row r="5019" spans="2:11" ht="37" x14ac:dyDescent="0.45">
      <c r="B5019" s="9" t="str">
        <f>'Master Data Table'!B5019</f>
        <v>52110-W-11.0</v>
      </c>
      <c r="C5019" s="9" t="str">
        <f>'Master Data Table'!C5019</f>
        <v>Finch, Black, 11.0, Wide</v>
      </c>
      <c r="D5019" s="9" t="str">
        <f>'Master Data Table'!M5019</f>
        <v xml:space="preserve">Dr. Comfort Shoes </v>
      </c>
      <c r="E5019" s="9" t="str">
        <f>'Master Data Table'!E5019</f>
        <v>DR COMFORT</v>
      </c>
      <c r="F5019" s="9" t="str">
        <f>'Master Data Table'!G5019</f>
        <v>0888912000000Y0633030J34H</v>
      </c>
      <c r="G5019" s="9" t="str">
        <f>'Master Data Table'!H5019</f>
        <v>00190446888833</v>
      </c>
      <c r="H5019" s="18">
        <v>31041</v>
      </c>
      <c r="I5019" s="9" t="s">
        <v>13319</v>
      </c>
      <c r="J5019" s="17" t="s">
        <v>13414</v>
      </c>
      <c r="K5019" s="9"/>
    </row>
    <row r="5020" spans="2:11" ht="37" x14ac:dyDescent="0.45">
      <c r="B5020" s="9" t="str">
        <f>'Master Data Table'!B5020</f>
        <v>52110-W-11.5</v>
      </c>
      <c r="C5020" s="9" t="str">
        <f>'Master Data Table'!C5020</f>
        <v>Finch, Black, 11.5, Wide</v>
      </c>
      <c r="D5020" s="9" t="str">
        <f>'Master Data Table'!M5020</f>
        <v xml:space="preserve">Dr. Comfort Shoes </v>
      </c>
      <c r="E5020" s="9" t="str">
        <f>'Master Data Table'!E5020</f>
        <v>DR COMFORT</v>
      </c>
      <c r="F5020" s="9" t="str">
        <f>'Master Data Table'!G5020</f>
        <v>0888912000000Y0633030J34H</v>
      </c>
      <c r="G5020" s="9" t="str">
        <f>'Master Data Table'!H5020</f>
        <v>00190446888871</v>
      </c>
      <c r="H5020" s="18">
        <v>31041</v>
      </c>
      <c r="I5020" s="9" t="s">
        <v>13319</v>
      </c>
      <c r="J5020" s="17" t="s">
        <v>13414</v>
      </c>
      <c r="K5020" s="9"/>
    </row>
    <row r="5021" spans="2:11" ht="37" x14ac:dyDescent="0.45">
      <c r="B5021" s="9" t="str">
        <f>'Master Data Table'!B5021</f>
        <v>52110-W-12.0</v>
      </c>
      <c r="C5021" s="9" t="str">
        <f>'Master Data Table'!C5021</f>
        <v>Finch, Black, 12.0, Wide</v>
      </c>
      <c r="D5021" s="9" t="str">
        <f>'Master Data Table'!M5021</f>
        <v xml:space="preserve">Dr. Comfort Shoes </v>
      </c>
      <c r="E5021" s="9" t="str">
        <f>'Master Data Table'!E5021</f>
        <v>DR COMFORT</v>
      </c>
      <c r="F5021" s="9" t="str">
        <f>'Master Data Table'!G5021</f>
        <v>0888912000000Y0633030J34H</v>
      </c>
      <c r="G5021" s="9" t="str">
        <f>'Master Data Table'!H5021</f>
        <v>00190446888826</v>
      </c>
      <c r="H5021" s="18">
        <v>31041</v>
      </c>
      <c r="I5021" s="9" t="s">
        <v>13319</v>
      </c>
      <c r="J5021" s="17" t="s">
        <v>13414</v>
      </c>
      <c r="K5021" s="9"/>
    </row>
    <row r="5022" spans="2:11" ht="37" x14ac:dyDescent="0.45">
      <c r="B5022" s="9" t="str">
        <f>'Master Data Table'!B5022</f>
        <v>52110-W-13.0</v>
      </c>
      <c r="C5022" s="9" t="str">
        <f>'Master Data Table'!C5022</f>
        <v>Finch, Black, 13.0, Wide</v>
      </c>
      <c r="D5022" s="9" t="str">
        <f>'Master Data Table'!M5022</f>
        <v xml:space="preserve">Dr. Comfort Shoes </v>
      </c>
      <c r="E5022" s="9" t="str">
        <f>'Master Data Table'!E5022</f>
        <v>DR COMFORT</v>
      </c>
      <c r="F5022" s="9" t="str">
        <f>'Master Data Table'!G5022</f>
        <v>0888912000000Y0633030J34H</v>
      </c>
      <c r="G5022" s="9" t="str">
        <f>'Master Data Table'!H5022</f>
        <v>00190446888819</v>
      </c>
      <c r="H5022" s="18">
        <v>31041</v>
      </c>
      <c r="I5022" s="9" t="s">
        <v>13319</v>
      </c>
      <c r="J5022" s="17" t="s">
        <v>13414</v>
      </c>
      <c r="K5022" s="9"/>
    </row>
    <row r="5023" spans="2:11" ht="37" x14ac:dyDescent="0.45">
      <c r="B5023" s="9" t="str">
        <f>'Master Data Table'!B5023</f>
        <v>52110-W-14.0</v>
      </c>
      <c r="C5023" s="9" t="str">
        <f>'Master Data Table'!C5023</f>
        <v>Finch, Black, 14.0, Wide</v>
      </c>
      <c r="D5023" s="9" t="str">
        <f>'Master Data Table'!M5023</f>
        <v xml:space="preserve">Dr. Comfort Shoes </v>
      </c>
      <c r="E5023" s="9" t="str">
        <f>'Master Data Table'!E5023</f>
        <v>DR COMFORT</v>
      </c>
      <c r="F5023" s="9" t="str">
        <f>'Master Data Table'!G5023</f>
        <v>0888912000000Y0633030J34H</v>
      </c>
      <c r="G5023" s="9" t="str">
        <f>'Master Data Table'!H5023</f>
        <v>00190446888796</v>
      </c>
      <c r="H5023" s="18">
        <v>31041</v>
      </c>
      <c r="I5023" s="9" t="s">
        <v>13319</v>
      </c>
      <c r="J5023" s="17" t="s">
        <v>13414</v>
      </c>
      <c r="K5023" s="9"/>
    </row>
    <row r="5024" spans="2:11" ht="37" x14ac:dyDescent="0.45">
      <c r="B5024" s="9" t="str">
        <f>'Master Data Table'!B5024</f>
        <v>52110-X-09.0</v>
      </c>
      <c r="C5024" s="9" t="str">
        <f>'Master Data Table'!C5024</f>
        <v>Finch, Black, 09.0, X-Wide</v>
      </c>
      <c r="D5024" s="9" t="str">
        <f>'Master Data Table'!M5024</f>
        <v xml:space="preserve">Dr. Comfort Shoes </v>
      </c>
      <c r="E5024" s="9" t="str">
        <f>'Master Data Table'!E5024</f>
        <v>DR COMFORT</v>
      </c>
      <c r="F5024" s="9" t="str">
        <f>'Master Data Table'!G5024</f>
        <v>0888912000000Y0633030J34H</v>
      </c>
      <c r="G5024" s="9" t="str">
        <f>'Master Data Table'!H5024</f>
        <v>00190446888932</v>
      </c>
      <c r="H5024" s="18">
        <v>31041</v>
      </c>
      <c r="I5024" s="9" t="s">
        <v>13319</v>
      </c>
      <c r="J5024" s="17" t="s">
        <v>13414</v>
      </c>
      <c r="K5024" s="9"/>
    </row>
    <row r="5025" spans="2:11" ht="37" x14ac:dyDescent="0.45">
      <c r="B5025" s="9" t="str">
        <f>'Master Data Table'!B5025</f>
        <v>52110-X-09.5</v>
      </c>
      <c r="C5025" s="9" t="str">
        <f>'Master Data Table'!C5025</f>
        <v>Finch, Black, 09.5, X-Wide</v>
      </c>
      <c r="D5025" s="9" t="str">
        <f>'Master Data Table'!M5025</f>
        <v xml:space="preserve">Dr. Comfort Shoes </v>
      </c>
      <c r="E5025" s="9" t="str">
        <f>'Master Data Table'!E5025</f>
        <v>DR COMFORT</v>
      </c>
      <c r="F5025" s="9" t="str">
        <f>'Master Data Table'!G5025</f>
        <v>0888912000000Y0633030J34H</v>
      </c>
      <c r="G5025" s="9" t="str">
        <f>'Master Data Table'!H5025</f>
        <v>00190446888925</v>
      </c>
      <c r="H5025" s="18">
        <v>31041</v>
      </c>
      <c r="I5025" s="9" t="s">
        <v>13319</v>
      </c>
      <c r="J5025" s="17" t="s">
        <v>13414</v>
      </c>
      <c r="K5025" s="9"/>
    </row>
    <row r="5026" spans="2:11" ht="37" x14ac:dyDescent="0.45">
      <c r="B5026" s="9" t="str">
        <f>'Master Data Table'!B5026</f>
        <v>52110-X-10.0</v>
      </c>
      <c r="C5026" s="9" t="str">
        <f>'Master Data Table'!C5026</f>
        <v>Finch, Black, 10.0, X-Wide</v>
      </c>
      <c r="D5026" s="9" t="str">
        <f>'Master Data Table'!M5026</f>
        <v xml:space="preserve">Dr. Comfort Shoes </v>
      </c>
      <c r="E5026" s="9" t="str">
        <f>'Master Data Table'!E5026</f>
        <v>DR COMFORT</v>
      </c>
      <c r="F5026" s="9" t="str">
        <f>'Master Data Table'!G5026</f>
        <v>0888912000000Y0633030J34H</v>
      </c>
      <c r="G5026" s="9" t="str">
        <f>'Master Data Table'!H5026</f>
        <v>00190446888949</v>
      </c>
      <c r="H5026" s="18">
        <v>31041</v>
      </c>
      <c r="I5026" s="9" t="s">
        <v>13319</v>
      </c>
      <c r="J5026" s="17" t="s">
        <v>13414</v>
      </c>
      <c r="K5026" s="9"/>
    </row>
    <row r="5027" spans="2:11" ht="37" x14ac:dyDescent="0.45">
      <c r="B5027" s="9" t="str">
        <f>'Master Data Table'!B5027</f>
        <v>52110-X-10.5</v>
      </c>
      <c r="C5027" s="9" t="str">
        <f>'Master Data Table'!C5027</f>
        <v>Finch, Black, 10.5, X-Wide</v>
      </c>
      <c r="D5027" s="9" t="str">
        <f>'Master Data Table'!M5027</f>
        <v xml:space="preserve">Dr. Comfort Shoes </v>
      </c>
      <c r="E5027" s="9" t="str">
        <f>'Master Data Table'!E5027</f>
        <v>DR COMFORT</v>
      </c>
      <c r="F5027" s="9" t="str">
        <f>'Master Data Table'!G5027</f>
        <v>0888912000000Y0633030J34H</v>
      </c>
      <c r="G5027" s="9" t="str">
        <f>'Master Data Table'!H5027</f>
        <v>00190446888918</v>
      </c>
      <c r="H5027" s="18">
        <v>31041</v>
      </c>
      <c r="I5027" s="9" t="s">
        <v>13319</v>
      </c>
      <c r="J5027" s="17" t="s">
        <v>13414</v>
      </c>
      <c r="K5027" s="9"/>
    </row>
    <row r="5028" spans="2:11" ht="37" x14ac:dyDescent="0.45">
      <c r="B5028" s="9" t="str">
        <f>'Master Data Table'!B5028</f>
        <v>52110-X-11.0</v>
      </c>
      <c r="C5028" s="9" t="str">
        <f>'Master Data Table'!C5028</f>
        <v>Finch, Black, 11.0, X-Wide</v>
      </c>
      <c r="D5028" s="9" t="str">
        <f>'Master Data Table'!M5028</f>
        <v xml:space="preserve">Dr. Comfort Shoes </v>
      </c>
      <c r="E5028" s="9" t="str">
        <f>'Master Data Table'!E5028</f>
        <v>DR COMFORT</v>
      </c>
      <c r="F5028" s="9" t="str">
        <f>'Master Data Table'!G5028</f>
        <v>0888912000000Y0633030J34H</v>
      </c>
      <c r="G5028" s="9" t="str">
        <f>'Master Data Table'!H5028</f>
        <v>00190446888956</v>
      </c>
      <c r="H5028" s="18">
        <v>31041</v>
      </c>
      <c r="I5028" s="9" t="s">
        <v>13319</v>
      </c>
      <c r="J5028" s="17" t="s">
        <v>13414</v>
      </c>
      <c r="K5028" s="9"/>
    </row>
    <row r="5029" spans="2:11" ht="37" x14ac:dyDescent="0.45">
      <c r="B5029" s="9" t="str">
        <f>'Master Data Table'!B5029</f>
        <v>52110-X-11.5</v>
      </c>
      <c r="C5029" s="9" t="str">
        <f>'Master Data Table'!C5029</f>
        <v>Finch, Black, 11.5, X-Wide</v>
      </c>
      <c r="D5029" s="9" t="str">
        <f>'Master Data Table'!M5029</f>
        <v xml:space="preserve">Dr. Comfort Shoes </v>
      </c>
      <c r="E5029" s="9" t="str">
        <f>'Master Data Table'!E5029</f>
        <v>DR COMFORT</v>
      </c>
      <c r="F5029" s="9" t="str">
        <f>'Master Data Table'!G5029</f>
        <v>0888912000000Y0633030J34H</v>
      </c>
      <c r="G5029" s="9" t="str">
        <f>'Master Data Table'!H5029</f>
        <v>00190446888901</v>
      </c>
      <c r="H5029" s="18">
        <v>31041</v>
      </c>
      <c r="I5029" s="9" t="s">
        <v>13319</v>
      </c>
      <c r="J5029" s="17" t="s">
        <v>13414</v>
      </c>
      <c r="K5029" s="9"/>
    </row>
    <row r="5030" spans="2:11" ht="37" x14ac:dyDescent="0.45">
      <c r="B5030" s="9" t="str">
        <f>'Master Data Table'!B5030</f>
        <v>52110-X-12.0</v>
      </c>
      <c r="C5030" s="9" t="str">
        <f>'Master Data Table'!C5030</f>
        <v>Finch, Black, 12.0, X-Wide</v>
      </c>
      <c r="D5030" s="9" t="str">
        <f>'Master Data Table'!M5030</f>
        <v xml:space="preserve">Dr. Comfort Shoes </v>
      </c>
      <c r="E5030" s="9" t="str">
        <f>'Master Data Table'!E5030</f>
        <v>DR COMFORT</v>
      </c>
      <c r="F5030" s="9" t="str">
        <f>'Master Data Table'!G5030</f>
        <v>0888912000000Y0633030J34H</v>
      </c>
      <c r="G5030" s="9" t="str">
        <f>'Master Data Table'!H5030</f>
        <v>00190446888963</v>
      </c>
      <c r="H5030" s="18">
        <v>31041</v>
      </c>
      <c r="I5030" s="9" t="s">
        <v>13319</v>
      </c>
      <c r="J5030" s="17" t="s">
        <v>13414</v>
      </c>
      <c r="K5030" s="9"/>
    </row>
    <row r="5031" spans="2:11" ht="37" x14ac:dyDescent="0.45">
      <c r="B5031" s="9" t="str">
        <f>'Master Data Table'!B5031</f>
        <v>52110-X-13.0</v>
      </c>
      <c r="C5031" s="9" t="str">
        <f>'Master Data Table'!C5031</f>
        <v>Finch, Black, 13.0, X-Wide</v>
      </c>
      <c r="D5031" s="9" t="str">
        <f>'Master Data Table'!M5031</f>
        <v xml:space="preserve">Dr. Comfort Shoes </v>
      </c>
      <c r="E5031" s="9" t="str">
        <f>'Master Data Table'!E5031</f>
        <v>DR COMFORT</v>
      </c>
      <c r="F5031" s="9" t="str">
        <f>'Master Data Table'!G5031</f>
        <v>0888912000000Y0633030J34H</v>
      </c>
      <c r="G5031" s="9" t="str">
        <f>'Master Data Table'!H5031</f>
        <v>00190446888970</v>
      </c>
      <c r="H5031" s="18">
        <v>31041</v>
      </c>
      <c r="I5031" s="9" t="s">
        <v>13319</v>
      </c>
      <c r="J5031" s="17" t="s">
        <v>13414</v>
      </c>
      <c r="K5031" s="9"/>
    </row>
    <row r="5032" spans="2:11" ht="37" x14ac:dyDescent="0.45">
      <c r="B5032" s="9" t="str">
        <f>'Master Data Table'!B5032</f>
        <v>52110-X-14.0</v>
      </c>
      <c r="C5032" s="9" t="str">
        <f>'Master Data Table'!C5032</f>
        <v>Finch, Black, 14.0, X-Wide</v>
      </c>
      <c r="D5032" s="9" t="str">
        <f>'Master Data Table'!M5032</f>
        <v xml:space="preserve">Dr. Comfort Shoes </v>
      </c>
      <c r="E5032" s="9" t="str">
        <f>'Master Data Table'!E5032</f>
        <v>DR COMFORT</v>
      </c>
      <c r="F5032" s="9" t="str">
        <f>'Master Data Table'!G5032</f>
        <v>0888912000000Y0633030J34H</v>
      </c>
      <c r="G5032" s="9" t="str">
        <f>'Master Data Table'!H5032</f>
        <v>00190446888987</v>
      </c>
      <c r="H5032" s="18">
        <v>31041</v>
      </c>
      <c r="I5032" s="9" t="s">
        <v>13319</v>
      </c>
      <c r="J5032" s="17" t="s">
        <v>13414</v>
      </c>
      <c r="K5032" s="9"/>
    </row>
    <row r="5033" spans="2:11" ht="37" x14ac:dyDescent="0.45">
      <c r="B5033" s="9" t="str">
        <f>'Master Data Table'!B5033</f>
        <v>12155-M-05.5</v>
      </c>
      <c r="C5033" s="9" t="str">
        <f>'Master Data Table'!C5033</f>
        <v>Robin, Purple, 05.5, Medium</v>
      </c>
      <c r="D5033" s="9" t="str">
        <f>'Master Data Table'!M5033</f>
        <v xml:space="preserve">Dr. Comfort Shoes </v>
      </c>
      <c r="E5033" s="9" t="str">
        <f>'Master Data Table'!E5033</f>
        <v>DR COMFORT</v>
      </c>
      <c r="F5033" s="9" t="str">
        <f>'Master Data Table'!G5033</f>
        <v>0888912000000Y0633030J24F</v>
      </c>
      <c r="G5033" s="9" t="str">
        <f>'Master Data Table'!H5033</f>
        <v>00190446889311</v>
      </c>
      <c r="H5033" s="18">
        <v>31041</v>
      </c>
      <c r="I5033" s="9" t="s">
        <v>13319</v>
      </c>
      <c r="J5033" s="17" t="s">
        <v>13414</v>
      </c>
      <c r="K5033" s="9"/>
    </row>
    <row r="5034" spans="2:11" ht="37" x14ac:dyDescent="0.45">
      <c r="B5034" s="9" t="str">
        <f>'Master Data Table'!B5034</f>
        <v>12155-M-06.0</v>
      </c>
      <c r="C5034" s="9" t="str">
        <f>'Master Data Table'!C5034</f>
        <v>Robin, Purple, 06.0, Medium</v>
      </c>
      <c r="D5034" s="9" t="str">
        <f>'Master Data Table'!M5034</f>
        <v xml:space="preserve">Dr. Comfort Shoes </v>
      </c>
      <c r="E5034" s="9" t="str">
        <f>'Master Data Table'!E5034</f>
        <v>DR COMFORT</v>
      </c>
      <c r="F5034" s="9" t="str">
        <f>'Master Data Table'!G5034</f>
        <v>0888912000000Y0633030J24F</v>
      </c>
      <c r="G5034" s="9" t="str">
        <f>'Master Data Table'!H5034</f>
        <v>00190446889335</v>
      </c>
      <c r="H5034" s="18">
        <v>31041</v>
      </c>
      <c r="I5034" s="9" t="s">
        <v>13319</v>
      </c>
      <c r="J5034" s="17" t="s">
        <v>13414</v>
      </c>
      <c r="K5034" s="9"/>
    </row>
    <row r="5035" spans="2:11" ht="37" x14ac:dyDescent="0.45">
      <c r="B5035" s="9" t="str">
        <f>'Master Data Table'!B5035</f>
        <v>12155-M-06.5</v>
      </c>
      <c r="C5035" s="9" t="str">
        <f>'Master Data Table'!C5035</f>
        <v>Robin, Purple, 06.5, Medium</v>
      </c>
      <c r="D5035" s="9" t="str">
        <f>'Master Data Table'!M5035</f>
        <v xml:space="preserve">Dr. Comfort Shoes </v>
      </c>
      <c r="E5035" s="9" t="str">
        <f>'Master Data Table'!E5035</f>
        <v>DR COMFORT</v>
      </c>
      <c r="F5035" s="9" t="str">
        <f>'Master Data Table'!G5035</f>
        <v>0888912000000Y0633030J24F</v>
      </c>
      <c r="G5035" s="9" t="str">
        <f>'Master Data Table'!H5035</f>
        <v>00190446889328</v>
      </c>
      <c r="H5035" s="18">
        <v>31041</v>
      </c>
      <c r="I5035" s="9" t="s">
        <v>13319</v>
      </c>
      <c r="J5035" s="17" t="s">
        <v>13414</v>
      </c>
      <c r="K5035" s="9"/>
    </row>
    <row r="5036" spans="2:11" ht="37" x14ac:dyDescent="0.45">
      <c r="B5036" s="9" t="str">
        <f>'Master Data Table'!B5036</f>
        <v>12155-M-07.0</v>
      </c>
      <c r="C5036" s="9" t="str">
        <f>'Master Data Table'!C5036</f>
        <v>Robin, Purple, 07.0, Medium</v>
      </c>
      <c r="D5036" s="9" t="str">
        <f>'Master Data Table'!M5036</f>
        <v xml:space="preserve">Dr. Comfort Shoes </v>
      </c>
      <c r="E5036" s="9" t="str">
        <f>'Master Data Table'!E5036</f>
        <v>DR COMFORT</v>
      </c>
      <c r="F5036" s="9" t="str">
        <f>'Master Data Table'!G5036</f>
        <v>0888912000000Y0633030J24F</v>
      </c>
      <c r="G5036" s="9" t="str">
        <f>'Master Data Table'!H5036</f>
        <v>00190446889342</v>
      </c>
      <c r="H5036" s="18">
        <v>31041</v>
      </c>
      <c r="I5036" s="9" t="s">
        <v>13319</v>
      </c>
      <c r="J5036" s="17" t="s">
        <v>13414</v>
      </c>
      <c r="K5036" s="9"/>
    </row>
    <row r="5037" spans="2:11" ht="37" x14ac:dyDescent="0.45">
      <c r="B5037" s="9" t="str">
        <f>'Master Data Table'!B5037</f>
        <v>12155-M-07.5</v>
      </c>
      <c r="C5037" s="9" t="str">
        <f>'Master Data Table'!C5037</f>
        <v>Robin, Purple, 07.5, Medium</v>
      </c>
      <c r="D5037" s="9" t="str">
        <f>'Master Data Table'!M5037</f>
        <v xml:space="preserve">Dr. Comfort Shoes </v>
      </c>
      <c r="E5037" s="9" t="str">
        <f>'Master Data Table'!E5037</f>
        <v>DR COMFORT</v>
      </c>
      <c r="F5037" s="9" t="str">
        <f>'Master Data Table'!G5037</f>
        <v>0888912000000Y0633030J24F</v>
      </c>
      <c r="G5037" s="9" t="str">
        <f>'Master Data Table'!H5037</f>
        <v>00190446889359</v>
      </c>
      <c r="H5037" s="18">
        <v>31041</v>
      </c>
      <c r="I5037" s="9" t="s">
        <v>13319</v>
      </c>
      <c r="J5037" s="17" t="s">
        <v>13414</v>
      </c>
      <c r="K5037" s="9"/>
    </row>
    <row r="5038" spans="2:11" ht="37" x14ac:dyDescent="0.45">
      <c r="B5038" s="9" t="str">
        <f>'Master Data Table'!B5038</f>
        <v>12155-M-08.0</v>
      </c>
      <c r="C5038" s="9" t="str">
        <f>'Master Data Table'!C5038</f>
        <v>Robin, Purple, 08.0, Medium</v>
      </c>
      <c r="D5038" s="9" t="str">
        <f>'Master Data Table'!M5038</f>
        <v xml:space="preserve">Dr. Comfort Shoes </v>
      </c>
      <c r="E5038" s="9" t="str">
        <f>'Master Data Table'!E5038</f>
        <v>DR COMFORT</v>
      </c>
      <c r="F5038" s="9" t="str">
        <f>'Master Data Table'!G5038</f>
        <v>0888912000000Y0633030J24F</v>
      </c>
      <c r="G5038" s="9" t="str">
        <f>'Master Data Table'!H5038</f>
        <v>00190446889373</v>
      </c>
      <c r="H5038" s="18">
        <v>31041</v>
      </c>
      <c r="I5038" s="9" t="s">
        <v>13319</v>
      </c>
      <c r="J5038" s="17" t="s">
        <v>13414</v>
      </c>
      <c r="K5038" s="9"/>
    </row>
    <row r="5039" spans="2:11" ht="37" x14ac:dyDescent="0.45">
      <c r="B5039" s="9" t="str">
        <f>'Master Data Table'!B5039</f>
        <v>12155-M-08.5</v>
      </c>
      <c r="C5039" s="9" t="str">
        <f>'Master Data Table'!C5039</f>
        <v>Robin, Purple, 08.5, Medium</v>
      </c>
      <c r="D5039" s="9" t="str">
        <f>'Master Data Table'!M5039</f>
        <v xml:space="preserve">Dr. Comfort Shoes </v>
      </c>
      <c r="E5039" s="9" t="str">
        <f>'Master Data Table'!E5039</f>
        <v>DR COMFORT</v>
      </c>
      <c r="F5039" s="9" t="str">
        <f>'Master Data Table'!G5039</f>
        <v>0888912000000Y0633030J24F</v>
      </c>
      <c r="G5039" s="9" t="str">
        <f>'Master Data Table'!H5039</f>
        <v>00190446889366</v>
      </c>
      <c r="H5039" s="18">
        <v>31041</v>
      </c>
      <c r="I5039" s="9" t="s">
        <v>13319</v>
      </c>
      <c r="J5039" s="17" t="s">
        <v>13414</v>
      </c>
      <c r="K5039" s="9"/>
    </row>
    <row r="5040" spans="2:11" ht="37" x14ac:dyDescent="0.45">
      <c r="B5040" s="9" t="str">
        <f>'Master Data Table'!B5040</f>
        <v>12155-M-09.0</v>
      </c>
      <c r="C5040" s="9" t="str">
        <f>'Master Data Table'!C5040</f>
        <v>Robin, Purple, 09.0, Medium</v>
      </c>
      <c r="D5040" s="9" t="str">
        <f>'Master Data Table'!M5040</f>
        <v xml:space="preserve">Dr. Comfort Shoes </v>
      </c>
      <c r="E5040" s="9" t="str">
        <f>'Master Data Table'!E5040</f>
        <v>DR COMFORT</v>
      </c>
      <c r="F5040" s="9" t="str">
        <f>'Master Data Table'!G5040</f>
        <v>0888912000000Y0633030J24F</v>
      </c>
      <c r="G5040" s="9" t="str">
        <f>'Master Data Table'!H5040</f>
        <v>00190446889380</v>
      </c>
      <c r="H5040" s="18">
        <v>31041</v>
      </c>
      <c r="I5040" s="9" t="s">
        <v>13319</v>
      </c>
      <c r="J5040" s="17" t="s">
        <v>13414</v>
      </c>
      <c r="K5040" s="9"/>
    </row>
    <row r="5041" spans="2:11" ht="37" x14ac:dyDescent="0.45">
      <c r="B5041" s="9" t="str">
        <f>'Master Data Table'!B5041</f>
        <v>12155-M-09.5</v>
      </c>
      <c r="C5041" s="9" t="str">
        <f>'Master Data Table'!C5041</f>
        <v>Robin, Purple, 09.5, Medium</v>
      </c>
      <c r="D5041" s="9" t="str">
        <f>'Master Data Table'!M5041</f>
        <v xml:space="preserve">Dr. Comfort Shoes </v>
      </c>
      <c r="E5041" s="9" t="str">
        <f>'Master Data Table'!E5041</f>
        <v>DR COMFORT</v>
      </c>
      <c r="F5041" s="9" t="str">
        <f>'Master Data Table'!G5041</f>
        <v>0888912000000Y0633030J24F</v>
      </c>
      <c r="G5041" s="9" t="str">
        <f>'Master Data Table'!H5041</f>
        <v>00190446889397</v>
      </c>
      <c r="H5041" s="18">
        <v>31041</v>
      </c>
      <c r="I5041" s="9" t="s">
        <v>13319</v>
      </c>
      <c r="J5041" s="17" t="s">
        <v>13414</v>
      </c>
      <c r="K5041" s="9"/>
    </row>
    <row r="5042" spans="2:11" ht="37" x14ac:dyDescent="0.45">
      <c r="B5042" s="9" t="str">
        <f>'Master Data Table'!B5042</f>
        <v>12155-M-10.0</v>
      </c>
      <c r="C5042" s="9" t="str">
        <f>'Master Data Table'!C5042</f>
        <v>Robin, Purple, 10.0, Medium</v>
      </c>
      <c r="D5042" s="9" t="str">
        <f>'Master Data Table'!M5042</f>
        <v xml:space="preserve">Dr. Comfort Shoes </v>
      </c>
      <c r="E5042" s="9" t="str">
        <f>'Master Data Table'!E5042</f>
        <v>DR COMFORT</v>
      </c>
      <c r="F5042" s="9" t="str">
        <f>'Master Data Table'!G5042</f>
        <v>0888912000000Y0633030J24F</v>
      </c>
      <c r="G5042" s="9" t="str">
        <f>'Master Data Table'!H5042</f>
        <v>00190446889403</v>
      </c>
      <c r="H5042" s="18">
        <v>31041</v>
      </c>
      <c r="I5042" s="9" t="s">
        <v>13319</v>
      </c>
      <c r="J5042" s="17" t="s">
        <v>13414</v>
      </c>
      <c r="K5042" s="9"/>
    </row>
    <row r="5043" spans="2:11" ht="37" x14ac:dyDescent="0.45">
      <c r="B5043" s="9" t="str">
        <f>'Master Data Table'!B5043</f>
        <v>12155-M-11.0</v>
      </c>
      <c r="C5043" s="9" t="str">
        <f>'Master Data Table'!C5043</f>
        <v>Robin, Purple, 11.0, Medium</v>
      </c>
      <c r="D5043" s="9" t="str">
        <f>'Master Data Table'!M5043</f>
        <v xml:space="preserve">Dr. Comfort Shoes </v>
      </c>
      <c r="E5043" s="9" t="str">
        <f>'Master Data Table'!E5043</f>
        <v>DR COMFORT</v>
      </c>
      <c r="F5043" s="9" t="str">
        <f>'Master Data Table'!G5043</f>
        <v>0888912000000Y0633030J24F</v>
      </c>
      <c r="G5043" s="9" t="str">
        <f>'Master Data Table'!H5043</f>
        <v>00190446889410</v>
      </c>
      <c r="H5043" s="18">
        <v>31041</v>
      </c>
      <c r="I5043" s="9" t="s">
        <v>13319</v>
      </c>
      <c r="J5043" s="17" t="s">
        <v>13414</v>
      </c>
      <c r="K5043" s="9"/>
    </row>
    <row r="5044" spans="2:11" ht="37" x14ac:dyDescent="0.45">
      <c r="B5044" s="9" t="str">
        <f>'Master Data Table'!B5044</f>
        <v>12155-W-05.5</v>
      </c>
      <c r="C5044" s="9" t="str">
        <f>'Master Data Table'!C5044</f>
        <v>Robin, Purple, 05.5, Wide</v>
      </c>
      <c r="D5044" s="9" t="str">
        <f>'Master Data Table'!M5044</f>
        <v xml:space="preserve">Dr. Comfort Shoes </v>
      </c>
      <c r="E5044" s="9" t="str">
        <f>'Master Data Table'!E5044</f>
        <v>DR COMFORT</v>
      </c>
      <c r="F5044" s="9" t="str">
        <f>'Master Data Table'!G5044</f>
        <v>0888912000000Y0633030J24F</v>
      </c>
      <c r="G5044" s="9" t="str">
        <f>'Master Data Table'!H5044</f>
        <v>00190446889502</v>
      </c>
      <c r="H5044" s="18">
        <v>31041</v>
      </c>
      <c r="I5044" s="9" t="s">
        <v>13319</v>
      </c>
      <c r="J5044" s="17" t="s">
        <v>13414</v>
      </c>
      <c r="K5044" s="9"/>
    </row>
    <row r="5045" spans="2:11" ht="37" x14ac:dyDescent="0.45">
      <c r="B5045" s="9" t="str">
        <f>'Master Data Table'!B5045</f>
        <v>12155-W-06.0</v>
      </c>
      <c r="C5045" s="9" t="str">
        <f>'Master Data Table'!C5045</f>
        <v>Robin, Purple, 06.0, Wide</v>
      </c>
      <c r="D5045" s="9" t="str">
        <f>'Master Data Table'!M5045</f>
        <v xml:space="preserve">Dr. Comfort Shoes </v>
      </c>
      <c r="E5045" s="9" t="str">
        <f>'Master Data Table'!E5045</f>
        <v>DR COMFORT</v>
      </c>
      <c r="F5045" s="9" t="str">
        <f>'Master Data Table'!G5045</f>
        <v>0888912000000Y0633030J24F</v>
      </c>
      <c r="G5045" s="9" t="str">
        <f>'Master Data Table'!H5045</f>
        <v>00190446889519</v>
      </c>
      <c r="H5045" s="18">
        <v>31041</v>
      </c>
      <c r="I5045" s="9" t="s">
        <v>13319</v>
      </c>
      <c r="J5045" s="17" t="s">
        <v>13414</v>
      </c>
      <c r="K5045" s="9"/>
    </row>
    <row r="5046" spans="2:11" ht="37" x14ac:dyDescent="0.45">
      <c r="B5046" s="9" t="str">
        <f>'Master Data Table'!B5046</f>
        <v>12155-W-06.5</v>
      </c>
      <c r="C5046" s="9" t="str">
        <f>'Master Data Table'!C5046</f>
        <v>Robin, Purple, 06.5, Wide</v>
      </c>
      <c r="D5046" s="9" t="str">
        <f>'Master Data Table'!M5046</f>
        <v xml:space="preserve">Dr. Comfort Shoes </v>
      </c>
      <c r="E5046" s="9" t="str">
        <f>'Master Data Table'!E5046</f>
        <v>DR COMFORT</v>
      </c>
      <c r="F5046" s="9" t="str">
        <f>'Master Data Table'!G5046</f>
        <v>0888912000000Y0633030J24F</v>
      </c>
      <c r="G5046" s="9" t="str">
        <f>'Master Data Table'!H5046</f>
        <v>00190446889496</v>
      </c>
      <c r="H5046" s="18">
        <v>31041</v>
      </c>
      <c r="I5046" s="9" t="s">
        <v>13319</v>
      </c>
      <c r="J5046" s="17" t="s">
        <v>13414</v>
      </c>
      <c r="K5046" s="9"/>
    </row>
    <row r="5047" spans="2:11" ht="37" x14ac:dyDescent="0.45">
      <c r="B5047" s="9" t="str">
        <f>'Master Data Table'!B5047</f>
        <v>12155-W-07.0</v>
      </c>
      <c r="C5047" s="9" t="str">
        <f>'Master Data Table'!C5047</f>
        <v>Robin, Purple, 07.0, Wide</v>
      </c>
      <c r="D5047" s="9" t="str">
        <f>'Master Data Table'!M5047</f>
        <v xml:space="preserve">Dr. Comfort Shoes </v>
      </c>
      <c r="E5047" s="9" t="str">
        <f>'Master Data Table'!E5047</f>
        <v>DR COMFORT</v>
      </c>
      <c r="F5047" s="9" t="str">
        <f>'Master Data Table'!G5047</f>
        <v>0888912000000Y0633030J24F</v>
      </c>
      <c r="G5047" s="9" t="str">
        <f>'Master Data Table'!H5047</f>
        <v>00190446878490</v>
      </c>
      <c r="H5047" s="18">
        <v>31041</v>
      </c>
      <c r="I5047" s="9" t="s">
        <v>13319</v>
      </c>
      <c r="J5047" s="17" t="s">
        <v>13414</v>
      </c>
      <c r="K5047" s="9"/>
    </row>
    <row r="5048" spans="2:11" ht="37" x14ac:dyDescent="0.45">
      <c r="B5048" s="9" t="str">
        <f>'Master Data Table'!B5048</f>
        <v>12155-W-07.5</v>
      </c>
      <c r="C5048" s="9" t="str">
        <f>'Master Data Table'!C5048</f>
        <v>Robin, Purple, 07.5, Wide</v>
      </c>
      <c r="D5048" s="9" t="str">
        <f>'Master Data Table'!M5048</f>
        <v xml:space="preserve">Dr. Comfort Shoes </v>
      </c>
      <c r="E5048" s="9" t="str">
        <f>'Master Data Table'!E5048</f>
        <v>DR COMFORT</v>
      </c>
      <c r="F5048" s="9" t="str">
        <f>'Master Data Table'!G5048</f>
        <v>0888912000000Y0633030J24F</v>
      </c>
      <c r="G5048" s="9" t="str">
        <f>'Master Data Table'!H5048</f>
        <v>00190446889489</v>
      </c>
      <c r="H5048" s="18">
        <v>31041</v>
      </c>
      <c r="I5048" s="9" t="s">
        <v>13319</v>
      </c>
      <c r="J5048" s="17" t="s">
        <v>13414</v>
      </c>
      <c r="K5048" s="9"/>
    </row>
    <row r="5049" spans="2:11" ht="37" x14ac:dyDescent="0.45">
      <c r="B5049" s="9" t="str">
        <f>'Master Data Table'!B5049</f>
        <v>12155-W-08.0</v>
      </c>
      <c r="C5049" s="9" t="str">
        <f>'Master Data Table'!C5049</f>
        <v>Robin, Purple, 08.0, Wide</v>
      </c>
      <c r="D5049" s="9" t="str">
        <f>'Master Data Table'!M5049</f>
        <v xml:space="preserve">Dr. Comfort Shoes </v>
      </c>
      <c r="E5049" s="9" t="str">
        <f>'Master Data Table'!E5049</f>
        <v>DR COMFORT</v>
      </c>
      <c r="F5049" s="9" t="str">
        <f>'Master Data Table'!G5049</f>
        <v>0888912000000Y0633030J24F</v>
      </c>
      <c r="G5049" s="9" t="str">
        <f>'Master Data Table'!H5049</f>
        <v>00190446889472</v>
      </c>
      <c r="H5049" s="18">
        <v>31041</v>
      </c>
      <c r="I5049" s="9" t="s">
        <v>13319</v>
      </c>
      <c r="J5049" s="17" t="s">
        <v>13414</v>
      </c>
      <c r="K5049" s="9"/>
    </row>
    <row r="5050" spans="2:11" ht="37" x14ac:dyDescent="0.45">
      <c r="B5050" s="9" t="str">
        <f>'Master Data Table'!B5050</f>
        <v>12155-W-08.5</v>
      </c>
      <c r="C5050" s="9" t="str">
        <f>'Master Data Table'!C5050</f>
        <v>Robin, Purple, 08.5, Wide</v>
      </c>
      <c r="D5050" s="9" t="str">
        <f>'Master Data Table'!M5050</f>
        <v xml:space="preserve">Dr. Comfort Shoes </v>
      </c>
      <c r="E5050" s="9" t="str">
        <f>'Master Data Table'!E5050</f>
        <v>DR COMFORT</v>
      </c>
      <c r="F5050" s="9" t="str">
        <f>'Master Data Table'!G5050</f>
        <v>0888912000000Y0633030J24F</v>
      </c>
      <c r="G5050" s="9" t="str">
        <f>'Master Data Table'!H5050</f>
        <v>00190446889465</v>
      </c>
      <c r="H5050" s="18">
        <v>31041</v>
      </c>
      <c r="I5050" s="9" t="s">
        <v>13319</v>
      </c>
      <c r="J5050" s="17" t="s">
        <v>13414</v>
      </c>
      <c r="K5050" s="9"/>
    </row>
    <row r="5051" spans="2:11" ht="37" x14ac:dyDescent="0.45">
      <c r="B5051" s="9" t="str">
        <f>'Master Data Table'!B5051</f>
        <v>12155-W-09.0</v>
      </c>
      <c r="C5051" s="9" t="str">
        <f>'Master Data Table'!C5051</f>
        <v>Robin, Purple, 09.0, Wide</v>
      </c>
      <c r="D5051" s="9" t="str">
        <f>'Master Data Table'!M5051</f>
        <v xml:space="preserve">Dr. Comfort Shoes </v>
      </c>
      <c r="E5051" s="9" t="str">
        <f>'Master Data Table'!E5051</f>
        <v>DR COMFORT</v>
      </c>
      <c r="F5051" s="9" t="str">
        <f>'Master Data Table'!G5051</f>
        <v>0888912000000Y0633030J24F</v>
      </c>
      <c r="G5051" s="9" t="str">
        <f>'Master Data Table'!H5051</f>
        <v>00190446889441</v>
      </c>
      <c r="H5051" s="18">
        <v>31041</v>
      </c>
      <c r="I5051" s="9" t="s">
        <v>13319</v>
      </c>
      <c r="J5051" s="17" t="s">
        <v>13414</v>
      </c>
      <c r="K5051" s="9"/>
    </row>
    <row r="5052" spans="2:11" ht="37" x14ac:dyDescent="0.45">
      <c r="B5052" s="9" t="str">
        <f>'Master Data Table'!B5052</f>
        <v>12155-W-09.5</v>
      </c>
      <c r="C5052" s="9" t="str">
        <f>'Master Data Table'!C5052</f>
        <v>Robin, Purple, 09.5, Wide</v>
      </c>
      <c r="D5052" s="9" t="str">
        <f>'Master Data Table'!M5052</f>
        <v xml:space="preserve">Dr. Comfort Shoes </v>
      </c>
      <c r="E5052" s="9" t="str">
        <f>'Master Data Table'!E5052</f>
        <v>DR COMFORT</v>
      </c>
      <c r="F5052" s="9" t="str">
        <f>'Master Data Table'!G5052</f>
        <v>0888912000000Y0633030J24F</v>
      </c>
      <c r="G5052" s="9" t="str">
        <f>'Master Data Table'!H5052</f>
        <v>00190446889458</v>
      </c>
      <c r="H5052" s="18">
        <v>31041</v>
      </c>
      <c r="I5052" s="9" t="s">
        <v>13319</v>
      </c>
      <c r="J5052" s="17" t="s">
        <v>13414</v>
      </c>
      <c r="K5052" s="9"/>
    </row>
    <row r="5053" spans="2:11" ht="37" x14ac:dyDescent="0.45">
      <c r="B5053" s="9" t="str">
        <f>'Master Data Table'!B5053</f>
        <v>12155-W-10.0</v>
      </c>
      <c r="C5053" s="9" t="str">
        <f>'Master Data Table'!C5053</f>
        <v>Robin, Purple, 10.0, Wide</v>
      </c>
      <c r="D5053" s="9" t="str">
        <f>'Master Data Table'!M5053</f>
        <v xml:space="preserve">Dr. Comfort Shoes </v>
      </c>
      <c r="E5053" s="9" t="str">
        <f>'Master Data Table'!E5053</f>
        <v>DR COMFORT</v>
      </c>
      <c r="F5053" s="9" t="str">
        <f>'Master Data Table'!G5053</f>
        <v>0888912000000Y0633030J24F</v>
      </c>
      <c r="G5053" s="9" t="str">
        <f>'Master Data Table'!H5053</f>
        <v>00190446889434</v>
      </c>
      <c r="H5053" s="18">
        <v>31041</v>
      </c>
      <c r="I5053" s="9" t="s">
        <v>13319</v>
      </c>
      <c r="J5053" s="17" t="s">
        <v>13414</v>
      </c>
      <c r="K5053" s="9"/>
    </row>
    <row r="5054" spans="2:11" ht="37" x14ac:dyDescent="0.45">
      <c r="B5054" s="9" t="str">
        <f>'Master Data Table'!B5054</f>
        <v>12155-W-11.0</v>
      </c>
      <c r="C5054" s="9" t="str">
        <f>'Master Data Table'!C5054</f>
        <v>Robin, Purple, 11.0, Wide</v>
      </c>
      <c r="D5054" s="9" t="str">
        <f>'Master Data Table'!M5054</f>
        <v xml:space="preserve">Dr. Comfort Shoes </v>
      </c>
      <c r="E5054" s="9" t="str">
        <f>'Master Data Table'!E5054</f>
        <v>DR COMFORT</v>
      </c>
      <c r="F5054" s="9" t="str">
        <f>'Master Data Table'!G5054</f>
        <v>0888912000000Y0633030J24F</v>
      </c>
      <c r="G5054" s="9" t="str">
        <f>'Master Data Table'!H5054</f>
        <v>00190446889427</v>
      </c>
      <c r="H5054" s="18">
        <v>31041</v>
      </c>
      <c r="I5054" s="9" t="s">
        <v>13319</v>
      </c>
      <c r="J5054" s="17" t="s">
        <v>13414</v>
      </c>
      <c r="K5054" s="9"/>
    </row>
    <row r="5055" spans="2:11" ht="37" x14ac:dyDescent="0.45">
      <c r="B5055" s="9" t="str">
        <f>'Master Data Table'!B5055</f>
        <v>12155-X-05.5</v>
      </c>
      <c r="C5055" s="9" t="str">
        <f>'Master Data Table'!C5055</f>
        <v>Robin, Purple, 05.5, X-Wide</v>
      </c>
      <c r="D5055" s="9" t="str">
        <f>'Master Data Table'!M5055</f>
        <v xml:space="preserve">Dr. Comfort Shoes </v>
      </c>
      <c r="E5055" s="9" t="str">
        <f>'Master Data Table'!E5055</f>
        <v>DR COMFORT</v>
      </c>
      <c r="F5055" s="9" t="str">
        <f>'Master Data Table'!G5055</f>
        <v>0888912000000Y0633030J24F</v>
      </c>
      <c r="G5055" s="9" t="str">
        <f>'Master Data Table'!H5055</f>
        <v>00190446889526</v>
      </c>
      <c r="H5055" s="18">
        <v>31041</v>
      </c>
      <c r="I5055" s="9" t="s">
        <v>13319</v>
      </c>
      <c r="J5055" s="17" t="s">
        <v>13414</v>
      </c>
      <c r="K5055" s="9"/>
    </row>
    <row r="5056" spans="2:11" ht="37" x14ac:dyDescent="0.45">
      <c r="B5056" s="9" t="str">
        <f>'Master Data Table'!B5056</f>
        <v>12155-X-06.0</v>
      </c>
      <c r="C5056" s="9" t="str">
        <f>'Master Data Table'!C5056</f>
        <v>Robin, Purple, 06.0, X-Wide</v>
      </c>
      <c r="D5056" s="9" t="str">
        <f>'Master Data Table'!M5056</f>
        <v xml:space="preserve">Dr. Comfort Shoes </v>
      </c>
      <c r="E5056" s="9" t="str">
        <f>'Master Data Table'!E5056</f>
        <v>DR COMFORT</v>
      </c>
      <c r="F5056" s="9" t="str">
        <f>'Master Data Table'!G5056</f>
        <v>0888912000000Y0633030J24F</v>
      </c>
      <c r="G5056" s="9" t="str">
        <f>'Master Data Table'!H5056</f>
        <v>00190446889601</v>
      </c>
      <c r="H5056" s="18">
        <v>31041</v>
      </c>
      <c r="I5056" s="9" t="s">
        <v>13319</v>
      </c>
      <c r="J5056" s="17" t="s">
        <v>13414</v>
      </c>
      <c r="K5056" s="9"/>
    </row>
    <row r="5057" spans="2:11" ht="37" x14ac:dyDescent="0.45">
      <c r="B5057" s="9" t="str">
        <f>'Master Data Table'!B5057</f>
        <v>12155-X-06.5</v>
      </c>
      <c r="C5057" s="9" t="str">
        <f>'Master Data Table'!C5057</f>
        <v>Robin, Purple, 06.5, X-Wide</v>
      </c>
      <c r="D5057" s="9" t="str">
        <f>'Master Data Table'!M5057</f>
        <v xml:space="preserve">Dr. Comfort Shoes </v>
      </c>
      <c r="E5057" s="9" t="str">
        <f>'Master Data Table'!E5057</f>
        <v>DR COMFORT</v>
      </c>
      <c r="F5057" s="9" t="str">
        <f>'Master Data Table'!G5057</f>
        <v>0888912000000Y0633030J24F</v>
      </c>
      <c r="G5057" s="9" t="str">
        <f>'Master Data Table'!H5057</f>
        <v>00190446889533</v>
      </c>
      <c r="H5057" s="18">
        <v>31041</v>
      </c>
      <c r="I5057" s="9" t="s">
        <v>13319</v>
      </c>
      <c r="J5057" s="17" t="s">
        <v>13414</v>
      </c>
      <c r="K5057" s="9"/>
    </row>
    <row r="5058" spans="2:11" ht="37" x14ac:dyDescent="0.45">
      <c r="B5058" s="9" t="str">
        <f>'Master Data Table'!B5058</f>
        <v>12155-X-07.0</v>
      </c>
      <c r="C5058" s="9" t="str">
        <f>'Master Data Table'!C5058</f>
        <v>Robin, Purple, 07.0, X-Wide</v>
      </c>
      <c r="D5058" s="9" t="str">
        <f>'Master Data Table'!M5058</f>
        <v xml:space="preserve">Dr. Comfort Shoes </v>
      </c>
      <c r="E5058" s="9" t="str">
        <f>'Master Data Table'!E5058</f>
        <v>DR COMFORT</v>
      </c>
      <c r="F5058" s="9" t="str">
        <f>'Master Data Table'!G5058</f>
        <v>0888912000000Y0633030J24F</v>
      </c>
      <c r="G5058" s="9" t="str">
        <f>'Master Data Table'!H5058</f>
        <v>00190446889595</v>
      </c>
      <c r="H5058" s="18">
        <v>31041</v>
      </c>
      <c r="I5058" s="9" t="s">
        <v>13319</v>
      </c>
      <c r="J5058" s="17" t="s">
        <v>13414</v>
      </c>
      <c r="K5058" s="9"/>
    </row>
    <row r="5059" spans="2:11" ht="37" x14ac:dyDescent="0.45">
      <c r="B5059" s="9" t="str">
        <f>'Master Data Table'!B5059</f>
        <v>12155-X-07.5</v>
      </c>
      <c r="C5059" s="9" t="str">
        <f>'Master Data Table'!C5059</f>
        <v>Robin, Purple, 07.5, X-Wide</v>
      </c>
      <c r="D5059" s="9" t="str">
        <f>'Master Data Table'!M5059</f>
        <v xml:space="preserve">Dr. Comfort Shoes </v>
      </c>
      <c r="E5059" s="9" t="str">
        <f>'Master Data Table'!E5059</f>
        <v>DR COMFORT</v>
      </c>
      <c r="F5059" s="9" t="str">
        <f>'Master Data Table'!G5059</f>
        <v>0888912000000Y0633030J24F</v>
      </c>
      <c r="G5059" s="9" t="str">
        <f>'Master Data Table'!H5059</f>
        <v>00190446889540</v>
      </c>
      <c r="H5059" s="18">
        <v>31041</v>
      </c>
      <c r="I5059" s="9" t="s">
        <v>13319</v>
      </c>
      <c r="J5059" s="17" t="s">
        <v>13414</v>
      </c>
      <c r="K5059" s="9"/>
    </row>
    <row r="5060" spans="2:11" ht="37" x14ac:dyDescent="0.45">
      <c r="B5060" s="9" t="str">
        <f>'Master Data Table'!B5060</f>
        <v>12155-X-08.0</v>
      </c>
      <c r="C5060" s="9" t="str">
        <f>'Master Data Table'!C5060</f>
        <v>Robin, Purple, 08.0, X-Wide</v>
      </c>
      <c r="D5060" s="9" t="str">
        <f>'Master Data Table'!M5060</f>
        <v xml:space="preserve">Dr. Comfort Shoes </v>
      </c>
      <c r="E5060" s="9" t="str">
        <f>'Master Data Table'!E5060</f>
        <v>DR COMFORT</v>
      </c>
      <c r="F5060" s="9" t="str">
        <f>'Master Data Table'!G5060</f>
        <v>0888912000000Y0633030J24F</v>
      </c>
      <c r="G5060" s="9" t="str">
        <f>'Master Data Table'!H5060</f>
        <v>00190446889588</v>
      </c>
      <c r="H5060" s="18">
        <v>31041</v>
      </c>
      <c r="I5060" s="9" t="s">
        <v>13319</v>
      </c>
      <c r="J5060" s="17" t="s">
        <v>13414</v>
      </c>
      <c r="K5060" s="9"/>
    </row>
    <row r="5061" spans="2:11" ht="37" x14ac:dyDescent="0.45">
      <c r="B5061" s="9" t="str">
        <f>'Master Data Table'!B5061</f>
        <v>12155-X-08.5</v>
      </c>
      <c r="C5061" s="9" t="str">
        <f>'Master Data Table'!C5061</f>
        <v>Robin, Purple, 08.5, X-Wide</v>
      </c>
      <c r="D5061" s="9" t="str">
        <f>'Master Data Table'!M5061</f>
        <v xml:space="preserve">Dr. Comfort Shoes </v>
      </c>
      <c r="E5061" s="9" t="str">
        <f>'Master Data Table'!E5061</f>
        <v>DR COMFORT</v>
      </c>
      <c r="F5061" s="9" t="str">
        <f>'Master Data Table'!G5061</f>
        <v>0888912000000Y0633030J24F</v>
      </c>
      <c r="G5061" s="9" t="str">
        <f>'Master Data Table'!H5061</f>
        <v>00190446889557</v>
      </c>
      <c r="H5061" s="18">
        <v>31041</v>
      </c>
      <c r="I5061" s="9" t="s">
        <v>13319</v>
      </c>
      <c r="J5061" s="17" t="s">
        <v>13414</v>
      </c>
      <c r="K5061" s="9"/>
    </row>
    <row r="5062" spans="2:11" ht="37" x14ac:dyDescent="0.45">
      <c r="B5062" s="9" t="str">
        <f>'Master Data Table'!B5062</f>
        <v>12155-X-09.0</v>
      </c>
      <c r="C5062" s="9" t="str">
        <f>'Master Data Table'!C5062</f>
        <v>Robin, Purple, 09.0, X-Wide</v>
      </c>
      <c r="D5062" s="9" t="str">
        <f>'Master Data Table'!M5062</f>
        <v xml:space="preserve">Dr. Comfort Shoes </v>
      </c>
      <c r="E5062" s="9" t="str">
        <f>'Master Data Table'!E5062</f>
        <v>DR COMFORT</v>
      </c>
      <c r="F5062" s="9" t="str">
        <f>'Master Data Table'!G5062</f>
        <v>0888912000000Y0633030J24F</v>
      </c>
      <c r="G5062" s="9" t="str">
        <f>'Master Data Table'!H5062</f>
        <v>00190446889571</v>
      </c>
      <c r="H5062" s="18">
        <v>31041</v>
      </c>
      <c r="I5062" s="9" t="s">
        <v>13319</v>
      </c>
      <c r="J5062" s="17" t="s">
        <v>13414</v>
      </c>
      <c r="K5062" s="9"/>
    </row>
    <row r="5063" spans="2:11" ht="37" x14ac:dyDescent="0.45">
      <c r="B5063" s="9" t="str">
        <f>'Master Data Table'!B5063</f>
        <v>12155-X-09.5</v>
      </c>
      <c r="C5063" s="9" t="str">
        <f>'Master Data Table'!C5063</f>
        <v>Robin, Purple, 09.5, X-Wide</v>
      </c>
      <c r="D5063" s="9" t="str">
        <f>'Master Data Table'!M5063</f>
        <v xml:space="preserve">Dr. Comfort Shoes </v>
      </c>
      <c r="E5063" s="9" t="str">
        <f>'Master Data Table'!E5063</f>
        <v>DR COMFORT</v>
      </c>
      <c r="F5063" s="9" t="str">
        <f>'Master Data Table'!G5063</f>
        <v>0888912000000Y0633030J24F</v>
      </c>
      <c r="G5063" s="9" t="str">
        <f>'Master Data Table'!H5063</f>
        <v>00190446889564</v>
      </c>
      <c r="H5063" s="18">
        <v>31041</v>
      </c>
      <c r="I5063" s="9" t="s">
        <v>13319</v>
      </c>
      <c r="J5063" s="17" t="s">
        <v>13414</v>
      </c>
      <c r="K5063" s="9"/>
    </row>
    <row r="5064" spans="2:11" ht="37" x14ac:dyDescent="0.45">
      <c r="B5064" s="9" t="str">
        <f>'Master Data Table'!B5064</f>
        <v>12155-X-10.0</v>
      </c>
      <c r="C5064" s="9" t="str">
        <f>'Master Data Table'!C5064</f>
        <v>Robin, Purple, 10.0, X-Wide</v>
      </c>
      <c r="D5064" s="9" t="str">
        <f>'Master Data Table'!M5064</f>
        <v xml:space="preserve">Dr. Comfort Shoes </v>
      </c>
      <c r="E5064" s="9" t="str">
        <f>'Master Data Table'!E5064</f>
        <v>DR COMFORT</v>
      </c>
      <c r="F5064" s="9" t="str">
        <f>'Master Data Table'!G5064</f>
        <v>0888912000000Y0633030J24F</v>
      </c>
      <c r="G5064" s="9" t="str">
        <f>'Master Data Table'!H5064</f>
        <v>00190446889618</v>
      </c>
      <c r="H5064" s="18">
        <v>31041</v>
      </c>
      <c r="I5064" s="9" t="s">
        <v>13319</v>
      </c>
      <c r="J5064" s="17" t="s">
        <v>13414</v>
      </c>
      <c r="K5064" s="9"/>
    </row>
    <row r="5065" spans="2:11" ht="37" x14ac:dyDescent="0.45">
      <c r="B5065" s="9" t="str">
        <f>'Master Data Table'!B5065</f>
        <v>12155-X-11.0</v>
      </c>
      <c r="C5065" s="9" t="str">
        <f>'Master Data Table'!C5065</f>
        <v>Robin, Purple, 11.0, X-Wide</v>
      </c>
      <c r="D5065" s="9" t="str">
        <f>'Master Data Table'!M5065</f>
        <v xml:space="preserve">Dr. Comfort Shoes </v>
      </c>
      <c r="E5065" s="9" t="str">
        <f>'Master Data Table'!E5065</f>
        <v>DR COMFORT</v>
      </c>
      <c r="F5065" s="9" t="str">
        <f>'Master Data Table'!G5065</f>
        <v>0888912000000Y0633030J24F</v>
      </c>
      <c r="G5065" s="9" t="str">
        <f>'Master Data Table'!H5065</f>
        <v>00190446889625</v>
      </c>
      <c r="H5065" s="18">
        <v>31041</v>
      </c>
      <c r="I5065" s="9" t="s">
        <v>13319</v>
      </c>
      <c r="J5065" s="17" t="s">
        <v>13414</v>
      </c>
      <c r="K5065" s="9"/>
    </row>
    <row r="5066" spans="2:11" ht="37" x14ac:dyDescent="0.45">
      <c r="B5066" s="9" t="str">
        <f>'Master Data Table'!B5066</f>
        <v>12165-M-05.5</v>
      </c>
      <c r="C5066" s="9" t="str">
        <f>'Master Data Table'!C5066</f>
        <v>Robin, Pink, 05.5, Medium</v>
      </c>
      <c r="D5066" s="9" t="str">
        <f>'Master Data Table'!M5066</f>
        <v xml:space="preserve">Dr. Comfort Shoes </v>
      </c>
      <c r="E5066" s="9" t="str">
        <f>'Master Data Table'!E5066</f>
        <v>DR COMFORT</v>
      </c>
      <c r="F5066" s="9" t="str">
        <f>'Master Data Table'!G5066</f>
        <v>0888912000000Y0633030J24F</v>
      </c>
      <c r="G5066" s="9" t="str">
        <f>'Master Data Table'!H5066</f>
        <v>00190446889304</v>
      </c>
      <c r="H5066" s="18">
        <v>31041</v>
      </c>
      <c r="I5066" s="9" t="s">
        <v>13319</v>
      </c>
      <c r="J5066" s="17" t="s">
        <v>13414</v>
      </c>
      <c r="K5066" s="9"/>
    </row>
    <row r="5067" spans="2:11" ht="37" x14ac:dyDescent="0.45">
      <c r="B5067" s="9" t="str">
        <f>'Master Data Table'!B5067</f>
        <v>12165-M-06.0</v>
      </c>
      <c r="C5067" s="9" t="str">
        <f>'Master Data Table'!C5067</f>
        <v>Robin, Pink, 06.0, Medium</v>
      </c>
      <c r="D5067" s="9" t="str">
        <f>'Master Data Table'!M5067</f>
        <v xml:space="preserve">Dr. Comfort Shoes </v>
      </c>
      <c r="E5067" s="9" t="str">
        <f>'Master Data Table'!E5067</f>
        <v>DR COMFORT</v>
      </c>
      <c r="F5067" s="9" t="str">
        <f>'Master Data Table'!G5067</f>
        <v>0888912000000Y0633030J24F</v>
      </c>
      <c r="G5067" s="9" t="str">
        <f>'Master Data Table'!H5067</f>
        <v>00190446889298</v>
      </c>
      <c r="H5067" s="18">
        <v>31041</v>
      </c>
      <c r="I5067" s="9" t="s">
        <v>13319</v>
      </c>
      <c r="J5067" s="17" t="s">
        <v>13414</v>
      </c>
      <c r="K5067" s="9"/>
    </row>
    <row r="5068" spans="2:11" ht="37" x14ac:dyDescent="0.45">
      <c r="B5068" s="9" t="str">
        <f>'Master Data Table'!B5068</f>
        <v>12165-M-06.5</v>
      </c>
      <c r="C5068" s="9" t="str">
        <f>'Master Data Table'!C5068</f>
        <v>Robin, Pink, 06.5, Medium</v>
      </c>
      <c r="D5068" s="9" t="str">
        <f>'Master Data Table'!M5068</f>
        <v xml:space="preserve">Dr. Comfort Shoes </v>
      </c>
      <c r="E5068" s="9" t="str">
        <f>'Master Data Table'!E5068</f>
        <v>DR COMFORT</v>
      </c>
      <c r="F5068" s="9" t="str">
        <f>'Master Data Table'!G5068</f>
        <v>0888912000000Y0633030J24F</v>
      </c>
      <c r="G5068" s="9" t="str">
        <f>'Master Data Table'!H5068</f>
        <v>00190446889281</v>
      </c>
      <c r="H5068" s="18">
        <v>31041</v>
      </c>
      <c r="I5068" s="9" t="s">
        <v>13319</v>
      </c>
      <c r="J5068" s="17" t="s">
        <v>13414</v>
      </c>
      <c r="K5068" s="9"/>
    </row>
    <row r="5069" spans="2:11" ht="37" x14ac:dyDescent="0.45">
      <c r="B5069" s="9" t="str">
        <f>'Master Data Table'!B5069</f>
        <v>12165-M-07.0</v>
      </c>
      <c r="C5069" s="9" t="str">
        <f>'Master Data Table'!C5069</f>
        <v>Robin, Pink, 07.0, Medium</v>
      </c>
      <c r="D5069" s="9" t="str">
        <f>'Master Data Table'!M5069</f>
        <v xml:space="preserve">Dr. Comfort Shoes </v>
      </c>
      <c r="E5069" s="9" t="str">
        <f>'Master Data Table'!E5069</f>
        <v>DR COMFORT</v>
      </c>
      <c r="F5069" s="9" t="str">
        <f>'Master Data Table'!G5069</f>
        <v>0888912000000Y0633030J24F</v>
      </c>
      <c r="G5069" s="9" t="str">
        <f>'Master Data Table'!H5069</f>
        <v>00190446889267</v>
      </c>
      <c r="H5069" s="18">
        <v>31041</v>
      </c>
      <c r="I5069" s="9" t="s">
        <v>13319</v>
      </c>
      <c r="J5069" s="17" t="s">
        <v>13414</v>
      </c>
      <c r="K5069" s="9"/>
    </row>
    <row r="5070" spans="2:11" ht="37" x14ac:dyDescent="0.45">
      <c r="B5070" s="9" t="str">
        <f>'Master Data Table'!B5070</f>
        <v>12165-M-07.5</v>
      </c>
      <c r="C5070" s="9" t="str">
        <f>'Master Data Table'!C5070</f>
        <v>Robin, Pink, 07.5, Medium</v>
      </c>
      <c r="D5070" s="9" t="str">
        <f>'Master Data Table'!M5070</f>
        <v xml:space="preserve">Dr. Comfort Shoes </v>
      </c>
      <c r="E5070" s="9" t="str">
        <f>'Master Data Table'!E5070</f>
        <v>DR COMFORT</v>
      </c>
      <c r="F5070" s="9" t="str">
        <f>'Master Data Table'!G5070</f>
        <v>0888912000000Y0633030J24F</v>
      </c>
      <c r="G5070" s="9" t="str">
        <f>'Master Data Table'!H5070</f>
        <v>00190446889274</v>
      </c>
      <c r="H5070" s="18">
        <v>31041</v>
      </c>
      <c r="I5070" s="9" t="s">
        <v>13319</v>
      </c>
      <c r="J5070" s="17" t="s">
        <v>13414</v>
      </c>
      <c r="K5070" s="9"/>
    </row>
    <row r="5071" spans="2:11" ht="37" x14ac:dyDescent="0.45">
      <c r="B5071" s="9" t="str">
        <f>'Master Data Table'!B5071</f>
        <v>12165-M-08.0</v>
      </c>
      <c r="C5071" s="9" t="str">
        <f>'Master Data Table'!C5071</f>
        <v>Robin, Pink, 08.0, Medium</v>
      </c>
      <c r="D5071" s="9" t="str">
        <f>'Master Data Table'!M5071</f>
        <v xml:space="preserve">Dr. Comfort Shoes </v>
      </c>
      <c r="E5071" s="9" t="str">
        <f>'Master Data Table'!E5071</f>
        <v>DR COMFORT</v>
      </c>
      <c r="F5071" s="9" t="str">
        <f>'Master Data Table'!G5071</f>
        <v>0888912000000Y0633030J24F</v>
      </c>
      <c r="G5071" s="9" t="str">
        <f>'Master Data Table'!H5071</f>
        <v>00190446889250</v>
      </c>
      <c r="H5071" s="18">
        <v>31041</v>
      </c>
      <c r="I5071" s="9" t="s">
        <v>13319</v>
      </c>
      <c r="J5071" s="17" t="s">
        <v>13414</v>
      </c>
      <c r="K5071" s="9"/>
    </row>
    <row r="5072" spans="2:11" ht="37" x14ac:dyDescent="0.45">
      <c r="B5072" s="9" t="str">
        <f>'Master Data Table'!B5072</f>
        <v>12165-M-08.5</v>
      </c>
      <c r="C5072" s="9" t="str">
        <f>'Master Data Table'!C5072</f>
        <v>Robin, Pink, 08.5, Medium</v>
      </c>
      <c r="D5072" s="9" t="str">
        <f>'Master Data Table'!M5072</f>
        <v xml:space="preserve">Dr. Comfort Shoes </v>
      </c>
      <c r="E5072" s="9" t="str">
        <f>'Master Data Table'!E5072</f>
        <v>DR COMFORT</v>
      </c>
      <c r="F5072" s="9" t="str">
        <f>'Master Data Table'!G5072</f>
        <v>0888912000000Y0633030J24F</v>
      </c>
      <c r="G5072" s="9" t="str">
        <f>'Master Data Table'!H5072</f>
        <v>00190446889243</v>
      </c>
      <c r="H5072" s="18">
        <v>31041</v>
      </c>
      <c r="I5072" s="9" t="s">
        <v>13319</v>
      </c>
      <c r="J5072" s="17" t="s">
        <v>13414</v>
      </c>
      <c r="K5072" s="9"/>
    </row>
    <row r="5073" spans="2:11" ht="37" x14ac:dyDescent="0.45">
      <c r="B5073" s="9" t="str">
        <f>'Master Data Table'!B5073</f>
        <v>12165-M-09.0</v>
      </c>
      <c r="C5073" s="9" t="str">
        <f>'Master Data Table'!C5073</f>
        <v>Robin, Pink, 09.0, Medium</v>
      </c>
      <c r="D5073" s="9" t="str">
        <f>'Master Data Table'!M5073</f>
        <v xml:space="preserve">Dr. Comfort Shoes </v>
      </c>
      <c r="E5073" s="9" t="str">
        <f>'Master Data Table'!E5073</f>
        <v>DR COMFORT</v>
      </c>
      <c r="F5073" s="9" t="str">
        <f>'Master Data Table'!G5073</f>
        <v>0888912000000Y0633030J24F</v>
      </c>
      <c r="G5073" s="9" t="str">
        <f>'Master Data Table'!H5073</f>
        <v>00190446889229</v>
      </c>
      <c r="H5073" s="18">
        <v>31041</v>
      </c>
      <c r="I5073" s="9" t="s">
        <v>13319</v>
      </c>
      <c r="J5073" s="17" t="s">
        <v>13414</v>
      </c>
      <c r="K5073" s="9"/>
    </row>
    <row r="5074" spans="2:11" ht="37" x14ac:dyDescent="0.45">
      <c r="B5074" s="9" t="str">
        <f>'Master Data Table'!B5074</f>
        <v>12165-M-09.5</v>
      </c>
      <c r="C5074" s="9" t="str">
        <f>'Master Data Table'!C5074</f>
        <v>Robin, Pink, 09.5, Medium</v>
      </c>
      <c r="D5074" s="9" t="str">
        <f>'Master Data Table'!M5074</f>
        <v xml:space="preserve">Dr. Comfort Shoes </v>
      </c>
      <c r="E5074" s="9" t="str">
        <f>'Master Data Table'!E5074</f>
        <v>DR COMFORT</v>
      </c>
      <c r="F5074" s="9" t="str">
        <f>'Master Data Table'!G5074</f>
        <v>0888912000000Y0633030J24F</v>
      </c>
      <c r="G5074" s="9" t="str">
        <f>'Master Data Table'!H5074</f>
        <v>00190446889236</v>
      </c>
      <c r="H5074" s="18">
        <v>31041</v>
      </c>
      <c r="I5074" s="9" t="s">
        <v>13319</v>
      </c>
      <c r="J5074" s="17" t="s">
        <v>13414</v>
      </c>
      <c r="K5074" s="9"/>
    </row>
    <row r="5075" spans="2:11" ht="37" x14ac:dyDescent="0.45">
      <c r="B5075" s="9" t="str">
        <f>'Master Data Table'!B5075</f>
        <v>12165-M-10.0</v>
      </c>
      <c r="C5075" s="9" t="str">
        <f>'Master Data Table'!C5075</f>
        <v>Robin, Pink, 10.0, Medium</v>
      </c>
      <c r="D5075" s="9" t="str">
        <f>'Master Data Table'!M5075</f>
        <v xml:space="preserve">Dr. Comfort Shoes </v>
      </c>
      <c r="E5075" s="9" t="str">
        <f>'Master Data Table'!E5075</f>
        <v>DR COMFORT</v>
      </c>
      <c r="F5075" s="9" t="str">
        <f>'Master Data Table'!G5075</f>
        <v>0888912000000Y0633030J24F</v>
      </c>
      <c r="G5075" s="9" t="str">
        <f>'Master Data Table'!H5075</f>
        <v>00190446889212</v>
      </c>
      <c r="H5075" s="18">
        <v>31041</v>
      </c>
      <c r="I5075" s="9" t="s">
        <v>13319</v>
      </c>
      <c r="J5075" s="17" t="s">
        <v>13414</v>
      </c>
      <c r="K5075" s="9"/>
    </row>
    <row r="5076" spans="2:11" ht="37" x14ac:dyDescent="0.45">
      <c r="B5076" s="9" t="str">
        <f>'Master Data Table'!B5076</f>
        <v>12165-M-11.0</v>
      </c>
      <c r="C5076" s="9" t="str">
        <f>'Master Data Table'!C5076</f>
        <v>Robin, Pink, 11.0, Medium</v>
      </c>
      <c r="D5076" s="9" t="str">
        <f>'Master Data Table'!M5076</f>
        <v xml:space="preserve">Dr. Comfort Shoes </v>
      </c>
      <c r="E5076" s="9" t="str">
        <f>'Master Data Table'!E5076</f>
        <v>DR COMFORT</v>
      </c>
      <c r="F5076" s="9" t="str">
        <f>'Master Data Table'!G5076</f>
        <v>0888912000000Y0633030J24F</v>
      </c>
      <c r="G5076" s="9" t="str">
        <f>'Master Data Table'!H5076</f>
        <v>00190446889205</v>
      </c>
      <c r="H5076" s="18">
        <v>31041</v>
      </c>
      <c r="I5076" s="9" t="s">
        <v>13319</v>
      </c>
      <c r="J5076" s="17" t="s">
        <v>13414</v>
      </c>
      <c r="K5076" s="9"/>
    </row>
    <row r="5077" spans="2:11" ht="37" x14ac:dyDescent="0.45">
      <c r="B5077" s="9" t="str">
        <f>'Master Data Table'!B5077</f>
        <v>12165-W-05.5</v>
      </c>
      <c r="C5077" s="9" t="str">
        <f>'Master Data Table'!C5077</f>
        <v>Robin, Pink, 05.5, Wide</v>
      </c>
      <c r="D5077" s="9" t="str">
        <f>'Master Data Table'!M5077</f>
        <v xml:space="preserve">Dr. Comfort Shoes </v>
      </c>
      <c r="E5077" s="9" t="str">
        <f>'Master Data Table'!E5077</f>
        <v>DR COMFORT</v>
      </c>
      <c r="F5077" s="9" t="str">
        <f>'Master Data Table'!G5077</f>
        <v>0888912000000Y0633030J24F</v>
      </c>
      <c r="G5077" s="9" t="str">
        <f>'Master Data Table'!H5077</f>
        <v>00190446889106</v>
      </c>
      <c r="H5077" s="18">
        <v>31041</v>
      </c>
      <c r="I5077" s="9" t="s">
        <v>13319</v>
      </c>
      <c r="J5077" s="17" t="s">
        <v>13414</v>
      </c>
      <c r="K5077" s="9"/>
    </row>
    <row r="5078" spans="2:11" ht="37" x14ac:dyDescent="0.45">
      <c r="B5078" s="9" t="str">
        <f>'Master Data Table'!B5078</f>
        <v>12165-W-06.0</v>
      </c>
      <c r="C5078" s="9" t="str">
        <f>'Master Data Table'!C5078</f>
        <v>Robin, Pink, 06.0, Wide</v>
      </c>
      <c r="D5078" s="9" t="str">
        <f>'Master Data Table'!M5078</f>
        <v xml:space="preserve">Dr. Comfort Shoes </v>
      </c>
      <c r="E5078" s="9" t="str">
        <f>'Master Data Table'!E5078</f>
        <v>DR COMFORT</v>
      </c>
      <c r="F5078" s="9" t="str">
        <f>'Master Data Table'!G5078</f>
        <v>0888912000000Y0633030J24F</v>
      </c>
      <c r="G5078" s="9" t="str">
        <f>'Master Data Table'!H5078</f>
        <v>00190446889120</v>
      </c>
      <c r="H5078" s="18">
        <v>31041</v>
      </c>
      <c r="I5078" s="9" t="s">
        <v>13319</v>
      </c>
      <c r="J5078" s="17" t="s">
        <v>13414</v>
      </c>
      <c r="K5078" s="9"/>
    </row>
    <row r="5079" spans="2:11" ht="37" x14ac:dyDescent="0.45">
      <c r="B5079" s="9" t="str">
        <f>'Master Data Table'!B5079</f>
        <v>12165-W-06.5</v>
      </c>
      <c r="C5079" s="9" t="str">
        <f>'Master Data Table'!C5079</f>
        <v>Robin, Pink, 06.5, Wide</v>
      </c>
      <c r="D5079" s="9" t="str">
        <f>'Master Data Table'!M5079</f>
        <v xml:space="preserve">Dr. Comfort Shoes </v>
      </c>
      <c r="E5079" s="9" t="str">
        <f>'Master Data Table'!E5079</f>
        <v>DR COMFORT</v>
      </c>
      <c r="F5079" s="9" t="str">
        <f>'Master Data Table'!G5079</f>
        <v>0888912000000Y0633030J24F</v>
      </c>
      <c r="G5079" s="9" t="str">
        <f>'Master Data Table'!H5079</f>
        <v>00190446889113</v>
      </c>
      <c r="H5079" s="18">
        <v>31041</v>
      </c>
      <c r="I5079" s="9" t="s">
        <v>13319</v>
      </c>
      <c r="J5079" s="17" t="s">
        <v>13414</v>
      </c>
      <c r="K5079" s="9"/>
    </row>
    <row r="5080" spans="2:11" ht="37" x14ac:dyDescent="0.45">
      <c r="B5080" s="9" t="str">
        <f>'Master Data Table'!B5080</f>
        <v>12165-W-07.0</v>
      </c>
      <c r="C5080" s="9" t="str">
        <f>'Master Data Table'!C5080</f>
        <v>Robin, Pink, 07.0, Wide</v>
      </c>
      <c r="D5080" s="9" t="str">
        <f>'Master Data Table'!M5080</f>
        <v xml:space="preserve">Dr. Comfort Shoes </v>
      </c>
      <c r="E5080" s="9" t="str">
        <f>'Master Data Table'!E5080</f>
        <v>DR COMFORT</v>
      </c>
      <c r="F5080" s="9" t="str">
        <f>'Master Data Table'!G5080</f>
        <v>0888912000000Y0633030J24F</v>
      </c>
      <c r="G5080" s="9" t="str">
        <f>'Master Data Table'!H5080</f>
        <v>00190446885719</v>
      </c>
      <c r="H5080" s="18">
        <v>31041</v>
      </c>
      <c r="I5080" s="9" t="s">
        <v>13319</v>
      </c>
      <c r="J5080" s="17" t="s">
        <v>13414</v>
      </c>
      <c r="K5080" s="9"/>
    </row>
    <row r="5081" spans="2:11" ht="37" x14ac:dyDescent="0.45">
      <c r="B5081" s="9" t="str">
        <f>'Master Data Table'!B5081</f>
        <v>12165-W-07.5</v>
      </c>
      <c r="C5081" s="9" t="str">
        <f>'Master Data Table'!C5081</f>
        <v>Robin, Pink, 07.5, Wide</v>
      </c>
      <c r="D5081" s="9" t="str">
        <f>'Master Data Table'!M5081</f>
        <v xml:space="preserve">Dr. Comfort Shoes </v>
      </c>
      <c r="E5081" s="9" t="str">
        <f>'Master Data Table'!E5081</f>
        <v>DR COMFORT</v>
      </c>
      <c r="F5081" s="9" t="str">
        <f>'Master Data Table'!G5081</f>
        <v>0888912000000Y0633030J24F</v>
      </c>
      <c r="G5081" s="9" t="str">
        <f>'Master Data Table'!H5081</f>
        <v>00190446889137</v>
      </c>
      <c r="H5081" s="18">
        <v>31041</v>
      </c>
      <c r="I5081" s="9" t="s">
        <v>13319</v>
      </c>
      <c r="J5081" s="17" t="s">
        <v>13414</v>
      </c>
      <c r="K5081" s="9"/>
    </row>
    <row r="5082" spans="2:11" ht="37" x14ac:dyDescent="0.45">
      <c r="B5082" s="9" t="str">
        <f>'Master Data Table'!B5082</f>
        <v>12165-W-08.0</v>
      </c>
      <c r="C5082" s="9" t="str">
        <f>'Master Data Table'!C5082</f>
        <v>Robin, Pink, 08.0, Wide</v>
      </c>
      <c r="D5082" s="9" t="str">
        <f>'Master Data Table'!M5082</f>
        <v xml:space="preserve">Dr. Comfort Shoes </v>
      </c>
      <c r="E5082" s="9" t="str">
        <f>'Master Data Table'!E5082</f>
        <v>DR COMFORT</v>
      </c>
      <c r="F5082" s="9" t="str">
        <f>'Master Data Table'!G5082</f>
        <v>0888912000000Y0633030J24F</v>
      </c>
      <c r="G5082" s="9" t="str">
        <f>'Master Data Table'!H5082</f>
        <v>00190446889151</v>
      </c>
      <c r="H5082" s="18">
        <v>31041</v>
      </c>
      <c r="I5082" s="9" t="s">
        <v>13319</v>
      </c>
      <c r="J5082" s="17" t="s">
        <v>13414</v>
      </c>
      <c r="K5082" s="9"/>
    </row>
    <row r="5083" spans="2:11" ht="37" x14ac:dyDescent="0.45">
      <c r="B5083" s="9" t="str">
        <f>'Master Data Table'!B5083</f>
        <v>12165-W-08.5</v>
      </c>
      <c r="C5083" s="9" t="str">
        <f>'Master Data Table'!C5083</f>
        <v>Robin, Pink, 08.5, Wide</v>
      </c>
      <c r="D5083" s="9" t="str">
        <f>'Master Data Table'!M5083</f>
        <v xml:space="preserve">Dr. Comfort Shoes </v>
      </c>
      <c r="E5083" s="9" t="str">
        <f>'Master Data Table'!E5083</f>
        <v>DR COMFORT</v>
      </c>
      <c r="F5083" s="9" t="str">
        <f>'Master Data Table'!G5083</f>
        <v>0888912000000Y0633030J24F</v>
      </c>
      <c r="G5083" s="9" t="str">
        <f>'Master Data Table'!H5083</f>
        <v>00190446889144</v>
      </c>
      <c r="H5083" s="18">
        <v>31041</v>
      </c>
      <c r="I5083" s="9" t="s">
        <v>13319</v>
      </c>
      <c r="J5083" s="17" t="s">
        <v>13414</v>
      </c>
      <c r="K5083" s="9"/>
    </row>
    <row r="5084" spans="2:11" ht="37" x14ac:dyDescent="0.45">
      <c r="B5084" s="9" t="str">
        <f>'Master Data Table'!B5084</f>
        <v>12165-W-09.0</v>
      </c>
      <c r="C5084" s="9" t="str">
        <f>'Master Data Table'!C5084</f>
        <v>Robin, Pink, 09.0, Wide</v>
      </c>
      <c r="D5084" s="9" t="str">
        <f>'Master Data Table'!M5084</f>
        <v xml:space="preserve">Dr. Comfort Shoes </v>
      </c>
      <c r="E5084" s="9" t="str">
        <f>'Master Data Table'!E5084</f>
        <v>DR COMFORT</v>
      </c>
      <c r="F5084" s="9" t="str">
        <f>'Master Data Table'!G5084</f>
        <v>0888912000000Y0633030J24F</v>
      </c>
      <c r="G5084" s="9" t="str">
        <f>'Master Data Table'!H5084</f>
        <v>00190446889168</v>
      </c>
      <c r="H5084" s="18">
        <v>31041</v>
      </c>
      <c r="I5084" s="9" t="s">
        <v>13319</v>
      </c>
      <c r="J5084" s="17" t="s">
        <v>13414</v>
      </c>
      <c r="K5084" s="9"/>
    </row>
    <row r="5085" spans="2:11" ht="37" x14ac:dyDescent="0.45">
      <c r="B5085" s="9" t="str">
        <f>'Master Data Table'!B5085</f>
        <v>12165-W-09.5</v>
      </c>
      <c r="C5085" s="9" t="str">
        <f>'Master Data Table'!C5085</f>
        <v>Robin, Pink, 09.5, Wide</v>
      </c>
      <c r="D5085" s="9" t="str">
        <f>'Master Data Table'!M5085</f>
        <v xml:space="preserve">Dr. Comfort Shoes </v>
      </c>
      <c r="E5085" s="9" t="str">
        <f>'Master Data Table'!E5085</f>
        <v>DR COMFORT</v>
      </c>
      <c r="F5085" s="9" t="str">
        <f>'Master Data Table'!G5085</f>
        <v>0888912000000Y0633030J24F</v>
      </c>
      <c r="G5085" s="9" t="str">
        <f>'Master Data Table'!H5085</f>
        <v>00190446889175</v>
      </c>
      <c r="H5085" s="18">
        <v>31041</v>
      </c>
      <c r="I5085" s="9" t="s">
        <v>13319</v>
      </c>
      <c r="J5085" s="17" t="s">
        <v>13414</v>
      </c>
      <c r="K5085" s="9"/>
    </row>
    <row r="5086" spans="2:11" ht="37" x14ac:dyDescent="0.45">
      <c r="B5086" s="9" t="str">
        <f>'Master Data Table'!B5086</f>
        <v>12165-W-10.0</v>
      </c>
      <c r="C5086" s="9" t="str">
        <f>'Master Data Table'!C5086</f>
        <v>Robin, Pink, 10.0, Wide</v>
      </c>
      <c r="D5086" s="9" t="str">
        <f>'Master Data Table'!M5086</f>
        <v xml:space="preserve">Dr. Comfort Shoes </v>
      </c>
      <c r="E5086" s="9" t="str">
        <f>'Master Data Table'!E5086</f>
        <v>DR COMFORT</v>
      </c>
      <c r="F5086" s="9" t="str">
        <f>'Master Data Table'!G5086</f>
        <v>0888912000000Y0633030J24F</v>
      </c>
      <c r="G5086" s="9" t="str">
        <f>'Master Data Table'!H5086</f>
        <v>00190446889182</v>
      </c>
      <c r="H5086" s="18">
        <v>31041</v>
      </c>
      <c r="I5086" s="9" t="s">
        <v>13319</v>
      </c>
      <c r="J5086" s="17" t="s">
        <v>13414</v>
      </c>
      <c r="K5086" s="9"/>
    </row>
    <row r="5087" spans="2:11" ht="37" x14ac:dyDescent="0.45">
      <c r="B5087" s="9" t="str">
        <f>'Master Data Table'!B5087</f>
        <v>12165-W-11.0</v>
      </c>
      <c r="C5087" s="9" t="str">
        <f>'Master Data Table'!C5087</f>
        <v>Robin, Pink, 11.0, Wide</v>
      </c>
      <c r="D5087" s="9" t="str">
        <f>'Master Data Table'!M5087</f>
        <v xml:space="preserve">Dr. Comfort Shoes </v>
      </c>
      <c r="E5087" s="9" t="str">
        <f>'Master Data Table'!E5087</f>
        <v>DR COMFORT</v>
      </c>
      <c r="F5087" s="9" t="str">
        <f>'Master Data Table'!G5087</f>
        <v>0888912000000Y0633030J24F</v>
      </c>
      <c r="G5087" s="9" t="str">
        <f>'Master Data Table'!H5087</f>
        <v>00190446889199</v>
      </c>
      <c r="H5087" s="18">
        <v>31041</v>
      </c>
      <c r="I5087" s="9" t="s">
        <v>13319</v>
      </c>
      <c r="J5087" s="17" t="s">
        <v>13414</v>
      </c>
      <c r="K5087" s="9"/>
    </row>
    <row r="5088" spans="2:11" ht="37" x14ac:dyDescent="0.45">
      <c r="B5088" s="9" t="str">
        <f>'Master Data Table'!B5088</f>
        <v>12165-X-05.5</v>
      </c>
      <c r="C5088" s="9" t="str">
        <f>'Master Data Table'!C5088</f>
        <v>Robin, Pink, 05.5, X-Wide</v>
      </c>
      <c r="D5088" s="9" t="str">
        <f>'Master Data Table'!M5088</f>
        <v xml:space="preserve">Dr. Comfort Shoes </v>
      </c>
      <c r="E5088" s="9" t="str">
        <f>'Master Data Table'!E5088</f>
        <v>DR COMFORT</v>
      </c>
      <c r="F5088" s="9" t="str">
        <f>'Master Data Table'!G5088</f>
        <v>0888912000000Y0633030J24F</v>
      </c>
      <c r="G5088" s="9" t="str">
        <f>'Master Data Table'!H5088</f>
        <v>00190446889090</v>
      </c>
      <c r="H5088" s="18">
        <v>31041</v>
      </c>
      <c r="I5088" s="9" t="s">
        <v>13319</v>
      </c>
      <c r="J5088" s="17" t="s">
        <v>13414</v>
      </c>
      <c r="K5088" s="9"/>
    </row>
    <row r="5089" spans="2:11" ht="37" x14ac:dyDescent="0.45">
      <c r="B5089" s="9" t="str">
        <f>'Master Data Table'!B5089</f>
        <v>12165-X-06.0</v>
      </c>
      <c r="C5089" s="9" t="str">
        <f>'Master Data Table'!C5089</f>
        <v>Robin, Pink, 06.0, X-Wide</v>
      </c>
      <c r="D5089" s="9" t="str">
        <f>'Master Data Table'!M5089</f>
        <v xml:space="preserve">Dr. Comfort Shoes </v>
      </c>
      <c r="E5089" s="9" t="str">
        <f>'Master Data Table'!E5089</f>
        <v>DR COMFORT</v>
      </c>
      <c r="F5089" s="9" t="str">
        <f>'Master Data Table'!G5089</f>
        <v>0888912000000Y0633030J24F</v>
      </c>
      <c r="G5089" s="9" t="str">
        <f>'Master Data Table'!H5089</f>
        <v>00190446889076</v>
      </c>
      <c r="H5089" s="18">
        <v>31041</v>
      </c>
      <c r="I5089" s="9" t="s">
        <v>13319</v>
      </c>
      <c r="J5089" s="17" t="s">
        <v>13414</v>
      </c>
      <c r="K5089" s="9"/>
    </row>
    <row r="5090" spans="2:11" ht="37" x14ac:dyDescent="0.45">
      <c r="B5090" s="9" t="str">
        <f>'Master Data Table'!B5090</f>
        <v>12165-X-06.5</v>
      </c>
      <c r="C5090" s="9" t="str">
        <f>'Master Data Table'!C5090</f>
        <v>Robin, Pink, 06.5, X-Wide</v>
      </c>
      <c r="D5090" s="9" t="str">
        <f>'Master Data Table'!M5090</f>
        <v xml:space="preserve">Dr. Comfort Shoes </v>
      </c>
      <c r="E5090" s="9" t="str">
        <f>'Master Data Table'!E5090</f>
        <v>DR COMFORT</v>
      </c>
      <c r="F5090" s="9" t="str">
        <f>'Master Data Table'!G5090</f>
        <v>0888912000000Y0633030J24F</v>
      </c>
      <c r="G5090" s="9" t="str">
        <f>'Master Data Table'!H5090</f>
        <v>00190446889083</v>
      </c>
      <c r="H5090" s="18">
        <v>31041</v>
      </c>
      <c r="I5090" s="9" t="s">
        <v>13319</v>
      </c>
      <c r="J5090" s="17" t="s">
        <v>13414</v>
      </c>
      <c r="K5090" s="9"/>
    </row>
    <row r="5091" spans="2:11" ht="37" x14ac:dyDescent="0.45">
      <c r="B5091" s="9" t="str">
        <f>'Master Data Table'!B5091</f>
        <v>12165-X-07.0</v>
      </c>
      <c r="C5091" s="9" t="str">
        <f>'Master Data Table'!C5091</f>
        <v>Robin, Pink, 07.0, X-Wide</v>
      </c>
      <c r="D5091" s="9" t="str">
        <f>'Master Data Table'!M5091</f>
        <v xml:space="preserve">Dr. Comfort Shoes </v>
      </c>
      <c r="E5091" s="9" t="str">
        <f>'Master Data Table'!E5091</f>
        <v>DR COMFORT</v>
      </c>
      <c r="F5091" s="9" t="str">
        <f>'Master Data Table'!G5091</f>
        <v>0888912000000Y0633030J24F</v>
      </c>
      <c r="G5091" s="9" t="str">
        <f>'Master Data Table'!H5091</f>
        <v>00190446889052</v>
      </c>
      <c r="H5091" s="18">
        <v>31041</v>
      </c>
      <c r="I5091" s="9" t="s">
        <v>13319</v>
      </c>
      <c r="J5091" s="17" t="s">
        <v>13414</v>
      </c>
      <c r="K5091" s="9"/>
    </row>
    <row r="5092" spans="2:11" ht="37" x14ac:dyDescent="0.45">
      <c r="B5092" s="9" t="str">
        <f>'Master Data Table'!B5092</f>
        <v>12165-X-07.5</v>
      </c>
      <c r="C5092" s="9" t="str">
        <f>'Master Data Table'!C5092</f>
        <v>Robin, Pink, 07.5, X-Wide</v>
      </c>
      <c r="D5092" s="9" t="str">
        <f>'Master Data Table'!M5092</f>
        <v xml:space="preserve">Dr. Comfort Shoes </v>
      </c>
      <c r="E5092" s="9" t="str">
        <f>'Master Data Table'!E5092</f>
        <v>DR COMFORT</v>
      </c>
      <c r="F5092" s="9" t="str">
        <f>'Master Data Table'!G5092</f>
        <v>0888912000000Y0633030J24F</v>
      </c>
      <c r="G5092" s="9" t="str">
        <f>'Master Data Table'!H5092</f>
        <v>00190446889069</v>
      </c>
      <c r="H5092" s="18">
        <v>31041</v>
      </c>
      <c r="I5092" s="9" t="s">
        <v>13319</v>
      </c>
      <c r="J5092" s="17" t="s">
        <v>13414</v>
      </c>
      <c r="K5092" s="9"/>
    </row>
    <row r="5093" spans="2:11" ht="37" x14ac:dyDescent="0.45">
      <c r="B5093" s="9" t="str">
        <f>'Master Data Table'!B5093</f>
        <v>12165-X-08.0</v>
      </c>
      <c r="C5093" s="9" t="str">
        <f>'Master Data Table'!C5093</f>
        <v>Robin, Pink, 08.0, X-Wide</v>
      </c>
      <c r="D5093" s="9" t="str">
        <f>'Master Data Table'!M5093</f>
        <v xml:space="preserve">Dr. Comfort Shoes </v>
      </c>
      <c r="E5093" s="9" t="str">
        <f>'Master Data Table'!E5093</f>
        <v>DR COMFORT</v>
      </c>
      <c r="F5093" s="9" t="str">
        <f>'Master Data Table'!G5093</f>
        <v>0888912000000Y0633030J24F</v>
      </c>
      <c r="G5093" s="9" t="str">
        <f>'Master Data Table'!H5093</f>
        <v>00190446889045</v>
      </c>
      <c r="H5093" s="18">
        <v>31041</v>
      </c>
      <c r="I5093" s="9" t="s">
        <v>13319</v>
      </c>
      <c r="J5093" s="17" t="s">
        <v>13414</v>
      </c>
      <c r="K5093" s="9"/>
    </row>
    <row r="5094" spans="2:11" ht="37" x14ac:dyDescent="0.45">
      <c r="B5094" s="9" t="str">
        <f>'Master Data Table'!B5094</f>
        <v>12165-X-08.5</v>
      </c>
      <c r="C5094" s="9" t="str">
        <f>'Master Data Table'!C5094</f>
        <v>Robin, Pink, 08.5, X-Wide</v>
      </c>
      <c r="D5094" s="9" t="str">
        <f>'Master Data Table'!M5094</f>
        <v xml:space="preserve">Dr. Comfort Shoes </v>
      </c>
      <c r="E5094" s="9" t="str">
        <f>'Master Data Table'!E5094</f>
        <v>DR COMFORT</v>
      </c>
      <c r="F5094" s="9" t="str">
        <f>'Master Data Table'!G5094</f>
        <v>0888912000000Y0633030J24F</v>
      </c>
      <c r="G5094" s="9" t="str">
        <f>'Master Data Table'!H5094</f>
        <v>00190446889038</v>
      </c>
      <c r="H5094" s="18">
        <v>31041</v>
      </c>
      <c r="I5094" s="9" t="s">
        <v>13319</v>
      </c>
      <c r="J5094" s="17" t="s">
        <v>13414</v>
      </c>
      <c r="K5094" s="9"/>
    </row>
    <row r="5095" spans="2:11" ht="37" x14ac:dyDescent="0.45">
      <c r="B5095" s="9" t="str">
        <f>'Master Data Table'!B5095</f>
        <v>12165-X-09.0</v>
      </c>
      <c r="C5095" s="9" t="str">
        <f>'Master Data Table'!C5095</f>
        <v>Robin, Pink, 09.0, X-Wide</v>
      </c>
      <c r="D5095" s="9" t="str">
        <f>'Master Data Table'!M5095</f>
        <v xml:space="preserve">Dr. Comfort Shoes </v>
      </c>
      <c r="E5095" s="9" t="str">
        <f>'Master Data Table'!E5095</f>
        <v>DR COMFORT</v>
      </c>
      <c r="F5095" s="9" t="str">
        <f>'Master Data Table'!G5095</f>
        <v>0888912000000Y0633030J24F</v>
      </c>
      <c r="G5095" s="9" t="str">
        <f>'Master Data Table'!H5095</f>
        <v>00190446889014</v>
      </c>
      <c r="H5095" s="18">
        <v>31041</v>
      </c>
      <c r="I5095" s="9" t="s">
        <v>13319</v>
      </c>
      <c r="J5095" s="17" t="s">
        <v>13414</v>
      </c>
      <c r="K5095" s="9"/>
    </row>
    <row r="5096" spans="2:11" ht="37" x14ac:dyDescent="0.45">
      <c r="B5096" s="9" t="str">
        <f>'Master Data Table'!B5096</f>
        <v>12165-X-09.5</v>
      </c>
      <c r="C5096" s="9" t="str">
        <f>'Master Data Table'!C5096</f>
        <v>Robin, Pink, 09.5, X-Wide</v>
      </c>
      <c r="D5096" s="9" t="str">
        <f>'Master Data Table'!M5096</f>
        <v xml:space="preserve">Dr. Comfort Shoes </v>
      </c>
      <c r="E5096" s="9" t="str">
        <f>'Master Data Table'!E5096</f>
        <v>DR COMFORT</v>
      </c>
      <c r="F5096" s="9" t="str">
        <f>'Master Data Table'!G5096</f>
        <v>0888912000000Y0633030J24F</v>
      </c>
      <c r="G5096" s="9" t="str">
        <f>'Master Data Table'!H5096</f>
        <v>00190446889021</v>
      </c>
      <c r="H5096" s="18">
        <v>31041</v>
      </c>
      <c r="I5096" s="9" t="s">
        <v>13319</v>
      </c>
      <c r="J5096" s="17" t="s">
        <v>13414</v>
      </c>
      <c r="K5096" s="9"/>
    </row>
    <row r="5097" spans="2:11" ht="37" x14ac:dyDescent="0.45">
      <c r="B5097" s="9" t="str">
        <f>'Master Data Table'!B5097</f>
        <v>12165-X-10.0</v>
      </c>
      <c r="C5097" s="9" t="str">
        <f>'Master Data Table'!C5097</f>
        <v>Robin, Pink, 10.0, X-Wide</v>
      </c>
      <c r="D5097" s="9" t="str">
        <f>'Master Data Table'!M5097</f>
        <v xml:space="preserve">Dr. Comfort Shoes </v>
      </c>
      <c r="E5097" s="9" t="str">
        <f>'Master Data Table'!E5097</f>
        <v>DR COMFORT</v>
      </c>
      <c r="F5097" s="9" t="str">
        <f>'Master Data Table'!G5097</f>
        <v>0888912000000Y0633030J24F</v>
      </c>
      <c r="G5097" s="9" t="str">
        <f>'Master Data Table'!H5097</f>
        <v>00190446889007</v>
      </c>
      <c r="H5097" s="18">
        <v>31041</v>
      </c>
      <c r="I5097" s="9" t="s">
        <v>13319</v>
      </c>
      <c r="J5097" s="17" t="s">
        <v>13414</v>
      </c>
      <c r="K5097" s="9"/>
    </row>
    <row r="5098" spans="2:11" ht="37" x14ac:dyDescent="0.45">
      <c r="B5098" s="9" t="str">
        <f>'Master Data Table'!B5098</f>
        <v>12165-X-11.0</v>
      </c>
      <c r="C5098" s="9" t="str">
        <f>'Master Data Table'!C5098</f>
        <v>Robin, Pink, 11.0, X-Wide</v>
      </c>
      <c r="D5098" s="9" t="str">
        <f>'Master Data Table'!M5098</f>
        <v xml:space="preserve">Dr. Comfort Shoes </v>
      </c>
      <c r="E5098" s="9" t="str">
        <f>'Master Data Table'!E5098</f>
        <v>DR COMFORT</v>
      </c>
      <c r="F5098" s="9" t="str">
        <f>'Master Data Table'!G5098</f>
        <v>0888912000000Y0633030J24F</v>
      </c>
      <c r="G5098" s="9" t="str">
        <f>'Master Data Table'!H5098</f>
        <v>00190446888994</v>
      </c>
      <c r="H5098" s="18">
        <v>31041</v>
      </c>
      <c r="I5098" s="9" t="s">
        <v>13319</v>
      </c>
      <c r="J5098" s="17" t="s">
        <v>13414</v>
      </c>
      <c r="K5098" s="9"/>
    </row>
    <row r="5099" spans="2:11" ht="37" x14ac:dyDescent="0.45">
      <c r="B5099" s="9" t="str">
        <f>'Master Data Table'!B5099</f>
        <v>12225-M-07.0</v>
      </c>
      <c r="C5099" s="9" t="str">
        <f>'Master Data Table'!C5099</f>
        <v>Wren, Green, 07.0 Medium</v>
      </c>
      <c r="D5099" s="9" t="str">
        <f>'Master Data Table'!M5099</f>
        <v xml:space="preserve">Dr. Comfort Shoes </v>
      </c>
      <c r="E5099" s="9" t="str">
        <f>'Master Data Table'!E5099</f>
        <v>DR COMFORT</v>
      </c>
      <c r="F5099" s="9" t="str">
        <f>'Master Data Table'!G5099</f>
        <v>0888912000000Y0633030J34H</v>
      </c>
      <c r="G5099" s="9" t="str">
        <f>'Master Data Table'!H5099</f>
        <v>00190446889915</v>
      </c>
      <c r="H5099" s="18">
        <v>31041</v>
      </c>
      <c r="I5099" s="9" t="s">
        <v>13319</v>
      </c>
      <c r="J5099" s="17" t="s">
        <v>13414</v>
      </c>
      <c r="K5099" s="9"/>
    </row>
    <row r="5100" spans="2:11" ht="37" x14ac:dyDescent="0.45">
      <c r="B5100" s="9" t="str">
        <f>'Master Data Table'!B5100</f>
        <v>12225-M-07.5</v>
      </c>
      <c r="C5100" s="9" t="str">
        <f>'Master Data Table'!C5100</f>
        <v>Wren, Green, 07.5 Medium</v>
      </c>
      <c r="D5100" s="9" t="str">
        <f>'Master Data Table'!M5100</f>
        <v xml:space="preserve">Dr. Comfort Shoes </v>
      </c>
      <c r="E5100" s="9" t="str">
        <f>'Master Data Table'!E5100</f>
        <v>DR COMFORT</v>
      </c>
      <c r="F5100" s="9" t="str">
        <f>'Master Data Table'!G5100</f>
        <v>0888912000000Y0633030J34H</v>
      </c>
      <c r="G5100" s="9" t="str">
        <f>'Master Data Table'!H5100</f>
        <v>00190446889922</v>
      </c>
      <c r="H5100" s="18">
        <v>31041</v>
      </c>
      <c r="I5100" s="9" t="s">
        <v>13319</v>
      </c>
      <c r="J5100" s="17" t="s">
        <v>13414</v>
      </c>
      <c r="K5100" s="9"/>
    </row>
    <row r="5101" spans="2:11" ht="37" x14ac:dyDescent="0.45">
      <c r="B5101" s="9" t="str">
        <f>'Master Data Table'!B5101</f>
        <v>12225-M-08.0</v>
      </c>
      <c r="C5101" s="9" t="str">
        <f>'Master Data Table'!C5101</f>
        <v>Wren, Green, 08.0 Medium</v>
      </c>
      <c r="D5101" s="9" t="str">
        <f>'Master Data Table'!M5101</f>
        <v xml:space="preserve">Dr. Comfort Shoes </v>
      </c>
      <c r="E5101" s="9" t="str">
        <f>'Master Data Table'!E5101</f>
        <v>DR COMFORT</v>
      </c>
      <c r="F5101" s="9" t="str">
        <f>'Master Data Table'!G5101</f>
        <v>0888912000000Y0633030J34H</v>
      </c>
      <c r="G5101" s="9" t="str">
        <f>'Master Data Table'!H5101</f>
        <v>00190446889908</v>
      </c>
      <c r="H5101" s="18">
        <v>31041</v>
      </c>
      <c r="I5101" s="9" t="s">
        <v>13319</v>
      </c>
      <c r="J5101" s="17" t="s">
        <v>13414</v>
      </c>
      <c r="K5101" s="9"/>
    </row>
    <row r="5102" spans="2:11" ht="37" x14ac:dyDescent="0.45">
      <c r="B5102" s="9" t="str">
        <f>'Master Data Table'!B5102</f>
        <v>12225-M-08.5</v>
      </c>
      <c r="C5102" s="9" t="str">
        <f>'Master Data Table'!C5102</f>
        <v>Wren, Green, 08.5 Medium</v>
      </c>
      <c r="D5102" s="9" t="str">
        <f>'Master Data Table'!M5102</f>
        <v xml:space="preserve">Dr. Comfort Shoes </v>
      </c>
      <c r="E5102" s="9" t="str">
        <f>'Master Data Table'!E5102</f>
        <v>DR COMFORT</v>
      </c>
      <c r="F5102" s="9" t="str">
        <f>'Master Data Table'!G5102</f>
        <v>0888912000000Y0633030J34H</v>
      </c>
      <c r="G5102" s="9" t="str">
        <f>'Master Data Table'!H5102</f>
        <v>00190446889939</v>
      </c>
      <c r="H5102" s="18">
        <v>31041</v>
      </c>
      <c r="I5102" s="9" t="s">
        <v>13319</v>
      </c>
      <c r="J5102" s="17" t="s">
        <v>13414</v>
      </c>
      <c r="K5102" s="9"/>
    </row>
    <row r="5103" spans="2:11" ht="37" x14ac:dyDescent="0.45">
      <c r="B5103" s="9" t="str">
        <f>'Master Data Table'!B5103</f>
        <v>12225-M-09.0</v>
      </c>
      <c r="C5103" s="9" t="str">
        <f>'Master Data Table'!C5103</f>
        <v>Wren, Green, 09.0 Medium</v>
      </c>
      <c r="D5103" s="9" t="str">
        <f>'Master Data Table'!M5103</f>
        <v xml:space="preserve">Dr. Comfort Shoes </v>
      </c>
      <c r="E5103" s="9" t="str">
        <f>'Master Data Table'!E5103</f>
        <v>DR COMFORT</v>
      </c>
      <c r="F5103" s="9" t="str">
        <f>'Master Data Table'!G5103</f>
        <v>0888912000000Y0633030J34H</v>
      </c>
      <c r="G5103" s="9" t="str">
        <f>'Master Data Table'!H5103</f>
        <v>00190446889892</v>
      </c>
      <c r="H5103" s="18">
        <v>31041</v>
      </c>
      <c r="I5103" s="9" t="s">
        <v>13319</v>
      </c>
      <c r="J5103" s="17" t="s">
        <v>13414</v>
      </c>
      <c r="K5103" s="9"/>
    </row>
    <row r="5104" spans="2:11" ht="37" x14ac:dyDescent="0.45">
      <c r="B5104" s="9" t="str">
        <f>'Master Data Table'!B5104</f>
        <v>12225-M-09.5</v>
      </c>
      <c r="C5104" s="9" t="str">
        <f>'Master Data Table'!C5104</f>
        <v>Wren, Green, 09.5 Medium</v>
      </c>
      <c r="D5104" s="9" t="str">
        <f>'Master Data Table'!M5104</f>
        <v xml:space="preserve">Dr. Comfort Shoes </v>
      </c>
      <c r="E5104" s="9" t="str">
        <f>'Master Data Table'!E5104</f>
        <v>DR COMFORT</v>
      </c>
      <c r="F5104" s="9" t="str">
        <f>'Master Data Table'!G5104</f>
        <v>0888912000000Y0633030J34H</v>
      </c>
      <c r="G5104" s="9" t="str">
        <f>'Master Data Table'!H5104</f>
        <v>00190446889946</v>
      </c>
      <c r="H5104" s="18">
        <v>31041</v>
      </c>
      <c r="I5104" s="9" t="s">
        <v>13319</v>
      </c>
      <c r="J5104" s="17" t="s">
        <v>13414</v>
      </c>
      <c r="K5104" s="9"/>
    </row>
    <row r="5105" spans="2:11" ht="37" x14ac:dyDescent="0.45">
      <c r="B5105" s="9" t="str">
        <f>'Master Data Table'!B5105</f>
        <v>12225-M-10.0</v>
      </c>
      <c r="C5105" s="9" t="str">
        <f>'Master Data Table'!C5105</f>
        <v>Wren, Green, 10.0 Medium</v>
      </c>
      <c r="D5105" s="9" t="str">
        <f>'Master Data Table'!M5105</f>
        <v xml:space="preserve">Dr. Comfort Shoes </v>
      </c>
      <c r="E5105" s="9" t="str">
        <f>'Master Data Table'!E5105</f>
        <v>DR COMFORT</v>
      </c>
      <c r="F5105" s="9" t="str">
        <f>'Master Data Table'!G5105</f>
        <v>0888912000000Y0633030J34H</v>
      </c>
      <c r="G5105" s="9" t="str">
        <f>'Master Data Table'!H5105</f>
        <v>00190446889885</v>
      </c>
      <c r="H5105" s="18">
        <v>31041</v>
      </c>
      <c r="I5105" s="9" t="s">
        <v>13319</v>
      </c>
      <c r="J5105" s="17" t="s">
        <v>13414</v>
      </c>
      <c r="K5105" s="9"/>
    </row>
    <row r="5106" spans="2:11" ht="37" x14ac:dyDescent="0.45">
      <c r="B5106" s="9" t="str">
        <f>'Master Data Table'!B5106</f>
        <v>12225-M-11.0</v>
      </c>
      <c r="C5106" s="9" t="str">
        <f>'Master Data Table'!C5106</f>
        <v>Wren, Green, 11.0 Medium</v>
      </c>
      <c r="D5106" s="9" t="str">
        <f>'Master Data Table'!M5106</f>
        <v xml:space="preserve">Dr. Comfort Shoes </v>
      </c>
      <c r="E5106" s="9" t="str">
        <f>'Master Data Table'!E5106</f>
        <v>DR COMFORT</v>
      </c>
      <c r="F5106" s="9" t="str">
        <f>'Master Data Table'!G5106</f>
        <v>0888912000000Y0633030J34H</v>
      </c>
      <c r="G5106" s="9" t="str">
        <f>'Master Data Table'!H5106</f>
        <v>00190446889878</v>
      </c>
      <c r="H5106" s="18">
        <v>31041</v>
      </c>
      <c r="I5106" s="9" t="s">
        <v>13319</v>
      </c>
      <c r="J5106" s="17" t="s">
        <v>13414</v>
      </c>
      <c r="K5106" s="9"/>
    </row>
    <row r="5107" spans="2:11" ht="37" x14ac:dyDescent="0.45">
      <c r="B5107" s="9" t="str">
        <f>'Master Data Table'!B5107</f>
        <v>12225-W-07.0</v>
      </c>
      <c r="C5107" s="9" t="str">
        <f>'Master Data Table'!C5107</f>
        <v>Wren, Green, 07.0, Wide</v>
      </c>
      <c r="D5107" s="9" t="str">
        <f>'Master Data Table'!M5107</f>
        <v xml:space="preserve">Dr. Comfort Shoes </v>
      </c>
      <c r="E5107" s="9" t="str">
        <f>'Master Data Table'!E5107</f>
        <v>DR COMFORT</v>
      </c>
      <c r="F5107" s="9" t="str">
        <f>'Master Data Table'!G5107</f>
        <v>0888912000000Y0633030J34H</v>
      </c>
      <c r="G5107" s="9" t="str">
        <f>'Master Data Table'!H5107</f>
        <v>00190446885641</v>
      </c>
      <c r="H5107" s="18">
        <v>31041</v>
      </c>
      <c r="I5107" s="9" t="s">
        <v>13319</v>
      </c>
      <c r="J5107" s="17" t="s">
        <v>13414</v>
      </c>
      <c r="K5107" s="9"/>
    </row>
    <row r="5108" spans="2:11" ht="37" x14ac:dyDescent="0.45">
      <c r="B5108" s="9" t="str">
        <f>'Master Data Table'!B5108</f>
        <v>12225-W-07.5</v>
      </c>
      <c r="C5108" s="9" t="str">
        <f>'Master Data Table'!C5108</f>
        <v>Wren, Green, 07.5 Wide</v>
      </c>
      <c r="D5108" s="9" t="str">
        <f>'Master Data Table'!M5108</f>
        <v xml:space="preserve">Dr. Comfort Shoes </v>
      </c>
      <c r="E5108" s="9" t="str">
        <f>'Master Data Table'!E5108</f>
        <v>DR COMFORT</v>
      </c>
      <c r="F5108" s="9" t="str">
        <f>'Master Data Table'!G5108</f>
        <v>0888912000000Y0633030J34H</v>
      </c>
      <c r="G5108" s="9" t="str">
        <f>'Master Data Table'!H5108</f>
        <v>00190446889809</v>
      </c>
      <c r="H5108" s="18">
        <v>31041</v>
      </c>
      <c r="I5108" s="9" t="s">
        <v>13319</v>
      </c>
      <c r="J5108" s="17" t="s">
        <v>13414</v>
      </c>
      <c r="K5108" s="9"/>
    </row>
    <row r="5109" spans="2:11" ht="37" x14ac:dyDescent="0.45">
      <c r="B5109" s="9" t="str">
        <f>'Master Data Table'!B5109</f>
        <v>12225-W-08.0</v>
      </c>
      <c r="C5109" s="9" t="str">
        <f>'Master Data Table'!C5109</f>
        <v>Wren, Green, 08.0 Wide</v>
      </c>
      <c r="D5109" s="9" t="str">
        <f>'Master Data Table'!M5109</f>
        <v xml:space="preserve">Dr. Comfort Shoes </v>
      </c>
      <c r="E5109" s="9" t="str">
        <f>'Master Data Table'!E5109</f>
        <v>DR COMFORT</v>
      </c>
      <c r="F5109" s="9" t="str">
        <f>'Master Data Table'!G5109</f>
        <v>0888912000000Y0633030J34H</v>
      </c>
      <c r="G5109" s="9" t="str">
        <f>'Master Data Table'!H5109</f>
        <v>00190446889847</v>
      </c>
      <c r="H5109" s="18">
        <v>31041</v>
      </c>
      <c r="I5109" s="9" t="s">
        <v>13319</v>
      </c>
      <c r="J5109" s="17" t="s">
        <v>13414</v>
      </c>
      <c r="K5109" s="9"/>
    </row>
    <row r="5110" spans="2:11" ht="37" x14ac:dyDescent="0.45">
      <c r="B5110" s="9" t="str">
        <f>'Master Data Table'!B5110</f>
        <v>12225-W-08.5</v>
      </c>
      <c r="C5110" s="9" t="str">
        <f>'Master Data Table'!C5110</f>
        <v>Wren, Green, 08.5 Wide</v>
      </c>
      <c r="D5110" s="9" t="str">
        <f>'Master Data Table'!M5110</f>
        <v xml:space="preserve">Dr. Comfort Shoes </v>
      </c>
      <c r="E5110" s="9" t="str">
        <f>'Master Data Table'!E5110</f>
        <v>DR COMFORT</v>
      </c>
      <c r="F5110" s="9" t="str">
        <f>'Master Data Table'!G5110</f>
        <v>0888912000000Y0633030J34H</v>
      </c>
      <c r="G5110" s="9" t="str">
        <f>'Master Data Table'!H5110</f>
        <v>00190446889816</v>
      </c>
      <c r="H5110" s="18">
        <v>31041</v>
      </c>
      <c r="I5110" s="9" t="s">
        <v>13319</v>
      </c>
      <c r="J5110" s="17" t="s">
        <v>13414</v>
      </c>
      <c r="K5110" s="9"/>
    </row>
    <row r="5111" spans="2:11" ht="37" x14ac:dyDescent="0.45">
      <c r="B5111" s="9" t="str">
        <f>'Master Data Table'!B5111</f>
        <v>12225-W-09.0</v>
      </c>
      <c r="C5111" s="9" t="str">
        <f>'Master Data Table'!C5111</f>
        <v>Wren, Green, 09.0 Wide</v>
      </c>
      <c r="D5111" s="9" t="str">
        <f>'Master Data Table'!M5111</f>
        <v xml:space="preserve">Dr. Comfort Shoes </v>
      </c>
      <c r="E5111" s="9" t="str">
        <f>'Master Data Table'!E5111</f>
        <v>DR COMFORT</v>
      </c>
      <c r="F5111" s="9" t="str">
        <f>'Master Data Table'!G5111</f>
        <v>0888912000000Y0633030J34H</v>
      </c>
      <c r="G5111" s="9" t="str">
        <f>'Master Data Table'!H5111</f>
        <v>00190446889830</v>
      </c>
      <c r="H5111" s="18">
        <v>31041</v>
      </c>
      <c r="I5111" s="9" t="s">
        <v>13319</v>
      </c>
      <c r="J5111" s="17" t="s">
        <v>13414</v>
      </c>
      <c r="K5111" s="9"/>
    </row>
    <row r="5112" spans="2:11" ht="37" x14ac:dyDescent="0.45">
      <c r="B5112" s="9" t="str">
        <f>'Master Data Table'!B5112</f>
        <v>12225-W-09.5</v>
      </c>
      <c r="C5112" s="9" t="str">
        <f>'Master Data Table'!C5112</f>
        <v>Wren, Green, 09.5 Wide</v>
      </c>
      <c r="D5112" s="9" t="str">
        <f>'Master Data Table'!M5112</f>
        <v xml:space="preserve">Dr. Comfort Shoes </v>
      </c>
      <c r="E5112" s="9" t="str">
        <f>'Master Data Table'!E5112</f>
        <v>DR COMFORT</v>
      </c>
      <c r="F5112" s="9" t="str">
        <f>'Master Data Table'!G5112</f>
        <v>0888912000000Y0633030J34H</v>
      </c>
      <c r="G5112" s="9" t="str">
        <f>'Master Data Table'!H5112</f>
        <v>00190446889823</v>
      </c>
      <c r="H5112" s="18">
        <v>31041</v>
      </c>
      <c r="I5112" s="9" t="s">
        <v>13319</v>
      </c>
      <c r="J5112" s="17" t="s">
        <v>13414</v>
      </c>
      <c r="K5112" s="9"/>
    </row>
    <row r="5113" spans="2:11" ht="37" x14ac:dyDescent="0.45">
      <c r="B5113" s="9" t="str">
        <f>'Master Data Table'!B5113</f>
        <v>12225-W-10.0</v>
      </c>
      <c r="C5113" s="9" t="str">
        <f>'Master Data Table'!C5113</f>
        <v>Wren, Green, 10.0 Wide</v>
      </c>
      <c r="D5113" s="9" t="str">
        <f>'Master Data Table'!M5113</f>
        <v xml:space="preserve">Dr. Comfort Shoes </v>
      </c>
      <c r="E5113" s="9" t="str">
        <f>'Master Data Table'!E5113</f>
        <v>DR COMFORT</v>
      </c>
      <c r="F5113" s="9" t="str">
        <f>'Master Data Table'!G5113</f>
        <v>0888912000000Y0633030J34H</v>
      </c>
      <c r="G5113" s="9" t="str">
        <f>'Master Data Table'!H5113</f>
        <v>00190446889854</v>
      </c>
      <c r="H5113" s="18">
        <v>31041</v>
      </c>
      <c r="I5113" s="9" t="s">
        <v>13319</v>
      </c>
      <c r="J5113" s="17" t="s">
        <v>13414</v>
      </c>
      <c r="K5113" s="9"/>
    </row>
    <row r="5114" spans="2:11" ht="37" x14ac:dyDescent="0.45">
      <c r="B5114" s="9" t="str">
        <f>'Master Data Table'!B5114</f>
        <v>12225-W-11.0</v>
      </c>
      <c r="C5114" s="9" t="str">
        <f>'Master Data Table'!C5114</f>
        <v>Wren, Green, 11.0 Wide</v>
      </c>
      <c r="D5114" s="9" t="str">
        <f>'Master Data Table'!M5114</f>
        <v xml:space="preserve">Dr. Comfort Shoes </v>
      </c>
      <c r="E5114" s="9" t="str">
        <f>'Master Data Table'!E5114</f>
        <v>DR COMFORT</v>
      </c>
      <c r="F5114" s="9" t="str">
        <f>'Master Data Table'!G5114</f>
        <v>0888912000000Y0633030J34H</v>
      </c>
      <c r="G5114" s="9" t="str">
        <f>'Master Data Table'!H5114</f>
        <v>00190446889861</v>
      </c>
      <c r="H5114" s="18">
        <v>31041</v>
      </c>
      <c r="I5114" s="9" t="s">
        <v>13319</v>
      </c>
      <c r="J5114" s="17" t="s">
        <v>13414</v>
      </c>
      <c r="K5114" s="9"/>
    </row>
    <row r="5115" spans="2:11" ht="37" x14ac:dyDescent="0.45">
      <c r="B5115" s="9" t="str">
        <f>'Master Data Table'!B5115</f>
        <v>12225-X-07.0</v>
      </c>
      <c r="C5115" s="9" t="str">
        <f>'Master Data Table'!C5115</f>
        <v>Wren, Green, 07.0, X-Wide</v>
      </c>
      <c r="D5115" s="9" t="str">
        <f>'Master Data Table'!M5115</f>
        <v xml:space="preserve">Dr. Comfort Shoes </v>
      </c>
      <c r="E5115" s="9" t="str">
        <f>'Master Data Table'!E5115</f>
        <v>DR COMFORT</v>
      </c>
      <c r="F5115" s="9" t="str">
        <f>'Master Data Table'!G5115</f>
        <v>0888912000000Y0633030J34H</v>
      </c>
      <c r="G5115" s="9" t="str">
        <f>'Master Data Table'!H5115</f>
        <v>00190446889786</v>
      </c>
      <c r="H5115" s="18">
        <v>31041</v>
      </c>
      <c r="I5115" s="9" t="s">
        <v>13319</v>
      </c>
      <c r="J5115" s="17" t="s">
        <v>13414</v>
      </c>
      <c r="K5115" s="9"/>
    </row>
    <row r="5116" spans="2:11" ht="37" x14ac:dyDescent="0.45">
      <c r="B5116" s="9" t="str">
        <f>'Master Data Table'!B5116</f>
        <v>12225-X-07.5</v>
      </c>
      <c r="C5116" s="9" t="str">
        <f>'Master Data Table'!C5116</f>
        <v>Wren, Green, 07.5 X-Wide</v>
      </c>
      <c r="D5116" s="9" t="str">
        <f>'Master Data Table'!M5116</f>
        <v xml:space="preserve">Dr. Comfort Shoes </v>
      </c>
      <c r="E5116" s="9" t="str">
        <f>'Master Data Table'!E5116</f>
        <v>DR COMFORT</v>
      </c>
      <c r="F5116" s="9" t="str">
        <f>'Master Data Table'!G5116</f>
        <v>0888912000000Y0633030J34H</v>
      </c>
      <c r="G5116" s="9" t="str">
        <f>'Master Data Table'!H5116</f>
        <v>00190446889793</v>
      </c>
      <c r="H5116" s="18">
        <v>31041</v>
      </c>
      <c r="I5116" s="9" t="s">
        <v>13319</v>
      </c>
      <c r="J5116" s="17" t="s">
        <v>13414</v>
      </c>
      <c r="K5116" s="9"/>
    </row>
    <row r="5117" spans="2:11" ht="37" x14ac:dyDescent="0.45">
      <c r="B5117" s="9" t="str">
        <f>'Master Data Table'!B5117</f>
        <v>12225-X-08.0</v>
      </c>
      <c r="C5117" s="9" t="str">
        <f>'Master Data Table'!C5117</f>
        <v>Wren, Green, 08.0, X-Wide</v>
      </c>
      <c r="D5117" s="9" t="str">
        <f>'Master Data Table'!M5117</f>
        <v xml:space="preserve">Dr. Comfort Shoes </v>
      </c>
      <c r="E5117" s="9" t="str">
        <f>'Master Data Table'!E5117</f>
        <v>DR COMFORT</v>
      </c>
      <c r="F5117" s="9" t="str">
        <f>'Master Data Table'!G5117</f>
        <v>0888912000000Y0633030J34H</v>
      </c>
      <c r="G5117" s="9" t="str">
        <f>'Master Data Table'!H5117</f>
        <v>00190446889779</v>
      </c>
      <c r="H5117" s="18">
        <v>31041</v>
      </c>
      <c r="I5117" s="9" t="s">
        <v>13319</v>
      </c>
      <c r="J5117" s="17" t="s">
        <v>13414</v>
      </c>
      <c r="K5117" s="9"/>
    </row>
    <row r="5118" spans="2:11" ht="37" x14ac:dyDescent="0.45">
      <c r="B5118" s="9" t="str">
        <f>'Master Data Table'!B5118</f>
        <v>12225-X-08.5</v>
      </c>
      <c r="C5118" s="9" t="str">
        <f>'Master Data Table'!C5118</f>
        <v>Wren, Green, 08.5, X-Wide</v>
      </c>
      <c r="D5118" s="9" t="str">
        <f>'Master Data Table'!M5118</f>
        <v xml:space="preserve">Dr. Comfort Shoes </v>
      </c>
      <c r="E5118" s="9" t="str">
        <f>'Master Data Table'!E5118</f>
        <v>DR COMFORT</v>
      </c>
      <c r="F5118" s="9" t="str">
        <f>'Master Data Table'!G5118</f>
        <v>0888912000000Y0633030J34H</v>
      </c>
      <c r="G5118" s="9" t="str">
        <f>'Master Data Table'!H5118</f>
        <v>00190446889762</v>
      </c>
      <c r="H5118" s="18">
        <v>31041</v>
      </c>
      <c r="I5118" s="9" t="s">
        <v>13319</v>
      </c>
      <c r="J5118" s="17" t="s">
        <v>13414</v>
      </c>
      <c r="K5118" s="9"/>
    </row>
    <row r="5119" spans="2:11" ht="37" x14ac:dyDescent="0.45">
      <c r="B5119" s="9" t="str">
        <f>'Master Data Table'!B5119</f>
        <v>12225-X-09.0</v>
      </c>
      <c r="C5119" s="9" t="str">
        <f>'Master Data Table'!C5119</f>
        <v>Wren, Green, 09.0, X-Wide</v>
      </c>
      <c r="D5119" s="9" t="str">
        <f>'Master Data Table'!M5119</f>
        <v xml:space="preserve">Dr. Comfort Shoes </v>
      </c>
      <c r="E5119" s="9" t="str">
        <f>'Master Data Table'!E5119</f>
        <v>DR COMFORT</v>
      </c>
      <c r="F5119" s="9" t="str">
        <f>'Master Data Table'!G5119</f>
        <v>0888912000000Y0633030J34H</v>
      </c>
      <c r="G5119" s="9" t="str">
        <f>'Master Data Table'!H5119</f>
        <v>00190446889748</v>
      </c>
      <c r="H5119" s="18">
        <v>31041</v>
      </c>
      <c r="I5119" s="9" t="s">
        <v>13319</v>
      </c>
      <c r="J5119" s="17" t="s">
        <v>13414</v>
      </c>
      <c r="K5119" s="9"/>
    </row>
    <row r="5120" spans="2:11" ht="37" x14ac:dyDescent="0.45">
      <c r="B5120" s="9" t="str">
        <f>'Master Data Table'!B5120</f>
        <v>12225-X-09.5</v>
      </c>
      <c r="C5120" s="9" t="str">
        <f>'Master Data Table'!C5120</f>
        <v>Wren, Green, 09.5, X-Wide</v>
      </c>
      <c r="D5120" s="9" t="str">
        <f>'Master Data Table'!M5120</f>
        <v xml:space="preserve">Dr. Comfort Shoes </v>
      </c>
      <c r="E5120" s="9" t="str">
        <f>'Master Data Table'!E5120</f>
        <v>DR COMFORT</v>
      </c>
      <c r="F5120" s="9" t="str">
        <f>'Master Data Table'!G5120</f>
        <v>0888912000000Y0633030J34H</v>
      </c>
      <c r="G5120" s="9" t="str">
        <f>'Master Data Table'!H5120</f>
        <v>00190446889755</v>
      </c>
      <c r="H5120" s="18">
        <v>31041</v>
      </c>
      <c r="I5120" s="9" t="s">
        <v>13319</v>
      </c>
      <c r="J5120" s="17" t="s">
        <v>13414</v>
      </c>
      <c r="K5120" s="9"/>
    </row>
    <row r="5121" spans="2:11" ht="37" x14ac:dyDescent="0.45">
      <c r="B5121" s="9" t="str">
        <f>'Master Data Table'!B5121</f>
        <v>12225-X-10.0</v>
      </c>
      <c r="C5121" s="9" t="str">
        <f>'Master Data Table'!C5121</f>
        <v>Wren, Green, 10.0, X-Wide</v>
      </c>
      <c r="D5121" s="9" t="str">
        <f>'Master Data Table'!M5121</f>
        <v xml:space="preserve">Dr. Comfort Shoes </v>
      </c>
      <c r="E5121" s="9" t="str">
        <f>'Master Data Table'!E5121</f>
        <v>DR COMFORT</v>
      </c>
      <c r="F5121" s="9" t="str">
        <f>'Master Data Table'!G5121</f>
        <v>0888912000000Y0633030J34H</v>
      </c>
      <c r="G5121" s="9" t="str">
        <f>'Master Data Table'!H5121</f>
        <v>00190446889731</v>
      </c>
      <c r="H5121" s="18">
        <v>31041</v>
      </c>
      <c r="I5121" s="9" t="s">
        <v>13319</v>
      </c>
      <c r="J5121" s="17" t="s">
        <v>13414</v>
      </c>
      <c r="K5121" s="9"/>
    </row>
    <row r="5122" spans="2:11" ht="37" x14ac:dyDescent="0.45">
      <c r="B5122" s="9" t="str">
        <f>'Master Data Table'!B5122</f>
        <v>12225-X-11.0</v>
      </c>
      <c r="C5122" s="9" t="str">
        <f>'Master Data Table'!C5122</f>
        <v>Wren, Green, 11.0, X-Wide</v>
      </c>
      <c r="D5122" s="9" t="str">
        <f>'Master Data Table'!M5122</f>
        <v xml:space="preserve">Dr. Comfort Shoes </v>
      </c>
      <c r="E5122" s="9" t="str">
        <f>'Master Data Table'!E5122</f>
        <v>DR COMFORT</v>
      </c>
      <c r="F5122" s="9" t="str">
        <f>'Master Data Table'!G5122</f>
        <v>0888912000000Y0633030J34H</v>
      </c>
      <c r="G5122" s="9" t="str">
        <f>'Master Data Table'!H5122</f>
        <v>00190446889724</v>
      </c>
      <c r="H5122" s="18">
        <v>31041</v>
      </c>
      <c r="I5122" s="9" t="s">
        <v>13319</v>
      </c>
      <c r="J5122" s="17" t="s">
        <v>13414</v>
      </c>
      <c r="K5122" s="9"/>
    </row>
    <row r="5123" spans="2:11" ht="37" x14ac:dyDescent="0.45">
      <c r="B5123" s="9" t="str">
        <f>'Master Data Table'!B5123</f>
        <v>12230-M-07.0</v>
      </c>
      <c r="C5123" s="9" t="str">
        <f>'Master Data Table'!C5123</f>
        <v>Wren, Beige, 07.0 Medium</v>
      </c>
      <c r="D5123" s="9" t="str">
        <f>'Master Data Table'!M5123</f>
        <v xml:space="preserve">Dr. Comfort Shoes </v>
      </c>
      <c r="E5123" s="9" t="str">
        <f>'Master Data Table'!E5123</f>
        <v>DR COMFORT</v>
      </c>
      <c r="F5123" s="9" t="str">
        <f>'Master Data Table'!G5123</f>
        <v>0888912000000Y0633030J34H</v>
      </c>
      <c r="G5123" s="9" t="str">
        <f>'Master Data Table'!H5123</f>
        <v>00190446889984</v>
      </c>
      <c r="H5123" s="18">
        <v>31041</v>
      </c>
      <c r="I5123" s="9" t="s">
        <v>13319</v>
      </c>
      <c r="J5123" s="17" t="s">
        <v>13414</v>
      </c>
      <c r="K5123" s="9"/>
    </row>
    <row r="5124" spans="2:11" ht="37" x14ac:dyDescent="0.45">
      <c r="B5124" s="9" t="str">
        <f>'Master Data Table'!B5124</f>
        <v>12230-M-07.5</v>
      </c>
      <c r="C5124" s="9" t="str">
        <f>'Master Data Table'!C5124</f>
        <v>Wren, Beige, 07.5 Medium</v>
      </c>
      <c r="D5124" s="9" t="str">
        <f>'Master Data Table'!M5124</f>
        <v xml:space="preserve">Dr. Comfort Shoes </v>
      </c>
      <c r="E5124" s="9" t="str">
        <f>'Master Data Table'!E5124</f>
        <v>DR COMFORT</v>
      </c>
      <c r="F5124" s="9" t="str">
        <f>'Master Data Table'!G5124</f>
        <v>0888912000000Y0633030J34H</v>
      </c>
      <c r="G5124" s="9" t="str">
        <f>'Master Data Table'!H5124</f>
        <v>00190446889977</v>
      </c>
      <c r="H5124" s="18">
        <v>31041</v>
      </c>
      <c r="I5124" s="9" t="s">
        <v>13319</v>
      </c>
      <c r="J5124" s="17" t="s">
        <v>13414</v>
      </c>
      <c r="K5124" s="9"/>
    </row>
    <row r="5125" spans="2:11" ht="37" x14ac:dyDescent="0.45">
      <c r="B5125" s="9" t="str">
        <f>'Master Data Table'!B5125</f>
        <v>12230-M-08.0</v>
      </c>
      <c r="C5125" s="9" t="str">
        <f>'Master Data Table'!C5125</f>
        <v>Wren, Beige, 08.0 Medium</v>
      </c>
      <c r="D5125" s="9" t="str">
        <f>'Master Data Table'!M5125</f>
        <v xml:space="preserve">Dr. Comfort Shoes </v>
      </c>
      <c r="E5125" s="9" t="str">
        <f>'Master Data Table'!E5125</f>
        <v>DR COMFORT</v>
      </c>
      <c r="F5125" s="9" t="str">
        <f>'Master Data Table'!G5125</f>
        <v>0888912000000Y0633030J34H</v>
      </c>
      <c r="G5125" s="9" t="str">
        <f>'Master Data Table'!H5125</f>
        <v>00190446889991</v>
      </c>
      <c r="H5125" s="18">
        <v>31041</v>
      </c>
      <c r="I5125" s="9" t="s">
        <v>13319</v>
      </c>
      <c r="J5125" s="17" t="s">
        <v>13414</v>
      </c>
      <c r="K5125" s="9"/>
    </row>
    <row r="5126" spans="2:11" ht="37" x14ac:dyDescent="0.45">
      <c r="B5126" s="9" t="str">
        <f>'Master Data Table'!B5126</f>
        <v>12230-M-08.5</v>
      </c>
      <c r="C5126" s="9" t="str">
        <f>'Master Data Table'!C5126</f>
        <v>Wren, Beige, 08.5 Medium</v>
      </c>
      <c r="D5126" s="9" t="str">
        <f>'Master Data Table'!M5126</f>
        <v xml:space="preserve">Dr. Comfort Shoes </v>
      </c>
      <c r="E5126" s="9" t="str">
        <f>'Master Data Table'!E5126</f>
        <v>DR COMFORT</v>
      </c>
      <c r="F5126" s="9" t="str">
        <f>'Master Data Table'!G5126</f>
        <v>0888912000000Y0633030J34H</v>
      </c>
      <c r="G5126" s="9" t="str">
        <f>'Master Data Table'!H5126</f>
        <v>00190446889960</v>
      </c>
      <c r="H5126" s="18">
        <v>31041</v>
      </c>
      <c r="I5126" s="9" t="s">
        <v>13319</v>
      </c>
      <c r="J5126" s="17" t="s">
        <v>13414</v>
      </c>
      <c r="K5126" s="9"/>
    </row>
    <row r="5127" spans="2:11" ht="37" x14ac:dyDescent="0.45">
      <c r="B5127" s="9" t="str">
        <f>'Master Data Table'!B5127</f>
        <v>12230-M-09.0</v>
      </c>
      <c r="C5127" s="9" t="str">
        <f>'Master Data Table'!C5127</f>
        <v>Wren, Beige, 09.0 Medium</v>
      </c>
      <c r="D5127" s="9" t="str">
        <f>'Master Data Table'!M5127</f>
        <v xml:space="preserve">Dr. Comfort Shoes </v>
      </c>
      <c r="E5127" s="9" t="str">
        <f>'Master Data Table'!E5127</f>
        <v>DR COMFORT</v>
      </c>
      <c r="F5127" s="9" t="str">
        <f>'Master Data Table'!G5127</f>
        <v>0888912000000Y0633030J34H</v>
      </c>
      <c r="G5127" s="9" t="str">
        <f>'Master Data Table'!H5127</f>
        <v>00190446890003</v>
      </c>
      <c r="H5127" s="18">
        <v>31041</v>
      </c>
      <c r="I5127" s="9" t="s">
        <v>13319</v>
      </c>
      <c r="J5127" s="17" t="s">
        <v>13414</v>
      </c>
      <c r="K5127" s="9"/>
    </row>
    <row r="5128" spans="2:11" ht="37" x14ac:dyDescent="0.45">
      <c r="B5128" s="9" t="str">
        <f>'Master Data Table'!B5128</f>
        <v>12230-M-09.5</v>
      </c>
      <c r="C5128" s="9" t="str">
        <f>'Master Data Table'!C5128</f>
        <v>Wren, Beige, 09.5 Medium</v>
      </c>
      <c r="D5128" s="9" t="str">
        <f>'Master Data Table'!M5128</f>
        <v xml:space="preserve">Dr. Comfort Shoes </v>
      </c>
      <c r="E5128" s="9" t="str">
        <f>'Master Data Table'!E5128</f>
        <v>DR COMFORT</v>
      </c>
      <c r="F5128" s="9" t="str">
        <f>'Master Data Table'!G5128</f>
        <v>0888912000000Y0633030J34H</v>
      </c>
      <c r="G5128" s="9" t="str">
        <f>'Master Data Table'!H5128</f>
        <v>00190446889953</v>
      </c>
      <c r="H5128" s="18">
        <v>31041</v>
      </c>
      <c r="I5128" s="9" t="s">
        <v>13319</v>
      </c>
      <c r="J5128" s="17" t="s">
        <v>13414</v>
      </c>
      <c r="K5128" s="9"/>
    </row>
    <row r="5129" spans="2:11" ht="37" x14ac:dyDescent="0.45">
      <c r="B5129" s="9" t="str">
        <f>'Master Data Table'!B5129</f>
        <v>12230-M-10.0</v>
      </c>
      <c r="C5129" s="9" t="str">
        <f>'Master Data Table'!C5129</f>
        <v>Wren, Beige, 10.0 Medium</v>
      </c>
      <c r="D5129" s="9" t="str">
        <f>'Master Data Table'!M5129</f>
        <v xml:space="preserve">Dr. Comfort Shoes </v>
      </c>
      <c r="E5129" s="9" t="str">
        <f>'Master Data Table'!E5129</f>
        <v>DR COMFORT</v>
      </c>
      <c r="F5129" s="9" t="str">
        <f>'Master Data Table'!G5129</f>
        <v>0888912000000Y0633030J34H</v>
      </c>
      <c r="G5129" s="9" t="str">
        <f>'Master Data Table'!H5129</f>
        <v>00190446890010</v>
      </c>
      <c r="H5129" s="18">
        <v>31041</v>
      </c>
      <c r="I5129" s="9" t="s">
        <v>13319</v>
      </c>
      <c r="J5129" s="17" t="s">
        <v>13414</v>
      </c>
      <c r="K5129" s="9"/>
    </row>
    <row r="5130" spans="2:11" ht="37" x14ac:dyDescent="0.45">
      <c r="B5130" s="9" t="str">
        <f>'Master Data Table'!B5130</f>
        <v>12230-M-11.0</v>
      </c>
      <c r="C5130" s="9" t="str">
        <f>'Master Data Table'!C5130</f>
        <v>Wren, Beige, 11.0 Medium</v>
      </c>
      <c r="D5130" s="9" t="str">
        <f>'Master Data Table'!M5130</f>
        <v xml:space="preserve">Dr. Comfort Shoes </v>
      </c>
      <c r="E5130" s="9" t="str">
        <f>'Master Data Table'!E5130</f>
        <v>DR COMFORT</v>
      </c>
      <c r="F5130" s="9" t="str">
        <f>'Master Data Table'!G5130</f>
        <v>0888912000000Y0633030J34H</v>
      </c>
      <c r="G5130" s="9" t="str">
        <f>'Master Data Table'!H5130</f>
        <v>00190446890027</v>
      </c>
      <c r="H5130" s="18">
        <v>31041</v>
      </c>
      <c r="I5130" s="9" t="s">
        <v>13319</v>
      </c>
      <c r="J5130" s="17" t="s">
        <v>13414</v>
      </c>
      <c r="K5130" s="9"/>
    </row>
    <row r="5131" spans="2:11" ht="37" x14ac:dyDescent="0.45">
      <c r="B5131" s="9" t="str">
        <f>'Master Data Table'!B5131</f>
        <v>12230-W-07.0</v>
      </c>
      <c r="C5131" s="9" t="str">
        <f>'Master Data Table'!C5131</f>
        <v>Wren, Beige, 07.0, Wide</v>
      </c>
      <c r="D5131" s="9" t="str">
        <f>'Master Data Table'!M5131</f>
        <v xml:space="preserve">Dr. Comfort Shoes </v>
      </c>
      <c r="E5131" s="9" t="str">
        <f>'Master Data Table'!E5131</f>
        <v>DR COMFORT</v>
      </c>
      <c r="F5131" s="9" t="str">
        <f>'Master Data Table'!G5131</f>
        <v>0888912000000Y0633030J34H</v>
      </c>
      <c r="G5131" s="9" t="str">
        <f>'Master Data Table'!H5131</f>
        <v>00190446885658</v>
      </c>
      <c r="H5131" s="18">
        <v>31041</v>
      </c>
      <c r="I5131" s="9" t="s">
        <v>13319</v>
      </c>
      <c r="J5131" s="17" t="s">
        <v>13414</v>
      </c>
      <c r="K5131" s="9"/>
    </row>
    <row r="5132" spans="2:11" ht="37" x14ac:dyDescent="0.45">
      <c r="B5132" s="9" t="str">
        <f>'Master Data Table'!B5132</f>
        <v>12230-W-07.5</v>
      </c>
      <c r="C5132" s="9" t="str">
        <f>'Master Data Table'!C5132</f>
        <v>Wren, Beige, 07.5 Wide</v>
      </c>
      <c r="D5132" s="9" t="str">
        <f>'Master Data Table'!M5132</f>
        <v xml:space="preserve">Dr. Comfort Shoes </v>
      </c>
      <c r="E5132" s="9" t="str">
        <f>'Master Data Table'!E5132</f>
        <v>DR COMFORT</v>
      </c>
      <c r="F5132" s="9" t="str">
        <f>'Master Data Table'!G5132</f>
        <v>0888912000000Y0633030J34H</v>
      </c>
      <c r="G5132" s="9" t="str">
        <f>'Master Data Table'!H5132</f>
        <v>00190446890072</v>
      </c>
      <c r="H5132" s="18">
        <v>31041</v>
      </c>
      <c r="I5132" s="9" t="s">
        <v>13319</v>
      </c>
      <c r="J5132" s="17" t="s">
        <v>13414</v>
      </c>
      <c r="K5132" s="9"/>
    </row>
    <row r="5133" spans="2:11" ht="37" x14ac:dyDescent="0.45">
      <c r="B5133" s="9" t="str">
        <f>'Master Data Table'!B5133</f>
        <v>12230-W-08.0</v>
      </c>
      <c r="C5133" s="9" t="str">
        <f>'Master Data Table'!C5133</f>
        <v>Wren, Beige, 08.0 Wide</v>
      </c>
      <c r="D5133" s="9" t="str">
        <f>'Master Data Table'!M5133</f>
        <v xml:space="preserve">Dr. Comfort Shoes </v>
      </c>
      <c r="E5133" s="9" t="str">
        <f>'Master Data Table'!E5133</f>
        <v>DR COMFORT</v>
      </c>
      <c r="F5133" s="9" t="str">
        <f>'Master Data Table'!G5133</f>
        <v>0888912000000Y0633030J34H</v>
      </c>
      <c r="G5133" s="9" t="str">
        <f>'Master Data Table'!H5133</f>
        <v>00190446890065</v>
      </c>
      <c r="H5133" s="18">
        <v>31041</v>
      </c>
      <c r="I5133" s="9" t="s">
        <v>13319</v>
      </c>
      <c r="J5133" s="17" t="s">
        <v>13414</v>
      </c>
      <c r="K5133" s="9"/>
    </row>
    <row r="5134" spans="2:11" ht="37" x14ac:dyDescent="0.45">
      <c r="B5134" s="9" t="str">
        <f>'Master Data Table'!B5134</f>
        <v>12230-W-08.5</v>
      </c>
      <c r="C5134" s="9" t="str">
        <f>'Master Data Table'!C5134</f>
        <v>Wren, Beige, 08.5 Wide</v>
      </c>
      <c r="D5134" s="9" t="str">
        <f>'Master Data Table'!M5134</f>
        <v xml:space="preserve">Dr. Comfort Shoes </v>
      </c>
      <c r="E5134" s="9" t="str">
        <f>'Master Data Table'!E5134</f>
        <v>DR COMFORT</v>
      </c>
      <c r="F5134" s="9" t="str">
        <f>'Master Data Table'!G5134</f>
        <v>0888912000000Y0633030J34H</v>
      </c>
      <c r="G5134" s="9" t="str">
        <f>'Master Data Table'!H5134</f>
        <v>00190446890089</v>
      </c>
      <c r="H5134" s="18">
        <v>31041</v>
      </c>
      <c r="I5134" s="9" t="s">
        <v>13319</v>
      </c>
      <c r="J5134" s="17" t="s">
        <v>13414</v>
      </c>
      <c r="K5134" s="9"/>
    </row>
    <row r="5135" spans="2:11" ht="37" x14ac:dyDescent="0.45">
      <c r="B5135" s="9" t="str">
        <f>'Master Data Table'!B5135</f>
        <v>12230-W-09.0</v>
      </c>
      <c r="C5135" s="9" t="str">
        <f>'Master Data Table'!C5135</f>
        <v>Wren, Beige, 09.0 Wide</v>
      </c>
      <c r="D5135" s="9" t="str">
        <f>'Master Data Table'!M5135</f>
        <v xml:space="preserve">Dr. Comfort Shoes </v>
      </c>
      <c r="E5135" s="9" t="str">
        <f>'Master Data Table'!E5135</f>
        <v>DR COMFORT</v>
      </c>
      <c r="F5135" s="9" t="str">
        <f>'Master Data Table'!G5135</f>
        <v>0888912000000Y0633030J34H</v>
      </c>
      <c r="G5135" s="9" t="str">
        <f>'Master Data Table'!H5135</f>
        <v>00190446890058</v>
      </c>
      <c r="H5135" s="18">
        <v>31041</v>
      </c>
      <c r="I5135" s="9" t="s">
        <v>13319</v>
      </c>
      <c r="J5135" s="17" t="s">
        <v>13414</v>
      </c>
      <c r="K5135" s="9"/>
    </row>
    <row r="5136" spans="2:11" ht="37" x14ac:dyDescent="0.45">
      <c r="B5136" s="9" t="str">
        <f>'Master Data Table'!B5136</f>
        <v>12230-W-09.5</v>
      </c>
      <c r="C5136" s="9" t="str">
        <f>'Master Data Table'!C5136</f>
        <v>Wren, Beige, 09.5 Wide</v>
      </c>
      <c r="D5136" s="9" t="str">
        <f>'Master Data Table'!M5136</f>
        <v xml:space="preserve">Dr. Comfort Shoes </v>
      </c>
      <c r="E5136" s="9" t="str">
        <f>'Master Data Table'!E5136</f>
        <v>DR COMFORT</v>
      </c>
      <c r="F5136" s="9" t="str">
        <f>'Master Data Table'!G5136</f>
        <v>0888912000000Y0633030J34H</v>
      </c>
      <c r="G5136" s="9" t="str">
        <f>'Master Data Table'!H5136</f>
        <v>00190446890096</v>
      </c>
      <c r="H5136" s="18">
        <v>31041</v>
      </c>
      <c r="I5136" s="9" t="s">
        <v>13319</v>
      </c>
      <c r="J5136" s="17" t="s">
        <v>13414</v>
      </c>
      <c r="K5136" s="9"/>
    </row>
    <row r="5137" spans="2:11" ht="37" x14ac:dyDescent="0.45">
      <c r="B5137" s="9" t="str">
        <f>'Master Data Table'!B5137</f>
        <v>12230-W-10.0</v>
      </c>
      <c r="C5137" s="9" t="str">
        <f>'Master Data Table'!C5137</f>
        <v>Wren, Beige, 10.0 Wide</v>
      </c>
      <c r="D5137" s="9" t="str">
        <f>'Master Data Table'!M5137</f>
        <v xml:space="preserve">Dr. Comfort Shoes </v>
      </c>
      <c r="E5137" s="9" t="str">
        <f>'Master Data Table'!E5137</f>
        <v>DR COMFORT</v>
      </c>
      <c r="F5137" s="9" t="str">
        <f>'Master Data Table'!G5137</f>
        <v>0888912000000Y0633030J34H</v>
      </c>
      <c r="G5137" s="9" t="str">
        <f>'Master Data Table'!H5137</f>
        <v>00190446890041</v>
      </c>
      <c r="H5137" s="18">
        <v>31041</v>
      </c>
      <c r="I5137" s="9" t="s">
        <v>13319</v>
      </c>
      <c r="J5137" s="17" t="s">
        <v>13414</v>
      </c>
      <c r="K5137" s="9"/>
    </row>
    <row r="5138" spans="2:11" ht="37" x14ac:dyDescent="0.45">
      <c r="B5138" s="9" t="str">
        <f>'Master Data Table'!B5138</f>
        <v>12230-W-11.0</v>
      </c>
      <c r="C5138" s="9" t="str">
        <f>'Master Data Table'!C5138</f>
        <v>Wren, Beige, 11.0 Wide</v>
      </c>
      <c r="D5138" s="9" t="str">
        <f>'Master Data Table'!M5138</f>
        <v xml:space="preserve">Dr. Comfort Shoes </v>
      </c>
      <c r="E5138" s="9" t="str">
        <f>'Master Data Table'!E5138</f>
        <v>DR COMFORT</v>
      </c>
      <c r="F5138" s="9" t="str">
        <f>'Master Data Table'!G5138</f>
        <v>0888912000000Y0633030J34H</v>
      </c>
      <c r="G5138" s="9" t="str">
        <f>'Master Data Table'!H5138</f>
        <v>00190446890034</v>
      </c>
      <c r="H5138" s="18">
        <v>31041</v>
      </c>
      <c r="I5138" s="9" t="s">
        <v>13319</v>
      </c>
      <c r="J5138" s="17" t="s">
        <v>13414</v>
      </c>
      <c r="K5138" s="9"/>
    </row>
    <row r="5139" spans="2:11" ht="37" x14ac:dyDescent="0.45">
      <c r="B5139" s="9" t="str">
        <f>'Master Data Table'!B5139</f>
        <v>12230-X-07.0</v>
      </c>
      <c r="C5139" s="9" t="str">
        <f>'Master Data Table'!C5139</f>
        <v>Wren, Beige, 07.0 X-Wide</v>
      </c>
      <c r="D5139" s="9" t="str">
        <f>'Master Data Table'!M5139</f>
        <v xml:space="preserve">Dr. Comfort Shoes </v>
      </c>
      <c r="E5139" s="9" t="str">
        <f>'Master Data Table'!E5139</f>
        <v>DR COMFORT</v>
      </c>
      <c r="F5139" s="9" t="str">
        <f>'Master Data Table'!G5139</f>
        <v>0888912000000Y0633030J34H</v>
      </c>
      <c r="G5139" s="9" t="str">
        <f>'Master Data Table'!H5139</f>
        <v>00190446890133</v>
      </c>
      <c r="H5139" s="18">
        <v>31041</v>
      </c>
      <c r="I5139" s="9" t="s">
        <v>13319</v>
      </c>
      <c r="J5139" s="17" t="s">
        <v>13414</v>
      </c>
      <c r="K5139" s="9"/>
    </row>
    <row r="5140" spans="2:11" ht="37" x14ac:dyDescent="0.45">
      <c r="B5140" s="9" t="str">
        <f>'Master Data Table'!B5140</f>
        <v>12230-X-07.5</v>
      </c>
      <c r="C5140" s="9" t="str">
        <f>'Master Data Table'!C5140</f>
        <v>Wren, Beige, 07.5 X-Wide</v>
      </c>
      <c r="D5140" s="9" t="str">
        <f>'Master Data Table'!M5140</f>
        <v xml:space="preserve">Dr. Comfort Shoes </v>
      </c>
      <c r="E5140" s="9" t="str">
        <f>'Master Data Table'!E5140</f>
        <v>DR COMFORT</v>
      </c>
      <c r="F5140" s="9" t="str">
        <f>'Master Data Table'!G5140</f>
        <v>0888912000000Y0633030J34H</v>
      </c>
      <c r="G5140" s="9" t="str">
        <f>'Master Data Table'!H5140</f>
        <v>00190446890126</v>
      </c>
      <c r="H5140" s="18">
        <v>31041</v>
      </c>
      <c r="I5140" s="9" t="s">
        <v>13319</v>
      </c>
      <c r="J5140" s="17" t="s">
        <v>13414</v>
      </c>
      <c r="K5140" s="9"/>
    </row>
    <row r="5141" spans="2:11" ht="37" x14ac:dyDescent="0.45">
      <c r="B5141" s="9" t="str">
        <f>'Master Data Table'!B5141</f>
        <v>12230-X-08.0</v>
      </c>
      <c r="C5141" s="9" t="str">
        <f>'Master Data Table'!C5141</f>
        <v>Wren, Beige, 08.0 X-Wide</v>
      </c>
      <c r="D5141" s="9" t="str">
        <f>'Master Data Table'!M5141</f>
        <v xml:space="preserve">Dr. Comfort Shoes </v>
      </c>
      <c r="E5141" s="9" t="str">
        <f>'Master Data Table'!E5141</f>
        <v>DR COMFORT</v>
      </c>
      <c r="F5141" s="9" t="str">
        <f>'Master Data Table'!G5141</f>
        <v>0888912000000Y0633030J34H</v>
      </c>
      <c r="G5141" s="9" t="str">
        <f>'Master Data Table'!H5141</f>
        <v>00190446890140</v>
      </c>
      <c r="H5141" s="18">
        <v>31041</v>
      </c>
      <c r="I5141" s="9" t="s">
        <v>13319</v>
      </c>
      <c r="J5141" s="17" t="s">
        <v>13414</v>
      </c>
      <c r="K5141" s="9"/>
    </row>
    <row r="5142" spans="2:11" ht="37" x14ac:dyDescent="0.45">
      <c r="B5142" s="9" t="str">
        <f>'Master Data Table'!B5142</f>
        <v>12230-X-08.5</v>
      </c>
      <c r="C5142" s="9" t="str">
        <f>'Master Data Table'!C5142</f>
        <v>Wren, Beige, 08.5 X-Wide</v>
      </c>
      <c r="D5142" s="9" t="str">
        <f>'Master Data Table'!M5142</f>
        <v xml:space="preserve">Dr. Comfort Shoes </v>
      </c>
      <c r="E5142" s="9" t="str">
        <f>'Master Data Table'!E5142</f>
        <v>DR COMFORT</v>
      </c>
      <c r="F5142" s="9" t="str">
        <f>'Master Data Table'!G5142</f>
        <v>0888912000000Y0633030J34H</v>
      </c>
      <c r="G5142" s="9" t="str">
        <f>'Master Data Table'!H5142</f>
        <v>00190446890119</v>
      </c>
      <c r="H5142" s="18">
        <v>31041</v>
      </c>
      <c r="I5142" s="9" t="s">
        <v>13319</v>
      </c>
      <c r="J5142" s="17" t="s">
        <v>13414</v>
      </c>
      <c r="K5142" s="9"/>
    </row>
    <row r="5143" spans="2:11" ht="37" x14ac:dyDescent="0.45">
      <c r="B5143" s="9" t="str">
        <f>'Master Data Table'!B5143</f>
        <v>12230-X-09.0</v>
      </c>
      <c r="C5143" s="9" t="str">
        <f>'Master Data Table'!C5143</f>
        <v>Wren, Beige, 09.0 X-Wide</v>
      </c>
      <c r="D5143" s="9" t="str">
        <f>'Master Data Table'!M5143</f>
        <v xml:space="preserve">Dr. Comfort Shoes </v>
      </c>
      <c r="E5143" s="9" t="str">
        <f>'Master Data Table'!E5143</f>
        <v>DR COMFORT</v>
      </c>
      <c r="F5143" s="9" t="str">
        <f>'Master Data Table'!G5143</f>
        <v>0888912000000Y0633030J34H</v>
      </c>
      <c r="G5143" s="9" t="str">
        <f>'Master Data Table'!H5143</f>
        <v>00190446890157</v>
      </c>
      <c r="H5143" s="18">
        <v>31041</v>
      </c>
      <c r="I5143" s="9" t="s">
        <v>13319</v>
      </c>
      <c r="J5143" s="17" t="s">
        <v>13414</v>
      </c>
      <c r="K5143" s="9"/>
    </row>
    <row r="5144" spans="2:11" ht="37" x14ac:dyDescent="0.45">
      <c r="B5144" s="9" t="str">
        <f>'Master Data Table'!B5144</f>
        <v>12230-X-09.5</v>
      </c>
      <c r="C5144" s="9" t="str">
        <f>'Master Data Table'!C5144</f>
        <v>Wren, Beige, 09.5 X-Wide</v>
      </c>
      <c r="D5144" s="9" t="str">
        <f>'Master Data Table'!M5144</f>
        <v xml:space="preserve">Dr. Comfort Shoes </v>
      </c>
      <c r="E5144" s="9" t="str">
        <f>'Master Data Table'!E5144</f>
        <v>DR COMFORT</v>
      </c>
      <c r="F5144" s="9" t="str">
        <f>'Master Data Table'!G5144</f>
        <v>0888912000000Y0633030J34H</v>
      </c>
      <c r="G5144" s="9" t="str">
        <f>'Master Data Table'!H5144</f>
        <v>00190446890102</v>
      </c>
      <c r="H5144" s="18">
        <v>31041</v>
      </c>
      <c r="I5144" s="9" t="s">
        <v>13319</v>
      </c>
      <c r="J5144" s="17" t="s">
        <v>13414</v>
      </c>
      <c r="K5144" s="9"/>
    </row>
    <row r="5145" spans="2:11" ht="37" x14ac:dyDescent="0.45">
      <c r="B5145" s="9" t="str">
        <f>'Master Data Table'!B5145</f>
        <v>12230-X-10.0</v>
      </c>
      <c r="C5145" s="9" t="str">
        <f>'Master Data Table'!C5145</f>
        <v>Wren, Beige, 10.0 X-Wide</v>
      </c>
      <c r="D5145" s="9" t="str">
        <f>'Master Data Table'!M5145</f>
        <v xml:space="preserve">Dr. Comfort Shoes </v>
      </c>
      <c r="E5145" s="9" t="str">
        <f>'Master Data Table'!E5145</f>
        <v>DR COMFORT</v>
      </c>
      <c r="F5145" s="9" t="str">
        <f>'Master Data Table'!G5145</f>
        <v>0888912000000Y0633030J34H</v>
      </c>
      <c r="G5145" s="9" t="str">
        <f>'Master Data Table'!H5145</f>
        <v>00190446890164</v>
      </c>
      <c r="H5145" s="18">
        <v>31041</v>
      </c>
      <c r="I5145" s="9" t="s">
        <v>13319</v>
      </c>
      <c r="J5145" s="17" t="s">
        <v>13414</v>
      </c>
      <c r="K5145" s="9"/>
    </row>
    <row r="5146" spans="2:11" ht="37" x14ac:dyDescent="0.45">
      <c r="B5146" s="9" t="str">
        <f>'Master Data Table'!B5146</f>
        <v>12230-X-11.0</v>
      </c>
      <c r="C5146" s="9" t="str">
        <f>'Master Data Table'!C5146</f>
        <v>Wren, Beige, 11.0 X-Wide</v>
      </c>
      <c r="D5146" s="9" t="str">
        <f>'Master Data Table'!M5146</f>
        <v xml:space="preserve">Dr. Comfort Shoes </v>
      </c>
      <c r="E5146" s="9" t="str">
        <f>'Master Data Table'!E5146</f>
        <v>DR COMFORT</v>
      </c>
      <c r="F5146" s="9" t="str">
        <f>'Master Data Table'!G5146</f>
        <v>0888912000000Y0633030J34H</v>
      </c>
      <c r="G5146" s="9" t="str">
        <f>'Master Data Table'!H5146</f>
        <v>00190446890171</v>
      </c>
      <c r="H5146" s="18">
        <v>31041</v>
      </c>
      <c r="I5146" s="9" t="s">
        <v>13319</v>
      </c>
      <c r="J5146" s="17" t="s">
        <v>13414</v>
      </c>
      <c r="K5146" s="9"/>
    </row>
    <row r="5147" spans="2:11" ht="37" x14ac:dyDescent="0.45">
      <c r="B5147" s="9" t="str">
        <f>'Master Data Table'!B5147</f>
        <v>2410R-M-04.0</v>
      </c>
      <c r="C5147" s="9" t="str">
        <f>'Master Data Table'!C5147</f>
        <v>Spirit X Black Velcro 4 Medium</v>
      </c>
      <c r="D5147" s="9" t="str">
        <f>'Master Data Table'!M5147</f>
        <v xml:space="preserve">Dr. Comfort Shoes </v>
      </c>
      <c r="E5147" s="9" t="str">
        <f>'Master Data Table'!E5147</f>
        <v>DR COMFORT</v>
      </c>
      <c r="F5147" s="9" t="str">
        <f>'Master Data Table'!G5147</f>
        <v>0888912000000Y0633030J44K</v>
      </c>
      <c r="G5147" s="9" t="str">
        <f>'Master Data Table'!H5147</f>
        <v>00190446870173</v>
      </c>
      <c r="H5147" s="18">
        <v>31041</v>
      </c>
      <c r="I5147" s="9" t="s">
        <v>13319</v>
      </c>
      <c r="J5147" s="17" t="s">
        <v>13414</v>
      </c>
      <c r="K5147" s="9"/>
    </row>
    <row r="5148" spans="2:11" ht="37" x14ac:dyDescent="0.45">
      <c r="B5148" s="9" t="str">
        <f>'Master Data Table'!B5148</f>
        <v>2410R-M-04.5</v>
      </c>
      <c r="C5148" s="9" t="str">
        <f>'Master Data Table'!C5148</f>
        <v>Spirit X Black Velcro 4 1/2 Me</v>
      </c>
      <c r="D5148" s="9" t="str">
        <f>'Master Data Table'!M5148</f>
        <v xml:space="preserve">Dr. Comfort Shoes </v>
      </c>
      <c r="E5148" s="9" t="str">
        <f>'Master Data Table'!E5148</f>
        <v>DR COMFORT</v>
      </c>
      <c r="F5148" s="9" t="str">
        <f>'Master Data Table'!G5148</f>
        <v>0888912000000Y0633030J44K</v>
      </c>
      <c r="G5148" s="9" t="str">
        <f>'Master Data Table'!H5148</f>
        <v>00190446870180</v>
      </c>
      <c r="H5148" s="18">
        <v>31041</v>
      </c>
      <c r="I5148" s="9" t="s">
        <v>13319</v>
      </c>
      <c r="J5148" s="17" t="s">
        <v>13414</v>
      </c>
      <c r="K5148" s="9"/>
    </row>
    <row r="5149" spans="2:11" ht="37" x14ac:dyDescent="0.45">
      <c r="B5149" s="9" t="str">
        <f>'Master Data Table'!B5149</f>
        <v>2410R-M-05.0</v>
      </c>
      <c r="C5149" s="9" t="str">
        <f>'Master Data Table'!C5149</f>
        <v>Spirit X Black Velcro 5 Medium</v>
      </c>
      <c r="D5149" s="9" t="str">
        <f>'Master Data Table'!M5149</f>
        <v xml:space="preserve">Dr. Comfort Shoes </v>
      </c>
      <c r="E5149" s="9" t="str">
        <f>'Master Data Table'!E5149</f>
        <v>DR COMFORT</v>
      </c>
      <c r="F5149" s="9" t="str">
        <f>'Master Data Table'!G5149</f>
        <v>0888912000000Y0633030J44K</v>
      </c>
      <c r="G5149" s="9" t="str">
        <f>'Master Data Table'!H5149</f>
        <v>00190446870197</v>
      </c>
      <c r="H5149" s="18">
        <v>31041</v>
      </c>
      <c r="I5149" s="9" t="s">
        <v>13319</v>
      </c>
      <c r="J5149" s="17" t="s">
        <v>13414</v>
      </c>
      <c r="K5149" s="9"/>
    </row>
    <row r="5150" spans="2:11" ht="37" x14ac:dyDescent="0.45">
      <c r="B5150" s="9" t="str">
        <f>'Master Data Table'!B5150</f>
        <v>2410R-M-05.5</v>
      </c>
      <c r="C5150" s="9" t="str">
        <f>'Master Data Table'!C5150</f>
        <v>Spirit X Black Velcro 5 1/2 Me</v>
      </c>
      <c r="D5150" s="9" t="str">
        <f>'Master Data Table'!M5150</f>
        <v xml:space="preserve">Dr. Comfort Shoes </v>
      </c>
      <c r="E5150" s="9" t="str">
        <f>'Master Data Table'!E5150</f>
        <v>DR COMFORT</v>
      </c>
      <c r="F5150" s="9" t="str">
        <f>'Master Data Table'!G5150</f>
        <v>0888912000000Y0633030J44K</v>
      </c>
      <c r="G5150" s="9" t="str">
        <f>'Master Data Table'!H5150</f>
        <v>00190446870203</v>
      </c>
      <c r="H5150" s="18">
        <v>31041</v>
      </c>
      <c r="I5150" s="9" t="s">
        <v>13319</v>
      </c>
      <c r="J5150" s="17" t="s">
        <v>13414</v>
      </c>
      <c r="K5150" s="9"/>
    </row>
    <row r="5151" spans="2:11" ht="37" x14ac:dyDescent="0.45">
      <c r="B5151" s="9" t="str">
        <f>'Master Data Table'!B5151</f>
        <v>2410R-M-06.0</v>
      </c>
      <c r="C5151" s="9" t="str">
        <f>'Master Data Table'!C5151</f>
        <v>Spirit X Black Velcro 6 Medium</v>
      </c>
      <c r="D5151" s="9" t="str">
        <f>'Master Data Table'!M5151</f>
        <v xml:space="preserve">Dr. Comfort Shoes </v>
      </c>
      <c r="E5151" s="9" t="str">
        <f>'Master Data Table'!E5151</f>
        <v>DR COMFORT</v>
      </c>
      <c r="F5151" s="9" t="str">
        <f>'Master Data Table'!G5151</f>
        <v>0888912000000Y0633030J44K</v>
      </c>
      <c r="G5151" s="9" t="str">
        <f>'Master Data Table'!H5151</f>
        <v>00190446870210</v>
      </c>
      <c r="H5151" s="18">
        <v>31041</v>
      </c>
      <c r="I5151" s="9" t="s">
        <v>13319</v>
      </c>
      <c r="J5151" s="17" t="s">
        <v>13414</v>
      </c>
      <c r="K5151" s="9"/>
    </row>
    <row r="5152" spans="2:11" ht="37" x14ac:dyDescent="0.45">
      <c r="B5152" s="9" t="str">
        <f>'Master Data Table'!B5152</f>
        <v>2410R-M-06.5</v>
      </c>
      <c r="C5152" s="9" t="str">
        <f>'Master Data Table'!C5152</f>
        <v>Spirit X Black Velcro 6 1/2 Me</v>
      </c>
      <c r="D5152" s="9" t="str">
        <f>'Master Data Table'!M5152</f>
        <v xml:space="preserve">Dr. Comfort Shoes </v>
      </c>
      <c r="E5152" s="9" t="str">
        <f>'Master Data Table'!E5152</f>
        <v>DR COMFORT</v>
      </c>
      <c r="F5152" s="9" t="str">
        <f>'Master Data Table'!G5152</f>
        <v>0888912000000Y0633030J44K</v>
      </c>
      <c r="G5152" s="9" t="str">
        <f>'Master Data Table'!H5152</f>
        <v>00190446870227</v>
      </c>
      <c r="H5152" s="18">
        <v>31041</v>
      </c>
      <c r="I5152" s="9" t="s">
        <v>13319</v>
      </c>
      <c r="J5152" s="17" t="s">
        <v>13414</v>
      </c>
      <c r="K5152" s="9"/>
    </row>
    <row r="5153" spans="2:11" ht="37" x14ac:dyDescent="0.45">
      <c r="B5153" s="9" t="str">
        <f>'Master Data Table'!B5153</f>
        <v>2410R-M-07.0</v>
      </c>
      <c r="C5153" s="9" t="str">
        <f>'Master Data Table'!C5153</f>
        <v>Spirit X Black Velcro 7 Medium</v>
      </c>
      <c r="D5153" s="9" t="str">
        <f>'Master Data Table'!M5153</f>
        <v xml:space="preserve">Dr. Comfort Shoes </v>
      </c>
      <c r="E5153" s="9" t="str">
        <f>'Master Data Table'!E5153</f>
        <v>DR COMFORT</v>
      </c>
      <c r="F5153" s="9" t="str">
        <f>'Master Data Table'!G5153</f>
        <v>0888912000000Y0633030J44K</v>
      </c>
      <c r="G5153" s="9" t="str">
        <f>'Master Data Table'!H5153</f>
        <v>00190446870234</v>
      </c>
      <c r="H5153" s="18">
        <v>31041</v>
      </c>
      <c r="I5153" s="9" t="s">
        <v>13319</v>
      </c>
      <c r="J5153" s="17" t="s">
        <v>13414</v>
      </c>
      <c r="K5153" s="9"/>
    </row>
    <row r="5154" spans="2:11" ht="37" x14ac:dyDescent="0.45">
      <c r="B5154" s="9" t="str">
        <f>'Master Data Table'!B5154</f>
        <v>2410R-M-07.5</v>
      </c>
      <c r="C5154" s="9" t="str">
        <f>'Master Data Table'!C5154</f>
        <v>Spirit X Black Velcro 7 1/2 Me</v>
      </c>
      <c r="D5154" s="9" t="str">
        <f>'Master Data Table'!M5154</f>
        <v xml:space="preserve">Dr. Comfort Shoes </v>
      </c>
      <c r="E5154" s="9" t="str">
        <f>'Master Data Table'!E5154</f>
        <v>DR COMFORT</v>
      </c>
      <c r="F5154" s="9" t="str">
        <f>'Master Data Table'!G5154</f>
        <v>0888912000000Y0633030J44K</v>
      </c>
      <c r="G5154" s="9" t="str">
        <f>'Master Data Table'!H5154</f>
        <v>00190446870241</v>
      </c>
      <c r="H5154" s="18">
        <v>31041</v>
      </c>
      <c r="I5154" s="9" t="s">
        <v>13319</v>
      </c>
      <c r="J5154" s="17" t="s">
        <v>13414</v>
      </c>
      <c r="K5154" s="9"/>
    </row>
    <row r="5155" spans="2:11" ht="37" x14ac:dyDescent="0.45">
      <c r="B5155" s="9" t="str">
        <f>'Master Data Table'!B5155</f>
        <v>2410R-M-08.0</v>
      </c>
      <c r="C5155" s="9" t="str">
        <f>'Master Data Table'!C5155</f>
        <v>Spirit X Black Velcro 8 Medium</v>
      </c>
      <c r="D5155" s="9" t="str">
        <f>'Master Data Table'!M5155</f>
        <v xml:space="preserve">Dr. Comfort Shoes </v>
      </c>
      <c r="E5155" s="9" t="str">
        <f>'Master Data Table'!E5155</f>
        <v>DR COMFORT</v>
      </c>
      <c r="F5155" s="9" t="str">
        <f>'Master Data Table'!G5155</f>
        <v>0888912000000Y0633030J44K</v>
      </c>
      <c r="G5155" s="9" t="str">
        <f>'Master Data Table'!H5155</f>
        <v>00190446870258</v>
      </c>
      <c r="H5155" s="18">
        <v>31041</v>
      </c>
      <c r="I5155" s="9" t="s">
        <v>13319</v>
      </c>
      <c r="J5155" s="17" t="s">
        <v>13414</v>
      </c>
      <c r="K5155" s="9"/>
    </row>
    <row r="5156" spans="2:11" ht="37" x14ac:dyDescent="0.45">
      <c r="B5156" s="9" t="str">
        <f>'Master Data Table'!B5156</f>
        <v>2410R-M-08.5</v>
      </c>
      <c r="C5156" s="9" t="str">
        <f>'Master Data Table'!C5156</f>
        <v>Spirit X Black Velcro 8 1/2 Me</v>
      </c>
      <c r="D5156" s="9" t="str">
        <f>'Master Data Table'!M5156</f>
        <v xml:space="preserve">Dr. Comfort Shoes </v>
      </c>
      <c r="E5156" s="9" t="str">
        <f>'Master Data Table'!E5156</f>
        <v>DR COMFORT</v>
      </c>
      <c r="F5156" s="9" t="str">
        <f>'Master Data Table'!G5156</f>
        <v>0888912000000Y0633030J44K</v>
      </c>
      <c r="G5156" s="9" t="str">
        <f>'Master Data Table'!H5156</f>
        <v>00190446870265</v>
      </c>
      <c r="H5156" s="18">
        <v>31041</v>
      </c>
      <c r="I5156" s="9" t="s">
        <v>13319</v>
      </c>
      <c r="J5156" s="17" t="s">
        <v>13414</v>
      </c>
      <c r="K5156" s="9"/>
    </row>
    <row r="5157" spans="2:11" ht="37" x14ac:dyDescent="0.45">
      <c r="B5157" s="9" t="str">
        <f>'Master Data Table'!B5157</f>
        <v>2410R-M-09.0</v>
      </c>
      <c r="C5157" s="9" t="str">
        <f>'Master Data Table'!C5157</f>
        <v>Spirit X Black Velcro 9 Medium</v>
      </c>
      <c r="D5157" s="9" t="str">
        <f>'Master Data Table'!M5157</f>
        <v xml:space="preserve">Dr. Comfort Shoes </v>
      </c>
      <c r="E5157" s="9" t="str">
        <f>'Master Data Table'!E5157</f>
        <v>DR COMFORT</v>
      </c>
      <c r="F5157" s="9" t="str">
        <f>'Master Data Table'!G5157</f>
        <v>0888912000000Y0633030J44K</v>
      </c>
      <c r="G5157" s="9" t="str">
        <f>'Master Data Table'!H5157</f>
        <v>00190446870272</v>
      </c>
      <c r="H5157" s="18">
        <v>31041</v>
      </c>
      <c r="I5157" s="9" t="s">
        <v>13319</v>
      </c>
      <c r="J5157" s="17" t="s">
        <v>13414</v>
      </c>
      <c r="K5157" s="9"/>
    </row>
    <row r="5158" spans="2:11" ht="37" x14ac:dyDescent="0.45">
      <c r="B5158" s="9" t="str">
        <f>'Master Data Table'!B5158</f>
        <v>2410R-M-09.5</v>
      </c>
      <c r="C5158" s="9" t="str">
        <f>'Master Data Table'!C5158</f>
        <v>Spirit X Black Velcro 9 1/2 Me</v>
      </c>
      <c r="D5158" s="9" t="str">
        <f>'Master Data Table'!M5158</f>
        <v xml:space="preserve">Dr. Comfort Shoes </v>
      </c>
      <c r="E5158" s="9" t="str">
        <f>'Master Data Table'!E5158</f>
        <v>DR COMFORT</v>
      </c>
      <c r="F5158" s="9" t="str">
        <f>'Master Data Table'!G5158</f>
        <v>0888912000000Y0633030J44K</v>
      </c>
      <c r="G5158" s="9" t="str">
        <f>'Master Data Table'!H5158</f>
        <v>00190446870289</v>
      </c>
      <c r="H5158" s="18">
        <v>31041</v>
      </c>
      <c r="I5158" s="9" t="s">
        <v>13319</v>
      </c>
      <c r="J5158" s="17" t="s">
        <v>13414</v>
      </c>
      <c r="K5158" s="9"/>
    </row>
    <row r="5159" spans="2:11" ht="37" x14ac:dyDescent="0.45">
      <c r="B5159" s="9" t="str">
        <f>'Master Data Table'!B5159</f>
        <v>2410R-M-10.0</v>
      </c>
      <c r="C5159" s="9" t="str">
        <f>'Master Data Table'!C5159</f>
        <v>Spirit X Black Velcro 10 Mediu</v>
      </c>
      <c r="D5159" s="9" t="str">
        <f>'Master Data Table'!M5159</f>
        <v xml:space="preserve">Dr. Comfort Shoes </v>
      </c>
      <c r="E5159" s="9" t="str">
        <f>'Master Data Table'!E5159</f>
        <v>DR COMFORT</v>
      </c>
      <c r="F5159" s="9" t="str">
        <f>'Master Data Table'!G5159</f>
        <v>0888912000000Y0633030J44K</v>
      </c>
      <c r="G5159" s="9" t="str">
        <f>'Master Data Table'!H5159</f>
        <v>00190446870296</v>
      </c>
      <c r="H5159" s="18">
        <v>31041</v>
      </c>
      <c r="I5159" s="9" t="s">
        <v>13319</v>
      </c>
      <c r="J5159" s="17" t="s">
        <v>13414</v>
      </c>
      <c r="K5159" s="9"/>
    </row>
    <row r="5160" spans="2:11" ht="37" x14ac:dyDescent="0.45">
      <c r="B5160" s="9" t="str">
        <f>'Master Data Table'!B5160</f>
        <v>2410R-M-10.5</v>
      </c>
      <c r="C5160" s="9" t="str">
        <f>'Master Data Table'!C5160</f>
        <v>Spirit X Black Velcro 10 1/2 M</v>
      </c>
      <c r="D5160" s="9" t="str">
        <f>'Master Data Table'!M5160</f>
        <v xml:space="preserve">Dr. Comfort Shoes </v>
      </c>
      <c r="E5160" s="9" t="str">
        <f>'Master Data Table'!E5160</f>
        <v>DR COMFORT</v>
      </c>
      <c r="F5160" s="9" t="str">
        <f>'Master Data Table'!G5160</f>
        <v>0888912000000Y0633030J44K</v>
      </c>
      <c r="G5160" s="9" t="str">
        <f>'Master Data Table'!H5160</f>
        <v>00190446870302</v>
      </c>
      <c r="H5160" s="18">
        <v>31041</v>
      </c>
      <c r="I5160" s="9" t="s">
        <v>13319</v>
      </c>
      <c r="J5160" s="17" t="s">
        <v>13414</v>
      </c>
      <c r="K5160" s="9"/>
    </row>
    <row r="5161" spans="2:11" ht="37" x14ac:dyDescent="0.45">
      <c r="B5161" s="9" t="str">
        <f>'Master Data Table'!B5161</f>
        <v>2410R-M-11.0</v>
      </c>
      <c r="C5161" s="9" t="str">
        <f>'Master Data Table'!C5161</f>
        <v>Spirit X Black Velcro 11 Mediu</v>
      </c>
      <c r="D5161" s="9" t="str">
        <f>'Master Data Table'!M5161</f>
        <v xml:space="preserve">Dr. Comfort Shoes </v>
      </c>
      <c r="E5161" s="9" t="str">
        <f>'Master Data Table'!E5161</f>
        <v>DR COMFORT</v>
      </c>
      <c r="F5161" s="9" t="str">
        <f>'Master Data Table'!G5161</f>
        <v>0888912000000Y0633030J44K</v>
      </c>
      <c r="G5161" s="9" t="str">
        <f>'Master Data Table'!H5161</f>
        <v>00190446870319</v>
      </c>
      <c r="H5161" s="18">
        <v>31041</v>
      </c>
      <c r="I5161" s="9" t="s">
        <v>13319</v>
      </c>
      <c r="J5161" s="17" t="s">
        <v>13414</v>
      </c>
      <c r="K5161" s="9"/>
    </row>
    <row r="5162" spans="2:11" ht="37" x14ac:dyDescent="0.45">
      <c r="B5162" s="9" t="str">
        <f>'Master Data Table'!B5162</f>
        <v>2410R-M-12.0</v>
      </c>
      <c r="C5162" s="9" t="str">
        <f>'Master Data Table'!C5162</f>
        <v>Spirit X Black Velcro 12  Medi</v>
      </c>
      <c r="D5162" s="9" t="str">
        <f>'Master Data Table'!M5162</f>
        <v xml:space="preserve">Dr. Comfort Shoes </v>
      </c>
      <c r="E5162" s="9" t="str">
        <f>'Master Data Table'!E5162</f>
        <v>DR COMFORT</v>
      </c>
      <c r="F5162" s="9" t="str">
        <f>'Master Data Table'!G5162</f>
        <v>0888912000000Y0633030J44K</v>
      </c>
      <c r="G5162" s="9" t="str">
        <f>'Master Data Table'!H5162</f>
        <v>00190446870326</v>
      </c>
      <c r="H5162" s="18">
        <v>31041</v>
      </c>
      <c r="I5162" s="9" t="s">
        <v>13319</v>
      </c>
      <c r="J5162" s="17" t="s">
        <v>13414</v>
      </c>
      <c r="K5162" s="9"/>
    </row>
    <row r="5163" spans="2:11" ht="37" x14ac:dyDescent="0.45">
      <c r="B5163" s="9" t="str">
        <f>'Master Data Table'!B5163</f>
        <v>2410R-W-04.0</v>
      </c>
      <c r="C5163" s="9" t="str">
        <f>'Master Data Table'!C5163</f>
        <v>Spirit X Black Velcro 4 Wide</v>
      </c>
      <c r="D5163" s="9" t="str">
        <f>'Master Data Table'!M5163</f>
        <v xml:space="preserve">Dr. Comfort Shoes </v>
      </c>
      <c r="E5163" s="9" t="str">
        <f>'Master Data Table'!E5163</f>
        <v>DR COMFORT</v>
      </c>
      <c r="F5163" s="9" t="str">
        <f>'Master Data Table'!G5163</f>
        <v>0888912000000Y0633030J44K</v>
      </c>
      <c r="G5163" s="9" t="str">
        <f>'Master Data Table'!H5163</f>
        <v>00190446870333</v>
      </c>
      <c r="H5163" s="18">
        <v>31041</v>
      </c>
      <c r="I5163" s="9" t="s">
        <v>13319</v>
      </c>
      <c r="J5163" s="17" t="s">
        <v>13414</v>
      </c>
      <c r="K5163" s="9"/>
    </row>
    <row r="5164" spans="2:11" ht="37" x14ac:dyDescent="0.45">
      <c r="B5164" s="9" t="str">
        <f>'Master Data Table'!B5164</f>
        <v>2410R-W-04.5</v>
      </c>
      <c r="C5164" s="9" t="str">
        <f>'Master Data Table'!C5164</f>
        <v>Spirit X Black Velcro 4 1/2 Wi</v>
      </c>
      <c r="D5164" s="9" t="str">
        <f>'Master Data Table'!M5164</f>
        <v xml:space="preserve">Dr. Comfort Shoes </v>
      </c>
      <c r="E5164" s="9" t="str">
        <f>'Master Data Table'!E5164</f>
        <v>DR COMFORT</v>
      </c>
      <c r="F5164" s="9" t="str">
        <f>'Master Data Table'!G5164</f>
        <v>0888912000000Y0633030J44K</v>
      </c>
      <c r="G5164" s="9" t="str">
        <f>'Master Data Table'!H5164</f>
        <v>00190446870340</v>
      </c>
      <c r="H5164" s="18">
        <v>31041</v>
      </c>
      <c r="I5164" s="9" t="s">
        <v>13319</v>
      </c>
      <c r="J5164" s="17" t="s">
        <v>13414</v>
      </c>
      <c r="K5164" s="9"/>
    </row>
    <row r="5165" spans="2:11" ht="37" x14ac:dyDescent="0.45">
      <c r="B5165" s="9" t="str">
        <f>'Master Data Table'!B5165</f>
        <v>2410R-W-05.0</v>
      </c>
      <c r="C5165" s="9" t="str">
        <f>'Master Data Table'!C5165</f>
        <v>Spirit X Black Velcro 5 Wide</v>
      </c>
      <c r="D5165" s="9" t="str">
        <f>'Master Data Table'!M5165</f>
        <v xml:space="preserve">Dr. Comfort Shoes </v>
      </c>
      <c r="E5165" s="9" t="str">
        <f>'Master Data Table'!E5165</f>
        <v>DR COMFORT</v>
      </c>
      <c r="F5165" s="9" t="str">
        <f>'Master Data Table'!G5165</f>
        <v>0888912000000Y0633030J44K</v>
      </c>
      <c r="G5165" s="9" t="str">
        <f>'Master Data Table'!H5165</f>
        <v>00190446870357</v>
      </c>
      <c r="H5165" s="18">
        <v>31041</v>
      </c>
      <c r="I5165" s="9" t="s">
        <v>13319</v>
      </c>
      <c r="J5165" s="17" t="s">
        <v>13414</v>
      </c>
      <c r="K5165" s="9"/>
    </row>
    <row r="5166" spans="2:11" ht="37" x14ac:dyDescent="0.45">
      <c r="B5166" s="9" t="str">
        <f>'Master Data Table'!B5166</f>
        <v>2410R-W-05.5</v>
      </c>
      <c r="C5166" s="9" t="str">
        <f>'Master Data Table'!C5166</f>
        <v>Spirit X Black Velcro 5 1/2 Wi</v>
      </c>
      <c r="D5166" s="9" t="str">
        <f>'Master Data Table'!M5166</f>
        <v xml:space="preserve">Dr. Comfort Shoes </v>
      </c>
      <c r="E5166" s="9" t="str">
        <f>'Master Data Table'!E5166</f>
        <v>DR COMFORT</v>
      </c>
      <c r="F5166" s="9" t="str">
        <f>'Master Data Table'!G5166</f>
        <v>0888912000000Y0633030J44K</v>
      </c>
      <c r="G5166" s="9" t="str">
        <f>'Master Data Table'!H5166</f>
        <v>00190446870364</v>
      </c>
      <c r="H5166" s="18">
        <v>31041</v>
      </c>
      <c r="I5166" s="9" t="s">
        <v>13319</v>
      </c>
      <c r="J5166" s="17" t="s">
        <v>13414</v>
      </c>
      <c r="K5166" s="9"/>
    </row>
    <row r="5167" spans="2:11" ht="37" x14ac:dyDescent="0.45">
      <c r="B5167" s="9" t="str">
        <f>'Master Data Table'!B5167</f>
        <v>2410R-W-06.0</v>
      </c>
      <c r="C5167" s="9" t="str">
        <f>'Master Data Table'!C5167</f>
        <v>Spirit X Black Velcro 6 Wide</v>
      </c>
      <c r="D5167" s="9" t="str">
        <f>'Master Data Table'!M5167</f>
        <v xml:space="preserve">Dr. Comfort Shoes </v>
      </c>
      <c r="E5167" s="9" t="str">
        <f>'Master Data Table'!E5167</f>
        <v>DR COMFORT</v>
      </c>
      <c r="F5167" s="9" t="str">
        <f>'Master Data Table'!G5167</f>
        <v>0888912000000Y0633030J44K</v>
      </c>
      <c r="G5167" s="9" t="str">
        <f>'Master Data Table'!H5167</f>
        <v>00190446870371</v>
      </c>
      <c r="H5167" s="18">
        <v>31041</v>
      </c>
      <c r="I5167" s="9" t="s">
        <v>13319</v>
      </c>
      <c r="J5167" s="17" t="s">
        <v>13414</v>
      </c>
      <c r="K5167" s="9"/>
    </row>
    <row r="5168" spans="2:11" ht="37" x14ac:dyDescent="0.45">
      <c r="B5168" s="9" t="str">
        <f>'Master Data Table'!B5168</f>
        <v>2410R-W-06.5</v>
      </c>
      <c r="C5168" s="9" t="str">
        <f>'Master Data Table'!C5168</f>
        <v>Spirit X Black Velcro 6 1/2 Wi</v>
      </c>
      <c r="D5168" s="9" t="str">
        <f>'Master Data Table'!M5168</f>
        <v xml:space="preserve">Dr. Comfort Shoes </v>
      </c>
      <c r="E5168" s="9" t="str">
        <f>'Master Data Table'!E5168</f>
        <v>DR COMFORT</v>
      </c>
      <c r="F5168" s="9" t="str">
        <f>'Master Data Table'!G5168</f>
        <v>0888912000000Y0633030J44K</v>
      </c>
      <c r="G5168" s="9" t="str">
        <f>'Master Data Table'!H5168</f>
        <v>00190446870388</v>
      </c>
      <c r="H5168" s="18">
        <v>31041</v>
      </c>
      <c r="I5168" s="9" t="s">
        <v>13319</v>
      </c>
      <c r="J5168" s="17" t="s">
        <v>13414</v>
      </c>
      <c r="K5168" s="9"/>
    </row>
    <row r="5169" spans="2:11" ht="37" x14ac:dyDescent="0.45">
      <c r="B5169" s="9" t="str">
        <f>'Master Data Table'!B5169</f>
        <v>2410R-W-07.0</v>
      </c>
      <c r="C5169" s="9" t="str">
        <f>'Master Data Table'!C5169</f>
        <v>Spirit X Black Velcro 7 Wide</v>
      </c>
      <c r="D5169" s="9" t="str">
        <f>'Master Data Table'!M5169</f>
        <v xml:space="preserve">Dr. Comfort Shoes </v>
      </c>
      <c r="E5169" s="9" t="str">
        <f>'Master Data Table'!E5169</f>
        <v>DR COMFORT</v>
      </c>
      <c r="F5169" s="9" t="str">
        <f>'Master Data Table'!G5169</f>
        <v>0888912000000Y0633030J44K</v>
      </c>
      <c r="G5169" s="9" t="str">
        <f>'Master Data Table'!H5169</f>
        <v>00190446870395</v>
      </c>
      <c r="H5169" s="18">
        <v>31041</v>
      </c>
      <c r="I5169" s="9" t="s">
        <v>13319</v>
      </c>
      <c r="J5169" s="17" t="s">
        <v>13414</v>
      </c>
      <c r="K5169" s="9"/>
    </row>
    <row r="5170" spans="2:11" ht="37" x14ac:dyDescent="0.45">
      <c r="B5170" s="9" t="str">
        <f>'Master Data Table'!B5170</f>
        <v>2410R-W-07.5</v>
      </c>
      <c r="C5170" s="9" t="str">
        <f>'Master Data Table'!C5170</f>
        <v>Spirit X Black Velcro 7 1/2 Wi</v>
      </c>
      <c r="D5170" s="9" t="str">
        <f>'Master Data Table'!M5170</f>
        <v xml:space="preserve">Dr. Comfort Shoes </v>
      </c>
      <c r="E5170" s="9" t="str">
        <f>'Master Data Table'!E5170</f>
        <v>DR COMFORT</v>
      </c>
      <c r="F5170" s="9" t="str">
        <f>'Master Data Table'!G5170</f>
        <v>0888912000000Y0633030J44K</v>
      </c>
      <c r="G5170" s="9" t="str">
        <f>'Master Data Table'!H5170</f>
        <v>00190446870401</v>
      </c>
      <c r="H5170" s="18">
        <v>31041</v>
      </c>
      <c r="I5170" s="9" t="s">
        <v>13319</v>
      </c>
      <c r="J5170" s="17" t="s">
        <v>13414</v>
      </c>
      <c r="K5170" s="9"/>
    </row>
    <row r="5171" spans="2:11" ht="37" x14ac:dyDescent="0.45">
      <c r="B5171" s="9" t="str">
        <f>'Master Data Table'!B5171</f>
        <v>2410R-W-08.0</v>
      </c>
      <c r="C5171" s="9" t="str">
        <f>'Master Data Table'!C5171</f>
        <v>Spirit X Black Velcro 8 Wide</v>
      </c>
      <c r="D5171" s="9" t="str">
        <f>'Master Data Table'!M5171</f>
        <v xml:space="preserve">Dr. Comfort Shoes </v>
      </c>
      <c r="E5171" s="9" t="str">
        <f>'Master Data Table'!E5171</f>
        <v>DR COMFORT</v>
      </c>
      <c r="F5171" s="9" t="str">
        <f>'Master Data Table'!G5171</f>
        <v>0888912000000Y0633030J44K</v>
      </c>
      <c r="G5171" s="9" t="str">
        <f>'Master Data Table'!H5171</f>
        <v>00190446870418</v>
      </c>
      <c r="H5171" s="18">
        <v>31041</v>
      </c>
      <c r="I5171" s="9" t="s">
        <v>13319</v>
      </c>
      <c r="J5171" s="17" t="s">
        <v>13414</v>
      </c>
      <c r="K5171" s="9"/>
    </row>
    <row r="5172" spans="2:11" ht="37" x14ac:dyDescent="0.45">
      <c r="B5172" s="9" t="str">
        <f>'Master Data Table'!B5172</f>
        <v>2410R-W-08.5</v>
      </c>
      <c r="C5172" s="9" t="str">
        <f>'Master Data Table'!C5172</f>
        <v>Spirit X Black Velcro 8 1/2 Wi</v>
      </c>
      <c r="D5172" s="9" t="str">
        <f>'Master Data Table'!M5172</f>
        <v xml:space="preserve">Dr. Comfort Shoes </v>
      </c>
      <c r="E5172" s="9" t="str">
        <f>'Master Data Table'!E5172</f>
        <v>DR COMFORT</v>
      </c>
      <c r="F5172" s="9" t="str">
        <f>'Master Data Table'!G5172</f>
        <v>0888912000000Y0633030J44K</v>
      </c>
      <c r="G5172" s="9" t="str">
        <f>'Master Data Table'!H5172</f>
        <v>00190446870425</v>
      </c>
      <c r="H5172" s="18">
        <v>31041</v>
      </c>
      <c r="I5172" s="9" t="s">
        <v>13319</v>
      </c>
      <c r="J5172" s="17" t="s">
        <v>13414</v>
      </c>
      <c r="K5172" s="9"/>
    </row>
    <row r="5173" spans="2:11" ht="37" x14ac:dyDescent="0.45">
      <c r="B5173" s="9" t="str">
        <f>'Master Data Table'!B5173</f>
        <v>2410R-W-09.0</v>
      </c>
      <c r="C5173" s="9" t="str">
        <f>'Master Data Table'!C5173</f>
        <v>Spirit X Black Velcro 9 Wide</v>
      </c>
      <c r="D5173" s="9" t="str">
        <f>'Master Data Table'!M5173</f>
        <v xml:space="preserve">Dr. Comfort Shoes </v>
      </c>
      <c r="E5173" s="9" t="str">
        <f>'Master Data Table'!E5173</f>
        <v>DR COMFORT</v>
      </c>
      <c r="F5173" s="9" t="str">
        <f>'Master Data Table'!G5173</f>
        <v>0888912000000Y0633030J44K</v>
      </c>
      <c r="G5173" s="9" t="str">
        <f>'Master Data Table'!H5173</f>
        <v>00190446870432</v>
      </c>
      <c r="H5173" s="18">
        <v>31041</v>
      </c>
      <c r="I5173" s="9" t="s">
        <v>13319</v>
      </c>
      <c r="J5173" s="17" t="s">
        <v>13414</v>
      </c>
      <c r="K5173" s="9"/>
    </row>
    <row r="5174" spans="2:11" ht="37" x14ac:dyDescent="0.45">
      <c r="B5174" s="9" t="str">
        <f>'Master Data Table'!B5174</f>
        <v>2410R-W-09.5</v>
      </c>
      <c r="C5174" s="9" t="str">
        <f>'Master Data Table'!C5174</f>
        <v>Spirit X Black Velcro 9 1/2 Wi</v>
      </c>
      <c r="D5174" s="9" t="str">
        <f>'Master Data Table'!M5174</f>
        <v xml:space="preserve">Dr. Comfort Shoes </v>
      </c>
      <c r="E5174" s="9" t="str">
        <f>'Master Data Table'!E5174</f>
        <v>DR COMFORT</v>
      </c>
      <c r="F5174" s="9" t="str">
        <f>'Master Data Table'!G5174</f>
        <v>0888912000000Y0633030J44K</v>
      </c>
      <c r="G5174" s="9" t="str">
        <f>'Master Data Table'!H5174</f>
        <v>00190446870449</v>
      </c>
      <c r="H5174" s="18">
        <v>31041</v>
      </c>
      <c r="I5174" s="9" t="s">
        <v>13319</v>
      </c>
      <c r="J5174" s="17" t="s">
        <v>13414</v>
      </c>
      <c r="K5174" s="9"/>
    </row>
    <row r="5175" spans="2:11" ht="37" x14ac:dyDescent="0.45">
      <c r="B5175" s="9" t="str">
        <f>'Master Data Table'!B5175</f>
        <v>2410R-W-10.0</v>
      </c>
      <c r="C5175" s="9" t="str">
        <f>'Master Data Table'!C5175</f>
        <v>Spirit X Black Velcro 10 Wide</v>
      </c>
      <c r="D5175" s="9" t="str">
        <f>'Master Data Table'!M5175</f>
        <v xml:space="preserve">Dr. Comfort Shoes </v>
      </c>
      <c r="E5175" s="9" t="str">
        <f>'Master Data Table'!E5175</f>
        <v>DR COMFORT</v>
      </c>
      <c r="F5175" s="9" t="str">
        <f>'Master Data Table'!G5175</f>
        <v>0888912000000Y0633030J44K</v>
      </c>
      <c r="G5175" s="9" t="str">
        <f>'Master Data Table'!H5175</f>
        <v>00190446870456</v>
      </c>
      <c r="H5175" s="18">
        <v>31041</v>
      </c>
      <c r="I5175" s="9" t="s">
        <v>13319</v>
      </c>
      <c r="J5175" s="17" t="s">
        <v>13414</v>
      </c>
      <c r="K5175" s="9"/>
    </row>
    <row r="5176" spans="2:11" ht="37" x14ac:dyDescent="0.45">
      <c r="B5176" s="9" t="str">
        <f>'Master Data Table'!B5176</f>
        <v>2410R-W-10.5</v>
      </c>
      <c r="C5176" s="9" t="str">
        <f>'Master Data Table'!C5176</f>
        <v>Spirit X Black Velcro 10 1/2 W</v>
      </c>
      <c r="D5176" s="9" t="str">
        <f>'Master Data Table'!M5176</f>
        <v xml:space="preserve">Dr. Comfort Shoes </v>
      </c>
      <c r="E5176" s="9" t="str">
        <f>'Master Data Table'!E5176</f>
        <v>DR COMFORT</v>
      </c>
      <c r="F5176" s="9" t="str">
        <f>'Master Data Table'!G5176</f>
        <v>0888912000000Y0633030J44K</v>
      </c>
      <c r="G5176" s="9" t="str">
        <f>'Master Data Table'!H5176</f>
        <v>00190446870463</v>
      </c>
      <c r="H5176" s="18">
        <v>31041</v>
      </c>
      <c r="I5176" s="9" t="s">
        <v>13319</v>
      </c>
      <c r="J5176" s="17" t="s">
        <v>13414</v>
      </c>
      <c r="K5176" s="9"/>
    </row>
    <row r="5177" spans="2:11" ht="37" x14ac:dyDescent="0.45">
      <c r="B5177" s="9" t="str">
        <f>'Master Data Table'!B5177</f>
        <v>2410R-W-11.0</v>
      </c>
      <c r="C5177" s="9" t="str">
        <f>'Master Data Table'!C5177</f>
        <v>Spirit X Black Velcro 11 Wide</v>
      </c>
      <c r="D5177" s="9" t="str">
        <f>'Master Data Table'!M5177</f>
        <v xml:space="preserve">Dr. Comfort Shoes </v>
      </c>
      <c r="E5177" s="9" t="str">
        <f>'Master Data Table'!E5177</f>
        <v>DR COMFORT</v>
      </c>
      <c r="F5177" s="9" t="str">
        <f>'Master Data Table'!G5177</f>
        <v>0888912000000Y0633030J44K</v>
      </c>
      <c r="G5177" s="9" t="str">
        <f>'Master Data Table'!H5177</f>
        <v>00190446870470</v>
      </c>
      <c r="H5177" s="18">
        <v>31041</v>
      </c>
      <c r="I5177" s="9" t="s">
        <v>13319</v>
      </c>
      <c r="J5177" s="17" t="s">
        <v>13414</v>
      </c>
      <c r="K5177" s="9"/>
    </row>
    <row r="5178" spans="2:11" ht="37" x14ac:dyDescent="0.45">
      <c r="B5178" s="9" t="str">
        <f>'Master Data Table'!B5178</f>
        <v>2410R-W-12.0</v>
      </c>
      <c r="C5178" s="9" t="str">
        <f>'Master Data Table'!C5178</f>
        <v>Spirit X Black Velcro 12 Wide</v>
      </c>
      <c r="D5178" s="9" t="str">
        <f>'Master Data Table'!M5178</f>
        <v xml:space="preserve">Dr. Comfort Shoes </v>
      </c>
      <c r="E5178" s="9" t="str">
        <f>'Master Data Table'!E5178</f>
        <v>DR COMFORT</v>
      </c>
      <c r="F5178" s="9" t="str">
        <f>'Master Data Table'!G5178</f>
        <v>0888912000000Y0633030J44K</v>
      </c>
      <c r="G5178" s="9" t="str">
        <f>'Master Data Table'!H5178</f>
        <v>00190446870487</v>
      </c>
      <c r="H5178" s="18">
        <v>31041</v>
      </c>
      <c r="I5178" s="9" t="s">
        <v>13319</v>
      </c>
      <c r="J5178" s="17" t="s">
        <v>13414</v>
      </c>
      <c r="K5178" s="9"/>
    </row>
    <row r="5179" spans="2:11" ht="37" x14ac:dyDescent="0.45">
      <c r="B5179" s="9" t="str">
        <f>'Master Data Table'!B5179</f>
        <v>2410R-X-04.0</v>
      </c>
      <c r="C5179" s="9" t="str">
        <f>'Master Data Table'!C5179</f>
        <v>Spirit X Black Velcro 4 XWide</v>
      </c>
      <c r="D5179" s="9" t="str">
        <f>'Master Data Table'!M5179</f>
        <v xml:space="preserve">Dr. Comfort Shoes </v>
      </c>
      <c r="E5179" s="9" t="str">
        <f>'Master Data Table'!E5179</f>
        <v>DR COMFORT</v>
      </c>
      <c r="F5179" s="9" t="str">
        <f>'Master Data Table'!G5179</f>
        <v>0888912000000Y0633030J44K</v>
      </c>
      <c r="G5179" s="9" t="str">
        <f>'Master Data Table'!H5179</f>
        <v>00190446870494</v>
      </c>
      <c r="H5179" s="18">
        <v>31041</v>
      </c>
      <c r="I5179" s="9" t="s">
        <v>13319</v>
      </c>
      <c r="J5179" s="17" t="s">
        <v>13414</v>
      </c>
      <c r="K5179" s="9"/>
    </row>
    <row r="5180" spans="2:11" ht="37" x14ac:dyDescent="0.45">
      <c r="B5180" s="9" t="str">
        <f>'Master Data Table'!B5180</f>
        <v>2410R-X-04.5</v>
      </c>
      <c r="C5180" s="9" t="str">
        <f>'Master Data Table'!C5180</f>
        <v>Spirit X Black Velcro 4 1/2 XW</v>
      </c>
      <c r="D5180" s="9" t="str">
        <f>'Master Data Table'!M5180</f>
        <v xml:space="preserve">Dr. Comfort Shoes </v>
      </c>
      <c r="E5180" s="9" t="str">
        <f>'Master Data Table'!E5180</f>
        <v>DR COMFORT</v>
      </c>
      <c r="F5180" s="9" t="str">
        <f>'Master Data Table'!G5180</f>
        <v>0888912000000Y0633030J44K</v>
      </c>
      <c r="G5180" s="9" t="str">
        <f>'Master Data Table'!H5180</f>
        <v>00190446870500</v>
      </c>
      <c r="H5180" s="18">
        <v>31041</v>
      </c>
      <c r="I5180" s="9" t="s">
        <v>13319</v>
      </c>
      <c r="J5180" s="17" t="s">
        <v>13414</v>
      </c>
      <c r="K5180" s="9"/>
    </row>
    <row r="5181" spans="2:11" ht="37" x14ac:dyDescent="0.45">
      <c r="B5181" s="9" t="str">
        <f>'Master Data Table'!B5181</f>
        <v>2410R-X-05.0</v>
      </c>
      <c r="C5181" s="9" t="str">
        <f>'Master Data Table'!C5181</f>
        <v>Spirit X Black Velcro 5 XWide</v>
      </c>
      <c r="D5181" s="9" t="str">
        <f>'Master Data Table'!M5181</f>
        <v xml:space="preserve">Dr. Comfort Shoes </v>
      </c>
      <c r="E5181" s="9" t="str">
        <f>'Master Data Table'!E5181</f>
        <v>DR COMFORT</v>
      </c>
      <c r="F5181" s="9" t="str">
        <f>'Master Data Table'!G5181</f>
        <v>0888912000000Y0633030J44K</v>
      </c>
      <c r="G5181" s="9" t="str">
        <f>'Master Data Table'!H5181</f>
        <v>00190446870517</v>
      </c>
      <c r="H5181" s="18">
        <v>31041</v>
      </c>
      <c r="I5181" s="9" t="s">
        <v>13319</v>
      </c>
      <c r="J5181" s="17" t="s">
        <v>13414</v>
      </c>
      <c r="K5181" s="9"/>
    </row>
    <row r="5182" spans="2:11" ht="37" x14ac:dyDescent="0.45">
      <c r="B5182" s="9" t="str">
        <f>'Master Data Table'!B5182</f>
        <v>2410R-X-05.5</v>
      </c>
      <c r="C5182" s="9" t="str">
        <f>'Master Data Table'!C5182</f>
        <v>Spirit X Black Velcro 5 1/2 XW</v>
      </c>
      <c r="D5182" s="9" t="str">
        <f>'Master Data Table'!M5182</f>
        <v xml:space="preserve">Dr. Comfort Shoes </v>
      </c>
      <c r="E5182" s="9" t="str">
        <f>'Master Data Table'!E5182</f>
        <v>DR COMFORT</v>
      </c>
      <c r="F5182" s="9" t="str">
        <f>'Master Data Table'!G5182</f>
        <v>0888912000000Y0633030J44K</v>
      </c>
      <c r="G5182" s="9" t="str">
        <f>'Master Data Table'!H5182</f>
        <v>00190446870524</v>
      </c>
      <c r="H5182" s="18">
        <v>31041</v>
      </c>
      <c r="I5182" s="9" t="s">
        <v>13319</v>
      </c>
      <c r="J5182" s="17" t="s">
        <v>13414</v>
      </c>
      <c r="K5182" s="9"/>
    </row>
    <row r="5183" spans="2:11" ht="37" x14ac:dyDescent="0.45">
      <c r="B5183" s="9" t="str">
        <f>'Master Data Table'!B5183</f>
        <v>2410R-X-06.0</v>
      </c>
      <c r="C5183" s="9" t="str">
        <f>'Master Data Table'!C5183</f>
        <v>Spirit X Black Velcro 6 XWide</v>
      </c>
      <c r="D5183" s="9" t="str">
        <f>'Master Data Table'!M5183</f>
        <v xml:space="preserve">Dr. Comfort Shoes </v>
      </c>
      <c r="E5183" s="9" t="str">
        <f>'Master Data Table'!E5183</f>
        <v>DR COMFORT</v>
      </c>
      <c r="F5183" s="9" t="str">
        <f>'Master Data Table'!G5183</f>
        <v>0888912000000Y0633030J44K</v>
      </c>
      <c r="G5183" s="9" t="str">
        <f>'Master Data Table'!H5183</f>
        <v>00190446870531</v>
      </c>
      <c r="H5183" s="18">
        <v>31041</v>
      </c>
      <c r="I5183" s="9" t="s">
        <v>13319</v>
      </c>
      <c r="J5183" s="17" t="s">
        <v>13414</v>
      </c>
      <c r="K5183" s="9"/>
    </row>
    <row r="5184" spans="2:11" ht="37" x14ac:dyDescent="0.45">
      <c r="B5184" s="9" t="str">
        <f>'Master Data Table'!B5184</f>
        <v>2410R-X-06.5</v>
      </c>
      <c r="C5184" s="9" t="str">
        <f>'Master Data Table'!C5184</f>
        <v>Spirit X Black Velcro 6 1/2 XW</v>
      </c>
      <c r="D5184" s="9" t="str">
        <f>'Master Data Table'!M5184</f>
        <v xml:space="preserve">Dr. Comfort Shoes </v>
      </c>
      <c r="E5184" s="9" t="str">
        <f>'Master Data Table'!E5184</f>
        <v>DR COMFORT</v>
      </c>
      <c r="F5184" s="9" t="str">
        <f>'Master Data Table'!G5184</f>
        <v>0888912000000Y0633030J44K</v>
      </c>
      <c r="G5184" s="9" t="str">
        <f>'Master Data Table'!H5184</f>
        <v>00190446870548</v>
      </c>
      <c r="H5184" s="18">
        <v>31041</v>
      </c>
      <c r="I5184" s="9" t="s">
        <v>13319</v>
      </c>
      <c r="J5184" s="17" t="s">
        <v>13414</v>
      </c>
      <c r="K5184" s="9"/>
    </row>
    <row r="5185" spans="2:11" ht="37" x14ac:dyDescent="0.45">
      <c r="B5185" s="9" t="str">
        <f>'Master Data Table'!B5185</f>
        <v>2410R-X-07.0</v>
      </c>
      <c r="C5185" s="9" t="str">
        <f>'Master Data Table'!C5185</f>
        <v>Spirit X Black Velcro 7 XWide</v>
      </c>
      <c r="D5185" s="9" t="str">
        <f>'Master Data Table'!M5185</f>
        <v xml:space="preserve">Dr. Comfort Shoes </v>
      </c>
      <c r="E5185" s="9" t="str">
        <f>'Master Data Table'!E5185</f>
        <v>DR COMFORT</v>
      </c>
      <c r="F5185" s="9" t="str">
        <f>'Master Data Table'!G5185</f>
        <v>0888912000000Y0633030J44K</v>
      </c>
      <c r="G5185" s="9" t="str">
        <f>'Master Data Table'!H5185</f>
        <v>00190446870555</v>
      </c>
      <c r="H5185" s="18">
        <v>31041</v>
      </c>
      <c r="I5185" s="9" t="s">
        <v>13319</v>
      </c>
      <c r="J5185" s="17" t="s">
        <v>13414</v>
      </c>
      <c r="K5185" s="9"/>
    </row>
    <row r="5186" spans="2:11" ht="37" x14ac:dyDescent="0.45">
      <c r="B5186" s="9" t="str">
        <f>'Master Data Table'!B5186</f>
        <v>2410R-X-07.5</v>
      </c>
      <c r="C5186" s="9" t="str">
        <f>'Master Data Table'!C5186</f>
        <v>Spirit X Black Velcro 7 1/2 XW</v>
      </c>
      <c r="D5186" s="9" t="str">
        <f>'Master Data Table'!M5186</f>
        <v xml:space="preserve">Dr. Comfort Shoes </v>
      </c>
      <c r="E5186" s="9" t="str">
        <f>'Master Data Table'!E5186</f>
        <v>DR COMFORT</v>
      </c>
      <c r="F5186" s="9" t="str">
        <f>'Master Data Table'!G5186</f>
        <v>0888912000000Y0633030J44K</v>
      </c>
      <c r="G5186" s="9" t="str">
        <f>'Master Data Table'!H5186</f>
        <v>00190446870562</v>
      </c>
      <c r="H5186" s="18">
        <v>31041</v>
      </c>
      <c r="I5186" s="9" t="s">
        <v>13319</v>
      </c>
      <c r="J5186" s="17" t="s">
        <v>13414</v>
      </c>
      <c r="K5186" s="9"/>
    </row>
    <row r="5187" spans="2:11" ht="37" x14ac:dyDescent="0.45">
      <c r="B5187" s="9" t="str">
        <f>'Master Data Table'!B5187</f>
        <v>2410R-X-08.0</v>
      </c>
      <c r="C5187" s="9" t="str">
        <f>'Master Data Table'!C5187</f>
        <v>Spirit X Black Velcro 8 XWide</v>
      </c>
      <c r="D5187" s="9" t="str">
        <f>'Master Data Table'!M5187</f>
        <v xml:space="preserve">Dr. Comfort Shoes </v>
      </c>
      <c r="E5187" s="9" t="str">
        <f>'Master Data Table'!E5187</f>
        <v>DR COMFORT</v>
      </c>
      <c r="F5187" s="9" t="str">
        <f>'Master Data Table'!G5187</f>
        <v>0888912000000Y0633030J44K</v>
      </c>
      <c r="G5187" s="9" t="str">
        <f>'Master Data Table'!H5187</f>
        <v>00190446870579</v>
      </c>
      <c r="H5187" s="18">
        <v>31041</v>
      </c>
      <c r="I5187" s="9" t="s">
        <v>13319</v>
      </c>
      <c r="J5187" s="17" t="s">
        <v>13414</v>
      </c>
      <c r="K5187" s="9"/>
    </row>
    <row r="5188" spans="2:11" ht="37" x14ac:dyDescent="0.45">
      <c r="B5188" s="9" t="str">
        <f>'Master Data Table'!B5188</f>
        <v>2410R-X-08.5</v>
      </c>
      <c r="C5188" s="9" t="str">
        <f>'Master Data Table'!C5188</f>
        <v>Spirit X Black Velcro 8 1/2 XW</v>
      </c>
      <c r="D5188" s="9" t="str">
        <f>'Master Data Table'!M5188</f>
        <v xml:space="preserve">Dr. Comfort Shoes </v>
      </c>
      <c r="E5188" s="9" t="str">
        <f>'Master Data Table'!E5188</f>
        <v>DR COMFORT</v>
      </c>
      <c r="F5188" s="9" t="str">
        <f>'Master Data Table'!G5188</f>
        <v>0888912000000Y0633030J44K</v>
      </c>
      <c r="G5188" s="9" t="str">
        <f>'Master Data Table'!H5188</f>
        <v>00190446870586</v>
      </c>
      <c r="H5188" s="18">
        <v>31041</v>
      </c>
      <c r="I5188" s="9" t="s">
        <v>13319</v>
      </c>
      <c r="J5188" s="17" t="s">
        <v>13414</v>
      </c>
      <c r="K5188" s="9"/>
    </row>
    <row r="5189" spans="2:11" ht="37" x14ac:dyDescent="0.45">
      <c r="B5189" s="9" t="str">
        <f>'Master Data Table'!B5189</f>
        <v>2410R-X-09.0</v>
      </c>
      <c r="C5189" s="9" t="str">
        <f>'Master Data Table'!C5189</f>
        <v>Spirit X Black Velcro 9 XWide</v>
      </c>
      <c r="D5189" s="9" t="str">
        <f>'Master Data Table'!M5189</f>
        <v xml:space="preserve">Dr. Comfort Shoes </v>
      </c>
      <c r="E5189" s="9" t="str">
        <f>'Master Data Table'!E5189</f>
        <v>DR COMFORT</v>
      </c>
      <c r="F5189" s="9" t="str">
        <f>'Master Data Table'!G5189</f>
        <v>0888912000000Y0633030J44K</v>
      </c>
      <c r="G5189" s="9" t="str">
        <f>'Master Data Table'!H5189</f>
        <v>00190446870593</v>
      </c>
      <c r="H5189" s="18">
        <v>31041</v>
      </c>
      <c r="I5189" s="9" t="s">
        <v>13319</v>
      </c>
      <c r="J5189" s="17" t="s">
        <v>13414</v>
      </c>
      <c r="K5189" s="9"/>
    </row>
    <row r="5190" spans="2:11" ht="37" x14ac:dyDescent="0.45">
      <c r="B5190" s="9" t="str">
        <f>'Master Data Table'!B5190</f>
        <v>2410R-X-09.5</v>
      </c>
      <c r="C5190" s="9" t="str">
        <f>'Master Data Table'!C5190</f>
        <v>Spirit X Black Velcro 9 1/2 XW</v>
      </c>
      <c r="D5190" s="9" t="str">
        <f>'Master Data Table'!M5190</f>
        <v xml:space="preserve">Dr. Comfort Shoes </v>
      </c>
      <c r="E5190" s="9" t="str">
        <f>'Master Data Table'!E5190</f>
        <v>DR COMFORT</v>
      </c>
      <c r="F5190" s="9" t="str">
        <f>'Master Data Table'!G5190</f>
        <v>0888912000000Y0633030J44K</v>
      </c>
      <c r="G5190" s="9" t="str">
        <f>'Master Data Table'!H5190</f>
        <v>00190446870609</v>
      </c>
      <c r="H5190" s="18">
        <v>31041</v>
      </c>
      <c r="I5190" s="9" t="s">
        <v>13319</v>
      </c>
      <c r="J5190" s="17" t="s">
        <v>13414</v>
      </c>
      <c r="K5190" s="9"/>
    </row>
    <row r="5191" spans="2:11" ht="37" x14ac:dyDescent="0.45">
      <c r="B5191" s="9" t="str">
        <f>'Master Data Table'!B5191</f>
        <v>2410R-X-10.0</v>
      </c>
      <c r="C5191" s="9" t="str">
        <f>'Master Data Table'!C5191</f>
        <v>Spirit X Black Velcro 10 XWide</v>
      </c>
      <c r="D5191" s="9" t="str">
        <f>'Master Data Table'!M5191</f>
        <v xml:space="preserve">Dr. Comfort Shoes </v>
      </c>
      <c r="E5191" s="9" t="str">
        <f>'Master Data Table'!E5191</f>
        <v>DR COMFORT</v>
      </c>
      <c r="F5191" s="9" t="str">
        <f>'Master Data Table'!G5191</f>
        <v>0888912000000Y0633030J44K</v>
      </c>
      <c r="G5191" s="9" t="str">
        <f>'Master Data Table'!H5191</f>
        <v>00190446870616</v>
      </c>
      <c r="H5191" s="18">
        <v>31041</v>
      </c>
      <c r="I5191" s="9" t="s">
        <v>13319</v>
      </c>
      <c r="J5191" s="17" t="s">
        <v>13414</v>
      </c>
      <c r="K5191" s="9"/>
    </row>
    <row r="5192" spans="2:11" ht="37" x14ac:dyDescent="0.45">
      <c r="B5192" s="9" t="str">
        <f>'Master Data Table'!B5192</f>
        <v>2410R-X-10.5</v>
      </c>
      <c r="C5192" s="9" t="str">
        <f>'Master Data Table'!C5192</f>
        <v>Spirit X Black Velcro 10 1/2 X</v>
      </c>
      <c r="D5192" s="9" t="str">
        <f>'Master Data Table'!M5192</f>
        <v xml:space="preserve">Dr. Comfort Shoes </v>
      </c>
      <c r="E5192" s="9" t="str">
        <f>'Master Data Table'!E5192</f>
        <v>DR COMFORT</v>
      </c>
      <c r="F5192" s="9" t="str">
        <f>'Master Data Table'!G5192</f>
        <v>0888912000000Y0633030J44K</v>
      </c>
      <c r="G5192" s="9" t="str">
        <f>'Master Data Table'!H5192</f>
        <v>00190446870623</v>
      </c>
      <c r="H5192" s="18">
        <v>31041</v>
      </c>
      <c r="I5192" s="9" t="s">
        <v>13319</v>
      </c>
      <c r="J5192" s="17" t="s">
        <v>13414</v>
      </c>
      <c r="K5192" s="9"/>
    </row>
    <row r="5193" spans="2:11" ht="37" x14ac:dyDescent="0.45">
      <c r="B5193" s="9" t="str">
        <f>'Master Data Table'!B5193</f>
        <v>2410R-X-11.0</v>
      </c>
      <c r="C5193" s="9" t="str">
        <f>'Master Data Table'!C5193</f>
        <v>Spirit X Black Velcro 11 XWide</v>
      </c>
      <c r="D5193" s="9" t="str">
        <f>'Master Data Table'!M5193</f>
        <v xml:space="preserve">Dr. Comfort Shoes </v>
      </c>
      <c r="E5193" s="9" t="str">
        <f>'Master Data Table'!E5193</f>
        <v>DR COMFORT</v>
      </c>
      <c r="F5193" s="9" t="str">
        <f>'Master Data Table'!G5193</f>
        <v>0888912000000Y0633030J44K</v>
      </c>
      <c r="G5193" s="9" t="str">
        <f>'Master Data Table'!H5193</f>
        <v>00190446870630</v>
      </c>
      <c r="H5193" s="18">
        <v>31041</v>
      </c>
      <c r="I5193" s="9" t="s">
        <v>13319</v>
      </c>
      <c r="J5193" s="17" t="s">
        <v>13414</v>
      </c>
      <c r="K5193" s="9"/>
    </row>
    <row r="5194" spans="2:11" ht="37" x14ac:dyDescent="0.45">
      <c r="B5194" s="9" t="str">
        <f>'Master Data Table'!B5194</f>
        <v>2440R-M-04.0</v>
      </c>
      <c r="C5194" s="9" t="str">
        <f>'Master Data Table'!C5194</f>
        <v>Spirit X White Velcro 4 Medium</v>
      </c>
      <c r="D5194" s="9" t="str">
        <f>'Master Data Table'!M5194</f>
        <v xml:space="preserve">Dr. Comfort Shoes </v>
      </c>
      <c r="E5194" s="9" t="str">
        <f>'Master Data Table'!E5194</f>
        <v>DR COMFORT</v>
      </c>
      <c r="F5194" s="9" t="str">
        <f>'Master Data Table'!G5194</f>
        <v>0888912000000Y0633030J44K</v>
      </c>
      <c r="G5194" s="9" t="str">
        <f>'Master Data Table'!H5194</f>
        <v>00190446870647</v>
      </c>
      <c r="H5194" s="18">
        <v>31041</v>
      </c>
      <c r="I5194" s="9" t="s">
        <v>13319</v>
      </c>
      <c r="J5194" s="17" t="s">
        <v>13414</v>
      </c>
      <c r="K5194" s="9"/>
    </row>
    <row r="5195" spans="2:11" ht="37" x14ac:dyDescent="0.45">
      <c r="B5195" s="9" t="str">
        <f>'Master Data Table'!B5195</f>
        <v>2440R-M-04.5</v>
      </c>
      <c r="C5195" s="9" t="str">
        <f>'Master Data Table'!C5195</f>
        <v>Spirit X White Velcro 4 1/2 Me</v>
      </c>
      <c r="D5195" s="9" t="str">
        <f>'Master Data Table'!M5195</f>
        <v xml:space="preserve">Dr. Comfort Shoes </v>
      </c>
      <c r="E5195" s="9" t="str">
        <f>'Master Data Table'!E5195</f>
        <v>DR COMFORT</v>
      </c>
      <c r="F5195" s="9" t="str">
        <f>'Master Data Table'!G5195</f>
        <v>0888912000000Y0633030J44K</v>
      </c>
      <c r="G5195" s="9" t="str">
        <f>'Master Data Table'!H5195</f>
        <v>00190446870654</v>
      </c>
      <c r="H5195" s="18">
        <v>31041</v>
      </c>
      <c r="I5195" s="9" t="s">
        <v>13319</v>
      </c>
      <c r="J5195" s="17" t="s">
        <v>13414</v>
      </c>
      <c r="K5195" s="9"/>
    </row>
    <row r="5196" spans="2:11" ht="37" x14ac:dyDescent="0.45">
      <c r="B5196" s="9" t="str">
        <f>'Master Data Table'!B5196</f>
        <v>2440R-M-05.0</v>
      </c>
      <c r="C5196" s="9" t="str">
        <f>'Master Data Table'!C5196</f>
        <v>Spirit X White Velcro 5 Medium</v>
      </c>
      <c r="D5196" s="9" t="str">
        <f>'Master Data Table'!M5196</f>
        <v xml:space="preserve">Dr. Comfort Shoes </v>
      </c>
      <c r="E5196" s="9" t="str">
        <f>'Master Data Table'!E5196</f>
        <v>DR COMFORT</v>
      </c>
      <c r="F5196" s="9" t="str">
        <f>'Master Data Table'!G5196</f>
        <v>0888912000000Y0633030J44K</v>
      </c>
      <c r="G5196" s="9" t="str">
        <f>'Master Data Table'!H5196</f>
        <v>00190446870661</v>
      </c>
      <c r="H5196" s="18">
        <v>31041</v>
      </c>
      <c r="I5196" s="9" t="s">
        <v>13319</v>
      </c>
      <c r="J5196" s="17" t="s">
        <v>13414</v>
      </c>
      <c r="K5196" s="9"/>
    </row>
    <row r="5197" spans="2:11" ht="37" x14ac:dyDescent="0.45">
      <c r="B5197" s="9" t="str">
        <f>'Master Data Table'!B5197</f>
        <v>2440R-M-05.5</v>
      </c>
      <c r="C5197" s="9" t="str">
        <f>'Master Data Table'!C5197</f>
        <v>Spirit X White Velcro 5 1/2 Me</v>
      </c>
      <c r="D5197" s="9" t="str">
        <f>'Master Data Table'!M5197</f>
        <v xml:space="preserve">Dr. Comfort Shoes </v>
      </c>
      <c r="E5197" s="9" t="str">
        <f>'Master Data Table'!E5197</f>
        <v>DR COMFORT</v>
      </c>
      <c r="F5197" s="9" t="str">
        <f>'Master Data Table'!G5197</f>
        <v>0888912000000Y0633030J44K</v>
      </c>
      <c r="G5197" s="9" t="str">
        <f>'Master Data Table'!H5197</f>
        <v>00190446870678</v>
      </c>
      <c r="H5197" s="18">
        <v>31041</v>
      </c>
      <c r="I5197" s="9" t="s">
        <v>13319</v>
      </c>
      <c r="J5197" s="17" t="s">
        <v>13414</v>
      </c>
      <c r="K5197" s="9"/>
    </row>
    <row r="5198" spans="2:11" ht="37" x14ac:dyDescent="0.45">
      <c r="B5198" s="9" t="str">
        <f>'Master Data Table'!B5198</f>
        <v>2440R-M-06.0</v>
      </c>
      <c r="C5198" s="9" t="str">
        <f>'Master Data Table'!C5198</f>
        <v>Spirit X White Velcro 6 Medium</v>
      </c>
      <c r="D5198" s="9" t="str">
        <f>'Master Data Table'!M5198</f>
        <v xml:space="preserve">Dr. Comfort Shoes </v>
      </c>
      <c r="E5198" s="9" t="str">
        <f>'Master Data Table'!E5198</f>
        <v>DR COMFORT</v>
      </c>
      <c r="F5198" s="9" t="str">
        <f>'Master Data Table'!G5198</f>
        <v>0888912000000Y0633030J44K</v>
      </c>
      <c r="G5198" s="9" t="str">
        <f>'Master Data Table'!H5198</f>
        <v>00190446870685</v>
      </c>
      <c r="H5198" s="18">
        <v>31041</v>
      </c>
      <c r="I5198" s="9" t="s">
        <v>13319</v>
      </c>
      <c r="J5198" s="17" t="s">
        <v>13414</v>
      </c>
      <c r="K5198" s="9"/>
    </row>
    <row r="5199" spans="2:11" ht="37" x14ac:dyDescent="0.45">
      <c r="B5199" s="9" t="str">
        <f>'Master Data Table'!B5199</f>
        <v>2440R-M-06.5</v>
      </c>
      <c r="C5199" s="9" t="str">
        <f>'Master Data Table'!C5199</f>
        <v>Spirit X White Velcro 6 1/2 Me</v>
      </c>
      <c r="D5199" s="9" t="str">
        <f>'Master Data Table'!M5199</f>
        <v xml:space="preserve">Dr. Comfort Shoes </v>
      </c>
      <c r="E5199" s="9" t="str">
        <f>'Master Data Table'!E5199</f>
        <v>DR COMFORT</v>
      </c>
      <c r="F5199" s="9" t="str">
        <f>'Master Data Table'!G5199</f>
        <v>0888912000000Y0633030J44K</v>
      </c>
      <c r="G5199" s="9" t="str">
        <f>'Master Data Table'!H5199</f>
        <v>00190446870692</v>
      </c>
      <c r="H5199" s="18">
        <v>31041</v>
      </c>
      <c r="I5199" s="9" t="s">
        <v>13319</v>
      </c>
      <c r="J5199" s="17" t="s">
        <v>13414</v>
      </c>
      <c r="K5199" s="9"/>
    </row>
    <row r="5200" spans="2:11" ht="37" x14ac:dyDescent="0.45">
      <c r="B5200" s="9" t="str">
        <f>'Master Data Table'!B5200</f>
        <v>2440R-M-07.0</v>
      </c>
      <c r="C5200" s="9" t="str">
        <f>'Master Data Table'!C5200</f>
        <v>Spirit X White Velcro 7 Medium</v>
      </c>
      <c r="D5200" s="9" t="str">
        <f>'Master Data Table'!M5200</f>
        <v xml:space="preserve">Dr. Comfort Shoes </v>
      </c>
      <c r="E5200" s="9" t="str">
        <f>'Master Data Table'!E5200</f>
        <v>DR COMFORT</v>
      </c>
      <c r="F5200" s="9" t="str">
        <f>'Master Data Table'!G5200</f>
        <v>0888912000000Y0633030J44K</v>
      </c>
      <c r="G5200" s="9" t="str">
        <f>'Master Data Table'!H5200</f>
        <v>00190446870708</v>
      </c>
      <c r="H5200" s="18">
        <v>31041</v>
      </c>
      <c r="I5200" s="9" t="s">
        <v>13319</v>
      </c>
      <c r="J5200" s="17" t="s">
        <v>13414</v>
      </c>
      <c r="K5200" s="9"/>
    </row>
    <row r="5201" spans="2:11" ht="37" x14ac:dyDescent="0.45">
      <c r="B5201" s="9" t="str">
        <f>'Master Data Table'!B5201</f>
        <v>2440R-M-07.5</v>
      </c>
      <c r="C5201" s="9" t="str">
        <f>'Master Data Table'!C5201</f>
        <v>Spirit X White Velcro 7 1/2 Me</v>
      </c>
      <c r="D5201" s="9" t="str">
        <f>'Master Data Table'!M5201</f>
        <v xml:space="preserve">Dr. Comfort Shoes </v>
      </c>
      <c r="E5201" s="9" t="str">
        <f>'Master Data Table'!E5201</f>
        <v>DR COMFORT</v>
      </c>
      <c r="F5201" s="9" t="str">
        <f>'Master Data Table'!G5201</f>
        <v>0888912000000Y0633030J44K</v>
      </c>
      <c r="G5201" s="9" t="str">
        <f>'Master Data Table'!H5201</f>
        <v>00190446870715</v>
      </c>
      <c r="H5201" s="18">
        <v>31041</v>
      </c>
      <c r="I5201" s="9" t="s">
        <v>13319</v>
      </c>
      <c r="J5201" s="17" t="s">
        <v>13414</v>
      </c>
      <c r="K5201" s="9"/>
    </row>
    <row r="5202" spans="2:11" ht="37" x14ac:dyDescent="0.45">
      <c r="B5202" s="9" t="str">
        <f>'Master Data Table'!B5202</f>
        <v>2440R-M-08.0</v>
      </c>
      <c r="C5202" s="9" t="str">
        <f>'Master Data Table'!C5202</f>
        <v>Spirit X White Velcro 8 Medium</v>
      </c>
      <c r="D5202" s="9" t="str">
        <f>'Master Data Table'!M5202</f>
        <v xml:space="preserve">Dr. Comfort Shoes </v>
      </c>
      <c r="E5202" s="9" t="str">
        <f>'Master Data Table'!E5202</f>
        <v>DR COMFORT</v>
      </c>
      <c r="F5202" s="9" t="str">
        <f>'Master Data Table'!G5202</f>
        <v>0888912000000Y0633030J44K</v>
      </c>
      <c r="G5202" s="9" t="str">
        <f>'Master Data Table'!H5202</f>
        <v>00190446870722</v>
      </c>
      <c r="H5202" s="18">
        <v>31041</v>
      </c>
      <c r="I5202" s="9" t="s">
        <v>13319</v>
      </c>
      <c r="J5202" s="17" t="s">
        <v>13414</v>
      </c>
      <c r="K5202" s="9"/>
    </row>
    <row r="5203" spans="2:11" ht="37" x14ac:dyDescent="0.45">
      <c r="B5203" s="9" t="str">
        <f>'Master Data Table'!B5203</f>
        <v>2440R-M-08.5</v>
      </c>
      <c r="C5203" s="9" t="str">
        <f>'Master Data Table'!C5203</f>
        <v>Spirit X White Velcro 8 1/2 Me</v>
      </c>
      <c r="D5203" s="9" t="str">
        <f>'Master Data Table'!M5203</f>
        <v xml:space="preserve">Dr. Comfort Shoes </v>
      </c>
      <c r="E5203" s="9" t="str">
        <f>'Master Data Table'!E5203</f>
        <v>DR COMFORT</v>
      </c>
      <c r="F5203" s="9" t="str">
        <f>'Master Data Table'!G5203</f>
        <v>0888912000000Y0633030J44K</v>
      </c>
      <c r="G5203" s="9" t="str">
        <f>'Master Data Table'!H5203</f>
        <v>00190446870739</v>
      </c>
      <c r="H5203" s="18">
        <v>31041</v>
      </c>
      <c r="I5203" s="9" t="s">
        <v>13319</v>
      </c>
      <c r="J5203" s="17" t="s">
        <v>13414</v>
      </c>
      <c r="K5203" s="9"/>
    </row>
    <row r="5204" spans="2:11" ht="37" x14ac:dyDescent="0.45">
      <c r="B5204" s="9" t="str">
        <f>'Master Data Table'!B5204</f>
        <v>2440R-M-09.0</v>
      </c>
      <c r="C5204" s="9" t="str">
        <f>'Master Data Table'!C5204</f>
        <v>Spirit X White Velcro 9 Medium</v>
      </c>
      <c r="D5204" s="9" t="str">
        <f>'Master Data Table'!M5204</f>
        <v xml:space="preserve">Dr. Comfort Shoes </v>
      </c>
      <c r="E5204" s="9" t="str">
        <f>'Master Data Table'!E5204</f>
        <v>DR COMFORT</v>
      </c>
      <c r="F5204" s="9" t="str">
        <f>'Master Data Table'!G5204</f>
        <v>0888912000000Y0633030J44K</v>
      </c>
      <c r="G5204" s="9" t="str">
        <f>'Master Data Table'!H5204</f>
        <v>00190446870746</v>
      </c>
      <c r="H5204" s="18">
        <v>31041</v>
      </c>
      <c r="I5204" s="9" t="s">
        <v>13319</v>
      </c>
      <c r="J5204" s="17" t="s">
        <v>13414</v>
      </c>
      <c r="K5204" s="9"/>
    </row>
    <row r="5205" spans="2:11" ht="37" x14ac:dyDescent="0.45">
      <c r="B5205" s="9" t="str">
        <f>'Master Data Table'!B5205</f>
        <v>2440R-M-09.5</v>
      </c>
      <c r="C5205" s="9" t="str">
        <f>'Master Data Table'!C5205</f>
        <v>Spirit X White Velcro 9 1/2 Me</v>
      </c>
      <c r="D5205" s="9" t="str">
        <f>'Master Data Table'!M5205</f>
        <v xml:space="preserve">Dr. Comfort Shoes </v>
      </c>
      <c r="E5205" s="9" t="str">
        <f>'Master Data Table'!E5205</f>
        <v>DR COMFORT</v>
      </c>
      <c r="F5205" s="9" t="str">
        <f>'Master Data Table'!G5205</f>
        <v>0888912000000Y0633030J44K</v>
      </c>
      <c r="G5205" s="9" t="str">
        <f>'Master Data Table'!H5205</f>
        <v>00190446870753</v>
      </c>
      <c r="H5205" s="18">
        <v>31041</v>
      </c>
      <c r="I5205" s="9" t="s">
        <v>13319</v>
      </c>
      <c r="J5205" s="17" t="s">
        <v>13414</v>
      </c>
      <c r="K5205" s="9"/>
    </row>
    <row r="5206" spans="2:11" ht="37" x14ac:dyDescent="0.45">
      <c r="B5206" s="9" t="str">
        <f>'Master Data Table'!B5206</f>
        <v>2440R-M-10.0</v>
      </c>
      <c r="C5206" s="9" t="str">
        <f>'Master Data Table'!C5206</f>
        <v>Spirit X White Velcro 10 Mediu</v>
      </c>
      <c r="D5206" s="9" t="str">
        <f>'Master Data Table'!M5206</f>
        <v xml:space="preserve">Dr. Comfort Shoes </v>
      </c>
      <c r="E5206" s="9" t="str">
        <f>'Master Data Table'!E5206</f>
        <v>DR COMFORT</v>
      </c>
      <c r="F5206" s="9" t="str">
        <f>'Master Data Table'!G5206</f>
        <v>0888912000000Y0633030J44K</v>
      </c>
      <c r="G5206" s="9" t="str">
        <f>'Master Data Table'!H5206</f>
        <v>00190446870760</v>
      </c>
      <c r="H5206" s="18">
        <v>31041</v>
      </c>
      <c r="I5206" s="9" t="s">
        <v>13319</v>
      </c>
      <c r="J5206" s="17" t="s">
        <v>13414</v>
      </c>
      <c r="K5206" s="9"/>
    </row>
    <row r="5207" spans="2:11" ht="37" x14ac:dyDescent="0.45">
      <c r="B5207" s="9" t="str">
        <f>'Master Data Table'!B5207</f>
        <v>2440R-M-10.5</v>
      </c>
      <c r="C5207" s="9" t="str">
        <f>'Master Data Table'!C5207</f>
        <v>Spirit X White Velcro 10 1/2 M</v>
      </c>
      <c r="D5207" s="9" t="str">
        <f>'Master Data Table'!M5207</f>
        <v xml:space="preserve">Dr. Comfort Shoes </v>
      </c>
      <c r="E5207" s="9" t="str">
        <f>'Master Data Table'!E5207</f>
        <v>DR COMFORT</v>
      </c>
      <c r="F5207" s="9" t="str">
        <f>'Master Data Table'!G5207</f>
        <v>0888912000000Y0633030J44K</v>
      </c>
      <c r="G5207" s="9" t="str">
        <f>'Master Data Table'!H5207</f>
        <v>00190446870777</v>
      </c>
      <c r="H5207" s="18">
        <v>31041</v>
      </c>
      <c r="I5207" s="9" t="s">
        <v>13319</v>
      </c>
      <c r="J5207" s="17" t="s">
        <v>13414</v>
      </c>
      <c r="K5207" s="9"/>
    </row>
    <row r="5208" spans="2:11" ht="37" x14ac:dyDescent="0.45">
      <c r="B5208" s="9" t="str">
        <f>'Master Data Table'!B5208</f>
        <v>2440R-M-11.0</v>
      </c>
      <c r="C5208" s="9" t="str">
        <f>'Master Data Table'!C5208</f>
        <v>Spirit X White Velcro 11 Mediu</v>
      </c>
      <c r="D5208" s="9" t="str">
        <f>'Master Data Table'!M5208</f>
        <v xml:space="preserve">Dr. Comfort Shoes </v>
      </c>
      <c r="E5208" s="9" t="str">
        <f>'Master Data Table'!E5208</f>
        <v>DR COMFORT</v>
      </c>
      <c r="F5208" s="9" t="str">
        <f>'Master Data Table'!G5208</f>
        <v>0888912000000Y0633030J44K</v>
      </c>
      <c r="G5208" s="9" t="str">
        <f>'Master Data Table'!H5208</f>
        <v>00190446870784</v>
      </c>
      <c r="H5208" s="18">
        <v>31041</v>
      </c>
      <c r="I5208" s="9" t="s">
        <v>13319</v>
      </c>
      <c r="J5208" s="17" t="s">
        <v>13414</v>
      </c>
      <c r="K5208" s="9"/>
    </row>
    <row r="5209" spans="2:11" ht="37" x14ac:dyDescent="0.45">
      <c r="B5209" s="9" t="str">
        <f>'Master Data Table'!B5209</f>
        <v>2440R-M-12.0</v>
      </c>
      <c r="C5209" s="9" t="str">
        <f>'Master Data Table'!C5209</f>
        <v>Spirit X White Velcro 12 Mediu</v>
      </c>
      <c r="D5209" s="9" t="str">
        <f>'Master Data Table'!M5209</f>
        <v xml:space="preserve">Dr. Comfort Shoes </v>
      </c>
      <c r="E5209" s="9" t="str">
        <f>'Master Data Table'!E5209</f>
        <v>DR COMFORT</v>
      </c>
      <c r="F5209" s="9" t="str">
        <f>'Master Data Table'!G5209</f>
        <v>0888912000000Y0633030J44K</v>
      </c>
      <c r="G5209" s="9" t="str">
        <f>'Master Data Table'!H5209</f>
        <v>00190446870791</v>
      </c>
      <c r="H5209" s="18">
        <v>31041</v>
      </c>
      <c r="I5209" s="9" t="s">
        <v>13319</v>
      </c>
      <c r="J5209" s="17" t="s">
        <v>13414</v>
      </c>
      <c r="K5209" s="9"/>
    </row>
    <row r="5210" spans="2:11" ht="37" x14ac:dyDescent="0.45">
      <c r="B5210" s="9" t="str">
        <f>'Master Data Table'!B5210</f>
        <v>2440R-W-04.0</v>
      </c>
      <c r="C5210" s="9" t="str">
        <f>'Master Data Table'!C5210</f>
        <v>Spirit X White Velcro 4 Wide</v>
      </c>
      <c r="D5210" s="9" t="str">
        <f>'Master Data Table'!M5210</f>
        <v xml:space="preserve">Dr. Comfort Shoes </v>
      </c>
      <c r="E5210" s="9" t="str">
        <f>'Master Data Table'!E5210</f>
        <v>DR COMFORT</v>
      </c>
      <c r="F5210" s="9" t="str">
        <f>'Master Data Table'!G5210</f>
        <v>0888912000000Y0633030J44K</v>
      </c>
      <c r="G5210" s="9" t="str">
        <f>'Master Data Table'!H5210</f>
        <v>00190446870807</v>
      </c>
      <c r="H5210" s="18">
        <v>31041</v>
      </c>
      <c r="I5210" s="9" t="s">
        <v>13319</v>
      </c>
      <c r="J5210" s="17" t="s">
        <v>13414</v>
      </c>
      <c r="K5210" s="9"/>
    </row>
    <row r="5211" spans="2:11" ht="37" x14ac:dyDescent="0.45">
      <c r="B5211" s="9" t="str">
        <f>'Master Data Table'!B5211</f>
        <v>2440R-W-04.5</v>
      </c>
      <c r="C5211" s="9" t="str">
        <f>'Master Data Table'!C5211</f>
        <v>Spirit X White Velcro 4 1/2 Wi</v>
      </c>
      <c r="D5211" s="9" t="str">
        <f>'Master Data Table'!M5211</f>
        <v xml:space="preserve">Dr. Comfort Shoes </v>
      </c>
      <c r="E5211" s="9" t="str">
        <f>'Master Data Table'!E5211</f>
        <v>DR COMFORT</v>
      </c>
      <c r="F5211" s="9" t="str">
        <f>'Master Data Table'!G5211</f>
        <v>0888912000000Y0633030J44K</v>
      </c>
      <c r="G5211" s="9" t="str">
        <f>'Master Data Table'!H5211</f>
        <v>00190446870814</v>
      </c>
      <c r="H5211" s="18">
        <v>31041</v>
      </c>
      <c r="I5211" s="9" t="s">
        <v>13319</v>
      </c>
      <c r="J5211" s="17" t="s">
        <v>13414</v>
      </c>
      <c r="K5211" s="9"/>
    </row>
    <row r="5212" spans="2:11" ht="37" x14ac:dyDescent="0.45">
      <c r="B5212" s="9" t="str">
        <f>'Master Data Table'!B5212</f>
        <v>2440R-W-05.0</v>
      </c>
      <c r="C5212" s="9" t="str">
        <f>'Master Data Table'!C5212</f>
        <v>Spirit X White Velcro 5 Wide</v>
      </c>
      <c r="D5212" s="9" t="str">
        <f>'Master Data Table'!M5212</f>
        <v xml:space="preserve">Dr. Comfort Shoes </v>
      </c>
      <c r="E5212" s="9" t="str">
        <f>'Master Data Table'!E5212</f>
        <v>DR COMFORT</v>
      </c>
      <c r="F5212" s="9" t="str">
        <f>'Master Data Table'!G5212</f>
        <v>0888912000000Y0633030J44K</v>
      </c>
      <c r="G5212" s="9" t="str">
        <f>'Master Data Table'!H5212</f>
        <v>00190446870821</v>
      </c>
      <c r="H5212" s="18">
        <v>31041</v>
      </c>
      <c r="I5212" s="9" t="s">
        <v>13319</v>
      </c>
      <c r="J5212" s="17" t="s">
        <v>13414</v>
      </c>
      <c r="K5212" s="9"/>
    </row>
    <row r="5213" spans="2:11" ht="37" x14ac:dyDescent="0.45">
      <c r="B5213" s="9" t="str">
        <f>'Master Data Table'!B5213</f>
        <v>2440R-W-05.5</v>
      </c>
      <c r="C5213" s="9" t="str">
        <f>'Master Data Table'!C5213</f>
        <v>Spirit X White Velcro 5 1/2 Wi</v>
      </c>
      <c r="D5213" s="9" t="str">
        <f>'Master Data Table'!M5213</f>
        <v xml:space="preserve">Dr. Comfort Shoes </v>
      </c>
      <c r="E5213" s="9" t="str">
        <f>'Master Data Table'!E5213</f>
        <v>DR COMFORT</v>
      </c>
      <c r="F5213" s="9" t="str">
        <f>'Master Data Table'!G5213</f>
        <v>0888912000000Y0633030J44K</v>
      </c>
      <c r="G5213" s="9" t="str">
        <f>'Master Data Table'!H5213</f>
        <v>00190446870838</v>
      </c>
      <c r="H5213" s="18">
        <v>31041</v>
      </c>
      <c r="I5213" s="9" t="s">
        <v>13319</v>
      </c>
      <c r="J5213" s="17" t="s">
        <v>13414</v>
      </c>
      <c r="K5213" s="9"/>
    </row>
    <row r="5214" spans="2:11" ht="37" x14ac:dyDescent="0.45">
      <c r="B5214" s="9" t="str">
        <f>'Master Data Table'!B5214</f>
        <v>2440R-W-06.0</v>
      </c>
      <c r="C5214" s="9" t="str">
        <f>'Master Data Table'!C5214</f>
        <v>Spirit X White Velcro 6 Wide</v>
      </c>
      <c r="D5214" s="9" t="str">
        <f>'Master Data Table'!M5214</f>
        <v xml:space="preserve">Dr. Comfort Shoes </v>
      </c>
      <c r="E5214" s="9" t="str">
        <f>'Master Data Table'!E5214</f>
        <v>DR COMFORT</v>
      </c>
      <c r="F5214" s="9" t="str">
        <f>'Master Data Table'!G5214</f>
        <v>0888912000000Y0633030J44K</v>
      </c>
      <c r="G5214" s="9" t="str">
        <f>'Master Data Table'!H5214</f>
        <v>00190446870845</v>
      </c>
      <c r="H5214" s="18">
        <v>31041</v>
      </c>
      <c r="I5214" s="9" t="s">
        <v>13319</v>
      </c>
      <c r="J5214" s="17" t="s">
        <v>13414</v>
      </c>
      <c r="K5214" s="9"/>
    </row>
    <row r="5215" spans="2:11" ht="37" x14ac:dyDescent="0.45">
      <c r="B5215" s="9" t="str">
        <f>'Master Data Table'!B5215</f>
        <v>2440R-W-06.5</v>
      </c>
      <c r="C5215" s="9" t="str">
        <f>'Master Data Table'!C5215</f>
        <v>Spirit X White Velcro 6 1/2 Wi</v>
      </c>
      <c r="D5215" s="9" t="str">
        <f>'Master Data Table'!M5215</f>
        <v xml:space="preserve">Dr. Comfort Shoes </v>
      </c>
      <c r="E5215" s="9" t="str">
        <f>'Master Data Table'!E5215</f>
        <v>DR COMFORT</v>
      </c>
      <c r="F5215" s="9" t="str">
        <f>'Master Data Table'!G5215</f>
        <v>0888912000000Y0633030J44K</v>
      </c>
      <c r="G5215" s="9" t="str">
        <f>'Master Data Table'!H5215</f>
        <v>00190446870852</v>
      </c>
      <c r="H5215" s="18">
        <v>31041</v>
      </c>
      <c r="I5215" s="9" t="s">
        <v>13319</v>
      </c>
      <c r="J5215" s="17" t="s">
        <v>13414</v>
      </c>
      <c r="K5215" s="9"/>
    </row>
    <row r="5216" spans="2:11" ht="37" x14ac:dyDescent="0.45">
      <c r="B5216" s="9" t="str">
        <f>'Master Data Table'!B5216</f>
        <v>2440R-W-07.0</v>
      </c>
      <c r="C5216" s="9" t="str">
        <f>'Master Data Table'!C5216</f>
        <v>Spirit X White Velcro 7 Wide</v>
      </c>
      <c r="D5216" s="9" t="str">
        <f>'Master Data Table'!M5216</f>
        <v xml:space="preserve">Dr. Comfort Shoes </v>
      </c>
      <c r="E5216" s="9" t="str">
        <f>'Master Data Table'!E5216</f>
        <v>DR COMFORT</v>
      </c>
      <c r="F5216" s="9" t="str">
        <f>'Master Data Table'!G5216</f>
        <v>0888912000000Y0633030J44K</v>
      </c>
      <c r="G5216" s="9" t="str">
        <f>'Master Data Table'!H5216</f>
        <v>00190446870869</v>
      </c>
      <c r="H5216" s="18">
        <v>31041</v>
      </c>
      <c r="I5216" s="9" t="s">
        <v>13319</v>
      </c>
      <c r="J5216" s="17" t="s">
        <v>13414</v>
      </c>
      <c r="K5216" s="9"/>
    </row>
    <row r="5217" spans="2:11" ht="37" x14ac:dyDescent="0.45">
      <c r="B5217" s="9" t="str">
        <f>'Master Data Table'!B5217</f>
        <v>2440R-W-07.5</v>
      </c>
      <c r="C5217" s="9" t="str">
        <f>'Master Data Table'!C5217</f>
        <v>Spirit X White Velcro 7 1/2 Wi</v>
      </c>
      <c r="D5217" s="9" t="str">
        <f>'Master Data Table'!M5217</f>
        <v xml:space="preserve">Dr. Comfort Shoes </v>
      </c>
      <c r="E5217" s="9" t="str">
        <f>'Master Data Table'!E5217</f>
        <v>DR COMFORT</v>
      </c>
      <c r="F5217" s="9" t="str">
        <f>'Master Data Table'!G5217</f>
        <v>0888912000000Y0633030J44K</v>
      </c>
      <c r="G5217" s="9" t="str">
        <f>'Master Data Table'!H5217</f>
        <v>00190446870876</v>
      </c>
      <c r="H5217" s="18">
        <v>31041</v>
      </c>
      <c r="I5217" s="9" t="s">
        <v>13319</v>
      </c>
      <c r="J5217" s="17" t="s">
        <v>13414</v>
      </c>
      <c r="K5217" s="9"/>
    </row>
    <row r="5218" spans="2:11" ht="37" x14ac:dyDescent="0.45">
      <c r="B5218" s="9" t="str">
        <f>'Master Data Table'!B5218</f>
        <v>2440R-W-08.0</v>
      </c>
      <c r="C5218" s="9" t="str">
        <f>'Master Data Table'!C5218</f>
        <v>Spirit X White Velcro 8 Wide</v>
      </c>
      <c r="D5218" s="9" t="str">
        <f>'Master Data Table'!M5218</f>
        <v xml:space="preserve">Dr. Comfort Shoes </v>
      </c>
      <c r="E5218" s="9" t="str">
        <f>'Master Data Table'!E5218</f>
        <v>DR COMFORT</v>
      </c>
      <c r="F5218" s="9" t="str">
        <f>'Master Data Table'!G5218</f>
        <v>0888912000000Y0633030J44K</v>
      </c>
      <c r="G5218" s="9" t="str">
        <f>'Master Data Table'!H5218</f>
        <v>00190446870883</v>
      </c>
      <c r="H5218" s="18">
        <v>31041</v>
      </c>
      <c r="I5218" s="9" t="s">
        <v>13319</v>
      </c>
      <c r="J5218" s="17" t="s">
        <v>13414</v>
      </c>
      <c r="K5218" s="9"/>
    </row>
    <row r="5219" spans="2:11" ht="37" x14ac:dyDescent="0.45">
      <c r="B5219" s="9" t="str">
        <f>'Master Data Table'!B5219</f>
        <v>2440R-W-08.5</v>
      </c>
      <c r="C5219" s="9" t="str">
        <f>'Master Data Table'!C5219</f>
        <v>Spirit X White Velcro 8 1/2 Wi</v>
      </c>
      <c r="D5219" s="9" t="str">
        <f>'Master Data Table'!M5219</f>
        <v xml:space="preserve">Dr. Comfort Shoes </v>
      </c>
      <c r="E5219" s="9" t="str">
        <f>'Master Data Table'!E5219</f>
        <v>DR COMFORT</v>
      </c>
      <c r="F5219" s="9" t="str">
        <f>'Master Data Table'!G5219</f>
        <v>0888912000000Y0633030J44K</v>
      </c>
      <c r="G5219" s="9" t="str">
        <f>'Master Data Table'!H5219</f>
        <v>00190446870890</v>
      </c>
      <c r="H5219" s="18">
        <v>31041</v>
      </c>
      <c r="I5219" s="9" t="s">
        <v>13319</v>
      </c>
      <c r="J5219" s="17" t="s">
        <v>13414</v>
      </c>
      <c r="K5219" s="9"/>
    </row>
    <row r="5220" spans="2:11" ht="37" x14ac:dyDescent="0.45">
      <c r="B5220" s="9" t="str">
        <f>'Master Data Table'!B5220</f>
        <v>2440R-W-09.0</v>
      </c>
      <c r="C5220" s="9" t="str">
        <f>'Master Data Table'!C5220</f>
        <v>Spirit X White Velcro 9 Wide</v>
      </c>
      <c r="D5220" s="9" t="str">
        <f>'Master Data Table'!M5220</f>
        <v xml:space="preserve">Dr. Comfort Shoes </v>
      </c>
      <c r="E5220" s="9" t="str">
        <f>'Master Data Table'!E5220</f>
        <v>DR COMFORT</v>
      </c>
      <c r="F5220" s="9" t="str">
        <f>'Master Data Table'!G5220</f>
        <v>0888912000000Y0633030J44K</v>
      </c>
      <c r="G5220" s="9" t="str">
        <f>'Master Data Table'!H5220</f>
        <v>00190446870906</v>
      </c>
      <c r="H5220" s="18">
        <v>31041</v>
      </c>
      <c r="I5220" s="9" t="s">
        <v>13319</v>
      </c>
      <c r="J5220" s="17" t="s">
        <v>13414</v>
      </c>
      <c r="K5220" s="9"/>
    </row>
    <row r="5221" spans="2:11" ht="37" x14ac:dyDescent="0.45">
      <c r="B5221" s="9" t="str">
        <f>'Master Data Table'!B5221</f>
        <v>2440R-W-09.5</v>
      </c>
      <c r="C5221" s="9" t="str">
        <f>'Master Data Table'!C5221</f>
        <v>Spirit X White Velcro 9 1/2 Wi</v>
      </c>
      <c r="D5221" s="9" t="str">
        <f>'Master Data Table'!M5221</f>
        <v xml:space="preserve">Dr. Comfort Shoes </v>
      </c>
      <c r="E5221" s="9" t="str">
        <f>'Master Data Table'!E5221</f>
        <v>DR COMFORT</v>
      </c>
      <c r="F5221" s="9" t="str">
        <f>'Master Data Table'!G5221</f>
        <v>0888912000000Y0633030J44K</v>
      </c>
      <c r="G5221" s="9" t="str">
        <f>'Master Data Table'!H5221</f>
        <v>00190446870913</v>
      </c>
      <c r="H5221" s="18">
        <v>31041</v>
      </c>
      <c r="I5221" s="9" t="s">
        <v>13319</v>
      </c>
      <c r="J5221" s="17" t="s">
        <v>13414</v>
      </c>
      <c r="K5221" s="9"/>
    </row>
    <row r="5222" spans="2:11" ht="37" x14ac:dyDescent="0.45">
      <c r="B5222" s="9" t="str">
        <f>'Master Data Table'!B5222</f>
        <v>2440R-W-10.0</v>
      </c>
      <c r="C5222" s="9" t="str">
        <f>'Master Data Table'!C5222</f>
        <v>Spirit X White Velcro 10 Wide</v>
      </c>
      <c r="D5222" s="9" t="str">
        <f>'Master Data Table'!M5222</f>
        <v xml:space="preserve">Dr. Comfort Shoes </v>
      </c>
      <c r="E5222" s="9" t="str">
        <f>'Master Data Table'!E5222</f>
        <v>DR COMFORT</v>
      </c>
      <c r="F5222" s="9" t="str">
        <f>'Master Data Table'!G5222</f>
        <v>0888912000000Y0633030J44K</v>
      </c>
      <c r="G5222" s="9" t="str">
        <f>'Master Data Table'!H5222</f>
        <v>00190446870920</v>
      </c>
      <c r="H5222" s="18">
        <v>31041</v>
      </c>
      <c r="I5222" s="9" t="s">
        <v>13319</v>
      </c>
      <c r="J5222" s="17" t="s">
        <v>13414</v>
      </c>
      <c r="K5222" s="9"/>
    </row>
    <row r="5223" spans="2:11" ht="37" x14ac:dyDescent="0.45">
      <c r="B5223" s="9" t="str">
        <f>'Master Data Table'!B5223</f>
        <v>2440R-W-10.5</v>
      </c>
      <c r="C5223" s="9" t="str">
        <f>'Master Data Table'!C5223</f>
        <v>Spirit X White Velcro 10 1/2 W</v>
      </c>
      <c r="D5223" s="9" t="str">
        <f>'Master Data Table'!M5223</f>
        <v xml:space="preserve">Dr. Comfort Shoes </v>
      </c>
      <c r="E5223" s="9" t="str">
        <f>'Master Data Table'!E5223</f>
        <v>DR COMFORT</v>
      </c>
      <c r="F5223" s="9" t="str">
        <f>'Master Data Table'!G5223</f>
        <v>0888912000000Y0633030J44K</v>
      </c>
      <c r="G5223" s="9" t="str">
        <f>'Master Data Table'!H5223</f>
        <v>00190446870937</v>
      </c>
      <c r="H5223" s="18">
        <v>31041</v>
      </c>
      <c r="I5223" s="9" t="s">
        <v>13319</v>
      </c>
      <c r="J5223" s="17" t="s">
        <v>13414</v>
      </c>
      <c r="K5223" s="9"/>
    </row>
    <row r="5224" spans="2:11" ht="37" x14ac:dyDescent="0.45">
      <c r="B5224" s="9" t="str">
        <f>'Master Data Table'!B5224</f>
        <v>2440R-W-11.0</v>
      </c>
      <c r="C5224" s="9" t="str">
        <f>'Master Data Table'!C5224</f>
        <v>Spirit X White Velcro 11 Wide</v>
      </c>
      <c r="D5224" s="9" t="str">
        <f>'Master Data Table'!M5224</f>
        <v xml:space="preserve">Dr. Comfort Shoes </v>
      </c>
      <c r="E5224" s="9" t="str">
        <f>'Master Data Table'!E5224</f>
        <v>DR COMFORT</v>
      </c>
      <c r="F5224" s="9" t="str">
        <f>'Master Data Table'!G5224</f>
        <v>0888912000000Y0633030J44K</v>
      </c>
      <c r="G5224" s="9" t="str">
        <f>'Master Data Table'!H5224</f>
        <v>00190446870944</v>
      </c>
      <c r="H5224" s="18">
        <v>31041</v>
      </c>
      <c r="I5224" s="9" t="s">
        <v>13319</v>
      </c>
      <c r="J5224" s="17" t="s">
        <v>13414</v>
      </c>
      <c r="K5224" s="9"/>
    </row>
    <row r="5225" spans="2:11" ht="37" x14ac:dyDescent="0.45">
      <c r="B5225" s="9" t="str">
        <f>'Master Data Table'!B5225</f>
        <v>2440R-W-12.0</v>
      </c>
      <c r="C5225" s="9" t="str">
        <f>'Master Data Table'!C5225</f>
        <v>Spirit X White Velcro 12 Wide</v>
      </c>
      <c r="D5225" s="9" t="str">
        <f>'Master Data Table'!M5225</f>
        <v xml:space="preserve">Dr. Comfort Shoes </v>
      </c>
      <c r="E5225" s="9" t="str">
        <f>'Master Data Table'!E5225</f>
        <v>DR COMFORT</v>
      </c>
      <c r="F5225" s="9" t="str">
        <f>'Master Data Table'!G5225</f>
        <v>0888912000000Y0633030J44K</v>
      </c>
      <c r="G5225" s="9" t="str">
        <f>'Master Data Table'!H5225</f>
        <v>00190446870951</v>
      </c>
      <c r="H5225" s="18">
        <v>31041</v>
      </c>
      <c r="I5225" s="9" t="s">
        <v>13319</v>
      </c>
      <c r="J5225" s="17" t="s">
        <v>13414</v>
      </c>
      <c r="K5225" s="9"/>
    </row>
    <row r="5226" spans="2:11" ht="37" x14ac:dyDescent="0.45">
      <c r="B5226" s="9" t="str">
        <f>'Master Data Table'!B5226</f>
        <v>2440R-X-04.0</v>
      </c>
      <c r="C5226" s="9" t="str">
        <f>'Master Data Table'!C5226</f>
        <v>Spirit X White Velcro 4 XWide</v>
      </c>
      <c r="D5226" s="9" t="str">
        <f>'Master Data Table'!M5226</f>
        <v xml:space="preserve">Dr. Comfort Shoes </v>
      </c>
      <c r="E5226" s="9" t="str">
        <f>'Master Data Table'!E5226</f>
        <v>DR COMFORT</v>
      </c>
      <c r="F5226" s="9" t="str">
        <f>'Master Data Table'!G5226</f>
        <v>0888912000000Y0633030J44K</v>
      </c>
      <c r="G5226" s="9" t="str">
        <f>'Master Data Table'!H5226</f>
        <v>00190446870968</v>
      </c>
      <c r="H5226" s="18">
        <v>31041</v>
      </c>
      <c r="I5226" s="9" t="s">
        <v>13319</v>
      </c>
      <c r="J5226" s="17" t="s">
        <v>13414</v>
      </c>
      <c r="K5226" s="9"/>
    </row>
    <row r="5227" spans="2:11" ht="37" x14ac:dyDescent="0.45">
      <c r="B5227" s="9" t="str">
        <f>'Master Data Table'!B5227</f>
        <v>2440R-X-04.5</v>
      </c>
      <c r="C5227" s="9" t="str">
        <f>'Master Data Table'!C5227</f>
        <v>Spirit X White Velcro 4 1/2 XW</v>
      </c>
      <c r="D5227" s="9" t="str">
        <f>'Master Data Table'!M5227</f>
        <v xml:space="preserve">Dr. Comfort Shoes </v>
      </c>
      <c r="E5227" s="9" t="str">
        <f>'Master Data Table'!E5227</f>
        <v>DR COMFORT</v>
      </c>
      <c r="F5227" s="9" t="str">
        <f>'Master Data Table'!G5227</f>
        <v>0888912000000Y0633030J44K</v>
      </c>
      <c r="G5227" s="9" t="str">
        <f>'Master Data Table'!H5227</f>
        <v>00190446870975</v>
      </c>
      <c r="H5227" s="18">
        <v>31041</v>
      </c>
      <c r="I5227" s="9" t="s">
        <v>13319</v>
      </c>
      <c r="J5227" s="17" t="s">
        <v>13414</v>
      </c>
      <c r="K5227" s="9"/>
    </row>
    <row r="5228" spans="2:11" ht="37" x14ac:dyDescent="0.45">
      <c r="B5228" s="9" t="str">
        <f>'Master Data Table'!B5228</f>
        <v>2440R-X-05.0</v>
      </c>
      <c r="C5228" s="9" t="str">
        <f>'Master Data Table'!C5228</f>
        <v>Spirit X White Velcro 5 XWide</v>
      </c>
      <c r="D5228" s="9" t="str">
        <f>'Master Data Table'!M5228</f>
        <v xml:space="preserve">Dr. Comfort Shoes </v>
      </c>
      <c r="E5228" s="9" t="str">
        <f>'Master Data Table'!E5228</f>
        <v>DR COMFORT</v>
      </c>
      <c r="F5228" s="9" t="str">
        <f>'Master Data Table'!G5228</f>
        <v>0888912000000Y0633030J44K</v>
      </c>
      <c r="G5228" s="9" t="str">
        <f>'Master Data Table'!H5228</f>
        <v>00190446870982</v>
      </c>
      <c r="H5228" s="18">
        <v>31041</v>
      </c>
      <c r="I5228" s="9" t="s">
        <v>13319</v>
      </c>
      <c r="J5228" s="17" t="s">
        <v>13414</v>
      </c>
      <c r="K5228" s="9"/>
    </row>
    <row r="5229" spans="2:11" ht="37" x14ac:dyDescent="0.45">
      <c r="B5229" s="9" t="str">
        <f>'Master Data Table'!B5229</f>
        <v>2440R-X-05.5</v>
      </c>
      <c r="C5229" s="9" t="str">
        <f>'Master Data Table'!C5229</f>
        <v>Spirit X White Velcro 5 1/2 XW</v>
      </c>
      <c r="D5229" s="9" t="str">
        <f>'Master Data Table'!M5229</f>
        <v xml:space="preserve">Dr. Comfort Shoes </v>
      </c>
      <c r="E5229" s="9" t="str">
        <f>'Master Data Table'!E5229</f>
        <v>DR COMFORT</v>
      </c>
      <c r="F5229" s="9" t="str">
        <f>'Master Data Table'!G5229</f>
        <v>0888912000000Y0633030J44K</v>
      </c>
      <c r="G5229" s="9" t="str">
        <f>'Master Data Table'!H5229</f>
        <v>00190446870999</v>
      </c>
      <c r="H5229" s="18">
        <v>31041</v>
      </c>
      <c r="I5229" s="9" t="s">
        <v>13319</v>
      </c>
      <c r="J5229" s="17" t="s">
        <v>13414</v>
      </c>
      <c r="K5229" s="9"/>
    </row>
    <row r="5230" spans="2:11" ht="37" x14ac:dyDescent="0.45">
      <c r="B5230" s="9" t="str">
        <f>'Master Data Table'!B5230</f>
        <v>2440R-X-06.0</v>
      </c>
      <c r="C5230" s="9" t="str">
        <f>'Master Data Table'!C5230</f>
        <v>Spirit X White Velcro 6 XWide</v>
      </c>
      <c r="D5230" s="9" t="str">
        <f>'Master Data Table'!M5230</f>
        <v xml:space="preserve">Dr. Comfort Shoes </v>
      </c>
      <c r="E5230" s="9" t="str">
        <f>'Master Data Table'!E5230</f>
        <v>DR COMFORT</v>
      </c>
      <c r="F5230" s="9" t="str">
        <f>'Master Data Table'!G5230</f>
        <v>0888912000000Y0633030J44K</v>
      </c>
      <c r="G5230" s="9" t="str">
        <f>'Master Data Table'!H5230</f>
        <v>00190446871002</v>
      </c>
      <c r="H5230" s="18">
        <v>31041</v>
      </c>
      <c r="I5230" s="9" t="s">
        <v>13319</v>
      </c>
      <c r="J5230" s="17" t="s">
        <v>13414</v>
      </c>
      <c r="K5230" s="9"/>
    </row>
    <row r="5231" spans="2:11" ht="37" x14ac:dyDescent="0.45">
      <c r="B5231" s="9" t="str">
        <f>'Master Data Table'!B5231</f>
        <v>2440R-X-06.5</v>
      </c>
      <c r="C5231" s="9" t="str">
        <f>'Master Data Table'!C5231</f>
        <v>Spirit X White Velcro 6 1/2 XW</v>
      </c>
      <c r="D5231" s="9" t="str">
        <f>'Master Data Table'!M5231</f>
        <v xml:space="preserve">Dr. Comfort Shoes </v>
      </c>
      <c r="E5231" s="9" t="str">
        <f>'Master Data Table'!E5231</f>
        <v>DR COMFORT</v>
      </c>
      <c r="F5231" s="9" t="str">
        <f>'Master Data Table'!G5231</f>
        <v>0888912000000Y0633030J44K</v>
      </c>
      <c r="G5231" s="9" t="str">
        <f>'Master Data Table'!H5231</f>
        <v>00190446871019</v>
      </c>
      <c r="H5231" s="18">
        <v>31041</v>
      </c>
      <c r="I5231" s="9" t="s">
        <v>13319</v>
      </c>
      <c r="J5231" s="17" t="s">
        <v>13414</v>
      </c>
      <c r="K5231" s="9"/>
    </row>
    <row r="5232" spans="2:11" ht="37" x14ac:dyDescent="0.45">
      <c r="B5232" s="9" t="str">
        <f>'Master Data Table'!B5232</f>
        <v>2440R-X-07.0</v>
      </c>
      <c r="C5232" s="9" t="str">
        <f>'Master Data Table'!C5232</f>
        <v>Spirit X White Velcro 7 XWide</v>
      </c>
      <c r="D5232" s="9" t="str">
        <f>'Master Data Table'!M5232</f>
        <v xml:space="preserve">Dr. Comfort Shoes </v>
      </c>
      <c r="E5232" s="9" t="str">
        <f>'Master Data Table'!E5232</f>
        <v>DR COMFORT</v>
      </c>
      <c r="F5232" s="9" t="str">
        <f>'Master Data Table'!G5232</f>
        <v>0888912000000Y0633030J44K</v>
      </c>
      <c r="G5232" s="9" t="str">
        <f>'Master Data Table'!H5232</f>
        <v>00190446871026</v>
      </c>
      <c r="H5232" s="18">
        <v>31041</v>
      </c>
      <c r="I5232" s="9" t="s">
        <v>13319</v>
      </c>
      <c r="J5232" s="17" t="s">
        <v>13414</v>
      </c>
      <c r="K5232" s="9"/>
    </row>
    <row r="5233" spans="2:11" ht="37" x14ac:dyDescent="0.45">
      <c r="B5233" s="9" t="str">
        <f>'Master Data Table'!B5233</f>
        <v>2440R-X-07.5</v>
      </c>
      <c r="C5233" s="9" t="str">
        <f>'Master Data Table'!C5233</f>
        <v>Spirit X White Velcro 7 1/2 XW</v>
      </c>
      <c r="D5233" s="9" t="str">
        <f>'Master Data Table'!M5233</f>
        <v xml:space="preserve">Dr. Comfort Shoes </v>
      </c>
      <c r="E5233" s="9" t="str">
        <f>'Master Data Table'!E5233</f>
        <v>DR COMFORT</v>
      </c>
      <c r="F5233" s="9" t="str">
        <f>'Master Data Table'!G5233</f>
        <v>0888912000000Y0633030J44K</v>
      </c>
      <c r="G5233" s="9" t="str">
        <f>'Master Data Table'!H5233</f>
        <v>00190446871033</v>
      </c>
      <c r="H5233" s="18">
        <v>31041</v>
      </c>
      <c r="I5233" s="9" t="s">
        <v>13319</v>
      </c>
      <c r="J5233" s="17" t="s">
        <v>13414</v>
      </c>
      <c r="K5233" s="9"/>
    </row>
    <row r="5234" spans="2:11" ht="37" x14ac:dyDescent="0.45">
      <c r="B5234" s="9" t="str">
        <f>'Master Data Table'!B5234</f>
        <v>2440R-X-08.0</v>
      </c>
      <c r="C5234" s="9" t="str">
        <f>'Master Data Table'!C5234</f>
        <v>Spirit X White Velcro 8 XWide</v>
      </c>
      <c r="D5234" s="9" t="str">
        <f>'Master Data Table'!M5234</f>
        <v xml:space="preserve">Dr. Comfort Shoes </v>
      </c>
      <c r="E5234" s="9" t="str">
        <f>'Master Data Table'!E5234</f>
        <v>DR COMFORT</v>
      </c>
      <c r="F5234" s="9" t="str">
        <f>'Master Data Table'!G5234</f>
        <v>0888912000000Y0633030J44K</v>
      </c>
      <c r="G5234" s="9" t="str">
        <f>'Master Data Table'!H5234</f>
        <v>00190446871040</v>
      </c>
      <c r="H5234" s="18">
        <v>31041</v>
      </c>
      <c r="I5234" s="9" t="s">
        <v>13319</v>
      </c>
      <c r="J5234" s="17" t="s">
        <v>13414</v>
      </c>
      <c r="K5234" s="9"/>
    </row>
    <row r="5235" spans="2:11" ht="37" x14ac:dyDescent="0.45">
      <c r="B5235" s="9" t="str">
        <f>'Master Data Table'!B5235</f>
        <v>2440R-X-08.5</v>
      </c>
      <c r="C5235" s="9" t="str">
        <f>'Master Data Table'!C5235</f>
        <v>Spirit X White Velcro 8 1/2 XW</v>
      </c>
      <c r="D5235" s="9" t="str">
        <f>'Master Data Table'!M5235</f>
        <v xml:space="preserve">Dr. Comfort Shoes </v>
      </c>
      <c r="E5235" s="9" t="str">
        <f>'Master Data Table'!E5235</f>
        <v>DR COMFORT</v>
      </c>
      <c r="F5235" s="9" t="str">
        <f>'Master Data Table'!G5235</f>
        <v>0888912000000Y0633030J44K</v>
      </c>
      <c r="G5235" s="9" t="str">
        <f>'Master Data Table'!H5235</f>
        <v>00190446871057</v>
      </c>
      <c r="H5235" s="18">
        <v>31041</v>
      </c>
      <c r="I5235" s="9" t="s">
        <v>13319</v>
      </c>
      <c r="J5235" s="17" t="s">
        <v>13414</v>
      </c>
      <c r="K5235" s="9"/>
    </row>
    <row r="5236" spans="2:11" ht="37" x14ac:dyDescent="0.45">
      <c r="B5236" s="9" t="str">
        <f>'Master Data Table'!B5236</f>
        <v>2440R-X-09.0</v>
      </c>
      <c r="C5236" s="9" t="str">
        <f>'Master Data Table'!C5236</f>
        <v>Spirit X White Velcro 9 XWide</v>
      </c>
      <c r="D5236" s="9" t="str">
        <f>'Master Data Table'!M5236</f>
        <v xml:space="preserve">Dr. Comfort Shoes </v>
      </c>
      <c r="E5236" s="9" t="str">
        <f>'Master Data Table'!E5236</f>
        <v>DR COMFORT</v>
      </c>
      <c r="F5236" s="9" t="str">
        <f>'Master Data Table'!G5236</f>
        <v>0888912000000Y0633030J44K</v>
      </c>
      <c r="G5236" s="9" t="str">
        <f>'Master Data Table'!H5236</f>
        <v>00190446871064</v>
      </c>
      <c r="H5236" s="18">
        <v>31041</v>
      </c>
      <c r="I5236" s="9" t="s">
        <v>13319</v>
      </c>
      <c r="J5236" s="17" t="s">
        <v>13414</v>
      </c>
      <c r="K5236" s="9"/>
    </row>
    <row r="5237" spans="2:11" ht="37" x14ac:dyDescent="0.45">
      <c r="B5237" s="9" t="str">
        <f>'Master Data Table'!B5237</f>
        <v>2440R-X-09.5</v>
      </c>
      <c r="C5237" s="9" t="str">
        <f>'Master Data Table'!C5237</f>
        <v>Spirit X White Velcro 9 1/2 XW</v>
      </c>
      <c r="D5237" s="9" t="str">
        <f>'Master Data Table'!M5237</f>
        <v xml:space="preserve">Dr. Comfort Shoes </v>
      </c>
      <c r="E5237" s="9" t="str">
        <f>'Master Data Table'!E5237</f>
        <v>DR COMFORT</v>
      </c>
      <c r="F5237" s="9" t="str">
        <f>'Master Data Table'!G5237</f>
        <v>0888912000000Y0633030J44K</v>
      </c>
      <c r="G5237" s="9" t="str">
        <f>'Master Data Table'!H5237</f>
        <v>00190446871071</v>
      </c>
      <c r="H5237" s="18">
        <v>31041</v>
      </c>
      <c r="I5237" s="9" t="s">
        <v>13319</v>
      </c>
      <c r="J5237" s="17" t="s">
        <v>13414</v>
      </c>
      <c r="K5237" s="9"/>
    </row>
    <row r="5238" spans="2:11" ht="37" x14ac:dyDescent="0.45">
      <c r="B5238" s="9" t="str">
        <f>'Master Data Table'!B5238</f>
        <v>2440R-X-10.0</v>
      </c>
      <c r="C5238" s="9" t="str">
        <f>'Master Data Table'!C5238</f>
        <v>Spirit X White Velcro 10 XWide</v>
      </c>
      <c r="D5238" s="9" t="str">
        <f>'Master Data Table'!M5238</f>
        <v xml:space="preserve">Dr. Comfort Shoes </v>
      </c>
      <c r="E5238" s="9" t="str">
        <f>'Master Data Table'!E5238</f>
        <v>DR COMFORT</v>
      </c>
      <c r="F5238" s="9" t="str">
        <f>'Master Data Table'!G5238</f>
        <v>0888912000000Y0633030J44K</v>
      </c>
      <c r="G5238" s="9" t="str">
        <f>'Master Data Table'!H5238</f>
        <v>00190446871088</v>
      </c>
      <c r="H5238" s="18">
        <v>31041</v>
      </c>
      <c r="I5238" s="9" t="s">
        <v>13319</v>
      </c>
      <c r="J5238" s="17" t="s">
        <v>13414</v>
      </c>
      <c r="K5238" s="9"/>
    </row>
    <row r="5239" spans="2:11" ht="37" x14ac:dyDescent="0.45">
      <c r="B5239" s="9" t="str">
        <f>'Master Data Table'!B5239</f>
        <v>2440R-X-10.5</v>
      </c>
      <c r="C5239" s="9" t="str">
        <f>'Master Data Table'!C5239</f>
        <v>Spirit X White Velcro 10 1/2 X</v>
      </c>
      <c r="D5239" s="9" t="str">
        <f>'Master Data Table'!M5239</f>
        <v xml:space="preserve">Dr. Comfort Shoes </v>
      </c>
      <c r="E5239" s="9" t="str">
        <f>'Master Data Table'!E5239</f>
        <v>DR COMFORT</v>
      </c>
      <c r="F5239" s="9" t="str">
        <f>'Master Data Table'!G5239</f>
        <v>0888912000000Y0633030J44K</v>
      </c>
      <c r="G5239" s="9" t="str">
        <f>'Master Data Table'!H5239</f>
        <v>00190446871095</v>
      </c>
      <c r="H5239" s="18">
        <v>31041</v>
      </c>
      <c r="I5239" s="9" t="s">
        <v>13319</v>
      </c>
      <c r="J5239" s="17" t="s">
        <v>13414</v>
      </c>
      <c r="K5239" s="9"/>
    </row>
    <row r="5240" spans="2:11" ht="37" x14ac:dyDescent="0.45">
      <c r="B5240" s="9" t="str">
        <f>'Master Data Table'!B5240</f>
        <v>2440R-X-11.0</v>
      </c>
      <c r="C5240" s="9" t="str">
        <f>'Master Data Table'!C5240</f>
        <v>Spirit X White Velcro 11 XWide</v>
      </c>
      <c r="D5240" s="9" t="str">
        <f>'Master Data Table'!M5240</f>
        <v xml:space="preserve">Dr. Comfort Shoes </v>
      </c>
      <c r="E5240" s="9" t="str">
        <f>'Master Data Table'!E5240</f>
        <v>DR COMFORT</v>
      </c>
      <c r="F5240" s="9" t="str">
        <f>'Master Data Table'!G5240</f>
        <v>0888912000000Y0633030J44K</v>
      </c>
      <c r="G5240" s="9" t="str">
        <f>'Master Data Table'!H5240</f>
        <v>00190446871101</v>
      </c>
      <c r="H5240" s="18">
        <v>31041</v>
      </c>
      <c r="I5240" s="9" t="s">
        <v>13319</v>
      </c>
      <c r="J5240" s="17" t="s">
        <v>13414</v>
      </c>
      <c r="K5240" s="9"/>
    </row>
    <row r="5241" spans="2:11" ht="37" x14ac:dyDescent="0.45">
      <c r="B5241" s="9" t="str">
        <f>'Master Data Table'!B5241</f>
        <v>2950R-M-04.0</v>
      </c>
      <c r="C5241" s="9" t="str">
        <f>'Master Data Table'!C5241</f>
        <v>Refresh X Blue 4 Medium</v>
      </c>
      <c r="D5241" s="9" t="str">
        <f>'Master Data Table'!M5241</f>
        <v xml:space="preserve">Dr. Comfort Shoes </v>
      </c>
      <c r="E5241" s="9" t="str">
        <f>'Master Data Table'!E5241</f>
        <v>DR COMFORT</v>
      </c>
      <c r="F5241" s="9" t="str">
        <f>'Master Data Table'!G5241</f>
        <v>0888912000000Y0633030J84T</v>
      </c>
      <c r="G5241" s="9" t="str">
        <f>'Master Data Table'!H5241</f>
        <v>00190446869702</v>
      </c>
      <c r="H5241" s="18">
        <v>31041</v>
      </c>
      <c r="I5241" s="9" t="s">
        <v>13319</v>
      </c>
      <c r="J5241" s="17" t="s">
        <v>13414</v>
      </c>
      <c r="K5241" s="9"/>
    </row>
    <row r="5242" spans="2:11" ht="37" x14ac:dyDescent="0.45">
      <c r="B5242" s="9" t="str">
        <f>'Master Data Table'!B5242</f>
        <v>2950R-M-04.5</v>
      </c>
      <c r="C5242" s="9" t="str">
        <f>'Master Data Table'!C5242</f>
        <v>Refresh X Blue 4 1/2 Medium</v>
      </c>
      <c r="D5242" s="9" t="str">
        <f>'Master Data Table'!M5242</f>
        <v xml:space="preserve">Dr. Comfort Shoes </v>
      </c>
      <c r="E5242" s="9" t="str">
        <f>'Master Data Table'!E5242</f>
        <v>DR COMFORT</v>
      </c>
      <c r="F5242" s="9" t="str">
        <f>'Master Data Table'!G5242</f>
        <v>0888912000000Y0633030J84T</v>
      </c>
      <c r="G5242" s="9" t="str">
        <f>'Master Data Table'!H5242</f>
        <v>00190446869719</v>
      </c>
      <c r="H5242" s="18">
        <v>31041</v>
      </c>
      <c r="I5242" s="9" t="s">
        <v>13319</v>
      </c>
      <c r="J5242" s="17" t="s">
        <v>13414</v>
      </c>
      <c r="K5242" s="9"/>
    </row>
    <row r="5243" spans="2:11" ht="37" x14ac:dyDescent="0.45">
      <c r="B5243" s="9" t="str">
        <f>'Master Data Table'!B5243</f>
        <v>2950R-M-05.0</v>
      </c>
      <c r="C5243" s="9" t="str">
        <f>'Master Data Table'!C5243</f>
        <v>Refresh X Blue 5 Medium</v>
      </c>
      <c r="D5243" s="9" t="str">
        <f>'Master Data Table'!M5243</f>
        <v xml:space="preserve">Dr. Comfort Shoes </v>
      </c>
      <c r="E5243" s="9" t="str">
        <f>'Master Data Table'!E5243</f>
        <v>DR COMFORT</v>
      </c>
      <c r="F5243" s="9" t="str">
        <f>'Master Data Table'!G5243</f>
        <v>0888912000000Y0633030J84T</v>
      </c>
      <c r="G5243" s="9" t="str">
        <f>'Master Data Table'!H5243</f>
        <v>00190446869726</v>
      </c>
      <c r="H5243" s="18">
        <v>31041</v>
      </c>
      <c r="I5243" s="9" t="s">
        <v>13319</v>
      </c>
      <c r="J5243" s="17" t="s">
        <v>13414</v>
      </c>
      <c r="K5243" s="9"/>
    </row>
    <row r="5244" spans="2:11" ht="37" x14ac:dyDescent="0.45">
      <c r="B5244" s="9" t="str">
        <f>'Master Data Table'!B5244</f>
        <v>2950R-M-05.5</v>
      </c>
      <c r="C5244" s="9" t="str">
        <f>'Master Data Table'!C5244</f>
        <v>Refresh X Blue 5 1/2 Medium</v>
      </c>
      <c r="D5244" s="9" t="str">
        <f>'Master Data Table'!M5244</f>
        <v xml:space="preserve">Dr. Comfort Shoes </v>
      </c>
      <c r="E5244" s="9" t="str">
        <f>'Master Data Table'!E5244</f>
        <v>DR COMFORT</v>
      </c>
      <c r="F5244" s="9" t="str">
        <f>'Master Data Table'!G5244</f>
        <v>0888912000000Y0633030J84T</v>
      </c>
      <c r="G5244" s="9" t="str">
        <f>'Master Data Table'!H5244</f>
        <v>00190446869733</v>
      </c>
      <c r="H5244" s="18">
        <v>31041</v>
      </c>
      <c r="I5244" s="9" t="s">
        <v>13319</v>
      </c>
      <c r="J5244" s="17" t="s">
        <v>13414</v>
      </c>
      <c r="K5244" s="9"/>
    </row>
    <row r="5245" spans="2:11" ht="37" x14ac:dyDescent="0.45">
      <c r="B5245" s="9" t="str">
        <f>'Master Data Table'!B5245</f>
        <v>2950R-M-06.0</v>
      </c>
      <c r="C5245" s="9" t="str">
        <f>'Master Data Table'!C5245</f>
        <v>Refresh X Blue 6 Medium</v>
      </c>
      <c r="D5245" s="9" t="str">
        <f>'Master Data Table'!M5245</f>
        <v xml:space="preserve">Dr. Comfort Shoes </v>
      </c>
      <c r="E5245" s="9" t="str">
        <f>'Master Data Table'!E5245</f>
        <v>DR COMFORT</v>
      </c>
      <c r="F5245" s="9" t="str">
        <f>'Master Data Table'!G5245</f>
        <v>0888912000000Y0633030J84T</v>
      </c>
      <c r="G5245" s="9" t="str">
        <f>'Master Data Table'!H5245</f>
        <v>00190446869740</v>
      </c>
      <c r="H5245" s="18">
        <v>31041</v>
      </c>
      <c r="I5245" s="9" t="s">
        <v>13319</v>
      </c>
      <c r="J5245" s="17" t="s">
        <v>13414</v>
      </c>
      <c r="K5245" s="9"/>
    </row>
    <row r="5246" spans="2:11" ht="37" x14ac:dyDescent="0.45">
      <c r="B5246" s="9" t="str">
        <f>'Master Data Table'!B5246</f>
        <v>2950R-M-06.5</v>
      </c>
      <c r="C5246" s="9" t="str">
        <f>'Master Data Table'!C5246</f>
        <v>Refresh X Blue 6 1/2 Medium</v>
      </c>
      <c r="D5246" s="9" t="str">
        <f>'Master Data Table'!M5246</f>
        <v xml:space="preserve">Dr. Comfort Shoes </v>
      </c>
      <c r="E5246" s="9" t="str">
        <f>'Master Data Table'!E5246</f>
        <v>DR COMFORT</v>
      </c>
      <c r="F5246" s="9" t="str">
        <f>'Master Data Table'!G5246</f>
        <v>0888912000000Y0633030J84T</v>
      </c>
      <c r="G5246" s="9" t="str">
        <f>'Master Data Table'!H5246</f>
        <v>00190446869757</v>
      </c>
      <c r="H5246" s="18">
        <v>31041</v>
      </c>
      <c r="I5246" s="9" t="s">
        <v>13319</v>
      </c>
      <c r="J5246" s="17" t="s">
        <v>13414</v>
      </c>
      <c r="K5246" s="9"/>
    </row>
    <row r="5247" spans="2:11" ht="37" x14ac:dyDescent="0.45">
      <c r="B5247" s="9" t="str">
        <f>'Master Data Table'!B5247</f>
        <v>2950R-M-07.0</v>
      </c>
      <c r="C5247" s="9" t="str">
        <f>'Master Data Table'!C5247</f>
        <v>Refresh X Blue 7 Medium</v>
      </c>
      <c r="D5247" s="9" t="str">
        <f>'Master Data Table'!M5247</f>
        <v xml:space="preserve">Dr. Comfort Shoes </v>
      </c>
      <c r="E5247" s="9" t="str">
        <f>'Master Data Table'!E5247</f>
        <v>DR COMFORT</v>
      </c>
      <c r="F5247" s="9" t="str">
        <f>'Master Data Table'!G5247</f>
        <v>0888912000000Y0633030J84T</v>
      </c>
      <c r="G5247" s="9" t="str">
        <f>'Master Data Table'!H5247</f>
        <v>00190446869764</v>
      </c>
      <c r="H5247" s="18">
        <v>31041</v>
      </c>
      <c r="I5247" s="9" t="s">
        <v>13319</v>
      </c>
      <c r="J5247" s="17" t="s">
        <v>13414</v>
      </c>
      <c r="K5247" s="9"/>
    </row>
    <row r="5248" spans="2:11" ht="37" x14ac:dyDescent="0.45">
      <c r="B5248" s="9" t="str">
        <f>'Master Data Table'!B5248</f>
        <v>2950R-M-07.5</v>
      </c>
      <c r="C5248" s="9" t="str">
        <f>'Master Data Table'!C5248</f>
        <v>Refresh X Blue 7 1/2 Medium</v>
      </c>
      <c r="D5248" s="9" t="str">
        <f>'Master Data Table'!M5248</f>
        <v xml:space="preserve">Dr. Comfort Shoes </v>
      </c>
      <c r="E5248" s="9" t="str">
        <f>'Master Data Table'!E5248</f>
        <v>DR COMFORT</v>
      </c>
      <c r="F5248" s="9" t="str">
        <f>'Master Data Table'!G5248</f>
        <v>0888912000000Y0633030J84T</v>
      </c>
      <c r="G5248" s="9" t="str">
        <f>'Master Data Table'!H5248</f>
        <v>00190446869771</v>
      </c>
      <c r="H5248" s="18">
        <v>31041</v>
      </c>
      <c r="I5248" s="9" t="s">
        <v>13319</v>
      </c>
      <c r="J5248" s="17" t="s">
        <v>13414</v>
      </c>
      <c r="K5248" s="9"/>
    </row>
    <row r="5249" spans="2:11" ht="37" x14ac:dyDescent="0.45">
      <c r="B5249" s="9" t="str">
        <f>'Master Data Table'!B5249</f>
        <v>2950R-M-08.0</v>
      </c>
      <c r="C5249" s="9" t="str">
        <f>'Master Data Table'!C5249</f>
        <v>Refresh X Blue 8 Medium</v>
      </c>
      <c r="D5249" s="9" t="str">
        <f>'Master Data Table'!M5249</f>
        <v xml:space="preserve">Dr. Comfort Shoes </v>
      </c>
      <c r="E5249" s="9" t="str">
        <f>'Master Data Table'!E5249</f>
        <v>DR COMFORT</v>
      </c>
      <c r="F5249" s="9" t="str">
        <f>'Master Data Table'!G5249</f>
        <v>0888912000000Y0633030J84T</v>
      </c>
      <c r="G5249" s="9" t="str">
        <f>'Master Data Table'!H5249</f>
        <v>00190446869788</v>
      </c>
      <c r="H5249" s="18">
        <v>31041</v>
      </c>
      <c r="I5249" s="9" t="s">
        <v>13319</v>
      </c>
      <c r="J5249" s="17" t="s">
        <v>13414</v>
      </c>
      <c r="K5249" s="9"/>
    </row>
    <row r="5250" spans="2:11" ht="37" x14ac:dyDescent="0.45">
      <c r="B5250" s="9" t="str">
        <f>'Master Data Table'!B5250</f>
        <v>2950R-M-08.5</v>
      </c>
      <c r="C5250" s="9" t="str">
        <f>'Master Data Table'!C5250</f>
        <v>Refresh X Blue 8 1/2 Medium</v>
      </c>
      <c r="D5250" s="9" t="str">
        <f>'Master Data Table'!M5250</f>
        <v xml:space="preserve">Dr. Comfort Shoes </v>
      </c>
      <c r="E5250" s="9" t="str">
        <f>'Master Data Table'!E5250</f>
        <v>DR COMFORT</v>
      </c>
      <c r="F5250" s="9" t="str">
        <f>'Master Data Table'!G5250</f>
        <v>0888912000000Y0633030J84T</v>
      </c>
      <c r="G5250" s="9" t="str">
        <f>'Master Data Table'!H5250</f>
        <v>00190446869795</v>
      </c>
      <c r="H5250" s="18">
        <v>31041</v>
      </c>
      <c r="I5250" s="9" t="s">
        <v>13319</v>
      </c>
      <c r="J5250" s="17" t="s">
        <v>13414</v>
      </c>
      <c r="K5250" s="9"/>
    </row>
    <row r="5251" spans="2:11" ht="37" x14ac:dyDescent="0.45">
      <c r="B5251" s="9" t="str">
        <f>'Master Data Table'!B5251</f>
        <v>2950R-M-09.0</v>
      </c>
      <c r="C5251" s="9" t="str">
        <f>'Master Data Table'!C5251</f>
        <v>Refresh X Blue 9 Medium</v>
      </c>
      <c r="D5251" s="9" t="str">
        <f>'Master Data Table'!M5251</f>
        <v xml:space="preserve">Dr. Comfort Shoes </v>
      </c>
      <c r="E5251" s="9" t="str">
        <f>'Master Data Table'!E5251</f>
        <v>DR COMFORT</v>
      </c>
      <c r="F5251" s="9" t="str">
        <f>'Master Data Table'!G5251</f>
        <v>0888912000000Y0633030J84T</v>
      </c>
      <c r="G5251" s="9" t="str">
        <f>'Master Data Table'!H5251</f>
        <v>00190446869801</v>
      </c>
      <c r="H5251" s="18">
        <v>31041</v>
      </c>
      <c r="I5251" s="9" t="s">
        <v>13319</v>
      </c>
      <c r="J5251" s="17" t="s">
        <v>13414</v>
      </c>
      <c r="K5251" s="9"/>
    </row>
    <row r="5252" spans="2:11" ht="37" x14ac:dyDescent="0.45">
      <c r="B5252" s="9" t="str">
        <f>'Master Data Table'!B5252</f>
        <v>2950R-M-09.5</v>
      </c>
      <c r="C5252" s="9" t="str">
        <f>'Master Data Table'!C5252</f>
        <v>Refresh X Blue 9 1/2 Medium</v>
      </c>
      <c r="D5252" s="9" t="str">
        <f>'Master Data Table'!M5252</f>
        <v xml:space="preserve">Dr. Comfort Shoes </v>
      </c>
      <c r="E5252" s="9" t="str">
        <f>'Master Data Table'!E5252</f>
        <v>DR COMFORT</v>
      </c>
      <c r="F5252" s="9" t="str">
        <f>'Master Data Table'!G5252</f>
        <v>0888912000000Y0633030J84T</v>
      </c>
      <c r="G5252" s="9" t="str">
        <f>'Master Data Table'!H5252</f>
        <v>00190446869818</v>
      </c>
      <c r="H5252" s="18">
        <v>31041</v>
      </c>
      <c r="I5252" s="9" t="s">
        <v>13319</v>
      </c>
      <c r="J5252" s="17" t="s">
        <v>13414</v>
      </c>
      <c r="K5252" s="9"/>
    </row>
    <row r="5253" spans="2:11" ht="37" x14ac:dyDescent="0.45">
      <c r="B5253" s="9" t="str">
        <f>'Master Data Table'!B5253</f>
        <v>2950R-M-10.0</v>
      </c>
      <c r="C5253" s="9" t="str">
        <f>'Master Data Table'!C5253</f>
        <v>Refresh X Blue 10 Medium</v>
      </c>
      <c r="D5253" s="9" t="str">
        <f>'Master Data Table'!M5253</f>
        <v xml:space="preserve">Dr. Comfort Shoes </v>
      </c>
      <c r="E5253" s="9" t="str">
        <f>'Master Data Table'!E5253</f>
        <v>DR COMFORT</v>
      </c>
      <c r="F5253" s="9" t="str">
        <f>'Master Data Table'!G5253</f>
        <v>0888912000000Y0633030J84T</v>
      </c>
      <c r="G5253" s="9" t="str">
        <f>'Master Data Table'!H5253</f>
        <v>00190446869825</v>
      </c>
      <c r="H5253" s="18">
        <v>31041</v>
      </c>
      <c r="I5253" s="9" t="s">
        <v>13319</v>
      </c>
      <c r="J5253" s="17" t="s">
        <v>13414</v>
      </c>
      <c r="K5253" s="9"/>
    </row>
    <row r="5254" spans="2:11" ht="37" x14ac:dyDescent="0.45">
      <c r="B5254" s="9" t="str">
        <f>'Master Data Table'!B5254</f>
        <v>2950R-M-10.5</v>
      </c>
      <c r="C5254" s="9" t="str">
        <f>'Master Data Table'!C5254</f>
        <v>Refresh X Blue 10 1/2 Medium</v>
      </c>
      <c r="D5254" s="9" t="str">
        <f>'Master Data Table'!M5254</f>
        <v xml:space="preserve">Dr. Comfort Shoes </v>
      </c>
      <c r="E5254" s="9" t="str">
        <f>'Master Data Table'!E5254</f>
        <v>DR COMFORT</v>
      </c>
      <c r="F5254" s="9" t="str">
        <f>'Master Data Table'!G5254</f>
        <v>0888912000000Y0633030J84T</v>
      </c>
      <c r="G5254" s="9" t="str">
        <f>'Master Data Table'!H5254</f>
        <v>00190446869832</v>
      </c>
      <c r="H5254" s="18">
        <v>31041</v>
      </c>
      <c r="I5254" s="9" t="s">
        <v>13319</v>
      </c>
      <c r="J5254" s="17" t="s">
        <v>13414</v>
      </c>
      <c r="K5254" s="9"/>
    </row>
    <row r="5255" spans="2:11" ht="37" x14ac:dyDescent="0.45">
      <c r="B5255" s="9" t="str">
        <f>'Master Data Table'!B5255</f>
        <v>2950R-M-11.0</v>
      </c>
      <c r="C5255" s="9" t="str">
        <f>'Master Data Table'!C5255</f>
        <v>Refresh X Blue 11 Medium</v>
      </c>
      <c r="D5255" s="9" t="str">
        <f>'Master Data Table'!M5255</f>
        <v xml:space="preserve">Dr. Comfort Shoes </v>
      </c>
      <c r="E5255" s="9" t="str">
        <f>'Master Data Table'!E5255</f>
        <v>DR COMFORT</v>
      </c>
      <c r="F5255" s="9" t="str">
        <f>'Master Data Table'!G5255</f>
        <v>0888912000000Y0633030J84T</v>
      </c>
      <c r="G5255" s="9" t="str">
        <f>'Master Data Table'!H5255</f>
        <v>00190446869849</v>
      </c>
      <c r="H5255" s="18">
        <v>31041</v>
      </c>
      <c r="I5255" s="9" t="s">
        <v>13319</v>
      </c>
      <c r="J5255" s="17" t="s">
        <v>13414</v>
      </c>
      <c r="K5255" s="9"/>
    </row>
    <row r="5256" spans="2:11" ht="37" x14ac:dyDescent="0.45">
      <c r="B5256" s="9" t="str">
        <f>'Master Data Table'!B5256</f>
        <v>2950R-M-12.0</v>
      </c>
      <c r="C5256" s="9" t="str">
        <f>'Master Data Table'!C5256</f>
        <v>Refresh X Blue 12 Medium</v>
      </c>
      <c r="D5256" s="9" t="str">
        <f>'Master Data Table'!M5256</f>
        <v xml:space="preserve">Dr. Comfort Shoes </v>
      </c>
      <c r="E5256" s="9" t="str">
        <f>'Master Data Table'!E5256</f>
        <v>DR COMFORT</v>
      </c>
      <c r="F5256" s="9" t="str">
        <f>'Master Data Table'!G5256</f>
        <v>0888912000000Y0633030J84T</v>
      </c>
      <c r="G5256" s="9" t="str">
        <f>'Master Data Table'!H5256</f>
        <v>00190446869856</v>
      </c>
      <c r="H5256" s="18">
        <v>31041</v>
      </c>
      <c r="I5256" s="9" t="s">
        <v>13319</v>
      </c>
      <c r="J5256" s="17" t="s">
        <v>13414</v>
      </c>
      <c r="K5256" s="9"/>
    </row>
    <row r="5257" spans="2:11" ht="37" x14ac:dyDescent="0.45">
      <c r="B5257" s="9" t="str">
        <f>'Master Data Table'!B5257</f>
        <v>2950R-W-04.0</v>
      </c>
      <c r="C5257" s="9" t="str">
        <f>'Master Data Table'!C5257</f>
        <v>Refresh X Blue 4 Wide</v>
      </c>
      <c r="D5257" s="9" t="str">
        <f>'Master Data Table'!M5257</f>
        <v xml:space="preserve">Dr. Comfort Shoes </v>
      </c>
      <c r="E5257" s="9" t="str">
        <f>'Master Data Table'!E5257</f>
        <v>DR COMFORT</v>
      </c>
      <c r="F5257" s="9" t="str">
        <f>'Master Data Table'!G5257</f>
        <v>0888912000000Y0633030J84T</v>
      </c>
      <c r="G5257" s="9" t="str">
        <f>'Master Data Table'!H5257</f>
        <v>00190446869863</v>
      </c>
      <c r="H5257" s="18">
        <v>31041</v>
      </c>
      <c r="I5257" s="9" t="s">
        <v>13319</v>
      </c>
      <c r="J5257" s="17" t="s">
        <v>13414</v>
      </c>
      <c r="K5257" s="9"/>
    </row>
    <row r="5258" spans="2:11" ht="37" x14ac:dyDescent="0.45">
      <c r="B5258" s="9" t="str">
        <f>'Master Data Table'!B5258</f>
        <v>2950R-W-04.5</v>
      </c>
      <c r="C5258" s="9" t="str">
        <f>'Master Data Table'!C5258</f>
        <v>Refresh X Blue 4 1/2 Wide</v>
      </c>
      <c r="D5258" s="9" t="str">
        <f>'Master Data Table'!M5258</f>
        <v xml:space="preserve">Dr. Comfort Shoes </v>
      </c>
      <c r="E5258" s="9" t="str">
        <f>'Master Data Table'!E5258</f>
        <v>DR COMFORT</v>
      </c>
      <c r="F5258" s="9" t="str">
        <f>'Master Data Table'!G5258</f>
        <v>0888912000000Y0633030J84T</v>
      </c>
      <c r="G5258" s="9" t="str">
        <f>'Master Data Table'!H5258</f>
        <v>00190446869870</v>
      </c>
      <c r="H5258" s="18">
        <v>31041</v>
      </c>
      <c r="I5258" s="9" t="s">
        <v>13319</v>
      </c>
      <c r="J5258" s="17" t="s">
        <v>13414</v>
      </c>
      <c r="K5258" s="9"/>
    </row>
    <row r="5259" spans="2:11" ht="37" x14ac:dyDescent="0.45">
      <c r="B5259" s="9" t="str">
        <f>'Master Data Table'!B5259</f>
        <v>2950R-W-05.0</v>
      </c>
      <c r="C5259" s="9" t="str">
        <f>'Master Data Table'!C5259</f>
        <v>Refresh X Blue 5 Wide</v>
      </c>
      <c r="D5259" s="9" t="str">
        <f>'Master Data Table'!M5259</f>
        <v xml:space="preserve">Dr. Comfort Shoes </v>
      </c>
      <c r="E5259" s="9" t="str">
        <f>'Master Data Table'!E5259</f>
        <v>DR COMFORT</v>
      </c>
      <c r="F5259" s="9" t="str">
        <f>'Master Data Table'!G5259</f>
        <v>0888912000000Y0633030J84T</v>
      </c>
      <c r="G5259" s="9" t="str">
        <f>'Master Data Table'!H5259</f>
        <v>00190446869887</v>
      </c>
      <c r="H5259" s="18">
        <v>31041</v>
      </c>
      <c r="I5259" s="9" t="s">
        <v>13319</v>
      </c>
      <c r="J5259" s="17" t="s">
        <v>13414</v>
      </c>
      <c r="K5259" s="9"/>
    </row>
    <row r="5260" spans="2:11" ht="37" x14ac:dyDescent="0.45">
      <c r="B5260" s="9" t="str">
        <f>'Master Data Table'!B5260</f>
        <v>2950R-W-05.5</v>
      </c>
      <c r="C5260" s="9" t="str">
        <f>'Master Data Table'!C5260</f>
        <v>Refresh X Blue 5 1/2 Wide</v>
      </c>
      <c r="D5260" s="9" t="str">
        <f>'Master Data Table'!M5260</f>
        <v xml:space="preserve">Dr. Comfort Shoes </v>
      </c>
      <c r="E5260" s="9" t="str">
        <f>'Master Data Table'!E5260</f>
        <v>DR COMFORT</v>
      </c>
      <c r="F5260" s="9" t="str">
        <f>'Master Data Table'!G5260</f>
        <v>0888912000000Y0633030J84T</v>
      </c>
      <c r="G5260" s="9" t="str">
        <f>'Master Data Table'!H5260</f>
        <v>00190446869894</v>
      </c>
      <c r="H5260" s="18">
        <v>31041</v>
      </c>
      <c r="I5260" s="9" t="s">
        <v>13319</v>
      </c>
      <c r="J5260" s="17" t="s">
        <v>13414</v>
      </c>
      <c r="K5260" s="9"/>
    </row>
    <row r="5261" spans="2:11" ht="37" x14ac:dyDescent="0.45">
      <c r="B5261" s="9" t="str">
        <f>'Master Data Table'!B5261</f>
        <v>2950R-W-06.0</v>
      </c>
      <c r="C5261" s="9" t="str">
        <f>'Master Data Table'!C5261</f>
        <v>Refresh X Blue 6 Wide</v>
      </c>
      <c r="D5261" s="9" t="str">
        <f>'Master Data Table'!M5261</f>
        <v xml:space="preserve">Dr. Comfort Shoes </v>
      </c>
      <c r="E5261" s="9" t="str">
        <f>'Master Data Table'!E5261</f>
        <v>DR COMFORT</v>
      </c>
      <c r="F5261" s="9" t="str">
        <f>'Master Data Table'!G5261</f>
        <v>0888912000000Y0633030J84T</v>
      </c>
      <c r="G5261" s="9" t="str">
        <f>'Master Data Table'!H5261</f>
        <v>00190446869900</v>
      </c>
      <c r="H5261" s="18">
        <v>31041</v>
      </c>
      <c r="I5261" s="9" t="s">
        <v>13319</v>
      </c>
      <c r="J5261" s="17" t="s">
        <v>13414</v>
      </c>
      <c r="K5261" s="9"/>
    </row>
    <row r="5262" spans="2:11" ht="37" x14ac:dyDescent="0.45">
      <c r="B5262" s="9" t="str">
        <f>'Master Data Table'!B5262</f>
        <v>2950R-W-06.5</v>
      </c>
      <c r="C5262" s="9" t="str">
        <f>'Master Data Table'!C5262</f>
        <v>Refresh X Blue 6 1/2 Wide</v>
      </c>
      <c r="D5262" s="9" t="str">
        <f>'Master Data Table'!M5262</f>
        <v xml:space="preserve">Dr. Comfort Shoes </v>
      </c>
      <c r="E5262" s="9" t="str">
        <f>'Master Data Table'!E5262</f>
        <v>DR COMFORT</v>
      </c>
      <c r="F5262" s="9" t="str">
        <f>'Master Data Table'!G5262</f>
        <v>0888912000000Y0633030J84T</v>
      </c>
      <c r="G5262" s="9" t="str">
        <f>'Master Data Table'!H5262</f>
        <v>00190446869917</v>
      </c>
      <c r="H5262" s="18">
        <v>31041</v>
      </c>
      <c r="I5262" s="9" t="s">
        <v>13319</v>
      </c>
      <c r="J5262" s="17" t="s">
        <v>13414</v>
      </c>
      <c r="K5262" s="9"/>
    </row>
    <row r="5263" spans="2:11" ht="37" x14ac:dyDescent="0.45">
      <c r="B5263" s="9" t="str">
        <f>'Master Data Table'!B5263</f>
        <v>2950R-W-07.0</v>
      </c>
      <c r="C5263" s="9" t="str">
        <f>'Master Data Table'!C5263</f>
        <v>Refresh X Blue 7 Wide</v>
      </c>
      <c r="D5263" s="9" t="str">
        <f>'Master Data Table'!M5263</f>
        <v xml:space="preserve">Dr. Comfort Shoes </v>
      </c>
      <c r="E5263" s="9" t="str">
        <f>'Master Data Table'!E5263</f>
        <v>DR COMFORT</v>
      </c>
      <c r="F5263" s="9" t="str">
        <f>'Master Data Table'!G5263</f>
        <v>0888912000000Y0633030J84T</v>
      </c>
      <c r="G5263" s="9" t="str">
        <f>'Master Data Table'!H5263</f>
        <v>00190446869924</v>
      </c>
      <c r="H5263" s="18">
        <v>31041</v>
      </c>
      <c r="I5263" s="9" t="s">
        <v>13319</v>
      </c>
      <c r="J5263" s="17" t="s">
        <v>13414</v>
      </c>
      <c r="K5263" s="9"/>
    </row>
    <row r="5264" spans="2:11" ht="37" x14ac:dyDescent="0.45">
      <c r="B5264" s="9" t="str">
        <f>'Master Data Table'!B5264</f>
        <v>2950R-W-07.5</v>
      </c>
      <c r="C5264" s="9" t="str">
        <f>'Master Data Table'!C5264</f>
        <v>Refresh X Blue 7 1/2 Wide</v>
      </c>
      <c r="D5264" s="9" t="str">
        <f>'Master Data Table'!M5264</f>
        <v xml:space="preserve">Dr. Comfort Shoes </v>
      </c>
      <c r="E5264" s="9" t="str">
        <f>'Master Data Table'!E5264</f>
        <v>DR COMFORT</v>
      </c>
      <c r="F5264" s="9" t="str">
        <f>'Master Data Table'!G5264</f>
        <v>0888912000000Y0633030J84T</v>
      </c>
      <c r="G5264" s="9" t="str">
        <f>'Master Data Table'!H5264</f>
        <v>00190446869931</v>
      </c>
      <c r="H5264" s="18">
        <v>31041</v>
      </c>
      <c r="I5264" s="9" t="s">
        <v>13319</v>
      </c>
      <c r="J5264" s="17" t="s">
        <v>13414</v>
      </c>
      <c r="K5264" s="9"/>
    </row>
    <row r="5265" spans="2:11" ht="37" x14ac:dyDescent="0.45">
      <c r="B5265" s="9" t="str">
        <f>'Master Data Table'!B5265</f>
        <v>2950R-W-08.0</v>
      </c>
      <c r="C5265" s="9" t="str">
        <f>'Master Data Table'!C5265</f>
        <v>Refresh X Blue 8 Wide</v>
      </c>
      <c r="D5265" s="9" t="str">
        <f>'Master Data Table'!M5265</f>
        <v xml:space="preserve">Dr. Comfort Shoes </v>
      </c>
      <c r="E5265" s="9" t="str">
        <f>'Master Data Table'!E5265</f>
        <v>DR COMFORT</v>
      </c>
      <c r="F5265" s="9" t="str">
        <f>'Master Data Table'!G5265</f>
        <v>0888912000000Y0633030J84T</v>
      </c>
      <c r="G5265" s="9" t="str">
        <f>'Master Data Table'!H5265</f>
        <v>00190446869948</v>
      </c>
      <c r="H5265" s="18">
        <v>31041</v>
      </c>
      <c r="I5265" s="9" t="s">
        <v>13319</v>
      </c>
      <c r="J5265" s="17" t="s">
        <v>13414</v>
      </c>
      <c r="K5265" s="9"/>
    </row>
    <row r="5266" spans="2:11" ht="37" x14ac:dyDescent="0.45">
      <c r="B5266" s="9" t="str">
        <f>'Master Data Table'!B5266</f>
        <v>2950R-W-08.5</v>
      </c>
      <c r="C5266" s="9" t="str">
        <f>'Master Data Table'!C5266</f>
        <v>Refresh X Blue 8 1/2 Wide</v>
      </c>
      <c r="D5266" s="9" t="str">
        <f>'Master Data Table'!M5266</f>
        <v xml:space="preserve">Dr. Comfort Shoes </v>
      </c>
      <c r="E5266" s="9" t="str">
        <f>'Master Data Table'!E5266</f>
        <v>DR COMFORT</v>
      </c>
      <c r="F5266" s="9" t="str">
        <f>'Master Data Table'!G5266</f>
        <v>0888912000000Y0633030J84T</v>
      </c>
      <c r="G5266" s="9" t="str">
        <f>'Master Data Table'!H5266</f>
        <v>00190446869955</v>
      </c>
      <c r="H5266" s="18">
        <v>31041</v>
      </c>
      <c r="I5266" s="9" t="s">
        <v>13319</v>
      </c>
      <c r="J5266" s="17" t="s">
        <v>13414</v>
      </c>
      <c r="K5266" s="9"/>
    </row>
    <row r="5267" spans="2:11" ht="37" x14ac:dyDescent="0.45">
      <c r="B5267" s="9" t="str">
        <f>'Master Data Table'!B5267</f>
        <v>2950R-W-09.0</v>
      </c>
      <c r="C5267" s="9" t="str">
        <f>'Master Data Table'!C5267</f>
        <v>Refresh X Blue 9 Wide</v>
      </c>
      <c r="D5267" s="9" t="str">
        <f>'Master Data Table'!M5267</f>
        <v xml:space="preserve">Dr. Comfort Shoes </v>
      </c>
      <c r="E5267" s="9" t="str">
        <f>'Master Data Table'!E5267</f>
        <v>DR COMFORT</v>
      </c>
      <c r="F5267" s="9" t="str">
        <f>'Master Data Table'!G5267</f>
        <v>0888912000000Y0633030J84T</v>
      </c>
      <c r="G5267" s="9" t="str">
        <f>'Master Data Table'!H5267</f>
        <v>00190446869962</v>
      </c>
      <c r="H5267" s="18">
        <v>31041</v>
      </c>
      <c r="I5267" s="9" t="s">
        <v>13319</v>
      </c>
      <c r="J5267" s="17" t="s">
        <v>13414</v>
      </c>
      <c r="K5267" s="9"/>
    </row>
    <row r="5268" spans="2:11" ht="37" x14ac:dyDescent="0.45">
      <c r="B5268" s="9" t="str">
        <f>'Master Data Table'!B5268</f>
        <v>2950R-W-09.5</v>
      </c>
      <c r="C5268" s="9" t="str">
        <f>'Master Data Table'!C5268</f>
        <v>Refresh X Blue 9 1/2 Wide</v>
      </c>
      <c r="D5268" s="9" t="str">
        <f>'Master Data Table'!M5268</f>
        <v xml:space="preserve">Dr. Comfort Shoes </v>
      </c>
      <c r="E5268" s="9" t="str">
        <f>'Master Data Table'!E5268</f>
        <v>DR COMFORT</v>
      </c>
      <c r="F5268" s="9" t="str">
        <f>'Master Data Table'!G5268</f>
        <v>0888912000000Y0633030J84T</v>
      </c>
      <c r="G5268" s="9" t="str">
        <f>'Master Data Table'!H5268</f>
        <v>00190446869979</v>
      </c>
      <c r="H5268" s="18">
        <v>31041</v>
      </c>
      <c r="I5268" s="9" t="s">
        <v>13319</v>
      </c>
      <c r="J5268" s="17" t="s">
        <v>13414</v>
      </c>
      <c r="K5268" s="9"/>
    </row>
    <row r="5269" spans="2:11" ht="37" x14ac:dyDescent="0.45">
      <c r="B5269" s="9" t="str">
        <f>'Master Data Table'!B5269</f>
        <v>2950R-W-10.0</v>
      </c>
      <c r="C5269" s="9" t="str">
        <f>'Master Data Table'!C5269</f>
        <v>Refresh X Blue 10 Wide</v>
      </c>
      <c r="D5269" s="9" t="str">
        <f>'Master Data Table'!M5269</f>
        <v xml:space="preserve">Dr. Comfort Shoes </v>
      </c>
      <c r="E5269" s="9" t="str">
        <f>'Master Data Table'!E5269</f>
        <v>DR COMFORT</v>
      </c>
      <c r="F5269" s="9" t="str">
        <f>'Master Data Table'!G5269</f>
        <v>0888912000000Y0633030J84T</v>
      </c>
      <c r="G5269" s="9" t="str">
        <f>'Master Data Table'!H5269</f>
        <v>00190446869986</v>
      </c>
      <c r="H5269" s="18">
        <v>31041</v>
      </c>
      <c r="I5269" s="9" t="s">
        <v>13319</v>
      </c>
      <c r="J5269" s="17" t="s">
        <v>13414</v>
      </c>
      <c r="K5269" s="9"/>
    </row>
    <row r="5270" spans="2:11" ht="37" x14ac:dyDescent="0.45">
      <c r="B5270" s="9" t="str">
        <f>'Master Data Table'!B5270</f>
        <v>2950R-W-10.5</v>
      </c>
      <c r="C5270" s="9" t="str">
        <f>'Master Data Table'!C5270</f>
        <v>Refresh X Blue 10 1/2 Wide</v>
      </c>
      <c r="D5270" s="9" t="str">
        <f>'Master Data Table'!M5270</f>
        <v xml:space="preserve">Dr. Comfort Shoes </v>
      </c>
      <c r="E5270" s="9" t="str">
        <f>'Master Data Table'!E5270</f>
        <v>DR COMFORT</v>
      </c>
      <c r="F5270" s="9" t="str">
        <f>'Master Data Table'!G5270</f>
        <v>0888912000000Y0633030J84T</v>
      </c>
      <c r="G5270" s="9" t="str">
        <f>'Master Data Table'!H5270</f>
        <v>00190446869993</v>
      </c>
      <c r="H5270" s="18">
        <v>31041</v>
      </c>
      <c r="I5270" s="9" t="s">
        <v>13319</v>
      </c>
      <c r="J5270" s="17" t="s">
        <v>13414</v>
      </c>
      <c r="K5270" s="9"/>
    </row>
    <row r="5271" spans="2:11" ht="37" x14ac:dyDescent="0.45">
      <c r="B5271" s="9" t="str">
        <f>'Master Data Table'!B5271</f>
        <v>2950R-W-11.0</v>
      </c>
      <c r="C5271" s="9" t="str">
        <f>'Master Data Table'!C5271</f>
        <v>Refresh X Blue 11 Wide</v>
      </c>
      <c r="D5271" s="9" t="str">
        <f>'Master Data Table'!M5271</f>
        <v xml:space="preserve">Dr. Comfort Shoes </v>
      </c>
      <c r="E5271" s="9" t="str">
        <f>'Master Data Table'!E5271</f>
        <v>DR COMFORT</v>
      </c>
      <c r="F5271" s="9" t="str">
        <f>'Master Data Table'!G5271</f>
        <v>0888912000000Y0633030J84T</v>
      </c>
      <c r="G5271" s="9" t="str">
        <f>'Master Data Table'!H5271</f>
        <v>00190446870005</v>
      </c>
      <c r="H5271" s="18">
        <v>31041</v>
      </c>
      <c r="I5271" s="9" t="s">
        <v>13319</v>
      </c>
      <c r="J5271" s="17" t="s">
        <v>13414</v>
      </c>
      <c r="K5271" s="9"/>
    </row>
    <row r="5272" spans="2:11" ht="37" x14ac:dyDescent="0.45">
      <c r="B5272" s="9" t="str">
        <f>'Master Data Table'!B5272</f>
        <v>2950R-W-12.0</v>
      </c>
      <c r="C5272" s="9" t="str">
        <f>'Master Data Table'!C5272</f>
        <v>Refresh X Blue 12 Wide</v>
      </c>
      <c r="D5272" s="9" t="str">
        <f>'Master Data Table'!M5272</f>
        <v xml:space="preserve">Dr. Comfort Shoes </v>
      </c>
      <c r="E5272" s="9" t="str">
        <f>'Master Data Table'!E5272</f>
        <v>DR COMFORT</v>
      </c>
      <c r="F5272" s="9" t="str">
        <f>'Master Data Table'!G5272</f>
        <v>0888912000000Y0633030J84T</v>
      </c>
      <c r="G5272" s="9" t="str">
        <f>'Master Data Table'!H5272</f>
        <v>00190446870012</v>
      </c>
      <c r="H5272" s="18">
        <v>31041</v>
      </c>
      <c r="I5272" s="9" t="s">
        <v>13319</v>
      </c>
      <c r="J5272" s="17" t="s">
        <v>13414</v>
      </c>
      <c r="K5272" s="9"/>
    </row>
    <row r="5273" spans="2:11" ht="37" x14ac:dyDescent="0.45">
      <c r="B5273" s="9" t="str">
        <f>'Master Data Table'!B5273</f>
        <v>2950R-X-04.0</v>
      </c>
      <c r="C5273" s="9" t="str">
        <f>'Master Data Table'!C5273</f>
        <v>Refresh X Blue 4 XWide</v>
      </c>
      <c r="D5273" s="9" t="str">
        <f>'Master Data Table'!M5273</f>
        <v xml:space="preserve">Dr. Comfort Shoes </v>
      </c>
      <c r="E5273" s="9" t="str">
        <f>'Master Data Table'!E5273</f>
        <v>DR COMFORT</v>
      </c>
      <c r="F5273" s="9" t="str">
        <f>'Master Data Table'!G5273</f>
        <v>0888912000000Y0633030J84T</v>
      </c>
      <c r="G5273" s="9" t="str">
        <f>'Master Data Table'!H5273</f>
        <v>00190446870029</v>
      </c>
      <c r="H5273" s="18">
        <v>31041</v>
      </c>
      <c r="I5273" s="9" t="s">
        <v>13319</v>
      </c>
      <c r="J5273" s="17" t="s">
        <v>13414</v>
      </c>
      <c r="K5273" s="9"/>
    </row>
    <row r="5274" spans="2:11" ht="37" x14ac:dyDescent="0.45">
      <c r="B5274" s="9" t="str">
        <f>'Master Data Table'!B5274</f>
        <v>2950R-X-04.5</v>
      </c>
      <c r="C5274" s="9" t="str">
        <f>'Master Data Table'!C5274</f>
        <v>Refresh X Blue 4 1/2 XWide</v>
      </c>
      <c r="D5274" s="9" t="str">
        <f>'Master Data Table'!M5274</f>
        <v xml:space="preserve">Dr. Comfort Shoes </v>
      </c>
      <c r="E5274" s="9" t="str">
        <f>'Master Data Table'!E5274</f>
        <v>DR COMFORT</v>
      </c>
      <c r="F5274" s="9" t="str">
        <f>'Master Data Table'!G5274</f>
        <v>0888912000000Y0633030J84T</v>
      </c>
      <c r="G5274" s="9" t="str">
        <f>'Master Data Table'!H5274</f>
        <v>00190446870036</v>
      </c>
      <c r="H5274" s="18">
        <v>31041</v>
      </c>
      <c r="I5274" s="9" t="s">
        <v>13319</v>
      </c>
      <c r="J5274" s="17" t="s">
        <v>13414</v>
      </c>
      <c r="K5274" s="9"/>
    </row>
    <row r="5275" spans="2:11" ht="37" x14ac:dyDescent="0.45">
      <c r="B5275" s="9" t="str">
        <f>'Master Data Table'!B5275</f>
        <v>2950R-X-05.0</v>
      </c>
      <c r="C5275" s="9" t="str">
        <f>'Master Data Table'!C5275</f>
        <v>Refresh X Blue 5 XWide</v>
      </c>
      <c r="D5275" s="9" t="str">
        <f>'Master Data Table'!M5275</f>
        <v xml:space="preserve">Dr. Comfort Shoes </v>
      </c>
      <c r="E5275" s="9" t="str">
        <f>'Master Data Table'!E5275</f>
        <v>DR COMFORT</v>
      </c>
      <c r="F5275" s="9" t="str">
        <f>'Master Data Table'!G5275</f>
        <v>0888912000000Y0633030J84T</v>
      </c>
      <c r="G5275" s="9" t="str">
        <f>'Master Data Table'!H5275</f>
        <v>00190446870043</v>
      </c>
      <c r="H5275" s="18">
        <v>31041</v>
      </c>
      <c r="I5275" s="9" t="s">
        <v>13319</v>
      </c>
      <c r="J5275" s="17" t="s">
        <v>13414</v>
      </c>
      <c r="K5275" s="9"/>
    </row>
    <row r="5276" spans="2:11" ht="37" x14ac:dyDescent="0.45">
      <c r="B5276" s="9" t="str">
        <f>'Master Data Table'!B5276</f>
        <v>2950R-X-05.5</v>
      </c>
      <c r="C5276" s="9" t="str">
        <f>'Master Data Table'!C5276</f>
        <v>Refresh X Blue 5 1/2 XWide</v>
      </c>
      <c r="D5276" s="9" t="str">
        <f>'Master Data Table'!M5276</f>
        <v xml:space="preserve">Dr. Comfort Shoes </v>
      </c>
      <c r="E5276" s="9" t="str">
        <f>'Master Data Table'!E5276</f>
        <v>DR COMFORT</v>
      </c>
      <c r="F5276" s="9" t="str">
        <f>'Master Data Table'!G5276</f>
        <v>0888912000000Y0633030J84T</v>
      </c>
      <c r="G5276" s="9" t="str">
        <f>'Master Data Table'!H5276</f>
        <v>00190446870050</v>
      </c>
      <c r="H5276" s="18">
        <v>31041</v>
      </c>
      <c r="I5276" s="9" t="s">
        <v>13319</v>
      </c>
      <c r="J5276" s="17" t="s">
        <v>13414</v>
      </c>
      <c r="K5276" s="9"/>
    </row>
    <row r="5277" spans="2:11" ht="37" x14ac:dyDescent="0.45">
      <c r="B5277" s="9" t="str">
        <f>'Master Data Table'!B5277</f>
        <v>2950R-X-06.0</v>
      </c>
      <c r="C5277" s="9" t="str">
        <f>'Master Data Table'!C5277</f>
        <v>Refresh X Blue 6 XWide</v>
      </c>
      <c r="D5277" s="9" t="str">
        <f>'Master Data Table'!M5277</f>
        <v xml:space="preserve">Dr. Comfort Shoes </v>
      </c>
      <c r="E5277" s="9" t="str">
        <f>'Master Data Table'!E5277</f>
        <v>DR COMFORT</v>
      </c>
      <c r="F5277" s="9" t="str">
        <f>'Master Data Table'!G5277</f>
        <v>0888912000000Y0633030J84T</v>
      </c>
      <c r="G5277" s="9" t="str">
        <f>'Master Data Table'!H5277</f>
        <v>00190446870067</v>
      </c>
      <c r="H5277" s="18">
        <v>31041</v>
      </c>
      <c r="I5277" s="9" t="s">
        <v>13319</v>
      </c>
      <c r="J5277" s="17" t="s">
        <v>13414</v>
      </c>
      <c r="K5277" s="9"/>
    </row>
    <row r="5278" spans="2:11" ht="37" x14ac:dyDescent="0.45">
      <c r="B5278" s="9" t="str">
        <f>'Master Data Table'!B5278</f>
        <v>2950R-X-06.5</v>
      </c>
      <c r="C5278" s="9" t="str">
        <f>'Master Data Table'!C5278</f>
        <v>Refresh X Blue 6 1/2 XWide</v>
      </c>
      <c r="D5278" s="9" t="str">
        <f>'Master Data Table'!M5278</f>
        <v xml:space="preserve">Dr. Comfort Shoes </v>
      </c>
      <c r="E5278" s="9" t="str">
        <f>'Master Data Table'!E5278</f>
        <v>DR COMFORT</v>
      </c>
      <c r="F5278" s="9" t="str">
        <f>'Master Data Table'!G5278</f>
        <v>0888912000000Y0633030J84T</v>
      </c>
      <c r="G5278" s="9" t="str">
        <f>'Master Data Table'!H5278</f>
        <v>00190446870074</v>
      </c>
      <c r="H5278" s="18">
        <v>31041</v>
      </c>
      <c r="I5278" s="9" t="s">
        <v>13319</v>
      </c>
      <c r="J5278" s="17" t="s">
        <v>13414</v>
      </c>
      <c r="K5278" s="9"/>
    </row>
    <row r="5279" spans="2:11" ht="37" x14ac:dyDescent="0.45">
      <c r="B5279" s="9" t="str">
        <f>'Master Data Table'!B5279</f>
        <v>2950R-X-07.0</v>
      </c>
      <c r="C5279" s="9" t="str">
        <f>'Master Data Table'!C5279</f>
        <v>Refresh X Blue 7 XWide</v>
      </c>
      <c r="D5279" s="9" t="str">
        <f>'Master Data Table'!M5279</f>
        <v xml:space="preserve">Dr. Comfort Shoes </v>
      </c>
      <c r="E5279" s="9" t="str">
        <f>'Master Data Table'!E5279</f>
        <v>DR COMFORT</v>
      </c>
      <c r="F5279" s="9" t="str">
        <f>'Master Data Table'!G5279</f>
        <v>0888912000000Y0633030J84T</v>
      </c>
      <c r="G5279" s="9" t="str">
        <f>'Master Data Table'!H5279</f>
        <v>00190446870081</v>
      </c>
      <c r="H5279" s="18">
        <v>31041</v>
      </c>
      <c r="I5279" s="9" t="s">
        <v>13319</v>
      </c>
      <c r="J5279" s="17" t="s">
        <v>13414</v>
      </c>
      <c r="K5279" s="9"/>
    </row>
    <row r="5280" spans="2:11" ht="37" x14ac:dyDescent="0.45">
      <c r="B5280" s="9" t="str">
        <f>'Master Data Table'!B5280</f>
        <v>2950R-X-07.5</v>
      </c>
      <c r="C5280" s="9" t="str">
        <f>'Master Data Table'!C5280</f>
        <v>Refresh X Blue 7 1/2 XWide</v>
      </c>
      <c r="D5280" s="9" t="str">
        <f>'Master Data Table'!M5280</f>
        <v xml:space="preserve">Dr. Comfort Shoes </v>
      </c>
      <c r="E5280" s="9" t="str">
        <f>'Master Data Table'!E5280</f>
        <v>DR COMFORT</v>
      </c>
      <c r="F5280" s="9" t="str">
        <f>'Master Data Table'!G5280</f>
        <v>0888912000000Y0633030J84T</v>
      </c>
      <c r="G5280" s="9" t="str">
        <f>'Master Data Table'!H5280</f>
        <v>00190446870098</v>
      </c>
      <c r="H5280" s="18">
        <v>31041</v>
      </c>
      <c r="I5280" s="9" t="s">
        <v>13319</v>
      </c>
      <c r="J5280" s="17" t="s">
        <v>13414</v>
      </c>
      <c r="K5280" s="9"/>
    </row>
    <row r="5281" spans="2:11" ht="37" x14ac:dyDescent="0.45">
      <c r="B5281" s="9" t="str">
        <f>'Master Data Table'!B5281</f>
        <v>2950R-X-08.0</v>
      </c>
      <c r="C5281" s="9" t="str">
        <f>'Master Data Table'!C5281</f>
        <v>Refresh X Blue 8 XWide</v>
      </c>
      <c r="D5281" s="9" t="str">
        <f>'Master Data Table'!M5281</f>
        <v xml:space="preserve">Dr. Comfort Shoes </v>
      </c>
      <c r="E5281" s="9" t="str">
        <f>'Master Data Table'!E5281</f>
        <v>DR COMFORT</v>
      </c>
      <c r="F5281" s="9" t="str">
        <f>'Master Data Table'!G5281</f>
        <v>0888912000000Y0633030J84T</v>
      </c>
      <c r="G5281" s="9" t="str">
        <f>'Master Data Table'!H5281</f>
        <v>00190446870104</v>
      </c>
      <c r="H5281" s="18">
        <v>31041</v>
      </c>
      <c r="I5281" s="9" t="s">
        <v>13319</v>
      </c>
      <c r="J5281" s="17" t="s">
        <v>13414</v>
      </c>
      <c r="K5281" s="9"/>
    </row>
    <row r="5282" spans="2:11" ht="37" x14ac:dyDescent="0.45">
      <c r="B5282" s="9" t="str">
        <f>'Master Data Table'!B5282</f>
        <v>2950R-X-08.5</v>
      </c>
      <c r="C5282" s="9" t="str">
        <f>'Master Data Table'!C5282</f>
        <v>Refresh X Blue 8 1/2 XWide</v>
      </c>
      <c r="D5282" s="9" t="str">
        <f>'Master Data Table'!M5282</f>
        <v xml:space="preserve">Dr. Comfort Shoes </v>
      </c>
      <c r="E5282" s="9" t="str">
        <f>'Master Data Table'!E5282</f>
        <v>DR COMFORT</v>
      </c>
      <c r="F5282" s="9" t="str">
        <f>'Master Data Table'!G5282</f>
        <v>0888912000000Y0633030J84T</v>
      </c>
      <c r="G5282" s="9" t="str">
        <f>'Master Data Table'!H5282</f>
        <v>00190446870111</v>
      </c>
      <c r="H5282" s="18">
        <v>31041</v>
      </c>
      <c r="I5282" s="9" t="s">
        <v>13319</v>
      </c>
      <c r="J5282" s="17" t="s">
        <v>13414</v>
      </c>
      <c r="K5282" s="9"/>
    </row>
    <row r="5283" spans="2:11" ht="37" x14ac:dyDescent="0.45">
      <c r="B5283" s="9" t="str">
        <f>'Master Data Table'!B5283</f>
        <v>2950R-X-09.0</v>
      </c>
      <c r="C5283" s="9" t="str">
        <f>'Master Data Table'!C5283</f>
        <v>Refresh X Blue 9 XWide</v>
      </c>
      <c r="D5283" s="9" t="str">
        <f>'Master Data Table'!M5283</f>
        <v xml:space="preserve">Dr. Comfort Shoes </v>
      </c>
      <c r="E5283" s="9" t="str">
        <f>'Master Data Table'!E5283</f>
        <v>DR COMFORT</v>
      </c>
      <c r="F5283" s="9" t="str">
        <f>'Master Data Table'!G5283</f>
        <v>0888912000000Y0633030J84T</v>
      </c>
      <c r="G5283" s="9" t="str">
        <f>'Master Data Table'!H5283</f>
        <v>00190446870128</v>
      </c>
      <c r="H5283" s="18">
        <v>31041</v>
      </c>
      <c r="I5283" s="9" t="s">
        <v>13319</v>
      </c>
      <c r="J5283" s="17" t="s">
        <v>13414</v>
      </c>
      <c r="K5283" s="9"/>
    </row>
    <row r="5284" spans="2:11" ht="37" x14ac:dyDescent="0.45">
      <c r="B5284" s="9" t="str">
        <f>'Master Data Table'!B5284</f>
        <v>2950R-X-09.5</v>
      </c>
      <c r="C5284" s="9" t="str">
        <f>'Master Data Table'!C5284</f>
        <v>Refresh X Blue 9 1/2 XWide</v>
      </c>
      <c r="D5284" s="9" t="str">
        <f>'Master Data Table'!M5284</f>
        <v xml:space="preserve">Dr. Comfort Shoes </v>
      </c>
      <c r="E5284" s="9" t="str">
        <f>'Master Data Table'!E5284</f>
        <v>DR COMFORT</v>
      </c>
      <c r="F5284" s="9" t="str">
        <f>'Master Data Table'!G5284</f>
        <v>0888912000000Y0633030J84T</v>
      </c>
      <c r="G5284" s="9" t="str">
        <f>'Master Data Table'!H5284</f>
        <v>00190446870135</v>
      </c>
      <c r="H5284" s="18">
        <v>31041</v>
      </c>
      <c r="I5284" s="9" t="s">
        <v>13319</v>
      </c>
      <c r="J5284" s="17" t="s">
        <v>13414</v>
      </c>
      <c r="K5284" s="9"/>
    </row>
    <row r="5285" spans="2:11" ht="37" x14ac:dyDescent="0.45">
      <c r="B5285" s="9" t="str">
        <f>'Master Data Table'!B5285</f>
        <v>2950R-X-10.0</v>
      </c>
      <c r="C5285" s="9" t="str">
        <f>'Master Data Table'!C5285</f>
        <v>Refresh X Blue 10 XWide</v>
      </c>
      <c r="D5285" s="9" t="str">
        <f>'Master Data Table'!M5285</f>
        <v xml:space="preserve">Dr. Comfort Shoes </v>
      </c>
      <c r="E5285" s="9" t="str">
        <f>'Master Data Table'!E5285</f>
        <v>DR COMFORT</v>
      </c>
      <c r="F5285" s="9" t="str">
        <f>'Master Data Table'!G5285</f>
        <v>0888912000000Y0633030J84T</v>
      </c>
      <c r="G5285" s="9" t="str">
        <f>'Master Data Table'!H5285</f>
        <v>00190446870142</v>
      </c>
      <c r="H5285" s="18">
        <v>31041</v>
      </c>
      <c r="I5285" s="9" t="s">
        <v>13319</v>
      </c>
      <c r="J5285" s="17" t="s">
        <v>13414</v>
      </c>
      <c r="K5285" s="9"/>
    </row>
    <row r="5286" spans="2:11" ht="37" x14ac:dyDescent="0.45">
      <c r="B5286" s="9" t="str">
        <f>'Master Data Table'!B5286</f>
        <v>2950R-X-10.5</v>
      </c>
      <c r="C5286" s="9" t="str">
        <f>'Master Data Table'!C5286</f>
        <v>Refresh X Blue 10 1/2 XWide</v>
      </c>
      <c r="D5286" s="9" t="str">
        <f>'Master Data Table'!M5286</f>
        <v xml:space="preserve">Dr. Comfort Shoes </v>
      </c>
      <c r="E5286" s="9" t="str">
        <f>'Master Data Table'!E5286</f>
        <v>DR COMFORT</v>
      </c>
      <c r="F5286" s="9" t="str">
        <f>'Master Data Table'!G5286</f>
        <v>0888912000000Y0633030J84T</v>
      </c>
      <c r="G5286" s="9" t="str">
        <f>'Master Data Table'!H5286</f>
        <v>00190446870159</v>
      </c>
      <c r="H5286" s="18">
        <v>31041</v>
      </c>
      <c r="I5286" s="9" t="s">
        <v>13319</v>
      </c>
      <c r="J5286" s="17" t="s">
        <v>13414</v>
      </c>
      <c r="K5286" s="9"/>
    </row>
    <row r="5287" spans="2:11" ht="37" x14ac:dyDescent="0.45">
      <c r="B5287" s="9" t="str">
        <f>'Master Data Table'!B5287</f>
        <v>2950R-X-11.0</v>
      </c>
      <c r="C5287" s="9" t="str">
        <f>'Master Data Table'!C5287</f>
        <v>Refresh X Blue 11 XWide</v>
      </c>
      <c r="D5287" s="9" t="str">
        <f>'Master Data Table'!M5287</f>
        <v xml:space="preserve">Dr. Comfort Shoes </v>
      </c>
      <c r="E5287" s="9" t="str">
        <f>'Master Data Table'!E5287</f>
        <v>DR COMFORT</v>
      </c>
      <c r="F5287" s="9" t="str">
        <f>'Master Data Table'!G5287</f>
        <v>0888912000000Y0633030J84T</v>
      </c>
      <c r="G5287" s="9" t="str">
        <f>'Master Data Table'!H5287</f>
        <v>00190446870166</v>
      </c>
      <c r="H5287" s="18">
        <v>31041</v>
      </c>
      <c r="I5287" s="9" t="s">
        <v>13319</v>
      </c>
      <c r="J5287" s="17" t="s">
        <v>13414</v>
      </c>
      <c r="K5287" s="9"/>
    </row>
    <row r="5288" spans="2:11" ht="37" x14ac:dyDescent="0.45">
      <c r="B5288" s="9" t="str">
        <f>'Master Data Table'!B5288</f>
        <v>3210R-M-04.0</v>
      </c>
      <c r="C5288" s="9" t="str">
        <f>'Master Data Table'!C5288</f>
        <v>Spirit Black Velcro 4 Medium</v>
      </c>
      <c r="D5288" s="9" t="str">
        <f>'Master Data Table'!M5288</f>
        <v xml:space="preserve">Dr. Comfort Shoes </v>
      </c>
      <c r="E5288" s="9" t="str">
        <f>'Master Data Table'!E5288</f>
        <v>DR COMFORT</v>
      </c>
      <c r="F5288" s="9" t="str">
        <f>'Master Data Table'!G5288</f>
        <v>0888912000000Y0633030J44K</v>
      </c>
      <c r="G5288" s="9" t="str">
        <f>'Master Data Table'!H5288</f>
        <v>00190446863946</v>
      </c>
      <c r="H5288" s="18">
        <v>31041</v>
      </c>
      <c r="I5288" s="9" t="s">
        <v>13319</v>
      </c>
      <c r="J5288" s="17" t="s">
        <v>13414</v>
      </c>
      <c r="K5288" s="9"/>
    </row>
    <row r="5289" spans="2:11" ht="37" x14ac:dyDescent="0.45">
      <c r="B5289" s="9" t="str">
        <f>'Master Data Table'!B5289</f>
        <v>3210R-M-04.5</v>
      </c>
      <c r="C5289" s="9" t="str">
        <f>'Master Data Table'!C5289</f>
        <v>Spirit Black Velcro 4 1/2 Med</v>
      </c>
      <c r="D5289" s="9" t="str">
        <f>'Master Data Table'!M5289</f>
        <v xml:space="preserve">Dr. Comfort Shoes </v>
      </c>
      <c r="E5289" s="9" t="str">
        <f>'Master Data Table'!E5289</f>
        <v>DR COMFORT</v>
      </c>
      <c r="F5289" s="9" t="str">
        <f>'Master Data Table'!G5289</f>
        <v>0888912000000Y0633030J44K</v>
      </c>
      <c r="G5289" s="9" t="str">
        <f>'Master Data Table'!H5289</f>
        <v>00190446863953</v>
      </c>
      <c r="H5289" s="18">
        <v>31041</v>
      </c>
      <c r="I5289" s="9" t="s">
        <v>13319</v>
      </c>
      <c r="J5289" s="17" t="s">
        <v>13414</v>
      </c>
      <c r="K5289" s="9"/>
    </row>
    <row r="5290" spans="2:11" ht="37" x14ac:dyDescent="0.45">
      <c r="B5290" s="9" t="str">
        <f>'Master Data Table'!B5290</f>
        <v>3210R-M-05.0</v>
      </c>
      <c r="C5290" s="9" t="str">
        <f>'Master Data Table'!C5290</f>
        <v>Spirit Black Velcro 5 Medium</v>
      </c>
      <c r="D5290" s="9" t="str">
        <f>'Master Data Table'!M5290</f>
        <v xml:space="preserve">Dr. Comfort Shoes </v>
      </c>
      <c r="E5290" s="9" t="str">
        <f>'Master Data Table'!E5290</f>
        <v>DR COMFORT</v>
      </c>
      <c r="F5290" s="9" t="str">
        <f>'Master Data Table'!G5290</f>
        <v>0888912000000Y0633030J44K</v>
      </c>
      <c r="G5290" s="9" t="str">
        <f>'Master Data Table'!H5290</f>
        <v>00190446863960</v>
      </c>
      <c r="H5290" s="18">
        <v>31041</v>
      </c>
      <c r="I5290" s="9" t="s">
        <v>13319</v>
      </c>
      <c r="J5290" s="17" t="s">
        <v>13414</v>
      </c>
      <c r="K5290" s="9"/>
    </row>
    <row r="5291" spans="2:11" ht="37" x14ac:dyDescent="0.45">
      <c r="B5291" s="9" t="str">
        <f>'Master Data Table'!B5291</f>
        <v>3210R-M-05.5</v>
      </c>
      <c r="C5291" s="9" t="str">
        <f>'Master Data Table'!C5291</f>
        <v>Spirit Black Velcro 5 1/2 Medi</v>
      </c>
      <c r="D5291" s="9" t="str">
        <f>'Master Data Table'!M5291</f>
        <v xml:space="preserve">Dr. Comfort Shoes </v>
      </c>
      <c r="E5291" s="9" t="str">
        <f>'Master Data Table'!E5291</f>
        <v>DR COMFORT</v>
      </c>
      <c r="F5291" s="9" t="str">
        <f>'Master Data Table'!G5291</f>
        <v>0888912000000Y0633030J44K</v>
      </c>
      <c r="G5291" s="9" t="str">
        <f>'Master Data Table'!H5291</f>
        <v>00190446863977</v>
      </c>
      <c r="H5291" s="18">
        <v>31041</v>
      </c>
      <c r="I5291" s="9" t="s">
        <v>13319</v>
      </c>
      <c r="J5291" s="17" t="s">
        <v>13414</v>
      </c>
      <c r="K5291" s="9"/>
    </row>
    <row r="5292" spans="2:11" ht="37" x14ac:dyDescent="0.45">
      <c r="B5292" s="9" t="str">
        <f>'Master Data Table'!B5292</f>
        <v>3210R-M-06.0</v>
      </c>
      <c r="C5292" s="9" t="str">
        <f>'Master Data Table'!C5292</f>
        <v>Spirit Black Velcro 6 Medium</v>
      </c>
      <c r="D5292" s="9" t="str">
        <f>'Master Data Table'!M5292</f>
        <v xml:space="preserve">Dr. Comfort Shoes </v>
      </c>
      <c r="E5292" s="9" t="str">
        <f>'Master Data Table'!E5292</f>
        <v>DR COMFORT</v>
      </c>
      <c r="F5292" s="9" t="str">
        <f>'Master Data Table'!G5292</f>
        <v>0888912000000Y0633030J44K</v>
      </c>
      <c r="G5292" s="9" t="str">
        <f>'Master Data Table'!H5292</f>
        <v>00190446863984</v>
      </c>
      <c r="H5292" s="18">
        <v>31041</v>
      </c>
      <c r="I5292" s="9" t="s">
        <v>13319</v>
      </c>
      <c r="J5292" s="17" t="s">
        <v>13414</v>
      </c>
      <c r="K5292" s="9"/>
    </row>
    <row r="5293" spans="2:11" ht="37" x14ac:dyDescent="0.45">
      <c r="B5293" s="9" t="str">
        <f>'Master Data Table'!B5293</f>
        <v>3210R-M-06.5</v>
      </c>
      <c r="C5293" s="9" t="str">
        <f>'Master Data Table'!C5293</f>
        <v>Spirit Black Velcro 6 1/2 Medi</v>
      </c>
      <c r="D5293" s="9" t="str">
        <f>'Master Data Table'!M5293</f>
        <v xml:space="preserve">Dr. Comfort Shoes </v>
      </c>
      <c r="E5293" s="9" t="str">
        <f>'Master Data Table'!E5293</f>
        <v>DR COMFORT</v>
      </c>
      <c r="F5293" s="9" t="str">
        <f>'Master Data Table'!G5293</f>
        <v>0888912000000Y0633030J44K</v>
      </c>
      <c r="G5293" s="9" t="str">
        <f>'Master Data Table'!H5293</f>
        <v>00190446863991</v>
      </c>
      <c r="H5293" s="18">
        <v>31041</v>
      </c>
      <c r="I5293" s="9" t="s">
        <v>13319</v>
      </c>
      <c r="J5293" s="17" t="s">
        <v>13414</v>
      </c>
      <c r="K5293" s="9"/>
    </row>
    <row r="5294" spans="2:11" ht="37" x14ac:dyDescent="0.45">
      <c r="B5294" s="9" t="str">
        <f>'Master Data Table'!B5294</f>
        <v>3210R-M-07.0</v>
      </c>
      <c r="C5294" s="9" t="str">
        <f>'Master Data Table'!C5294</f>
        <v>Spirit Black Velcro 7 Medium</v>
      </c>
      <c r="D5294" s="9" t="str">
        <f>'Master Data Table'!M5294</f>
        <v xml:space="preserve">Dr. Comfort Shoes </v>
      </c>
      <c r="E5294" s="9" t="str">
        <f>'Master Data Table'!E5294</f>
        <v>DR COMFORT</v>
      </c>
      <c r="F5294" s="9" t="str">
        <f>'Master Data Table'!G5294</f>
        <v>0888912000000Y0633030J44K</v>
      </c>
      <c r="G5294" s="9" t="str">
        <f>'Master Data Table'!H5294</f>
        <v>00190446864004</v>
      </c>
      <c r="H5294" s="18">
        <v>31041</v>
      </c>
      <c r="I5294" s="9" t="s">
        <v>13319</v>
      </c>
      <c r="J5294" s="17" t="s">
        <v>13414</v>
      </c>
      <c r="K5294" s="9"/>
    </row>
    <row r="5295" spans="2:11" ht="37" x14ac:dyDescent="0.45">
      <c r="B5295" s="9" t="str">
        <f>'Master Data Table'!B5295</f>
        <v>3210R-M-07.5</v>
      </c>
      <c r="C5295" s="9" t="str">
        <f>'Master Data Table'!C5295</f>
        <v>Spirit Black Velcro 7 1/2 Medi</v>
      </c>
      <c r="D5295" s="9" t="str">
        <f>'Master Data Table'!M5295</f>
        <v xml:space="preserve">Dr. Comfort Shoes </v>
      </c>
      <c r="E5295" s="9" t="str">
        <f>'Master Data Table'!E5295</f>
        <v>DR COMFORT</v>
      </c>
      <c r="F5295" s="9" t="str">
        <f>'Master Data Table'!G5295</f>
        <v>0888912000000Y0633030J44K</v>
      </c>
      <c r="G5295" s="9" t="str">
        <f>'Master Data Table'!H5295</f>
        <v>00190446864011</v>
      </c>
      <c r="H5295" s="18">
        <v>31041</v>
      </c>
      <c r="I5295" s="9" t="s">
        <v>13319</v>
      </c>
      <c r="J5295" s="17" t="s">
        <v>13414</v>
      </c>
      <c r="K5295" s="9"/>
    </row>
    <row r="5296" spans="2:11" ht="37" x14ac:dyDescent="0.45">
      <c r="B5296" s="9" t="str">
        <f>'Master Data Table'!B5296</f>
        <v>3210R-M-08.0</v>
      </c>
      <c r="C5296" s="9" t="str">
        <f>'Master Data Table'!C5296</f>
        <v>Spirit Black Velcro 8 Medium</v>
      </c>
      <c r="D5296" s="9" t="str">
        <f>'Master Data Table'!M5296</f>
        <v xml:space="preserve">Dr. Comfort Shoes </v>
      </c>
      <c r="E5296" s="9" t="str">
        <f>'Master Data Table'!E5296</f>
        <v>DR COMFORT</v>
      </c>
      <c r="F5296" s="9" t="str">
        <f>'Master Data Table'!G5296</f>
        <v>0888912000000Y0633030J44K</v>
      </c>
      <c r="G5296" s="9" t="str">
        <f>'Master Data Table'!H5296</f>
        <v>00190446864028</v>
      </c>
      <c r="H5296" s="18">
        <v>31041</v>
      </c>
      <c r="I5296" s="9" t="s">
        <v>13319</v>
      </c>
      <c r="J5296" s="17" t="s">
        <v>13414</v>
      </c>
      <c r="K5296" s="9"/>
    </row>
    <row r="5297" spans="2:11" ht="37" x14ac:dyDescent="0.45">
      <c r="B5297" s="9" t="str">
        <f>'Master Data Table'!B5297</f>
        <v>3210R-M-08.5</v>
      </c>
      <c r="C5297" s="9" t="str">
        <f>'Master Data Table'!C5297</f>
        <v>Spirit Black Velcro 8 1/2 Medi</v>
      </c>
      <c r="D5297" s="9" t="str">
        <f>'Master Data Table'!M5297</f>
        <v xml:space="preserve">Dr. Comfort Shoes </v>
      </c>
      <c r="E5297" s="9" t="str">
        <f>'Master Data Table'!E5297</f>
        <v>DR COMFORT</v>
      </c>
      <c r="F5297" s="9" t="str">
        <f>'Master Data Table'!G5297</f>
        <v>0888912000000Y0633030J44K</v>
      </c>
      <c r="G5297" s="9" t="str">
        <f>'Master Data Table'!H5297</f>
        <v>00190446864035</v>
      </c>
      <c r="H5297" s="18">
        <v>31041</v>
      </c>
      <c r="I5297" s="9" t="s">
        <v>13319</v>
      </c>
      <c r="J5297" s="17" t="s">
        <v>13414</v>
      </c>
      <c r="K5297" s="9"/>
    </row>
    <row r="5298" spans="2:11" ht="37" x14ac:dyDescent="0.45">
      <c r="B5298" s="9" t="str">
        <f>'Master Data Table'!B5298</f>
        <v>3210R-M-09.0</v>
      </c>
      <c r="C5298" s="9" t="str">
        <f>'Master Data Table'!C5298</f>
        <v>Spirit Black Velcro 9 Medium</v>
      </c>
      <c r="D5298" s="9" t="str">
        <f>'Master Data Table'!M5298</f>
        <v xml:space="preserve">Dr. Comfort Shoes </v>
      </c>
      <c r="E5298" s="9" t="str">
        <f>'Master Data Table'!E5298</f>
        <v>DR COMFORT</v>
      </c>
      <c r="F5298" s="9" t="str">
        <f>'Master Data Table'!G5298</f>
        <v>0888912000000Y0633030J44K</v>
      </c>
      <c r="G5298" s="9" t="str">
        <f>'Master Data Table'!H5298</f>
        <v>00190446864042</v>
      </c>
      <c r="H5298" s="18">
        <v>31041</v>
      </c>
      <c r="I5298" s="9" t="s">
        <v>13319</v>
      </c>
      <c r="J5298" s="17" t="s">
        <v>13414</v>
      </c>
      <c r="K5298" s="9"/>
    </row>
    <row r="5299" spans="2:11" ht="37" x14ac:dyDescent="0.45">
      <c r="B5299" s="9" t="str">
        <f>'Master Data Table'!B5299</f>
        <v>3210R-M-09.5</v>
      </c>
      <c r="C5299" s="9" t="str">
        <f>'Master Data Table'!C5299</f>
        <v>Spirit Black Velcro 9 1/2 Medi</v>
      </c>
      <c r="D5299" s="9" t="str">
        <f>'Master Data Table'!M5299</f>
        <v xml:space="preserve">Dr. Comfort Shoes </v>
      </c>
      <c r="E5299" s="9" t="str">
        <f>'Master Data Table'!E5299</f>
        <v>DR COMFORT</v>
      </c>
      <c r="F5299" s="9" t="str">
        <f>'Master Data Table'!G5299</f>
        <v>0888912000000Y0633030J44K</v>
      </c>
      <c r="G5299" s="9" t="str">
        <f>'Master Data Table'!H5299</f>
        <v>00190446864059</v>
      </c>
      <c r="H5299" s="18">
        <v>31041</v>
      </c>
      <c r="I5299" s="9" t="s">
        <v>13319</v>
      </c>
      <c r="J5299" s="17" t="s">
        <v>13414</v>
      </c>
      <c r="K5299" s="9"/>
    </row>
    <row r="5300" spans="2:11" ht="37" x14ac:dyDescent="0.45">
      <c r="B5300" s="9" t="str">
        <f>'Master Data Table'!B5300</f>
        <v>3210R-M-10.0</v>
      </c>
      <c r="C5300" s="9" t="str">
        <f>'Master Data Table'!C5300</f>
        <v>Spirit Black Velcro 10 Medium</v>
      </c>
      <c r="D5300" s="9" t="str">
        <f>'Master Data Table'!M5300</f>
        <v xml:space="preserve">Dr. Comfort Shoes </v>
      </c>
      <c r="E5300" s="9" t="str">
        <f>'Master Data Table'!E5300</f>
        <v>DR COMFORT</v>
      </c>
      <c r="F5300" s="9" t="str">
        <f>'Master Data Table'!G5300</f>
        <v>0888912000000Y0633030J44K</v>
      </c>
      <c r="G5300" s="9" t="str">
        <f>'Master Data Table'!H5300</f>
        <v>00190446864066</v>
      </c>
      <c r="H5300" s="18">
        <v>31041</v>
      </c>
      <c r="I5300" s="9" t="s">
        <v>13319</v>
      </c>
      <c r="J5300" s="17" t="s">
        <v>13414</v>
      </c>
      <c r="K5300" s="9"/>
    </row>
    <row r="5301" spans="2:11" ht="37" x14ac:dyDescent="0.45">
      <c r="B5301" s="9" t="str">
        <f>'Master Data Table'!B5301</f>
        <v>3210R-M-10.5</v>
      </c>
      <c r="C5301" s="9" t="str">
        <f>'Master Data Table'!C5301</f>
        <v>Spirit Black Velcro 10 1/2 Med</v>
      </c>
      <c r="D5301" s="9" t="str">
        <f>'Master Data Table'!M5301</f>
        <v xml:space="preserve">Dr. Comfort Shoes </v>
      </c>
      <c r="E5301" s="9" t="str">
        <f>'Master Data Table'!E5301</f>
        <v>DR COMFORT</v>
      </c>
      <c r="F5301" s="9" t="str">
        <f>'Master Data Table'!G5301</f>
        <v>0888912000000Y0633030J44K</v>
      </c>
      <c r="G5301" s="9" t="str">
        <f>'Master Data Table'!H5301</f>
        <v>00190446864073</v>
      </c>
      <c r="H5301" s="18">
        <v>31041</v>
      </c>
      <c r="I5301" s="9" t="s">
        <v>13319</v>
      </c>
      <c r="J5301" s="17" t="s">
        <v>13414</v>
      </c>
      <c r="K5301" s="9"/>
    </row>
    <row r="5302" spans="2:11" ht="37" x14ac:dyDescent="0.45">
      <c r="B5302" s="9" t="str">
        <f>'Master Data Table'!B5302</f>
        <v>3210R-M-11.0</v>
      </c>
      <c r="C5302" s="9" t="str">
        <f>'Master Data Table'!C5302</f>
        <v>Spirit Black Velcro 11 Medium</v>
      </c>
      <c r="D5302" s="9" t="str">
        <f>'Master Data Table'!M5302</f>
        <v xml:space="preserve">Dr. Comfort Shoes </v>
      </c>
      <c r="E5302" s="9" t="str">
        <f>'Master Data Table'!E5302</f>
        <v>DR COMFORT</v>
      </c>
      <c r="F5302" s="9" t="str">
        <f>'Master Data Table'!G5302</f>
        <v>0888912000000Y0633030J44K</v>
      </c>
      <c r="G5302" s="9" t="str">
        <f>'Master Data Table'!H5302</f>
        <v>00190446864080</v>
      </c>
      <c r="H5302" s="18">
        <v>31041</v>
      </c>
      <c r="I5302" s="9" t="s">
        <v>13319</v>
      </c>
      <c r="J5302" s="17" t="s">
        <v>13414</v>
      </c>
      <c r="K5302" s="9"/>
    </row>
    <row r="5303" spans="2:11" ht="37" x14ac:dyDescent="0.45">
      <c r="B5303" s="9" t="str">
        <f>'Master Data Table'!B5303</f>
        <v>3210R-M-12.0</v>
      </c>
      <c r="C5303" s="9" t="str">
        <f>'Master Data Table'!C5303</f>
        <v>Spirit Black Velcro 12  Medium</v>
      </c>
      <c r="D5303" s="9" t="str">
        <f>'Master Data Table'!M5303</f>
        <v xml:space="preserve">Dr. Comfort Shoes </v>
      </c>
      <c r="E5303" s="9" t="str">
        <f>'Master Data Table'!E5303</f>
        <v>DR COMFORT</v>
      </c>
      <c r="F5303" s="9" t="str">
        <f>'Master Data Table'!G5303</f>
        <v>0888912000000Y0633030J44K</v>
      </c>
      <c r="G5303" s="9" t="str">
        <f>'Master Data Table'!H5303</f>
        <v>00190446864097</v>
      </c>
      <c r="H5303" s="18">
        <v>31041</v>
      </c>
      <c r="I5303" s="9" t="s">
        <v>13319</v>
      </c>
      <c r="J5303" s="17" t="s">
        <v>13414</v>
      </c>
      <c r="K5303" s="9"/>
    </row>
    <row r="5304" spans="2:11" ht="37" x14ac:dyDescent="0.45">
      <c r="B5304" s="9" t="str">
        <f>'Master Data Table'!B5304</f>
        <v>3210R-W-04.0</v>
      </c>
      <c r="C5304" s="9" t="str">
        <f>'Master Data Table'!C5304</f>
        <v>Spirit Black Velcro 4 Wide</v>
      </c>
      <c r="D5304" s="9" t="str">
        <f>'Master Data Table'!M5304</f>
        <v xml:space="preserve">Dr. Comfort Shoes </v>
      </c>
      <c r="E5304" s="9" t="str">
        <f>'Master Data Table'!E5304</f>
        <v>DR COMFORT</v>
      </c>
      <c r="F5304" s="9" t="str">
        <f>'Master Data Table'!G5304</f>
        <v>0888912000000Y0633030J44K</v>
      </c>
      <c r="G5304" s="9" t="str">
        <f>'Master Data Table'!H5304</f>
        <v>00190446864103</v>
      </c>
      <c r="H5304" s="18">
        <v>31041</v>
      </c>
      <c r="I5304" s="9" t="s">
        <v>13319</v>
      </c>
      <c r="J5304" s="17" t="s">
        <v>13414</v>
      </c>
      <c r="K5304" s="9"/>
    </row>
    <row r="5305" spans="2:11" ht="37" x14ac:dyDescent="0.45">
      <c r="B5305" s="9" t="str">
        <f>'Master Data Table'!B5305</f>
        <v>3210R-W-04.5</v>
      </c>
      <c r="C5305" s="9" t="str">
        <f>'Master Data Table'!C5305</f>
        <v>Spirit Black Velcro 4 1/2 Wide</v>
      </c>
      <c r="D5305" s="9" t="str">
        <f>'Master Data Table'!M5305</f>
        <v xml:space="preserve">Dr. Comfort Shoes </v>
      </c>
      <c r="E5305" s="9" t="str">
        <f>'Master Data Table'!E5305</f>
        <v>DR COMFORT</v>
      </c>
      <c r="F5305" s="9" t="str">
        <f>'Master Data Table'!G5305</f>
        <v>0888912000000Y0633030J44K</v>
      </c>
      <c r="G5305" s="9" t="str">
        <f>'Master Data Table'!H5305</f>
        <v>00190446864127</v>
      </c>
      <c r="H5305" s="18">
        <v>31041</v>
      </c>
      <c r="I5305" s="9" t="s">
        <v>13319</v>
      </c>
      <c r="J5305" s="17" t="s">
        <v>13414</v>
      </c>
      <c r="K5305" s="9"/>
    </row>
    <row r="5306" spans="2:11" ht="37" x14ac:dyDescent="0.45">
      <c r="B5306" s="9" t="str">
        <f>'Master Data Table'!B5306</f>
        <v>3210R-W-05.0</v>
      </c>
      <c r="C5306" s="9" t="str">
        <f>'Master Data Table'!C5306</f>
        <v>Spirit Black Velcro 5 Wide</v>
      </c>
      <c r="D5306" s="9" t="str">
        <f>'Master Data Table'!M5306</f>
        <v xml:space="preserve">Dr. Comfort Shoes </v>
      </c>
      <c r="E5306" s="9" t="str">
        <f>'Master Data Table'!E5306</f>
        <v>DR COMFORT</v>
      </c>
      <c r="F5306" s="9" t="str">
        <f>'Master Data Table'!G5306</f>
        <v>0888912000000Y0633030J44K</v>
      </c>
      <c r="G5306" s="9" t="str">
        <f>'Master Data Table'!H5306</f>
        <v>00190446864141</v>
      </c>
      <c r="H5306" s="18">
        <v>31041</v>
      </c>
      <c r="I5306" s="9" t="s">
        <v>13319</v>
      </c>
      <c r="J5306" s="17" t="s">
        <v>13414</v>
      </c>
      <c r="K5306" s="9"/>
    </row>
    <row r="5307" spans="2:11" ht="37" x14ac:dyDescent="0.45">
      <c r="B5307" s="9" t="str">
        <f>'Master Data Table'!B5307</f>
        <v>3210R-W-05.5</v>
      </c>
      <c r="C5307" s="9" t="str">
        <f>'Master Data Table'!C5307</f>
        <v>Spirit Black Velcro 5 1/2 Wide</v>
      </c>
      <c r="D5307" s="9" t="str">
        <f>'Master Data Table'!M5307</f>
        <v xml:space="preserve">Dr. Comfort Shoes </v>
      </c>
      <c r="E5307" s="9" t="str">
        <f>'Master Data Table'!E5307</f>
        <v>DR COMFORT</v>
      </c>
      <c r="F5307" s="9" t="str">
        <f>'Master Data Table'!G5307</f>
        <v>0888912000000Y0633030J44K</v>
      </c>
      <c r="G5307" s="9" t="str">
        <f>'Master Data Table'!H5307</f>
        <v>00190446864158</v>
      </c>
      <c r="H5307" s="18">
        <v>31041</v>
      </c>
      <c r="I5307" s="9" t="s">
        <v>13319</v>
      </c>
      <c r="J5307" s="17" t="s">
        <v>13414</v>
      </c>
      <c r="K5307" s="9"/>
    </row>
    <row r="5308" spans="2:11" ht="37" x14ac:dyDescent="0.45">
      <c r="B5308" s="9" t="str">
        <f>'Master Data Table'!B5308</f>
        <v>3210R-W-06.0</v>
      </c>
      <c r="C5308" s="9" t="str">
        <f>'Master Data Table'!C5308</f>
        <v>Spirit Black Velcro 6 Wide</v>
      </c>
      <c r="D5308" s="9" t="str">
        <f>'Master Data Table'!M5308</f>
        <v xml:space="preserve">Dr. Comfort Shoes </v>
      </c>
      <c r="E5308" s="9" t="str">
        <f>'Master Data Table'!E5308</f>
        <v>DR COMFORT</v>
      </c>
      <c r="F5308" s="9" t="str">
        <f>'Master Data Table'!G5308</f>
        <v>0888912000000Y0633030J44K</v>
      </c>
      <c r="G5308" s="9" t="str">
        <f>'Master Data Table'!H5308</f>
        <v>00190446864165</v>
      </c>
      <c r="H5308" s="18">
        <v>31041</v>
      </c>
      <c r="I5308" s="9" t="s">
        <v>13319</v>
      </c>
      <c r="J5308" s="17" t="s">
        <v>13414</v>
      </c>
      <c r="K5308" s="9"/>
    </row>
    <row r="5309" spans="2:11" ht="37" x14ac:dyDescent="0.45">
      <c r="B5309" s="9" t="str">
        <f>'Master Data Table'!B5309</f>
        <v>3210R-W-06.5</v>
      </c>
      <c r="C5309" s="9" t="str">
        <f>'Master Data Table'!C5309</f>
        <v>Spirit Black Velcro 6 1/2 Wide</v>
      </c>
      <c r="D5309" s="9" t="str">
        <f>'Master Data Table'!M5309</f>
        <v xml:space="preserve">Dr. Comfort Shoes </v>
      </c>
      <c r="E5309" s="9" t="str">
        <f>'Master Data Table'!E5309</f>
        <v>DR COMFORT</v>
      </c>
      <c r="F5309" s="9" t="str">
        <f>'Master Data Table'!G5309</f>
        <v>0888912000000Y0633030J44K</v>
      </c>
      <c r="G5309" s="9" t="str">
        <f>'Master Data Table'!H5309</f>
        <v>00190446864189</v>
      </c>
      <c r="H5309" s="18">
        <v>31041</v>
      </c>
      <c r="I5309" s="9" t="s">
        <v>13319</v>
      </c>
      <c r="J5309" s="17" t="s">
        <v>13414</v>
      </c>
      <c r="K5309" s="9"/>
    </row>
    <row r="5310" spans="2:11" ht="37" x14ac:dyDescent="0.45">
      <c r="B5310" s="9" t="str">
        <f>'Master Data Table'!B5310</f>
        <v>3210R-W-07.0</v>
      </c>
      <c r="C5310" s="9" t="str">
        <f>'Master Data Table'!C5310</f>
        <v>Spirit Black Velcro 7 Wide</v>
      </c>
      <c r="D5310" s="9" t="str">
        <f>'Master Data Table'!M5310</f>
        <v xml:space="preserve">Dr. Comfort Shoes </v>
      </c>
      <c r="E5310" s="9" t="str">
        <f>'Master Data Table'!E5310</f>
        <v>DR COMFORT</v>
      </c>
      <c r="F5310" s="9" t="str">
        <f>'Master Data Table'!G5310</f>
        <v>0888912000000Y0633030J44K</v>
      </c>
      <c r="G5310" s="9" t="str">
        <f>'Master Data Table'!H5310</f>
        <v>00190446864202</v>
      </c>
      <c r="H5310" s="18">
        <v>31041</v>
      </c>
      <c r="I5310" s="9" t="s">
        <v>13319</v>
      </c>
      <c r="J5310" s="17" t="s">
        <v>13414</v>
      </c>
      <c r="K5310" s="9"/>
    </row>
    <row r="5311" spans="2:11" ht="37" x14ac:dyDescent="0.45">
      <c r="B5311" s="9" t="str">
        <f>'Master Data Table'!B5311</f>
        <v>3210R-W-07.5</v>
      </c>
      <c r="C5311" s="9" t="str">
        <f>'Master Data Table'!C5311</f>
        <v>Spirit Black Velcro 7 1/2 Wide</v>
      </c>
      <c r="D5311" s="9" t="str">
        <f>'Master Data Table'!M5311</f>
        <v xml:space="preserve">Dr. Comfort Shoes </v>
      </c>
      <c r="E5311" s="9" t="str">
        <f>'Master Data Table'!E5311</f>
        <v>DR COMFORT</v>
      </c>
      <c r="F5311" s="9" t="str">
        <f>'Master Data Table'!G5311</f>
        <v>0888912000000Y0633030J44K</v>
      </c>
      <c r="G5311" s="9" t="str">
        <f>'Master Data Table'!H5311</f>
        <v>00190446864219</v>
      </c>
      <c r="H5311" s="18">
        <v>31041</v>
      </c>
      <c r="I5311" s="9" t="s">
        <v>13319</v>
      </c>
      <c r="J5311" s="17" t="s">
        <v>13414</v>
      </c>
      <c r="K5311" s="9"/>
    </row>
    <row r="5312" spans="2:11" ht="37" x14ac:dyDescent="0.45">
      <c r="B5312" s="9" t="str">
        <f>'Master Data Table'!B5312</f>
        <v>3210R-W-08.0</v>
      </c>
      <c r="C5312" s="9" t="str">
        <f>'Master Data Table'!C5312</f>
        <v>Spirit Black Velcro 8 Wide</v>
      </c>
      <c r="D5312" s="9" t="str">
        <f>'Master Data Table'!M5312</f>
        <v xml:space="preserve">Dr. Comfort Shoes </v>
      </c>
      <c r="E5312" s="9" t="str">
        <f>'Master Data Table'!E5312</f>
        <v>DR COMFORT</v>
      </c>
      <c r="F5312" s="9" t="str">
        <f>'Master Data Table'!G5312</f>
        <v>0888912000000Y0633030J44K</v>
      </c>
      <c r="G5312" s="9" t="str">
        <f>'Master Data Table'!H5312</f>
        <v>00190446864226</v>
      </c>
      <c r="H5312" s="18">
        <v>31041</v>
      </c>
      <c r="I5312" s="9" t="s">
        <v>13319</v>
      </c>
      <c r="J5312" s="17" t="s">
        <v>13414</v>
      </c>
      <c r="K5312" s="9"/>
    </row>
    <row r="5313" spans="2:11" ht="37" x14ac:dyDescent="0.45">
      <c r="B5313" s="9" t="str">
        <f>'Master Data Table'!B5313</f>
        <v>3210R-W-08.5</v>
      </c>
      <c r="C5313" s="9" t="str">
        <f>'Master Data Table'!C5313</f>
        <v>Spirit Black Velcro 8 1/2 Wide</v>
      </c>
      <c r="D5313" s="9" t="str">
        <f>'Master Data Table'!M5313</f>
        <v xml:space="preserve">Dr. Comfort Shoes </v>
      </c>
      <c r="E5313" s="9" t="str">
        <f>'Master Data Table'!E5313</f>
        <v>DR COMFORT</v>
      </c>
      <c r="F5313" s="9" t="str">
        <f>'Master Data Table'!G5313</f>
        <v>0888912000000Y0633030J44K</v>
      </c>
      <c r="G5313" s="9" t="str">
        <f>'Master Data Table'!H5313</f>
        <v>00190446864233</v>
      </c>
      <c r="H5313" s="18">
        <v>31041</v>
      </c>
      <c r="I5313" s="9" t="s">
        <v>13319</v>
      </c>
      <c r="J5313" s="17" t="s">
        <v>13414</v>
      </c>
      <c r="K5313" s="9"/>
    </row>
    <row r="5314" spans="2:11" ht="37" x14ac:dyDescent="0.45">
      <c r="B5314" s="9" t="str">
        <f>'Master Data Table'!B5314</f>
        <v>3210R-W-09.0</v>
      </c>
      <c r="C5314" s="9" t="str">
        <f>'Master Data Table'!C5314</f>
        <v>Spirit Black Velcro 9 Wide</v>
      </c>
      <c r="D5314" s="9" t="str">
        <f>'Master Data Table'!M5314</f>
        <v xml:space="preserve">Dr. Comfort Shoes </v>
      </c>
      <c r="E5314" s="9" t="str">
        <f>'Master Data Table'!E5314</f>
        <v>DR COMFORT</v>
      </c>
      <c r="F5314" s="9" t="str">
        <f>'Master Data Table'!G5314</f>
        <v>0888912000000Y0633030J44K</v>
      </c>
      <c r="G5314" s="9" t="str">
        <f>'Master Data Table'!H5314</f>
        <v>00190446864240</v>
      </c>
      <c r="H5314" s="18">
        <v>31041</v>
      </c>
      <c r="I5314" s="9" t="s">
        <v>13319</v>
      </c>
      <c r="J5314" s="17" t="s">
        <v>13414</v>
      </c>
      <c r="K5314" s="9"/>
    </row>
    <row r="5315" spans="2:11" ht="37" x14ac:dyDescent="0.45">
      <c r="B5315" s="9" t="str">
        <f>'Master Data Table'!B5315</f>
        <v>3210R-W-09.5</v>
      </c>
      <c r="C5315" s="9" t="str">
        <f>'Master Data Table'!C5315</f>
        <v>Spirit Black Velcro 9 1/2 Wide</v>
      </c>
      <c r="D5315" s="9" t="str">
        <f>'Master Data Table'!M5315</f>
        <v xml:space="preserve">Dr. Comfort Shoes </v>
      </c>
      <c r="E5315" s="9" t="str">
        <f>'Master Data Table'!E5315</f>
        <v>DR COMFORT</v>
      </c>
      <c r="F5315" s="9" t="str">
        <f>'Master Data Table'!G5315</f>
        <v>0888912000000Y0633030J44K</v>
      </c>
      <c r="G5315" s="9" t="str">
        <f>'Master Data Table'!H5315</f>
        <v>00190446864257</v>
      </c>
      <c r="H5315" s="18">
        <v>31041</v>
      </c>
      <c r="I5315" s="9" t="s">
        <v>13319</v>
      </c>
      <c r="J5315" s="17" t="s">
        <v>13414</v>
      </c>
      <c r="K5315" s="9"/>
    </row>
    <row r="5316" spans="2:11" ht="37" x14ac:dyDescent="0.45">
      <c r="B5316" s="9" t="str">
        <f>'Master Data Table'!B5316</f>
        <v>3210R-W-10.0</v>
      </c>
      <c r="C5316" s="9" t="str">
        <f>'Master Data Table'!C5316</f>
        <v>Spirit Black Velcro 10 Wide</v>
      </c>
      <c r="D5316" s="9" t="str">
        <f>'Master Data Table'!M5316</f>
        <v xml:space="preserve">Dr. Comfort Shoes </v>
      </c>
      <c r="E5316" s="9" t="str">
        <f>'Master Data Table'!E5316</f>
        <v>DR COMFORT</v>
      </c>
      <c r="F5316" s="9" t="str">
        <f>'Master Data Table'!G5316</f>
        <v>0888912000000Y0633030J44K</v>
      </c>
      <c r="G5316" s="9" t="str">
        <f>'Master Data Table'!H5316</f>
        <v>00190446864264</v>
      </c>
      <c r="H5316" s="18">
        <v>31041</v>
      </c>
      <c r="I5316" s="9" t="s">
        <v>13319</v>
      </c>
      <c r="J5316" s="17" t="s">
        <v>13414</v>
      </c>
      <c r="K5316" s="9"/>
    </row>
    <row r="5317" spans="2:11" ht="37" x14ac:dyDescent="0.45">
      <c r="B5317" s="9" t="str">
        <f>'Master Data Table'!B5317</f>
        <v>3210R-W-10.5</v>
      </c>
      <c r="C5317" s="9" t="str">
        <f>'Master Data Table'!C5317</f>
        <v>Spirit Black Velcro 10 1/2 Wid</v>
      </c>
      <c r="D5317" s="9" t="str">
        <f>'Master Data Table'!M5317</f>
        <v xml:space="preserve">Dr. Comfort Shoes </v>
      </c>
      <c r="E5317" s="9" t="str">
        <f>'Master Data Table'!E5317</f>
        <v>DR COMFORT</v>
      </c>
      <c r="F5317" s="9" t="str">
        <f>'Master Data Table'!G5317</f>
        <v>0888912000000Y0633030J44K</v>
      </c>
      <c r="G5317" s="9" t="str">
        <f>'Master Data Table'!H5317</f>
        <v>00190446864271</v>
      </c>
      <c r="H5317" s="18">
        <v>31041</v>
      </c>
      <c r="I5317" s="9" t="s">
        <v>13319</v>
      </c>
      <c r="J5317" s="17" t="s">
        <v>13414</v>
      </c>
      <c r="K5317" s="9"/>
    </row>
    <row r="5318" spans="2:11" ht="37" x14ac:dyDescent="0.45">
      <c r="B5318" s="9" t="str">
        <f>'Master Data Table'!B5318</f>
        <v>3210R-W-11.0</v>
      </c>
      <c r="C5318" s="9" t="str">
        <f>'Master Data Table'!C5318</f>
        <v>Spirit Black Velcro 11 Wide</v>
      </c>
      <c r="D5318" s="9" t="str">
        <f>'Master Data Table'!M5318</f>
        <v xml:space="preserve">Dr. Comfort Shoes </v>
      </c>
      <c r="E5318" s="9" t="str">
        <f>'Master Data Table'!E5318</f>
        <v>DR COMFORT</v>
      </c>
      <c r="F5318" s="9" t="str">
        <f>'Master Data Table'!G5318</f>
        <v>0888912000000Y0633030J44K</v>
      </c>
      <c r="G5318" s="9" t="str">
        <f>'Master Data Table'!H5318</f>
        <v>00190446864288</v>
      </c>
      <c r="H5318" s="18">
        <v>31041</v>
      </c>
      <c r="I5318" s="9" t="s">
        <v>13319</v>
      </c>
      <c r="J5318" s="17" t="s">
        <v>13414</v>
      </c>
      <c r="K5318" s="9"/>
    </row>
    <row r="5319" spans="2:11" ht="37" x14ac:dyDescent="0.45">
      <c r="B5319" s="9" t="str">
        <f>'Master Data Table'!B5319</f>
        <v>3210R-W-12.0</v>
      </c>
      <c r="C5319" s="9" t="str">
        <f>'Master Data Table'!C5319</f>
        <v>Spirit Black Velcro 12 Wide</v>
      </c>
      <c r="D5319" s="9" t="str">
        <f>'Master Data Table'!M5319</f>
        <v xml:space="preserve">Dr. Comfort Shoes </v>
      </c>
      <c r="E5319" s="9" t="str">
        <f>'Master Data Table'!E5319</f>
        <v>DR COMFORT</v>
      </c>
      <c r="F5319" s="9" t="str">
        <f>'Master Data Table'!G5319</f>
        <v>0888912000000Y0633030J44K</v>
      </c>
      <c r="G5319" s="9" t="str">
        <f>'Master Data Table'!H5319</f>
        <v>00190446864295</v>
      </c>
      <c r="H5319" s="18">
        <v>31041</v>
      </c>
      <c r="I5319" s="9" t="s">
        <v>13319</v>
      </c>
      <c r="J5319" s="17" t="s">
        <v>13414</v>
      </c>
      <c r="K5319" s="9"/>
    </row>
    <row r="5320" spans="2:11" ht="37" x14ac:dyDescent="0.45">
      <c r="B5320" s="9" t="str">
        <f>'Master Data Table'!B5320</f>
        <v>3210R-X-04.0</v>
      </c>
      <c r="C5320" s="9" t="str">
        <f>'Master Data Table'!C5320</f>
        <v>Spirit Black Velcro 4 XWide</v>
      </c>
      <c r="D5320" s="9" t="str">
        <f>'Master Data Table'!M5320</f>
        <v xml:space="preserve">Dr. Comfort Shoes </v>
      </c>
      <c r="E5320" s="9" t="str">
        <f>'Master Data Table'!E5320</f>
        <v>DR COMFORT</v>
      </c>
      <c r="F5320" s="9" t="str">
        <f>'Master Data Table'!G5320</f>
        <v>0888912000000Y0633030J44K</v>
      </c>
      <c r="G5320" s="9" t="str">
        <f>'Master Data Table'!H5320</f>
        <v>00190446864301</v>
      </c>
      <c r="H5320" s="18">
        <v>31041</v>
      </c>
      <c r="I5320" s="9" t="s">
        <v>13319</v>
      </c>
      <c r="J5320" s="17" t="s">
        <v>13414</v>
      </c>
      <c r="K5320" s="9"/>
    </row>
    <row r="5321" spans="2:11" ht="37" x14ac:dyDescent="0.45">
      <c r="B5321" s="9" t="str">
        <f>'Master Data Table'!B5321</f>
        <v>3210R-X-04.5</v>
      </c>
      <c r="C5321" s="9" t="str">
        <f>'Master Data Table'!C5321</f>
        <v>Spirit Black Velcro 4 1/2 XWid</v>
      </c>
      <c r="D5321" s="9" t="str">
        <f>'Master Data Table'!M5321</f>
        <v xml:space="preserve">Dr. Comfort Shoes </v>
      </c>
      <c r="E5321" s="9" t="str">
        <f>'Master Data Table'!E5321</f>
        <v>DR COMFORT</v>
      </c>
      <c r="F5321" s="9" t="str">
        <f>'Master Data Table'!G5321</f>
        <v>0888912000000Y0633030J44K</v>
      </c>
      <c r="G5321" s="9" t="str">
        <f>'Master Data Table'!H5321</f>
        <v>00190446864318</v>
      </c>
      <c r="H5321" s="18">
        <v>31041</v>
      </c>
      <c r="I5321" s="9" t="s">
        <v>13319</v>
      </c>
      <c r="J5321" s="17" t="s">
        <v>13414</v>
      </c>
      <c r="K5321" s="9"/>
    </row>
    <row r="5322" spans="2:11" ht="37" x14ac:dyDescent="0.45">
      <c r="B5322" s="9" t="str">
        <f>'Master Data Table'!B5322</f>
        <v>3210R-X-05.0</v>
      </c>
      <c r="C5322" s="9" t="str">
        <f>'Master Data Table'!C5322</f>
        <v>Spirit Black Velcro 5 XWide</v>
      </c>
      <c r="D5322" s="9" t="str">
        <f>'Master Data Table'!M5322</f>
        <v xml:space="preserve">Dr. Comfort Shoes </v>
      </c>
      <c r="E5322" s="9" t="str">
        <f>'Master Data Table'!E5322</f>
        <v>DR COMFORT</v>
      </c>
      <c r="F5322" s="9" t="str">
        <f>'Master Data Table'!G5322</f>
        <v>0888912000000Y0633030J44K</v>
      </c>
      <c r="G5322" s="9" t="str">
        <f>'Master Data Table'!H5322</f>
        <v>00190446864325</v>
      </c>
      <c r="H5322" s="18">
        <v>31041</v>
      </c>
      <c r="I5322" s="9" t="s">
        <v>13319</v>
      </c>
      <c r="J5322" s="17" t="s">
        <v>13414</v>
      </c>
      <c r="K5322" s="9"/>
    </row>
    <row r="5323" spans="2:11" ht="37" x14ac:dyDescent="0.45">
      <c r="B5323" s="9" t="str">
        <f>'Master Data Table'!B5323</f>
        <v>3210R-X-05.5</v>
      </c>
      <c r="C5323" s="9" t="str">
        <f>'Master Data Table'!C5323</f>
        <v>Spirit Black Velcro 5 1/2 XWid</v>
      </c>
      <c r="D5323" s="9" t="str">
        <f>'Master Data Table'!M5323</f>
        <v xml:space="preserve">Dr. Comfort Shoes </v>
      </c>
      <c r="E5323" s="9" t="str">
        <f>'Master Data Table'!E5323</f>
        <v>DR COMFORT</v>
      </c>
      <c r="F5323" s="9" t="str">
        <f>'Master Data Table'!G5323</f>
        <v>0888912000000Y0633030J44K</v>
      </c>
      <c r="G5323" s="9" t="str">
        <f>'Master Data Table'!H5323</f>
        <v>00190446864332</v>
      </c>
      <c r="H5323" s="18">
        <v>31041</v>
      </c>
      <c r="I5323" s="9" t="s">
        <v>13319</v>
      </c>
      <c r="J5323" s="17" t="s">
        <v>13414</v>
      </c>
      <c r="K5323" s="9"/>
    </row>
    <row r="5324" spans="2:11" ht="37" x14ac:dyDescent="0.45">
      <c r="B5324" s="9" t="str">
        <f>'Master Data Table'!B5324</f>
        <v>3210R-X-06.0</v>
      </c>
      <c r="C5324" s="9" t="str">
        <f>'Master Data Table'!C5324</f>
        <v>Spirit Black Velcro 6 XWide</v>
      </c>
      <c r="D5324" s="9" t="str">
        <f>'Master Data Table'!M5324</f>
        <v xml:space="preserve">Dr. Comfort Shoes </v>
      </c>
      <c r="E5324" s="9" t="str">
        <f>'Master Data Table'!E5324</f>
        <v>DR COMFORT</v>
      </c>
      <c r="F5324" s="9" t="str">
        <f>'Master Data Table'!G5324</f>
        <v>0888912000000Y0633030J44K</v>
      </c>
      <c r="G5324" s="9" t="str">
        <f>'Master Data Table'!H5324</f>
        <v>00190446864349</v>
      </c>
      <c r="H5324" s="18">
        <v>31041</v>
      </c>
      <c r="I5324" s="9" t="s">
        <v>13319</v>
      </c>
      <c r="J5324" s="17" t="s">
        <v>13414</v>
      </c>
      <c r="K5324" s="9"/>
    </row>
    <row r="5325" spans="2:11" ht="37" x14ac:dyDescent="0.45">
      <c r="B5325" s="9" t="str">
        <f>'Master Data Table'!B5325</f>
        <v>3210R-X-06.5</v>
      </c>
      <c r="C5325" s="9" t="str">
        <f>'Master Data Table'!C5325</f>
        <v>Spirit Black Velcro 6 1/2 XWid</v>
      </c>
      <c r="D5325" s="9" t="str">
        <f>'Master Data Table'!M5325</f>
        <v xml:space="preserve">Dr. Comfort Shoes </v>
      </c>
      <c r="E5325" s="9" t="str">
        <f>'Master Data Table'!E5325</f>
        <v>DR COMFORT</v>
      </c>
      <c r="F5325" s="9" t="str">
        <f>'Master Data Table'!G5325</f>
        <v>0888912000000Y0633030J44K</v>
      </c>
      <c r="G5325" s="9" t="str">
        <f>'Master Data Table'!H5325</f>
        <v>00190446864356</v>
      </c>
      <c r="H5325" s="18">
        <v>31041</v>
      </c>
      <c r="I5325" s="9" t="s">
        <v>13319</v>
      </c>
      <c r="J5325" s="17" t="s">
        <v>13414</v>
      </c>
      <c r="K5325" s="9"/>
    </row>
    <row r="5326" spans="2:11" ht="37" x14ac:dyDescent="0.45">
      <c r="B5326" s="9" t="str">
        <f>'Master Data Table'!B5326</f>
        <v>3210R-X-07.0</v>
      </c>
      <c r="C5326" s="9" t="str">
        <f>'Master Data Table'!C5326</f>
        <v>Spirit Black Velcro 7 XWide</v>
      </c>
      <c r="D5326" s="9" t="str">
        <f>'Master Data Table'!M5326</f>
        <v xml:space="preserve">Dr. Comfort Shoes </v>
      </c>
      <c r="E5326" s="9" t="str">
        <f>'Master Data Table'!E5326</f>
        <v>DR COMFORT</v>
      </c>
      <c r="F5326" s="9" t="str">
        <f>'Master Data Table'!G5326</f>
        <v>0888912000000Y0633030J44K</v>
      </c>
      <c r="G5326" s="9" t="str">
        <f>'Master Data Table'!H5326</f>
        <v>00190446864363</v>
      </c>
      <c r="H5326" s="18">
        <v>31041</v>
      </c>
      <c r="I5326" s="9" t="s">
        <v>13319</v>
      </c>
      <c r="J5326" s="17" t="s">
        <v>13414</v>
      </c>
      <c r="K5326" s="9"/>
    </row>
    <row r="5327" spans="2:11" ht="37" x14ac:dyDescent="0.45">
      <c r="B5327" s="9" t="str">
        <f>'Master Data Table'!B5327</f>
        <v>3210R-X-07.5</v>
      </c>
      <c r="C5327" s="9" t="str">
        <f>'Master Data Table'!C5327</f>
        <v>Spirit Black Velcro 7 1/2 XWid</v>
      </c>
      <c r="D5327" s="9" t="str">
        <f>'Master Data Table'!M5327</f>
        <v xml:space="preserve">Dr. Comfort Shoes </v>
      </c>
      <c r="E5327" s="9" t="str">
        <f>'Master Data Table'!E5327</f>
        <v>DR COMFORT</v>
      </c>
      <c r="F5327" s="9" t="str">
        <f>'Master Data Table'!G5327</f>
        <v>0888912000000Y0633030J44K</v>
      </c>
      <c r="G5327" s="9" t="str">
        <f>'Master Data Table'!H5327</f>
        <v>00190446864370</v>
      </c>
      <c r="H5327" s="18">
        <v>31041</v>
      </c>
      <c r="I5327" s="9" t="s">
        <v>13319</v>
      </c>
      <c r="J5327" s="17" t="s">
        <v>13414</v>
      </c>
      <c r="K5327" s="9"/>
    </row>
    <row r="5328" spans="2:11" ht="37" x14ac:dyDescent="0.45">
      <c r="B5328" s="9" t="str">
        <f>'Master Data Table'!B5328</f>
        <v>3210R-X-08.0</v>
      </c>
      <c r="C5328" s="9" t="str">
        <f>'Master Data Table'!C5328</f>
        <v>Spirit Black Velcro 8 XWide</v>
      </c>
      <c r="D5328" s="9" t="str">
        <f>'Master Data Table'!M5328</f>
        <v xml:space="preserve">Dr. Comfort Shoes </v>
      </c>
      <c r="E5328" s="9" t="str">
        <f>'Master Data Table'!E5328</f>
        <v>DR COMFORT</v>
      </c>
      <c r="F5328" s="9" t="str">
        <f>'Master Data Table'!G5328</f>
        <v>0888912000000Y0633030J44K</v>
      </c>
      <c r="G5328" s="9" t="str">
        <f>'Master Data Table'!H5328</f>
        <v>00190446864387</v>
      </c>
      <c r="H5328" s="18">
        <v>31041</v>
      </c>
      <c r="I5328" s="9" t="s">
        <v>13319</v>
      </c>
      <c r="J5328" s="17" t="s">
        <v>13414</v>
      </c>
      <c r="K5328" s="9"/>
    </row>
    <row r="5329" spans="2:11" ht="37" x14ac:dyDescent="0.45">
      <c r="B5329" s="9" t="str">
        <f>'Master Data Table'!B5329</f>
        <v>3210R-X-08.5</v>
      </c>
      <c r="C5329" s="9" t="str">
        <f>'Master Data Table'!C5329</f>
        <v>Spirit Black Velcro 8 1/2 XWid</v>
      </c>
      <c r="D5329" s="9" t="str">
        <f>'Master Data Table'!M5329</f>
        <v xml:space="preserve">Dr. Comfort Shoes </v>
      </c>
      <c r="E5329" s="9" t="str">
        <f>'Master Data Table'!E5329</f>
        <v>DR COMFORT</v>
      </c>
      <c r="F5329" s="9" t="str">
        <f>'Master Data Table'!G5329</f>
        <v>0888912000000Y0633030J44K</v>
      </c>
      <c r="G5329" s="9" t="str">
        <f>'Master Data Table'!H5329</f>
        <v>00190446864394</v>
      </c>
      <c r="H5329" s="18">
        <v>31041</v>
      </c>
      <c r="I5329" s="9" t="s">
        <v>13319</v>
      </c>
      <c r="J5329" s="17" t="s">
        <v>13414</v>
      </c>
      <c r="K5329" s="9"/>
    </row>
    <row r="5330" spans="2:11" ht="37" x14ac:dyDescent="0.45">
      <c r="B5330" s="9" t="str">
        <f>'Master Data Table'!B5330</f>
        <v>3210R-X-09.0</v>
      </c>
      <c r="C5330" s="9" t="str">
        <f>'Master Data Table'!C5330</f>
        <v>Spirit Black Velcro 9 XWide</v>
      </c>
      <c r="D5330" s="9" t="str">
        <f>'Master Data Table'!M5330</f>
        <v xml:space="preserve">Dr. Comfort Shoes </v>
      </c>
      <c r="E5330" s="9" t="str">
        <f>'Master Data Table'!E5330</f>
        <v>DR COMFORT</v>
      </c>
      <c r="F5330" s="9" t="str">
        <f>'Master Data Table'!G5330</f>
        <v>0888912000000Y0633030J44K</v>
      </c>
      <c r="G5330" s="9" t="str">
        <f>'Master Data Table'!H5330</f>
        <v>00190446864400</v>
      </c>
      <c r="H5330" s="18">
        <v>31041</v>
      </c>
      <c r="I5330" s="9" t="s">
        <v>13319</v>
      </c>
      <c r="J5330" s="17" t="s">
        <v>13414</v>
      </c>
      <c r="K5330" s="9"/>
    </row>
    <row r="5331" spans="2:11" ht="37" x14ac:dyDescent="0.45">
      <c r="B5331" s="9" t="str">
        <f>'Master Data Table'!B5331</f>
        <v>3210R-X-09.5</v>
      </c>
      <c r="C5331" s="9" t="str">
        <f>'Master Data Table'!C5331</f>
        <v>Spirit Black Velcro 9 1/2 XWid</v>
      </c>
      <c r="D5331" s="9" t="str">
        <f>'Master Data Table'!M5331</f>
        <v xml:space="preserve">Dr. Comfort Shoes </v>
      </c>
      <c r="E5331" s="9" t="str">
        <f>'Master Data Table'!E5331</f>
        <v>DR COMFORT</v>
      </c>
      <c r="F5331" s="9" t="str">
        <f>'Master Data Table'!G5331</f>
        <v>0888912000000Y0633030J44K</v>
      </c>
      <c r="G5331" s="9" t="str">
        <f>'Master Data Table'!H5331</f>
        <v>00190446864417</v>
      </c>
      <c r="H5331" s="18">
        <v>31041</v>
      </c>
      <c r="I5331" s="9" t="s">
        <v>13319</v>
      </c>
      <c r="J5331" s="17" t="s">
        <v>13414</v>
      </c>
      <c r="K5331" s="9"/>
    </row>
    <row r="5332" spans="2:11" ht="37" x14ac:dyDescent="0.45">
      <c r="B5332" s="9" t="str">
        <f>'Master Data Table'!B5332</f>
        <v>3210R-X-10.0</v>
      </c>
      <c r="C5332" s="9" t="str">
        <f>'Master Data Table'!C5332</f>
        <v>Spirit Black Velcro 10 XWide</v>
      </c>
      <c r="D5332" s="9" t="str">
        <f>'Master Data Table'!M5332</f>
        <v xml:space="preserve">Dr. Comfort Shoes </v>
      </c>
      <c r="E5332" s="9" t="str">
        <f>'Master Data Table'!E5332</f>
        <v>DR COMFORT</v>
      </c>
      <c r="F5332" s="9" t="str">
        <f>'Master Data Table'!G5332</f>
        <v>0888912000000Y0633030J44K</v>
      </c>
      <c r="G5332" s="9" t="str">
        <f>'Master Data Table'!H5332</f>
        <v>00190446864424</v>
      </c>
      <c r="H5332" s="18">
        <v>31041</v>
      </c>
      <c r="I5332" s="9" t="s">
        <v>13319</v>
      </c>
      <c r="J5332" s="17" t="s">
        <v>13414</v>
      </c>
      <c r="K5332" s="9"/>
    </row>
    <row r="5333" spans="2:11" ht="37" x14ac:dyDescent="0.45">
      <c r="B5333" s="9" t="str">
        <f>'Master Data Table'!B5333</f>
        <v>3210R-X-10.5</v>
      </c>
      <c r="C5333" s="9" t="str">
        <f>'Master Data Table'!C5333</f>
        <v>Spirit Black Velcro 10 1/2 XWi</v>
      </c>
      <c r="D5333" s="9" t="str">
        <f>'Master Data Table'!M5333</f>
        <v xml:space="preserve">Dr. Comfort Shoes </v>
      </c>
      <c r="E5333" s="9" t="str">
        <f>'Master Data Table'!E5333</f>
        <v>DR COMFORT</v>
      </c>
      <c r="F5333" s="9" t="str">
        <f>'Master Data Table'!G5333</f>
        <v>0888912000000Y0633030J44K</v>
      </c>
      <c r="G5333" s="9" t="str">
        <f>'Master Data Table'!H5333</f>
        <v>00190446864431</v>
      </c>
      <c r="H5333" s="18">
        <v>31041</v>
      </c>
      <c r="I5333" s="9" t="s">
        <v>13319</v>
      </c>
      <c r="J5333" s="17" t="s">
        <v>13414</v>
      </c>
      <c r="K5333" s="9"/>
    </row>
    <row r="5334" spans="2:11" ht="37" x14ac:dyDescent="0.45">
      <c r="B5334" s="9" t="str">
        <f>'Master Data Table'!B5334</f>
        <v>3210R-X-11.0</v>
      </c>
      <c r="C5334" s="9" t="str">
        <f>'Master Data Table'!C5334</f>
        <v>Spirit Black Velcro 11 XWide</v>
      </c>
      <c r="D5334" s="9" t="str">
        <f>'Master Data Table'!M5334</f>
        <v xml:space="preserve">Dr. Comfort Shoes </v>
      </c>
      <c r="E5334" s="9" t="str">
        <f>'Master Data Table'!E5334</f>
        <v>DR COMFORT</v>
      </c>
      <c r="F5334" s="9" t="str">
        <f>'Master Data Table'!G5334</f>
        <v>0888912000000Y0633030J44K</v>
      </c>
      <c r="G5334" s="9" t="str">
        <f>'Master Data Table'!H5334</f>
        <v>00190446864448</v>
      </c>
      <c r="H5334" s="18">
        <v>31041</v>
      </c>
      <c r="I5334" s="9" t="s">
        <v>13319</v>
      </c>
      <c r="J5334" s="17" t="s">
        <v>13414</v>
      </c>
      <c r="K5334" s="9"/>
    </row>
    <row r="5335" spans="2:11" ht="37" x14ac:dyDescent="0.45">
      <c r="B5335" s="9" t="str">
        <f>'Master Data Table'!B5335</f>
        <v>3240R-M-04.0</v>
      </c>
      <c r="C5335" s="9" t="str">
        <f>'Master Data Table'!C5335</f>
        <v>Spirit White Velcro 4 Medium</v>
      </c>
      <c r="D5335" s="9" t="str">
        <f>'Master Data Table'!M5335</f>
        <v xml:space="preserve">Dr. Comfort Shoes </v>
      </c>
      <c r="E5335" s="9" t="str">
        <f>'Master Data Table'!E5335</f>
        <v>DR COMFORT</v>
      </c>
      <c r="F5335" s="9" t="str">
        <f>'Master Data Table'!G5335</f>
        <v>0888912000000Y0633030J44K</v>
      </c>
      <c r="G5335" s="9" t="str">
        <f>'Master Data Table'!H5335</f>
        <v>00190446864462</v>
      </c>
      <c r="H5335" s="18">
        <v>31041</v>
      </c>
      <c r="I5335" s="9" t="s">
        <v>13319</v>
      </c>
      <c r="J5335" s="17" t="s">
        <v>13414</v>
      </c>
      <c r="K5335" s="9"/>
    </row>
    <row r="5336" spans="2:11" ht="37" x14ac:dyDescent="0.45">
      <c r="B5336" s="9" t="str">
        <f>'Master Data Table'!B5336</f>
        <v>3240R-M-04.5</v>
      </c>
      <c r="C5336" s="9" t="str">
        <f>'Master Data Table'!C5336</f>
        <v>Spirit White Velcro 4 1/2 Med</v>
      </c>
      <c r="D5336" s="9" t="str">
        <f>'Master Data Table'!M5336</f>
        <v xml:space="preserve">Dr. Comfort Shoes </v>
      </c>
      <c r="E5336" s="9" t="str">
        <f>'Master Data Table'!E5336</f>
        <v>DR COMFORT</v>
      </c>
      <c r="F5336" s="9" t="str">
        <f>'Master Data Table'!G5336</f>
        <v>0888912000000Y0633030J44K</v>
      </c>
      <c r="G5336" s="9" t="str">
        <f>'Master Data Table'!H5336</f>
        <v>00190446864479</v>
      </c>
      <c r="H5336" s="18">
        <v>31041</v>
      </c>
      <c r="I5336" s="9" t="s">
        <v>13319</v>
      </c>
      <c r="J5336" s="17" t="s">
        <v>13414</v>
      </c>
      <c r="K5336" s="9"/>
    </row>
    <row r="5337" spans="2:11" ht="37" x14ac:dyDescent="0.45">
      <c r="B5337" s="9" t="str">
        <f>'Master Data Table'!B5337</f>
        <v>3240R-M-05.0</v>
      </c>
      <c r="C5337" s="9" t="str">
        <f>'Master Data Table'!C5337</f>
        <v>Spirit White Velcro 5 Medium</v>
      </c>
      <c r="D5337" s="9" t="str">
        <f>'Master Data Table'!M5337</f>
        <v xml:space="preserve">Dr. Comfort Shoes </v>
      </c>
      <c r="E5337" s="9" t="str">
        <f>'Master Data Table'!E5337</f>
        <v>DR COMFORT</v>
      </c>
      <c r="F5337" s="9" t="str">
        <f>'Master Data Table'!G5337</f>
        <v>0888912000000Y0633030J44K</v>
      </c>
      <c r="G5337" s="9" t="str">
        <f>'Master Data Table'!H5337</f>
        <v>00190446864486</v>
      </c>
      <c r="H5337" s="18">
        <v>31041</v>
      </c>
      <c r="I5337" s="9" t="s">
        <v>13319</v>
      </c>
      <c r="J5337" s="17" t="s">
        <v>13414</v>
      </c>
      <c r="K5337" s="9"/>
    </row>
    <row r="5338" spans="2:11" ht="37" x14ac:dyDescent="0.45">
      <c r="B5338" s="9" t="str">
        <f>'Master Data Table'!B5338</f>
        <v>3240R-M-05.5</v>
      </c>
      <c r="C5338" s="9" t="str">
        <f>'Master Data Table'!C5338</f>
        <v>Spirit White Velcro 5 1/2 Medi</v>
      </c>
      <c r="D5338" s="9" t="str">
        <f>'Master Data Table'!M5338</f>
        <v xml:space="preserve">Dr. Comfort Shoes </v>
      </c>
      <c r="E5338" s="9" t="str">
        <f>'Master Data Table'!E5338</f>
        <v>DR COMFORT</v>
      </c>
      <c r="F5338" s="9" t="str">
        <f>'Master Data Table'!G5338</f>
        <v>0888912000000Y0633030J44K</v>
      </c>
      <c r="G5338" s="9" t="str">
        <f>'Master Data Table'!H5338</f>
        <v>00190446864493</v>
      </c>
      <c r="H5338" s="18">
        <v>31041</v>
      </c>
      <c r="I5338" s="9" t="s">
        <v>13319</v>
      </c>
      <c r="J5338" s="17" t="s">
        <v>13414</v>
      </c>
      <c r="K5338" s="9"/>
    </row>
    <row r="5339" spans="2:11" ht="37" x14ac:dyDescent="0.45">
      <c r="B5339" s="9" t="str">
        <f>'Master Data Table'!B5339</f>
        <v>3240R-M-06.0</v>
      </c>
      <c r="C5339" s="9" t="str">
        <f>'Master Data Table'!C5339</f>
        <v>Spirit White Velcro 6 Medium</v>
      </c>
      <c r="D5339" s="9" t="str">
        <f>'Master Data Table'!M5339</f>
        <v xml:space="preserve">Dr. Comfort Shoes </v>
      </c>
      <c r="E5339" s="9" t="str">
        <f>'Master Data Table'!E5339</f>
        <v>DR COMFORT</v>
      </c>
      <c r="F5339" s="9" t="str">
        <f>'Master Data Table'!G5339</f>
        <v>0888912000000Y0633030J44K</v>
      </c>
      <c r="G5339" s="9" t="str">
        <f>'Master Data Table'!H5339</f>
        <v>00190446864509</v>
      </c>
      <c r="H5339" s="18">
        <v>31041</v>
      </c>
      <c r="I5339" s="9" t="s">
        <v>13319</v>
      </c>
      <c r="J5339" s="17" t="s">
        <v>13414</v>
      </c>
      <c r="K5339" s="9"/>
    </row>
    <row r="5340" spans="2:11" ht="37" x14ac:dyDescent="0.45">
      <c r="B5340" s="9" t="str">
        <f>'Master Data Table'!B5340</f>
        <v>3240R-M-06.5</v>
      </c>
      <c r="C5340" s="9" t="str">
        <f>'Master Data Table'!C5340</f>
        <v>Spirit White Velcro 6 1/2 Medi</v>
      </c>
      <c r="D5340" s="9" t="str">
        <f>'Master Data Table'!M5340</f>
        <v xml:space="preserve">Dr. Comfort Shoes </v>
      </c>
      <c r="E5340" s="9" t="str">
        <f>'Master Data Table'!E5340</f>
        <v>DR COMFORT</v>
      </c>
      <c r="F5340" s="9" t="str">
        <f>'Master Data Table'!G5340</f>
        <v>0888912000000Y0633030J44K</v>
      </c>
      <c r="G5340" s="9" t="str">
        <f>'Master Data Table'!H5340</f>
        <v>00190446864516</v>
      </c>
      <c r="H5340" s="18">
        <v>31041</v>
      </c>
      <c r="I5340" s="9" t="s">
        <v>13319</v>
      </c>
      <c r="J5340" s="17" t="s">
        <v>13414</v>
      </c>
      <c r="K5340" s="9"/>
    </row>
    <row r="5341" spans="2:11" ht="37" x14ac:dyDescent="0.45">
      <c r="B5341" s="9" t="str">
        <f>'Master Data Table'!B5341</f>
        <v>3240R-M-07.0</v>
      </c>
      <c r="C5341" s="9" t="str">
        <f>'Master Data Table'!C5341</f>
        <v>Spirit White Velcro 7 Medium</v>
      </c>
      <c r="D5341" s="9" t="str">
        <f>'Master Data Table'!M5341</f>
        <v xml:space="preserve">Dr. Comfort Shoes </v>
      </c>
      <c r="E5341" s="9" t="str">
        <f>'Master Data Table'!E5341</f>
        <v>DR COMFORT</v>
      </c>
      <c r="F5341" s="9" t="str">
        <f>'Master Data Table'!G5341</f>
        <v>0888912000000Y0633030J44K</v>
      </c>
      <c r="G5341" s="9" t="str">
        <f>'Master Data Table'!H5341</f>
        <v>00190446864523</v>
      </c>
      <c r="H5341" s="18">
        <v>31041</v>
      </c>
      <c r="I5341" s="9" t="s">
        <v>13319</v>
      </c>
      <c r="J5341" s="17" t="s">
        <v>13414</v>
      </c>
      <c r="K5341" s="9"/>
    </row>
    <row r="5342" spans="2:11" ht="37" x14ac:dyDescent="0.45">
      <c r="B5342" s="9" t="str">
        <f>'Master Data Table'!B5342</f>
        <v>3240R-M-07.5</v>
      </c>
      <c r="C5342" s="9" t="str">
        <f>'Master Data Table'!C5342</f>
        <v>Spirit White Velcro 7 1/2 Medi</v>
      </c>
      <c r="D5342" s="9" t="str">
        <f>'Master Data Table'!M5342</f>
        <v xml:space="preserve">Dr. Comfort Shoes </v>
      </c>
      <c r="E5342" s="9" t="str">
        <f>'Master Data Table'!E5342</f>
        <v>DR COMFORT</v>
      </c>
      <c r="F5342" s="9" t="str">
        <f>'Master Data Table'!G5342</f>
        <v>0888912000000Y0633030J44K</v>
      </c>
      <c r="G5342" s="9" t="str">
        <f>'Master Data Table'!H5342</f>
        <v>00190446864530</v>
      </c>
      <c r="H5342" s="18">
        <v>31041</v>
      </c>
      <c r="I5342" s="9" t="s">
        <v>13319</v>
      </c>
      <c r="J5342" s="17" t="s">
        <v>13414</v>
      </c>
      <c r="K5342" s="9"/>
    </row>
    <row r="5343" spans="2:11" ht="37" x14ac:dyDescent="0.45">
      <c r="B5343" s="9" t="str">
        <f>'Master Data Table'!B5343</f>
        <v>3240R-M-08.0</v>
      </c>
      <c r="C5343" s="9" t="str">
        <f>'Master Data Table'!C5343</f>
        <v>Spirit White Velcro 8 Medium</v>
      </c>
      <c r="D5343" s="9" t="str">
        <f>'Master Data Table'!M5343</f>
        <v xml:space="preserve">Dr. Comfort Shoes </v>
      </c>
      <c r="E5343" s="9" t="str">
        <f>'Master Data Table'!E5343</f>
        <v>DR COMFORT</v>
      </c>
      <c r="F5343" s="9" t="str">
        <f>'Master Data Table'!G5343</f>
        <v>0888912000000Y0633030J44K</v>
      </c>
      <c r="G5343" s="9" t="str">
        <f>'Master Data Table'!H5343</f>
        <v>00190446864547</v>
      </c>
      <c r="H5343" s="18">
        <v>31041</v>
      </c>
      <c r="I5343" s="9" t="s">
        <v>13319</v>
      </c>
      <c r="J5343" s="17" t="s">
        <v>13414</v>
      </c>
      <c r="K5343" s="9"/>
    </row>
    <row r="5344" spans="2:11" ht="37" x14ac:dyDescent="0.45">
      <c r="B5344" s="9" t="str">
        <f>'Master Data Table'!B5344</f>
        <v>3240R-M-08.5</v>
      </c>
      <c r="C5344" s="9" t="str">
        <f>'Master Data Table'!C5344</f>
        <v>Spirit White Velcro 8 1/2 Medi</v>
      </c>
      <c r="D5344" s="9" t="str">
        <f>'Master Data Table'!M5344</f>
        <v xml:space="preserve">Dr. Comfort Shoes </v>
      </c>
      <c r="E5344" s="9" t="str">
        <f>'Master Data Table'!E5344</f>
        <v>DR COMFORT</v>
      </c>
      <c r="F5344" s="9" t="str">
        <f>'Master Data Table'!G5344</f>
        <v>0888912000000Y0633030J44K</v>
      </c>
      <c r="G5344" s="9" t="str">
        <f>'Master Data Table'!H5344</f>
        <v>00190446864554</v>
      </c>
      <c r="H5344" s="18">
        <v>31041</v>
      </c>
      <c r="I5344" s="9" t="s">
        <v>13319</v>
      </c>
      <c r="J5344" s="17" t="s">
        <v>13414</v>
      </c>
      <c r="K5344" s="9"/>
    </row>
    <row r="5345" spans="2:11" ht="37" x14ac:dyDescent="0.45">
      <c r="B5345" s="9" t="str">
        <f>'Master Data Table'!B5345</f>
        <v>3240R-M-09.0</v>
      </c>
      <c r="C5345" s="9" t="str">
        <f>'Master Data Table'!C5345</f>
        <v>Spirit White Velcro 9 Medium</v>
      </c>
      <c r="D5345" s="9" t="str">
        <f>'Master Data Table'!M5345</f>
        <v xml:space="preserve">Dr. Comfort Shoes </v>
      </c>
      <c r="E5345" s="9" t="str">
        <f>'Master Data Table'!E5345</f>
        <v>DR COMFORT</v>
      </c>
      <c r="F5345" s="9" t="str">
        <f>'Master Data Table'!G5345</f>
        <v>0888912000000Y0633030J44K</v>
      </c>
      <c r="G5345" s="9" t="str">
        <f>'Master Data Table'!H5345</f>
        <v>00190446864561</v>
      </c>
      <c r="H5345" s="18">
        <v>31041</v>
      </c>
      <c r="I5345" s="9" t="s">
        <v>13319</v>
      </c>
      <c r="J5345" s="17" t="s">
        <v>13414</v>
      </c>
      <c r="K5345" s="9"/>
    </row>
    <row r="5346" spans="2:11" ht="37" x14ac:dyDescent="0.45">
      <c r="B5346" s="9" t="str">
        <f>'Master Data Table'!B5346</f>
        <v>3240R-M-09.5</v>
      </c>
      <c r="C5346" s="9" t="str">
        <f>'Master Data Table'!C5346</f>
        <v>Spirit White Velcro 9 1/2 Medi</v>
      </c>
      <c r="D5346" s="9" t="str">
        <f>'Master Data Table'!M5346</f>
        <v xml:space="preserve">Dr. Comfort Shoes </v>
      </c>
      <c r="E5346" s="9" t="str">
        <f>'Master Data Table'!E5346</f>
        <v>DR COMFORT</v>
      </c>
      <c r="F5346" s="9" t="str">
        <f>'Master Data Table'!G5346</f>
        <v>0888912000000Y0633030J44K</v>
      </c>
      <c r="G5346" s="9" t="str">
        <f>'Master Data Table'!H5346</f>
        <v>00190446864578</v>
      </c>
      <c r="H5346" s="18">
        <v>31041</v>
      </c>
      <c r="I5346" s="9" t="s">
        <v>13319</v>
      </c>
      <c r="J5346" s="17" t="s">
        <v>13414</v>
      </c>
      <c r="K5346" s="9"/>
    </row>
    <row r="5347" spans="2:11" ht="37" x14ac:dyDescent="0.45">
      <c r="B5347" s="9" t="str">
        <f>'Master Data Table'!B5347</f>
        <v>3240R-M-10.0</v>
      </c>
      <c r="C5347" s="9" t="str">
        <f>'Master Data Table'!C5347</f>
        <v>Spirit White Velcro 10 Medium</v>
      </c>
      <c r="D5347" s="9" t="str">
        <f>'Master Data Table'!M5347</f>
        <v xml:space="preserve">Dr. Comfort Shoes </v>
      </c>
      <c r="E5347" s="9" t="str">
        <f>'Master Data Table'!E5347</f>
        <v>DR COMFORT</v>
      </c>
      <c r="F5347" s="9" t="str">
        <f>'Master Data Table'!G5347</f>
        <v>0888912000000Y0633030J44K</v>
      </c>
      <c r="G5347" s="9" t="str">
        <f>'Master Data Table'!H5347</f>
        <v>00190446864585</v>
      </c>
      <c r="H5347" s="18">
        <v>31041</v>
      </c>
      <c r="I5347" s="9" t="s">
        <v>13319</v>
      </c>
      <c r="J5347" s="17" t="s">
        <v>13414</v>
      </c>
      <c r="K5347" s="9"/>
    </row>
    <row r="5348" spans="2:11" ht="37" x14ac:dyDescent="0.45">
      <c r="B5348" s="9" t="str">
        <f>'Master Data Table'!B5348</f>
        <v>3240R-M-10.5</v>
      </c>
      <c r="C5348" s="9" t="str">
        <f>'Master Data Table'!C5348</f>
        <v>Spirit White Velcro 10 1/2 Med</v>
      </c>
      <c r="D5348" s="9" t="str">
        <f>'Master Data Table'!M5348</f>
        <v xml:space="preserve">Dr. Comfort Shoes </v>
      </c>
      <c r="E5348" s="9" t="str">
        <f>'Master Data Table'!E5348</f>
        <v>DR COMFORT</v>
      </c>
      <c r="F5348" s="9" t="str">
        <f>'Master Data Table'!G5348</f>
        <v>0888912000000Y0633030J44K</v>
      </c>
      <c r="G5348" s="9" t="str">
        <f>'Master Data Table'!H5348</f>
        <v>00190446864592</v>
      </c>
      <c r="H5348" s="18">
        <v>31041</v>
      </c>
      <c r="I5348" s="9" t="s">
        <v>13319</v>
      </c>
      <c r="J5348" s="17" t="s">
        <v>13414</v>
      </c>
      <c r="K5348" s="9"/>
    </row>
    <row r="5349" spans="2:11" ht="37" x14ac:dyDescent="0.45">
      <c r="B5349" s="9" t="str">
        <f>'Master Data Table'!B5349</f>
        <v>3240R-M-11.0</v>
      </c>
      <c r="C5349" s="9" t="str">
        <f>'Master Data Table'!C5349</f>
        <v>Spirit White Velcro 11 Medium</v>
      </c>
      <c r="D5349" s="9" t="str">
        <f>'Master Data Table'!M5349</f>
        <v xml:space="preserve">Dr. Comfort Shoes </v>
      </c>
      <c r="E5349" s="9" t="str">
        <f>'Master Data Table'!E5349</f>
        <v>DR COMFORT</v>
      </c>
      <c r="F5349" s="9" t="str">
        <f>'Master Data Table'!G5349</f>
        <v>0888912000000Y0633030J44K</v>
      </c>
      <c r="G5349" s="9" t="str">
        <f>'Master Data Table'!H5349</f>
        <v>00190446864608</v>
      </c>
      <c r="H5349" s="18">
        <v>31041</v>
      </c>
      <c r="I5349" s="9" t="s">
        <v>13319</v>
      </c>
      <c r="J5349" s="17" t="s">
        <v>13414</v>
      </c>
      <c r="K5349" s="9"/>
    </row>
    <row r="5350" spans="2:11" ht="37" x14ac:dyDescent="0.45">
      <c r="B5350" s="9" t="str">
        <f>'Master Data Table'!B5350</f>
        <v>3240R-M-12.0</v>
      </c>
      <c r="C5350" s="9" t="str">
        <f>'Master Data Table'!C5350</f>
        <v>Spirit White Velcro 12 Medium</v>
      </c>
      <c r="D5350" s="9" t="str">
        <f>'Master Data Table'!M5350</f>
        <v xml:space="preserve">Dr. Comfort Shoes </v>
      </c>
      <c r="E5350" s="9" t="str">
        <f>'Master Data Table'!E5350</f>
        <v>DR COMFORT</v>
      </c>
      <c r="F5350" s="9" t="str">
        <f>'Master Data Table'!G5350</f>
        <v>0888912000000Y0633030J44K</v>
      </c>
      <c r="G5350" s="9" t="str">
        <f>'Master Data Table'!H5350</f>
        <v>00190446864615</v>
      </c>
      <c r="H5350" s="18">
        <v>31041</v>
      </c>
      <c r="I5350" s="9" t="s">
        <v>13319</v>
      </c>
      <c r="J5350" s="17" t="s">
        <v>13414</v>
      </c>
      <c r="K5350" s="9"/>
    </row>
    <row r="5351" spans="2:11" ht="37" x14ac:dyDescent="0.45">
      <c r="B5351" s="9" t="str">
        <f>'Master Data Table'!B5351</f>
        <v>3240R-W-04.0</v>
      </c>
      <c r="C5351" s="9" t="str">
        <f>'Master Data Table'!C5351</f>
        <v>Spirit White Velcro 4 Wide</v>
      </c>
      <c r="D5351" s="9" t="str">
        <f>'Master Data Table'!M5351</f>
        <v xml:space="preserve">Dr. Comfort Shoes </v>
      </c>
      <c r="E5351" s="9" t="str">
        <f>'Master Data Table'!E5351</f>
        <v>DR COMFORT</v>
      </c>
      <c r="F5351" s="9" t="str">
        <f>'Master Data Table'!G5351</f>
        <v>0888912000000Y0633030J44K</v>
      </c>
      <c r="G5351" s="9" t="str">
        <f>'Master Data Table'!H5351</f>
        <v>00190446864622</v>
      </c>
      <c r="H5351" s="18">
        <v>31041</v>
      </c>
      <c r="I5351" s="9" t="s">
        <v>13319</v>
      </c>
      <c r="J5351" s="17" t="s">
        <v>13414</v>
      </c>
      <c r="K5351" s="9"/>
    </row>
    <row r="5352" spans="2:11" ht="37" x14ac:dyDescent="0.45">
      <c r="B5352" s="9" t="str">
        <f>'Master Data Table'!B5352</f>
        <v>3240R-W-04.5</v>
      </c>
      <c r="C5352" s="9" t="str">
        <f>'Master Data Table'!C5352</f>
        <v>Spirit White Velcro 4 1/2 Wide</v>
      </c>
      <c r="D5352" s="9" t="str">
        <f>'Master Data Table'!M5352</f>
        <v xml:space="preserve">Dr. Comfort Shoes </v>
      </c>
      <c r="E5352" s="9" t="str">
        <f>'Master Data Table'!E5352</f>
        <v>DR COMFORT</v>
      </c>
      <c r="F5352" s="9" t="str">
        <f>'Master Data Table'!G5352</f>
        <v>0888912000000Y0633030J44K</v>
      </c>
      <c r="G5352" s="9" t="str">
        <f>'Master Data Table'!H5352</f>
        <v>00190446864639</v>
      </c>
      <c r="H5352" s="18">
        <v>31041</v>
      </c>
      <c r="I5352" s="9" t="s">
        <v>13319</v>
      </c>
      <c r="J5352" s="17" t="s">
        <v>13414</v>
      </c>
      <c r="K5352" s="9"/>
    </row>
    <row r="5353" spans="2:11" ht="37" x14ac:dyDescent="0.45">
      <c r="B5353" s="9" t="str">
        <f>'Master Data Table'!B5353</f>
        <v>3240R-W-05.0</v>
      </c>
      <c r="C5353" s="9" t="str">
        <f>'Master Data Table'!C5353</f>
        <v>Spirit White Velcro 5 Wide</v>
      </c>
      <c r="D5353" s="9" t="str">
        <f>'Master Data Table'!M5353</f>
        <v xml:space="preserve">Dr. Comfort Shoes </v>
      </c>
      <c r="E5353" s="9" t="str">
        <f>'Master Data Table'!E5353</f>
        <v>DR COMFORT</v>
      </c>
      <c r="F5353" s="9" t="str">
        <f>'Master Data Table'!G5353</f>
        <v>0888912000000Y0633030J44K</v>
      </c>
      <c r="G5353" s="9" t="str">
        <f>'Master Data Table'!H5353</f>
        <v>00190446864646</v>
      </c>
      <c r="H5353" s="18">
        <v>31041</v>
      </c>
      <c r="I5353" s="9" t="s">
        <v>13319</v>
      </c>
      <c r="J5353" s="17" t="s">
        <v>13414</v>
      </c>
      <c r="K5353" s="9"/>
    </row>
    <row r="5354" spans="2:11" ht="37" x14ac:dyDescent="0.45">
      <c r="B5354" s="9" t="str">
        <f>'Master Data Table'!B5354</f>
        <v>3240R-W-05.5</v>
      </c>
      <c r="C5354" s="9" t="str">
        <f>'Master Data Table'!C5354</f>
        <v>Spirit White Velcro 5 1/2 Wide</v>
      </c>
      <c r="D5354" s="9" t="str">
        <f>'Master Data Table'!M5354</f>
        <v xml:space="preserve">Dr. Comfort Shoes </v>
      </c>
      <c r="E5354" s="9" t="str">
        <f>'Master Data Table'!E5354</f>
        <v>DR COMFORT</v>
      </c>
      <c r="F5354" s="9" t="str">
        <f>'Master Data Table'!G5354</f>
        <v>0888912000000Y0633030J44K</v>
      </c>
      <c r="G5354" s="9" t="str">
        <f>'Master Data Table'!H5354</f>
        <v>00190446864653</v>
      </c>
      <c r="H5354" s="18">
        <v>31041</v>
      </c>
      <c r="I5354" s="9" t="s">
        <v>13319</v>
      </c>
      <c r="J5354" s="17" t="s">
        <v>13414</v>
      </c>
      <c r="K5354" s="9"/>
    </row>
    <row r="5355" spans="2:11" ht="37" x14ac:dyDescent="0.45">
      <c r="B5355" s="9" t="str">
        <f>'Master Data Table'!B5355</f>
        <v>3240R-W-06.0</v>
      </c>
      <c r="C5355" s="9" t="str">
        <f>'Master Data Table'!C5355</f>
        <v>Spirit White Velcro 6 Wide</v>
      </c>
      <c r="D5355" s="9" t="str">
        <f>'Master Data Table'!M5355</f>
        <v xml:space="preserve">Dr. Comfort Shoes </v>
      </c>
      <c r="E5355" s="9" t="str">
        <f>'Master Data Table'!E5355</f>
        <v>DR COMFORT</v>
      </c>
      <c r="F5355" s="9" t="str">
        <f>'Master Data Table'!G5355</f>
        <v>0888912000000Y0633030J44K</v>
      </c>
      <c r="G5355" s="9" t="str">
        <f>'Master Data Table'!H5355</f>
        <v>00190446864660</v>
      </c>
      <c r="H5355" s="18">
        <v>31041</v>
      </c>
      <c r="I5355" s="9" t="s">
        <v>13319</v>
      </c>
      <c r="J5355" s="17" t="s">
        <v>13414</v>
      </c>
      <c r="K5355" s="9"/>
    </row>
    <row r="5356" spans="2:11" ht="37" x14ac:dyDescent="0.45">
      <c r="B5356" s="9" t="str">
        <f>'Master Data Table'!B5356</f>
        <v>3240R-W-06.5</v>
      </c>
      <c r="C5356" s="9" t="str">
        <f>'Master Data Table'!C5356</f>
        <v>Spirit White Velcro 6 1/2 Wide</v>
      </c>
      <c r="D5356" s="9" t="str">
        <f>'Master Data Table'!M5356</f>
        <v xml:space="preserve">Dr. Comfort Shoes </v>
      </c>
      <c r="E5356" s="9" t="str">
        <f>'Master Data Table'!E5356</f>
        <v>DR COMFORT</v>
      </c>
      <c r="F5356" s="9" t="str">
        <f>'Master Data Table'!G5356</f>
        <v>0888912000000Y0633030J44K</v>
      </c>
      <c r="G5356" s="9" t="str">
        <f>'Master Data Table'!H5356</f>
        <v>00190446864677</v>
      </c>
      <c r="H5356" s="18">
        <v>31041</v>
      </c>
      <c r="I5356" s="9" t="s">
        <v>13319</v>
      </c>
      <c r="J5356" s="17" t="s">
        <v>13414</v>
      </c>
      <c r="K5356" s="9"/>
    </row>
    <row r="5357" spans="2:11" ht="37" x14ac:dyDescent="0.45">
      <c r="B5357" s="9" t="str">
        <f>'Master Data Table'!B5357</f>
        <v>3240R-W-07.0</v>
      </c>
      <c r="C5357" s="9" t="str">
        <f>'Master Data Table'!C5357</f>
        <v>Spirit White Velcro 7 Wide</v>
      </c>
      <c r="D5357" s="9" t="str">
        <f>'Master Data Table'!M5357</f>
        <v xml:space="preserve">Dr. Comfort Shoes </v>
      </c>
      <c r="E5357" s="9" t="str">
        <f>'Master Data Table'!E5357</f>
        <v>DR COMFORT</v>
      </c>
      <c r="F5357" s="9" t="str">
        <f>'Master Data Table'!G5357</f>
        <v>0888912000000Y0633030J44K</v>
      </c>
      <c r="G5357" s="9" t="str">
        <f>'Master Data Table'!H5357</f>
        <v>00190446864684</v>
      </c>
      <c r="H5357" s="18">
        <v>31041</v>
      </c>
      <c r="I5357" s="9" t="s">
        <v>13319</v>
      </c>
      <c r="J5357" s="17" t="s">
        <v>13414</v>
      </c>
      <c r="K5357" s="9"/>
    </row>
    <row r="5358" spans="2:11" ht="37" x14ac:dyDescent="0.45">
      <c r="B5358" s="9" t="str">
        <f>'Master Data Table'!B5358</f>
        <v>3240R-W-07.5</v>
      </c>
      <c r="C5358" s="9" t="str">
        <f>'Master Data Table'!C5358</f>
        <v>Spirit White Velcro 7 1/2 Wide</v>
      </c>
      <c r="D5358" s="9" t="str">
        <f>'Master Data Table'!M5358</f>
        <v xml:space="preserve">Dr. Comfort Shoes </v>
      </c>
      <c r="E5358" s="9" t="str">
        <f>'Master Data Table'!E5358</f>
        <v>DR COMFORT</v>
      </c>
      <c r="F5358" s="9" t="str">
        <f>'Master Data Table'!G5358</f>
        <v>0888912000000Y0633030J44K</v>
      </c>
      <c r="G5358" s="9" t="str">
        <f>'Master Data Table'!H5358</f>
        <v>00190446864691</v>
      </c>
      <c r="H5358" s="18">
        <v>31041</v>
      </c>
      <c r="I5358" s="9" t="s">
        <v>13319</v>
      </c>
      <c r="J5358" s="17" t="s">
        <v>13414</v>
      </c>
      <c r="K5358" s="9"/>
    </row>
    <row r="5359" spans="2:11" ht="37" x14ac:dyDescent="0.45">
      <c r="B5359" s="9" t="str">
        <f>'Master Data Table'!B5359</f>
        <v>3240R-W-08.0</v>
      </c>
      <c r="C5359" s="9" t="str">
        <f>'Master Data Table'!C5359</f>
        <v>Spirit White Velcro 8 Wide</v>
      </c>
      <c r="D5359" s="9" t="str">
        <f>'Master Data Table'!M5359</f>
        <v xml:space="preserve">Dr. Comfort Shoes </v>
      </c>
      <c r="E5359" s="9" t="str">
        <f>'Master Data Table'!E5359</f>
        <v>DR COMFORT</v>
      </c>
      <c r="F5359" s="9" t="str">
        <f>'Master Data Table'!G5359</f>
        <v>0888912000000Y0633030J44K</v>
      </c>
      <c r="G5359" s="9" t="str">
        <f>'Master Data Table'!H5359</f>
        <v>00190446864707</v>
      </c>
      <c r="H5359" s="18">
        <v>31041</v>
      </c>
      <c r="I5359" s="9" t="s">
        <v>13319</v>
      </c>
      <c r="J5359" s="17" t="s">
        <v>13414</v>
      </c>
      <c r="K5359" s="9"/>
    </row>
    <row r="5360" spans="2:11" ht="37" x14ac:dyDescent="0.45">
      <c r="B5360" s="9" t="str">
        <f>'Master Data Table'!B5360</f>
        <v>3240R-W-08.5</v>
      </c>
      <c r="C5360" s="9" t="str">
        <f>'Master Data Table'!C5360</f>
        <v>Spirit White Velcro 8 1/2 Wide</v>
      </c>
      <c r="D5360" s="9" t="str">
        <f>'Master Data Table'!M5360</f>
        <v xml:space="preserve">Dr. Comfort Shoes </v>
      </c>
      <c r="E5360" s="9" t="str">
        <f>'Master Data Table'!E5360</f>
        <v>DR COMFORT</v>
      </c>
      <c r="F5360" s="9" t="str">
        <f>'Master Data Table'!G5360</f>
        <v>0888912000000Y0633030J44K</v>
      </c>
      <c r="G5360" s="9" t="str">
        <f>'Master Data Table'!H5360</f>
        <v>00190446864714</v>
      </c>
      <c r="H5360" s="18">
        <v>31041</v>
      </c>
      <c r="I5360" s="9" t="s">
        <v>13319</v>
      </c>
      <c r="J5360" s="17" t="s">
        <v>13414</v>
      </c>
      <c r="K5360" s="9"/>
    </row>
    <row r="5361" spans="2:11" ht="37" x14ac:dyDescent="0.45">
      <c r="B5361" s="9" t="str">
        <f>'Master Data Table'!B5361</f>
        <v>3240R-W-09.0</v>
      </c>
      <c r="C5361" s="9" t="str">
        <f>'Master Data Table'!C5361</f>
        <v>Spirit White Velcro 9 Wide</v>
      </c>
      <c r="D5361" s="9" t="str">
        <f>'Master Data Table'!M5361</f>
        <v xml:space="preserve">Dr. Comfort Shoes </v>
      </c>
      <c r="E5361" s="9" t="str">
        <f>'Master Data Table'!E5361</f>
        <v>DR COMFORT</v>
      </c>
      <c r="F5361" s="9" t="str">
        <f>'Master Data Table'!G5361</f>
        <v>0888912000000Y0633030J44K</v>
      </c>
      <c r="G5361" s="9" t="str">
        <f>'Master Data Table'!H5361</f>
        <v>00190446864721</v>
      </c>
      <c r="H5361" s="18">
        <v>31041</v>
      </c>
      <c r="I5361" s="9" t="s">
        <v>13319</v>
      </c>
      <c r="J5361" s="17" t="s">
        <v>13414</v>
      </c>
      <c r="K5361" s="9"/>
    </row>
    <row r="5362" spans="2:11" ht="37" x14ac:dyDescent="0.45">
      <c r="B5362" s="9" t="str">
        <f>'Master Data Table'!B5362</f>
        <v>3240R-W-09.5</v>
      </c>
      <c r="C5362" s="9" t="str">
        <f>'Master Data Table'!C5362</f>
        <v>Spirit White Velcro 9 1/2 Wide</v>
      </c>
      <c r="D5362" s="9" t="str">
        <f>'Master Data Table'!M5362</f>
        <v xml:space="preserve">Dr. Comfort Shoes </v>
      </c>
      <c r="E5362" s="9" t="str">
        <f>'Master Data Table'!E5362</f>
        <v>DR COMFORT</v>
      </c>
      <c r="F5362" s="9" t="str">
        <f>'Master Data Table'!G5362</f>
        <v>0888912000000Y0633030J44K</v>
      </c>
      <c r="G5362" s="9" t="str">
        <f>'Master Data Table'!H5362</f>
        <v>00190446864738</v>
      </c>
      <c r="H5362" s="18">
        <v>31041</v>
      </c>
      <c r="I5362" s="9" t="s">
        <v>13319</v>
      </c>
      <c r="J5362" s="17" t="s">
        <v>13414</v>
      </c>
      <c r="K5362" s="9"/>
    </row>
    <row r="5363" spans="2:11" ht="37" x14ac:dyDescent="0.45">
      <c r="B5363" s="9" t="str">
        <f>'Master Data Table'!B5363</f>
        <v>3240R-W-10.0</v>
      </c>
      <c r="C5363" s="9" t="str">
        <f>'Master Data Table'!C5363</f>
        <v>Spirit White Velcro 10 Wide</v>
      </c>
      <c r="D5363" s="9" t="str">
        <f>'Master Data Table'!M5363</f>
        <v xml:space="preserve">Dr. Comfort Shoes </v>
      </c>
      <c r="E5363" s="9" t="str">
        <f>'Master Data Table'!E5363</f>
        <v>DR COMFORT</v>
      </c>
      <c r="F5363" s="9" t="str">
        <f>'Master Data Table'!G5363</f>
        <v>0888912000000Y0633030J44K</v>
      </c>
      <c r="G5363" s="9" t="str">
        <f>'Master Data Table'!H5363</f>
        <v>00190446864745</v>
      </c>
      <c r="H5363" s="18">
        <v>31041</v>
      </c>
      <c r="I5363" s="9" t="s">
        <v>13319</v>
      </c>
      <c r="J5363" s="17" t="s">
        <v>13414</v>
      </c>
      <c r="K5363" s="9"/>
    </row>
    <row r="5364" spans="2:11" ht="37" x14ac:dyDescent="0.45">
      <c r="B5364" s="9" t="str">
        <f>'Master Data Table'!B5364</f>
        <v>3240R-W-10.5</v>
      </c>
      <c r="C5364" s="9" t="str">
        <f>'Master Data Table'!C5364</f>
        <v>Spirit White Velcro 10 1/2 Wid</v>
      </c>
      <c r="D5364" s="9" t="str">
        <f>'Master Data Table'!M5364</f>
        <v xml:space="preserve">Dr. Comfort Shoes </v>
      </c>
      <c r="E5364" s="9" t="str">
        <f>'Master Data Table'!E5364</f>
        <v>DR COMFORT</v>
      </c>
      <c r="F5364" s="9" t="str">
        <f>'Master Data Table'!G5364</f>
        <v>0888912000000Y0633030J44K</v>
      </c>
      <c r="G5364" s="9" t="str">
        <f>'Master Data Table'!H5364</f>
        <v>00190446864752</v>
      </c>
      <c r="H5364" s="18">
        <v>31041</v>
      </c>
      <c r="I5364" s="9" t="s">
        <v>13319</v>
      </c>
      <c r="J5364" s="17" t="s">
        <v>13414</v>
      </c>
      <c r="K5364" s="9"/>
    </row>
    <row r="5365" spans="2:11" ht="37" x14ac:dyDescent="0.45">
      <c r="B5365" s="9" t="str">
        <f>'Master Data Table'!B5365</f>
        <v>3240R-W-11.0</v>
      </c>
      <c r="C5365" s="9" t="str">
        <f>'Master Data Table'!C5365</f>
        <v>Spirit White Velcro 11 Wide</v>
      </c>
      <c r="D5365" s="9" t="str">
        <f>'Master Data Table'!M5365</f>
        <v xml:space="preserve">Dr. Comfort Shoes </v>
      </c>
      <c r="E5365" s="9" t="str">
        <f>'Master Data Table'!E5365</f>
        <v>DR COMFORT</v>
      </c>
      <c r="F5365" s="9" t="str">
        <f>'Master Data Table'!G5365</f>
        <v>0888912000000Y0633030J44K</v>
      </c>
      <c r="G5365" s="9" t="str">
        <f>'Master Data Table'!H5365</f>
        <v>00190446864769</v>
      </c>
      <c r="H5365" s="18">
        <v>31041</v>
      </c>
      <c r="I5365" s="9" t="s">
        <v>13319</v>
      </c>
      <c r="J5365" s="17" t="s">
        <v>13414</v>
      </c>
      <c r="K5365" s="9"/>
    </row>
    <row r="5366" spans="2:11" ht="37" x14ac:dyDescent="0.45">
      <c r="B5366" s="9" t="str">
        <f>'Master Data Table'!B5366</f>
        <v>3240R-W-12.0</v>
      </c>
      <c r="C5366" s="9" t="str">
        <f>'Master Data Table'!C5366</f>
        <v>Spirit White Velcro 12 Wide</v>
      </c>
      <c r="D5366" s="9" t="str">
        <f>'Master Data Table'!M5366</f>
        <v xml:space="preserve">Dr. Comfort Shoes </v>
      </c>
      <c r="E5366" s="9" t="str">
        <f>'Master Data Table'!E5366</f>
        <v>DR COMFORT</v>
      </c>
      <c r="F5366" s="9" t="str">
        <f>'Master Data Table'!G5366</f>
        <v>0888912000000Y0633030J44K</v>
      </c>
      <c r="G5366" s="9" t="str">
        <f>'Master Data Table'!H5366</f>
        <v>00190446864776</v>
      </c>
      <c r="H5366" s="18">
        <v>31041</v>
      </c>
      <c r="I5366" s="9" t="s">
        <v>13319</v>
      </c>
      <c r="J5366" s="17" t="s">
        <v>13414</v>
      </c>
      <c r="K5366" s="9"/>
    </row>
    <row r="5367" spans="2:11" ht="37" x14ac:dyDescent="0.45">
      <c r="B5367" s="9" t="str">
        <f>'Master Data Table'!B5367</f>
        <v>3240R-X-04.0</v>
      </c>
      <c r="C5367" s="9" t="str">
        <f>'Master Data Table'!C5367</f>
        <v>Spirit White Velcro 4 XWide</v>
      </c>
      <c r="D5367" s="9" t="str">
        <f>'Master Data Table'!M5367</f>
        <v xml:space="preserve">Dr. Comfort Shoes </v>
      </c>
      <c r="E5367" s="9" t="str">
        <f>'Master Data Table'!E5367</f>
        <v>DR COMFORT</v>
      </c>
      <c r="F5367" s="9" t="str">
        <f>'Master Data Table'!G5367</f>
        <v>0888912000000Y0633030J44K</v>
      </c>
      <c r="G5367" s="9" t="str">
        <f>'Master Data Table'!H5367</f>
        <v>00190446864783</v>
      </c>
      <c r="H5367" s="18">
        <v>31041</v>
      </c>
      <c r="I5367" s="9" t="s">
        <v>13319</v>
      </c>
      <c r="J5367" s="17" t="s">
        <v>13414</v>
      </c>
      <c r="K5367" s="9"/>
    </row>
    <row r="5368" spans="2:11" ht="37" x14ac:dyDescent="0.45">
      <c r="B5368" s="9" t="str">
        <f>'Master Data Table'!B5368</f>
        <v>3240R-X-04.5</v>
      </c>
      <c r="C5368" s="9" t="str">
        <f>'Master Data Table'!C5368</f>
        <v>Spirit White Velcro 4 1/2 XWid</v>
      </c>
      <c r="D5368" s="9" t="str">
        <f>'Master Data Table'!M5368</f>
        <v xml:space="preserve">Dr. Comfort Shoes </v>
      </c>
      <c r="E5368" s="9" t="str">
        <f>'Master Data Table'!E5368</f>
        <v>DR COMFORT</v>
      </c>
      <c r="F5368" s="9" t="str">
        <f>'Master Data Table'!G5368</f>
        <v>0888912000000Y0633030J44K</v>
      </c>
      <c r="G5368" s="9" t="str">
        <f>'Master Data Table'!H5368</f>
        <v>00190446864790</v>
      </c>
      <c r="H5368" s="18">
        <v>31041</v>
      </c>
      <c r="I5368" s="9" t="s">
        <v>13319</v>
      </c>
      <c r="J5368" s="17" t="s">
        <v>13414</v>
      </c>
      <c r="K5368" s="9"/>
    </row>
    <row r="5369" spans="2:11" ht="37" x14ac:dyDescent="0.45">
      <c r="B5369" s="9" t="str">
        <f>'Master Data Table'!B5369</f>
        <v>3240R-X-05.0</v>
      </c>
      <c r="C5369" s="9" t="str">
        <f>'Master Data Table'!C5369</f>
        <v>Spirit White Velcro 5 XWide</v>
      </c>
      <c r="D5369" s="9" t="str">
        <f>'Master Data Table'!M5369</f>
        <v xml:space="preserve">Dr. Comfort Shoes </v>
      </c>
      <c r="E5369" s="9" t="str">
        <f>'Master Data Table'!E5369</f>
        <v>DR COMFORT</v>
      </c>
      <c r="F5369" s="9" t="str">
        <f>'Master Data Table'!G5369</f>
        <v>0888912000000Y0633030J44K</v>
      </c>
      <c r="G5369" s="9" t="str">
        <f>'Master Data Table'!H5369</f>
        <v>00190446864806</v>
      </c>
      <c r="H5369" s="18">
        <v>31041</v>
      </c>
      <c r="I5369" s="9" t="s">
        <v>13319</v>
      </c>
      <c r="J5369" s="17" t="s">
        <v>13414</v>
      </c>
      <c r="K5369" s="9"/>
    </row>
    <row r="5370" spans="2:11" ht="37" x14ac:dyDescent="0.45">
      <c r="B5370" s="9" t="str">
        <f>'Master Data Table'!B5370</f>
        <v>3240R-X-05.5</v>
      </c>
      <c r="C5370" s="9" t="str">
        <f>'Master Data Table'!C5370</f>
        <v>Spirit White Velcro 5 1/2 XWid</v>
      </c>
      <c r="D5370" s="9" t="str">
        <f>'Master Data Table'!M5370</f>
        <v xml:space="preserve">Dr. Comfort Shoes </v>
      </c>
      <c r="E5370" s="9" t="str">
        <f>'Master Data Table'!E5370</f>
        <v>DR COMFORT</v>
      </c>
      <c r="F5370" s="9" t="str">
        <f>'Master Data Table'!G5370</f>
        <v>0888912000000Y0633030J44K</v>
      </c>
      <c r="G5370" s="9" t="str">
        <f>'Master Data Table'!H5370</f>
        <v>00190446864813</v>
      </c>
      <c r="H5370" s="18">
        <v>31041</v>
      </c>
      <c r="I5370" s="9" t="s">
        <v>13319</v>
      </c>
      <c r="J5370" s="17" t="s">
        <v>13414</v>
      </c>
      <c r="K5370" s="9"/>
    </row>
    <row r="5371" spans="2:11" ht="37" x14ac:dyDescent="0.45">
      <c r="B5371" s="9" t="str">
        <f>'Master Data Table'!B5371</f>
        <v>3240R-X-06.0</v>
      </c>
      <c r="C5371" s="9" t="str">
        <f>'Master Data Table'!C5371</f>
        <v>Spirit White Velcro 6 XWide</v>
      </c>
      <c r="D5371" s="9" t="str">
        <f>'Master Data Table'!M5371</f>
        <v xml:space="preserve">Dr. Comfort Shoes </v>
      </c>
      <c r="E5371" s="9" t="str">
        <f>'Master Data Table'!E5371</f>
        <v>DR COMFORT</v>
      </c>
      <c r="F5371" s="9" t="str">
        <f>'Master Data Table'!G5371</f>
        <v>0888912000000Y0633030J44K</v>
      </c>
      <c r="G5371" s="9" t="str">
        <f>'Master Data Table'!H5371</f>
        <v>00190446864820</v>
      </c>
      <c r="H5371" s="18">
        <v>31041</v>
      </c>
      <c r="I5371" s="9" t="s">
        <v>13319</v>
      </c>
      <c r="J5371" s="17" t="s">
        <v>13414</v>
      </c>
      <c r="K5371" s="9"/>
    </row>
    <row r="5372" spans="2:11" ht="37" x14ac:dyDescent="0.45">
      <c r="B5372" s="9" t="str">
        <f>'Master Data Table'!B5372</f>
        <v>3240R-X-06.5</v>
      </c>
      <c r="C5372" s="9" t="str">
        <f>'Master Data Table'!C5372</f>
        <v>Spirit White Velcro 6 1/2 XWid</v>
      </c>
      <c r="D5372" s="9" t="str">
        <f>'Master Data Table'!M5372</f>
        <v xml:space="preserve">Dr. Comfort Shoes </v>
      </c>
      <c r="E5372" s="9" t="str">
        <f>'Master Data Table'!E5372</f>
        <v>DR COMFORT</v>
      </c>
      <c r="F5372" s="9" t="str">
        <f>'Master Data Table'!G5372</f>
        <v>0888912000000Y0633030J44K</v>
      </c>
      <c r="G5372" s="9" t="str">
        <f>'Master Data Table'!H5372</f>
        <v>00190446864837</v>
      </c>
      <c r="H5372" s="18">
        <v>31041</v>
      </c>
      <c r="I5372" s="9" t="s">
        <v>13319</v>
      </c>
      <c r="J5372" s="17" t="s">
        <v>13414</v>
      </c>
      <c r="K5372" s="9"/>
    </row>
    <row r="5373" spans="2:11" ht="37" x14ac:dyDescent="0.45">
      <c r="B5373" s="9" t="str">
        <f>'Master Data Table'!B5373</f>
        <v>3240R-X-07.0</v>
      </c>
      <c r="C5373" s="9" t="str">
        <f>'Master Data Table'!C5373</f>
        <v>Spirit White Velcro 7 XWide</v>
      </c>
      <c r="D5373" s="9" t="str">
        <f>'Master Data Table'!M5373</f>
        <v xml:space="preserve">Dr. Comfort Shoes </v>
      </c>
      <c r="E5373" s="9" t="str">
        <f>'Master Data Table'!E5373</f>
        <v>DR COMFORT</v>
      </c>
      <c r="F5373" s="9" t="str">
        <f>'Master Data Table'!G5373</f>
        <v>0888912000000Y0633030J44K</v>
      </c>
      <c r="G5373" s="9" t="str">
        <f>'Master Data Table'!H5373</f>
        <v>00190446864844</v>
      </c>
      <c r="H5373" s="18">
        <v>31041</v>
      </c>
      <c r="I5373" s="9" t="s">
        <v>13319</v>
      </c>
      <c r="J5373" s="17" t="s">
        <v>13414</v>
      </c>
      <c r="K5373" s="9"/>
    </row>
    <row r="5374" spans="2:11" ht="37" x14ac:dyDescent="0.45">
      <c r="B5374" s="9" t="str">
        <f>'Master Data Table'!B5374</f>
        <v>3240R-X-07.5</v>
      </c>
      <c r="C5374" s="9" t="str">
        <f>'Master Data Table'!C5374</f>
        <v>Spirit White Velcro 7 1/2 XWid</v>
      </c>
      <c r="D5374" s="9" t="str">
        <f>'Master Data Table'!M5374</f>
        <v xml:space="preserve">Dr. Comfort Shoes </v>
      </c>
      <c r="E5374" s="9" t="str">
        <f>'Master Data Table'!E5374</f>
        <v>DR COMFORT</v>
      </c>
      <c r="F5374" s="9" t="str">
        <f>'Master Data Table'!G5374</f>
        <v>0888912000000Y0633030J44K</v>
      </c>
      <c r="G5374" s="9" t="str">
        <f>'Master Data Table'!H5374</f>
        <v>00190446864851</v>
      </c>
      <c r="H5374" s="18">
        <v>31041</v>
      </c>
      <c r="I5374" s="9" t="s">
        <v>13319</v>
      </c>
      <c r="J5374" s="17" t="s">
        <v>13414</v>
      </c>
      <c r="K5374" s="9"/>
    </row>
    <row r="5375" spans="2:11" ht="37" x14ac:dyDescent="0.45">
      <c r="B5375" s="9" t="str">
        <f>'Master Data Table'!B5375</f>
        <v>3240R-X-08.0</v>
      </c>
      <c r="C5375" s="9" t="str">
        <f>'Master Data Table'!C5375</f>
        <v>Spirit White Velcro 8 XWide</v>
      </c>
      <c r="D5375" s="9" t="str">
        <f>'Master Data Table'!M5375</f>
        <v xml:space="preserve">Dr. Comfort Shoes </v>
      </c>
      <c r="E5375" s="9" t="str">
        <f>'Master Data Table'!E5375</f>
        <v>DR COMFORT</v>
      </c>
      <c r="F5375" s="9" t="str">
        <f>'Master Data Table'!G5375</f>
        <v>0888912000000Y0633030J44K</v>
      </c>
      <c r="G5375" s="9" t="str">
        <f>'Master Data Table'!H5375</f>
        <v>00190446864868</v>
      </c>
      <c r="H5375" s="18">
        <v>31041</v>
      </c>
      <c r="I5375" s="9" t="s">
        <v>13319</v>
      </c>
      <c r="J5375" s="17" t="s">
        <v>13414</v>
      </c>
      <c r="K5375" s="9"/>
    </row>
    <row r="5376" spans="2:11" ht="37" x14ac:dyDescent="0.45">
      <c r="B5376" s="9" t="str">
        <f>'Master Data Table'!B5376</f>
        <v>3240R-X-08.5</v>
      </c>
      <c r="C5376" s="9" t="str">
        <f>'Master Data Table'!C5376</f>
        <v>Spirit White Velcro 8 1/2 XWid</v>
      </c>
      <c r="D5376" s="9" t="str">
        <f>'Master Data Table'!M5376</f>
        <v xml:space="preserve">Dr. Comfort Shoes </v>
      </c>
      <c r="E5376" s="9" t="str">
        <f>'Master Data Table'!E5376</f>
        <v>DR COMFORT</v>
      </c>
      <c r="F5376" s="9" t="str">
        <f>'Master Data Table'!G5376</f>
        <v>0888912000000Y0633030J44K</v>
      </c>
      <c r="G5376" s="9" t="str">
        <f>'Master Data Table'!H5376</f>
        <v>00190446864875</v>
      </c>
      <c r="H5376" s="18">
        <v>31041</v>
      </c>
      <c r="I5376" s="9" t="s">
        <v>13319</v>
      </c>
      <c r="J5376" s="17" t="s">
        <v>13414</v>
      </c>
      <c r="K5376" s="9"/>
    </row>
    <row r="5377" spans="2:11" ht="37" x14ac:dyDescent="0.45">
      <c r="B5377" s="9" t="str">
        <f>'Master Data Table'!B5377</f>
        <v>3240R-X-09.0</v>
      </c>
      <c r="C5377" s="9" t="str">
        <f>'Master Data Table'!C5377</f>
        <v>Spirit White Velcro 9 XWide</v>
      </c>
      <c r="D5377" s="9" t="str">
        <f>'Master Data Table'!M5377</f>
        <v xml:space="preserve">Dr. Comfort Shoes </v>
      </c>
      <c r="E5377" s="9" t="str">
        <f>'Master Data Table'!E5377</f>
        <v>DR COMFORT</v>
      </c>
      <c r="F5377" s="9" t="str">
        <f>'Master Data Table'!G5377</f>
        <v>0888912000000Y0633030J44K</v>
      </c>
      <c r="G5377" s="9" t="str">
        <f>'Master Data Table'!H5377</f>
        <v>00190446864882</v>
      </c>
      <c r="H5377" s="18">
        <v>31041</v>
      </c>
      <c r="I5377" s="9" t="s">
        <v>13319</v>
      </c>
      <c r="J5377" s="17" t="s">
        <v>13414</v>
      </c>
      <c r="K5377" s="9"/>
    </row>
    <row r="5378" spans="2:11" ht="37" x14ac:dyDescent="0.45">
      <c r="B5378" s="9" t="str">
        <f>'Master Data Table'!B5378</f>
        <v>3240R-X-09.5</v>
      </c>
      <c r="C5378" s="9" t="str">
        <f>'Master Data Table'!C5378</f>
        <v>Spirit White Velcro 9 1/2 XWid</v>
      </c>
      <c r="D5378" s="9" t="str">
        <f>'Master Data Table'!M5378</f>
        <v xml:space="preserve">Dr. Comfort Shoes </v>
      </c>
      <c r="E5378" s="9" t="str">
        <f>'Master Data Table'!E5378</f>
        <v>DR COMFORT</v>
      </c>
      <c r="F5378" s="9" t="str">
        <f>'Master Data Table'!G5378</f>
        <v>0888912000000Y0633030J44K</v>
      </c>
      <c r="G5378" s="9" t="str">
        <f>'Master Data Table'!H5378</f>
        <v>00190446864899</v>
      </c>
      <c r="H5378" s="18">
        <v>31041</v>
      </c>
      <c r="I5378" s="9" t="s">
        <v>13319</v>
      </c>
      <c r="J5378" s="17" t="s">
        <v>13414</v>
      </c>
      <c r="K5378" s="9"/>
    </row>
    <row r="5379" spans="2:11" ht="37" x14ac:dyDescent="0.45">
      <c r="B5379" s="9" t="str">
        <f>'Master Data Table'!B5379</f>
        <v>3240R-X-10.0</v>
      </c>
      <c r="C5379" s="9" t="str">
        <f>'Master Data Table'!C5379</f>
        <v>Spirit White Velcro 10 XWide</v>
      </c>
      <c r="D5379" s="9" t="str">
        <f>'Master Data Table'!M5379</f>
        <v xml:space="preserve">Dr. Comfort Shoes </v>
      </c>
      <c r="E5379" s="9" t="str">
        <f>'Master Data Table'!E5379</f>
        <v>DR COMFORT</v>
      </c>
      <c r="F5379" s="9" t="str">
        <f>'Master Data Table'!G5379</f>
        <v>0888912000000Y0633030J44K</v>
      </c>
      <c r="G5379" s="9" t="str">
        <f>'Master Data Table'!H5379</f>
        <v>00190446864905</v>
      </c>
      <c r="H5379" s="18">
        <v>31041</v>
      </c>
      <c r="I5379" s="9" t="s">
        <v>13319</v>
      </c>
      <c r="J5379" s="17" t="s">
        <v>13414</v>
      </c>
      <c r="K5379" s="9"/>
    </row>
    <row r="5380" spans="2:11" ht="37" x14ac:dyDescent="0.45">
      <c r="B5380" s="9" t="str">
        <f>'Master Data Table'!B5380</f>
        <v>3240R-X-10.5</v>
      </c>
      <c r="C5380" s="9" t="str">
        <f>'Master Data Table'!C5380</f>
        <v>Spirit White Velcro 10 1/2 XWi</v>
      </c>
      <c r="D5380" s="9" t="str">
        <f>'Master Data Table'!M5380</f>
        <v xml:space="preserve">Dr. Comfort Shoes </v>
      </c>
      <c r="E5380" s="9" t="str">
        <f>'Master Data Table'!E5380</f>
        <v>DR COMFORT</v>
      </c>
      <c r="F5380" s="9" t="str">
        <f>'Master Data Table'!G5380</f>
        <v>0888912000000Y0633030J44K</v>
      </c>
      <c r="G5380" s="9" t="str">
        <f>'Master Data Table'!H5380</f>
        <v>00190446864912</v>
      </c>
      <c r="H5380" s="18">
        <v>31041</v>
      </c>
      <c r="I5380" s="9" t="s">
        <v>13319</v>
      </c>
      <c r="J5380" s="17" t="s">
        <v>13414</v>
      </c>
      <c r="K5380" s="9"/>
    </row>
    <row r="5381" spans="2:11" ht="37" x14ac:dyDescent="0.45">
      <c r="B5381" s="9" t="str">
        <f>'Master Data Table'!B5381</f>
        <v>3240R-X-11.0</v>
      </c>
      <c r="C5381" s="9" t="str">
        <f>'Master Data Table'!C5381</f>
        <v>Spirit White Velcro 11 XWide</v>
      </c>
      <c r="D5381" s="9" t="str">
        <f>'Master Data Table'!M5381</f>
        <v xml:space="preserve">Dr. Comfort Shoes </v>
      </c>
      <c r="E5381" s="9" t="str">
        <f>'Master Data Table'!E5381</f>
        <v>DR COMFORT</v>
      </c>
      <c r="F5381" s="9" t="str">
        <f>'Master Data Table'!G5381</f>
        <v>0888912000000Y0633030J44K</v>
      </c>
      <c r="G5381" s="9" t="str">
        <f>'Master Data Table'!H5381</f>
        <v>00190446864929</v>
      </c>
      <c r="H5381" s="18">
        <v>31041</v>
      </c>
      <c r="I5381" s="9" t="s">
        <v>13319</v>
      </c>
      <c r="J5381" s="17" t="s">
        <v>13414</v>
      </c>
      <c r="K5381" s="9"/>
    </row>
    <row r="5382" spans="2:11" ht="37" x14ac:dyDescent="0.45">
      <c r="B5382" s="9" t="str">
        <f>'Master Data Table'!B5382</f>
        <v>3440R-M-04.0</v>
      </c>
      <c r="C5382" s="9" t="str">
        <f>'Master Data Table'!C5382</f>
        <v>Victory White Velcro 4 Medium</v>
      </c>
      <c r="D5382" s="9" t="str">
        <f>'Master Data Table'!M5382</f>
        <v xml:space="preserve">Dr. Comfort Shoes </v>
      </c>
      <c r="E5382" s="9" t="str">
        <f>'Master Data Table'!E5382</f>
        <v>DR COMFORT</v>
      </c>
      <c r="F5382" s="9" t="str">
        <f>'Master Data Table'!G5382</f>
        <v>0888912000000Y0633030J64P</v>
      </c>
      <c r="G5382" s="9" t="str">
        <f>'Master Data Table'!H5382</f>
        <v>00190446868767</v>
      </c>
      <c r="H5382" s="18">
        <v>31041</v>
      </c>
      <c r="I5382" s="9" t="s">
        <v>13319</v>
      </c>
      <c r="J5382" s="17" t="s">
        <v>13414</v>
      </c>
      <c r="K5382" s="9"/>
    </row>
    <row r="5383" spans="2:11" ht="37" x14ac:dyDescent="0.45">
      <c r="B5383" s="9" t="str">
        <f>'Master Data Table'!B5383</f>
        <v>3440R-M-04.5</v>
      </c>
      <c r="C5383" s="9" t="str">
        <f>'Master Data Table'!C5383</f>
        <v>Victory White Velcro 4 1/2 Med</v>
      </c>
      <c r="D5383" s="9" t="str">
        <f>'Master Data Table'!M5383</f>
        <v xml:space="preserve">Dr. Comfort Shoes </v>
      </c>
      <c r="E5383" s="9" t="str">
        <f>'Master Data Table'!E5383</f>
        <v>DR COMFORT</v>
      </c>
      <c r="F5383" s="9" t="str">
        <f>'Master Data Table'!G5383</f>
        <v>0888912000000Y0633030J64P</v>
      </c>
      <c r="G5383" s="9" t="str">
        <f>'Master Data Table'!H5383</f>
        <v>00190446868774</v>
      </c>
      <c r="H5383" s="18">
        <v>31041</v>
      </c>
      <c r="I5383" s="9" t="s">
        <v>13319</v>
      </c>
      <c r="J5383" s="17" t="s">
        <v>13414</v>
      </c>
      <c r="K5383" s="9"/>
    </row>
    <row r="5384" spans="2:11" ht="37" x14ac:dyDescent="0.45">
      <c r="B5384" s="9" t="str">
        <f>'Master Data Table'!B5384</f>
        <v>3440R-M-05.0</v>
      </c>
      <c r="C5384" s="9" t="str">
        <f>'Master Data Table'!C5384</f>
        <v>Victory White Velcro 5 Medium</v>
      </c>
      <c r="D5384" s="9" t="str">
        <f>'Master Data Table'!M5384</f>
        <v xml:space="preserve">Dr. Comfort Shoes </v>
      </c>
      <c r="E5384" s="9" t="str">
        <f>'Master Data Table'!E5384</f>
        <v>DR COMFORT</v>
      </c>
      <c r="F5384" s="9" t="str">
        <f>'Master Data Table'!G5384</f>
        <v>0888912000000Y0633030J64P</v>
      </c>
      <c r="G5384" s="9" t="str">
        <f>'Master Data Table'!H5384</f>
        <v>00190446868781</v>
      </c>
      <c r="H5384" s="18">
        <v>31041</v>
      </c>
      <c r="I5384" s="9" t="s">
        <v>13319</v>
      </c>
      <c r="J5384" s="17" t="s">
        <v>13414</v>
      </c>
      <c r="K5384" s="9"/>
    </row>
    <row r="5385" spans="2:11" ht="37" x14ac:dyDescent="0.45">
      <c r="B5385" s="9" t="str">
        <f>'Master Data Table'!B5385</f>
        <v>3440R-M-05.5</v>
      </c>
      <c r="C5385" s="9" t="str">
        <f>'Master Data Table'!C5385</f>
        <v>Victory White Velcro 5 1/2 Med</v>
      </c>
      <c r="D5385" s="9" t="str">
        <f>'Master Data Table'!M5385</f>
        <v xml:space="preserve">Dr. Comfort Shoes </v>
      </c>
      <c r="E5385" s="9" t="str">
        <f>'Master Data Table'!E5385</f>
        <v>DR COMFORT</v>
      </c>
      <c r="F5385" s="9" t="str">
        <f>'Master Data Table'!G5385</f>
        <v>0888912000000Y0633030J64P</v>
      </c>
      <c r="G5385" s="9" t="str">
        <f>'Master Data Table'!H5385</f>
        <v>00190446868798</v>
      </c>
      <c r="H5385" s="18">
        <v>31041</v>
      </c>
      <c r="I5385" s="9" t="s">
        <v>13319</v>
      </c>
      <c r="J5385" s="17" t="s">
        <v>13414</v>
      </c>
      <c r="K5385" s="9"/>
    </row>
    <row r="5386" spans="2:11" ht="37" x14ac:dyDescent="0.45">
      <c r="B5386" s="9" t="str">
        <f>'Master Data Table'!B5386</f>
        <v>3440R-M-06.0</v>
      </c>
      <c r="C5386" s="9" t="str">
        <f>'Master Data Table'!C5386</f>
        <v>Victory White Velcro 6 Medium</v>
      </c>
      <c r="D5386" s="9" t="str">
        <f>'Master Data Table'!M5386</f>
        <v xml:space="preserve">Dr. Comfort Shoes </v>
      </c>
      <c r="E5386" s="9" t="str">
        <f>'Master Data Table'!E5386</f>
        <v>DR COMFORT</v>
      </c>
      <c r="F5386" s="9" t="str">
        <f>'Master Data Table'!G5386</f>
        <v>0888912000000Y0633030J64P</v>
      </c>
      <c r="G5386" s="9" t="str">
        <f>'Master Data Table'!H5386</f>
        <v>00190446868804</v>
      </c>
      <c r="H5386" s="18">
        <v>31041</v>
      </c>
      <c r="I5386" s="9" t="s">
        <v>13319</v>
      </c>
      <c r="J5386" s="17" t="s">
        <v>13414</v>
      </c>
      <c r="K5386" s="9"/>
    </row>
    <row r="5387" spans="2:11" ht="37" x14ac:dyDescent="0.45">
      <c r="B5387" s="9" t="str">
        <f>'Master Data Table'!B5387</f>
        <v>3440R-M-06.5</v>
      </c>
      <c r="C5387" s="9" t="str">
        <f>'Master Data Table'!C5387</f>
        <v>Victory White Velcro 6 1/2 Med</v>
      </c>
      <c r="D5387" s="9" t="str">
        <f>'Master Data Table'!M5387</f>
        <v xml:space="preserve">Dr. Comfort Shoes </v>
      </c>
      <c r="E5387" s="9" t="str">
        <f>'Master Data Table'!E5387</f>
        <v>DR COMFORT</v>
      </c>
      <c r="F5387" s="9" t="str">
        <f>'Master Data Table'!G5387</f>
        <v>0888912000000Y0633030J64P</v>
      </c>
      <c r="G5387" s="9" t="str">
        <f>'Master Data Table'!H5387</f>
        <v>00190446868811</v>
      </c>
      <c r="H5387" s="18">
        <v>31041</v>
      </c>
      <c r="I5387" s="9" t="s">
        <v>13319</v>
      </c>
      <c r="J5387" s="17" t="s">
        <v>13414</v>
      </c>
      <c r="K5387" s="9"/>
    </row>
    <row r="5388" spans="2:11" ht="37" x14ac:dyDescent="0.45">
      <c r="B5388" s="9" t="str">
        <f>'Master Data Table'!B5388</f>
        <v>3440R-M-07.0</v>
      </c>
      <c r="C5388" s="9" t="str">
        <f>'Master Data Table'!C5388</f>
        <v>Victory White Velcro 7 Medium</v>
      </c>
      <c r="D5388" s="9" t="str">
        <f>'Master Data Table'!M5388</f>
        <v xml:space="preserve">Dr. Comfort Shoes </v>
      </c>
      <c r="E5388" s="9" t="str">
        <f>'Master Data Table'!E5388</f>
        <v>DR COMFORT</v>
      </c>
      <c r="F5388" s="9" t="str">
        <f>'Master Data Table'!G5388</f>
        <v>0888912000000Y0633030J64P</v>
      </c>
      <c r="G5388" s="9" t="str">
        <f>'Master Data Table'!H5388</f>
        <v>00190446868828</v>
      </c>
      <c r="H5388" s="18">
        <v>31041</v>
      </c>
      <c r="I5388" s="9" t="s">
        <v>13319</v>
      </c>
      <c r="J5388" s="17" t="s">
        <v>13414</v>
      </c>
      <c r="K5388" s="9"/>
    </row>
    <row r="5389" spans="2:11" ht="37" x14ac:dyDescent="0.45">
      <c r="B5389" s="9" t="str">
        <f>'Master Data Table'!B5389</f>
        <v>3440R-M-07.5</v>
      </c>
      <c r="C5389" s="9" t="str">
        <f>'Master Data Table'!C5389</f>
        <v>Victory White Velcro 7 1/2 Med</v>
      </c>
      <c r="D5389" s="9" t="str">
        <f>'Master Data Table'!M5389</f>
        <v xml:space="preserve">Dr. Comfort Shoes </v>
      </c>
      <c r="E5389" s="9" t="str">
        <f>'Master Data Table'!E5389</f>
        <v>DR COMFORT</v>
      </c>
      <c r="F5389" s="9" t="str">
        <f>'Master Data Table'!G5389</f>
        <v>0888912000000Y0633030J64P</v>
      </c>
      <c r="G5389" s="9" t="str">
        <f>'Master Data Table'!H5389</f>
        <v>00190446868835</v>
      </c>
      <c r="H5389" s="18">
        <v>31041</v>
      </c>
      <c r="I5389" s="9" t="s">
        <v>13319</v>
      </c>
      <c r="J5389" s="17" t="s">
        <v>13414</v>
      </c>
      <c r="K5389" s="9"/>
    </row>
    <row r="5390" spans="2:11" ht="37" x14ac:dyDescent="0.45">
      <c r="B5390" s="9" t="str">
        <f>'Master Data Table'!B5390</f>
        <v>3440R-M-08.0</v>
      </c>
      <c r="C5390" s="9" t="str">
        <f>'Master Data Table'!C5390</f>
        <v>Victory White Velcro 8 Medium</v>
      </c>
      <c r="D5390" s="9" t="str">
        <f>'Master Data Table'!M5390</f>
        <v xml:space="preserve">Dr. Comfort Shoes </v>
      </c>
      <c r="E5390" s="9" t="str">
        <f>'Master Data Table'!E5390</f>
        <v>DR COMFORT</v>
      </c>
      <c r="F5390" s="9" t="str">
        <f>'Master Data Table'!G5390</f>
        <v>0888912000000Y0633030J64P</v>
      </c>
      <c r="G5390" s="9" t="str">
        <f>'Master Data Table'!H5390</f>
        <v>00190446868842</v>
      </c>
      <c r="H5390" s="18">
        <v>31041</v>
      </c>
      <c r="I5390" s="9" t="s">
        <v>13319</v>
      </c>
      <c r="J5390" s="17" t="s">
        <v>13414</v>
      </c>
      <c r="K5390" s="9"/>
    </row>
    <row r="5391" spans="2:11" ht="37" x14ac:dyDescent="0.45">
      <c r="B5391" s="9" t="str">
        <f>'Master Data Table'!B5391</f>
        <v>3440R-M-08.5</v>
      </c>
      <c r="C5391" s="9" t="str">
        <f>'Master Data Table'!C5391</f>
        <v>Victory White Velcro 8 1/2 Med</v>
      </c>
      <c r="D5391" s="9" t="str">
        <f>'Master Data Table'!M5391</f>
        <v xml:space="preserve">Dr. Comfort Shoes </v>
      </c>
      <c r="E5391" s="9" t="str">
        <f>'Master Data Table'!E5391</f>
        <v>DR COMFORT</v>
      </c>
      <c r="F5391" s="9" t="str">
        <f>'Master Data Table'!G5391</f>
        <v>0888912000000Y0633030J64P</v>
      </c>
      <c r="G5391" s="9" t="str">
        <f>'Master Data Table'!H5391</f>
        <v>00190446868859</v>
      </c>
      <c r="H5391" s="18">
        <v>31041</v>
      </c>
      <c r="I5391" s="9" t="s">
        <v>13319</v>
      </c>
      <c r="J5391" s="17" t="s">
        <v>13414</v>
      </c>
      <c r="K5391" s="9"/>
    </row>
    <row r="5392" spans="2:11" ht="37" x14ac:dyDescent="0.45">
      <c r="B5392" s="9" t="str">
        <f>'Master Data Table'!B5392</f>
        <v>3440R-M-09.0</v>
      </c>
      <c r="C5392" s="9" t="str">
        <f>'Master Data Table'!C5392</f>
        <v>Victory White Velcro 9 Medium</v>
      </c>
      <c r="D5392" s="9" t="str">
        <f>'Master Data Table'!M5392</f>
        <v xml:space="preserve">Dr. Comfort Shoes </v>
      </c>
      <c r="E5392" s="9" t="str">
        <f>'Master Data Table'!E5392</f>
        <v>DR COMFORT</v>
      </c>
      <c r="F5392" s="9" t="str">
        <f>'Master Data Table'!G5392</f>
        <v>0888912000000Y0633030J64P</v>
      </c>
      <c r="G5392" s="9" t="str">
        <f>'Master Data Table'!H5392</f>
        <v>00190446868866</v>
      </c>
      <c r="H5392" s="18">
        <v>31041</v>
      </c>
      <c r="I5392" s="9" t="s">
        <v>13319</v>
      </c>
      <c r="J5392" s="17" t="s">
        <v>13414</v>
      </c>
      <c r="K5392" s="9"/>
    </row>
    <row r="5393" spans="2:11" ht="37" x14ac:dyDescent="0.45">
      <c r="B5393" s="9" t="str">
        <f>'Master Data Table'!B5393</f>
        <v>3440R-M-09.5</v>
      </c>
      <c r="C5393" s="9" t="str">
        <f>'Master Data Table'!C5393</f>
        <v>Victory White Velcro 9 1/2 Med</v>
      </c>
      <c r="D5393" s="9" t="str">
        <f>'Master Data Table'!M5393</f>
        <v xml:space="preserve">Dr. Comfort Shoes </v>
      </c>
      <c r="E5393" s="9" t="str">
        <f>'Master Data Table'!E5393</f>
        <v>DR COMFORT</v>
      </c>
      <c r="F5393" s="9" t="str">
        <f>'Master Data Table'!G5393</f>
        <v>0888912000000Y0633030J64P</v>
      </c>
      <c r="G5393" s="9" t="str">
        <f>'Master Data Table'!H5393</f>
        <v>00190446868873</v>
      </c>
      <c r="H5393" s="18">
        <v>31041</v>
      </c>
      <c r="I5393" s="9" t="s">
        <v>13319</v>
      </c>
      <c r="J5393" s="17" t="s">
        <v>13414</v>
      </c>
      <c r="K5393" s="9"/>
    </row>
    <row r="5394" spans="2:11" ht="37" x14ac:dyDescent="0.45">
      <c r="B5394" s="9" t="str">
        <f>'Master Data Table'!B5394</f>
        <v>3440R-M-10.0</v>
      </c>
      <c r="C5394" s="9" t="str">
        <f>'Master Data Table'!C5394</f>
        <v>Victory White Velcro 10 Medium</v>
      </c>
      <c r="D5394" s="9" t="str">
        <f>'Master Data Table'!M5394</f>
        <v xml:space="preserve">Dr. Comfort Shoes </v>
      </c>
      <c r="E5394" s="9" t="str">
        <f>'Master Data Table'!E5394</f>
        <v>DR COMFORT</v>
      </c>
      <c r="F5394" s="9" t="str">
        <f>'Master Data Table'!G5394</f>
        <v>0888912000000Y0633030J64P</v>
      </c>
      <c r="G5394" s="9" t="str">
        <f>'Master Data Table'!H5394</f>
        <v>00190446868880</v>
      </c>
      <c r="H5394" s="18">
        <v>31041</v>
      </c>
      <c r="I5394" s="9" t="s">
        <v>13319</v>
      </c>
      <c r="J5394" s="17" t="s">
        <v>13414</v>
      </c>
      <c r="K5394" s="9"/>
    </row>
    <row r="5395" spans="2:11" ht="37" x14ac:dyDescent="0.45">
      <c r="B5395" s="9" t="str">
        <f>'Master Data Table'!B5395</f>
        <v>3440R-M-10.5</v>
      </c>
      <c r="C5395" s="9" t="str">
        <f>'Master Data Table'!C5395</f>
        <v>Victory White Velcro 10 1/2 Me</v>
      </c>
      <c r="D5395" s="9" t="str">
        <f>'Master Data Table'!M5395</f>
        <v xml:space="preserve">Dr. Comfort Shoes </v>
      </c>
      <c r="E5395" s="9" t="str">
        <f>'Master Data Table'!E5395</f>
        <v>DR COMFORT</v>
      </c>
      <c r="F5395" s="9" t="str">
        <f>'Master Data Table'!G5395</f>
        <v>0888912000000Y0633030J64P</v>
      </c>
      <c r="G5395" s="9" t="str">
        <f>'Master Data Table'!H5395</f>
        <v>00190446868897</v>
      </c>
      <c r="H5395" s="18">
        <v>31041</v>
      </c>
      <c r="I5395" s="9" t="s">
        <v>13319</v>
      </c>
      <c r="J5395" s="17" t="s">
        <v>13414</v>
      </c>
      <c r="K5395" s="9"/>
    </row>
    <row r="5396" spans="2:11" ht="37" x14ac:dyDescent="0.45">
      <c r="B5396" s="9" t="str">
        <f>'Master Data Table'!B5396</f>
        <v>3440R-M-11.0</v>
      </c>
      <c r="C5396" s="9" t="str">
        <f>'Master Data Table'!C5396</f>
        <v>Victory White Velcro 11 Medium</v>
      </c>
      <c r="D5396" s="9" t="str">
        <f>'Master Data Table'!M5396</f>
        <v xml:space="preserve">Dr. Comfort Shoes </v>
      </c>
      <c r="E5396" s="9" t="str">
        <f>'Master Data Table'!E5396</f>
        <v>DR COMFORT</v>
      </c>
      <c r="F5396" s="9" t="str">
        <f>'Master Data Table'!G5396</f>
        <v>0888912000000Y0633030J64P</v>
      </c>
      <c r="G5396" s="9" t="str">
        <f>'Master Data Table'!H5396</f>
        <v>00190446868903</v>
      </c>
      <c r="H5396" s="18">
        <v>31041</v>
      </c>
      <c r="I5396" s="9" t="s">
        <v>13319</v>
      </c>
      <c r="J5396" s="17" t="s">
        <v>13414</v>
      </c>
      <c r="K5396" s="9"/>
    </row>
    <row r="5397" spans="2:11" ht="37" x14ac:dyDescent="0.45">
      <c r="B5397" s="9" t="str">
        <f>'Master Data Table'!B5397</f>
        <v>3440R-M-12.0</v>
      </c>
      <c r="C5397" s="9" t="str">
        <f>'Master Data Table'!C5397</f>
        <v>Victory White Velcro 12 Medium</v>
      </c>
      <c r="D5397" s="9" t="str">
        <f>'Master Data Table'!M5397</f>
        <v xml:space="preserve">Dr. Comfort Shoes </v>
      </c>
      <c r="E5397" s="9" t="str">
        <f>'Master Data Table'!E5397</f>
        <v>DR COMFORT</v>
      </c>
      <c r="F5397" s="9" t="str">
        <f>'Master Data Table'!G5397</f>
        <v>0888912000000Y0633030J64P</v>
      </c>
      <c r="G5397" s="9" t="str">
        <f>'Master Data Table'!H5397</f>
        <v>00190446868910</v>
      </c>
      <c r="H5397" s="18">
        <v>31041</v>
      </c>
      <c r="I5397" s="9" t="s">
        <v>13319</v>
      </c>
      <c r="J5397" s="17" t="s">
        <v>13414</v>
      </c>
      <c r="K5397" s="9"/>
    </row>
    <row r="5398" spans="2:11" ht="37" x14ac:dyDescent="0.45">
      <c r="B5398" s="9" t="str">
        <f>'Master Data Table'!B5398</f>
        <v>3440R-W-04.0</v>
      </c>
      <c r="C5398" s="9" t="str">
        <f>'Master Data Table'!C5398</f>
        <v>Victory White Velcro 4 Wide</v>
      </c>
      <c r="D5398" s="9" t="str">
        <f>'Master Data Table'!M5398</f>
        <v xml:space="preserve">Dr. Comfort Shoes </v>
      </c>
      <c r="E5398" s="9" t="str">
        <f>'Master Data Table'!E5398</f>
        <v>DR COMFORT</v>
      </c>
      <c r="F5398" s="9" t="str">
        <f>'Master Data Table'!G5398</f>
        <v>0888912000000Y0633030J64P</v>
      </c>
      <c r="G5398" s="9" t="str">
        <f>'Master Data Table'!H5398</f>
        <v>00190446868927</v>
      </c>
      <c r="H5398" s="18">
        <v>31041</v>
      </c>
      <c r="I5398" s="9" t="s">
        <v>13319</v>
      </c>
      <c r="J5398" s="17" t="s">
        <v>13414</v>
      </c>
      <c r="K5398" s="9"/>
    </row>
    <row r="5399" spans="2:11" ht="37" x14ac:dyDescent="0.45">
      <c r="B5399" s="9" t="str">
        <f>'Master Data Table'!B5399</f>
        <v>3440R-W-04.5</v>
      </c>
      <c r="C5399" s="9" t="str">
        <f>'Master Data Table'!C5399</f>
        <v>Victory White Velcro 4 1/2 Wid</v>
      </c>
      <c r="D5399" s="9" t="str">
        <f>'Master Data Table'!M5399</f>
        <v xml:space="preserve">Dr. Comfort Shoes </v>
      </c>
      <c r="E5399" s="9" t="str">
        <f>'Master Data Table'!E5399</f>
        <v>DR COMFORT</v>
      </c>
      <c r="F5399" s="9" t="str">
        <f>'Master Data Table'!G5399</f>
        <v>0888912000000Y0633030J64P</v>
      </c>
      <c r="G5399" s="9" t="str">
        <f>'Master Data Table'!H5399</f>
        <v>00190446868934</v>
      </c>
      <c r="H5399" s="18">
        <v>31041</v>
      </c>
      <c r="I5399" s="9" t="s">
        <v>13319</v>
      </c>
      <c r="J5399" s="17" t="s">
        <v>13414</v>
      </c>
      <c r="K5399" s="9"/>
    </row>
    <row r="5400" spans="2:11" ht="37" x14ac:dyDescent="0.45">
      <c r="B5400" s="9" t="str">
        <f>'Master Data Table'!B5400</f>
        <v>3440R-W-05.0</v>
      </c>
      <c r="C5400" s="9" t="str">
        <f>'Master Data Table'!C5400</f>
        <v>Victory White Velcro 5 Wide</v>
      </c>
      <c r="D5400" s="9" t="str">
        <f>'Master Data Table'!M5400</f>
        <v xml:space="preserve">Dr. Comfort Shoes </v>
      </c>
      <c r="E5400" s="9" t="str">
        <f>'Master Data Table'!E5400</f>
        <v>DR COMFORT</v>
      </c>
      <c r="F5400" s="9" t="str">
        <f>'Master Data Table'!G5400</f>
        <v>0888912000000Y0633030J64P</v>
      </c>
      <c r="G5400" s="9" t="str">
        <f>'Master Data Table'!H5400</f>
        <v>00190446868941</v>
      </c>
      <c r="H5400" s="18">
        <v>31041</v>
      </c>
      <c r="I5400" s="9" t="s">
        <v>13319</v>
      </c>
      <c r="J5400" s="17" t="s">
        <v>13414</v>
      </c>
      <c r="K5400" s="9"/>
    </row>
    <row r="5401" spans="2:11" ht="37" x14ac:dyDescent="0.45">
      <c r="B5401" s="9" t="str">
        <f>'Master Data Table'!B5401</f>
        <v>3440R-W-05.5</v>
      </c>
      <c r="C5401" s="9" t="str">
        <f>'Master Data Table'!C5401</f>
        <v>Victory White Velcro 5 1/2 Wid</v>
      </c>
      <c r="D5401" s="9" t="str">
        <f>'Master Data Table'!M5401</f>
        <v xml:space="preserve">Dr. Comfort Shoes </v>
      </c>
      <c r="E5401" s="9" t="str">
        <f>'Master Data Table'!E5401</f>
        <v>DR COMFORT</v>
      </c>
      <c r="F5401" s="9" t="str">
        <f>'Master Data Table'!G5401</f>
        <v>0888912000000Y0633030J64P</v>
      </c>
      <c r="G5401" s="9" t="str">
        <f>'Master Data Table'!H5401</f>
        <v>00190446868958</v>
      </c>
      <c r="H5401" s="18">
        <v>31041</v>
      </c>
      <c r="I5401" s="9" t="s">
        <v>13319</v>
      </c>
      <c r="J5401" s="17" t="s">
        <v>13414</v>
      </c>
      <c r="K5401" s="9"/>
    </row>
    <row r="5402" spans="2:11" ht="37" x14ac:dyDescent="0.45">
      <c r="B5402" s="9" t="str">
        <f>'Master Data Table'!B5402</f>
        <v>3440R-W-06.0</v>
      </c>
      <c r="C5402" s="9" t="str">
        <f>'Master Data Table'!C5402</f>
        <v>Victory White Velcro 6 Wide</v>
      </c>
      <c r="D5402" s="9" t="str">
        <f>'Master Data Table'!M5402</f>
        <v xml:space="preserve">Dr. Comfort Shoes </v>
      </c>
      <c r="E5402" s="9" t="str">
        <f>'Master Data Table'!E5402</f>
        <v>DR COMFORT</v>
      </c>
      <c r="F5402" s="9" t="str">
        <f>'Master Data Table'!G5402</f>
        <v>0888912000000Y0633030J64P</v>
      </c>
      <c r="G5402" s="9" t="str">
        <f>'Master Data Table'!H5402</f>
        <v>00190446868965</v>
      </c>
      <c r="H5402" s="18">
        <v>31041</v>
      </c>
      <c r="I5402" s="9" t="s">
        <v>13319</v>
      </c>
      <c r="J5402" s="17" t="s">
        <v>13414</v>
      </c>
      <c r="K5402" s="9"/>
    </row>
    <row r="5403" spans="2:11" ht="37" x14ac:dyDescent="0.45">
      <c r="B5403" s="9" t="str">
        <f>'Master Data Table'!B5403</f>
        <v>3440R-W-06.5</v>
      </c>
      <c r="C5403" s="9" t="str">
        <f>'Master Data Table'!C5403</f>
        <v>Victory White Velcro 6 1/2 Wid</v>
      </c>
      <c r="D5403" s="9" t="str">
        <f>'Master Data Table'!M5403</f>
        <v xml:space="preserve">Dr. Comfort Shoes </v>
      </c>
      <c r="E5403" s="9" t="str">
        <f>'Master Data Table'!E5403</f>
        <v>DR COMFORT</v>
      </c>
      <c r="F5403" s="9" t="str">
        <f>'Master Data Table'!G5403</f>
        <v>0888912000000Y0633030J64P</v>
      </c>
      <c r="G5403" s="9" t="str">
        <f>'Master Data Table'!H5403</f>
        <v>00190446868972</v>
      </c>
      <c r="H5403" s="18">
        <v>31041</v>
      </c>
      <c r="I5403" s="9" t="s">
        <v>13319</v>
      </c>
      <c r="J5403" s="17" t="s">
        <v>13414</v>
      </c>
      <c r="K5403" s="9"/>
    </row>
    <row r="5404" spans="2:11" ht="37" x14ac:dyDescent="0.45">
      <c r="B5404" s="9" t="str">
        <f>'Master Data Table'!B5404</f>
        <v>3440R-W-07.0</v>
      </c>
      <c r="C5404" s="9" t="str">
        <f>'Master Data Table'!C5404</f>
        <v>Victory White Velcro 7 Wide</v>
      </c>
      <c r="D5404" s="9" t="str">
        <f>'Master Data Table'!M5404</f>
        <v xml:space="preserve">Dr. Comfort Shoes </v>
      </c>
      <c r="E5404" s="9" t="str">
        <f>'Master Data Table'!E5404</f>
        <v>DR COMFORT</v>
      </c>
      <c r="F5404" s="9" t="str">
        <f>'Master Data Table'!G5404</f>
        <v>0888912000000Y0633030J64P</v>
      </c>
      <c r="G5404" s="9" t="str">
        <f>'Master Data Table'!H5404</f>
        <v>00190446868989</v>
      </c>
      <c r="H5404" s="18">
        <v>31041</v>
      </c>
      <c r="I5404" s="9" t="s">
        <v>13319</v>
      </c>
      <c r="J5404" s="17" t="s">
        <v>13414</v>
      </c>
      <c r="K5404" s="9"/>
    </row>
    <row r="5405" spans="2:11" ht="37" x14ac:dyDescent="0.45">
      <c r="B5405" s="9" t="str">
        <f>'Master Data Table'!B5405</f>
        <v>3440R-W-07.5</v>
      </c>
      <c r="C5405" s="9" t="str">
        <f>'Master Data Table'!C5405</f>
        <v>Victory White Velcro 7 1/2 Wid</v>
      </c>
      <c r="D5405" s="9" t="str">
        <f>'Master Data Table'!M5405</f>
        <v xml:space="preserve">Dr. Comfort Shoes </v>
      </c>
      <c r="E5405" s="9" t="str">
        <f>'Master Data Table'!E5405</f>
        <v>DR COMFORT</v>
      </c>
      <c r="F5405" s="9" t="str">
        <f>'Master Data Table'!G5405</f>
        <v>0888912000000Y0633030J64P</v>
      </c>
      <c r="G5405" s="9" t="str">
        <f>'Master Data Table'!H5405</f>
        <v>00190446868996</v>
      </c>
      <c r="H5405" s="18">
        <v>31041</v>
      </c>
      <c r="I5405" s="9" t="s">
        <v>13319</v>
      </c>
      <c r="J5405" s="17" t="s">
        <v>13414</v>
      </c>
      <c r="K5405" s="9"/>
    </row>
    <row r="5406" spans="2:11" ht="37" x14ac:dyDescent="0.45">
      <c r="B5406" s="9" t="str">
        <f>'Master Data Table'!B5406</f>
        <v>3440R-W-08.0</v>
      </c>
      <c r="C5406" s="9" t="str">
        <f>'Master Data Table'!C5406</f>
        <v>Victory White Velcro 8 Wide</v>
      </c>
      <c r="D5406" s="9" t="str">
        <f>'Master Data Table'!M5406</f>
        <v xml:space="preserve">Dr. Comfort Shoes </v>
      </c>
      <c r="E5406" s="9" t="str">
        <f>'Master Data Table'!E5406</f>
        <v>DR COMFORT</v>
      </c>
      <c r="F5406" s="9" t="str">
        <f>'Master Data Table'!G5406</f>
        <v>0888912000000Y0633030J64P</v>
      </c>
      <c r="G5406" s="9" t="str">
        <f>'Master Data Table'!H5406</f>
        <v>00190446869009</v>
      </c>
      <c r="H5406" s="18">
        <v>31041</v>
      </c>
      <c r="I5406" s="9" t="s">
        <v>13319</v>
      </c>
      <c r="J5406" s="17" t="s">
        <v>13414</v>
      </c>
      <c r="K5406" s="9"/>
    </row>
    <row r="5407" spans="2:11" ht="37" x14ac:dyDescent="0.45">
      <c r="B5407" s="9" t="str">
        <f>'Master Data Table'!B5407</f>
        <v>3440R-W-08.5</v>
      </c>
      <c r="C5407" s="9" t="str">
        <f>'Master Data Table'!C5407</f>
        <v>Victory White Velcro 8 1/2 Wid</v>
      </c>
      <c r="D5407" s="9" t="str">
        <f>'Master Data Table'!M5407</f>
        <v xml:space="preserve">Dr. Comfort Shoes </v>
      </c>
      <c r="E5407" s="9" t="str">
        <f>'Master Data Table'!E5407</f>
        <v>DR COMFORT</v>
      </c>
      <c r="F5407" s="9" t="str">
        <f>'Master Data Table'!G5407</f>
        <v>0888912000000Y0633030J64P</v>
      </c>
      <c r="G5407" s="9" t="str">
        <f>'Master Data Table'!H5407</f>
        <v>00190446869016</v>
      </c>
      <c r="H5407" s="18">
        <v>31041</v>
      </c>
      <c r="I5407" s="9" t="s">
        <v>13319</v>
      </c>
      <c r="J5407" s="17" t="s">
        <v>13414</v>
      </c>
      <c r="K5407" s="9"/>
    </row>
    <row r="5408" spans="2:11" ht="37" x14ac:dyDescent="0.45">
      <c r="B5408" s="9" t="str">
        <f>'Master Data Table'!B5408</f>
        <v>3440R-W-09.0</v>
      </c>
      <c r="C5408" s="9" t="str">
        <f>'Master Data Table'!C5408</f>
        <v>Victory White Velcro 9 Wide</v>
      </c>
      <c r="D5408" s="9" t="str">
        <f>'Master Data Table'!M5408</f>
        <v xml:space="preserve">Dr. Comfort Shoes </v>
      </c>
      <c r="E5408" s="9" t="str">
        <f>'Master Data Table'!E5408</f>
        <v>DR COMFORT</v>
      </c>
      <c r="F5408" s="9" t="str">
        <f>'Master Data Table'!G5408</f>
        <v>0888912000000Y0633030J64P</v>
      </c>
      <c r="G5408" s="9" t="str">
        <f>'Master Data Table'!H5408</f>
        <v>00190446869023</v>
      </c>
      <c r="H5408" s="18">
        <v>31041</v>
      </c>
      <c r="I5408" s="9" t="s">
        <v>13319</v>
      </c>
      <c r="J5408" s="17" t="s">
        <v>13414</v>
      </c>
      <c r="K5408" s="9"/>
    </row>
    <row r="5409" spans="2:11" ht="37" x14ac:dyDescent="0.45">
      <c r="B5409" s="9" t="str">
        <f>'Master Data Table'!B5409</f>
        <v>3440R-W-09.5</v>
      </c>
      <c r="C5409" s="9" t="str">
        <f>'Master Data Table'!C5409</f>
        <v>Victory White Velcro 9 1/2 Wid</v>
      </c>
      <c r="D5409" s="9" t="str">
        <f>'Master Data Table'!M5409</f>
        <v xml:space="preserve">Dr. Comfort Shoes </v>
      </c>
      <c r="E5409" s="9" t="str">
        <f>'Master Data Table'!E5409</f>
        <v>DR COMFORT</v>
      </c>
      <c r="F5409" s="9" t="str">
        <f>'Master Data Table'!G5409</f>
        <v>0888912000000Y0633030J64P</v>
      </c>
      <c r="G5409" s="9" t="str">
        <f>'Master Data Table'!H5409</f>
        <v>00190446869030</v>
      </c>
      <c r="H5409" s="18">
        <v>31041</v>
      </c>
      <c r="I5409" s="9" t="s">
        <v>13319</v>
      </c>
      <c r="J5409" s="17" t="s">
        <v>13414</v>
      </c>
      <c r="K5409" s="9"/>
    </row>
    <row r="5410" spans="2:11" ht="37" x14ac:dyDescent="0.45">
      <c r="B5410" s="9" t="str">
        <f>'Master Data Table'!B5410</f>
        <v>3440R-W-10.0</v>
      </c>
      <c r="C5410" s="9" t="str">
        <f>'Master Data Table'!C5410</f>
        <v>Victory White Velcro 10 Wide</v>
      </c>
      <c r="D5410" s="9" t="str">
        <f>'Master Data Table'!M5410</f>
        <v xml:space="preserve">Dr. Comfort Shoes </v>
      </c>
      <c r="E5410" s="9" t="str">
        <f>'Master Data Table'!E5410</f>
        <v>DR COMFORT</v>
      </c>
      <c r="F5410" s="9" t="str">
        <f>'Master Data Table'!G5410</f>
        <v>0888912000000Y0633030J64P</v>
      </c>
      <c r="G5410" s="9" t="str">
        <f>'Master Data Table'!H5410</f>
        <v>00190446869047</v>
      </c>
      <c r="H5410" s="18">
        <v>31041</v>
      </c>
      <c r="I5410" s="9" t="s">
        <v>13319</v>
      </c>
      <c r="J5410" s="17" t="s">
        <v>13414</v>
      </c>
      <c r="K5410" s="9"/>
    </row>
    <row r="5411" spans="2:11" ht="37" x14ac:dyDescent="0.45">
      <c r="B5411" s="9" t="str">
        <f>'Master Data Table'!B5411</f>
        <v>3440R-W-10.5</v>
      </c>
      <c r="C5411" s="9" t="str">
        <f>'Master Data Table'!C5411</f>
        <v>Victory White Velcro 10 1/2 Wi</v>
      </c>
      <c r="D5411" s="9" t="str">
        <f>'Master Data Table'!M5411</f>
        <v xml:space="preserve">Dr. Comfort Shoes </v>
      </c>
      <c r="E5411" s="9" t="str">
        <f>'Master Data Table'!E5411</f>
        <v>DR COMFORT</v>
      </c>
      <c r="F5411" s="9" t="str">
        <f>'Master Data Table'!G5411</f>
        <v>0888912000000Y0633030J64P</v>
      </c>
      <c r="G5411" s="9" t="str">
        <f>'Master Data Table'!H5411</f>
        <v>00190446869054</v>
      </c>
      <c r="H5411" s="18">
        <v>31041</v>
      </c>
      <c r="I5411" s="9" t="s">
        <v>13319</v>
      </c>
      <c r="J5411" s="17" t="s">
        <v>13414</v>
      </c>
      <c r="K5411" s="9"/>
    </row>
    <row r="5412" spans="2:11" ht="37" x14ac:dyDescent="0.45">
      <c r="B5412" s="9" t="str">
        <f>'Master Data Table'!B5412</f>
        <v>3440R-W-11.0</v>
      </c>
      <c r="C5412" s="9" t="str">
        <f>'Master Data Table'!C5412</f>
        <v>Victory White Velcro 11 Wide</v>
      </c>
      <c r="D5412" s="9" t="str">
        <f>'Master Data Table'!M5412</f>
        <v xml:space="preserve">Dr. Comfort Shoes </v>
      </c>
      <c r="E5412" s="9" t="str">
        <f>'Master Data Table'!E5412</f>
        <v>DR COMFORT</v>
      </c>
      <c r="F5412" s="9" t="str">
        <f>'Master Data Table'!G5412</f>
        <v>0888912000000Y0633030J64P</v>
      </c>
      <c r="G5412" s="9" t="str">
        <f>'Master Data Table'!H5412</f>
        <v>00190446869061</v>
      </c>
      <c r="H5412" s="18">
        <v>31041</v>
      </c>
      <c r="I5412" s="9" t="s">
        <v>13319</v>
      </c>
      <c r="J5412" s="17" t="s">
        <v>13414</v>
      </c>
      <c r="K5412" s="9"/>
    </row>
    <row r="5413" spans="2:11" ht="37" x14ac:dyDescent="0.45">
      <c r="B5413" s="9" t="str">
        <f>'Master Data Table'!B5413</f>
        <v>3440R-W-12.0</v>
      </c>
      <c r="C5413" s="9" t="str">
        <f>'Master Data Table'!C5413</f>
        <v>Victory White Velcro 12 Wide</v>
      </c>
      <c r="D5413" s="9" t="str">
        <f>'Master Data Table'!M5413</f>
        <v xml:space="preserve">Dr. Comfort Shoes </v>
      </c>
      <c r="E5413" s="9" t="str">
        <f>'Master Data Table'!E5413</f>
        <v>DR COMFORT</v>
      </c>
      <c r="F5413" s="9" t="str">
        <f>'Master Data Table'!G5413</f>
        <v>0888912000000Y0633030J64P</v>
      </c>
      <c r="G5413" s="9" t="str">
        <f>'Master Data Table'!H5413</f>
        <v>00190446869078</v>
      </c>
      <c r="H5413" s="18">
        <v>31041</v>
      </c>
      <c r="I5413" s="9" t="s">
        <v>13319</v>
      </c>
      <c r="J5413" s="17" t="s">
        <v>13414</v>
      </c>
      <c r="K5413" s="9"/>
    </row>
    <row r="5414" spans="2:11" ht="37" x14ac:dyDescent="0.45">
      <c r="B5414" s="9" t="str">
        <f>'Master Data Table'!B5414</f>
        <v>3440R-X-04.0</v>
      </c>
      <c r="C5414" s="9" t="str">
        <f>'Master Data Table'!C5414</f>
        <v>Victory White Velcro 4 XWide</v>
      </c>
      <c r="D5414" s="9" t="str">
        <f>'Master Data Table'!M5414</f>
        <v xml:space="preserve">Dr. Comfort Shoes </v>
      </c>
      <c r="E5414" s="9" t="str">
        <f>'Master Data Table'!E5414</f>
        <v>DR COMFORT</v>
      </c>
      <c r="F5414" s="9" t="str">
        <f>'Master Data Table'!G5414</f>
        <v>0888912000000Y0633030J64P</v>
      </c>
      <c r="G5414" s="9" t="str">
        <f>'Master Data Table'!H5414</f>
        <v>00190446869085</v>
      </c>
      <c r="H5414" s="18">
        <v>31041</v>
      </c>
      <c r="I5414" s="9" t="s">
        <v>13319</v>
      </c>
      <c r="J5414" s="17" t="s">
        <v>13414</v>
      </c>
      <c r="K5414" s="9"/>
    </row>
    <row r="5415" spans="2:11" ht="37" x14ac:dyDescent="0.45">
      <c r="B5415" s="9" t="str">
        <f>'Master Data Table'!B5415</f>
        <v>3440R-X-04.5</v>
      </c>
      <c r="C5415" s="9" t="str">
        <f>'Master Data Table'!C5415</f>
        <v>Victory White Velcro 4 1/2 XWi</v>
      </c>
      <c r="D5415" s="9" t="str">
        <f>'Master Data Table'!M5415</f>
        <v xml:space="preserve">Dr. Comfort Shoes </v>
      </c>
      <c r="E5415" s="9" t="str">
        <f>'Master Data Table'!E5415</f>
        <v>DR COMFORT</v>
      </c>
      <c r="F5415" s="9" t="str">
        <f>'Master Data Table'!G5415</f>
        <v>0888912000000Y0633030J64P</v>
      </c>
      <c r="G5415" s="9" t="str">
        <f>'Master Data Table'!H5415</f>
        <v>00190446869092</v>
      </c>
      <c r="H5415" s="18">
        <v>31041</v>
      </c>
      <c r="I5415" s="9" t="s">
        <v>13319</v>
      </c>
      <c r="J5415" s="17" t="s">
        <v>13414</v>
      </c>
      <c r="K5415" s="9"/>
    </row>
    <row r="5416" spans="2:11" ht="37" x14ac:dyDescent="0.45">
      <c r="B5416" s="9" t="str">
        <f>'Master Data Table'!B5416</f>
        <v>3440R-X-05.0</v>
      </c>
      <c r="C5416" s="9" t="str">
        <f>'Master Data Table'!C5416</f>
        <v>Victory White Velcro 5 XWide</v>
      </c>
      <c r="D5416" s="9" t="str">
        <f>'Master Data Table'!M5416</f>
        <v xml:space="preserve">Dr. Comfort Shoes </v>
      </c>
      <c r="E5416" s="9" t="str">
        <f>'Master Data Table'!E5416</f>
        <v>DR COMFORT</v>
      </c>
      <c r="F5416" s="9" t="str">
        <f>'Master Data Table'!G5416</f>
        <v>0888912000000Y0633030J64P</v>
      </c>
      <c r="G5416" s="9" t="str">
        <f>'Master Data Table'!H5416</f>
        <v>00190446869108</v>
      </c>
      <c r="H5416" s="18">
        <v>31041</v>
      </c>
      <c r="I5416" s="9" t="s">
        <v>13319</v>
      </c>
      <c r="J5416" s="17" t="s">
        <v>13414</v>
      </c>
      <c r="K5416" s="9"/>
    </row>
    <row r="5417" spans="2:11" ht="37" x14ac:dyDescent="0.45">
      <c r="B5417" s="9" t="str">
        <f>'Master Data Table'!B5417</f>
        <v>3440R-X-05.5</v>
      </c>
      <c r="C5417" s="9" t="str">
        <f>'Master Data Table'!C5417</f>
        <v>Victory White Velcro 5 1/2 XWi</v>
      </c>
      <c r="D5417" s="9" t="str">
        <f>'Master Data Table'!M5417</f>
        <v xml:space="preserve">Dr. Comfort Shoes </v>
      </c>
      <c r="E5417" s="9" t="str">
        <f>'Master Data Table'!E5417</f>
        <v>DR COMFORT</v>
      </c>
      <c r="F5417" s="9" t="str">
        <f>'Master Data Table'!G5417</f>
        <v>0888912000000Y0633030J64P</v>
      </c>
      <c r="G5417" s="9" t="str">
        <f>'Master Data Table'!H5417</f>
        <v>00190446869115</v>
      </c>
      <c r="H5417" s="18">
        <v>31041</v>
      </c>
      <c r="I5417" s="9" t="s">
        <v>13319</v>
      </c>
      <c r="J5417" s="17" t="s">
        <v>13414</v>
      </c>
      <c r="K5417" s="9"/>
    </row>
    <row r="5418" spans="2:11" ht="37" x14ac:dyDescent="0.45">
      <c r="B5418" s="9" t="str">
        <f>'Master Data Table'!B5418</f>
        <v>3440R-X-06.0</v>
      </c>
      <c r="C5418" s="9" t="str">
        <f>'Master Data Table'!C5418</f>
        <v>Victory White Velcro 6 XWide</v>
      </c>
      <c r="D5418" s="9" t="str">
        <f>'Master Data Table'!M5418</f>
        <v xml:space="preserve">Dr. Comfort Shoes </v>
      </c>
      <c r="E5418" s="9" t="str">
        <f>'Master Data Table'!E5418</f>
        <v>DR COMFORT</v>
      </c>
      <c r="F5418" s="9" t="str">
        <f>'Master Data Table'!G5418</f>
        <v>0888912000000Y0633030J64P</v>
      </c>
      <c r="G5418" s="9" t="str">
        <f>'Master Data Table'!H5418</f>
        <v>00190446869122</v>
      </c>
      <c r="H5418" s="18">
        <v>31041</v>
      </c>
      <c r="I5418" s="9" t="s">
        <v>13319</v>
      </c>
      <c r="J5418" s="17" t="s">
        <v>13414</v>
      </c>
      <c r="K5418" s="9"/>
    </row>
    <row r="5419" spans="2:11" ht="37" x14ac:dyDescent="0.45">
      <c r="B5419" s="9" t="str">
        <f>'Master Data Table'!B5419</f>
        <v>3440R-X-06.5</v>
      </c>
      <c r="C5419" s="9" t="str">
        <f>'Master Data Table'!C5419</f>
        <v>Victory White Velcro 6 1/2 XWi</v>
      </c>
      <c r="D5419" s="9" t="str">
        <f>'Master Data Table'!M5419</f>
        <v xml:space="preserve">Dr. Comfort Shoes </v>
      </c>
      <c r="E5419" s="9" t="str">
        <f>'Master Data Table'!E5419</f>
        <v>DR COMFORT</v>
      </c>
      <c r="F5419" s="9" t="str">
        <f>'Master Data Table'!G5419</f>
        <v>0888912000000Y0633030J64P</v>
      </c>
      <c r="G5419" s="9" t="str">
        <f>'Master Data Table'!H5419</f>
        <v>00190446869139</v>
      </c>
      <c r="H5419" s="18">
        <v>31041</v>
      </c>
      <c r="I5419" s="9" t="s">
        <v>13319</v>
      </c>
      <c r="J5419" s="17" t="s">
        <v>13414</v>
      </c>
      <c r="K5419" s="9"/>
    </row>
    <row r="5420" spans="2:11" ht="37" x14ac:dyDescent="0.45">
      <c r="B5420" s="9" t="str">
        <f>'Master Data Table'!B5420</f>
        <v>3440R-X-07.0</v>
      </c>
      <c r="C5420" s="9" t="str">
        <f>'Master Data Table'!C5420</f>
        <v>Victory White Velcro 7 XWide</v>
      </c>
      <c r="D5420" s="9" t="str">
        <f>'Master Data Table'!M5420</f>
        <v xml:space="preserve">Dr. Comfort Shoes </v>
      </c>
      <c r="E5420" s="9" t="str">
        <f>'Master Data Table'!E5420</f>
        <v>DR COMFORT</v>
      </c>
      <c r="F5420" s="9" t="str">
        <f>'Master Data Table'!G5420</f>
        <v>0888912000000Y0633030J64P</v>
      </c>
      <c r="G5420" s="9" t="str">
        <f>'Master Data Table'!H5420</f>
        <v>00190446869146</v>
      </c>
      <c r="H5420" s="18">
        <v>31041</v>
      </c>
      <c r="I5420" s="9" t="s">
        <v>13319</v>
      </c>
      <c r="J5420" s="17" t="s">
        <v>13414</v>
      </c>
      <c r="K5420" s="9"/>
    </row>
    <row r="5421" spans="2:11" ht="37" x14ac:dyDescent="0.45">
      <c r="B5421" s="9" t="str">
        <f>'Master Data Table'!B5421</f>
        <v>3440R-X-07.5</v>
      </c>
      <c r="C5421" s="9" t="str">
        <f>'Master Data Table'!C5421</f>
        <v>Victory White Velcro 7 1/2 XWi</v>
      </c>
      <c r="D5421" s="9" t="str">
        <f>'Master Data Table'!M5421</f>
        <v xml:space="preserve">Dr. Comfort Shoes </v>
      </c>
      <c r="E5421" s="9" t="str">
        <f>'Master Data Table'!E5421</f>
        <v>DR COMFORT</v>
      </c>
      <c r="F5421" s="9" t="str">
        <f>'Master Data Table'!G5421</f>
        <v>0888912000000Y0633030J64P</v>
      </c>
      <c r="G5421" s="9" t="str">
        <f>'Master Data Table'!H5421</f>
        <v>00190446869153</v>
      </c>
      <c r="H5421" s="18">
        <v>31041</v>
      </c>
      <c r="I5421" s="9" t="s">
        <v>13319</v>
      </c>
      <c r="J5421" s="17" t="s">
        <v>13414</v>
      </c>
      <c r="K5421" s="9"/>
    </row>
    <row r="5422" spans="2:11" ht="37" x14ac:dyDescent="0.45">
      <c r="B5422" s="9" t="str">
        <f>'Master Data Table'!B5422</f>
        <v>3440R-X-08.0</v>
      </c>
      <c r="C5422" s="9" t="str">
        <f>'Master Data Table'!C5422</f>
        <v>Victory White Velcro 8 XWide</v>
      </c>
      <c r="D5422" s="9" t="str">
        <f>'Master Data Table'!M5422</f>
        <v xml:space="preserve">Dr. Comfort Shoes </v>
      </c>
      <c r="E5422" s="9" t="str">
        <f>'Master Data Table'!E5422</f>
        <v>DR COMFORT</v>
      </c>
      <c r="F5422" s="9" t="str">
        <f>'Master Data Table'!G5422</f>
        <v>0888912000000Y0633030J64P</v>
      </c>
      <c r="G5422" s="9" t="str">
        <f>'Master Data Table'!H5422</f>
        <v>00190446869160</v>
      </c>
      <c r="H5422" s="18">
        <v>31041</v>
      </c>
      <c r="I5422" s="9" t="s">
        <v>13319</v>
      </c>
      <c r="J5422" s="17" t="s">
        <v>13414</v>
      </c>
      <c r="K5422" s="9"/>
    </row>
    <row r="5423" spans="2:11" ht="37" x14ac:dyDescent="0.45">
      <c r="B5423" s="9" t="str">
        <f>'Master Data Table'!B5423</f>
        <v>3440R-X-08.5</v>
      </c>
      <c r="C5423" s="9" t="str">
        <f>'Master Data Table'!C5423</f>
        <v>Victory White Velcro 8 1/2 XWi</v>
      </c>
      <c r="D5423" s="9" t="str">
        <f>'Master Data Table'!M5423</f>
        <v xml:space="preserve">Dr. Comfort Shoes </v>
      </c>
      <c r="E5423" s="9" t="str">
        <f>'Master Data Table'!E5423</f>
        <v>DR COMFORT</v>
      </c>
      <c r="F5423" s="9" t="str">
        <f>'Master Data Table'!G5423</f>
        <v>0888912000000Y0633030J64P</v>
      </c>
      <c r="G5423" s="9" t="str">
        <f>'Master Data Table'!H5423</f>
        <v>00190446869177</v>
      </c>
      <c r="H5423" s="18">
        <v>31041</v>
      </c>
      <c r="I5423" s="9" t="s">
        <v>13319</v>
      </c>
      <c r="J5423" s="17" t="s">
        <v>13414</v>
      </c>
      <c r="K5423" s="9"/>
    </row>
    <row r="5424" spans="2:11" ht="37" x14ac:dyDescent="0.45">
      <c r="B5424" s="9" t="str">
        <f>'Master Data Table'!B5424</f>
        <v>3440R-X-09.0</v>
      </c>
      <c r="C5424" s="9" t="str">
        <f>'Master Data Table'!C5424</f>
        <v>Victory White Velcro 9 XWide</v>
      </c>
      <c r="D5424" s="9" t="str">
        <f>'Master Data Table'!M5424</f>
        <v xml:space="preserve">Dr. Comfort Shoes </v>
      </c>
      <c r="E5424" s="9" t="str">
        <f>'Master Data Table'!E5424</f>
        <v>DR COMFORT</v>
      </c>
      <c r="F5424" s="9" t="str">
        <f>'Master Data Table'!G5424</f>
        <v>0888912000000Y0633030J64P</v>
      </c>
      <c r="G5424" s="9" t="str">
        <f>'Master Data Table'!H5424</f>
        <v>00190446869184</v>
      </c>
      <c r="H5424" s="18">
        <v>31041</v>
      </c>
      <c r="I5424" s="9" t="s">
        <v>13319</v>
      </c>
      <c r="J5424" s="17" t="s">
        <v>13414</v>
      </c>
      <c r="K5424" s="9"/>
    </row>
    <row r="5425" spans="2:11" ht="37" x14ac:dyDescent="0.45">
      <c r="B5425" s="9" t="str">
        <f>'Master Data Table'!B5425</f>
        <v>3440R-X-09.5</v>
      </c>
      <c r="C5425" s="9" t="str">
        <f>'Master Data Table'!C5425</f>
        <v>Victory White Velcro 9 1/2 XWi</v>
      </c>
      <c r="D5425" s="9" t="str">
        <f>'Master Data Table'!M5425</f>
        <v xml:space="preserve">Dr. Comfort Shoes </v>
      </c>
      <c r="E5425" s="9" t="str">
        <f>'Master Data Table'!E5425</f>
        <v>DR COMFORT</v>
      </c>
      <c r="F5425" s="9" t="str">
        <f>'Master Data Table'!G5425</f>
        <v>0888912000000Y0633030J64P</v>
      </c>
      <c r="G5425" s="9" t="str">
        <f>'Master Data Table'!H5425</f>
        <v>00190446869191</v>
      </c>
      <c r="H5425" s="18">
        <v>31041</v>
      </c>
      <c r="I5425" s="9" t="s">
        <v>13319</v>
      </c>
      <c r="J5425" s="17" t="s">
        <v>13414</v>
      </c>
      <c r="K5425" s="9"/>
    </row>
    <row r="5426" spans="2:11" ht="37" x14ac:dyDescent="0.45">
      <c r="B5426" s="9" t="str">
        <f>'Master Data Table'!B5426</f>
        <v>3440R-X-10.0</v>
      </c>
      <c r="C5426" s="9" t="str">
        <f>'Master Data Table'!C5426</f>
        <v>Victory White Velcro 10 XWide</v>
      </c>
      <c r="D5426" s="9" t="str">
        <f>'Master Data Table'!M5426</f>
        <v xml:space="preserve">Dr. Comfort Shoes </v>
      </c>
      <c r="E5426" s="9" t="str">
        <f>'Master Data Table'!E5426</f>
        <v>DR COMFORT</v>
      </c>
      <c r="F5426" s="9" t="str">
        <f>'Master Data Table'!G5426</f>
        <v>0888912000000Y0633030J64P</v>
      </c>
      <c r="G5426" s="9" t="str">
        <f>'Master Data Table'!H5426</f>
        <v>00190446869207</v>
      </c>
      <c r="H5426" s="18">
        <v>31041</v>
      </c>
      <c r="I5426" s="9" t="s">
        <v>13319</v>
      </c>
      <c r="J5426" s="17" t="s">
        <v>13414</v>
      </c>
      <c r="K5426" s="9"/>
    </row>
    <row r="5427" spans="2:11" ht="37" x14ac:dyDescent="0.45">
      <c r="B5427" s="9" t="str">
        <f>'Master Data Table'!B5427</f>
        <v>3440R-X-10.5</v>
      </c>
      <c r="C5427" s="9" t="str">
        <f>'Master Data Table'!C5427</f>
        <v>Victory White Velcro 10 1/2 XW</v>
      </c>
      <c r="D5427" s="9" t="str">
        <f>'Master Data Table'!M5427</f>
        <v xml:space="preserve">Dr. Comfort Shoes </v>
      </c>
      <c r="E5427" s="9" t="str">
        <f>'Master Data Table'!E5427</f>
        <v>DR COMFORT</v>
      </c>
      <c r="F5427" s="9" t="str">
        <f>'Master Data Table'!G5427</f>
        <v>0888912000000Y0633030J64P</v>
      </c>
      <c r="G5427" s="9" t="str">
        <f>'Master Data Table'!H5427</f>
        <v>00190446869214</v>
      </c>
      <c r="H5427" s="18">
        <v>31041</v>
      </c>
      <c r="I5427" s="9" t="s">
        <v>13319</v>
      </c>
      <c r="J5427" s="17" t="s">
        <v>13414</v>
      </c>
      <c r="K5427" s="9"/>
    </row>
    <row r="5428" spans="2:11" ht="37" x14ac:dyDescent="0.45">
      <c r="B5428" s="9" t="str">
        <f>'Master Data Table'!B5428</f>
        <v>3440R-X-11.0</v>
      </c>
      <c r="C5428" s="9" t="str">
        <f>'Master Data Table'!C5428</f>
        <v>Victory White Velcro 11 XWide</v>
      </c>
      <c r="D5428" s="9" t="str">
        <f>'Master Data Table'!M5428</f>
        <v xml:space="preserve">Dr. Comfort Shoes </v>
      </c>
      <c r="E5428" s="9" t="str">
        <f>'Master Data Table'!E5428</f>
        <v>DR COMFORT</v>
      </c>
      <c r="F5428" s="9" t="str">
        <f>'Master Data Table'!G5428</f>
        <v>0888912000000Y0633030J64P</v>
      </c>
      <c r="G5428" s="9" t="str">
        <f>'Master Data Table'!H5428</f>
        <v>00190446869221</v>
      </c>
      <c r="H5428" s="18">
        <v>31041</v>
      </c>
      <c r="I5428" s="9" t="s">
        <v>13319</v>
      </c>
      <c r="J5428" s="17" t="s">
        <v>13414</v>
      </c>
      <c r="K5428" s="9"/>
    </row>
    <row r="5429" spans="2:11" ht="37" x14ac:dyDescent="0.45">
      <c r="B5429" s="9" t="str">
        <f>'Master Data Table'!B5429</f>
        <v>3470R-M-04.0</v>
      </c>
      <c r="C5429" s="9" t="str">
        <f>'Master Data Table'!C5429</f>
        <v>Victory Pink Velcro 4 Medium</v>
      </c>
      <c r="D5429" s="9" t="str">
        <f>'Master Data Table'!M5429</f>
        <v xml:space="preserve">Dr. Comfort Shoes </v>
      </c>
      <c r="E5429" s="9" t="str">
        <f>'Master Data Table'!E5429</f>
        <v>DR COMFORT</v>
      </c>
      <c r="F5429" s="9" t="str">
        <f>'Master Data Table'!G5429</f>
        <v>0888912000000Y0633030J64P</v>
      </c>
      <c r="G5429" s="9" t="str">
        <f>'Master Data Table'!H5429</f>
        <v>00190446869238</v>
      </c>
      <c r="H5429" s="18">
        <v>31041</v>
      </c>
      <c r="I5429" s="9" t="s">
        <v>13319</v>
      </c>
      <c r="J5429" s="17" t="s">
        <v>13414</v>
      </c>
      <c r="K5429" s="9"/>
    </row>
    <row r="5430" spans="2:11" ht="37" x14ac:dyDescent="0.45">
      <c r="B5430" s="9" t="str">
        <f>'Master Data Table'!B5430</f>
        <v>3470R-M-04.5</v>
      </c>
      <c r="C5430" s="9" t="str">
        <f>'Master Data Table'!C5430</f>
        <v>Victory Pink Velcro 4 1/2 Med</v>
      </c>
      <c r="D5430" s="9" t="str">
        <f>'Master Data Table'!M5430</f>
        <v xml:space="preserve">Dr. Comfort Shoes </v>
      </c>
      <c r="E5430" s="9" t="str">
        <f>'Master Data Table'!E5430</f>
        <v>DR COMFORT</v>
      </c>
      <c r="F5430" s="9" t="str">
        <f>'Master Data Table'!G5430</f>
        <v>0888912000000Y0633030J64P</v>
      </c>
      <c r="G5430" s="9" t="str">
        <f>'Master Data Table'!H5430</f>
        <v>00190446869245</v>
      </c>
      <c r="H5430" s="18">
        <v>31041</v>
      </c>
      <c r="I5430" s="9" t="s">
        <v>13319</v>
      </c>
      <c r="J5430" s="17" t="s">
        <v>13414</v>
      </c>
      <c r="K5430" s="9"/>
    </row>
    <row r="5431" spans="2:11" ht="37" x14ac:dyDescent="0.45">
      <c r="B5431" s="9" t="str">
        <f>'Master Data Table'!B5431</f>
        <v>3470R-M-05.0</v>
      </c>
      <c r="C5431" s="9" t="str">
        <f>'Master Data Table'!C5431</f>
        <v>Victory Pink Velcro 5 Medium</v>
      </c>
      <c r="D5431" s="9" t="str">
        <f>'Master Data Table'!M5431</f>
        <v xml:space="preserve">Dr. Comfort Shoes </v>
      </c>
      <c r="E5431" s="9" t="str">
        <f>'Master Data Table'!E5431</f>
        <v>DR COMFORT</v>
      </c>
      <c r="F5431" s="9" t="str">
        <f>'Master Data Table'!G5431</f>
        <v>0888912000000Y0633030J64P</v>
      </c>
      <c r="G5431" s="9" t="str">
        <f>'Master Data Table'!H5431</f>
        <v>00190446869252</v>
      </c>
      <c r="H5431" s="18">
        <v>31041</v>
      </c>
      <c r="I5431" s="9" t="s">
        <v>13319</v>
      </c>
      <c r="J5431" s="17" t="s">
        <v>13414</v>
      </c>
      <c r="K5431" s="9"/>
    </row>
    <row r="5432" spans="2:11" ht="37" x14ac:dyDescent="0.45">
      <c r="B5432" s="9" t="str">
        <f>'Master Data Table'!B5432</f>
        <v>3470R-M-05.5</v>
      </c>
      <c r="C5432" s="9" t="str">
        <f>'Master Data Table'!C5432</f>
        <v>Victory Pink Velcro 5 1/2 Medi</v>
      </c>
      <c r="D5432" s="9" t="str">
        <f>'Master Data Table'!M5432</f>
        <v xml:space="preserve">Dr. Comfort Shoes </v>
      </c>
      <c r="E5432" s="9" t="str">
        <f>'Master Data Table'!E5432</f>
        <v>DR COMFORT</v>
      </c>
      <c r="F5432" s="9" t="str">
        <f>'Master Data Table'!G5432</f>
        <v>0888912000000Y0633030J64P</v>
      </c>
      <c r="G5432" s="9" t="str">
        <f>'Master Data Table'!H5432</f>
        <v>00190446869269</v>
      </c>
      <c r="H5432" s="18">
        <v>31041</v>
      </c>
      <c r="I5432" s="9" t="s">
        <v>13319</v>
      </c>
      <c r="J5432" s="17" t="s">
        <v>13414</v>
      </c>
      <c r="K5432" s="9"/>
    </row>
    <row r="5433" spans="2:11" ht="37" x14ac:dyDescent="0.45">
      <c r="B5433" s="9" t="str">
        <f>'Master Data Table'!B5433</f>
        <v>3470R-M-06.0</v>
      </c>
      <c r="C5433" s="9" t="str">
        <f>'Master Data Table'!C5433</f>
        <v>Victory Pink Velcro 6 Medium</v>
      </c>
      <c r="D5433" s="9" t="str">
        <f>'Master Data Table'!M5433</f>
        <v xml:space="preserve">Dr. Comfort Shoes </v>
      </c>
      <c r="E5433" s="9" t="str">
        <f>'Master Data Table'!E5433</f>
        <v>DR COMFORT</v>
      </c>
      <c r="F5433" s="9" t="str">
        <f>'Master Data Table'!G5433</f>
        <v>0888912000000Y0633030J64P</v>
      </c>
      <c r="G5433" s="9" t="str">
        <f>'Master Data Table'!H5433</f>
        <v>00190446869276</v>
      </c>
      <c r="H5433" s="18">
        <v>31041</v>
      </c>
      <c r="I5433" s="9" t="s">
        <v>13319</v>
      </c>
      <c r="J5433" s="17" t="s">
        <v>13414</v>
      </c>
      <c r="K5433" s="9"/>
    </row>
    <row r="5434" spans="2:11" ht="37" x14ac:dyDescent="0.45">
      <c r="B5434" s="9" t="str">
        <f>'Master Data Table'!B5434</f>
        <v>3470R-M-06.5</v>
      </c>
      <c r="C5434" s="9" t="str">
        <f>'Master Data Table'!C5434</f>
        <v>Victory Pink Velcro 6 1/2 Medi</v>
      </c>
      <c r="D5434" s="9" t="str">
        <f>'Master Data Table'!M5434</f>
        <v xml:space="preserve">Dr. Comfort Shoes </v>
      </c>
      <c r="E5434" s="9" t="str">
        <f>'Master Data Table'!E5434</f>
        <v>DR COMFORT</v>
      </c>
      <c r="F5434" s="9" t="str">
        <f>'Master Data Table'!G5434</f>
        <v>0888912000000Y0633030J64P</v>
      </c>
      <c r="G5434" s="9" t="str">
        <f>'Master Data Table'!H5434</f>
        <v>00190446869283</v>
      </c>
      <c r="H5434" s="18">
        <v>31041</v>
      </c>
      <c r="I5434" s="9" t="s">
        <v>13319</v>
      </c>
      <c r="J5434" s="17" t="s">
        <v>13414</v>
      </c>
      <c r="K5434" s="9"/>
    </row>
    <row r="5435" spans="2:11" ht="37" x14ac:dyDescent="0.45">
      <c r="B5435" s="9" t="str">
        <f>'Master Data Table'!B5435</f>
        <v>3470R-M-07.0</v>
      </c>
      <c r="C5435" s="9" t="str">
        <f>'Master Data Table'!C5435</f>
        <v>Victory Pink Velcro 7 Medium</v>
      </c>
      <c r="D5435" s="9" t="str">
        <f>'Master Data Table'!M5435</f>
        <v xml:space="preserve">Dr. Comfort Shoes </v>
      </c>
      <c r="E5435" s="9" t="str">
        <f>'Master Data Table'!E5435</f>
        <v>DR COMFORT</v>
      </c>
      <c r="F5435" s="9" t="str">
        <f>'Master Data Table'!G5435</f>
        <v>0888912000000Y0633030J64P</v>
      </c>
      <c r="G5435" s="9" t="str">
        <f>'Master Data Table'!H5435</f>
        <v>00190446869290</v>
      </c>
      <c r="H5435" s="18">
        <v>31041</v>
      </c>
      <c r="I5435" s="9" t="s">
        <v>13319</v>
      </c>
      <c r="J5435" s="17" t="s">
        <v>13414</v>
      </c>
      <c r="K5435" s="9"/>
    </row>
    <row r="5436" spans="2:11" ht="37" x14ac:dyDescent="0.45">
      <c r="B5436" s="9" t="str">
        <f>'Master Data Table'!B5436</f>
        <v>3470R-M-07.5</v>
      </c>
      <c r="C5436" s="9" t="str">
        <f>'Master Data Table'!C5436</f>
        <v>Victory Pink Velcro 7 1/2 Medi</v>
      </c>
      <c r="D5436" s="9" t="str">
        <f>'Master Data Table'!M5436</f>
        <v xml:space="preserve">Dr. Comfort Shoes </v>
      </c>
      <c r="E5436" s="9" t="str">
        <f>'Master Data Table'!E5436</f>
        <v>DR COMFORT</v>
      </c>
      <c r="F5436" s="9" t="str">
        <f>'Master Data Table'!G5436</f>
        <v>0888912000000Y0633030J64P</v>
      </c>
      <c r="G5436" s="9" t="str">
        <f>'Master Data Table'!H5436</f>
        <v>00190446869306</v>
      </c>
      <c r="H5436" s="18">
        <v>31041</v>
      </c>
      <c r="I5436" s="9" t="s">
        <v>13319</v>
      </c>
      <c r="J5436" s="17" t="s">
        <v>13414</v>
      </c>
      <c r="K5436" s="9"/>
    </row>
    <row r="5437" spans="2:11" ht="37" x14ac:dyDescent="0.45">
      <c r="B5437" s="9" t="str">
        <f>'Master Data Table'!B5437</f>
        <v>3470R-M-08.0</v>
      </c>
      <c r="C5437" s="9" t="str">
        <f>'Master Data Table'!C5437</f>
        <v>Victory Pink Velcro 8 Medium</v>
      </c>
      <c r="D5437" s="9" t="str">
        <f>'Master Data Table'!M5437</f>
        <v xml:space="preserve">Dr. Comfort Shoes </v>
      </c>
      <c r="E5437" s="9" t="str">
        <f>'Master Data Table'!E5437</f>
        <v>DR COMFORT</v>
      </c>
      <c r="F5437" s="9" t="str">
        <f>'Master Data Table'!G5437</f>
        <v>0888912000000Y0633030J64P</v>
      </c>
      <c r="G5437" s="9" t="str">
        <f>'Master Data Table'!H5437</f>
        <v>00190446869313</v>
      </c>
      <c r="H5437" s="18">
        <v>31041</v>
      </c>
      <c r="I5437" s="9" t="s">
        <v>13319</v>
      </c>
      <c r="J5437" s="17" t="s">
        <v>13414</v>
      </c>
      <c r="K5437" s="9"/>
    </row>
    <row r="5438" spans="2:11" ht="37" x14ac:dyDescent="0.45">
      <c r="B5438" s="9" t="str">
        <f>'Master Data Table'!B5438</f>
        <v>3470R-M-08.5</v>
      </c>
      <c r="C5438" s="9" t="str">
        <f>'Master Data Table'!C5438</f>
        <v>Victory Pink Velcro 8 1/2 Medi</v>
      </c>
      <c r="D5438" s="9" t="str">
        <f>'Master Data Table'!M5438</f>
        <v xml:space="preserve">Dr. Comfort Shoes </v>
      </c>
      <c r="E5438" s="9" t="str">
        <f>'Master Data Table'!E5438</f>
        <v>DR COMFORT</v>
      </c>
      <c r="F5438" s="9" t="str">
        <f>'Master Data Table'!G5438</f>
        <v>0888912000000Y0633030J64P</v>
      </c>
      <c r="G5438" s="9" t="str">
        <f>'Master Data Table'!H5438</f>
        <v>00190446869320</v>
      </c>
      <c r="H5438" s="18">
        <v>31041</v>
      </c>
      <c r="I5438" s="9" t="s">
        <v>13319</v>
      </c>
      <c r="J5438" s="17" t="s">
        <v>13414</v>
      </c>
      <c r="K5438" s="9"/>
    </row>
    <row r="5439" spans="2:11" ht="37" x14ac:dyDescent="0.45">
      <c r="B5439" s="9" t="str">
        <f>'Master Data Table'!B5439</f>
        <v>3470R-M-09.0</v>
      </c>
      <c r="C5439" s="9" t="str">
        <f>'Master Data Table'!C5439</f>
        <v>Victory Pink Velcro 9 Medium</v>
      </c>
      <c r="D5439" s="9" t="str">
        <f>'Master Data Table'!M5439</f>
        <v xml:space="preserve">Dr. Comfort Shoes </v>
      </c>
      <c r="E5439" s="9" t="str">
        <f>'Master Data Table'!E5439</f>
        <v>DR COMFORT</v>
      </c>
      <c r="F5439" s="9" t="str">
        <f>'Master Data Table'!G5439</f>
        <v>0888912000000Y0633030J64P</v>
      </c>
      <c r="G5439" s="9" t="str">
        <f>'Master Data Table'!H5439</f>
        <v>00190446869337</v>
      </c>
      <c r="H5439" s="18">
        <v>31041</v>
      </c>
      <c r="I5439" s="9" t="s">
        <v>13319</v>
      </c>
      <c r="J5439" s="17" t="s">
        <v>13414</v>
      </c>
      <c r="K5439" s="9"/>
    </row>
    <row r="5440" spans="2:11" ht="37" x14ac:dyDescent="0.45">
      <c r="B5440" s="9" t="str">
        <f>'Master Data Table'!B5440</f>
        <v>3470R-M-09.5</v>
      </c>
      <c r="C5440" s="9" t="str">
        <f>'Master Data Table'!C5440</f>
        <v>Victory Pink Velcro 9 1/2 Medi</v>
      </c>
      <c r="D5440" s="9" t="str">
        <f>'Master Data Table'!M5440</f>
        <v xml:space="preserve">Dr. Comfort Shoes </v>
      </c>
      <c r="E5440" s="9" t="str">
        <f>'Master Data Table'!E5440</f>
        <v>DR COMFORT</v>
      </c>
      <c r="F5440" s="9" t="str">
        <f>'Master Data Table'!G5440</f>
        <v>0888912000000Y0633030J64P</v>
      </c>
      <c r="G5440" s="9" t="str">
        <f>'Master Data Table'!H5440</f>
        <v>00190446869344</v>
      </c>
      <c r="H5440" s="18">
        <v>31041</v>
      </c>
      <c r="I5440" s="9" t="s">
        <v>13319</v>
      </c>
      <c r="J5440" s="17" t="s">
        <v>13414</v>
      </c>
      <c r="K5440" s="9"/>
    </row>
    <row r="5441" spans="2:11" ht="37" x14ac:dyDescent="0.45">
      <c r="B5441" s="9" t="str">
        <f>'Master Data Table'!B5441</f>
        <v>3470R-M-10.0</v>
      </c>
      <c r="C5441" s="9" t="str">
        <f>'Master Data Table'!C5441</f>
        <v>Victory Pink Velcro 10 Medium</v>
      </c>
      <c r="D5441" s="9" t="str">
        <f>'Master Data Table'!M5441</f>
        <v xml:space="preserve">Dr. Comfort Shoes </v>
      </c>
      <c r="E5441" s="9" t="str">
        <f>'Master Data Table'!E5441</f>
        <v>DR COMFORT</v>
      </c>
      <c r="F5441" s="9" t="str">
        <f>'Master Data Table'!G5441</f>
        <v>0888912000000Y0633030J64P</v>
      </c>
      <c r="G5441" s="9" t="str">
        <f>'Master Data Table'!H5441</f>
        <v>00190446869351</v>
      </c>
      <c r="H5441" s="18">
        <v>31041</v>
      </c>
      <c r="I5441" s="9" t="s">
        <v>13319</v>
      </c>
      <c r="J5441" s="17" t="s">
        <v>13414</v>
      </c>
      <c r="K5441" s="9"/>
    </row>
    <row r="5442" spans="2:11" ht="37" x14ac:dyDescent="0.45">
      <c r="B5442" s="9" t="str">
        <f>'Master Data Table'!B5442</f>
        <v>3470R-M-10.5</v>
      </c>
      <c r="C5442" s="9" t="str">
        <f>'Master Data Table'!C5442</f>
        <v>Victory Pink Velcro 10 1/2 Med</v>
      </c>
      <c r="D5442" s="9" t="str">
        <f>'Master Data Table'!M5442</f>
        <v xml:space="preserve">Dr. Comfort Shoes </v>
      </c>
      <c r="E5442" s="9" t="str">
        <f>'Master Data Table'!E5442</f>
        <v>DR COMFORT</v>
      </c>
      <c r="F5442" s="9" t="str">
        <f>'Master Data Table'!G5442</f>
        <v>0888912000000Y0633030J64P</v>
      </c>
      <c r="G5442" s="9" t="str">
        <f>'Master Data Table'!H5442</f>
        <v>00190446869368</v>
      </c>
      <c r="H5442" s="18">
        <v>31041</v>
      </c>
      <c r="I5442" s="9" t="s">
        <v>13319</v>
      </c>
      <c r="J5442" s="17" t="s">
        <v>13414</v>
      </c>
      <c r="K5442" s="9"/>
    </row>
    <row r="5443" spans="2:11" ht="37" x14ac:dyDescent="0.45">
      <c r="B5443" s="9" t="str">
        <f>'Master Data Table'!B5443</f>
        <v>3470R-M-11.0</v>
      </c>
      <c r="C5443" s="9" t="str">
        <f>'Master Data Table'!C5443</f>
        <v>Victory Pink Velcro 11 Medium</v>
      </c>
      <c r="D5443" s="9" t="str">
        <f>'Master Data Table'!M5443</f>
        <v xml:space="preserve">Dr. Comfort Shoes </v>
      </c>
      <c r="E5443" s="9" t="str">
        <f>'Master Data Table'!E5443</f>
        <v>DR COMFORT</v>
      </c>
      <c r="F5443" s="9" t="str">
        <f>'Master Data Table'!G5443</f>
        <v>0888912000000Y0633030J64P</v>
      </c>
      <c r="G5443" s="9" t="str">
        <f>'Master Data Table'!H5443</f>
        <v>00190446869375</v>
      </c>
      <c r="H5443" s="18">
        <v>31041</v>
      </c>
      <c r="I5443" s="9" t="s">
        <v>13319</v>
      </c>
      <c r="J5443" s="17" t="s">
        <v>13414</v>
      </c>
      <c r="K5443" s="9"/>
    </row>
    <row r="5444" spans="2:11" ht="37" x14ac:dyDescent="0.45">
      <c r="B5444" s="9" t="str">
        <f>'Master Data Table'!B5444</f>
        <v>3470R-M-12.0</v>
      </c>
      <c r="C5444" s="9" t="str">
        <f>'Master Data Table'!C5444</f>
        <v>Victory Pink Velcro 12 Medium</v>
      </c>
      <c r="D5444" s="9" t="str">
        <f>'Master Data Table'!M5444</f>
        <v xml:space="preserve">Dr. Comfort Shoes </v>
      </c>
      <c r="E5444" s="9" t="str">
        <f>'Master Data Table'!E5444</f>
        <v>DR COMFORT</v>
      </c>
      <c r="F5444" s="9" t="str">
        <f>'Master Data Table'!G5444</f>
        <v>0888912000000Y0633030J64P</v>
      </c>
      <c r="G5444" s="9" t="str">
        <f>'Master Data Table'!H5444</f>
        <v>00190446869382</v>
      </c>
      <c r="H5444" s="18">
        <v>31041</v>
      </c>
      <c r="I5444" s="9" t="s">
        <v>13319</v>
      </c>
      <c r="J5444" s="17" t="s">
        <v>13414</v>
      </c>
      <c r="K5444" s="9"/>
    </row>
    <row r="5445" spans="2:11" ht="37" x14ac:dyDescent="0.45">
      <c r="B5445" s="9" t="str">
        <f>'Master Data Table'!B5445</f>
        <v>3470R-W-04.0</v>
      </c>
      <c r="C5445" s="9" t="str">
        <f>'Master Data Table'!C5445</f>
        <v>Victory Pink Velcro 4 Wide</v>
      </c>
      <c r="D5445" s="9" t="str">
        <f>'Master Data Table'!M5445</f>
        <v xml:space="preserve">Dr. Comfort Shoes </v>
      </c>
      <c r="E5445" s="9" t="str">
        <f>'Master Data Table'!E5445</f>
        <v>DR COMFORT</v>
      </c>
      <c r="F5445" s="9" t="str">
        <f>'Master Data Table'!G5445</f>
        <v>0888912000000Y0633030J64P</v>
      </c>
      <c r="G5445" s="9" t="str">
        <f>'Master Data Table'!H5445</f>
        <v>00190446869399</v>
      </c>
      <c r="H5445" s="18">
        <v>31041</v>
      </c>
      <c r="I5445" s="9" t="s">
        <v>13319</v>
      </c>
      <c r="J5445" s="17" t="s">
        <v>13414</v>
      </c>
      <c r="K5445" s="9"/>
    </row>
    <row r="5446" spans="2:11" ht="37" x14ac:dyDescent="0.45">
      <c r="B5446" s="9" t="str">
        <f>'Master Data Table'!B5446</f>
        <v>3470R-W-04.5</v>
      </c>
      <c r="C5446" s="9" t="str">
        <f>'Master Data Table'!C5446</f>
        <v>Victory Pink Velcro 4 1/2 Wide</v>
      </c>
      <c r="D5446" s="9" t="str">
        <f>'Master Data Table'!M5446</f>
        <v xml:space="preserve">Dr. Comfort Shoes </v>
      </c>
      <c r="E5446" s="9" t="str">
        <f>'Master Data Table'!E5446</f>
        <v>DR COMFORT</v>
      </c>
      <c r="F5446" s="9" t="str">
        <f>'Master Data Table'!G5446</f>
        <v>0888912000000Y0633030J64P</v>
      </c>
      <c r="G5446" s="9" t="str">
        <f>'Master Data Table'!H5446</f>
        <v>00190446869405</v>
      </c>
      <c r="H5446" s="18">
        <v>31041</v>
      </c>
      <c r="I5446" s="9" t="s">
        <v>13319</v>
      </c>
      <c r="J5446" s="17" t="s">
        <v>13414</v>
      </c>
      <c r="K5446" s="9"/>
    </row>
    <row r="5447" spans="2:11" ht="37" x14ac:dyDescent="0.45">
      <c r="B5447" s="9" t="str">
        <f>'Master Data Table'!B5447</f>
        <v>3470R-W-05.0</v>
      </c>
      <c r="C5447" s="9" t="str">
        <f>'Master Data Table'!C5447</f>
        <v>Victory Pink Velcro 5 Wide</v>
      </c>
      <c r="D5447" s="9" t="str">
        <f>'Master Data Table'!M5447</f>
        <v xml:space="preserve">Dr. Comfort Shoes </v>
      </c>
      <c r="E5447" s="9" t="str">
        <f>'Master Data Table'!E5447</f>
        <v>DR COMFORT</v>
      </c>
      <c r="F5447" s="9" t="str">
        <f>'Master Data Table'!G5447</f>
        <v>0888912000000Y0633030J64P</v>
      </c>
      <c r="G5447" s="9" t="str">
        <f>'Master Data Table'!H5447</f>
        <v>00190446869412</v>
      </c>
      <c r="H5447" s="18">
        <v>31041</v>
      </c>
      <c r="I5447" s="9" t="s">
        <v>13319</v>
      </c>
      <c r="J5447" s="17" t="s">
        <v>13414</v>
      </c>
      <c r="K5447" s="9"/>
    </row>
    <row r="5448" spans="2:11" ht="37" x14ac:dyDescent="0.45">
      <c r="B5448" s="9" t="str">
        <f>'Master Data Table'!B5448</f>
        <v>3470R-W-05.5</v>
      </c>
      <c r="C5448" s="9" t="str">
        <f>'Master Data Table'!C5448</f>
        <v>Victory Pink Velcro 5 1/2 Wide</v>
      </c>
      <c r="D5448" s="9" t="str">
        <f>'Master Data Table'!M5448</f>
        <v xml:space="preserve">Dr. Comfort Shoes </v>
      </c>
      <c r="E5448" s="9" t="str">
        <f>'Master Data Table'!E5448</f>
        <v>DR COMFORT</v>
      </c>
      <c r="F5448" s="9" t="str">
        <f>'Master Data Table'!G5448</f>
        <v>0888912000000Y0633030J64P</v>
      </c>
      <c r="G5448" s="9" t="str">
        <f>'Master Data Table'!H5448</f>
        <v>00190446869429</v>
      </c>
      <c r="H5448" s="18">
        <v>31041</v>
      </c>
      <c r="I5448" s="9" t="s">
        <v>13319</v>
      </c>
      <c r="J5448" s="17" t="s">
        <v>13414</v>
      </c>
      <c r="K5448" s="9"/>
    </row>
    <row r="5449" spans="2:11" ht="37" x14ac:dyDescent="0.45">
      <c r="B5449" s="9" t="str">
        <f>'Master Data Table'!B5449</f>
        <v>3470R-W-06.0</v>
      </c>
      <c r="C5449" s="9" t="str">
        <f>'Master Data Table'!C5449</f>
        <v>Victory Pink Velcro 6 Wide</v>
      </c>
      <c r="D5449" s="9" t="str">
        <f>'Master Data Table'!M5449</f>
        <v xml:space="preserve">Dr. Comfort Shoes </v>
      </c>
      <c r="E5449" s="9" t="str">
        <f>'Master Data Table'!E5449</f>
        <v>DR COMFORT</v>
      </c>
      <c r="F5449" s="9" t="str">
        <f>'Master Data Table'!G5449</f>
        <v>0888912000000Y0633030J64P</v>
      </c>
      <c r="G5449" s="9" t="str">
        <f>'Master Data Table'!H5449</f>
        <v>00190446869436</v>
      </c>
      <c r="H5449" s="18">
        <v>31041</v>
      </c>
      <c r="I5449" s="9" t="s">
        <v>13319</v>
      </c>
      <c r="J5449" s="17" t="s">
        <v>13414</v>
      </c>
      <c r="K5449" s="9"/>
    </row>
    <row r="5450" spans="2:11" ht="37" x14ac:dyDescent="0.45">
      <c r="B5450" s="9" t="str">
        <f>'Master Data Table'!B5450</f>
        <v>3470R-W-06.5</v>
      </c>
      <c r="C5450" s="9" t="str">
        <f>'Master Data Table'!C5450</f>
        <v>Victory Pink Velcro 6 1/2 Wide</v>
      </c>
      <c r="D5450" s="9" t="str">
        <f>'Master Data Table'!M5450</f>
        <v xml:space="preserve">Dr. Comfort Shoes </v>
      </c>
      <c r="E5450" s="9" t="str">
        <f>'Master Data Table'!E5450</f>
        <v>DR COMFORT</v>
      </c>
      <c r="F5450" s="9" t="str">
        <f>'Master Data Table'!G5450</f>
        <v>0888912000000Y0633030J64P</v>
      </c>
      <c r="G5450" s="9" t="str">
        <f>'Master Data Table'!H5450</f>
        <v>00190446869443</v>
      </c>
      <c r="H5450" s="18">
        <v>31041</v>
      </c>
      <c r="I5450" s="9" t="s">
        <v>13319</v>
      </c>
      <c r="J5450" s="17" t="s">
        <v>13414</v>
      </c>
      <c r="K5450" s="9"/>
    </row>
    <row r="5451" spans="2:11" ht="37" x14ac:dyDescent="0.45">
      <c r="B5451" s="9" t="str">
        <f>'Master Data Table'!B5451</f>
        <v>3470R-W-07.0</v>
      </c>
      <c r="C5451" s="9" t="str">
        <f>'Master Data Table'!C5451</f>
        <v>Victory Pink Velcro 7 Wide</v>
      </c>
      <c r="D5451" s="9" t="str">
        <f>'Master Data Table'!M5451</f>
        <v xml:space="preserve">Dr. Comfort Shoes </v>
      </c>
      <c r="E5451" s="9" t="str">
        <f>'Master Data Table'!E5451</f>
        <v>DR COMFORT</v>
      </c>
      <c r="F5451" s="9" t="str">
        <f>'Master Data Table'!G5451</f>
        <v>0888912000000Y0633030J64P</v>
      </c>
      <c r="G5451" s="9" t="str">
        <f>'Master Data Table'!H5451</f>
        <v>00190446869450</v>
      </c>
      <c r="H5451" s="18">
        <v>31041</v>
      </c>
      <c r="I5451" s="9" t="s">
        <v>13319</v>
      </c>
      <c r="J5451" s="17" t="s">
        <v>13414</v>
      </c>
      <c r="K5451" s="9"/>
    </row>
    <row r="5452" spans="2:11" ht="37" x14ac:dyDescent="0.45">
      <c r="B5452" s="9" t="str">
        <f>'Master Data Table'!B5452</f>
        <v>3470R-W-07.5</v>
      </c>
      <c r="C5452" s="9" t="str">
        <f>'Master Data Table'!C5452</f>
        <v>Victory Pink Velcro 7 1/2 Wide</v>
      </c>
      <c r="D5452" s="9" t="str">
        <f>'Master Data Table'!M5452</f>
        <v xml:space="preserve">Dr. Comfort Shoes </v>
      </c>
      <c r="E5452" s="9" t="str">
        <f>'Master Data Table'!E5452</f>
        <v>DR COMFORT</v>
      </c>
      <c r="F5452" s="9" t="str">
        <f>'Master Data Table'!G5452</f>
        <v>0888912000000Y0633030J64P</v>
      </c>
      <c r="G5452" s="9" t="str">
        <f>'Master Data Table'!H5452</f>
        <v>00190446869467</v>
      </c>
      <c r="H5452" s="18">
        <v>31041</v>
      </c>
      <c r="I5452" s="9" t="s">
        <v>13319</v>
      </c>
      <c r="J5452" s="17" t="s">
        <v>13414</v>
      </c>
      <c r="K5452" s="9"/>
    </row>
    <row r="5453" spans="2:11" ht="37" x14ac:dyDescent="0.45">
      <c r="B5453" s="9" t="str">
        <f>'Master Data Table'!B5453</f>
        <v>3470R-W-08.0</v>
      </c>
      <c r="C5453" s="9" t="str">
        <f>'Master Data Table'!C5453</f>
        <v>Victory Pink Velcro 8 Wide</v>
      </c>
      <c r="D5453" s="9" t="str">
        <f>'Master Data Table'!M5453</f>
        <v xml:space="preserve">Dr. Comfort Shoes </v>
      </c>
      <c r="E5453" s="9" t="str">
        <f>'Master Data Table'!E5453</f>
        <v>DR COMFORT</v>
      </c>
      <c r="F5453" s="9" t="str">
        <f>'Master Data Table'!G5453</f>
        <v>0888912000000Y0633030J64P</v>
      </c>
      <c r="G5453" s="9" t="str">
        <f>'Master Data Table'!H5453</f>
        <v>00190446869474</v>
      </c>
      <c r="H5453" s="18">
        <v>31041</v>
      </c>
      <c r="I5453" s="9" t="s">
        <v>13319</v>
      </c>
      <c r="J5453" s="17" t="s">
        <v>13414</v>
      </c>
      <c r="K5453" s="9"/>
    </row>
    <row r="5454" spans="2:11" ht="37" x14ac:dyDescent="0.45">
      <c r="B5454" s="9" t="str">
        <f>'Master Data Table'!B5454</f>
        <v>3470R-W-08.5</v>
      </c>
      <c r="C5454" s="9" t="str">
        <f>'Master Data Table'!C5454</f>
        <v>Victory Pink Velcro 8 1/2 Wide</v>
      </c>
      <c r="D5454" s="9" t="str">
        <f>'Master Data Table'!M5454</f>
        <v xml:space="preserve">Dr. Comfort Shoes </v>
      </c>
      <c r="E5454" s="9" t="str">
        <f>'Master Data Table'!E5454</f>
        <v>DR COMFORT</v>
      </c>
      <c r="F5454" s="9" t="str">
        <f>'Master Data Table'!G5454</f>
        <v>0888912000000Y0633030J64P</v>
      </c>
      <c r="G5454" s="9" t="str">
        <f>'Master Data Table'!H5454</f>
        <v>00190446869481</v>
      </c>
      <c r="H5454" s="18">
        <v>31041</v>
      </c>
      <c r="I5454" s="9" t="s">
        <v>13319</v>
      </c>
      <c r="J5454" s="17" t="s">
        <v>13414</v>
      </c>
      <c r="K5454" s="9"/>
    </row>
    <row r="5455" spans="2:11" ht="37" x14ac:dyDescent="0.45">
      <c r="B5455" s="9" t="str">
        <f>'Master Data Table'!B5455</f>
        <v>3470R-W-09.0</v>
      </c>
      <c r="C5455" s="9" t="str">
        <f>'Master Data Table'!C5455</f>
        <v>Victory Pink Velcro 9 Wide</v>
      </c>
      <c r="D5455" s="9" t="str">
        <f>'Master Data Table'!M5455</f>
        <v xml:space="preserve">Dr. Comfort Shoes </v>
      </c>
      <c r="E5455" s="9" t="str">
        <f>'Master Data Table'!E5455</f>
        <v>DR COMFORT</v>
      </c>
      <c r="F5455" s="9" t="str">
        <f>'Master Data Table'!G5455</f>
        <v>0888912000000Y0633030J64P</v>
      </c>
      <c r="G5455" s="9" t="str">
        <f>'Master Data Table'!H5455</f>
        <v>00190446869498</v>
      </c>
      <c r="H5455" s="18">
        <v>31041</v>
      </c>
      <c r="I5455" s="9" t="s">
        <v>13319</v>
      </c>
      <c r="J5455" s="17" t="s">
        <v>13414</v>
      </c>
      <c r="K5455" s="9"/>
    </row>
    <row r="5456" spans="2:11" ht="37" x14ac:dyDescent="0.45">
      <c r="B5456" s="9" t="str">
        <f>'Master Data Table'!B5456</f>
        <v>3470R-W-09.5</v>
      </c>
      <c r="C5456" s="9" t="str">
        <f>'Master Data Table'!C5456</f>
        <v>Victory Pink Velcro 9 1/2 Wide</v>
      </c>
      <c r="D5456" s="9" t="str">
        <f>'Master Data Table'!M5456</f>
        <v xml:space="preserve">Dr. Comfort Shoes </v>
      </c>
      <c r="E5456" s="9" t="str">
        <f>'Master Data Table'!E5456</f>
        <v>DR COMFORT</v>
      </c>
      <c r="F5456" s="9" t="str">
        <f>'Master Data Table'!G5456</f>
        <v>0888912000000Y0633030J64P</v>
      </c>
      <c r="G5456" s="9" t="str">
        <f>'Master Data Table'!H5456</f>
        <v>00190446869504</v>
      </c>
      <c r="H5456" s="18">
        <v>31041</v>
      </c>
      <c r="I5456" s="9" t="s">
        <v>13319</v>
      </c>
      <c r="J5456" s="17" t="s">
        <v>13414</v>
      </c>
      <c r="K5456" s="9"/>
    </row>
    <row r="5457" spans="2:11" ht="37" x14ac:dyDescent="0.45">
      <c r="B5457" s="9" t="str">
        <f>'Master Data Table'!B5457</f>
        <v>3470R-W-10.0</v>
      </c>
      <c r="C5457" s="9" t="str">
        <f>'Master Data Table'!C5457</f>
        <v>Victory Pink Velcro 10 Wide</v>
      </c>
      <c r="D5457" s="9" t="str">
        <f>'Master Data Table'!M5457</f>
        <v xml:space="preserve">Dr. Comfort Shoes </v>
      </c>
      <c r="E5457" s="9" t="str">
        <f>'Master Data Table'!E5457</f>
        <v>DR COMFORT</v>
      </c>
      <c r="F5457" s="9" t="str">
        <f>'Master Data Table'!G5457</f>
        <v>0888912000000Y0633030J64P</v>
      </c>
      <c r="G5457" s="9" t="str">
        <f>'Master Data Table'!H5457</f>
        <v>00190446869511</v>
      </c>
      <c r="H5457" s="18">
        <v>31041</v>
      </c>
      <c r="I5457" s="9" t="s">
        <v>13319</v>
      </c>
      <c r="J5457" s="17" t="s">
        <v>13414</v>
      </c>
      <c r="K5457" s="9"/>
    </row>
    <row r="5458" spans="2:11" ht="37" x14ac:dyDescent="0.45">
      <c r="B5458" s="9" t="str">
        <f>'Master Data Table'!B5458</f>
        <v>3470R-W-10.5</v>
      </c>
      <c r="C5458" s="9" t="str">
        <f>'Master Data Table'!C5458</f>
        <v>Victory Pink Velcro 10 1/2 Wid</v>
      </c>
      <c r="D5458" s="9" t="str">
        <f>'Master Data Table'!M5458</f>
        <v xml:space="preserve">Dr. Comfort Shoes </v>
      </c>
      <c r="E5458" s="9" t="str">
        <f>'Master Data Table'!E5458</f>
        <v>DR COMFORT</v>
      </c>
      <c r="F5458" s="9" t="str">
        <f>'Master Data Table'!G5458</f>
        <v>0888912000000Y0633030J64P</v>
      </c>
      <c r="G5458" s="9" t="str">
        <f>'Master Data Table'!H5458</f>
        <v>00190446869528</v>
      </c>
      <c r="H5458" s="18">
        <v>31041</v>
      </c>
      <c r="I5458" s="9" t="s">
        <v>13319</v>
      </c>
      <c r="J5458" s="17" t="s">
        <v>13414</v>
      </c>
      <c r="K5458" s="9"/>
    </row>
    <row r="5459" spans="2:11" ht="37" x14ac:dyDescent="0.45">
      <c r="B5459" s="9" t="str">
        <f>'Master Data Table'!B5459</f>
        <v>3470R-W-11.0</v>
      </c>
      <c r="C5459" s="9" t="str">
        <f>'Master Data Table'!C5459</f>
        <v>Victory Pink Velcro 11 Wide</v>
      </c>
      <c r="D5459" s="9" t="str">
        <f>'Master Data Table'!M5459</f>
        <v xml:space="preserve">Dr. Comfort Shoes </v>
      </c>
      <c r="E5459" s="9" t="str">
        <f>'Master Data Table'!E5459</f>
        <v>DR COMFORT</v>
      </c>
      <c r="F5459" s="9" t="str">
        <f>'Master Data Table'!G5459</f>
        <v>0888912000000Y0633030J64P</v>
      </c>
      <c r="G5459" s="9" t="str">
        <f>'Master Data Table'!H5459</f>
        <v>00190446869535</v>
      </c>
      <c r="H5459" s="18">
        <v>31041</v>
      </c>
      <c r="I5459" s="9" t="s">
        <v>13319</v>
      </c>
      <c r="J5459" s="17" t="s">
        <v>13414</v>
      </c>
      <c r="K5459" s="9"/>
    </row>
    <row r="5460" spans="2:11" ht="37" x14ac:dyDescent="0.45">
      <c r="B5460" s="9" t="str">
        <f>'Master Data Table'!B5460</f>
        <v>3470R-W-12.0</v>
      </c>
      <c r="C5460" s="9" t="str">
        <f>'Master Data Table'!C5460</f>
        <v>Victory Pink Velcro 12 Wide</v>
      </c>
      <c r="D5460" s="9" t="str">
        <f>'Master Data Table'!M5460</f>
        <v xml:space="preserve">Dr. Comfort Shoes </v>
      </c>
      <c r="E5460" s="9" t="str">
        <f>'Master Data Table'!E5460</f>
        <v>DR COMFORT</v>
      </c>
      <c r="F5460" s="9" t="str">
        <f>'Master Data Table'!G5460</f>
        <v>0888912000000Y0633030J64P</v>
      </c>
      <c r="G5460" s="9" t="str">
        <f>'Master Data Table'!H5460</f>
        <v>00190446869542</v>
      </c>
      <c r="H5460" s="18">
        <v>31041</v>
      </c>
      <c r="I5460" s="9" t="s">
        <v>13319</v>
      </c>
      <c r="J5460" s="17" t="s">
        <v>13414</v>
      </c>
      <c r="K5460" s="9"/>
    </row>
    <row r="5461" spans="2:11" ht="37" x14ac:dyDescent="0.45">
      <c r="B5461" s="9" t="str">
        <f>'Master Data Table'!B5461</f>
        <v>3470R-X-04.0</v>
      </c>
      <c r="C5461" s="9" t="str">
        <f>'Master Data Table'!C5461</f>
        <v>Victory Pink Velcro 4 XWide</v>
      </c>
      <c r="D5461" s="9" t="str">
        <f>'Master Data Table'!M5461</f>
        <v xml:space="preserve">Dr. Comfort Shoes </v>
      </c>
      <c r="E5461" s="9" t="str">
        <f>'Master Data Table'!E5461</f>
        <v>DR COMFORT</v>
      </c>
      <c r="F5461" s="9" t="str">
        <f>'Master Data Table'!G5461</f>
        <v>0888912000000Y0633030J64P</v>
      </c>
      <c r="G5461" s="9" t="str">
        <f>'Master Data Table'!H5461</f>
        <v>00190446869559</v>
      </c>
      <c r="H5461" s="18">
        <v>31041</v>
      </c>
      <c r="I5461" s="9" t="s">
        <v>13319</v>
      </c>
      <c r="J5461" s="17" t="s">
        <v>13414</v>
      </c>
      <c r="K5461" s="9"/>
    </row>
    <row r="5462" spans="2:11" ht="37" x14ac:dyDescent="0.45">
      <c r="B5462" s="9" t="str">
        <f>'Master Data Table'!B5462</f>
        <v>3470R-X-04.5</v>
      </c>
      <c r="C5462" s="9" t="str">
        <f>'Master Data Table'!C5462</f>
        <v>Victory Pink Velcro 4 1/2 XWid</v>
      </c>
      <c r="D5462" s="9" t="str">
        <f>'Master Data Table'!M5462</f>
        <v xml:space="preserve">Dr. Comfort Shoes </v>
      </c>
      <c r="E5462" s="9" t="str">
        <f>'Master Data Table'!E5462</f>
        <v>DR COMFORT</v>
      </c>
      <c r="F5462" s="9" t="str">
        <f>'Master Data Table'!G5462</f>
        <v>0888912000000Y0633030J64P</v>
      </c>
      <c r="G5462" s="9" t="str">
        <f>'Master Data Table'!H5462</f>
        <v>00190446869566</v>
      </c>
      <c r="H5462" s="18">
        <v>31041</v>
      </c>
      <c r="I5462" s="9" t="s">
        <v>13319</v>
      </c>
      <c r="J5462" s="17" t="s">
        <v>13414</v>
      </c>
      <c r="K5462" s="9"/>
    </row>
    <row r="5463" spans="2:11" ht="37" x14ac:dyDescent="0.45">
      <c r="B5463" s="9" t="str">
        <f>'Master Data Table'!B5463</f>
        <v>3470R-X-05.0</v>
      </c>
      <c r="C5463" s="9" t="str">
        <f>'Master Data Table'!C5463</f>
        <v>Victory Pink Velcro 5 XWide</v>
      </c>
      <c r="D5463" s="9" t="str">
        <f>'Master Data Table'!M5463</f>
        <v xml:space="preserve">Dr. Comfort Shoes </v>
      </c>
      <c r="E5463" s="9" t="str">
        <f>'Master Data Table'!E5463</f>
        <v>DR COMFORT</v>
      </c>
      <c r="F5463" s="9" t="str">
        <f>'Master Data Table'!G5463</f>
        <v>0888912000000Y0633030J64P</v>
      </c>
      <c r="G5463" s="9" t="str">
        <f>'Master Data Table'!H5463</f>
        <v>00190446869573</v>
      </c>
      <c r="H5463" s="18">
        <v>31041</v>
      </c>
      <c r="I5463" s="9" t="s">
        <v>13319</v>
      </c>
      <c r="J5463" s="17" t="s">
        <v>13414</v>
      </c>
      <c r="K5463" s="9"/>
    </row>
    <row r="5464" spans="2:11" ht="37" x14ac:dyDescent="0.45">
      <c r="B5464" s="9" t="str">
        <f>'Master Data Table'!B5464</f>
        <v>3470R-X-05.5</v>
      </c>
      <c r="C5464" s="9" t="str">
        <f>'Master Data Table'!C5464</f>
        <v>Victory Pink Velcro 5 1/2 XWid</v>
      </c>
      <c r="D5464" s="9" t="str">
        <f>'Master Data Table'!M5464</f>
        <v xml:space="preserve">Dr. Comfort Shoes </v>
      </c>
      <c r="E5464" s="9" t="str">
        <f>'Master Data Table'!E5464</f>
        <v>DR COMFORT</v>
      </c>
      <c r="F5464" s="9" t="str">
        <f>'Master Data Table'!G5464</f>
        <v>0888912000000Y0633030J64P</v>
      </c>
      <c r="G5464" s="9" t="str">
        <f>'Master Data Table'!H5464</f>
        <v>00190446869580</v>
      </c>
      <c r="H5464" s="18">
        <v>31041</v>
      </c>
      <c r="I5464" s="9" t="s">
        <v>13319</v>
      </c>
      <c r="J5464" s="17" t="s">
        <v>13414</v>
      </c>
      <c r="K5464" s="9"/>
    </row>
    <row r="5465" spans="2:11" ht="37" x14ac:dyDescent="0.45">
      <c r="B5465" s="9" t="str">
        <f>'Master Data Table'!B5465</f>
        <v>3470R-X-06.0</v>
      </c>
      <c r="C5465" s="9" t="str">
        <f>'Master Data Table'!C5465</f>
        <v>Victory Pink Velcro 6 XWide</v>
      </c>
      <c r="D5465" s="9" t="str">
        <f>'Master Data Table'!M5465</f>
        <v xml:space="preserve">Dr. Comfort Shoes </v>
      </c>
      <c r="E5465" s="9" t="str">
        <f>'Master Data Table'!E5465</f>
        <v>DR COMFORT</v>
      </c>
      <c r="F5465" s="9" t="str">
        <f>'Master Data Table'!G5465</f>
        <v>0888912000000Y0633030J64P</v>
      </c>
      <c r="G5465" s="9" t="str">
        <f>'Master Data Table'!H5465</f>
        <v>00190446869597</v>
      </c>
      <c r="H5465" s="18">
        <v>31041</v>
      </c>
      <c r="I5465" s="9" t="s">
        <v>13319</v>
      </c>
      <c r="J5465" s="17" t="s">
        <v>13414</v>
      </c>
      <c r="K5465" s="9"/>
    </row>
    <row r="5466" spans="2:11" ht="37" x14ac:dyDescent="0.45">
      <c r="B5466" s="9" t="str">
        <f>'Master Data Table'!B5466</f>
        <v>3470R-X-06.5</v>
      </c>
      <c r="C5466" s="9" t="str">
        <f>'Master Data Table'!C5466</f>
        <v>Victory Pink Velcro 6 1/2 XWid</v>
      </c>
      <c r="D5466" s="9" t="str">
        <f>'Master Data Table'!M5466</f>
        <v xml:space="preserve">Dr. Comfort Shoes </v>
      </c>
      <c r="E5466" s="9" t="str">
        <f>'Master Data Table'!E5466</f>
        <v>DR COMFORT</v>
      </c>
      <c r="F5466" s="9" t="str">
        <f>'Master Data Table'!G5466</f>
        <v>0888912000000Y0633030J64P</v>
      </c>
      <c r="G5466" s="9" t="str">
        <f>'Master Data Table'!H5466</f>
        <v>00190446869603</v>
      </c>
      <c r="H5466" s="18">
        <v>31041</v>
      </c>
      <c r="I5466" s="9" t="s">
        <v>13319</v>
      </c>
      <c r="J5466" s="17" t="s">
        <v>13414</v>
      </c>
      <c r="K5466" s="9"/>
    </row>
    <row r="5467" spans="2:11" ht="37" x14ac:dyDescent="0.45">
      <c r="B5467" s="9" t="str">
        <f>'Master Data Table'!B5467</f>
        <v>3470R-X-07.0</v>
      </c>
      <c r="C5467" s="9" t="str">
        <f>'Master Data Table'!C5467</f>
        <v>Victory Pink Velcro 7 XWide</v>
      </c>
      <c r="D5467" s="9" t="str">
        <f>'Master Data Table'!M5467</f>
        <v xml:space="preserve">Dr. Comfort Shoes </v>
      </c>
      <c r="E5467" s="9" t="str">
        <f>'Master Data Table'!E5467</f>
        <v>DR COMFORT</v>
      </c>
      <c r="F5467" s="9" t="str">
        <f>'Master Data Table'!G5467</f>
        <v>0888912000000Y0633030J64P</v>
      </c>
      <c r="G5467" s="9" t="str">
        <f>'Master Data Table'!H5467</f>
        <v>00190446869610</v>
      </c>
      <c r="H5467" s="18">
        <v>31041</v>
      </c>
      <c r="I5467" s="9" t="s">
        <v>13319</v>
      </c>
      <c r="J5467" s="17" t="s">
        <v>13414</v>
      </c>
      <c r="K5467" s="9"/>
    </row>
    <row r="5468" spans="2:11" ht="37" x14ac:dyDescent="0.45">
      <c r="B5468" s="9" t="str">
        <f>'Master Data Table'!B5468</f>
        <v>3470R-X-07.5</v>
      </c>
      <c r="C5468" s="9" t="str">
        <f>'Master Data Table'!C5468</f>
        <v>Victory Pink Velcro 7 1/2 XWid</v>
      </c>
      <c r="D5468" s="9" t="str">
        <f>'Master Data Table'!M5468</f>
        <v xml:space="preserve">Dr. Comfort Shoes </v>
      </c>
      <c r="E5468" s="9" t="str">
        <f>'Master Data Table'!E5468</f>
        <v>DR COMFORT</v>
      </c>
      <c r="F5468" s="9" t="str">
        <f>'Master Data Table'!G5468</f>
        <v>0888912000000Y0633030J64P</v>
      </c>
      <c r="G5468" s="9" t="str">
        <f>'Master Data Table'!H5468</f>
        <v>00190446869627</v>
      </c>
      <c r="H5468" s="18">
        <v>31041</v>
      </c>
      <c r="I5468" s="9" t="s">
        <v>13319</v>
      </c>
      <c r="J5468" s="17" t="s">
        <v>13414</v>
      </c>
      <c r="K5468" s="9"/>
    </row>
    <row r="5469" spans="2:11" ht="37" x14ac:dyDescent="0.45">
      <c r="B5469" s="9" t="str">
        <f>'Master Data Table'!B5469</f>
        <v>3470R-X-08.0</v>
      </c>
      <c r="C5469" s="9" t="str">
        <f>'Master Data Table'!C5469</f>
        <v>Victory Pink Velcro 8 XWide</v>
      </c>
      <c r="D5469" s="9" t="str">
        <f>'Master Data Table'!M5469</f>
        <v xml:space="preserve">Dr. Comfort Shoes </v>
      </c>
      <c r="E5469" s="9" t="str">
        <f>'Master Data Table'!E5469</f>
        <v>DR COMFORT</v>
      </c>
      <c r="F5469" s="9" t="str">
        <f>'Master Data Table'!G5469</f>
        <v>0888912000000Y0633030J64P</v>
      </c>
      <c r="G5469" s="9" t="str">
        <f>'Master Data Table'!H5469</f>
        <v>00190446869634</v>
      </c>
      <c r="H5469" s="18">
        <v>31041</v>
      </c>
      <c r="I5469" s="9" t="s">
        <v>13319</v>
      </c>
      <c r="J5469" s="17" t="s">
        <v>13414</v>
      </c>
      <c r="K5469" s="9"/>
    </row>
    <row r="5470" spans="2:11" ht="37" x14ac:dyDescent="0.45">
      <c r="B5470" s="9" t="str">
        <f>'Master Data Table'!B5470</f>
        <v>3470R-X-08.5</v>
      </c>
      <c r="C5470" s="9" t="str">
        <f>'Master Data Table'!C5470</f>
        <v>Victory Pink Velcro 8 1/2 XWid</v>
      </c>
      <c r="D5470" s="9" t="str">
        <f>'Master Data Table'!M5470</f>
        <v xml:space="preserve">Dr. Comfort Shoes </v>
      </c>
      <c r="E5470" s="9" t="str">
        <f>'Master Data Table'!E5470</f>
        <v>DR COMFORT</v>
      </c>
      <c r="F5470" s="9" t="str">
        <f>'Master Data Table'!G5470</f>
        <v>0888912000000Y0633030J64P</v>
      </c>
      <c r="G5470" s="9" t="str">
        <f>'Master Data Table'!H5470</f>
        <v>00190446869641</v>
      </c>
      <c r="H5470" s="18">
        <v>31041</v>
      </c>
      <c r="I5470" s="9" t="s">
        <v>13319</v>
      </c>
      <c r="J5470" s="17" t="s">
        <v>13414</v>
      </c>
      <c r="K5470" s="9"/>
    </row>
    <row r="5471" spans="2:11" ht="37" x14ac:dyDescent="0.45">
      <c r="B5471" s="9" t="str">
        <f>'Master Data Table'!B5471</f>
        <v>3470R-X-09.0</v>
      </c>
      <c r="C5471" s="9" t="str">
        <f>'Master Data Table'!C5471</f>
        <v>Victory Pink Velcro 9 XWide</v>
      </c>
      <c r="D5471" s="9" t="str">
        <f>'Master Data Table'!M5471</f>
        <v xml:space="preserve">Dr. Comfort Shoes </v>
      </c>
      <c r="E5471" s="9" t="str">
        <f>'Master Data Table'!E5471</f>
        <v>DR COMFORT</v>
      </c>
      <c r="F5471" s="9" t="str">
        <f>'Master Data Table'!G5471</f>
        <v>0888912000000Y0633030J64P</v>
      </c>
      <c r="G5471" s="9" t="str">
        <f>'Master Data Table'!H5471</f>
        <v>00190446869658</v>
      </c>
      <c r="H5471" s="18">
        <v>31041</v>
      </c>
      <c r="I5471" s="9" t="s">
        <v>13319</v>
      </c>
      <c r="J5471" s="17" t="s">
        <v>13414</v>
      </c>
      <c r="K5471" s="9"/>
    </row>
    <row r="5472" spans="2:11" ht="37" x14ac:dyDescent="0.45">
      <c r="B5472" s="9" t="str">
        <f>'Master Data Table'!B5472</f>
        <v>3470R-X-09.5</v>
      </c>
      <c r="C5472" s="9" t="str">
        <f>'Master Data Table'!C5472</f>
        <v>Victory Pink Velcro 9 1/2 XWid</v>
      </c>
      <c r="D5472" s="9" t="str">
        <f>'Master Data Table'!M5472</f>
        <v xml:space="preserve">Dr. Comfort Shoes </v>
      </c>
      <c r="E5472" s="9" t="str">
        <f>'Master Data Table'!E5472</f>
        <v>DR COMFORT</v>
      </c>
      <c r="F5472" s="9" t="str">
        <f>'Master Data Table'!G5472</f>
        <v>0888912000000Y0633030J64P</v>
      </c>
      <c r="G5472" s="9" t="str">
        <f>'Master Data Table'!H5472</f>
        <v>00190446869665</v>
      </c>
      <c r="H5472" s="18">
        <v>31041</v>
      </c>
      <c r="I5472" s="9" t="s">
        <v>13319</v>
      </c>
      <c r="J5472" s="17" t="s">
        <v>13414</v>
      </c>
      <c r="K5472" s="9"/>
    </row>
    <row r="5473" spans="2:11" ht="37" x14ac:dyDescent="0.45">
      <c r="B5473" s="9" t="str">
        <f>'Master Data Table'!B5473</f>
        <v>3470R-X-10.0</v>
      </c>
      <c r="C5473" s="9" t="str">
        <f>'Master Data Table'!C5473</f>
        <v>Victory Pink Velcro 10 XWide</v>
      </c>
      <c r="D5473" s="9" t="str">
        <f>'Master Data Table'!M5473</f>
        <v xml:space="preserve">Dr. Comfort Shoes </v>
      </c>
      <c r="E5473" s="9" t="str">
        <f>'Master Data Table'!E5473</f>
        <v>DR COMFORT</v>
      </c>
      <c r="F5473" s="9" t="str">
        <f>'Master Data Table'!G5473</f>
        <v>0888912000000Y0633030J64P</v>
      </c>
      <c r="G5473" s="9" t="str">
        <f>'Master Data Table'!H5473</f>
        <v>00190446869672</v>
      </c>
      <c r="H5473" s="18">
        <v>31041</v>
      </c>
      <c r="I5473" s="9" t="s">
        <v>13319</v>
      </c>
      <c r="J5473" s="17" t="s">
        <v>13414</v>
      </c>
      <c r="K5473" s="9"/>
    </row>
    <row r="5474" spans="2:11" ht="37" x14ac:dyDescent="0.45">
      <c r="B5474" s="9" t="str">
        <f>'Master Data Table'!B5474</f>
        <v>3470R-X-10.5</v>
      </c>
      <c r="C5474" s="9" t="str">
        <f>'Master Data Table'!C5474</f>
        <v>Victory Pink Velcro 10 1/2 XWi</v>
      </c>
      <c r="D5474" s="9" t="str">
        <f>'Master Data Table'!M5474</f>
        <v xml:space="preserve">Dr. Comfort Shoes </v>
      </c>
      <c r="E5474" s="9" t="str">
        <f>'Master Data Table'!E5474</f>
        <v>DR COMFORT</v>
      </c>
      <c r="F5474" s="9" t="str">
        <f>'Master Data Table'!G5474</f>
        <v>0888912000000Y0633030J64P</v>
      </c>
      <c r="G5474" s="9" t="str">
        <f>'Master Data Table'!H5474</f>
        <v>00190446869689</v>
      </c>
      <c r="H5474" s="18">
        <v>31041</v>
      </c>
      <c r="I5474" s="9" t="s">
        <v>13319</v>
      </c>
      <c r="J5474" s="17" t="s">
        <v>13414</v>
      </c>
      <c r="K5474" s="9"/>
    </row>
    <row r="5475" spans="2:11" ht="37" x14ac:dyDescent="0.45">
      <c r="B5475" s="9" t="str">
        <f>'Master Data Table'!B5475</f>
        <v>3470R-X-11.0</v>
      </c>
      <c r="C5475" s="9" t="str">
        <f>'Master Data Table'!C5475</f>
        <v>Victory Pink Velcro 11 XWide</v>
      </c>
      <c r="D5475" s="9" t="str">
        <f>'Master Data Table'!M5475</f>
        <v xml:space="preserve">Dr. Comfort Shoes </v>
      </c>
      <c r="E5475" s="9" t="str">
        <f>'Master Data Table'!E5475</f>
        <v>DR COMFORT</v>
      </c>
      <c r="F5475" s="9" t="str">
        <f>'Master Data Table'!G5475</f>
        <v>0888912000000Y0633030J64P</v>
      </c>
      <c r="G5475" s="9" t="str">
        <f>'Master Data Table'!H5475</f>
        <v>00190446869696</v>
      </c>
      <c r="H5475" s="18">
        <v>31041</v>
      </c>
      <c r="I5475" s="9" t="s">
        <v>13319</v>
      </c>
      <c r="J5475" s="17" t="s">
        <v>13414</v>
      </c>
      <c r="K5475" s="9"/>
    </row>
    <row r="5476" spans="2:11" ht="37" x14ac:dyDescent="0.45">
      <c r="B5476" s="9" t="str">
        <f>'Master Data Table'!B5476</f>
        <v>3910R-M-04.0</v>
      </c>
      <c r="C5476" s="9" t="str">
        <f>'Master Data Table'!C5476</f>
        <v>Refresh Black 4 Medium</v>
      </c>
      <c r="D5476" s="9" t="str">
        <f>'Master Data Table'!M5476</f>
        <v xml:space="preserve">Dr. Comfort Shoes </v>
      </c>
      <c r="E5476" s="9" t="str">
        <f>'Master Data Table'!E5476</f>
        <v>DR COMFORT</v>
      </c>
      <c r="F5476" s="9" t="str">
        <f>'Master Data Table'!G5476</f>
        <v>0888912000000Y0633030J84T</v>
      </c>
      <c r="G5476" s="9" t="str">
        <f>'Master Data Table'!H5476</f>
        <v>00190446861478</v>
      </c>
      <c r="H5476" s="18">
        <v>31041</v>
      </c>
      <c r="I5476" s="9" t="s">
        <v>13319</v>
      </c>
      <c r="J5476" s="17" t="s">
        <v>13414</v>
      </c>
      <c r="K5476" s="9"/>
    </row>
    <row r="5477" spans="2:11" ht="37" x14ac:dyDescent="0.45">
      <c r="B5477" s="9" t="str">
        <f>'Master Data Table'!B5477</f>
        <v>3910R-M-04.5</v>
      </c>
      <c r="C5477" s="9" t="str">
        <f>'Master Data Table'!C5477</f>
        <v>Refresh Black 4.5 Medium</v>
      </c>
      <c r="D5477" s="9" t="str">
        <f>'Master Data Table'!M5477</f>
        <v xml:space="preserve">Dr. Comfort Shoes </v>
      </c>
      <c r="E5477" s="9" t="str">
        <f>'Master Data Table'!E5477</f>
        <v>DR COMFORT</v>
      </c>
      <c r="F5477" s="9" t="str">
        <f>'Master Data Table'!G5477</f>
        <v>0888912000000Y0633030J84T</v>
      </c>
      <c r="G5477" s="9" t="str">
        <f>'Master Data Table'!H5477</f>
        <v>00190446861485</v>
      </c>
      <c r="H5477" s="18">
        <v>31041</v>
      </c>
      <c r="I5477" s="9" t="s">
        <v>13319</v>
      </c>
      <c r="J5477" s="17" t="s">
        <v>13414</v>
      </c>
      <c r="K5477" s="9"/>
    </row>
    <row r="5478" spans="2:11" ht="37" x14ac:dyDescent="0.45">
      <c r="B5478" s="9" t="str">
        <f>'Master Data Table'!B5478</f>
        <v>3910R-M-05.0</v>
      </c>
      <c r="C5478" s="9" t="str">
        <f>'Master Data Table'!C5478</f>
        <v>Refresh Black 5 Medium</v>
      </c>
      <c r="D5478" s="9" t="str">
        <f>'Master Data Table'!M5478</f>
        <v xml:space="preserve">Dr. Comfort Shoes </v>
      </c>
      <c r="E5478" s="9" t="str">
        <f>'Master Data Table'!E5478</f>
        <v>DR COMFORT</v>
      </c>
      <c r="F5478" s="9" t="str">
        <f>'Master Data Table'!G5478</f>
        <v>0888912000000Y0633030J84T</v>
      </c>
      <c r="G5478" s="9" t="str">
        <f>'Master Data Table'!H5478</f>
        <v>00190446861492</v>
      </c>
      <c r="H5478" s="18">
        <v>31041</v>
      </c>
      <c r="I5478" s="9" t="s">
        <v>13319</v>
      </c>
      <c r="J5478" s="17" t="s">
        <v>13414</v>
      </c>
      <c r="K5478" s="9"/>
    </row>
    <row r="5479" spans="2:11" ht="37" x14ac:dyDescent="0.45">
      <c r="B5479" s="9" t="str">
        <f>'Master Data Table'!B5479</f>
        <v>3910R-M-05.5</v>
      </c>
      <c r="C5479" s="9" t="str">
        <f>'Master Data Table'!C5479</f>
        <v>Refresh Black 5.5 Medium</v>
      </c>
      <c r="D5479" s="9" t="str">
        <f>'Master Data Table'!M5479</f>
        <v xml:space="preserve">Dr. Comfort Shoes </v>
      </c>
      <c r="E5479" s="9" t="str">
        <f>'Master Data Table'!E5479</f>
        <v>DR COMFORT</v>
      </c>
      <c r="F5479" s="9" t="str">
        <f>'Master Data Table'!G5479</f>
        <v>0888912000000Y0633030J84T</v>
      </c>
      <c r="G5479" s="9" t="str">
        <f>'Master Data Table'!H5479</f>
        <v>00190446861508</v>
      </c>
      <c r="H5479" s="18">
        <v>31041</v>
      </c>
      <c r="I5479" s="9" t="s">
        <v>13319</v>
      </c>
      <c r="J5479" s="17" t="s">
        <v>13414</v>
      </c>
      <c r="K5479" s="9"/>
    </row>
    <row r="5480" spans="2:11" ht="37" x14ac:dyDescent="0.45">
      <c r="B5480" s="9" t="str">
        <f>'Master Data Table'!B5480</f>
        <v>3910R-M-06.0</v>
      </c>
      <c r="C5480" s="9" t="str">
        <f>'Master Data Table'!C5480</f>
        <v>Refresh Black 6 Medium</v>
      </c>
      <c r="D5480" s="9" t="str">
        <f>'Master Data Table'!M5480</f>
        <v xml:space="preserve">Dr. Comfort Shoes </v>
      </c>
      <c r="E5480" s="9" t="str">
        <f>'Master Data Table'!E5480</f>
        <v>DR COMFORT</v>
      </c>
      <c r="F5480" s="9" t="str">
        <f>'Master Data Table'!G5480</f>
        <v>0888912000000Y0633030J84T</v>
      </c>
      <c r="G5480" s="9" t="str">
        <f>'Master Data Table'!H5480</f>
        <v>00190446861515</v>
      </c>
      <c r="H5480" s="18">
        <v>31041</v>
      </c>
      <c r="I5480" s="9" t="s">
        <v>13319</v>
      </c>
      <c r="J5480" s="17" t="s">
        <v>13414</v>
      </c>
      <c r="K5480" s="9"/>
    </row>
    <row r="5481" spans="2:11" ht="37" x14ac:dyDescent="0.45">
      <c r="B5481" s="9" t="str">
        <f>'Master Data Table'!B5481</f>
        <v>3910R-M-06.5</v>
      </c>
      <c r="C5481" s="9" t="str">
        <f>'Master Data Table'!C5481</f>
        <v>Refresh Black 6.5 Medium</v>
      </c>
      <c r="D5481" s="9" t="str">
        <f>'Master Data Table'!M5481</f>
        <v xml:space="preserve">Dr. Comfort Shoes </v>
      </c>
      <c r="E5481" s="9" t="str">
        <f>'Master Data Table'!E5481</f>
        <v>DR COMFORT</v>
      </c>
      <c r="F5481" s="9" t="str">
        <f>'Master Data Table'!G5481</f>
        <v>0888912000000Y0633030J84T</v>
      </c>
      <c r="G5481" s="9" t="str">
        <f>'Master Data Table'!H5481</f>
        <v>00190446861522</v>
      </c>
      <c r="H5481" s="18">
        <v>31041</v>
      </c>
      <c r="I5481" s="9" t="s">
        <v>13319</v>
      </c>
      <c r="J5481" s="17" t="s">
        <v>13414</v>
      </c>
      <c r="K5481" s="9"/>
    </row>
    <row r="5482" spans="2:11" ht="37" x14ac:dyDescent="0.45">
      <c r="B5482" s="9" t="str">
        <f>'Master Data Table'!B5482</f>
        <v>3910R-M-07.0</v>
      </c>
      <c r="C5482" s="9" t="str">
        <f>'Master Data Table'!C5482</f>
        <v>Refresh Black 7 Medium</v>
      </c>
      <c r="D5482" s="9" t="str">
        <f>'Master Data Table'!M5482</f>
        <v xml:space="preserve">Dr. Comfort Shoes </v>
      </c>
      <c r="E5482" s="9" t="str">
        <f>'Master Data Table'!E5482</f>
        <v>DR COMFORT</v>
      </c>
      <c r="F5482" s="9" t="str">
        <f>'Master Data Table'!G5482</f>
        <v>0888912000000Y0633030J84T</v>
      </c>
      <c r="G5482" s="9" t="str">
        <f>'Master Data Table'!H5482</f>
        <v>00190446861539</v>
      </c>
      <c r="H5482" s="18">
        <v>31041</v>
      </c>
      <c r="I5482" s="9" t="s">
        <v>13319</v>
      </c>
      <c r="J5482" s="17" t="s">
        <v>13414</v>
      </c>
      <c r="K5482" s="9"/>
    </row>
    <row r="5483" spans="2:11" ht="37" x14ac:dyDescent="0.45">
      <c r="B5483" s="9" t="str">
        <f>'Master Data Table'!B5483</f>
        <v>3910R-M-07.5</v>
      </c>
      <c r="C5483" s="9" t="str">
        <f>'Master Data Table'!C5483</f>
        <v>Refresh Black 7.5 Medium</v>
      </c>
      <c r="D5483" s="9" t="str">
        <f>'Master Data Table'!M5483</f>
        <v xml:space="preserve">Dr. Comfort Shoes </v>
      </c>
      <c r="E5483" s="9" t="str">
        <f>'Master Data Table'!E5483</f>
        <v>DR COMFORT</v>
      </c>
      <c r="F5483" s="9" t="str">
        <f>'Master Data Table'!G5483</f>
        <v>0888912000000Y0633030J84T</v>
      </c>
      <c r="G5483" s="9" t="str">
        <f>'Master Data Table'!H5483</f>
        <v>00190446861546</v>
      </c>
      <c r="H5483" s="18">
        <v>31041</v>
      </c>
      <c r="I5483" s="9" t="s">
        <v>13319</v>
      </c>
      <c r="J5483" s="17" t="s">
        <v>13414</v>
      </c>
      <c r="K5483" s="9"/>
    </row>
    <row r="5484" spans="2:11" ht="37" x14ac:dyDescent="0.45">
      <c r="B5484" s="9" t="str">
        <f>'Master Data Table'!B5484</f>
        <v>3910R-M-08.0</v>
      </c>
      <c r="C5484" s="9" t="str">
        <f>'Master Data Table'!C5484</f>
        <v>Refresh Black 8 Medium</v>
      </c>
      <c r="D5484" s="9" t="str">
        <f>'Master Data Table'!M5484</f>
        <v xml:space="preserve">Dr. Comfort Shoes </v>
      </c>
      <c r="E5484" s="9" t="str">
        <f>'Master Data Table'!E5484</f>
        <v>DR COMFORT</v>
      </c>
      <c r="F5484" s="9" t="str">
        <f>'Master Data Table'!G5484</f>
        <v>0888912000000Y0633030J84T</v>
      </c>
      <c r="G5484" s="9" t="str">
        <f>'Master Data Table'!H5484</f>
        <v>00190446861553</v>
      </c>
      <c r="H5484" s="18">
        <v>31041</v>
      </c>
      <c r="I5484" s="9" t="s">
        <v>13319</v>
      </c>
      <c r="J5484" s="17" t="s">
        <v>13414</v>
      </c>
      <c r="K5484" s="9"/>
    </row>
    <row r="5485" spans="2:11" ht="37" x14ac:dyDescent="0.45">
      <c r="B5485" s="9" t="str">
        <f>'Master Data Table'!B5485</f>
        <v>3910R-M-08.5</v>
      </c>
      <c r="C5485" s="9" t="str">
        <f>'Master Data Table'!C5485</f>
        <v>Refresh Black 8.5 Medium</v>
      </c>
      <c r="D5485" s="9" t="str">
        <f>'Master Data Table'!M5485</f>
        <v xml:space="preserve">Dr. Comfort Shoes </v>
      </c>
      <c r="E5485" s="9" t="str">
        <f>'Master Data Table'!E5485</f>
        <v>DR COMFORT</v>
      </c>
      <c r="F5485" s="9" t="str">
        <f>'Master Data Table'!G5485</f>
        <v>0888912000000Y0633030J84T</v>
      </c>
      <c r="G5485" s="9" t="str">
        <f>'Master Data Table'!H5485</f>
        <v>00190446861560</v>
      </c>
      <c r="H5485" s="18">
        <v>31041</v>
      </c>
      <c r="I5485" s="9" t="s">
        <v>13319</v>
      </c>
      <c r="J5485" s="17" t="s">
        <v>13414</v>
      </c>
      <c r="K5485" s="9"/>
    </row>
    <row r="5486" spans="2:11" ht="37" x14ac:dyDescent="0.45">
      <c r="B5486" s="9" t="str">
        <f>'Master Data Table'!B5486</f>
        <v>3910R-M-09.0</v>
      </c>
      <c r="C5486" s="9" t="str">
        <f>'Master Data Table'!C5486</f>
        <v>Refresh Black 9 Medium</v>
      </c>
      <c r="D5486" s="9" t="str">
        <f>'Master Data Table'!M5486</f>
        <v xml:space="preserve">Dr. Comfort Shoes </v>
      </c>
      <c r="E5486" s="9" t="str">
        <f>'Master Data Table'!E5486</f>
        <v>DR COMFORT</v>
      </c>
      <c r="F5486" s="9" t="str">
        <f>'Master Data Table'!G5486</f>
        <v>0888912000000Y0633030J84T</v>
      </c>
      <c r="G5486" s="9" t="str">
        <f>'Master Data Table'!H5486</f>
        <v>00190446861577</v>
      </c>
      <c r="H5486" s="18">
        <v>31041</v>
      </c>
      <c r="I5486" s="9" t="s">
        <v>13319</v>
      </c>
      <c r="J5486" s="17" t="s">
        <v>13414</v>
      </c>
      <c r="K5486" s="9"/>
    </row>
    <row r="5487" spans="2:11" ht="37" x14ac:dyDescent="0.45">
      <c r="B5487" s="9" t="str">
        <f>'Master Data Table'!B5487</f>
        <v>3910R-M-09.5</v>
      </c>
      <c r="C5487" s="9" t="str">
        <f>'Master Data Table'!C5487</f>
        <v>Refresh Black 9.5 Medium</v>
      </c>
      <c r="D5487" s="9" t="str">
        <f>'Master Data Table'!M5487</f>
        <v xml:space="preserve">Dr. Comfort Shoes </v>
      </c>
      <c r="E5487" s="9" t="str">
        <f>'Master Data Table'!E5487</f>
        <v>DR COMFORT</v>
      </c>
      <c r="F5487" s="9" t="str">
        <f>'Master Data Table'!G5487</f>
        <v>0888912000000Y0633030J84T</v>
      </c>
      <c r="G5487" s="9" t="str">
        <f>'Master Data Table'!H5487</f>
        <v>00190446861584</v>
      </c>
      <c r="H5487" s="18">
        <v>31041</v>
      </c>
      <c r="I5487" s="9" t="s">
        <v>13319</v>
      </c>
      <c r="J5487" s="17" t="s">
        <v>13414</v>
      </c>
      <c r="K5487" s="9"/>
    </row>
    <row r="5488" spans="2:11" ht="37" x14ac:dyDescent="0.45">
      <c r="B5488" s="9" t="str">
        <f>'Master Data Table'!B5488</f>
        <v>3910R-M-10.0</v>
      </c>
      <c r="C5488" s="9" t="str">
        <f>'Master Data Table'!C5488</f>
        <v>Refresh Black 10 Medium</v>
      </c>
      <c r="D5488" s="9" t="str">
        <f>'Master Data Table'!M5488</f>
        <v xml:space="preserve">Dr. Comfort Shoes </v>
      </c>
      <c r="E5488" s="9" t="str">
        <f>'Master Data Table'!E5488</f>
        <v>DR COMFORT</v>
      </c>
      <c r="F5488" s="9" t="str">
        <f>'Master Data Table'!G5488</f>
        <v>0888912000000Y0633030J84T</v>
      </c>
      <c r="G5488" s="9" t="str">
        <f>'Master Data Table'!H5488</f>
        <v>00190446861591</v>
      </c>
      <c r="H5488" s="18">
        <v>31041</v>
      </c>
      <c r="I5488" s="9" t="s">
        <v>13319</v>
      </c>
      <c r="J5488" s="17" t="s">
        <v>13414</v>
      </c>
      <c r="K5488" s="9"/>
    </row>
    <row r="5489" spans="2:11" ht="37" x14ac:dyDescent="0.45">
      <c r="B5489" s="9" t="str">
        <f>'Master Data Table'!B5489</f>
        <v>3910R-M-10.5</v>
      </c>
      <c r="C5489" s="9" t="str">
        <f>'Master Data Table'!C5489</f>
        <v>Refresh Black 10.5 Medium</v>
      </c>
      <c r="D5489" s="9" t="str">
        <f>'Master Data Table'!M5489</f>
        <v xml:space="preserve">Dr. Comfort Shoes </v>
      </c>
      <c r="E5489" s="9" t="str">
        <f>'Master Data Table'!E5489</f>
        <v>DR COMFORT</v>
      </c>
      <c r="F5489" s="9" t="str">
        <f>'Master Data Table'!G5489</f>
        <v>0888912000000Y0633030J84T</v>
      </c>
      <c r="G5489" s="9" t="str">
        <f>'Master Data Table'!H5489</f>
        <v>00190446861607</v>
      </c>
      <c r="H5489" s="18">
        <v>31041</v>
      </c>
      <c r="I5489" s="9" t="s">
        <v>13319</v>
      </c>
      <c r="J5489" s="17" t="s">
        <v>13414</v>
      </c>
      <c r="K5489" s="9"/>
    </row>
    <row r="5490" spans="2:11" ht="37" x14ac:dyDescent="0.45">
      <c r="B5490" s="9" t="str">
        <f>'Master Data Table'!B5490</f>
        <v>3910R-M-11.0</v>
      </c>
      <c r="C5490" s="9" t="str">
        <f>'Master Data Table'!C5490</f>
        <v>Refresh Black 11 Medium</v>
      </c>
      <c r="D5490" s="9" t="str">
        <f>'Master Data Table'!M5490</f>
        <v xml:space="preserve">Dr. Comfort Shoes </v>
      </c>
      <c r="E5490" s="9" t="str">
        <f>'Master Data Table'!E5490</f>
        <v>DR COMFORT</v>
      </c>
      <c r="F5490" s="9" t="str">
        <f>'Master Data Table'!G5490</f>
        <v>0888912000000Y0633030J84T</v>
      </c>
      <c r="G5490" s="9" t="str">
        <f>'Master Data Table'!H5490</f>
        <v>00190446861614</v>
      </c>
      <c r="H5490" s="18">
        <v>31041</v>
      </c>
      <c r="I5490" s="9" t="s">
        <v>13319</v>
      </c>
      <c r="J5490" s="17" t="s">
        <v>13414</v>
      </c>
      <c r="K5490" s="9"/>
    </row>
    <row r="5491" spans="2:11" ht="37" x14ac:dyDescent="0.45">
      <c r="B5491" s="9" t="str">
        <f>'Master Data Table'!B5491</f>
        <v>3910R-M-12.0</v>
      </c>
      <c r="C5491" s="9" t="str">
        <f>'Master Data Table'!C5491</f>
        <v>Refresh Black 12 Medium</v>
      </c>
      <c r="D5491" s="9" t="str">
        <f>'Master Data Table'!M5491</f>
        <v xml:space="preserve">Dr. Comfort Shoes </v>
      </c>
      <c r="E5491" s="9" t="str">
        <f>'Master Data Table'!E5491</f>
        <v>DR COMFORT</v>
      </c>
      <c r="F5491" s="9" t="str">
        <f>'Master Data Table'!G5491</f>
        <v>0888912000000Y0633030J84T</v>
      </c>
      <c r="G5491" s="9" t="str">
        <f>'Master Data Table'!H5491</f>
        <v>00190446861621</v>
      </c>
      <c r="H5491" s="18">
        <v>31041</v>
      </c>
      <c r="I5491" s="9" t="s">
        <v>13319</v>
      </c>
      <c r="J5491" s="17" t="s">
        <v>13414</v>
      </c>
      <c r="K5491" s="9"/>
    </row>
    <row r="5492" spans="2:11" ht="37" x14ac:dyDescent="0.45">
      <c r="B5492" s="9" t="str">
        <f>'Master Data Table'!B5492</f>
        <v>3910R-W-04.0</v>
      </c>
      <c r="C5492" s="9" t="str">
        <f>'Master Data Table'!C5492</f>
        <v>Refresh Black 4 Wide</v>
      </c>
      <c r="D5492" s="9" t="str">
        <f>'Master Data Table'!M5492</f>
        <v xml:space="preserve">Dr. Comfort Shoes </v>
      </c>
      <c r="E5492" s="9" t="str">
        <f>'Master Data Table'!E5492</f>
        <v>DR COMFORT</v>
      </c>
      <c r="F5492" s="9" t="str">
        <f>'Master Data Table'!G5492</f>
        <v>0888912000000Y0633030J84T</v>
      </c>
      <c r="G5492" s="9" t="str">
        <f>'Master Data Table'!H5492</f>
        <v>00190446861638</v>
      </c>
      <c r="H5492" s="18">
        <v>31041</v>
      </c>
      <c r="I5492" s="9" t="s">
        <v>13319</v>
      </c>
      <c r="J5492" s="17" t="s">
        <v>13414</v>
      </c>
      <c r="K5492" s="9"/>
    </row>
    <row r="5493" spans="2:11" ht="37" x14ac:dyDescent="0.45">
      <c r="B5493" s="9" t="str">
        <f>'Master Data Table'!B5493</f>
        <v>3910R-W-04.5</v>
      </c>
      <c r="C5493" s="9" t="str">
        <f>'Master Data Table'!C5493</f>
        <v>Refresh Black 4.5 Wide</v>
      </c>
      <c r="D5493" s="9" t="str">
        <f>'Master Data Table'!M5493</f>
        <v xml:space="preserve">Dr. Comfort Shoes </v>
      </c>
      <c r="E5493" s="9" t="str">
        <f>'Master Data Table'!E5493</f>
        <v>DR COMFORT</v>
      </c>
      <c r="F5493" s="9" t="str">
        <f>'Master Data Table'!G5493</f>
        <v>0888912000000Y0633030J84T</v>
      </c>
      <c r="G5493" s="9" t="str">
        <f>'Master Data Table'!H5493</f>
        <v>00190446861645</v>
      </c>
      <c r="H5493" s="18">
        <v>31041</v>
      </c>
      <c r="I5493" s="9" t="s">
        <v>13319</v>
      </c>
      <c r="J5493" s="17" t="s">
        <v>13414</v>
      </c>
      <c r="K5493" s="9"/>
    </row>
    <row r="5494" spans="2:11" ht="37" x14ac:dyDescent="0.45">
      <c r="B5494" s="9" t="str">
        <f>'Master Data Table'!B5494</f>
        <v>3910R-W-05.0</v>
      </c>
      <c r="C5494" s="9" t="str">
        <f>'Master Data Table'!C5494</f>
        <v>Refresh Black 5 Wide</v>
      </c>
      <c r="D5494" s="9" t="str">
        <f>'Master Data Table'!M5494</f>
        <v xml:space="preserve">Dr. Comfort Shoes </v>
      </c>
      <c r="E5494" s="9" t="str">
        <f>'Master Data Table'!E5494</f>
        <v>DR COMFORT</v>
      </c>
      <c r="F5494" s="9" t="str">
        <f>'Master Data Table'!G5494</f>
        <v>0888912000000Y0633030J84T</v>
      </c>
      <c r="G5494" s="9" t="str">
        <f>'Master Data Table'!H5494</f>
        <v>00190446861652</v>
      </c>
      <c r="H5494" s="18">
        <v>31041</v>
      </c>
      <c r="I5494" s="9" t="s">
        <v>13319</v>
      </c>
      <c r="J5494" s="17" t="s">
        <v>13414</v>
      </c>
      <c r="K5494" s="9"/>
    </row>
    <row r="5495" spans="2:11" ht="37" x14ac:dyDescent="0.45">
      <c r="B5495" s="9" t="str">
        <f>'Master Data Table'!B5495</f>
        <v>3910R-W-05.5</v>
      </c>
      <c r="C5495" s="9" t="str">
        <f>'Master Data Table'!C5495</f>
        <v>Refresh Black 5.5 Wide</v>
      </c>
      <c r="D5495" s="9" t="str">
        <f>'Master Data Table'!M5495</f>
        <v xml:space="preserve">Dr. Comfort Shoes </v>
      </c>
      <c r="E5495" s="9" t="str">
        <f>'Master Data Table'!E5495</f>
        <v>DR COMFORT</v>
      </c>
      <c r="F5495" s="9" t="str">
        <f>'Master Data Table'!G5495</f>
        <v>0888912000000Y0633030J84T</v>
      </c>
      <c r="G5495" s="9" t="str">
        <f>'Master Data Table'!H5495</f>
        <v>00190446861669</v>
      </c>
      <c r="H5495" s="18">
        <v>31041</v>
      </c>
      <c r="I5495" s="9" t="s">
        <v>13319</v>
      </c>
      <c r="J5495" s="17" t="s">
        <v>13414</v>
      </c>
      <c r="K5495" s="9"/>
    </row>
    <row r="5496" spans="2:11" ht="37" x14ac:dyDescent="0.45">
      <c r="B5496" s="9" t="str">
        <f>'Master Data Table'!B5496</f>
        <v>3910R-W-06.0</v>
      </c>
      <c r="C5496" s="9" t="str">
        <f>'Master Data Table'!C5496</f>
        <v>Refresh Black 6 Wide</v>
      </c>
      <c r="D5496" s="9" t="str">
        <f>'Master Data Table'!M5496</f>
        <v xml:space="preserve">Dr. Comfort Shoes </v>
      </c>
      <c r="E5496" s="9" t="str">
        <f>'Master Data Table'!E5496</f>
        <v>DR COMFORT</v>
      </c>
      <c r="F5496" s="9" t="str">
        <f>'Master Data Table'!G5496</f>
        <v>0888912000000Y0633030J84T</v>
      </c>
      <c r="G5496" s="9" t="str">
        <f>'Master Data Table'!H5496</f>
        <v>00190446861676</v>
      </c>
      <c r="H5496" s="18">
        <v>31041</v>
      </c>
      <c r="I5496" s="9" t="s">
        <v>13319</v>
      </c>
      <c r="J5496" s="17" t="s">
        <v>13414</v>
      </c>
      <c r="K5496" s="9"/>
    </row>
    <row r="5497" spans="2:11" ht="37" x14ac:dyDescent="0.45">
      <c r="B5497" s="9" t="str">
        <f>'Master Data Table'!B5497</f>
        <v>3910R-W-06.5</v>
      </c>
      <c r="C5497" s="9" t="str">
        <f>'Master Data Table'!C5497</f>
        <v>Refresh Black 6.5 Wide</v>
      </c>
      <c r="D5497" s="9" t="str">
        <f>'Master Data Table'!M5497</f>
        <v xml:space="preserve">Dr. Comfort Shoes </v>
      </c>
      <c r="E5497" s="9" t="str">
        <f>'Master Data Table'!E5497</f>
        <v>DR COMFORT</v>
      </c>
      <c r="F5497" s="9" t="str">
        <f>'Master Data Table'!G5497</f>
        <v>0888912000000Y0633030J84T</v>
      </c>
      <c r="G5497" s="9" t="str">
        <f>'Master Data Table'!H5497</f>
        <v>00190446861683</v>
      </c>
      <c r="H5497" s="18">
        <v>31041</v>
      </c>
      <c r="I5497" s="9" t="s">
        <v>13319</v>
      </c>
      <c r="J5497" s="17" t="s">
        <v>13414</v>
      </c>
      <c r="K5497" s="9"/>
    </row>
    <row r="5498" spans="2:11" ht="37" x14ac:dyDescent="0.45">
      <c r="B5498" s="9" t="str">
        <f>'Master Data Table'!B5498</f>
        <v>3910R-W-07.0</v>
      </c>
      <c r="C5498" s="9" t="str">
        <f>'Master Data Table'!C5498</f>
        <v>Refresh Black 7 Wide</v>
      </c>
      <c r="D5498" s="9" t="str">
        <f>'Master Data Table'!M5498</f>
        <v xml:space="preserve">Dr. Comfort Shoes </v>
      </c>
      <c r="E5498" s="9" t="str">
        <f>'Master Data Table'!E5498</f>
        <v>DR COMFORT</v>
      </c>
      <c r="F5498" s="9" t="str">
        <f>'Master Data Table'!G5498</f>
        <v>0888912000000Y0633030J84T</v>
      </c>
      <c r="G5498" s="9" t="str">
        <f>'Master Data Table'!H5498</f>
        <v>00190446861690</v>
      </c>
      <c r="H5498" s="18">
        <v>31041</v>
      </c>
      <c r="I5498" s="9" t="s">
        <v>13319</v>
      </c>
      <c r="J5498" s="17" t="s">
        <v>13414</v>
      </c>
      <c r="K5498" s="9"/>
    </row>
    <row r="5499" spans="2:11" ht="37" x14ac:dyDescent="0.45">
      <c r="B5499" s="9" t="str">
        <f>'Master Data Table'!B5499</f>
        <v>3910R-W-07.5</v>
      </c>
      <c r="C5499" s="9" t="str">
        <f>'Master Data Table'!C5499</f>
        <v>Refresh Black 7.5 Wide</v>
      </c>
      <c r="D5499" s="9" t="str">
        <f>'Master Data Table'!M5499</f>
        <v xml:space="preserve">Dr. Comfort Shoes </v>
      </c>
      <c r="E5499" s="9" t="str">
        <f>'Master Data Table'!E5499</f>
        <v>DR COMFORT</v>
      </c>
      <c r="F5499" s="9" t="str">
        <f>'Master Data Table'!G5499</f>
        <v>0888912000000Y0633030J84T</v>
      </c>
      <c r="G5499" s="9" t="str">
        <f>'Master Data Table'!H5499</f>
        <v>00190446861706</v>
      </c>
      <c r="H5499" s="18">
        <v>31041</v>
      </c>
      <c r="I5499" s="9" t="s">
        <v>13319</v>
      </c>
      <c r="J5499" s="17" t="s">
        <v>13414</v>
      </c>
      <c r="K5499" s="9"/>
    </row>
    <row r="5500" spans="2:11" ht="37" x14ac:dyDescent="0.45">
      <c r="B5500" s="9" t="str">
        <f>'Master Data Table'!B5500</f>
        <v>3910R-W-08.0</v>
      </c>
      <c r="C5500" s="9" t="str">
        <f>'Master Data Table'!C5500</f>
        <v>Refresh Black 8 Wide</v>
      </c>
      <c r="D5500" s="9" t="str">
        <f>'Master Data Table'!M5500</f>
        <v xml:space="preserve">Dr. Comfort Shoes </v>
      </c>
      <c r="E5500" s="9" t="str">
        <f>'Master Data Table'!E5500</f>
        <v>DR COMFORT</v>
      </c>
      <c r="F5500" s="9" t="str">
        <f>'Master Data Table'!G5500</f>
        <v>0888912000000Y0633030J84T</v>
      </c>
      <c r="G5500" s="9" t="str">
        <f>'Master Data Table'!H5500</f>
        <v>00190446861713</v>
      </c>
      <c r="H5500" s="18">
        <v>31041</v>
      </c>
      <c r="I5500" s="9" t="s">
        <v>13319</v>
      </c>
      <c r="J5500" s="17" t="s">
        <v>13414</v>
      </c>
      <c r="K5500" s="9"/>
    </row>
    <row r="5501" spans="2:11" ht="37" x14ac:dyDescent="0.45">
      <c r="B5501" s="9" t="str">
        <f>'Master Data Table'!B5501</f>
        <v>3910R-W-08.5</v>
      </c>
      <c r="C5501" s="9" t="str">
        <f>'Master Data Table'!C5501</f>
        <v>Refresh Black 8.5 Wide</v>
      </c>
      <c r="D5501" s="9" t="str">
        <f>'Master Data Table'!M5501</f>
        <v xml:space="preserve">Dr. Comfort Shoes </v>
      </c>
      <c r="E5501" s="9" t="str">
        <f>'Master Data Table'!E5501</f>
        <v>DR COMFORT</v>
      </c>
      <c r="F5501" s="9" t="str">
        <f>'Master Data Table'!G5501</f>
        <v>0888912000000Y0633030J84T</v>
      </c>
      <c r="G5501" s="9" t="str">
        <f>'Master Data Table'!H5501</f>
        <v>00190446861720</v>
      </c>
      <c r="H5501" s="18">
        <v>31041</v>
      </c>
      <c r="I5501" s="9" t="s">
        <v>13319</v>
      </c>
      <c r="J5501" s="17" t="s">
        <v>13414</v>
      </c>
      <c r="K5501" s="9"/>
    </row>
    <row r="5502" spans="2:11" ht="37" x14ac:dyDescent="0.45">
      <c r="B5502" s="9" t="str">
        <f>'Master Data Table'!B5502</f>
        <v>3910R-W-09.0</v>
      </c>
      <c r="C5502" s="9" t="str">
        <f>'Master Data Table'!C5502</f>
        <v>Refresh Black 9 Wide</v>
      </c>
      <c r="D5502" s="9" t="str">
        <f>'Master Data Table'!M5502</f>
        <v xml:space="preserve">Dr. Comfort Shoes </v>
      </c>
      <c r="E5502" s="9" t="str">
        <f>'Master Data Table'!E5502</f>
        <v>DR COMFORT</v>
      </c>
      <c r="F5502" s="9" t="str">
        <f>'Master Data Table'!G5502</f>
        <v>0888912000000Y0633030J84T</v>
      </c>
      <c r="G5502" s="9" t="str">
        <f>'Master Data Table'!H5502</f>
        <v>00190446861737</v>
      </c>
      <c r="H5502" s="18">
        <v>31041</v>
      </c>
      <c r="I5502" s="9" t="s">
        <v>13319</v>
      </c>
      <c r="J5502" s="17" t="s">
        <v>13414</v>
      </c>
      <c r="K5502" s="9"/>
    </row>
    <row r="5503" spans="2:11" ht="37" x14ac:dyDescent="0.45">
      <c r="B5503" s="9" t="str">
        <f>'Master Data Table'!B5503</f>
        <v>3910R-W-09.5</v>
      </c>
      <c r="C5503" s="9" t="str">
        <f>'Master Data Table'!C5503</f>
        <v>Refresh Black 9.5 Wide</v>
      </c>
      <c r="D5503" s="9" t="str">
        <f>'Master Data Table'!M5503</f>
        <v xml:space="preserve">Dr. Comfort Shoes </v>
      </c>
      <c r="E5503" s="9" t="str">
        <f>'Master Data Table'!E5503</f>
        <v>DR COMFORT</v>
      </c>
      <c r="F5503" s="9" t="str">
        <f>'Master Data Table'!G5503</f>
        <v>0888912000000Y0633030J84T</v>
      </c>
      <c r="G5503" s="9" t="str">
        <f>'Master Data Table'!H5503</f>
        <v>00190446861744</v>
      </c>
      <c r="H5503" s="18">
        <v>31041</v>
      </c>
      <c r="I5503" s="9" t="s">
        <v>13319</v>
      </c>
      <c r="J5503" s="17" t="s">
        <v>13414</v>
      </c>
      <c r="K5503" s="9"/>
    </row>
    <row r="5504" spans="2:11" ht="37" x14ac:dyDescent="0.45">
      <c r="B5504" s="9" t="str">
        <f>'Master Data Table'!B5504</f>
        <v>3910R-W-10.0</v>
      </c>
      <c r="C5504" s="9" t="str">
        <f>'Master Data Table'!C5504</f>
        <v>Refresh Black 10 Wide</v>
      </c>
      <c r="D5504" s="9" t="str">
        <f>'Master Data Table'!M5504</f>
        <v xml:space="preserve">Dr. Comfort Shoes </v>
      </c>
      <c r="E5504" s="9" t="str">
        <f>'Master Data Table'!E5504</f>
        <v>DR COMFORT</v>
      </c>
      <c r="F5504" s="9" t="str">
        <f>'Master Data Table'!G5504</f>
        <v>0888912000000Y0633030J84T</v>
      </c>
      <c r="G5504" s="9" t="str">
        <f>'Master Data Table'!H5504</f>
        <v>00190446861751</v>
      </c>
      <c r="H5504" s="18">
        <v>31041</v>
      </c>
      <c r="I5504" s="9" t="s">
        <v>13319</v>
      </c>
      <c r="J5504" s="17" t="s">
        <v>13414</v>
      </c>
      <c r="K5504" s="9"/>
    </row>
    <row r="5505" spans="2:11" ht="37" x14ac:dyDescent="0.45">
      <c r="B5505" s="9" t="str">
        <f>'Master Data Table'!B5505</f>
        <v>3910R-W-10.5</v>
      </c>
      <c r="C5505" s="9" t="str">
        <f>'Master Data Table'!C5505</f>
        <v>Refresh Black 10.5 Wide</v>
      </c>
      <c r="D5505" s="9" t="str">
        <f>'Master Data Table'!M5505</f>
        <v xml:space="preserve">Dr. Comfort Shoes </v>
      </c>
      <c r="E5505" s="9" t="str">
        <f>'Master Data Table'!E5505</f>
        <v>DR COMFORT</v>
      </c>
      <c r="F5505" s="9" t="str">
        <f>'Master Data Table'!G5505</f>
        <v>0888912000000Y0633030J84T</v>
      </c>
      <c r="G5505" s="9" t="str">
        <f>'Master Data Table'!H5505</f>
        <v>00190446861768</v>
      </c>
      <c r="H5505" s="18">
        <v>31041</v>
      </c>
      <c r="I5505" s="9" t="s">
        <v>13319</v>
      </c>
      <c r="J5505" s="17" t="s">
        <v>13414</v>
      </c>
      <c r="K5505" s="9"/>
    </row>
    <row r="5506" spans="2:11" ht="37" x14ac:dyDescent="0.45">
      <c r="B5506" s="9" t="str">
        <f>'Master Data Table'!B5506</f>
        <v>3910R-W-11.0</v>
      </c>
      <c r="C5506" s="9" t="str">
        <f>'Master Data Table'!C5506</f>
        <v>Refresh Black 11 Wide</v>
      </c>
      <c r="D5506" s="9" t="str">
        <f>'Master Data Table'!M5506</f>
        <v xml:space="preserve">Dr. Comfort Shoes </v>
      </c>
      <c r="E5506" s="9" t="str">
        <f>'Master Data Table'!E5506</f>
        <v>DR COMFORT</v>
      </c>
      <c r="F5506" s="9" t="str">
        <f>'Master Data Table'!G5506</f>
        <v>0888912000000Y0633030J84T</v>
      </c>
      <c r="G5506" s="9" t="str">
        <f>'Master Data Table'!H5506</f>
        <v>00190446861775</v>
      </c>
      <c r="H5506" s="18">
        <v>31041</v>
      </c>
      <c r="I5506" s="9" t="s">
        <v>13319</v>
      </c>
      <c r="J5506" s="17" t="s">
        <v>13414</v>
      </c>
      <c r="K5506" s="9"/>
    </row>
    <row r="5507" spans="2:11" ht="37" x14ac:dyDescent="0.45">
      <c r="B5507" s="9" t="str">
        <f>'Master Data Table'!B5507</f>
        <v>3910R-W-12.0</v>
      </c>
      <c r="C5507" s="9" t="str">
        <f>'Master Data Table'!C5507</f>
        <v>Refresh Black 12 Wide</v>
      </c>
      <c r="D5507" s="9" t="str">
        <f>'Master Data Table'!M5507</f>
        <v xml:space="preserve">Dr. Comfort Shoes </v>
      </c>
      <c r="E5507" s="9" t="str">
        <f>'Master Data Table'!E5507</f>
        <v>DR COMFORT</v>
      </c>
      <c r="F5507" s="9" t="str">
        <f>'Master Data Table'!G5507</f>
        <v>0888912000000Y0633030J84T</v>
      </c>
      <c r="G5507" s="9" t="str">
        <f>'Master Data Table'!H5507</f>
        <v>00190446861782</v>
      </c>
      <c r="H5507" s="18">
        <v>31041</v>
      </c>
      <c r="I5507" s="9" t="s">
        <v>13319</v>
      </c>
      <c r="J5507" s="17" t="s">
        <v>13414</v>
      </c>
      <c r="K5507" s="9"/>
    </row>
    <row r="5508" spans="2:11" ht="37" x14ac:dyDescent="0.45">
      <c r="B5508" s="9" t="str">
        <f>'Master Data Table'!B5508</f>
        <v>3910R-X-04.0</v>
      </c>
      <c r="C5508" s="9" t="str">
        <f>'Master Data Table'!C5508</f>
        <v>Refresh Black 4 XWide</v>
      </c>
      <c r="D5508" s="9" t="str">
        <f>'Master Data Table'!M5508</f>
        <v xml:space="preserve">Dr. Comfort Shoes </v>
      </c>
      <c r="E5508" s="9" t="str">
        <f>'Master Data Table'!E5508</f>
        <v>DR COMFORT</v>
      </c>
      <c r="F5508" s="9" t="str">
        <f>'Master Data Table'!G5508</f>
        <v>0888912000000Y0633030J84T</v>
      </c>
      <c r="G5508" s="9" t="str">
        <f>'Master Data Table'!H5508</f>
        <v>00190446861799</v>
      </c>
      <c r="H5508" s="18">
        <v>31041</v>
      </c>
      <c r="I5508" s="9" t="s">
        <v>13319</v>
      </c>
      <c r="J5508" s="17" t="s">
        <v>13414</v>
      </c>
      <c r="K5508" s="9"/>
    </row>
    <row r="5509" spans="2:11" ht="37" x14ac:dyDescent="0.45">
      <c r="B5509" s="9" t="str">
        <f>'Master Data Table'!B5509</f>
        <v>3910R-X-04.5</v>
      </c>
      <c r="C5509" s="9" t="str">
        <f>'Master Data Table'!C5509</f>
        <v>Refresh Black 4.5 XWide</v>
      </c>
      <c r="D5509" s="9" t="str">
        <f>'Master Data Table'!M5509</f>
        <v xml:space="preserve">Dr. Comfort Shoes </v>
      </c>
      <c r="E5509" s="9" t="str">
        <f>'Master Data Table'!E5509</f>
        <v>DR COMFORT</v>
      </c>
      <c r="F5509" s="9" t="str">
        <f>'Master Data Table'!G5509</f>
        <v>0888912000000Y0633030J84T</v>
      </c>
      <c r="G5509" s="9" t="str">
        <f>'Master Data Table'!H5509</f>
        <v>00190446861805</v>
      </c>
      <c r="H5509" s="18">
        <v>31041</v>
      </c>
      <c r="I5509" s="9" t="s">
        <v>13319</v>
      </c>
      <c r="J5509" s="17" t="s">
        <v>13414</v>
      </c>
      <c r="K5509" s="9"/>
    </row>
    <row r="5510" spans="2:11" ht="37" x14ac:dyDescent="0.45">
      <c r="B5510" s="9" t="str">
        <f>'Master Data Table'!B5510</f>
        <v>3910R-X-05.0</v>
      </c>
      <c r="C5510" s="9" t="str">
        <f>'Master Data Table'!C5510</f>
        <v>Refresh Black 5 XWide</v>
      </c>
      <c r="D5510" s="9" t="str">
        <f>'Master Data Table'!M5510</f>
        <v xml:space="preserve">Dr. Comfort Shoes </v>
      </c>
      <c r="E5510" s="9" t="str">
        <f>'Master Data Table'!E5510</f>
        <v>DR COMFORT</v>
      </c>
      <c r="F5510" s="9" t="str">
        <f>'Master Data Table'!G5510</f>
        <v>0888912000000Y0633030J84T</v>
      </c>
      <c r="G5510" s="9" t="str">
        <f>'Master Data Table'!H5510</f>
        <v>00190446861812</v>
      </c>
      <c r="H5510" s="18">
        <v>31041</v>
      </c>
      <c r="I5510" s="9" t="s">
        <v>13319</v>
      </c>
      <c r="J5510" s="17" t="s">
        <v>13414</v>
      </c>
      <c r="K5510" s="9"/>
    </row>
    <row r="5511" spans="2:11" ht="37" x14ac:dyDescent="0.45">
      <c r="B5511" s="9" t="str">
        <f>'Master Data Table'!B5511</f>
        <v>3910R-X-05.5</v>
      </c>
      <c r="C5511" s="9" t="str">
        <f>'Master Data Table'!C5511</f>
        <v>Refresh Black 5.5 XWide</v>
      </c>
      <c r="D5511" s="9" t="str">
        <f>'Master Data Table'!M5511</f>
        <v xml:space="preserve">Dr. Comfort Shoes </v>
      </c>
      <c r="E5511" s="9" t="str">
        <f>'Master Data Table'!E5511</f>
        <v>DR COMFORT</v>
      </c>
      <c r="F5511" s="9" t="str">
        <f>'Master Data Table'!G5511</f>
        <v>0888912000000Y0633030J84T</v>
      </c>
      <c r="G5511" s="9" t="str">
        <f>'Master Data Table'!H5511</f>
        <v>00190446861829</v>
      </c>
      <c r="H5511" s="18">
        <v>31041</v>
      </c>
      <c r="I5511" s="9" t="s">
        <v>13319</v>
      </c>
      <c r="J5511" s="17" t="s">
        <v>13414</v>
      </c>
      <c r="K5511" s="9"/>
    </row>
    <row r="5512" spans="2:11" ht="37" x14ac:dyDescent="0.45">
      <c r="B5512" s="9" t="str">
        <f>'Master Data Table'!B5512</f>
        <v>3910R-X-06.0</v>
      </c>
      <c r="C5512" s="9" t="str">
        <f>'Master Data Table'!C5512</f>
        <v>Refresh Black 6 XWide</v>
      </c>
      <c r="D5512" s="9" t="str">
        <f>'Master Data Table'!M5512</f>
        <v xml:space="preserve">Dr. Comfort Shoes </v>
      </c>
      <c r="E5512" s="9" t="str">
        <f>'Master Data Table'!E5512</f>
        <v>DR COMFORT</v>
      </c>
      <c r="F5512" s="9" t="str">
        <f>'Master Data Table'!G5512</f>
        <v>0888912000000Y0633030J84T</v>
      </c>
      <c r="G5512" s="9" t="str">
        <f>'Master Data Table'!H5512</f>
        <v>00190446861836</v>
      </c>
      <c r="H5512" s="18">
        <v>31041</v>
      </c>
      <c r="I5512" s="9" t="s">
        <v>13319</v>
      </c>
      <c r="J5512" s="17" t="s">
        <v>13414</v>
      </c>
      <c r="K5512" s="9"/>
    </row>
    <row r="5513" spans="2:11" ht="37" x14ac:dyDescent="0.45">
      <c r="B5513" s="9" t="str">
        <f>'Master Data Table'!B5513</f>
        <v>3910R-X-06.5</v>
      </c>
      <c r="C5513" s="9" t="str">
        <f>'Master Data Table'!C5513</f>
        <v>Refresh Black 6.5 XWide</v>
      </c>
      <c r="D5513" s="9" t="str">
        <f>'Master Data Table'!M5513</f>
        <v xml:space="preserve">Dr. Comfort Shoes </v>
      </c>
      <c r="E5513" s="9" t="str">
        <f>'Master Data Table'!E5513</f>
        <v>DR COMFORT</v>
      </c>
      <c r="F5513" s="9" t="str">
        <f>'Master Data Table'!G5513</f>
        <v>0888912000000Y0633030J84T</v>
      </c>
      <c r="G5513" s="9" t="str">
        <f>'Master Data Table'!H5513</f>
        <v>00190446861843</v>
      </c>
      <c r="H5513" s="18">
        <v>31041</v>
      </c>
      <c r="I5513" s="9" t="s">
        <v>13319</v>
      </c>
      <c r="J5513" s="17" t="s">
        <v>13414</v>
      </c>
      <c r="K5513" s="9"/>
    </row>
    <row r="5514" spans="2:11" ht="37" x14ac:dyDescent="0.45">
      <c r="B5514" s="9" t="str">
        <f>'Master Data Table'!B5514</f>
        <v>3910R-X-07.0</v>
      </c>
      <c r="C5514" s="9" t="str">
        <f>'Master Data Table'!C5514</f>
        <v>Refresh Black 7 XWide</v>
      </c>
      <c r="D5514" s="9" t="str">
        <f>'Master Data Table'!M5514</f>
        <v xml:space="preserve">Dr. Comfort Shoes </v>
      </c>
      <c r="E5514" s="9" t="str">
        <f>'Master Data Table'!E5514</f>
        <v>DR COMFORT</v>
      </c>
      <c r="F5514" s="9" t="str">
        <f>'Master Data Table'!G5514</f>
        <v>0888912000000Y0633030J84T</v>
      </c>
      <c r="G5514" s="9" t="str">
        <f>'Master Data Table'!H5514</f>
        <v>00190446861850</v>
      </c>
      <c r="H5514" s="18">
        <v>31041</v>
      </c>
      <c r="I5514" s="9" t="s">
        <v>13319</v>
      </c>
      <c r="J5514" s="17" t="s">
        <v>13414</v>
      </c>
      <c r="K5514" s="9"/>
    </row>
    <row r="5515" spans="2:11" ht="37" x14ac:dyDescent="0.45">
      <c r="B5515" s="9" t="str">
        <f>'Master Data Table'!B5515</f>
        <v>3910R-X-07.5</v>
      </c>
      <c r="C5515" s="9" t="str">
        <f>'Master Data Table'!C5515</f>
        <v>Refresh Black 7.5 XWide</v>
      </c>
      <c r="D5515" s="9" t="str">
        <f>'Master Data Table'!M5515</f>
        <v xml:space="preserve">Dr. Comfort Shoes </v>
      </c>
      <c r="E5515" s="9" t="str">
        <f>'Master Data Table'!E5515</f>
        <v>DR COMFORT</v>
      </c>
      <c r="F5515" s="9" t="str">
        <f>'Master Data Table'!G5515</f>
        <v>0888912000000Y0633030J84T</v>
      </c>
      <c r="G5515" s="9" t="str">
        <f>'Master Data Table'!H5515</f>
        <v>00190446861867</v>
      </c>
      <c r="H5515" s="18">
        <v>31041</v>
      </c>
      <c r="I5515" s="9" t="s">
        <v>13319</v>
      </c>
      <c r="J5515" s="17" t="s">
        <v>13414</v>
      </c>
      <c r="K5515" s="9"/>
    </row>
    <row r="5516" spans="2:11" ht="37" x14ac:dyDescent="0.45">
      <c r="B5516" s="9" t="str">
        <f>'Master Data Table'!B5516</f>
        <v>3910R-X-08.0</v>
      </c>
      <c r="C5516" s="9" t="str">
        <f>'Master Data Table'!C5516</f>
        <v>Refresh Black 8 XWide</v>
      </c>
      <c r="D5516" s="9" t="str">
        <f>'Master Data Table'!M5516</f>
        <v xml:space="preserve">Dr. Comfort Shoes </v>
      </c>
      <c r="E5516" s="9" t="str">
        <f>'Master Data Table'!E5516</f>
        <v>DR COMFORT</v>
      </c>
      <c r="F5516" s="9" t="str">
        <f>'Master Data Table'!G5516</f>
        <v>0888912000000Y0633030J84T</v>
      </c>
      <c r="G5516" s="9" t="str">
        <f>'Master Data Table'!H5516</f>
        <v>00190446861874</v>
      </c>
      <c r="H5516" s="18">
        <v>31041</v>
      </c>
      <c r="I5516" s="9" t="s">
        <v>13319</v>
      </c>
      <c r="J5516" s="17" t="s">
        <v>13414</v>
      </c>
      <c r="K5516" s="9"/>
    </row>
    <row r="5517" spans="2:11" ht="37" x14ac:dyDescent="0.45">
      <c r="B5517" s="9" t="str">
        <f>'Master Data Table'!B5517</f>
        <v>3910R-X-08.5</v>
      </c>
      <c r="C5517" s="9" t="str">
        <f>'Master Data Table'!C5517</f>
        <v>Refresh Black 8.5 XWide</v>
      </c>
      <c r="D5517" s="9" t="str">
        <f>'Master Data Table'!M5517</f>
        <v xml:space="preserve">Dr. Comfort Shoes </v>
      </c>
      <c r="E5517" s="9" t="str">
        <f>'Master Data Table'!E5517</f>
        <v>DR COMFORT</v>
      </c>
      <c r="F5517" s="9" t="str">
        <f>'Master Data Table'!G5517</f>
        <v>0888912000000Y0633030J84T</v>
      </c>
      <c r="G5517" s="9" t="str">
        <f>'Master Data Table'!H5517</f>
        <v>00190446861881</v>
      </c>
      <c r="H5517" s="18">
        <v>31041</v>
      </c>
      <c r="I5517" s="9" t="s">
        <v>13319</v>
      </c>
      <c r="J5517" s="17" t="s">
        <v>13414</v>
      </c>
      <c r="K5517" s="9"/>
    </row>
    <row r="5518" spans="2:11" ht="37" x14ac:dyDescent="0.45">
      <c r="B5518" s="9" t="str">
        <f>'Master Data Table'!B5518</f>
        <v>3910R-X-09.0</v>
      </c>
      <c r="C5518" s="9" t="str">
        <f>'Master Data Table'!C5518</f>
        <v>Refresh Black 9 XWide</v>
      </c>
      <c r="D5518" s="9" t="str">
        <f>'Master Data Table'!M5518</f>
        <v xml:space="preserve">Dr. Comfort Shoes </v>
      </c>
      <c r="E5518" s="9" t="str">
        <f>'Master Data Table'!E5518</f>
        <v>DR COMFORT</v>
      </c>
      <c r="F5518" s="9" t="str">
        <f>'Master Data Table'!G5518</f>
        <v>0888912000000Y0633030J84T</v>
      </c>
      <c r="G5518" s="9" t="str">
        <f>'Master Data Table'!H5518</f>
        <v>00190446861898</v>
      </c>
      <c r="H5518" s="18">
        <v>31041</v>
      </c>
      <c r="I5518" s="9" t="s">
        <v>13319</v>
      </c>
      <c r="J5518" s="17" t="s">
        <v>13414</v>
      </c>
      <c r="K5518" s="9"/>
    </row>
    <row r="5519" spans="2:11" ht="37" x14ac:dyDescent="0.45">
      <c r="B5519" s="9" t="str">
        <f>'Master Data Table'!B5519</f>
        <v>3910R-X-09.5</v>
      </c>
      <c r="C5519" s="9" t="str">
        <f>'Master Data Table'!C5519</f>
        <v>Refresh Black 9.5 XWide</v>
      </c>
      <c r="D5519" s="9" t="str">
        <f>'Master Data Table'!M5519</f>
        <v xml:space="preserve">Dr. Comfort Shoes </v>
      </c>
      <c r="E5519" s="9" t="str">
        <f>'Master Data Table'!E5519</f>
        <v>DR COMFORT</v>
      </c>
      <c r="F5519" s="9" t="str">
        <f>'Master Data Table'!G5519</f>
        <v>0888912000000Y0633030J84T</v>
      </c>
      <c r="G5519" s="9" t="str">
        <f>'Master Data Table'!H5519</f>
        <v>00190446861904</v>
      </c>
      <c r="H5519" s="18">
        <v>31041</v>
      </c>
      <c r="I5519" s="9" t="s">
        <v>13319</v>
      </c>
      <c r="J5519" s="17" t="s">
        <v>13414</v>
      </c>
      <c r="K5519" s="9"/>
    </row>
    <row r="5520" spans="2:11" ht="37" x14ac:dyDescent="0.45">
      <c r="B5520" s="9" t="str">
        <f>'Master Data Table'!B5520</f>
        <v>3910R-X-10.0</v>
      </c>
      <c r="C5520" s="9" t="str">
        <f>'Master Data Table'!C5520</f>
        <v>Refresh Black 10 XWide</v>
      </c>
      <c r="D5520" s="9" t="str">
        <f>'Master Data Table'!M5520</f>
        <v xml:space="preserve">Dr. Comfort Shoes </v>
      </c>
      <c r="E5520" s="9" t="str">
        <f>'Master Data Table'!E5520</f>
        <v>DR COMFORT</v>
      </c>
      <c r="F5520" s="9" t="str">
        <f>'Master Data Table'!G5520</f>
        <v>0888912000000Y0633030J84T</v>
      </c>
      <c r="G5520" s="9" t="str">
        <f>'Master Data Table'!H5520</f>
        <v>00190446861911</v>
      </c>
      <c r="H5520" s="18">
        <v>31041</v>
      </c>
      <c r="I5520" s="9" t="s">
        <v>13319</v>
      </c>
      <c r="J5520" s="17" t="s">
        <v>13414</v>
      </c>
      <c r="K5520" s="9"/>
    </row>
    <row r="5521" spans="2:11" ht="37" x14ac:dyDescent="0.45">
      <c r="B5521" s="9" t="str">
        <f>'Master Data Table'!B5521</f>
        <v>3910R-X-10.5</v>
      </c>
      <c r="C5521" s="9" t="str">
        <f>'Master Data Table'!C5521</f>
        <v>Refresh Black 10.5 XWide</v>
      </c>
      <c r="D5521" s="9" t="str">
        <f>'Master Data Table'!M5521</f>
        <v xml:space="preserve">Dr. Comfort Shoes </v>
      </c>
      <c r="E5521" s="9" t="str">
        <f>'Master Data Table'!E5521</f>
        <v>DR COMFORT</v>
      </c>
      <c r="F5521" s="9" t="str">
        <f>'Master Data Table'!G5521</f>
        <v>0888912000000Y0633030J84T</v>
      </c>
      <c r="G5521" s="9" t="str">
        <f>'Master Data Table'!H5521</f>
        <v>00190446861928</v>
      </c>
      <c r="H5521" s="18">
        <v>31041</v>
      </c>
      <c r="I5521" s="9" t="s">
        <v>13319</v>
      </c>
      <c r="J5521" s="17" t="s">
        <v>13414</v>
      </c>
      <c r="K5521" s="9"/>
    </row>
    <row r="5522" spans="2:11" ht="37" x14ac:dyDescent="0.45">
      <c r="B5522" s="9" t="str">
        <f>'Master Data Table'!B5522</f>
        <v>3910R-X-11.0</v>
      </c>
      <c r="C5522" s="9" t="str">
        <f>'Master Data Table'!C5522</f>
        <v>Refresh Black 11 XWide</v>
      </c>
      <c r="D5522" s="9" t="str">
        <f>'Master Data Table'!M5522</f>
        <v xml:space="preserve">Dr. Comfort Shoes </v>
      </c>
      <c r="E5522" s="9" t="str">
        <f>'Master Data Table'!E5522</f>
        <v>DR COMFORT</v>
      </c>
      <c r="F5522" s="9" t="str">
        <f>'Master Data Table'!G5522</f>
        <v>0888912000000Y0633030J84T</v>
      </c>
      <c r="G5522" s="9" t="str">
        <f>'Master Data Table'!H5522</f>
        <v>00190446872092</v>
      </c>
      <c r="H5522" s="18">
        <v>31041</v>
      </c>
      <c r="I5522" s="9" t="s">
        <v>13319</v>
      </c>
      <c r="J5522" s="17" t="s">
        <v>13414</v>
      </c>
      <c r="K5522" s="9"/>
    </row>
    <row r="5523" spans="2:11" ht="37" x14ac:dyDescent="0.45">
      <c r="B5523" s="9" t="str">
        <f>'Master Data Table'!B5523</f>
        <v>3950R-M-04.0</v>
      </c>
      <c r="C5523" s="9" t="str">
        <f>'Master Data Table'!C5523</f>
        <v>Refresh Blue 4 Medium</v>
      </c>
      <c r="D5523" s="9" t="str">
        <f>'Master Data Table'!M5523</f>
        <v xml:space="preserve">Dr. Comfort Shoes </v>
      </c>
      <c r="E5523" s="9" t="str">
        <f>'Master Data Table'!E5523</f>
        <v>DR COMFORT</v>
      </c>
      <c r="F5523" s="9" t="str">
        <f>'Master Data Table'!G5523</f>
        <v>0888912000000Y0633030J84T</v>
      </c>
      <c r="G5523" s="9" t="str">
        <f>'Master Data Table'!H5523</f>
        <v>00190446861935</v>
      </c>
      <c r="H5523" s="18">
        <v>31041</v>
      </c>
      <c r="I5523" s="9" t="s">
        <v>13319</v>
      </c>
      <c r="J5523" s="17" t="s">
        <v>13414</v>
      </c>
      <c r="K5523" s="9"/>
    </row>
    <row r="5524" spans="2:11" ht="37" x14ac:dyDescent="0.45">
      <c r="B5524" s="9" t="str">
        <f>'Master Data Table'!B5524</f>
        <v>3950R-M-04.5</v>
      </c>
      <c r="C5524" s="9" t="str">
        <f>'Master Data Table'!C5524</f>
        <v>Refresh Blue 4 1/2 Medium</v>
      </c>
      <c r="D5524" s="9" t="str">
        <f>'Master Data Table'!M5524</f>
        <v xml:space="preserve">Dr. Comfort Shoes </v>
      </c>
      <c r="E5524" s="9" t="str">
        <f>'Master Data Table'!E5524</f>
        <v>DR COMFORT</v>
      </c>
      <c r="F5524" s="9" t="str">
        <f>'Master Data Table'!G5524</f>
        <v>0888912000000Y0633030J84T</v>
      </c>
      <c r="G5524" s="9" t="str">
        <f>'Master Data Table'!H5524</f>
        <v>00190446861942</v>
      </c>
      <c r="H5524" s="18">
        <v>31041</v>
      </c>
      <c r="I5524" s="9" t="s">
        <v>13319</v>
      </c>
      <c r="J5524" s="17" t="s">
        <v>13414</v>
      </c>
      <c r="K5524" s="9"/>
    </row>
    <row r="5525" spans="2:11" ht="37" x14ac:dyDescent="0.45">
      <c r="B5525" s="9" t="str">
        <f>'Master Data Table'!B5525</f>
        <v>3950R-M-05.0</v>
      </c>
      <c r="C5525" s="9" t="str">
        <f>'Master Data Table'!C5525</f>
        <v>Refresh Blue 5 Medium</v>
      </c>
      <c r="D5525" s="9" t="str">
        <f>'Master Data Table'!M5525</f>
        <v xml:space="preserve">Dr. Comfort Shoes </v>
      </c>
      <c r="E5525" s="9" t="str">
        <f>'Master Data Table'!E5525</f>
        <v>DR COMFORT</v>
      </c>
      <c r="F5525" s="9" t="str">
        <f>'Master Data Table'!G5525</f>
        <v>0888912000000Y0633030J84T</v>
      </c>
      <c r="G5525" s="9" t="str">
        <f>'Master Data Table'!H5525</f>
        <v>00190446861959</v>
      </c>
      <c r="H5525" s="18">
        <v>31041</v>
      </c>
      <c r="I5525" s="9" t="s">
        <v>13319</v>
      </c>
      <c r="J5525" s="17" t="s">
        <v>13414</v>
      </c>
      <c r="K5525" s="9"/>
    </row>
    <row r="5526" spans="2:11" ht="37" x14ac:dyDescent="0.45">
      <c r="B5526" s="9" t="str">
        <f>'Master Data Table'!B5526</f>
        <v>3950R-M-05.5</v>
      </c>
      <c r="C5526" s="9" t="str">
        <f>'Master Data Table'!C5526</f>
        <v>Refresh Blue 5 1/2 Medium</v>
      </c>
      <c r="D5526" s="9" t="str">
        <f>'Master Data Table'!M5526</f>
        <v xml:space="preserve">Dr. Comfort Shoes </v>
      </c>
      <c r="E5526" s="9" t="str">
        <f>'Master Data Table'!E5526</f>
        <v>DR COMFORT</v>
      </c>
      <c r="F5526" s="9" t="str">
        <f>'Master Data Table'!G5526</f>
        <v>0888912000000Y0633030J84T</v>
      </c>
      <c r="G5526" s="9" t="str">
        <f>'Master Data Table'!H5526</f>
        <v>00190446861966</v>
      </c>
      <c r="H5526" s="18">
        <v>31041</v>
      </c>
      <c r="I5526" s="9" t="s">
        <v>13319</v>
      </c>
      <c r="J5526" s="17" t="s">
        <v>13414</v>
      </c>
      <c r="K5526" s="9"/>
    </row>
    <row r="5527" spans="2:11" ht="37" x14ac:dyDescent="0.45">
      <c r="B5527" s="9" t="str">
        <f>'Master Data Table'!B5527</f>
        <v>3950R-M-06.0</v>
      </c>
      <c r="C5527" s="9" t="str">
        <f>'Master Data Table'!C5527</f>
        <v>Refresh Blue 6 Medium</v>
      </c>
      <c r="D5527" s="9" t="str">
        <f>'Master Data Table'!M5527</f>
        <v xml:space="preserve">Dr. Comfort Shoes </v>
      </c>
      <c r="E5527" s="9" t="str">
        <f>'Master Data Table'!E5527</f>
        <v>DR COMFORT</v>
      </c>
      <c r="F5527" s="9" t="str">
        <f>'Master Data Table'!G5527</f>
        <v>0888912000000Y0633030J84T</v>
      </c>
      <c r="G5527" s="9" t="str">
        <f>'Master Data Table'!H5527</f>
        <v>00190446861973</v>
      </c>
      <c r="H5527" s="18">
        <v>31041</v>
      </c>
      <c r="I5527" s="9" t="s">
        <v>13319</v>
      </c>
      <c r="J5527" s="17" t="s">
        <v>13414</v>
      </c>
      <c r="K5527" s="9"/>
    </row>
    <row r="5528" spans="2:11" ht="37" x14ac:dyDescent="0.45">
      <c r="B5528" s="9" t="str">
        <f>'Master Data Table'!B5528</f>
        <v>3950R-M-06.5</v>
      </c>
      <c r="C5528" s="9" t="str">
        <f>'Master Data Table'!C5528</f>
        <v>Refresh Blue 6 1/2 Medium</v>
      </c>
      <c r="D5528" s="9" t="str">
        <f>'Master Data Table'!M5528</f>
        <v xml:space="preserve">Dr. Comfort Shoes </v>
      </c>
      <c r="E5528" s="9" t="str">
        <f>'Master Data Table'!E5528</f>
        <v>DR COMFORT</v>
      </c>
      <c r="F5528" s="9" t="str">
        <f>'Master Data Table'!G5528</f>
        <v>0888912000000Y0633030J84T</v>
      </c>
      <c r="G5528" s="9" t="str">
        <f>'Master Data Table'!H5528</f>
        <v>00190446861980</v>
      </c>
      <c r="H5528" s="18">
        <v>31041</v>
      </c>
      <c r="I5528" s="9" t="s">
        <v>13319</v>
      </c>
      <c r="J5528" s="17" t="s">
        <v>13414</v>
      </c>
      <c r="K5528" s="9"/>
    </row>
    <row r="5529" spans="2:11" ht="37" x14ac:dyDescent="0.45">
      <c r="B5529" s="9" t="str">
        <f>'Master Data Table'!B5529</f>
        <v>3950R-M-07.0</v>
      </c>
      <c r="C5529" s="9" t="str">
        <f>'Master Data Table'!C5529</f>
        <v>Refresh Blue 7 Medium</v>
      </c>
      <c r="D5529" s="9" t="str">
        <f>'Master Data Table'!M5529</f>
        <v xml:space="preserve">Dr. Comfort Shoes </v>
      </c>
      <c r="E5529" s="9" t="str">
        <f>'Master Data Table'!E5529</f>
        <v>DR COMFORT</v>
      </c>
      <c r="F5529" s="9" t="str">
        <f>'Master Data Table'!G5529</f>
        <v>0888912000000Y0633030J84T</v>
      </c>
      <c r="G5529" s="9" t="str">
        <f>'Master Data Table'!H5529</f>
        <v>00190446861997</v>
      </c>
      <c r="H5529" s="18">
        <v>31041</v>
      </c>
      <c r="I5529" s="9" t="s">
        <v>13319</v>
      </c>
      <c r="J5529" s="17" t="s">
        <v>13414</v>
      </c>
      <c r="K5529" s="9"/>
    </row>
    <row r="5530" spans="2:11" ht="37" x14ac:dyDescent="0.45">
      <c r="B5530" s="9" t="str">
        <f>'Master Data Table'!B5530</f>
        <v>3950R-M-07.5</v>
      </c>
      <c r="C5530" s="9" t="str">
        <f>'Master Data Table'!C5530</f>
        <v>Refresh Blue 7 1/2 Medium</v>
      </c>
      <c r="D5530" s="9" t="str">
        <f>'Master Data Table'!M5530</f>
        <v xml:space="preserve">Dr. Comfort Shoes </v>
      </c>
      <c r="E5530" s="9" t="str">
        <f>'Master Data Table'!E5530</f>
        <v>DR COMFORT</v>
      </c>
      <c r="F5530" s="9" t="str">
        <f>'Master Data Table'!G5530</f>
        <v>0888912000000Y0633030J84T</v>
      </c>
      <c r="G5530" s="9" t="str">
        <f>'Master Data Table'!H5530</f>
        <v>00190446862000</v>
      </c>
      <c r="H5530" s="18">
        <v>31041</v>
      </c>
      <c r="I5530" s="9" t="s">
        <v>13319</v>
      </c>
      <c r="J5530" s="17" t="s">
        <v>13414</v>
      </c>
      <c r="K5530" s="9"/>
    </row>
    <row r="5531" spans="2:11" ht="37" x14ac:dyDescent="0.45">
      <c r="B5531" s="9" t="str">
        <f>'Master Data Table'!B5531</f>
        <v>3950R-M-08.0</v>
      </c>
      <c r="C5531" s="9" t="str">
        <f>'Master Data Table'!C5531</f>
        <v>Refresh Blue 8 Medium</v>
      </c>
      <c r="D5531" s="9" t="str">
        <f>'Master Data Table'!M5531</f>
        <v xml:space="preserve">Dr. Comfort Shoes </v>
      </c>
      <c r="E5531" s="9" t="str">
        <f>'Master Data Table'!E5531</f>
        <v>DR COMFORT</v>
      </c>
      <c r="F5531" s="9" t="str">
        <f>'Master Data Table'!G5531</f>
        <v>0888912000000Y0633030J84T</v>
      </c>
      <c r="G5531" s="9" t="str">
        <f>'Master Data Table'!H5531</f>
        <v>00190446862017</v>
      </c>
      <c r="H5531" s="18">
        <v>31041</v>
      </c>
      <c r="I5531" s="9" t="s">
        <v>13319</v>
      </c>
      <c r="J5531" s="17" t="s">
        <v>13414</v>
      </c>
      <c r="K5531" s="9"/>
    </row>
    <row r="5532" spans="2:11" ht="37" x14ac:dyDescent="0.45">
      <c r="B5532" s="9" t="str">
        <f>'Master Data Table'!B5532</f>
        <v>3950R-M-08.5</v>
      </c>
      <c r="C5532" s="9" t="str">
        <f>'Master Data Table'!C5532</f>
        <v>Refresh Blue 8 1/2 Medium</v>
      </c>
      <c r="D5532" s="9" t="str">
        <f>'Master Data Table'!M5532</f>
        <v xml:space="preserve">Dr. Comfort Shoes </v>
      </c>
      <c r="E5532" s="9" t="str">
        <f>'Master Data Table'!E5532</f>
        <v>DR COMFORT</v>
      </c>
      <c r="F5532" s="9" t="str">
        <f>'Master Data Table'!G5532</f>
        <v>0888912000000Y0633030J84T</v>
      </c>
      <c r="G5532" s="9" t="str">
        <f>'Master Data Table'!H5532</f>
        <v>00190446862024</v>
      </c>
      <c r="H5532" s="18">
        <v>31041</v>
      </c>
      <c r="I5532" s="9" t="s">
        <v>13319</v>
      </c>
      <c r="J5532" s="17" t="s">
        <v>13414</v>
      </c>
      <c r="K5532" s="9"/>
    </row>
    <row r="5533" spans="2:11" ht="37" x14ac:dyDescent="0.45">
      <c r="B5533" s="9" t="str">
        <f>'Master Data Table'!B5533</f>
        <v>3950R-M-09.0</v>
      </c>
      <c r="C5533" s="9" t="str">
        <f>'Master Data Table'!C5533</f>
        <v>Refresh Blue 9 Medium</v>
      </c>
      <c r="D5533" s="9" t="str">
        <f>'Master Data Table'!M5533</f>
        <v xml:space="preserve">Dr. Comfort Shoes </v>
      </c>
      <c r="E5533" s="9" t="str">
        <f>'Master Data Table'!E5533</f>
        <v>DR COMFORT</v>
      </c>
      <c r="F5533" s="9" t="str">
        <f>'Master Data Table'!G5533</f>
        <v>0888912000000Y0633030J84T</v>
      </c>
      <c r="G5533" s="9" t="str">
        <f>'Master Data Table'!H5533</f>
        <v>00190446862031</v>
      </c>
      <c r="H5533" s="18">
        <v>31041</v>
      </c>
      <c r="I5533" s="9" t="s">
        <v>13319</v>
      </c>
      <c r="J5533" s="17" t="s">
        <v>13414</v>
      </c>
      <c r="K5533" s="9"/>
    </row>
    <row r="5534" spans="2:11" ht="37" x14ac:dyDescent="0.45">
      <c r="B5534" s="9" t="str">
        <f>'Master Data Table'!B5534</f>
        <v>3950R-M-09.5</v>
      </c>
      <c r="C5534" s="9" t="str">
        <f>'Master Data Table'!C5534</f>
        <v>Refresh Blue 9 1/2 Medium</v>
      </c>
      <c r="D5534" s="9" t="str">
        <f>'Master Data Table'!M5534</f>
        <v xml:space="preserve">Dr. Comfort Shoes </v>
      </c>
      <c r="E5534" s="9" t="str">
        <f>'Master Data Table'!E5534</f>
        <v>DR COMFORT</v>
      </c>
      <c r="F5534" s="9" t="str">
        <f>'Master Data Table'!G5534</f>
        <v>0888912000000Y0633030J84T</v>
      </c>
      <c r="G5534" s="9" t="str">
        <f>'Master Data Table'!H5534</f>
        <v>00190446862048</v>
      </c>
      <c r="H5534" s="18">
        <v>31041</v>
      </c>
      <c r="I5534" s="9" t="s">
        <v>13319</v>
      </c>
      <c r="J5534" s="17" t="s">
        <v>13414</v>
      </c>
      <c r="K5534" s="9"/>
    </row>
    <row r="5535" spans="2:11" ht="37" x14ac:dyDescent="0.45">
      <c r="B5535" s="9" t="str">
        <f>'Master Data Table'!B5535</f>
        <v>3950R-M-10.0</v>
      </c>
      <c r="C5535" s="9" t="str">
        <f>'Master Data Table'!C5535</f>
        <v>Refresh Blue 10 Medium</v>
      </c>
      <c r="D5535" s="9" t="str">
        <f>'Master Data Table'!M5535</f>
        <v xml:space="preserve">Dr. Comfort Shoes </v>
      </c>
      <c r="E5535" s="9" t="str">
        <f>'Master Data Table'!E5535</f>
        <v>DR COMFORT</v>
      </c>
      <c r="F5535" s="9" t="str">
        <f>'Master Data Table'!G5535</f>
        <v>0888912000000Y0633030J84T</v>
      </c>
      <c r="G5535" s="9" t="str">
        <f>'Master Data Table'!H5535</f>
        <v>00190446862055</v>
      </c>
      <c r="H5535" s="18">
        <v>31041</v>
      </c>
      <c r="I5535" s="9" t="s">
        <v>13319</v>
      </c>
      <c r="J5535" s="17" t="s">
        <v>13414</v>
      </c>
      <c r="K5535" s="9"/>
    </row>
    <row r="5536" spans="2:11" ht="37" x14ac:dyDescent="0.45">
      <c r="B5536" s="9" t="str">
        <f>'Master Data Table'!B5536</f>
        <v>3950R-M-10.5</v>
      </c>
      <c r="C5536" s="9" t="str">
        <f>'Master Data Table'!C5536</f>
        <v>Refresh Blue 10 1/2 Medium</v>
      </c>
      <c r="D5536" s="9" t="str">
        <f>'Master Data Table'!M5536</f>
        <v xml:space="preserve">Dr. Comfort Shoes </v>
      </c>
      <c r="E5536" s="9" t="str">
        <f>'Master Data Table'!E5536</f>
        <v>DR COMFORT</v>
      </c>
      <c r="F5536" s="9" t="str">
        <f>'Master Data Table'!G5536</f>
        <v>0888912000000Y0633030J84T</v>
      </c>
      <c r="G5536" s="9" t="str">
        <f>'Master Data Table'!H5536</f>
        <v>00190446862062</v>
      </c>
      <c r="H5536" s="18">
        <v>31041</v>
      </c>
      <c r="I5536" s="9" t="s">
        <v>13319</v>
      </c>
      <c r="J5536" s="17" t="s">
        <v>13414</v>
      </c>
      <c r="K5536" s="9"/>
    </row>
    <row r="5537" spans="2:11" ht="37" x14ac:dyDescent="0.45">
      <c r="B5537" s="9" t="str">
        <f>'Master Data Table'!B5537</f>
        <v>3950R-M-11.0</v>
      </c>
      <c r="C5537" s="9" t="str">
        <f>'Master Data Table'!C5537</f>
        <v>Refresh Blue 11 Medium</v>
      </c>
      <c r="D5537" s="9" t="str">
        <f>'Master Data Table'!M5537</f>
        <v xml:space="preserve">Dr. Comfort Shoes </v>
      </c>
      <c r="E5537" s="9" t="str">
        <f>'Master Data Table'!E5537</f>
        <v>DR COMFORT</v>
      </c>
      <c r="F5537" s="9" t="str">
        <f>'Master Data Table'!G5537</f>
        <v>0888912000000Y0633030J84T</v>
      </c>
      <c r="G5537" s="9" t="str">
        <f>'Master Data Table'!H5537</f>
        <v>00190446862079</v>
      </c>
      <c r="H5537" s="18">
        <v>31041</v>
      </c>
      <c r="I5537" s="9" t="s">
        <v>13319</v>
      </c>
      <c r="J5537" s="17" t="s">
        <v>13414</v>
      </c>
      <c r="K5537" s="9"/>
    </row>
    <row r="5538" spans="2:11" ht="37" x14ac:dyDescent="0.45">
      <c r="B5538" s="9" t="str">
        <f>'Master Data Table'!B5538</f>
        <v>3950R-M-12.0</v>
      </c>
      <c r="C5538" s="9" t="str">
        <f>'Master Data Table'!C5538</f>
        <v>Refresh Blue 12 Medium</v>
      </c>
      <c r="D5538" s="9" t="str">
        <f>'Master Data Table'!M5538</f>
        <v xml:space="preserve">Dr. Comfort Shoes </v>
      </c>
      <c r="E5538" s="9" t="str">
        <f>'Master Data Table'!E5538</f>
        <v>DR COMFORT</v>
      </c>
      <c r="F5538" s="9" t="str">
        <f>'Master Data Table'!G5538</f>
        <v>0888912000000Y0633030J84T</v>
      </c>
      <c r="G5538" s="9" t="str">
        <f>'Master Data Table'!H5538</f>
        <v>00190446862086</v>
      </c>
      <c r="H5538" s="18">
        <v>31041</v>
      </c>
      <c r="I5538" s="9" t="s">
        <v>13319</v>
      </c>
      <c r="J5538" s="17" t="s">
        <v>13414</v>
      </c>
      <c r="K5538" s="9"/>
    </row>
    <row r="5539" spans="2:11" ht="37" x14ac:dyDescent="0.45">
      <c r="B5539" s="9" t="str">
        <f>'Master Data Table'!B5539</f>
        <v>3950R-W-04.0</v>
      </c>
      <c r="C5539" s="9" t="str">
        <f>'Master Data Table'!C5539</f>
        <v>Refresh Blue 4 Wide</v>
      </c>
      <c r="D5539" s="9" t="str">
        <f>'Master Data Table'!M5539</f>
        <v xml:space="preserve">Dr. Comfort Shoes </v>
      </c>
      <c r="E5539" s="9" t="str">
        <f>'Master Data Table'!E5539</f>
        <v>DR COMFORT</v>
      </c>
      <c r="F5539" s="9" t="str">
        <f>'Master Data Table'!G5539</f>
        <v>0888912000000Y0633030J84T</v>
      </c>
      <c r="G5539" s="9" t="str">
        <f>'Master Data Table'!H5539</f>
        <v>00190446862093</v>
      </c>
      <c r="H5539" s="18">
        <v>31041</v>
      </c>
      <c r="I5539" s="9" t="s">
        <v>13319</v>
      </c>
      <c r="J5539" s="17" t="s">
        <v>13414</v>
      </c>
      <c r="K5539" s="9"/>
    </row>
    <row r="5540" spans="2:11" ht="37" x14ac:dyDescent="0.45">
      <c r="B5540" s="9" t="str">
        <f>'Master Data Table'!B5540</f>
        <v>3950R-W-04.5</v>
      </c>
      <c r="C5540" s="9" t="str">
        <f>'Master Data Table'!C5540</f>
        <v>Refresh Blue 4 1/2 Wide</v>
      </c>
      <c r="D5540" s="9" t="str">
        <f>'Master Data Table'!M5540</f>
        <v xml:space="preserve">Dr. Comfort Shoes </v>
      </c>
      <c r="E5540" s="9" t="str">
        <f>'Master Data Table'!E5540</f>
        <v>DR COMFORT</v>
      </c>
      <c r="F5540" s="9" t="str">
        <f>'Master Data Table'!G5540</f>
        <v>0888912000000Y0633030J84T</v>
      </c>
      <c r="G5540" s="9" t="str">
        <f>'Master Data Table'!H5540</f>
        <v>00190446862109</v>
      </c>
      <c r="H5540" s="18">
        <v>31041</v>
      </c>
      <c r="I5540" s="9" t="s">
        <v>13319</v>
      </c>
      <c r="J5540" s="17" t="s">
        <v>13414</v>
      </c>
      <c r="K5540" s="9"/>
    </row>
    <row r="5541" spans="2:11" ht="37" x14ac:dyDescent="0.45">
      <c r="B5541" s="9" t="str">
        <f>'Master Data Table'!B5541</f>
        <v>3950R-W-05.0</v>
      </c>
      <c r="C5541" s="9" t="str">
        <f>'Master Data Table'!C5541</f>
        <v>Refresh Blue 5 Wide</v>
      </c>
      <c r="D5541" s="9" t="str">
        <f>'Master Data Table'!M5541</f>
        <v xml:space="preserve">Dr. Comfort Shoes </v>
      </c>
      <c r="E5541" s="9" t="str">
        <f>'Master Data Table'!E5541</f>
        <v>DR COMFORT</v>
      </c>
      <c r="F5541" s="9" t="str">
        <f>'Master Data Table'!G5541</f>
        <v>0888912000000Y0633030J84T</v>
      </c>
      <c r="G5541" s="9" t="str">
        <f>'Master Data Table'!H5541</f>
        <v>00190446862116</v>
      </c>
      <c r="H5541" s="18">
        <v>31041</v>
      </c>
      <c r="I5541" s="9" t="s">
        <v>13319</v>
      </c>
      <c r="J5541" s="17" t="s">
        <v>13414</v>
      </c>
      <c r="K5541" s="9"/>
    </row>
    <row r="5542" spans="2:11" ht="37" x14ac:dyDescent="0.45">
      <c r="B5542" s="9" t="str">
        <f>'Master Data Table'!B5542</f>
        <v>3950R-W-05.5</v>
      </c>
      <c r="C5542" s="9" t="str">
        <f>'Master Data Table'!C5542</f>
        <v>Refresh Blue 5 1/2 Wide</v>
      </c>
      <c r="D5542" s="9" t="str">
        <f>'Master Data Table'!M5542</f>
        <v xml:space="preserve">Dr. Comfort Shoes </v>
      </c>
      <c r="E5542" s="9" t="str">
        <f>'Master Data Table'!E5542</f>
        <v>DR COMFORT</v>
      </c>
      <c r="F5542" s="9" t="str">
        <f>'Master Data Table'!G5542</f>
        <v>0888912000000Y0633030J84T</v>
      </c>
      <c r="G5542" s="9" t="str">
        <f>'Master Data Table'!H5542</f>
        <v>00190446862123</v>
      </c>
      <c r="H5542" s="18">
        <v>31041</v>
      </c>
      <c r="I5542" s="9" t="s">
        <v>13319</v>
      </c>
      <c r="J5542" s="17" t="s">
        <v>13414</v>
      </c>
      <c r="K5542" s="9"/>
    </row>
    <row r="5543" spans="2:11" ht="37" x14ac:dyDescent="0.45">
      <c r="B5543" s="9" t="str">
        <f>'Master Data Table'!B5543</f>
        <v>3950R-W-06.0</v>
      </c>
      <c r="C5543" s="9" t="str">
        <f>'Master Data Table'!C5543</f>
        <v>Refresh Blue 6 Wide</v>
      </c>
      <c r="D5543" s="9" t="str">
        <f>'Master Data Table'!M5543</f>
        <v xml:space="preserve">Dr. Comfort Shoes </v>
      </c>
      <c r="E5543" s="9" t="str">
        <f>'Master Data Table'!E5543</f>
        <v>DR COMFORT</v>
      </c>
      <c r="F5543" s="9" t="str">
        <f>'Master Data Table'!G5543</f>
        <v>0888912000000Y0633030J84T</v>
      </c>
      <c r="G5543" s="9" t="str">
        <f>'Master Data Table'!H5543</f>
        <v>00190446862130</v>
      </c>
      <c r="H5543" s="18">
        <v>31041</v>
      </c>
      <c r="I5543" s="9" t="s">
        <v>13319</v>
      </c>
      <c r="J5543" s="17" t="s">
        <v>13414</v>
      </c>
      <c r="K5543" s="9"/>
    </row>
    <row r="5544" spans="2:11" ht="37" x14ac:dyDescent="0.45">
      <c r="B5544" s="9" t="str">
        <f>'Master Data Table'!B5544</f>
        <v>3950R-W-06.5</v>
      </c>
      <c r="C5544" s="9" t="str">
        <f>'Master Data Table'!C5544</f>
        <v>Refresh Blue 6 1/2 Wide</v>
      </c>
      <c r="D5544" s="9" t="str">
        <f>'Master Data Table'!M5544</f>
        <v xml:space="preserve">Dr. Comfort Shoes </v>
      </c>
      <c r="E5544" s="9" t="str">
        <f>'Master Data Table'!E5544</f>
        <v>DR COMFORT</v>
      </c>
      <c r="F5544" s="9" t="str">
        <f>'Master Data Table'!G5544</f>
        <v>0888912000000Y0633030J84T</v>
      </c>
      <c r="G5544" s="9" t="str">
        <f>'Master Data Table'!H5544</f>
        <v>00190446862147</v>
      </c>
      <c r="H5544" s="18">
        <v>31041</v>
      </c>
      <c r="I5544" s="9" t="s">
        <v>13319</v>
      </c>
      <c r="J5544" s="17" t="s">
        <v>13414</v>
      </c>
      <c r="K5544" s="9"/>
    </row>
    <row r="5545" spans="2:11" ht="37" x14ac:dyDescent="0.45">
      <c r="B5545" s="9" t="str">
        <f>'Master Data Table'!B5545</f>
        <v>3950R-W-07.0</v>
      </c>
      <c r="C5545" s="9" t="str">
        <f>'Master Data Table'!C5545</f>
        <v>Refresh Blue 7 Wide</v>
      </c>
      <c r="D5545" s="9" t="str">
        <f>'Master Data Table'!M5545</f>
        <v xml:space="preserve">Dr. Comfort Shoes </v>
      </c>
      <c r="E5545" s="9" t="str">
        <f>'Master Data Table'!E5545</f>
        <v>DR COMFORT</v>
      </c>
      <c r="F5545" s="9" t="str">
        <f>'Master Data Table'!G5545</f>
        <v>0888912000000Y0633030J84T</v>
      </c>
      <c r="G5545" s="9" t="str">
        <f>'Master Data Table'!H5545</f>
        <v>00190446862154</v>
      </c>
      <c r="H5545" s="18">
        <v>31041</v>
      </c>
      <c r="I5545" s="9" t="s">
        <v>13319</v>
      </c>
      <c r="J5545" s="17" t="s">
        <v>13414</v>
      </c>
      <c r="K5545" s="9"/>
    </row>
    <row r="5546" spans="2:11" ht="37" x14ac:dyDescent="0.45">
      <c r="B5546" s="9" t="str">
        <f>'Master Data Table'!B5546</f>
        <v>3950R-W-07.5</v>
      </c>
      <c r="C5546" s="9" t="str">
        <f>'Master Data Table'!C5546</f>
        <v>Refresh Blue 7 1/2 Wide</v>
      </c>
      <c r="D5546" s="9" t="str">
        <f>'Master Data Table'!M5546</f>
        <v xml:space="preserve">Dr. Comfort Shoes </v>
      </c>
      <c r="E5546" s="9" t="str">
        <f>'Master Data Table'!E5546</f>
        <v>DR COMFORT</v>
      </c>
      <c r="F5546" s="9" t="str">
        <f>'Master Data Table'!G5546</f>
        <v>0888912000000Y0633030J84T</v>
      </c>
      <c r="G5546" s="9" t="str">
        <f>'Master Data Table'!H5546</f>
        <v>00190446862161</v>
      </c>
      <c r="H5546" s="18">
        <v>31041</v>
      </c>
      <c r="I5546" s="9" t="s">
        <v>13319</v>
      </c>
      <c r="J5546" s="17" t="s">
        <v>13414</v>
      </c>
      <c r="K5546" s="9"/>
    </row>
    <row r="5547" spans="2:11" ht="37" x14ac:dyDescent="0.45">
      <c r="B5547" s="9" t="str">
        <f>'Master Data Table'!B5547</f>
        <v>3950R-W-08.0</v>
      </c>
      <c r="C5547" s="9" t="str">
        <f>'Master Data Table'!C5547</f>
        <v>Refresh Blue 8 Wide</v>
      </c>
      <c r="D5547" s="9" t="str">
        <f>'Master Data Table'!M5547</f>
        <v xml:space="preserve">Dr. Comfort Shoes </v>
      </c>
      <c r="E5547" s="9" t="str">
        <f>'Master Data Table'!E5547</f>
        <v>DR COMFORT</v>
      </c>
      <c r="F5547" s="9" t="str">
        <f>'Master Data Table'!G5547</f>
        <v>0888912000000Y0633030J84T</v>
      </c>
      <c r="G5547" s="9" t="str">
        <f>'Master Data Table'!H5547</f>
        <v>00190446862178</v>
      </c>
      <c r="H5547" s="18">
        <v>31041</v>
      </c>
      <c r="I5547" s="9" t="s">
        <v>13319</v>
      </c>
      <c r="J5547" s="17" t="s">
        <v>13414</v>
      </c>
      <c r="K5547" s="9"/>
    </row>
    <row r="5548" spans="2:11" ht="37" x14ac:dyDescent="0.45">
      <c r="B5548" s="9" t="str">
        <f>'Master Data Table'!B5548</f>
        <v>3950R-W-08.5</v>
      </c>
      <c r="C5548" s="9" t="str">
        <f>'Master Data Table'!C5548</f>
        <v>Refresh Blue 8 1/2 Wide</v>
      </c>
      <c r="D5548" s="9" t="str">
        <f>'Master Data Table'!M5548</f>
        <v xml:space="preserve">Dr. Comfort Shoes </v>
      </c>
      <c r="E5548" s="9" t="str">
        <f>'Master Data Table'!E5548</f>
        <v>DR COMFORT</v>
      </c>
      <c r="F5548" s="9" t="str">
        <f>'Master Data Table'!G5548</f>
        <v>0888912000000Y0633030J84T</v>
      </c>
      <c r="G5548" s="9" t="str">
        <f>'Master Data Table'!H5548</f>
        <v>00190446862185</v>
      </c>
      <c r="H5548" s="18">
        <v>31041</v>
      </c>
      <c r="I5548" s="9" t="s">
        <v>13319</v>
      </c>
      <c r="J5548" s="17" t="s">
        <v>13414</v>
      </c>
      <c r="K5548" s="9"/>
    </row>
    <row r="5549" spans="2:11" ht="37" x14ac:dyDescent="0.45">
      <c r="B5549" s="9" t="str">
        <f>'Master Data Table'!B5549</f>
        <v>3950R-W-09.0</v>
      </c>
      <c r="C5549" s="9" t="str">
        <f>'Master Data Table'!C5549</f>
        <v>Refresh Blue 9 Wide</v>
      </c>
      <c r="D5549" s="9" t="str">
        <f>'Master Data Table'!M5549</f>
        <v xml:space="preserve">Dr. Comfort Shoes </v>
      </c>
      <c r="E5549" s="9" t="str">
        <f>'Master Data Table'!E5549</f>
        <v>DR COMFORT</v>
      </c>
      <c r="F5549" s="9" t="str">
        <f>'Master Data Table'!G5549</f>
        <v>0888912000000Y0633030J84T</v>
      </c>
      <c r="G5549" s="9" t="str">
        <f>'Master Data Table'!H5549</f>
        <v>00190446862192</v>
      </c>
      <c r="H5549" s="18">
        <v>31041</v>
      </c>
      <c r="I5549" s="9" t="s">
        <v>13319</v>
      </c>
      <c r="J5549" s="17" t="s">
        <v>13414</v>
      </c>
      <c r="K5549" s="9"/>
    </row>
    <row r="5550" spans="2:11" ht="37" x14ac:dyDescent="0.45">
      <c r="B5550" s="9" t="str">
        <f>'Master Data Table'!B5550</f>
        <v>3950R-W-09.5</v>
      </c>
      <c r="C5550" s="9" t="str">
        <f>'Master Data Table'!C5550</f>
        <v>Refresh Blue 9 1/2 Wide</v>
      </c>
      <c r="D5550" s="9" t="str">
        <f>'Master Data Table'!M5550</f>
        <v xml:space="preserve">Dr. Comfort Shoes </v>
      </c>
      <c r="E5550" s="9" t="str">
        <f>'Master Data Table'!E5550</f>
        <v>DR COMFORT</v>
      </c>
      <c r="F5550" s="9" t="str">
        <f>'Master Data Table'!G5550</f>
        <v>0888912000000Y0633030J84T</v>
      </c>
      <c r="G5550" s="9" t="str">
        <f>'Master Data Table'!H5550</f>
        <v>00190446862208</v>
      </c>
      <c r="H5550" s="18">
        <v>31041</v>
      </c>
      <c r="I5550" s="9" t="s">
        <v>13319</v>
      </c>
      <c r="J5550" s="17" t="s">
        <v>13414</v>
      </c>
      <c r="K5550" s="9"/>
    </row>
    <row r="5551" spans="2:11" ht="37" x14ac:dyDescent="0.45">
      <c r="B5551" s="9" t="str">
        <f>'Master Data Table'!B5551</f>
        <v>3950R-W-10.0</v>
      </c>
      <c r="C5551" s="9" t="str">
        <f>'Master Data Table'!C5551</f>
        <v>Refresh Blue 10 Wide</v>
      </c>
      <c r="D5551" s="9" t="str">
        <f>'Master Data Table'!M5551</f>
        <v xml:space="preserve">Dr. Comfort Shoes </v>
      </c>
      <c r="E5551" s="9" t="str">
        <f>'Master Data Table'!E5551</f>
        <v>DR COMFORT</v>
      </c>
      <c r="F5551" s="9" t="str">
        <f>'Master Data Table'!G5551</f>
        <v>0888912000000Y0633030J84T</v>
      </c>
      <c r="G5551" s="9" t="str">
        <f>'Master Data Table'!H5551</f>
        <v>00190446862215</v>
      </c>
      <c r="H5551" s="18">
        <v>31041</v>
      </c>
      <c r="I5551" s="9" t="s">
        <v>13319</v>
      </c>
      <c r="J5551" s="17" t="s">
        <v>13414</v>
      </c>
      <c r="K5551" s="9"/>
    </row>
    <row r="5552" spans="2:11" ht="37" x14ac:dyDescent="0.45">
      <c r="B5552" s="9" t="str">
        <f>'Master Data Table'!B5552</f>
        <v>3950R-W-10.5</v>
      </c>
      <c r="C5552" s="9" t="str">
        <f>'Master Data Table'!C5552</f>
        <v>Refresh Blue 10 1/2 Wide</v>
      </c>
      <c r="D5552" s="9" t="str">
        <f>'Master Data Table'!M5552</f>
        <v xml:space="preserve">Dr. Comfort Shoes </v>
      </c>
      <c r="E5552" s="9" t="str">
        <f>'Master Data Table'!E5552</f>
        <v>DR COMFORT</v>
      </c>
      <c r="F5552" s="9" t="str">
        <f>'Master Data Table'!G5552</f>
        <v>0888912000000Y0633030J84T</v>
      </c>
      <c r="G5552" s="9" t="str">
        <f>'Master Data Table'!H5552</f>
        <v>00190446862222</v>
      </c>
      <c r="H5552" s="18">
        <v>31041</v>
      </c>
      <c r="I5552" s="9" t="s">
        <v>13319</v>
      </c>
      <c r="J5552" s="17" t="s">
        <v>13414</v>
      </c>
      <c r="K5552" s="9"/>
    </row>
    <row r="5553" spans="2:11" ht="37" x14ac:dyDescent="0.45">
      <c r="B5553" s="9" t="str">
        <f>'Master Data Table'!B5553</f>
        <v>3950R-W-11.0</v>
      </c>
      <c r="C5553" s="9" t="str">
        <f>'Master Data Table'!C5553</f>
        <v>Refresh Blue 11 Wide</v>
      </c>
      <c r="D5553" s="9" t="str">
        <f>'Master Data Table'!M5553</f>
        <v xml:space="preserve">Dr. Comfort Shoes </v>
      </c>
      <c r="E5553" s="9" t="str">
        <f>'Master Data Table'!E5553</f>
        <v>DR COMFORT</v>
      </c>
      <c r="F5553" s="9" t="str">
        <f>'Master Data Table'!G5553</f>
        <v>0888912000000Y0633030J84T</v>
      </c>
      <c r="G5553" s="9" t="str">
        <f>'Master Data Table'!H5553</f>
        <v>00190446862239</v>
      </c>
      <c r="H5553" s="18">
        <v>31041</v>
      </c>
      <c r="I5553" s="9" t="s">
        <v>13319</v>
      </c>
      <c r="J5553" s="17" t="s">
        <v>13414</v>
      </c>
      <c r="K5553" s="9"/>
    </row>
    <row r="5554" spans="2:11" ht="37" x14ac:dyDescent="0.45">
      <c r="B5554" s="9" t="str">
        <f>'Master Data Table'!B5554</f>
        <v>3950R-W-12.0</v>
      </c>
      <c r="C5554" s="9" t="str">
        <f>'Master Data Table'!C5554</f>
        <v>Refresh Blue 12 Wide</v>
      </c>
      <c r="D5554" s="9" t="str">
        <f>'Master Data Table'!M5554</f>
        <v xml:space="preserve">Dr. Comfort Shoes </v>
      </c>
      <c r="E5554" s="9" t="str">
        <f>'Master Data Table'!E5554</f>
        <v>DR COMFORT</v>
      </c>
      <c r="F5554" s="9" t="str">
        <f>'Master Data Table'!G5554</f>
        <v>0888912000000Y0633030J84T</v>
      </c>
      <c r="G5554" s="9" t="str">
        <f>'Master Data Table'!H5554</f>
        <v>00190446862246</v>
      </c>
      <c r="H5554" s="18">
        <v>31041</v>
      </c>
      <c r="I5554" s="9" t="s">
        <v>13319</v>
      </c>
      <c r="J5554" s="17" t="s">
        <v>13414</v>
      </c>
      <c r="K5554" s="9"/>
    </row>
    <row r="5555" spans="2:11" ht="37" x14ac:dyDescent="0.45">
      <c r="B5555" s="9" t="str">
        <f>'Master Data Table'!B5555</f>
        <v>3950R-X-04.0</v>
      </c>
      <c r="C5555" s="9" t="str">
        <f>'Master Data Table'!C5555</f>
        <v>Refresh Blue 4 XWide</v>
      </c>
      <c r="D5555" s="9" t="str">
        <f>'Master Data Table'!M5555</f>
        <v xml:space="preserve">Dr. Comfort Shoes </v>
      </c>
      <c r="E5555" s="9" t="str">
        <f>'Master Data Table'!E5555</f>
        <v>DR COMFORT</v>
      </c>
      <c r="F5555" s="9" t="str">
        <f>'Master Data Table'!G5555</f>
        <v>0888912000000Y0633030J84T</v>
      </c>
      <c r="G5555" s="9" t="str">
        <f>'Master Data Table'!H5555</f>
        <v>00190446862253</v>
      </c>
      <c r="H5555" s="18">
        <v>31041</v>
      </c>
      <c r="I5555" s="9" t="s">
        <v>13319</v>
      </c>
      <c r="J5555" s="17" t="s">
        <v>13414</v>
      </c>
      <c r="K5555" s="9"/>
    </row>
    <row r="5556" spans="2:11" ht="37" x14ac:dyDescent="0.45">
      <c r="B5556" s="9" t="str">
        <f>'Master Data Table'!B5556</f>
        <v>3950R-X-04.5</v>
      </c>
      <c r="C5556" s="9" t="str">
        <f>'Master Data Table'!C5556</f>
        <v>Refresh Blue 4 1/2 XWide</v>
      </c>
      <c r="D5556" s="9" t="str">
        <f>'Master Data Table'!M5556</f>
        <v xml:space="preserve">Dr. Comfort Shoes </v>
      </c>
      <c r="E5556" s="9" t="str">
        <f>'Master Data Table'!E5556</f>
        <v>DR COMFORT</v>
      </c>
      <c r="F5556" s="9" t="str">
        <f>'Master Data Table'!G5556</f>
        <v>0888912000000Y0633030J84T</v>
      </c>
      <c r="G5556" s="9" t="str">
        <f>'Master Data Table'!H5556</f>
        <v>00190446862260</v>
      </c>
      <c r="H5556" s="18">
        <v>31041</v>
      </c>
      <c r="I5556" s="9" t="s">
        <v>13319</v>
      </c>
      <c r="J5556" s="17" t="s">
        <v>13414</v>
      </c>
      <c r="K5556" s="9"/>
    </row>
    <row r="5557" spans="2:11" ht="37" x14ac:dyDescent="0.45">
      <c r="B5557" s="9" t="str">
        <f>'Master Data Table'!B5557</f>
        <v>3950R-X-05.0</v>
      </c>
      <c r="C5557" s="9" t="str">
        <f>'Master Data Table'!C5557</f>
        <v>Refresh Blue 5 XWide</v>
      </c>
      <c r="D5557" s="9" t="str">
        <f>'Master Data Table'!M5557</f>
        <v xml:space="preserve">Dr. Comfort Shoes </v>
      </c>
      <c r="E5557" s="9" t="str">
        <f>'Master Data Table'!E5557</f>
        <v>DR COMFORT</v>
      </c>
      <c r="F5557" s="9" t="str">
        <f>'Master Data Table'!G5557</f>
        <v>0888912000000Y0633030J84T</v>
      </c>
      <c r="G5557" s="9" t="str">
        <f>'Master Data Table'!H5557</f>
        <v>00190446862277</v>
      </c>
      <c r="H5557" s="18">
        <v>31041</v>
      </c>
      <c r="I5557" s="9" t="s">
        <v>13319</v>
      </c>
      <c r="J5557" s="17" t="s">
        <v>13414</v>
      </c>
      <c r="K5557" s="9"/>
    </row>
    <row r="5558" spans="2:11" ht="37" x14ac:dyDescent="0.45">
      <c r="B5558" s="9" t="str">
        <f>'Master Data Table'!B5558</f>
        <v>3950R-X-05.5</v>
      </c>
      <c r="C5558" s="9" t="str">
        <f>'Master Data Table'!C5558</f>
        <v>Refresh Blue 5 1/2 XWide</v>
      </c>
      <c r="D5558" s="9" t="str">
        <f>'Master Data Table'!M5558</f>
        <v xml:space="preserve">Dr. Comfort Shoes </v>
      </c>
      <c r="E5558" s="9" t="str">
        <f>'Master Data Table'!E5558</f>
        <v>DR COMFORT</v>
      </c>
      <c r="F5558" s="9" t="str">
        <f>'Master Data Table'!G5558</f>
        <v>0888912000000Y0633030J84T</v>
      </c>
      <c r="G5558" s="9" t="str">
        <f>'Master Data Table'!H5558</f>
        <v>00190446862284</v>
      </c>
      <c r="H5558" s="18">
        <v>31041</v>
      </c>
      <c r="I5558" s="9" t="s">
        <v>13319</v>
      </c>
      <c r="J5558" s="17" t="s">
        <v>13414</v>
      </c>
      <c r="K5558" s="9"/>
    </row>
    <row r="5559" spans="2:11" ht="37" x14ac:dyDescent="0.45">
      <c r="B5559" s="9" t="str">
        <f>'Master Data Table'!B5559</f>
        <v>3950R-X-06.0</v>
      </c>
      <c r="C5559" s="9" t="str">
        <f>'Master Data Table'!C5559</f>
        <v>Refresh Blue 6 XWide</v>
      </c>
      <c r="D5559" s="9" t="str">
        <f>'Master Data Table'!M5559</f>
        <v xml:space="preserve">Dr. Comfort Shoes </v>
      </c>
      <c r="E5559" s="9" t="str">
        <f>'Master Data Table'!E5559</f>
        <v>DR COMFORT</v>
      </c>
      <c r="F5559" s="9" t="str">
        <f>'Master Data Table'!G5559</f>
        <v>0888912000000Y0633030J84T</v>
      </c>
      <c r="G5559" s="9" t="str">
        <f>'Master Data Table'!H5559</f>
        <v>00190446862291</v>
      </c>
      <c r="H5559" s="18">
        <v>31041</v>
      </c>
      <c r="I5559" s="9" t="s">
        <v>13319</v>
      </c>
      <c r="J5559" s="17" t="s">
        <v>13414</v>
      </c>
      <c r="K5559" s="9"/>
    </row>
    <row r="5560" spans="2:11" ht="37" x14ac:dyDescent="0.45">
      <c r="B5560" s="9" t="str">
        <f>'Master Data Table'!B5560</f>
        <v>3950R-X-06.5</v>
      </c>
      <c r="C5560" s="9" t="str">
        <f>'Master Data Table'!C5560</f>
        <v>Refresh Blue 6 1/2 XWide</v>
      </c>
      <c r="D5560" s="9" t="str">
        <f>'Master Data Table'!M5560</f>
        <v xml:space="preserve">Dr. Comfort Shoes </v>
      </c>
      <c r="E5560" s="9" t="str">
        <f>'Master Data Table'!E5560</f>
        <v>DR COMFORT</v>
      </c>
      <c r="F5560" s="9" t="str">
        <f>'Master Data Table'!G5560</f>
        <v>0888912000000Y0633030J84T</v>
      </c>
      <c r="G5560" s="9" t="str">
        <f>'Master Data Table'!H5560</f>
        <v>00190446862307</v>
      </c>
      <c r="H5560" s="18">
        <v>31041</v>
      </c>
      <c r="I5560" s="9" t="s">
        <v>13319</v>
      </c>
      <c r="J5560" s="17" t="s">
        <v>13414</v>
      </c>
      <c r="K5560" s="9"/>
    </row>
    <row r="5561" spans="2:11" ht="37" x14ac:dyDescent="0.45">
      <c r="B5561" s="9" t="str">
        <f>'Master Data Table'!B5561</f>
        <v>3950R-X-07.0</v>
      </c>
      <c r="C5561" s="9" t="str">
        <f>'Master Data Table'!C5561</f>
        <v>Refresh Blue 7 XWide</v>
      </c>
      <c r="D5561" s="9" t="str">
        <f>'Master Data Table'!M5561</f>
        <v xml:space="preserve">Dr. Comfort Shoes </v>
      </c>
      <c r="E5561" s="9" t="str">
        <f>'Master Data Table'!E5561</f>
        <v>DR COMFORT</v>
      </c>
      <c r="F5561" s="9" t="str">
        <f>'Master Data Table'!G5561</f>
        <v>0888912000000Y0633030J84T</v>
      </c>
      <c r="G5561" s="9" t="str">
        <f>'Master Data Table'!H5561</f>
        <v>00190446862314</v>
      </c>
      <c r="H5561" s="18">
        <v>31041</v>
      </c>
      <c r="I5561" s="9" t="s">
        <v>13319</v>
      </c>
      <c r="J5561" s="17" t="s">
        <v>13414</v>
      </c>
      <c r="K5561" s="9"/>
    </row>
    <row r="5562" spans="2:11" ht="37" x14ac:dyDescent="0.45">
      <c r="B5562" s="9" t="str">
        <f>'Master Data Table'!B5562</f>
        <v>3950R-X-07.5</v>
      </c>
      <c r="C5562" s="9" t="str">
        <f>'Master Data Table'!C5562</f>
        <v>Refresh Blue 7 1/2 XWide</v>
      </c>
      <c r="D5562" s="9" t="str">
        <f>'Master Data Table'!M5562</f>
        <v xml:space="preserve">Dr. Comfort Shoes </v>
      </c>
      <c r="E5562" s="9" t="str">
        <f>'Master Data Table'!E5562</f>
        <v>DR COMFORT</v>
      </c>
      <c r="F5562" s="9" t="str">
        <f>'Master Data Table'!G5562</f>
        <v>0888912000000Y0633030J84T</v>
      </c>
      <c r="G5562" s="9" t="str">
        <f>'Master Data Table'!H5562</f>
        <v>00190446862321</v>
      </c>
      <c r="H5562" s="18">
        <v>31041</v>
      </c>
      <c r="I5562" s="9" t="s">
        <v>13319</v>
      </c>
      <c r="J5562" s="17" t="s">
        <v>13414</v>
      </c>
      <c r="K5562" s="9"/>
    </row>
    <row r="5563" spans="2:11" ht="37" x14ac:dyDescent="0.45">
      <c r="B5563" s="9" t="str">
        <f>'Master Data Table'!B5563</f>
        <v>3950R-X-08.0</v>
      </c>
      <c r="C5563" s="9" t="str">
        <f>'Master Data Table'!C5563</f>
        <v>Refresh Blue 8 XWide</v>
      </c>
      <c r="D5563" s="9" t="str">
        <f>'Master Data Table'!M5563</f>
        <v xml:space="preserve">Dr. Comfort Shoes </v>
      </c>
      <c r="E5563" s="9" t="str">
        <f>'Master Data Table'!E5563</f>
        <v>DR COMFORT</v>
      </c>
      <c r="F5563" s="9" t="str">
        <f>'Master Data Table'!G5563</f>
        <v>0888912000000Y0633030J84T</v>
      </c>
      <c r="G5563" s="9" t="str">
        <f>'Master Data Table'!H5563</f>
        <v>00190446862338</v>
      </c>
      <c r="H5563" s="18">
        <v>31041</v>
      </c>
      <c r="I5563" s="9" t="s">
        <v>13319</v>
      </c>
      <c r="J5563" s="17" t="s">
        <v>13414</v>
      </c>
      <c r="K5563" s="9"/>
    </row>
    <row r="5564" spans="2:11" ht="37" x14ac:dyDescent="0.45">
      <c r="B5564" s="9" t="str">
        <f>'Master Data Table'!B5564</f>
        <v>3950R-X-08.5</v>
      </c>
      <c r="C5564" s="9" t="str">
        <f>'Master Data Table'!C5564</f>
        <v>Refresh Blue 8 1/2 XWide</v>
      </c>
      <c r="D5564" s="9" t="str">
        <f>'Master Data Table'!M5564</f>
        <v xml:space="preserve">Dr. Comfort Shoes </v>
      </c>
      <c r="E5564" s="9" t="str">
        <f>'Master Data Table'!E5564</f>
        <v>DR COMFORT</v>
      </c>
      <c r="F5564" s="9" t="str">
        <f>'Master Data Table'!G5564</f>
        <v>0888912000000Y0633030J84T</v>
      </c>
      <c r="G5564" s="9" t="str">
        <f>'Master Data Table'!H5564</f>
        <v>00190446862345</v>
      </c>
      <c r="H5564" s="18">
        <v>31041</v>
      </c>
      <c r="I5564" s="9" t="s">
        <v>13319</v>
      </c>
      <c r="J5564" s="17" t="s">
        <v>13414</v>
      </c>
      <c r="K5564" s="9"/>
    </row>
    <row r="5565" spans="2:11" ht="37" x14ac:dyDescent="0.45">
      <c r="B5565" s="9" t="str">
        <f>'Master Data Table'!B5565</f>
        <v>3950R-X-09.0</v>
      </c>
      <c r="C5565" s="9" t="str">
        <f>'Master Data Table'!C5565</f>
        <v>Refresh Blue 9 XWide</v>
      </c>
      <c r="D5565" s="9" t="str">
        <f>'Master Data Table'!M5565</f>
        <v xml:space="preserve">Dr. Comfort Shoes </v>
      </c>
      <c r="E5565" s="9" t="str">
        <f>'Master Data Table'!E5565</f>
        <v>DR COMFORT</v>
      </c>
      <c r="F5565" s="9" t="str">
        <f>'Master Data Table'!G5565</f>
        <v>0888912000000Y0633030J84T</v>
      </c>
      <c r="G5565" s="9" t="str">
        <f>'Master Data Table'!H5565</f>
        <v>00190446862352</v>
      </c>
      <c r="H5565" s="18">
        <v>31041</v>
      </c>
      <c r="I5565" s="9" t="s">
        <v>13319</v>
      </c>
      <c r="J5565" s="17" t="s">
        <v>13414</v>
      </c>
      <c r="K5565" s="9"/>
    </row>
    <row r="5566" spans="2:11" ht="37" x14ac:dyDescent="0.45">
      <c r="B5566" s="9" t="str">
        <f>'Master Data Table'!B5566</f>
        <v>3950R-X-09.5</v>
      </c>
      <c r="C5566" s="9" t="str">
        <f>'Master Data Table'!C5566</f>
        <v>Refresh Blue 9 1/2 XWide</v>
      </c>
      <c r="D5566" s="9" t="str">
        <f>'Master Data Table'!M5566</f>
        <v xml:space="preserve">Dr. Comfort Shoes </v>
      </c>
      <c r="E5566" s="9" t="str">
        <f>'Master Data Table'!E5566</f>
        <v>DR COMFORT</v>
      </c>
      <c r="F5566" s="9" t="str">
        <f>'Master Data Table'!G5566</f>
        <v>0888912000000Y0633030J84T</v>
      </c>
      <c r="G5566" s="9" t="str">
        <f>'Master Data Table'!H5566</f>
        <v>00190446862369</v>
      </c>
      <c r="H5566" s="18">
        <v>31041</v>
      </c>
      <c r="I5566" s="9" t="s">
        <v>13319</v>
      </c>
      <c r="J5566" s="17" t="s">
        <v>13414</v>
      </c>
      <c r="K5566" s="9"/>
    </row>
    <row r="5567" spans="2:11" ht="37" x14ac:dyDescent="0.45">
      <c r="B5567" s="9" t="str">
        <f>'Master Data Table'!B5567</f>
        <v>3950R-X-10.0</v>
      </c>
      <c r="C5567" s="9" t="str">
        <f>'Master Data Table'!C5567</f>
        <v>Refresh Blue 10 XWide</v>
      </c>
      <c r="D5567" s="9" t="str">
        <f>'Master Data Table'!M5567</f>
        <v xml:space="preserve">Dr. Comfort Shoes </v>
      </c>
      <c r="E5567" s="9" t="str">
        <f>'Master Data Table'!E5567</f>
        <v>DR COMFORT</v>
      </c>
      <c r="F5567" s="9" t="str">
        <f>'Master Data Table'!G5567</f>
        <v>0888912000000Y0633030J84T</v>
      </c>
      <c r="G5567" s="9" t="str">
        <f>'Master Data Table'!H5567</f>
        <v>00190446872108</v>
      </c>
      <c r="H5567" s="18">
        <v>31041</v>
      </c>
      <c r="I5567" s="9" t="s">
        <v>13319</v>
      </c>
      <c r="J5567" s="17" t="s">
        <v>13414</v>
      </c>
      <c r="K5567" s="9"/>
    </row>
    <row r="5568" spans="2:11" ht="37" x14ac:dyDescent="0.45">
      <c r="B5568" s="9" t="str">
        <f>'Master Data Table'!B5568</f>
        <v>3950R-X-10.5</v>
      </c>
      <c r="C5568" s="9" t="str">
        <f>'Master Data Table'!C5568</f>
        <v>Refresh Blue 10 1/2 XWide</v>
      </c>
      <c r="D5568" s="9" t="str">
        <f>'Master Data Table'!M5568</f>
        <v xml:space="preserve">Dr. Comfort Shoes </v>
      </c>
      <c r="E5568" s="9" t="str">
        <f>'Master Data Table'!E5568</f>
        <v>DR COMFORT</v>
      </c>
      <c r="F5568" s="9" t="str">
        <f>'Master Data Table'!G5568</f>
        <v>0888912000000Y0633030J84T</v>
      </c>
      <c r="G5568" s="9" t="str">
        <f>'Master Data Table'!H5568</f>
        <v>00190446872115</v>
      </c>
      <c r="H5568" s="18">
        <v>31041</v>
      </c>
      <c r="I5568" s="9" t="s">
        <v>13319</v>
      </c>
      <c r="J5568" s="17" t="s">
        <v>13414</v>
      </c>
      <c r="K5568" s="9"/>
    </row>
    <row r="5569" spans="2:11" ht="37" x14ac:dyDescent="0.45">
      <c r="B5569" s="9" t="str">
        <f>'Master Data Table'!B5569</f>
        <v>3950R-X-11.0</v>
      </c>
      <c r="C5569" s="9" t="str">
        <f>'Master Data Table'!C5569</f>
        <v>Refresh Blue 11 XWide</v>
      </c>
      <c r="D5569" s="9" t="str">
        <f>'Master Data Table'!M5569</f>
        <v xml:space="preserve">Dr. Comfort Shoes </v>
      </c>
      <c r="E5569" s="9" t="str">
        <f>'Master Data Table'!E5569</f>
        <v>DR COMFORT</v>
      </c>
      <c r="F5569" s="9" t="str">
        <f>'Master Data Table'!G5569</f>
        <v>0888912000000Y0633030J84T</v>
      </c>
      <c r="G5569" s="9" t="str">
        <f>'Master Data Table'!H5569</f>
        <v>00190446872122</v>
      </c>
      <c r="H5569" s="18">
        <v>31041</v>
      </c>
      <c r="I5569" s="9" t="s">
        <v>13319</v>
      </c>
      <c r="J5569" s="17" t="s">
        <v>13414</v>
      </c>
      <c r="K5569" s="9"/>
    </row>
    <row r="5570" spans="2:11" ht="37" x14ac:dyDescent="0.45">
      <c r="B5570" s="9" t="str">
        <f>'Master Data Table'!B5570</f>
        <v>5710R-M-06.0</v>
      </c>
      <c r="C5570" s="9" t="str">
        <f>'Master Data Table'!C5570</f>
        <v>Winner, Black 06.0 Medium</v>
      </c>
      <c r="D5570" s="9" t="str">
        <f>'Master Data Table'!M5570</f>
        <v xml:space="preserve">Dr. Comfort Shoes </v>
      </c>
      <c r="E5570" s="9" t="str">
        <f>'Master Data Table'!E5570</f>
        <v>DR COMFORT</v>
      </c>
      <c r="F5570" s="9" t="str">
        <f>'Master Data Table'!G5570</f>
        <v>0888912000000Y0633030J44K</v>
      </c>
      <c r="G5570" s="9" t="str">
        <f>'Master Data Table'!H5570</f>
        <v>00190446858997</v>
      </c>
      <c r="H5570" s="18">
        <v>31041</v>
      </c>
      <c r="I5570" s="9" t="s">
        <v>13319</v>
      </c>
      <c r="J5570" s="17" t="s">
        <v>13414</v>
      </c>
      <c r="K5570" s="9"/>
    </row>
    <row r="5571" spans="2:11" ht="37" x14ac:dyDescent="0.45">
      <c r="B5571" s="9" t="str">
        <f>'Master Data Table'!B5571</f>
        <v>5710R-M-06.5</v>
      </c>
      <c r="C5571" s="9" t="str">
        <f>'Master Data Table'!C5571</f>
        <v>Winner, Black 06.5 Medium</v>
      </c>
      <c r="D5571" s="9" t="str">
        <f>'Master Data Table'!M5571</f>
        <v xml:space="preserve">Dr. Comfort Shoes </v>
      </c>
      <c r="E5571" s="9" t="str">
        <f>'Master Data Table'!E5571</f>
        <v>DR COMFORT</v>
      </c>
      <c r="F5571" s="9" t="str">
        <f>'Master Data Table'!G5571</f>
        <v>0888912000000Y0633030J44K</v>
      </c>
      <c r="G5571" s="9" t="str">
        <f>'Master Data Table'!H5571</f>
        <v>00190446859000</v>
      </c>
      <c r="H5571" s="18">
        <v>31041</v>
      </c>
      <c r="I5571" s="9" t="s">
        <v>13319</v>
      </c>
      <c r="J5571" s="17" t="s">
        <v>13414</v>
      </c>
      <c r="K5571" s="9"/>
    </row>
    <row r="5572" spans="2:11" ht="37" x14ac:dyDescent="0.45">
      <c r="B5572" s="9" t="str">
        <f>'Master Data Table'!B5572</f>
        <v>5710R-M-07.0</v>
      </c>
      <c r="C5572" s="9" t="str">
        <f>'Master Data Table'!C5572</f>
        <v>Winner, Black 07.0 Medium</v>
      </c>
      <c r="D5572" s="9" t="str">
        <f>'Master Data Table'!M5572</f>
        <v xml:space="preserve">Dr. Comfort Shoes </v>
      </c>
      <c r="E5572" s="9" t="str">
        <f>'Master Data Table'!E5572</f>
        <v>DR COMFORT</v>
      </c>
      <c r="F5572" s="9" t="str">
        <f>'Master Data Table'!G5572</f>
        <v>0888912000000Y0633030J44K</v>
      </c>
      <c r="G5572" s="9" t="str">
        <f>'Master Data Table'!H5572</f>
        <v>00190446859017</v>
      </c>
      <c r="H5572" s="18">
        <v>31041</v>
      </c>
      <c r="I5572" s="9" t="s">
        <v>13319</v>
      </c>
      <c r="J5572" s="17" t="s">
        <v>13414</v>
      </c>
      <c r="K5572" s="9"/>
    </row>
    <row r="5573" spans="2:11" ht="37" x14ac:dyDescent="0.45">
      <c r="B5573" s="9" t="str">
        <f>'Master Data Table'!B5573</f>
        <v>5710R-M-07.5</v>
      </c>
      <c r="C5573" s="9" t="str">
        <f>'Master Data Table'!C5573</f>
        <v>Winner, Black 07.5 Medium</v>
      </c>
      <c r="D5573" s="9" t="str">
        <f>'Master Data Table'!M5573</f>
        <v xml:space="preserve">Dr. Comfort Shoes </v>
      </c>
      <c r="E5573" s="9" t="str">
        <f>'Master Data Table'!E5573</f>
        <v>DR COMFORT</v>
      </c>
      <c r="F5573" s="9" t="str">
        <f>'Master Data Table'!G5573</f>
        <v>0888912000000Y0633030J44K</v>
      </c>
      <c r="G5573" s="9" t="str">
        <f>'Master Data Table'!H5573</f>
        <v>00190446859024</v>
      </c>
      <c r="H5573" s="18">
        <v>31041</v>
      </c>
      <c r="I5573" s="9" t="s">
        <v>13319</v>
      </c>
      <c r="J5573" s="17" t="s">
        <v>13414</v>
      </c>
      <c r="K5573" s="9"/>
    </row>
    <row r="5574" spans="2:11" ht="37" x14ac:dyDescent="0.45">
      <c r="B5574" s="9" t="str">
        <f>'Master Data Table'!B5574</f>
        <v>5710R-M-08.0</v>
      </c>
      <c r="C5574" s="9" t="str">
        <f>'Master Data Table'!C5574</f>
        <v>Winner, Black 08.0 Medium</v>
      </c>
      <c r="D5574" s="9" t="str">
        <f>'Master Data Table'!M5574</f>
        <v xml:space="preserve">Dr. Comfort Shoes </v>
      </c>
      <c r="E5574" s="9" t="str">
        <f>'Master Data Table'!E5574</f>
        <v>DR COMFORT</v>
      </c>
      <c r="F5574" s="9" t="str">
        <f>'Master Data Table'!G5574</f>
        <v>0888912000000Y0633030J44K</v>
      </c>
      <c r="G5574" s="9" t="str">
        <f>'Master Data Table'!H5574</f>
        <v>00190446859031</v>
      </c>
      <c r="H5574" s="18">
        <v>31041</v>
      </c>
      <c r="I5574" s="9" t="s">
        <v>13319</v>
      </c>
      <c r="J5574" s="17" t="s">
        <v>13414</v>
      </c>
      <c r="K5574" s="9"/>
    </row>
    <row r="5575" spans="2:11" ht="37" x14ac:dyDescent="0.45">
      <c r="B5575" s="9" t="str">
        <f>'Master Data Table'!B5575</f>
        <v>5710R-M-08.5</v>
      </c>
      <c r="C5575" s="9" t="str">
        <f>'Master Data Table'!C5575</f>
        <v>Winner, Black 08.5 Medium</v>
      </c>
      <c r="D5575" s="9" t="str">
        <f>'Master Data Table'!M5575</f>
        <v xml:space="preserve">Dr. Comfort Shoes </v>
      </c>
      <c r="E5575" s="9" t="str">
        <f>'Master Data Table'!E5575</f>
        <v>DR COMFORT</v>
      </c>
      <c r="F5575" s="9" t="str">
        <f>'Master Data Table'!G5575</f>
        <v>0888912000000Y0633030J44K</v>
      </c>
      <c r="G5575" s="9" t="str">
        <f>'Master Data Table'!H5575</f>
        <v>00190446859048</v>
      </c>
      <c r="H5575" s="18">
        <v>31041</v>
      </c>
      <c r="I5575" s="9" t="s">
        <v>13319</v>
      </c>
      <c r="J5575" s="17" t="s">
        <v>13414</v>
      </c>
      <c r="K5575" s="9"/>
    </row>
    <row r="5576" spans="2:11" ht="37" x14ac:dyDescent="0.45">
      <c r="B5576" s="9" t="str">
        <f>'Master Data Table'!B5576</f>
        <v>5710R-M-09.0</v>
      </c>
      <c r="C5576" s="9" t="str">
        <f>'Master Data Table'!C5576</f>
        <v>Winner, Black 09.0 Medium</v>
      </c>
      <c r="D5576" s="9" t="str">
        <f>'Master Data Table'!M5576</f>
        <v xml:space="preserve">Dr. Comfort Shoes </v>
      </c>
      <c r="E5576" s="9" t="str">
        <f>'Master Data Table'!E5576</f>
        <v>DR COMFORT</v>
      </c>
      <c r="F5576" s="9" t="str">
        <f>'Master Data Table'!G5576</f>
        <v>0888912000000Y0633030J44K</v>
      </c>
      <c r="G5576" s="9" t="str">
        <f>'Master Data Table'!H5576</f>
        <v>00190446859055</v>
      </c>
      <c r="H5576" s="18">
        <v>31041</v>
      </c>
      <c r="I5576" s="9" t="s">
        <v>13319</v>
      </c>
      <c r="J5576" s="17" t="s">
        <v>13414</v>
      </c>
      <c r="K5576" s="9"/>
    </row>
    <row r="5577" spans="2:11" ht="37" x14ac:dyDescent="0.45">
      <c r="B5577" s="9" t="str">
        <f>'Master Data Table'!B5577</f>
        <v>5710R-M-09.5</v>
      </c>
      <c r="C5577" s="9" t="str">
        <f>'Master Data Table'!C5577</f>
        <v>Winner, Black 09.5 Medium</v>
      </c>
      <c r="D5577" s="9" t="str">
        <f>'Master Data Table'!M5577</f>
        <v xml:space="preserve">Dr. Comfort Shoes </v>
      </c>
      <c r="E5577" s="9" t="str">
        <f>'Master Data Table'!E5577</f>
        <v>DR COMFORT</v>
      </c>
      <c r="F5577" s="9" t="str">
        <f>'Master Data Table'!G5577</f>
        <v>0888912000000Y0633030J44K</v>
      </c>
      <c r="G5577" s="9" t="str">
        <f>'Master Data Table'!H5577</f>
        <v>00190446859062</v>
      </c>
      <c r="H5577" s="18">
        <v>31041</v>
      </c>
      <c r="I5577" s="9" t="s">
        <v>13319</v>
      </c>
      <c r="J5577" s="17" t="s">
        <v>13414</v>
      </c>
      <c r="K5577" s="9"/>
    </row>
    <row r="5578" spans="2:11" ht="37" x14ac:dyDescent="0.45">
      <c r="B5578" s="9" t="str">
        <f>'Master Data Table'!B5578</f>
        <v>5710R-M-10.0</v>
      </c>
      <c r="C5578" s="9" t="str">
        <f>'Master Data Table'!C5578</f>
        <v>Winner, Black 10.0 Medium</v>
      </c>
      <c r="D5578" s="9" t="str">
        <f>'Master Data Table'!M5578</f>
        <v xml:space="preserve">Dr. Comfort Shoes </v>
      </c>
      <c r="E5578" s="9" t="str">
        <f>'Master Data Table'!E5578</f>
        <v>DR COMFORT</v>
      </c>
      <c r="F5578" s="9" t="str">
        <f>'Master Data Table'!G5578</f>
        <v>0888912000000Y0633030J44K</v>
      </c>
      <c r="G5578" s="9" t="str">
        <f>'Master Data Table'!H5578</f>
        <v>00190446859079</v>
      </c>
      <c r="H5578" s="18">
        <v>31041</v>
      </c>
      <c r="I5578" s="9" t="s">
        <v>13319</v>
      </c>
      <c r="J5578" s="17" t="s">
        <v>13414</v>
      </c>
      <c r="K5578" s="9"/>
    </row>
    <row r="5579" spans="2:11" ht="37" x14ac:dyDescent="0.45">
      <c r="B5579" s="9" t="str">
        <f>'Master Data Table'!B5579</f>
        <v>5710R-M-10.5</v>
      </c>
      <c r="C5579" s="9" t="str">
        <f>'Master Data Table'!C5579</f>
        <v>Winner, Black 10.5 Medium</v>
      </c>
      <c r="D5579" s="9" t="str">
        <f>'Master Data Table'!M5579</f>
        <v xml:space="preserve">Dr. Comfort Shoes </v>
      </c>
      <c r="E5579" s="9" t="str">
        <f>'Master Data Table'!E5579</f>
        <v>DR COMFORT</v>
      </c>
      <c r="F5579" s="9" t="str">
        <f>'Master Data Table'!G5579</f>
        <v>0888912000000Y0633030J44K</v>
      </c>
      <c r="G5579" s="9" t="str">
        <f>'Master Data Table'!H5579</f>
        <v>00190446859086</v>
      </c>
      <c r="H5579" s="18">
        <v>31041</v>
      </c>
      <c r="I5579" s="9" t="s">
        <v>13319</v>
      </c>
      <c r="J5579" s="17" t="s">
        <v>13414</v>
      </c>
      <c r="K5579" s="9"/>
    </row>
    <row r="5580" spans="2:11" ht="37" x14ac:dyDescent="0.45">
      <c r="B5580" s="9" t="str">
        <f>'Master Data Table'!B5580</f>
        <v>5710R-M-11.0</v>
      </c>
      <c r="C5580" s="9" t="str">
        <f>'Master Data Table'!C5580</f>
        <v>Winner, Black 11.0 Medium</v>
      </c>
      <c r="D5580" s="9" t="str">
        <f>'Master Data Table'!M5580</f>
        <v xml:space="preserve">Dr. Comfort Shoes </v>
      </c>
      <c r="E5580" s="9" t="str">
        <f>'Master Data Table'!E5580</f>
        <v>DR COMFORT</v>
      </c>
      <c r="F5580" s="9" t="str">
        <f>'Master Data Table'!G5580</f>
        <v>0888912000000Y0633030J44K</v>
      </c>
      <c r="G5580" s="9" t="str">
        <f>'Master Data Table'!H5580</f>
        <v>00190446859093</v>
      </c>
      <c r="H5580" s="18">
        <v>31041</v>
      </c>
      <c r="I5580" s="9" t="s">
        <v>13319</v>
      </c>
      <c r="J5580" s="17" t="s">
        <v>13414</v>
      </c>
      <c r="K5580" s="9"/>
    </row>
    <row r="5581" spans="2:11" ht="37" x14ac:dyDescent="0.45">
      <c r="B5581" s="9" t="str">
        <f>'Master Data Table'!B5581</f>
        <v>5710R-M-11.5</v>
      </c>
      <c r="C5581" s="9" t="str">
        <f>'Master Data Table'!C5581</f>
        <v>Winner, Black 11.5 Medium</v>
      </c>
      <c r="D5581" s="9" t="str">
        <f>'Master Data Table'!M5581</f>
        <v xml:space="preserve">Dr. Comfort Shoes </v>
      </c>
      <c r="E5581" s="9" t="str">
        <f>'Master Data Table'!E5581</f>
        <v>DR COMFORT</v>
      </c>
      <c r="F5581" s="9" t="str">
        <f>'Master Data Table'!G5581</f>
        <v>0888912000000Y0633030J44K</v>
      </c>
      <c r="G5581" s="9" t="str">
        <f>'Master Data Table'!H5581</f>
        <v>00190446859109</v>
      </c>
      <c r="H5581" s="18">
        <v>31041</v>
      </c>
      <c r="I5581" s="9" t="s">
        <v>13319</v>
      </c>
      <c r="J5581" s="17" t="s">
        <v>13414</v>
      </c>
      <c r="K5581" s="9"/>
    </row>
    <row r="5582" spans="2:11" ht="37" x14ac:dyDescent="0.45">
      <c r="B5582" s="9" t="str">
        <f>'Master Data Table'!B5582</f>
        <v>5710R-M-12.0</v>
      </c>
      <c r="C5582" s="9" t="str">
        <f>'Master Data Table'!C5582</f>
        <v>Winner, Black 12.0 Medium</v>
      </c>
      <c r="D5582" s="9" t="str">
        <f>'Master Data Table'!M5582</f>
        <v xml:space="preserve">Dr. Comfort Shoes </v>
      </c>
      <c r="E5582" s="9" t="str">
        <f>'Master Data Table'!E5582</f>
        <v>DR COMFORT</v>
      </c>
      <c r="F5582" s="9" t="str">
        <f>'Master Data Table'!G5582</f>
        <v>0888912000000Y0633030J44K</v>
      </c>
      <c r="G5582" s="9" t="str">
        <f>'Master Data Table'!H5582</f>
        <v>00190446859116</v>
      </c>
      <c r="H5582" s="18">
        <v>31041</v>
      </c>
      <c r="I5582" s="9" t="s">
        <v>13319</v>
      </c>
      <c r="J5582" s="17" t="s">
        <v>13414</v>
      </c>
      <c r="K5582" s="9"/>
    </row>
    <row r="5583" spans="2:11" ht="37" x14ac:dyDescent="0.45">
      <c r="B5583" s="9" t="str">
        <f>'Master Data Table'!B5583</f>
        <v>5710R-M-13.0</v>
      </c>
      <c r="C5583" s="9" t="str">
        <f>'Master Data Table'!C5583</f>
        <v>Winner, Black 13.0 Medium</v>
      </c>
      <c r="D5583" s="9" t="str">
        <f>'Master Data Table'!M5583</f>
        <v xml:space="preserve">Dr. Comfort Shoes </v>
      </c>
      <c r="E5583" s="9" t="str">
        <f>'Master Data Table'!E5583</f>
        <v>DR COMFORT</v>
      </c>
      <c r="F5583" s="9" t="str">
        <f>'Master Data Table'!G5583</f>
        <v>0888912000000Y0633030J44K</v>
      </c>
      <c r="G5583" s="9" t="str">
        <f>'Master Data Table'!H5583</f>
        <v>00190446859130</v>
      </c>
      <c r="H5583" s="18">
        <v>31041</v>
      </c>
      <c r="I5583" s="9" t="s">
        <v>13319</v>
      </c>
      <c r="J5583" s="17" t="s">
        <v>13414</v>
      </c>
      <c r="K5583" s="9"/>
    </row>
    <row r="5584" spans="2:11" ht="37" x14ac:dyDescent="0.45">
      <c r="B5584" s="9" t="str">
        <f>'Master Data Table'!B5584</f>
        <v>5710R-M-14.0</v>
      </c>
      <c r="C5584" s="9" t="str">
        <f>'Master Data Table'!C5584</f>
        <v>Winner, Black 14.0 Medium</v>
      </c>
      <c r="D5584" s="9" t="str">
        <f>'Master Data Table'!M5584</f>
        <v xml:space="preserve">Dr. Comfort Shoes </v>
      </c>
      <c r="E5584" s="9" t="str">
        <f>'Master Data Table'!E5584</f>
        <v>DR COMFORT</v>
      </c>
      <c r="F5584" s="9" t="str">
        <f>'Master Data Table'!G5584</f>
        <v>0888912000000Y0633030J44K</v>
      </c>
      <c r="G5584" s="9" t="str">
        <f>'Master Data Table'!H5584</f>
        <v>00190446859154</v>
      </c>
      <c r="H5584" s="18">
        <v>31041</v>
      </c>
      <c r="I5584" s="9" t="s">
        <v>13319</v>
      </c>
      <c r="J5584" s="17" t="s">
        <v>13414</v>
      </c>
      <c r="K5584" s="9"/>
    </row>
    <row r="5585" spans="2:11" ht="37" x14ac:dyDescent="0.45">
      <c r="B5585" s="9" t="str">
        <f>'Master Data Table'!B5585</f>
        <v>5710R-M-15.0</v>
      </c>
      <c r="C5585" s="9" t="str">
        <f>'Master Data Table'!C5585</f>
        <v>Winner, Black 15.0 Medium</v>
      </c>
      <c r="D5585" s="9" t="str">
        <f>'Master Data Table'!M5585</f>
        <v xml:space="preserve">Dr. Comfort Shoes </v>
      </c>
      <c r="E5585" s="9" t="str">
        <f>'Master Data Table'!E5585</f>
        <v>DR COMFORT</v>
      </c>
      <c r="F5585" s="9" t="str">
        <f>'Master Data Table'!G5585</f>
        <v>0888912000000Y0633030J44K</v>
      </c>
      <c r="G5585" s="9" t="str">
        <f>'Master Data Table'!H5585</f>
        <v>00190446859161</v>
      </c>
      <c r="H5585" s="18">
        <v>31041</v>
      </c>
      <c r="I5585" s="9" t="s">
        <v>13319</v>
      </c>
      <c r="J5585" s="17" t="s">
        <v>13414</v>
      </c>
      <c r="K5585" s="9"/>
    </row>
    <row r="5586" spans="2:11" ht="37" x14ac:dyDescent="0.45">
      <c r="B5586" s="9" t="str">
        <f>'Master Data Table'!B5586</f>
        <v>5710R-W-06.0</v>
      </c>
      <c r="C5586" s="9" t="str">
        <f>'Master Data Table'!C5586</f>
        <v>Winner, Black, 06.0 Wide</v>
      </c>
      <c r="D5586" s="9" t="str">
        <f>'Master Data Table'!M5586</f>
        <v xml:space="preserve">Dr. Comfort Shoes </v>
      </c>
      <c r="E5586" s="9" t="str">
        <f>'Master Data Table'!E5586</f>
        <v>DR COMFORT</v>
      </c>
      <c r="F5586" s="9" t="str">
        <f>'Master Data Table'!G5586</f>
        <v>0888912000000Y0633030J44K</v>
      </c>
      <c r="G5586" s="9" t="str">
        <f>'Master Data Table'!H5586</f>
        <v>00190446859345</v>
      </c>
      <c r="H5586" s="18">
        <v>31041</v>
      </c>
      <c r="I5586" s="9" t="s">
        <v>13319</v>
      </c>
      <c r="J5586" s="17" t="s">
        <v>13414</v>
      </c>
      <c r="K5586" s="9"/>
    </row>
    <row r="5587" spans="2:11" ht="37" x14ac:dyDescent="0.45">
      <c r="B5587" s="9" t="str">
        <f>'Master Data Table'!B5587</f>
        <v>5710R-W-06.5</v>
      </c>
      <c r="C5587" s="9" t="str">
        <f>'Master Data Table'!C5587</f>
        <v>Winner, Black, 06.5 Wide</v>
      </c>
      <c r="D5587" s="9" t="str">
        <f>'Master Data Table'!M5587</f>
        <v xml:space="preserve">Dr. Comfort Shoes </v>
      </c>
      <c r="E5587" s="9" t="str">
        <f>'Master Data Table'!E5587</f>
        <v>DR COMFORT</v>
      </c>
      <c r="F5587" s="9" t="str">
        <f>'Master Data Table'!G5587</f>
        <v>0888912000000Y0633030J44K</v>
      </c>
      <c r="G5587" s="9" t="str">
        <f>'Master Data Table'!H5587</f>
        <v>00190446859338</v>
      </c>
      <c r="H5587" s="18">
        <v>31041</v>
      </c>
      <c r="I5587" s="9" t="s">
        <v>13319</v>
      </c>
      <c r="J5587" s="17" t="s">
        <v>13414</v>
      </c>
      <c r="K5587" s="9"/>
    </row>
    <row r="5588" spans="2:11" ht="37" x14ac:dyDescent="0.45">
      <c r="B5588" s="9" t="str">
        <f>'Master Data Table'!B5588</f>
        <v>5710R-W-07.0</v>
      </c>
      <c r="C5588" s="9" t="str">
        <f>'Master Data Table'!C5588</f>
        <v>Winner, Black, 07.0 Wide</v>
      </c>
      <c r="D5588" s="9" t="str">
        <f>'Master Data Table'!M5588</f>
        <v xml:space="preserve">Dr. Comfort Shoes </v>
      </c>
      <c r="E5588" s="9" t="str">
        <f>'Master Data Table'!E5588</f>
        <v>DR COMFORT</v>
      </c>
      <c r="F5588" s="9" t="str">
        <f>'Master Data Table'!G5588</f>
        <v>0888912000000Y0633030J44K</v>
      </c>
      <c r="G5588" s="9" t="str">
        <f>'Master Data Table'!H5588</f>
        <v>00190446859321</v>
      </c>
      <c r="H5588" s="18">
        <v>31041</v>
      </c>
      <c r="I5588" s="9" t="s">
        <v>13319</v>
      </c>
      <c r="J5588" s="17" t="s">
        <v>13414</v>
      </c>
      <c r="K5588" s="9"/>
    </row>
    <row r="5589" spans="2:11" ht="37" x14ac:dyDescent="0.45">
      <c r="B5589" s="9" t="str">
        <f>'Master Data Table'!B5589</f>
        <v>5710R-W-07.5</v>
      </c>
      <c r="C5589" s="9" t="str">
        <f>'Master Data Table'!C5589</f>
        <v>Winner, Black, 07.5 Wide</v>
      </c>
      <c r="D5589" s="9" t="str">
        <f>'Master Data Table'!M5589</f>
        <v xml:space="preserve">Dr. Comfort Shoes </v>
      </c>
      <c r="E5589" s="9" t="str">
        <f>'Master Data Table'!E5589</f>
        <v>DR COMFORT</v>
      </c>
      <c r="F5589" s="9" t="str">
        <f>'Master Data Table'!G5589</f>
        <v>0888912000000Y0633030J44K</v>
      </c>
      <c r="G5589" s="9" t="str">
        <f>'Master Data Table'!H5589</f>
        <v>00190446859314</v>
      </c>
      <c r="H5589" s="18">
        <v>31041</v>
      </c>
      <c r="I5589" s="9" t="s">
        <v>13319</v>
      </c>
      <c r="J5589" s="17" t="s">
        <v>13414</v>
      </c>
      <c r="K5589" s="9"/>
    </row>
    <row r="5590" spans="2:11" ht="37" x14ac:dyDescent="0.45">
      <c r="B5590" s="9" t="str">
        <f>'Master Data Table'!B5590</f>
        <v>5710R-W-08.0</v>
      </c>
      <c r="C5590" s="9" t="str">
        <f>'Master Data Table'!C5590</f>
        <v>Winner, Black, 08.0 Wide</v>
      </c>
      <c r="D5590" s="9" t="str">
        <f>'Master Data Table'!M5590</f>
        <v xml:space="preserve">Dr. Comfort Shoes </v>
      </c>
      <c r="E5590" s="9" t="str">
        <f>'Master Data Table'!E5590</f>
        <v>DR COMFORT</v>
      </c>
      <c r="F5590" s="9" t="str">
        <f>'Master Data Table'!G5590</f>
        <v>0888912000000Y0633030J44K</v>
      </c>
      <c r="G5590" s="9" t="str">
        <f>'Master Data Table'!H5590</f>
        <v>00190446859307</v>
      </c>
      <c r="H5590" s="18">
        <v>31041</v>
      </c>
      <c r="I5590" s="9" t="s">
        <v>13319</v>
      </c>
      <c r="J5590" s="17" t="s">
        <v>13414</v>
      </c>
      <c r="K5590" s="9"/>
    </row>
    <row r="5591" spans="2:11" ht="37" x14ac:dyDescent="0.45">
      <c r="B5591" s="9" t="str">
        <f>'Master Data Table'!B5591</f>
        <v>5710R-W-08.5</v>
      </c>
      <c r="C5591" s="9" t="str">
        <f>'Master Data Table'!C5591</f>
        <v>Winner, Black, 08.5 Wide</v>
      </c>
      <c r="D5591" s="9" t="str">
        <f>'Master Data Table'!M5591</f>
        <v xml:space="preserve">Dr. Comfort Shoes </v>
      </c>
      <c r="E5591" s="9" t="str">
        <f>'Master Data Table'!E5591</f>
        <v>DR COMFORT</v>
      </c>
      <c r="F5591" s="9" t="str">
        <f>'Master Data Table'!G5591</f>
        <v>0888912000000Y0633030J44K</v>
      </c>
      <c r="G5591" s="9" t="str">
        <f>'Master Data Table'!H5591</f>
        <v>00190446859291</v>
      </c>
      <c r="H5591" s="18">
        <v>31041</v>
      </c>
      <c r="I5591" s="9" t="s">
        <v>13319</v>
      </c>
      <c r="J5591" s="17" t="s">
        <v>13414</v>
      </c>
      <c r="K5591" s="9"/>
    </row>
    <row r="5592" spans="2:11" ht="37" x14ac:dyDescent="0.45">
      <c r="B5592" s="9" t="str">
        <f>'Master Data Table'!B5592</f>
        <v>5710R-W-09.0</v>
      </c>
      <c r="C5592" s="9" t="str">
        <f>'Master Data Table'!C5592</f>
        <v>Winner, Black, 09.0 Wide</v>
      </c>
      <c r="D5592" s="9" t="str">
        <f>'Master Data Table'!M5592</f>
        <v xml:space="preserve">Dr. Comfort Shoes </v>
      </c>
      <c r="E5592" s="9" t="str">
        <f>'Master Data Table'!E5592</f>
        <v>DR COMFORT</v>
      </c>
      <c r="F5592" s="9" t="str">
        <f>'Master Data Table'!G5592</f>
        <v>0888912000000Y0633030J44K</v>
      </c>
      <c r="G5592" s="9" t="str">
        <f>'Master Data Table'!H5592</f>
        <v>00190446859284</v>
      </c>
      <c r="H5592" s="18">
        <v>31041</v>
      </c>
      <c r="I5592" s="9" t="s">
        <v>13319</v>
      </c>
      <c r="J5592" s="17" t="s">
        <v>13414</v>
      </c>
      <c r="K5592" s="9"/>
    </row>
    <row r="5593" spans="2:11" ht="37" x14ac:dyDescent="0.45">
      <c r="B5593" s="9" t="str">
        <f>'Master Data Table'!B5593</f>
        <v>5710R-W-09.5</v>
      </c>
      <c r="C5593" s="9" t="str">
        <f>'Master Data Table'!C5593</f>
        <v>Winner, Black, 09.5 Wide</v>
      </c>
      <c r="D5593" s="9" t="str">
        <f>'Master Data Table'!M5593</f>
        <v xml:space="preserve">Dr. Comfort Shoes </v>
      </c>
      <c r="E5593" s="9" t="str">
        <f>'Master Data Table'!E5593</f>
        <v>DR COMFORT</v>
      </c>
      <c r="F5593" s="9" t="str">
        <f>'Master Data Table'!G5593</f>
        <v>0888912000000Y0633030J44K</v>
      </c>
      <c r="G5593" s="9" t="str">
        <f>'Master Data Table'!H5593</f>
        <v>00190446859277</v>
      </c>
      <c r="H5593" s="18">
        <v>31041</v>
      </c>
      <c r="I5593" s="9" t="s">
        <v>13319</v>
      </c>
      <c r="J5593" s="17" t="s">
        <v>13414</v>
      </c>
      <c r="K5593" s="9"/>
    </row>
    <row r="5594" spans="2:11" ht="37" x14ac:dyDescent="0.45">
      <c r="B5594" s="9" t="str">
        <f>'Master Data Table'!B5594</f>
        <v>5710R-W-10.0</v>
      </c>
      <c r="C5594" s="9" t="str">
        <f>'Master Data Table'!C5594</f>
        <v>Winner, Black, 10.0 Wide</v>
      </c>
      <c r="D5594" s="9" t="str">
        <f>'Master Data Table'!M5594</f>
        <v xml:space="preserve">Dr. Comfort Shoes </v>
      </c>
      <c r="E5594" s="9" t="str">
        <f>'Master Data Table'!E5594</f>
        <v>DR COMFORT</v>
      </c>
      <c r="F5594" s="9" t="str">
        <f>'Master Data Table'!G5594</f>
        <v>0888912000000Y0633030J44K</v>
      </c>
      <c r="G5594" s="9" t="str">
        <f>'Master Data Table'!H5594</f>
        <v>00190446859260</v>
      </c>
      <c r="H5594" s="18">
        <v>31041</v>
      </c>
      <c r="I5594" s="9" t="s">
        <v>13319</v>
      </c>
      <c r="J5594" s="17" t="s">
        <v>13414</v>
      </c>
      <c r="K5594" s="9"/>
    </row>
    <row r="5595" spans="2:11" ht="37" x14ac:dyDescent="0.45">
      <c r="B5595" s="9" t="str">
        <f>'Master Data Table'!B5595</f>
        <v>5710R-W-10.5</v>
      </c>
      <c r="C5595" s="9" t="str">
        <f>'Master Data Table'!C5595</f>
        <v>Winner, Black, 10.5 Wide</v>
      </c>
      <c r="D5595" s="9" t="str">
        <f>'Master Data Table'!M5595</f>
        <v xml:space="preserve">Dr. Comfort Shoes </v>
      </c>
      <c r="E5595" s="9" t="str">
        <f>'Master Data Table'!E5595</f>
        <v>DR COMFORT</v>
      </c>
      <c r="F5595" s="9" t="str">
        <f>'Master Data Table'!G5595</f>
        <v>0888912000000Y0633030J44K</v>
      </c>
      <c r="G5595" s="9" t="str">
        <f>'Master Data Table'!H5595</f>
        <v>00190446859253</v>
      </c>
      <c r="H5595" s="18">
        <v>31041</v>
      </c>
      <c r="I5595" s="9" t="s">
        <v>13319</v>
      </c>
      <c r="J5595" s="17" t="s">
        <v>13414</v>
      </c>
      <c r="K5595" s="9"/>
    </row>
    <row r="5596" spans="2:11" ht="37" x14ac:dyDescent="0.45">
      <c r="B5596" s="9" t="str">
        <f>'Master Data Table'!B5596</f>
        <v>5710R-W-11.0</v>
      </c>
      <c r="C5596" s="9" t="str">
        <f>'Master Data Table'!C5596</f>
        <v>Winner, Black, 11.0 Wide</v>
      </c>
      <c r="D5596" s="9" t="str">
        <f>'Master Data Table'!M5596</f>
        <v xml:space="preserve">Dr. Comfort Shoes </v>
      </c>
      <c r="E5596" s="9" t="str">
        <f>'Master Data Table'!E5596</f>
        <v>DR COMFORT</v>
      </c>
      <c r="F5596" s="9" t="str">
        <f>'Master Data Table'!G5596</f>
        <v>0888912000000Y0633030J44K</v>
      </c>
      <c r="G5596" s="9" t="str">
        <f>'Master Data Table'!H5596</f>
        <v>00190446859246</v>
      </c>
      <c r="H5596" s="18">
        <v>31041</v>
      </c>
      <c r="I5596" s="9" t="s">
        <v>13319</v>
      </c>
      <c r="J5596" s="17" t="s">
        <v>13414</v>
      </c>
      <c r="K5596" s="9"/>
    </row>
    <row r="5597" spans="2:11" ht="37" x14ac:dyDescent="0.45">
      <c r="B5597" s="9" t="str">
        <f>'Master Data Table'!B5597</f>
        <v>5710R-W-11.5</v>
      </c>
      <c r="C5597" s="9" t="str">
        <f>'Master Data Table'!C5597</f>
        <v>Winner, Black, 11.5 Wide</v>
      </c>
      <c r="D5597" s="9" t="str">
        <f>'Master Data Table'!M5597</f>
        <v xml:space="preserve">Dr. Comfort Shoes </v>
      </c>
      <c r="E5597" s="9" t="str">
        <f>'Master Data Table'!E5597</f>
        <v>DR COMFORT</v>
      </c>
      <c r="F5597" s="9" t="str">
        <f>'Master Data Table'!G5597</f>
        <v>0888912000000Y0633030J44K</v>
      </c>
      <c r="G5597" s="9" t="str">
        <f>'Master Data Table'!H5597</f>
        <v>00190446859239</v>
      </c>
      <c r="H5597" s="18">
        <v>31041</v>
      </c>
      <c r="I5597" s="9" t="s">
        <v>13319</v>
      </c>
      <c r="J5597" s="17" t="s">
        <v>13414</v>
      </c>
      <c r="K5597" s="9"/>
    </row>
    <row r="5598" spans="2:11" ht="37" x14ac:dyDescent="0.45">
      <c r="B5598" s="9" t="str">
        <f>'Master Data Table'!B5598</f>
        <v>5710R-W-12.0</v>
      </c>
      <c r="C5598" s="9" t="str">
        <f>'Master Data Table'!C5598</f>
        <v>Winner, Black, 12.0 Wide</v>
      </c>
      <c r="D5598" s="9" t="str">
        <f>'Master Data Table'!M5598</f>
        <v xml:space="preserve">Dr. Comfort Shoes </v>
      </c>
      <c r="E5598" s="9" t="str">
        <f>'Master Data Table'!E5598</f>
        <v>DR COMFORT</v>
      </c>
      <c r="F5598" s="9" t="str">
        <f>'Master Data Table'!G5598</f>
        <v>0888912000000Y0633030J44K</v>
      </c>
      <c r="G5598" s="9" t="str">
        <f>'Master Data Table'!H5598</f>
        <v>00190446859222</v>
      </c>
      <c r="H5598" s="18">
        <v>31041</v>
      </c>
      <c r="I5598" s="9" t="s">
        <v>13319</v>
      </c>
      <c r="J5598" s="17" t="s">
        <v>13414</v>
      </c>
      <c r="K5598" s="9"/>
    </row>
    <row r="5599" spans="2:11" ht="37" x14ac:dyDescent="0.45">
      <c r="B5599" s="9" t="str">
        <f>'Master Data Table'!B5599</f>
        <v>5710R-W-13.0</v>
      </c>
      <c r="C5599" s="9" t="str">
        <f>'Master Data Table'!C5599</f>
        <v>Winner, Black, 13.0 Wide</v>
      </c>
      <c r="D5599" s="9" t="str">
        <f>'Master Data Table'!M5599</f>
        <v xml:space="preserve">Dr. Comfort Shoes </v>
      </c>
      <c r="E5599" s="9" t="str">
        <f>'Master Data Table'!E5599</f>
        <v>DR COMFORT</v>
      </c>
      <c r="F5599" s="9" t="str">
        <f>'Master Data Table'!G5599</f>
        <v>0888912000000Y0633030J44K</v>
      </c>
      <c r="G5599" s="9" t="str">
        <f>'Master Data Table'!H5599</f>
        <v>00190446859208</v>
      </c>
      <c r="H5599" s="18">
        <v>31041</v>
      </c>
      <c r="I5599" s="9" t="s">
        <v>13319</v>
      </c>
      <c r="J5599" s="17" t="s">
        <v>13414</v>
      </c>
      <c r="K5599" s="9"/>
    </row>
    <row r="5600" spans="2:11" ht="37" x14ac:dyDescent="0.45">
      <c r="B5600" s="9" t="str">
        <f>'Master Data Table'!B5600</f>
        <v>5710R-W-14.0</v>
      </c>
      <c r="C5600" s="9" t="str">
        <f>'Master Data Table'!C5600</f>
        <v>Winner, Black, 14.0 Wide</v>
      </c>
      <c r="D5600" s="9" t="str">
        <f>'Master Data Table'!M5600</f>
        <v xml:space="preserve">Dr. Comfort Shoes </v>
      </c>
      <c r="E5600" s="9" t="str">
        <f>'Master Data Table'!E5600</f>
        <v>DR COMFORT</v>
      </c>
      <c r="F5600" s="9" t="str">
        <f>'Master Data Table'!G5600</f>
        <v>0888912000000Y0633030J44K</v>
      </c>
      <c r="G5600" s="9" t="str">
        <f>'Master Data Table'!H5600</f>
        <v>00190446859185</v>
      </c>
      <c r="H5600" s="18">
        <v>31041</v>
      </c>
      <c r="I5600" s="9" t="s">
        <v>13319</v>
      </c>
      <c r="J5600" s="17" t="s">
        <v>13414</v>
      </c>
      <c r="K5600" s="9"/>
    </row>
    <row r="5601" spans="2:11" ht="37" x14ac:dyDescent="0.45">
      <c r="B5601" s="9" t="str">
        <f>'Master Data Table'!B5601</f>
        <v>5710R-W-15.0</v>
      </c>
      <c r="C5601" s="9" t="str">
        <f>'Master Data Table'!C5601</f>
        <v>Winner, Black, 15.0 Wide</v>
      </c>
      <c r="D5601" s="9" t="str">
        <f>'Master Data Table'!M5601</f>
        <v xml:space="preserve">Dr. Comfort Shoes </v>
      </c>
      <c r="E5601" s="9" t="str">
        <f>'Master Data Table'!E5601</f>
        <v>DR COMFORT</v>
      </c>
      <c r="F5601" s="9" t="str">
        <f>'Master Data Table'!G5601</f>
        <v>0888912000000Y0633030J44K</v>
      </c>
      <c r="G5601" s="9" t="str">
        <f>'Master Data Table'!H5601</f>
        <v>00190446859178</v>
      </c>
      <c r="H5601" s="18">
        <v>31041</v>
      </c>
      <c r="I5601" s="9" t="s">
        <v>13319</v>
      </c>
      <c r="J5601" s="17" t="s">
        <v>13414</v>
      </c>
      <c r="K5601" s="9"/>
    </row>
    <row r="5602" spans="2:11" ht="37" x14ac:dyDescent="0.45">
      <c r="B5602" s="9" t="str">
        <f>'Master Data Table'!B5602</f>
        <v>5710R-X-06.0</v>
      </c>
      <c r="C5602" s="9" t="str">
        <f>'Master Data Table'!C5602</f>
        <v>Winner, Black, 06.0 X-Wide</v>
      </c>
      <c r="D5602" s="9" t="str">
        <f>'Master Data Table'!M5602</f>
        <v xml:space="preserve">Dr. Comfort Shoes </v>
      </c>
      <c r="E5602" s="9" t="str">
        <f>'Master Data Table'!E5602</f>
        <v>DR COMFORT</v>
      </c>
      <c r="F5602" s="9" t="str">
        <f>'Master Data Table'!G5602</f>
        <v>0888912000000Y0633030J44K</v>
      </c>
      <c r="G5602" s="9" t="str">
        <f>'Master Data Table'!H5602</f>
        <v>00190446859352</v>
      </c>
      <c r="H5602" s="18">
        <v>31041</v>
      </c>
      <c r="I5602" s="9" t="s">
        <v>13319</v>
      </c>
      <c r="J5602" s="17" t="s">
        <v>13414</v>
      </c>
      <c r="K5602" s="9"/>
    </row>
    <row r="5603" spans="2:11" ht="37" x14ac:dyDescent="0.45">
      <c r="B5603" s="9" t="str">
        <f>'Master Data Table'!B5603</f>
        <v>5710R-X-06.5</v>
      </c>
      <c r="C5603" s="9" t="str">
        <f>'Master Data Table'!C5603</f>
        <v>Winner, Black, 06.5 X-Wide</v>
      </c>
      <c r="D5603" s="9" t="str">
        <f>'Master Data Table'!M5603</f>
        <v xml:space="preserve">Dr. Comfort Shoes </v>
      </c>
      <c r="E5603" s="9" t="str">
        <f>'Master Data Table'!E5603</f>
        <v>DR COMFORT</v>
      </c>
      <c r="F5603" s="9" t="str">
        <f>'Master Data Table'!G5603</f>
        <v>0888912000000Y0633030J44K</v>
      </c>
      <c r="G5603" s="9" t="str">
        <f>'Master Data Table'!H5603</f>
        <v>00190446859369</v>
      </c>
      <c r="H5603" s="18">
        <v>31041</v>
      </c>
      <c r="I5603" s="9" t="s">
        <v>13319</v>
      </c>
      <c r="J5603" s="17" t="s">
        <v>13414</v>
      </c>
      <c r="K5603" s="9"/>
    </row>
    <row r="5604" spans="2:11" ht="37" x14ac:dyDescent="0.45">
      <c r="B5604" s="9" t="str">
        <f>'Master Data Table'!B5604</f>
        <v>5710R-X-07.0</v>
      </c>
      <c r="C5604" s="9" t="str">
        <f>'Master Data Table'!C5604</f>
        <v>Winner, Black, 07.0 X-Wide</v>
      </c>
      <c r="D5604" s="9" t="str">
        <f>'Master Data Table'!M5604</f>
        <v xml:space="preserve">Dr. Comfort Shoes </v>
      </c>
      <c r="E5604" s="9" t="str">
        <f>'Master Data Table'!E5604</f>
        <v>DR COMFORT</v>
      </c>
      <c r="F5604" s="9" t="str">
        <f>'Master Data Table'!G5604</f>
        <v>0888912000000Y0633030J44K</v>
      </c>
      <c r="G5604" s="9" t="str">
        <f>'Master Data Table'!H5604</f>
        <v>00190446859376</v>
      </c>
      <c r="H5604" s="18">
        <v>31041</v>
      </c>
      <c r="I5604" s="9" t="s">
        <v>13319</v>
      </c>
      <c r="J5604" s="17" t="s">
        <v>13414</v>
      </c>
      <c r="K5604" s="9"/>
    </row>
    <row r="5605" spans="2:11" ht="37" x14ac:dyDescent="0.45">
      <c r="B5605" s="9" t="str">
        <f>'Master Data Table'!B5605</f>
        <v>5710R-X-07.5</v>
      </c>
      <c r="C5605" s="9" t="str">
        <f>'Master Data Table'!C5605</f>
        <v>Winner, Black, 07.5 X-Wide</v>
      </c>
      <c r="D5605" s="9" t="str">
        <f>'Master Data Table'!M5605</f>
        <v xml:space="preserve">Dr. Comfort Shoes </v>
      </c>
      <c r="E5605" s="9" t="str">
        <f>'Master Data Table'!E5605</f>
        <v>DR COMFORT</v>
      </c>
      <c r="F5605" s="9" t="str">
        <f>'Master Data Table'!G5605</f>
        <v>0888912000000Y0633030J44K</v>
      </c>
      <c r="G5605" s="9" t="str">
        <f>'Master Data Table'!H5605</f>
        <v>00190446859390</v>
      </c>
      <c r="H5605" s="18">
        <v>31041</v>
      </c>
      <c r="I5605" s="9" t="s">
        <v>13319</v>
      </c>
      <c r="J5605" s="17" t="s">
        <v>13414</v>
      </c>
      <c r="K5605" s="9"/>
    </row>
    <row r="5606" spans="2:11" ht="37" x14ac:dyDescent="0.45">
      <c r="B5606" s="9" t="str">
        <f>'Master Data Table'!B5606</f>
        <v>5710R-X-08.0</v>
      </c>
      <c r="C5606" s="9" t="str">
        <f>'Master Data Table'!C5606</f>
        <v>Winner, Black, 08.0 X-Wide</v>
      </c>
      <c r="D5606" s="9" t="str">
        <f>'Master Data Table'!M5606</f>
        <v xml:space="preserve">Dr. Comfort Shoes </v>
      </c>
      <c r="E5606" s="9" t="str">
        <f>'Master Data Table'!E5606</f>
        <v>DR COMFORT</v>
      </c>
      <c r="F5606" s="9" t="str">
        <f>'Master Data Table'!G5606</f>
        <v>0888912000000Y0633030J44K</v>
      </c>
      <c r="G5606" s="9" t="str">
        <f>'Master Data Table'!H5606</f>
        <v>00190446859406</v>
      </c>
      <c r="H5606" s="18">
        <v>31041</v>
      </c>
      <c r="I5606" s="9" t="s">
        <v>13319</v>
      </c>
      <c r="J5606" s="17" t="s">
        <v>13414</v>
      </c>
      <c r="K5606" s="9"/>
    </row>
    <row r="5607" spans="2:11" ht="37" x14ac:dyDescent="0.45">
      <c r="B5607" s="9" t="str">
        <f>'Master Data Table'!B5607</f>
        <v>5710R-X-08.5</v>
      </c>
      <c r="C5607" s="9" t="str">
        <f>'Master Data Table'!C5607</f>
        <v>Winner, Black, 08.5 X-Wide</v>
      </c>
      <c r="D5607" s="9" t="str">
        <f>'Master Data Table'!M5607</f>
        <v xml:space="preserve">Dr. Comfort Shoes </v>
      </c>
      <c r="E5607" s="9" t="str">
        <f>'Master Data Table'!E5607</f>
        <v>DR COMFORT</v>
      </c>
      <c r="F5607" s="9" t="str">
        <f>'Master Data Table'!G5607</f>
        <v>0888912000000Y0633030J44K</v>
      </c>
      <c r="G5607" s="9" t="str">
        <f>'Master Data Table'!H5607</f>
        <v>00190446859413</v>
      </c>
      <c r="H5607" s="18">
        <v>31041</v>
      </c>
      <c r="I5607" s="9" t="s">
        <v>13319</v>
      </c>
      <c r="J5607" s="17" t="s">
        <v>13414</v>
      </c>
      <c r="K5607" s="9"/>
    </row>
    <row r="5608" spans="2:11" ht="37" x14ac:dyDescent="0.45">
      <c r="B5608" s="9" t="str">
        <f>'Master Data Table'!B5608</f>
        <v>5710R-X-09.0</v>
      </c>
      <c r="C5608" s="9" t="str">
        <f>'Master Data Table'!C5608</f>
        <v>Winner, Black, 09.0 X-Wide</v>
      </c>
      <c r="D5608" s="9" t="str">
        <f>'Master Data Table'!M5608</f>
        <v xml:space="preserve">Dr. Comfort Shoes </v>
      </c>
      <c r="E5608" s="9" t="str">
        <f>'Master Data Table'!E5608</f>
        <v>DR COMFORT</v>
      </c>
      <c r="F5608" s="9" t="str">
        <f>'Master Data Table'!G5608</f>
        <v>0888912000000Y0633030J44K</v>
      </c>
      <c r="G5608" s="9" t="str">
        <f>'Master Data Table'!H5608</f>
        <v>00190446859420</v>
      </c>
      <c r="H5608" s="18">
        <v>31041</v>
      </c>
      <c r="I5608" s="9" t="s">
        <v>13319</v>
      </c>
      <c r="J5608" s="17" t="s">
        <v>13414</v>
      </c>
      <c r="K5608" s="9"/>
    </row>
    <row r="5609" spans="2:11" ht="37" x14ac:dyDescent="0.45">
      <c r="B5609" s="9" t="str">
        <f>'Master Data Table'!B5609</f>
        <v>5710R-X-09.5</v>
      </c>
      <c r="C5609" s="9" t="str">
        <f>'Master Data Table'!C5609</f>
        <v>Winner, Black, 09.5 X-Wide</v>
      </c>
      <c r="D5609" s="9" t="str">
        <f>'Master Data Table'!M5609</f>
        <v xml:space="preserve">Dr. Comfort Shoes </v>
      </c>
      <c r="E5609" s="9" t="str">
        <f>'Master Data Table'!E5609</f>
        <v>DR COMFORT</v>
      </c>
      <c r="F5609" s="9" t="str">
        <f>'Master Data Table'!G5609</f>
        <v>0888912000000Y0633030J44K</v>
      </c>
      <c r="G5609" s="9" t="str">
        <f>'Master Data Table'!H5609</f>
        <v>00190446859437</v>
      </c>
      <c r="H5609" s="18">
        <v>31041</v>
      </c>
      <c r="I5609" s="9" t="s">
        <v>13319</v>
      </c>
      <c r="J5609" s="17" t="s">
        <v>13414</v>
      </c>
      <c r="K5609" s="9"/>
    </row>
    <row r="5610" spans="2:11" ht="37" x14ac:dyDescent="0.45">
      <c r="B5610" s="9" t="str">
        <f>'Master Data Table'!B5610</f>
        <v>5710R-X-10.0</v>
      </c>
      <c r="C5610" s="9" t="str">
        <f>'Master Data Table'!C5610</f>
        <v>Winner, Black, 10.0 X-Wide</v>
      </c>
      <c r="D5610" s="9" t="str">
        <f>'Master Data Table'!M5610</f>
        <v xml:space="preserve">Dr. Comfort Shoes </v>
      </c>
      <c r="E5610" s="9" t="str">
        <f>'Master Data Table'!E5610</f>
        <v>DR COMFORT</v>
      </c>
      <c r="F5610" s="9" t="str">
        <f>'Master Data Table'!G5610</f>
        <v>0888912000000Y0633030J44K</v>
      </c>
      <c r="G5610" s="9" t="str">
        <f>'Master Data Table'!H5610</f>
        <v>00190446859444</v>
      </c>
      <c r="H5610" s="18">
        <v>31041</v>
      </c>
      <c r="I5610" s="9" t="s">
        <v>13319</v>
      </c>
      <c r="J5610" s="17" t="s">
        <v>13414</v>
      </c>
      <c r="K5610" s="9"/>
    </row>
    <row r="5611" spans="2:11" ht="37" x14ac:dyDescent="0.45">
      <c r="B5611" s="9" t="str">
        <f>'Master Data Table'!B5611</f>
        <v>5710R-X-10.5</v>
      </c>
      <c r="C5611" s="9" t="str">
        <f>'Master Data Table'!C5611</f>
        <v>Winner, Black, 10.5 X-Wide</v>
      </c>
      <c r="D5611" s="9" t="str">
        <f>'Master Data Table'!M5611</f>
        <v xml:space="preserve">Dr. Comfort Shoes </v>
      </c>
      <c r="E5611" s="9" t="str">
        <f>'Master Data Table'!E5611</f>
        <v>DR COMFORT</v>
      </c>
      <c r="F5611" s="9" t="str">
        <f>'Master Data Table'!G5611</f>
        <v>0888912000000Y0633030J44K</v>
      </c>
      <c r="G5611" s="9" t="str">
        <f>'Master Data Table'!H5611</f>
        <v>00190446859451</v>
      </c>
      <c r="H5611" s="18">
        <v>31041</v>
      </c>
      <c r="I5611" s="9" t="s">
        <v>13319</v>
      </c>
      <c r="J5611" s="17" t="s">
        <v>13414</v>
      </c>
      <c r="K5611" s="9"/>
    </row>
    <row r="5612" spans="2:11" ht="37" x14ac:dyDescent="0.45">
      <c r="B5612" s="9" t="str">
        <f>'Master Data Table'!B5612</f>
        <v>5710R-X-11.0</v>
      </c>
      <c r="C5612" s="9" t="str">
        <f>'Master Data Table'!C5612</f>
        <v>Winner, Black, 11.0 X-Wide</v>
      </c>
      <c r="D5612" s="9" t="str">
        <f>'Master Data Table'!M5612</f>
        <v xml:space="preserve">Dr. Comfort Shoes </v>
      </c>
      <c r="E5612" s="9" t="str">
        <f>'Master Data Table'!E5612</f>
        <v>DR COMFORT</v>
      </c>
      <c r="F5612" s="9" t="str">
        <f>'Master Data Table'!G5612</f>
        <v>0888912000000Y0633030J44K</v>
      </c>
      <c r="G5612" s="9" t="str">
        <f>'Master Data Table'!H5612</f>
        <v>00190446859468</v>
      </c>
      <c r="H5612" s="18">
        <v>31041</v>
      </c>
      <c r="I5612" s="9" t="s">
        <v>13319</v>
      </c>
      <c r="J5612" s="17" t="s">
        <v>13414</v>
      </c>
      <c r="K5612" s="9"/>
    </row>
    <row r="5613" spans="2:11" ht="37" x14ac:dyDescent="0.45">
      <c r="B5613" s="9" t="str">
        <f>'Master Data Table'!B5613</f>
        <v>5710R-X-11.5</v>
      </c>
      <c r="C5613" s="9" t="str">
        <f>'Master Data Table'!C5613</f>
        <v>Winner, Black, 11.5 X-Wide</v>
      </c>
      <c r="D5613" s="9" t="str">
        <f>'Master Data Table'!M5613</f>
        <v xml:space="preserve">Dr. Comfort Shoes </v>
      </c>
      <c r="E5613" s="9" t="str">
        <f>'Master Data Table'!E5613</f>
        <v>DR COMFORT</v>
      </c>
      <c r="F5613" s="9" t="str">
        <f>'Master Data Table'!G5613</f>
        <v>0888912000000Y0633030J44K</v>
      </c>
      <c r="G5613" s="9" t="str">
        <f>'Master Data Table'!H5613</f>
        <v>00190446859475</v>
      </c>
      <c r="H5613" s="18">
        <v>31041</v>
      </c>
      <c r="I5613" s="9" t="s">
        <v>13319</v>
      </c>
      <c r="J5613" s="17" t="s">
        <v>13414</v>
      </c>
      <c r="K5613" s="9"/>
    </row>
    <row r="5614" spans="2:11" ht="37" x14ac:dyDescent="0.45">
      <c r="B5614" s="9" t="str">
        <f>'Master Data Table'!B5614</f>
        <v>5710R-X-12.0</v>
      </c>
      <c r="C5614" s="9" t="str">
        <f>'Master Data Table'!C5614</f>
        <v>Winner, Black, 12.0 X-Wide</v>
      </c>
      <c r="D5614" s="9" t="str">
        <f>'Master Data Table'!M5614</f>
        <v xml:space="preserve">Dr. Comfort Shoes </v>
      </c>
      <c r="E5614" s="9" t="str">
        <f>'Master Data Table'!E5614</f>
        <v>DR COMFORT</v>
      </c>
      <c r="F5614" s="9" t="str">
        <f>'Master Data Table'!G5614</f>
        <v>0888912000000Y0633030J44K</v>
      </c>
      <c r="G5614" s="9" t="str">
        <f>'Master Data Table'!H5614</f>
        <v>00190446859482</v>
      </c>
      <c r="H5614" s="18">
        <v>31041</v>
      </c>
      <c r="I5614" s="9" t="s">
        <v>13319</v>
      </c>
      <c r="J5614" s="17" t="s">
        <v>13414</v>
      </c>
      <c r="K5614" s="9"/>
    </row>
    <row r="5615" spans="2:11" ht="37" x14ac:dyDescent="0.45">
      <c r="B5615" s="9" t="str">
        <f>'Master Data Table'!B5615</f>
        <v>5710R-X-13.0</v>
      </c>
      <c r="C5615" s="9" t="str">
        <f>'Master Data Table'!C5615</f>
        <v>Winner, Black, 13.0 X-Wide</v>
      </c>
      <c r="D5615" s="9" t="str">
        <f>'Master Data Table'!M5615</f>
        <v xml:space="preserve">Dr. Comfort Shoes </v>
      </c>
      <c r="E5615" s="9" t="str">
        <f>'Master Data Table'!E5615</f>
        <v>DR COMFORT</v>
      </c>
      <c r="F5615" s="9" t="str">
        <f>'Master Data Table'!G5615</f>
        <v>0888912000000Y0633030J44K</v>
      </c>
      <c r="G5615" s="9" t="str">
        <f>'Master Data Table'!H5615</f>
        <v>00190446859505</v>
      </c>
      <c r="H5615" s="18">
        <v>31041</v>
      </c>
      <c r="I5615" s="9" t="s">
        <v>13319</v>
      </c>
      <c r="J5615" s="17" t="s">
        <v>13414</v>
      </c>
      <c r="K5615" s="9"/>
    </row>
    <row r="5616" spans="2:11" ht="37" x14ac:dyDescent="0.45">
      <c r="B5616" s="9" t="str">
        <f>'Master Data Table'!B5616</f>
        <v>5710R-X-14.0</v>
      </c>
      <c r="C5616" s="9" t="str">
        <f>'Master Data Table'!C5616</f>
        <v>Winner, Black, 14.0 X-Wide</v>
      </c>
      <c r="D5616" s="9" t="str">
        <f>'Master Data Table'!M5616</f>
        <v xml:space="preserve">Dr. Comfort Shoes </v>
      </c>
      <c r="E5616" s="9" t="str">
        <f>'Master Data Table'!E5616</f>
        <v>DR COMFORT</v>
      </c>
      <c r="F5616" s="9" t="str">
        <f>'Master Data Table'!G5616</f>
        <v>0888912000000Y0633030J44K</v>
      </c>
      <c r="G5616" s="9" t="str">
        <f>'Master Data Table'!H5616</f>
        <v>00190446859529</v>
      </c>
      <c r="H5616" s="18">
        <v>31041</v>
      </c>
      <c r="I5616" s="9" t="s">
        <v>13319</v>
      </c>
      <c r="J5616" s="17" t="s">
        <v>13414</v>
      </c>
      <c r="K5616" s="9"/>
    </row>
    <row r="5617" spans="2:11" ht="37" x14ac:dyDescent="0.45">
      <c r="B5617" s="9" t="str">
        <f>'Master Data Table'!B5617</f>
        <v>5710R-X-15.0</v>
      </c>
      <c r="C5617" s="9" t="str">
        <f>'Master Data Table'!C5617</f>
        <v>Winner, Black, 15.0 X-Wide</v>
      </c>
      <c r="D5617" s="9" t="str">
        <f>'Master Data Table'!M5617</f>
        <v xml:space="preserve">Dr. Comfort Shoes </v>
      </c>
      <c r="E5617" s="9" t="str">
        <f>'Master Data Table'!E5617</f>
        <v>DR COMFORT</v>
      </c>
      <c r="F5617" s="9" t="str">
        <f>'Master Data Table'!G5617</f>
        <v>0888912000000Y0633030J44K</v>
      </c>
      <c r="G5617" s="9" t="str">
        <f>'Master Data Table'!H5617</f>
        <v>00190446859536</v>
      </c>
      <c r="H5617" s="18">
        <v>31041</v>
      </c>
      <c r="I5617" s="9" t="s">
        <v>13319</v>
      </c>
      <c r="J5617" s="17" t="s">
        <v>13414</v>
      </c>
      <c r="K5617" s="9"/>
    </row>
    <row r="5618" spans="2:11" ht="37" x14ac:dyDescent="0.45">
      <c r="B5618" s="9" t="str">
        <f>'Master Data Table'!B5618</f>
        <v>6740R-M-06.0</v>
      </c>
      <c r="C5618" s="9" t="str">
        <f>'Master Data Table'!C5618</f>
        <v>WINNER White 6 Med</v>
      </c>
      <c r="D5618" s="9" t="str">
        <f>'Master Data Table'!M5618</f>
        <v xml:space="preserve">Dr. Comfort Shoes </v>
      </c>
      <c r="E5618" s="9" t="str">
        <f>'Master Data Table'!E5618</f>
        <v>DR COMFORT</v>
      </c>
      <c r="F5618" s="9" t="str">
        <f>'Master Data Table'!G5618</f>
        <v>0888912000000Y0633030J44K</v>
      </c>
      <c r="G5618" s="9" t="str">
        <f>'Master Data Table'!H5618</f>
        <v>00190446860990</v>
      </c>
      <c r="H5618" s="18">
        <v>31041</v>
      </c>
      <c r="I5618" s="9" t="s">
        <v>13319</v>
      </c>
      <c r="J5618" s="17" t="s">
        <v>13414</v>
      </c>
      <c r="K5618" s="9"/>
    </row>
    <row r="5619" spans="2:11" ht="37" x14ac:dyDescent="0.45">
      <c r="B5619" s="9" t="str">
        <f>'Master Data Table'!B5619</f>
        <v>6740R-M-06.5</v>
      </c>
      <c r="C5619" s="9" t="str">
        <f>'Master Data Table'!C5619</f>
        <v>WINNER White 6 1/2 Med</v>
      </c>
      <c r="D5619" s="9" t="str">
        <f>'Master Data Table'!M5619</f>
        <v xml:space="preserve">Dr. Comfort Shoes </v>
      </c>
      <c r="E5619" s="9" t="str">
        <f>'Master Data Table'!E5619</f>
        <v>DR COMFORT</v>
      </c>
      <c r="F5619" s="9" t="str">
        <f>'Master Data Table'!G5619</f>
        <v>0888912000000Y0633030J44K</v>
      </c>
      <c r="G5619" s="9" t="str">
        <f>'Master Data Table'!H5619</f>
        <v>00190446861003</v>
      </c>
      <c r="H5619" s="18">
        <v>31041</v>
      </c>
      <c r="I5619" s="9" t="s">
        <v>13319</v>
      </c>
      <c r="J5619" s="17" t="s">
        <v>13414</v>
      </c>
      <c r="K5619" s="9"/>
    </row>
    <row r="5620" spans="2:11" ht="37" x14ac:dyDescent="0.45">
      <c r="B5620" s="9" t="str">
        <f>'Master Data Table'!B5620</f>
        <v>6740R-M-07.0</v>
      </c>
      <c r="C5620" s="9" t="str">
        <f>'Master Data Table'!C5620</f>
        <v>WINNER White 7 Med</v>
      </c>
      <c r="D5620" s="9" t="str">
        <f>'Master Data Table'!M5620</f>
        <v xml:space="preserve">Dr. Comfort Shoes </v>
      </c>
      <c r="E5620" s="9" t="str">
        <f>'Master Data Table'!E5620</f>
        <v>DR COMFORT</v>
      </c>
      <c r="F5620" s="9" t="str">
        <f>'Master Data Table'!G5620</f>
        <v>0888912000000Y0633030J44K</v>
      </c>
      <c r="G5620" s="9" t="str">
        <f>'Master Data Table'!H5620</f>
        <v>00190446861010</v>
      </c>
      <c r="H5620" s="18">
        <v>31041</v>
      </c>
      <c r="I5620" s="9" t="s">
        <v>13319</v>
      </c>
      <c r="J5620" s="17" t="s">
        <v>13414</v>
      </c>
      <c r="K5620" s="9"/>
    </row>
    <row r="5621" spans="2:11" ht="37" x14ac:dyDescent="0.45">
      <c r="B5621" s="9" t="str">
        <f>'Master Data Table'!B5621</f>
        <v>6740R-M-07.5</v>
      </c>
      <c r="C5621" s="9" t="str">
        <f>'Master Data Table'!C5621</f>
        <v>WINNER White 7 1/2 Med</v>
      </c>
      <c r="D5621" s="9" t="str">
        <f>'Master Data Table'!M5621</f>
        <v xml:space="preserve">Dr. Comfort Shoes </v>
      </c>
      <c r="E5621" s="9" t="str">
        <f>'Master Data Table'!E5621</f>
        <v>DR COMFORT</v>
      </c>
      <c r="F5621" s="9" t="str">
        <f>'Master Data Table'!G5621</f>
        <v>0888912000000Y0633030J44K</v>
      </c>
      <c r="G5621" s="9" t="str">
        <f>'Master Data Table'!H5621</f>
        <v>00190446861027</v>
      </c>
      <c r="H5621" s="18">
        <v>31041</v>
      </c>
      <c r="I5621" s="9" t="s">
        <v>13319</v>
      </c>
      <c r="J5621" s="17" t="s">
        <v>13414</v>
      </c>
      <c r="K5621" s="9"/>
    </row>
    <row r="5622" spans="2:11" ht="37" x14ac:dyDescent="0.45">
      <c r="B5622" s="9" t="str">
        <f>'Master Data Table'!B5622</f>
        <v>6740R-M-08.0</v>
      </c>
      <c r="C5622" s="9" t="str">
        <f>'Master Data Table'!C5622</f>
        <v>WINNER White 8 Med</v>
      </c>
      <c r="D5622" s="9" t="str">
        <f>'Master Data Table'!M5622</f>
        <v xml:space="preserve">Dr. Comfort Shoes </v>
      </c>
      <c r="E5622" s="9" t="str">
        <f>'Master Data Table'!E5622</f>
        <v>DR COMFORT</v>
      </c>
      <c r="F5622" s="9" t="str">
        <f>'Master Data Table'!G5622</f>
        <v>0888912000000Y0633030J44K</v>
      </c>
      <c r="G5622" s="9" t="str">
        <f>'Master Data Table'!H5622</f>
        <v>00190446861034</v>
      </c>
      <c r="H5622" s="18">
        <v>31041</v>
      </c>
      <c r="I5622" s="9" t="s">
        <v>13319</v>
      </c>
      <c r="J5622" s="17" t="s">
        <v>13414</v>
      </c>
      <c r="K5622" s="9"/>
    </row>
    <row r="5623" spans="2:11" ht="37" x14ac:dyDescent="0.45">
      <c r="B5623" s="9" t="str">
        <f>'Master Data Table'!B5623</f>
        <v>6740R-M-08.5</v>
      </c>
      <c r="C5623" s="9" t="str">
        <f>'Master Data Table'!C5623</f>
        <v>WINNER White 8 1/2 Med</v>
      </c>
      <c r="D5623" s="9" t="str">
        <f>'Master Data Table'!M5623</f>
        <v xml:space="preserve">Dr. Comfort Shoes </v>
      </c>
      <c r="E5623" s="9" t="str">
        <f>'Master Data Table'!E5623</f>
        <v>DR COMFORT</v>
      </c>
      <c r="F5623" s="9" t="str">
        <f>'Master Data Table'!G5623</f>
        <v>0888912000000Y0633030J44K</v>
      </c>
      <c r="G5623" s="9" t="str">
        <f>'Master Data Table'!H5623</f>
        <v>00190446861041</v>
      </c>
      <c r="H5623" s="18">
        <v>31041</v>
      </c>
      <c r="I5623" s="9" t="s">
        <v>13319</v>
      </c>
      <c r="J5623" s="17" t="s">
        <v>13414</v>
      </c>
      <c r="K5623" s="9"/>
    </row>
    <row r="5624" spans="2:11" ht="37" x14ac:dyDescent="0.45">
      <c r="B5624" s="9" t="str">
        <f>'Master Data Table'!B5624</f>
        <v>6740R-M-09.0</v>
      </c>
      <c r="C5624" s="9" t="str">
        <f>'Master Data Table'!C5624</f>
        <v>WINNER White 9 Med</v>
      </c>
      <c r="D5624" s="9" t="str">
        <f>'Master Data Table'!M5624</f>
        <v xml:space="preserve">Dr. Comfort Shoes </v>
      </c>
      <c r="E5624" s="9" t="str">
        <f>'Master Data Table'!E5624</f>
        <v>DR COMFORT</v>
      </c>
      <c r="F5624" s="9" t="str">
        <f>'Master Data Table'!G5624</f>
        <v>0888912000000Y0633030J44K</v>
      </c>
      <c r="G5624" s="9" t="str">
        <f>'Master Data Table'!H5624</f>
        <v>00190446861058</v>
      </c>
      <c r="H5624" s="18">
        <v>31041</v>
      </c>
      <c r="I5624" s="9" t="s">
        <v>13319</v>
      </c>
      <c r="J5624" s="17" t="s">
        <v>13414</v>
      </c>
      <c r="K5624" s="9"/>
    </row>
    <row r="5625" spans="2:11" ht="37" x14ac:dyDescent="0.45">
      <c r="B5625" s="9" t="str">
        <f>'Master Data Table'!B5625</f>
        <v>6740R-M-09.5</v>
      </c>
      <c r="C5625" s="9" t="str">
        <f>'Master Data Table'!C5625</f>
        <v>WINNER White 9 1/2 Med</v>
      </c>
      <c r="D5625" s="9" t="str">
        <f>'Master Data Table'!M5625</f>
        <v xml:space="preserve">Dr. Comfort Shoes </v>
      </c>
      <c r="E5625" s="9" t="str">
        <f>'Master Data Table'!E5625</f>
        <v>DR COMFORT</v>
      </c>
      <c r="F5625" s="9" t="str">
        <f>'Master Data Table'!G5625</f>
        <v>0888912000000Y0633030J44K</v>
      </c>
      <c r="G5625" s="9" t="str">
        <f>'Master Data Table'!H5625</f>
        <v>00190446861065</v>
      </c>
      <c r="H5625" s="18">
        <v>31041</v>
      </c>
      <c r="I5625" s="9" t="s">
        <v>13319</v>
      </c>
      <c r="J5625" s="17" t="s">
        <v>13414</v>
      </c>
      <c r="K5625" s="9"/>
    </row>
    <row r="5626" spans="2:11" ht="37" x14ac:dyDescent="0.45">
      <c r="B5626" s="9" t="str">
        <f>'Master Data Table'!B5626</f>
        <v>6740R-M-10.0</v>
      </c>
      <c r="C5626" s="9" t="str">
        <f>'Master Data Table'!C5626</f>
        <v>WINNER White 10 Med</v>
      </c>
      <c r="D5626" s="9" t="str">
        <f>'Master Data Table'!M5626</f>
        <v xml:space="preserve">Dr. Comfort Shoes </v>
      </c>
      <c r="E5626" s="9" t="str">
        <f>'Master Data Table'!E5626</f>
        <v>DR COMFORT</v>
      </c>
      <c r="F5626" s="9" t="str">
        <f>'Master Data Table'!G5626</f>
        <v>0888912000000Y0633030J44K</v>
      </c>
      <c r="G5626" s="9" t="str">
        <f>'Master Data Table'!H5626</f>
        <v>00190446861072</v>
      </c>
      <c r="H5626" s="18">
        <v>31041</v>
      </c>
      <c r="I5626" s="9" t="s">
        <v>13319</v>
      </c>
      <c r="J5626" s="17" t="s">
        <v>13414</v>
      </c>
      <c r="K5626" s="9"/>
    </row>
    <row r="5627" spans="2:11" ht="37" x14ac:dyDescent="0.45">
      <c r="B5627" s="9" t="str">
        <f>'Master Data Table'!B5627</f>
        <v>6740R-M-10.5</v>
      </c>
      <c r="C5627" s="9" t="str">
        <f>'Master Data Table'!C5627</f>
        <v>WINNER White 10 1/2 Med</v>
      </c>
      <c r="D5627" s="9" t="str">
        <f>'Master Data Table'!M5627</f>
        <v xml:space="preserve">Dr. Comfort Shoes </v>
      </c>
      <c r="E5627" s="9" t="str">
        <f>'Master Data Table'!E5627</f>
        <v>DR COMFORT</v>
      </c>
      <c r="F5627" s="9" t="str">
        <f>'Master Data Table'!G5627</f>
        <v>0888912000000Y0633030J44K</v>
      </c>
      <c r="G5627" s="9" t="str">
        <f>'Master Data Table'!H5627</f>
        <v>00190446861089</v>
      </c>
      <c r="H5627" s="18">
        <v>31041</v>
      </c>
      <c r="I5627" s="9" t="s">
        <v>13319</v>
      </c>
      <c r="J5627" s="17" t="s">
        <v>13414</v>
      </c>
      <c r="K5627" s="9"/>
    </row>
    <row r="5628" spans="2:11" ht="37" x14ac:dyDescent="0.45">
      <c r="B5628" s="9" t="str">
        <f>'Master Data Table'!B5628</f>
        <v>6740R-M-11.0</v>
      </c>
      <c r="C5628" s="9" t="str">
        <f>'Master Data Table'!C5628</f>
        <v>WINNER White 11 Med</v>
      </c>
      <c r="D5628" s="9" t="str">
        <f>'Master Data Table'!M5628</f>
        <v xml:space="preserve">Dr. Comfort Shoes </v>
      </c>
      <c r="E5628" s="9" t="str">
        <f>'Master Data Table'!E5628</f>
        <v>DR COMFORT</v>
      </c>
      <c r="F5628" s="9" t="str">
        <f>'Master Data Table'!G5628</f>
        <v>0888912000000Y0633030J44K</v>
      </c>
      <c r="G5628" s="9" t="str">
        <f>'Master Data Table'!H5628</f>
        <v>00190446861096</v>
      </c>
      <c r="H5628" s="18">
        <v>31041</v>
      </c>
      <c r="I5628" s="9" t="s">
        <v>13319</v>
      </c>
      <c r="J5628" s="17" t="s">
        <v>13414</v>
      </c>
      <c r="K5628" s="9"/>
    </row>
    <row r="5629" spans="2:11" ht="37" x14ac:dyDescent="0.45">
      <c r="B5629" s="9" t="str">
        <f>'Master Data Table'!B5629</f>
        <v>6740R-M-11.5</v>
      </c>
      <c r="C5629" s="9" t="str">
        <f>'Master Data Table'!C5629</f>
        <v>WINNER White 11 1/2 Med</v>
      </c>
      <c r="D5629" s="9" t="str">
        <f>'Master Data Table'!M5629</f>
        <v xml:space="preserve">Dr. Comfort Shoes </v>
      </c>
      <c r="E5629" s="9" t="str">
        <f>'Master Data Table'!E5629</f>
        <v>DR COMFORT</v>
      </c>
      <c r="F5629" s="9" t="str">
        <f>'Master Data Table'!G5629</f>
        <v>0888912000000Y0633030J44K</v>
      </c>
      <c r="G5629" s="9" t="str">
        <f>'Master Data Table'!H5629</f>
        <v>00190446861102</v>
      </c>
      <c r="H5629" s="18">
        <v>31041</v>
      </c>
      <c r="I5629" s="9" t="s">
        <v>13319</v>
      </c>
      <c r="J5629" s="17" t="s">
        <v>13414</v>
      </c>
      <c r="K5629" s="9"/>
    </row>
    <row r="5630" spans="2:11" ht="37" x14ac:dyDescent="0.45">
      <c r="B5630" s="9" t="str">
        <f>'Master Data Table'!B5630</f>
        <v>6740R-M-12.0</v>
      </c>
      <c r="C5630" s="9" t="str">
        <f>'Master Data Table'!C5630</f>
        <v>WINNER White 12 Med</v>
      </c>
      <c r="D5630" s="9" t="str">
        <f>'Master Data Table'!M5630</f>
        <v xml:space="preserve">Dr. Comfort Shoes </v>
      </c>
      <c r="E5630" s="9" t="str">
        <f>'Master Data Table'!E5630</f>
        <v>DR COMFORT</v>
      </c>
      <c r="F5630" s="9" t="str">
        <f>'Master Data Table'!G5630</f>
        <v>0888912000000Y0633030J44K</v>
      </c>
      <c r="G5630" s="9" t="str">
        <f>'Master Data Table'!H5630</f>
        <v>00190446861119</v>
      </c>
      <c r="H5630" s="18">
        <v>31041</v>
      </c>
      <c r="I5630" s="9" t="s">
        <v>13319</v>
      </c>
      <c r="J5630" s="17" t="s">
        <v>13414</v>
      </c>
      <c r="K5630" s="9"/>
    </row>
    <row r="5631" spans="2:11" ht="37" x14ac:dyDescent="0.45">
      <c r="B5631" s="9" t="str">
        <f>'Master Data Table'!B5631</f>
        <v>6740R-M-13.0</v>
      </c>
      <c r="C5631" s="9" t="str">
        <f>'Master Data Table'!C5631</f>
        <v>WINNER White 13 Med</v>
      </c>
      <c r="D5631" s="9" t="str">
        <f>'Master Data Table'!M5631</f>
        <v xml:space="preserve">Dr. Comfort Shoes </v>
      </c>
      <c r="E5631" s="9" t="str">
        <f>'Master Data Table'!E5631</f>
        <v>DR COMFORT</v>
      </c>
      <c r="F5631" s="9" t="str">
        <f>'Master Data Table'!G5631</f>
        <v>0888912000000Y0633030J44K</v>
      </c>
      <c r="G5631" s="9" t="str">
        <f>'Master Data Table'!H5631</f>
        <v>00190446861126</v>
      </c>
      <c r="H5631" s="18">
        <v>31041</v>
      </c>
      <c r="I5631" s="9" t="s">
        <v>13319</v>
      </c>
      <c r="J5631" s="17" t="s">
        <v>13414</v>
      </c>
      <c r="K5631" s="9"/>
    </row>
    <row r="5632" spans="2:11" ht="37" x14ac:dyDescent="0.45">
      <c r="B5632" s="9" t="str">
        <f>'Master Data Table'!B5632</f>
        <v>6740R-M-14.0</v>
      </c>
      <c r="C5632" s="9" t="str">
        <f>'Master Data Table'!C5632</f>
        <v>WINNER White 14 Med</v>
      </c>
      <c r="D5632" s="9" t="str">
        <f>'Master Data Table'!M5632</f>
        <v xml:space="preserve">Dr. Comfort Shoes </v>
      </c>
      <c r="E5632" s="9" t="str">
        <f>'Master Data Table'!E5632</f>
        <v>DR COMFORT</v>
      </c>
      <c r="F5632" s="9" t="str">
        <f>'Master Data Table'!G5632</f>
        <v>0888912000000Y0633030J44K</v>
      </c>
      <c r="G5632" s="9" t="str">
        <f>'Master Data Table'!H5632</f>
        <v>00190446861133</v>
      </c>
      <c r="H5632" s="18">
        <v>31041</v>
      </c>
      <c r="I5632" s="9" t="s">
        <v>13319</v>
      </c>
      <c r="J5632" s="17" t="s">
        <v>13414</v>
      </c>
      <c r="K5632" s="9"/>
    </row>
    <row r="5633" spans="2:11" ht="37" x14ac:dyDescent="0.45">
      <c r="B5633" s="9" t="str">
        <f>'Master Data Table'!B5633</f>
        <v>6740R-M-15.0</v>
      </c>
      <c r="C5633" s="9" t="str">
        <f>'Master Data Table'!C5633</f>
        <v>WINNER White 15 Med</v>
      </c>
      <c r="D5633" s="9" t="str">
        <f>'Master Data Table'!M5633</f>
        <v xml:space="preserve">Dr. Comfort Shoes </v>
      </c>
      <c r="E5633" s="9" t="str">
        <f>'Master Data Table'!E5633</f>
        <v>DR COMFORT</v>
      </c>
      <c r="F5633" s="9" t="str">
        <f>'Master Data Table'!G5633</f>
        <v>0888912000000Y0633030J44K</v>
      </c>
      <c r="G5633" s="9" t="str">
        <f>'Master Data Table'!H5633</f>
        <v>00190446861140</v>
      </c>
      <c r="H5633" s="18">
        <v>31041</v>
      </c>
      <c r="I5633" s="9" t="s">
        <v>13319</v>
      </c>
      <c r="J5633" s="17" t="s">
        <v>13414</v>
      </c>
      <c r="K5633" s="9"/>
    </row>
    <row r="5634" spans="2:11" ht="37" x14ac:dyDescent="0.45">
      <c r="B5634" s="9" t="str">
        <f>'Master Data Table'!B5634</f>
        <v>6740R-W-06.0</v>
      </c>
      <c r="C5634" s="9" t="str">
        <f>'Master Data Table'!C5634</f>
        <v>WINNER White 6 Wide</v>
      </c>
      <c r="D5634" s="9" t="str">
        <f>'Master Data Table'!M5634</f>
        <v xml:space="preserve">Dr. Comfort Shoes </v>
      </c>
      <c r="E5634" s="9" t="str">
        <f>'Master Data Table'!E5634</f>
        <v>DR COMFORT</v>
      </c>
      <c r="F5634" s="9" t="str">
        <f>'Master Data Table'!G5634</f>
        <v>0888912000000Y0633030J44K</v>
      </c>
      <c r="G5634" s="9" t="str">
        <f>'Master Data Table'!H5634</f>
        <v>00190446861157</v>
      </c>
      <c r="H5634" s="18">
        <v>31041</v>
      </c>
      <c r="I5634" s="9" t="s">
        <v>13319</v>
      </c>
      <c r="J5634" s="17" t="s">
        <v>13414</v>
      </c>
      <c r="K5634" s="9"/>
    </row>
    <row r="5635" spans="2:11" ht="37" x14ac:dyDescent="0.45">
      <c r="B5635" s="9" t="str">
        <f>'Master Data Table'!B5635</f>
        <v>6740R-W-06.5</v>
      </c>
      <c r="C5635" s="9" t="str">
        <f>'Master Data Table'!C5635</f>
        <v>WINNER White 6 1/2 Wide</v>
      </c>
      <c r="D5635" s="9" t="str">
        <f>'Master Data Table'!M5635</f>
        <v xml:space="preserve">Dr. Comfort Shoes </v>
      </c>
      <c r="E5635" s="9" t="str">
        <f>'Master Data Table'!E5635</f>
        <v>DR COMFORT</v>
      </c>
      <c r="F5635" s="9" t="str">
        <f>'Master Data Table'!G5635</f>
        <v>0888912000000Y0633030J44K</v>
      </c>
      <c r="G5635" s="9" t="str">
        <f>'Master Data Table'!H5635</f>
        <v>00190446861164</v>
      </c>
      <c r="H5635" s="18">
        <v>31041</v>
      </c>
      <c r="I5635" s="9" t="s">
        <v>13319</v>
      </c>
      <c r="J5635" s="17" t="s">
        <v>13414</v>
      </c>
      <c r="K5635" s="9"/>
    </row>
    <row r="5636" spans="2:11" ht="37" x14ac:dyDescent="0.45">
      <c r="B5636" s="9" t="str">
        <f>'Master Data Table'!B5636</f>
        <v>6740R-W-07.0</v>
      </c>
      <c r="C5636" s="9" t="str">
        <f>'Master Data Table'!C5636</f>
        <v>WINNER White 7 Wide</v>
      </c>
      <c r="D5636" s="9" t="str">
        <f>'Master Data Table'!M5636</f>
        <v xml:space="preserve">Dr. Comfort Shoes </v>
      </c>
      <c r="E5636" s="9" t="str">
        <f>'Master Data Table'!E5636</f>
        <v>DR COMFORT</v>
      </c>
      <c r="F5636" s="9" t="str">
        <f>'Master Data Table'!G5636</f>
        <v>0888912000000Y0633030J44K</v>
      </c>
      <c r="G5636" s="9" t="str">
        <f>'Master Data Table'!H5636</f>
        <v>00190446861171</v>
      </c>
      <c r="H5636" s="18">
        <v>31041</v>
      </c>
      <c r="I5636" s="9" t="s">
        <v>13319</v>
      </c>
      <c r="J5636" s="17" t="s">
        <v>13414</v>
      </c>
      <c r="K5636" s="9"/>
    </row>
    <row r="5637" spans="2:11" ht="37" x14ac:dyDescent="0.45">
      <c r="B5637" s="9" t="str">
        <f>'Master Data Table'!B5637</f>
        <v>6740R-W-07.5</v>
      </c>
      <c r="C5637" s="9" t="str">
        <f>'Master Data Table'!C5637</f>
        <v>WINNER White 7 1/2 Wide</v>
      </c>
      <c r="D5637" s="9" t="str">
        <f>'Master Data Table'!M5637</f>
        <v xml:space="preserve">Dr. Comfort Shoes </v>
      </c>
      <c r="E5637" s="9" t="str">
        <f>'Master Data Table'!E5637</f>
        <v>DR COMFORT</v>
      </c>
      <c r="F5637" s="9" t="str">
        <f>'Master Data Table'!G5637</f>
        <v>0888912000000Y0633030J44K</v>
      </c>
      <c r="G5637" s="9" t="str">
        <f>'Master Data Table'!H5637</f>
        <v>00190446861188</v>
      </c>
      <c r="H5637" s="18">
        <v>31041</v>
      </c>
      <c r="I5637" s="9" t="s">
        <v>13319</v>
      </c>
      <c r="J5637" s="17" t="s">
        <v>13414</v>
      </c>
      <c r="K5637" s="9"/>
    </row>
    <row r="5638" spans="2:11" ht="37" x14ac:dyDescent="0.45">
      <c r="B5638" s="9" t="str">
        <f>'Master Data Table'!B5638</f>
        <v>6740R-W-08.0</v>
      </c>
      <c r="C5638" s="9" t="str">
        <f>'Master Data Table'!C5638</f>
        <v>WINNER White 8 Wide</v>
      </c>
      <c r="D5638" s="9" t="str">
        <f>'Master Data Table'!M5638</f>
        <v xml:space="preserve">Dr. Comfort Shoes </v>
      </c>
      <c r="E5638" s="9" t="str">
        <f>'Master Data Table'!E5638</f>
        <v>DR COMFORT</v>
      </c>
      <c r="F5638" s="9" t="str">
        <f>'Master Data Table'!G5638</f>
        <v>0888912000000Y0633030J44K</v>
      </c>
      <c r="G5638" s="9" t="str">
        <f>'Master Data Table'!H5638</f>
        <v>00190446861195</v>
      </c>
      <c r="H5638" s="18">
        <v>31041</v>
      </c>
      <c r="I5638" s="9" t="s">
        <v>13319</v>
      </c>
      <c r="J5638" s="17" t="s">
        <v>13414</v>
      </c>
      <c r="K5638" s="9"/>
    </row>
    <row r="5639" spans="2:11" ht="37" x14ac:dyDescent="0.45">
      <c r="B5639" s="9" t="str">
        <f>'Master Data Table'!B5639</f>
        <v>6740R-W-08.5</v>
      </c>
      <c r="C5639" s="9" t="str">
        <f>'Master Data Table'!C5639</f>
        <v>WINNER White 8 1/2 Wide</v>
      </c>
      <c r="D5639" s="9" t="str">
        <f>'Master Data Table'!M5639</f>
        <v xml:space="preserve">Dr. Comfort Shoes </v>
      </c>
      <c r="E5639" s="9" t="str">
        <f>'Master Data Table'!E5639</f>
        <v>DR COMFORT</v>
      </c>
      <c r="F5639" s="9" t="str">
        <f>'Master Data Table'!G5639</f>
        <v>0888912000000Y0633030J44K</v>
      </c>
      <c r="G5639" s="9" t="str">
        <f>'Master Data Table'!H5639</f>
        <v>00190446861201</v>
      </c>
      <c r="H5639" s="18">
        <v>31041</v>
      </c>
      <c r="I5639" s="9" t="s">
        <v>13319</v>
      </c>
      <c r="J5639" s="17" t="s">
        <v>13414</v>
      </c>
      <c r="K5639" s="9"/>
    </row>
    <row r="5640" spans="2:11" ht="37" x14ac:dyDescent="0.45">
      <c r="B5640" s="9" t="str">
        <f>'Master Data Table'!B5640</f>
        <v>6740R-W-09.0</v>
      </c>
      <c r="C5640" s="9" t="str">
        <f>'Master Data Table'!C5640</f>
        <v>WINNER White 9 Wide</v>
      </c>
      <c r="D5640" s="9" t="str">
        <f>'Master Data Table'!M5640</f>
        <v xml:space="preserve">Dr. Comfort Shoes </v>
      </c>
      <c r="E5640" s="9" t="str">
        <f>'Master Data Table'!E5640</f>
        <v>DR COMFORT</v>
      </c>
      <c r="F5640" s="9" t="str">
        <f>'Master Data Table'!G5640</f>
        <v>0888912000000Y0633030J44K</v>
      </c>
      <c r="G5640" s="9" t="str">
        <f>'Master Data Table'!H5640</f>
        <v>00190446861218</v>
      </c>
      <c r="H5640" s="18">
        <v>31041</v>
      </c>
      <c r="I5640" s="9" t="s">
        <v>13319</v>
      </c>
      <c r="J5640" s="17" t="s">
        <v>13414</v>
      </c>
      <c r="K5640" s="9"/>
    </row>
    <row r="5641" spans="2:11" ht="37" x14ac:dyDescent="0.45">
      <c r="B5641" s="9" t="str">
        <f>'Master Data Table'!B5641</f>
        <v>6740R-W-09.5</v>
      </c>
      <c r="C5641" s="9" t="str">
        <f>'Master Data Table'!C5641</f>
        <v>WINNER White 9 1/2 Wide</v>
      </c>
      <c r="D5641" s="9" t="str">
        <f>'Master Data Table'!M5641</f>
        <v xml:space="preserve">Dr. Comfort Shoes </v>
      </c>
      <c r="E5641" s="9" t="str">
        <f>'Master Data Table'!E5641</f>
        <v>DR COMFORT</v>
      </c>
      <c r="F5641" s="9" t="str">
        <f>'Master Data Table'!G5641</f>
        <v>0888912000000Y0633030J44K</v>
      </c>
      <c r="G5641" s="9" t="str">
        <f>'Master Data Table'!H5641</f>
        <v>00190446861225</v>
      </c>
      <c r="H5641" s="18">
        <v>31041</v>
      </c>
      <c r="I5641" s="9" t="s">
        <v>13319</v>
      </c>
      <c r="J5641" s="17" t="s">
        <v>13414</v>
      </c>
      <c r="K5641" s="9"/>
    </row>
    <row r="5642" spans="2:11" ht="37" x14ac:dyDescent="0.45">
      <c r="B5642" s="9" t="str">
        <f>'Master Data Table'!B5642</f>
        <v>6740R-W-10.0</v>
      </c>
      <c r="C5642" s="9" t="str">
        <f>'Master Data Table'!C5642</f>
        <v>WINNER White 10 Wide</v>
      </c>
      <c r="D5642" s="9" t="str">
        <f>'Master Data Table'!M5642</f>
        <v xml:space="preserve">Dr. Comfort Shoes </v>
      </c>
      <c r="E5642" s="9" t="str">
        <f>'Master Data Table'!E5642</f>
        <v>DR COMFORT</v>
      </c>
      <c r="F5642" s="9" t="str">
        <f>'Master Data Table'!G5642</f>
        <v>0888912000000Y0633030J44K</v>
      </c>
      <c r="G5642" s="9" t="str">
        <f>'Master Data Table'!H5642</f>
        <v>00190446861232</v>
      </c>
      <c r="H5642" s="18">
        <v>31041</v>
      </c>
      <c r="I5642" s="9" t="s">
        <v>13319</v>
      </c>
      <c r="J5642" s="17" t="s">
        <v>13414</v>
      </c>
      <c r="K5642" s="9"/>
    </row>
    <row r="5643" spans="2:11" ht="37" x14ac:dyDescent="0.45">
      <c r="B5643" s="9" t="str">
        <f>'Master Data Table'!B5643</f>
        <v>6740R-W-10.5</v>
      </c>
      <c r="C5643" s="9" t="str">
        <f>'Master Data Table'!C5643</f>
        <v>WINNER White 10 1/2 Wide</v>
      </c>
      <c r="D5643" s="9" t="str">
        <f>'Master Data Table'!M5643</f>
        <v xml:space="preserve">Dr. Comfort Shoes </v>
      </c>
      <c r="E5643" s="9" t="str">
        <f>'Master Data Table'!E5643</f>
        <v>DR COMFORT</v>
      </c>
      <c r="F5643" s="9" t="str">
        <f>'Master Data Table'!G5643</f>
        <v>0888912000000Y0633030J44K</v>
      </c>
      <c r="G5643" s="9" t="str">
        <f>'Master Data Table'!H5643</f>
        <v>00190446861249</v>
      </c>
      <c r="H5643" s="18">
        <v>31041</v>
      </c>
      <c r="I5643" s="9" t="s">
        <v>13319</v>
      </c>
      <c r="J5643" s="17" t="s">
        <v>13414</v>
      </c>
      <c r="K5643" s="9"/>
    </row>
    <row r="5644" spans="2:11" ht="37" x14ac:dyDescent="0.45">
      <c r="B5644" s="9" t="str">
        <f>'Master Data Table'!B5644</f>
        <v>6740R-W-11.0</v>
      </c>
      <c r="C5644" s="9" t="str">
        <f>'Master Data Table'!C5644</f>
        <v>WINNER White 11 Wide</v>
      </c>
      <c r="D5644" s="9" t="str">
        <f>'Master Data Table'!M5644</f>
        <v xml:space="preserve">Dr. Comfort Shoes </v>
      </c>
      <c r="E5644" s="9" t="str">
        <f>'Master Data Table'!E5644</f>
        <v>DR COMFORT</v>
      </c>
      <c r="F5644" s="9" t="str">
        <f>'Master Data Table'!G5644</f>
        <v>0888912000000Y0633030J44K</v>
      </c>
      <c r="G5644" s="9" t="str">
        <f>'Master Data Table'!H5644</f>
        <v>00190446861256</v>
      </c>
      <c r="H5644" s="18">
        <v>31041</v>
      </c>
      <c r="I5644" s="9" t="s">
        <v>13319</v>
      </c>
      <c r="J5644" s="17" t="s">
        <v>13414</v>
      </c>
      <c r="K5644" s="9"/>
    </row>
    <row r="5645" spans="2:11" ht="37" x14ac:dyDescent="0.45">
      <c r="B5645" s="9" t="str">
        <f>'Master Data Table'!B5645</f>
        <v>6740R-W-11.5</v>
      </c>
      <c r="C5645" s="9" t="str">
        <f>'Master Data Table'!C5645</f>
        <v>WINNER White 11 1/2 Wide</v>
      </c>
      <c r="D5645" s="9" t="str">
        <f>'Master Data Table'!M5645</f>
        <v xml:space="preserve">Dr. Comfort Shoes </v>
      </c>
      <c r="E5645" s="9" t="str">
        <f>'Master Data Table'!E5645</f>
        <v>DR COMFORT</v>
      </c>
      <c r="F5645" s="9" t="str">
        <f>'Master Data Table'!G5645</f>
        <v>0888912000000Y0633030J44K</v>
      </c>
      <c r="G5645" s="9" t="str">
        <f>'Master Data Table'!H5645</f>
        <v>00190446861263</v>
      </c>
      <c r="H5645" s="18">
        <v>31041</v>
      </c>
      <c r="I5645" s="9" t="s">
        <v>13319</v>
      </c>
      <c r="J5645" s="17" t="s">
        <v>13414</v>
      </c>
      <c r="K5645" s="9"/>
    </row>
    <row r="5646" spans="2:11" ht="37" x14ac:dyDescent="0.45">
      <c r="B5646" s="9" t="str">
        <f>'Master Data Table'!B5646</f>
        <v>6740R-W-12.0</v>
      </c>
      <c r="C5646" s="9" t="str">
        <f>'Master Data Table'!C5646</f>
        <v>WINNER White 12 Wide</v>
      </c>
      <c r="D5646" s="9" t="str">
        <f>'Master Data Table'!M5646</f>
        <v xml:space="preserve">Dr. Comfort Shoes </v>
      </c>
      <c r="E5646" s="9" t="str">
        <f>'Master Data Table'!E5646</f>
        <v>DR COMFORT</v>
      </c>
      <c r="F5646" s="9" t="str">
        <f>'Master Data Table'!G5646</f>
        <v>0888912000000Y0633030J44K</v>
      </c>
      <c r="G5646" s="9" t="str">
        <f>'Master Data Table'!H5646</f>
        <v>00190446861270</v>
      </c>
      <c r="H5646" s="18">
        <v>31041</v>
      </c>
      <c r="I5646" s="9" t="s">
        <v>13319</v>
      </c>
      <c r="J5646" s="17" t="s">
        <v>13414</v>
      </c>
      <c r="K5646" s="9"/>
    </row>
    <row r="5647" spans="2:11" ht="37" x14ac:dyDescent="0.45">
      <c r="B5647" s="9" t="str">
        <f>'Master Data Table'!B5647</f>
        <v>6740R-W-13.0</v>
      </c>
      <c r="C5647" s="9" t="str">
        <f>'Master Data Table'!C5647</f>
        <v>WINNER White 13 Wide</v>
      </c>
      <c r="D5647" s="9" t="str">
        <f>'Master Data Table'!M5647</f>
        <v xml:space="preserve">Dr. Comfort Shoes </v>
      </c>
      <c r="E5647" s="9" t="str">
        <f>'Master Data Table'!E5647</f>
        <v>DR COMFORT</v>
      </c>
      <c r="F5647" s="9" t="str">
        <f>'Master Data Table'!G5647</f>
        <v>0888912000000Y0633030J44K</v>
      </c>
      <c r="G5647" s="9" t="str">
        <f>'Master Data Table'!H5647</f>
        <v>00190446861287</v>
      </c>
      <c r="H5647" s="18">
        <v>31041</v>
      </c>
      <c r="I5647" s="9" t="s">
        <v>13319</v>
      </c>
      <c r="J5647" s="17" t="s">
        <v>13414</v>
      </c>
      <c r="K5647" s="9"/>
    </row>
    <row r="5648" spans="2:11" ht="37" x14ac:dyDescent="0.45">
      <c r="B5648" s="9" t="str">
        <f>'Master Data Table'!B5648</f>
        <v>6740R-W-14.0</v>
      </c>
      <c r="C5648" s="9" t="str">
        <f>'Master Data Table'!C5648</f>
        <v>WINNER White 14 Wide</v>
      </c>
      <c r="D5648" s="9" t="str">
        <f>'Master Data Table'!M5648</f>
        <v xml:space="preserve">Dr. Comfort Shoes </v>
      </c>
      <c r="E5648" s="9" t="str">
        <f>'Master Data Table'!E5648</f>
        <v>DR COMFORT</v>
      </c>
      <c r="F5648" s="9" t="str">
        <f>'Master Data Table'!G5648</f>
        <v>0888912000000Y0633030J44K</v>
      </c>
      <c r="G5648" s="9" t="str">
        <f>'Master Data Table'!H5648</f>
        <v>00190446861294</v>
      </c>
      <c r="H5648" s="18">
        <v>31041</v>
      </c>
      <c r="I5648" s="9" t="s">
        <v>13319</v>
      </c>
      <c r="J5648" s="17" t="s">
        <v>13414</v>
      </c>
      <c r="K5648" s="9"/>
    </row>
    <row r="5649" spans="2:11" ht="37" x14ac:dyDescent="0.45">
      <c r="B5649" s="9" t="str">
        <f>'Master Data Table'!B5649</f>
        <v>6740R-W-15.0</v>
      </c>
      <c r="C5649" s="9" t="str">
        <f>'Master Data Table'!C5649</f>
        <v>WINNER White 15 Wide</v>
      </c>
      <c r="D5649" s="9" t="str">
        <f>'Master Data Table'!M5649</f>
        <v xml:space="preserve">Dr. Comfort Shoes </v>
      </c>
      <c r="E5649" s="9" t="str">
        <f>'Master Data Table'!E5649</f>
        <v>DR COMFORT</v>
      </c>
      <c r="F5649" s="9" t="str">
        <f>'Master Data Table'!G5649</f>
        <v>0888912000000Y0633030J44K</v>
      </c>
      <c r="G5649" s="9" t="str">
        <f>'Master Data Table'!H5649</f>
        <v>00190446861300</v>
      </c>
      <c r="H5649" s="18">
        <v>31041</v>
      </c>
      <c r="I5649" s="9" t="s">
        <v>13319</v>
      </c>
      <c r="J5649" s="17" t="s">
        <v>13414</v>
      </c>
      <c r="K5649" s="9"/>
    </row>
    <row r="5650" spans="2:11" ht="37" x14ac:dyDescent="0.45">
      <c r="B5650" s="9" t="str">
        <f>'Master Data Table'!B5650</f>
        <v>6740R-X-06.0</v>
      </c>
      <c r="C5650" s="9" t="str">
        <f>'Master Data Table'!C5650</f>
        <v>WINNER White 6 XWide</v>
      </c>
      <c r="D5650" s="9" t="str">
        <f>'Master Data Table'!M5650</f>
        <v xml:space="preserve">Dr. Comfort Shoes </v>
      </c>
      <c r="E5650" s="9" t="str">
        <f>'Master Data Table'!E5650</f>
        <v>DR COMFORT</v>
      </c>
      <c r="F5650" s="9" t="str">
        <f>'Master Data Table'!G5650</f>
        <v>0888912000000Y0633030J44K</v>
      </c>
      <c r="G5650" s="9" t="str">
        <f>'Master Data Table'!H5650</f>
        <v>00190446861317</v>
      </c>
      <c r="H5650" s="18">
        <v>31041</v>
      </c>
      <c r="I5650" s="9" t="s">
        <v>13319</v>
      </c>
      <c r="J5650" s="17" t="s">
        <v>13414</v>
      </c>
      <c r="K5650" s="9"/>
    </row>
    <row r="5651" spans="2:11" ht="37" x14ac:dyDescent="0.45">
      <c r="B5651" s="9" t="str">
        <f>'Master Data Table'!B5651</f>
        <v>6740R-X-06.5</v>
      </c>
      <c r="C5651" s="9" t="str">
        <f>'Master Data Table'!C5651</f>
        <v>WINNER White 6 1/2 XWide</v>
      </c>
      <c r="D5651" s="9" t="str">
        <f>'Master Data Table'!M5651</f>
        <v xml:space="preserve">Dr. Comfort Shoes </v>
      </c>
      <c r="E5651" s="9" t="str">
        <f>'Master Data Table'!E5651</f>
        <v>DR COMFORT</v>
      </c>
      <c r="F5651" s="9" t="str">
        <f>'Master Data Table'!G5651</f>
        <v>0888912000000Y0633030J44K</v>
      </c>
      <c r="G5651" s="9" t="str">
        <f>'Master Data Table'!H5651</f>
        <v>00190446861324</v>
      </c>
      <c r="H5651" s="18">
        <v>31041</v>
      </c>
      <c r="I5651" s="9" t="s">
        <v>13319</v>
      </c>
      <c r="J5651" s="17" t="s">
        <v>13414</v>
      </c>
      <c r="K5651" s="9"/>
    </row>
    <row r="5652" spans="2:11" ht="37" x14ac:dyDescent="0.45">
      <c r="B5652" s="9" t="str">
        <f>'Master Data Table'!B5652</f>
        <v>6740R-X-07.0</v>
      </c>
      <c r="C5652" s="9" t="str">
        <f>'Master Data Table'!C5652</f>
        <v>WINNER White 7 XWide</v>
      </c>
      <c r="D5652" s="9" t="str">
        <f>'Master Data Table'!M5652</f>
        <v xml:space="preserve">Dr. Comfort Shoes </v>
      </c>
      <c r="E5652" s="9" t="str">
        <f>'Master Data Table'!E5652</f>
        <v>DR COMFORT</v>
      </c>
      <c r="F5652" s="9" t="str">
        <f>'Master Data Table'!G5652</f>
        <v>0888912000000Y0633030J44K</v>
      </c>
      <c r="G5652" s="9" t="str">
        <f>'Master Data Table'!H5652</f>
        <v>00190446861331</v>
      </c>
      <c r="H5652" s="18">
        <v>31041</v>
      </c>
      <c r="I5652" s="9" t="s">
        <v>13319</v>
      </c>
      <c r="J5652" s="17" t="s">
        <v>13414</v>
      </c>
      <c r="K5652" s="9"/>
    </row>
    <row r="5653" spans="2:11" ht="37" x14ac:dyDescent="0.45">
      <c r="B5653" s="9" t="str">
        <f>'Master Data Table'!B5653</f>
        <v>6740R-X-07.5</v>
      </c>
      <c r="C5653" s="9" t="str">
        <f>'Master Data Table'!C5653</f>
        <v>WINNER White 7 1/2 XWide</v>
      </c>
      <c r="D5653" s="9" t="str">
        <f>'Master Data Table'!M5653</f>
        <v xml:space="preserve">Dr. Comfort Shoes </v>
      </c>
      <c r="E5653" s="9" t="str">
        <f>'Master Data Table'!E5653</f>
        <v>DR COMFORT</v>
      </c>
      <c r="F5653" s="9" t="str">
        <f>'Master Data Table'!G5653</f>
        <v>0888912000000Y0633030J44K</v>
      </c>
      <c r="G5653" s="9" t="str">
        <f>'Master Data Table'!H5653</f>
        <v>00190446861348</v>
      </c>
      <c r="H5653" s="18">
        <v>31041</v>
      </c>
      <c r="I5653" s="9" t="s">
        <v>13319</v>
      </c>
      <c r="J5653" s="17" t="s">
        <v>13414</v>
      </c>
      <c r="K5653" s="9"/>
    </row>
    <row r="5654" spans="2:11" ht="37" x14ac:dyDescent="0.45">
      <c r="B5654" s="9" t="str">
        <f>'Master Data Table'!B5654</f>
        <v>6740R-X-08.0</v>
      </c>
      <c r="C5654" s="9" t="str">
        <f>'Master Data Table'!C5654</f>
        <v>WINNER White 8 XWide</v>
      </c>
      <c r="D5654" s="9" t="str">
        <f>'Master Data Table'!M5654</f>
        <v xml:space="preserve">Dr. Comfort Shoes </v>
      </c>
      <c r="E5654" s="9" t="str">
        <f>'Master Data Table'!E5654</f>
        <v>DR COMFORT</v>
      </c>
      <c r="F5654" s="9" t="str">
        <f>'Master Data Table'!G5654</f>
        <v>0888912000000Y0633030J44K</v>
      </c>
      <c r="G5654" s="9" t="str">
        <f>'Master Data Table'!H5654</f>
        <v>00190446861355</v>
      </c>
      <c r="H5654" s="18">
        <v>31041</v>
      </c>
      <c r="I5654" s="9" t="s">
        <v>13319</v>
      </c>
      <c r="J5654" s="17" t="s">
        <v>13414</v>
      </c>
      <c r="K5654" s="9"/>
    </row>
    <row r="5655" spans="2:11" ht="37" x14ac:dyDescent="0.45">
      <c r="B5655" s="9" t="str">
        <f>'Master Data Table'!B5655</f>
        <v>6740R-X-08.5</v>
      </c>
      <c r="C5655" s="9" t="str">
        <f>'Master Data Table'!C5655</f>
        <v>WINNER White 8 1/2 XWide</v>
      </c>
      <c r="D5655" s="9" t="str">
        <f>'Master Data Table'!M5655</f>
        <v xml:space="preserve">Dr. Comfort Shoes </v>
      </c>
      <c r="E5655" s="9" t="str">
        <f>'Master Data Table'!E5655</f>
        <v>DR COMFORT</v>
      </c>
      <c r="F5655" s="9" t="str">
        <f>'Master Data Table'!G5655</f>
        <v>0888912000000Y0633030J44K</v>
      </c>
      <c r="G5655" s="9" t="str">
        <f>'Master Data Table'!H5655</f>
        <v>00190446861362</v>
      </c>
      <c r="H5655" s="18">
        <v>31041</v>
      </c>
      <c r="I5655" s="9" t="s">
        <v>13319</v>
      </c>
      <c r="J5655" s="17" t="s">
        <v>13414</v>
      </c>
      <c r="K5655" s="9"/>
    </row>
    <row r="5656" spans="2:11" ht="37" x14ac:dyDescent="0.45">
      <c r="B5656" s="9" t="str">
        <f>'Master Data Table'!B5656</f>
        <v>6740R-X-09.0</v>
      </c>
      <c r="C5656" s="9" t="str">
        <f>'Master Data Table'!C5656</f>
        <v>WINNER White 9 XWide</v>
      </c>
      <c r="D5656" s="9" t="str">
        <f>'Master Data Table'!M5656</f>
        <v xml:space="preserve">Dr. Comfort Shoes </v>
      </c>
      <c r="E5656" s="9" t="str">
        <f>'Master Data Table'!E5656</f>
        <v>DR COMFORT</v>
      </c>
      <c r="F5656" s="9" t="str">
        <f>'Master Data Table'!G5656</f>
        <v>0888912000000Y0633030J44K</v>
      </c>
      <c r="G5656" s="9" t="str">
        <f>'Master Data Table'!H5656</f>
        <v>00190446861379</v>
      </c>
      <c r="H5656" s="18">
        <v>31041</v>
      </c>
      <c r="I5656" s="9" t="s">
        <v>13319</v>
      </c>
      <c r="J5656" s="17" t="s">
        <v>13414</v>
      </c>
      <c r="K5656" s="9"/>
    </row>
    <row r="5657" spans="2:11" ht="37" x14ac:dyDescent="0.45">
      <c r="B5657" s="9" t="str">
        <f>'Master Data Table'!B5657</f>
        <v>6740R-X-09.5</v>
      </c>
      <c r="C5657" s="9" t="str">
        <f>'Master Data Table'!C5657</f>
        <v>WINNER White 9 1/2 XWide</v>
      </c>
      <c r="D5657" s="9" t="str">
        <f>'Master Data Table'!M5657</f>
        <v xml:space="preserve">Dr. Comfort Shoes </v>
      </c>
      <c r="E5657" s="9" t="str">
        <f>'Master Data Table'!E5657</f>
        <v>DR COMFORT</v>
      </c>
      <c r="F5657" s="9" t="str">
        <f>'Master Data Table'!G5657</f>
        <v>0888912000000Y0633030J44K</v>
      </c>
      <c r="G5657" s="9" t="str">
        <f>'Master Data Table'!H5657</f>
        <v>00190446861386</v>
      </c>
      <c r="H5657" s="18">
        <v>31041</v>
      </c>
      <c r="I5657" s="9" t="s">
        <v>13319</v>
      </c>
      <c r="J5657" s="17" t="s">
        <v>13414</v>
      </c>
      <c r="K5657" s="9"/>
    </row>
    <row r="5658" spans="2:11" ht="37" x14ac:dyDescent="0.45">
      <c r="B5658" s="9" t="str">
        <f>'Master Data Table'!B5658</f>
        <v>6740R-X-10.0</v>
      </c>
      <c r="C5658" s="9" t="str">
        <f>'Master Data Table'!C5658</f>
        <v>WINNER White 10 XWide</v>
      </c>
      <c r="D5658" s="9" t="str">
        <f>'Master Data Table'!M5658</f>
        <v xml:space="preserve">Dr. Comfort Shoes </v>
      </c>
      <c r="E5658" s="9" t="str">
        <f>'Master Data Table'!E5658</f>
        <v>DR COMFORT</v>
      </c>
      <c r="F5658" s="9" t="str">
        <f>'Master Data Table'!G5658</f>
        <v>0888912000000Y0633030J44K</v>
      </c>
      <c r="G5658" s="9" t="str">
        <f>'Master Data Table'!H5658</f>
        <v>00190446861393</v>
      </c>
      <c r="H5658" s="18">
        <v>31041</v>
      </c>
      <c r="I5658" s="9" t="s">
        <v>13319</v>
      </c>
      <c r="J5658" s="17" t="s">
        <v>13414</v>
      </c>
      <c r="K5658" s="9"/>
    </row>
    <row r="5659" spans="2:11" ht="37" x14ac:dyDescent="0.45">
      <c r="B5659" s="9" t="str">
        <f>'Master Data Table'!B5659</f>
        <v>6740R-X-10.5</v>
      </c>
      <c r="C5659" s="9" t="str">
        <f>'Master Data Table'!C5659</f>
        <v>WINNER White 10 1/2 XWide</v>
      </c>
      <c r="D5659" s="9" t="str">
        <f>'Master Data Table'!M5659</f>
        <v xml:space="preserve">Dr. Comfort Shoes </v>
      </c>
      <c r="E5659" s="9" t="str">
        <f>'Master Data Table'!E5659</f>
        <v>DR COMFORT</v>
      </c>
      <c r="F5659" s="9" t="str">
        <f>'Master Data Table'!G5659</f>
        <v>0888912000000Y0633030J44K</v>
      </c>
      <c r="G5659" s="9" t="str">
        <f>'Master Data Table'!H5659</f>
        <v>00190446861409</v>
      </c>
      <c r="H5659" s="18">
        <v>31041</v>
      </c>
      <c r="I5659" s="9" t="s">
        <v>13319</v>
      </c>
      <c r="J5659" s="17" t="s">
        <v>13414</v>
      </c>
      <c r="K5659" s="9"/>
    </row>
    <row r="5660" spans="2:11" ht="37" x14ac:dyDescent="0.45">
      <c r="B5660" s="9" t="str">
        <f>'Master Data Table'!B5660</f>
        <v>6740R-X-11.0</v>
      </c>
      <c r="C5660" s="9" t="str">
        <f>'Master Data Table'!C5660</f>
        <v>WINNER White 11 XWide</v>
      </c>
      <c r="D5660" s="9" t="str">
        <f>'Master Data Table'!M5660</f>
        <v xml:space="preserve">Dr. Comfort Shoes </v>
      </c>
      <c r="E5660" s="9" t="str">
        <f>'Master Data Table'!E5660</f>
        <v>DR COMFORT</v>
      </c>
      <c r="F5660" s="9" t="str">
        <f>'Master Data Table'!G5660</f>
        <v>0888912000000Y0633030J44K</v>
      </c>
      <c r="G5660" s="9" t="str">
        <f>'Master Data Table'!H5660</f>
        <v>00190446861416</v>
      </c>
      <c r="H5660" s="18">
        <v>31041</v>
      </c>
      <c r="I5660" s="9" t="s">
        <v>13319</v>
      </c>
      <c r="J5660" s="17" t="s">
        <v>13414</v>
      </c>
      <c r="K5660" s="9"/>
    </row>
    <row r="5661" spans="2:11" ht="37" x14ac:dyDescent="0.45">
      <c r="B5661" s="9" t="str">
        <f>'Master Data Table'!B5661</f>
        <v>6740R-X-11.5</v>
      </c>
      <c r="C5661" s="9" t="str">
        <f>'Master Data Table'!C5661</f>
        <v>WINNER White 11 1/2 XWide</v>
      </c>
      <c r="D5661" s="9" t="str">
        <f>'Master Data Table'!M5661</f>
        <v xml:space="preserve">Dr. Comfort Shoes </v>
      </c>
      <c r="E5661" s="9" t="str">
        <f>'Master Data Table'!E5661</f>
        <v>DR COMFORT</v>
      </c>
      <c r="F5661" s="9" t="str">
        <f>'Master Data Table'!G5661</f>
        <v>0888912000000Y0633030J44K</v>
      </c>
      <c r="G5661" s="9" t="str">
        <f>'Master Data Table'!H5661</f>
        <v>00190446861423</v>
      </c>
      <c r="H5661" s="18">
        <v>31041</v>
      </c>
      <c r="I5661" s="9" t="s">
        <v>13319</v>
      </c>
      <c r="J5661" s="17" t="s">
        <v>13414</v>
      </c>
      <c r="K5661" s="9"/>
    </row>
    <row r="5662" spans="2:11" ht="37" x14ac:dyDescent="0.45">
      <c r="B5662" s="9" t="str">
        <f>'Master Data Table'!B5662</f>
        <v>6740R-X-12.0</v>
      </c>
      <c r="C5662" s="9" t="str">
        <f>'Master Data Table'!C5662</f>
        <v>WINNER White 12 XWide</v>
      </c>
      <c r="D5662" s="9" t="str">
        <f>'Master Data Table'!M5662</f>
        <v xml:space="preserve">Dr. Comfort Shoes </v>
      </c>
      <c r="E5662" s="9" t="str">
        <f>'Master Data Table'!E5662</f>
        <v>DR COMFORT</v>
      </c>
      <c r="F5662" s="9" t="str">
        <f>'Master Data Table'!G5662</f>
        <v>0888912000000Y0633030J44K</v>
      </c>
      <c r="G5662" s="9" t="str">
        <f>'Master Data Table'!H5662</f>
        <v>00190446861430</v>
      </c>
      <c r="H5662" s="18">
        <v>31041</v>
      </c>
      <c r="I5662" s="9" t="s">
        <v>13319</v>
      </c>
      <c r="J5662" s="17" t="s">
        <v>13414</v>
      </c>
      <c r="K5662" s="9"/>
    </row>
    <row r="5663" spans="2:11" ht="37" x14ac:dyDescent="0.45">
      <c r="B5663" s="9" t="str">
        <f>'Master Data Table'!B5663</f>
        <v>6740R-X-13.0</v>
      </c>
      <c r="C5663" s="9" t="str">
        <f>'Master Data Table'!C5663</f>
        <v>WINNER White 13 XWide</v>
      </c>
      <c r="D5663" s="9" t="str">
        <f>'Master Data Table'!M5663</f>
        <v xml:space="preserve">Dr. Comfort Shoes </v>
      </c>
      <c r="E5663" s="9" t="str">
        <f>'Master Data Table'!E5663</f>
        <v>DR COMFORT</v>
      </c>
      <c r="F5663" s="9" t="str">
        <f>'Master Data Table'!G5663</f>
        <v>0888912000000Y0633030J44K</v>
      </c>
      <c r="G5663" s="9" t="str">
        <f>'Master Data Table'!H5663</f>
        <v>00190446861447</v>
      </c>
      <c r="H5663" s="18">
        <v>31041</v>
      </c>
      <c r="I5663" s="9" t="s">
        <v>13319</v>
      </c>
      <c r="J5663" s="17" t="s">
        <v>13414</v>
      </c>
      <c r="K5663" s="9"/>
    </row>
    <row r="5664" spans="2:11" ht="37" x14ac:dyDescent="0.45">
      <c r="B5664" s="9" t="str">
        <f>'Master Data Table'!B5664</f>
        <v>6740R-X-14.0</v>
      </c>
      <c r="C5664" s="9" t="str">
        <f>'Master Data Table'!C5664</f>
        <v>WINNER White 14 XWide</v>
      </c>
      <c r="D5664" s="9" t="str">
        <f>'Master Data Table'!M5664</f>
        <v xml:space="preserve">Dr. Comfort Shoes </v>
      </c>
      <c r="E5664" s="9" t="str">
        <f>'Master Data Table'!E5664</f>
        <v>DR COMFORT</v>
      </c>
      <c r="F5664" s="9" t="str">
        <f>'Master Data Table'!G5664</f>
        <v>0888912000000Y0633030J44K</v>
      </c>
      <c r="G5664" s="9" t="str">
        <f>'Master Data Table'!H5664</f>
        <v>00190446861454</v>
      </c>
      <c r="H5664" s="18">
        <v>31041</v>
      </c>
      <c r="I5664" s="9" t="s">
        <v>13319</v>
      </c>
      <c r="J5664" s="17" t="s">
        <v>13414</v>
      </c>
      <c r="K5664" s="9"/>
    </row>
    <row r="5665" spans="2:11" ht="37" x14ac:dyDescent="0.45">
      <c r="B5665" s="9" t="str">
        <f>'Master Data Table'!B5665</f>
        <v>6740R-X-15.0</v>
      </c>
      <c r="C5665" s="9" t="str">
        <f>'Master Data Table'!C5665</f>
        <v>WINNER White 15 XWide</v>
      </c>
      <c r="D5665" s="9" t="str">
        <f>'Master Data Table'!M5665</f>
        <v xml:space="preserve">Dr. Comfort Shoes </v>
      </c>
      <c r="E5665" s="9" t="str">
        <f>'Master Data Table'!E5665</f>
        <v>DR COMFORT</v>
      </c>
      <c r="F5665" s="9" t="str">
        <f>'Master Data Table'!G5665</f>
        <v>0888912000000Y0633030J44K</v>
      </c>
      <c r="G5665" s="9" t="str">
        <f>'Master Data Table'!H5665</f>
        <v>00190446861461</v>
      </c>
      <c r="H5665" s="18">
        <v>31041</v>
      </c>
      <c r="I5665" s="9" t="s">
        <v>13319</v>
      </c>
      <c r="J5665" s="17" t="s">
        <v>13414</v>
      </c>
      <c r="K5665" s="9"/>
    </row>
    <row r="5666" spans="2:11" ht="37" x14ac:dyDescent="0.45">
      <c r="B5666" s="9" t="str">
        <f>'Master Data Table'!B5666</f>
        <v>6810R-M-06.0</v>
      </c>
      <c r="C5666" s="9" t="str">
        <f>'Master Data Table'!C5666</f>
        <v>Endurance Black 6 Med</v>
      </c>
      <c r="D5666" s="9" t="str">
        <f>'Master Data Table'!M5666</f>
        <v xml:space="preserve">Dr. Comfort Shoes </v>
      </c>
      <c r="E5666" s="9" t="str">
        <f>'Master Data Table'!E5666</f>
        <v>DR COMFORT</v>
      </c>
      <c r="F5666" s="9" t="str">
        <f>'Master Data Table'!G5666</f>
        <v>0888912000000Y0633030J64P</v>
      </c>
      <c r="G5666" s="9" t="str">
        <f>'Master Data Table'!H5666</f>
        <v>00190446864936</v>
      </c>
      <c r="H5666" s="18">
        <v>31041</v>
      </c>
      <c r="I5666" s="9" t="s">
        <v>13319</v>
      </c>
      <c r="J5666" s="17" t="s">
        <v>13414</v>
      </c>
      <c r="K5666" s="9"/>
    </row>
    <row r="5667" spans="2:11" ht="37" x14ac:dyDescent="0.45">
      <c r="B5667" s="9" t="str">
        <f>'Master Data Table'!B5667</f>
        <v>6810R-M-06.5</v>
      </c>
      <c r="C5667" s="9" t="str">
        <f>'Master Data Table'!C5667</f>
        <v>Endurance Black 6 1/2 Med</v>
      </c>
      <c r="D5667" s="9" t="str">
        <f>'Master Data Table'!M5667</f>
        <v xml:space="preserve">Dr. Comfort Shoes </v>
      </c>
      <c r="E5667" s="9" t="str">
        <f>'Master Data Table'!E5667</f>
        <v>DR COMFORT</v>
      </c>
      <c r="F5667" s="9" t="str">
        <f>'Master Data Table'!G5667</f>
        <v>0888912000000Y0633030J64P</v>
      </c>
      <c r="G5667" s="9" t="str">
        <f>'Master Data Table'!H5667</f>
        <v>00190446864943</v>
      </c>
      <c r="H5667" s="18">
        <v>31041</v>
      </c>
      <c r="I5667" s="9" t="s">
        <v>13319</v>
      </c>
      <c r="J5667" s="17" t="s">
        <v>13414</v>
      </c>
      <c r="K5667" s="9"/>
    </row>
    <row r="5668" spans="2:11" ht="37" x14ac:dyDescent="0.45">
      <c r="B5668" s="9" t="str">
        <f>'Master Data Table'!B5668</f>
        <v>6810R-M-07.0</v>
      </c>
      <c r="C5668" s="9" t="str">
        <f>'Master Data Table'!C5668</f>
        <v>Endurance Black 7 Med</v>
      </c>
      <c r="D5668" s="9" t="str">
        <f>'Master Data Table'!M5668</f>
        <v xml:space="preserve">Dr. Comfort Shoes </v>
      </c>
      <c r="E5668" s="9" t="str">
        <f>'Master Data Table'!E5668</f>
        <v>DR COMFORT</v>
      </c>
      <c r="F5668" s="9" t="str">
        <f>'Master Data Table'!G5668</f>
        <v>0888912000000Y0633030J64P</v>
      </c>
      <c r="G5668" s="9" t="str">
        <f>'Master Data Table'!H5668</f>
        <v>00190446864950</v>
      </c>
      <c r="H5668" s="18">
        <v>31041</v>
      </c>
      <c r="I5668" s="9" t="s">
        <v>13319</v>
      </c>
      <c r="J5668" s="17" t="s">
        <v>13414</v>
      </c>
      <c r="K5668" s="9"/>
    </row>
    <row r="5669" spans="2:11" ht="37" x14ac:dyDescent="0.45">
      <c r="B5669" s="9" t="str">
        <f>'Master Data Table'!B5669</f>
        <v>6810R-M-07.5</v>
      </c>
      <c r="C5669" s="9" t="str">
        <f>'Master Data Table'!C5669</f>
        <v>Endurance Black 7  1/2 Med</v>
      </c>
      <c r="D5669" s="9" t="str">
        <f>'Master Data Table'!M5669</f>
        <v xml:space="preserve">Dr. Comfort Shoes </v>
      </c>
      <c r="E5669" s="9" t="str">
        <f>'Master Data Table'!E5669</f>
        <v>DR COMFORT</v>
      </c>
      <c r="F5669" s="9" t="str">
        <f>'Master Data Table'!G5669</f>
        <v>0888912000000Y0633030J64P</v>
      </c>
      <c r="G5669" s="9" t="str">
        <f>'Master Data Table'!H5669</f>
        <v>00190446864967</v>
      </c>
      <c r="H5669" s="18">
        <v>31041</v>
      </c>
      <c r="I5669" s="9" t="s">
        <v>13319</v>
      </c>
      <c r="J5669" s="17" t="s">
        <v>13414</v>
      </c>
      <c r="K5669" s="9"/>
    </row>
    <row r="5670" spans="2:11" ht="37" x14ac:dyDescent="0.45">
      <c r="B5670" s="9" t="str">
        <f>'Master Data Table'!B5670</f>
        <v>6810R-M-08.0</v>
      </c>
      <c r="C5670" s="9" t="str">
        <f>'Master Data Table'!C5670</f>
        <v>Endurance Black 8 Med</v>
      </c>
      <c r="D5670" s="9" t="str">
        <f>'Master Data Table'!M5670</f>
        <v xml:space="preserve">Dr. Comfort Shoes </v>
      </c>
      <c r="E5670" s="9" t="str">
        <f>'Master Data Table'!E5670</f>
        <v>DR COMFORT</v>
      </c>
      <c r="F5670" s="9" t="str">
        <f>'Master Data Table'!G5670</f>
        <v>0888912000000Y0633030J64P</v>
      </c>
      <c r="G5670" s="9" t="str">
        <f>'Master Data Table'!H5670</f>
        <v>00190446864974</v>
      </c>
      <c r="H5670" s="18">
        <v>31041</v>
      </c>
      <c r="I5670" s="9" t="s">
        <v>13319</v>
      </c>
      <c r="J5670" s="17" t="s">
        <v>13414</v>
      </c>
      <c r="K5670" s="9"/>
    </row>
    <row r="5671" spans="2:11" ht="37" x14ac:dyDescent="0.45">
      <c r="B5671" s="9" t="str">
        <f>'Master Data Table'!B5671</f>
        <v>6810R-M-08.5</v>
      </c>
      <c r="C5671" s="9" t="str">
        <f>'Master Data Table'!C5671</f>
        <v>Endurance Black 8  1/2 Med</v>
      </c>
      <c r="D5671" s="9" t="str">
        <f>'Master Data Table'!M5671</f>
        <v xml:space="preserve">Dr. Comfort Shoes </v>
      </c>
      <c r="E5671" s="9" t="str">
        <f>'Master Data Table'!E5671</f>
        <v>DR COMFORT</v>
      </c>
      <c r="F5671" s="9" t="str">
        <f>'Master Data Table'!G5671</f>
        <v>0888912000000Y0633030J64P</v>
      </c>
      <c r="G5671" s="9" t="str">
        <f>'Master Data Table'!H5671</f>
        <v>00190446864981</v>
      </c>
      <c r="H5671" s="18">
        <v>31041</v>
      </c>
      <c r="I5671" s="9" t="s">
        <v>13319</v>
      </c>
      <c r="J5671" s="17" t="s">
        <v>13414</v>
      </c>
      <c r="K5671" s="9"/>
    </row>
    <row r="5672" spans="2:11" ht="37" x14ac:dyDescent="0.45">
      <c r="B5672" s="9" t="str">
        <f>'Master Data Table'!B5672</f>
        <v>6810R-M-09.0</v>
      </c>
      <c r="C5672" s="9" t="str">
        <f>'Master Data Table'!C5672</f>
        <v>Endurance Black 9 Med</v>
      </c>
      <c r="D5672" s="9" t="str">
        <f>'Master Data Table'!M5672</f>
        <v xml:space="preserve">Dr. Comfort Shoes </v>
      </c>
      <c r="E5672" s="9" t="str">
        <f>'Master Data Table'!E5672</f>
        <v>DR COMFORT</v>
      </c>
      <c r="F5672" s="9" t="str">
        <f>'Master Data Table'!G5672</f>
        <v>0888912000000Y0633030J64P</v>
      </c>
      <c r="G5672" s="9" t="str">
        <f>'Master Data Table'!H5672</f>
        <v>00190446864998</v>
      </c>
      <c r="H5672" s="18">
        <v>31041</v>
      </c>
      <c r="I5672" s="9" t="s">
        <v>13319</v>
      </c>
      <c r="J5672" s="17" t="s">
        <v>13414</v>
      </c>
      <c r="K5672" s="9"/>
    </row>
    <row r="5673" spans="2:11" ht="37" x14ac:dyDescent="0.45">
      <c r="B5673" s="9" t="str">
        <f>'Master Data Table'!B5673</f>
        <v>6810R-M-09.5</v>
      </c>
      <c r="C5673" s="9" t="str">
        <f>'Master Data Table'!C5673</f>
        <v>Endurance Black 9  1/2 Med</v>
      </c>
      <c r="D5673" s="9" t="str">
        <f>'Master Data Table'!M5673</f>
        <v xml:space="preserve">Dr. Comfort Shoes </v>
      </c>
      <c r="E5673" s="9" t="str">
        <f>'Master Data Table'!E5673</f>
        <v>DR COMFORT</v>
      </c>
      <c r="F5673" s="9" t="str">
        <f>'Master Data Table'!G5673</f>
        <v>0888912000000Y0633030J64P</v>
      </c>
      <c r="G5673" s="9" t="str">
        <f>'Master Data Table'!H5673</f>
        <v>00190446865001</v>
      </c>
      <c r="H5673" s="18">
        <v>31041</v>
      </c>
      <c r="I5673" s="9" t="s">
        <v>13319</v>
      </c>
      <c r="J5673" s="17" t="s">
        <v>13414</v>
      </c>
      <c r="K5673" s="9"/>
    </row>
    <row r="5674" spans="2:11" ht="37" x14ac:dyDescent="0.45">
      <c r="B5674" s="9" t="str">
        <f>'Master Data Table'!B5674</f>
        <v>6810R-M-10.0</v>
      </c>
      <c r="C5674" s="9" t="str">
        <f>'Master Data Table'!C5674</f>
        <v>Endurance Black 10 Med</v>
      </c>
      <c r="D5674" s="9" t="str">
        <f>'Master Data Table'!M5674</f>
        <v xml:space="preserve">Dr. Comfort Shoes </v>
      </c>
      <c r="E5674" s="9" t="str">
        <f>'Master Data Table'!E5674</f>
        <v>DR COMFORT</v>
      </c>
      <c r="F5674" s="9" t="str">
        <f>'Master Data Table'!G5674</f>
        <v>0888912000000Y0633030J64P</v>
      </c>
      <c r="G5674" s="9" t="str">
        <f>'Master Data Table'!H5674</f>
        <v>00190446865018</v>
      </c>
      <c r="H5674" s="18">
        <v>31041</v>
      </c>
      <c r="I5674" s="9" t="s">
        <v>13319</v>
      </c>
      <c r="J5674" s="17" t="s">
        <v>13414</v>
      </c>
      <c r="K5674" s="9"/>
    </row>
    <row r="5675" spans="2:11" ht="37" x14ac:dyDescent="0.45">
      <c r="B5675" s="9" t="str">
        <f>'Master Data Table'!B5675</f>
        <v>6810R-M-10.5</v>
      </c>
      <c r="C5675" s="9" t="str">
        <f>'Master Data Table'!C5675</f>
        <v>Endurance Black 10  1/2 Med</v>
      </c>
      <c r="D5675" s="9" t="str">
        <f>'Master Data Table'!M5675</f>
        <v xml:space="preserve">Dr. Comfort Shoes </v>
      </c>
      <c r="E5675" s="9" t="str">
        <f>'Master Data Table'!E5675</f>
        <v>DR COMFORT</v>
      </c>
      <c r="F5675" s="9" t="str">
        <f>'Master Data Table'!G5675</f>
        <v>0888912000000Y0633030J64P</v>
      </c>
      <c r="G5675" s="9" t="str">
        <f>'Master Data Table'!H5675</f>
        <v>00190446865025</v>
      </c>
      <c r="H5675" s="18">
        <v>31041</v>
      </c>
      <c r="I5675" s="9" t="s">
        <v>13319</v>
      </c>
      <c r="J5675" s="17" t="s">
        <v>13414</v>
      </c>
      <c r="K5675" s="9"/>
    </row>
    <row r="5676" spans="2:11" ht="37" x14ac:dyDescent="0.45">
      <c r="B5676" s="9" t="str">
        <f>'Master Data Table'!B5676</f>
        <v>6810R-M-11.0</v>
      </c>
      <c r="C5676" s="9" t="str">
        <f>'Master Data Table'!C5676</f>
        <v>Endurance Black 11 Med</v>
      </c>
      <c r="D5676" s="9" t="str">
        <f>'Master Data Table'!M5676</f>
        <v xml:space="preserve">Dr. Comfort Shoes </v>
      </c>
      <c r="E5676" s="9" t="str">
        <f>'Master Data Table'!E5676</f>
        <v>DR COMFORT</v>
      </c>
      <c r="F5676" s="9" t="str">
        <f>'Master Data Table'!G5676</f>
        <v>0888912000000Y0633030J64P</v>
      </c>
      <c r="G5676" s="9" t="str">
        <f>'Master Data Table'!H5676</f>
        <v>00190446865032</v>
      </c>
      <c r="H5676" s="18">
        <v>31041</v>
      </c>
      <c r="I5676" s="9" t="s">
        <v>13319</v>
      </c>
      <c r="J5676" s="17" t="s">
        <v>13414</v>
      </c>
      <c r="K5676" s="9"/>
    </row>
    <row r="5677" spans="2:11" ht="37" x14ac:dyDescent="0.45">
      <c r="B5677" s="9" t="str">
        <f>'Master Data Table'!B5677</f>
        <v>6810R-M-11.5</v>
      </c>
      <c r="C5677" s="9" t="str">
        <f>'Master Data Table'!C5677</f>
        <v>Endurance Black 11  1/2 Med</v>
      </c>
      <c r="D5677" s="9" t="str">
        <f>'Master Data Table'!M5677</f>
        <v xml:space="preserve">Dr. Comfort Shoes </v>
      </c>
      <c r="E5677" s="9" t="str">
        <f>'Master Data Table'!E5677</f>
        <v>DR COMFORT</v>
      </c>
      <c r="F5677" s="9" t="str">
        <f>'Master Data Table'!G5677</f>
        <v>0888912000000Y0633030J64P</v>
      </c>
      <c r="G5677" s="9" t="str">
        <f>'Master Data Table'!H5677</f>
        <v>00190446865049</v>
      </c>
      <c r="H5677" s="18">
        <v>31041</v>
      </c>
      <c r="I5677" s="9" t="s">
        <v>13319</v>
      </c>
      <c r="J5677" s="17" t="s">
        <v>13414</v>
      </c>
      <c r="K5677" s="9"/>
    </row>
    <row r="5678" spans="2:11" ht="37" x14ac:dyDescent="0.45">
      <c r="B5678" s="9" t="str">
        <f>'Master Data Table'!B5678</f>
        <v>6810R-M-12.0</v>
      </c>
      <c r="C5678" s="9" t="str">
        <f>'Master Data Table'!C5678</f>
        <v>Endurance Black 12 Med</v>
      </c>
      <c r="D5678" s="9" t="str">
        <f>'Master Data Table'!M5678</f>
        <v xml:space="preserve">Dr. Comfort Shoes </v>
      </c>
      <c r="E5678" s="9" t="str">
        <f>'Master Data Table'!E5678</f>
        <v>DR COMFORT</v>
      </c>
      <c r="F5678" s="9" t="str">
        <f>'Master Data Table'!G5678</f>
        <v>0888912000000Y0633030J64P</v>
      </c>
      <c r="G5678" s="9" t="str">
        <f>'Master Data Table'!H5678</f>
        <v>00190446865056</v>
      </c>
      <c r="H5678" s="18">
        <v>31041</v>
      </c>
      <c r="I5678" s="9" t="s">
        <v>13319</v>
      </c>
      <c r="J5678" s="17" t="s">
        <v>13414</v>
      </c>
      <c r="K5678" s="9"/>
    </row>
    <row r="5679" spans="2:11" ht="37" x14ac:dyDescent="0.45">
      <c r="B5679" s="9" t="str">
        <f>'Master Data Table'!B5679</f>
        <v>6810R-M-13.0</v>
      </c>
      <c r="C5679" s="9" t="str">
        <f>'Master Data Table'!C5679</f>
        <v>Endurance Black 13 Med</v>
      </c>
      <c r="D5679" s="9" t="str">
        <f>'Master Data Table'!M5679</f>
        <v xml:space="preserve">Dr. Comfort Shoes </v>
      </c>
      <c r="E5679" s="9" t="str">
        <f>'Master Data Table'!E5679</f>
        <v>DR COMFORT</v>
      </c>
      <c r="F5679" s="9" t="str">
        <f>'Master Data Table'!G5679</f>
        <v>0888912000000Y0633030J64P</v>
      </c>
      <c r="G5679" s="9" t="str">
        <f>'Master Data Table'!H5679</f>
        <v>00190446865063</v>
      </c>
      <c r="H5679" s="18">
        <v>31041</v>
      </c>
      <c r="I5679" s="9" t="s">
        <v>13319</v>
      </c>
      <c r="J5679" s="17" t="s">
        <v>13414</v>
      </c>
      <c r="K5679" s="9"/>
    </row>
    <row r="5680" spans="2:11" ht="37" x14ac:dyDescent="0.45">
      <c r="B5680" s="9" t="str">
        <f>'Master Data Table'!B5680</f>
        <v>6810R-M-14.0</v>
      </c>
      <c r="C5680" s="9" t="str">
        <f>'Master Data Table'!C5680</f>
        <v>Endurance Black 14 Med</v>
      </c>
      <c r="D5680" s="9" t="str">
        <f>'Master Data Table'!M5680</f>
        <v xml:space="preserve">Dr. Comfort Shoes </v>
      </c>
      <c r="E5680" s="9" t="str">
        <f>'Master Data Table'!E5680</f>
        <v>DR COMFORT</v>
      </c>
      <c r="F5680" s="9" t="str">
        <f>'Master Data Table'!G5680</f>
        <v>0888912000000Y0633030J64P</v>
      </c>
      <c r="G5680" s="9" t="str">
        <f>'Master Data Table'!H5680</f>
        <v>00190446865070</v>
      </c>
      <c r="H5680" s="18">
        <v>31041</v>
      </c>
      <c r="I5680" s="9" t="s">
        <v>13319</v>
      </c>
      <c r="J5680" s="17" t="s">
        <v>13414</v>
      </c>
      <c r="K5680" s="9"/>
    </row>
    <row r="5681" spans="2:11" ht="37" x14ac:dyDescent="0.45">
      <c r="B5681" s="9" t="str">
        <f>'Master Data Table'!B5681</f>
        <v>6810R-M-15.0</v>
      </c>
      <c r="C5681" s="9" t="str">
        <f>'Master Data Table'!C5681</f>
        <v>Endurance Black 15 Med</v>
      </c>
      <c r="D5681" s="9" t="str">
        <f>'Master Data Table'!M5681</f>
        <v xml:space="preserve">Dr. Comfort Shoes </v>
      </c>
      <c r="E5681" s="9" t="str">
        <f>'Master Data Table'!E5681</f>
        <v>DR COMFORT</v>
      </c>
      <c r="F5681" s="9" t="str">
        <f>'Master Data Table'!G5681</f>
        <v>0888912000000Y0633030J64P</v>
      </c>
      <c r="G5681" s="9" t="str">
        <f>'Master Data Table'!H5681</f>
        <v>00190446865087</v>
      </c>
      <c r="H5681" s="18">
        <v>31041</v>
      </c>
      <c r="I5681" s="9" t="s">
        <v>13319</v>
      </c>
      <c r="J5681" s="17" t="s">
        <v>13414</v>
      </c>
      <c r="K5681" s="9"/>
    </row>
    <row r="5682" spans="2:11" ht="37" x14ac:dyDescent="0.45">
      <c r="B5682" s="9" t="str">
        <f>'Master Data Table'!B5682</f>
        <v>6810R-W-06.0</v>
      </c>
      <c r="C5682" s="9" t="str">
        <f>'Master Data Table'!C5682</f>
        <v>Endurance Black 6 Wide</v>
      </c>
      <c r="D5682" s="9" t="str">
        <f>'Master Data Table'!M5682</f>
        <v xml:space="preserve">Dr. Comfort Shoes </v>
      </c>
      <c r="E5682" s="9" t="str">
        <f>'Master Data Table'!E5682</f>
        <v>DR COMFORT</v>
      </c>
      <c r="F5682" s="9" t="str">
        <f>'Master Data Table'!G5682</f>
        <v>0888912000000Y0633030J64P</v>
      </c>
      <c r="G5682" s="9" t="str">
        <f>'Master Data Table'!H5682</f>
        <v>00190446865094</v>
      </c>
      <c r="H5682" s="18">
        <v>31041</v>
      </c>
      <c r="I5682" s="9" t="s">
        <v>13319</v>
      </c>
      <c r="J5682" s="17" t="s">
        <v>13414</v>
      </c>
      <c r="K5682" s="9"/>
    </row>
    <row r="5683" spans="2:11" ht="37" x14ac:dyDescent="0.45">
      <c r="B5683" s="9" t="str">
        <f>'Master Data Table'!B5683</f>
        <v>6810R-W-06.5</v>
      </c>
      <c r="C5683" s="9" t="str">
        <f>'Master Data Table'!C5683</f>
        <v>Endurance Black 6 1/2 Wide</v>
      </c>
      <c r="D5683" s="9" t="str">
        <f>'Master Data Table'!M5683</f>
        <v xml:space="preserve">Dr. Comfort Shoes </v>
      </c>
      <c r="E5683" s="9" t="str">
        <f>'Master Data Table'!E5683</f>
        <v>DR COMFORT</v>
      </c>
      <c r="F5683" s="9" t="str">
        <f>'Master Data Table'!G5683</f>
        <v>0888912000000Y0633030J64P</v>
      </c>
      <c r="G5683" s="9" t="str">
        <f>'Master Data Table'!H5683</f>
        <v>00190446865100</v>
      </c>
      <c r="H5683" s="18">
        <v>31041</v>
      </c>
      <c r="I5683" s="9" t="s">
        <v>13319</v>
      </c>
      <c r="J5683" s="17" t="s">
        <v>13414</v>
      </c>
      <c r="K5683" s="9"/>
    </row>
    <row r="5684" spans="2:11" ht="37" x14ac:dyDescent="0.45">
      <c r="B5684" s="9" t="str">
        <f>'Master Data Table'!B5684</f>
        <v>6810R-W-07.0</v>
      </c>
      <c r="C5684" s="9" t="str">
        <f>'Master Data Table'!C5684</f>
        <v>Endurance Black 7 Wide</v>
      </c>
      <c r="D5684" s="9" t="str">
        <f>'Master Data Table'!M5684</f>
        <v xml:space="preserve">Dr. Comfort Shoes </v>
      </c>
      <c r="E5684" s="9" t="str">
        <f>'Master Data Table'!E5684</f>
        <v>DR COMFORT</v>
      </c>
      <c r="F5684" s="9" t="str">
        <f>'Master Data Table'!G5684</f>
        <v>0888912000000Y0633030J64P</v>
      </c>
      <c r="G5684" s="9" t="str">
        <f>'Master Data Table'!H5684</f>
        <v>00190446865117</v>
      </c>
      <c r="H5684" s="18">
        <v>31041</v>
      </c>
      <c r="I5684" s="9" t="s">
        <v>13319</v>
      </c>
      <c r="J5684" s="17" t="s">
        <v>13414</v>
      </c>
      <c r="K5684" s="9"/>
    </row>
    <row r="5685" spans="2:11" ht="37" x14ac:dyDescent="0.45">
      <c r="B5685" s="9" t="str">
        <f>'Master Data Table'!B5685</f>
        <v>6810R-W-07.5</v>
      </c>
      <c r="C5685" s="9" t="str">
        <f>'Master Data Table'!C5685</f>
        <v>Endurance Black 7  1/2 Wide</v>
      </c>
      <c r="D5685" s="9" t="str">
        <f>'Master Data Table'!M5685</f>
        <v xml:space="preserve">Dr. Comfort Shoes </v>
      </c>
      <c r="E5685" s="9" t="str">
        <f>'Master Data Table'!E5685</f>
        <v>DR COMFORT</v>
      </c>
      <c r="F5685" s="9" t="str">
        <f>'Master Data Table'!G5685</f>
        <v>0888912000000Y0633030J64P</v>
      </c>
      <c r="G5685" s="9" t="str">
        <f>'Master Data Table'!H5685</f>
        <v>00190446865124</v>
      </c>
      <c r="H5685" s="18">
        <v>31041</v>
      </c>
      <c r="I5685" s="9" t="s">
        <v>13319</v>
      </c>
      <c r="J5685" s="17" t="s">
        <v>13414</v>
      </c>
      <c r="K5685" s="9"/>
    </row>
    <row r="5686" spans="2:11" ht="37" x14ac:dyDescent="0.45">
      <c r="B5686" s="9" t="str">
        <f>'Master Data Table'!B5686</f>
        <v>6810R-W-08.0</v>
      </c>
      <c r="C5686" s="9" t="str">
        <f>'Master Data Table'!C5686</f>
        <v>Endurance Black 8 Wide</v>
      </c>
      <c r="D5686" s="9" t="str">
        <f>'Master Data Table'!M5686</f>
        <v xml:space="preserve">Dr. Comfort Shoes </v>
      </c>
      <c r="E5686" s="9" t="str">
        <f>'Master Data Table'!E5686</f>
        <v>DR COMFORT</v>
      </c>
      <c r="F5686" s="9" t="str">
        <f>'Master Data Table'!G5686</f>
        <v>0888912000000Y0633030J64P</v>
      </c>
      <c r="G5686" s="9" t="str">
        <f>'Master Data Table'!H5686</f>
        <v>00190446865131</v>
      </c>
      <c r="H5686" s="18">
        <v>31041</v>
      </c>
      <c r="I5686" s="9" t="s">
        <v>13319</v>
      </c>
      <c r="J5686" s="17" t="s">
        <v>13414</v>
      </c>
      <c r="K5686" s="9"/>
    </row>
    <row r="5687" spans="2:11" ht="37" x14ac:dyDescent="0.45">
      <c r="B5687" s="9" t="str">
        <f>'Master Data Table'!B5687</f>
        <v>6810R-W-08.5</v>
      </c>
      <c r="C5687" s="9" t="str">
        <f>'Master Data Table'!C5687</f>
        <v>Endurance Black 8  1/2 Wide</v>
      </c>
      <c r="D5687" s="9" t="str">
        <f>'Master Data Table'!M5687</f>
        <v xml:space="preserve">Dr. Comfort Shoes </v>
      </c>
      <c r="E5687" s="9" t="str">
        <f>'Master Data Table'!E5687</f>
        <v>DR COMFORT</v>
      </c>
      <c r="F5687" s="9" t="str">
        <f>'Master Data Table'!G5687</f>
        <v>0888912000000Y0633030J64P</v>
      </c>
      <c r="G5687" s="9" t="str">
        <f>'Master Data Table'!H5687</f>
        <v>00190446865148</v>
      </c>
      <c r="H5687" s="18">
        <v>31041</v>
      </c>
      <c r="I5687" s="9" t="s">
        <v>13319</v>
      </c>
      <c r="J5687" s="17" t="s">
        <v>13414</v>
      </c>
      <c r="K5687" s="9"/>
    </row>
    <row r="5688" spans="2:11" ht="37" x14ac:dyDescent="0.45">
      <c r="B5688" s="9" t="str">
        <f>'Master Data Table'!B5688</f>
        <v>6810R-W-09.0</v>
      </c>
      <c r="C5688" s="9" t="str">
        <f>'Master Data Table'!C5688</f>
        <v>Endurance Black 9 Wide</v>
      </c>
      <c r="D5688" s="9" t="str">
        <f>'Master Data Table'!M5688</f>
        <v xml:space="preserve">Dr. Comfort Shoes </v>
      </c>
      <c r="E5688" s="9" t="str">
        <f>'Master Data Table'!E5688</f>
        <v>DR COMFORT</v>
      </c>
      <c r="F5688" s="9" t="str">
        <f>'Master Data Table'!G5688</f>
        <v>0888912000000Y0633030J64P</v>
      </c>
      <c r="G5688" s="9" t="str">
        <f>'Master Data Table'!H5688</f>
        <v>00190446865155</v>
      </c>
      <c r="H5688" s="18">
        <v>31041</v>
      </c>
      <c r="I5688" s="9" t="s">
        <v>13319</v>
      </c>
      <c r="J5688" s="17" t="s">
        <v>13414</v>
      </c>
      <c r="K5688" s="9"/>
    </row>
    <row r="5689" spans="2:11" ht="37" x14ac:dyDescent="0.45">
      <c r="B5689" s="9" t="str">
        <f>'Master Data Table'!B5689</f>
        <v>6810R-W-09.5</v>
      </c>
      <c r="C5689" s="9" t="str">
        <f>'Master Data Table'!C5689</f>
        <v>Endurance Black 9  1/2 Wide</v>
      </c>
      <c r="D5689" s="9" t="str">
        <f>'Master Data Table'!M5689</f>
        <v xml:space="preserve">Dr. Comfort Shoes </v>
      </c>
      <c r="E5689" s="9" t="str">
        <f>'Master Data Table'!E5689</f>
        <v>DR COMFORT</v>
      </c>
      <c r="F5689" s="9" t="str">
        <f>'Master Data Table'!G5689</f>
        <v>0888912000000Y0633030J64P</v>
      </c>
      <c r="G5689" s="9" t="str">
        <f>'Master Data Table'!H5689</f>
        <v>00190446865162</v>
      </c>
      <c r="H5689" s="18">
        <v>31041</v>
      </c>
      <c r="I5689" s="9" t="s">
        <v>13319</v>
      </c>
      <c r="J5689" s="17" t="s">
        <v>13414</v>
      </c>
      <c r="K5689" s="9"/>
    </row>
    <row r="5690" spans="2:11" ht="37" x14ac:dyDescent="0.45">
      <c r="B5690" s="9" t="str">
        <f>'Master Data Table'!B5690</f>
        <v>6810R-W-10.0</v>
      </c>
      <c r="C5690" s="9" t="str">
        <f>'Master Data Table'!C5690</f>
        <v>Endurance Black 10 Wide</v>
      </c>
      <c r="D5690" s="9" t="str">
        <f>'Master Data Table'!M5690</f>
        <v xml:space="preserve">Dr. Comfort Shoes </v>
      </c>
      <c r="E5690" s="9" t="str">
        <f>'Master Data Table'!E5690</f>
        <v>DR COMFORT</v>
      </c>
      <c r="F5690" s="9" t="str">
        <f>'Master Data Table'!G5690</f>
        <v>0888912000000Y0633030J64P</v>
      </c>
      <c r="G5690" s="9" t="str">
        <f>'Master Data Table'!H5690</f>
        <v>00190446865179</v>
      </c>
      <c r="H5690" s="18">
        <v>31041</v>
      </c>
      <c r="I5690" s="9" t="s">
        <v>13319</v>
      </c>
      <c r="J5690" s="17" t="s">
        <v>13414</v>
      </c>
      <c r="K5690" s="9"/>
    </row>
    <row r="5691" spans="2:11" ht="37" x14ac:dyDescent="0.45">
      <c r="B5691" s="9" t="str">
        <f>'Master Data Table'!B5691</f>
        <v>6810R-W-10.5</v>
      </c>
      <c r="C5691" s="9" t="str">
        <f>'Master Data Table'!C5691</f>
        <v>Endurance Black 10  1/2 Wide</v>
      </c>
      <c r="D5691" s="9" t="str">
        <f>'Master Data Table'!M5691</f>
        <v xml:space="preserve">Dr. Comfort Shoes </v>
      </c>
      <c r="E5691" s="9" t="str">
        <f>'Master Data Table'!E5691</f>
        <v>DR COMFORT</v>
      </c>
      <c r="F5691" s="9" t="str">
        <f>'Master Data Table'!G5691</f>
        <v>0888912000000Y0633030J64P</v>
      </c>
      <c r="G5691" s="9" t="str">
        <f>'Master Data Table'!H5691</f>
        <v>00190446865186</v>
      </c>
      <c r="H5691" s="18">
        <v>31041</v>
      </c>
      <c r="I5691" s="9" t="s">
        <v>13319</v>
      </c>
      <c r="J5691" s="17" t="s">
        <v>13414</v>
      </c>
      <c r="K5691" s="9"/>
    </row>
    <row r="5692" spans="2:11" ht="37" x14ac:dyDescent="0.45">
      <c r="B5692" s="9" t="str">
        <f>'Master Data Table'!B5692</f>
        <v>6810R-W-11.0</v>
      </c>
      <c r="C5692" s="9" t="str">
        <f>'Master Data Table'!C5692</f>
        <v>Endurance Black 11 Wide</v>
      </c>
      <c r="D5692" s="9" t="str">
        <f>'Master Data Table'!M5692</f>
        <v xml:space="preserve">Dr. Comfort Shoes </v>
      </c>
      <c r="E5692" s="9" t="str">
        <f>'Master Data Table'!E5692</f>
        <v>DR COMFORT</v>
      </c>
      <c r="F5692" s="9" t="str">
        <f>'Master Data Table'!G5692</f>
        <v>0888912000000Y0633030J64P</v>
      </c>
      <c r="G5692" s="9" t="str">
        <f>'Master Data Table'!H5692</f>
        <v>00190446865193</v>
      </c>
      <c r="H5692" s="18">
        <v>31041</v>
      </c>
      <c r="I5692" s="9" t="s">
        <v>13319</v>
      </c>
      <c r="J5692" s="17" t="s">
        <v>13414</v>
      </c>
      <c r="K5692" s="9"/>
    </row>
    <row r="5693" spans="2:11" ht="37" x14ac:dyDescent="0.45">
      <c r="B5693" s="9" t="str">
        <f>'Master Data Table'!B5693</f>
        <v>6810R-W-11.5</v>
      </c>
      <c r="C5693" s="9" t="str">
        <f>'Master Data Table'!C5693</f>
        <v>Endurance Black 11  1/2 Wide</v>
      </c>
      <c r="D5693" s="9" t="str">
        <f>'Master Data Table'!M5693</f>
        <v xml:space="preserve">Dr. Comfort Shoes </v>
      </c>
      <c r="E5693" s="9" t="str">
        <f>'Master Data Table'!E5693</f>
        <v>DR COMFORT</v>
      </c>
      <c r="F5693" s="9" t="str">
        <f>'Master Data Table'!G5693</f>
        <v>0888912000000Y0633030J64P</v>
      </c>
      <c r="G5693" s="9" t="str">
        <f>'Master Data Table'!H5693</f>
        <v>00190446865209</v>
      </c>
      <c r="H5693" s="18">
        <v>31041</v>
      </c>
      <c r="I5693" s="9" t="s">
        <v>13319</v>
      </c>
      <c r="J5693" s="17" t="s">
        <v>13414</v>
      </c>
      <c r="K5693" s="9"/>
    </row>
    <row r="5694" spans="2:11" ht="37" x14ac:dyDescent="0.45">
      <c r="B5694" s="9" t="str">
        <f>'Master Data Table'!B5694</f>
        <v>6810R-W-12.0</v>
      </c>
      <c r="C5694" s="9" t="str">
        <f>'Master Data Table'!C5694</f>
        <v>Endurance Black 12 Wide</v>
      </c>
      <c r="D5694" s="9" t="str">
        <f>'Master Data Table'!M5694</f>
        <v xml:space="preserve">Dr. Comfort Shoes </v>
      </c>
      <c r="E5694" s="9" t="str">
        <f>'Master Data Table'!E5694</f>
        <v>DR COMFORT</v>
      </c>
      <c r="F5694" s="9" t="str">
        <f>'Master Data Table'!G5694</f>
        <v>0888912000000Y0633030J64P</v>
      </c>
      <c r="G5694" s="9" t="str">
        <f>'Master Data Table'!H5694</f>
        <v>00190446865216</v>
      </c>
      <c r="H5694" s="18">
        <v>31041</v>
      </c>
      <c r="I5694" s="9" t="s">
        <v>13319</v>
      </c>
      <c r="J5694" s="17" t="s">
        <v>13414</v>
      </c>
      <c r="K5694" s="9"/>
    </row>
    <row r="5695" spans="2:11" ht="37" x14ac:dyDescent="0.45">
      <c r="B5695" s="9" t="str">
        <f>'Master Data Table'!B5695</f>
        <v>6810R-W-13.0</v>
      </c>
      <c r="C5695" s="9" t="str">
        <f>'Master Data Table'!C5695</f>
        <v>Endurance Black 13 Wide</v>
      </c>
      <c r="D5695" s="9" t="str">
        <f>'Master Data Table'!M5695</f>
        <v xml:space="preserve">Dr. Comfort Shoes </v>
      </c>
      <c r="E5695" s="9" t="str">
        <f>'Master Data Table'!E5695</f>
        <v>DR COMFORT</v>
      </c>
      <c r="F5695" s="9" t="str">
        <f>'Master Data Table'!G5695</f>
        <v>0888912000000Y0633030J64P</v>
      </c>
      <c r="G5695" s="9" t="str">
        <f>'Master Data Table'!H5695</f>
        <v>00190446865223</v>
      </c>
      <c r="H5695" s="18">
        <v>31041</v>
      </c>
      <c r="I5695" s="9" t="s">
        <v>13319</v>
      </c>
      <c r="J5695" s="17" t="s">
        <v>13414</v>
      </c>
      <c r="K5695" s="9"/>
    </row>
    <row r="5696" spans="2:11" ht="37" x14ac:dyDescent="0.45">
      <c r="B5696" s="9" t="str">
        <f>'Master Data Table'!B5696</f>
        <v>6810R-W-14.0</v>
      </c>
      <c r="C5696" s="9" t="str">
        <f>'Master Data Table'!C5696</f>
        <v>Endurance Black 14 Wide</v>
      </c>
      <c r="D5696" s="9" t="str">
        <f>'Master Data Table'!M5696</f>
        <v xml:space="preserve">Dr. Comfort Shoes </v>
      </c>
      <c r="E5696" s="9" t="str">
        <f>'Master Data Table'!E5696</f>
        <v>DR COMFORT</v>
      </c>
      <c r="F5696" s="9" t="str">
        <f>'Master Data Table'!G5696</f>
        <v>0888912000000Y0633030J64P</v>
      </c>
      <c r="G5696" s="9" t="str">
        <f>'Master Data Table'!H5696</f>
        <v>00190446865230</v>
      </c>
      <c r="H5696" s="18">
        <v>31041</v>
      </c>
      <c r="I5696" s="9" t="s">
        <v>13319</v>
      </c>
      <c r="J5696" s="17" t="s">
        <v>13414</v>
      </c>
      <c r="K5696" s="9"/>
    </row>
    <row r="5697" spans="2:11" ht="37" x14ac:dyDescent="0.45">
      <c r="B5697" s="9" t="str">
        <f>'Master Data Table'!B5697</f>
        <v>6810R-W-15.0</v>
      </c>
      <c r="C5697" s="9" t="str">
        <f>'Master Data Table'!C5697</f>
        <v>Endurance Black 15 Wide</v>
      </c>
      <c r="D5697" s="9" t="str">
        <f>'Master Data Table'!M5697</f>
        <v xml:space="preserve">Dr. Comfort Shoes </v>
      </c>
      <c r="E5697" s="9" t="str">
        <f>'Master Data Table'!E5697</f>
        <v>DR COMFORT</v>
      </c>
      <c r="F5697" s="9" t="str">
        <f>'Master Data Table'!G5697</f>
        <v>0888912000000Y0633030J64P</v>
      </c>
      <c r="G5697" s="9" t="str">
        <f>'Master Data Table'!H5697</f>
        <v>00190446865247</v>
      </c>
      <c r="H5697" s="18">
        <v>31041</v>
      </c>
      <c r="I5697" s="9" t="s">
        <v>13319</v>
      </c>
      <c r="J5697" s="17" t="s">
        <v>13414</v>
      </c>
      <c r="K5697" s="9"/>
    </row>
    <row r="5698" spans="2:11" ht="37" x14ac:dyDescent="0.45">
      <c r="B5698" s="9" t="str">
        <f>'Master Data Table'!B5698</f>
        <v>6810R-X-06.0</v>
      </c>
      <c r="C5698" s="9" t="str">
        <f>'Master Data Table'!C5698</f>
        <v>Endurance Black 6 XWide</v>
      </c>
      <c r="D5698" s="9" t="str">
        <f>'Master Data Table'!M5698</f>
        <v xml:space="preserve">Dr. Comfort Shoes </v>
      </c>
      <c r="E5698" s="9" t="str">
        <f>'Master Data Table'!E5698</f>
        <v>DR COMFORT</v>
      </c>
      <c r="F5698" s="9" t="str">
        <f>'Master Data Table'!G5698</f>
        <v>0888912000000Y0633030J64P</v>
      </c>
      <c r="G5698" s="9" t="str">
        <f>'Master Data Table'!H5698</f>
        <v>00190446865254</v>
      </c>
      <c r="H5698" s="18">
        <v>31041</v>
      </c>
      <c r="I5698" s="9" t="s">
        <v>13319</v>
      </c>
      <c r="J5698" s="17" t="s">
        <v>13414</v>
      </c>
      <c r="K5698" s="9"/>
    </row>
    <row r="5699" spans="2:11" ht="37" x14ac:dyDescent="0.45">
      <c r="B5699" s="9" t="str">
        <f>'Master Data Table'!B5699</f>
        <v>6810R-X-06.5</v>
      </c>
      <c r="C5699" s="9" t="str">
        <f>'Master Data Table'!C5699</f>
        <v>Endurance Black 6 1/2 XWide</v>
      </c>
      <c r="D5699" s="9" t="str">
        <f>'Master Data Table'!M5699</f>
        <v xml:space="preserve">Dr. Comfort Shoes </v>
      </c>
      <c r="E5699" s="9" t="str">
        <f>'Master Data Table'!E5699</f>
        <v>DR COMFORT</v>
      </c>
      <c r="F5699" s="9" t="str">
        <f>'Master Data Table'!G5699</f>
        <v>0888912000000Y0633030J64P</v>
      </c>
      <c r="G5699" s="9" t="str">
        <f>'Master Data Table'!H5699</f>
        <v>00190446865261</v>
      </c>
      <c r="H5699" s="18">
        <v>31041</v>
      </c>
      <c r="I5699" s="9" t="s">
        <v>13319</v>
      </c>
      <c r="J5699" s="17" t="s">
        <v>13414</v>
      </c>
      <c r="K5699" s="9"/>
    </row>
    <row r="5700" spans="2:11" ht="37" x14ac:dyDescent="0.45">
      <c r="B5700" s="9" t="str">
        <f>'Master Data Table'!B5700</f>
        <v>6810R-X-07.0</v>
      </c>
      <c r="C5700" s="9" t="str">
        <f>'Master Data Table'!C5700</f>
        <v>Endurance Black 7 XWide</v>
      </c>
      <c r="D5700" s="9" t="str">
        <f>'Master Data Table'!M5700</f>
        <v xml:space="preserve">Dr. Comfort Shoes </v>
      </c>
      <c r="E5700" s="9" t="str">
        <f>'Master Data Table'!E5700</f>
        <v>DR COMFORT</v>
      </c>
      <c r="F5700" s="9" t="str">
        <f>'Master Data Table'!G5700</f>
        <v>0888912000000Y0633030J64P</v>
      </c>
      <c r="G5700" s="9" t="str">
        <f>'Master Data Table'!H5700</f>
        <v>00190446865278</v>
      </c>
      <c r="H5700" s="18">
        <v>31041</v>
      </c>
      <c r="I5700" s="9" t="s">
        <v>13319</v>
      </c>
      <c r="J5700" s="17" t="s">
        <v>13414</v>
      </c>
      <c r="K5700" s="9"/>
    </row>
    <row r="5701" spans="2:11" ht="37" x14ac:dyDescent="0.45">
      <c r="B5701" s="9" t="str">
        <f>'Master Data Table'!B5701</f>
        <v>6810R-X-07.5</v>
      </c>
      <c r="C5701" s="9" t="str">
        <f>'Master Data Table'!C5701</f>
        <v>Endurance Black 7  1/2 XWide</v>
      </c>
      <c r="D5701" s="9" t="str">
        <f>'Master Data Table'!M5701</f>
        <v xml:space="preserve">Dr. Comfort Shoes </v>
      </c>
      <c r="E5701" s="9" t="str">
        <f>'Master Data Table'!E5701</f>
        <v>DR COMFORT</v>
      </c>
      <c r="F5701" s="9" t="str">
        <f>'Master Data Table'!G5701</f>
        <v>0888912000000Y0633030J64P</v>
      </c>
      <c r="G5701" s="9" t="str">
        <f>'Master Data Table'!H5701</f>
        <v>00190446865285</v>
      </c>
      <c r="H5701" s="18">
        <v>31041</v>
      </c>
      <c r="I5701" s="9" t="s">
        <v>13319</v>
      </c>
      <c r="J5701" s="17" t="s">
        <v>13414</v>
      </c>
      <c r="K5701" s="9"/>
    </row>
    <row r="5702" spans="2:11" ht="37" x14ac:dyDescent="0.45">
      <c r="B5702" s="9" t="str">
        <f>'Master Data Table'!B5702</f>
        <v>6810R-X-08.0</v>
      </c>
      <c r="C5702" s="9" t="str">
        <f>'Master Data Table'!C5702</f>
        <v>Endurance Black 8 XWide</v>
      </c>
      <c r="D5702" s="9" t="str">
        <f>'Master Data Table'!M5702</f>
        <v xml:space="preserve">Dr. Comfort Shoes </v>
      </c>
      <c r="E5702" s="9" t="str">
        <f>'Master Data Table'!E5702</f>
        <v>DR COMFORT</v>
      </c>
      <c r="F5702" s="9" t="str">
        <f>'Master Data Table'!G5702</f>
        <v>0888912000000Y0633030J64P</v>
      </c>
      <c r="G5702" s="9" t="str">
        <f>'Master Data Table'!H5702</f>
        <v>00190446865292</v>
      </c>
      <c r="H5702" s="18">
        <v>31041</v>
      </c>
      <c r="I5702" s="9" t="s">
        <v>13319</v>
      </c>
      <c r="J5702" s="17" t="s">
        <v>13414</v>
      </c>
      <c r="K5702" s="9"/>
    </row>
    <row r="5703" spans="2:11" ht="37" x14ac:dyDescent="0.45">
      <c r="B5703" s="9" t="str">
        <f>'Master Data Table'!B5703</f>
        <v>6810R-X-08.5</v>
      </c>
      <c r="C5703" s="9" t="str">
        <f>'Master Data Table'!C5703</f>
        <v>Endurance Black 8  1/2 XWide</v>
      </c>
      <c r="D5703" s="9" t="str">
        <f>'Master Data Table'!M5703</f>
        <v xml:space="preserve">Dr. Comfort Shoes </v>
      </c>
      <c r="E5703" s="9" t="str">
        <f>'Master Data Table'!E5703</f>
        <v>DR COMFORT</v>
      </c>
      <c r="F5703" s="9" t="str">
        <f>'Master Data Table'!G5703</f>
        <v>0888912000000Y0633030J64P</v>
      </c>
      <c r="G5703" s="9" t="str">
        <f>'Master Data Table'!H5703</f>
        <v>00190446865308</v>
      </c>
      <c r="H5703" s="18">
        <v>31041</v>
      </c>
      <c r="I5703" s="9" t="s">
        <v>13319</v>
      </c>
      <c r="J5703" s="17" t="s">
        <v>13414</v>
      </c>
      <c r="K5703" s="9"/>
    </row>
    <row r="5704" spans="2:11" ht="37" x14ac:dyDescent="0.45">
      <c r="B5704" s="9" t="str">
        <f>'Master Data Table'!B5704</f>
        <v>6810R-X-09.0</v>
      </c>
      <c r="C5704" s="9" t="str">
        <f>'Master Data Table'!C5704</f>
        <v>Endurance Black 9 XWide</v>
      </c>
      <c r="D5704" s="9" t="str">
        <f>'Master Data Table'!M5704</f>
        <v xml:space="preserve">Dr. Comfort Shoes </v>
      </c>
      <c r="E5704" s="9" t="str">
        <f>'Master Data Table'!E5704</f>
        <v>DR COMFORT</v>
      </c>
      <c r="F5704" s="9" t="str">
        <f>'Master Data Table'!G5704</f>
        <v>0888912000000Y0633030J64P</v>
      </c>
      <c r="G5704" s="9" t="str">
        <f>'Master Data Table'!H5704</f>
        <v>00190446865315</v>
      </c>
      <c r="H5704" s="18">
        <v>31041</v>
      </c>
      <c r="I5704" s="9" t="s">
        <v>13319</v>
      </c>
      <c r="J5704" s="17" t="s">
        <v>13414</v>
      </c>
      <c r="K5704" s="9"/>
    </row>
    <row r="5705" spans="2:11" ht="37" x14ac:dyDescent="0.45">
      <c r="B5705" s="9" t="str">
        <f>'Master Data Table'!B5705</f>
        <v>6810R-X-09.5</v>
      </c>
      <c r="C5705" s="9" t="str">
        <f>'Master Data Table'!C5705</f>
        <v>Endurance Black 9  1/2 XWide</v>
      </c>
      <c r="D5705" s="9" t="str">
        <f>'Master Data Table'!M5705</f>
        <v xml:space="preserve">Dr. Comfort Shoes </v>
      </c>
      <c r="E5705" s="9" t="str">
        <f>'Master Data Table'!E5705</f>
        <v>DR COMFORT</v>
      </c>
      <c r="F5705" s="9" t="str">
        <f>'Master Data Table'!G5705</f>
        <v>0888912000000Y0633030J64P</v>
      </c>
      <c r="G5705" s="9" t="str">
        <f>'Master Data Table'!H5705</f>
        <v>00190446865322</v>
      </c>
      <c r="H5705" s="18">
        <v>31041</v>
      </c>
      <c r="I5705" s="9" t="s">
        <v>13319</v>
      </c>
      <c r="J5705" s="17" t="s">
        <v>13414</v>
      </c>
      <c r="K5705" s="9"/>
    </row>
    <row r="5706" spans="2:11" ht="37" x14ac:dyDescent="0.45">
      <c r="B5706" s="9" t="str">
        <f>'Master Data Table'!B5706</f>
        <v>6810R-X-10.0</v>
      </c>
      <c r="C5706" s="9" t="str">
        <f>'Master Data Table'!C5706</f>
        <v>Endurance Black 10 XWide</v>
      </c>
      <c r="D5706" s="9" t="str">
        <f>'Master Data Table'!M5706</f>
        <v xml:space="preserve">Dr. Comfort Shoes </v>
      </c>
      <c r="E5706" s="9" t="str">
        <f>'Master Data Table'!E5706</f>
        <v>DR COMFORT</v>
      </c>
      <c r="F5706" s="9" t="str">
        <f>'Master Data Table'!G5706</f>
        <v>0888912000000Y0633030J64P</v>
      </c>
      <c r="G5706" s="9" t="str">
        <f>'Master Data Table'!H5706</f>
        <v>00190446865339</v>
      </c>
      <c r="H5706" s="18">
        <v>31041</v>
      </c>
      <c r="I5706" s="9" t="s">
        <v>13319</v>
      </c>
      <c r="J5706" s="17" t="s">
        <v>13414</v>
      </c>
      <c r="K5706" s="9"/>
    </row>
    <row r="5707" spans="2:11" ht="37" x14ac:dyDescent="0.45">
      <c r="B5707" s="9" t="str">
        <f>'Master Data Table'!B5707</f>
        <v>6810R-X-10.5</v>
      </c>
      <c r="C5707" s="9" t="str">
        <f>'Master Data Table'!C5707</f>
        <v>Endurance Black 10  1/2 XWide</v>
      </c>
      <c r="D5707" s="9" t="str">
        <f>'Master Data Table'!M5707</f>
        <v xml:space="preserve">Dr. Comfort Shoes </v>
      </c>
      <c r="E5707" s="9" t="str">
        <f>'Master Data Table'!E5707</f>
        <v>DR COMFORT</v>
      </c>
      <c r="F5707" s="9" t="str">
        <f>'Master Data Table'!G5707</f>
        <v>0888912000000Y0633030J64P</v>
      </c>
      <c r="G5707" s="9" t="str">
        <f>'Master Data Table'!H5707</f>
        <v>00190446865346</v>
      </c>
      <c r="H5707" s="18">
        <v>31041</v>
      </c>
      <c r="I5707" s="9" t="s">
        <v>13319</v>
      </c>
      <c r="J5707" s="17" t="s">
        <v>13414</v>
      </c>
      <c r="K5707" s="9"/>
    </row>
    <row r="5708" spans="2:11" ht="37" x14ac:dyDescent="0.45">
      <c r="B5708" s="9" t="str">
        <f>'Master Data Table'!B5708</f>
        <v>6810R-X-11.0</v>
      </c>
      <c r="C5708" s="9" t="str">
        <f>'Master Data Table'!C5708</f>
        <v>Endurance Black 11 XWide</v>
      </c>
      <c r="D5708" s="9" t="str">
        <f>'Master Data Table'!M5708</f>
        <v xml:space="preserve">Dr. Comfort Shoes </v>
      </c>
      <c r="E5708" s="9" t="str">
        <f>'Master Data Table'!E5708</f>
        <v>DR COMFORT</v>
      </c>
      <c r="F5708" s="9" t="str">
        <f>'Master Data Table'!G5708</f>
        <v>0888912000000Y0633030J64P</v>
      </c>
      <c r="G5708" s="9" t="str">
        <f>'Master Data Table'!H5708</f>
        <v>00190446865353</v>
      </c>
      <c r="H5708" s="18">
        <v>31041</v>
      </c>
      <c r="I5708" s="9" t="s">
        <v>13319</v>
      </c>
      <c r="J5708" s="17" t="s">
        <v>13414</v>
      </c>
      <c r="K5708" s="9"/>
    </row>
    <row r="5709" spans="2:11" ht="37" x14ac:dyDescent="0.45">
      <c r="B5709" s="9" t="str">
        <f>'Master Data Table'!B5709</f>
        <v>6810R-X-11.5</v>
      </c>
      <c r="C5709" s="9" t="str">
        <f>'Master Data Table'!C5709</f>
        <v>Endurance Black 11 1/2 XWide</v>
      </c>
      <c r="D5709" s="9" t="str">
        <f>'Master Data Table'!M5709</f>
        <v xml:space="preserve">Dr. Comfort Shoes </v>
      </c>
      <c r="E5709" s="9" t="str">
        <f>'Master Data Table'!E5709</f>
        <v>DR COMFORT</v>
      </c>
      <c r="F5709" s="9" t="str">
        <f>'Master Data Table'!G5709</f>
        <v>0888912000000Y0633030J64P</v>
      </c>
      <c r="G5709" s="9" t="str">
        <f>'Master Data Table'!H5709</f>
        <v>00190446865360</v>
      </c>
      <c r="H5709" s="18">
        <v>31041</v>
      </c>
      <c r="I5709" s="9" t="s">
        <v>13319</v>
      </c>
      <c r="J5709" s="17" t="s">
        <v>13414</v>
      </c>
      <c r="K5709" s="9"/>
    </row>
    <row r="5710" spans="2:11" ht="37" x14ac:dyDescent="0.45">
      <c r="B5710" s="9" t="str">
        <f>'Master Data Table'!B5710</f>
        <v>6810R-X-12.0</v>
      </c>
      <c r="C5710" s="9" t="str">
        <f>'Master Data Table'!C5710</f>
        <v>Endurance Black 12 XWide</v>
      </c>
      <c r="D5710" s="9" t="str">
        <f>'Master Data Table'!M5710</f>
        <v xml:space="preserve">Dr. Comfort Shoes </v>
      </c>
      <c r="E5710" s="9" t="str">
        <f>'Master Data Table'!E5710</f>
        <v>DR COMFORT</v>
      </c>
      <c r="F5710" s="9" t="str">
        <f>'Master Data Table'!G5710</f>
        <v>0888912000000Y0633030J64P</v>
      </c>
      <c r="G5710" s="9" t="str">
        <f>'Master Data Table'!H5710</f>
        <v>00190446865377</v>
      </c>
      <c r="H5710" s="18">
        <v>31041</v>
      </c>
      <c r="I5710" s="9" t="s">
        <v>13319</v>
      </c>
      <c r="J5710" s="17" t="s">
        <v>13414</v>
      </c>
      <c r="K5710" s="9"/>
    </row>
    <row r="5711" spans="2:11" ht="37" x14ac:dyDescent="0.45">
      <c r="B5711" s="9" t="str">
        <f>'Master Data Table'!B5711</f>
        <v>6810R-X-13.0</v>
      </c>
      <c r="C5711" s="9" t="str">
        <f>'Master Data Table'!C5711</f>
        <v>Endurance Black 13 XWide</v>
      </c>
      <c r="D5711" s="9" t="str">
        <f>'Master Data Table'!M5711</f>
        <v xml:space="preserve">Dr. Comfort Shoes </v>
      </c>
      <c r="E5711" s="9" t="str">
        <f>'Master Data Table'!E5711</f>
        <v>DR COMFORT</v>
      </c>
      <c r="F5711" s="9" t="str">
        <f>'Master Data Table'!G5711</f>
        <v>0888912000000Y0633030J64P</v>
      </c>
      <c r="G5711" s="9" t="str">
        <f>'Master Data Table'!H5711</f>
        <v>00190446865384</v>
      </c>
      <c r="H5711" s="18">
        <v>31041</v>
      </c>
      <c r="I5711" s="9" t="s">
        <v>13319</v>
      </c>
      <c r="J5711" s="17" t="s">
        <v>13414</v>
      </c>
      <c r="K5711" s="9"/>
    </row>
    <row r="5712" spans="2:11" ht="37" x14ac:dyDescent="0.45">
      <c r="B5712" s="9" t="str">
        <f>'Master Data Table'!B5712</f>
        <v>6810R-X-14.0</v>
      </c>
      <c r="C5712" s="9" t="str">
        <f>'Master Data Table'!C5712</f>
        <v>Endurance Black 14 XWide</v>
      </c>
      <c r="D5712" s="9" t="str">
        <f>'Master Data Table'!M5712</f>
        <v xml:space="preserve">Dr. Comfort Shoes </v>
      </c>
      <c r="E5712" s="9" t="str">
        <f>'Master Data Table'!E5712</f>
        <v>DR COMFORT</v>
      </c>
      <c r="F5712" s="9" t="str">
        <f>'Master Data Table'!G5712</f>
        <v>0888912000000Y0633030J64P</v>
      </c>
      <c r="G5712" s="9" t="str">
        <f>'Master Data Table'!H5712</f>
        <v>00190446865391</v>
      </c>
      <c r="H5712" s="18">
        <v>31041</v>
      </c>
      <c r="I5712" s="9" t="s">
        <v>13319</v>
      </c>
      <c r="J5712" s="17" t="s">
        <v>13414</v>
      </c>
      <c r="K5712" s="9"/>
    </row>
    <row r="5713" spans="2:11" ht="37" x14ac:dyDescent="0.45">
      <c r="B5713" s="9" t="str">
        <f>'Master Data Table'!B5713</f>
        <v>6810R-X-15.0</v>
      </c>
      <c r="C5713" s="9" t="str">
        <f>'Master Data Table'!C5713</f>
        <v>Endurance Black 15 XWide</v>
      </c>
      <c r="D5713" s="9" t="str">
        <f>'Master Data Table'!M5713</f>
        <v xml:space="preserve">Dr. Comfort Shoes </v>
      </c>
      <c r="E5713" s="9" t="str">
        <f>'Master Data Table'!E5713</f>
        <v>DR COMFORT</v>
      </c>
      <c r="F5713" s="9" t="str">
        <f>'Master Data Table'!G5713</f>
        <v>0888912000000Y0633030J64P</v>
      </c>
      <c r="G5713" s="9" t="str">
        <f>'Master Data Table'!H5713</f>
        <v>00190446865407</v>
      </c>
      <c r="H5713" s="18">
        <v>31041</v>
      </c>
      <c r="I5713" s="9" t="s">
        <v>13319</v>
      </c>
      <c r="J5713" s="17" t="s">
        <v>13414</v>
      </c>
      <c r="K5713" s="9"/>
    </row>
    <row r="5714" spans="2:11" ht="37" x14ac:dyDescent="0.45">
      <c r="B5714" s="9" t="str">
        <f>'Master Data Table'!B5714</f>
        <v>6840R-M-06.0</v>
      </c>
      <c r="C5714" s="9" t="str">
        <f>'Master Data Table'!C5714</f>
        <v>Endurance White 6 Med</v>
      </c>
      <c r="D5714" s="9" t="str">
        <f>'Master Data Table'!M5714</f>
        <v xml:space="preserve">Dr. Comfort Shoes </v>
      </c>
      <c r="E5714" s="9" t="str">
        <f>'Master Data Table'!E5714</f>
        <v>DR COMFORT</v>
      </c>
      <c r="F5714" s="9" t="str">
        <f>'Master Data Table'!G5714</f>
        <v>0888912000000Y0633030J64P</v>
      </c>
      <c r="G5714" s="9" t="str">
        <f>'Master Data Table'!H5714</f>
        <v>00190446867807</v>
      </c>
      <c r="H5714" s="18">
        <v>31041</v>
      </c>
      <c r="I5714" s="9" t="s">
        <v>13319</v>
      </c>
      <c r="J5714" s="17" t="s">
        <v>13414</v>
      </c>
      <c r="K5714" s="9"/>
    </row>
    <row r="5715" spans="2:11" ht="37" x14ac:dyDescent="0.45">
      <c r="B5715" s="9" t="str">
        <f>'Master Data Table'!B5715</f>
        <v>6840R-M-06.5</v>
      </c>
      <c r="C5715" s="9" t="str">
        <f>'Master Data Table'!C5715</f>
        <v>Endurance White 6 1/2 Med</v>
      </c>
      <c r="D5715" s="9" t="str">
        <f>'Master Data Table'!M5715</f>
        <v xml:space="preserve">Dr. Comfort Shoes </v>
      </c>
      <c r="E5715" s="9" t="str">
        <f>'Master Data Table'!E5715</f>
        <v>DR COMFORT</v>
      </c>
      <c r="F5715" s="9" t="str">
        <f>'Master Data Table'!G5715</f>
        <v>0888912000000Y0633030J64P</v>
      </c>
      <c r="G5715" s="9" t="str">
        <f>'Master Data Table'!H5715</f>
        <v>00190446867814</v>
      </c>
      <c r="H5715" s="18">
        <v>31041</v>
      </c>
      <c r="I5715" s="9" t="s">
        <v>13319</v>
      </c>
      <c r="J5715" s="17" t="s">
        <v>13414</v>
      </c>
      <c r="K5715" s="9"/>
    </row>
    <row r="5716" spans="2:11" ht="37" x14ac:dyDescent="0.45">
      <c r="B5716" s="9" t="str">
        <f>'Master Data Table'!B5716</f>
        <v>6840R-M-07.0</v>
      </c>
      <c r="C5716" s="9" t="str">
        <f>'Master Data Table'!C5716</f>
        <v>Endurance White 7 Med</v>
      </c>
      <c r="D5716" s="9" t="str">
        <f>'Master Data Table'!M5716</f>
        <v xml:space="preserve">Dr. Comfort Shoes </v>
      </c>
      <c r="E5716" s="9" t="str">
        <f>'Master Data Table'!E5716</f>
        <v>DR COMFORT</v>
      </c>
      <c r="F5716" s="9" t="str">
        <f>'Master Data Table'!G5716</f>
        <v>0888912000000Y0633030J64P</v>
      </c>
      <c r="G5716" s="9" t="str">
        <f>'Master Data Table'!H5716</f>
        <v>00190446867821</v>
      </c>
      <c r="H5716" s="18">
        <v>31041</v>
      </c>
      <c r="I5716" s="9" t="s">
        <v>13319</v>
      </c>
      <c r="J5716" s="17" t="s">
        <v>13414</v>
      </c>
      <c r="K5716" s="9"/>
    </row>
    <row r="5717" spans="2:11" ht="37" x14ac:dyDescent="0.45">
      <c r="B5717" s="9" t="str">
        <f>'Master Data Table'!B5717</f>
        <v>6840R-M-07.5</v>
      </c>
      <c r="C5717" s="9" t="str">
        <f>'Master Data Table'!C5717</f>
        <v>Endurance White 7  1/2 Med</v>
      </c>
      <c r="D5717" s="9" t="str">
        <f>'Master Data Table'!M5717</f>
        <v xml:space="preserve">Dr. Comfort Shoes </v>
      </c>
      <c r="E5717" s="9" t="str">
        <f>'Master Data Table'!E5717</f>
        <v>DR COMFORT</v>
      </c>
      <c r="F5717" s="9" t="str">
        <f>'Master Data Table'!G5717</f>
        <v>0888912000000Y0633030J64P</v>
      </c>
      <c r="G5717" s="9" t="str">
        <f>'Master Data Table'!H5717</f>
        <v>00190446867838</v>
      </c>
      <c r="H5717" s="18">
        <v>31041</v>
      </c>
      <c r="I5717" s="9" t="s">
        <v>13319</v>
      </c>
      <c r="J5717" s="17" t="s">
        <v>13414</v>
      </c>
      <c r="K5717" s="9"/>
    </row>
    <row r="5718" spans="2:11" ht="37" x14ac:dyDescent="0.45">
      <c r="B5718" s="9" t="str">
        <f>'Master Data Table'!B5718</f>
        <v>6840R-M-08.0</v>
      </c>
      <c r="C5718" s="9" t="str">
        <f>'Master Data Table'!C5718</f>
        <v>Endurance White 8 Med</v>
      </c>
      <c r="D5718" s="9" t="str">
        <f>'Master Data Table'!M5718</f>
        <v xml:space="preserve">Dr. Comfort Shoes </v>
      </c>
      <c r="E5718" s="9" t="str">
        <f>'Master Data Table'!E5718</f>
        <v>DR COMFORT</v>
      </c>
      <c r="F5718" s="9" t="str">
        <f>'Master Data Table'!G5718</f>
        <v>0888912000000Y0633030J64P</v>
      </c>
      <c r="G5718" s="9" t="str">
        <f>'Master Data Table'!H5718</f>
        <v>00190446867845</v>
      </c>
      <c r="H5718" s="18">
        <v>31041</v>
      </c>
      <c r="I5718" s="9" t="s">
        <v>13319</v>
      </c>
      <c r="J5718" s="17" t="s">
        <v>13414</v>
      </c>
      <c r="K5718" s="9"/>
    </row>
    <row r="5719" spans="2:11" ht="37" x14ac:dyDescent="0.45">
      <c r="B5719" s="9" t="str">
        <f>'Master Data Table'!B5719</f>
        <v>6840R-M-08.5</v>
      </c>
      <c r="C5719" s="9" t="str">
        <f>'Master Data Table'!C5719</f>
        <v>Endurance White 8  1/2 Med</v>
      </c>
      <c r="D5719" s="9" t="str">
        <f>'Master Data Table'!M5719</f>
        <v xml:space="preserve">Dr. Comfort Shoes </v>
      </c>
      <c r="E5719" s="9" t="str">
        <f>'Master Data Table'!E5719</f>
        <v>DR COMFORT</v>
      </c>
      <c r="F5719" s="9" t="str">
        <f>'Master Data Table'!G5719</f>
        <v>0888912000000Y0633030J64P</v>
      </c>
      <c r="G5719" s="9" t="str">
        <f>'Master Data Table'!H5719</f>
        <v>00190446867852</v>
      </c>
      <c r="H5719" s="18">
        <v>31041</v>
      </c>
      <c r="I5719" s="9" t="s">
        <v>13319</v>
      </c>
      <c r="J5719" s="17" t="s">
        <v>13414</v>
      </c>
      <c r="K5719" s="9"/>
    </row>
    <row r="5720" spans="2:11" ht="37" x14ac:dyDescent="0.45">
      <c r="B5720" s="9" t="str">
        <f>'Master Data Table'!B5720</f>
        <v>6840R-M-09.0</v>
      </c>
      <c r="C5720" s="9" t="str">
        <f>'Master Data Table'!C5720</f>
        <v>Endurance White 9 Med</v>
      </c>
      <c r="D5720" s="9" t="str">
        <f>'Master Data Table'!M5720</f>
        <v xml:space="preserve">Dr. Comfort Shoes </v>
      </c>
      <c r="E5720" s="9" t="str">
        <f>'Master Data Table'!E5720</f>
        <v>DR COMFORT</v>
      </c>
      <c r="F5720" s="9" t="str">
        <f>'Master Data Table'!G5720</f>
        <v>0888912000000Y0633030J64P</v>
      </c>
      <c r="G5720" s="9" t="str">
        <f>'Master Data Table'!H5720</f>
        <v>00190446867869</v>
      </c>
      <c r="H5720" s="18">
        <v>31041</v>
      </c>
      <c r="I5720" s="9" t="s">
        <v>13319</v>
      </c>
      <c r="J5720" s="17" t="s">
        <v>13414</v>
      </c>
      <c r="K5720" s="9"/>
    </row>
    <row r="5721" spans="2:11" ht="37" x14ac:dyDescent="0.45">
      <c r="B5721" s="9" t="str">
        <f>'Master Data Table'!B5721</f>
        <v>6840R-M-09.5</v>
      </c>
      <c r="C5721" s="9" t="str">
        <f>'Master Data Table'!C5721</f>
        <v>Endurance White 9  1/2 Med</v>
      </c>
      <c r="D5721" s="9" t="str">
        <f>'Master Data Table'!M5721</f>
        <v xml:space="preserve">Dr. Comfort Shoes </v>
      </c>
      <c r="E5721" s="9" t="str">
        <f>'Master Data Table'!E5721</f>
        <v>DR COMFORT</v>
      </c>
      <c r="F5721" s="9" t="str">
        <f>'Master Data Table'!G5721</f>
        <v>0888912000000Y0633030J64P</v>
      </c>
      <c r="G5721" s="9" t="str">
        <f>'Master Data Table'!H5721</f>
        <v>00190446867876</v>
      </c>
      <c r="H5721" s="18">
        <v>31041</v>
      </c>
      <c r="I5721" s="9" t="s">
        <v>13319</v>
      </c>
      <c r="J5721" s="17" t="s">
        <v>13414</v>
      </c>
      <c r="K5721" s="9"/>
    </row>
    <row r="5722" spans="2:11" ht="37" x14ac:dyDescent="0.45">
      <c r="B5722" s="9" t="str">
        <f>'Master Data Table'!B5722</f>
        <v>6840R-M-10.0</v>
      </c>
      <c r="C5722" s="9" t="str">
        <f>'Master Data Table'!C5722</f>
        <v>Endurance White 10 Med</v>
      </c>
      <c r="D5722" s="9" t="str">
        <f>'Master Data Table'!M5722</f>
        <v xml:space="preserve">Dr. Comfort Shoes </v>
      </c>
      <c r="E5722" s="9" t="str">
        <f>'Master Data Table'!E5722</f>
        <v>DR COMFORT</v>
      </c>
      <c r="F5722" s="9" t="str">
        <f>'Master Data Table'!G5722</f>
        <v>0888912000000Y0633030J64P</v>
      </c>
      <c r="G5722" s="9" t="str">
        <f>'Master Data Table'!H5722</f>
        <v>00190446867883</v>
      </c>
      <c r="H5722" s="18">
        <v>31041</v>
      </c>
      <c r="I5722" s="9" t="s">
        <v>13319</v>
      </c>
      <c r="J5722" s="17" t="s">
        <v>13414</v>
      </c>
      <c r="K5722" s="9"/>
    </row>
    <row r="5723" spans="2:11" ht="37" x14ac:dyDescent="0.45">
      <c r="B5723" s="9" t="str">
        <f>'Master Data Table'!B5723</f>
        <v>6840R-M-10.5</v>
      </c>
      <c r="C5723" s="9" t="str">
        <f>'Master Data Table'!C5723</f>
        <v>Endurance White 10  1/2 Med</v>
      </c>
      <c r="D5723" s="9" t="str">
        <f>'Master Data Table'!M5723</f>
        <v xml:space="preserve">Dr. Comfort Shoes </v>
      </c>
      <c r="E5723" s="9" t="str">
        <f>'Master Data Table'!E5723</f>
        <v>DR COMFORT</v>
      </c>
      <c r="F5723" s="9" t="str">
        <f>'Master Data Table'!G5723</f>
        <v>0888912000000Y0633030J64P</v>
      </c>
      <c r="G5723" s="9" t="str">
        <f>'Master Data Table'!H5723</f>
        <v>00190446867890</v>
      </c>
      <c r="H5723" s="18">
        <v>31041</v>
      </c>
      <c r="I5723" s="9" t="s">
        <v>13319</v>
      </c>
      <c r="J5723" s="17" t="s">
        <v>13414</v>
      </c>
      <c r="K5723" s="9"/>
    </row>
    <row r="5724" spans="2:11" ht="37" x14ac:dyDescent="0.45">
      <c r="B5724" s="9" t="str">
        <f>'Master Data Table'!B5724</f>
        <v>6840R-M-11.0</v>
      </c>
      <c r="C5724" s="9" t="str">
        <f>'Master Data Table'!C5724</f>
        <v>Endurance White 11 Med</v>
      </c>
      <c r="D5724" s="9" t="str">
        <f>'Master Data Table'!M5724</f>
        <v xml:space="preserve">Dr. Comfort Shoes </v>
      </c>
      <c r="E5724" s="9" t="str">
        <f>'Master Data Table'!E5724</f>
        <v>DR COMFORT</v>
      </c>
      <c r="F5724" s="9" t="str">
        <f>'Master Data Table'!G5724</f>
        <v>0888912000000Y0633030J64P</v>
      </c>
      <c r="G5724" s="9" t="str">
        <f>'Master Data Table'!H5724</f>
        <v>00190446867906</v>
      </c>
      <c r="H5724" s="18">
        <v>31041</v>
      </c>
      <c r="I5724" s="9" t="s">
        <v>13319</v>
      </c>
      <c r="J5724" s="17" t="s">
        <v>13414</v>
      </c>
      <c r="K5724" s="9"/>
    </row>
    <row r="5725" spans="2:11" ht="37" x14ac:dyDescent="0.45">
      <c r="B5725" s="9" t="str">
        <f>'Master Data Table'!B5725</f>
        <v>6840R-M-11.5</v>
      </c>
      <c r="C5725" s="9" t="str">
        <f>'Master Data Table'!C5725</f>
        <v>Endurance White 11  1/2 Med</v>
      </c>
      <c r="D5725" s="9" t="str">
        <f>'Master Data Table'!M5725</f>
        <v xml:space="preserve">Dr. Comfort Shoes </v>
      </c>
      <c r="E5725" s="9" t="str">
        <f>'Master Data Table'!E5725</f>
        <v>DR COMFORT</v>
      </c>
      <c r="F5725" s="9" t="str">
        <f>'Master Data Table'!G5725</f>
        <v>0888912000000Y0633030J64P</v>
      </c>
      <c r="G5725" s="9" t="str">
        <f>'Master Data Table'!H5725</f>
        <v>00190446867913</v>
      </c>
      <c r="H5725" s="18">
        <v>31041</v>
      </c>
      <c r="I5725" s="9" t="s">
        <v>13319</v>
      </c>
      <c r="J5725" s="17" t="s">
        <v>13414</v>
      </c>
      <c r="K5725" s="9"/>
    </row>
    <row r="5726" spans="2:11" ht="37" x14ac:dyDescent="0.45">
      <c r="B5726" s="9" t="str">
        <f>'Master Data Table'!B5726</f>
        <v>6840R-M-12.0</v>
      </c>
      <c r="C5726" s="9" t="str">
        <f>'Master Data Table'!C5726</f>
        <v>Endurance White 12 Med</v>
      </c>
      <c r="D5726" s="9" t="str">
        <f>'Master Data Table'!M5726</f>
        <v xml:space="preserve">Dr. Comfort Shoes </v>
      </c>
      <c r="E5726" s="9" t="str">
        <f>'Master Data Table'!E5726</f>
        <v>DR COMFORT</v>
      </c>
      <c r="F5726" s="9" t="str">
        <f>'Master Data Table'!G5726</f>
        <v>0888912000000Y0633030J64P</v>
      </c>
      <c r="G5726" s="9" t="str">
        <f>'Master Data Table'!H5726</f>
        <v>00190446867920</v>
      </c>
      <c r="H5726" s="18">
        <v>31041</v>
      </c>
      <c r="I5726" s="9" t="s">
        <v>13319</v>
      </c>
      <c r="J5726" s="17" t="s">
        <v>13414</v>
      </c>
      <c r="K5726" s="9"/>
    </row>
    <row r="5727" spans="2:11" ht="37" x14ac:dyDescent="0.45">
      <c r="B5727" s="9" t="str">
        <f>'Master Data Table'!B5727</f>
        <v>6840R-M-13.0</v>
      </c>
      <c r="C5727" s="9" t="str">
        <f>'Master Data Table'!C5727</f>
        <v>Endurance White 13 Med</v>
      </c>
      <c r="D5727" s="9" t="str">
        <f>'Master Data Table'!M5727</f>
        <v xml:space="preserve">Dr. Comfort Shoes </v>
      </c>
      <c r="E5727" s="9" t="str">
        <f>'Master Data Table'!E5727</f>
        <v>DR COMFORT</v>
      </c>
      <c r="F5727" s="9" t="str">
        <f>'Master Data Table'!G5727</f>
        <v>0888912000000Y0633030J64P</v>
      </c>
      <c r="G5727" s="9" t="str">
        <f>'Master Data Table'!H5727</f>
        <v>00190446867937</v>
      </c>
      <c r="H5727" s="18">
        <v>31041</v>
      </c>
      <c r="I5727" s="9" t="s">
        <v>13319</v>
      </c>
      <c r="J5727" s="17" t="s">
        <v>13414</v>
      </c>
      <c r="K5727" s="9"/>
    </row>
    <row r="5728" spans="2:11" ht="37" x14ac:dyDescent="0.45">
      <c r="B5728" s="9" t="str">
        <f>'Master Data Table'!B5728</f>
        <v>6840R-M-14.0</v>
      </c>
      <c r="C5728" s="9" t="str">
        <f>'Master Data Table'!C5728</f>
        <v>Endurance White 14 Med</v>
      </c>
      <c r="D5728" s="9" t="str">
        <f>'Master Data Table'!M5728</f>
        <v xml:space="preserve">Dr. Comfort Shoes </v>
      </c>
      <c r="E5728" s="9" t="str">
        <f>'Master Data Table'!E5728</f>
        <v>DR COMFORT</v>
      </c>
      <c r="F5728" s="9" t="str">
        <f>'Master Data Table'!G5728</f>
        <v>0888912000000Y0633030J64P</v>
      </c>
      <c r="G5728" s="9" t="str">
        <f>'Master Data Table'!H5728</f>
        <v>00190446867944</v>
      </c>
      <c r="H5728" s="18">
        <v>31041</v>
      </c>
      <c r="I5728" s="9" t="s">
        <v>13319</v>
      </c>
      <c r="J5728" s="17" t="s">
        <v>13414</v>
      </c>
      <c r="K5728" s="9"/>
    </row>
    <row r="5729" spans="2:11" ht="37" x14ac:dyDescent="0.45">
      <c r="B5729" s="9" t="str">
        <f>'Master Data Table'!B5729</f>
        <v>6840R-M-15.0</v>
      </c>
      <c r="C5729" s="9" t="str">
        <f>'Master Data Table'!C5729</f>
        <v>Endurance White 15 Med</v>
      </c>
      <c r="D5729" s="9" t="str">
        <f>'Master Data Table'!M5729</f>
        <v xml:space="preserve">Dr. Comfort Shoes </v>
      </c>
      <c r="E5729" s="9" t="str">
        <f>'Master Data Table'!E5729</f>
        <v>DR COMFORT</v>
      </c>
      <c r="F5729" s="9" t="str">
        <f>'Master Data Table'!G5729</f>
        <v>0888912000000Y0633030J64P</v>
      </c>
      <c r="G5729" s="9" t="str">
        <f>'Master Data Table'!H5729</f>
        <v>00190446867951</v>
      </c>
      <c r="H5729" s="18">
        <v>31041</v>
      </c>
      <c r="I5729" s="9" t="s">
        <v>13319</v>
      </c>
      <c r="J5729" s="17" t="s">
        <v>13414</v>
      </c>
      <c r="K5729" s="9"/>
    </row>
    <row r="5730" spans="2:11" ht="37" x14ac:dyDescent="0.45">
      <c r="B5730" s="9" t="str">
        <f>'Master Data Table'!B5730</f>
        <v>6840R-W-06.0</v>
      </c>
      <c r="C5730" s="9" t="str">
        <f>'Master Data Table'!C5730</f>
        <v>Endurance White 6 Wide</v>
      </c>
      <c r="D5730" s="9" t="str">
        <f>'Master Data Table'!M5730</f>
        <v xml:space="preserve">Dr. Comfort Shoes </v>
      </c>
      <c r="E5730" s="9" t="str">
        <f>'Master Data Table'!E5730</f>
        <v>DR COMFORT</v>
      </c>
      <c r="F5730" s="9" t="str">
        <f>'Master Data Table'!G5730</f>
        <v>0888912000000Y0633030J64P</v>
      </c>
      <c r="G5730" s="9" t="str">
        <f>'Master Data Table'!H5730</f>
        <v>00190446867968</v>
      </c>
      <c r="H5730" s="18">
        <v>31041</v>
      </c>
      <c r="I5730" s="9" t="s">
        <v>13319</v>
      </c>
      <c r="J5730" s="17" t="s">
        <v>13414</v>
      </c>
      <c r="K5730" s="9"/>
    </row>
    <row r="5731" spans="2:11" ht="37" x14ac:dyDescent="0.45">
      <c r="B5731" s="9" t="str">
        <f>'Master Data Table'!B5731</f>
        <v>6840R-W-06.5</v>
      </c>
      <c r="C5731" s="9" t="str">
        <f>'Master Data Table'!C5731</f>
        <v>Endurance White 6 1/2 Wide</v>
      </c>
      <c r="D5731" s="9" t="str">
        <f>'Master Data Table'!M5731</f>
        <v xml:space="preserve">Dr. Comfort Shoes </v>
      </c>
      <c r="E5731" s="9" t="str">
        <f>'Master Data Table'!E5731</f>
        <v>DR COMFORT</v>
      </c>
      <c r="F5731" s="9" t="str">
        <f>'Master Data Table'!G5731</f>
        <v>0888912000000Y0633030J64P</v>
      </c>
      <c r="G5731" s="9" t="str">
        <f>'Master Data Table'!H5731</f>
        <v>00190446867975</v>
      </c>
      <c r="H5731" s="18">
        <v>31041</v>
      </c>
      <c r="I5731" s="9" t="s">
        <v>13319</v>
      </c>
      <c r="J5731" s="17" t="s">
        <v>13414</v>
      </c>
      <c r="K5731" s="9"/>
    </row>
    <row r="5732" spans="2:11" ht="37" x14ac:dyDescent="0.45">
      <c r="B5732" s="9" t="str">
        <f>'Master Data Table'!B5732</f>
        <v>6840R-W-07.0</v>
      </c>
      <c r="C5732" s="9" t="str">
        <f>'Master Data Table'!C5732</f>
        <v>Endurance White 7 Wide</v>
      </c>
      <c r="D5732" s="9" t="str">
        <f>'Master Data Table'!M5732</f>
        <v xml:space="preserve">Dr. Comfort Shoes </v>
      </c>
      <c r="E5732" s="9" t="str">
        <f>'Master Data Table'!E5732</f>
        <v>DR COMFORT</v>
      </c>
      <c r="F5732" s="9" t="str">
        <f>'Master Data Table'!G5732</f>
        <v>0888912000000Y0633030J64P</v>
      </c>
      <c r="G5732" s="9" t="str">
        <f>'Master Data Table'!H5732</f>
        <v>00190446867982</v>
      </c>
      <c r="H5732" s="18">
        <v>31041</v>
      </c>
      <c r="I5732" s="9" t="s">
        <v>13319</v>
      </c>
      <c r="J5732" s="17" t="s">
        <v>13414</v>
      </c>
      <c r="K5732" s="9"/>
    </row>
    <row r="5733" spans="2:11" ht="37" x14ac:dyDescent="0.45">
      <c r="B5733" s="9" t="str">
        <f>'Master Data Table'!B5733</f>
        <v>6840R-W-07.5</v>
      </c>
      <c r="C5733" s="9" t="str">
        <f>'Master Data Table'!C5733</f>
        <v>Endurance White 7  1/2 Wide</v>
      </c>
      <c r="D5733" s="9" t="str">
        <f>'Master Data Table'!M5733</f>
        <v xml:space="preserve">Dr. Comfort Shoes </v>
      </c>
      <c r="E5733" s="9" t="str">
        <f>'Master Data Table'!E5733</f>
        <v>DR COMFORT</v>
      </c>
      <c r="F5733" s="9" t="str">
        <f>'Master Data Table'!G5733</f>
        <v>0888912000000Y0633030J64P</v>
      </c>
      <c r="G5733" s="9" t="str">
        <f>'Master Data Table'!H5733</f>
        <v>00190446867999</v>
      </c>
      <c r="H5733" s="18">
        <v>31041</v>
      </c>
      <c r="I5733" s="9" t="s">
        <v>13319</v>
      </c>
      <c r="J5733" s="17" t="s">
        <v>13414</v>
      </c>
      <c r="K5733" s="9"/>
    </row>
    <row r="5734" spans="2:11" ht="37" x14ac:dyDescent="0.45">
      <c r="B5734" s="9" t="str">
        <f>'Master Data Table'!B5734</f>
        <v>6840R-W-08.0</v>
      </c>
      <c r="C5734" s="9" t="str">
        <f>'Master Data Table'!C5734</f>
        <v>Endurance White 8 Wide</v>
      </c>
      <c r="D5734" s="9" t="str">
        <f>'Master Data Table'!M5734</f>
        <v xml:space="preserve">Dr. Comfort Shoes </v>
      </c>
      <c r="E5734" s="9" t="str">
        <f>'Master Data Table'!E5734</f>
        <v>DR COMFORT</v>
      </c>
      <c r="F5734" s="9" t="str">
        <f>'Master Data Table'!G5734</f>
        <v>0888912000000Y0633030J64P</v>
      </c>
      <c r="G5734" s="9" t="str">
        <f>'Master Data Table'!H5734</f>
        <v>00190446868002</v>
      </c>
      <c r="H5734" s="18">
        <v>31041</v>
      </c>
      <c r="I5734" s="9" t="s">
        <v>13319</v>
      </c>
      <c r="J5734" s="17" t="s">
        <v>13414</v>
      </c>
      <c r="K5734" s="9"/>
    </row>
    <row r="5735" spans="2:11" ht="37" x14ac:dyDescent="0.45">
      <c r="B5735" s="9" t="str">
        <f>'Master Data Table'!B5735</f>
        <v>6840R-W-08.5</v>
      </c>
      <c r="C5735" s="9" t="str">
        <f>'Master Data Table'!C5735</f>
        <v>Endurance White 8  1/2 Wide</v>
      </c>
      <c r="D5735" s="9" t="str">
        <f>'Master Data Table'!M5735</f>
        <v xml:space="preserve">Dr. Comfort Shoes </v>
      </c>
      <c r="E5735" s="9" t="str">
        <f>'Master Data Table'!E5735</f>
        <v>DR COMFORT</v>
      </c>
      <c r="F5735" s="9" t="str">
        <f>'Master Data Table'!G5735</f>
        <v>0888912000000Y0633030J64P</v>
      </c>
      <c r="G5735" s="9" t="str">
        <f>'Master Data Table'!H5735</f>
        <v>00190446868019</v>
      </c>
      <c r="H5735" s="18">
        <v>31041</v>
      </c>
      <c r="I5735" s="9" t="s">
        <v>13319</v>
      </c>
      <c r="J5735" s="17" t="s">
        <v>13414</v>
      </c>
      <c r="K5735" s="9"/>
    </row>
    <row r="5736" spans="2:11" ht="37" x14ac:dyDescent="0.45">
      <c r="B5736" s="9" t="str">
        <f>'Master Data Table'!B5736</f>
        <v>6840R-W-09.0</v>
      </c>
      <c r="C5736" s="9" t="str">
        <f>'Master Data Table'!C5736</f>
        <v>Endurance White 9 Wide</v>
      </c>
      <c r="D5736" s="9" t="str">
        <f>'Master Data Table'!M5736</f>
        <v xml:space="preserve">Dr. Comfort Shoes </v>
      </c>
      <c r="E5736" s="9" t="str">
        <f>'Master Data Table'!E5736</f>
        <v>DR COMFORT</v>
      </c>
      <c r="F5736" s="9" t="str">
        <f>'Master Data Table'!G5736</f>
        <v>0888912000000Y0633030J64P</v>
      </c>
      <c r="G5736" s="9" t="str">
        <f>'Master Data Table'!H5736</f>
        <v>00190446868026</v>
      </c>
      <c r="H5736" s="18">
        <v>31041</v>
      </c>
      <c r="I5736" s="9" t="s">
        <v>13319</v>
      </c>
      <c r="J5736" s="17" t="s">
        <v>13414</v>
      </c>
      <c r="K5736" s="9"/>
    </row>
    <row r="5737" spans="2:11" ht="37" x14ac:dyDescent="0.45">
      <c r="B5737" s="9" t="str">
        <f>'Master Data Table'!B5737</f>
        <v>6840R-W-09.5</v>
      </c>
      <c r="C5737" s="9" t="str">
        <f>'Master Data Table'!C5737</f>
        <v>Endurance White 9  1/2 Wide</v>
      </c>
      <c r="D5737" s="9" t="str">
        <f>'Master Data Table'!M5737</f>
        <v xml:space="preserve">Dr. Comfort Shoes </v>
      </c>
      <c r="E5737" s="9" t="str">
        <f>'Master Data Table'!E5737</f>
        <v>DR COMFORT</v>
      </c>
      <c r="F5737" s="9" t="str">
        <f>'Master Data Table'!G5737</f>
        <v>0888912000000Y0633030J64P</v>
      </c>
      <c r="G5737" s="9" t="str">
        <f>'Master Data Table'!H5737</f>
        <v>00190446868033</v>
      </c>
      <c r="H5737" s="18">
        <v>31041</v>
      </c>
      <c r="I5737" s="9" t="s">
        <v>13319</v>
      </c>
      <c r="J5737" s="17" t="s">
        <v>13414</v>
      </c>
      <c r="K5737" s="9"/>
    </row>
    <row r="5738" spans="2:11" ht="37" x14ac:dyDescent="0.45">
      <c r="B5738" s="9" t="str">
        <f>'Master Data Table'!B5738</f>
        <v>6840R-W-10.0</v>
      </c>
      <c r="C5738" s="9" t="str">
        <f>'Master Data Table'!C5738</f>
        <v>Endurance White 10 Wide</v>
      </c>
      <c r="D5738" s="9" t="str">
        <f>'Master Data Table'!M5738</f>
        <v xml:space="preserve">Dr. Comfort Shoes </v>
      </c>
      <c r="E5738" s="9" t="str">
        <f>'Master Data Table'!E5738</f>
        <v>DR COMFORT</v>
      </c>
      <c r="F5738" s="9" t="str">
        <f>'Master Data Table'!G5738</f>
        <v>0888912000000Y0633030J64P</v>
      </c>
      <c r="G5738" s="9" t="str">
        <f>'Master Data Table'!H5738</f>
        <v>00190446868040</v>
      </c>
      <c r="H5738" s="18">
        <v>31041</v>
      </c>
      <c r="I5738" s="9" t="s">
        <v>13319</v>
      </c>
      <c r="J5738" s="17" t="s">
        <v>13414</v>
      </c>
      <c r="K5738" s="9"/>
    </row>
    <row r="5739" spans="2:11" ht="37" x14ac:dyDescent="0.45">
      <c r="B5739" s="9" t="str">
        <f>'Master Data Table'!B5739</f>
        <v>6840R-W-10.5</v>
      </c>
      <c r="C5739" s="9" t="str">
        <f>'Master Data Table'!C5739</f>
        <v>Endurance White 10  1/2 Wide</v>
      </c>
      <c r="D5739" s="9" t="str">
        <f>'Master Data Table'!M5739</f>
        <v xml:space="preserve">Dr. Comfort Shoes </v>
      </c>
      <c r="E5739" s="9" t="str">
        <f>'Master Data Table'!E5739</f>
        <v>DR COMFORT</v>
      </c>
      <c r="F5739" s="9" t="str">
        <f>'Master Data Table'!G5739</f>
        <v>0888912000000Y0633030J64P</v>
      </c>
      <c r="G5739" s="9" t="str">
        <f>'Master Data Table'!H5739</f>
        <v>00190446868057</v>
      </c>
      <c r="H5739" s="18">
        <v>31041</v>
      </c>
      <c r="I5739" s="9" t="s">
        <v>13319</v>
      </c>
      <c r="J5739" s="17" t="s">
        <v>13414</v>
      </c>
      <c r="K5739" s="9"/>
    </row>
    <row r="5740" spans="2:11" ht="37" x14ac:dyDescent="0.45">
      <c r="B5740" s="9" t="str">
        <f>'Master Data Table'!B5740</f>
        <v>6840R-W-11.0</v>
      </c>
      <c r="C5740" s="9" t="str">
        <f>'Master Data Table'!C5740</f>
        <v>Endurance White 11 Wide</v>
      </c>
      <c r="D5740" s="9" t="str">
        <f>'Master Data Table'!M5740</f>
        <v xml:space="preserve">Dr. Comfort Shoes </v>
      </c>
      <c r="E5740" s="9" t="str">
        <f>'Master Data Table'!E5740</f>
        <v>DR COMFORT</v>
      </c>
      <c r="F5740" s="9" t="str">
        <f>'Master Data Table'!G5740</f>
        <v>0888912000000Y0633030J64P</v>
      </c>
      <c r="G5740" s="9" t="str">
        <f>'Master Data Table'!H5740</f>
        <v>00190446868064</v>
      </c>
      <c r="H5740" s="18">
        <v>31041</v>
      </c>
      <c r="I5740" s="9" t="s">
        <v>13319</v>
      </c>
      <c r="J5740" s="17" t="s">
        <v>13414</v>
      </c>
      <c r="K5740" s="9"/>
    </row>
    <row r="5741" spans="2:11" ht="37" x14ac:dyDescent="0.45">
      <c r="B5741" s="9" t="str">
        <f>'Master Data Table'!B5741</f>
        <v>6840R-W-11.5</v>
      </c>
      <c r="C5741" s="9" t="str">
        <f>'Master Data Table'!C5741</f>
        <v>Endurance White 11  1/2 Wide</v>
      </c>
      <c r="D5741" s="9" t="str">
        <f>'Master Data Table'!M5741</f>
        <v xml:space="preserve">Dr. Comfort Shoes </v>
      </c>
      <c r="E5741" s="9" t="str">
        <f>'Master Data Table'!E5741</f>
        <v>DR COMFORT</v>
      </c>
      <c r="F5741" s="9" t="str">
        <f>'Master Data Table'!G5741</f>
        <v>0888912000000Y0633030J64P</v>
      </c>
      <c r="G5741" s="9" t="str">
        <f>'Master Data Table'!H5741</f>
        <v>00190446868071</v>
      </c>
      <c r="H5741" s="18">
        <v>31041</v>
      </c>
      <c r="I5741" s="9" t="s">
        <v>13319</v>
      </c>
      <c r="J5741" s="17" t="s">
        <v>13414</v>
      </c>
      <c r="K5741" s="9"/>
    </row>
    <row r="5742" spans="2:11" ht="37" x14ac:dyDescent="0.45">
      <c r="B5742" s="9" t="str">
        <f>'Master Data Table'!B5742</f>
        <v>6840R-W-12.0</v>
      </c>
      <c r="C5742" s="9" t="str">
        <f>'Master Data Table'!C5742</f>
        <v>Endurance White 12 Wide</v>
      </c>
      <c r="D5742" s="9" t="str">
        <f>'Master Data Table'!M5742</f>
        <v xml:space="preserve">Dr. Comfort Shoes </v>
      </c>
      <c r="E5742" s="9" t="str">
        <f>'Master Data Table'!E5742</f>
        <v>DR COMFORT</v>
      </c>
      <c r="F5742" s="9" t="str">
        <f>'Master Data Table'!G5742</f>
        <v>0888912000000Y0633030J64P</v>
      </c>
      <c r="G5742" s="9" t="str">
        <f>'Master Data Table'!H5742</f>
        <v>00190446868088</v>
      </c>
      <c r="H5742" s="18">
        <v>31041</v>
      </c>
      <c r="I5742" s="9" t="s">
        <v>13319</v>
      </c>
      <c r="J5742" s="17" t="s">
        <v>13414</v>
      </c>
      <c r="K5742" s="9"/>
    </row>
    <row r="5743" spans="2:11" ht="37" x14ac:dyDescent="0.45">
      <c r="B5743" s="9" t="str">
        <f>'Master Data Table'!B5743</f>
        <v>6840R-W-13.0</v>
      </c>
      <c r="C5743" s="9" t="str">
        <f>'Master Data Table'!C5743</f>
        <v>Endurance White 13 Wide</v>
      </c>
      <c r="D5743" s="9" t="str">
        <f>'Master Data Table'!M5743</f>
        <v xml:space="preserve">Dr. Comfort Shoes </v>
      </c>
      <c r="E5743" s="9" t="str">
        <f>'Master Data Table'!E5743</f>
        <v>DR COMFORT</v>
      </c>
      <c r="F5743" s="9" t="str">
        <f>'Master Data Table'!G5743</f>
        <v>0888912000000Y0633030J64P</v>
      </c>
      <c r="G5743" s="9" t="str">
        <f>'Master Data Table'!H5743</f>
        <v>00190446868095</v>
      </c>
      <c r="H5743" s="18">
        <v>31041</v>
      </c>
      <c r="I5743" s="9" t="s">
        <v>13319</v>
      </c>
      <c r="J5743" s="17" t="s">
        <v>13414</v>
      </c>
      <c r="K5743" s="9"/>
    </row>
    <row r="5744" spans="2:11" ht="37" x14ac:dyDescent="0.45">
      <c r="B5744" s="9" t="str">
        <f>'Master Data Table'!B5744</f>
        <v>6840R-W-14.0</v>
      </c>
      <c r="C5744" s="9" t="str">
        <f>'Master Data Table'!C5744</f>
        <v>Endurance White 14 Wide</v>
      </c>
      <c r="D5744" s="9" t="str">
        <f>'Master Data Table'!M5744</f>
        <v xml:space="preserve">Dr. Comfort Shoes </v>
      </c>
      <c r="E5744" s="9" t="str">
        <f>'Master Data Table'!E5744</f>
        <v>DR COMFORT</v>
      </c>
      <c r="F5744" s="9" t="str">
        <f>'Master Data Table'!G5744</f>
        <v>0888912000000Y0633030J64P</v>
      </c>
      <c r="G5744" s="9" t="str">
        <f>'Master Data Table'!H5744</f>
        <v>00190446868101</v>
      </c>
      <c r="H5744" s="18">
        <v>31041</v>
      </c>
      <c r="I5744" s="9" t="s">
        <v>13319</v>
      </c>
      <c r="J5744" s="17" t="s">
        <v>13414</v>
      </c>
      <c r="K5744" s="9"/>
    </row>
    <row r="5745" spans="2:11" ht="37" x14ac:dyDescent="0.45">
      <c r="B5745" s="9" t="str">
        <f>'Master Data Table'!B5745</f>
        <v>6840R-W-15.0</v>
      </c>
      <c r="C5745" s="9" t="str">
        <f>'Master Data Table'!C5745</f>
        <v>Endurance White 15 Wide</v>
      </c>
      <c r="D5745" s="9" t="str">
        <f>'Master Data Table'!M5745</f>
        <v xml:space="preserve">Dr. Comfort Shoes </v>
      </c>
      <c r="E5745" s="9" t="str">
        <f>'Master Data Table'!E5745</f>
        <v>DR COMFORT</v>
      </c>
      <c r="F5745" s="9" t="str">
        <f>'Master Data Table'!G5745</f>
        <v>0888912000000Y0633030J64P</v>
      </c>
      <c r="G5745" s="9" t="str">
        <f>'Master Data Table'!H5745</f>
        <v>00190446868118</v>
      </c>
      <c r="H5745" s="18">
        <v>31041</v>
      </c>
      <c r="I5745" s="9" t="s">
        <v>13319</v>
      </c>
      <c r="J5745" s="17" t="s">
        <v>13414</v>
      </c>
      <c r="K5745" s="9"/>
    </row>
    <row r="5746" spans="2:11" ht="37" x14ac:dyDescent="0.45">
      <c r="B5746" s="9" t="str">
        <f>'Master Data Table'!B5746</f>
        <v>6840R-X-06.0</v>
      </c>
      <c r="C5746" s="9" t="str">
        <f>'Master Data Table'!C5746</f>
        <v>Endurance White 6 XWide</v>
      </c>
      <c r="D5746" s="9" t="str">
        <f>'Master Data Table'!M5746</f>
        <v xml:space="preserve">Dr. Comfort Shoes </v>
      </c>
      <c r="E5746" s="9" t="str">
        <f>'Master Data Table'!E5746</f>
        <v>DR COMFORT</v>
      </c>
      <c r="F5746" s="9" t="str">
        <f>'Master Data Table'!G5746</f>
        <v>0888912000000Y0633030J64P</v>
      </c>
      <c r="G5746" s="9" t="str">
        <f>'Master Data Table'!H5746</f>
        <v>00190446868125</v>
      </c>
      <c r="H5746" s="18">
        <v>31041</v>
      </c>
      <c r="I5746" s="9" t="s">
        <v>13319</v>
      </c>
      <c r="J5746" s="17" t="s">
        <v>13414</v>
      </c>
      <c r="K5746" s="9"/>
    </row>
    <row r="5747" spans="2:11" ht="37" x14ac:dyDescent="0.45">
      <c r="B5747" s="9" t="str">
        <f>'Master Data Table'!B5747</f>
        <v>6840R-X-06.5</v>
      </c>
      <c r="C5747" s="9" t="str">
        <f>'Master Data Table'!C5747</f>
        <v>Endurance White 6 1/2 XWide</v>
      </c>
      <c r="D5747" s="9" t="str">
        <f>'Master Data Table'!M5747</f>
        <v xml:space="preserve">Dr. Comfort Shoes </v>
      </c>
      <c r="E5747" s="9" t="str">
        <f>'Master Data Table'!E5747</f>
        <v>DR COMFORT</v>
      </c>
      <c r="F5747" s="9" t="str">
        <f>'Master Data Table'!G5747</f>
        <v>0888912000000Y0633030J64P</v>
      </c>
      <c r="G5747" s="9" t="str">
        <f>'Master Data Table'!H5747</f>
        <v>00190446868132</v>
      </c>
      <c r="H5747" s="18">
        <v>31041</v>
      </c>
      <c r="I5747" s="9" t="s">
        <v>13319</v>
      </c>
      <c r="J5747" s="17" t="s">
        <v>13414</v>
      </c>
      <c r="K5747" s="9"/>
    </row>
    <row r="5748" spans="2:11" ht="37" x14ac:dyDescent="0.45">
      <c r="B5748" s="9" t="str">
        <f>'Master Data Table'!B5748</f>
        <v>6840R-X-07.0</v>
      </c>
      <c r="C5748" s="9" t="str">
        <f>'Master Data Table'!C5748</f>
        <v>Endurance White 7 XWide</v>
      </c>
      <c r="D5748" s="9" t="str">
        <f>'Master Data Table'!M5748</f>
        <v xml:space="preserve">Dr. Comfort Shoes </v>
      </c>
      <c r="E5748" s="9" t="str">
        <f>'Master Data Table'!E5748</f>
        <v>DR COMFORT</v>
      </c>
      <c r="F5748" s="9" t="str">
        <f>'Master Data Table'!G5748</f>
        <v>0888912000000Y0633030J64P</v>
      </c>
      <c r="G5748" s="9" t="str">
        <f>'Master Data Table'!H5748</f>
        <v>00190446868149</v>
      </c>
      <c r="H5748" s="18">
        <v>31041</v>
      </c>
      <c r="I5748" s="9" t="s">
        <v>13319</v>
      </c>
      <c r="J5748" s="17" t="s">
        <v>13414</v>
      </c>
      <c r="K5748" s="9"/>
    </row>
    <row r="5749" spans="2:11" ht="37" x14ac:dyDescent="0.45">
      <c r="B5749" s="9" t="str">
        <f>'Master Data Table'!B5749</f>
        <v>6840R-X-07.5</v>
      </c>
      <c r="C5749" s="9" t="str">
        <f>'Master Data Table'!C5749</f>
        <v>Endurance White 7  1/2 XWide</v>
      </c>
      <c r="D5749" s="9" t="str">
        <f>'Master Data Table'!M5749</f>
        <v xml:space="preserve">Dr. Comfort Shoes </v>
      </c>
      <c r="E5749" s="9" t="str">
        <f>'Master Data Table'!E5749</f>
        <v>DR COMFORT</v>
      </c>
      <c r="F5749" s="9" t="str">
        <f>'Master Data Table'!G5749</f>
        <v>0888912000000Y0633030J64P</v>
      </c>
      <c r="G5749" s="9" t="str">
        <f>'Master Data Table'!H5749</f>
        <v>00190446868156</v>
      </c>
      <c r="H5749" s="18">
        <v>31041</v>
      </c>
      <c r="I5749" s="9" t="s">
        <v>13319</v>
      </c>
      <c r="J5749" s="17" t="s">
        <v>13414</v>
      </c>
      <c r="K5749" s="9"/>
    </row>
    <row r="5750" spans="2:11" ht="37" x14ac:dyDescent="0.45">
      <c r="B5750" s="9" t="str">
        <f>'Master Data Table'!B5750</f>
        <v>6840R-X-08.0</v>
      </c>
      <c r="C5750" s="9" t="str">
        <f>'Master Data Table'!C5750</f>
        <v>Endurance White 8 XWide</v>
      </c>
      <c r="D5750" s="9" t="str">
        <f>'Master Data Table'!M5750</f>
        <v xml:space="preserve">Dr. Comfort Shoes </v>
      </c>
      <c r="E5750" s="9" t="str">
        <f>'Master Data Table'!E5750</f>
        <v>DR COMFORT</v>
      </c>
      <c r="F5750" s="9" t="str">
        <f>'Master Data Table'!G5750</f>
        <v>0888912000000Y0633030J64P</v>
      </c>
      <c r="G5750" s="9" t="str">
        <f>'Master Data Table'!H5750</f>
        <v>00190446868163</v>
      </c>
      <c r="H5750" s="18">
        <v>31041</v>
      </c>
      <c r="I5750" s="9" t="s">
        <v>13319</v>
      </c>
      <c r="J5750" s="17" t="s">
        <v>13414</v>
      </c>
      <c r="K5750" s="9"/>
    </row>
    <row r="5751" spans="2:11" ht="37" x14ac:dyDescent="0.45">
      <c r="B5751" s="9" t="str">
        <f>'Master Data Table'!B5751</f>
        <v>6840R-X-08.5</v>
      </c>
      <c r="C5751" s="9" t="str">
        <f>'Master Data Table'!C5751</f>
        <v>Endurance White 8  1/2 XWide</v>
      </c>
      <c r="D5751" s="9" t="str">
        <f>'Master Data Table'!M5751</f>
        <v xml:space="preserve">Dr. Comfort Shoes </v>
      </c>
      <c r="E5751" s="9" t="str">
        <f>'Master Data Table'!E5751</f>
        <v>DR COMFORT</v>
      </c>
      <c r="F5751" s="9" t="str">
        <f>'Master Data Table'!G5751</f>
        <v>0888912000000Y0633030J64P</v>
      </c>
      <c r="G5751" s="9" t="str">
        <f>'Master Data Table'!H5751</f>
        <v>00190446868170</v>
      </c>
      <c r="H5751" s="18">
        <v>31041</v>
      </c>
      <c r="I5751" s="9" t="s">
        <v>13319</v>
      </c>
      <c r="J5751" s="17" t="s">
        <v>13414</v>
      </c>
      <c r="K5751" s="9"/>
    </row>
    <row r="5752" spans="2:11" ht="37" x14ac:dyDescent="0.45">
      <c r="B5752" s="9" t="str">
        <f>'Master Data Table'!B5752</f>
        <v>6840R-X-09.0</v>
      </c>
      <c r="C5752" s="9" t="str">
        <f>'Master Data Table'!C5752</f>
        <v>Endurance White 9 XWide</v>
      </c>
      <c r="D5752" s="9" t="str">
        <f>'Master Data Table'!M5752</f>
        <v xml:space="preserve">Dr. Comfort Shoes </v>
      </c>
      <c r="E5752" s="9" t="str">
        <f>'Master Data Table'!E5752</f>
        <v>DR COMFORT</v>
      </c>
      <c r="F5752" s="9" t="str">
        <f>'Master Data Table'!G5752</f>
        <v>0888912000000Y0633030J64P</v>
      </c>
      <c r="G5752" s="9" t="str">
        <f>'Master Data Table'!H5752</f>
        <v>00190446868187</v>
      </c>
      <c r="H5752" s="18">
        <v>31041</v>
      </c>
      <c r="I5752" s="9" t="s">
        <v>13319</v>
      </c>
      <c r="J5752" s="17" t="s">
        <v>13414</v>
      </c>
      <c r="K5752" s="9"/>
    </row>
    <row r="5753" spans="2:11" ht="37" x14ac:dyDescent="0.45">
      <c r="B5753" s="9" t="str">
        <f>'Master Data Table'!B5753</f>
        <v>6840R-X-09.5</v>
      </c>
      <c r="C5753" s="9" t="str">
        <f>'Master Data Table'!C5753</f>
        <v>Endurance White 9  1/2 XWide</v>
      </c>
      <c r="D5753" s="9" t="str">
        <f>'Master Data Table'!M5753</f>
        <v xml:space="preserve">Dr. Comfort Shoes </v>
      </c>
      <c r="E5753" s="9" t="str">
        <f>'Master Data Table'!E5753</f>
        <v>DR COMFORT</v>
      </c>
      <c r="F5753" s="9" t="str">
        <f>'Master Data Table'!G5753</f>
        <v>0888912000000Y0633030J64P</v>
      </c>
      <c r="G5753" s="9" t="str">
        <f>'Master Data Table'!H5753</f>
        <v>00190446868194</v>
      </c>
      <c r="H5753" s="18">
        <v>31041</v>
      </c>
      <c r="I5753" s="9" t="s">
        <v>13319</v>
      </c>
      <c r="J5753" s="17" t="s">
        <v>13414</v>
      </c>
      <c r="K5753" s="9"/>
    </row>
    <row r="5754" spans="2:11" ht="37" x14ac:dyDescent="0.45">
      <c r="B5754" s="9" t="str">
        <f>'Master Data Table'!B5754</f>
        <v>6840R-X-10.0</v>
      </c>
      <c r="C5754" s="9" t="str">
        <f>'Master Data Table'!C5754</f>
        <v>Endurance White 10 XWide</v>
      </c>
      <c r="D5754" s="9" t="str">
        <f>'Master Data Table'!M5754</f>
        <v xml:space="preserve">Dr. Comfort Shoes </v>
      </c>
      <c r="E5754" s="9" t="str">
        <f>'Master Data Table'!E5754</f>
        <v>DR COMFORT</v>
      </c>
      <c r="F5754" s="9" t="str">
        <f>'Master Data Table'!G5754</f>
        <v>0888912000000Y0633030J64P</v>
      </c>
      <c r="G5754" s="9" t="str">
        <f>'Master Data Table'!H5754</f>
        <v>00190446868200</v>
      </c>
      <c r="H5754" s="18">
        <v>31041</v>
      </c>
      <c r="I5754" s="9" t="s">
        <v>13319</v>
      </c>
      <c r="J5754" s="17" t="s">
        <v>13414</v>
      </c>
      <c r="K5754" s="9"/>
    </row>
    <row r="5755" spans="2:11" ht="37" x14ac:dyDescent="0.45">
      <c r="B5755" s="9" t="str">
        <f>'Master Data Table'!B5755</f>
        <v>6840R-X-10.5</v>
      </c>
      <c r="C5755" s="9" t="str">
        <f>'Master Data Table'!C5755</f>
        <v>Endurance White 10  1/2 XWide</v>
      </c>
      <c r="D5755" s="9" t="str">
        <f>'Master Data Table'!M5755</f>
        <v xml:space="preserve">Dr. Comfort Shoes </v>
      </c>
      <c r="E5755" s="9" t="str">
        <f>'Master Data Table'!E5755</f>
        <v>DR COMFORT</v>
      </c>
      <c r="F5755" s="9" t="str">
        <f>'Master Data Table'!G5755</f>
        <v>0888912000000Y0633030J64P</v>
      </c>
      <c r="G5755" s="9" t="str">
        <f>'Master Data Table'!H5755</f>
        <v>00190446868217</v>
      </c>
      <c r="H5755" s="18">
        <v>31041</v>
      </c>
      <c r="I5755" s="9" t="s">
        <v>13319</v>
      </c>
      <c r="J5755" s="17" t="s">
        <v>13414</v>
      </c>
      <c r="K5755" s="9"/>
    </row>
    <row r="5756" spans="2:11" ht="37" x14ac:dyDescent="0.45">
      <c r="B5756" s="9" t="str">
        <f>'Master Data Table'!B5756</f>
        <v>6840R-X-11.0</v>
      </c>
      <c r="C5756" s="9" t="str">
        <f>'Master Data Table'!C5756</f>
        <v>Endurance White 11 XWide</v>
      </c>
      <c r="D5756" s="9" t="str">
        <f>'Master Data Table'!M5756</f>
        <v xml:space="preserve">Dr. Comfort Shoes </v>
      </c>
      <c r="E5756" s="9" t="str">
        <f>'Master Data Table'!E5756</f>
        <v>DR COMFORT</v>
      </c>
      <c r="F5756" s="9" t="str">
        <f>'Master Data Table'!G5756</f>
        <v>0888912000000Y0633030J64P</v>
      </c>
      <c r="G5756" s="9" t="str">
        <f>'Master Data Table'!H5756</f>
        <v>00190446868224</v>
      </c>
      <c r="H5756" s="18">
        <v>31041</v>
      </c>
      <c r="I5756" s="9" t="s">
        <v>13319</v>
      </c>
      <c r="J5756" s="17" t="s">
        <v>13414</v>
      </c>
      <c r="K5756" s="9"/>
    </row>
    <row r="5757" spans="2:11" ht="37" x14ac:dyDescent="0.45">
      <c r="B5757" s="9" t="str">
        <f>'Master Data Table'!B5757</f>
        <v>6840R-X-11.5</v>
      </c>
      <c r="C5757" s="9" t="str">
        <f>'Master Data Table'!C5757</f>
        <v>Endurance White 11  1/2 XWide</v>
      </c>
      <c r="D5757" s="9" t="str">
        <f>'Master Data Table'!M5757</f>
        <v xml:space="preserve">Dr. Comfort Shoes </v>
      </c>
      <c r="E5757" s="9" t="str">
        <f>'Master Data Table'!E5757</f>
        <v>DR COMFORT</v>
      </c>
      <c r="F5757" s="9" t="str">
        <f>'Master Data Table'!G5757</f>
        <v>0888912000000Y0633030J64P</v>
      </c>
      <c r="G5757" s="9" t="str">
        <f>'Master Data Table'!H5757</f>
        <v>00190446868231</v>
      </c>
      <c r="H5757" s="18">
        <v>31041</v>
      </c>
      <c r="I5757" s="9" t="s">
        <v>13319</v>
      </c>
      <c r="J5757" s="17" t="s">
        <v>13414</v>
      </c>
      <c r="K5757" s="9"/>
    </row>
    <row r="5758" spans="2:11" ht="37" x14ac:dyDescent="0.45">
      <c r="B5758" s="9" t="str">
        <f>'Master Data Table'!B5758</f>
        <v>6840R-X-12.0</v>
      </c>
      <c r="C5758" s="9" t="str">
        <f>'Master Data Table'!C5758</f>
        <v>Endurance White 12 XWide</v>
      </c>
      <c r="D5758" s="9" t="str">
        <f>'Master Data Table'!M5758</f>
        <v xml:space="preserve">Dr. Comfort Shoes </v>
      </c>
      <c r="E5758" s="9" t="str">
        <f>'Master Data Table'!E5758</f>
        <v>DR COMFORT</v>
      </c>
      <c r="F5758" s="9" t="str">
        <f>'Master Data Table'!G5758</f>
        <v>0888912000000Y0633030J64P</v>
      </c>
      <c r="G5758" s="9" t="str">
        <f>'Master Data Table'!H5758</f>
        <v>00190446868248</v>
      </c>
      <c r="H5758" s="18">
        <v>31041</v>
      </c>
      <c r="I5758" s="9" t="s">
        <v>13319</v>
      </c>
      <c r="J5758" s="17" t="s">
        <v>13414</v>
      </c>
      <c r="K5758" s="9"/>
    </row>
    <row r="5759" spans="2:11" ht="37" x14ac:dyDescent="0.45">
      <c r="B5759" s="9" t="str">
        <f>'Master Data Table'!B5759</f>
        <v>6840R-X-13.0</v>
      </c>
      <c r="C5759" s="9" t="str">
        <f>'Master Data Table'!C5759</f>
        <v>Endurance White 13 XWide</v>
      </c>
      <c r="D5759" s="9" t="str">
        <f>'Master Data Table'!M5759</f>
        <v xml:space="preserve">Dr. Comfort Shoes </v>
      </c>
      <c r="E5759" s="9" t="str">
        <f>'Master Data Table'!E5759</f>
        <v>DR COMFORT</v>
      </c>
      <c r="F5759" s="9" t="str">
        <f>'Master Data Table'!G5759</f>
        <v>0888912000000Y0633030J64P</v>
      </c>
      <c r="G5759" s="9" t="str">
        <f>'Master Data Table'!H5759</f>
        <v>00190446868255</v>
      </c>
      <c r="H5759" s="18">
        <v>31041</v>
      </c>
      <c r="I5759" s="9" t="s">
        <v>13319</v>
      </c>
      <c r="J5759" s="17" t="s">
        <v>13414</v>
      </c>
      <c r="K5759" s="9"/>
    </row>
    <row r="5760" spans="2:11" ht="37" x14ac:dyDescent="0.45">
      <c r="B5760" s="9" t="str">
        <f>'Master Data Table'!B5760</f>
        <v>6840R-X-14.0</v>
      </c>
      <c r="C5760" s="9" t="str">
        <f>'Master Data Table'!C5760</f>
        <v>Endurance White 14 XWide</v>
      </c>
      <c r="D5760" s="9" t="str">
        <f>'Master Data Table'!M5760</f>
        <v xml:space="preserve">Dr. Comfort Shoes </v>
      </c>
      <c r="E5760" s="9" t="str">
        <f>'Master Data Table'!E5760</f>
        <v>DR COMFORT</v>
      </c>
      <c r="F5760" s="9" t="str">
        <f>'Master Data Table'!G5760</f>
        <v>0888912000000Y0633030J64P</v>
      </c>
      <c r="G5760" s="9" t="str">
        <f>'Master Data Table'!H5760</f>
        <v>00190446868262</v>
      </c>
      <c r="H5760" s="18">
        <v>31041</v>
      </c>
      <c r="I5760" s="9" t="s">
        <v>13319</v>
      </c>
      <c r="J5760" s="17" t="s">
        <v>13414</v>
      </c>
      <c r="K5760" s="9"/>
    </row>
    <row r="5761" spans="2:11" ht="37" x14ac:dyDescent="0.45">
      <c r="B5761" s="9" t="str">
        <f>'Master Data Table'!B5761</f>
        <v>6840R-X-15.0</v>
      </c>
      <c r="C5761" s="9" t="str">
        <f>'Master Data Table'!C5761</f>
        <v>Endurance White 15 XWide</v>
      </c>
      <c r="D5761" s="9" t="str">
        <f>'Master Data Table'!M5761</f>
        <v xml:space="preserve">Dr. Comfort Shoes </v>
      </c>
      <c r="E5761" s="9" t="str">
        <f>'Master Data Table'!E5761</f>
        <v>DR COMFORT</v>
      </c>
      <c r="F5761" s="9" t="str">
        <f>'Master Data Table'!G5761</f>
        <v>0888912000000Y0633030J64P</v>
      </c>
      <c r="G5761" s="9" t="str">
        <f>'Master Data Table'!H5761</f>
        <v>00190446868279</v>
      </c>
      <c r="H5761" s="18">
        <v>31041</v>
      </c>
      <c r="I5761" s="9" t="s">
        <v>13319</v>
      </c>
      <c r="J5761" s="17" t="s">
        <v>13414</v>
      </c>
      <c r="K5761" s="9"/>
    </row>
    <row r="5762" spans="2:11" ht="37" x14ac:dyDescent="0.45">
      <c r="B5762" s="9" t="str">
        <f>'Master Data Table'!B5762</f>
        <v>7210R-M-06.0</v>
      </c>
      <c r="C5762" s="9" t="str">
        <f>'Master Data Table'!C5762</f>
        <v>WINNER Plus Black 6 Med</v>
      </c>
      <c r="D5762" s="9" t="str">
        <f>'Master Data Table'!M5762</f>
        <v xml:space="preserve">Dr. Comfort Shoes </v>
      </c>
      <c r="E5762" s="9" t="str">
        <f>'Master Data Table'!E5762</f>
        <v>DR COMFORT</v>
      </c>
      <c r="F5762" s="9" t="str">
        <f>'Master Data Table'!G5762</f>
        <v>0888912000000Y0633030J54M</v>
      </c>
      <c r="G5762" s="9" t="str">
        <f>'Master Data Table'!H5762</f>
        <v>00190446862376</v>
      </c>
      <c r="H5762" s="18">
        <v>31041</v>
      </c>
      <c r="I5762" s="9" t="s">
        <v>13319</v>
      </c>
      <c r="J5762" s="17" t="s">
        <v>13414</v>
      </c>
      <c r="K5762" s="9"/>
    </row>
    <row r="5763" spans="2:11" ht="37" x14ac:dyDescent="0.45">
      <c r="B5763" s="9" t="str">
        <f>'Master Data Table'!B5763</f>
        <v>7210R-M-06.5</v>
      </c>
      <c r="C5763" s="9" t="str">
        <f>'Master Data Table'!C5763</f>
        <v>WINNER Plus Black 6 1/2 Med</v>
      </c>
      <c r="D5763" s="9" t="str">
        <f>'Master Data Table'!M5763</f>
        <v xml:space="preserve">Dr. Comfort Shoes </v>
      </c>
      <c r="E5763" s="9" t="str">
        <f>'Master Data Table'!E5763</f>
        <v>DR COMFORT</v>
      </c>
      <c r="F5763" s="9" t="str">
        <f>'Master Data Table'!G5763</f>
        <v>0888912000000Y0633030J54M</v>
      </c>
      <c r="G5763" s="9" t="str">
        <f>'Master Data Table'!H5763</f>
        <v>00190446862383</v>
      </c>
      <c r="H5763" s="18">
        <v>31041</v>
      </c>
      <c r="I5763" s="9" t="s">
        <v>13319</v>
      </c>
      <c r="J5763" s="17" t="s">
        <v>13414</v>
      </c>
      <c r="K5763" s="9"/>
    </row>
    <row r="5764" spans="2:11" ht="37" x14ac:dyDescent="0.45">
      <c r="B5764" s="9" t="str">
        <f>'Master Data Table'!B5764</f>
        <v>7210R-M-07.0</v>
      </c>
      <c r="C5764" s="9" t="str">
        <f>'Master Data Table'!C5764</f>
        <v>WINNER Plus Black 7 Med</v>
      </c>
      <c r="D5764" s="9" t="str">
        <f>'Master Data Table'!M5764</f>
        <v xml:space="preserve">Dr. Comfort Shoes </v>
      </c>
      <c r="E5764" s="9" t="str">
        <f>'Master Data Table'!E5764</f>
        <v>DR COMFORT</v>
      </c>
      <c r="F5764" s="9" t="str">
        <f>'Master Data Table'!G5764</f>
        <v>0888912000000Y0633030J54M</v>
      </c>
      <c r="G5764" s="9" t="str">
        <f>'Master Data Table'!H5764</f>
        <v>00190446862390</v>
      </c>
      <c r="H5764" s="18">
        <v>31041</v>
      </c>
      <c r="I5764" s="9" t="s">
        <v>13319</v>
      </c>
      <c r="J5764" s="17" t="s">
        <v>13414</v>
      </c>
      <c r="K5764" s="9"/>
    </row>
    <row r="5765" spans="2:11" ht="37" x14ac:dyDescent="0.45">
      <c r="B5765" s="9" t="str">
        <f>'Master Data Table'!B5765</f>
        <v>7210R-M-07.5</v>
      </c>
      <c r="C5765" s="9" t="str">
        <f>'Master Data Table'!C5765</f>
        <v>WINNER Plus Black 7 1/2 Med</v>
      </c>
      <c r="D5765" s="9" t="str">
        <f>'Master Data Table'!M5765</f>
        <v xml:space="preserve">Dr. Comfort Shoes </v>
      </c>
      <c r="E5765" s="9" t="str">
        <f>'Master Data Table'!E5765</f>
        <v>DR COMFORT</v>
      </c>
      <c r="F5765" s="9" t="str">
        <f>'Master Data Table'!G5765</f>
        <v>0888912000000Y0633030J54M</v>
      </c>
      <c r="G5765" s="9" t="str">
        <f>'Master Data Table'!H5765</f>
        <v>00190446862406</v>
      </c>
      <c r="H5765" s="18">
        <v>31041</v>
      </c>
      <c r="I5765" s="9" t="s">
        <v>13319</v>
      </c>
      <c r="J5765" s="17" t="s">
        <v>13414</v>
      </c>
      <c r="K5765" s="9"/>
    </row>
    <row r="5766" spans="2:11" ht="37" x14ac:dyDescent="0.45">
      <c r="B5766" s="9" t="str">
        <f>'Master Data Table'!B5766</f>
        <v>7210R-M-08.0</v>
      </c>
      <c r="C5766" s="9" t="str">
        <f>'Master Data Table'!C5766</f>
        <v>WINNER Plus Black 8 Med</v>
      </c>
      <c r="D5766" s="9" t="str">
        <f>'Master Data Table'!M5766</f>
        <v xml:space="preserve">Dr. Comfort Shoes </v>
      </c>
      <c r="E5766" s="9" t="str">
        <f>'Master Data Table'!E5766</f>
        <v>DR COMFORT</v>
      </c>
      <c r="F5766" s="9" t="str">
        <f>'Master Data Table'!G5766</f>
        <v>0888912000000Y0633030J54M</v>
      </c>
      <c r="G5766" s="9" t="str">
        <f>'Master Data Table'!H5766</f>
        <v>00190446862413</v>
      </c>
      <c r="H5766" s="18">
        <v>31041</v>
      </c>
      <c r="I5766" s="9" t="s">
        <v>13319</v>
      </c>
      <c r="J5766" s="17" t="s">
        <v>13414</v>
      </c>
      <c r="K5766" s="9"/>
    </row>
    <row r="5767" spans="2:11" ht="37" x14ac:dyDescent="0.45">
      <c r="B5767" s="9" t="str">
        <f>'Master Data Table'!B5767</f>
        <v>7210R-M-08.5</v>
      </c>
      <c r="C5767" s="9" t="str">
        <f>'Master Data Table'!C5767</f>
        <v>WINNER Plus Black 8 1/2 Med</v>
      </c>
      <c r="D5767" s="9" t="str">
        <f>'Master Data Table'!M5767</f>
        <v xml:space="preserve">Dr. Comfort Shoes </v>
      </c>
      <c r="E5767" s="9" t="str">
        <f>'Master Data Table'!E5767</f>
        <v>DR COMFORT</v>
      </c>
      <c r="F5767" s="9" t="str">
        <f>'Master Data Table'!G5767</f>
        <v>0888912000000Y0633030J54M</v>
      </c>
      <c r="G5767" s="9" t="str">
        <f>'Master Data Table'!H5767</f>
        <v>00190446862420</v>
      </c>
      <c r="H5767" s="18">
        <v>31041</v>
      </c>
      <c r="I5767" s="9" t="s">
        <v>13319</v>
      </c>
      <c r="J5767" s="17" t="s">
        <v>13414</v>
      </c>
      <c r="K5767" s="9"/>
    </row>
    <row r="5768" spans="2:11" ht="37" x14ac:dyDescent="0.45">
      <c r="B5768" s="9" t="str">
        <f>'Master Data Table'!B5768</f>
        <v>7210R-M-09.0</v>
      </c>
      <c r="C5768" s="9" t="str">
        <f>'Master Data Table'!C5768</f>
        <v>WINNER Plus Black 9 Med</v>
      </c>
      <c r="D5768" s="9" t="str">
        <f>'Master Data Table'!M5768</f>
        <v xml:space="preserve">Dr. Comfort Shoes </v>
      </c>
      <c r="E5768" s="9" t="str">
        <f>'Master Data Table'!E5768</f>
        <v>DR COMFORT</v>
      </c>
      <c r="F5768" s="9" t="str">
        <f>'Master Data Table'!G5768</f>
        <v>0888912000000Y0633030J54M</v>
      </c>
      <c r="G5768" s="9" t="str">
        <f>'Master Data Table'!H5768</f>
        <v>00190446862437</v>
      </c>
      <c r="H5768" s="18">
        <v>31041</v>
      </c>
      <c r="I5768" s="9" t="s">
        <v>13319</v>
      </c>
      <c r="J5768" s="17" t="s">
        <v>13414</v>
      </c>
      <c r="K5768" s="9"/>
    </row>
    <row r="5769" spans="2:11" ht="37" x14ac:dyDescent="0.45">
      <c r="B5769" s="9" t="str">
        <f>'Master Data Table'!B5769</f>
        <v>7210R-M-09.5</v>
      </c>
      <c r="C5769" s="9" t="str">
        <f>'Master Data Table'!C5769</f>
        <v>WINNER Plus Black 9 1/2 Med</v>
      </c>
      <c r="D5769" s="9" t="str">
        <f>'Master Data Table'!M5769</f>
        <v xml:space="preserve">Dr. Comfort Shoes </v>
      </c>
      <c r="E5769" s="9" t="str">
        <f>'Master Data Table'!E5769</f>
        <v>DR COMFORT</v>
      </c>
      <c r="F5769" s="9" t="str">
        <f>'Master Data Table'!G5769</f>
        <v>0888912000000Y0633030J54M</v>
      </c>
      <c r="G5769" s="9" t="str">
        <f>'Master Data Table'!H5769</f>
        <v>00190446862444</v>
      </c>
      <c r="H5769" s="18">
        <v>31041</v>
      </c>
      <c r="I5769" s="9" t="s">
        <v>13319</v>
      </c>
      <c r="J5769" s="17" t="s">
        <v>13414</v>
      </c>
      <c r="K5769" s="9"/>
    </row>
    <row r="5770" spans="2:11" ht="37" x14ac:dyDescent="0.45">
      <c r="B5770" s="9" t="str">
        <f>'Master Data Table'!B5770</f>
        <v>7210R-M-10.0</v>
      </c>
      <c r="C5770" s="9" t="str">
        <f>'Master Data Table'!C5770</f>
        <v>WINNER Plus Black 10 Med</v>
      </c>
      <c r="D5770" s="9" t="str">
        <f>'Master Data Table'!M5770</f>
        <v xml:space="preserve">Dr. Comfort Shoes </v>
      </c>
      <c r="E5770" s="9" t="str">
        <f>'Master Data Table'!E5770</f>
        <v>DR COMFORT</v>
      </c>
      <c r="F5770" s="9" t="str">
        <f>'Master Data Table'!G5770</f>
        <v>0888912000000Y0633030J54M</v>
      </c>
      <c r="G5770" s="9" t="str">
        <f>'Master Data Table'!H5770</f>
        <v>00190446862451</v>
      </c>
      <c r="H5770" s="18">
        <v>31041</v>
      </c>
      <c r="I5770" s="9" t="s">
        <v>13319</v>
      </c>
      <c r="J5770" s="17" t="s">
        <v>13414</v>
      </c>
      <c r="K5770" s="9"/>
    </row>
    <row r="5771" spans="2:11" ht="37" x14ac:dyDescent="0.45">
      <c r="B5771" s="9" t="str">
        <f>'Master Data Table'!B5771</f>
        <v>7210R-M-10.5</v>
      </c>
      <c r="C5771" s="9" t="str">
        <f>'Master Data Table'!C5771</f>
        <v>WINNER Plus Black 10 1/2 Med</v>
      </c>
      <c r="D5771" s="9" t="str">
        <f>'Master Data Table'!M5771</f>
        <v xml:space="preserve">Dr. Comfort Shoes </v>
      </c>
      <c r="E5771" s="9" t="str">
        <f>'Master Data Table'!E5771</f>
        <v>DR COMFORT</v>
      </c>
      <c r="F5771" s="9" t="str">
        <f>'Master Data Table'!G5771</f>
        <v>0888912000000Y0633030J54M</v>
      </c>
      <c r="G5771" s="9" t="str">
        <f>'Master Data Table'!H5771</f>
        <v>00190446862468</v>
      </c>
      <c r="H5771" s="18">
        <v>31041</v>
      </c>
      <c r="I5771" s="9" t="s">
        <v>13319</v>
      </c>
      <c r="J5771" s="17" t="s">
        <v>13414</v>
      </c>
      <c r="K5771" s="9"/>
    </row>
    <row r="5772" spans="2:11" ht="37" x14ac:dyDescent="0.45">
      <c r="B5772" s="9" t="str">
        <f>'Master Data Table'!B5772</f>
        <v>7210R-M-11.0</v>
      </c>
      <c r="C5772" s="9" t="str">
        <f>'Master Data Table'!C5772</f>
        <v>WINNER Plus Black 11 Med</v>
      </c>
      <c r="D5772" s="9" t="str">
        <f>'Master Data Table'!M5772</f>
        <v xml:space="preserve">Dr. Comfort Shoes </v>
      </c>
      <c r="E5772" s="9" t="str">
        <f>'Master Data Table'!E5772</f>
        <v>DR COMFORT</v>
      </c>
      <c r="F5772" s="9" t="str">
        <f>'Master Data Table'!G5772</f>
        <v>0888912000000Y0633030J54M</v>
      </c>
      <c r="G5772" s="9" t="str">
        <f>'Master Data Table'!H5772</f>
        <v>00190446862475</v>
      </c>
      <c r="H5772" s="18">
        <v>31041</v>
      </c>
      <c r="I5772" s="9" t="s">
        <v>13319</v>
      </c>
      <c r="J5772" s="17" t="s">
        <v>13414</v>
      </c>
      <c r="K5772" s="9"/>
    </row>
    <row r="5773" spans="2:11" ht="37" x14ac:dyDescent="0.45">
      <c r="B5773" s="9" t="str">
        <f>'Master Data Table'!B5773</f>
        <v>7210R-M-11.5</v>
      </c>
      <c r="C5773" s="9" t="str">
        <f>'Master Data Table'!C5773</f>
        <v>WINNER Plus Black 11 1/2 Med</v>
      </c>
      <c r="D5773" s="9" t="str">
        <f>'Master Data Table'!M5773</f>
        <v xml:space="preserve">Dr. Comfort Shoes </v>
      </c>
      <c r="E5773" s="9" t="str">
        <f>'Master Data Table'!E5773</f>
        <v>DR COMFORT</v>
      </c>
      <c r="F5773" s="9" t="str">
        <f>'Master Data Table'!G5773</f>
        <v>0888912000000Y0633030J54M</v>
      </c>
      <c r="G5773" s="9" t="str">
        <f>'Master Data Table'!H5773</f>
        <v>00190446862482</v>
      </c>
      <c r="H5773" s="18">
        <v>31041</v>
      </c>
      <c r="I5773" s="9" t="s">
        <v>13319</v>
      </c>
      <c r="J5773" s="17" t="s">
        <v>13414</v>
      </c>
      <c r="K5773" s="9"/>
    </row>
    <row r="5774" spans="2:11" ht="37" x14ac:dyDescent="0.45">
      <c r="B5774" s="9" t="str">
        <f>'Master Data Table'!B5774</f>
        <v>7210R-M-12.0</v>
      </c>
      <c r="C5774" s="9" t="str">
        <f>'Master Data Table'!C5774</f>
        <v>WINNER Plus Black 12 Med</v>
      </c>
      <c r="D5774" s="9" t="str">
        <f>'Master Data Table'!M5774</f>
        <v xml:space="preserve">Dr. Comfort Shoes </v>
      </c>
      <c r="E5774" s="9" t="str">
        <f>'Master Data Table'!E5774</f>
        <v>DR COMFORT</v>
      </c>
      <c r="F5774" s="9" t="str">
        <f>'Master Data Table'!G5774</f>
        <v>0888912000000Y0633030J54M</v>
      </c>
      <c r="G5774" s="9" t="str">
        <f>'Master Data Table'!H5774</f>
        <v>00190446862499</v>
      </c>
      <c r="H5774" s="18">
        <v>31041</v>
      </c>
      <c r="I5774" s="9" t="s">
        <v>13319</v>
      </c>
      <c r="J5774" s="17" t="s">
        <v>13414</v>
      </c>
      <c r="K5774" s="9"/>
    </row>
    <row r="5775" spans="2:11" ht="37" x14ac:dyDescent="0.45">
      <c r="B5775" s="9" t="str">
        <f>'Master Data Table'!B5775</f>
        <v>7210R-M-13.0</v>
      </c>
      <c r="C5775" s="9" t="str">
        <f>'Master Data Table'!C5775</f>
        <v>WINNER Plus Black 13 Med</v>
      </c>
      <c r="D5775" s="9" t="str">
        <f>'Master Data Table'!M5775</f>
        <v xml:space="preserve">Dr. Comfort Shoes </v>
      </c>
      <c r="E5775" s="9" t="str">
        <f>'Master Data Table'!E5775</f>
        <v>DR COMFORT</v>
      </c>
      <c r="F5775" s="9" t="str">
        <f>'Master Data Table'!G5775</f>
        <v>0888912000000Y0633030J54M</v>
      </c>
      <c r="G5775" s="9" t="str">
        <f>'Master Data Table'!H5775</f>
        <v>00190446862505</v>
      </c>
      <c r="H5775" s="18">
        <v>31041</v>
      </c>
      <c r="I5775" s="9" t="s">
        <v>13319</v>
      </c>
      <c r="J5775" s="17" t="s">
        <v>13414</v>
      </c>
      <c r="K5775" s="9"/>
    </row>
    <row r="5776" spans="2:11" ht="37" x14ac:dyDescent="0.45">
      <c r="B5776" s="9" t="str">
        <f>'Master Data Table'!B5776</f>
        <v>7210R-M-14.0</v>
      </c>
      <c r="C5776" s="9" t="str">
        <f>'Master Data Table'!C5776</f>
        <v>WINNER Plus Black 14 Med</v>
      </c>
      <c r="D5776" s="9" t="str">
        <f>'Master Data Table'!M5776</f>
        <v xml:space="preserve">Dr. Comfort Shoes </v>
      </c>
      <c r="E5776" s="9" t="str">
        <f>'Master Data Table'!E5776</f>
        <v>DR COMFORT</v>
      </c>
      <c r="F5776" s="9" t="str">
        <f>'Master Data Table'!G5776</f>
        <v>0888912000000Y0633030J54M</v>
      </c>
      <c r="G5776" s="9" t="str">
        <f>'Master Data Table'!H5776</f>
        <v>00190446862512</v>
      </c>
      <c r="H5776" s="18">
        <v>31041</v>
      </c>
      <c r="I5776" s="9" t="s">
        <v>13319</v>
      </c>
      <c r="J5776" s="17" t="s">
        <v>13414</v>
      </c>
      <c r="K5776" s="9"/>
    </row>
    <row r="5777" spans="2:11" ht="37" x14ac:dyDescent="0.45">
      <c r="B5777" s="9" t="str">
        <f>'Master Data Table'!B5777</f>
        <v>7210R-M-15.0</v>
      </c>
      <c r="C5777" s="9" t="str">
        <f>'Master Data Table'!C5777</f>
        <v>WINNER Plus Black 15 Med</v>
      </c>
      <c r="D5777" s="9" t="str">
        <f>'Master Data Table'!M5777</f>
        <v xml:space="preserve">Dr. Comfort Shoes </v>
      </c>
      <c r="E5777" s="9" t="str">
        <f>'Master Data Table'!E5777</f>
        <v>DR COMFORT</v>
      </c>
      <c r="F5777" s="9" t="str">
        <f>'Master Data Table'!G5777</f>
        <v>0888912000000Y0633030J54M</v>
      </c>
      <c r="G5777" s="9" t="str">
        <f>'Master Data Table'!H5777</f>
        <v>00190446862529</v>
      </c>
      <c r="H5777" s="18">
        <v>31041</v>
      </c>
      <c r="I5777" s="9" t="s">
        <v>13319</v>
      </c>
      <c r="J5777" s="17" t="s">
        <v>13414</v>
      </c>
      <c r="K5777" s="9"/>
    </row>
    <row r="5778" spans="2:11" ht="37" x14ac:dyDescent="0.45">
      <c r="B5778" s="9" t="str">
        <f>'Master Data Table'!B5778</f>
        <v>7210R-W-06.0</v>
      </c>
      <c r="C5778" s="9" t="str">
        <f>'Master Data Table'!C5778</f>
        <v>WINNER Plus Black 6 Wide</v>
      </c>
      <c r="D5778" s="9" t="str">
        <f>'Master Data Table'!M5778</f>
        <v xml:space="preserve">Dr. Comfort Shoes </v>
      </c>
      <c r="E5778" s="9" t="str">
        <f>'Master Data Table'!E5778</f>
        <v>DR COMFORT</v>
      </c>
      <c r="F5778" s="9" t="str">
        <f>'Master Data Table'!G5778</f>
        <v>0888912000000Y0633030J54M</v>
      </c>
      <c r="G5778" s="9" t="str">
        <f>'Master Data Table'!H5778</f>
        <v>00190446862536</v>
      </c>
      <c r="H5778" s="18">
        <v>31041</v>
      </c>
      <c r="I5778" s="9" t="s">
        <v>13319</v>
      </c>
      <c r="J5778" s="17" t="s">
        <v>13414</v>
      </c>
      <c r="K5778" s="9"/>
    </row>
    <row r="5779" spans="2:11" ht="37" x14ac:dyDescent="0.45">
      <c r="B5779" s="9" t="str">
        <f>'Master Data Table'!B5779</f>
        <v>7210R-W-06.5</v>
      </c>
      <c r="C5779" s="9" t="str">
        <f>'Master Data Table'!C5779</f>
        <v>WINNER Plus Black 6 1/2 Wide</v>
      </c>
      <c r="D5779" s="9" t="str">
        <f>'Master Data Table'!M5779</f>
        <v xml:space="preserve">Dr. Comfort Shoes </v>
      </c>
      <c r="E5779" s="9" t="str">
        <f>'Master Data Table'!E5779</f>
        <v>DR COMFORT</v>
      </c>
      <c r="F5779" s="9" t="str">
        <f>'Master Data Table'!G5779</f>
        <v>0888912000000Y0633030J54M</v>
      </c>
      <c r="G5779" s="9" t="str">
        <f>'Master Data Table'!H5779</f>
        <v>00190446862543</v>
      </c>
      <c r="H5779" s="18">
        <v>31041</v>
      </c>
      <c r="I5779" s="9" t="s">
        <v>13319</v>
      </c>
      <c r="J5779" s="17" t="s">
        <v>13414</v>
      </c>
      <c r="K5779" s="9"/>
    </row>
    <row r="5780" spans="2:11" ht="37" x14ac:dyDescent="0.45">
      <c r="B5780" s="9" t="str">
        <f>'Master Data Table'!B5780</f>
        <v>7210R-W-07.0</v>
      </c>
      <c r="C5780" s="9" t="str">
        <f>'Master Data Table'!C5780</f>
        <v>WINNER Plus Black 7 Wide</v>
      </c>
      <c r="D5780" s="9" t="str">
        <f>'Master Data Table'!M5780</f>
        <v xml:space="preserve">Dr. Comfort Shoes </v>
      </c>
      <c r="E5780" s="9" t="str">
        <f>'Master Data Table'!E5780</f>
        <v>DR COMFORT</v>
      </c>
      <c r="F5780" s="9" t="str">
        <f>'Master Data Table'!G5780</f>
        <v>0888912000000Y0633030J54M</v>
      </c>
      <c r="G5780" s="9" t="str">
        <f>'Master Data Table'!H5780</f>
        <v>00190446862550</v>
      </c>
      <c r="H5780" s="18">
        <v>31041</v>
      </c>
      <c r="I5780" s="9" t="s">
        <v>13319</v>
      </c>
      <c r="J5780" s="17" t="s">
        <v>13414</v>
      </c>
      <c r="K5780" s="9"/>
    </row>
    <row r="5781" spans="2:11" ht="37" x14ac:dyDescent="0.45">
      <c r="B5781" s="9" t="str">
        <f>'Master Data Table'!B5781</f>
        <v>7210R-W-07.5</v>
      </c>
      <c r="C5781" s="9" t="str">
        <f>'Master Data Table'!C5781</f>
        <v>WINNER Plus Black 7 1/2 Wide</v>
      </c>
      <c r="D5781" s="9" t="str">
        <f>'Master Data Table'!M5781</f>
        <v xml:space="preserve">Dr. Comfort Shoes </v>
      </c>
      <c r="E5781" s="9" t="str">
        <f>'Master Data Table'!E5781</f>
        <v>DR COMFORT</v>
      </c>
      <c r="F5781" s="9" t="str">
        <f>'Master Data Table'!G5781</f>
        <v>0888912000000Y0633030J54M</v>
      </c>
      <c r="G5781" s="9" t="str">
        <f>'Master Data Table'!H5781</f>
        <v>00190446862567</v>
      </c>
      <c r="H5781" s="18">
        <v>31041</v>
      </c>
      <c r="I5781" s="9" t="s">
        <v>13319</v>
      </c>
      <c r="J5781" s="17" t="s">
        <v>13414</v>
      </c>
      <c r="K5781" s="9"/>
    </row>
    <row r="5782" spans="2:11" ht="37" x14ac:dyDescent="0.45">
      <c r="B5782" s="9" t="str">
        <f>'Master Data Table'!B5782</f>
        <v>7210R-W-08.0</v>
      </c>
      <c r="C5782" s="9" t="str">
        <f>'Master Data Table'!C5782</f>
        <v>WINNER Plus Black 8 Wide</v>
      </c>
      <c r="D5782" s="9" t="str">
        <f>'Master Data Table'!M5782</f>
        <v xml:space="preserve">Dr. Comfort Shoes </v>
      </c>
      <c r="E5782" s="9" t="str">
        <f>'Master Data Table'!E5782</f>
        <v>DR COMFORT</v>
      </c>
      <c r="F5782" s="9" t="str">
        <f>'Master Data Table'!G5782</f>
        <v>0888912000000Y0633030J54M</v>
      </c>
      <c r="G5782" s="9" t="str">
        <f>'Master Data Table'!H5782</f>
        <v>00190446862574</v>
      </c>
      <c r="H5782" s="18">
        <v>31041</v>
      </c>
      <c r="I5782" s="9" t="s">
        <v>13319</v>
      </c>
      <c r="J5782" s="17" t="s">
        <v>13414</v>
      </c>
      <c r="K5782" s="9"/>
    </row>
    <row r="5783" spans="2:11" ht="37" x14ac:dyDescent="0.45">
      <c r="B5783" s="9" t="str">
        <f>'Master Data Table'!B5783</f>
        <v>7210R-W-08.5</v>
      </c>
      <c r="C5783" s="9" t="str">
        <f>'Master Data Table'!C5783</f>
        <v>WINNER Plus Black 8 1/2 Wide</v>
      </c>
      <c r="D5783" s="9" t="str">
        <f>'Master Data Table'!M5783</f>
        <v xml:space="preserve">Dr. Comfort Shoes </v>
      </c>
      <c r="E5783" s="9" t="str">
        <f>'Master Data Table'!E5783</f>
        <v>DR COMFORT</v>
      </c>
      <c r="F5783" s="9" t="str">
        <f>'Master Data Table'!G5783</f>
        <v>0888912000000Y0633030J54M</v>
      </c>
      <c r="G5783" s="9" t="str">
        <f>'Master Data Table'!H5783</f>
        <v>00190446862581</v>
      </c>
      <c r="H5783" s="18">
        <v>31041</v>
      </c>
      <c r="I5783" s="9" t="s">
        <v>13319</v>
      </c>
      <c r="J5783" s="17" t="s">
        <v>13414</v>
      </c>
      <c r="K5783" s="9"/>
    </row>
    <row r="5784" spans="2:11" ht="37" x14ac:dyDescent="0.45">
      <c r="B5784" s="9" t="str">
        <f>'Master Data Table'!B5784</f>
        <v>7210R-W-09.0</v>
      </c>
      <c r="C5784" s="9" t="str">
        <f>'Master Data Table'!C5784</f>
        <v>WINNER Plus Black 9 Wide</v>
      </c>
      <c r="D5784" s="9" t="str">
        <f>'Master Data Table'!M5784</f>
        <v xml:space="preserve">Dr. Comfort Shoes </v>
      </c>
      <c r="E5784" s="9" t="str">
        <f>'Master Data Table'!E5784</f>
        <v>DR COMFORT</v>
      </c>
      <c r="F5784" s="9" t="str">
        <f>'Master Data Table'!G5784</f>
        <v>0888912000000Y0633030J54M</v>
      </c>
      <c r="G5784" s="9" t="str">
        <f>'Master Data Table'!H5784</f>
        <v>00190446862598</v>
      </c>
      <c r="H5784" s="18">
        <v>31041</v>
      </c>
      <c r="I5784" s="9" t="s">
        <v>13319</v>
      </c>
      <c r="J5784" s="17" t="s">
        <v>13414</v>
      </c>
      <c r="K5784" s="9"/>
    </row>
    <row r="5785" spans="2:11" ht="37" x14ac:dyDescent="0.45">
      <c r="B5785" s="9" t="str">
        <f>'Master Data Table'!B5785</f>
        <v>7210R-W-09.5</v>
      </c>
      <c r="C5785" s="9" t="str">
        <f>'Master Data Table'!C5785</f>
        <v>WINNER Plus Black 9 1/2 Wide</v>
      </c>
      <c r="D5785" s="9" t="str">
        <f>'Master Data Table'!M5785</f>
        <v xml:space="preserve">Dr. Comfort Shoes </v>
      </c>
      <c r="E5785" s="9" t="str">
        <f>'Master Data Table'!E5785</f>
        <v>DR COMFORT</v>
      </c>
      <c r="F5785" s="9" t="str">
        <f>'Master Data Table'!G5785</f>
        <v>0888912000000Y0633030J54M</v>
      </c>
      <c r="G5785" s="9" t="str">
        <f>'Master Data Table'!H5785</f>
        <v>00190446862604</v>
      </c>
      <c r="H5785" s="18">
        <v>31041</v>
      </c>
      <c r="I5785" s="9" t="s">
        <v>13319</v>
      </c>
      <c r="J5785" s="17" t="s">
        <v>13414</v>
      </c>
      <c r="K5785" s="9"/>
    </row>
    <row r="5786" spans="2:11" ht="37" x14ac:dyDescent="0.45">
      <c r="B5786" s="9" t="str">
        <f>'Master Data Table'!B5786</f>
        <v>7210R-W-10.0</v>
      </c>
      <c r="C5786" s="9" t="str">
        <f>'Master Data Table'!C5786</f>
        <v>WINNER Plus Black 10 Wide</v>
      </c>
      <c r="D5786" s="9" t="str">
        <f>'Master Data Table'!M5786</f>
        <v xml:space="preserve">Dr. Comfort Shoes </v>
      </c>
      <c r="E5786" s="9" t="str">
        <f>'Master Data Table'!E5786</f>
        <v>DR COMFORT</v>
      </c>
      <c r="F5786" s="9" t="str">
        <f>'Master Data Table'!G5786</f>
        <v>0888912000000Y0633030J54M</v>
      </c>
      <c r="G5786" s="9" t="str">
        <f>'Master Data Table'!H5786</f>
        <v>00190446862611</v>
      </c>
      <c r="H5786" s="18">
        <v>31041</v>
      </c>
      <c r="I5786" s="9" t="s">
        <v>13319</v>
      </c>
      <c r="J5786" s="17" t="s">
        <v>13414</v>
      </c>
      <c r="K5786" s="9"/>
    </row>
    <row r="5787" spans="2:11" ht="37" x14ac:dyDescent="0.45">
      <c r="B5787" s="9" t="str">
        <f>'Master Data Table'!B5787</f>
        <v>7210R-W-10.5</v>
      </c>
      <c r="C5787" s="9" t="str">
        <f>'Master Data Table'!C5787</f>
        <v>WINNER Plus Black 10 1/2 Wid</v>
      </c>
      <c r="D5787" s="9" t="str">
        <f>'Master Data Table'!M5787</f>
        <v xml:space="preserve">Dr. Comfort Shoes </v>
      </c>
      <c r="E5787" s="9" t="str">
        <f>'Master Data Table'!E5787</f>
        <v>DR COMFORT</v>
      </c>
      <c r="F5787" s="9" t="str">
        <f>'Master Data Table'!G5787</f>
        <v>0888912000000Y0633030J54M</v>
      </c>
      <c r="G5787" s="9" t="str">
        <f>'Master Data Table'!H5787</f>
        <v>00190446862628</v>
      </c>
      <c r="H5787" s="18">
        <v>31041</v>
      </c>
      <c r="I5787" s="9" t="s">
        <v>13319</v>
      </c>
      <c r="J5787" s="17" t="s">
        <v>13414</v>
      </c>
      <c r="K5787" s="9"/>
    </row>
    <row r="5788" spans="2:11" ht="37" x14ac:dyDescent="0.45">
      <c r="B5788" s="9" t="str">
        <f>'Master Data Table'!B5788</f>
        <v>7210R-W-11.0</v>
      </c>
      <c r="C5788" s="9" t="str">
        <f>'Master Data Table'!C5788</f>
        <v>WINNER Plus Black 11 Wide</v>
      </c>
      <c r="D5788" s="9" t="str">
        <f>'Master Data Table'!M5788</f>
        <v xml:space="preserve">Dr. Comfort Shoes </v>
      </c>
      <c r="E5788" s="9" t="str">
        <f>'Master Data Table'!E5788</f>
        <v>DR COMFORT</v>
      </c>
      <c r="F5788" s="9" t="str">
        <f>'Master Data Table'!G5788</f>
        <v>0888912000000Y0633030J54M</v>
      </c>
      <c r="G5788" s="9" t="str">
        <f>'Master Data Table'!H5788</f>
        <v>00190446862635</v>
      </c>
      <c r="H5788" s="18">
        <v>31041</v>
      </c>
      <c r="I5788" s="9" t="s">
        <v>13319</v>
      </c>
      <c r="J5788" s="17" t="s">
        <v>13414</v>
      </c>
      <c r="K5788" s="9"/>
    </row>
    <row r="5789" spans="2:11" ht="37" x14ac:dyDescent="0.45">
      <c r="B5789" s="9" t="str">
        <f>'Master Data Table'!B5789</f>
        <v>7210R-W-11.5</v>
      </c>
      <c r="C5789" s="9" t="str">
        <f>'Master Data Table'!C5789</f>
        <v>WINNER Plus Black 11 1/2 Wid</v>
      </c>
      <c r="D5789" s="9" t="str">
        <f>'Master Data Table'!M5789</f>
        <v xml:space="preserve">Dr. Comfort Shoes </v>
      </c>
      <c r="E5789" s="9" t="str">
        <f>'Master Data Table'!E5789</f>
        <v>DR COMFORT</v>
      </c>
      <c r="F5789" s="9" t="str">
        <f>'Master Data Table'!G5789</f>
        <v>0888912000000Y0633030J54M</v>
      </c>
      <c r="G5789" s="9" t="str">
        <f>'Master Data Table'!H5789</f>
        <v>00190446862642</v>
      </c>
      <c r="H5789" s="18">
        <v>31041</v>
      </c>
      <c r="I5789" s="9" t="s">
        <v>13319</v>
      </c>
      <c r="J5789" s="17" t="s">
        <v>13414</v>
      </c>
      <c r="K5789" s="9"/>
    </row>
    <row r="5790" spans="2:11" ht="37" x14ac:dyDescent="0.45">
      <c r="B5790" s="9" t="str">
        <f>'Master Data Table'!B5790</f>
        <v>7210R-W-12.0</v>
      </c>
      <c r="C5790" s="9" t="str">
        <f>'Master Data Table'!C5790</f>
        <v>WINNER Plus Black 12 Wide</v>
      </c>
      <c r="D5790" s="9" t="str">
        <f>'Master Data Table'!M5790</f>
        <v xml:space="preserve">Dr. Comfort Shoes </v>
      </c>
      <c r="E5790" s="9" t="str">
        <f>'Master Data Table'!E5790</f>
        <v>DR COMFORT</v>
      </c>
      <c r="F5790" s="9" t="str">
        <f>'Master Data Table'!G5790</f>
        <v>0888912000000Y0633030J54M</v>
      </c>
      <c r="G5790" s="9" t="str">
        <f>'Master Data Table'!H5790</f>
        <v>00190446862659</v>
      </c>
      <c r="H5790" s="18">
        <v>31041</v>
      </c>
      <c r="I5790" s="9" t="s">
        <v>13319</v>
      </c>
      <c r="J5790" s="17" t="s">
        <v>13414</v>
      </c>
      <c r="K5790" s="9"/>
    </row>
    <row r="5791" spans="2:11" ht="37" x14ac:dyDescent="0.45">
      <c r="B5791" s="9" t="str">
        <f>'Master Data Table'!B5791</f>
        <v>7210R-W-13.0</v>
      </c>
      <c r="C5791" s="9" t="str">
        <f>'Master Data Table'!C5791</f>
        <v>WINNER Plus Black 13 Wide</v>
      </c>
      <c r="D5791" s="9" t="str">
        <f>'Master Data Table'!M5791</f>
        <v xml:space="preserve">Dr. Comfort Shoes </v>
      </c>
      <c r="E5791" s="9" t="str">
        <f>'Master Data Table'!E5791</f>
        <v>DR COMFORT</v>
      </c>
      <c r="F5791" s="9" t="str">
        <f>'Master Data Table'!G5791</f>
        <v>0888912000000Y0633030J54M</v>
      </c>
      <c r="G5791" s="9" t="str">
        <f>'Master Data Table'!H5791</f>
        <v>00190446862666</v>
      </c>
      <c r="H5791" s="18">
        <v>31041</v>
      </c>
      <c r="I5791" s="9" t="s">
        <v>13319</v>
      </c>
      <c r="J5791" s="17" t="s">
        <v>13414</v>
      </c>
      <c r="K5791" s="9"/>
    </row>
    <row r="5792" spans="2:11" ht="37" x14ac:dyDescent="0.45">
      <c r="B5792" s="9" t="str">
        <f>'Master Data Table'!B5792</f>
        <v>7210R-W-14.0</v>
      </c>
      <c r="C5792" s="9" t="str">
        <f>'Master Data Table'!C5792</f>
        <v>WINNER Plus Black 14 Wide</v>
      </c>
      <c r="D5792" s="9" t="str">
        <f>'Master Data Table'!M5792</f>
        <v xml:space="preserve">Dr. Comfort Shoes </v>
      </c>
      <c r="E5792" s="9" t="str">
        <f>'Master Data Table'!E5792</f>
        <v>DR COMFORT</v>
      </c>
      <c r="F5792" s="9" t="str">
        <f>'Master Data Table'!G5792</f>
        <v>0888912000000Y0633030J54M</v>
      </c>
      <c r="G5792" s="9" t="str">
        <f>'Master Data Table'!H5792</f>
        <v>00190446862673</v>
      </c>
      <c r="H5792" s="18">
        <v>31041</v>
      </c>
      <c r="I5792" s="9" t="s">
        <v>13319</v>
      </c>
      <c r="J5792" s="17" t="s">
        <v>13414</v>
      </c>
      <c r="K5792" s="9"/>
    </row>
    <row r="5793" spans="2:11" ht="37" x14ac:dyDescent="0.45">
      <c r="B5793" s="9" t="str">
        <f>'Master Data Table'!B5793</f>
        <v>7210R-W-15.0</v>
      </c>
      <c r="C5793" s="9" t="str">
        <f>'Master Data Table'!C5793</f>
        <v>WINNER Plus Black 15 Wide</v>
      </c>
      <c r="D5793" s="9" t="str">
        <f>'Master Data Table'!M5793</f>
        <v xml:space="preserve">Dr. Comfort Shoes </v>
      </c>
      <c r="E5793" s="9" t="str">
        <f>'Master Data Table'!E5793</f>
        <v>DR COMFORT</v>
      </c>
      <c r="F5793" s="9" t="str">
        <f>'Master Data Table'!G5793</f>
        <v>0888912000000Y0633030J54M</v>
      </c>
      <c r="G5793" s="9" t="str">
        <f>'Master Data Table'!H5793</f>
        <v>00190446862680</v>
      </c>
      <c r="H5793" s="18">
        <v>31041</v>
      </c>
      <c r="I5793" s="9" t="s">
        <v>13319</v>
      </c>
      <c r="J5793" s="17" t="s">
        <v>13414</v>
      </c>
      <c r="K5793" s="9"/>
    </row>
    <row r="5794" spans="2:11" ht="37" x14ac:dyDescent="0.45">
      <c r="B5794" s="9" t="str">
        <f>'Master Data Table'!B5794</f>
        <v>7210R-X-06.0</v>
      </c>
      <c r="C5794" s="9" t="str">
        <f>'Master Data Table'!C5794</f>
        <v>WINNER Plus Black 6 XWide</v>
      </c>
      <c r="D5794" s="9" t="str">
        <f>'Master Data Table'!M5794</f>
        <v xml:space="preserve">Dr. Comfort Shoes </v>
      </c>
      <c r="E5794" s="9" t="str">
        <f>'Master Data Table'!E5794</f>
        <v>DR COMFORT</v>
      </c>
      <c r="F5794" s="9" t="str">
        <f>'Master Data Table'!G5794</f>
        <v>0888912000000Y0633030J54M</v>
      </c>
      <c r="G5794" s="9" t="str">
        <f>'Master Data Table'!H5794</f>
        <v>00190446862697</v>
      </c>
      <c r="H5794" s="18">
        <v>31041</v>
      </c>
      <c r="I5794" s="9" t="s">
        <v>13319</v>
      </c>
      <c r="J5794" s="17" t="s">
        <v>13414</v>
      </c>
      <c r="K5794" s="9"/>
    </row>
    <row r="5795" spans="2:11" ht="37" x14ac:dyDescent="0.45">
      <c r="B5795" s="9" t="str">
        <f>'Master Data Table'!B5795</f>
        <v>7210R-X-06.5</v>
      </c>
      <c r="C5795" s="9" t="str">
        <f>'Master Data Table'!C5795</f>
        <v>WINNER Plus Black 6 1/2 XWid</v>
      </c>
      <c r="D5795" s="9" t="str">
        <f>'Master Data Table'!M5795</f>
        <v xml:space="preserve">Dr. Comfort Shoes </v>
      </c>
      <c r="E5795" s="9" t="str">
        <f>'Master Data Table'!E5795</f>
        <v>DR COMFORT</v>
      </c>
      <c r="F5795" s="9" t="str">
        <f>'Master Data Table'!G5795</f>
        <v>0888912000000Y0633030J54M</v>
      </c>
      <c r="G5795" s="9" t="str">
        <f>'Master Data Table'!H5795</f>
        <v>00190446862703</v>
      </c>
      <c r="H5795" s="18">
        <v>31041</v>
      </c>
      <c r="I5795" s="9" t="s">
        <v>13319</v>
      </c>
      <c r="J5795" s="17" t="s">
        <v>13414</v>
      </c>
      <c r="K5795" s="9"/>
    </row>
    <row r="5796" spans="2:11" ht="37" x14ac:dyDescent="0.45">
      <c r="B5796" s="9" t="str">
        <f>'Master Data Table'!B5796</f>
        <v>7210R-X-07.0</v>
      </c>
      <c r="C5796" s="9" t="str">
        <f>'Master Data Table'!C5796</f>
        <v>WINNER Plus Black 7 XWide</v>
      </c>
      <c r="D5796" s="9" t="str">
        <f>'Master Data Table'!M5796</f>
        <v xml:space="preserve">Dr. Comfort Shoes </v>
      </c>
      <c r="E5796" s="9" t="str">
        <f>'Master Data Table'!E5796</f>
        <v>DR COMFORT</v>
      </c>
      <c r="F5796" s="9" t="str">
        <f>'Master Data Table'!G5796</f>
        <v>0888912000000Y0633030J54M</v>
      </c>
      <c r="G5796" s="9" t="str">
        <f>'Master Data Table'!H5796</f>
        <v>00190446862710</v>
      </c>
      <c r="H5796" s="18">
        <v>31041</v>
      </c>
      <c r="I5796" s="9" t="s">
        <v>13319</v>
      </c>
      <c r="J5796" s="17" t="s">
        <v>13414</v>
      </c>
      <c r="K5796" s="9"/>
    </row>
    <row r="5797" spans="2:11" ht="37" x14ac:dyDescent="0.45">
      <c r="B5797" s="9" t="str">
        <f>'Master Data Table'!B5797</f>
        <v>7210R-X-07.5</v>
      </c>
      <c r="C5797" s="9" t="str">
        <f>'Master Data Table'!C5797</f>
        <v>WINNER Plus Black 7 1/2 XWid</v>
      </c>
      <c r="D5797" s="9" t="str">
        <f>'Master Data Table'!M5797</f>
        <v xml:space="preserve">Dr. Comfort Shoes </v>
      </c>
      <c r="E5797" s="9" t="str">
        <f>'Master Data Table'!E5797</f>
        <v>DR COMFORT</v>
      </c>
      <c r="F5797" s="9" t="str">
        <f>'Master Data Table'!G5797</f>
        <v>0888912000000Y0633030J54M</v>
      </c>
      <c r="G5797" s="9" t="str">
        <f>'Master Data Table'!H5797</f>
        <v>00190446862727</v>
      </c>
      <c r="H5797" s="18">
        <v>31041</v>
      </c>
      <c r="I5797" s="9" t="s">
        <v>13319</v>
      </c>
      <c r="J5797" s="17" t="s">
        <v>13414</v>
      </c>
      <c r="K5797" s="9"/>
    </row>
    <row r="5798" spans="2:11" ht="37" x14ac:dyDescent="0.45">
      <c r="B5798" s="9" t="str">
        <f>'Master Data Table'!B5798</f>
        <v>7210R-X-08.0</v>
      </c>
      <c r="C5798" s="9" t="str">
        <f>'Master Data Table'!C5798</f>
        <v>WINNER Plus Black 8 XWide</v>
      </c>
      <c r="D5798" s="9" t="str">
        <f>'Master Data Table'!M5798</f>
        <v xml:space="preserve">Dr. Comfort Shoes </v>
      </c>
      <c r="E5798" s="9" t="str">
        <f>'Master Data Table'!E5798</f>
        <v>DR COMFORT</v>
      </c>
      <c r="F5798" s="9" t="str">
        <f>'Master Data Table'!G5798</f>
        <v>0888912000000Y0633030J54M</v>
      </c>
      <c r="G5798" s="9" t="str">
        <f>'Master Data Table'!H5798</f>
        <v>00190446862734</v>
      </c>
      <c r="H5798" s="18">
        <v>31041</v>
      </c>
      <c r="I5798" s="9" t="s">
        <v>13319</v>
      </c>
      <c r="J5798" s="17" t="s">
        <v>13414</v>
      </c>
      <c r="K5798" s="9"/>
    </row>
    <row r="5799" spans="2:11" ht="37" x14ac:dyDescent="0.45">
      <c r="B5799" s="9" t="str">
        <f>'Master Data Table'!B5799</f>
        <v>7210R-X-08.5</v>
      </c>
      <c r="C5799" s="9" t="str">
        <f>'Master Data Table'!C5799</f>
        <v>WINNER Plus Black 8 1/2 XWid</v>
      </c>
      <c r="D5799" s="9" t="str">
        <f>'Master Data Table'!M5799</f>
        <v xml:space="preserve">Dr. Comfort Shoes </v>
      </c>
      <c r="E5799" s="9" t="str">
        <f>'Master Data Table'!E5799</f>
        <v>DR COMFORT</v>
      </c>
      <c r="F5799" s="9" t="str">
        <f>'Master Data Table'!G5799</f>
        <v>0888912000000Y0633030J54M</v>
      </c>
      <c r="G5799" s="9" t="str">
        <f>'Master Data Table'!H5799</f>
        <v>00190446862741</v>
      </c>
      <c r="H5799" s="18">
        <v>31041</v>
      </c>
      <c r="I5799" s="9" t="s">
        <v>13319</v>
      </c>
      <c r="J5799" s="17" t="s">
        <v>13414</v>
      </c>
      <c r="K5799" s="9"/>
    </row>
    <row r="5800" spans="2:11" ht="37" x14ac:dyDescent="0.45">
      <c r="B5800" s="9" t="str">
        <f>'Master Data Table'!B5800</f>
        <v>7210R-X-09.0</v>
      </c>
      <c r="C5800" s="9" t="str">
        <f>'Master Data Table'!C5800</f>
        <v>WINNER Plus Black 9 XWide</v>
      </c>
      <c r="D5800" s="9" t="str">
        <f>'Master Data Table'!M5800</f>
        <v xml:space="preserve">Dr. Comfort Shoes </v>
      </c>
      <c r="E5800" s="9" t="str">
        <f>'Master Data Table'!E5800</f>
        <v>DR COMFORT</v>
      </c>
      <c r="F5800" s="9" t="str">
        <f>'Master Data Table'!G5800</f>
        <v>0888912000000Y0633030J54M</v>
      </c>
      <c r="G5800" s="9" t="str">
        <f>'Master Data Table'!H5800</f>
        <v>00190446862758</v>
      </c>
      <c r="H5800" s="18">
        <v>31041</v>
      </c>
      <c r="I5800" s="9" t="s">
        <v>13319</v>
      </c>
      <c r="J5800" s="17" t="s">
        <v>13414</v>
      </c>
      <c r="K5800" s="9"/>
    </row>
    <row r="5801" spans="2:11" ht="37" x14ac:dyDescent="0.45">
      <c r="B5801" s="9" t="str">
        <f>'Master Data Table'!B5801</f>
        <v>7210R-X-09.5</v>
      </c>
      <c r="C5801" s="9" t="str">
        <f>'Master Data Table'!C5801</f>
        <v>WINNER Plus Black 9 1/2 XWid</v>
      </c>
      <c r="D5801" s="9" t="str">
        <f>'Master Data Table'!M5801</f>
        <v xml:space="preserve">Dr. Comfort Shoes </v>
      </c>
      <c r="E5801" s="9" t="str">
        <f>'Master Data Table'!E5801</f>
        <v>DR COMFORT</v>
      </c>
      <c r="F5801" s="9" t="str">
        <f>'Master Data Table'!G5801</f>
        <v>0888912000000Y0633030J54M</v>
      </c>
      <c r="G5801" s="9" t="str">
        <f>'Master Data Table'!H5801</f>
        <v>00190446862765</v>
      </c>
      <c r="H5801" s="18">
        <v>31041</v>
      </c>
      <c r="I5801" s="9" t="s">
        <v>13319</v>
      </c>
      <c r="J5801" s="17" t="s">
        <v>13414</v>
      </c>
      <c r="K5801" s="9"/>
    </row>
    <row r="5802" spans="2:11" ht="37" x14ac:dyDescent="0.45">
      <c r="B5802" s="9" t="str">
        <f>'Master Data Table'!B5802</f>
        <v>7210R-X-10.0</v>
      </c>
      <c r="C5802" s="9" t="str">
        <f>'Master Data Table'!C5802</f>
        <v>WINNER Plus Black 10 XWide</v>
      </c>
      <c r="D5802" s="9" t="str">
        <f>'Master Data Table'!M5802</f>
        <v xml:space="preserve">Dr. Comfort Shoes </v>
      </c>
      <c r="E5802" s="9" t="str">
        <f>'Master Data Table'!E5802</f>
        <v>DR COMFORT</v>
      </c>
      <c r="F5802" s="9" t="str">
        <f>'Master Data Table'!G5802</f>
        <v>0888912000000Y0633030J54M</v>
      </c>
      <c r="G5802" s="9" t="str">
        <f>'Master Data Table'!H5802</f>
        <v>00190446862772</v>
      </c>
      <c r="H5802" s="18">
        <v>31041</v>
      </c>
      <c r="I5802" s="9" t="s">
        <v>13319</v>
      </c>
      <c r="J5802" s="17" t="s">
        <v>13414</v>
      </c>
      <c r="K5802" s="9"/>
    </row>
    <row r="5803" spans="2:11" ht="37" x14ac:dyDescent="0.45">
      <c r="B5803" s="9" t="str">
        <f>'Master Data Table'!B5803</f>
        <v>7210R-X-10.5</v>
      </c>
      <c r="C5803" s="9" t="str">
        <f>'Master Data Table'!C5803</f>
        <v>WINNER Plus Black 10 1/2 XWi</v>
      </c>
      <c r="D5803" s="9" t="str">
        <f>'Master Data Table'!M5803</f>
        <v xml:space="preserve">Dr. Comfort Shoes </v>
      </c>
      <c r="E5803" s="9" t="str">
        <f>'Master Data Table'!E5803</f>
        <v>DR COMFORT</v>
      </c>
      <c r="F5803" s="9" t="str">
        <f>'Master Data Table'!G5803</f>
        <v>0888912000000Y0633030J54M</v>
      </c>
      <c r="G5803" s="9" t="str">
        <f>'Master Data Table'!H5803</f>
        <v>00190446862789</v>
      </c>
      <c r="H5803" s="18">
        <v>31041</v>
      </c>
      <c r="I5803" s="9" t="s">
        <v>13319</v>
      </c>
      <c r="J5803" s="17" t="s">
        <v>13414</v>
      </c>
      <c r="K5803" s="9"/>
    </row>
    <row r="5804" spans="2:11" ht="37" x14ac:dyDescent="0.45">
      <c r="B5804" s="9" t="str">
        <f>'Master Data Table'!B5804</f>
        <v>7210R-X-11.0</v>
      </c>
      <c r="C5804" s="9" t="str">
        <f>'Master Data Table'!C5804</f>
        <v>WINNER Plus Black 11 XWide</v>
      </c>
      <c r="D5804" s="9" t="str">
        <f>'Master Data Table'!M5804</f>
        <v xml:space="preserve">Dr. Comfort Shoes </v>
      </c>
      <c r="E5804" s="9" t="str">
        <f>'Master Data Table'!E5804</f>
        <v>DR COMFORT</v>
      </c>
      <c r="F5804" s="9" t="str">
        <f>'Master Data Table'!G5804</f>
        <v>0888912000000Y0633030J54M</v>
      </c>
      <c r="G5804" s="9" t="str">
        <f>'Master Data Table'!H5804</f>
        <v>00190446862796</v>
      </c>
      <c r="H5804" s="18">
        <v>31041</v>
      </c>
      <c r="I5804" s="9" t="s">
        <v>13319</v>
      </c>
      <c r="J5804" s="17" t="s">
        <v>13414</v>
      </c>
      <c r="K5804" s="9"/>
    </row>
    <row r="5805" spans="2:11" ht="37" x14ac:dyDescent="0.45">
      <c r="B5805" s="9" t="str">
        <f>'Master Data Table'!B5805</f>
        <v>7210R-X-11.5</v>
      </c>
      <c r="C5805" s="9" t="str">
        <f>'Master Data Table'!C5805</f>
        <v>WINNER Plus Black 11 1/2 XWi</v>
      </c>
      <c r="D5805" s="9" t="str">
        <f>'Master Data Table'!M5805</f>
        <v xml:space="preserve">Dr. Comfort Shoes </v>
      </c>
      <c r="E5805" s="9" t="str">
        <f>'Master Data Table'!E5805</f>
        <v>DR COMFORT</v>
      </c>
      <c r="F5805" s="9" t="str">
        <f>'Master Data Table'!G5805</f>
        <v>0888912000000Y0633030J54M</v>
      </c>
      <c r="G5805" s="9" t="str">
        <f>'Master Data Table'!H5805</f>
        <v>00190446862802</v>
      </c>
      <c r="H5805" s="18">
        <v>31041</v>
      </c>
      <c r="I5805" s="9" t="s">
        <v>13319</v>
      </c>
      <c r="J5805" s="17" t="s">
        <v>13414</v>
      </c>
      <c r="K5805" s="9"/>
    </row>
    <row r="5806" spans="2:11" ht="37" x14ac:dyDescent="0.45">
      <c r="B5806" s="9" t="str">
        <f>'Master Data Table'!B5806</f>
        <v>7210R-X-12.0</v>
      </c>
      <c r="C5806" s="9" t="str">
        <f>'Master Data Table'!C5806</f>
        <v>WINNER Plus Black 12 XWide</v>
      </c>
      <c r="D5806" s="9" t="str">
        <f>'Master Data Table'!M5806</f>
        <v xml:space="preserve">Dr. Comfort Shoes </v>
      </c>
      <c r="E5806" s="9" t="str">
        <f>'Master Data Table'!E5806</f>
        <v>DR COMFORT</v>
      </c>
      <c r="F5806" s="9" t="str">
        <f>'Master Data Table'!G5806</f>
        <v>0888912000000Y0633030J54M</v>
      </c>
      <c r="G5806" s="9" t="str">
        <f>'Master Data Table'!H5806</f>
        <v>00190446862819</v>
      </c>
      <c r="H5806" s="18">
        <v>31041</v>
      </c>
      <c r="I5806" s="9" t="s">
        <v>13319</v>
      </c>
      <c r="J5806" s="17" t="s">
        <v>13414</v>
      </c>
      <c r="K5806" s="9"/>
    </row>
    <row r="5807" spans="2:11" ht="37" x14ac:dyDescent="0.45">
      <c r="B5807" s="9" t="str">
        <f>'Master Data Table'!B5807</f>
        <v>7210R-X-13.0</v>
      </c>
      <c r="C5807" s="9" t="str">
        <f>'Master Data Table'!C5807</f>
        <v>WINNER Plus Black 13 XWide</v>
      </c>
      <c r="D5807" s="9" t="str">
        <f>'Master Data Table'!M5807</f>
        <v xml:space="preserve">Dr. Comfort Shoes </v>
      </c>
      <c r="E5807" s="9" t="str">
        <f>'Master Data Table'!E5807</f>
        <v>DR COMFORT</v>
      </c>
      <c r="F5807" s="9" t="str">
        <f>'Master Data Table'!G5807</f>
        <v>0888912000000Y0633030J54M</v>
      </c>
      <c r="G5807" s="9" t="str">
        <f>'Master Data Table'!H5807</f>
        <v>00190446862826</v>
      </c>
      <c r="H5807" s="18">
        <v>31041</v>
      </c>
      <c r="I5807" s="9" t="s">
        <v>13319</v>
      </c>
      <c r="J5807" s="17" t="s">
        <v>13414</v>
      </c>
      <c r="K5807" s="9"/>
    </row>
    <row r="5808" spans="2:11" ht="37" x14ac:dyDescent="0.45">
      <c r="B5808" s="9" t="str">
        <f>'Master Data Table'!B5808</f>
        <v>7210R-X-14.0</v>
      </c>
      <c r="C5808" s="9" t="str">
        <f>'Master Data Table'!C5808</f>
        <v>WINNER Plus Black 14 XWide</v>
      </c>
      <c r="D5808" s="9" t="str">
        <f>'Master Data Table'!M5808</f>
        <v xml:space="preserve">Dr. Comfort Shoes </v>
      </c>
      <c r="E5808" s="9" t="str">
        <f>'Master Data Table'!E5808</f>
        <v>DR COMFORT</v>
      </c>
      <c r="F5808" s="9" t="str">
        <f>'Master Data Table'!G5808</f>
        <v>0888912000000Y0633030J54M</v>
      </c>
      <c r="G5808" s="9" t="str">
        <f>'Master Data Table'!H5808</f>
        <v>00190446862833</v>
      </c>
      <c r="H5808" s="18">
        <v>31041</v>
      </c>
      <c r="I5808" s="9" t="s">
        <v>13319</v>
      </c>
      <c r="J5808" s="17" t="s">
        <v>13414</v>
      </c>
      <c r="K5808" s="9"/>
    </row>
    <row r="5809" spans="2:11" ht="37" x14ac:dyDescent="0.45">
      <c r="B5809" s="9" t="str">
        <f>'Master Data Table'!B5809</f>
        <v>7210R-X-15.0</v>
      </c>
      <c r="C5809" s="9" t="str">
        <f>'Master Data Table'!C5809</f>
        <v>WINNER Plus Black 15 XWide</v>
      </c>
      <c r="D5809" s="9" t="str">
        <f>'Master Data Table'!M5809</f>
        <v xml:space="preserve">Dr. Comfort Shoes </v>
      </c>
      <c r="E5809" s="9" t="str">
        <f>'Master Data Table'!E5809</f>
        <v>DR COMFORT</v>
      </c>
      <c r="F5809" s="9" t="str">
        <f>'Master Data Table'!G5809</f>
        <v>0888912000000Y0633030J54M</v>
      </c>
      <c r="G5809" s="9" t="str">
        <f>'Master Data Table'!H5809</f>
        <v>00190446862840</v>
      </c>
      <c r="H5809" s="18">
        <v>31041</v>
      </c>
      <c r="I5809" s="9" t="s">
        <v>13319</v>
      </c>
      <c r="J5809" s="17" t="s">
        <v>13414</v>
      </c>
      <c r="K5809" s="9"/>
    </row>
    <row r="5810" spans="2:11" ht="37" x14ac:dyDescent="0.45">
      <c r="B5810" s="9" t="str">
        <f>'Master Data Table'!B5810</f>
        <v>7240R-M-06.0</v>
      </c>
      <c r="C5810" s="9" t="str">
        <f>'Master Data Table'!C5810</f>
        <v>WINNER Plus White 6 Med</v>
      </c>
      <c r="D5810" s="9" t="str">
        <f>'Master Data Table'!M5810</f>
        <v xml:space="preserve">Dr. Comfort Shoes </v>
      </c>
      <c r="E5810" s="9" t="str">
        <f>'Master Data Table'!E5810</f>
        <v>DR COMFORT</v>
      </c>
      <c r="F5810" s="9" t="str">
        <f>'Master Data Table'!G5810</f>
        <v>0888912000000Y0633030J54M</v>
      </c>
      <c r="G5810" s="9" t="str">
        <f>'Master Data Table'!H5810</f>
        <v>00190446860518</v>
      </c>
      <c r="H5810" s="18">
        <v>31041</v>
      </c>
      <c r="I5810" s="9" t="s">
        <v>13319</v>
      </c>
      <c r="J5810" s="17" t="s">
        <v>13414</v>
      </c>
      <c r="K5810" s="9"/>
    </row>
    <row r="5811" spans="2:11" ht="37" x14ac:dyDescent="0.45">
      <c r="B5811" s="9" t="str">
        <f>'Master Data Table'!B5811</f>
        <v>7240R-M-06.5</v>
      </c>
      <c r="C5811" s="9" t="str">
        <f>'Master Data Table'!C5811</f>
        <v>WINNER Plus White 6 1/2 Med</v>
      </c>
      <c r="D5811" s="9" t="str">
        <f>'Master Data Table'!M5811</f>
        <v xml:space="preserve">Dr. Comfort Shoes </v>
      </c>
      <c r="E5811" s="9" t="str">
        <f>'Master Data Table'!E5811</f>
        <v>DR COMFORT</v>
      </c>
      <c r="F5811" s="9" t="str">
        <f>'Master Data Table'!G5811</f>
        <v>0888912000000Y0633030J54M</v>
      </c>
      <c r="G5811" s="9" t="str">
        <f>'Master Data Table'!H5811</f>
        <v>00190446860525</v>
      </c>
      <c r="H5811" s="18">
        <v>31041</v>
      </c>
      <c r="I5811" s="9" t="s">
        <v>13319</v>
      </c>
      <c r="J5811" s="17" t="s">
        <v>13414</v>
      </c>
      <c r="K5811" s="9"/>
    </row>
    <row r="5812" spans="2:11" ht="37" x14ac:dyDescent="0.45">
      <c r="B5812" s="9" t="str">
        <f>'Master Data Table'!B5812</f>
        <v>7240R-M-07.0</v>
      </c>
      <c r="C5812" s="9" t="str">
        <f>'Master Data Table'!C5812</f>
        <v>WINNER Plus White 7 Med</v>
      </c>
      <c r="D5812" s="9" t="str">
        <f>'Master Data Table'!M5812</f>
        <v xml:space="preserve">Dr. Comfort Shoes </v>
      </c>
      <c r="E5812" s="9" t="str">
        <f>'Master Data Table'!E5812</f>
        <v>DR COMFORT</v>
      </c>
      <c r="F5812" s="9" t="str">
        <f>'Master Data Table'!G5812</f>
        <v>0888912000000Y0633030J54M</v>
      </c>
      <c r="G5812" s="9" t="str">
        <f>'Master Data Table'!H5812</f>
        <v>00190446860532</v>
      </c>
      <c r="H5812" s="18">
        <v>31041</v>
      </c>
      <c r="I5812" s="9" t="s">
        <v>13319</v>
      </c>
      <c r="J5812" s="17" t="s">
        <v>13414</v>
      </c>
      <c r="K5812" s="9"/>
    </row>
    <row r="5813" spans="2:11" ht="37" x14ac:dyDescent="0.45">
      <c r="B5813" s="9" t="str">
        <f>'Master Data Table'!B5813</f>
        <v>7240R-M-07.5</v>
      </c>
      <c r="C5813" s="9" t="str">
        <f>'Master Data Table'!C5813</f>
        <v>WINNER Plus White 7 1/2 Med</v>
      </c>
      <c r="D5813" s="9" t="str">
        <f>'Master Data Table'!M5813</f>
        <v xml:space="preserve">Dr. Comfort Shoes </v>
      </c>
      <c r="E5813" s="9" t="str">
        <f>'Master Data Table'!E5813</f>
        <v>DR COMFORT</v>
      </c>
      <c r="F5813" s="9" t="str">
        <f>'Master Data Table'!G5813</f>
        <v>0888912000000Y0633030J54M</v>
      </c>
      <c r="G5813" s="9" t="str">
        <f>'Master Data Table'!H5813</f>
        <v>00190446860549</v>
      </c>
      <c r="H5813" s="18">
        <v>31041</v>
      </c>
      <c r="I5813" s="9" t="s">
        <v>13319</v>
      </c>
      <c r="J5813" s="17" t="s">
        <v>13414</v>
      </c>
      <c r="K5813" s="9"/>
    </row>
    <row r="5814" spans="2:11" ht="37" x14ac:dyDescent="0.45">
      <c r="B5814" s="9" t="str">
        <f>'Master Data Table'!B5814</f>
        <v>7240R-M-08.0</v>
      </c>
      <c r="C5814" s="9" t="str">
        <f>'Master Data Table'!C5814</f>
        <v>WINNER Plus White 8 Med</v>
      </c>
      <c r="D5814" s="9" t="str">
        <f>'Master Data Table'!M5814</f>
        <v xml:space="preserve">Dr. Comfort Shoes </v>
      </c>
      <c r="E5814" s="9" t="str">
        <f>'Master Data Table'!E5814</f>
        <v>DR COMFORT</v>
      </c>
      <c r="F5814" s="9" t="str">
        <f>'Master Data Table'!G5814</f>
        <v>0888912000000Y0633030J54M</v>
      </c>
      <c r="G5814" s="9" t="str">
        <f>'Master Data Table'!H5814</f>
        <v>00190446860556</v>
      </c>
      <c r="H5814" s="18">
        <v>31041</v>
      </c>
      <c r="I5814" s="9" t="s">
        <v>13319</v>
      </c>
      <c r="J5814" s="17" t="s">
        <v>13414</v>
      </c>
      <c r="K5814" s="9"/>
    </row>
    <row r="5815" spans="2:11" ht="37" x14ac:dyDescent="0.45">
      <c r="B5815" s="9" t="str">
        <f>'Master Data Table'!B5815</f>
        <v>7240R-M-08.5</v>
      </c>
      <c r="C5815" s="9" t="str">
        <f>'Master Data Table'!C5815</f>
        <v>WINNER Plus White 8 1/2 Med</v>
      </c>
      <c r="D5815" s="9" t="str">
        <f>'Master Data Table'!M5815</f>
        <v xml:space="preserve">Dr. Comfort Shoes </v>
      </c>
      <c r="E5815" s="9" t="str">
        <f>'Master Data Table'!E5815</f>
        <v>DR COMFORT</v>
      </c>
      <c r="F5815" s="9" t="str">
        <f>'Master Data Table'!G5815</f>
        <v>0888912000000Y0633030J54M</v>
      </c>
      <c r="G5815" s="9" t="str">
        <f>'Master Data Table'!H5815</f>
        <v>00190446860563</v>
      </c>
      <c r="H5815" s="18">
        <v>31041</v>
      </c>
      <c r="I5815" s="9" t="s">
        <v>13319</v>
      </c>
      <c r="J5815" s="17" t="s">
        <v>13414</v>
      </c>
      <c r="K5815" s="9"/>
    </row>
    <row r="5816" spans="2:11" ht="37" x14ac:dyDescent="0.45">
      <c r="B5816" s="9" t="str">
        <f>'Master Data Table'!B5816</f>
        <v>7240R-M-09.0</v>
      </c>
      <c r="C5816" s="9" t="str">
        <f>'Master Data Table'!C5816</f>
        <v>WINNER Plus White 9 Med</v>
      </c>
      <c r="D5816" s="9" t="str">
        <f>'Master Data Table'!M5816</f>
        <v xml:space="preserve">Dr. Comfort Shoes </v>
      </c>
      <c r="E5816" s="9" t="str">
        <f>'Master Data Table'!E5816</f>
        <v>DR COMFORT</v>
      </c>
      <c r="F5816" s="9" t="str">
        <f>'Master Data Table'!G5816</f>
        <v>0888912000000Y0633030J54M</v>
      </c>
      <c r="G5816" s="9" t="str">
        <f>'Master Data Table'!H5816</f>
        <v>00190446860570</v>
      </c>
      <c r="H5816" s="18">
        <v>31041</v>
      </c>
      <c r="I5816" s="9" t="s">
        <v>13319</v>
      </c>
      <c r="J5816" s="17" t="s">
        <v>13414</v>
      </c>
      <c r="K5816" s="9"/>
    </row>
    <row r="5817" spans="2:11" ht="37" x14ac:dyDescent="0.45">
      <c r="B5817" s="9" t="str">
        <f>'Master Data Table'!B5817</f>
        <v>7240R-M-09.5</v>
      </c>
      <c r="C5817" s="9" t="str">
        <f>'Master Data Table'!C5817</f>
        <v>WINNER Plus White 9 1/2 Med</v>
      </c>
      <c r="D5817" s="9" t="str">
        <f>'Master Data Table'!M5817</f>
        <v xml:space="preserve">Dr. Comfort Shoes </v>
      </c>
      <c r="E5817" s="9" t="str">
        <f>'Master Data Table'!E5817</f>
        <v>DR COMFORT</v>
      </c>
      <c r="F5817" s="9" t="str">
        <f>'Master Data Table'!G5817</f>
        <v>0888912000000Y0633030J54M</v>
      </c>
      <c r="G5817" s="9" t="str">
        <f>'Master Data Table'!H5817</f>
        <v>00190446860587</v>
      </c>
      <c r="H5817" s="18">
        <v>31041</v>
      </c>
      <c r="I5817" s="9" t="s">
        <v>13319</v>
      </c>
      <c r="J5817" s="17" t="s">
        <v>13414</v>
      </c>
      <c r="K5817" s="9"/>
    </row>
    <row r="5818" spans="2:11" ht="37" x14ac:dyDescent="0.45">
      <c r="B5818" s="9" t="str">
        <f>'Master Data Table'!B5818</f>
        <v>7240R-M-10.0</v>
      </c>
      <c r="C5818" s="9" t="str">
        <f>'Master Data Table'!C5818</f>
        <v>WINNER Plus White 10 Med</v>
      </c>
      <c r="D5818" s="9" t="str">
        <f>'Master Data Table'!M5818</f>
        <v xml:space="preserve">Dr. Comfort Shoes </v>
      </c>
      <c r="E5818" s="9" t="str">
        <f>'Master Data Table'!E5818</f>
        <v>DR COMFORT</v>
      </c>
      <c r="F5818" s="9" t="str">
        <f>'Master Data Table'!G5818</f>
        <v>0888912000000Y0633030J54M</v>
      </c>
      <c r="G5818" s="9" t="str">
        <f>'Master Data Table'!H5818</f>
        <v>00190446860594</v>
      </c>
      <c r="H5818" s="18">
        <v>31041</v>
      </c>
      <c r="I5818" s="9" t="s">
        <v>13319</v>
      </c>
      <c r="J5818" s="17" t="s">
        <v>13414</v>
      </c>
      <c r="K5818" s="9"/>
    </row>
    <row r="5819" spans="2:11" ht="37" x14ac:dyDescent="0.45">
      <c r="B5819" s="9" t="str">
        <f>'Master Data Table'!B5819</f>
        <v>7240R-M-10.5</v>
      </c>
      <c r="C5819" s="9" t="str">
        <f>'Master Data Table'!C5819</f>
        <v>WINNER Plus White 10 1/2 Med</v>
      </c>
      <c r="D5819" s="9" t="str">
        <f>'Master Data Table'!M5819</f>
        <v xml:space="preserve">Dr. Comfort Shoes </v>
      </c>
      <c r="E5819" s="9" t="str">
        <f>'Master Data Table'!E5819</f>
        <v>DR COMFORT</v>
      </c>
      <c r="F5819" s="9" t="str">
        <f>'Master Data Table'!G5819</f>
        <v>0888912000000Y0633030J54M</v>
      </c>
      <c r="G5819" s="9" t="str">
        <f>'Master Data Table'!H5819</f>
        <v>00190446860600</v>
      </c>
      <c r="H5819" s="18">
        <v>31041</v>
      </c>
      <c r="I5819" s="9" t="s">
        <v>13319</v>
      </c>
      <c r="J5819" s="17" t="s">
        <v>13414</v>
      </c>
      <c r="K5819" s="9"/>
    </row>
    <row r="5820" spans="2:11" ht="37" x14ac:dyDescent="0.45">
      <c r="B5820" s="9" t="str">
        <f>'Master Data Table'!B5820</f>
        <v>7240R-M-11.0</v>
      </c>
      <c r="C5820" s="9" t="str">
        <f>'Master Data Table'!C5820</f>
        <v>WINNER Plus White 11 Med</v>
      </c>
      <c r="D5820" s="9" t="str">
        <f>'Master Data Table'!M5820</f>
        <v xml:space="preserve">Dr. Comfort Shoes </v>
      </c>
      <c r="E5820" s="9" t="str">
        <f>'Master Data Table'!E5820</f>
        <v>DR COMFORT</v>
      </c>
      <c r="F5820" s="9" t="str">
        <f>'Master Data Table'!G5820</f>
        <v>0888912000000Y0633030J54M</v>
      </c>
      <c r="G5820" s="9" t="str">
        <f>'Master Data Table'!H5820</f>
        <v>00190446860617</v>
      </c>
      <c r="H5820" s="18">
        <v>31041</v>
      </c>
      <c r="I5820" s="9" t="s">
        <v>13319</v>
      </c>
      <c r="J5820" s="17" t="s">
        <v>13414</v>
      </c>
      <c r="K5820" s="9"/>
    </row>
    <row r="5821" spans="2:11" ht="37" x14ac:dyDescent="0.45">
      <c r="B5821" s="9" t="str">
        <f>'Master Data Table'!B5821</f>
        <v>7240R-M-11.5</v>
      </c>
      <c r="C5821" s="9" t="str">
        <f>'Master Data Table'!C5821</f>
        <v>WINNER Plus White 11 1/2 Med</v>
      </c>
      <c r="D5821" s="9" t="str">
        <f>'Master Data Table'!M5821</f>
        <v xml:space="preserve">Dr. Comfort Shoes </v>
      </c>
      <c r="E5821" s="9" t="str">
        <f>'Master Data Table'!E5821</f>
        <v>DR COMFORT</v>
      </c>
      <c r="F5821" s="9" t="str">
        <f>'Master Data Table'!G5821</f>
        <v>0888912000000Y0633030J54M</v>
      </c>
      <c r="G5821" s="9" t="str">
        <f>'Master Data Table'!H5821</f>
        <v>00190446860624</v>
      </c>
      <c r="H5821" s="18">
        <v>31041</v>
      </c>
      <c r="I5821" s="9" t="s">
        <v>13319</v>
      </c>
      <c r="J5821" s="17" t="s">
        <v>13414</v>
      </c>
      <c r="K5821" s="9"/>
    </row>
    <row r="5822" spans="2:11" ht="37" x14ac:dyDescent="0.45">
      <c r="B5822" s="9" t="str">
        <f>'Master Data Table'!B5822</f>
        <v>7240R-M-12.0</v>
      </c>
      <c r="C5822" s="9" t="str">
        <f>'Master Data Table'!C5822</f>
        <v>WINNER Plus White 12 Med</v>
      </c>
      <c r="D5822" s="9" t="str">
        <f>'Master Data Table'!M5822</f>
        <v xml:space="preserve">Dr. Comfort Shoes </v>
      </c>
      <c r="E5822" s="9" t="str">
        <f>'Master Data Table'!E5822</f>
        <v>DR COMFORT</v>
      </c>
      <c r="F5822" s="9" t="str">
        <f>'Master Data Table'!G5822</f>
        <v>0888912000000Y0633030J54M</v>
      </c>
      <c r="G5822" s="9" t="str">
        <f>'Master Data Table'!H5822</f>
        <v>00190446860631</v>
      </c>
      <c r="H5822" s="18">
        <v>31041</v>
      </c>
      <c r="I5822" s="9" t="s">
        <v>13319</v>
      </c>
      <c r="J5822" s="17" t="s">
        <v>13414</v>
      </c>
      <c r="K5822" s="9"/>
    </row>
    <row r="5823" spans="2:11" ht="37" x14ac:dyDescent="0.45">
      <c r="B5823" s="9" t="str">
        <f>'Master Data Table'!B5823</f>
        <v>7240R-M-13.0</v>
      </c>
      <c r="C5823" s="9" t="str">
        <f>'Master Data Table'!C5823</f>
        <v>WINNER Plus White 13 Med</v>
      </c>
      <c r="D5823" s="9" t="str">
        <f>'Master Data Table'!M5823</f>
        <v xml:space="preserve">Dr. Comfort Shoes </v>
      </c>
      <c r="E5823" s="9" t="str">
        <f>'Master Data Table'!E5823</f>
        <v>DR COMFORT</v>
      </c>
      <c r="F5823" s="9" t="str">
        <f>'Master Data Table'!G5823</f>
        <v>0888912000000Y0633030J54M</v>
      </c>
      <c r="G5823" s="9" t="str">
        <f>'Master Data Table'!H5823</f>
        <v>00190446860648</v>
      </c>
      <c r="H5823" s="18">
        <v>31041</v>
      </c>
      <c r="I5823" s="9" t="s">
        <v>13319</v>
      </c>
      <c r="J5823" s="17" t="s">
        <v>13414</v>
      </c>
      <c r="K5823" s="9"/>
    </row>
    <row r="5824" spans="2:11" ht="37" x14ac:dyDescent="0.45">
      <c r="B5824" s="9" t="str">
        <f>'Master Data Table'!B5824</f>
        <v>7240R-M-14.0</v>
      </c>
      <c r="C5824" s="9" t="str">
        <f>'Master Data Table'!C5824</f>
        <v>WINNER Plus White 14 Med</v>
      </c>
      <c r="D5824" s="9" t="str">
        <f>'Master Data Table'!M5824</f>
        <v xml:space="preserve">Dr. Comfort Shoes </v>
      </c>
      <c r="E5824" s="9" t="str">
        <f>'Master Data Table'!E5824</f>
        <v>DR COMFORT</v>
      </c>
      <c r="F5824" s="9" t="str">
        <f>'Master Data Table'!G5824</f>
        <v>0888912000000Y0633030J54M</v>
      </c>
      <c r="G5824" s="9" t="str">
        <f>'Master Data Table'!H5824</f>
        <v>00190446860655</v>
      </c>
      <c r="H5824" s="18">
        <v>31041</v>
      </c>
      <c r="I5824" s="9" t="s">
        <v>13319</v>
      </c>
      <c r="J5824" s="17" t="s">
        <v>13414</v>
      </c>
      <c r="K5824" s="9"/>
    </row>
    <row r="5825" spans="2:11" ht="37" x14ac:dyDescent="0.45">
      <c r="B5825" s="9" t="str">
        <f>'Master Data Table'!B5825</f>
        <v>7240R-M-15.0</v>
      </c>
      <c r="C5825" s="9" t="str">
        <f>'Master Data Table'!C5825</f>
        <v>WINNER Plus White 15 Med</v>
      </c>
      <c r="D5825" s="9" t="str">
        <f>'Master Data Table'!M5825</f>
        <v xml:space="preserve">Dr. Comfort Shoes </v>
      </c>
      <c r="E5825" s="9" t="str">
        <f>'Master Data Table'!E5825</f>
        <v>DR COMFORT</v>
      </c>
      <c r="F5825" s="9" t="str">
        <f>'Master Data Table'!G5825</f>
        <v>0888912000000Y0633030J54M</v>
      </c>
      <c r="G5825" s="9" t="str">
        <f>'Master Data Table'!H5825</f>
        <v>00190446860662</v>
      </c>
      <c r="H5825" s="18">
        <v>31041</v>
      </c>
      <c r="I5825" s="9" t="s">
        <v>13319</v>
      </c>
      <c r="J5825" s="17" t="s">
        <v>13414</v>
      </c>
      <c r="K5825" s="9"/>
    </row>
    <row r="5826" spans="2:11" ht="37" x14ac:dyDescent="0.45">
      <c r="B5826" s="9" t="str">
        <f>'Master Data Table'!B5826</f>
        <v>7240R-W-06.0</v>
      </c>
      <c r="C5826" s="9" t="str">
        <f>'Master Data Table'!C5826</f>
        <v>WINNER Plus White 6 Wide</v>
      </c>
      <c r="D5826" s="9" t="str">
        <f>'Master Data Table'!M5826</f>
        <v xml:space="preserve">Dr. Comfort Shoes </v>
      </c>
      <c r="E5826" s="9" t="str">
        <f>'Master Data Table'!E5826</f>
        <v>DR COMFORT</v>
      </c>
      <c r="F5826" s="9" t="str">
        <f>'Master Data Table'!G5826</f>
        <v>0888912000000Y0633030J54M</v>
      </c>
      <c r="G5826" s="9" t="str">
        <f>'Master Data Table'!H5826</f>
        <v>00190446860679</v>
      </c>
      <c r="H5826" s="18">
        <v>31041</v>
      </c>
      <c r="I5826" s="9" t="s">
        <v>13319</v>
      </c>
      <c r="J5826" s="17" t="s">
        <v>13414</v>
      </c>
      <c r="K5826" s="9"/>
    </row>
    <row r="5827" spans="2:11" ht="37" x14ac:dyDescent="0.45">
      <c r="B5827" s="9" t="str">
        <f>'Master Data Table'!B5827</f>
        <v>7240R-W-06.5</v>
      </c>
      <c r="C5827" s="9" t="str">
        <f>'Master Data Table'!C5827</f>
        <v>WINNER Plus White 6 1/2 Wide</v>
      </c>
      <c r="D5827" s="9" t="str">
        <f>'Master Data Table'!M5827</f>
        <v xml:space="preserve">Dr. Comfort Shoes </v>
      </c>
      <c r="E5827" s="9" t="str">
        <f>'Master Data Table'!E5827</f>
        <v>DR COMFORT</v>
      </c>
      <c r="F5827" s="9" t="str">
        <f>'Master Data Table'!G5827</f>
        <v>0888912000000Y0633030J54M</v>
      </c>
      <c r="G5827" s="9" t="str">
        <f>'Master Data Table'!H5827</f>
        <v>00190446860686</v>
      </c>
      <c r="H5827" s="18">
        <v>31041</v>
      </c>
      <c r="I5827" s="9" t="s">
        <v>13319</v>
      </c>
      <c r="J5827" s="17" t="s">
        <v>13414</v>
      </c>
      <c r="K5827" s="9"/>
    </row>
    <row r="5828" spans="2:11" ht="37" x14ac:dyDescent="0.45">
      <c r="B5828" s="9" t="str">
        <f>'Master Data Table'!B5828</f>
        <v>7240R-W-07.0</v>
      </c>
      <c r="C5828" s="9" t="str">
        <f>'Master Data Table'!C5828</f>
        <v>WINNER Plus White 7 Wide</v>
      </c>
      <c r="D5828" s="9" t="str">
        <f>'Master Data Table'!M5828</f>
        <v xml:space="preserve">Dr. Comfort Shoes </v>
      </c>
      <c r="E5828" s="9" t="str">
        <f>'Master Data Table'!E5828</f>
        <v>DR COMFORT</v>
      </c>
      <c r="F5828" s="9" t="str">
        <f>'Master Data Table'!G5828</f>
        <v>0888912000000Y0633030J54M</v>
      </c>
      <c r="G5828" s="9" t="str">
        <f>'Master Data Table'!H5828</f>
        <v>00190446860693</v>
      </c>
      <c r="H5828" s="18">
        <v>31041</v>
      </c>
      <c r="I5828" s="9" t="s">
        <v>13319</v>
      </c>
      <c r="J5828" s="17" t="s">
        <v>13414</v>
      </c>
      <c r="K5828" s="9"/>
    </row>
    <row r="5829" spans="2:11" ht="37" x14ac:dyDescent="0.45">
      <c r="B5829" s="9" t="str">
        <f>'Master Data Table'!B5829</f>
        <v>7240R-W-07.5</v>
      </c>
      <c r="C5829" s="9" t="str">
        <f>'Master Data Table'!C5829</f>
        <v>WINNER Plus White 7 1/2 Wide</v>
      </c>
      <c r="D5829" s="9" t="str">
        <f>'Master Data Table'!M5829</f>
        <v xml:space="preserve">Dr. Comfort Shoes </v>
      </c>
      <c r="E5829" s="9" t="str">
        <f>'Master Data Table'!E5829</f>
        <v>DR COMFORT</v>
      </c>
      <c r="F5829" s="9" t="str">
        <f>'Master Data Table'!G5829</f>
        <v>0888912000000Y0633030J54M</v>
      </c>
      <c r="G5829" s="9" t="str">
        <f>'Master Data Table'!H5829</f>
        <v>00190446860709</v>
      </c>
      <c r="H5829" s="18">
        <v>31041</v>
      </c>
      <c r="I5829" s="9" t="s">
        <v>13319</v>
      </c>
      <c r="J5829" s="17" t="s">
        <v>13414</v>
      </c>
      <c r="K5829" s="9"/>
    </row>
    <row r="5830" spans="2:11" ht="37" x14ac:dyDescent="0.45">
      <c r="B5830" s="9" t="str">
        <f>'Master Data Table'!B5830</f>
        <v>7240R-W-08.0</v>
      </c>
      <c r="C5830" s="9" t="str">
        <f>'Master Data Table'!C5830</f>
        <v>WINNER Plus White 8 Wide</v>
      </c>
      <c r="D5830" s="9" t="str">
        <f>'Master Data Table'!M5830</f>
        <v xml:space="preserve">Dr. Comfort Shoes </v>
      </c>
      <c r="E5830" s="9" t="str">
        <f>'Master Data Table'!E5830</f>
        <v>DR COMFORT</v>
      </c>
      <c r="F5830" s="9" t="str">
        <f>'Master Data Table'!G5830</f>
        <v>0888912000000Y0633030J54M</v>
      </c>
      <c r="G5830" s="9" t="str">
        <f>'Master Data Table'!H5830</f>
        <v>00190446860716</v>
      </c>
      <c r="H5830" s="18">
        <v>31041</v>
      </c>
      <c r="I5830" s="9" t="s">
        <v>13319</v>
      </c>
      <c r="J5830" s="17" t="s">
        <v>13414</v>
      </c>
      <c r="K5830" s="9"/>
    </row>
    <row r="5831" spans="2:11" ht="37" x14ac:dyDescent="0.45">
      <c r="B5831" s="9" t="str">
        <f>'Master Data Table'!B5831</f>
        <v>7240R-W-08.5</v>
      </c>
      <c r="C5831" s="9" t="str">
        <f>'Master Data Table'!C5831</f>
        <v>WINNER Plus White 8 1/2 Wide</v>
      </c>
      <c r="D5831" s="9" t="str">
        <f>'Master Data Table'!M5831</f>
        <v xml:space="preserve">Dr. Comfort Shoes </v>
      </c>
      <c r="E5831" s="9" t="str">
        <f>'Master Data Table'!E5831</f>
        <v>DR COMFORT</v>
      </c>
      <c r="F5831" s="9" t="str">
        <f>'Master Data Table'!G5831</f>
        <v>0888912000000Y0633030J54M</v>
      </c>
      <c r="G5831" s="9" t="str">
        <f>'Master Data Table'!H5831</f>
        <v>00190446860723</v>
      </c>
      <c r="H5831" s="18">
        <v>31041</v>
      </c>
      <c r="I5831" s="9" t="s">
        <v>13319</v>
      </c>
      <c r="J5831" s="17" t="s">
        <v>13414</v>
      </c>
      <c r="K5831" s="9"/>
    </row>
    <row r="5832" spans="2:11" ht="37" x14ac:dyDescent="0.45">
      <c r="B5832" s="9" t="str">
        <f>'Master Data Table'!B5832</f>
        <v>7240R-W-09.0</v>
      </c>
      <c r="C5832" s="9" t="str">
        <f>'Master Data Table'!C5832</f>
        <v>WINNER Plus White 9 Wide</v>
      </c>
      <c r="D5832" s="9" t="str">
        <f>'Master Data Table'!M5832</f>
        <v xml:space="preserve">Dr. Comfort Shoes </v>
      </c>
      <c r="E5832" s="9" t="str">
        <f>'Master Data Table'!E5832</f>
        <v>DR COMFORT</v>
      </c>
      <c r="F5832" s="9" t="str">
        <f>'Master Data Table'!G5832</f>
        <v>0888912000000Y0633030J54M</v>
      </c>
      <c r="G5832" s="9" t="str">
        <f>'Master Data Table'!H5832</f>
        <v>00190446860730</v>
      </c>
      <c r="H5832" s="18">
        <v>31041</v>
      </c>
      <c r="I5832" s="9" t="s">
        <v>13319</v>
      </c>
      <c r="J5832" s="17" t="s">
        <v>13414</v>
      </c>
      <c r="K5832" s="9"/>
    </row>
    <row r="5833" spans="2:11" ht="37" x14ac:dyDescent="0.45">
      <c r="B5833" s="9" t="str">
        <f>'Master Data Table'!B5833</f>
        <v>7240R-W-09.5</v>
      </c>
      <c r="C5833" s="9" t="str">
        <f>'Master Data Table'!C5833</f>
        <v>WINNER Plus White 9 1/2 Wide</v>
      </c>
      <c r="D5833" s="9" t="str">
        <f>'Master Data Table'!M5833</f>
        <v xml:space="preserve">Dr. Comfort Shoes </v>
      </c>
      <c r="E5833" s="9" t="str">
        <f>'Master Data Table'!E5833</f>
        <v>DR COMFORT</v>
      </c>
      <c r="F5833" s="9" t="str">
        <f>'Master Data Table'!G5833</f>
        <v>0888912000000Y0633030J54M</v>
      </c>
      <c r="G5833" s="9" t="str">
        <f>'Master Data Table'!H5833</f>
        <v>00190446860747</v>
      </c>
      <c r="H5833" s="18">
        <v>31041</v>
      </c>
      <c r="I5833" s="9" t="s">
        <v>13319</v>
      </c>
      <c r="J5833" s="17" t="s">
        <v>13414</v>
      </c>
      <c r="K5833" s="9"/>
    </row>
    <row r="5834" spans="2:11" ht="37" x14ac:dyDescent="0.45">
      <c r="B5834" s="9" t="str">
        <f>'Master Data Table'!B5834</f>
        <v>7240R-W-10.0</v>
      </c>
      <c r="C5834" s="9" t="str">
        <f>'Master Data Table'!C5834</f>
        <v>WINNER Plus White 10 Wide</v>
      </c>
      <c r="D5834" s="9" t="str">
        <f>'Master Data Table'!M5834</f>
        <v xml:space="preserve">Dr. Comfort Shoes </v>
      </c>
      <c r="E5834" s="9" t="str">
        <f>'Master Data Table'!E5834</f>
        <v>DR COMFORT</v>
      </c>
      <c r="F5834" s="9" t="str">
        <f>'Master Data Table'!G5834</f>
        <v>0888912000000Y0633030J54M</v>
      </c>
      <c r="G5834" s="9" t="str">
        <f>'Master Data Table'!H5834</f>
        <v>00190446860754</v>
      </c>
      <c r="H5834" s="18">
        <v>31041</v>
      </c>
      <c r="I5834" s="9" t="s">
        <v>13319</v>
      </c>
      <c r="J5834" s="17" t="s">
        <v>13414</v>
      </c>
      <c r="K5834" s="9"/>
    </row>
    <row r="5835" spans="2:11" ht="37" x14ac:dyDescent="0.45">
      <c r="B5835" s="9" t="str">
        <f>'Master Data Table'!B5835</f>
        <v>7240R-W-10.5</v>
      </c>
      <c r="C5835" s="9" t="str">
        <f>'Master Data Table'!C5835</f>
        <v>WINNER Plus White 10 1/2 Wid</v>
      </c>
      <c r="D5835" s="9" t="str">
        <f>'Master Data Table'!M5835</f>
        <v xml:space="preserve">Dr. Comfort Shoes </v>
      </c>
      <c r="E5835" s="9" t="str">
        <f>'Master Data Table'!E5835</f>
        <v>DR COMFORT</v>
      </c>
      <c r="F5835" s="9" t="str">
        <f>'Master Data Table'!G5835</f>
        <v>0888912000000Y0633030J54M</v>
      </c>
      <c r="G5835" s="9" t="str">
        <f>'Master Data Table'!H5835</f>
        <v>00190446860761</v>
      </c>
      <c r="H5835" s="18">
        <v>31041</v>
      </c>
      <c r="I5835" s="9" t="s">
        <v>13319</v>
      </c>
      <c r="J5835" s="17" t="s">
        <v>13414</v>
      </c>
      <c r="K5835" s="9"/>
    </row>
    <row r="5836" spans="2:11" ht="37" x14ac:dyDescent="0.45">
      <c r="B5836" s="9" t="str">
        <f>'Master Data Table'!B5836</f>
        <v>7240R-W-11.0</v>
      </c>
      <c r="C5836" s="9" t="str">
        <f>'Master Data Table'!C5836</f>
        <v>WINNER Plus White 11 Wide</v>
      </c>
      <c r="D5836" s="9" t="str">
        <f>'Master Data Table'!M5836</f>
        <v xml:space="preserve">Dr. Comfort Shoes </v>
      </c>
      <c r="E5836" s="9" t="str">
        <f>'Master Data Table'!E5836</f>
        <v>DR COMFORT</v>
      </c>
      <c r="F5836" s="9" t="str">
        <f>'Master Data Table'!G5836</f>
        <v>0888912000000Y0633030J54M</v>
      </c>
      <c r="G5836" s="9" t="str">
        <f>'Master Data Table'!H5836</f>
        <v>00190446860778</v>
      </c>
      <c r="H5836" s="18">
        <v>31041</v>
      </c>
      <c r="I5836" s="9" t="s">
        <v>13319</v>
      </c>
      <c r="J5836" s="17" t="s">
        <v>13414</v>
      </c>
      <c r="K5836" s="9"/>
    </row>
    <row r="5837" spans="2:11" ht="37" x14ac:dyDescent="0.45">
      <c r="B5837" s="9" t="str">
        <f>'Master Data Table'!B5837</f>
        <v>7240R-W-11.5</v>
      </c>
      <c r="C5837" s="9" t="str">
        <f>'Master Data Table'!C5837</f>
        <v>WINNER Plus White 11 1/2 Wid</v>
      </c>
      <c r="D5837" s="9" t="str">
        <f>'Master Data Table'!M5837</f>
        <v xml:space="preserve">Dr. Comfort Shoes </v>
      </c>
      <c r="E5837" s="9" t="str">
        <f>'Master Data Table'!E5837</f>
        <v>DR COMFORT</v>
      </c>
      <c r="F5837" s="9" t="str">
        <f>'Master Data Table'!G5837</f>
        <v>0888912000000Y0633030J54M</v>
      </c>
      <c r="G5837" s="9" t="str">
        <f>'Master Data Table'!H5837</f>
        <v>00190446860785</v>
      </c>
      <c r="H5837" s="18">
        <v>31041</v>
      </c>
      <c r="I5837" s="9" t="s">
        <v>13319</v>
      </c>
      <c r="J5837" s="17" t="s">
        <v>13414</v>
      </c>
      <c r="K5837" s="9"/>
    </row>
    <row r="5838" spans="2:11" ht="37" x14ac:dyDescent="0.45">
      <c r="B5838" s="9" t="str">
        <f>'Master Data Table'!B5838</f>
        <v>7240R-W-12.0</v>
      </c>
      <c r="C5838" s="9" t="str">
        <f>'Master Data Table'!C5838</f>
        <v>WINNER Plus White 12 Wide</v>
      </c>
      <c r="D5838" s="9" t="str">
        <f>'Master Data Table'!M5838</f>
        <v xml:space="preserve">Dr. Comfort Shoes </v>
      </c>
      <c r="E5838" s="9" t="str">
        <f>'Master Data Table'!E5838</f>
        <v>DR COMFORT</v>
      </c>
      <c r="F5838" s="9" t="str">
        <f>'Master Data Table'!G5838</f>
        <v>0888912000000Y0633030J54M</v>
      </c>
      <c r="G5838" s="9" t="str">
        <f>'Master Data Table'!H5838</f>
        <v>00190446860792</v>
      </c>
      <c r="H5838" s="18">
        <v>31041</v>
      </c>
      <c r="I5838" s="9" t="s">
        <v>13319</v>
      </c>
      <c r="J5838" s="17" t="s">
        <v>13414</v>
      </c>
      <c r="K5838" s="9"/>
    </row>
    <row r="5839" spans="2:11" ht="37" x14ac:dyDescent="0.45">
      <c r="B5839" s="9" t="str">
        <f>'Master Data Table'!B5839</f>
        <v>7240R-W-13.0</v>
      </c>
      <c r="C5839" s="9" t="str">
        <f>'Master Data Table'!C5839</f>
        <v>WINNER Plus White 13 Wide</v>
      </c>
      <c r="D5839" s="9" t="str">
        <f>'Master Data Table'!M5839</f>
        <v xml:space="preserve">Dr. Comfort Shoes </v>
      </c>
      <c r="E5839" s="9" t="str">
        <f>'Master Data Table'!E5839</f>
        <v>DR COMFORT</v>
      </c>
      <c r="F5839" s="9" t="str">
        <f>'Master Data Table'!G5839</f>
        <v>0888912000000Y0633030J54M</v>
      </c>
      <c r="G5839" s="9" t="str">
        <f>'Master Data Table'!H5839</f>
        <v>00190446860808</v>
      </c>
      <c r="H5839" s="18">
        <v>31041</v>
      </c>
      <c r="I5839" s="9" t="s">
        <v>13319</v>
      </c>
      <c r="J5839" s="17" t="s">
        <v>13414</v>
      </c>
      <c r="K5839" s="9"/>
    </row>
    <row r="5840" spans="2:11" ht="37" x14ac:dyDescent="0.45">
      <c r="B5840" s="9" t="str">
        <f>'Master Data Table'!B5840</f>
        <v>7240R-W-14.0</v>
      </c>
      <c r="C5840" s="9" t="str">
        <f>'Master Data Table'!C5840</f>
        <v>WINNER Plus White 14 Wide</v>
      </c>
      <c r="D5840" s="9" t="str">
        <f>'Master Data Table'!M5840</f>
        <v xml:space="preserve">Dr. Comfort Shoes </v>
      </c>
      <c r="E5840" s="9" t="str">
        <f>'Master Data Table'!E5840</f>
        <v>DR COMFORT</v>
      </c>
      <c r="F5840" s="9" t="str">
        <f>'Master Data Table'!G5840</f>
        <v>0888912000000Y0633030J54M</v>
      </c>
      <c r="G5840" s="9" t="str">
        <f>'Master Data Table'!H5840</f>
        <v>00190446860815</v>
      </c>
      <c r="H5840" s="18">
        <v>31041</v>
      </c>
      <c r="I5840" s="9" t="s">
        <v>13319</v>
      </c>
      <c r="J5840" s="17" t="s">
        <v>13414</v>
      </c>
      <c r="K5840" s="9"/>
    </row>
    <row r="5841" spans="2:11" ht="37" x14ac:dyDescent="0.45">
      <c r="B5841" s="9" t="str">
        <f>'Master Data Table'!B5841</f>
        <v>7240R-W-15.0</v>
      </c>
      <c r="C5841" s="9" t="str">
        <f>'Master Data Table'!C5841</f>
        <v>WINNER Plus White 15 Wide</v>
      </c>
      <c r="D5841" s="9" t="str">
        <f>'Master Data Table'!M5841</f>
        <v xml:space="preserve">Dr. Comfort Shoes </v>
      </c>
      <c r="E5841" s="9" t="str">
        <f>'Master Data Table'!E5841</f>
        <v>DR COMFORT</v>
      </c>
      <c r="F5841" s="9" t="str">
        <f>'Master Data Table'!G5841</f>
        <v>0888912000000Y0633030J54M</v>
      </c>
      <c r="G5841" s="9" t="str">
        <f>'Master Data Table'!H5841</f>
        <v>00190446860822</v>
      </c>
      <c r="H5841" s="18">
        <v>31041</v>
      </c>
      <c r="I5841" s="9" t="s">
        <v>13319</v>
      </c>
      <c r="J5841" s="17" t="s">
        <v>13414</v>
      </c>
      <c r="K5841" s="9"/>
    </row>
    <row r="5842" spans="2:11" ht="37" x14ac:dyDescent="0.45">
      <c r="B5842" s="9" t="str">
        <f>'Master Data Table'!B5842</f>
        <v>7240R-X-06.0</v>
      </c>
      <c r="C5842" s="9" t="str">
        <f>'Master Data Table'!C5842</f>
        <v>WINNER Plus White 6 XWide</v>
      </c>
      <c r="D5842" s="9" t="str">
        <f>'Master Data Table'!M5842</f>
        <v xml:space="preserve">Dr. Comfort Shoes </v>
      </c>
      <c r="E5842" s="9" t="str">
        <f>'Master Data Table'!E5842</f>
        <v>DR COMFORT</v>
      </c>
      <c r="F5842" s="9" t="str">
        <f>'Master Data Table'!G5842</f>
        <v>0888912000000Y0633030J54M</v>
      </c>
      <c r="G5842" s="9" t="str">
        <f>'Master Data Table'!H5842</f>
        <v>00190446860839</v>
      </c>
      <c r="H5842" s="18">
        <v>31041</v>
      </c>
      <c r="I5842" s="9" t="s">
        <v>13319</v>
      </c>
      <c r="J5842" s="17" t="s">
        <v>13414</v>
      </c>
      <c r="K5842" s="9"/>
    </row>
    <row r="5843" spans="2:11" ht="37" x14ac:dyDescent="0.45">
      <c r="B5843" s="9" t="str">
        <f>'Master Data Table'!B5843</f>
        <v>7240R-X-06.5</v>
      </c>
      <c r="C5843" s="9" t="str">
        <f>'Master Data Table'!C5843</f>
        <v>WINNER Plus White 6 1/2 XWid</v>
      </c>
      <c r="D5843" s="9" t="str">
        <f>'Master Data Table'!M5843</f>
        <v xml:space="preserve">Dr. Comfort Shoes </v>
      </c>
      <c r="E5843" s="9" t="str">
        <f>'Master Data Table'!E5843</f>
        <v>DR COMFORT</v>
      </c>
      <c r="F5843" s="9" t="str">
        <f>'Master Data Table'!G5843</f>
        <v>0888912000000Y0633030J54M</v>
      </c>
      <c r="G5843" s="9" t="str">
        <f>'Master Data Table'!H5843</f>
        <v>00190446860846</v>
      </c>
      <c r="H5843" s="18">
        <v>31041</v>
      </c>
      <c r="I5843" s="9" t="s">
        <v>13319</v>
      </c>
      <c r="J5843" s="17" t="s">
        <v>13414</v>
      </c>
      <c r="K5843" s="9"/>
    </row>
    <row r="5844" spans="2:11" ht="37" x14ac:dyDescent="0.45">
      <c r="B5844" s="9" t="str">
        <f>'Master Data Table'!B5844</f>
        <v>7240R-X-07.0</v>
      </c>
      <c r="C5844" s="9" t="str">
        <f>'Master Data Table'!C5844</f>
        <v>WINNER Plus White 7 XWide</v>
      </c>
      <c r="D5844" s="9" t="str">
        <f>'Master Data Table'!M5844</f>
        <v xml:space="preserve">Dr. Comfort Shoes </v>
      </c>
      <c r="E5844" s="9" t="str">
        <f>'Master Data Table'!E5844</f>
        <v>DR COMFORT</v>
      </c>
      <c r="F5844" s="9" t="str">
        <f>'Master Data Table'!G5844</f>
        <v>0888912000000Y0633030J54M</v>
      </c>
      <c r="G5844" s="9" t="str">
        <f>'Master Data Table'!H5844</f>
        <v>00190446860853</v>
      </c>
      <c r="H5844" s="18">
        <v>31041</v>
      </c>
      <c r="I5844" s="9" t="s">
        <v>13319</v>
      </c>
      <c r="J5844" s="17" t="s">
        <v>13414</v>
      </c>
      <c r="K5844" s="9"/>
    </row>
    <row r="5845" spans="2:11" ht="37" x14ac:dyDescent="0.45">
      <c r="B5845" s="9" t="str">
        <f>'Master Data Table'!B5845</f>
        <v>7240R-X-07.5</v>
      </c>
      <c r="C5845" s="9" t="str">
        <f>'Master Data Table'!C5845</f>
        <v>WINNER Plus White 7 1/2 XWid</v>
      </c>
      <c r="D5845" s="9" t="str">
        <f>'Master Data Table'!M5845</f>
        <v xml:space="preserve">Dr. Comfort Shoes </v>
      </c>
      <c r="E5845" s="9" t="str">
        <f>'Master Data Table'!E5845</f>
        <v>DR COMFORT</v>
      </c>
      <c r="F5845" s="9" t="str">
        <f>'Master Data Table'!G5845</f>
        <v>0888912000000Y0633030J54M</v>
      </c>
      <c r="G5845" s="9" t="str">
        <f>'Master Data Table'!H5845</f>
        <v>00190446860860</v>
      </c>
      <c r="H5845" s="18">
        <v>31041</v>
      </c>
      <c r="I5845" s="9" t="s">
        <v>13319</v>
      </c>
      <c r="J5845" s="17" t="s">
        <v>13414</v>
      </c>
      <c r="K5845" s="9"/>
    </row>
    <row r="5846" spans="2:11" ht="37" x14ac:dyDescent="0.45">
      <c r="B5846" s="9" t="str">
        <f>'Master Data Table'!B5846</f>
        <v>7240R-X-08.0</v>
      </c>
      <c r="C5846" s="9" t="str">
        <f>'Master Data Table'!C5846</f>
        <v>WINNER Plus White 8 XWide</v>
      </c>
      <c r="D5846" s="9" t="str">
        <f>'Master Data Table'!M5846</f>
        <v xml:space="preserve">Dr. Comfort Shoes </v>
      </c>
      <c r="E5846" s="9" t="str">
        <f>'Master Data Table'!E5846</f>
        <v>DR COMFORT</v>
      </c>
      <c r="F5846" s="9" t="str">
        <f>'Master Data Table'!G5846</f>
        <v>0888912000000Y0633030J54M</v>
      </c>
      <c r="G5846" s="9" t="str">
        <f>'Master Data Table'!H5846</f>
        <v>00190446860877</v>
      </c>
      <c r="H5846" s="18">
        <v>31041</v>
      </c>
      <c r="I5846" s="9" t="s">
        <v>13319</v>
      </c>
      <c r="J5846" s="17" t="s">
        <v>13414</v>
      </c>
      <c r="K5846" s="9"/>
    </row>
    <row r="5847" spans="2:11" ht="37" x14ac:dyDescent="0.45">
      <c r="B5847" s="9" t="str">
        <f>'Master Data Table'!B5847</f>
        <v>7240R-X-08.5</v>
      </c>
      <c r="C5847" s="9" t="str">
        <f>'Master Data Table'!C5847</f>
        <v>WINNER Plus White 8 1/2 XWid</v>
      </c>
      <c r="D5847" s="9" t="str">
        <f>'Master Data Table'!M5847</f>
        <v xml:space="preserve">Dr. Comfort Shoes </v>
      </c>
      <c r="E5847" s="9" t="str">
        <f>'Master Data Table'!E5847</f>
        <v>DR COMFORT</v>
      </c>
      <c r="F5847" s="9" t="str">
        <f>'Master Data Table'!G5847</f>
        <v>0888912000000Y0633030J54M</v>
      </c>
      <c r="G5847" s="9" t="str">
        <f>'Master Data Table'!H5847</f>
        <v>00190446860884</v>
      </c>
      <c r="H5847" s="18">
        <v>31041</v>
      </c>
      <c r="I5847" s="9" t="s">
        <v>13319</v>
      </c>
      <c r="J5847" s="17" t="s">
        <v>13414</v>
      </c>
      <c r="K5847" s="9"/>
    </row>
    <row r="5848" spans="2:11" ht="37" x14ac:dyDescent="0.45">
      <c r="B5848" s="9" t="str">
        <f>'Master Data Table'!B5848</f>
        <v>7240R-X-09.0</v>
      </c>
      <c r="C5848" s="9" t="str">
        <f>'Master Data Table'!C5848</f>
        <v>WINNER Plus White 9 XWide</v>
      </c>
      <c r="D5848" s="9" t="str">
        <f>'Master Data Table'!M5848</f>
        <v xml:space="preserve">Dr. Comfort Shoes </v>
      </c>
      <c r="E5848" s="9" t="str">
        <f>'Master Data Table'!E5848</f>
        <v>DR COMFORT</v>
      </c>
      <c r="F5848" s="9" t="str">
        <f>'Master Data Table'!G5848</f>
        <v>0888912000000Y0633030J54M</v>
      </c>
      <c r="G5848" s="9" t="str">
        <f>'Master Data Table'!H5848</f>
        <v>00190446860891</v>
      </c>
      <c r="H5848" s="18">
        <v>31041</v>
      </c>
      <c r="I5848" s="9" t="s">
        <v>13319</v>
      </c>
      <c r="J5848" s="17" t="s">
        <v>13414</v>
      </c>
      <c r="K5848" s="9"/>
    </row>
    <row r="5849" spans="2:11" ht="37" x14ac:dyDescent="0.45">
      <c r="B5849" s="9" t="str">
        <f>'Master Data Table'!B5849</f>
        <v>7240R-X-09.5</v>
      </c>
      <c r="C5849" s="9" t="str">
        <f>'Master Data Table'!C5849</f>
        <v>WINNER Plus White 9 1/2 XWid</v>
      </c>
      <c r="D5849" s="9" t="str">
        <f>'Master Data Table'!M5849</f>
        <v xml:space="preserve">Dr. Comfort Shoes </v>
      </c>
      <c r="E5849" s="9" t="str">
        <f>'Master Data Table'!E5849</f>
        <v>DR COMFORT</v>
      </c>
      <c r="F5849" s="9" t="str">
        <f>'Master Data Table'!G5849</f>
        <v>0888912000000Y0633030J54M</v>
      </c>
      <c r="G5849" s="9" t="str">
        <f>'Master Data Table'!H5849</f>
        <v>00190446860907</v>
      </c>
      <c r="H5849" s="18">
        <v>31041</v>
      </c>
      <c r="I5849" s="9" t="s">
        <v>13319</v>
      </c>
      <c r="J5849" s="17" t="s">
        <v>13414</v>
      </c>
      <c r="K5849" s="9"/>
    </row>
    <row r="5850" spans="2:11" ht="37" x14ac:dyDescent="0.45">
      <c r="B5850" s="9" t="str">
        <f>'Master Data Table'!B5850</f>
        <v>7240R-X-10.0</v>
      </c>
      <c r="C5850" s="9" t="str">
        <f>'Master Data Table'!C5850</f>
        <v>WINNER Plus White 10 XWide</v>
      </c>
      <c r="D5850" s="9" t="str">
        <f>'Master Data Table'!M5850</f>
        <v xml:space="preserve">Dr. Comfort Shoes </v>
      </c>
      <c r="E5850" s="9" t="str">
        <f>'Master Data Table'!E5850</f>
        <v>DR COMFORT</v>
      </c>
      <c r="F5850" s="9" t="str">
        <f>'Master Data Table'!G5850</f>
        <v>0888912000000Y0633030J54M</v>
      </c>
      <c r="G5850" s="9" t="str">
        <f>'Master Data Table'!H5850</f>
        <v>00190446860914</v>
      </c>
      <c r="H5850" s="18">
        <v>31041</v>
      </c>
      <c r="I5850" s="9" t="s">
        <v>13319</v>
      </c>
      <c r="J5850" s="17" t="s">
        <v>13414</v>
      </c>
      <c r="K5850" s="9"/>
    </row>
    <row r="5851" spans="2:11" ht="37" x14ac:dyDescent="0.45">
      <c r="B5851" s="9" t="str">
        <f>'Master Data Table'!B5851</f>
        <v>7240R-X-10.5</v>
      </c>
      <c r="C5851" s="9" t="str">
        <f>'Master Data Table'!C5851</f>
        <v>WINNER Plus White 10 1/2 XWi</v>
      </c>
      <c r="D5851" s="9" t="str">
        <f>'Master Data Table'!M5851</f>
        <v xml:space="preserve">Dr. Comfort Shoes </v>
      </c>
      <c r="E5851" s="9" t="str">
        <f>'Master Data Table'!E5851</f>
        <v>DR COMFORT</v>
      </c>
      <c r="F5851" s="9" t="str">
        <f>'Master Data Table'!G5851</f>
        <v>0888912000000Y0633030J54M</v>
      </c>
      <c r="G5851" s="9" t="str">
        <f>'Master Data Table'!H5851</f>
        <v>00190446860921</v>
      </c>
      <c r="H5851" s="18">
        <v>31041</v>
      </c>
      <c r="I5851" s="9" t="s">
        <v>13319</v>
      </c>
      <c r="J5851" s="17" t="s">
        <v>13414</v>
      </c>
      <c r="K5851" s="9"/>
    </row>
    <row r="5852" spans="2:11" ht="37" x14ac:dyDescent="0.45">
      <c r="B5852" s="9" t="str">
        <f>'Master Data Table'!B5852</f>
        <v>7240R-X-11.0</v>
      </c>
      <c r="C5852" s="9" t="str">
        <f>'Master Data Table'!C5852</f>
        <v>WINNER Plus White 11 XWide</v>
      </c>
      <c r="D5852" s="9" t="str">
        <f>'Master Data Table'!M5852</f>
        <v xml:space="preserve">Dr. Comfort Shoes </v>
      </c>
      <c r="E5852" s="9" t="str">
        <f>'Master Data Table'!E5852</f>
        <v>DR COMFORT</v>
      </c>
      <c r="F5852" s="9" t="str">
        <f>'Master Data Table'!G5852</f>
        <v>0888912000000Y0633030J54M</v>
      </c>
      <c r="G5852" s="9" t="str">
        <f>'Master Data Table'!H5852</f>
        <v>00190446860938</v>
      </c>
      <c r="H5852" s="18">
        <v>31041</v>
      </c>
      <c r="I5852" s="9" t="s">
        <v>13319</v>
      </c>
      <c r="J5852" s="17" t="s">
        <v>13414</v>
      </c>
      <c r="K5852" s="9"/>
    </row>
    <row r="5853" spans="2:11" ht="37" x14ac:dyDescent="0.45">
      <c r="B5853" s="9" t="str">
        <f>'Master Data Table'!B5853</f>
        <v>7240R-X-11.5</v>
      </c>
      <c r="C5853" s="9" t="str">
        <f>'Master Data Table'!C5853</f>
        <v>WINNER Plus White 11 1/2 XWi</v>
      </c>
      <c r="D5853" s="9" t="str">
        <f>'Master Data Table'!M5853</f>
        <v xml:space="preserve">Dr. Comfort Shoes </v>
      </c>
      <c r="E5853" s="9" t="str">
        <f>'Master Data Table'!E5853</f>
        <v>DR COMFORT</v>
      </c>
      <c r="F5853" s="9" t="str">
        <f>'Master Data Table'!G5853</f>
        <v>0888912000000Y0633030J54M</v>
      </c>
      <c r="G5853" s="9" t="str">
        <f>'Master Data Table'!H5853</f>
        <v>00190446860945</v>
      </c>
      <c r="H5853" s="18">
        <v>31041</v>
      </c>
      <c r="I5853" s="9" t="s">
        <v>13319</v>
      </c>
      <c r="J5853" s="17" t="s">
        <v>13414</v>
      </c>
      <c r="K5853" s="9"/>
    </row>
    <row r="5854" spans="2:11" ht="37" x14ac:dyDescent="0.45">
      <c r="B5854" s="9" t="str">
        <f>'Master Data Table'!B5854</f>
        <v>7240R-X-12.0</v>
      </c>
      <c r="C5854" s="9" t="str">
        <f>'Master Data Table'!C5854</f>
        <v>WINNER Plus White 12 XWide</v>
      </c>
      <c r="D5854" s="9" t="str">
        <f>'Master Data Table'!M5854</f>
        <v xml:space="preserve">Dr. Comfort Shoes </v>
      </c>
      <c r="E5854" s="9" t="str">
        <f>'Master Data Table'!E5854</f>
        <v>DR COMFORT</v>
      </c>
      <c r="F5854" s="9" t="str">
        <f>'Master Data Table'!G5854</f>
        <v>0888912000000Y0633030J54M</v>
      </c>
      <c r="G5854" s="9" t="str">
        <f>'Master Data Table'!H5854</f>
        <v>00190446860952</v>
      </c>
      <c r="H5854" s="18">
        <v>31041</v>
      </c>
      <c r="I5854" s="9" t="s">
        <v>13319</v>
      </c>
      <c r="J5854" s="17" t="s">
        <v>13414</v>
      </c>
      <c r="K5854" s="9"/>
    </row>
    <row r="5855" spans="2:11" ht="37" x14ac:dyDescent="0.45">
      <c r="B5855" s="9" t="str">
        <f>'Master Data Table'!B5855</f>
        <v>7240R-X-13.0</v>
      </c>
      <c r="C5855" s="9" t="str">
        <f>'Master Data Table'!C5855</f>
        <v>WINNER Plus White 13 XWide</v>
      </c>
      <c r="D5855" s="9" t="str">
        <f>'Master Data Table'!M5855</f>
        <v xml:space="preserve">Dr. Comfort Shoes </v>
      </c>
      <c r="E5855" s="9" t="str">
        <f>'Master Data Table'!E5855</f>
        <v>DR COMFORT</v>
      </c>
      <c r="F5855" s="9" t="str">
        <f>'Master Data Table'!G5855</f>
        <v>0888912000000Y0633030J54M</v>
      </c>
      <c r="G5855" s="9" t="str">
        <f>'Master Data Table'!H5855</f>
        <v>00190446860969</v>
      </c>
      <c r="H5855" s="18">
        <v>31041</v>
      </c>
      <c r="I5855" s="9" t="s">
        <v>13319</v>
      </c>
      <c r="J5855" s="17" t="s">
        <v>13414</v>
      </c>
      <c r="K5855" s="9"/>
    </row>
    <row r="5856" spans="2:11" ht="37" x14ac:dyDescent="0.45">
      <c r="B5856" s="9" t="str">
        <f>'Master Data Table'!B5856</f>
        <v>7240R-X-14.0</v>
      </c>
      <c r="C5856" s="9" t="str">
        <f>'Master Data Table'!C5856</f>
        <v>WINNER Plus White 14 XWide</v>
      </c>
      <c r="D5856" s="9" t="str">
        <f>'Master Data Table'!M5856</f>
        <v xml:space="preserve">Dr. Comfort Shoes </v>
      </c>
      <c r="E5856" s="9" t="str">
        <f>'Master Data Table'!E5856</f>
        <v>DR COMFORT</v>
      </c>
      <c r="F5856" s="9" t="str">
        <f>'Master Data Table'!G5856</f>
        <v>0888912000000Y0633030J54M</v>
      </c>
      <c r="G5856" s="9" t="str">
        <f>'Master Data Table'!H5856</f>
        <v>00190446860976</v>
      </c>
      <c r="H5856" s="18">
        <v>31041</v>
      </c>
      <c r="I5856" s="9" t="s">
        <v>13319</v>
      </c>
      <c r="J5856" s="17" t="s">
        <v>13414</v>
      </c>
      <c r="K5856" s="9"/>
    </row>
    <row r="5857" spans="2:11" ht="37" x14ac:dyDescent="0.45">
      <c r="B5857" s="9" t="str">
        <f>'Master Data Table'!B5857</f>
        <v>7240R-X-15.0</v>
      </c>
      <c r="C5857" s="9" t="str">
        <f>'Master Data Table'!C5857</f>
        <v>WINNER Plus White 15 XWide</v>
      </c>
      <c r="D5857" s="9" t="str">
        <f>'Master Data Table'!M5857</f>
        <v xml:space="preserve">Dr. Comfort Shoes </v>
      </c>
      <c r="E5857" s="9" t="str">
        <f>'Master Data Table'!E5857</f>
        <v>DR COMFORT</v>
      </c>
      <c r="F5857" s="9" t="str">
        <f>'Master Data Table'!G5857</f>
        <v>0888912000000Y0633030J54M</v>
      </c>
      <c r="G5857" s="9" t="str">
        <f>'Master Data Table'!H5857</f>
        <v>00190446860983</v>
      </c>
      <c r="H5857" s="18">
        <v>31041</v>
      </c>
      <c r="I5857" s="9" t="s">
        <v>13319</v>
      </c>
      <c r="J5857" s="17" t="s">
        <v>13414</v>
      </c>
      <c r="K5857" s="9"/>
    </row>
    <row r="5858" spans="2:11" ht="37" x14ac:dyDescent="0.45">
      <c r="B5858" s="9" t="str">
        <f>'Master Data Table'!B5858</f>
        <v>7310R-M-06.0</v>
      </c>
      <c r="C5858" s="9" t="str">
        <f>'Master Data Table'!C5858</f>
        <v>Endurance Plus Black 6 Med</v>
      </c>
      <c r="D5858" s="9" t="str">
        <f>'Master Data Table'!M5858</f>
        <v xml:space="preserve">Dr. Comfort Shoes </v>
      </c>
      <c r="E5858" s="9" t="str">
        <f>'Master Data Table'!E5858</f>
        <v>DR COMFORT</v>
      </c>
      <c r="F5858" s="9" t="str">
        <f>'Master Data Table'!G5858</f>
        <v>0888912000000Y0633030J74R</v>
      </c>
      <c r="G5858" s="9" t="str">
        <f>'Master Data Table'!H5858</f>
        <v>00190446868286</v>
      </c>
      <c r="H5858" s="18">
        <v>31041</v>
      </c>
      <c r="I5858" s="9" t="s">
        <v>13319</v>
      </c>
      <c r="J5858" s="17" t="s">
        <v>13414</v>
      </c>
      <c r="K5858" s="9"/>
    </row>
    <row r="5859" spans="2:11" ht="37" x14ac:dyDescent="0.45">
      <c r="B5859" s="9" t="str">
        <f>'Master Data Table'!B5859</f>
        <v>7310R-M-06.5</v>
      </c>
      <c r="C5859" s="9" t="str">
        <f>'Master Data Table'!C5859</f>
        <v>Endurance Plus Black 6 1/2 Med</v>
      </c>
      <c r="D5859" s="9" t="str">
        <f>'Master Data Table'!M5859</f>
        <v xml:space="preserve">Dr. Comfort Shoes </v>
      </c>
      <c r="E5859" s="9" t="str">
        <f>'Master Data Table'!E5859</f>
        <v>DR COMFORT</v>
      </c>
      <c r="F5859" s="9" t="str">
        <f>'Master Data Table'!G5859</f>
        <v>0888912000000Y0633030J74R</v>
      </c>
      <c r="G5859" s="9" t="str">
        <f>'Master Data Table'!H5859</f>
        <v>00190446868293</v>
      </c>
      <c r="H5859" s="18">
        <v>31041</v>
      </c>
      <c r="I5859" s="9" t="s">
        <v>13319</v>
      </c>
      <c r="J5859" s="17" t="s">
        <v>13414</v>
      </c>
      <c r="K5859" s="9"/>
    </row>
    <row r="5860" spans="2:11" ht="37" x14ac:dyDescent="0.45">
      <c r="B5860" s="9" t="str">
        <f>'Master Data Table'!B5860</f>
        <v>7310R-M-07.0</v>
      </c>
      <c r="C5860" s="9" t="str">
        <f>'Master Data Table'!C5860</f>
        <v>Endurance Plus Black 7 Med</v>
      </c>
      <c r="D5860" s="9" t="str">
        <f>'Master Data Table'!M5860</f>
        <v xml:space="preserve">Dr. Comfort Shoes </v>
      </c>
      <c r="E5860" s="9" t="str">
        <f>'Master Data Table'!E5860</f>
        <v>DR COMFORT</v>
      </c>
      <c r="F5860" s="9" t="str">
        <f>'Master Data Table'!G5860</f>
        <v>0888912000000Y0633030J74R</v>
      </c>
      <c r="G5860" s="9" t="str">
        <f>'Master Data Table'!H5860</f>
        <v>00190446868309</v>
      </c>
      <c r="H5860" s="18">
        <v>31041</v>
      </c>
      <c r="I5860" s="9" t="s">
        <v>13319</v>
      </c>
      <c r="J5860" s="17" t="s">
        <v>13414</v>
      </c>
      <c r="K5860" s="9"/>
    </row>
    <row r="5861" spans="2:11" ht="37" x14ac:dyDescent="0.45">
      <c r="B5861" s="9" t="str">
        <f>'Master Data Table'!B5861</f>
        <v>7310R-M-07.5</v>
      </c>
      <c r="C5861" s="9" t="str">
        <f>'Master Data Table'!C5861</f>
        <v>Endurance Plus Black 7 1/2 Med</v>
      </c>
      <c r="D5861" s="9" t="str">
        <f>'Master Data Table'!M5861</f>
        <v xml:space="preserve">Dr. Comfort Shoes </v>
      </c>
      <c r="E5861" s="9" t="str">
        <f>'Master Data Table'!E5861</f>
        <v>DR COMFORT</v>
      </c>
      <c r="F5861" s="9" t="str">
        <f>'Master Data Table'!G5861</f>
        <v>0888912000000Y0633030J74R</v>
      </c>
      <c r="G5861" s="9" t="str">
        <f>'Master Data Table'!H5861</f>
        <v>00190446868316</v>
      </c>
      <c r="H5861" s="18">
        <v>31041</v>
      </c>
      <c r="I5861" s="9" t="s">
        <v>13319</v>
      </c>
      <c r="J5861" s="17" t="s">
        <v>13414</v>
      </c>
      <c r="K5861" s="9"/>
    </row>
    <row r="5862" spans="2:11" ht="37" x14ac:dyDescent="0.45">
      <c r="B5862" s="9" t="str">
        <f>'Master Data Table'!B5862</f>
        <v>7310R-M-08.0</v>
      </c>
      <c r="C5862" s="9" t="str">
        <f>'Master Data Table'!C5862</f>
        <v>Endurance Plus Black 8 Med</v>
      </c>
      <c r="D5862" s="9" t="str">
        <f>'Master Data Table'!M5862</f>
        <v xml:space="preserve">Dr. Comfort Shoes </v>
      </c>
      <c r="E5862" s="9" t="str">
        <f>'Master Data Table'!E5862</f>
        <v>DR COMFORT</v>
      </c>
      <c r="F5862" s="9" t="str">
        <f>'Master Data Table'!G5862</f>
        <v>0888912000000Y0633030J74R</v>
      </c>
      <c r="G5862" s="9" t="str">
        <f>'Master Data Table'!H5862</f>
        <v>00190446868323</v>
      </c>
      <c r="H5862" s="18">
        <v>31041</v>
      </c>
      <c r="I5862" s="9" t="s">
        <v>13319</v>
      </c>
      <c r="J5862" s="17" t="s">
        <v>13414</v>
      </c>
      <c r="K5862" s="9"/>
    </row>
    <row r="5863" spans="2:11" ht="37" x14ac:dyDescent="0.45">
      <c r="B5863" s="9" t="str">
        <f>'Master Data Table'!B5863</f>
        <v>7310R-M-08.5</v>
      </c>
      <c r="C5863" s="9" t="str">
        <f>'Master Data Table'!C5863</f>
        <v>Endurance Plus Black 8 1/2 Med</v>
      </c>
      <c r="D5863" s="9" t="str">
        <f>'Master Data Table'!M5863</f>
        <v xml:space="preserve">Dr. Comfort Shoes </v>
      </c>
      <c r="E5863" s="9" t="str">
        <f>'Master Data Table'!E5863</f>
        <v>DR COMFORT</v>
      </c>
      <c r="F5863" s="9" t="str">
        <f>'Master Data Table'!G5863</f>
        <v>0888912000000Y0633030J74R</v>
      </c>
      <c r="G5863" s="9" t="str">
        <f>'Master Data Table'!H5863</f>
        <v>00190446868330</v>
      </c>
      <c r="H5863" s="18">
        <v>31041</v>
      </c>
      <c r="I5863" s="9" t="s">
        <v>13319</v>
      </c>
      <c r="J5863" s="17" t="s">
        <v>13414</v>
      </c>
      <c r="K5863" s="9"/>
    </row>
    <row r="5864" spans="2:11" ht="37" x14ac:dyDescent="0.45">
      <c r="B5864" s="9" t="str">
        <f>'Master Data Table'!B5864</f>
        <v>7310R-M-09.0</v>
      </c>
      <c r="C5864" s="9" t="str">
        <f>'Master Data Table'!C5864</f>
        <v>Endurance Plus Black 9 Med</v>
      </c>
      <c r="D5864" s="9" t="str">
        <f>'Master Data Table'!M5864</f>
        <v xml:space="preserve">Dr. Comfort Shoes </v>
      </c>
      <c r="E5864" s="9" t="str">
        <f>'Master Data Table'!E5864</f>
        <v>DR COMFORT</v>
      </c>
      <c r="F5864" s="9" t="str">
        <f>'Master Data Table'!G5864</f>
        <v>0888912000000Y0633030J74R</v>
      </c>
      <c r="G5864" s="9" t="str">
        <f>'Master Data Table'!H5864</f>
        <v>00190446868347</v>
      </c>
      <c r="H5864" s="18">
        <v>31041</v>
      </c>
      <c r="I5864" s="9" t="s">
        <v>13319</v>
      </c>
      <c r="J5864" s="17" t="s">
        <v>13414</v>
      </c>
      <c r="K5864" s="9"/>
    </row>
    <row r="5865" spans="2:11" ht="37" x14ac:dyDescent="0.45">
      <c r="B5865" s="9" t="str">
        <f>'Master Data Table'!B5865</f>
        <v>7310R-M-09.5</v>
      </c>
      <c r="C5865" s="9" t="str">
        <f>'Master Data Table'!C5865</f>
        <v>Endurance Plus Black 9 1/2 Med</v>
      </c>
      <c r="D5865" s="9" t="str">
        <f>'Master Data Table'!M5865</f>
        <v xml:space="preserve">Dr. Comfort Shoes </v>
      </c>
      <c r="E5865" s="9" t="str">
        <f>'Master Data Table'!E5865</f>
        <v>DR COMFORT</v>
      </c>
      <c r="F5865" s="9" t="str">
        <f>'Master Data Table'!G5865</f>
        <v>0888912000000Y0633030J74R</v>
      </c>
      <c r="G5865" s="9" t="str">
        <f>'Master Data Table'!H5865</f>
        <v>00190446868354</v>
      </c>
      <c r="H5865" s="18">
        <v>31041</v>
      </c>
      <c r="I5865" s="9" t="s">
        <v>13319</v>
      </c>
      <c r="J5865" s="17" t="s">
        <v>13414</v>
      </c>
      <c r="K5865" s="9"/>
    </row>
    <row r="5866" spans="2:11" ht="37" x14ac:dyDescent="0.45">
      <c r="B5866" s="9" t="str">
        <f>'Master Data Table'!B5866</f>
        <v>7310R-M-10.0</v>
      </c>
      <c r="C5866" s="9" t="str">
        <f>'Master Data Table'!C5866</f>
        <v>Endurance Plus Black 10 Med</v>
      </c>
      <c r="D5866" s="9" t="str">
        <f>'Master Data Table'!M5866</f>
        <v xml:space="preserve">Dr. Comfort Shoes </v>
      </c>
      <c r="E5866" s="9" t="str">
        <f>'Master Data Table'!E5866</f>
        <v>DR COMFORT</v>
      </c>
      <c r="F5866" s="9" t="str">
        <f>'Master Data Table'!G5866</f>
        <v>0888912000000Y0633030J74R</v>
      </c>
      <c r="G5866" s="9" t="str">
        <f>'Master Data Table'!H5866</f>
        <v>00190446868361</v>
      </c>
      <c r="H5866" s="18">
        <v>31041</v>
      </c>
      <c r="I5866" s="9" t="s">
        <v>13319</v>
      </c>
      <c r="J5866" s="17" t="s">
        <v>13414</v>
      </c>
      <c r="K5866" s="9"/>
    </row>
    <row r="5867" spans="2:11" ht="37" x14ac:dyDescent="0.45">
      <c r="B5867" s="9" t="str">
        <f>'Master Data Table'!B5867</f>
        <v>7310R-M-10.5</v>
      </c>
      <c r="C5867" s="9" t="str">
        <f>'Master Data Table'!C5867</f>
        <v>Endurance Plus Black 10 1/2 Me</v>
      </c>
      <c r="D5867" s="9" t="str">
        <f>'Master Data Table'!M5867</f>
        <v xml:space="preserve">Dr. Comfort Shoes </v>
      </c>
      <c r="E5867" s="9" t="str">
        <f>'Master Data Table'!E5867</f>
        <v>DR COMFORT</v>
      </c>
      <c r="F5867" s="9" t="str">
        <f>'Master Data Table'!G5867</f>
        <v>0888912000000Y0633030J74R</v>
      </c>
      <c r="G5867" s="9" t="str">
        <f>'Master Data Table'!H5867</f>
        <v>00190446868378</v>
      </c>
      <c r="H5867" s="18">
        <v>31041</v>
      </c>
      <c r="I5867" s="9" t="s">
        <v>13319</v>
      </c>
      <c r="J5867" s="17" t="s">
        <v>13414</v>
      </c>
      <c r="K5867" s="9"/>
    </row>
    <row r="5868" spans="2:11" ht="37" x14ac:dyDescent="0.45">
      <c r="B5868" s="9" t="str">
        <f>'Master Data Table'!B5868</f>
        <v>7310R-M-11.0</v>
      </c>
      <c r="C5868" s="9" t="str">
        <f>'Master Data Table'!C5868</f>
        <v>Endurance Plus Black 11 Med</v>
      </c>
      <c r="D5868" s="9" t="str">
        <f>'Master Data Table'!M5868</f>
        <v xml:space="preserve">Dr. Comfort Shoes </v>
      </c>
      <c r="E5868" s="9" t="str">
        <f>'Master Data Table'!E5868</f>
        <v>DR COMFORT</v>
      </c>
      <c r="F5868" s="9" t="str">
        <f>'Master Data Table'!G5868</f>
        <v>0888912000000Y0633030J74R</v>
      </c>
      <c r="G5868" s="9" t="str">
        <f>'Master Data Table'!H5868</f>
        <v>00190446868385</v>
      </c>
      <c r="H5868" s="18">
        <v>31041</v>
      </c>
      <c r="I5868" s="9" t="s">
        <v>13319</v>
      </c>
      <c r="J5868" s="17" t="s">
        <v>13414</v>
      </c>
      <c r="K5868" s="9"/>
    </row>
    <row r="5869" spans="2:11" ht="37" x14ac:dyDescent="0.45">
      <c r="B5869" s="9" t="str">
        <f>'Master Data Table'!B5869</f>
        <v>7310R-M-11.5</v>
      </c>
      <c r="C5869" s="9" t="str">
        <f>'Master Data Table'!C5869</f>
        <v>Endurance Plus Black 11 1/2 Me</v>
      </c>
      <c r="D5869" s="9" t="str">
        <f>'Master Data Table'!M5869</f>
        <v xml:space="preserve">Dr. Comfort Shoes </v>
      </c>
      <c r="E5869" s="9" t="str">
        <f>'Master Data Table'!E5869</f>
        <v>DR COMFORT</v>
      </c>
      <c r="F5869" s="9" t="str">
        <f>'Master Data Table'!G5869</f>
        <v>0888912000000Y0633030J74R</v>
      </c>
      <c r="G5869" s="9" t="str">
        <f>'Master Data Table'!H5869</f>
        <v>00190446868392</v>
      </c>
      <c r="H5869" s="18">
        <v>31041</v>
      </c>
      <c r="I5869" s="9" t="s">
        <v>13319</v>
      </c>
      <c r="J5869" s="17" t="s">
        <v>13414</v>
      </c>
      <c r="K5869" s="9"/>
    </row>
    <row r="5870" spans="2:11" ht="37" x14ac:dyDescent="0.45">
      <c r="B5870" s="9" t="str">
        <f>'Master Data Table'!B5870</f>
        <v>7310R-M-12.0</v>
      </c>
      <c r="C5870" s="9" t="str">
        <f>'Master Data Table'!C5870</f>
        <v>Endurance Plus Black 12 Med</v>
      </c>
      <c r="D5870" s="9" t="str">
        <f>'Master Data Table'!M5870</f>
        <v xml:space="preserve">Dr. Comfort Shoes </v>
      </c>
      <c r="E5870" s="9" t="str">
        <f>'Master Data Table'!E5870</f>
        <v>DR COMFORT</v>
      </c>
      <c r="F5870" s="9" t="str">
        <f>'Master Data Table'!G5870</f>
        <v>0888912000000Y0633030J74R</v>
      </c>
      <c r="G5870" s="9" t="str">
        <f>'Master Data Table'!H5870</f>
        <v>00190446868408</v>
      </c>
      <c r="H5870" s="18">
        <v>31041</v>
      </c>
      <c r="I5870" s="9" t="s">
        <v>13319</v>
      </c>
      <c r="J5870" s="17" t="s">
        <v>13414</v>
      </c>
      <c r="K5870" s="9"/>
    </row>
    <row r="5871" spans="2:11" ht="37" x14ac:dyDescent="0.45">
      <c r="B5871" s="9" t="str">
        <f>'Master Data Table'!B5871</f>
        <v>7310R-M-13.0</v>
      </c>
      <c r="C5871" s="9" t="str">
        <f>'Master Data Table'!C5871</f>
        <v>Endurance Plus Black 13 Med</v>
      </c>
      <c r="D5871" s="9" t="str">
        <f>'Master Data Table'!M5871</f>
        <v xml:space="preserve">Dr. Comfort Shoes </v>
      </c>
      <c r="E5871" s="9" t="str">
        <f>'Master Data Table'!E5871</f>
        <v>DR COMFORT</v>
      </c>
      <c r="F5871" s="9" t="str">
        <f>'Master Data Table'!G5871</f>
        <v>0888912000000Y0633030J74R</v>
      </c>
      <c r="G5871" s="9" t="str">
        <f>'Master Data Table'!H5871</f>
        <v>00190446868415</v>
      </c>
      <c r="H5871" s="18">
        <v>31041</v>
      </c>
      <c r="I5871" s="9" t="s">
        <v>13319</v>
      </c>
      <c r="J5871" s="17" t="s">
        <v>13414</v>
      </c>
      <c r="K5871" s="9"/>
    </row>
    <row r="5872" spans="2:11" ht="37" x14ac:dyDescent="0.45">
      <c r="B5872" s="9" t="str">
        <f>'Master Data Table'!B5872</f>
        <v>7310R-M-14.0</v>
      </c>
      <c r="C5872" s="9" t="str">
        <f>'Master Data Table'!C5872</f>
        <v>Endurance Plus Black 14 Med</v>
      </c>
      <c r="D5872" s="9" t="str">
        <f>'Master Data Table'!M5872</f>
        <v xml:space="preserve">Dr. Comfort Shoes </v>
      </c>
      <c r="E5872" s="9" t="str">
        <f>'Master Data Table'!E5872</f>
        <v>DR COMFORT</v>
      </c>
      <c r="F5872" s="9" t="str">
        <f>'Master Data Table'!G5872</f>
        <v>0888912000000Y0633030J74R</v>
      </c>
      <c r="G5872" s="9" t="str">
        <f>'Master Data Table'!H5872</f>
        <v>00190446868422</v>
      </c>
      <c r="H5872" s="18">
        <v>31041</v>
      </c>
      <c r="I5872" s="9" t="s">
        <v>13319</v>
      </c>
      <c r="J5872" s="17" t="s">
        <v>13414</v>
      </c>
      <c r="K5872" s="9"/>
    </row>
    <row r="5873" spans="2:11" ht="37" x14ac:dyDescent="0.45">
      <c r="B5873" s="9" t="str">
        <f>'Master Data Table'!B5873</f>
        <v>7310R-M-15.0</v>
      </c>
      <c r="C5873" s="9" t="str">
        <f>'Master Data Table'!C5873</f>
        <v>Endurance Plus Black 15 Med</v>
      </c>
      <c r="D5873" s="9" t="str">
        <f>'Master Data Table'!M5873</f>
        <v xml:space="preserve">Dr. Comfort Shoes </v>
      </c>
      <c r="E5873" s="9" t="str">
        <f>'Master Data Table'!E5873</f>
        <v>DR COMFORT</v>
      </c>
      <c r="F5873" s="9" t="str">
        <f>'Master Data Table'!G5873</f>
        <v>0888912000000Y0633030J74R</v>
      </c>
      <c r="G5873" s="9" t="str">
        <f>'Master Data Table'!H5873</f>
        <v>00190446868439</v>
      </c>
      <c r="H5873" s="18">
        <v>31041</v>
      </c>
      <c r="I5873" s="9" t="s">
        <v>13319</v>
      </c>
      <c r="J5873" s="17" t="s">
        <v>13414</v>
      </c>
      <c r="K5873" s="9"/>
    </row>
    <row r="5874" spans="2:11" ht="37" x14ac:dyDescent="0.45">
      <c r="B5874" s="9" t="str">
        <f>'Master Data Table'!B5874</f>
        <v>7310R-W-06.0</v>
      </c>
      <c r="C5874" s="9" t="str">
        <f>'Master Data Table'!C5874</f>
        <v>Endurance Plus Black 6 Wide</v>
      </c>
      <c r="D5874" s="9" t="str">
        <f>'Master Data Table'!M5874</f>
        <v xml:space="preserve">Dr. Comfort Shoes </v>
      </c>
      <c r="E5874" s="9" t="str">
        <f>'Master Data Table'!E5874</f>
        <v>DR COMFORT</v>
      </c>
      <c r="F5874" s="9" t="str">
        <f>'Master Data Table'!G5874</f>
        <v>0888912000000Y0633030J74R</v>
      </c>
      <c r="G5874" s="9" t="str">
        <f>'Master Data Table'!H5874</f>
        <v>00190446868446</v>
      </c>
      <c r="H5874" s="18">
        <v>31041</v>
      </c>
      <c r="I5874" s="9" t="s">
        <v>13319</v>
      </c>
      <c r="J5874" s="17" t="s">
        <v>13414</v>
      </c>
      <c r="K5874" s="9"/>
    </row>
    <row r="5875" spans="2:11" ht="37" x14ac:dyDescent="0.45">
      <c r="B5875" s="9" t="str">
        <f>'Master Data Table'!B5875</f>
        <v>7310R-W-06.5</v>
      </c>
      <c r="C5875" s="9" t="str">
        <f>'Master Data Table'!C5875</f>
        <v>Endurance Plus Black 6 1/2 Wid</v>
      </c>
      <c r="D5875" s="9" t="str">
        <f>'Master Data Table'!M5875</f>
        <v xml:space="preserve">Dr. Comfort Shoes </v>
      </c>
      <c r="E5875" s="9" t="str">
        <f>'Master Data Table'!E5875</f>
        <v>DR COMFORT</v>
      </c>
      <c r="F5875" s="9" t="str">
        <f>'Master Data Table'!G5875</f>
        <v>0888912000000Y0633030J74R</v>
      </c>
      <c r="G5875" s="9" t="str">
        <f>'Master Data Table'!H5875</f>
        <v>00190446868453</v>
      </c>
      <c r="H5875" s="18">
        <v>31041</v>
      </c>
      <c r="I5875" s="9" t="s">
        <v>13319</v>
      </c>
      <c r="J5875" s="17" t="s">
        <v>13414</v>
      </c>
      <c r="K5875" s="9"/>
    </row>
    <row r="5876" spans="2:11" ht="37" x14ac:dyDescent="0.45">
      <c r="B5876" s="9" t="str">
        <f>'Master Data Table'!B5876</f>
        <v>7310R-W-07.0</v>
      </c>
      <c r="C5876" s="9" t="str">
        <f>'Master Data Table'!C5876</f>
        <v>Endurance Plus Black 7 Wide</v>
      </c>
      <c r="D5876" s="9" t="str">
        <f>'Master Data Table'!M5876</f>
        <v xml:space="preserve">Dr. Comfort Shoes </v>
      </c>
      <c r="E5876" s="9" t="str">
        <f>'Master Data Table'!E5876</f>
        <v>DR COMFORT</v>
      </c>
      <c r="F5876" s="9" t="str">
        <f>'Master Data Table'!G5876</f>
        <v>0888912000000Y0633030J74R</v>
      </c>
      <c r="G5876" s="9" t="str">
        <f>'Master Data Table'!H5876</f>
        <v>00190446868460</v>
      </c>
      <c r="H5876" s="18">
        <v>31041</v>
      </c>
      <c r="I5876" s="9" t="s">
        <v>13319</v>
      </c>
      <c r="J5876" s="17" t="s">
        <v>13414</v>
      </c>
      <c r="K5876" s="9"/>
    </row>
    <row r="5877" spans="2:11" ht="37" x14ac:dyDescent="0.45">
      <c r="B5877" s="9" t="str">
        <f>'Master Data Table'!B5877</f>
        <v>7310R-W-07.5</v>
      </c>
      <c r="C5877" s="9" t="str">
        <f>'Master Data Table'!C5877</f>
        <v>Endurance Plus Black 7 1/2 Wid</v>
      </c>
      <c r="D5877" s="9" t="str">
        <f>'Master Data Table'!M5877</f>
        <v xml:space="preserve">Dr. Comfort Shoes </v>
      </c>
      <c r="E5877" s="9" t="str">
        <f>'Master Data Table'!E5877</f>
        <v>DR COMFORT</v>
      </c>
      <c r="F5877" s="9" t="str">
        <f>'Master Data Table'!G5877</f>
        <v>0888912000000Y0633030J74R</v>
      </c>
      <c r="G5877" s="9" t="str">
        <f>'Master Data Table'!H5877</f>
        <v>00190446868477</v>
      </c>
      <c r="H5877" s="18">
        <v>31041</v>
      </c>
      <c r="I5877" s="9" t="s">
        <v>13319</v>
      </c>
      <c r="J5877" s="17" t="s">
        <v>13414</v>
      </c>
      <c r="K5877" s="9"/>
    </row>
    <row r="5878" spans="2:11" ht="37" x14ac:dyDescent="0.45">
      <c r="B5878" s="9" t="str">
        <f>'Master Data Table'!B5878</f>
        <v>7310R-W-08.0</v>
      </c>
      <c r="C5878" s="9" t="str">
        <f>'Master Data Table'!C5878</f>
        <v>Endurance Plus Black 8 Wide</v>
      </c>
      <c r="D5878" s="9" t="str">
        <f>'Master Data Table'!M5878</f>
        <v xml:space="preserve">Dr. Comfort Shoes </v>
      </c>
      <c r="E5878" s="9" t="str">
        <f>'Master Data Table'!E5878</f>
        <v>DR COMFORT</v>
      </c>
      <c r="F5878" s="9" t="str">
        <f>'Master Data Table'!G5878</f>
        <v>0888912000000Y0633030J74R</v>
      </c>
      <c r="G5878" s="9" t="str">
        <f>'Master Data Table'!H5878</f>
        <v>00190446868484</v>
      </c>
      <c r="H5878" s="18">
        <v>31041</v>
      </c>
      <c r="I5878" s="9" t="s">
        <v>13319</v>
      </c>
      <c r="J5878" s="17" t="s">
        <v>13414</v>
      </c>
      <c r="K5878" s="9"/>
    </row>
    <row r="5879" spans="2:11" ht="37" x14ac:dyDescent="0.45">
      <c r="B5879" s="9" t="str">
        <f>'Master Data Table'!B5879</f>
        <v>7310R-W-08.5</v>
      </c>
      <c r="C5879" s="9" t="str">
        <f>'Master Data Table'!C5879</f>
        <v>Endurance Plus Black 8 1/2 Wid</v>
      </c>
      <c r="D5879" s="9" t="str">
        <f>'Master Data Table'!M5879</f>
        <v xml:space="preserve">Dr. Comfort Shoes </v>
      </c>
      <c r="E5879" s="9" t="str">
        <f>'Master Data Table'!E5879</f>
        <v>DR COMFORT</v>
      </c>
      <c r="F5879" s="9" t="str">
        <f>'Master Data Table'!G5879</f>
        <v>0888912000000Y0633030J74R</v>
      </c>
      <c r="G5879" s="9" t="str">
        <f>'Master Data Table'!H5879</f>
        <v>00190446868491</v>
      </c>
      <c r="H5879" s="18">
        <v>31041</v>
      </c>
      <c r="I5879" s="9" t="s">
        <v>13319</v>
      </c>
      <c r="J5879" s="17" t="s">
        <v>13414</v>
      </c>
      <c r="K5879" s="9"/>
    </row>
    <row r="5880" spans="2:11" ht="37" x14ac:dyDescent="0.45">
      <c r="B5880" s="9" t="str">
        <f>'Master Data Table'!B5880</f>
        <v>7310R-W-09.0</v>
      </c>
      <c r="C5880" s="9" t="str">
        <f>'Master Data Table'!C5880</f>
        <v>Endurance Plus Black 9 Wide</v>
      </c>
      <c r="D5880" s="9" t="str">
        <f>'Master Data Table'!M5880</f>
        <v xml:space="preserve">Dr. Comfort Shoes </v>
      </c>
      <c r="E5880" s="9" t="str">
        <f>'Master Data Table'!E5880</f>
        <v>DR COMFORT</v>
      </c>
      <c r="F5880" s="9" t="str">
        <f>'Master Data Table'!G5880</f>
        <v>0888912000000Y0633030J74R</v>
      </c>
      <c r="G5880" s="9" t="str">
        <f>'Master Data Table'!H5880</f>
        <v>00190446868507</v>
      </c>
      <c r="H5880" s="18">
        <v>31041</v>
      </c>
      <c r="I5880" s="9" t="s">
        <v>13319</v>
      </c>
      <c r="J5880" s="17" t="s">
        <v>13414</v>
      </c>
      <c r="K5880" s="9"/>
    </row>
    <row r="5881" spans="2:11" ht="37" x14ac:dyDescent="0.45">
      <c r="B5881" s="9" t="str">
        <f>'Master Data Table'!B5881</f>
        <v>7310R-W-09.5</v>
      </c>
      <c r="C5881" s="9" t="str">
        <f>'Master Data Table'!C5881</f>
        <v>Endurance Plus Black 9 1/2 Wid</v>
      </c>
      <c r="D5881" s="9" t="str">
        <f>'Master Data Table'!M5881</f>
        <v xml:space="preserve">Dr. Comfort Shoes </v>
      </c>
      <c r="E5881" s="9" t="str">
        <f>'Master Data Table'!E5881</f>
        <v>DR COMFORT</v>
      </c>
      <c r="F5881" s="9" t="str">
        <f>'Master Data Table'!G5881</f>
        <v>0888912000000Y0633030J74R</v>
      </c>
      <c r="G5881" s="9" t="str">
        <f>'Master Data Table'!H5881</f>
        <v>00190446868514</v>
      </c>
      <c r="H5881" s="18">
        <v>31041</v>
      </c>
      <c r="I5881" s="9" t="s">
        <v>13319</v>
      </c>
      <c r="J5881" s="17" t="s">
        <v>13414</v>
      </c>
      <c r="K5881" s="9"/>
    </row>
    <row r="5882" spans="2:11" ht="37" x14ac:dyDescent="0.45">
      <c r="B5882" s="9" t="str">
        <f>'Master Data Table'!B5882</f>
        <v>7310R-W-10.0</v>
      </c>
      <c r="C5882" s="9" t="str">
        <f>'Master Data Table'!C5882</f>
        <v>Endurance Plus Black 10 Wide</v>
      </c>
      <c r="D5882" s="9" t="str">
        <f>'Master Data Table'!M5882</f>
        <v xml:space="preserve">Dr. Comfort Shoes </v>
      </c>
      <c r="E5882" s="9" t="str">
        <f>'Master Data Table'!E5882</f>
        <v>DR COMFORT</v>
      </c>
      <c r="F5882" s="9" t="str">
        <f>'Master Data Table'!G5882</f>
        <v>0888912000000Y0633030J74R</v>
      </c>
      <c r="G5882" s="9" t="str">
        <f>'Master Data Table'!H5882</f>
        <v>00190446868521</v>
      </c>
      <c r="H5882" s="18">
        <v>31041</v>
      </c>
      <c r="I5882" s="9" t="s">
        <v>13319</v>
      </c>
      <c r="J5882" s="17" t="s">
        <v>13414</v>
      </c>
      <c r="K5882" s="9"/>
    </row>
    <row r="5883" spans="2:11" ht="37" x14ac:dyDescent="0.45">
      <c r="B5883" s="9" t="str">
        <f>'Master Data Table'!B5883</f>
        <v>7310R-W-10.5</v>
      </c>
      <c r="C5883" s="9" t="str">
        <f>'Master Data Table'!C5883</f>
        <v>Endurance Plus Black 10 1/2 Wi</v>
      </c>
      <c r="D5883" s="9" t="str">
        <f>'Master Data Table'!M5883</f>
        <v xml:space="preserve">Dr. Comfort Shoes </v>
      </c>
      <c r="E5883" s="9" t="str">
        <f>'Master Data Table'!E5883</f>
        <v>DR COMFORT</v>
      </c>
      <c r="F5883" s="9" t="str">
        <f>'Master Data Table'!G5883</f>
        <v>0888912000000Y0633030J74R</v>
      </c>
      <c r="G5883" s="9" t="str">
        <f>'Master Data Table'!H5883</f>
        <v>00190446868538</v>
      </c>
      <c r="H5883" s="18">
        <v>31041</v>
      </c>
      <c r="I5883" s="9" t="s">
        <v>13319</v>
      </c>
      <c r="J5883" s="17" t="s">
        <v>13414</v>
      </c>
      <c r="K5883" s="9"/>
    </row>
    <row r="5884" spans="2:11" ht="37" x14ac:dyDescent="0.45">
      <c r="B5884" s="9" t="str">
        <f>'Master Data Table'!B5884</f>
        <v>7310R-W-11.0</v>
      </c>
      <c r="C5884" s="9" t="str">
        <f>'Master Data Table'!C5884</f>
        <v>Endurance Plus Black 11 Wide</v>
      </c>
      <c r="D5884" s="9" t="str">
        <f>'Master Data Table'!M5884</f>
        <v xml:space="preserve">Dr. Comfort Shoes </v>
      </c>
      <c r="E5884" s="9" t="str">
        <f>'Master Data Table'!E5884</f>
        <v>DR COMFORT</v>
      </c>
      <c r="F5884" s="9" t="str">
        <f>'Master Data Table'!G5884</f>
        <v>0888912000000Y0633030J74R</v>
      </c>
      <c r="G5884" s="9" t="str">
        <f>'Master Data Table'!H5884</f>
        <v>00190446868545</v>
      </c>
      <c r="H5884" s="18">
        <v>31041</v>
      </c>
      <c r="I5884" s="9" t="s">
        <v>13319</v>
      </c>
      <c r="J5884" s="17" t="s">
        <v>13414</v>
      </c>
      <c r="K5884" s="9"/>
    </row>
    <row r="5885" spans="2:11" ht="37" x14ac:dyDescent="0.45">
      <c r="B5885" s="9" t="str">
        <f>'Master Data Table'!B5885</f>
        <v>7310R-W-11.5</v>
      </c>
      <c r="C5885" s="9" t="str">
        <f>'Master Data Table'!C5885</f>
        <v>Endurance Plus Black 11 1/2 Wi</v>
      </c>
      <c r="D5885" s="9" t="str">
        <f>'Master Data Table'!M5885</f>
        <v xml:space="preserve">Dr. Comfort Shoes </v>
      </c>
      <c r="E5885" s="9" t="str">
        <f>'Master Data Table'!E5885</f>
        <v>DR COMFORT</v>
      </c>
      <c r="F5885" s="9" t="str">
        <f>'Master Data Table'!G5885</f>
        <v>0888912000000Y0633030J74R</v>
      </c>
      <c r="G5885" s="9" t="str">
        <f>'Master Data Table'!H5885</f>
        <v>00190446868552</v>
      </c>
      <c r="H5885" s="18">
        <v>31041</v>
      </c>
      <c r="I5885" s="9" t="s">
        <v>13319</v>
      </c>
      <c r="J5885" s="17" t="s">
        <v>13414</v>
      </c>
      <c r="K5885" s="9"/>
    </row>
    <row r="5886" spans="2:11" ht="37" x14ac:dyDescent="0.45">
      <c r="B5886" s="9" t="str">
        <f>'Master Data Table'!B5886</f>
        <v>7310R-W-12.0</v>
      </c>
      <c r="C5886" s="9" t="str">
        <f>'Master Data Table'!C5886</f>
        <v>Endurance Plus Black 12 Wide</v>
      </c>
      <c r="D5886" s="9" t="str">
        <f>'Master Data Table'!M5886</f>
        <v xml:space="preserve">Dr. Comfort Shoes </v>
      </c>
      <c r="E5886" s="9" t="str">
        <f>'Master Data Table'!E5886</f>
        <v>DR COMFORT</v>
      </c>
      <c r="F5886" s="9" t="str">
        <f>'Master Data Table'!G5886</f>
        <v>0888912000000Y0633030J74R</v>
      </c>
      <c r="G5886" s="9" t="str">
        <f>'Master Data Table'!H5886</f>
        <v>00190446868569</v>
      </c>
      <c r="H5886" s="18">
        <v>31041</v>
      </c>
      <c r="I5886" s="9" t="s">
        <v>13319</v>
      </c>
      <c r="J5886" s="17" t="s">
        <v>13414</v>
      </c>
      <c r="K5886" s="9"/>
    </row>
    <row r="5887" spans="2:11" ht="37" x14ac:dyDescent="0.45">
      <c r="B5887" s="9" t="str">
        <f>'Master Data Table'!B5887</f>
        <v>7310R-W-13.0</v>
      </c>
      <c r="C5887" s="9" t="str">
        <f>'Master Data Table'!C5887</f>
        <v>Endurance Plus Black 13 Wide</v>
      </c>
      <c r="D5887" s="9" t="str">
        <f>'Master Data Table'!M5887</f>
        <v xml:space="preserve">Dr. Comfort Shoes </v>
      </c>
      <c r="E5887" s="9" t="str">
        <f>'Master Data Table'!E5887</f>
        <v>DR COMFORT</v>
      </c>
      <c r="F5887" s="9" t="str">
        <f>'Master Data Table'!G5887</f>
        <v>0888912000000Y0633030J74R</v>
      </c>
      <c r="G5887" s="9" t="str">
        <f>'Master Data Table'!H5887</f>
        <v>00190446868576</v>
      </c>
      <c r="H5887" s="18">
        <v>31041</v>
      </c>
      <c r="I5887" s="9" t="s">
        <v>13319</v>
      </c>
      <c r="J5887" s="17" t="s">
        <v>13414</v>
      </c>
      <c r="K5887" s="9"/>
    </row>
    <row r="5888" spans="2:11" ht="37" x14ac:dyDescent="0.45">
      <c r="B5888" s="9" t="str">
        <f>'Master Data Table'!B5888</f>
        <v>7310R-W-14.0</v>
      </c>
      <c r="C5888" s="9" t="str">
        <f>'Master Data Table'!C5888</f>
        <v>Endurance Plus Black 14 Wide</v>
      </c>
      <c r="D5888" s="9" t="str">
        <f>'Master Data Table'!M5888</f>
        <v xml:space="preserve">Dr. Comfort Shoes </v>
      </c>
      <c r="E5888" s="9" t="str">
        <f>'Master Data Table'!E5888</f>
        <v>DR COMFORT</v>
      </c>
      <c r="F5888" s="9" t="str">
        <f>'Master Data Table'!G5888</f>
        <v>0888912000000Y0633030J74R</v>
      </c>
      <c r="G5888" s="9" t="str">
        <f>'Master Data Table'!H5888</f>
        <v>00190446868583</v>
      </c>
      <c r="H5888" s="18">
        <v>31041</v>
      </c>
      <c r="I5888" s="9" t="s">
        <v>13319</v>
      </c>
      <c r="J5888" s="17" t="s">
        <v>13414</v>
      </c>
      <c r="K5888" s="9"/>
    </row>
    <row r="5889" spans="2:11" ht="37" x14ac:dyDescent="0.45">
      <c r="B5889" s="9" t="str">
        <f>'Master Data Table'!B5889</f>
        <v>7310R-W-15.0</v>
      </c>
      <c r="C5889" s="9" t="str">
        <f>'Master Data Table'!C5889</f>
        <v>Endurance Plus Black 15 Wide</v>
      </c>
      <c r="D5889" s="9" t="str">
        <f>'Master Data Table'!M5889</f>
        <v xml:space="preserve">Dr. Comfort Shoes </v>
      </c>
      <c r="E5889" s="9" t="str">
        <f>'Master Data Table'!E5889</f>
        <v>DR COMFORT</v>
      </c>
      <c r="F5889" s="9" t="str">
        <f>'Master Data Table'!G5889</f>
        <v>0888912000000Y0633030J74R</v>
      </c>
      <c r="G5889" s="9" t="str">
        <f>'Master Data Table'!H5889</f>
        <v>00190446868590</v>
      </c>
      <c r="H5889" s="18">
        <v>31041</v>
      </c>
      <c r="I5889" s="9" t="s">
        <v>13319</v>
      </c>
      <c r="J5889" s="17" t="s">
        <v>13414</v>
      </c>
      <c r="K5889" s="9"/>
    </row>
    <row r="5890" spans="2:11" ht="37" x14ac:dyDescent="0.45">
      <c r="B5890" s="9" t="str">
        <f>'Master Data Table'!B5890</f>
        <v>7310R-X-06.0</v>
      </c>
      <c r="C5890" s="9" t="str">
        <f>'Master Data Table'!C5890</f>
        <v>Endurance Plus Black 6 XWide</v>
      </c>
      <c r="D5890" s="9" t="str">
        <f>'Master Data Table'!M5890</f>
        <v xml:space="preserve">Dr. Comfort Shoes </v>
      </c>
      <c r="E5890" s="9" t="str">
        <f>'Master Data Table'!E5890</f>
        <v>DR COMFORT</v>
      </c>
      <c r="F5890" s="9" t="str">
        <f>'Master Data Table'!G5890</f>
        <v>0888912000000Y0633030J74R</v>
      </c>
      <c r="G5890" s="9" t="str">
        <f>'Master Data Table'!H5890</f>
        <v>00190446868606</v>
      </c>
      <c r="H5890" s="18">
        <v>31041</v>
      </c>
      <c r="I5890" s="9" t="s">
        <v>13319</v>
      </c>
      <c r="J5890" s="17" t="s">
        <v>13414</v>
      </c>
      <c r="K5890" s="9"/>
    </row>
    <row r="5891" spans="2:11" ht="37" x14ac:dyDescent="0.45">
      <c r="B5891" s="9" t="str">
        <f>'Master Data Table'!B5891</f>
        <v>7310R-X-06.5</v>
      </c>
      <c r="C5891" s="9" t="str">
        <f>'Master Data Table'!C5891</f>
        <v>Endurance Plus Black 6 1/2 XWi</v>
      </c>
      <c r="D5891" s="9" t="str">
        <f>'Master Data Table'!M5891</f>
        <v xml:space="preserve">Dr. Comfort Shoes </v>
      </c>
      <c r="E5891" s="9" t="str">
        <f>'Master Data Table'!E5891</f>
        <v>DR COMFORT</v>
      </c>
      <c r="F5891" s="9" t="str">
        <f>'Master Data Table'!G5891</f>
        <v>0888912000000Y0633030J74R</v>
      </c>
      <c r="G5891" s="9" t="str">
        <f>'Master Data Table'!H5891</f>
        <v>00190446868613</v>
      </c>
      <c r="H5891" s="18">
        <v>31041</v>
      </c>
      <c r="I5891" s="9" t="s">
        <v>13319</v>
      </c>
      <c r="J5891" s="17" t="s">
        <v>13414</v>
      </c>
      <c r="K5891" s="9"/>
    </row>
    <row r="5892" spans="2:11" ht="37" x14ac:dyDescent="0.45">
      <c r="B5892" s="9" t="str">
        <f>'Master Data Table'!B5892</f>
        <v>7310R-X-07.0</v>
      </c>
      <c r="C5892" s="9" t="str">
        <f>'Master Data Table'!C5892</f>
        <v>Endurance Plus Black 7 XWide</v>
      </c>
      <c r="D5892" s="9" t="str">
        <f>'Master Data Table'!M5892</f>
        <v xml:space="preserve">Dr. Comfort Shoes </v>
      </c>
      <c r="E5892" s="9" t="str">
        <f>'Master Data Table'!E5892</f>
        <v>DR COMFORT</v>
      </c>
      <c r="F5892" s="9" t="str">
        <f>'Master Data Table'!G5892</f>
        <v>0888912000000Y0633030J74R</v>
      </c>
      <c r="G5892" s="9" t="str">
        <f>'Master Data Table'!H5892</f>
        <v>00190446868620</v>
      </c>
      <c r="H5892" s="18">
        <v>31041</v>
      </c>
      <c r="I5892" s="9" t="s">
        <v>13319</v>
      </c>
      <c r="J5892" s="17" t="s">
        <v>13414</v>
      </c>
      <c r="K5892" s="9"/>
    </row>
    <row r="5893" spans="2:11" ht="37" x14ac:dyDescent="0.45">
      <c r="B5893" s="9" t="str">
        <f>'Master Data Table'!B5893</f>
        <v>7310R-X-07.5</v>
      </c>
      <c r="C5893" s="9" t="str">
        <f>'Master Data Table'!C5893</f>
        <v>Endurance Plus Black 7 1/2 XWi</v>
      </c>
      <c r="D5893" s="9" t="str">
        <f>'Master Data Table'!M5893</f>
        <v xml:space="preserve">Dr. Comfort Shoes </v>
      </c>
      <c r="E5893" s="9" t="str">
        <f>'Master Data Table'!E5893</f>
        <v>DR COMFORT</v>
      </c>
      <c r="F5893" s="9" t="str">
        <f>'Master Data Table'!G5893</f>
        <v>0888912000000Y0633030J74R</v>
      </c>
      <c r="G5893" s="9" t="str">
        <f>'Master Data Table'!H5893</f>
        <v>00190446868637</v>
      </c>
      <c r="H5893" s="18">
        <v>31041</v>
      </c>
      <c r="I5893" s="9" t="s">
        <v>13319</v>
      </c>
      <c r="J5893" s="17" t="s">
        <v>13414</v>
      </c>
      <c r="K5893" s="9"/>
    </row>
    <row r="5894" spans="2:11" ht="37" x14ac:dyDescent="0.45">
      <c r="B5894" s="9" t="str">
        <f>'Master Data Table'!B5894</f>
        <v>7310R-X-08.0</v>
      </c>
      <c r="C5894" s="9" t="str">
        <f>'Master Data Table'!C5894</f>
        <v>Endurance Plus Black 8 XWide</v>
      </c>
      <c r="D5894" s="9" t="str">
        <f>'Master Data Table'!M5894</f>
        <v xml:space="preserve">Dr. Comfort Shoes </v>
      </c>
      <c r="E5894" s="9" t="str">
        <f>'Master Data Table'!E5894</f>
        <v>DR COMFORT</v>
      </c>
      <c r="F5894" s="9" t="str">
        <f>'Master Data Table'!G5894</f>
        <v>0888912000000Y0633030J74R</v>
      </c>
      <c r="G5894" s="9" t="str">
        <f>'Master Data Table'!H5894</f>
        <v>00190446868644</v>
      </c>
      <c r="H5894" s="18">
        <v>31041</v>
      </c>
      <c r="I5894" s="9" t="s">
        <v>13319</v>
      </c>
      <c r="J5894" s="17" t="s">
        <v>13414</v>
      </c>
      <c r="K5894" s="9"/>
    </row>
    <row r="5895" spans="2:11" ht="37" x14ac:dyDescent="0.45">
      <c r="B5895" s="9" t="str">
        <f>'Master Data Table'!B5895</f>
        <v>7310R-X-08.5</v>
      </c>
      <c r="C5895" s="9" t="str">
        <f>'Master Data Table'!C5895</f>
        <v>Endurance Plus Black 8 1/2 XWi</v>
      </c>
      <c r="D5895" s="9" t="str">
        <f>'Master Data Table'!M5895</f>
        <v xml:space="preserve">Dr. Comfort Shoes </v>
      </c>
      <c r="E5895" s="9" t="str">
        <f>'Master Data Table'!E5895</f>
        <v>DR COMFORT</v>
      </c>
      <c r="F5895" s="9" t="str">
        <f>'Master Data Table'!G5895</f>
        <v>0888912000000Y0633030J74R</v>
      </c>
      <c r="G5895" s="9" t="str">
        <f>'Master Data Table'!H5895</f>
        <v>00190446868651</v>
      </c>
      <c r="H5895" s="18">
        <v>31041</v>
      </c>
      <c r="I5895" s="9" t="s">
        <v>13319</v>
      </c>
      <c r="J5895" s="17" t="s">
        <v>13414</v>
      </c>
      <c r="K5895" s="9"/>
    </row>
    <row r="5896" spans="2:11" ht="37" x14ac:dyDescent="0.45">
      <c r="B5896" s="9" t="str">
        <f>'Master Data Table'!B5896</f>
        <v>7310R-X-09.0</v>
      </c>
      <c r="C5896" s="9" t="str">
        <f>'Master Data Table'!C5896</f>
        <v>Endurance Plus Black 9 XWide</v>
      </c>
      <c r="D5896" s="9" t="str">
        <f>'Master Data Table'!M5896</f>
        <v xml:space="preserve">Dr. Comfort Shoes </v>
      </c>
      <c r="E5896" s="9" t="str">
        <f>'Master Data Table'!E5896</f>
        <v>DR COMFORT</v>
      </c>
      <c r="F5896" s="9" t="str">
        <f>'Master Data Table'!G5896</f>
        <v>0888912000000Y0633030J74R</v>
      </c>
      <c r="G5896" s="9" t="str">
        <f>'Master Data Table'!H5896</f>
        <v>00190446868668</v>
      </c>
      <c r="H5896" s="18">
        <v>31041</v>
      </c>
      <c r="I5896" s="9" t="s">
        <v>13319</v>
      </c>
      <c r="J5896" s="17" t="s">
        <v>13414</v>
      </c>
      <c r="K5896" s="9"/>
    </row>
    <row r="5897" spans="2:11" ht="37" x14ac:dyDescent="0.45">
      <c r="B5897" s="9" t="str">
        <f>'Master Data Table'!B5897</f>
        <v>7310R-X-09.5</v>
      </c>
      <c r="C5897" s="9" t="str">
        <f>'Master Data Table'!C5897</f>
        <v>Endurance Plus Black 9 1/2 XWi</v>
      </c>
      <c r="D5897" s="9" t="str">
        <f>'Master Data Table'!M5897</f>
        <v xml:space="preserve">Dr. Comfort Shoes </v>
      </c>
      <c r="E5897" s="9" t="str">
        <f>'Master Data Table'!E5897</f>
        <v>DR COMFORT</v>
      </c>
      <c r="F5897" s="9" t="str">
        <f>'Master Data Table'!G5897</f>
        <v>0888912000000Y0633030J74R</v>
      </c>
      <c r="G5897" s="9" t="str">
        <f>'Master Data Table'!H5897</f>
        <v>00190446868675</v>
      </c>
      <c r="H5897" s="18">
        <v>31041</v>
      </c>
      <c r="I5897" s="9" t="s">
        <v>13319</v>
      </c>
      <c r="J5897" s="17" t="s">
        <v>13414</v>
      </c>
      <c r="K5897" s="9"/>
    </row>
    <row r="5898" spans="2:11" ht="37" x14ac:dyDescent="0.45">
      <c r="B5898" s="9" t="str">
        <f>'Master Data Table'!B5898</f>
        <v>7310R-X-10.0</v>
      </c>
      <c r="C5898" s="9" t="str">
        <f>'Master Data Table'!C5898</f>
        <v>Endurance Plus Black 10 XWide</v>
      </c>
      <c r="D5898" s="9" t="str">
        <f>'Master Data Table'!M5898</f>
        <v xml:space="preserve">Dr. Comfort Shoes </v>
      </c>
      <c r="E5898" s="9" t="str">
        <f>'Master Data Table'!E5898</f>
        <v>DR COMFORT</v>
      </c>
      <c r="F5898" s="9" t="str">
        <f>'Master Data Table'!G5898</f>
        <v>0888912000000Y0633030J74R</v>
      </c>
      <c r="G5898" s="9" t="str">
        <f>'Master Data Table'!H5898</f>
        <v>00190446868682</v>
      </c>
      <c r="H5898" s="18">
        <v>31041</v>
      </c>
      <c r="I5898" s="9" t="s">
        <v>13319</v>
      </c>
      <c r="J5898" s="17" t="s">
        <v>13414</v>
      </c>
      <c r="K5898" s="9"/>
    </row>
    <row r="5899" spans="2:11" ht="37" x14ac:dyDescent="0.45">
      <c r="B5899" s="9" t="str">
        <f>'Master Data Table'!B5899</f>
        <v>7310R-X-10.5</v>
      </c>
      <c r="C5899" s="9" t="str">
        <f>'Master Data Table'!C5899</f>
        <v>Endurance Plus Black 10 1/2 XW</v>
      </c>
      <c r="D5899" s="9" t="str">
        <f>'Master Data Table'!M5899</f>
        <v xml:space="preserve">Dr. Comfort Shoes </v>
      </c>
      <c r="E5899" s="9" t="str">
        <f>'Master Data Table'!E5899</f>
        <v>DR COMFORT</v>
      </c>
      <c r="F5899" s="9" t="str">
        <f>'Master Data Table'!G5899</f>
        <v>0888912000000Y0633030J74R</v>
      </c>
      <c r="G5899" s="9" t="str">
        <f>'Master Data Table'!H5899</f>
        <v>00190446868699</v>
      </c>
      <c r="H5899" s="18">
        <v>31041</v>
      </c>
      <c r="I5899" s="9" t="s">
        <v>13319</v>
      </c>
      <c r="J5899" s="17" t="s">
        <v>13414</v>
      </c>
      <c r="K5899" s="9"/>
    </row>
    <row r="5900" spans="2:11" ht="37" x14ac:dyDescent="0.45">
      <c r="B5900" s="9" t="str">
        <f>'Master Data Table'!B5900</f>
        <v>7310R-X-11.0</v>
      </c>
      <c r="C5900" s="9" t="str">
        <f>'Master Data Table'!C5900</f>
        <v>Endurance Plus Black 11  XWide</v>
      </c>
      <c r="D5900" s="9" t="str">
        <f>'Master Data Table'!M5900</f>
        <v xml:space="preserve">Dr. Comfort Shoes </v>
      </c>
      <c r="E5900" s="9" t="str">
        <f>'Master Data Table'!E5900</f>
        <v>DR COMFORT</v>
      </c>
      <c r="F5900" s="9" t="str">
        <f>'Master Data Table'!G5900</f>
        <v>0888912000000Y0633030J74R</v>
      </c>
      <c r="G5900" s="9" t="str">
        <f>'Master Data Table'!H5900</f>
        <v>00190446868705</v>
      </c>
      <c r="H5900" s="18">
        <v>31041</v>
      </c>
      <c r="I5900" s="9" t="s">
        <v>13319</v>
      </c>
      <c r="J5900" s="17" t="s">
        <v>13414</v>
      </c>
      <c r="K5900" s="9"/>
    </row>
    <row r="5901" spans="2:11" ht="37" x14ac:dyDescent="0.45">
      <c r="B5901" s="9" t="str">
        <f>'Master Data Table'!B5901</f>
        <v>7310R-X-11.5</v>
      </c>
      <c r="C5901" s="9" t="str">
        <f>'Master Data Table'!C5901</f>
        <v>Endurance Plus Black 11 1/2 XW</v>
      </c>
      <c r="D5901" s="9" t="str">
        <f>'Master Data Table'!M5901</f>
        <v xml:space="preserve">Dr. Comfort Shoes </v>
      </c>
      <c r="E5901" s="9" t="str">
        <f>'Master Data Table'!E5901</f>
        <v>DR COMFORT</v>
      </c>
      <c r="F5901" s="9" t="str">
        <f>'Master Data Table'!G5901</f>
        <v>0888912000000Y0633030J74R</v>
      </c>
      <c r="G5901" s="9" t="str">
        <f>'Master Data Table'!H5901</f>
        <v>00190446868712</v>
      </c>
      <c r="H5901" s="18">
        <v>31041</v>
      </c>
      <c r="I5901" s="9" t="s">
        <v>13319</v>
      </c>
      <c r="J5901" s="17" t="s">
        <v>13414</v>
      </c>
      <c r="K5901" s="9"/>
    </row>
    <row r="5902" spans="2:11" ht="37" x14ac:dyDescent="0.45">
      <c r="B5902" s="9" t="str">
        <f>'Master Data Table'!B5902</f>
        <v>7310R-X-12.0</v>
      </c>
      <c r="C5902" s="9" t="str">
        <f>'Master Data Table'!C5902</f>
        <v>Endurance Plus Black 12 XWide</v>
      </c>
      <c r="D5902" s="9" t="str">
        <f>'Master Data Table'!M5902</f>
        <v xml:space="preserve">Dr. Comfort Shoes </v>
      </c>
      <c r="E5902" s="9" t="str">
        <f>'Master Data Table'!E5902</f>
        <v>DR COMFORT</v>
      </c>
      <c r="F5902" s="9" t="str">
        <f>'Master Data Table'!G5902</f>
        <v>0888912000000Y0633030J74R</v>
      </c>
      <c r="G5902" s="9" t="str">
        <f>'Master Data Table'!H5902</f>
        <v>00190446868729</v>
      </c>
      <c r="H5902" s="18">
        <v>31041</v>
      </c>
      <c r="I5902" s="9" t="s">
        <v>13319</v>
      </c>
      <c r="J5902" s="17" t="s">
        <v>13414</v>
      </c>
      <c r="K5902" s="9"/>
    </row>
    <row r="5903" spans="2:11" ht="37" x14ac:dyDescent="0.45">
      <c r="B5903" s="9" t="str">
        <f>'Master Data Table'!B5903</f>
        <v>7310R-X-13.0</v>
      </c>
      <c r="C5903" s="9" t="str">
        <f>'Master Data Table'!C5903</f>
        <v>Endurance Plus Black 13 XWide</v>
      </c>
      <c r="D5903" s="9" t="str">
        <f>'Master Data Table'!M5903</f>
        <v xml:space="preserve">Dr. Comfort Shoes </v>
      </c>
      <c r="E5903" s="9" t="str">
        <f>'Master Data Table'!E5903</f>
        <v>DR COMFORT</v>
      </c>
      <c r="F5903" s="9" t="str">
        <f>'Master Data Table'!G5903</f>
        <v>0888912000000Y0633030J74R</v>
      </c>
      <c r="G5903" s="9" t="str">
        <f>'Master Data Table'!H5903</f>
        <v>00190446868736</v>
      </c>
      <c r="H5903" s="18">
        <v>31041</v>
      </c>
      <c r="I5903" s="9" t="s">
        <v>13319</v>
      </c>
      <c r="J5903" s="17" t="s">
        <v>13414</v>
      </c>
      <c r="K5903" s="9"/>
    </row>
    <row r="5904" spans="2:11" ht="37" x14ac:dyDescent="0.45">
      <c r="B5904" s="9" t="str">
        <f>'Master Data Table'!B5904</f>
        <v>7310R-X-14.0</v>
      </c>
      <c r="C5904" s="9" t="str">
        <f>'Master Data Table'!C5904</f>
        <v>Endurance Plus Black 14 XWide</v>
      </c>
      <c r="D5904" s="9" t="str">
        <f>'Master Data Table'!M5904</f>
        <v xml:space="preserve">Dr. Comfort Shoes </v>
      </c>
      <c r="E5904" s="9" t="str">
        <f>'Master Data Table'!E5904</f>
        <v>DR COMFORT</v>
      </c>
      <c r="F5904" s="9" t="str">
        <f>'Master Data Table'!G5904</f>
        <v>0888912000000Y0633030J74R</v>
      </c>
      <c r="G5904" s="9" t="str">
        <f>'Master Data Table'!H5904</f>
        <v>00190446868743</v>
      </c>
      <c r="H5904" s="18">
        <v>31041</v>
      </c>
      <c r="I5904" s="9" t="s">
        <v>13319</v>
      </c>
      <c r="J5904" s="17" t="s">
        <v>13414</v>
      </c>
      <c r="K5904" s="9"/>
    </row>
    <row r="5905" spans="2:11" ht="37" x14ac:dyDescent="0.45">
      <c r="B5905" s="9" t="str">
        <f>'Master Data Table'!B5905</f>
        <v>7310R-X-15.0</v>
      </c>
      <c r="C5905" s="9" t="str">
        <f>'Master Data Table'!C5905</f>
        <v>Endurance Plus Black 15 XWide</v>
      </c>
      <c r="D5905" s="9" t="str">
        <f>'Master Data Table'!M5905</f>
        <v xml:space="preserve">Dr. Comfort Shoes </v>
      </c>
      <c r="E5905" s="9" t="str">
        <f>'Master Data Table'!E5905</f>
        <v>DR COMFORT</v>
      </c>
      <c r="F5905" s="9" t="str">
        <f>'Master Data Table'!G5905</f>
        <v>0888912000000Y0633030J74R</v>
      </c>
      <c r="G5905" s="9" t="str">
        <f>'Master Data Table'!H5905</f>
        <v>00190446868750</v>
      </c>
      <c r="H5905" s="18">
        <v>31041</v>
      </c>
      <c r="I5905" s="9" t="s">
        <v>13319</v>
      </c>
      <c r="J5905" s="17" t="s">
        <v>13414</v>
      </c>
      <c r="K5905" s="9"/>
    </row>
    <row r="5906" spans="2:11" ht="37" x14ac:dyDescent="0.45">
      <c r="B5906" s="9" t="str">
        <f>'Master Data Table'!B5906</f>
        <v>7610R-M-06.0</v>
      </c>
      <c r="C5906" s="9" t="str">
        <f>'Master Data Table'!C5906</f>
        <v>Performance BLK/GRY 6 Med</v>
      </c>
      <c r="D5906" s="9" t="str">
        <f>'Master Data Table'!M5906</f>
        <v xml:space="preserve">Dr. Comfort Shoes </v>
      </c>
      <c r="E5906" s="9" t="str">
        <f>'Master Data Table'!E5906</f>
        <v>DR COMFORT</v>
      </c>
      <c r="F5906" s="9" t="str">
        <f>'Master Data Table'!G5906</f>
        <v>0888912000000Y0633030J84T</v>
      </c>
      <c r="G5906" s="9" t="str">
        <f>'Master Data Table'!H5906</f>
        <v>00190446863434</v>
      </c>
      <c r="H5906" s="18">
        <v>31041</v>
      </c>
      <c r="I5906" s="9" t="s">
        <v>13319</v>
      </c>
      <c r="J5906" s="17" t="s">
        <v>13414</v>
      </c>
      <c r="K5906" s="9"/>
    </row>
    <row r="5907" spans="2:11" ht="37" x14ac:dyDescent="0.45">
      <c r="B5907" s="9" t="str">
        <f>'Master Data Table'!B5907</f>
        <v>7610R-M-06.5</v>
      </c>
      <c r="C5907" s="9" t="str">
        <f>'Master Data Table'!C5907</f>
        <v>Performance BLK/GRY 6 1/2 Med</v>
      </c>
      <c r="D5907" s="9" t="str">
        <f>'Master Data Table'!M5907</f>
        <v xml:space="preserve">Dr. Comfort Shoes </v>
      </c>
      <c r="E5907" s="9" t="str">
        <f>'Master Data Table'!E5907</f>
        <v>DR COMFORT</v>
      </c>
      <c r="F5907" s="9" t="str">
        <f>'Master Data Table'!G5907</f>
        <v>0888912000000Y0633030J84T</v>
      </c>
      <c r="G5907" s="9" t="str">
        <f>'Master Data Table'!H5907</f>
        <v>00190446863441</v>
      </c>
      <c r="H5907" s="18">
        <v>31041</v>
      </c>
      <c r="I5907" s="9" t="s">
        <v>13319</v>
      </c>
      <c r="J5907" s="17" t="s">
        <v>13414</v>
      </c>
      <c r="K5907" s="9"/>
    </row>
    <row r="5908" spans="2:11" ht="37" x14ac:dyDescent="0.45">
      <c r="B5908" s="9" t="str">
        <f>'Master Data Table'!B5908</f>
        <v>7610R-M-07.0</v>
      </c>
      <c r="C5908" s="9" t="str">
        <f>'Master Data Table'!C5908</f>
        <v>Performance BLK/GRY 7 Med</v>
      </c>
      <c r="D5908" s="9" t="str">
        <f>'Master Data Table'!M5908</f>
        <v xml:space="preserve">Dr. Comfort Shoes </v>
      </c>
      <c r="E5908" s="9" t="str">
        <f>'Master Data Table'!E5908</f>
        <v>DR COMFORT</v>
      </c>
      <c r="F5908" s="9" t="str">
        <f>'Master Data Table'!G5908</f>
        <v>0888912000000Y0633030J84T</v>
      </c>
      <c r="G5908" s="9" t="str">
        <f>'Master Data Table'!H5908</f>
        <v>00190446863458</v>
      </c>
      <c r="H5908" s="18">
        <v>31041</v>
      </c>
      <c r="I5908" s="9" t="s">
        <v>13319</v>
      </c>
      <c r="J5908" s="17" t="s">
        <v>13414</v>
      </c>
      <c r="K5908" s="9"/>
    </row>
    <row r="5909" spans="2:11" ht="37" x14ac:dyDescent="0.45">
      <c r="B5909" s="9" t="str">
        <f>'Master Data Table'!B5909</f>
        <v>7610R-M-07.5</v>
      </c>
      <c r="C5909" s="9" t="str">
        <f>'Master Data Table'!C5909</f>
        <v>Performance BLK/GRY 7 1/2 Med</v>
      </c>
      <c r="D5909" s="9" t="str">
        <f>'Master Data Table'!M5909</f>
        <v xml:space="preserve">Dr. Comfort Shoes </v>
      </c>
      <c r="E5909" s="9" t="str">
        <f>'Master Data Table'!E5909</f>
        <v>DR COMFORT</v>
      </c>
      <c r="F5909" s="9" t="str">
        <f>'Master Data Table'!G5909</f>
        <v>0888912000000Y0633030J84T</v>
      </c>
      <c r="G5909" s="9" t="str">
        <f>'Master Data Table'!H5909</f>
        <v>00190446863465</v>
      </c>
      <c r="H5909" s="18">
        <v>31041</v>
      </c>
      <c r="I5909" s="9" t="s">
        <v>13319</v>
      </c>
      <c r="J5909" s="17" t="s">
        <v>13414</v>
      </c>
      <c r="K5909" s="9"/>
    </row>
    <row r="5910" spans="2:11" ht="37" x14ac:dyDescent="0.45">
      <c r="B5910" s="9" t="str">
        <f>'Master Data Table'!B5910</f>
        <v>7610R-M-08.0</v>
      </c>
      <c r="C5910" s="9" t="str">
        <f>'Master Data Table'!C5910</f>
        <v>Performance BLK/GRY 8 Med</v>
      </c>
      <c r="D5910" s="9" t="str">
        <f>'Master Data Table'!M5910</f>
        <v xml:space="preserve">Dr. Comfort Shoes </v>
      </c>
      <c r="E5910" s="9" t="str">
        <f>'Master Data Table'!E5910</f>
        <v>DR COMFORT</v>
      </c>
      <c r="F5910" s="9" t="str">
        <f>'Master Data Table'!G5910</f>
        <v>0888912000000Y0633030J84T</v>
      </c>
      <c r="G5910" s="9" t="str">
        <f>'Master Data Table'!H5910</f>
        <v>00190446863472</v>
      </c>
      <c r="H5910" s="18">
        <v>31041</v>
      </c>
      <c r="I5910" s="9" t="s">
        <v>13319</v>
      </c>
      <c r="J5910" s="17" t="s">
        <v>13414</v>
      </c>
      <c r="K5910" s="9"/>
    </row>
    <row r="5911" spans="2:11" ht="37" x14ac:dyDescent="0.45">
      <c r="B5911" s="9" t="str">
        <f>'Master Data Table'!B5911</f>
        <v>7610R-M-08.5</v>
      </c>
      <c r="C5911" s="9" t="str">
        <f>'Master Data Table'!C5911</f>
        <v>Performance BLK/GRY 8 1/2 Med</v>
      </c>
      <c r="D5911" s="9" t="str">
        <f>'Master Data Table'!M5911</f>
        <v xml:space="preserve">Dr. Comfort Shoes </v>
      </c>
      <c r="E5911" s="9" t="str">
        <f>'Master Data Table'!E5911</f>
        <v>DR COMFORT</v>
      </c>
      <c r="F5911" s="9" t="str">
        <f>'Master Data Table'!G5911</f>
        <v>0888912000000Y0633030J84T</v>
      </c>
      <c r="G5911" s="9" t="str">
        <f>'Master Data Table'!H5911</f>
        <v>00190446863489</v>
      </c>
      <c r="H5911" s="18">
        <v>31041</v>
      </c>
      <c r="I5911" s="9" t="s">
        <v>13319</v>
      </c>
      <c r="J5911" s="17" t="s">
        <v>13414</v>
      </c>
      <c r="K5911" s="9"/>
    </row>
    <row r="5912" spans="2:11" ht="37" x14ac:dyDescent="0.45">
      <c r="B5912" s="9" t="str">
        <f>'Master Data Table'!B5912</f>
        <v>7610R-M-09.0</v>
      </c>
      <c r="C5912" s="9" t="str">
        <f>'Master Data Table'!C5912</f>
        <v>Performance BLK/GRY 9 Med</v>
      </c>
      <c r="D5912" s="9" t="str">
        <f>'Master Data Table'!M5912</f>
        <v xml:space="preserve">Dr. Comfort Shoes </v>
      </c>
      <c r="E5912" s="9" t="str">
        <f>'Master Data Table'!E5912</f>
        <v>DR COMFORT</v>
      </c>
      <c r="F5912" s="9" t="str">
        <f>'Master Data Table'!G5912</f>
        <v>0888912000000Y0633030J84T</v>
      </c>
      <c r="G5912" s="9" t="str">
        <f>'Master Data Table'!H5912</f>
        <v>00190446863496</v>
      </c>
      <c r="H5912" s="18">
        <v>31041</v>
      </c>
      <c r="I5912" s="9" t="s">
        <v>13319</v>
      </c>
      <c r="J5912" s="17" t="s">
        <v>13414</v>
      </c>
      <c r="K5912" s="9"/>
    </row>
    <row r="5913" spans="2:11" ht="37" x14ac:dyDescent="0.45">
      <c r="B5913" s="9" t="str">
        <f>'Master Data Table'!B5913</f>
        <v>7610R-M-09.5</v>
      </c>
      <c r="C5913" s="9" t="str">
        <f>'Master Data Table'!C5913</f>
        <v>Performance BLK/GRY 9 1/2 Med</v>
      </c>
      <c r="D5913" s="9" t="str">
        <f>'Master Data Table'!M5913</f>
        <v xml:space="preserve">Dr. Comfort Shoes </v>
      </c>
      <c r="E5913" s="9" t="str">
        <f>'Master Data Table'!E5913</f>
        <v>DR COMFORT</v>
      </c>
      <c r="F5913" s="9" t="str">
        <f>'Master Data Table'!G5913</f>
        <v>0888912000000Y0633030J84T</v>
      </c>
      <c r="G5913" s="9" t="str">
        <f>'Master Data Table'!H5913</f>
        <v>00190446863502</v>
      </c>
      <c r="H5913" s="18">
        <v>31041</v>
      </c>
      <c r="I5913" s="9" t="s">
        <v>13319</v>
      </c>
      <c r="J5913" s="17" t="s">
        <v>13414</v>
      </c>
      <c r="K5913" s="9"/>
    </row>
    <row r="5914" spans="2:11" ht="37" x14ac:dyDescent="0.45">
      <c r="B5914" s="9" t="str">
        <f>'Master Data Table'!B5914</f>
        <v>7610R-M-10.0</v>
      </c>
      <c r="C5914" s="9" t="str">
        <f>'Master Data Table'!C5914</f>
        <v>Performance BLK/GRY 10 Med</v>
      </c>
      <c r="D5914" s="9" t="str">
        <f>'Master Data Table'!M5914</f>
        <v xml:space="preserve">Dr. Comfort Shoes </v>
      </c>
      <c r="E5914" s="9" t="str">
        <f>'Master Data Table'!E5914</f>
        <v>DR COMFORT</v>
      </c>
      <c r="F5914" s="9" t="str">
        <f>'Master Data Table'!G5914</f>
        <v>0888912000000Y0633030J84T</v>
      </c>
      <c r="G5914" s="9" t="str">
        <f>'Master Data Table'!H5914</f>
        <v>00190446863519</v>
      </c>
      <c r="H5914" s="18">
        <v>31041</v>
      </c>
      <c r="I5914" s="9" t="s">
        <v>13319</v>
      </c>
      <c r="J5914" s="17" t="s">
        <v>13414</v>
      </c>
      <c r="K5914" s="9"/>
    </row>
    <row r="5915" spans="2:11" ht="37" x14ac:dyDescent="0.45">
      <c r="B5915" s="9" t="str">
        <f>'Master Data Table'!B5915</f>
        <v>7610R-M-10.5</v>
      </c>
      <c r="C5915" s="9" t="str">
        <f>'Master Data Table'!C5915</f>
        <v>Performance BLK/GRY 10 1/2 Med</v>
      </c>
      <c r="D5915" s="9" t="str">
        <f>'Master Data Table'!M5915</f>
        <v xml:space="preserve">Dr. Comfort Shoes </v>
      </c>
      <c r="E5915" s="9" t="str">
        <f>'Master Data Table'!E5915</f>
        <v>DR COMFORT</v>
      </c>
      <c r="F5915" s="9" t="str">
        <f>'Master Data Table'!G5915</f>
        <v>0888912000000Y0633030J84T</v>
      </c>
      <c r="G5915" s="9" t="str">
        <f>'Master Data Table'!H5915</f>
        <v>00190446863526</v>
      </c>
      <c r="H5915" s="18">
        <v>31041</v>
      </c>
      <c r="I5915" s="9" t="s">
        <v>13319</v>
      </c>
      <c r="J5915" s="17" t="s">
        <v>13414</v>
      </c>
      <c r="K5915" s="9"/>
    </row>
    <row r="5916" spans="2:11" ht="37" x14ac:dyDescent="0.45">
      <c r="B5916" s="9" t="str">
        <f>'Master Data Table'!B5916</f>
        <v>7610R-M-11.0</v>
      </c>
      <c r="C5916" s="9" t="str">
        <f>'Master Data Table'!C5916</f>
        <v>Performance BLK/GRY 11 Med</v>
      </c>
      <c r="D5916" s="9" t="str">
        <f>'Master Data Table'!M5916</f>
        <v xml:space="preserve">Dr. Comfort Shoes </v>
      </c>
      <c r="E5916" s="9" t="str">
        <f>'Master Data Table'!E5916</f>
        <v>DR COMFORT</v>
      </c>
      <c r="F5916" s="9" t="str">
        <f>'Master Data Table'!G5916</f>
        <v>0888912000000Y0633030J84T</v>
      </c>
      <c r="G5916" s="9" t="str">
        <f>'Master Data Table'!H5916</f>
        <v>00190446863533</v>
      </c>
      <c r="H5916" s="18">
        <v>31041</v>
      </c>
      <c r="I5916" s="9" t="s">
        <v>13319</v>
      </c>
      <c r="J5916" s="17" t="s">
        <v>13414</v>
      </c>
      <c r="K5916" s="9"/>
    </row>
    <row r="5917" spans="2:11" ht="37" x14ac:dyDescent="0.45">
      <c r="B5917" s="9" t="str">
        <f>'Master Data Table'!B5917</f>
        <v>7610R-M-11.5</v>
      </c>
      <c r="C5917" s="9" t="str">
        <f>'Master Data Table'!C5917</f>
        <v>Performance BLK/GRY 11 1/2 Med</v>
      </c>
      <c r="D5917" s="9" t="str">
        <f>'Master Data Table'!M5917</f>
        <v xml:space="preserve">Dr. Comfort Shoes </v>
      </c>
      <c r="E5917" s="9" t="str">
        <f>'Master Data Table'!E5917</f>
        <v>DR COMFORT</v>
      </c>
      <c r="F5917" s="9" t="str">
        <f>'Master Data Table'!G5917</f>
        <v>0888912000000Y0633030J84T</v>
      </c>
      <c r="G5917" s="9" t="str">
        <f>'Master Data Table'!H5917</f>
        <v>00190446863540</v>
      </c>
      <c r="H5917" s="18">
        <v>31041</v>
      </c>
      <c r="I5917" s="9" t="s">
        <v>13319</v>
      </c>
      <c r="J5917" s="17" t="s">
        <v>13414</v>
      </c>
      <c r="K5917" s="9"/>
    </row>
    <row r="5918" spans="2:11" ht="37" x14ac:dyDescent="0.45">
      <c r="B5918" s="9" t="str">
        <f>'Master Data Table'!B5918</f>
        <v>7610R-M-12.0</v>
      </c>
      <c r="C5918" s="9" t="str">
        <f>'Master Data Table'!C5918</f>
        <v>Performance BLK/GRY 12 Med</v>
      </c>
      <c r="D5918" s="9" t="str">
        <f>'Master Data Table'!M5918</f>
        <v xml:space="preserve">Dr. Comfort Shoes </v>
      </c>
      <c r="E5918" s="9" t="str">
        <f>'Master Data Table'!E5918</f>
        <v>DR COMFORT</v>
      </c>
      <c r="F5918" s="9" t="str">
        <f>'Master Data Table'!G5918</f>
        <v>0888912000000Y0633030J84T</v>
      </c>
      <c r="G5918" s="9" t="str">
        <f>'Master Data Table'!H5918</f>
        <v>00190446863557</v>
      </c>
      <c r="H5918" s="18">
        <v>31041</v>
      </c>
      <c r="I5918" s="9" t="s">
        <v>13319</v>
      </c>
      <c r="J5918" s="17" t="s">
        <v>13414</v>
      </c>
      <c r="K5918" s="9"/>
    </row>
    <row r="5919" spans="2:11" ht="37" x14ac:dyDescent="0.45">
      <c r="B5919" s="9" t="str">
        <f>'Master Data Table'!B5919</f>
        <v>7610R-M-13.0</v>
      </c>
      <c r="C5919" s="9" t="str">
        <f>'Master Data Table'!C5919</f>
        <v>Performance BLK/GRY 13 Med</v>
      </c>
      <c r="D5919" s="9" t="str">
        <f>'Master Data Table'!M5919</f>
        <v xml:space="preserve">Dr. Comfort Shoes </v>
      </c>
      <c r="E5919" s="9" t="str">
        <f>'Master Data Table'!E5919</f>
        <v>DR COMFORT</v>
      </c>
      <c r="F5919" s="9" t="str">
        <f>'Master Data Table'!G5919</f>
        <v>0888912000000Y0633030J84T</v>
      </c>
      <c r="G5919" s="9" t="str">
        <f>'Master Data Table'!H5919</f>
        <v>00190446863564</v>
      </c>
      <c r="H5919" s="18">
        <v>31041</v>
      </c>
      <c r="I5919" s="9" t="s">
        <v>13319</v>
      </c>
      <c r="J5919" s="17" t="s">
        <v>13414</v>
      </c>
      <c r="K5919" s="9"/>
    </row>
    <row r="5920" spans="2:11" ht="37" x14ac:dyDescent="0.45">
      <c r="B5920" s="9" t="str">
        <f>'Master Data Table'!B5920</f>
        <v>7610R-M-14.0</v>
      </c>
      <c r="C5920" s="9" t="str">
        <f>'Master Data Table'!C5920</f>
        <v>Performance BLK/GRY 14 Med</v>
      </c>
      <c r="D5920" s="9" t="str">
        <f>'Master Data Table'!M5920</f>
        <v xml:space="preserve">Dr. Comfort Shoes </v>
      </c>
      <c r="E5920" s="9" t="str">
        <f>'Master Data Table'!E5920</f>
        <v>DR COMFORT</v>
      </c>
      <c r="F5920" s="9" t="str">
        <f>'Master Data Table'!G5920</f>
        <v>0888912000000Y0633030J84T</v>
      </c>
      <c r="G5920" s="9" t="str">
        <f>'Master Data Table'!H5920</f>
        <v>00190446863571</v>
      </c>
      <c r="H5920" s="18">
        <v>31041</v>
      </c>
      <c r="I5920" s="9" t="s">
        <v>13319</v>
      </c>
      <c r="J5920" s="17" t="s">
        <v>13414</v>
      </c>
      <c r="K5920" s="9"/>
    </row>
    <row r="5921" spans="2:11" ht="37" x14ac:dyDescent="0.45">
      <c r="B5921" s="9" t="str">
        <f>'Master Data Table'!B5921</f>
        <v>7610R-M-15.0</v>
      </c>
      <c r="C5921" s="9" t="str">
        <f>'Master Data Table'!C5921</f>
        <v>Performance BLK/GRY 15 Med</v>
      </c>
      <c r="D5921" s="9" t="str">
        <f>'Master Data Table'!M5921</f>
        <v xml:space="preserve">Dr. Comfort Shoes </v>
      </c>
      <c r="E5921" s="9" t="str">
        <f>'Master Data Table'!E5921</f>
        <v>DR COMFORT</v>
      </c>
      <c r="F5921" s="9" t="str">
        <f>'Master Data Table'!G5921</f>
        <v>0888912000000Y0633030J84T</v>
      </c>
      <c r="G5921" s="9" t="str">
        <f>'Master Data Table'!H5921</f>
        <v>00190446863588</v>
      </c>
      <c r="H5921" s="18">
        <v>31041</v>
      </c>
      <c r="I5921" s="9" t="s">
        <v>13319</v>
      </c>
      <c r="J5921" s="17" t="s">
        <v>13414</v>
      </c>
      <c r="K5921" s="9"/>
    </row>
    <row r="5922" spans="2:11" ht="37" x14ac:dyDescent="0.45">
      <c r="B5922" s="9" t="str">
        <f>'Master Data Table'!B5922</f>
        <v>7610R-W-06.0</v>
      </c>
      <c r="C5922" s="9" t="str">
        <f>'Master Data Table'!C5922</f>
        <v>Performance BLK/GRY 6 Wide</v>
      </c>
      <c r="D5922" s="9" t="str">
        <f>'Master Data Table'!M5922</f>
        <v xml:space="preserve">Dr. Comfort Shoes </v>
      </c>
      <c r="E5922" s="9" t="str">
        <f>'Master Data Table'!E5922</f>
        <v>DR COMFORT</v>
      </c>
      <c r="F5922" s="9" t="str">
        <f>'Master Data Table'!G5922</f>
        <v>0888912000000Y0633030J84T</v>
      </c>
      <c r="G5922" s="9" t="str">
        <f>'Master Data Table'!H5922</f>
        <v>00190446863595</v>
      </c>
      <c r="H5922" s="18">
        <v>31041</v>
      </c>
      <c r="I5922" s="9" t="s">
        <v>13319</v>
      </c>
      <c r="J5922" s="17" t="s">
        <v>13414</v>
      </c>
      <c r="K5922" s="9"/>
    </row>
    <row r="5923" spans="2:11" ht="37" x14ac:dyDescent="0.45">
      <c r="B5923" s="9" t="str">
        <f>'Master Data Table'!B5923</f>
        <v>7610R-W-06.5</v>
      </c>
      <c r="C5923" s="9" t="str">
        <f>'Master Data Table'!C5923</f>
        <v>Performance BLK/GRY 6 1/2 Wide</v>
      </c>
      <c r="D5923" s="9" t="str">
        <f>'Master Data Table'!M5923</f>
        <v xml:space="preserve">Dr. Comfort Shoes </v>
      </c>
      <c r="E5923" s="9" t="str">
        <f>'Master Data Table'!E5923</f>
        <v>DR COMFORT</v>
      </c>
      <c r="F5923" s="9" t="str">
        <f>'Master Data Table'!G5923</f>
        <v>0888912000000Y0633030J84T</v>
      </c>
      <c r="G5923" s="9" t="str">
        <f>'Master Data Table'!H5923</f>
        <v>00190446863601</v>
      </c>
      <c r="H5923" s="18">
        <v>31041</v>
      </c>
      <c r="I5923" s="9" t="s">
        <v>13319</v>
      </c>
      <c r="J5923" s="17" t="s">
        <v>13414</v>
      </c>
      <c r="K5923" s="9"/>
    </row>
    <row r="5924" spans="2:11" ht="37" x14ac:dyDescent="0.45">
      <c r="B5924" s="9" t="str">
        <f>'Master Data Table'!B5924</f>
        <v>7610R-W-07.0</v>
      </c>
      <c r="C5924" s="9" t="str">
        <f>'Master Data Table'!C5924</f>
        <v>Performance BLK/GRY 7 Wide</v>
      </c>
      <c r="D5924" s="9" t="str">
        <f>'Master Data Table'!M5924</f>
        <v xml:space="preserve">Dr. Comfort Shoes </v>
      </c>
      <c r="E5924" s="9" t="str">
        <f>'Master Data Table'!E5924</f>
        <v>DR COMFORT</v>
      </c>
      <c r="F5924" s="9" t="str">
        <f>'Master Data Table'!G5924</f>
        <v>0888912000000Y0633030J84T</v>
      </c>
      <c r="G5924" s="9" t="str">
        <f>'Master Data Table'!H5924</f>
        <v>00190446863618</v>
      </c>
      <c r="H5924" s="18">
        <v>31041</v>
      </c>
      <c r="I5924" s="9" t="s">
        <v>13319</v>
      </c>
      <c r="J5924" s="17" t="s">
        <v>13414</v>
      </c>
      <c r="K5924" s="9"/>
    </row>
    <row r="5925" spans="2:11" ht="37" x14ac:dyDescent="0.45">
      <c r="B5925" s="9" t="str">
        <f>'Master Data Table'!B5925</f>
        <v>7610R-W-07.5</v>
      </c>
      <c r="C5925" s="9" t="str">
        <f>'Master Data Table'!C5925</f>
        <v>Performance BLK/GRY 7 1/2 Wide</v>
      </c>
      <c r="D5925" s="9" t="str">
        <f>'Master Data Table'!M5925</f>
        <v xml:space="preserve">Dr. Comfort Shoes </v>
      </c>
      <c r="E5925" s="9" t="str">
        <f>'Master Data Table'!E5925</f>
        <v>DR COMFORT</v>
      </c>
      <c r="F5925" s="9" t="str">
        <f>'Master Data Table'!G5925</f>
        <v>0888912000000Y0633030J84T</v>
      </c>
      <c r="G5925" s="9" t="str">
        <f>'Master Data Table'!H5925</f>
        <v>00190446863625</v>
      </c>
      <c r="H5925" s="18">
        <v>31041</v>
      </c>
      <c r="I5925" s="9" t="s">
        <v>13319</v>
      </c>
      <c r="J5925" s="17" t="s">
        <v>13414</v>
      </c>
      <c r="K5925" s="9"/>
    </row>
    <row r="5926" spans="2:11" ht="37" x14ac:dyDescent="0.45">
      <c r="B5926" s="9" t="str">
        <f>'Master Data Table'!B5926</f>
        <v>7610R-W-08.0</v>
      </c>
      <c r="C5926" s="9" t="str">
        <f>'Master Data Table'!C5926</f>
        <v>Performance BLK/GRY 8 Wide</v>
      </c>
      <c r="D5926" s="9" t="str">
        <f>'Master Data Table'!M5926</f>
        <v xml:space="preserve">Dr. Comfort Shoes </v>
      </c>
      <c r="E5926" s="9" t="str">
        <f>'Master Data Table'!E5926</f>
        <v>DR COMFORT</v>
      </c>
      <c r="F5926" s="9" t="str">
        <f>'Master Data Table'!G5926</f>
        <v>0888912000000Y0633030J84T</v>
      </c>
      <c r="G5926" s="9" t="str">
        <f>'Master Data Table'!H5926</f>
        <v>00190446863632</v>
      </c>
      <c r="H5926" s="18">
        <v>31041</v>
      </c>
      <c r="I5926" s="9" t="s">
        <v>13319</v>
      </c>
      <c r="J5926" s="17" t="s">
        <v>13414</v>
      </c>
      <c r="K5926" s="9"/>
    </row>
    <row r="5927" spans="2:11" ht="37" x14ac:dyDescent="0.45">
      <c r="B5927" s="9" t="str">
        <f>'Master Data Table'!B5927</f>
        <v>7610R-W-08.5</v>
      </c>
      <c r="C5927" s="9" t="str">
        <f>'Master Data Table'!C5927</f>
        <v>Performance BLK/GRY 8 1/2 Wide</v>
      </c>
      <c r="D5927" s="9" t="str">
        <f>'Master Data Table'!M5927</f>
        <v xml:space="preserve">Dr. Comfort Shoes </v>
      </c>
      <c r="E5927" s="9" t="str">
        <f>'Master Data Table'!E5927</f>
        <v>DR COMFORT</v>
      </c>
      <c r="F5927" s="9" t="str">
        <f>'Master Data Table'!G5927</f>
        <v>0888912000000Y0633030J84T</v>
      </c>
      <c r="G5927" s="9" t="str">
        <f>'Master Data Table'!H5927</f>
        <v>00190446863649</v>
      </c>
      <c r="H5927" s="18">
        <v>31041</v>
      </c>
      <c r="I5927" s="9" t="s">
        <v>13319</v>
      </c>
      <c r="J5927" s="17" t="s">
        <v>13414</v>
      </c>
      <c r="K5927" s="9"/>
    </row>
    <row r="5928" spans="2:11" ht="37" x14ac:dyDescent="0.45">
      <c r="B5928" s="9" t="str">
        <f>'Master Data Table'!B5928</f>
        <v>7610R-W-09.0</v>
      </c>
      <c r="C5928" s="9" t="str">
        <f>'Master Data Table'!C5928</f>
        <v>Performance BLK/GRY 9 Wide</v>
      </c>
      <c r="D5928" s="9" t="str">
        <f>'Master Data Table'!M5928</f>
        <v xml:space="preserve">Dr. Comfort Shoes </v>
      </c>
      <c r="E5928" s="9" t="str">
        <f>'Master Data Table'!E5928</f>
        <v>DR COMFORT</v>
      </c>
      <c r="F5928" s="9" t="str">
        <f>'Master Data Table'!G5928</f>
        <v>0888912000000Y0633030J84T</v>
      </c>
      <c r="G5928" s="9" t="str">
        <f>'Master Data Table'!H5928</f>
        <v>00190446863656</v>
      </c>
      <c r="H5928" s="18">
        <v>31041</v>
      </c>
      <c r="I5928" s="9" t="s">
        <v>13319</v>
      </c>
      <c r="J5928" s="17" t="s">
        <v>13414</v>
      </c>
      <c r="K5928" s="9"/>
    </row>
    <row r="5929" spans="2:11" ht="37" x14ac:dyDescent="0.45">
      <c r="B5929" s="9" t="str">
        <f>'Master Data Table'!B5929</f>
        <v>7610R-W-09.5</v>
      </c>
      <c r="C5929" s="9" t="str">
        <f>'Master Data Table'!C5929</f>
        <v>Performance BLK/GRY 9 1/2 Wide</v>
      </c>
      <c r="D5929" s="9" t="str">
        <f>'Master Data Table'!M5929</f>
        <v xml:space="preserve">Dr. Comfort Shoes </v>
      </c>
      <c r="E5929" s="9" t="str">
        <f>'Master Data Table'!E5929</f>
        <v>DR COMFORT</v>
      </c>
      <c r="F5929" s="9" t="str">
        <f>'Master Data Table'!G5929</f>
        <v>0888912000000Y0633030J84T</v>
      </c>
      <c r="G5929" s="9" t="str">
        <f>'Master Data Table'!H5929</f>
        <v>00190446863663</v>
      </c>
      <c r="H5929" s="18">
        <v>31041</v>
      </c>
      <c r="I5929" s="9" t="s">
        <v>13319</v>
      </c>
      <c r="J5929" s="17" t="s">
        <v>13414</v>
      </c>
      <c r="K5929" s="9"/>
    </row>
    <row r="5930" spans="2:11" ht="37" x14ac:dyDescent="0.45">
      <c r="B5930" s="9" t="str">
        <f>'Master Data Table'!B5930</f>
        <v>7610R-W-10.0</v>
      </c>
      <c r="C5930" s="9" t="str">
        <f>'Master Data Table'!C5930</f>
        <v>Performance BLK/GRY 10 Wide</v>
      </c>
      <c r="D5930" s="9" t="str">
        <f>'Master Data Table'!M5930</f>
        <v xml:space="preserve">Dr. Comfort Shoes </v>
      </c>
      <c r="E5930" s="9" t="str">
        <f>'Master Data Table'!E5930</f>
        <v>DR COMFORT</v>
      </c>
      <c r="F5930" s="9" t="str">
        <f>'Master Data Table'!G5930</f>
        <v>0888912000000Y0633030J84T</v>
      </c>
      <c r="G5930" s="9" t="str">
        <f>'Master Data Table'!H5930</f>
        <v>00190446863670</v>
      </c>
      <c r="H5930" s="18">
        <v>31041</v>
      </c>
      <c r="I5930" s="9" t="s">
        <v>13319</v>
      </c>
      <c r="J5930" s="17" t="s">
        <v>13414</v>
      </c>
      <c r="K5930" s="9"/>
    </row>
    <row r="5931" spans="2:11" ht="37" x14ac:dyDescent="0.45">
      <c r="B5931" s="9" t="str">
        <f>'Master Data Table'!B5931</f>
        <v>7610R-W-10.5</v>
      </c>
      <c r="C5931" s="9" t="str">
        <f>'Master Data Table'!C5931</f>
        <v>Performance BLK/GRY 10 1/2 Wid</v>
      </c>
      <c r="D5931" s="9" t="str">
        <f>'Master Data Table'!M5931</f>
        <v xml:space="preserve">Dr. Comfort Shoes </v>
      </c>
      <c r="E5931" s="9" t="str">
        <f>'Master Data Table'!E5931</f>
        <v>DR COMFORT</v>
      </c>
      <c r="F5931" s="9" t="str">
        <f>'Master Data Table'!G5931</f>
        <v>0888912000000Y0633030J84T</v>
      </c>
      <c r="G5931" s="9" t="str">
        <f>'Master Data Table'!H5931</f>
        <v>00190446863687</v>
      </c>
      <c r="H5931" s="18">
        <v>31041</v>
      </c>
      <c r="I5931" s="9" t="s">
        <v>13319</v>
      </c>
      <c r="J5931" s="17" t="s">
        <v>13414</v>
      </c>
      <c r="K5931" s="9"/>
    </row>
    <row r="5932" spans="2:11" ht="37" x14ac:dyDescent="0.45">
      <c r="B5932" s="9" t="str">
        <f>'Master Data Table'!B5932</f>
        <v>7610R-W-11.0</v>
      </c>
      <c r="C5932" s="9" t="str">
        <f>'Master Data Table'!C5932</f>
        <v>Performance BLK/GRY 11 Wide</v>
      </c>
      <c r="D5932" s="9" t="str">
        <f>'Master Data Table'!M5932</f>
        <v xml:space="preserve">Dr. Comfort Shoes </v>
      </c>
      <c r="E5932" s="9" t="str">
        <f>'Master Data Table'!E5932</f>
        <v>DR COMFORT</v>
      </c>
      <c r="F5932" s="9" t="str">
        <f>'Master Data Table'!G5932</f>
        <v>0888912000000Y0633030J84T</v>
      </c>
      <c r="G5932" s="9" t="str">
        <f>'Master Data Table'!H5932</f>
        <v>00190446863694</v>
      </c>
      <c r="H5932" s="18">
        <v>31041</v>
      </c>
      <c r="I5932" s="9" t="s">
        <v>13319</v>
      </c>
      <c r="J5932" s="17" t="s">
        <v>13414</v>
      </c>
      <c r="K5932" s="9"/>
    </row>
    <row r="5933" spans="2:11" ht="37" x14ac:dyDescent="0.45">
      <c r="B5933" s="9" t="str">
        <f>'Master Data Table'!B5933</f>
        <v>7610R-W-11.5</v>
      </c>
      <c r="C5933" s="9" t="str">
        <f>'Master Data Table'!C5933</f>
        <v>Performance BLK/GRY 11 1/2 Wid</v>
      </c>
      <c r="D5933" s="9" t="str">
        <f>'Master Data Table'!M5933</f>
        <v xml:space="preserve">Dr. Comfort Shoes </v>
      </c>
      <c r="E5933" s="9" t="str">
        <f>'Master Data Table'!E5933</f>
        <v>DR COMFORT</v>
      </c>
      <c r="F5933" s="9" t="str">
        <f>'Master Data Table'!G5933</f>
        <v>0888912000000Y0633030J84T</v>
      </c>
      <c r="G5933" s="9" t="str">
        <f>'Master Data Table'!H5933</f>
        <v>00190446863700</v>
      </c>
      <c r="H5933" s="18">
        <v>31041</v>
      </c>
      <c r="I5933" s="9" t="s">
        <v>13319</v>
      </c>
      <c r="J5933" s="17" t="s">
        <v>13414</v>
      </c>
      <c r="K5933" s="9"/>
    </row>
    <row r="5934" spans="2:11" ht="37" x14ac:dyDescent="0.45">
      <c r="B5934" s="9" t="str">
        <f>'Master Data Table'!B5934</f>
        <v>7610R-W-12.0</v>
      </c>
      <c r="C5934" s="9" t="str">
        <f>'Master Data Table'!C5934</f>
        <v>Performance BLK/GRY 12 Wide</v>
      </c>
      <c r="D5934" s="9" t="str">
        <f>'Master Data Table'!M5934</f>
        <v xml:space="preserve">Dr. Comfort Shoes </v>
      </c>
      <c r="E5934" s="9" t="str">
        <f>'Master Data Table'!E5934</f>
        <v>DR COMFORT</v>
      </c>
      <c r="F5934" s="9" t="str">
        <f>'Master Data Table'!G5934</f>
        <v>0888912000000Y0633030J84T</v>
      </c>
      <c r="G5934" s="9" t="str">
        <f>'Master Data Table'!H5934</f>
        <v>00190446863717</v>
      </c>
      <c r="H5934" s="18">
        <v>31041</v>
      </c>
      <c r="I5934" s="9" t="s">
        <v>13319</v>
      </c>
      <c r="J5934" s="17" t="s">
        <v>13414</v>
      </c>
      <c r="K5934" s="9"/>
    </row>
    <row r="5935" spans="2:11" ht="37" x14ac:dyDescent="0.45">
      <c r="B5935" s="9" t="str">
        <f>'Master Data Table'!B5935</f>
        <v>7610R-W-13.0</v>
      </c>
      <c r="C5935" s="9" t="str">
        <f>'Master Data Table'!C5935</f>
        <v>Performance BLK/GRY 13 Wide</v>
      </c>
      <c r="D5935" s="9" t="str">
        <f>'Master Data Table'!M5935</f>
        <v xml:space="preserve">Dr. Comfort Shoes </v>
      </c>
      <c r="E5935" s="9" t="str">
        <f>'Master Data Table'!E5935</f>
        <v>DR COMFORT</v>
      </c>
      <c r="F5935" s="9" t="str">
        <f>'Master Data Table'!G5935</f>
        <v>0888912000000Y0633030J84T</v>
      </c>
      <c r="G5935" s="9" t="str">
        <f>'Master Data Table'!H5935</f>
        <v>00190446863724</v>
      </c>
      <c r="H5935" s="18">
        <v>31041</v>
      </c>
      <c r="I5935" s="9" t="s">
        <v>13319</v>
      </c>
      <c r="J5935" s="17" t="s">
        <v>13414</v>
      </c>
      <c r="K5935" s="9"/>
    </row>
    <row r="5936" spans="2:11" ht="37" x14ac:dyDescent="0.45">
      <c r="B5936" s="9" t="str">
        <f>'Master Data Table'!B5936</f>
        <v>7610R-W-14.0</v>
      </c>
      <c r="C5936" s="9" t="str">
        <f>'Master Data Table'!C5936</f>
        <v>Performance BLK/GRY 14 Wide</v>
      </c>
      <c r="D5936" s="9" t="str">
        <f>'Master Data Table'!M5936</f>
        <v xml:space="preserve">Dr. Comfort Shoes </v>
      </c>
      <c r="E5936" s="9" t="str">
        <f>'Master Data Table'!E5936</f>
        <v>DR COMFORT</v>
      </c>
      <c r="F5936" s="9" t="str">
        <f>'Master Data Table'!G5936</f>
        <v>0888912000000Y0633030J84T</v>
      </c>
      <c r="G5936" s="9" t="str">
        <f>'Master Data Table'!H5936</f>
        <v>00190446863731</v>
      </c>
      <c r="H5936" s="18">
        <v>31041</v>
      </c>
      <c r="I5936" s="9" t="s">
        <v>13319</v>
      </c>
      <c r="J5936" s="17" t="s">
        <v>13414</v>
      </c>
      <c r="K5936" s="9"/>
    </row>
    <row r="5937" spans="2:11" ht="37" x14ac:dyDescent="0.45">
      <c r="B5937" s="9" t="str">
        <f>'Master Data Table'!B5937</f>
        <v>7610R-W-15.0</v>
      </c>
      <c r="C5937" s="9" t="str">
        <f>'Master Data Table'!C5937</f>
        <v>Performance BLK/GRY 15 Wide</v>
      </c>
      <c r="D5937" s="9" t="str">
        <f>'Master Data Table'!M5937</f>
        <v xml:space="preserve">Dr. Comfort Shoes </v>
      </c>
      <c r="E5937" s="9" t="str">
        <f>'Master Data Table'!E5937</f>
        <v>DR COMFORT</v>
      </c>
      <c r="F5937" s="9" t="str">
        <f>'Master Data Table'!G5937</f>
        <v>0888912000000Y0633030J84T</v>
      </c>
      <c r="G5937" s="9" t="str">
        <f>'Master Data Table'!H5937</f>
        <v>00190446863748</v>
      </c>
      <c r="H5937" s="18">
        <v>31041</v>
      </c>
      <c r="I5937" s="9" t="s">
        <v>13319</v>
      </c>
      <c r="J5937" s="17" t="s">
        <v>13414</v>
      </c>
      <c r="K5937" s="9"/>
    </row>
    <row r="5938" spans="2:11" ht="37" x14ac:dyDescent="0.45">
      <c r="B5938" s="9" t="str">
        <f>'Master Data Table'!B5938</f>
        <v>7610R-X-06.0</v>
      </c>
      <c r="C5938" s="9" t="str">
        <f>'Master Data Table'!C5938</f>
        <v>Performance BLK/GRY 6 XWide</v>
      </c>
      <c r="D5938" s="9" t="str">
        <f>'Master Data Table'!M5938</f>
        <v xml:space="preserve">Dr. Comfort Shoes </v>
      </c>
      <c r="E5938" s="9" t="str">
        <f>'Master Data Table'!E5938</f>
        <v>DR COMFORT</v>
      </c>
      <c r="F5938" s="9" t="str">
        <f>'Master Data Table'!G5938</f>
        <v>0888912000000Y0633030J84T</v>
      </c>
      <c r="G5938" s="9" t="str">
        <f>'Master Data Table'!H5938</f>
        <v>00190446863755</v>
      </c>
      <c r="H5938" s="18">
        <v>31041</v>
      </c>
      <c r="I5938" s="9" t="s">
        <v>13319</v>
      </c>
      <c r="J5938" s="17" t="s">
        <v>13414</v>
      </c>
      <c r="K5938" s="9"/>
    </row>
    <row r="5939" spans="2:11" ht="37" x14ac:dyDescent="0.45">
      <c r="B5939" s="9" t="str">
        <f>'Master Data Table'!B5939</f>
        <v>7610R-X-06.5</v>
      </c>
      <c r="C5939" s="9" t="str">
        <f>'Master Data Table'!C5939</f>
        <v>Performance BLK/GRY 6 1/2 XWid</v>
      </c>
      <c r="D5939" s="9" t="str">
        <f>'Master Data Table'!M5939</f>
        <v xml:space="preserve">Dr. Comfort Shoes </v>
      </c>
      <c r="E5939" s="9" t="str">
        <f>'Master Data Table'!E5939</f>
        <v>DR COMFORT</v>
      </c>
      <c r="F5939" s="9" t="str">
        <f>'Master Data Table'!G5939</f>
        <v>0888912000000Y0633030J84T</v>
      </c>
      <c r="G5939" s="9" t="str">
        <f>'Master Data Table'!H5939</f>
        <v>00190446863762</v>
      </c>
      <c r="H5939" s="18">
        <v>31041</v>
      </c>
      <c r="I5939" s="9" t="s">
        <v>13319</v>
      </c>
      <c r="J5939" s="17" t="s">
        <v>13414</v>
      </c>
      <c r="K5939" s="9"/>
    </row>
    <row r="5940" spans="2:11" ht="37" x14ac:dyDescent="0.45">
      <c r="B5940" s="9" t="str">
        <f>'Master Data Table'!B5940</f>
        <v>7610R-X-07.0</v>
      </c>
      <c r="C5940" s="9" t="str">
        <f>'Master Data Table'!C5940</f>
        <v>Performance BLK/GRY 7 XWide</v>
      </c>
      <c r="D5940" s="9" t="str">
        <f>'Master Data Table'!M5940</f>
        <v xml:space="preserve">Dr. Comfort Shoes </v>
      </c>
      <c r="E5940" s="9" t="str">
        <f>'Master Data Table'!E5940</f>
        <v>DR COMFORT</v>
      </c>
      <c r="F5940" s="9" t="str">
        <f>'Master Data Table'!G5940</f>
        <v>0888912000000Y0633030J84T</v>
      </c>
      <c r="G5940" s="9" t="str">
        <f>'Master Data Table'!H5940</f>
        <v>00190446863779</v>
      </c>
      <c r="H5940" s="18">
        <v>31041</v>
      </c>
      <c r="I5940" s="9" t="s">
        <v>13319</v>
      </c>
      <c r="J5940" s="17" t="s">
        <v>13414</v>
      </c>
      <c r="K5940" s="9"/>
    </row>
    <row r="5941" spans="2:11" ht="37" x14ac:dyDescent="0.45">
      <c r="B5941" s="9" t="str">
        <f>'Master Data Table'!B5941</f>
        <v>7610R-X-07.5</v>
      </c>
      <c r="C5941" s="9" t="str">
        <f>'Master Data Table'!C5941</f>
        <v>Performance BLK/GRY 7 1/2 XWid</v>
      </c>
      <c r="D5941" s="9" t="str">
        <f>'Master Data Table'!M5941</f>
        <v xml:space="preserve">Dr. Comfort Shoes </v>
      </c>
      <c r="E5941" s="9" t="str">
        <f>'Master Data Table'!E5941</f>
        <v>DR COMFORT</v>
      </c>
      <c r="F5941" s="9" t="str">
        <f>'Master Data Table'!G5941</f>
        <v>0888912000000Y0633030J84T</v>
      </c>
      <c r="G5941" s="9" t="str">
        <f>'Master Data Table'!H5941</f>
        <v>00190446863786</v>
      </c>
      <c r="H5941" s="18">
        <v>31041</v>
      </c>
      <c r="I5941" s="9" t="s">
        <v>13319</v>
      </c>
      <c r="J5941" s="17" t="s">
        <v>13414</v>
      </c>
      <c r="K5941" s="9"/>
    </row>
    <row r="5942" spans="2:11" ht="37" x14ac:dyDescent="0.45">
      <c r="B5942" s="9" t="str">
        <f>'Master Data Table'!B5942</f>
        <v>7610R-X-08.0</v>
      </c>
      <c r="C5942" s="9" t="str">
        <f>'Master Data Table'!C5942</f>
        <v>Performance BLK/GRY 8 XWide</v>
      </c>
      <c r="D5942" s="9" t="str">
        <f>'Master Data Table'!M5942</f>
        <v xml:space="preserve">Dr. Comfort Shoes </v>
      </c>
      <c r="E5942" s="9" t="str">
        <f>'Master Data Table'!E5942</f>
        <v>DR COMFORT</v>
      </c>
      <c r="F5942" s="9" t="str">
        <f>'Master Data Table'!G5942</f>
        <v>0888912000000Y0633030J84T</v>
      </c>
      <c r="G5942" s="9" t="str">
        <f>'Master Data Table'!H5942</f>
        <v>00190446863793</v>
      </c>
      <c r="H5942" s="18">
        <v>31041</v>
      </c>
      <c r="I5942" s="9" t="s">
        <v>13319</v>
      </c>
      <c r="J5942" s="17" t="s">
        <v>13414</v>
      </c>
      <c r="K5942" s="9"/>
    </row>
    <row r="5943" spans="2:11" ht="37" x14ac:dyDescent="0.45">
      <c r="B5943" s="9" t="str">
        <f>'Master Data Table'!B5943</f>
        <v>7610R-X-08.5</v>
      </c>
      <c r="C5943" s="9" t="str">
        <f>'Master Data Table'!C5943</f>
        <v>Performance BLK/GRY 8 1/2 XWid</v>
      </c>
      <c r="D5943" s="9" t="str">
        <f>'Master Data Table'!M5943</f>
        <v xml:space="preserve">Dr. Comfort Shoes </v>
      </c>
      <c r="E5943" s="9" t="str">
        <f>'Master Data Table'!E5943</f>
        <v>DR COMFORT</v>
      </c>
      <c r="F5943" s="9" t="str">
        <f>'Master Data Table'!G5943</f>
        <v>0888912000000Y0633030J84T</v>
      </c>
      <c r="G5943" s="9" t="str">
        <f>'Master Data Table'!H5943</f>
        <v>00190446863809</v>
      </c>
      <c r="H5943" s="18">
        <v>31041</v>
      </c>
      <c r="I5943" s="9" t="s">
        <v>13319</v>
      </c>
      <c r="J5943" s="17" t="s">
        <v>13414</v>
      </c>
      <c r="K5943" s="9"/>
    </row>
    <row r="5944" spans="2:11" ht="37" x14ac:dyDescent="0.45">
      <c r="B5944" s="9" t="str">
        <f>'Master Data Table'!B5944</f>
        <v>7610R-X-09.0</v>
      </c>
      <c r="C5944" s="9" t="str">
        <f>'Master Data Table'!C5944</f>
        <v>Performance BLK/GRY 9 XWide</v>
      </c>
      <c r="D5944" s="9" t="str">
        <f>'Master Data Table'!M5944</f>
        <v xml:space="preserve">Dr. Comfort Shoes </v>
      </c>
      <c r="E5944" s="9" t="str">
        <f>'Master Data Table'!E5944</f>
        <v>DR COMFORT</v>
      </c>
      <c r="F5944" s="9" t="str">
        <f>'Master Data Table'!G5944</f>
        <v>0888912000000Y0633030J84T</v>
      </c>
      <c r="G5944" s="9" t="str">
        <f>'Master Data Table'!H5944</f>
        <v>00190446863816</v>
      </c>
      <c r="H5944" s="18">
        <v>31041</v>
      </c>
      <c r="I5944" s="9" t="s">
        <v>13319</v>
      </c>
      <c r="J5944" s="17" t="s">
        <v>13414</v>
      </c>
      <c r="K5944" s="9"/>
    </row>
    <row r="5945" spans="2:11" ht="37" x14ac:dyDescent="0.45">
      <c r="B5945" s="9" t="str">
        <f>'Master Data Table'!B5945</f>
        <v>7610R-X-09.5</v>
      </c>
      <c r="C5945" s="9" t="str">
        <f>'Master Data Table'!C5945</f>
        <v>Performance BLK/GRY 9 1/2 XWid</v>
      </c>
      <c r="D5945" s="9" t="str">
        <f>'Master Data Table'!M5945</f>
        <v xml:space="preserve">Dr. Comfort Shoes </v>
      </c>
      <c r="E5945" s="9" t="str">
        <f>'Master Data Table'!E5945</f>
        <v>DR COMFORT</v>
      </c>
      <c r="F5945" s="9" t="str">
        <f>'Master Data Table'!G5945</f>
        <v>0888912000000Y0633030J84T</v>
      </c>
      <c r="G5945" s="9" t="str">
        <f>'Master Data Table'!H5945</f>
        <v>00190446863823</v>
      </c>
      <c r="H5945" s="18">
        <v>31041</v>
      </c>
      <c r="I5945" s="9" t="s">
        <v>13319</v>
      </c>
      <c r="J5945" s="17" t="s">
        <v>13414</v>
      </c>
      <c r="K5945" s="9"/>
    </row>
    <row r="5946" spans="2:11" ht="37" x14ac:dyDescent="0.45">
      <c r="B5946" s="9" t="str">
        <f>'Master Data Table'!B5946</f>
        <v>7610R-X-10.0</v>
      </c>
      <c r="C5946" s="9" t="str">
        <f>'Master Data Table'!C5946</f>
        <v>Performance BLK/GRY 10 XWide</v>
      </c>
      <c r="D5946" s="9" t="str">
        <f>'Master Data Table'!M5946</f>
        <v xml:space="preserve">Dr. Comfort Shoes </v>
      </c>
      <c r="E5946" s="9" t="str">
        <f>'Master Data Table'!E5946</f>
        <v>DR COMFORT</v>
      </c>
      <c r="F5946" s="9" t="str">
        <f>'Master Data Table'!G5946</f>
        <v>0888912000000Y0633030J84T</v>
      </c>
      <c r="G5946" s="9" t="str">
        <f>'Master Data Table'!H5946</f>
        <v>00190446863830</v>
      </c>
      <c r="H5946" s="18">
        <v>31041</v>
      </c>
      <c r="I5946" s="9" t="s">
        <v>13319</v>
      </c>
      <c r="J5946" s="17" t="s">
        <v>13414</v>
      </c>
      <c r="K5946" s="9"/>
    </row>
    <row r="5947" spans="2:11" ht="37" x14ac:dyDescent="0.45">
      <c r="B5947" s="9" t="str">
        <f>'Master Data Table'!B5947</f>
        <v>7610R-X-10.5</v>
      </c>
      <c r="C5947" s="9" t="str">
        <f>'Master Data Table'!C5947</f>
        <v>Performance BLK/GRY 10 1/2 XWi</v>
      </c>
      <c r="D5947" s="9" t="str">
        <f>'Master Data Table'!M5947</f>
        <v xml:space="preserve">Dr. Comfort Shoes </v>
      </c>
      <c r="E5947" s="9" t="str">
        <f>'Master Data Table'!E5947</f>
        <v>DR COMFORT</v>
      </c>
      <c r="F5947" s="9" t="str">
        <f>'Master Data Table'!G5947</f>
        <v>0888912000000Y0633030J84T</v>
      </c>
      <c r="G5947" s="9" t="str">
        <f>'Master Data Table'!H5947</f>
        <v>00190446863847</v>
      </c>
      <c r="H5947" s="18">
        <v>31041</v>
      </c>
      <c r="I5947" s="9" t="s">
        <v>13319</v>
      </c>
      <c r="J5947" s="17" t="s">
        <v>13414</v>
      </c>
      <c r="K5947" s="9"/>
    </row>
    <row r="5948" spans="2:11" ht="37" x14ac:dyDescent="0.45">
      <c r="B5948" s="9" t="str">
        <f>'Master Data Table'!B5948</f>
        <v>7610R-X-11.0</v>
      </c>
      <c r="C5948" s="9" t="str">
        <f>'Master Data Table'!C5948</f>
        <v>Performance BLK/GRY 11 XWide</v>
      </c>
      <c r="D5948" s="9" t="str">
        <f>'Master Data Table'!M5948</f>
        <v xml:space="preserve">Dr. Comfort Shoes </v>
      </c>
      <c r="E5948" s="9" t="str">
        <f>'Master Data Table'!E5948</f>
        <v>DR COMFORT</v>
      </c>
      <c r="F5948" s="9" t="str">
        <f>'Master Data Table'!G5948</f>
        <v>0888912000000Y0633030J84T</v>
      </c>
      <c r="G5948" s="9" t="str">
        <f>'Master Data Table'!H5948</f>
        <v>00190446863854</v>
      </c>
      <c r="H5948" s="18">
        <v>31041</v>
      </c>
      <c r="I5948" s="9" t="s">
        <v>13319</v>
      </c>
      <c r="J5948" s="17" t="s">
        <v>13414</v>
      </c>
      <c r="K5948" s="9"/>
    </row>
    <row r="5949" spans="2:11" ht="37" x14ac:dyDescent="0.45">
      <c r="B5949" s="9" t="str">
        <f>'Master Data Table'!B5949</f>
        <v>7610R-X-11.5</v>
      </c>
      <c r="C5949" s="9" t="str">
        <f>'Master Data Table'!C5949</f>
        <v>Performance BLK/GRY 11 1/2 XWi</v>
      </c>
      <c r="D5949" s="9" t="str">
        <f>'Master Data Table'!M5949</f>
        <v xml:space="preserve">Dr. Comfort Shoes </v>
      </c>
      <c r="E5949" s="9" t="str">
        <f>'Master Data Table'!E5949</f>
        <v>DR COMFORT</v>
      </c>
      <c r="F5949" s="9" t="str">
        <f>'Master Data Table'!G5949</f>
        <v>0888912000000Y0633030J84T</v>
      </c>
      <c r="G5949" s="9" t="str">
        <f>'Master Data Table'!H5949</f>
        <v>00190446863861</v>
      </c>
      <c r="H5949" s="18">
        <v>31041</v>
      </c>
      <c r="I5949" s="9" t="s">
        <v>13319</v>
      </c>
      <c r="J5949" s="17" t="s">
        <v>13414</v>
      </c>
      <c r="K5949" s="9"/>
    </row>
    <row r="5950" spans="2:11" ht="37" x14ac:dyDescent="0.45">
      <c r="B5950" s="9" t="str">
        <f>'Master Data Table'!B5950</f>
        <v>7610R-X-12.0</v>
      </c>
      <c r="C5950" s="9" t="str">
        <f>'Master Data Table'!C5950</f>
        <v>Performance BLK/GRY 12 XWide</v>
      </c>
      <c r="D5950" s="9" t="str">
        <f>'Master Data Table'!M5950</f>
        <v xml:space="preserve">Dr. Comfort Shoes </v>
      </c>
      <c r="E5950" s="9" t="str">
        <f>'Master Data Table'!E5950</f>
        <v>DR COMFORT</v>
      </c>
      <c r="F5950" s="9" t="str">
        <f>'Master Data Table'!G5950</f>
        <v>0888912000000Y0633030J84T</v>
      </c>
      <c r="G5950" s="9" t="str">
        <f>'Master Data Table'!H5950</f>
        <v>00190446863878</v>
      </c>
      <c r="H5950" s="18">
        <v>31041</v>
      </c>
      <c r="I5950" s="9" t="s">
        <v>13319</v>
      </c>
      <c r="J5950" s="17" t="s">
        <v>13414</v>
      </c>
      <c r="K5950" s="9"/>
    </row>
    <row r="5951" spans="2:11" ht="37" x14ac:dyDescent="0.45">
      <c r="B5951" s="9" t="str">
        <f>'Master Data Table'!B5951</f>
        <v>7610R-X-13.0</v>
      </c>
      <c r="C5951" s="9" t="str">
        <f>'Master Data Table'!C5951</f>
        <v>Performance BLK/GRY 13 XWide</v>
      </c>
      <c r="D5951" s="9" t="str">
        <f>'Master Data Table'!M5951</f>
        <v xml:space="preserve">Dr. Comfort Shoes </v>
      </c>
      <c r="E5951" s="9" t="str">
        <f>'Master Data Table'!E5951</f>
        <v>DR COMFORT</v>
      </c>
      <c r="F5951" s="9" t="str">
        <f>'Master Data Table'!G5951</f>
        <v>0888912000000Y0633030J84T</v>
      </c>
      <c r="G5951" s="9" t="str">
        <f>'Master Data Table'!H5951</f>
        <v>00190446863885</v>
      </c>
      <c r="H5951" s="18">
        <v>31041</v>
      </c>
      <c r="I5951" s="9" t="s">
        <v>13319</v>
      </c>
      <c r="J5951" s="17" t="s">
        <v>13414</v>
      </c>
      <c r="K5951" s="9"/>
    </row>
    <row r="5952" spans="2:11" ht="37" x14ac:dyDescent="0.45">
      <c r="B5952" s="9" t="str">
        <f>'Master Data Table'!B5952</f>
        <v>7610R-X-14.0</v>
      </c>
      <c r="C5952" s="9" t="str">
        <f>'Master Data Table'!C5952</f>
        <v>Performance BLK/GRY 14 XWide</v>
      </c>
      <c r="D5952" s="9" t="str">
        <f>'Master Data Table'!M5952</f>
        <v xml:space="preserve">Dr. Comfort Shoes </v>
      </c>
      <c r="E5952" s="9" t="str">
        <f>'Master Data Table'!E5952</f>
        <v>DR COMFORT</v>
      </c>
      <c r="F5952" s="9" t="str">
        <f>'Master Data Table'!G5952</f>
        <v>0888912000000Y0633030J84T</v>
      </c>
      <c r="G5952" s="9" t="str">
        <f>'Master Data Table'!H5952</f>
        <v>00190446863892</v>
      </c>
      <c r="H5952" s="18">
        <v>31041</v>
      </c>
      <c r="I5952" s="9" t="s">
        <v>13319</v>
      </c>
      <c r="J5952" s="17" t="s">
        <v>13414</v>
      </c>
      <c r="K5952" s="9"/>
    </row>
    <row r="5953" spans="2:11" ht="37" x14ac:dyDescent="0.45">
      <c r="B5953" s="9" t="str">
        <f>'Master Data Table'!B5953</f>
        <v>7610R-X-15.0</v>
      </c>
      <c r="C5953" s="9" t="str">
        <f>'Master Data Table'!C5953</f>
        <v>Performance BLK/GRY 15 XWide</v>
      </c>
      <c r="D5953" s="9" t="str">
        <f>'Master Data Table'!M5953</f>
        <v xml:space="preserve">Dr. Comfort Shoes </v>
      </c>
      <c r="E5953" s="9" t="str">
        <f>'Master Data Table'!E5953</f>
        <v>DR COMFORT</v>
      </c>
      <c r="F5953" s="9" t="str">
        <f>'Master Data Table'!G5953</f>
        <v>0888912000000Y0633030J84T</v>
      </c>
      <c r="G5953" s="9" t="str">
        <f>'Master Data Table'!H5953</f>
        <v>00190446863908</v>
      </c>
      <c r="H5953" s="18">
        <v>31041</v>
      </c>
      <c r="I5953" s="9" t="s">
        <v>13319</v>
      </c>
      <c r="J5953" s="17" t="s">
        <v>13414</v>
      </c>
      <c r="K5953" s="9"/>
    </row>
    <row r="5954" spans="2:11" ht="37" x14ac:dyDescent="0.45">
      <c r="B5954" s="9" t="str">
        <f>'Master Data Table'!B5954</f>
        <v>7611R-M-06.0</v>
      </c>
      <c r="C5954" s="9" t="str">
        <f>'Master Data Table'!C5954</f>
        <v>Performance Black 6 Medium</v>
      </c>
      <c r="D5954" s="9" t="str">
        <f>'Master Data Table'!M5954</f>
        <v xml:space="preserve">Dr. Comfort Shoes </v>
      </c>
      <c r="E5954" s="9" t="str">
        <f>'Master Data Table'!E5954</f>
        <v>DR COMFORT</v>
      </c>
      <c r="F5954" s="9" t="str">
        <f>'Master Data Table'!G5954</f>
        <v>0888912000000Y0633030J84T</v>
      </c>
      <c r="G5954" s="9" t="str">
        <f>'Master Data Table'!H5954</f>
        <v>00190446862956</v>
      </c>
      <c r="H5954" s="18">
        <v>31041</v>
      </c>
      <c r="I5954" s="9" t="s">
        <v>13319</v>
      </c>
      <c r="J5954" s="17" t="s">
        <v>13414</v>
      </c>
      <c r="K5954" s="9"/>
    </row>
    <row r="5955" spans="2:11" ht="37" x14ac:dyDescent="0.45">
      <c r="B5955" s="9" t="str">
        <f>'Master Data Table'!B5955</f>
        <v>7611R-M-06.5</v>
      </c>
      <c r="C5955" s="9" t="str">
        <f>'Master Data Table'!C5955</f>
        <v>Performance Black 6.5 Medium</v>
      </c>
      <c r="D5955" s="9" t="str">
        <f>'Master Data Table'!M5955</f>
        <v xml:space="preserve">Dr. Comfort Shoes </v>
      </c>
      <c r="E5955" s="9" t="str">
        <f>'Master Data Table'!E5955</f>
        <v>DR COMFORT</v>
      </c>
      <c r="F5955" s="9" t="str">
        <f>'Master Data Table'!G5955</f>
        <v>0888912000000Y0633030J84T</v>
      </c>
      <c r="G5955" s="9" t="str">
        <f>'Master Data Table'!H5955</f>
        <v>00190446862963</v>
      </c>
      <c r="H5955" s="18">
        <v>31041</v>
      </c>
      <c r="I5955" s="9" t="s">
        <v>13319</v>
      </c>
      <c r="J5955" s="17" t="s">
        <v>13414</v>
      </c>
      <c r="K5955" s="9"/>
    </row>
    <row r="5956" spans="2:11" ht="37" x14ac:dyDescent="0.45">
      <c r="B5956" s="9" t="str">
        <f>'Master Data Table'!B5956</f>
        <v>7611R-M-07.0</v>
      </c>
      <c r="C5956" s="9" t="str">
        <f>'Master Data Table'!C5956</f>
        <v>Performance Black 7 Medium</v>
      </c>
      <c r="D5956" s="9" t="str">
        <f>'Master Data Table'!M5956</f>
        <v xml:space="preserve">Dr. Comfort Shoes </v>
      </c>
      <c r="E5956" s="9" t="str">
        <f>'Master Data Table'!E5956</f>
        <v>DR COMFORT</v>
      </c>
      <c r="F5956" s="9" t="str">
        <f>'Master Data Table'!G5956</f>
        <v>0888912000000Y0633030J84T</v>
      </c>
      <c r="G5956" s="9" t="str">
        <f>'Master Data Table'!H5956</f>
        <v>00190446862970</v>
      </c>
      <c r="H5956" s="18">
        <v>31041</v>
      </c>
      <c r="I5956" s="9" t="s">
        <v>13319</v>
      </c>
      <c r="J5956" s="17" t="s">
        <v>13414</v>
      </c>
      <c r="K5956" s="9"/>
    </row>
    <row r="5957" spans="2:11" ht="37" x14ac:dyDescent="0.45">
      <c r="B5957" s="9" t="str">
        <f>'Master Data Table'!B5957</f>
        <v>7611R-M-07.5</v>
      </c>
      <c r="C5957" s="9" t="str">
        <f>'Master Data Table'!C5957</f>
        <v>Performance Black 7.5 Medium</v>
      </c>
      <c r="D5957" s="9" t="str">
        <f>'Master Data Table'!M5957</f>
        <v xml:space="preserve">Dr. Comfort Shoes </v>
      </c>
      <c r="E5957" s="9" t="str">
        <f>'Master Data Table'!E5957</f>
        <v>DR COMFORT</v>
      </c>
      <c r="F5957" s="9" t="str">
        <f>'Master Data Table'!G5957</f>
        <v>0888912000000Y0633030J84T</v>
      </c>
      <c r="G5957" s="9" t="str">
        <f>'Master Data Table'!H5957</f>
        <v>00190446862987</v>
      </c>
      <c r="H5957" s="18">
        <v>31041</v>
      </c>
      <c r="I5957" s="9" t="s">
        <v>13319</v>
      </c>
      <c r="J5957" s="17" t="s">
        <v>13414</v>
      </c>
      <c r="K5957" s="9"/>
    </row>
    <row r="5958" spans="2:11" ht="37" x14ac:dyDescent="0.45">
      <c r="B5958" s="9" t="str">
        <f>'Master Data Table'!B5958</f>
        <v>7611R-M-08.0</v>
      </c>
      <c r="C5958" s="9" t="str">
        <f>'Master Data Table'!C5958</f>
        <v>Performance Black 8 Medium</v>
      </c>
      <c r="D5958" s="9" t="str">
        <f>'Master Data Table'!M5958</f>
        <v xml:space="preserve">Dr. Comfort Shoes </v>
      </c>
      <c r="E5958" s="9" t="str">
        <f>'Master Data Table'!E5958</f>
        <v>DR COMFORT</v>
      </c>
      <c r="F5958" s="9" t="str">
        <f>'Master Data Table'!G5958</f>
        <v>0888912000000Y0633030J84T</v>
      </c>
      <c r="G5958" s="9" t="str">
        <f>'Master Data Table'!H5958</f>
        <v>00190446862994</v>
      </c>
      <c r="H5958" s="18">
        <v>31041</v>
      </c>
      <c r="I5958" s="9" t="s">
        <v>13319</v>
      </c>
      <c r="J5958" s="17" t="s">
        <v>13414</v>
      </c>
      <c r="K5958" s="9"/>
    </row>
    <row r="5959" spans="2:11" ht="37" x14ac:dyDescent="0.45">
      <c r="B5959" s="9" t="str">
        <f>'Master Data Table'!B5959</f>
        <v>7611R-M-08.5</v>
      </c>
      <c r="C5959" s="9" t="str">
        <f>'Master Data Table'!C5959</f>
        <v>Performance Black 8.5 Medium</v>
      </c>
      <c r="D5959" s="9" t="str">
        <f>'Master Data Table'!M5959</f>
        <v xml:space="preserve">Dr. Comfort Shoes </v>
      </c>
      <c r="E5959" s="9" t="str">
        <f>'Master Data Table'!E5959</f>
        <v>DR COMFORT</v>
      </c>
      <c r="F5959" s="9" t="str">
        <f>'Master Data Table'!G5959</f>
        <v>0888912000000Y0633030J84T</v>
      </c>
      <c r="G5959" s="9" t="str">
        <f>'Master Data Table'!H5959</f>
        <v>00190446863007</v>
      </c>
      <c r="H5959" s="18">
        <v>31041</v>
      </c>
      <c r="I5959" s="9" t="s">
        <v>13319</v>
      </c>
      <c r="J5959" s="17" t="s">
        <v>13414</v>
      </c>
      <c r="K5959" s="9"/>
    </row>
    <row r="5960" spans="2:11" ht="37" x14ac:dyDescent="0.45">
      <c r="B5960" s="9" t="str">
        <f>'Master Data Table'!B5960</f>
        <v>7611R-M-09.0</v>
      </c>
      <c r="C5960" s="9" t="str">
        <f>'Master Data Table'!C5960</f>
        <v>Performance Black 9 Medium</v>
      </c>
      <c r="D5960" s="9" t="str">
        <f>'Master Data Table'!M5960</f>
        <v xml:space="preserve">Dr. Comfort Shoes </v>
      </c>
      <c r="E5960" s="9" t="str">
        <f>'Master Data Table'!E5960</f>
        <v>DR COMFORT</v>
      </c>
      <c r="F5960" s="9" t="str">
        <f>'Master Data Table'!G5960</f>
        <v>0888912000000Y0633030J84T</v>
      </c>
      <c r="G5960" s="9" t="str">
        <f>'Master Data Table'!H5960</f>
        <v>00190446863014</v>
      </c>
      <c r="H5960" s="18">
        <v>31041</v>
      </c>
      <c r="I5960" s="9" t="s">
        <v>13319</v>
      </c>
      <c r="J5960" s="17" t="s">
        <v>13414</v>
      </c>
      <c r="K5960" s="9"/>
    </row>
    <row r="5961" spans="2:11" ht="37" x14ac:dyDescent="0.45">
      <c r="B5961" s="9" t="str">
        <f>'Master Data Table'!B5961</f>
        <v>7611R-M-09.5</v>
      </c>
      <c r="C5961" s="9" t="str">
        <f>'Master Data Table'!C5961</f>
        <v>Performance Black 9.5 Medium</v>
      </c>
      <c r="D5961" s="9" t="str">
        <f>'Master Data Table'!M5961</f>
        <v xml:space="preserve">Dr. Comfort Shoes </v>
      </c>
      <c r="E5961" s="9" t="str">
        <f>'Master Data Table'!E5961</f>
        <v>DR COMFORT</v>
      </c>
      <c r="F5961" s="9" t="str">
        <f>'Master Data Table'!G5961</f>
        <v>0888912000000Y0633030J84T</v>
      </c>
      <c r="G5961" s="9" t="str">
        <f>'Master Data Table'!H5961</f>
        <v>00190446863021</v>
      </c>
      <c r="H5961" s="18">
        <v>31041</v>
      </c>
      <c r="I5961" s="9" t="s">
        <v>13319</v>
      </c>
      <c r="J5961" s="17" t="s">
        <v>13414</v>
      </c>
      <c r="K5961" s="9"/>
    </row>
    <row r="5962" spans="2:11" ht="37" x14ac:dyDescent="0.45">
      <c r="B5962" s="9" t="str">
        <f>'Master Data Table'!B5962</f>
        <v>7611R-M-10.0</v>
      </c>
      <c r="C5962" s="9" t="str">
        <f>'Master Data Table'!C5962</f>
        <v>Performance Black 10 Medium</v>
      </c>
      <c r="D5962" s="9" t="str">
        <f>'Master Data Table'!M5962</f>
        <v xml:space="preserve">Dr. Comfort Shoes </v>
      </c>
      <c r="E5962" s="9" t="str">
        <f>'Master Data Table'!E5962</f>
        <v>DR COMFORT</v>
      </c>
      <c r="F5962" s="9" t="str">
        <f>'Master Data Table'!G5962</f>
        <v>0888912000000Y0633030J84T</v>
      </c>
      <c r="G5962" s="9" t="str">
        <f>'Master Data Table'!H5962</f>
        <v>00190446863038</v>
      </c>
      <c r="H5962" s="18">
        <v>31041</v>
      </c>
      <c r="I5962" s="9" t="s">
        <v>13319</v>
      </c>
      <c r="J5962" s="17" t="s">
        <v>13414</v>
      </c>
      <c r="K5962" s="9"/>
    </row>
    <row r="5963" spans="2:11" ht="37" x14ac:dyDescent="0.45">
      <c r="B5963" s="9" t="str">
        <f>'Master Data Table'!B5963</f>
        <v>7611R-M-10.5</v>
      </c>
      <c r="C5963" s="9" t="str">
        <f>'Master Data Table'!C5963</f>
        <v>Performance Black 10.5  Medium</v>
      </c>
      <c r="D5963" s="9" t="str">
        <f>'Master Data Table'!M5963</f>
        <v xml:space="preserve">Dr. Comfort Shoes </v>
      </c>
      <c r="E5963" s="9" t="str">
        <f>'Master Data Table'!E5963</f>
        <v>DR COMFORT</v>
      </c>
      <c r="F5963" s="9" t="str">
        <f>'Master Data Table'!G5963</f>
        <v>0888912000000Y0633030J84T</v>
      </c>
      <c r="G5963" s="9" t="str">
        <f>'Master Data Table'!H5963</f>
        <v>00190446863045</v>
      </c>
      <c r="H5963" s="18">
        <v>31041</v>
      </c>
      <c r="I5963" s="9" t="s">
        <v>13319</v>
      </c>
      <c r="J5963" s="17" t="s">
        <v>13414</v>
      </c>
      <c r="K5963" s="9"/>
    </row>
    <row r="5964" spans="2:11" ht="37" x14ac:dyDescent="0.45">
      <c r="B5964" s="9" t="str">
        <f>'Master Data Table'!B5964</f>
        <v>7611R-M-11.0</v>
      </c>
      <c r="C5964" s="9" t="str">
        <f>'Master Data Table'!C5964</f>
        <v>Performance Black 11 Medium</v>
      </c>
      <c r="D5964" s="9" t="str">
        <f>'Master Data Table'!M5964</f>
        <v xml:space="preserve">Dr. Comfort Shoes </v>
      </c>
      <c r="E5964" s="9" t="str">
        <f>'Master Data Table'!E5964</f>
        <v>DR COMFORT</v>
      </c>
      <c r="F5964" s="9" t="str">
        <f>'Master Data Table'!G5964</f>
        <v>0888912000000Y0633030J84T</v>
      </c>
      <c r="G5964" s="9" t="str">
        <f>'Master Data Table'!H5964</f>
        <v>00190446863052</v>
      </c>
      <c r="H5964" s="18">
        <v>31041</v>
      </c>
      <c r="I5964" s="9" t="s">
        <v>13319</v>
      </c>
      <c r="J5964" s="17" t="s">
        <v>13414</v>
      </c>
      <c r="K5964" s="9"/>
    </row>
    <row r="5965" spans="2:11" ht="37" x14ac:dyDescent="0.45">
      <c r="B5965" s="9" t="str">
        <f>'Master Data Table'!B5965</f>
        <v>7611R-M-11.5</v>
      </c>
      <c r="C5965" s="9" t="str">
        <f>'Master Data Table'!C5965</f>
        <v>Performance Black 11.5 Medium</v>
      </c>
      <c r="D5965" s="9" t="str">
        <f>'Master Data Table'!M5965</f>
        <v xml:space="preserve">Dr. Comfort Shoes </v>
      </c>
      <c r="E5965" s="9" t="str">
        <f>'Master Data Table'!E5965</f>
        <v>DR COMFORT</v>
      </c>
      <c r="F5965" s="9" t="str">
        <f>'Master Data Table'!G5965</f>
        <v>0888912000000Y0633030J84T</v>
      </c>
      <c r="G5965" s="9" t="str">
        <f>'Master Data Table'!H5965</f>
        <v>00190446863069</v>
      </c>
      <c r="H5965" s="18">
        <v>31041</v>
      </c>
      <c r="I5965" s="9" t="s">
        <v>13319</v>
      </c>
      <c r="J5965" s="17" t="s">
        <v>13414</v>
      </c>
      <c r="K5965" s="9"/>
    </row>
    <row r="5966" spans="2:11" ht="37" x14ac:dyDescent="0.45">
      <c r="B5966" s="9" t="str">
        <f>'Master Data Table'!B5966</f>
        <v>7611R-M-12.0</v>
      </c>
      <c r="C5966" s="9" t="str">
        <f>'Master Data Table'!C5966</f>
        <v>Performance Black 12 Medium</v>
      </c>
      <c r="D5966" s="9" t="str">
        <f>'Master Data Table'!M5966</f>
        <v xml:space="preserve">Dr. Comfort Shoes </v>
      </c>
      <c r="E5966" s="9" t="str">
        <f>'Master Data Table'!E5966</f>
        <v>DR COMFORT</v>
      </c>
      <c r="F5966" s="9" t="str">
        <f>'Master Data Table'!G5966</f>
        <v>0888912000000Y0633030J84T</v>
      </c>
      <c r="G5966" s="9" t="str">
        <f>'Master Data Table'!H5966</f>
        <v>00190446863076</v>
      </c>
      <c r="H5966" s="18">
        <v>31041</v>
      </c>
      <c r="I5966" s="9" t="s">
        <v>13319</v>
      </c>
      <c r="J5966" s="17" t="s">
        <v>13414</v>
      </c>
      <c r="K5966" s="9"/>
    </row>
    <row r="5967" spans="2:11" ht="37" x14ac:dyDescent="0.45">
      <c r="B5967" s="9" t="str">
        <f>'Master Data Table'!B5967</f>
        <v>7611R-M-13.0</v>
      </c>
      <c r="C5967" s="9" t="str">
        <f>'Master Data Table'!C5967</f>
        <v>Performance Black 13 Medium</v>
      </c>
      <c r="D5967" s="9" t="str">
        <f>'Master Data Table'!M5967</f>
        <v xml:space="preserve">Dr. Comfort Shoes </v>
      </c>
      <c r="E5967" s="9" t="str">
        <f>'Master Data Table'!E5967</f>
        <v>DR COMFORT</v>
      </c>
      <c r="F5967" s="9" t="str">
        <f>'Master Data Table'!G5967</f>
        <v>0888912000000Y0633030J84T</v>
      </c>
      <c r="G5967" s="9" t="str">
        <f>'Master Data Table'!H5967</f>
        <v>00190446863083</v>
      </c>
      <c r="H5967" s="18">
        <v>31041</v>
      </c>
      <c r="I5967" s="9" t="s">
        <v>13319</v>
      </c>
      <c r="J5967" s="17" t="s">
        <v>13414</v>
      </c>
      <c r="K5967" s="9"/>
    </row>
    <row r="5968" spans="2:11" ht="37" x14ac:dyDescent="0.45">
      <c r="B5968" s="9" t="str">
        <f>'Master Data Table'!B5968</f>
        <v>7611R-M-14.0</v>
      </c>
      <c r="C5968" s="9" t="str">
        <f>'Master Data Table'!C5968</f>
        <v>Performance Black 14 Medium</v>
      </c>
      <c r="D5968" s="9" t="str">
        <f>'Master Data Table'!M5968</f>
        <v xml:space="preserve">Dr. Comfort Shoes </v>
      </c>
      <c r="E5968" s="9" t="str">
        <f>'Master Data Table'!E5968</f>
        <v>DR COMFORT</v>
      </c>
      <c r="F5968" s="9" t="str">
        <f>'Master Data Table'!G5968</f>
        <v>0888912000000Y0633030J84T</v>
      </c>
      <c r="G5968" s="9" t="str">
        <f>'Master Data Table'!H5968</f>
        <v>00190446863090</v>
      </c>
      <c r="H5968" s="18">
        <v>31041</v>
      </c>
      <c r="I5968" s="9" t="s">
        <v>13319</v>
      </c>
      <c r="J5968" s="17" t="s">
        <v>13414</v>
      </c>
      <c r="K5968" s="9"/>
    </row>
    <row r="5969" spans="2:11" ht="37" x14ac:dyDescent="0.45">
      <c r="B5969" s="9" t="str">
        <f>'Master Data Table'!B5969</f>
        <v>7611R-M-15.0</v>
      </c>
      <c r="C5969" s="9" t="str">
        <f>'Master Data Table'!C5969</f>
        <v>Performance Black 15 Medium</v>
      </c>
      <c r="D5969" s="9" t="str">
        <f>'Master Data Table'!M5969</f>
        <v xml:space="preserve">Dr. Comfort Shoes </v>
      </c>
      <c r="E5969" s="9" t="str">
        <f>'Master Data Table'!E5969</f>
        <v>DR COMFORT</v>
      </c>
      <c r="F5969" s="9" t="str">
        <f>'Master Data Table'!G5969</f>
        <v>0888912000000Y0633030J84T</v>
      </c>
      <c r="G5969" s="9" t="str">
        <f>'Master Data Table'!H5969</f>
        <v>00190446863106</v>
      </c>
      <c r="H5969" s="18">
        <v>31041</v>
      </c>
      <c r="I5969" s="9" t="s">
        <v>13319</v>
      </c>
      <c r="J5969" s="17" t="s">
        <v>13414</v>
      </c>
      <c r="K5969" s="9"/>
    </row>
    <row r="5970" spans="2:11" ht="37" x14ac:dyDescent="0.45">
      <c r="B5970" s="9" t="str">
        <f>'Master Data Table'!B5970</f>
        <v>7611R-W-06.0</v>
      </c>
      <c r="C5970" s="9" t="str">
        <f>'Master Data Table'!C5970</f>
        <v>Performance Black 6 Wide</v>
      </c>
      <c r="D5970" s="9" t="str">
        <f>'Master Data Table'!M5970</f>
        <v xml:space="preserve">Dr. Comfort Shoes </v>
      </c>
      <c r="E5970" s="9" t="str">
        <f>'Master Data Table'!E5970</f>
        <v>DR COMFORT</v>
      </c>
      <c r="F5970" s="9" t="str">
        <f>'Master Data Table'!G5970</f>
        <v>0888912000000Y0633030J84T</v>
      </c>
      <c r="G5970" s="9" t="str">
        <f>'Master Data Table'!H5970</f>
        <v>00190446863113</v>
      </c>
      <c r="H5970" s="18">
        <v>31041</v>
      </c>
      <c r="I5970" s="9" t="s">
        <v>13319</v>
      </c>
      <c r="J5970" s="17" t="s">
        <v>13414</v>
      </c>
      <c r="K5970" s="9"/>
    </row>
    <row r="5971" spans="2:11" ht="37" x14ac:dyDescent="0.45">
      <c r="B5971" s="9" t="str">
        <f>'Master Data Table'!B5971</f>
        <v>7611R-W-06.5</v>
      </c>
      <c r="C5971" s="9" t="str">
        <f>'Master Data Table'!C5971</f>
        <v>Performance Black 6.5 Wide</v>
      </c>
      <c r="D5971" s="9" t="str">
        <f>'Master Data Table'!M5971</f>
        <v xml:space="preserve">Dr. Comfort Shoes </v>
      </c>
      <c r="E5971" s="9" t="str">
        <f>'Master Data Table'!E5971</f>
        <v>DR COMFORT</v>
      </c>
      <c r="F5971" s="9" t="str">
        <f>'Master Data Table'!G5971</f>
        <v>0888912000000Y0633030J84T</v>
      </c>
      <c r="G5971" s="9" t="str">
        <f>'Master Data Table'!H5971</f>
        <v>00190446863120</v>
      </c>
      <c r="H5971" s="18">
        <v>31041</v>
      </c>
      <c r="I5971" s="9" t="s">
        <v>13319</v>
      </c>
      <c r="J5971" s="17" t="s">
        <v>13414</v>
      </c>
      <c r="K5971" s="9"/>
    </row>
    <row r="5972" spans="2:11" ht="37" x14ac:dyDescent="0.45">
      <c r="B5972" s="9" t="str">
        <f>'Master Data Table'!B5972</f>
        <v>7611R-W-07.0</v>
      </c>
      <c r="C5972" s="9" t="str">
        <f>'Master Data Table'!C5972</f>
        <v>Performance Black 7 Wide</v>
      </c>
      <c r="D5972" s="9" t="str">
        <f>'Master Data Table'!M5972</f>
        <v xml:space="preserve">Dr. Comfort Shoes </v>
      </c>
      <c r="E5972" s="9" t="str">
        <f>'Master Data Table'!E5972</f>
        <v>DR COMFORT</v>
      </c>
      <c r="F5972" s="9" t="str">
        <f>'Master Data Table'!G5972</f>
        <v>0888912000000Y0633030J84T</v>
      </c>
      <c r="G5972" s="9" t="str">
        <f>'Master Data Table'!H5972</f>
        <v>00190446863137</v>
      </c>
      <c r="H5972" s="18">
        <v>31041</v>
      </c>
      <c r="I5972" s="9" t="s">
        <v>13319</v>
      </c>
      <c r="J5972" s="17" t="s">
        <v>13414</v>
      </c>
      <c r="K5972" s="9"/>
    </row>
    <row r="5973" spans="2:11" ht="37" x14ac:dyDescent="0.45">
      <c r="B5973" s="9" t="str">
        <f>'Master Data Table'!B5973</f>
        <v>7611R-W-07.5</v>
      </c>
      <c r="C5973" s="9" t="str">
        <f>'Master Data Table'!C5973</f>
        <v>Performance Black 7.5 Wide</v>
      </c>
      <c r="D5973" s="9" t="str">
        <f>'Master Data Table'!M5973</f>
        <v xml:space="preserve">Dr. Comfort Shoes </v>
      </c>
      <c r="E5973" s="9" t="str">
        <f>'Master Data Table'!E5973</f>
        <v>DR COMFORT</v>
      </c>
      <c r="F5973" s="9" t="str">
        <f>'Master Data Table'!G5973</f>
        <v>0888912000000Y0633030J84T</v>
      </c>
      <c r="G5973" s="9" t="str">
        <f>'Master Data Table'!H5973</f>
        <v>00190446863144</v>
      </c>
      <c r="H5973" s="18">
        <v>31041</v>
      </c>
      <c r="I5973" s="9" t="s">
        <v>13319</v>
      </c>
      <c r="J5973" s="17" t="s">
        <v>13414</v>
      </c>
      <c r="K5973" s="9"/>
    </row>
    <row r="5974" spans="2:11" ht="37" x14ac:dyDescent="0.45">
      <c r="B5974" s="9" t="str">
        <f>'Master Data Table'!B5974</f>
        <v>7611R-W-08.0</v>
      </c>
      <c r="C5974" s="9" t="str">
        <f>'Master Data Table'!C5974</f>
        <v>Performance Black 8 Wide</v>
      </c>
      <c r="D5974" s="9" t="str">
        <f>'Master Data Table'!M5974</f>
        <v xml:space="preserve">Dr. Comfort Shoes </v>
      </c>
      <c r="E5974" s="9" t="str">
        <f>'Master Data Table'!E5974</f>
        <v>DR COMFORT</v>
      </c>
      <c r="F5974" s="9" t="str">
        <f>'Master Data Table'!G5974</f>
        <v>0888912000000Y0633030J84T</v>
      </c>
      <c r="G5974" s="9" t="str">
        <f>'Master Data Table'!H5974</f>
        <v>00190446863151</v>
      </c>
      <c r="H5974" s="18">
        <v>31041</v>
      </c>
      <c r="I5974" s="9" t="s">
        <v>13319</v>
      </c>
      <c r="J5974" s="17" t="s">
        <v>13414</v>
      </c>
      <c r="K5974" s="9"/>
    </row>
    <row r="5975" spans="2:11" ht="37" x14ac:dyDescent="0.45">
      <c r="B5975" s="9" t="str">
        <f>'Master Data Table'!B5975</f>
        <v>7611R-W-08.5</v>
      </c>
      <c r="C5975" s="9" t="str">
        <f>'Master Data Table'!C5975</f>
        <v>Performance Black 8.5 Wide</v>
      </c>
      <c r="D5975" s="9" t="str">
        <f>'Master Data Table'!M5975</f>
        <v xml:space="preserve">Dr. Comfort Shoes </v>
      </c>
      <c r="E5975" s="9" t="str">
        <f>'Master Data Table'!E5975</f>
        <v>DR COMFORT</v>
      </c>
      <c r="F5975" s="9" t="str">
        <f>'Master Data Table'!G5975</f>
        <v>0888912000000Y0633030J84T</v>
      </c>
      <c r="G5975" s="9" t="str">
        <f>'Master Data Table'!H5975</f>
        <v>00190446863168</v>
      </c>
      <c r="H5975" s="18">
        <v>31041</v>
      </c>
      <c r="I5975" s="9" t="s">
        <v>13319</v>
      </c>
      <c r="J5975" s="17" t="s">
        <v>13414</v>
      </c>
      <c r="K5975" s="9"/>
    </row>
    <row r="5976" spans="2:11" ht="37" x14ac:dyDescent="0.45">
      <c r="B5976" s="9" t="str">
        <f>'Master Data Table'!B5976</f>
        <v>7611R-W-09.0</v>
      </c>
      <c r="C5976" s="9" t="str">
        <f>'Master Data Table'!C5976</f>
        <v>Performance Black 9 Wide</v>
      </c>
      <c r="D5976" s="9" t="str">
        <f>'Master Data Table'!M5976</f>
        <v xml:space="preserve">Dr. Comfort Shoes </v>
      </c>
      <c r="E5976" s="9" t="str">
        <f>'Master Data Table'!E5976</f>
        <v>DR COMFORT</v>
      </c>
      <c r="F5976" s="9" t="str">
        <f>'Master Data Table'!G5976</f>
        <v>0888912000000Y0633030J84T</v>
      </c>
      <c r="G5976" s="9" t="str">
        <f>'Master Data Table'!H5976</f>
        <v>00190446863175</v>
      </c>
      <c r="H5976" s="18">
        <v>31041</v>
      </c>
      <c r="I5976" s="9" t="s">
        <v>13319</v>
      </c>
      <c r="J5976" s="17" t="s">
        <v>13414</v>
      </c>
      <c r="K5976" s="9"/>
    </row>
    <row r="5977" spans="2:11" ht="37" x14ac:dyDescent="0.45">
      <c r="B5977" s="9" t="str">
        <f>'Master Data Table'!B5977</f>
        <v>7611R-W-09.5</v>
      </c>
      <c r="C5977" s="9" t="str">
        <f>'Master Data Table'!C5977</f>
        <v>Performance Black 9.5 Wide</v>
      </c>
      <c r="D5977" s="9" t="str">
        <f>'Master Data Table'!M5977</f>
        <v xml:space="preserve">Dr. Comfort Shoes </v>
      </c>
      <c r="E5977" s="9" t="str">
        <f>'Master Data Table'!E5977</f>
        <v>DR COMFORT</v>
      </c>
      <c r="F5977" s="9" t="str">
        <f>'Master Data Table'!G5977</f>
        <v>0888912000000Y0633030J84T</v>
      </c>
      <c r="G5977" s="9" t="str">
        <f>'Master Data Table'!H5977</f>
        <v>00190446863182</v>
      </c>
      <c r="H5977" s="18">
        <v>31041</v>
      </c>
      <c r="I5977" s="9" t="s">
        <v>13319</v>
      </c>
      <c r="J5977" s="17" t="s">
        <v>13414</v>
      </c>
      <c r="K5977" s="9"/>
    </row>
    <row r="5978" spans="2:11" ht="37" x14ac:dyDescent="0.45">
      <c r="B5978" s="9" t="str">
        <f>'Master Data Table'!B5978</f>
        <v>7611R-W-10.0</v>
      </c>
      <c r="C5978" s="9" t="str">
        <f>'Master Data Table'!C5978</f>
        <v>Performance Black 10 Wide</v>
      </c>
      <c r="D5978" s="9" t="str">
        <f>'Master Data Table'!M5978</f>
        <v xml:space="preserve">Dr. Comfort Shoes </v>
      </c>
      <c r="E5978" s="9" t="str">
        <f>'Master Data Table'!E5978</f>
        <v>DR COMFORT</v>
      </c>
      <c r="F5978" s="9" t="str">
        <f>'Master Data Table'!G5978</f>
        <v>0888912000000Y0633030J84T</v>
      </c>
      <c r="G5978" s="9" t="str">
        <f>'Master Data Table'!H5978</f>
        <v>00190446863199</v>
      </c>
      <c r="H5978" s="18">
        <v>31041</v>
      </c>
      <c r="I5978" s="9" t="s">
        <v>13319</v>
      </c>
      <c r="J5978" s="17" t="s">
        <v>13414</v>
      </c>
      <c r="K5978" s="9"/>
    </row>
    <row r="5979" spans="2:11" ht="37" x14ac:dyDescent="0.45">
      <c r="B5979" s="9" t="str">
        <f>'Master Data Table'!B5979</f>
        <v>7611R-W-10.5</v>
      </c>
      <c r="C5979" s="9" t="str">
        <f>'Master Data Table'!C5979</f>
        <v>Performance Black 10.5  Wide</v>
      </c>
      <c r="D5979" s="9" t="str">
        <f>'Master Data Table'!M5979</f>
        <v xml:space="preserve">Dr. Comfort Shoes </v>
      </c>
      <c r="E5979" s="9" t="str">
        <f>'Master Data Table'!E5979</f>
        <v>DR COMFORT</v>
      </c>
      <c r="F5979" s="9" t="str">
        <f>'Master Data Table'!G5979</f>
        <v>0888912000000Y0633030J84T</v>
      </c>
      <c r="G5979" s="9" t="str">
        <f>'Master Data Table'!H5979</f>
        <v>00190446863205</v>
      </c>
      <c r="H5979" s="18">
        <v>31041</v>
      </c>
      <c r="I5979" s="9" t="s">
        <v>13319</v>
      </c>
      <c r="J5979" s="17" t="s">
        <v>13414</v>
      </c>
      <c r="K5979" s="9"/>
    </row>
    <row r="5980" spans="2:11" ht="37" x14ac:dyDescent="0.45">
      <c r="B5980" s="9" t="str">
        <f>'Master Data Table'!B5980</f>
        <v>7611R-W-11.0</v>
      </c>
      <c r="C5980" s="9" t="str">
        <f>'Master Data Table'!C5980</f>
        <v>Performance Black 11 Wide</v>
      </c>
      <c r="D5980" s="9" t="str">
        <f>'Master Data Table'!M5980</f>
        <v xml:space="preserve">Dr. Comfort Shoes </v>
      </c>
      <c r="E5980" s="9" t="str">
        <f>'Master Data Table'!E5980</f>
        <v>DR COMFORT</v>
      </c>
      <c r="F5980" s="9" t="str">
        <f>'Master Data Table'!G5980</f>
        <v>0888912000000Y0633030J84T</v>
      </c>
      <c r="G5980" s="9" t="str">
        <f>'Master Data Table'!H5980</f>
        <v>00190446863212</v>
      </c>
      <c r="H5980" s="18">
        <v>31041</v>
      </c>
      <c r="I5980" s="9" t="s">
        <v>13319</v>
      </c>
      <c r="J5980" s="17" t="s">
        <v>13414</v>
      </c>
      <c r="K5980" s="9"/>
    </row>
    <row r="5981" spans="2:11" ht="37" x14ac:dyDescent="0.45">
      <c r="B5981" s="9" t="str">
        <f>'Master Data Table'!B5981</f>
        <v>7611R-W-11.5</v>
      </c>
      <c r="C5981" s="9" t="str">
        <f>'Master Data Table'!C5981</f>
        <v>Performance Black 11.5 Wide</v>
      </c>
      <c r="D5981" s="9" t="str">
        <f>'Master Data Table'!M5981</f>
        <v xml:space="preserve">Dr. Comfort Shoes </v>
      </c>
      <c r="E5981" s="9" t="str">
        <f>'Master Data Table'!E5981</f>
        <v>DR COMFORT</v>
      </c>
      <c r="F5981" s="9" t="str">
        <f>'Master Data Table'!G5981</f>
        <v>0888912000000Y0633030J84T</v>
      </c>
      <c r="G5981" s="9" t="str">
        <f>'Master Data Table'!H5981</f>
        <v>00190446863229</v>
      </c>
      <c r="H5981" s="18">
        <v>31041</v>
      </c>
      <c r="I5981" s="9" t="s">
        <v>13319</v>
      </c>
      <c r="J5981" s="17" t="s">
        <v>13414</v>
      </c>
      <c r="K5981" s="9"/>
    </row>
    <row r="5982" spans="2:11" ht="37" x14ac:dyDescent="0.45">
      <c r="B5982" s="9" t="str">
        <f>'Master Data Table'!B5982</f>
        <v>7611R-W-12.0</v>
      </c>
      <c r="C5982" s="9" t="str">
        <f>'Master Data Table'!C5982</f>
        <v>Performance Black 12 Wide</v>
      </c>
      <c r="D5982" s="9" t="str">
        <f>'Master Data Table'!M5982</f>
        <v xml:space="preserve">Dr. Comfort Shoes </v>
      </c>
      <c r="E5982" s="9" t="str">
        <f>'Master Data Table'!E5982</f>
        <v>DR COMFORT</v>
      </c>
      <c r="F5982" s="9" t="str">
        <f>'Master Data Table'!G5982</f>
        <v>0888912000000Y0633030J84T</v>
      </c>
      <c r="G5982" s="9" t="str">
        <f>'Master Data Table'!H5982</f>
        <v>00190446863236</v>
      </c>
      <c r="H5982" s="18">
        <v>31041</v>
      </c>
      <c r="I5982" s="9" t="s">
        <v>13319</v>
      </c>
      <c r="J5982" s="17" t="s">
        <v>13414</v>
      </c>
      <c r="K5982" s="9"/>
    </row>
    <row r="5983" spans="2:11" ht="37" x14ac:dyDescent="0.45">
      <c r="B5983" s="9" t="str">
        <f>'Master Data Table'!B5983</f>
        <v>7611R-W-13.0</v>
      </c>
      <c r="C5983" s="9" t="str">
        <f>'Master Data Table'!C5983</f>
        <v>Performance Black 13 Wide</v>
      </c>
      <c r="D5983" s="9" t="str">
        <f>'Master Data Table'!M5983</f>
        <v xml:space="preserve">Dr. Comfort Shoes </v>
      </c>
      <c r="E5983" s="9" t="str">
        <f>'Master Data Table'!E5983</f>
        <v>DR COMFORT</v>
      </c>
      <c r="F5983" s="9" t="str">
        <f>'Master Data Table'!G5983</f>
        <v>0888912000000Y0633030J84T</v>
      </c>
      <c r="G5983" s="9" t="str">
        <f>'Master Data Table'!H5983</f>
        <v>00190446863243</v>
      </c>
      <c r="H5983" s="18">
        <v>31041</v>
      </c>
      <c r="I5983" s="9" t="s">
        <v>13319</v>
      </c>
      <c r="J5983" s="17" t="s">
        <v>13414</v>
      </c>
      <c r="K5983" s="9"/>
    </row>
    <row r="5984" spans="2:11" ht="37" x14ac:dyDescent="0.45">
      <c r="B5984" s="9" t="str">
        <f>'Master Data Table'!B5984</f>
        <v>7611R-W-14.0</v>
      </c>
      <c r="C5984" s="9" t="str">
        <f>'Master Data Table'!C5984</f>
        <v>Performance Black 14 Wide</v>
      </c>
      <c r="D5984" s="9" t="str">
        <f>'Master Data Table'!M5984</f>
        <v xml:space="preserve">Dr. Comfort Shoes </v>
      </c>
      <c r="E5984" s="9" t="str">
        <f>'Master Data Table'!E5984</f>
        <v>DR COMFORT</v>
      </c>
      <c r="F5984" s="9" t="str">
        <f>'Master Data Table'!G5984</f>
        <v>0888912000000Y0633030J84T</v>
      </c>
      <c r="G5984" s="9" t="str">
        <f>'Master Data Table'!H5984</f>
        <v>00190446863250</v>
      </c>
      <c r="H5984" s="18">
        <v>31041</v>
      </c>
      <c r="I5984" s="9" t="s">
        <v>13319</v>
      </c>
      <c r="J5984" s="17" t="s">
        <v>13414</v>
      </c>
      <c r="K5984" s="9"/>
    </row>
    <row r="5985" spans="2:11" ht="37" x14ac:dyDescent="0.45">
      <c r="B5985" s="9" t="str">
        <f>'Master Data Table'!B5985</f>
        <v>7611R-W-15.0</v>
      </c>
      <c r="C5985" s="9" t="str">
        <f>'Master Data Table'!C5985</f>
        <v>Performance Black 15 Wide</v>
      </c>
      <c r="D5985" s="9" t="str">
        <f>'Master Data Table'!M5985</f>
        <v xml:space="preserve">Dr. Comfort Shoes </v>
      </c>
      <c r="E5985" s="9" t="str">
        <f>'Master Data Table'!E5985</f>
        <v>DR COMFORT</v>
      </c>
      <c r="F5985" s="9" t="str">
        <f>'Master Data Table'!G5985</f>
        <v>0888912000000Y0633030J84T</v>
      </c>
      <c r="G5985" s="9" t="str">
        <f>'Master Data Table'!H5985</f>
        <v>00190446863267</v>
      </c>
      <c r="H5985" s="18">
        <v>31041</v>
      </c>
      <c r="I5985" s="9" t="s">
        <v>13319</v>
      </c>
      <c r="J5985" s="17" t="s">
        <v>13414</v>
      </c>
      <c r="K5985" s="9"/>
    </row>
    <row r="5986" spans="2:11" ht="37" x14ac:dyDescent="0.45">
      <c r="B5986" s="9" t="str">
        <f>'Master Data Table'!B5986</f>
        <v>7611R-X-06.0</v>
      </c>
      <c r="C5986" s="9" t="str">
        <f>'Master Data Table'!C5986</f>
        <v>Performance Black 6 Wide</v>
      </c>
      <c r="D5986" s="9" t="str">
        <f>'Master Data Table'!M5986</f>
        <v xml:space="preserve">Dr. Comfort Shoes </v>
      </c>
      <c r="E5986" s="9" t="str">
        <f>'Master Data Table'!E5986</f>
        <v>DR COMFORT</v>
      </c>
      <c r="F5986" s="9" t="str">
        <f>'Master Data Table'!G5986</f>
        <v>0888912000000Y0633030J84T</v>
      </c>
      <c r="G5986" s="9" t="str">
        <f>'Master Data Table'!H5986</f>
        <v>00190446863274</v>
      </c>
      <c r="H5986" s="18">
        <v>31041</v>
      </c>
      <c r="I5986" s="9" t="s">
        <v>13319</v>
      </c>
      <c r="J5986" s="17" t="s">
        <v>13414</v>
      </c>
      <c r="K5986" s="9"/>
    </row>
    <row r="5987" spans="2:11" ht="37" x14ac:dyDescent="0.45">
      <c r="B5987" s="9" t="str">
        <f>'Master Data Table'!B5987</f>
        <v>7611R-X-06.5</v>
      </c>
      <c r="C5987" s="9" t="str">
        <f>'Master Data Table'!C5987</f>
        <v>Performance Black 6.5 Wide</v>
      </c>
      <c r="D5987" s="9" t="str">
        <f>'Master Data Table'!M5987</f>
        <v xml:space="preserve">Dr. Comfort Shoes </v>
      </c>
      <c r="E5987" s="9" t="str">
        <f>'Master Data Table'!E5987</f>
        <v>DR COMFORT</v>
      </c>
      <c r="F5987" s="9" t="str">
        <f>'Master Data Table'!G5987</f>
        <v>0888912000000Y0633030J84T</v>
      </c>
      <c r="G5987" s="9" t="str">
        <f>'Master Data Table'!H5987</f>
        <v>00190446863281</v>
      </c>
      <c r="H5987" s="18">
        <v>31041</v>
      </c>
      <c r="I5987" s="9" t="s">
        <v>13319</v>
      </c>
      <c r="J5987" s="17" t="s">
        <v>13414</v>
      </c>
      <c r="K5987" s="9"/>
    </row>
    <row r="5988" spans="2:11" ht="37" x14ac:dyDescent="0.45">
      <c r="B5988" s="9" t="str">
        <f>'Master Data Table'!B5988</f>
        <v>7611R-X-07.0</v>
      </c>
      <c r="C5988" s="9" t="str">
        <f>'Master Data Table'!C5988</f>
        <v>Performance Black 7 Wide</v>
      </c>
      <c r="D5988" s="9" t="str">
        <f>'Master Data Table'!M5988</f>
        <v xml:space="preserve">Dr. Comfort Shoes </v>
      </c>
      <c r="E5988" s="9" t="str">
        <f>'Master Data Table'!E5988</f>
        <v>DR COMFORT</v>
      </c>
      <c r="F5988" s="9" t="str">
        <f>'Master Data Table'!G5988</f>
        <v>0888912000000Y0633030J84T</v>
      </c>
      <c r="G5988" s="9" t="str">
        <f>'Master Data Table'!H5988</f>
        <v>00190446863298</v>
      </c>
      <c r="H5988" s="18">
        <v>31041</v>
      </c>
      <c r="I5988" s="9" t="s">
        <v>13319</v>
      </c>
      <c r="J5988" s="17" t="s">
        <v>13414</v>
      </c>
      <c r="K5988" s="9"/>
    </row>
    <row r="5989" spans="2:11" ht="37" x14ac:dyDescent="0.45">
      <c r="B5989" s="9" t="str">
        <f>'Master Data Table'!B5989</f>
        <v>7611R-X-07.5</v>
      </c>
      <c r="C5989" s="9" t="str">
        <f>'Master Data Table'!C5989</f>
        <v>Performance Black 7.5 Wide</v>
      </c>
      <c r="D5989" s="9" t="str">
        <f>'Master Data Table'!M5989</f>
        <v xml:space="preserve">Dr. Comfort Shoes </v>
      </c>
      <c r="E5989" s="9" t="str">
        <f>'Master Data Table'!E5989</f>
        <v>DR COMFORT</v>
      </c>
      <c r="F5989" s="9" t="str">
        <f>'Master Data Table'!G5989</f>
        <v>0888912000000Y0633030J84T</v>
      </c>
      <c r="G5989" s="9" t="str">
        <f>'Master Data Table'!H5989</f>
        <v>00190446863304</v>
      </c>
      <c r="H5989" s="18">
        <v>31041</v>
      </c>
      <c r="I5989" s="9" t="s">
        <v>13319</v>
      </c>
      <c r="J5989" s="17" t="s">
        <v>13414</v>
      </c>
      <c r="K5989" s="9"/>
    </row>
    <row r="5990" spans="2:11" ht="37" x14ac:dyDescent="0.45">
      <c r="B5990" s="9" t="str">
        <f>'Master Data Table'!B5990</f>
        <v>7611R-X-08.0</v>
      </c>
      <c r="C5990" s="9" t="str">
        <f>'Master Data Table'!C5990</f>
        <v>Performance Black 8 Wide</v>
      </c>
      <c r="D5990" s="9" t="str">
        <f>'Master Data Table'!M5990</f>
        <v xml:space="preserve">Dr. Comfort Shoes </v>
      </c>
      <c r="E5990" s="9" t="str">
        <f>'Master Data Table'!E5990</f>
        <v>DR COMFORT</v>
      </c>
      <c r="F5990" s="9" t="str">
        <f>'Master Data Table'!G5990</f>
        <v>0888912000000Y0633030J84T</v>
      </c>
      <c r="G5990" s="9" t="str">
        <f>'Master Data Table'!H5990</f>
        <v>00190446863311</v>
      </c>
      <c r="H5990" s="18">
        <v>31041</v>
      </c>
      <c r="I5990" s="9" t="s">
        <v>13319</v>
      </c>
      <c r="J5990" s="17" t="s">
        <v>13414</v>
      </c>
      <c r="K5990" s="9"/>
    </row>
    <row r="5991" spans="2:11" ht="37" x14ac:dyDescent="0.45">
      <c r="B5991" s="9" t="str">
        <f>'Master Data Table'!B5991</f>
        <v>7611R-X-08.5</v>
      </c>
      <c r="C5991" s="9" t="str">
        <f>'Master Data Table'!C5991</f>
        <v>Performance Black 8.5 Wide</v>
      </c>
      <c r="D5991" s="9" t="str">
        <f>'Master Data Table'!M5991</f>
        <v xml:space="preserve">Dr. Comfort Shoes </v>
      </c>
      <c r="E5991" s="9" t="str">
        <f>'Master Data Table'!E5991</f>
        <v>DR COMFORT</v>
      </c>
      <c r="F5991" s="9" t="str">
        <f>'Master Data Table'!G5991</f>
        <v>0888912000000Y0633030J84T</v>
      </c>
      <c r="G5991" s="9" t="str">
        <f>'Master Data Table'!H5991</f>
        <v>00190446863328</v>
      </c>
      <c r="H5991" s="18">
        <v>31041</v>
      </c>
      <c r="I5991" s="9" t="s">
        <v>13319</v>
      </c>
      <c r="J5991" s="17" t="s">
        <v>13414</v>
      </c>
      <c r="K5991" s="9"/>
    </row>
    <row r="5992" spans="2:11" ht="37" x14ac:dyDescent="0.45">
      <c r="B5992" s="9" t="str">
        <f>'Master Data Table'!B5992</f>
        <v>7611R-X-09.0</v>
      </c>
      <c r="C5992" s="9" t="str">
        <f>'Master Data Table'!C5992</f>
        <v>Performance Black 9 Wide</v>
      </c>
      <c r="D5992" s="9" t="str">
        <f>'Master Data Table'!M5992</f>
        <v xml:space="preserve">Dr. Comfort Shoes </v>
      </c>
      <c r="E5992" s="9" t="str">
        <f>'Master Data Table'!E5992</f>
        <v>DR COMFORT</v>
      </c>
      <c r="F5992" s="9" t="str">
        <f>'Master Data Table'!G5992</f>
        <v>0888912000000Y0633030J84T</v>
      </c>
      <c r="G5992" s="9" t="str">
        <f>'Master Data Table'!H5992</f>
        <v>00190446863335</v>
      </c>
      <c r="H5992" s="18">
        <v>31041</v>
      </c>
      <c r="I5992" s="9" t="s">
        <v>13319</v>
      </c>
      <c r="J5992" s="17" t="s">
        <v>13414</v>
      </c>
      <c r="K5992" s="9"/>
    </row>
    <row r="5993" spans="2:11" ht="37" x14ac:dyDescent="0.45">
      <c r="B5993" s="9" t="str">
        <f>'Master Data Table'!B5993</f>
        <v>7611R-X-09.5</v>
      </c>
      <c r="C5993" s="9" t="str">
        <f>'Master Data Table'!C5993</f>
        <v>Performance Black 9.5 Wide</v>
      </c>
      <c r="D5993" s="9" t="str">
        <f>'Master Data Table'!M5993</f>
        <v xml:space="preserve">Dr. Comfort Shoes </v>
      </c>
      <c r="E5993" s="9" t="str">
        <f>'Master Data Table'!E5993</f>
        <v>DR COMFORT</v>
      </c>
      <c r="F5993" s="9" t="str">
        <f>'Master Data Table'!G5993</f>
        <v>0888912000000Y0633030J84T</v>
      </c>
      <c r="G5993" s="9" t="str">
        <f>'Master Data Table'!H5993</f>
        <v>00190446863342</v>
      </c>
      <c r="H5993" s="18">
        <v>31041</v>
      </c>
      <c r="I5993" s="9" t="s">
        <v>13319</v>
      </c>
      <c r="J5993" s="17" t="s">
        <v>13414</v>
      </c>
      <c r="K5993" s="9"/>
    </row>
    <row r="5994" spans="2:11" ht="37" x14ac:dyDescent="0.45">
      <c r="B5994" s="9" t="str">
        <f>'Master Data Table'!B5994</f>
        <v>7611R-X-10.0</v>
      </c>
      <c r="C5994" s="9" t="str">
        <f>'Master Data Table'!C5994</f>
        <v>Performance Black 10 Wide</v>
      </c>
      <c r="D5994" s="9" t="str">
        <f>'Master Data Table'!M5994</f>
        <v xml:space="preserve">Dr. Comfort Shoes </v>
      </c>
      <c r="E5994" s="9" t="str">
        <f>'Master Data Table'!E5994</f>
        <v>DR COMFORT</v>
      </c>
      <c r="F5994" s="9" t="str">
        <f>'Master Data Table'!G5994</f>
        <v>0888912000000Y0633030J84T</v>
      </c>
      <c r="G5994" s="9" t="str">
        <f>'Master Data Table'!H5994</f>
        <v>00190446863359</v>
      </c>
      <c r="H5994" s="18">
        <v>31041</v>
      </c>
      <c r="I5994" s="9" t="s">
        <v>13319</v>
      </c>
      <c r="J5994" s="17" t="s">
        <v>13414</v>
      </c>
      <c r="K5994" s="9"/>
    </row>
    <row r="5995" spans="2:11" ht="37" x14ac:dyDescent="0.45">
      <c r="B5995" s="9" t="str">
        <f>'Master Data Table'!B5995</f>
        <v>7611R-X-10.5</v>
      </c>
      <c r="C5995" s="9" t="str">
        <f>'Master Data Table'!C5995</f>
        <v>Performance Black 10.5  Wide</v>
      </c>
      <c r="D5995" s="9" t="str">
        <f>'Master Data Table'!M5995</f>
        <v xml:space="preserve">Dr. Comfort Shoes </v>
      </c>
      <c r="E5995" s="9" t="str">
        <f>'Master Data Table'!E5995</f>
        <v>DR COMFORT</v>
      </c>
      <c r="F5995" s="9" t="str">
        <f>'Master Data Table'!G5995</f>
        <v>0888912000000Y0633030J84T</v>
      </c>
      <c r="G5995" s="9" t="str">
        <f>'Master Data Table'!H5995</f>
        <v>00190446863366</v>
      </c>
      <c r="H5995" s="18">
        <v>31041</v>
      </c>
      <c r="I5995" s="9" t="s">
        <v>13319</v>
      </c>
      <c r="J5995" s="17" t="s">
        <v>13414</v>
      </c>
      <c r="K5995" s="9"/>
    </row>
    <row r="5996" spans="2:11" ht="37" x14ac:dyDescent="0.45">
      <c r="B5996" s="9" t="str">
        <f>'Master Data Table'!B5996</f>
        <v>7611R-X-11.0</v>
      </c>
      <c r="C5996" s="9" t="str">
        <f>'Master Data Table'!C5996</f>
        <v>Performance Black 11 Wide</v>
      </c>
      <c r="D5996" s="9" t="str">
        <f>'Master Data Table'!M5996</f>
        <v xml:space="preserve">Dr. Comfort Shoes </v>
      </c>
      <c r="E5996" s="9" t="str">
        <f>'Master Data Table'!E5996</f>
        <v>DR COMFORT</v>
      </c>
      <c r="F5996" s="9" t="str">
        <f>'Master Data Table'!G5996</f>
        <v>0888912000000Y0633030J84T</v>
      </c>
      <c r="G5996" s="9" t="str">
        <f>'Master Data Table'!H5996</f>
        <v>00190446863373</v>
      </c>
      <c r="H5996" s="18">
        <v>31041</v>
      </c>
      <c r="I5996" s="9" t="s">
        <v>13319</v>
      </c>
      <c r="J5996" s="17" t="s">
        <v>13414</v>
      </c>
      <c r="K5996" s="9"/>
    </row>
    <row r="5997" spans="2:11" ht="37" x14ac:dyDescent="0.45">
      <c r="B5997" s="9" t="str">
        <f>'Master Data Table'!B5997</f>
        <v>7611R-X-11.5</v>
      </c>
      <c r="C5997" s="9" t="str">
        <f>'Master Data Table'!C5997</f>
        <v>Performance Black 11.5 Wide</v>
      </c>
      <c r="D5997" s="9" t="str">
        <f>'Master Data Table'!M5997</f>
        <v xml:space="preserve">Dr. Comfort Shoes </v>
      </c>
      <c r="E5997" s="9" t="str">
        <f>'Master Data Table'!E5997</f>
        <v>DR COMFORT</v>
      </c>
      <c r="F5997" s="9" t="str">
        <f>'Master Data Table'!G5997</f>
        <v>0888912000000Y0633030J84T</v>
      </c>
      <c r="G5997" s="9" t="str">
        <f>'Master Data Table'!H5997</f>
        <v>00190446863380</v>
      </c>
      <c r="H5997" s="18">
        <v>31041</v>
      </c>
      <c r="I5997" s="9" t="s">
        <v>13319</v>
      </c>
      <c r="J5997" s="17" t="s">
        <v>13414</v>
      </c>
      <c r="K5997" s="9"/>
    </row>
    <row r="5998" spans="2:11" ht="37" x14ac:dyDescent="0.45">
      <c r="B5998" s="9" t="str">
        <f>'Master Data Table'!B5998</f>
        <v>7611R-X-12.0</v>
      </c>
      <c r="C5998" s="9" t="str">
        <f>'Master Data Table'!C5998</f>
        <v>Performance Black 12 Wide</v>
      </c>
      <c r="D5998" s="9" t="str">
        <f>'Master Data Table'!M5998</f>
        <v xml:space="preserve">Dr. Comfort Shoes </v>
      </c>
      <c r="E5998" s="9" t="str">
        <f>'Master Data Table'!E5998</f>
        <v>DR COMFORT</v>
      </c>
      <c r="F5998" s="9" t="str">
        <f>'Master Data Table'!G5998</f>
        <v>0888912000000Y0633030J84T</v>
      </c>
      <c r="G5998" s="9" t="str">
        <f>'Master Data Table'!H5998</f>
        <v>00190446863397</v>
      </c>
      <c r="H5998" s="18">
        <v>31041</v>
      </c>
      <c r="I5998" s="9" t="s">
        <v>13319</v>
      </c>
      <c r="J5998" s="17" t="s">
        <v>13414</v>
      </c>
      <c r="K5998" s="9"/>
    </row>
    <row r="5999" spans="2:11" ht="37" x14ac:dyDescent="0.45">
      <c r="B5999" s="9" t="str">
        <f>'Master Data Table'!B5999</f>
        <v>7611R-X-13.0</v>
      </c>
      <c r="C5999" s="9" t="str">
        <f>'Master Data Table'!C5999</f>
        <v>Performance Black 13 Wide</v>
      </c>
      <c r="D5999" s="9" t="str">
        <f>'Master Data Table'!M5999</f>
        <v xml:space="preserve">Dr. Comfort Shoes </v>
      </c>
      <c r="E5999" s="9" t="str">
        <f>'Master Data Table'!E5999</f>
        <v>DR COMFORT</v>
      </c>
      <c r="F5999" s="9" t="str">
        <f>'Master Data Table'!G5999</f>
        <v>0888912000000Y0633030J84T</v>
      </c>
      <c r="G5999" s="9" t="str">
        <f>'Master Data Table'!H5999</f>
        <v>00190446863403</v>
      </c>
      <c r="H5999" s="18">
        <v>31041</v>
      </c>
      <c r="I5999" s="9" t="s">
        <v>13319</v>
      </c>
      <c r="J5999" s="17" t="s">
        <v>13414</v>
      </c>
      <c r="K5999" s="9"/>
    </row>
    <row r="6000" spans="2:11" ht="37" x14ac:dyDescent="0.45">
      <c r="B6000" s="9" t="str">
        <f>'Master Data Table'!B6000</f>
        <v>7611R-X-14.0</v>
      </c>
      <c r="C6000" s="9" t="str">
        <f>'Master Data Table'!C6000</f>
        <v>Performance Black 14 Wide</v>
      </c>
      <c r="D6000" s="9" t="str">
        <f>'Master Data Table'!M6000</f>
        <v xml:space="preserve">Dr. Comfort Shoes </v>
      </c>
      <c r="E6000" s="9" t="str">
        <f>'Master Data Table'!E6000</f>
        <v>DR COMFORT</v>
      </c>
      <c r="F6000" s="9" t="str">
        <f>'Master Data Table'!G6000</f>
        <v>0888912000000Y0633030J84T</v>
      </c>
      <c r="G6000" s="9" t="str">
        <f>'Master Data Table'!H6000</f>
        <v>00190446863410</v>
      </c>
      <c r="H6000" s="18">
        <v>31041</v>
      </c>
      <c r="I6000" s="9" t="s">
        <v>13319</v>
      </c>
      <c r="J6000" s="17" t="s">
        <v>13414</v>
      </c>
      <c r="K6000" s="9"/>
    </row>
    <row r="6001" spans="2:11" ht="37" x14ac:dyDescent="0.45">
      <c r="B6001" s="9" t="str">
        <f>'Master Data Table'!B6001</f>
        <v>7611R-X-15.0</v>
      </c>
      <c r="C6001" s="9" t="str">
        <f>'Master Data Table'!C6001</f>
        <v>Performance Black 15 Wide</v>
      </c>
      <c r="D6001" s="9" t="str">
        <f>'Master Data Table'!M6001</f>
        <v xml:space="preserve">Dr. Comfort Shoes </v>
      </c>
      <c r="E6001" s="9" t="str">
        <f>'Master Data Table'!E6001</f>
        <v>DR COMFORT</v>
      </c>
      <c r="F6001" s="9" t="str">
        <f>'Master Data Table'!G6001</f>
        <v>0888912000000Y0633030J84T</v>
      </c>
      <c r="G6001" s="9" t="str">
        <f>'Master Data Table'!H6001</f>
        <v>00190446863427</v>
      </c>
      <c r="H6001" s="18">
        <v>31041</v>
      </c>
      <c r="I6001" s="9" t="s">
        <v>13319</v>
      </c>
      <c r="J6001" s="17" t="s">
        <v>13414</v>
      </c>
      <c r="K6001" s="9"/>
    </row>
    <row r="6002" spans="2:11" ht="37" x14ac:dyDescent="0.45">
      <c r="B6002" s="9" t="str">
        <f>'Master Data Table'!B6002</f>
        <v>7710R-M-06.0</v>
      </c>
      <c r="C6002" s="9" t="str">
        <f>'Master Data Table'!C6002</f>
        <v>WINNER X Black 6 Med</v>
      </c>
      <c r="D6002" s="9" t="str">
        <f>'Master Data Table'!M6002</f>
        <v xml:space="preserve">Dr. Comfort Shoes </v>
      </c>
      <c r="E6002" s="9" t="str">
        <f>'Master Data Table'!E6002</f>
        <v>DR COMFORT</v>
      </c>
      <c r="F6002" s="9" t="str">
        <f>'Master Data Table'!G6002</f>
        <v>0888912000000Y0633030J44K</v>
      </c>
      <c r="G6002" s="9" t="str">
        <f>'Master Data Table'!H6002</f>
        <v>00190446859543</v>
      </c>
      <c r="H6002" s="18">
        <v>31041</v>
      </c>
      <c r="I6002" s="9" t="s">
        <v>13319</v>
      </c>
      <c r="J6002" s="17" t="s">
        <v>13414</v>
      </c>
      <c r="K6002" s="9"/>
    </row>
    <row r="6003" spans="2:11" ht="37" x14ac:dyDescent="0.45">
      <c r="B6003" s="9" t="str">
        <f>'Master Data Table'!B6003</f>
        <v>7710R-M-06.5</v>
      </c>
      <c r="C6003" s="9" t="str">
        <f>'Master Data Table'!C6003</f>
        <v>WINNER X Black 6 1/2 Med</v>
      </c>
      <c r="D6003" s="9" t="str">
        <f>'Master Data Table'!M6003</f>
        <v xml:space="preserve">Dr. Comfort Shoes </v>
      </c>
      <c r="E6003" s="9" t="str">
        <f>'Master Data Table'!E6003</f>
        <v>DR COMFORT</v>
      </c>
      <c r="F6003" s="9" t="str">
        <f>'Master Data Table'!G6003</f>
        <v>0888912000000Y0633030J44K</v>
      </c>
      <c r="G6003" s="9" t="str">
        <f>'Master Data Table'!H6003</f>
        <v>00190446859550</v>
      </c>
      <c r="H6003" s="18">
        <v>31041</v>
      </c>
      <c r="I6003" s="9" t="s">
        <v>13319</v>
      </c>
      <c r="J6003" s="17" t="s">
        <v>13414</v>
      </c>
      <c r="K6003" s="9"/>
    </row>
    <row r="6004" spans="2:11" ht="37" x14ac:dyDescent="0.45">
      <c r="B6004" s="9" t="str">
        <f>'Master Data Table'!B6004</f>
        <v>7710R-M-07.0</v>
      </c>
      <c r="C6004" s="9" t="str">
        <f>'Master Data Table'!C6004</f>
        <v>WINNER X Black 7 Med</v>
      </c>
      <c r="D6004" s="9" t="str">
        <f>'Master Data Table'!M6004</f>
        <v xml:space="preserve">Dr. Comfort Shoes </v>
      </c>
      <c r="E6004" s="9" t="str">
        <f>'Master Data Table'!E6004</f>
        <v>DR COMFORT</v>
      </c>
      <c r="F6004" s="9" t="str">
        <f>'Master Data Table'!G6004</f>
        <v>0888912000000Y0633030J44K</v>
      </c>
      <c r="G6004" s="9" t="str">
        <f>'Master Data Table'!H6004</f>
        <v>00190446859567</v>
      </c>
      <c r="H6004" s="18">
        <v>31041</v>
      </c>
      <c r="I6004" s="9" t="s">
        <v>13319</v>
      </c>
      <c r="J6004" s="17" t="s">
        <v>13414</v>
      </c>
      <c r="K6004" s="9"/>
    </row>
    <row r="6005" spans="2:11" ht="37" x14ac:dyDescent="0.45">
      <c r="B6005" s="9" t="str">
        <f>'Master Data Table'!B6005</f>
        <v>7710R-M-07.5</v>
      </c>
      <c r="C6005" s="9" t="str">
        <f>'Master Data Table'!C6005</f>
        <v>WINNER X Black 7 1/2 Med</v>
      </c>
      <c r="D6005" s="9" t="str">
        <f>'Master Data Table'!M6005</f>
        <v xml:space="preserve">Dr. Comfort Shoes </v>
      </c>
      <c r="E6005" s="9" t="str">
        <f>'Master Data Table'!E6005</f>
        <v>DR COMFORT</v>
      </c>
      <c r="F6005" s="9" t="str">
        <f>'Master Data Table'!G6005</f>
        <v>0888912000000Y0633030J44K</v>
      </c>
      <c r="G6005" s="9" t="str">
        <f>'Master Data Table'!H6005</f>
        <v>00190446859574</v>
      </c>
      <c r="H6005" s="18">
        <v>31041</v>
      </c>
      <c r="I6005" s="9" t="s">
        <v>13319</v>
      </c>
      <c r="J6005" s="17" t="s">
        <v>13414</v>
      </c>
      <c r="K6005" s="9"/>
    </row>
    <row r="6006" spans="2:11" ht="37" x14ac:dyDescent="0.45">
      <c r="B6006" s="9" t="str">
        <f>'Master Data Table'!B6006</f>
        <v>7710R-M-08.0</v>
      </c>
      <c r="C6006" s="9" t="str">
        <f>'Master Data Table'!C6006</f>
        <v>WINNER X Black 8 Med</v>
      </c>
      <c r="D6006" s="9" t="str">
        <f>'Master Data Table'!M6006</f>
        <v xml:space="preserve">Dr. Comfort Shoes </v>
      </c>
      <c r="E6006" s="9" t="str">
        <f>'Master Data Table'!E6006</f>
        <v>DR COMFORT</v>
      </c>
      <c r="F6006" s="9" t="str">
        <f>'Master Data Table'!G6006</f>
        <v>0888912000000Y0633030J44K</v>
      </c>
      <c r="G6006" s="9" t="str">
        <f>'Master Data Table'!H6006</f>
        <v>00190446859581</v>
      </c>
      <c r="H6006" s="18">
        <v>31041</v>
      </c>
      <c r="I6006" s="9" t="s">
        <v>13319</v>
      </c>
      <c r="J6006" s="17" t="s">
        <v>13414</v>
      </c>
      <c r="K6006" s="9"/>
    </row>
    <row r="6007" spans="2:11" ht="37" x14ac:dyDescent="0.45">
      <c r="B6007" s="9" t="str">
        <f>'Master Data Table'!B6007</f>
        <v>7710R-M-08.5</v>
      </c>
      <c r="C6007" s="9" t="str">
        <f>'Master Data Table'!C6007</f>
        <v>WINNER X Black 8 1/2 Med</v>
      </c>
      <c r="D6007" s="9" t="str">
        <f>'Master Data Table'!M6007</f>
        <v xml:space="preserve">Dr. Comfort Shoes </v>
      </c>
      <c r="E6007" s="9" t="str">
        <f>'Master Data Table'!E6007</f>
        <v>DR COMFORT</v>
      </c>
      <c r="F6007" s="9" t="str">
        <f>'Master Data Table'!G6007</f>
        <v>0888912000000Y0633030J44K</v>
      </c>
      <c r="G6007" s="9" t="str">
        <f>'Master Data Table'!H6007</f>
        <v>00190446859598</v>
      </c>
      <c r="H6007" s="18">
        <v>31041</v>
      </c>
      <c r="I6007" s="9" t="s">
        <v>13319</v>
      </c>
      <c r="J6007" s="17" t="s">
        <v>13414</v>
      </c>
      <c r="K6007" s="9"/>
    </row>
    <row r="6008" spans="2:11" ht="37" x14ac:dyDescent="0.45">
      <c r="B6008" s="9" t="str">
        <f>'Master Data Table'!B6008</f>
        <v>7710R-M-09.0</v>
      </c>
      <c r="C6008" s="9" t="str">
        <f>'Master Data Table'!C6008</f>
        <v>WINNER X Black 9 Med</v>
      </c>
      <c r="D6008" s="9" t="str">
        <f>'Master Data Table'!M6008</f>
        <v xml:space="preserve">Dr. Comfort Shoes </v>
      </c>
      <c r="E6008" s="9" t="str">
        <f>'Master Data Table'!E6008</f>
        <v>DR COMFORT</v>
      </c>
      <c r="F6008" s="9" t="str">
        <f>'Master Data Table'!G6008</f>
        <v>0888912000000Y0633030J44K</v>
      </c>
      <c r="G6008" s="9" t="str">
        <f>'Master Data Table'!H6008</f>
        <v>00190446859604</v>
      </c>
      <c r="H6008" s="18">
        <v>31041</v>
      </c>
      <c r="I6008" s="9" t="s">
        <v>13319</v>
      </c>
      <c r="J6008" s="17" t="s">
        <v>13414</v>
      </c>
      <c r="K6008" s="9"/>
    </row>
    <row r="6009" spans="2:11" ht="37" x14ac:dyDescent="0.45">
      <c r="B6009" s="9" t="str">
        <f>'Master Data Table'!B6009</f>
        <v>7710R-M-09.5</v>
      </c>
      <c r="C6009" s="9" t="str">
        <f>'Master Data Table'!C6009</f>
        <v>WINNER X Black 9 1/2 Med</v>
      </c>
      <c r="D6009" s="9" t="str">
        <f>'Master Data Table'!M6009</f>
        <v xml:space="preserve">Dr. Comfort Shoes </v>
      </c>
      <c r="E6009" s="9" t="str">
        <f>'Master Data Table'!E6009</f>
        <v>DR COMFORT</v>
      </c>
      <c r="F6009" s="9" t="str">
        <f>'Master Data Table'!G6009</f>
        <v>0888912000000Y0633030J44K</v>
      </c>
      <c r="G6009" s="9" t="str">
        <f>'Master Data Table'!H6009</f>
        <v>00190446859611</v>
      </c>
      <c r="H6009" s="18">
        <v>31041</v>
      </c>
      <c r="I6009" s="9" t="s">
        <v>13319</v>
      </c>
      <c r="J6009" s="17" t="s">
        <v>13414</v>
      </c>
      <c r="K6009" s="9"/>
    </row>
    <row r="6010" spans="2:11" ht="37" x14ac:dyDescent="0.45">
      <c r="B6010" s="9" t="str">
        <f>'Master Data Table'!B6010</f>
        <v>7710R-M-10.0</v>
      </c>
      <c r="C6010" s="9" t="str">
        <f>'Master Data Table'!C6010</f>
        <v>WINNER X Black 10 Med</v>
      </c>
      <c r="D6010" s="9" t="str">
        <f>'Master Data Table'!M6010</f>
        <v xml:space="preserve">Dr. Comfort Shoes </v>
      </c>
      <c r="E6010" s="9" t="str">
        <f>'Master Data Table'!E6010</f>
        <v>DR COMFORT</v>
      </c>
      <c r="F6010" s="9" t="str">
        <f>'Master Data Table'!G6010</f>
        <v>0888912000000Y0633030J44K</v>
      </c>
      <c r="G6010" s="9" t="str">
        <f>'Master Data Table'!H6010</f>
        <v>00190446859628</v>
      </c>
      <c r="H6010" s="18">
        <v>31041</v>
      </c>
      <c r="I6010" s="9" t="s">
        <v>13319</v>
      </c>
      <c r="J6010" s="17" t="s">
        <v>13414</v>
      </c>
      <c r="K6010" s="9"/>
    </row>
    <row r="6011" spans="2:11" ht="37" x14ac:dyDescent="0.45">
      <c r="B6011" s="9" t="str">
        <f>'Master Data Table'!B6011</f>
        <v>7710R-M-10.5</v>
      </c>
      <c r="C6011" s="9" t="str">
        <f>'Master Data Table'!C6011</f>
        <v>WINNER X Black 10 1/2 Med</v>
      </c>
      <c r="D6011" s="9" t="str">
        <f>'Master Data Table'!M6011</f>
        <v xml:space="preserve">Dr. Comfort Shoes </v>
      </c>
      <c r="E6011" s="9" t="str">
        <f>'Master Data Table'!E6011</f>
        <v>DR COMFORT</v>
      </c>
      <c r="F6011" s="9" t="str">
        <f>'Master Data Table'!G6011</f>
        <v>0888912000000Y0633030J44K</v>
      </c>
      <c r="G6011" s="9" t="str">
        <f>'Master Data Table'!H6011</f>
        <v>00190446859635</v>
      </c>
      <c r="H6011" s="18">
        <v>31041</v>
      </c>
      <c r="I6011" s="9" t="s">
        <v>13319</v>
      </c>
      <c r="J6011" s="17" t="s">
        <v>13414</v>
      </c>
      <c r="K6011" s="9"/>
    </row>
    <row r="6012" spans="2:11" ht="37" x14ac:dyDescent="0.45">
      <c r="B6012" s="9" t="str">
        <f>'Master Data Table'!B6012</f>
        <v>7710R-M-11.0</v>
      </c>
      <c r="C6012" s="9" t="str">
        <f>'Master Data Table'!C6012</f>
        <v>WINNER X Black 11 Med</v>
      </c>
      <c r="D6012" s="9" t="str">
        <f>'Master Data Table'!M6012</f>
        <v xml:space="preserve">Dr. Comfort Shoes </v>
      </c>
      <c r="E6012" s="9" t="str">
        <f>'Master Data Table'!E6012</f>
        <v>DR COMFORT</v>
      </c>
      <c r="F6012" s="9" t="str">
        <f>'Master Data Table'!G6012</f>
        <v>0888912000000Y0633030J44K</v>
      </c>
      <c r="G6012" s="9" t="str">
        <f>'Master Data Table'!H6012</f>
        <v>00190446859642</v>
      </c>
      <c r="H6012" s="18">
        <v>31041</v>
      </c>
      <c r="I6012" s="9" t="s">
        <v>13319</v>
      </c>
      <c r="J6012" s="17" t="s">
        <v>13414</v>
      </c>
      <c r="K6012" s="9"/>
    </row>
    <row r="6013" spans="2:11" ht="37" x14ac:dyDescent="0.45">
      <c r="B6013" s="9" t="str">
        <f>'Master Data Table'!B6013</f>
        <v>7710R-M-11.5</v>
      </c>
      <c r="C6013" s="9" t="str">
        <f>'Master Data Table'!C6013</f>
        <v>WINNER X Black 11 1/2 Med</v>
      </c>
      <c r="D6013" s="9" t="str">
        <f>'Master Data Table'!M6013</f>
        <v xml:space="preserve">Dr. Comfort Shoes </v>
      </c>
      <c r="E6013" s="9" t="str">
        <f>'Master Data Table'!E6013</f>
        <v>DR COMFORT</v>
      </c>
      <c r="F6013" s="9" t="str">
        <f>'Master Data Table'!G6013</f>
        <v>0888912000000Y0633030J44K</v>
      </c>
      <c r="G6013" s="9" t="str">
        <f>'Master Data Table'!H6013</f>
        <v>00190446859659</v>
      </c>
      <c r="H6013" s="18">
        <v>31041</v>
      </c>
      <c r="I6013" s="9" t="s">
        <v>13319</v>
      </c>
      <c r="J6013" s="17" t="s">
        <v>13414</v>
      </c>
      <c r="K6013" s="9"/>
    </row>
    <row r="6014" spans="2:11" ht="37" x14ac:dyDescent="0.45">
      <c r="B6014" s="9" t="str">
        <f>'Master Data Table'!B6014</f>
        <v>7710R-M-12.0</v>
      </c>
      <c r="C6014" s="9" t="str">
        <f>'Master Data Table'!C6014</f>
        <v>WINNER X Black 12 Med</v>
      </c>
      <c r="D6014" s="9" t="str">
        <f>'Master Data Table'!M6014</f>
        <v xml:space="preserve">Dr. Comfort Shoes </v>
      </c>
      <c r="E6014" s="9" t="str">
        <f>'Master Data Table'!E6014</f>
        <v>DR COMFORT</v>
      </c>
      <c r="F6014" s="9" t="str">
        <f>'Master Data Table'!G6014</f>
        <v>0888912000000Y0633030J44K</v>
      </c>
      <c r="G6014" s="9" t="str">
        <f>'Master Data Table'!H6014</f>
        <v>00190446859666</v>
      </c>
      <c r="H6014" s="18">
        <v>31041</v>
      </c>
      <c r="I6014" s="9" t="s">
        <v>13319</v>
      </c>
      <c r="J6014" s="17" t="s">
        <v>13414</v>
      </c>
      <c r="K6014" s="9"/>
    </row>
    <row r="6015" spans="2:11" ht="37" x14ac:dyDescent="0.45">
      <c r="B6015" s="9" t="str">
        <f>'Master Data Table'!B6015</f>
        <v>7710R-M-13.0</v>
      </c>
      <c r="C6015" s="9" t="str">
        <f>'Master Data Table'!C6015</f>
        <v>WINNER X Black 13 Med</v>
      </c>
      <c r="D6015" s="9" t="str">
        <f>'Master Data Table'!M6015</f>
        <v xml:space="preserve">Dr. Comfort Shoes </v>
      </c>
      <c r="E6015" s="9" t="str">
        <f>'Master Data Table'!E6015</f>
        <v>DR COMFORT</v>
      </c>
      <c r="F6015" s="9" t="str">
        <f>'Master Data Table'!G6015</f>
        <v>0888912000000Y0633030J44K</v>
      </c>
      <c r="G6015" s="9" t="str">
        <f>'Master Data Table'!H6015</f>
        <v>00190446859673</v>
      </c>
      <c r="H6015" s="18">
        <v>31041</v>
      </c>
      <c r="I6015" s="9" t="s">
        <v>13319</v>
      </c>
      <c r="J6015" s="17" t="s">
        <v>13414</v>
      </c>
      <c r="K6015" s="9"/>
    </row>
    <row r="6016" spans="2:11" ht="37" x14ac:dyDescent="0.45">
      <c r="B6016" s="9" t="str">
        <f>'Master Data Table'!B6016</f>
        <v>7710R-M-14.0</v>
      </c>
      <c r="C6016" s="9" t="str">
        <f>'Master Data Table'!C6016</f>
        <v>WINNER X Black 14 Med</v>
      </c>
      <c r="D6016" s="9" t="str">
        <f>'Master Data Table'!M6016</f>
        <v xml:space="preserve">Dr. Comfort Shoes </v>
      </c>
      <c r="E6016" s="9" t="str">
        <f>'Master Data Table'!E6016</f>
        <v>DR COMFORT</v>
      </c>
      <c r="F6016" s="9" t="str">
        <f>'Master Data Table'!G6016</f>
        <v>0888912000000Y0633030J44K</v>
      </c>
      <c r="G6016" s="9" t="str">
        <f>'Master Data Table'!H6016</f>
        <v>00190446859680</v>
      </c>
      <c r="H6016" s="18">
        <v>31041</v>
      </c>
      <c r="I6016" s="9" t="s">
        <v>13319</v>
      </c>
      <c r="J6016" s="17" t="s">
        <v>13414</v>
      </c>
      <c r="K6016" s="9"/>
    </row>
    <row r="6017" spans="2:11" ht="37" x14ac:dyDescent="0.45">
      <c r="B6017" s="9" t="str">
        <f>'Master Data Table'!B6017</f>
        <v>7710R-M-15.0</v>
      </c>
      <c r="C6017" s="9" t="str">
        <f>'Master Data Table'!C6017</f>
        <v>WINNER X Black 15 Med</v>
      </c>
      <c r="D6017" s="9" t="str">
        <f>'Master Data Table'!M6017</f>
        <v xml:space="preserve">Dr. Comfort Shoes </v>
      </c>
      <c r="E6017" s="9" t="str">
        <f>'Master Data Table'!E6017</f>
        <v>DR COMFORT</v>
      </c>
      <c r="F6017" s="9" t="str">
        <f>'Master Data Table'!G6017</f>
        <v>0888912000000Y0633030J44K</v>
      </c>
      <c r="G6017" s="9" t="str">
        <f>'Master Data Table'!H6017</f>
        <v>00190446859697</v>
      </c>
      <c r="H6017" s="18">
        <v>31041</v>
      </c>
      <c r="I6017" s="9" t="s">
        <v>13319</v>
      </c>
      <c r="J6017" s="17" t="s">
        <v>13414</v>
      </c>
      <c r="K6017" s="9"/>
    </row>
    <row r="6018" spans="2:11" ht="37" x14ac:dyDescent="0.45">
      <c r="B6018" s="9" t="str">
        <f>'Master Data Table'!B6018</f>
        <v>7710R-W-06.0</v>
      </c>
      <c r="C6018" s="9" t="str">
        <f>'Master Data Table'!C6018</f>
        <v>WINNER X Black 6 Wide</v>
      </c>
      <c r="D6018" s="9" t="str">
        <f>'Master Data Table'!M6018</f>
        <v xml:space="preserve">Dr. Comfort Shoes </v>
      </c>
      <c r="E6018" s="9" t="str">
        <f>'Master Data Table'!E6018</f>
        <v>DR COMFORT</v>
      </c>
      <c r="F6018" s="9" t="str">
        <f>'Master Data Table'!G6018</f>
        <v>0888912000000Y0633030J44K</v>
      </c>
      <c r="G6018" s="9" t="str">
        <f>'Master Data Table'!H6018</f>
        <v>00190446859703</v>
      </c>
      <c r="H6018" s="18">
        <v>31041</v>
      </c>
      <c r="I6018" s="9" t="s">
        <v>13319</v>
      </c>
      <c r="J6018" s="17" t="s">
        <v>13414</v>
      </c>
      <c r="K6018" s="9"/>
    </row>
    <row r="6019" spans="2:11" ht="37" x14ac:dyDescent="0.45">
      <c r="B6019" s="9" t="str">
        <f>'Master Data Table'!B6019</f>
        <v>7710R-W-06.5</v>
      </c>
      <c r="C6019" s="9" t="str">
        <f>'Master Data Table'!C6019</f>
        <v>WINNER X Black 6 1/2 Wide</v>
      </c>
      <c r="D6019" s="9" t="str">
        <f>'Master Data Table'!M6019</f>
        <v xml:space="preserve">Dr. Comfort Shoes </v>
      </c>
      <c r="E6019" s="9" t="str">
        <f>'Master Data Table'!E6019</f>
        <v>DR COMFORT</v>
      </c>
      <c r="F6019" s="9" t="str">
        <f>'Master Data Table'!G6019</f>
        <v>0888912000000Y0633030J44K</v>
      </c>
      <c r="G6019" s="9" t="str">
        <f>'Master Data Table'!H6019</f>
        <v>00190446859710</v>
      </c>
      <c r="H6019" s="18">
        <v>31041</v>
      </c>
      <c r="I6019" s="9" t="s">
        <v>13319</v>
      </c>
      <c r="J6019" s="17" t="s">
        <v>13414</v>
      </c>
      <c r="K6019" s="9"/>
    </row>
    <row r="6020" spans="2:11" ht="37" x14ac:dyDescent="0.45">
      <c r="B6020" s="9" t="str">
        <f>'Master Data Table'!B6020</f>
        <v>7710R-W-07.0</v>
      </c>
      <c r="C6020" s="9" t="str">
        <f>'Master Data Table'!C6020</f>
        <v>WINNER X Black 7 Wide</v>
      </c>
      <c r="D6020" s="9" t="str">
        <f>'Master Data Table'!M6020</f>
        <v xml:space="preserve">Dr. Comfort Shoes </v>
      </c>
      <c r="E6020" s="9" t="str">
        <f>'Master Data Table'!E6020</f>
        <v>DR COMFORT</v>
      </c>
      <c r="F6020" s="9" t="str">
        <f>'Master Data Table'!G6020</f>
        <v>0888912000000Y0633030J44K</v>
      </c>
      <c r="G6020" s="9" t="str">
        <f>'Master Data Table'!H6020</f>
        <v>00190446859727</v>
      </c>
      <c r="H6020" s="18">
        <v>31041</v>
      </c>
      <c r="I6020" s="9" t="s">
        <v>13319</v>
      </c>
      <c r="J6020" s="17" t="s">
        <v>13414</v>
      </c>
      <c r="K6020" s="9"/>
    </row>
    <row r="6021" spans="2:11" ht="37" x14ac:dyDescent="0.45">
      <c r="B6021" s="9" t="str">
        <f>'Master Data Table'!B6021</f>
        <v>7710R-W-07.5</v>
      </c>
      <c r="C6021" s="9" t="str">
        <f>'Master Data Table'!C6021</f>
        <v>WINNER X Black 7 1/2 Wide</v>
      </c>
      <c r="D6021" s="9" t="str">
        <f>'Master Data Table'!M6021</f>
        <v xml:space="preserve">Dr. Comfort Shoes </v>
      </c>
      <c r="E6021" s="9" t="str">
        <f>'Master Data Table'!E6021</f>
        <v>DR COMFORT</v>
      </c>
      <c r="F6021" s="9" t="str">
        <f>'Master Data Table'!G6021</f>
        <v>0888912000000Y0633030J44K</v>
      </c>
      <c r="G6021" s="9" t="str">
        <f>'Master Data Table'!H6021</f>
        <v>00190446859734</v>
      </c>
      <c r="H6021" s="18">
        <v>31041</v>
      </c>
      <c r="I6021" s="9" t="s">
        <v>13319</v>
      </c>
      <c r="J6021" s="17" t="s">
        <v>13414</v>
      </c>
      <c r="K6021" s="9"/>
    </row>
    <row r="6022" spans="2:11" ht="37" x14ac:dyDescent="0.45">
      <c r="B6022" s="9" t="str">
        <f>'Master Data Table'!B6022</f>
        <v>7710R-W-08.0</v>
      </c>
      <c r="C6022" s="9" t="str">
        <f>'Master Data Table'!C6022</f>
        <v>WINNER X Black 8 Wide</v>
      </c>
      <c r="D6022" s="9" t="str">
        <f>'Master Data Table'!M6022</f>
        <v xml:space="preserve">Dr. Comfort Shoes </v>
      </c>
      <c r="E6022" s="9" t="str">
        <f>'Master Data Table'!E6022</f>
        <v>DR COMFORT</v>
      </c>
      <c r="F6022" s="9" t="str">
        <f>'Master Data Table'!G6022</f>
        <v>0888912000000Y0633030J44K</v>
      </c>
      <c r="G6022" s="9" t="str">
        <f>'Master Data Table'!H6022</f>
        <v>00190446859741</v>
      </c>
      <c r="H6022" s="18">
        <v>31041</v>
      </c>
      <c r="I6022" s="9" t="s">
        <v>13319</v>
      </c>
      <c r="J6022" s="17" t="s">
        <v>13414</v>
      </c>
      <c r="K6022" s="9"/>
    </row>
    <row r="6023" spans="2:11" ht="37" x14ac:dyDescent="0.45">
      <c r="B6023" s="9" t="str">
        <f>'Master Data Table'!B6023</f>
        <v>7710R-W-08.5</v>
      </c>
      <c r="C6023" s="9" t="str">
        <f>'Master Data Table'!C6023</f>
        <v>WINNER X Black 8 1/2 Wide</v>
      </c>
      <c r="D6023" s="9" t="str">
        <f>'Master Data Table'!M6023</f>
        <v xml:space="preserve">Dr. Comfort Shoes </v>
      </c>
      <c r="E6023" s="9" t="str">
        <f>'Master Data Table'!E6023</f>
        <v>DR COMFORT</v>
      </c>
      <c r="F6023" s="9" t="str">
        <f>'Master Data Table'!G6023</f>
        <v>0888912000000Y0633030J44K</v>
      </c>
      <c r="G6023" s="9" t="str">
        <f>'Master Data Table'!H6023</f>
        <v>00190446859758</v>
      </c>
      <c r="H6023" s="18">
        <v>31041</v>
      </c>
      <c r="I6023" s="9" t="s">
        <v>13319</v>
      </c>
      <c r="J6023" s="17" t="s">
        <v>13414</v>
      </c>
      <c r="K6023" s="9"/>
    </row>
    <row r="6024" spans="2:11" ht="37" x14ac:dyDescent="0.45">
      <c r="B6024" s="9" t="str">
        <f>'Master Data Table'!B6024</f>
        <v>7710R-W-09.0</v>
      </c>
      <c r="C6024" s="9" t="str">
        <f>'Master Data Table'!C6024</f>
        <v>WINNER X Black 9 Wide</v>
      </c>
      <c r="D6024" s="9" t="str">
        <f>'Master Data Table'!M6024</f>
        <v xml:space="preserve">Dr. Comfort Shoes </v>
      </c>
      <c r="E6024" s="9" t="str">
        <f>'Master Data Table'!E6024</f>
        <v>DR COMFORT</v>
      </c>
      <c r="F6024" s="9" t="str">
        <f>'Master Data Table'!G6024</f>
        <v>0888912000000Y0633030J44K</v>
      </c>
      <c r="G6024" s="9" t="str">
        <f>'Master Data Table'!H6024</f>
        <v>00190446859765</v>
      </c>
      <c r="H6024" s="18">
        <v>31041</v>
      </c>
      <c r="I6024" s="9" t="s">
        <v>13319</v>
      </c>
      <c r="J6024" s="17" t="s">
        <v>13414</v>
      </c>
      <c r="K6024" s="9"/>
    </row>
    <row r="6025" spans="2:11" ht="37" x14ac:dyDescent="0.45">
      <c r="B6025" s="9" t="str">
        <f>'Master Data Table'!B6025</f>
        <v>7710R-W-09.5</v>
      </c>
      <c r="C6025" s="9" t="str">
        <f>'Master Data Table'!C6025</f>
        <v>WINNER X Black 9 1/2 Wide</v>
      </c>
      <c r="D6025" s="9" t="str">
        <f>'Master Data Table'!M6025</f>
        <v xml:space="preserve">Dr. Comfort Shoes </v>
      </c>
      <c r="E6025" s="9" t="str">
        <f>'Master Data Table'!E6025</f>
        <v>DR COMFORT</v>
      </c>
      <c r="F6025" s="9" t="str">
        <f>'Master Data Table'!G6025</f>
        <v>0888912000000Y0633030J44K</v>
      </c>
      <c r="G6025" s="9" t="str">
        <f>'Master Data Table'!H6025</f>
        <v>00190446859772</v>
      </c>
      <c r="H6025" s="18">
        <v>31041</v>
      </c>
      <c r="I6025" s="9" t="s">
        <v>13319</v>
      </c>
      <c r="J6025" s="17" t="s">
        <v>13414</v>
      </c>
      <c r="K6025" s="9"/>
    </row>
    <row r="6026" spans="2:11" ht="37" x14ac:dyDescent="0.45">
      <c r="B6026" s="9" t="str">
        <f>'Master Data Table'!B6026</f>
        <v>7710R-W-10.0</v>
      </c>
      <c r="C6026" s="9" t="str">
        <f>'Master Data Table'!C6026</f>
        <v>WINNER X Black 10 Wide</v>
      </c>
      <c r="D6026" s="9" t="str">
        <f>'Master Data Table'!M6026</f>
        <v xml:space="preserve">Dr. Comfort Shoes </v>
      </c>
      <c r="E6026" s="9" t="str">
        <f>'Master Data Table'!E6026</f>
        <v>DR COMFORT</v>
      </c>
      <c r="F6026" s="9" t="str">
        <f>'Master Data Table'!G6026</f>
        <v>0888912000000Y0633030J44K</v>
      </c>
      <c r="G6026" s="9" t="str">
        <f>'Master Data Table'!H6026</f>
        <v>00190446859789</v>
      </c>
      <c r="H6026" s="18">
        <v>31041</v>
      </c>
      <c r="I6026" s="9" t="s">
        <v>13319</v>
      </c>
      <c r="J6026" s="17" t="s">
        <v>13414</v>
      </c>
      <c r="K6026" s="9"/>
    </row>
    <row r="6027" spans="2:11" ht="37" x14ac:dyDescent="0.45">
      <c r="B6027" s="9" t="str">
        <f>'Master Data Table'!B6027</f>
        <v>7710R-W-10.5</v>
      </c>
      <c r="C6027" s="9" t="str">
        <f>'Master Data Table'!C6027</f>
        <v>WINNER X Black 10 1/2 Wide</v>
      </c>
      <c r="D6027" s="9" t="str">
        <f>'Master Data Table'!M6027</f>
        <v xml:space="preserve">Dr. Comfort Shoes </v>
      </c>
      <c r="E6027" s="9" t="str">
        <f>'Master Data Table'!E6027</f>
        <v>DR COMFORT</v>
      </c>
      <c r="F6027" s="9" t="str">
        <f>'Master Data Table'!G6027</f>
        <v>0888912000000Y0633030J44K</v>
      </c>
      <c r="G6027" s="9" t="str">
        <f>'Master Data Table'!H6027</f>
        <v>00190446859796</v>
      </c>
      <c r="H6027" s="18">
        <v>31041</v>
      </c>
      <c r="I6027" s="9" t="s">
        <v>13319</v>
      </c>
      <c r="J6027" s="17" t="s">
        <v>13414</v>
      </c>
      <c r="K6027" s="9"/>
    </row>
    <row r="6028" spans="2:11" ht="37" x14ac:dyDescent="0.45">
      <c r="B6028" s="9" t="str">
        <f>'Master Data Table'!B6028</f>
        <v>7710R-W-11.0</v>
      </c>
      <c r="C6028" s="9" t="str">
        <f>'Master Data Table'!C6028</f>
        <v>WINNER X Black 11 Wide</v>
      </c>
      <c r="D6028" s="9" t="str">
        <f>'Master Data Table'!M6028</f>
        <v xml:space="preserve">Dr. Comfort Shoes </v>
      </c>
      <c r="E6028" s="9" t="str">
        <f>'Master Data Table'!E6028</f>
        <v>DR COMFORT</v>
      </c>
      <c r="F6028" s="9" t="str">
        <f>'Master Data Table'!G6028</f>
        <v>0888912000000Y0633030J44K</v>
      </c>
      <c r="G6028" s="9" t="str">
        <f>'Master Data Table'!H6028</f>
        <v>00190446859802</v>
      </c>
      <c r="H6028" s="18">
        <v>31041</v>
      </c>
      <c r="I6028" s="9" t="s">
        <v>13319</v>
      </c>
      <c r="J6028" s="17" t="s">
        <v>13414</v>
      </c>
      <c r="K6028" s="9"/>
    </row>
    <row r="6029" spans="2:11" ht="37" x14ac:dyDescent="0.45">
      <c r="B6029" s="9" t="str">
        <f>'Master Data Table'!B6029</f>
        <v>7710R-W-11.5</v>
      </c>
      <c r="C6029" s="9" t="str">
        <f>'Master Data Table'!C6029</f>
        <v>WINNER X Black 11 1/2 Wide</v>
      </c>
      <c r="D6029" s="9" t="str">
        <f>'Master Data Table'!M6029</f>
        <v xml:space="preserve">Dr. Comfort Shoes </v>
      </c>
      <c r="E6029" s="9" t="str">
        <f>'Master Data Table'!E6029</f>
        <v>DR COMFORT</v>
      </c>
      <c r="F6029" s="9" t="str">
        <f>'Master Data Table'!G6029</f>
        <v>0888912000000Y0633030J44K</v>
      </c>
      <c r="G6029" s="9" t="str">
        <f>'Master Data Table'!H6029</f>
        <v>00190446859819</v>
      </c>
      <c r="H6029" s="18">
        <v>31041</v>
      </c>
      <c r="I6029" s="9" t="s">
        <v>13319</v>
      </c>
      <c r="J6029" s="17" t="s">
        <v>13414</v>
      </c>
      <c r="K6029" s="9"/>
    </row>
    <row r="6030" spans="2:11" ht="37" x14ac:dyDescent="0.45">
      <c r="B6030" s="9" t="str">
        <f>'Master Data Table'!B6030</f>
        <v>7710R-W-12.0</v>
      </c>
      <c r="C6030" s="9" t="str">
        <f>'Master Data Table'!C6030</f>
        <v>WINNER X Black 12 Wide</v>
      </c>
      <c r="D6030" s="9" t="str">
        <f>'Master Data Table'!M6030</f>
        <v xml:space="preserve">Dr. Comfort Shoes </v>
      </c>
      <c r="E6030" s="9" t="str">
        <f>'Master Data Table'!E6030</f>
        <v>DR COMFORT</v>
      </c>
      <c r="F6030" s="9" t="str">
        <f>'Master Data Table'!G6030</f>
        <v>0888912000000Y0633030J44K</v>
      </c>
      <c r="G6030" s="9" t="str">
        <f>'Master Data Table'!H6030</f>
        <v>00190446859826</v>
      </c>
      <c r="H6030" s="18">
        <v>31041</v>
      </c>
      <c r="I6030" s="9" t="s">
        <v>13319</v>
      </c>
      <c r="J6030" s="17" t="s">
        <v>13414</v>
      </c>
      <c r="K6030" s="9"/>
    </row>
    <row r="6031" spans="2:11" ht="37" x14ac:dyDescent="0.45">
      <c r="B6031" s="9" t="str">
        <f>'Master Data Table'!B6031</f>
        <v>7710R-W-13.0</v>
      </c>
      <c r="C6031" s="9" t="str">
        <f>'Master Data Table'!C6031</f>
        <v>WINNER X Black 13 Wide</v>
      </c>
      <c r="D6031" s="9" t="str">
        <f>'Master Data Table'!M6031</f>
        <v xml:space="preserve">Dr. Comfort Shoes </v>
      </c>
      <c r="E6031" s="9" t="str">
        <f>'Master Data Table'!E6031</f>
        <v>DR COMFORT</v>
      </c>
      <c r="F6031" s="9" t="str">
        <f>'Master Data Table'!G6031</f>
        <v>0888912000000Y0633030J44K</v>
      </c>
      <c r="G6031" s="9" t="str">
        <f>'Master Data Table'!H6031</f>
        <v>00190446859833</v>
      </c>
      <c r="H6031" s="18">
        <v>31041</v>
      </c>
      <c r="I6031" s="9" t="s">
        <v>13319</v>
      </c>
      <c r="J6031" s="17" t="s">
        <v>13414</v>
      </c>
      <c r="K6031" s="9"/>
    </row>
    <row r="6032" spans="2:11" ht="37" x14ac:dyDescent="0.45">
      <c r="B6032" s="9" t="str">
        <f>'Master Data Table'!B6032</f>
        <v>7710R-W-14.0</v>
      </c>
      <c r="C6032" s="9" t="str">
        <f>'Master Data Table'!C6032</f>
        <v>WINNER X Black 14 Wide</v>
      </c>
      <c r="D6032" s="9" t="str">
        <f>'Master Data Table'!M6032</f>
        <v xml:space="preserve">Dr. Comfort Shoes </v>
      </c>
      <c r="E6032" s="9" t="str">
        <f>'Master Data Table'!E6032</f>
        <v>DR COMFORT</v>
      </c>
      <c r="F6032" s="9" t="str">
        <f>'Master Data Table'!G6032</f>
        <v>0888912000000Y0633030J44K</v>
      </c>
      <c r="G6032" s="9" t="str">
        <f>'Master Data Table'!H6032</f>
        <v>00190446859840</v>
      </c>
      <c r="H6032" s="18">
        <v>31041</v>
      </c>
      <c r="I6032" s="9" t="s">
        <v>13319</v>
      </c>
      <c r="J6032" s="17" t="s">
        <v>13414</v>
      </c>
      <c r="K6032" s="9"/>
    </row>
    <row r="6033" spans="2:11" ht="37" x14ac:dyDescent="0.45">
      <c r="B6033" s="9" t="str">
        <f>'Master Data Table'!B6033</f>
        <v>7710R-W-15.0</v>
      </c>
      <c r="C6033" s="9" t="str">
        <f>'Master Data Table'!C6033</f>
        <v>WINNER X Black 15 Wide</v>
      </c>
      <c r="D6033" s="9" t="str">
        <f>'Master Data Table'!M6033</f>
        <v xml:space="preserve">Dr. Comfort Shoes </v>
      </c>
      <c r="E6033" s="9" t="str">
        <f>'Master Data Table'!E6033</f>
        <v>DR COMFORT</v>
      </c>
      <c r="F6033" s="9" t="str">
        <f>'Master Data Table'!G6033</f>
        <v>0888912000000Y0633030J44K</v>
      </c>
      <c r="G6033" s="9" t="str">
        <f>'Master Data Table'!H6033</f>
        <v>00190446859857</v>
      </c>
      <c r="H6033" s="18">
        <v>31041</v>
      </c>
      <c r="I6033" s="9" t="s">
        <v>13319</v>
      </c>
      <c r="J6033" s="17" t="s">
        <v>13414</v>
      </c>
      <c r="K6033" s="9"/>
    </row>
    <row r="6034" spans="2:11" ht="37" x14ac:dyDescent="0.45">
      <c r="B6034" s="9" t="str">
        <f>'Master Data Table'!B6034</f>
        <v>7710R-X-06.0</v>
      </c>
      <c r="C6034" s="9" t="str">
        <f>'Master Data Table'!C6034</f>
        <v>WINNER X Black 6 XWide</v>
      </c>
      <c r="D6034" s="9" t="str">
        <f>'Master Data Table'!M6034</f>
        <v xml:space="preserve">Dr. Comfort Shoes </v>
      </c>
      <c r="E6034" s="9" t="str">
        <f>'Master Data Table'!E6034</f>
        <v>DR COMFORT</v>
      </c>
      <c r="F6034" s="9" t="str">
        <f>'Master Data Table'!G6034</f>
        <v>0888912000000Y0633030J44K</v>
      </c>
      <c r="G6034" s="9" t="str">
        <f>'Master Data Table'!H6034</f>
        <v>00190446859864</v>
      </c>
      <c r="H6034" s="18">
        <v>31041</v>
      </c>
      <c r="I6034" s="9" t="s">
        <v>13319</v>
      </c>
      <c r="J6034" s="17" t="s">
        <v>13414</v>
      </c>
      <c r="K6034" s="9"/>
    </row>
    <row r="6035" spans="2:11" ht="37" x14ac:dyDescent="0.45">
      <c r="B6035" s="9" t="str">
        <f>'Master Data Table'!B6035</f>
        <v>7710R-X-06.5</v>
      </c>
      <c r="C6035" s="9" t="str">
        <f>'Master Data Table'!C6035</f>
        <v>WINNER X Black 6 1/2 XWide</v>
      </c>
      <c r="D6035" s="9" t="str">
        <f>'Master Data Table'!M6035</f>
        <v xml:space="preserve">Dr. Comfort Shoes </v>
      </c>
      <c r="E6035" s="9" t="str">
        <f>'Master Data Table'!E6035</f>
        <v>DR COMFORT</v>
      </c>
      <c r="F6035" s="9" t="str">
        <f>'Master Data Table'!G6035</f>
        <v>0888912000000Y0633030J44K</v>
      </c>
      <c r="G6035" s="9" t="str">
        <f>'Master Data Table'!H6035</f>
        <v>00190446859871</v>
      </c>
      <c r="H6035" s="18">
        <v>31041</v>
      </c>
      <c r="I6035" s="9" t="s">
        <v>13319</v>
      </c>
      <c r="J6035" s="17" t="s">
        <v>13414</v>
      </c>
      <c r="K6035" s="9"/>
    </row>
    <row r="6036" spans="2:11" ht="37" x14ac:dyDescent="0.45">
      <c r="B6036" s="9" t="str">
        <f>'Master Data Table'!B6036</f>
        <v>7710R-X-07.0</v>
      </c>
      <c r="C6036" s="9" t="str">
        <f>'Master Data Table'!C6036</f>
        <v>WINNER X Black 7 XWide</v>
      </c>
      <c r="D6036" s="9" t="str">
        <f>'Master Data Table'!M6036</f>
        <v xml:space="preserve">Dr. Comfort Shoes </v>
      </c>
      <c r="E6036" s="9" t="str">
        <f>'Master Data Table'!E6036</f>
        <v>DR COMFORT</v>
      </c>
      <c r="F6036" s="9" t="str">
        <f>'Master Data Table'!G6036</f>
        <v>0888912000000Y0633030J44K</v>
      </c>
      <c r="G6036" s="9" t="str">
        <f>'Master Data Table'!H6036</f>
        <v>00190446859888</v>
      </c>
      <c r="H6036" s="18">
        <v>31041</v>
      </c>
      <c r="I6036" s="9" t="s">
        <v>13319</v>
      </c>
      <c r="J6036" s="17" t="s">
        <v>13414</v>
      </c>
      <c r="K6036" s="9"/>
    </row>
    <row r="6037" spans="2:11" ht="37" x14ac:dyDescent="0.45">
      <c r="B6037" s="9" t="str">
        <f>'Master Data Table'!B6037</f>
        <v>7710R-X-07.5</v>
      </c>
      <c r="C6037" s="9" t="str">
        <f>'Master Data Table'!C6037</f>
        <v>WINNER X Black 7 1/2 XWide</v>
      </c>
      <c r="D6037" s="9" t="str">
        <f>'Master Data Table'!M6037</f>
        <v xml:space="preserve">Dr. Comfort Shoes </v>
      </c>
      <c r="E6037" s="9" t="str">
        <f>'Master Data Table'!E6037</f>
        <v>DR COMFORT</v>
      </c>
      <c r="F6037" s="9" t="str">
        <f>'Master Data Table'!G6037</f>
        <v>0888912000000Y0633030J44K</v>
      </c>
      <c r="G6037" s="9" t="str">
        <f>'Master Data Table'!H6037</f>
        <v>00190446859895</v>
      </c>
      <c r="H6037" s="18">
        <v>31041</v>
      </c>
      <c r="I6037" s="9" t="s">
        <v>13319</v>
      </c>
      <c r="J6037" s="17" t="s">
        <v>13414</v>
      </c>
      <c r="K6037" s="9"/>
    </row>
    <row r="6038" spans="2:11" ht="37" x14ac:dyDescent="0.45">
      <c r="B6038" s="9" t="str">
        <f>'Master Data Table'!B6038</f>
        <v>7710R-X-08.0</v>
      </c>
      <c r="C6038" s="9" t="str">
        <f>'Master Data Table'!C6038</f>
        <v>WINNER X Black 8 XWide</v>
      </c>
      <c r="D6038" s="9" t="str">
        <f>'Master Data Table'!M6038</f>
        <v xml:space="preserve">Dr. Comfort Shoes </v>
      </c>
      <c r="E6038" s="9" t="str">
        <f>'Master Data Table'!E6038</f>
        <v>DR COMFORT</v>
      </c>
      <c r="F6038" s="9" t="str">
        <f>'Master Data Table'!G6038</f>
        <v>0888912000000Y0633030J44K</v>
      </c>
      <c r="G6038" s="9" t="str">
        <f>'Master Data Table'!H6038</f>
        <v>00190446859901</v>
      </c>
      <c r="H6038" s="18">
        <v>31041</v>
      </c>
      <c r="I6038" s="9" t="s">
        <v>13319</v>
      </c>
      <c r="J6038" s="17" t="s">
        <v>13414</v>
      </c>
      <c r="K6038" s="9"/>
    </row>
    <row r="6039" spans="2:11" ht="37" x14ac:dyDescent="0.45">
      <c r="B6039" s="9" t="str">
        <f>'Master Data Table'!B6039</f>
        <v>7710R-X-08.5</v>
      </c>
      <c r="C6039" s="9" t="str">
        <f>'Master Data Table'!C6039</f>
        <v>WINNER X Black 8 1/2 XWide</v>
      </c>
      <c r="D6039" s="9" t="str">
        <f>'Master Data Table'!M6039</f>
        <v xml:space="preserve">Dr. Comfort Shoes </v>
      </c>
      <c r="E6039" s="9" t="str">
        <f>'Master Data Table'!E6039</f>
        <v>DR COMFORT</v>
      </c>
      <c r="F6039" s="9" t="str">
        <f>'Master Data Table'!G6039</f>
        <v>0888912000000Y0633030J44K</v>
      </c>
      <c r="G6039" s="9" t="str">
        <f>'Master Data Table'!H6039</f>
        <v>00190446859918</v>
      </c>
      <c r="H6039" s="18">
        <v>31041</v>
      </c>
      <c r="I6039" s="9" t="s">
        <v>13319</v>
      </c>
      <c r="J6039" s="17" t="s">
        <v>13414</v>
      </c>
      <c r="K6039" s="9"/>
    </row>
    <row r="6040" spans="2:11" ht="37" x14ac:dyDescent="0.45">
      <c r="B6040" s="9" t="str">
        <f>'Master Data Table'!B6040</f>
        <v>7710R-X-09.0</v>
      </c>
      <c r="C6040" s="9" t="str">
        <f>'Master Data Table'!C6040</f>
        <v>WINNER X Black 9 XWide</v>
      </c>
      <c r="D6040" s="9" t="str">
        <f>'Master Data Table'!M6040</f>
        <v xml:space="preserve">Dr. Comfort Shoes </v>
      </c>
      <c r="E6040" s="9" t="str">
        <f>'Master Data Table'!E6040</f>
        <v>DR COMFORT</v>
      </c>
      <c r="F6040" s="9" t="str">
        <f>'Master Data Table'!G6040</f>
        <v>0888912000000Y0633030J44K</v>
      </c>
      <c r="G6040" s="9" t="str">
        <f>'Master Data Table'!H6040</f>
        <v>00190446859925</v>
      </c>
      <c r="H6040" s="18">
        <v>31041</v>
      </c>
      <c r="I6040" s="9" t="s">
        <v>13319</v>
      </c>
      <c r="J6040" s="17" t="s">
        <v>13414</v>
      </c>
      <c r="K6040" s="9"/>
    </row>
    <row r="6041" spans="2:11" ht="37" x14ac:dyDescent="0.45">
      <c r="B6041" s="9" t="str">
        <f>'Master Data Table'!B6041</f>
        <v>7710R-X-09.5</v>
      </c>
      <c r="C6041" s="9" t="str">
        <f>'Master Data Table'!C6041</f>
        <v>WINNER X Black 9 1/2 XWide</v>
      </c>
      <c r="D6041" s="9" t="str">
        <f>'Master Data Table'!M6041</f>
        <v xml:space="preserve">Dr. Comfort Shoes </v>
      </c>
      <c r="E6041" s="9" t="str">
        <f>'Master Data Table'!E6041</f>
        <v>DR COMFORT</v>
      </c>
      <c r="F6041" s="9" t="str">
        <f>'Master Data Table'!G6041</f>
        <v>0888912000000Y0633030J44K</v>
      </c>
      <c r="G6041" s="9" t="str">
        <f>'Master Data Table'!H6041</f>
        <v>00190446859932</v>
      </c>
      <c r="H6041" s="18">
        <v>31041</v>
      </c>
      <c r="I6041" s="9" t="s">
        <v>13319</v>
      </c>
      <c r="J6041" s="17" t="s">
        <v>13414</v>
      </c>
      <c r="K6041" s="9"/>
    </row>
    <row r="6042" spans="2:11" ht="37" x14ac:dyDescent="0.45">
      <c r="B6042" s="9" t="str">
        <f>'Master Data Table'!B6042</f>
        <v>7710R-X-10.0</v>
      </c>
      <c r="C6042" s="9" t="str">
        <f>'Master Data Table'!C6042</f>
        <v>WINNER X Black 10 XWide</v>
      </c>
      <c r="D6042" s="9" t="str">
        <f>'Master Data Table'!M6042</f>
        <v xml:space="preserve">Dr. Comfort Shoes </v>
      </c>
      <c r="E6042" s="9" t="str">
        <f>'Master Data Table'!E6042</f>
        <v>DR COMFORT</v>
      </c>
      <c r="F6042" s="9" t="str">
        <f>'Master Data Table'!G6042</f>
        <v>0888912000000Y0633030J44K</v>
      </c>
      <c r="G6042" s="9" t="str">
        <f>'Master Data Table'!H6042</f>
        <v>00190446859949</v>
      </c>
      <c r="H6042" s="18">
        <v>31041</v>
      </c>
      <c r="I6042" s="9" t="s">
        <v>13319</v>
      </c>
      <c r="J6042" s="17" t="s">
        <v>13414</v>
      </c>
      <c r="K6042" s="9"/>
    </row>
    <row r="6043" spans="2:11" ht="37" x14ac:dyDescent="0.45">
      <c r="B6043" s="9" t="str">
        <f>'Master Data Table'!B6043</f>
        <v>7710R-X-10.5</v>
      </c>
      <c r="C6043" s="9" t="str">
        <f>'Master Data Table'!C6043</f>
        <v>WINNER X Black 10 1/2 XWide</v>
      </c>
      <c r="D6043" s="9" t="str">
        <f>'Master Data Table'!M6043</f>
        <v xml:space="preserve">Dr. Comfort Shoes </v>
      </c>
      <c r="E6043" s="9" t="str">
        <f>'Master Data Table'!E6043</f>
        <v>DR COMFORT</v>
      </c>
      <c r="F6043" s="9" t="str">
        <f>'Master Data Table'!G6043</f>
        <v>0888912000000Y0633030J44K</v>
      </c>
      <c r="G6043" s="9" t="str">
        <f>'Master Data Table'!H6043</f>
        <v>00190446859956</v>
      </c>
      <c r="H6043" s="18">
        <v>31041</v>
      </c>
      <c r="I6043" s="9" t="s">
        <v>13319</v>
      </c>
      <c r="J6043" s="17" t="s">
        <v>13414</v>
      </c>
      <c r="K6043" s="9"/>
    </row>
    <row r="6044" spans="2:11" ht="37" x14ac:dyDescent="0.45">
      <c r="B6044" s="9" t="str">
        <f>'Master Data Table'!B6044</f>
        <v>7710R-X-11.0</v>
      </c>
      <c r="C6044" s="9" t="str">
        <f>'Master Data Table'!C6044</f>
        <v>WINNER X Black 11 XWide</v>
      </c>
      <c r="D6044" s="9" t="str">
        <f>'Master Data Table'!M6044</f>
        <v xml:space="preserve">Dr. Comfort Shoes </v>
      </c>
      <c r="E6044" s="9" t="str">
        <f>'Master Data Table'!E6044</f>
        <v>DR COMFORT</v>
      </c>
      <c r="F6044" s="9" t="str">
        <f>'Master Data Table'!G6044</f>
        <v>0888912000000Y0633030J44K</v>
      </c>
      <c r="G6044" s="9" t="str">
        <f>'Master Data Table'!H6044</f>
        <v>00190446859963</v>
      </c>
      <c r="H6044" s="18">
        <v>31041</v>
      </c>
      <c r="I6044" s="9" t="s">
        <v>13319</v>
      </c>
      <c r="J6044" s="17" t="s">
        <v>13414</v>
      </c>
      <c r="K6044" s="9"/>
    </row>
    <row r="6045" spans="2:11" ht="37" x14ac:dyDescent="0.45">
      <c r="B6045" s="9" t="str">
        <f>'Master Data Table'!B6045</f>
        <v>7710R-X-11.5</v>
      </c>
      <c r="C6045" s="9" t="str">
        <f>'Master Data Table'!C6045</f>
        <v>WINNER X Black 11 1/2 XWide</v>
      </c>
      <c r="D6045" s="9" t="str">
        <f>'Master Data Table'!M6045</f>
        <v xml:space="preserve">Dr. Comfort Shoes </v>
      </c>
      <c r="E6045" s="9" t="str">
        <f>'Master Data Table'!E6045</f>
        <v>DR COMFORT</v>
      </c>
      <c r="F6045" s="9" t="str">
        <f>'Master Data Table'!G6045</f>
        <v>0888912000000Y0633030J44K</v>
      </c>
      <c r="G6045" s="9" t="str">
        <f>'Master Data Table'!H6045</f>
        <v>00190446873419</v>
      </c>
      <c r="H6045" s="18">
        <v>31041</v>
      </c>
      <c r="I6045" s="9" t="s">
        <v>13319</v>
      </c>
      <c r="J6045" s="17" t="s">
        <v>13414</v>
      </c>
      <c r="K6045" s="9"/>
    </row>
    <row r="6046" spans="2:11" ht="37" x14ac:dyDescent="0.45">
      <c r="B6046" s="9" t="str">
        <f>'Master Data Table'!B6046</f>
        <v>7710R-X-12.0</v>
      </c>
      <c r="C6046" s="9" t="str">
        <f>'Master Data Table'!C6046</f>
        <v>WINNER X Black 12 XWide</v>
      </c>
      <c r="D6046" s="9" t="str">
        <f>'Master Data Table'!M6046</f>
        <v xml:space="preserve">Dr. Comfort Shoes </v>
      </c>
      <c r="E6046" s="9" t="str">
        <f>'Master Data Table'!E6046</f>
        <v>DR COMFORT</v>
      </c>
      <c r="F6046" s="9" t="str">
        <f>'Master Data Table'!G6046</f>
        <v>0888912000000Y0633030J44K</v>
      </c>
      <c r="G6046" s="9" t="str">
        <f>'Master Data Table'!H6046</f>
        <v>00190446859970</v>
      </c>
      <c r="H6046" s="18">
        <v>31041</v>
      </c>
      <c r="I6046" s="9" t="s">
        <v>13319</v>
      </c>
      <c r="J6046" s="17" t="s">
        <v>13414</v>
      </c>
      <c r="K6046" s="9"/>
    </row>
    <row r="6047" spans="2:11" ht="37" x14ac:dyDescent="0.45">
      <c r="B6047" s="9" t="str">
        <f>'Master Data Table'!B6047</f>
        <v>7710R-X-13.0</v>
      </c>
      <c r="C6047" s="9" t="str">
        <f>'Master Data Table'!C6047</f>
        <v>WINNER X Black 13 XWide</v>
      </c>
      <c r="D6047" s="9" t="str">
        <f>'Master Data Table'!M6047</f>
        <v xml:space="preserve">Dr. Comfort Shoes </v>
      </c>
      <c r="E6047" s="9" t="str">
        <f>'Master Data Table'!E6047</f>
        <v>DR COMFORT</v>
      </c>
      <c r="F6047" s="9" t="str">
        <f>'Master Data Table'!G6047</f>
        <v>0888912000000Y0633030J44K</v>
      </c>
      <c r="G6047" s="9" t="str">
        <f>'Master Data Table'!H6047</f>
        <v>00190446859987</v>
      </c>
      <c r="H6047" s="18">
        <v>31041</v>
      </c>
      <c r="I6047" s="9" t="s">
        <v>13319</v>
      </c>
      <c r="J6047" s="17" t="s">
        <v>13414</v>
      </c>
      <c r="K6047" s="9"/>
    </row>
    <row r="6048" spans="2:11" ht="37" x14ac:dyDescent="0.45">
      <c r="B6048" s="9" t="str">
        <f>'Master Data Table'!B6048</f>
        <v>7710R-X-14.0</v>
      </c>
      <c r="C6048" s="9" t="str">
        <f>'Master Data Table'!C6048</f>
        <v>WINNER X Black 14 XWide</v>
      </c>
      <c r="D6048" s="9" t="str">
        <f>'Master Data Table'!M6048</f>
        <v xml:space="preserve">Dr. Comfort Shoes </v>
      </c>
      <c r="E6048" s="9" t="str">
        <f>'Master Data Table'!E6048</f>
        <v>DR COMFORT</v>
      </c>
      <c r="F6048" s="9" t="str">
        <f>'Master Data Table'!G6048</f>
        <v>0888912000000Y0633030J44K</v>
      </c>
      <c r="G6048" s="9" t="str">
        <f>'Master Data Table'!H6048</f>
        <v>00190446859994</v>
      </c>
      <c r="H6048" s="18">
        <v>31041</v>
      </c>
      <c r="I6048" s="9" t="s">
        <v>13319</v>
      </c>
      <c r="J6048" s="17" t="s">
        <v>13414</v>
      </c>
      <c r="K6048" s="9"/>
    </row>
    <row r="6049" spans="2:11" ht="37" x14ac:dyDescent="0.45">
      <c r="B6049" s="9" t="str">
        <f>'Master Data Table'!B6049</f>
        <v>7710R-X-15.0</v>
      </c>
      <c r="C6049" s="9" t="str">
        <f>'Master Data Table'!C6049</f>
        <v>WINNER X Black 15 XWide</v>
      </c>
      <c r="D6049" s="9" t="str">
        <f>'Master Data Table'!M6049</f>
        <v xml:space="preserve">Dr. Comfort Shoes </v>
      </c>
      <c r="E6049" s="9" t="str">
        <f>'Master Data Table'!E6049</f>
        <v>DR COMFORT</v>
      </c>
      <c r="F6049" s="9" t="str">
        <f>'Master Data Table'!G6049</f>
        <v>0888912000000Y0633030J44K</v>
      </c>
      <c r="G6049" s="9" t="str">
        <f>'Master Data Table'!H6049</f>
        <v>00190446860006</v>
      </c>
      <c r="H6049" s="18">
        <v>31041</v>
      </c>
      <c r="I6049" s="9" t="s">
        <v>13319</v>
      </c>
      <c r="J6049" s="17" t="s">
        <v>13414</v>
      </c>
      <c r="K6049" s="9"/>
    </row>
    <row r="6050" spans="2:11" ht="37" x14ac:dyDescent="0.45">
      <c r="B6050" s="9" t="str">
        <f>'Master Data Table'!B6050</f>
        <v>7740R-M-06.0</v>
      </c>
      <c r="C6050" s="9" t="str">
        <f>'Master Data Table'!C6050</f>
        <v>WINNER X White 6 Med</v>
      </c>
      <c r="D6050" s="9" t="str">
        <f>'Master Data Table'!M6050</f>
        <v xml:space="preserve">Dr. Comfort Shoes </v>
      </c>
      <c r="E6050" s="9" t="str">
        <f>'Master Data Table'!E6050</f>
        <v>DR COMFORT</v>
      </c>
      <c r="F6050" s="9" t="str">
        <f>'Master Data Table'!G6050</f>
        <v>0888912000000Y0633030J44K</v>
      </c>
      <c r="G6050" s="9" t="str">
        <f>'Master Data Table'!H6050</f>
        <v>00190446860044</v>
      </c>
      <c r="H6050" s="18">
        <v>31041</v>
      </c>
      <c r="I6050" s="9" t="s">
        <v>13319</v>
      </c>
      <c r="J6050" s="17" t="s">
        <v>13414</v>
      </c>
      <c r="K6050" s="9"/>
    </row>
    <row r="6051" spans="2:11" ht="37" x14ac:dyDescent="0.45">
      <c r="B6051" s="9" t="str">
        <f>'Master Data Table'!B6051</f>
        <v>7740R-M-06.5</v>
      </c>
      <c r="C6051" s="9" t="str">
        <f>'Master Data Table'!C6051</f>
        <v>WINNER X White 6 1/2 Med</v>
      </c>
      <c r="D6051" s="9" t="str">
        <f>'Master Data Table'!M6051</f>
        <v xml:space="preserve">Dr. Comfort Shoes </v>
      </c>
      <c r="E6051" s="9" t="str">
        <f>'Master Data Table'!E6051</f>
        <v>DR COMFORT</v>
      </c>
      <c r="F6051" s="9" t="str">
        <f>'Master Data Table'!G6051</f>
        <v>0888912000000Y0633030J44K</v>
      </c>
      <c r="G6051" s="9" t="str">
        <f>'Master Data Table'!H6051</f>
        <v>00190446860051</v>
      </c>
      <c r="H6051" s="18">
        <v>31041</v>
      </c>
      <c r="I6051" s="9" t="s">
        <v>13319</v>
      </c>
      <c r="J6051" s="17" t="s">
        <v>13414</v>
      </c>
      <c r="K6051" s="9"/>
    </row>
    <row r="6052" spans="2:11" ht="37" x14ac:dyDescent="0.45">
      <c r="B6052" s="9" t="str">
        <f>'Master Data Table'!B6052</f>
        <v>7740R-M-07.0</v>
      </c>
      <c r="C6052" s="9" t="str">
        <f>'Master Data Table'!C6052</f>
        <v>WINNER X White 7 Med</v>
      </c>
      <c r="D6052" s="9" t="str">
        <f>'Master Data Table'!M6052</f>
        <v xml:space="preserve">Dr. Comfort Shoes </v>
      </c>
      <c r="E6052" s="9" t="str">
        <f>'Master Data Table'!E6052</f>
        <v>DR COMFORT</v>
      </c>
      <c r="F6052" s="9" t="str">
        <f>'Master Data Table'!G6052</f>
        <v>0888912000000Y0633030J44K</v>
      </c>
      <c r="G6052" s="9" t="str">
        <f>'Master Data Table'!H6052</f>
        <v>00190446860068</v>
      </c>
      <c r="H6052" s="18">
        <v>31041</v>
      </c>
      <c r="I6052" s="9" t="s">
        <v>13319</v>
      </c>
      <c r="J6052" s="17" t="s">
        <v>13414</v>
      </c>
      <c r="K6052" s="9"/>
    </row>
    <row r="6053" spans="2:11" ht="37" x14ac:dyDescent="0.45">
      <c r="B6053" s="9" t="str">
        <f>'Master Data Table'!B6053</f>
        <v>7740R-M-07.5</v>
      </c>
      <c r="C6053" s="9" t="str">
        <f>'Master Data Table'!C6053</f>
        <v>WINNER X White 7 1/2 Med</v>
      </c>
      <c r="D6053" s="9" t="str">
        <f>'Master Data Table'!M6053</f>
        <v xml:space="preserve">Dr. Comfort Shoes </v>
      </c>
      <c r="E6053" s="9" t="str">
        <f>'Master Data Table'!E6053</f>
        <v>DR COMFORT</v>
      </c>
      <c r="F6053" s="9" t="str">
        <f>'Master Data Table'!G6053</f>
        <v>0888912000000Y0633030J44K</v>
      </c>
      <c r="G6053" s="9" t="str">
        <f>'Master Data Table'!H6053</f>
        <v>00190446860075</v>
      </c>
      <c r="H6053" s="18">
        <v>31041</v>
      </c>
      <c r="I6053" s="9" t="s">
        <v>13319</v>
      </c>
      <c r="J6053" s="17" t="s">
        <v>13414</v>
      </c>
      <c r="K6053" s="9"/>
    </row>
    <row r="6054" spans="2:11" ht="37" x14ac:dyDescent="0.45">
      <c r="B6054" s="9" t="str">
        <f>'Master Data Table'!B6054</f>
        <v>7740R-M-08.0</v>
      </c>
      <c r="C6054" s="9" t="str">
        <f>'Master Data Table'!C6054</f>
        <v>WINNER X White 8 Med</v>
      </c>
      <c r="D6054" s="9" t="str">
        <f>'Master Data Table'!M6054</f>
        <v xml:space="preserve">Dr. Comfort Shoes </v>
      </c>
      <c r="E6054" s="9" t="str">
        <f>'Master Data Table'!E6054</f>
        <v>DR COMFORT</v>
      </c>
      <c r="F6054" s="9" t="str">
        <f>'Master Data Table'!G6054</f>
        <v>0888912000000Y0633030J44K</v>
      </c>
      <c r="G6054" s="9" t="str">
        <f>'Master Data Table'!H6054</f>
        <v>00190446860082</v>
      </c>
      <c r="H6054" s="18">
        <v>31041</v>
      </c>
      <c r="I6054" s="9" t="s">
        <v>13319</v>
      </c>
      <c r="J6054" s="17" t="s">
        <v>13414</v>
      </c>
      <c r="K6054" s="9"/>
    </row>
    <row r="6055" spans="2:11" ht="37" x14ac:dyDescent="0.45">
      <c r="B6055" s="9" t="str">
        <f>'Master Data Table'!B6055</f>
        <v>7740R-M-08.5</v>
      </c>
      <c r="C6055" s="9" t="str">
        <f>'Master Data Table'!C6055</f>
        <v>WINNER X White 8 1/2 Med</v>
      </c>
      <c r="D6055" s="9" t="str">
        <f>'Master Data Table'!M6055</f>
        <v xml:space="preserve">Dr. Comfort Shoes </v>
      </c>
      <c r="E6055" s="9" t="str">
        <f>'Master Data Table'!E6055</f>
        <v>DR COMFORT</v>
      </c>
      <c r="F6055" s="9" t="str">
        <f>'Master Data Table'!G6055</f>
        <v>0888912000000Y0633030J44K</v>
      </c>
      <c r="G6055" s="9" t="str">
        <f>'Master Data Table'!H6055</f>
        <v>00190446860099</v>
      </c>
      <c r="H6055" s="18">
        <v>31041</v>
      </c>
      <c r="I6055" s="9" t="s">
        <v>13319</v>
      </c>
      <c r="J6055" s="17" t="s">
        <v>13414</v>
      </c>
      <c r="K6055" s="9"/>
    </row>
    <row r="6056" spans="2:11" ht="37" x14ac:dyDescent="0.45">
      <c r="B6056" s="9" t="str">
        <f>'Master Data Table'!B6056</f>
        <v>7740R-M-09.0</v>
      </c>
      <c r="C6056" s="9" t="str">
        <f>'Master Data Table'!C6056</f>
        <v>WINNER X White 9 Med</v>
      </c>
      <c r="D6056" s="9" t="str">
        <f>'Master Data Table'!M6056</f>
        <v xml:space="preserve">Dr. Comfort Shoes </v>
      </c>
      <c r="E6056" s="9" t="str">
        <f>'Master Data Table'!E6056</f>
        <v>DR COMFORT</v>
      </c>
      <c r="F6056" s="9" t="str">
        <f>'Master Data Table'!G6056</f>
        <v>0888912000000Y0633030J44K</v>
      </c>
      <c r="G6056" s="9" t="str">
        <f>'Master Data Table'!H6056</f>
        <v>00190446860105</v>
      </c>
      <c r="H6056" s="18">
        <v>31041</v>
      </c>
      <c r="I6056" s="9" t="s">
        <v>13319</v>
      </c>
      <c r="J6056" s="17" t="s">
        <v>13414</v>
      </c>
      <c r="K6056" s="9"/>
    </row>
    <row r="6057" spans="2:11" ht="37" x14ac:dyDescent="0.45">
      <c r="B6057" s="9" t="str">
        <f>'Master Data Table'!B6057</f>
        <v>7740R-M-09.5</v>
      </c>
      <c r="C6057" s="9" t="str">
        <f>'Master Data Table'!C6057</f>
        <v>WINNER X White 9 1/2 Med</v>
      </c>
      <c r="D6057" s="9" t="str">
        <f>'Master Data Table'!M6057</f>
        <v xml:space="preserve">Dr. Comfort Shoes </v>
      </c>
      <c r="E6057" s="9" t="str">
        <f>'Master Data Table'!E6057</f>
        <v>DR COMFORT</v>
      </c>
      <c r="F6057" s="9" t="str">
        <f>'Master Data Table'!G6057</f>
        <v>0888912000000Y0633030J44K</v>
      </c>
      <c r="G6057" s="9" t="str">
        <f>'Master Data Table'!H6057</f>
        <v>00190446860112</v>
      </c>
      <c r="H6057" s="18">
        <v>31041</v>
      </c>
      <c r="I6057" s="9" t="s">
        <v>13319</v>
      </c>
      <c r="J6057" s="17" t="s">
        <v>13414</v>
      </c>
      <c r="K6057" s="9"/>
    </row>
    <row r="6058" spans="2:11" ht="37" x14ac:dyDescent="0.45">
      <c r="B6058" s="9" t="str">
        <f>'Master Data Table'!B6058</f>
        <v>7740R-M-10.0</v>
      </c>
      <c r="C6058" s="9" t="str">
        <f>'Master Data Table'!C6058</f>
        <v>WINNER X White 10 Med</v>
      </c>
      <c r="D6058" s="9" t="str">
        <f>'Master Data Table'!M6058</f>
        <v xml:space="preserve">Dr. Comfort Shoes </v>
      </c>
      <c r="E6058" s="9" t="str">
        <f>'Master Data Table'!E6058</f>
        <v>DR COMFORT</v>
      </c>
      <c r="F6058" s="9" t="str">
        <f>'Master Data Table'!G6058</f>
        <v>0888912000000Y0633030J44K</v>
      </c>
      <c r="G6058" s="9" t="str">
        <f>'Master Data Table'!H6058</f>
        <v>00190446860129</v>
      </c>
      <c r="H6058" s="18">
        <v>31041</v>
      </c>
      <c r="I6058" s="9" t="s">
        <v>13319</v>
      </c>
      <c r="J6058" s="17" t="s">
        <v>13414</v>
      </c>
      <c r="K6058" s="9"/>
    </row>
    <row r="6059" spans="2:11" ht="37" x14ac:dyDescent="0.45">
      <c r="B6059" s="9" t="str">
        <f>'Master Data Table'!B6059</f>
        <v>7740R-M-10.5</v>
      </c>
      <c r="C6059" s="9" t="str">
        <f>'Master Data Table'!C6059</f>
        <v>WINNER X White 10 1/2 Med</v>
      </c>
      <c r="D6059" s="9" t="str">
        <f>'Master Data Table'!M6059</f>
        <v xml:space="preserve">Dr. Comfort Shoes </v>
      </c>
      <c r="E6059" s="9" t="str">
        <f>'Master Data Table'!E6059</f>
        <v>DR COMFORT</v>
      </c>
      <c r="F6059" s="9" t="str">
        <f>'Master Data Table'!G6059</f>
        <v>0888912000000Y0633030J44K</v>
      </c>
      <c r="G6059" s="9" t="str">
        <f>'Master Data Table'!H6059</f>
        <v>00190446860136</v>
      </c>
      <c r="H6059" s="18">
        <v>31041</v>
      </c>
      <c r="I6059" s="9" t="s">
        <v>13319</v>
      </c>
      <c r="J6059" s="17" t="s">
        <v>13414</v>
      </c>
      <c r="K6059" s="9"/>
    </row>
    <row r="6060" spans="2:11" ht="37" x14ac:dyDescent="0.45">
      <c r="B6060" s="9" t="str">
        <f>'Master Data Table'!B6060</f>
        <v>7740R-M-11.0</v>
      </c>
      <c r="C6060" s="9" t="str">
        <f>'Master Data Table'!C6060</f>
        <v>WINNER X White 11 Med</v>
      </c>
      <c r="D6060" s="9" t="str">
        <f>'Master Data Table'!M6060</f>
        <v xml:space="preserve">Dr. Comfort Shoes </v>
      </c>
      <c r="E6060" s="9" t="str">
        <f>'Master Data Table'!E6060</f>
        <v>DR COMFORT</v>
      </c>
      <c r="F6060" s="9" t="str">
        <f>'Master Data Table'!G6060</f>
        <v>0888912000000Y0633030J44K</v>
      </c>
      <c r="G6060" s="9" t="str">
        <f>'Master Data Table'!H6060</f>
        <v>00190446860143</v>
      </c>
      <c r="H6060" s="18">
        <v>31041</v>
      </c>
      <c r="I6060" s="9" t="s">
        <v>13319</v>
      </c>
      <c r="J6060" s="17" t="s">
        <v>13414</v>
      </c>
      <c r="K6060" s="9"/>
    </row>
    <row r="6061" spans="2:11" ht="37" x14ac:dyDescent="0.45">
      <c r="B6061" s="9" t="str">
        <f>'Master Data Table'!B6061</f>
        <v>7740R-M-11.5</v>
      </c>
      <c r="C6061" s="9" t="str">
        <f>'Master Data Table'!C6061</f>
        <v>WINNER X White 11 1/2 Med</v>
      </c>
      <c r="D6061" s="9" t="str">
        <f>'Master Data Table'!M6061</f>
        <v xml:space="preserve">Dr. Comfort Shoes </v>
      </c>
      <c r="E6061" s="9" t="str">
        <f>'Master Data Table'!E6061</f>
        <v>DR COMFORT</v>
      </c>
      <c r="F6061" s="9" t="str">
        <f>'Master Data Table'!G6061</f>
        <v>0888912000000Y0633030J44K</v>
      </c>
      <c r="G6061" s="9" t="str">
        <f>'Master Data Table'!H6061</f>
        <v>00190446860150</v>
      </c>
      <c r="H6061" s="18">
        <v>31041</v>
      </c>
      <c r="I6061" s="9" t="s">
        <v>13319</v>
      </c>
      <c r="J6061" s="17" t="s">
        <v>13414</v>
      </c>
      <c r="K6061" s="9"/>
    </row>
    <row r="6062" spans="2:11" ht="37" x14ac:dyDescent="0.45">
      <c r="B6062" s="9" t="str">
        <f>'Master Data Table'!B6062</f>
        <v>7740R-M-12.0</v>
      </c>
      <c r="C6062" s="9" t="str">
        <f>'Master Data Table'!C6062</f>
        <v>WINNER X White 12 Med</v>
      </c>
      <c r="D6062" s="9" t="str">
        <f>'Master Data Table'!M6062</f>
        <v xml:space="preserve">Dr. Comfort Shoes </v>
      </c>
      <c r="E6062" s="9" t="str">
        <f>'Master Data Table'!E6062</f>
        <v>DR COMFORT</v>
      </c>
      <c r="F6062" s="9" t="str">
        <f>'Master Data Table'!G6062</f>
        <v>0888912000000Y0633030J44K</v>
      </c>
      <c r="G6062" s="9" t="str">
        <f>'Master Data Table'!H6062</f>
        <v>00190446860167</v>
      </c>
      <c r="H6062" s="18">
        <v>31041</v>
      </c>
      <c r="I6062" s="9" t="s">
        <v>13319</v>
      </c>
      <c r="J6062" s="17" t="s">
        <v>13414</v>
      </c>
      <c r="K6062" s="9"/>
    </row>
    <row r="6063" spans="2:11" ht="37" x14ac:dyDescent="0.45">
      <c r="B6063" s="9" t="str">
        <f>'Master Data Table'!B6063</f>
        <v>7740R-M-13.0</v>
      </c>
      <c r="C6063" s="9" t="str">
        <f>'Master Data Table'!C6063</f>
        <v>WINNER X White 13 Med</v>
      </c>
      <c r="D6063" s="9" t="str">
        <f>'Master Data Table'!M6063</f>
        <v xml:space="preserve">Dr. Comfort Shoes </v>
      </c>
      <c r="E6063" s="9" t="str">
        <f>'Master Data Table'!E6063</f>
        <v>DR COMFORT</v>
      </c>
      <c r="F6063" s="9" t="str">
        <f>'Master Data Table'!G6063</f>
        <v>0888912000000Y0633030J44K</v>
      </c>
      <c r="G6063" s="9" t="str">
        <f>'Master Data Table'!H6063</f>
        <v>00190446860174</v>
      </c>
      <c r="H6063" s="18">
        <v>31041</v>
      </c>
      <c r="I6063" s="9" t="s">
        <v>13319</v>
      </c>
      <c r="J6063" s="17" t="s">
        <v>13414</v>
      </c>
      <c r="K6063" s="9"/>
    </row>
    <row r="6064" spans="2:11" ht="37" x14ac:dyDescent="0.45">
      <c r="B6064" s="9" t="str">
        <f>'Master Data Table'!B6064</f>
        <v>7740R-M-14.0</v>
      </c>
      <c r="C6064" s="9" t="str">
        <f>'Master Data Table'!C6064</f>
        <v>WINNER X White 14 Med</v>
      </c>
      <c r="D6064" s="9" t="str">
        <f>'Master Data Table'!M6064</f>
        <v xml:space="preserve">Dr. Comfort Shoes </v>
      </c>
      <c r="E6064" s="9" t="str">
        <f>'Master Data Table'!E6064</f>
        <v>DR COMFORT</v>
      </c>
      <c r="F6064" s="9" t="str">
        <f>'Master Data Table'!G6064</f>
        <v>0888912000000Y0633030J44K</v>
      </c>
      <c r="G6064" s="9" t="str">
        <f>'Master Data Table'!H6064</f>
        <v>00190446860181</v>
      </c>
      <c r="H6064" s="18">
        <v>31041</v>
      </c>
      <c r="I6064" s="9" t="s">
        <v>13319</v>
      </c>
      <c r="J6064" s="17" t="s">
        <v>13414</v>
      </c>
      <c r="K6064" s="9"/>
    </row>
    <row r="6065" spans="2:11" ht="37" x14ac:dyDescent="0.45">
      <c r="B6065" s="9" t="str">
        <f>'Master Data Table'!B6065</f>
        <v>7740R-M-15.0</v>
      </c>
      <c r="C6065" s="9" t="str">
        <f>'Master Data Table'!C6065</f>
        <v>WINNER X White 15 Med</v>
      </c>
      <c r="D6065" s="9" t="str">
        <f>'Master Data Table'!M6065</f>
        <v xml:space="preserve">Dr. Comfort Shoes </v>
      </c>
      <c r="E6065" s="9" t="str">
        <f>'Master Data Table'!E6065</f>
        <v>DR COMFORT</v>
      </c>
      <c r="F6065" s="9" t="str">
        <f>'Master Data Table'!G6065</f>
        <v>0888912000000Y0633030J44K</v>
      </c>
      <c r="G6065" s="9" t="str">
        <f>'Master Data Table'!H6065</f>
        <v>00190446860198</v>
      </c>
      <c r="H6065" s="18">
        <v>31041</v>
      </c>
      <c r="I6065" s="9" t="s">
        <v>13319</v>
      </c>
      <c r="J6065" s="17" t="s">
        <v>13414</v>
      </c>
      <c r="K6065" s="9"/>
    </row>
    <row r="6066" spans="2:11" ht="37" x14ac:dyDescent="0.45">
      <c r="B6066" s="9" t="str">
        <f>'Master Data Table'!B6066</f>
        <v>7740R-W-06.0</v>
      </c>
      <c r="C6066" s="9" t="str">
        <f>'Master Data Table'!C6066</f>
        <v>WINNER X White 6 Wide</v>
      </c>
      <c r="D6066" s="9" t="str">
        <f>'Master Data Table'!M6066</f>
        <v xml:space="preserve">Dr. Comfort Shoes </v>
      </c>
      <c r="E6066" s="9" t="str">
        <f>'Master Data Table'!E6066</f>
        <v>DR COMFORT</v>
      </c>
      <c r="F6066" s="9" t="str">
        <f>'Master Data Table'!G6066</f>
        <v>0888912000000Y0633030J44K</v>
      </c>
      <c r="G6066" s="9" t="str">
        <f>'Master Data Table'!H6066</f>
        <v>00190446860204</v>
      </c>
      <c r="H6066" s="18">
        <v>31041</v>
      </c>
      <c r="I6066" s="9" t="s">
        <v>13319</v>
      </c>
      <c r="J6066" s="17" t="s">
        <v>13414</v>
      </c>
      <c r="K6066" s="9"/>
    </row>
    <row r="6067" spans="2:11" ht="37" x14ac:dyDescent="0.45">
      <c r="B6067" s="9" t="str">
        <f>'Master Data Table'!B6067</f>
        <v>7740R-W-06.5</v>
      </c>
      <c r="C6067" s="9" t="str">
        <f>'Master Data Table'!C6067</f>
        <v>WINNER X White 6 1/2 Wide</v>
      </c>
      <c r="D6067" s="9" t="str">
        <f>'Master Data Table'!M6067</f>
        <v xml:space="preserve">Dr. Comfort Shoes </v>
      </c>
      <c r="E6067" s="9" t="str">
        <f>'Master Data Table'!E6067</f>
        <v>DR COMFORT</v>
      </c>
      <c r="F6067" s="9" t="str">
        <f>'Master Data Table'!G6067</f>
        <v>0888912000000Y0633030J44K</v>
      </c>
      <c r="G6067" s="9" t="str">
        <f>'Master Data Table'!H6067</f>
        <v>00190446860211</v>
      </c>
      <c r="H6067" s="18">
        <v>31041</v>
      </c>
      <c r="I6067" s="9" t="s">
        <v>13319</v>
      </c>
      <c r="J6067" s="17" t="s">
        <v>13414</v>
      </c>
      <c r="K6067" s="9"/>
    </row>
    <row r="6068" spans="2:11" ht="37" x14ac:dyDescent="0.45">
      <c r="B6068" s="9" t="str">
        <f>'Master Data Table'!B6068</f>
        <v>7740R-W-07.0</v>
      </c>
      <c r="C6068" s="9" t="str">
        <f>'Master Data Table'!C6068</f>
        <v>WINNER X White 7 Wide</v>
      </c>
      <c r="D6068" s="9" t="str">
        <f>'Master Data Table'!M6068</f>
        <v xml:space="preserve">Dr. Comfort Shoes </v>
      </c>
      <c r="E6068" s="9" t="str">
        <f>'Master Data Table'!E6068</f>
        <v>DR COMFORT</v>
      </c>
      <c r="F6068" s="9" t="str">
        <f>'Master Data Table'!G6068</f>
        <v>0888912000000Y0633030J44K</v>
      </c>
      <c r="G6068" s="9" t="str">
        <f>'Master Data Table'!H6068</f>
        <v>00190446860228</v>
      </c>
      <c r="H6068" s="18">
        <v>31041</v>
      </c>
      <c r="I6068" s="9" t="s">
        <v>13319</v>
      </c>
      <c r="J6068" s="17" t="s">
        <v>13414</v>
      </c>
      <c r="K6068" s="9"/>
    </row>
    <row r="6069" spans="2:11" ht="37" x14ac:dyDescent="0.45">
      <c r="B6069" s="9" t="str">
        <f>'Master Data Table'!B6069</f>
        <v>7740R-W-07.5</v>
      </c>
      <c r="C6069" s="9" t="str">
        <f>'Master Data Table'!C6069</f>
        <v>WINNER X White 7 1/2 Wide</v>
      </c>
      <c r="D6069" s="9" t="str">
        <f>'Master Data Table'!M6069</f>
        <v xml:space="preserve">Dr. Comfort Shoes </v>
      </c>
      <c r="E6069" s="9" t="str">
        <f>'Master Data Table'!E6069</f>
        <v>DR COMFORT</v>
      </c>
      <c r="F6069" s="9" t="str">
        <f>'Master Data Table'!G6069</f>
        <v>0888912000000Y0633030J44K</v>
      </c>
      <c r="G6069" s="9" t="str">
        <f>'Master Data Table'!H6069</f>
        <v>00190446860235</v>
      </c>
      <c r="H6069" s="18">
        <v>31041</v>
      </c>
      <c r="I6069" s="9" t="s">
        <v>13319</v>
      </c>
      <c r="J6069" s="17" t="s">
        <v>13414</v>
      </c>
      <c r="K6069" s="9"/>
    </row>
    <row r="6070" spans="2:11" ht="37" x14ac:dyDescent="0.45">
      <c r="B6070" s="9" t="str">
        <f>'Master Data Table'!B6070</f>
        <v>7740R-W-08.0</v>
      </c>
      <c r="C6070" s="9" t="str">
        <f>'Master Data Table'!C6070</f>
        <v>WINNER X White 8 Wide</v>
      </c>
      <c r="D6070" s="9" t="str">
        <f>'Master Data Table'!M6070</f>
        <v xml:space="preserve">Dr. Comfort Shoes </v>
      </c>
      <c r="E6070" s="9" t="str">
        <f>'Master Data Table'!E6070</f>
        <v>DR COMFORT</v>
      </c>
      <c r="F6070" s="9" t="str">
        <f>'Master Data Table'!G6070</f>
        <v>0888912000000Y0633030J44K</v>
      </c>
      <c r="G6070" s="9" t="str">
        <f>'Master Data Table'!H6070</f>
        <v>00190446860242</v>
      </c>
      <c r="H6070" s="18">
        <v>31041</v>
      </c>
      <c r="I6070" s="9" t="s">
        <v>13319</v>
      </c>
      <c r="J6070" s="17" t="s">
        <v>13414</v>
      </c>
      <c r="K6070" s="9"/>
    </row>
    <row r="6071" spans="2:11" ht="37" x14ac:dyDescent="0.45">
      <c r="B6071" s="9" t="str">
        <f>'Master Data Table'!B6071</f>
        <v>7740R-W-08.5</v>
      </c>
      <c r="C6071" s="9" t="str">
        <f>'Master Data Table'!C6071</f>
        <v>WINNER X White 8 1/2 Wide</v>
      </c>
      <c r="D6071" s="9" t="str">
        <f>'Master Data Table'!M6071</f>
        <v xml:space="preserve">Dr. Comfort Shoes </v>
      </c>
      <c r="E6071" s="9" t="str">
        <f>'Master Data Table'!E6071</f>
        <v>DR COMFORT</v>
      </c>
      <c r="F6071" s="9" t="str">
        <f>'Master Data Table'!G6071</f>
        <v>0888912000000Y0633030J44K</v>
      </c>
      <c r="G6071" s="9" t="str">
        <f>'Master Data Table'!H6071</f>
        <v>00190446860259</v>
      </c>
      <c r="H6071" s="18">
        <v>31041</v>
      </c>
      <c r="I6071" s="9" t="s">
        <v>13319</v>
      </c>
      <c r="J6071" s="17" t="s">
        <v>13414</v>
      </c>
      <c r="K6071" s="9"/>
    </row>
    <row r="6072" spans="2:11" ht="37" x14ac:dyDescent="0.45">
      <c r="B6072" s="9" t="str">
        <f>'Master Data Table'!B6072</f>
        <v>7740R-W-09.0</v>
      </c>
      <c r="C6072" s="9" t="str">
        <f>'Master Data Table'!C6072</f>
        <v>WINNER X White 9 Wide</v>
      </c>
      <c r="D6072" s="9" t="str">
        <f>'Master Data Table'!M6072</f>
        <v xml:space="preserve">Dr. Comfort Shoes </v>
      </c>
      <c r="E6072" s="9" t="str">
        <f>'Master Data Table'!E6072</f>
        <v>DR COMFORT</v>
      </c>
      <c r="F6072" s="9" t="str">
        <f>'Master Data Table'!G6072</f>
        <v>0888912000000Y0633030J44K</v>
      </c>
      <c r="G6072" s="9" t="str">
        <f>'Master Data Table'!H6072</f>
        <v>00190446860266</v>
      </c>
      <c r="H6072" s="18">
        <v>31041</v>
      </c>
      <c r="I6072" s="9" t="s">
        <v>13319</v>
      </c>
      <c r="J6072" s="17" t="s">
        <v>13414</v>
      </c>
      <c r="K6072" s="9"/>
    </row>
    <row r="6073" spans="2:11" ht="37" x14ac:dyDescent="0.45">
      <c r="B6073" s="9" t="str">
        <f>'Master Data Table'!B6073</f>
        <v>7740R-W-09.5</v>
      </c>
      <c r="C6073" s="9" t="str">
        <f>'Master Data Table'!C6073</f>
        <v>WINNER X White 9 1/2 Wide</v>
      </c>
      <c r="D6073" s="9" t="str">
        <f>'Master Data Table'!M6073</f>
        <v xml:space="preserve">Dr. Comfort Shoes </v>
      </c>
      <c r="E6073" s="9" t="str">
        <f>'Master Data Table'!E6073</f>
        <v>DR COMFORT</v>
      </c>
      <c r="F6073" s="9" t="str">
        <f>'Master Data Table'!G6073</f>
        <v>0888912000000Y0633030J44K</v>
      </c>
      <c r="G6073" s="9" t="str">
        <f>'Master Data Table'!H6073</f>
        <v>00190446860273</v>
      </c>
      <c r="H6073" s="18">
        <v>31041</v>
      </c>
      <c r="I6073" s="9" t="s">
        <v>13319</v>
      </c>
      <c r="J6073" s="17" t="s">
        <v>13414</v>
      </c>
      <c r="K6073" s="9"/>
    </row>
    <row r="6074" spans="2:11" ht="37" x14ac:dyDescent="0.45">
      <c r="B6074" s="9" t="str">
        <f>'Master Data Table'!B6074</f>
        <v>7740R-W-10.0</v>
      </c>
      <c r="C6074" s="9" t="str">
        <f>'Master Data Table'!C6074</f>
        <v>WINNER X White 10 Wide</v>
      </c>
      <c r="D6074" s="9" t="str">
        <f>'Master Data Table'!M6074</f>
        <v xml:space="preserve">Dr. Comfort Shoes </v>
      </c>
      <c r="E6074" s="9" t="str">
        <f>'Master Data Table'!E6074</f>
        <v>DR COMFORT</v>
      </c>
      <c r="F6074" s="9" t="str">
        <f>'Master Data Table'!G6074</f>
        <v>0888912000000Y0633030J44K</v>
      </c>
      <c r="G6074" s="9" t="str">
        <f>'Master Data Table'!H6074</f>
        <v>00190446860280</v>
      </c>
      <c r="H6074" s="18">
        <v>31041</v>
      </c>
      <c r="I6074" s="9" t="s">
        <v>13319</v>
      </c>
      <c r="J6074" s="17" t="s">
        <v>13414</v>
      </c>
      <c r="K6074" s="9"/>
    </row>
    <row r="6075" spans="2:11" ht="37" x14ac:dyDescent="0.45">
      <c r="B6075" s="9" t="str">
        <f>'Master Data Table'!B6075</f>
        <v>7740R-W-10.5</v>
      </c>
      <c r="C6075" s="9" t="str">
        <f>'Master Data Table'!C6075</f>
        <v>WINNER X White 10 1/2 Wide</v>
      </c>
      <c r="D6075" s="9" t="str">
        <f>'Master Data Table'!M6075</f>
        <v xml:space="preserve">Dr. Comfort Shoes </v>
      </c>
      <c r="E6075" s="9" t="str">
        <f>'Master Data Table'!E6075</f>
        <v>DR COMFORT</v>
      </c>
      <c r="F6075" s="9" t="str">
        <f>'Master Data Table'!G6075</f>
        <v>0888912000000Y0633030J44K</v>
      </c>
      <c r="G6075" s="9" t="str">
        <f>'Master Data Table'!H6075</f>
        <v>00190446860297</v>
      </c>
      <c r="H6075" s="18">
        <v>31041</v>
      </c>
      <c r="I6075" s="9" t="s">
        <v>13319</v>
      </c>
      <c r="J6075" s="17" t="s">
        <v>13414</v>
      </c>
      <c r="K6075" s="9"/>
    </row>
    <row r="6076" spans="2:11" ht="37" x14ac:dyDescent="0.45">
      <c r="B6076" s="9" t="str">
        <f>'Master Data Table'!B6076</f>
        <v>7740R-W-11.0</v>
      </c>
      <c r="C6076" s="9" t="str">
        <f>'Master Data Table'!C6076</f>
        <v>WINNER X White 11 Wide</v>
      </c>
      <c r="D6076" s="9" t="str">
        <f>'Master Data Table'!M6076</f>
        <v xml:space="preserve">Dr. Comfort Shoes </v>
      </c>
      <c r="E6076" s="9" t="str">
        <f>'Master Data Table'!E6076</f>
        <v>DR COMFORT</v>
      </c>
      <c r="F6076" s="9" t="str">
        <f>'Master Data Table'!G6076</f>
        <v>0888912000000Y0633030J44K</v>
      </c>
      <c r="G6076" s="9" t="str">
        <f>'Master Data Table'!H6076</f>
        <v>00190446860303</v>
      </c>
      <c r="H6076" s="18">
        <v>31041</v>
      </c>
      <c r="I6076" s="9" t="s">
        <v>13319</v>
      </c>
      <c r="J6076" s="17" t="s">
        <v>13414</v>
      </c>
      <c r="K6076" s="9"/>
    </row>
    <row r="6077" spans="2:11" ht="37" x14ac:dyDescent="0.45">
      <c r="B6077" s="9" t="str">
        <f>'Master Data Table'!B6077</f>
        <v>7740R-W-11.5</v>
      </c>
      <c r="C6077" s="9" t="str">
        <f>'Master Data Table'!C6077</f>
        <v>WINNER X White 11 1/2 Wide</v>
      </c>
      <c r="D6077" s="9" t="str">
        <f>'Master Data Table'!M6077</f>
        <v xml:space="preserve">Dr. Comfort Shoes </v>
      </c>
      <c r="E6077" s="9" t="str">
        <f>'Master Data Table'!E6077</f>
        <v>DR COMFORT</v>
      </c>
      <c r="F6077" s="9" t="str">
        <f>'Master Data Table'!G6077</f>
        <v>0888912000000Y0633030J44K</v>
      </c>
      <c r="G6077" s="9" t="str">
        <f>'Master Data Table'!H6077</f>
        <v>00190446860310</v>
      </c>
      <c r="H6077" s="18">
        <v>31041</v>
      </c>
      <c r="I6077" s="9" t="s">
        <v>13319</v>
      </c>
      <c r="J6077" s="17" t="s">
        <v>13414</v>
      </c>
      <c r="K6077" s="9"/>
    </row>
    <row r="6078" spans="2:11" ht="37" x14ac:dyDescent="0.45">
      <c r="B6078" s="9" t="str">
        <f>'Master Data Table'!B6078</f>
        <v>7740R-W-12.0</v>
      </c>
      <c r="C6078" s="9" t="str">
        <f>'Master Data Table'!C6078</f>
        <v>WINNER X White 12 Wide</v>
      </c>
      <c r="D6078" s="9" t="str">
        <f>'Master Data Table'!M6078</f>
        <v xml:space="preserve">Dr. Comfort Shoes </v>
      </c>
      <c r="E6078" s="9" t="str">
        <f>'Master Data Table'!E6078</f>
        <v>DR COMFORT</v>
      </c>
      <c r="F6078" s="9" t="str">
        <f>'Master Data Table'!G6078</f>
        <v>0888912000000Y0633030J44K</v>
      </c>
      <c r="G6078" s="9" t="str">
        <f>'Master Data Table'!H6078</f>
        <v>00190446860327</v>
      </c>
      <c r="H6078" s="18">
        <v>31041</v>
      </c>
      <c r="I6078" s="9" t="s">
        <v>13319</v>
      </c>
      <c r="J6078" s="17" t="s">
        <v>13414</v>
      </c>
      <c r="K6078" s="9"/>
    </row>
    <row r="6079" spans="2:11" ht="37" x14ac:dyDescent="0.45">
      <c r="B6079" s="9" t="str">
        <f>'Master Data Table'!B6079</f>
        <v>7740R-W-13.0</v>
      </c>
      <c r="C6079" s="9" t="str">
        <f>'Master Data Table'!C6079</f>
        <v>WINNER X White 13 Wide</v>
      </c>
      <c r="D6079" s="9" t="str">
        <f>'Master Data Table'!M6079</f>
        <v xml:space="preserve">Dr. Comfort Shoes </v>
      </c>
      <c r="E6079" s="9" t="str">
        <f>'Master Data Table'!E6079</f>
        <v>DR COMFORT</v>
      </c>
      <c r="F6079" s="9" t="str">
        <f>'Master Data Table'!G6079</f>
        <v>0888912000000Y0633030J44K</v>
      </c>
      <c r="G6079" s="9" t="str">
        <f>'Master Data Table'!H6079</f>
        <v>00190446860334</v>
      </c>
      <c r="H6079" s="18">
        <v>31041</v>
      </c>
      <c r="I6079" s="9" t="s">
        <v>13319</v>
      </c>
      <c r="J6079" s="17" t="s">
        <v>13414</v>
      </c>
      <c r="K6079" s="9"/>
    </row>
    <row r="6080" spans="2:11" ht="37" x14ac:dyDescent="0.45">
      <c r="B6080" s="9" t="str">
        <f>'Master Data Table'!B6080</f>
        <v>7740R-W-14.0</v>
      </c>
      <c r="C6080" s="9" t="str">
        <f>'Master Data Table'!C6080</f>
        <v>WINNER X White 14 Wide</v>
      </c>
      <c r="D6080" s="9" t="str">
        <f>'Master Data Table'!M6080</f>
        <v xml:space="preserve">Dr. Comfort Shoes </v>
      </c>
      <c r="E6080" s="9" t="str">
        <f>'Master Data Table'!E6080</f>
        <v>DR COMFORT</v>
      </c>
      <c r="F6080" s="9" t="str">
        <f>'Master Data Table'!G6080</f>
        <v>0888912000000Y0633030J44K</v>
      </c>
      <c r="G6080" s="9" t="str">
        <f>'Master Data Table'!H6080</f>
        <v>00190446860341</v>
      </c>
      <c r="H6080" s="18">
        <v>31041</v>
      </c>
      <c r="I6080" s="9" t="s">
        <v>13319</v>
      </c>
      <c r="J6080" s="17" t="s">
        <v>13414</v>
      </c>
      <c r="K6080" s="9"/>
    </row>
    <row r="6081" spans="2:11" ht="37" x14ac:dyDescent="0.45">
      <c r="B6081" s="9" t="str">
        <f>'Master Data Table'!B6081</f>
        <v>7740R-W-15.0</v>
      </c>
      <c r="C6081" s="9" t="str">
        <f>'Master Data Table'!C6081</f>
        <v>WINNER X White 15 Wide</v>
      </c>
      <c r="D6081" s="9" t="str">
        <f>'Master Data Table'!M6081</f>
        <v xml:space="preserve">Dr. Comfort Shoes </v>
      </c>
      <c r="E6081" s="9" t="str">
        <f>'Master Data Table'!E6081</f>
        <v>DR COMFORT</v>
      </c>
      <c r="F6081" s="9" t="str">
        <f>'Master Data Table'!G6081</f>
        <v>0888912000000Y0633030J44K</v>
      </c>
      <c r="G6081" s="9" t="str">
        <f>'Master Data Table'!H6081</f>
        <v>00190446860358</v>
      </c>
      <c r="H6081" s="18">
        <v>31041</v>
      </c>
      <c r="I6081" s="9" t="s">
        <v>13319</v>
      </c>
      <c r="J6081" s="17" t="s">
        <v>13414</v>
      </c>
      <c r="K6081" s="9"/>
    </row>
    <row r="6082" spans="2:11" ht="37" x14ac:dyDescent="0.45">
      <c r="B6082" s="9" t="str">
        <f>'Master Data Table'!B6082</f>
        <v>7740R-X-06.0</v>
      </c>
      <c r="C6082" s="9" t="str">
        <f>'Master Data Table'!C6082</f>
        <v>WINNER X White 6 XWide</v>
      </c>
      <c r="D6082" s="9" t="str">
        <f>'Master Data Table'!M6082</f>
        <v xml:space="preserve">Dr. Comfort Shoes </v>
      </c>
      <c r="E6082" s="9" t="str">
        <f>'Master Data Table'!E6082</f>
        <v>DR COMFORT</v>
      </c>
      <c r="F6082" s="9" t="str">
        <f>'Master Data Table'!G6082</f>
        <v>0888912000000Y0633030J44K</v>
      </c>
      <c r="G6082" s="9" t="str">
        <f>'Master Data Table'!H6082</f>
        <v>00190446860365</v>
      </c>
      <c r="H6082" s="18">
        <v>31041</v>
      </c>
      <c r="I6082" s="9" t="s">
        <v>13319</v>
      </c>
      <c r="J6082" s="17" t="s">
        <v>13414</v>
      </c>
      <c r="K6082" s="9"/>
    </row>
    <row r="6083" spans="2:11" ht="37" x14ac:dyDescent="0.45">
      <c r="B6083" s="9" t="str">
        <f>'Master Data Table'!B6083</f>
        <v>7740R-X-06.5</v>
      </c>
      <c r="C6083" s="9" t="str">
        <f>'Master Data Table'!C6083</f>
        <v>WINNER X White 6 1/2 XWide</v>
      </c>
      <c r="D6083" s="9" t="str">
        <f>'Master Data Table'!M6083</f>
        <v xml:space="preserve">Dr. Comfort Shoes </v>
      </c>
      <c r="E6083" s="9" t="str">
        <f>'Master Data Table'!E6083</f>
        <v>DR COMFORT</v>
      </c>
      <c r="F6083" s="9" t="str">
        <f>'Master Data Table'!G6083</f>
        <v>0888912000000Y0633030J44K</v>
      </c>
      <c r="G6083" s="9" t="str">
        <f>'Master Data Table'!H6083</f>
        <v>00190446860372</v>
      </c>
      <c r="H6083" s="18">
        <v>31041</v>
      </c>
      <c r="I6083" s="9" t="s">
        <v>13319</v>
      </c>
      <c r="J6083" s="17" t="s">
        <v>13414</v>
      </c>
      <c r="K6083" s="9"/>
    </row>
    <row r="6084" spans="2:11" ht="37" x14ac:dyDescent="0.45">
      <c r="B6084" s="9" t="str">
        <f>'Master Data Table'!B6084</f>
        <v>7740R-X-07.0</v>
      </c>
      <c r="C6084" s="9" t="str">
        <f>'Master Data Table'!C6084</f>
        <v>WINNER X White 7 XWide</v>
      </c>
      <c r="D6084" s="9" t="str">
        <f>'Master Data Table'!M6084</f>
        <v xml:space="preserve">Dr. Comfort Shoes </v>
      </c>
      <c r="E6084" s="9" t="str">
        <f>'Master Data Table'!E6084</f>
        <v>DR COMFORT</v>
      </c>
      <c r="F6084" s="9" t="str">
        <f>'Master Data Table'!G6084</f>
        <v>0888912000000Y0633030J44K</v>
      </c>
      <c r="G6084" s="9" t="str">
        <f>'Master Data Table'!H6084</f>
        <v>00190446860389</v>
      </c>
      <c r="H6084" s="18">
        <v>31041</v>
      </c>
      <c r="I6084" s="9" t="s">
        <v>13319</v>
      </c>
      <c r="J6084" s="17" t="s">
        <v>13414</v>
      </c>
      <c r="K6084" s="9"/>
    </row>
    <row r="6085" spans="2:11" ht="37" x14ac:dyDescent="0.45">
      <c r="B6085" s="9" t="str">
        <f>'Master Data Table'!B6085</f>
        <v>7740R-X-07.5</v>
      </c>
      <c r="C6085" s="9" t="str">
        <f>'Master Data Table'!C6085</f>
        <v>WINNER X White 7 1/2 XWide</v>
      </c>
      <c r="D6085" s="9" t="str">
        <f>'Master Data Table'!M6085</f>
        <v xml:space="preserve">Dr. Comfort Shoes </v>
      </c>
      <c r="E6085" s="9" t="str">
        <f>'Master Data Table'!E6085</f>
        <v>DR COMFORT</v>
      </c>
      <c r="F6085" s="9" t="str">
        <f>'Master Data Table'!G6085</f>
        <v>0888912000000Y0633030J44K</v>
      </c>
      <c r="G6085" s="9" t="str">
        <f>'Master Data Table'!H6085</f>
        <v>00190446860396</v>
      </c>
      <c r="H6085" s="18">
        <v>31041</v>
      </c>
      <c r="I6085" s="9" t="s">
        <v>13319</v>
      </c>
      <c r="J6085" s="17" t="s">
        <v>13414</v>
      </c>
      <c r="K6085" s="9"/>
    </row>
    <row r="6086" spans="2:11" ht="37" x14ac:dyDescent="0.45">
      <c r="B6086" s="9" t="str">
        <f>'Master Data Table'!B6086</f>
        <v>7740R-X-08.0</v>
      </c>
      <c r="C6086" s="9" t="str">
        <f>'Master Data Table'!C6086</f>
        <v>WINNER X White 8 XWide</v>
      </c>
      <c r="D6086" s="9" t="str">
        <f>'Master Data Table'!M6086</f>
        <v xml:space="preserve">Dr. Comfort Shoes </v>
      </c>
      <c r="E6086" s="9" t="str">
        <f>'Master Data Table'!E6086</f>
        <v>DR COMFORT</v>
      </c>
      <c r="F6086" s="9" t="str">
        <f>'Master Data Table'!G6086</f>
        <v>0888912000000Y0633030J44K</v>
      </c>
      <c r="G6086" s="9" t="str">
        <f>'Master Data Table'!H6086</f>
        <v>00190446860402</v>
      </c>
      <c r="H6086" s="18">
        <v>31041</v>
      </c>
      <c r="I6086" s="9" t="s">
        <v>13319</v>
      </c>
      <c r="J6086" s="17" t="s">
        <v>13414</v>
      </c>
      <c r="K6086" s="9"/>
    </row>
    <row r="6087" spans="2:11" ht="37" x14ac:dyDescent="0.45">
      <c r="B6087" s="9" t="str">
        <f>'Master Data Table'!B6087</f>
        <v>7740R-X-08.5</v>
      </c>
      <c r="C6087" s="9" t="str">
        <f>'Master Data Table'!C6087</f>
        <v>WINNER X White 8 1/2 XWide</v>
      </c>
      <c r="D6087" s="9" t="str">
        <f>'Master Data Table'!M6087</f>
        <v xml:space="preserve">Dr. Comfort Shoes </v>
      </c>
      <c r="E6087" s="9" t="str">
        <f>'Master Data Table'!E6087</f>
        <v>DR COMFORT</v>
      </c>
      <c r="F6087" s="9" t="str">
        <f>'Master Data Table'!G6087</f>
        <v>0888912000000Y0633030J44K</v>
      </c>
      <c r="G6087" s="9" t="str">
        <f>'Master Data Table'!H6087</f>
        <v>00190446860419</v>
      </c>
      <c r="H6087" s="18">
        <v>31041</v>
      </c>
      <c r="I6087" s="9" t="s">
        <v>13319</v>
      </c>
      <c r="J6087" s="17" t="s">
        <v>13414</v>
      </c>
      <c r="K6087" s="9"/>
    </row>
    <row r="6088" spans="2:11" ht="37" x14ac:dyDescent="0.45">
      <c r="B6088" s="9" t="str">
        <f>'Master Data Table'!B6088</f>
        <v>7740R-X-09.0</v>
      </c>
      <c r="C6088" s="9" t="str">
        <f>'Master Data Table'!C6088</f>
        <v>WINNER X White 9 XWide</v>
      </c>
      <c r="D6088" s="9" t="str">
        <f>'Master Data Table'!M6088</f>
        <v xml:space="preserve">Dr. Comfort Shoes </v>
      </c>
      <c r="E6088" s="9" t="str">
        <f>'Master Data Table'!E6088</f>
        <v>DR COMFORT</v>
      </c>
      <c r="F6088" s="9" t="str">
        <f>'Master Data Table'!G6088</f>
        <v>0888912000000Y0633030J44K</v>
      </c>
      <c r="G6088" s="9" t="str">
        <f>'Master Data Table'!H6088</f>
        <v>00190446860426</v>
      </c>
      <c r="H6088" s="18">
        <v>31041</v>
      </c>
      <c r="I6088" s="9" t="s">
        <v>13319</v>
      </c>
      <c r="J6088" s="17" t="s">
        <v>13414</v>
      </c>
      <c r="K6088" s="9"/>
    </row>
    <row r="6089" spans="2:11" ht="37" x14ac:dyDescent="0.45">
      <c r="B6089" s="9" t="str">
        <f>'Master Data Table'!B6089</f>
        <v>7740R-X-09.5</v>
      </c>
      <c r="C6089" s="9" t="str">
        <f>'Master Data Table'!C6089</f>
        <v>WINNER X White 9 1/2 XWide</v>
      </c>
      <c r="D6089" s="9" t="str">
        <f>'Master Data Table'!M6089</f>
        <v xml:space="preserve">Dr. Comfort Shoes </v>
      </c>
      <c r="E6089" s="9" t="str">
        <f>'Master Data Table'!E6089</f>
        <v>DR COMFORT</v>
      </c>
      <c r="F6089" s="9" t="str">
        <f>'Master Data Table'!G6089</f>
        <v>0888912000000Y0633030J44K</v>
      </c>
      <c r="G6089" s="9" t="str">
        <f>'Master Data Table'!H6089</f>
        <v>00190446860433</v>
      </c>
      <c r="H6089" s="18">
        <v>31041</v>
      </c>
      <c r="I6089" s="9" t="s">
        <v>13319</v>
      </c>
      <c r="J6089" s="17" t="s">
        <v>13414</v>
      </c>
      <c r="K6089" s="9"/>
    </row>
    <row r="6090" spans="2:11" ht="37" x14ac:dyDescent="0.45">
      <c r="B6090" s="9" t="str">
        <f>'Master Data Table'!B6090</f>
        <v>7740R-X-10.0</v>
      </c>
      <c r="C6090" s="9" t="str">
        <f>'Master Data Table'!C6090</f>
        <v>WINNER X White 10 XWide</v>
      </c>
      <c r="D6090" s="9" t="str">
        <f>'Master Data Table'!M6090</f>
        <v xml:space="preserve">Dr. Comfort Shoes </v>
      </c>
      <c r="E6090" s="9" t="str">
        <f>'Master Data Table'!E6090</f>
        <v>DR COMFORT</v>
      </c>
      <c r="F6090" s="9" t="str">
        <f>'Master Data Table'!G6090</f>
        <v>0888912000000Y0633030J44K</v>
      </c>
      <c r="G6090" s="9" t="str">
        <f>'Master Data Table'!H6090</f>
        <v>00190446860440</v>
      </c>
      <c r="H6090" s="18">
        <v>31041</v>
      </c>
      <c r="I6090" s="9" t="s">
        <v>13319</v>
      </c>
      <c r="J6090" s="17" t="s">
        <v>13414</v>
      </c>
      <c r="K6090" s="9"/>
    </row>
    <row r="6091" spans="2:11" ht="37" x14ac:dyDescent="0.45">
      <c r="B6091" s="9" t="str">
        <f>'Master Data Table'!B6091</f>
        <v>7740R-X-10.5</v>
      </c>
      <c r="C6091" s="9" t="str">
        <f>'Master Data Table'!C6091</f>
        <v>WINNER X White 10 1/2 XWide</v>
      </c>
      <c r="D6091" s="9" t="str">
        <f>'Master Data Table'!M6091</f>
        <v xml:space="preserve">Dr. Comfort Shoes </v>
      </c>
      <c r="E6091" s="9" t="str">
        <f>'Master Data Table'!E6091</f>
        <v>DR COMFORT</v>
      </c>
      <c r="F6091" s="9" t="str">
        <f>'Master Data Table'!G6091</f>
        <v>0888912000000Y0633030J44K</v>
      </c>
      <c r="G6091" s="9" t="str">
        <f>'Master Data Table'!H6091</f>
        <v>00190446860457</v>
      </c>
      <c r="H6091" s="18">
        <v>31041</v>
      </c>
      <c r="I6091" s="9" t="s">
        <v>13319</v>
      </c>
      <c r="J6091" s="17" t="s">
        <v>13414</v>
      </c>
      <c r="K6091" s="9"/>
    </row>
    <row r="6092" spans="2:11" ht="37" x14ac:dyDescent="0.45">
      <c r="B6092" s="9" t="str">
        <f>'Master Data Table'!B6092</f>
        <v>7740R-X-11.0</v>
      </c>
      <c r="C6092" s="9" t="str">
        <f>'Master Data Table'!C6092</f>
        <v>WINNER X White 11 XWide</v>
      </c>
      <c r="D6092" s="9" t="str">
        <f>'Master Data Table'!M6092</f>
        <v xml:space="preserve">Dr. Comfort Shoes </v>
      </c>
      <c r="E6092" s="9" t="str">
        <f>'Master Data Table'!E6092</f>
        <v>DR COMFORT</v>
      </c>
      <c r="F6092" s="9" t="str">
        <f>'Master Data Table'!G6092</f>
        <v>0888912000000Y0633030J44K</v>
      </c>
      <c r="G6092" s="9" t="str">
        <f>'Master Data Table'!H6092</f>
        <v>00190446860464</v>
      </c>
      <c r="H6092" s="18">
        <v>31041</v>
      </c>
      <c r="I6092" s="9" t="s">
        <v>13319</v>
      </c>
      <c r="J6092" s="17" t="s">
        <v>13414</v>
      </c>
      <c r="K6092" s="9"/>
    </row>
    <row r="6093" spans="2:11" ht="37" x14ac:dyDescent="0.45">
      <c r="B6093" s="9" t="str">
        <f>'Master Data Table'!B6093</f>
        <v>7740R-X-11.5</v>
      </c>
      <c r="C6093" s="9" t="str">
        <f>'Master Data Table'!C6093</f>
        <v>WINNER X White 11 1/2 XWide</v>
      </c>
      <c r="D6093" s="9" t="str">
        <f>'Master Data Table'!M6093</f>
        <v xml:space="preserve">Dr. Comfort Shoes </v>
      </c>
      <c r="E6093" s="9" t="str">
        <f>'Master Data Table'!E6093</f>
        <v>DR COMFORT</v>
      </c>
      <c r="F6093" s="9" t="str">
        <f>'Master Data Table'!G6093</f>
        <v>0888912000000Y0633030J44K</v>
      </c>
      <c r="G6093" s="9" t="str">
        <f>'Master Data Table'!H6093</f>
        <v>00190446860471</v>
      </c>
      <c r="H6093" s="18">
        <v>31041</v>
      </c>
      <c r="I6093" s="9" t="s">
        <v>13319</v>
      </c>
      <c r="J6093" s="17" t="s">
        <v>13414</v>
      </c>
      <c r="K6093" s="9"/>
    </row>
    <row r="6094" spans="2:11" ht="37" x14ac:dyDescent="0.45">
      <c r="B6094" s="9" t="str">
        <f>'Master Data Table'!B6094</f>
        <v>7740R-X-12.0</v>
      </c>
      <c r="C6094" s="9" t="str">
        <f>'Master Data Table'!C6094</f>
        <v>WINNER X White 12 XWide</v>
      </c>
      <c r="D6094" s="9" t="str">
        <f>'Master Data Table'!M6094</f>
        <v xml:space="preserve">Dr. Comfort Shoes </v>
      </c>
      <c r="E6094" s="9" t="str">
        <f>'Master Data Table'!E6094</f>
        <v>DR COMFORT</v>
      </c>
      <c r="F6094" s="9" t="str">
        <f>'Master Data Table'!G6094</f>
        <v>0888912000000Y0633030J44K</v>
      </c>
      <c r="G6094" s="9" t="str">
        <f>'Master Data Table'!H6094</f>
        <v>00190446872139</v>
      </c>
      <c r="H6094" s="18">
        <v>31041</v>
      </c>
      <c r="I6094" s="9" t="s">
        <v>13319</v>
      </c>
      <c r="J6094" s="17" t="s">
        <v>13414</v>
      </c>
      <c r="K6094" s="9"/>
    </row>
    <row r="6095" spans="2:11" ht="37" x14ac:dyDescent="0.45">
      <c r="B6095" s="9" t="str">
        <f>'Master Data Table'!B6095</f>
        <v>7740R-X-13.0</v>
      </c>
      <c r="C6095" s="9" t="str">
        <f>'Master Data Table'!C6095</f>
        <v>WINNER X White 13 XWide</v>
      </c>
      <c r="D6095" s="9" t="str">
        <f>'Master Data Table'!M6095</f>
        <v xml:space="preserve">Dr. Comfort Shoes </v>
      </c>
      <c r="E6095" s="9" t="str">
        <f>'Master Data Table'!E6095</f>
        <v>DR COMFORT</v>
      </c>
      <c r="F6095" s="9" t="str">
        <f>'Master Data Table'!G6095</f>
        <v>0888912000000Y0633030J44K</v>
      </c>
      <c r="G6095" s="9" t="str">
        <f>'Master Data Table'!H6095</f>
        <v>00190446860488</v>
      </c>
      <c r="H6095" s="18">
        <v>31041</v>
      </c>
      <c r="I6095" s="9" t="s">
        <v>13319</v>
      </c>
      <c r="J6095" s="17" t="s">
        <v>13414</v>
      </c>
      <c r="K6095" s="9"/>
    </row>
    <row r="6096" spans="2:11" ht="37" x14ac:dyDescent="0.45">
      <c r="B6096" s="9" t="str">
        <f>'Master Data Table'!B6096</f>
        <v>7740R-X-14.0</v>
      </c>
      <c r="C6096" s="9" t="str">
        <f>'Master Data Table'!C6096</f>
        <v>WINNER X White 14 XWide</v>
      </c>
      <c r="D6096" s="9" t="str">
        <f>'Master Data Table'!M6096</f>
        <v xml:space="preserve">Dr. Comfort Shoes </v>
      </c>
      <c r="E6096" s="9" t="str">
        <f>'Master Data Table'!E6096</f>
        <v>DR COMFORT</v>
      </c>
      <c r="F6096" s="9" t="str">
        <f>'Master Data Table'!G6096</f>
        <v>0888912000000Y0633030J44K</v>
      </c>
      <c r="G6096" s="9" t="str">
        <f>'Master Data Table'!H6096</f>
        <v>00190446860495</v>
      </c>
      <c r="H6096" s="18">
        <v>31041</v>
      </c>
      <c r="I6096" s="9" t="s">
        <v>13319</v>
      </c>
      <c r="J6096" s="17" t="s">
        <v>13414</v>
      </c>
      <c r="K6096" s="9"/>
    </row>
    <row r="6097" spans="2:11" ht="37" x14ac:dyDescent="0.45">
      <c r="B6097" s="9" t="str">
        <f>'Master Data Table'!B6097</f>
        <v>7740R-X-15.0</v>
      </c>
      <c r="C6097" s="9" t="str">
        <f>'Master Data Table'!C6097</f>
        <v>WINNER X White 15 XWide</v>
      </c>
      <c r="D6097" s="9" t="str">
        <f>'Master Data Table'!M6097</f>
        <v xml:space="preserve">Dr. Comfort Shoes </v>
      </c>
      <c r="E6097" s="9" t="str">
        <f>'Master Data Table'!E6097</f>
        <v>DR COMFORT</v>
      </c>
      <c r="F6097" s="9" t="str">
        <f>'Master Data Table'!G6097</f>
        <v>0888912000000Y0633030J44K</v>
      </c>
      <c r="G6097" s="9" t="str">
        <f>'Master Data Table'!H6097</f>
        <v>00190446860501</v>
      </c>
      <c r="H6097" s="18">
        <v>31041</v>
      </c>
      <c r="I6097" s="9" t="s">
        <v>13319</v>
      </c>
      <c r="J6097" s="17" t="s">
        <v>13414</v>
      </c>
      <c r="K6097" s="9"/>
    </row>
    <row r="6098" spans="2:11" ht="37" x14ac:dyDescent="0.45">
      <c r="B6098" s="9" t="str">
        <f>'Master Data Table'!B6098</f>
        <v>9910R-M-06.0</v>
      </c>
      <c r="C6098" s="9" t="str">
        <f>'Master Data Table'!C6098</f>
        <v>Performance X Black 6 Medium</v>
      </c>
      <c r="D6098" s="9" t="str">
        <f>'Master Data Table'!M6098</f>
        <v xml:space="preserve">Dr. Comfort Shoes </v>
      </c>
      <c r="E6098" s="9" t="str">
        <f>'Master Data Table'!E6098</f>
        <v>DR COMFORT</v>
      </c>
      <c r="F6098" s="9" t="str">
        <f>'Master Data Table'!G6098</f>
        <v>0888912000000Y0633030J84T</v>
      </c>
      <c r="G6098" s="9" t="str">
        <f>'Master Data Table'!H6098</f>
        <v>00190446867326</v>
      </c>
      <c r="H6098" s="18">
        <v>31041</v>
      </c>
      <c r="I6098" s="9" t="s">
        <v>13319</v>
      </c>
      <c r="J6098" s="17" t="s">
        <v>13414</v>
      </c>
      <c r="K6098" s="9"/>
    </row>
    <row r="6099" spans="2:11" ht="37" x14ac:dyDescent="0.45">
      <c r="B6099" s="9" t="str">
        <f>'Master Data Table'!B6099</f>
        <v>9910R-M-06.5</v>
      </c>
      <c r="C6099" s="9" t="str">
        <f>'Master Data Table'!C6099</f>
        <v>Performance X Black 6 1/2 Medium</v>
      </c>
      <c r="D6099" s="9" t="str">
        <f>'Master Data Table'!M6099</f>
        <v xml:space="preserve">Dr. Comfort Shoes </v>
      </c>
      <c r="E6099" s="9" t="str">
        <f>'Master Data Table'!E6099</f>
        <v>DR COMFORT</v>
      </c>
      <c r="F6099" s="9" t="str">
        <f>'Master Data Table'!G6099</f>
        <v>0888912000000Y0633030J84T</v>
      </c>
      <c r="G6099" s="9" t="str">
        <f>'Master Data Table'!H6099</f>
        <v>00190446867333</v>
      </c>
      <c r="H6099" s="18">
        <v>31041</v>
      </c>
      <c r="I6099" s="9" t="s">
        <v>13319</v>
      </c>
      <c r="J6099" s="17" t="s">
        <v>13414</v>
      </c>
      <c r="K6099" s="9"/>
    </row>
    <row r="6100" spans="2:11" ht="37" x14ac:dyDescent="0.45">
      <c r="B6100" s="9" t="str">
        <f>'Master Data Table'!B6100</f>
        <v>9910R-M-07.0</v>
      </c>
      <c r="C6100" s="9" t="str">
        <f>'Master Data Table'!C6100</f>
        <v>Performance X Black 7 Medium</v>
      </c>
      <c r="D6100" s="9" t="str">
        <f>'Master Data Table'!M6100</f>
        <v xml:space="preserve">Dr. Comfort Shoes </v>
      </c>
      <c r="E6100" s="9" t="str">
        <f>'Master Data Table'!E6100</f>
        <v>DR COMFORT</v>
      </c>
      <c r="F6100" s="9" t="str">
        <f>'Master Data Table'!G6100</f>
        <v>0888912000000Y0633030J84T</v>
      </c>
      <c r="G6100" s="9" t="str">
        <f>'Master Data Table'!H6100</f>
        <v>00190446867340</v>
      </c>
      <c r="H6100" s="18">
        <v>31041</v>
      </c>
      <c r="I6100" s="9" t="s">
        <v>13319</v>
      </c>
      <c r="J6100" s="17" t="s">
        <v>13414</v>
      </c>
      <c r="K6100" s="9"/>
    </row>
    <row r="6101" spans="2:11" ht="37" x14ac:dyDescent="0.45">
      <c r="B6101" s="9" t="str">
        <f>'Master Data Table'!B6101</f>
        <v>9910R-M-07.5</v>
      </c>
      <c r="C6101" s="9" t="str">
        <f>'Master Data Table'!C6101</f>
        <v>Performance X Black 7.5 Medium</v>
      </c>
      <c r="D6101" s="9" t="str">
        <f>'Master Data Table'!M6101</f>
        <v xml:space="preserve">Dr. Comfort Shoes </v>
      </c>
      <c r="E6101" s="9" t="str">
        <f>'Master Data Table'!E6101</f>
        <v>DR COMFORT</v>
      </c>
      <c r="F6101" s="9" t="str">
        <f>'Master Data Table'!G6101</f>
        <v>0888912000000Y0633030J84T</v>
      </c>
      <c r="G6101" s="9" t="str">
        <f>'Master Data Table'!H6101</f>
        <v>00190446867357</v>
      </c>
      <c r="H6101" s="18">
        <v>31041</v>
      </c>
      <c r="I6101" s="9" t="s">
        <v>13319</v>
      </c>
      <c r="J6101" s="17" t="s">
        <v>13414</v>
      </c>
      <c r="K6101" s="9"/>
    </row>
    <row r="6102" spans="2:11" ht="37" x14ac:dyDescent="0.45">
      <c r="B6102" s="9" t="str">
        <f>'Master Data Table'!B6102</f>
        <v>9910R-M-08.0</v>
      </c>
      <c r="C6102" s="9" t="str">
        <f>'Master Data Table'!C6102</f>
        <v>Performance X Black 8 Medium</v>
      </c>
      <c r="D6102" s="9" t="str">
        <f>'Master Data Table'!M6102</f>
        <v xml:space="preserve">Dr. Comfort Shoes </v>
      </c>
      <c r="E6102" s="9" t="str">
        <f>'Master Data Table'!E6102</f>
        <v>DR COMFORT</v>
      </c>
      <c r="F6102" s="9" t="str">
        <f>'Master Data Table'!G6102</f>
        <v>0888912000000Y0633030J84T</v>
      </c>
      <c r="G6102" s="9" t="str">
        <f>'Master Data Table'!H6102</f>
        <v>00190446867364</v>
      </c>
      <c r="H6102" s="18">
        <v>31041</v>
      </c>
      <c r="I6102" s="9" t="s">
        <v>13319</v>
      </c>
      <c r="J6102" s="17" t="s">
        <v>13414</v>
      </c>
      <c r="K6102" s="9"/>
    </row>
    <row r="6103" spans="2:11" ht="37" x14ac:dyDescent="0.45">
      <c r="B6103" s="9" t="str">
        <f>'Master Data Table'!B6103</f>
        <v>9910R-M-08.5</v>
      </c>
      <c r="C6103" s="9" t="str">
        <f>'Master Data Table'!C6103</f>
        <v>Performance X Black 8.5 Medium</v>
      </c>
      <c r="D6103" s="9" t="str">
        <f>'Master Data Table'!M6103</f>
        <v xml:space="preserve">Dr. Comfort Shoes </v>
      </c>
      <c r="E6103" s="9" t="str">
        <f>'Master Data Table'!E6103</f>
        <v>DR COMFORT</v>
      </c>
      <c r="F6103" s="9" t="str">
        <f>'Master Data Table'!G6103</f>
        <v>0888912000000Y0633030J84T</v>
      </c>
      <c r="G6103" s="9" t="str">
        <f>'Master Data Table'!H6103</f>
        <v>00190446867371</v>
      </c>
      <c r="H6103" s="18">
        <v>31041</v>
      </c>
      <c r="I6103" s="9" t="s">
        <v>13319</v>
      </c>
      <c r="J6103" s="17" t="s">
        <v>13414</v>
      </c>
      <c r="K6103" s="9"/>
    </row>
    <row r="6104" spans="2:11" ht="37" x14ac:dyDescent="0.45">
      <c r="B6104" s="9" t="str">
        <f>'Master Data Table'!B6104</f>
        <v>9910R-M-09.0</v>
      </c>
      <c r="C6104" s="9" t="str">
        <f>'Master Data Table'!C6104</f>
        <v>Performance X Black 9 Medium</v>
      </c>
      <c r="D6104" s="9" t="str">
        <f>'Master Data Table'!M6104</f>
        <v xml:space="preserve">Dr. Comfort Shoes </v>
      </c>
      <c r="E6104" s="9" t="str">
        <f>'Master Data Table'!E6104</f>
        <v>DR COMFORT</v>
      </c>
      <c r="F6104" s="9" t="str">
        <f>'Master Data Table'!G6104</f>
        <v>0888912000000Y0633030J84T</v>
      </c>
      <c r="G6104" s="9" t="str">
        <f>'Master Data Table'!H6104</f>
        <v>00190446867388</v>
      </c>
      <c r="H6104" s="18">
        <v>31041</v>
      </c>
      <c r="I6104" s="9" t="s">
        <v>13319</v>
      </c>
      <c r="J6104" s="17" t="s">
        <v>13414</v>
      </c>
      <c r="K6104" s="9"/>
    </row>
    <row r="6105" spans="2:11" ht="37" x14ac:dyDescent="0.45">
      <c r="B6105" s="9" t="str">
        <f>'Master Data Table'!B6105</f>
        <v>9910R-M-09.5</v>
      </c>
      <c r="C6105" s="9" t="str">
        <f>'Master Data Table'!C6105</f>
        <v>Performance X Black 9.5 Medium</v>
      </c>
      <c r="D6105" s="9" t="str">
        <f>'Master Data Table'!M6105</f>
        <v xml:space="preserve">Dr. Comfort Shoes </v>
      </c>
      <c r="E6105" s="9" t="str">
        <f>'Master Data Table'!E6105</f>
        <v>DR COMFORT</v>
      </c>
      <c r="F6105" s="9" t="str">
        <f>'Master Data Table'!G6105</f>
        <v>0888912000000Y0633030J84T</v>
      </c>
      <c r="G6105" s="9" t="str">
        <f>'Master Data Table'!H6105</f>
        <v>00190446867395</v>
      </c>
      <c r="H6105" s="18">
        <v>31041</v>
      </c>
      <c r="I6105" s="9" t="s">
        <v>13319</v>
      </c>
      <c r="J6105" s="17" t="s">
        <v>13414</v>
      </c>
      <c r="K6105" s="9"/>
    </row>
    <row r="6106" spans="2:11" ht="37" x14ac:dyDescent="0.45">
      <c r="B6106" s="9" t="str">
        <f>'Master Data Table'!B6106</f>
        <v>9910R-M-10.0</v>
      </c>
      <c r="C6106" s="9" t="str">
        <f>'Master Data Table'!C6106</f>
        <v>Performance X Black 10 Medium</v>
      </c>
      <c r="D6106" s="9" t="str">
        <f>'Master Data Table'!M6106</f>
        <v xml:space="preserve">Dr. Comfort Shoes </v>
      </c>
      <c r="E6106" s="9" t="str">
        <f>'Master Data Table'!E6106</f>
        <v>DR COMFORT</v>
      </c>
      <c r="F6106" s="9" t="str">
        <f>'Master Data Table'!G6106</f>
        <v>0888912000000Y0633030J84T</v>
      </c>
      <c r="G6106" s="9" t="str">
        <f>'Master Data Table'!H6106</f>
        <v>00190446867401</v>
      </c>
      <c r="H6106" s="18">
        <v>31041</v>
      </c>
      <c r="I6106" s="9" t="s">
        <v>13319</v>
      </c>
      <c r="J6106" s="17" t="s">
        <v>13414</v>
      </c>
      <c r="K6106" s="9"/>
    </row>
    <row r="6107" spans="2:11" ht="37" x14ac:dyDescent="0.45">
      <c r="B6107" s="9" t="str">
        <f>'Master Data Table'!B6107</f>
        <v>9910R-M-10.5</v>
      </c>
      <c r="C6107" s="9" t="str">
        <f>'Master Data Table'!C6107</f>
        <v>Performance X Black 10.5 Medium</v>
      </c>
      <c r="D6107" s="9" t="str">
        <f>'Master Data Table'!M6107</f>
        <v xml:space="preserve">Dr. Comfort Shoes </v>
      </c>
      <c r="E6107" s="9" t="str">
        <f>'Master Data Table'!E6107</f>
        <v>DR COMFORT</v>
      </c>
      <c r="F6107" s="9" t="str">
        <f>'Master Data Table'!G6107</f>
        <v>0888912000000Y0633030J84T</v>
      </c>
      <c r="G6107" s="9" t="str">
        <f>'Master Data Table'!H6107</f>
        <v>00190446867418</v>
      </c>
      <c r="H6107" s="18">
        <v>31041</v>
      </c>
      <c r="I6107" s="9" t="s">
        <v>13319</v>
      </c>
      <c r="J6107" s="17" t="s">
        <v>13414</v>
      </c>
      <c r="K6107" s="9"/>
    </row>
    <row r="6108" spans="2:11" ht="37" x14ac:dyDescent="0.45">
      <c r="B6108" s="9" t="str">
        <f>'Master Data Table'!B6108</f>
        <v>9910R-M-11.0</v>
      </c>
      <c r="C6108" s="9" t="str">
        <f>'Master Data Table'!C6108</f>
        <v>Performance X Black 11 Medium</v>
      </c>
      <c r="D6108" s="9" t="str">
        <f>'Master Data Table'!M6108</f>
        <v xml:space="preserve">Dr. Comfort Shoes </v>
      </c>
      <c r="E6108" s="9" t="str">
        <f>'Master Data Table'!E6108</f>
        <v>DR COMFORT</v>
      </c>
      <c r="F6108" s="9" t="str">
        <f>'Master Data Table'!G6108</f>
        <v>0888912000000Y0633030J84T</v>
      </c>
      <c r="G6108" s="9" t="str">
        <f>'Master Data Table'!H6108</f>
        <v>00190446867425</v>
      </c>
      <c r="H6108" s="18">
        <v>31041</v>
      </c>
      <c r="I6108" s="9" t="s">
        <v>13319</v>
      </c>
      <c r="J6108" s="17" t="s">
        <v>13414</v>
      </c>
      <c r="K6108" s="9"/>
    </row>
    <row r="6109" spans="2:11" ht="37" x14ac:dyDescent="0.45">
      <c r="B6109" s="9" t="str">
        <f>'Master Data Table'!B6109</f>
        <v>9910R-M-11.5</v>
      </c>
      <c r="C6109" s="9" t="str">
        <f>'Master Data Table'!C6109</f>
        <v>Performance X Black 11.5 Medium</v>
      </c>
      <c r="D6109" s="9" t="str">
        <f>'Master Data Table'!M6109</f>
        <v xml:space="preserve">Dr. Comfort Shoes </v>
      </c>
      <c r="E6109" s="9" t="str">
        <f>'Master Data Table'!E6109</f>
        <v>DR COMFORT</v>
      </c>
      <c r="F6109" s="9" t="str">
        <f>'Master Data Table'!G6109</f>
        <v>0888912000000Y0633030J84T</v>
      </c>
      <c r="G6109" s="9" t="str">
        <f>'Master Data Table'!H6109</f>
        <v>00190446867432</v>
      </c>
      <c r="H6109" s="18">
        <v>31041</v>
      </c>
      <c r="I6109" s="9" t="s">
        <v>13319</v>
      </c>
      <c r="J6109" s="17" t="s">
        <v>13414</v>
      </c>
      <c r="K6109" s="9"/>
    </row>
    <row r="6110" spans="2:11" ht="37" x14ac:dyDescent="0.45">
      <c r="B6110" s="9" t="str">
        <f>'Master Data Table'!B6110</f>
        <v>9910R-M-12.0</v>
      </c>
      <c r="C6110" s="9" t="str">
        <f>'Master Data Table'!C6110</f>
        <v>Performance X Black 12 Medium</v>
      </c>
      <c r="D6110" s="9" t="str">
        <f>'Master Data Table'!M6110</f>
        <v xml:space="preserve">Dr. Comfort Shoes </v>
      </c>
      <c r="E6110" s="9" t="str">
        <f>'Master Data Table'!E6110</f>
        <v>DR COMFORT</v>
      </c>
      <c r="F6110" s="9" t="str">
        <f>'Master Data Table'!G6110</f>
        <v>0888912000000Y0633030J84T</v>
      </c>
      <c r="G6110" s="9" t="str">
        <f>'Master Data Table'!H6110</f>
        <v>00190446867449</v>
      </c>
      <c r="H6110" s="18">
        <v>31041</v>
      </c>
      <c r="I6110" s="9" t="s">
        <v>13319</v>
      </c>
      <c r="J6110" s="17" t="s">
        <v>13414</v>
      </c>
      <c r="K6110" s="9"/>
    </row>
    <row r="6111" spans="2:11" ht="37" x14ac:dyDescent="0.45">
      <c r="B6111" s="9" t="str">
        <f>'Master Data Table'!B6111</f>
        <v>9910R-M-13.0</v>
      </c>
      <c r="C6111" s="9" t="str">
        <f>'Master Data Table'!C6111</f>
        <v>Performance X Black 13 Medium</v>
      </c>
      <c r="D6111" s="9" t="str">
        <f>'Master Data Table'!M6111</f>
        <v xml:space="preserve">Dr. Comfort Shoes </v>
      </c>
      <c r="E6111" s="9" t="str">
        <f>'Master Data Table'!E6111</f>
        <v>DR COMFORT</v>
      </c>
      <c r="F6111" s="9" t="str">
        <f>'Master Data Table'!G6111</f>
        <v>0888912000000Y0633030J84T</v>
      </c>
      <c r="G6111" s="9" t="str">
        <f>'Master Data Table'!H6111</f>
        <v>00190446867456</v>
      </c>
      <c r="H6111" s="18">
        <v>31041</v>
      </c>
      <c r="I6111" s="9" t="s">
        <v>13319</v>
      </c>
      <c r="J6111" s="17" t="s">
        <v>13414</v>
      </c>
      <c r="K6111" s="9"/>
    </row>
    <row r="6112" spans="2:11" ht="37" x14ac:dyDescent="0.45">
      <c r="B6112" s="9" t="str">
        <f>'Master Data Table'!B6112</f>
        <v>9910R-M-14.0</v>
      </c>
      <c r="C6112" s="9" t="str">
        <f>'Master Data Table'!C6112</f>
        <v>Performance X Black 14 Medium</v>
      </c>
      <c r="D6112" s="9" t="str">
        <f>'Master Data Table'!M6112</f>
        <v xml:space="preserve">Dr. Comfort Shoes </v>
      </c>
      <c r="E6112" s="9" t="str">
        <f>'Master Data Table'!E6112</f>
        <v>DR COMFORT</v>
      </c>
      <c r="F6112" s="9" t="str">
        <f>'Master Data Table'!G6112</f>
        <v>0888912000000Y0633030J84T</v>
      </c>
      <c r="G6112" s="9" t="str">
        <f>'Master Data Table'!H6112</f>
        <v>00190446867463</v>
      </c>
      <c r="H6112" s="18">
        <v>31041</v>
      </c>
      <c r="I6112" s="9" t="s">
        <v>13319</v>
      </c>
      <c r="J6112" s="17" t="s">
        <v>13414</v>
      </c>
      <c r="K6112" s="9"/>
    </row>
    <row r="6113" spans="2:11" ht="37" x14ac:dyDescent="0.45">
      <c r="B6113" s="9" t="str">
        <f>'Master Data Table'!B6113</f>
        <v>9910R-M-15.0</v>
      </c>
      <c r="C6113" s="9" t="str">
        <f>'Master Data Table'!C6113</f>
        <v>Performance X Black 15 Medium</v>
      </c>
      <c r="D6113" s="9" t="str">
        <f>'Master Data Table'!M6113</f>
        <v xml:space="preserve">Dr. Comfort Shoes </v>
      </c>
      <c r="E6113" s="9" t="str">
        <f>'Master Data Table'!E6113</f>
        <v>DR COMFORT</v>
      </c>
      <c r="F6113" s="9" t="str">
        <f>'Master Data Table'!G6113</f>
        <v>0888912000000Y0633030J84T</v>
      </c>
      <c r="G6113" s="9" t="str">
        <f>'Master Data Table'!H6113</f>
        <v>00190446867470</v>
      </c>
      <c r="H6113" s="18">
        <v>31041</v>
      </c>
      <c r="I6113" s="9" t="s">
        <v>13319</v>
      </c>
      <c r="J6113" s="17" t="s">
        <v>13414</v>
      </c>
      <c r="K6113" s="9"/>
    </row>
    <row r="6114" spans="2:11" ht="37" x14ac:dyDescent="0.45">
      <c r="B6114" s="9" t="str">
        <f>'Master Data Table'!B6114</f>
        <v>9910R-W-06.0</v>
      </c>
      <c r="C6114" s="9" t="str">
        <f>'Master Data Table'!C6114</f>
        <v>Performance X Black 6 Wide</v>
      </c>
      <c r="D6114" s="9" t="str">
        <f>'Master Data Table'!M6114</f>
        <v xml:space="preserve">Dr. Comfort Shoes </v>
      </c>
      <c r="E6114" s="9" t="str">
        <f>'Master Data Table'!E6114</f>
        <v>DR COMFORT</v>
      </c>
      <c r="F6114" s="9" t="str">
        <f>'Master Data Table'!G6114</f>
        <v>0888912000000Y0633030J84T</v>
      </c>
      <c r="G6114" s="9" t="str">
        <f>'Master Data Table'!H6114</f>
        <v>00190446867487</v>
      </c>
      <c r="H6114" s="18">
        <v>31041</v>
      </c>
      <c r="I6114" s="9" t="s">
        <v>13319</v>
      </c>
      <c r="J6114" s="17" t="s">
        <v>13414</v>
      </c>
      <c r="K6114" s="9"/>
    </row>
    <row r="6115" spans="2:11" ht="37" x14ac:dyDescent="0.45">
      <c r="B6115" s="9" t="str">
        <f>'Master Data Table'!B6115</f>
        <v>9910R-W-06.5</v>
      </c>
      <c r="C6115" s="9" t="str">
        <f>'Master Data Table'!C6115</f>
        <v>Performance X Black 6 1/2 Wide</v>
      </c>
      <c r="D6115" s="9" t="str">
        <f>'Master Data Table'!M6115</f>
        <v xml:space="preserve">Dr. Comfort Shoes </v>
      </c>
      <c r="E6115" s="9" t="str">
        <f>'Master Data Table'!E6115</f>
        <v>DR COMFORT</v>
      </c>
      <c r="F6115" s="9" t="str">
        <f>'Master Data Table'!G6115</f>
        <v>0888912000000Y0633030J84T</v>
      </c>
      <c r="G6115" s="9" t="str">
        <f>'Master Data Table'!H6115</f>
        <v>00190446867494</v>
      </c>
      <c r="H6115" s="18">
        <v>31041</v>
      </c>
      <c r="I6115" s="9" t="s">
        <v>13319</v>
      </c>
      <c r="J6115" s="17" t="s">
        <v>13414</v>
      </c>
      <c r="K6115" s="9"/>
    </row>
    <row r="6116" spans="2:11" ht="37" x14ac:dyDescent="0.45">
      <c r="B6116" s="9" t="str">
        <f>'Master Data Table'!B6116</f>
        <v>9910R-W-07.0</v>
      </c>
      <c r="C6116" s="9" t="str">
        <f>'Master Data Table'!C6116</f>
        <v>Performance X Black 7 Wide</v>
      </c>
      <c r="D6116" s="9" t="str">
        <f>'Master Data Table'!M6116</f>
        <v xml:space="preserve">Dr. Comfort Shoes </v>
      </c>
      <c r="E6116" s="9" t="str">
        <f>'Master Data Table'!E6116</f>
        <v>DR COMFORT</v>
      </c>
      <c r="F6116" s="9" t="str">
        <f>'Master Data Table'!G6116</f>
        <v>0888912000000Y0633030J84T</v>
      </c>
      <c r="G6116" s="9" t="str">
        <f>'Master Data Table'!H6116</f>
        <v>00190446867500</v>
      </c>
      <c r="H6116" s="18">
        <v>31041</v>
      </c>
      <c r="I6116" s="9" t="s">
        <v>13319</v>
      </c>
      <c r="J6116" s="17" t="s">
        <v>13414</v>
      </c>
      <c r="K6116" s="9"/>
    </row>
    <row r="6117" spans="2:11" ht="37" x14ac:dyDescent="0.45">
      <c r="B6117" s="9" t="str">
        <f>'Master Data Table'!B6117</f>
        <v>9910R-W-07.5</v>
      </c>
      <c r="C6117" s="9" t="str">
        <f>'Master Data Table'!C6117</f>
        <v>Performance X Black 7.5 Wide</v>
      </c>
      <c r="D6117" s="9" t="str">
        <f>'Master Data Table'!M6117</f>
        <v xml:space="preserve">Dr. Comfort Shoes </v>
      </c>
      <c r="E6117" s="9" t="str">
        <f>'Master Data Table'!E6117</f>
        <v>DR COMFORT</v>
      </c>
      <c r="F6117" s="9" t="str">
        <f>'Master Data Table'!G6117</f>
        <v>0888912000000Y0633030J84T</v>
      </c>
      <c r="G6117" s="9" t="str">
        <f>'Master Data Table'!H6117</f>
        <v>00190446867517</v>
      </c>
      <c r="H6117" s="18">
        <v>31041</v>
      </c>
      <c r="I6117" s="9" t="s">
        <v>13319</v>
      </c>
      <c r="J6117" s="17" t="s">
        <v>13414</v>
      </c>
      <c r="K6117" s="9"/>
    </row>
    <row r="6118" spans="2:11" ht="37" x14ac:dyDescent="0.45">
      <c r="B6118" s="9" t="str">
        <f>'Master Data Table'!B6118</f>
        <v>9910R-W-08.0</v>
      </c>
      <c r="C6118" s="9" t="str">
        <f>'Master Data Table'!C6118</f>
        <v>Performance X Black 8 Wide</v>
      </c>
      <c r="D6118" s="9" t="str">
        <f>'Master Data Table'!M6118</f>
        <v xml:space="preserve">Dr. Comfort Shoes </v>
      </c>
      <c r="E6118" s="9" t="str">
        <f>'Master Data Table'!E6118</f>
        <v>DR COMFORT</v>
      </c>
      <c r="F6118" s="9" t="str">
        <f>'Master Data Table'!G6118</f>
        <v>0888912000000Y0633030J84T</v>
      </c>
      <c r="G6118" s="9" t="str">
        <f>'Master Data Table'!H6118</f>
        <v>00190446867524</v>
      </c>
      <c r="H6118" s="18">
        <v>31041</v>
      </c>
      <c r="I6118" s="9" t="s">
        <v>13319</v>
      </c>
      <c r="J6118" s="17" t="s">
        <v>13414</v>
      </c>
      <c r="K6118" s="9"/>
    </row>
    <row r="6119" spans="2:11" ht="37" x14ac:dyDescent="0.45">
      <c r="B6119" s="9" t="str">
        <f>'Master Data Table'!B6119</f>
        <v>9910R-W-08.5</v>
      </c>
      <c r="C6119" s="9" t="str">
        <f>'Master Data Table'!C6119</f>
        <v>Performance X Black 8.5 Wide</v>
      </c>
      <c r="D6119" s="9" t="str">
        <f>'Master Data Table'!M6119</f>
        <v xml:space="preserve">Dr. Comfort Shoes </v>
      </c>
      <c r="E6119" s="9" t="str">
        <f>'Master Data Table'!E6119</f>
        <v>DR COMFORT</v>
      </c>
      <c r="F6119" s="9" t="str">
        <f>'Master Data Table'!G6119</f>
        <v>0888912000000Y0633030J84T</v>
      </c>
      <c r="G6119" s="9" t="str">
        <f>'Master Data Table'!H6119</f>
        <v>00190446867531</v>
      </c>
      <c r="H6119" s="18">
        <v>31041</v>
      </c>
      <c r="I6119" s="9" t="s">
        <v>13319</v>
      </c>
      <c r="J6119" s="17" t="s">
        <v>13414</v>
      </c>
      <c r="K6119" s="9"/>
    </row>
    <row r="6120" spans="2:11" ht="37" x14ac:dyDescent="0.45">
      <c r="B6120" s="9" t="str">
        <f>'Master Data Table'!B6120</f>
        <v>9910R-W-09.0</v>
      </c>
      <c r="C6120" s="9" t="str">
        <f>'Master Data Table'!C6120</f>
        <v>Performance X Black 9 Wide</v>
      </c>
      <c r="D6120" s="9" t="str">
        <f>'Master Data Table'!M6120</f>
        <v xml:space="preserve">Dr. Comfort Shoes </v>
      </c>
      <c r="E6120" s="9" t="str">
        <f>'Master Data Table'!E6120</f>
        <v>DR COMFORT</v>
      </c>
      <c r="F6120" s="9" t="str">
        <f>'Master Data Table'!G6120</f>
        <v>0888912000000Y0633030J84T</v>
      </c>
      <c r="G6120" s="9" t="str">
        <f>'Master Data Table'!H6120</f>
        <v>00190446867548</v>
      </c>
      <c r="H6120" s="18">
        <v>31041</v>
      </c>
      <c r="I6120" s="9" t="s">
        <v>13319</v>
      </c>
      <c r="J6120" s="17" t="s">
        <v>13414</v>
      </c>
      <c r="K6120" s="9"/>
    </row>
    <row r="6121" spans="2:11" ht="37" x14ac:dyDescent="0.45">
      <c r="B6121" s="9" t="str">
        <f>'Master Data Table'!B6121</f>
        <v>9910R-W-09.5</v>
      </c>
      <c r="C6121" s="9" t="str">
        <f>'Master Data Table'!C6121</f>
        <v>Performance X Black 9.5 Wide</v>
      </c>
      <c r="D6121" s="9" t="str">
        <f>'Master Data Table'!M6121</f>
        <v xml:space="preserve">Dr. Comfort Shoes </v>
      </c>
      <c r="E6121" s="9" t="str">
        <f>'Master Data Table'!E6121</f>
        <v>DR COMFORT</v>
      </c>
      <c r="F6121" s="9" t="str">
        <f>'Master Data Table'!G6121</f>
        <v>0888912000000Y0633030J84T</v>
      </c>
      <c r="G6121" s="9" t="str">
        <f>'Master Data Table'!H6121</f>
        <v>00190446867555</v>
      </c>
      <c r="H6121" s="18">
        <v>31041</v>
      </c>
      <c r="I6121" s="9" t="s">
        <v>13319</v>
      </c>
      <c r="J6121" s="17" t="s">
        <v>13414</v>
      </c>
      <c r="K6121" s="9"/>
    </row>
    <row r="6122" spans="2:11" ht="37" x14ac:dyDescent="0.45">
      <c r="B6122" s="9" t="str">
        <f>'Master Data Table'!B6122</f>
        <v>9910R-W-10.0</v>
      </c>
      <c r="C6122" s="9" t="str">
        <f>'Master Data Table'!C6122</f>
        <v>Performance X Black 10 Wide</v>
      </c>
      <c r="D6122" s="9" t="str">
        <f>'Master Data Table'!M6122</f>
        <v xml:space="preserve">Dr. Comfort Shoes </v>
      </c>
      <c r="E6122" s="9" t="str">
        <f>'Master Data Table'!E6122</f>
        <v>DR COMFORT</v>
      </c>
      <c r="F6122" s="9" t="str">
        <f>'Master Data Table'!G6122</f>
        <v>0888912000000Y0633030J84T</v>
      </c>
      <c r="G6122" s="9" t="str">
        <f>'Master Data Table'!H6122</f>
        <v>00190446867562</v>
      </c>
      <c r="H6122" s="18">
        <v>31041</v>
      </c>
      <c r="I6122" s="9" t="s">
        <v>13319</v>
      </c>
      <c r="J6122" s="17" t="s">
        <v>13414</v>
      </c>
      <c r="K6122" s="9"/>
    </row>
    <row r="6123" spans="2:11" ht="37" x14ac:dyDescent="0.45">
      <c r="B6123" s="9" t="str">
        <f>'Master Data Table'!B6123</f>
        <v>9910R-W-10.5</v>
      </c>
      <c r="C6123" s="9" t="str">
        <f>'Master Data Table'!C6123</f>
        <v>Performance X Black 10.5 Wide</v>
      </c>
      <c r="D6123" s="9" t="str">
        <f>'Master Data Table'!M6123</f>
        <v xml:space="preserve">Dr. Comfort Shoes </v>
      </c>
      <c r="E6123" s="9" t="str">
        <f>'Master Data Table'!E6123</f>
        <v>DR COMFORT</v>
      </c>
      <c r="F6123" s="9" t="str">
        <f>'Master Data Table'!G6123</f>
        <v>0888912000000Y0633030J84T</v>
      </c>
      <c r="G6123" s="9" t="str">
        <f>'Master Data Table'!H6123</f>
        <v>00190446867579</v>
      </c>
      <c r="H6123" s="18">
        <v>31041</v>
      </c>
      <c r="I6123" s="9" t="s">
        <v>13319</v>
      </c>
      <c r="J6123" s="17" t="s">
        <v>13414</v>
      </c>
      <c r="K6123" s="9"/>
    </row>
    <row r="6124" spans="2:11" ht="37" x14ac:dyDescent="0.45">
      <c r="B6124" s="9" t="str">
        <f>'Master Data Table'!B6124</f>
        <v>9910R-W-11.0</v>
      </c>
      <c r="C6124" s="9" t="str">
        <f>'Master Data Table'!C6124</f>
        <v>Performance X Black 11 Wide</v>
      </c>
      <c r="D6124" s="9" t="str">
        <f>'Master Data Table'!M6124</f>
        <v xml:space="preserve">Dr. Comfort Shoes </v>
      </c>
      <c r="E6124" s="9" t="str">
        <f>'Master Data Table'!E6124</f>
        <v>DR COMFORT</v>
      </c>
      <c r="F6124" s="9" t="str">
        <f>'Master Data Table'!G6124</f>
        <v>0888912000000Y0633030J84T</v>
      </c>
      <c r="G6124" s="9" t="str">
        <f>'Master Data Table'!H6124</f>
        <v>00190446867586</v>
      </c>
      <c r="H6124" s="18">
        <v>31041</v>
      </c>
      <c r="I6124" s="9" t="s">
        <v>13319</v>
      </c>
      <c r="J6124" s="17" t="s">
        <v>13414</v>
      </c>
      <c r="K6124" s="9"/>
    </row>
    <row r="6125" spans="2:11" ht="37" x14ac:dyDescent="0.45">
      <c r="B6125" s="9" t="str">
        <f>'Master Data Table'!B6125</f>
        <v>9910R-W-11.5</v>
      </c>
      <c r="C6125" s="9" t="str">
        <f>'Master Data Table'!C6125</f>
        <v>Performance X Black 11.5 Wide</v>
      </c>
      <c r="D6125" s="9" t="str">
        <f>'Master Data Table'!M6125</f>
        <v xml:space="preserve">Dr. Comfort Shoes </v>
      </c>
      <c r="E6125" s="9" t="str">
        <f>'Master Data Table'!E6125</f>
        <v>DR COMFORT</v>
      </c>
      <c r="F6125" s="9" t="str">
        <f>'Master Data Table'!G6125</f>
        <v>0888912000000Y0633030J84T</v>
      </c>
      <c r="G6125" s="9" t="str">
        <f>'Master Data Table'!H6125</f>
        <v>00190446867593</v>
      </c>
      <c r="H6125" s="18">
        <v>31041</v>
      </c>
      <c r="I6125" s="9" t="s">
        <v>13319</v>
      </c>
      <c r="J6125" s="17" t="s">
        <v>13414</v>
      </c>
      <c r="K6125" s="9"/>
    </row>
    <row r="6126" spans="2:11" ht="37" x14ac:dyDescent="0.45">
      <c r="B6126" s="9" t="str">
        <f>'Master Data Table'!B6126</f>
        <v>9910R-W-12.0</v>
      </c>
      <c r="C6126" s="9" t="str">
        <f>'Master Data Table'!C6126</f>
        <v>Performance X Black 12 Wide</v>
      </c>
      <c r="D6126" s="9" t="str">
        <f>'Master Data Table'!M6126</f>
        <v xml:space="preserve">Dr. Comfort Shoes </v>
      </c>
      <c r="E6126" s="9" t="str">
        <f>'Master Data Table'!E6126</f>
        <v>DR COMFORT</v>
      </c>
      <c r="F6126" s="9" t="str">
        <f>'Master Data Table'!G6126</f>
        <v>0888912000000Y0633030J84T</v>
      </c>
      <c r="G6126" s="9" t="str">
        <f>'Master Data Table'!H6126</f>
        <v>00190446867609</v>
      </c>
      <c r="H6126" s="18">
        <v>31041</v>
      </c>
      <c r="I6126" s="9" t="s">
        <v>13319</v>
      </c>
      <c r="J6126" s="17" t="s">
        <v>13414</v>
      </c>
      <c r="K6126" s="9"/>
    </row>
    <row r="6127" spans="2:11" ht="37" x14ac:dyDescent="0.45">
      <c r="B6127" s="9" t="str">
        <f>'Master Data Table'!B6127</f>
        <v>9910R-W-13.0</v>
      </c>
      <c r="C6127" s="9" t="str">
        <f>'Master Data Table'!C6127</f>
        <v>Performance X Black 13 Wide</v>
      </c>
      <c r="D6127" s="9" t="str">
        <f>'Master Data Table'!M6127</f>
        <v xml:space="preserve">Dr. Comfort Shoes </v>
      </c>
      <c r="E6127" s="9" t="str">
        <f>'Master Data Table'!E6127</f>
        <v>DR COMFORT</v>
      </c>
      <c r="F6127" s="9" t="str">
        <f>'Master Data Table'!G6127</f>
        <v>0888912000000Y0633030J84T</v>
      </c>
      <c r="G6127" s="9" t="str">
        <f>'Master Data Table'!H6127</f>
        <v>00190446867616</v>
      </c>
      <c r="H6127" s="18">
        <v>31041</v>
      </c>
      <c r="I6127" s="9" t="s">
        <v>13319</v>
      </c>
      <c r="J6127" s="17" t="s">
        <v>13414</v>
      </c>
      <c r="K6127" s="9"/>
    </row>
    <row r="6128" spans="2:11" ht="37" x14ac:dyDescent="0.45">
      <c r="B6128" s="9" t="str">
        <f>'Master Data Table'!B6128</f>
        <v>9910R-W-14.0</v>
      </c>
      <c r="C6128" s="9" t="str">
        <f>'Master Data Table'!C6128</f>
        <v>Performance X Black 14 Wide</v>
      </c>
      <c r="D6128" s="9" t="str">
        <f>'Master Data Table'!M6128</f>
        <v xml:space="preserve">Dr. Comfort Shoes </v>
      </c>
      <c r="E6128" s="9" t="str">
        <f>'Master Data Table'!E6128</f>
        <v>DR COMFORT</v>
      </c>
      <c r="F6128" s="9" t="str">
        <f>'Master Data Table'!G6128</f>
        <v>0888912000000Y0633030J84T</v>
      </c>
      <c r="G6128" s="9" t="str">
        <f>'Master Data Table'!H6128</f>
        <v>00190446867623</v>
      </c>
      <c r="H6128" s="18">
        <v>31041</v>
      </c>
      <c r="I6128" s="9" t="s">
        <v>13319</v>
      </c>
      <c r="J6128" s="17" t="s">
        <v>13414</v>
      </c>
      <c r="K6128" s="9"/>
    </row>
    <row r="6129" spans="2:11" ht="37" x14ac:dyDescent="0.45">
      <c r="B6129" s="9" t="str">
        <f>'Master Data Table'!B6129</f>
        <v>9910R-W-15.0</v>
      </c>
      <c r="C6129" s="9" t="str">
        <f>'Master Data Table'!C6129</f>
        <v>Performance X Black 15 Wide</v>
      </c>
      <c r="D6129" s="9" t="str">
        <f>'Master Data Table'!M6129</f>
        <v xml:space="preserve">Dr. Comfort Shoes </v>
      </c>
      <c r="E6129" s="9" t="str">
        <f>'Master Data Table'!E6129</f>
        <v>DR COMFORT</v>
      </c>
      <c r="F6129" s="9" t="str">
        <f>'Master Data Table'!G6129</f>
        <v>0888912000000Y0633030J84T</v>
      </c>
      <c r="G6129" s="9" t="str">
        <f>'Master Data Table'!H6129</f>
        <v>00190446867630</v>
      </c>
      <c r="H6129" s="18">
        <v>31041</v>
      </c>
      <c r="I6129" s="9" t="s">
        <v>13319</v>
      </c>
      <c r="J6129" s="17" t="s">
        <v>13414</v>
      </c>
      <c r="K6129" s="9"/>
    </row>
    <row r="6130" spans="2:11" ht="37" x14ac:dyDescent="0.45">
      <c r="B6130" s="9" t="str">
        <f>'Master Data Table'!B6130</f>
        <v>9910R-X-06.0</v>
      </c>
      <c r="C6130" s="9" t="str">
        <f>'Master Data Table'!C6130</f>
        <v>Performance X Black 6 XWide</v>
      </c>
      <c r="D6130" s="9" t="str">
        <f>'Master Data Table'!M6130</f>
        <v xml:space="preserve">Dr. Comfort Shoes </v>
      </c>
      <c r="E6130" s="9" t="str">
        <f>'Master Data Table'!E6130</f>
        <v>DR COMFORT</v>
      </c>
      <c r="F6130" s="9" t="str">
        <f>'Master Data Table'!G6130</f>
        <v>0888912000000Y0633030J84T</v>
      </c>
      <c r="G6130" s="9" t="str">
        <f>'Master Data Table'!H6130</f>
        <v>00190446867647</v>
      </c>
      <c r="H6130" s="18">
        <v>31041</v>
      </c>
      <c r="I6130" s="9" t="s">
        <v>13319</v>
      </c>
      <c r="J6130" s="17" t="s">
        <v>13414</v>
      </c>
      <c r="K6130" s="9"/>
    </row>
    <row r="6131" spans="2:11" ht="37" x14ac:dyDescent="0.45">
      <c r="B6131" s="9" t="str">
        <f>'Master Data Table'!B6131</f>
        <v>9910R-X-06.5</v>
      </c>
      <c r="C6131" s="9" t="str">
        <f>'Master Data Table'!C6131</f>
        <v>Performance X Black 6 1/2 XWide</v>
      </c>
      <c r="D6131" s="9" t="str">
        <f>'Master Data Table'!M6131</f>
        <v xml:space="preserve">Dr. Comfort Shoes </v>
      </c>
      <c r="E6131" s="9" t="str">
        <f>'Master Data Table'!E6131</f>
        <v>DR COMFORT</v>
      </c>
      <c r="F6131" s="9" t="str">
        <f>'Master Data Table'!G6131</f>
        <v>0888912000000Y0633030J84T</v>
      </c>
      <c r="G6131" s="9" t="str">
        <f>'Master Data Table'!H6131</f>
        <v>00190446867654</v>
      </c>
      <c r="H6131" s="18">
        <v>31041</v>
      </c>
      <c r="I6131" s="9" t="s">
        <v>13319</v>
      </c>
      <c r="J6131" s="17" t="s">
        <v>13414</v>
      </c>
      <c r="K6131" s="9"/>
    </row>
    <row r="6132" spans="2:11" ht="37" x14ac:dyDescent="0.45">
      <c r="B6132" s="9" t="str">
        <f>'Master Data Table'!B6132</f>
        <v>9910R-X-07.0</v>
      </c>
      <c r="C6132" s="9" t="str">
        <f>'Master Data Table'!C6132</f>
        <v>Performance X Black 7 XWide</v>
      </c>
      <c r="D6132" s="9" t="str">
        <f>'Master Data Table'!M6132</f>
        <v xml:space="preserve">Dr. Comfort Shoes </v>
      </c>
      <c r="E6132" s="9" t="str">
        <f>'Master Data Table'!E6132</f>
        <v>DR COMFORT</v>
      </c>
      <c r="F6132" s="9" t="str">
        <f>'Master Data Table'!G6132</f>
        <v>0888912000000Y0633030J84T</v>
      </c>
      <c r="G6132" s="9" t="str">
        <f>'Master Data Table'!H6132</f>
        <v>00190446867661</v>
      </c>
      <c r="H6132" s="18">
        <v>31041</v>
      </c>
      <c r="I6132" s="9" t="s">
        <v>13319</v>
      </c>
      <c r="J6132" s="17" t="s">
        <v>13414</v>
      </c>
      <c r="K6132" s="9"/>
    </row>
    <row r="6133" spans="2:11" ht="37" x14ac:dyDescent="0.45">
      <c r="B6133" s="9" t="str">
        <f>'Master Data Table'!B6133</f>
        <v>9910R-X-07.5</v>
      </c>
      <c r="C6133" s="9" t="str">
        <f>'Master Data Table'!C6133</f>
        <v>Performance X Black 7.5 XWide</v>
      </c>
      <c r="D6133" s="9" t="str">
        <f>'Master Data Table'!M6133</f>
        <v xml:space="preserve">Dr. Comfort Shoes </v>
      </c>
      <c r="E6133" s="9" t="str">
        <f>'Master Data Table'!E6133</f>
        <v>DR COMFORT</v>
      </c>
      <c r="F6133" s="9" t="str">
        <f>'Master Data Table'!G6133</f>
        <v>0888912000000Y0633030J84T</v>
      </c>
      <c r="G6133" s="9" t="str">
        <f>'Master Data Table'!H6133</f>
        <v>00190446867678</v>
      </c>
      <c r="H6133" s="18">
        <v>31041</v>
      </c>
      <c r="I6133" s="9" t="s">
        <v>13319</v>
      </c>
      <c r="J6133" s="17" t="s">
        <v>13414</v>
      </c>
      <c r="K6133" s="9"/>
    </row>
    <row r="6134" spans="2:11" ht="37" x14ac:dyDescent="0.45">
      <c r="B6134" s="9" t="str">
        <f>'Master Data Table'!B6134</f>
        <v>9910R-X-08.0</v>
      </c>
      <c r="C6134" s="9" t="str">
        <f>'Master Data Table'!C6134</f>
        <v>Performance X Black 8 XWide</v>
      </c>
      <c r="D6134" s="9" t="str">
        <f>'Master Data Table'!M6134</f>
        <v xml:space="preserve">Dr. Comfort Shoes </v>
      </c>
      <c r="E6134" s="9" t="str">
        <f>'Master Data Table'!E6134</f>
        <v>DR COMFORT</v>
      </c>
      <c r="F6134" s="9" t="str">
        <f>'Master Data Table'!G6134</f>
        <v>0888912000000Y0633030J84T</v>
      </c>
      <c r="G6134" s="9" t="str">
        <f>'Master Data Table'!H6134</f>
        <v>00190446867685</v>
      </c>
      <c r="H6134" s="18">
        <v>31041</v>
      </c>
      <c r="I6134" s="9" t="s">
        <v>13319</v>
      </c>
      <c r="J6134" s="17" t="s">
        <v>13414</v>
      </c>
      <c r="K6134" s="9"/>
    </row>
    <row r="6135" spans="2:11" ht="37" x14ac:dyDescent="0.45">
      <c r="B6135" s="9" t="str">
        <f>'Master Data Table'!B6135</f>
        <v>9910R-X-08.5</v>
      </c>
      <c r="C6135" s="9" t="str">
        <f>'Master Data Table'!C6135</f>
        <v>Performance X Black 8.5 XWide</v>
      </c>
      <c r="D6135" s="9" t="str">
        <f>'Master Data Table'!M6135</f>
        <v xml:space="preserve">Dr. Comfort Shoes </v>
      </c>
      <c r="E6135" s="9" t="str">
        <f>'Master Data Table'!E6135</f>
        <v>DR COMFORT</v>
      </c>
      <c r="F6135" s="9" t="str">
        <f>'Master Data Table'!G6135</f>
        <v>0888912000000Y0633030J84T</v>
      </c>
      <c r="G6135" s="9" t="str">
        <f>'Master Data Table'!H6135</f>
        <v>00190446867692</v>
      </c>
      <c r="H6135" s="18">
        <v>31041</v>
      </c>
      <c r="I6135" s="9" t="s">
        <v>13319</v>
      </c>
      <c r="J6135" s="17" t="s">
        <v>13414</v>
      </c>
      <c r="K6135" s="9"/>
    </row>
    <row r="6136" spans="2:11" ht="37" x14ac:dyDescent="0.45">
      <c r="B6136" s="9" t="str">
        <f>'Master Data Table'!B6136</f>
        <v>9910R-X-09.0</v>
      </c>
      <c r="C6136" s="9" t="str">
        <f>'Master Data Table'!C6136</f>
        <v>Performance X Black 9 XWide</v>
      </c>
      <c r="D6136" s="9" t="str">
        <f>'Master Data Table'!M6136</f>
        <v xml:space="preserve">Dr. Comfort Shoes </v>
      </c>
      <c r="E6136" s="9" t="str">
        <f>'Master Data Table'!E6136</f>
        <v>DR COMFORT</v>
      </c>
      <c r="F6136" s="9" t="str">
        <f>'Master Data Table'!G6136</f>
        <v>0888912000000Y0633030J84T</v>
      </c>
      <c r="G6136" s="9" t="str">
        <f>'Master Data Table'!H6136</f>
        <v>00190446867708</v>
      </c>
      <c r="H6136" s="18">
        <v>31041</v>
      </c>
      <c r="I6136" s="9" t="s">
        <v>13319</v>
      </c>
      <c r="J6136" s="17" t="s">
        <v>13414</v>
      </c>
      <c r="K6136" s="9"/>
    </row>
    <row r="6137" spans="2:11" ht="37" x14ac:dyDescent="0.45">
      <c r="B6137" s="9" t="str">
        <f>'Master Data Table'!B6137</f>
        <v>9910R-X-09.5</v>
      </c>
      <c r="C6137" s="9" t="str">
        <f>'Master Data Table'!C6137</f>
        <v>Performance X Black 9.5 XWide</v>
      </c>
      <c r="D6137" s="9" t="str">
        <f>'Master Data Table'!M6137</f>
        <v xml:space="preserve">Dr. Comfort Shoes </v>
      </c>
      <c r="E6137" s="9" t="str">
        <f>'Master Data Table'!E6137</f>
        <v>DR COMFORT</v>
      </c>
      <c r="F6137" s="9" t="str">
        <f>'Master Data Table'!G6137</f>
        <v>0888912000000Y0633030J84T</v>
      </c>
      <c r="G6137" s="9" t="str">
        <f>'Master Data Table'!H6137</f>
        <v>00190446867715</v>
      </c>
      <c r="H6137" s="18">
        <v>31041</v>
      </c>
      <c r="I6137" s="9" t="s">
        <v>13319</v>
      </c>
      <c r="J6137" s="17" t="s">
        <v>13414</v>
      </c>
      <c r="K6137" s="9"/>
    </row>
    <row r="6138" spans="2:11" ht="37" x14ac:dyDescent="0.45">
      <c r="B6138" s="9" t="str">
        <f>'Master Data Table'!B6138</f>
        <v>9910R-X-10.0</v>
      </c>
      <c r="C6138" s="9" t="str">
        <f>'Master Data Table'!C6138</f>
        <v>Performance X Black 10 XWide</v>
      </c>
      <c r="D6138" s="9" t="str">
        <f>'Master Data Table'!M6138</f>
        <v xml:space="preserve">Dr. Comfort Shoes </v>
      </c>
      <c r="E6138" s="9" t="str">
        <f>'Master Data Table'!E6138</f>
        <v>DR COMFORT</v>
      </c>
      <c r="F6138" s="9" t="str">
        <f>'Master Data Table'!G6138</f>
        <v>0888912000000Y0633030J84T</v>
      </c>
      <c r="G6138" s="9" t="str">
        <f>'Master Data Table'!H6138</f>
        <v>00190446867722</v>
      </c>
      <c r="H6138" s="18">
        <v>31041</v>
      </c>
      <c r="I6138" s="9" t="s">
        <v>13319</v>
      </c>
      <c r="J6138" s="17" t="s">
        <v>13414</v>
      </c>
      <c r="K6138" s="9"/>
    </row>
    <row r="6139" spans="2:11" ht="37" x14ac:dyDescent="0.45">
      <c r="B6139" s="9" t="str">
        <f>'Master Data Table'!B6139</f>
        <v>9910R-X-10.5</v>
      </c>
      <c r="C6139" s="9" t="str">
        <f>'Master Data Table'!C6139</f>
        <v>Performance X Black 10.5 XWide</v>
      </c>
      <c r="D6139" s="9" t="str">
        <f>'Master Data Table'!M6139</f>
        <v xml:space="preserve">Dr. Comfort Shoes </v>
      </c>
      <c r="E6139" s="9" t="str">
        <f>'Master Data Table'!E6139</f>
        <v>DR COMFORT</v>
      </c>
      <c r="F6139" s="9" t="str">
        <f>'Master Data Table'!G6139</f>
        <v>0888912000000Y0633030J84T</v>
      </c>
      <c r="G6139" s="9" t="str">
        <f>'Master Data Table'!H6139</f>
        <v>00190446867739</v>
      </c>
      <c r="H6139" s="18">
        <v>31041</v>
      </c>
      <c r="I6139" s="9" t="s">
        <v>13319</v>
      </c>
      <c r="J6139" s="17" t="s">
        <v>13414</v>
      </c>
      <c r="K6139" s="9"/>
    </row>
    <row r="6140" spans="2:11" ht="37" x14ac:dyDescent="0.45">
      <c r="B6140" s="9" t="str">
        <f>'Master Data Table'!B6140</f>
        <v>9910R-X-11.0</v>
      </c>
      <c r="C6140" s="9" t="str">
        <f>'Master Data Table'!C6140</f>
        <v>Performance X Black 11 XWide</v>
      </c>
      <c r="D6140" s="9" t="str">
        <f>'Master Data Table'!M6140</f>
        <v xml:space="preserve">Dr. Comfort Shoes </v>
      </c>
      <c r="E6140" s="9" t="str">
        <f>'Master Data Table'!E6140</f>
        <v>DR COMFORT</v>
      </c>
      <c r="F6140" s="9" t="str">
        <f>'Master Data Table'!G6140</f>
        <v>0888912000000Y0633030J84T</v>
      </c>
      <c r="G6140" s="9" t="str">
        <f>'Master Data Table'!H6140</f>
        <v>00190446867746</v>
      </c>
      <c r="H6140" s="18">
        <v>31041</v>
      </c>
      <c r="I6140" s="9" t="s">
        <v>13319</v>
      </c>
      <c r="J6140" s="17" t="s">
        <v>13414</v>
      </c>
      <c r="K6140" s="9"/>
    </row>
    <row r="6141" spans="2:11" ht="37" x14ac:dyDescent="0.45">
      <c r="B6141" s="9" t="str">
        <f>'Master Data Table'!B6141</f>
        <v>9910R-X-11.5</v>
      </c>
      <c r="C6141" s="9" t="str">
        <f>'Master Data Table'!C6141</f>
        <v>Performance X Black 11.5 XWide</v>
      </c>
      <c r="D6141" s="9" t="str">
        <f>'Master Data Table'!M6141</f>
        <v xml:space="preserve">Dr. Comfort Shoes </v>
      </c>
      <c r="E6141" s="9" t="str">
        <f>'Master Data Table'!E6141</f>
        <v>DR COMFORT</v>
      </c>
      <c r="F6141" s="9" t="str">
        <f>'Master Data Table'!G6141</f>
        <v>0888912000000Y0633030J84T</v>
      </c>
      <c r="G6141" s="9" t="str">
        <f>'Master Data Table'!H6141</f>
        <v>00190446867753</v>
      </c>
      <c r="H6141" s="18">
        <v>31041</v>
      </c>
      <c r="I6141" s="9" t="s">
        <v>13319</v>
      </c>
      <c r="J6141" s="17" t="s">
        <v>13414</v>
      </c>
      <c r="K6141" s="9"/>
    </row>
    <row r="6142" spans="2:11" ht="37" x14ac:dyDescent="0.45">
      <c r="B6142" s="9" t="str">
        <f>'Master Data Table'!B6142</f>
        <v>9910R-X-12.0</v>
      </c>
      <c r="C6142" s="9" t="str">
        <f>'Master Data Table'!C6142</f>
        <v>Performance X Black 12 XWide</v>
      </c>
      <c r="D6142" s="9" t="str">
        <f>'Master Data Table'!M6142</f>
        <v xml:space="preserve">Dr. Comfort Shoes </v>
      </c>
      <c r="E6142" s="9" t="str">
        <f>'Master Data Table'!E6142</f>
        <v>DR COMFORT</v>
      </c>
      <c r="F6142" s="9" t="str">
        <f>'Master Data Table'!G6142</f>
        <v>0888912000000Y0633030J84T</v>
      </c>
      <c r="G6142" s="9" t="str">
        <f>'Master Data Table'!H6142</f>
        <v>00190446867760</v>
      </c>
      <c r="H6142" s="18">
        <v>31041</v>
      </c>
      <c r="I6142" s="9" t="s">
        <v>13319</v>
      </c>
      <c r="J6142" s="17" t="s">
        <v>13414</v>
      </c>
      <c r="K6142" s="9"/>
    </row>
    <row r="6143" spans="2:11" ht="37" x14ac:dyDescent="0.45">
      <c r="B6143" s="9" t="str">
        <f>'Master Data Table'!B6143</f>
        <v>9910R-X-13.0</v>
      </c>
      <c r="C6143" s="9" t="str">
        <f>'Master Data Table'!C6143</f>
        <v>Performance X Black 13 XWide</v>
      </c>
      <c r="D6143" s="9" t="str">
        <f>'Master Data Table'!M6143</f>
        <v xml:space="preserve">Dr. Comfort Shoes </v>
      </c>
      <c r="E6143" s="9" t="str">
        <f>'Master Data Table'!E6143</f>
        <v>DR COMFORT</v>
      </c>
      <c r="F6143" s="9" t="str">
        <f>'Master Data Table'!G6143</f>
        <v>0888912000000Y0633030J84T</v>
      </c>
      <c r="G6143" s="9" t="str">
        <f>'Master Data Table'!H6143</f>
        <v>00190446867777</v>
      </c>
      <c r="H6143" s="18">
        <v>31041</v>
      </c>
      <c r="I6143" s="9" t="s">
        <v>13319</v>
      </c>
      <c r="J6143" s="17" t="s">
        <v>13414</v>
      </c>
      <c r="K6143" s="9"/>
    </row>
    <row r="6144" spans="2:11" ht="37" x14ac:dyDescent="0.45">
      <c r="B6144" s="9" t="str">
        <f>'Master Data Table'!B6144</f>
        <v>9910R-X-14.0</v>
      </c>
      <c r="C6144" s="9" t="str">
        <f>'Master Data Table'!C6144</f>
        <v>Performance X Black 14 XWide</v>
      </c>
      <c r="D6144" s="9" t="str">
        <f>'Master Data Table'!M6144</f>
        <v xml:space="preserve">Dr. Comfort Shoes </v>
      </c>
      <c r="E6144" s="9" t="str">
        <f>'Master Data Table'!E6144</f>
        <v>DR COMFORT</v>
      </c>
      <c r="F6144" s="9" t="str">
        <f>'Master Data Table'!G6144</f>
        <v>0888912000000Y0633030J84T</v>
      </c>
      <c r="G6144" s="9" t="str">
        <f>'Master Data Table'!H6144</f>
        <v>00190446867784</v>
      </c>
      <c r="H6144" s="18">
        <v>31041</v>
      </c>
      <c r="I6144" s="9" t="s">
        <v>13319</v>
      </c>
      <c r="J6144" s="17" t="s">
        <v>13414</v>
      </c>
      <c r="K6144" s="9"/>
    </row>
    <row r="6145" spans="2:11" ht="37" x14ac:dyDescent="0.45">
      <c r="B6145" s="9" t="str">
        <f>'Master Data Table'!B6145</f>
        <v>9910R-X-15.0</v>
      </c>
      <c r="C6145" s="9" t="str">
        <f>'Master Data Table'!C6145</f>
        <v>Performance X Black 15 XWide</v>
      </c>
      <c r="D6145" s="9" t="str">
        <f>'Master Data Table'!M6145</f>
        <v xml:space="preserve">Dr. Comfort Shoes </v>
      </c>
      <c r="E6145" s="9" t="str">
        <f>'Master Data Table'!E6145</f>
        <v>DR COMFORT</v>
      </c>
      <c r="F6145" s="9" t="str">
        <f>'Master Data Table'!G6145</f>
        <v>0888912000000Y0633030J84T</v>
      </c>
      <c r="G6145" s="9" t="str">
        <f>'Master Data Table'!H6145</f>
        <v>00190446867791</v>
      </c>
      <c r="H6145" s="18">
        <v>31041</v>
      </c>
      <c r="I6145" s="9" t="s">
        <v>13319</v>
      </c>
      <c r="J6145" s="17" t="s">
        <v>13414</v>
      </c>
      <c r="K6145" s="9"/>
    </row>
    <row r="6146" spans="2:11" x14ac:dyDescent="0.45">
      <c r="B6146" s="9">
        <f>'Master Data Table'!B6146</f>
        <v>0</v>
      </c>
      <c r="C6146" s="9">
        <f>'Master Data Table'!C6146</f>
        <v>0</v>
      </c>
      <c r="D6146" s="9">
        <f>'Master Data Table'!M6146</f>
        <v>0</v>
      </c>
      <c r="E6146" s="9">
        <f>'Master Data Table'!E6146</f>
        <v>0</v>
      </c>
      <c r="F6146" s="9">
        <f>'Master Data Table'!G6146</f>
        <v>0</v>
      </c>
      <c r="G6146" s="9">
        <f>'Master Data Table'!H6146</f>
        <v>0</v>
      </c>
      <c r="H6146" s="18">
        <v>31041</v>
      </c>
      <c r="I6146" s="9" t="s">
        <v>13319</v>
      </c>
      <c r="J6146" s="17" t="s">
        <v>13414</v>
      </c>
      <c r="K6146" s="9"/>
    </row>
    <row r="6147" spans="2:11" x14ac:dyDescent="0.45">
      <c r="B6147" s="9">
        <f>'Master Data Table'!B6147</f>
        <v>0</v>
      </c>
      <c r="C6147" s="9">
        <f>'Master Data Table'!C6147</f>
        <v>0</v>
      </c>
      <c r="D6147" s="9">
        <f>'Master Data Table'!M6147</f>
        <v>0</v>
      </c>
      <c r="E6147" s="9">
        <f>'Master Data Table'!E6147</f>
        <v>0</v>
      </c>
      <c r="F6147" s="9">
        <f>'Master Data Table'!G6147</f>
        <v>0</v>
      </c>
      <c r="G6147" s="9">
        <f>'Master Data Table'!H6147</f>
        <v>0</v>
      </c>
      <c r="H6147" s="18">
        <v>31041</v>
      </c>
      <c r="I6147" s="9" t="s">
        <v>13319</v>
      </c>
      <c r="J6147" s="17" t="s">
        <v>13414</v>
      </c>
      <c r="K6147" s="9"/>
    </row>
    <row r="6148" spans="2:11" x14ac:dyDescent="0.45">
      <c r="B6148" s="9">
        <f>'Master Data Table'!B6148</f>
        <v>0</v>
      </c>
      <c r="C6148" s="9">
        <f>'Master Data Table'!C6148</f>
        <v>0</v>
      </c>
      <c r="D6148" s="9">
        <f>'Master Data Table'!M6148</f>
        <v>0</v>
      </c>
      <c r="E6148" s="9">
        <f>'Master Data Table'!E6148</f>
        <v>0</v>
      </c>
      <c r="F6148" s="9">
        <f>'Master Data Table'!G6148</f>
        <v>0</v>
      </c>
      <c r="G6148" s="9">
        <f>'Master Data Table'!H6148</f>
        <v>0</v>
      </c>
      <c r="H6148" s="18">
        <v>31041</v>
      </c>
      <c r="I6148" s="9" t="s">
        <v>13319</v>
      </c>
      <c r="J6148" s="17" t="s">
        <v>13414</v>
      </c>
      <c r="K6148" s="9"/>
    </row>
    <row r="6149" spans="2:11" x14ac:dyDescent="0.45">
      <c r="B6149" s="9">
        <f>'Master Data Table'!B6149</f>
        <v>0</v>
      </c>
      <c r="C6149" s="9">
        <f>'Master Data Table'!C6149</f>
        <v>0</v>
      </c>
      <c r="D6149" s="9">
        <f>'Master Data Table'!M6149</f>
        <v>0</v>
      </c>
      <c r="E6149" s="9">
        <f>'Master Data Table'!E6149</f>
        <v>0</v>
      </c>
      <c r="F6149" s="9">
        <f>'Master Data Table'!G6149</f>
        <v>0</v>
      </c>
      <c r="G6149" s="9">
        <f>'Master Data Table'!H6149</f>
        <v>0</v>
      </c>
      <c r="H6149" s="18">
        <v>31041</v>
      </c>
      <c r="I6149" s="9" t="s">
        <v>13319</v>
      </c>
      <c r="J6149" s="17" t="s">
        <v>13414</v>
      </c>
      <c r="K6149" s="9"/>
    </row>
    <row r="6150" spans="2:11" x14ac:dyDescent="0.45">
      <c r="B6150" s="9">
        <f>'Master Data Table'!B6150</f>
        <v>0</v>
      </c>
      <c r="C6150" s="9">
        <f>'Master Data Table'!C6150</f>
        <v>0</v>
      </c>
      <c r="D6150" s="9">
        <f>'Master Data Table'!M6150</f>
        <v>0</v>
      </c>
      <c r="E6150" s="9">
        <f>'Master Data Table'!E6150</f>
        <v>0</v>
      </c>
      <c r="F6150" s="9">
        <f>'Master Data Table'!G6150</f>
        <v>0</v>
      </c>
      <c r="G6150" s="9">
        <f>'Master Data Table'!H6150</f>
        <v>0</v>
      </c>
      <c r="H6150" s="18">
        <v>31041</v>
      </c>
      <c r="I6150" s="9" t="s">
        <v>13319</v>
      </c>
      <c r="J6150" s="17" t="s">
        <v>13414</v>
      </c>
      <c r="K6150" s="9"/>
    </row>
    <row r="6151" spans="2:11" x14ac:dyDescent="0.45">
      <c r="B6151" s="9">
        <f>'Master Data Table'!B6151</f>
        <v>0</v>
      </c>
      <c r="C6151" s="9">
        <f>'Master Data Table'!C6151</f>
        <v>0</v>
      </c>
      <c r="D6151" s="9">
        <f>'Master Data Table'!M6151</f>
        <v>0</v>
      </c>
      <c r="E6151" s="9">
        <f>'Master Data Table'!E6151</f>
        <v>0</v>
      </c>
      <c r="F6151" s="9">
        <f>'Master Data Table'!G6151</f>
        <v>0</v>
      </c>
      <c r="G6151" s="9">
        <f>'Master Data Table'!H6151</f>
        <v>0</v>
      </c>
      <c r="H6151" s="18">
        <v>31041</v>
      </c>
      <c r="I6151" s="9" t="s">
        <v>13319</v>
      </c>
      <c r="J6151" s="17" t="s">
        <v>13414</v>
      </c>
      <c r="K6151" s="9"/>
    </row>
    <row r="6152" spans="2:11" x14ac:dyDescent="0.45">
      <c r="B6152" s="9">
        <f>'Master Data Table'!B6152</f>
        <v>0</v>
      </c>
      <c r="C6152" s="9">
        <f>'Master Data Table'!C6152</f>
        <v>0</v>
      </c>
      <c r="D6152" s="9">
        <f>'Master Data Table'!M6152</f>
        <v>0</v>
      </c>
      <c r="E6152" s="9">
        <f>'Master Data Table'!E6152</f>
        <v>0</v>
      </c>
      <c r="F6152" s="9">
        <f>'Master Data Table'!G6152</f>
        <v>0</v>
      </c>
      <c r="G6152" s="9">
        <f>'Master Data Table'!H6152</f>
        <v>0</v>
      </c>
      <c r="H6152" s="18">
        <v>31041</v>
      </c>
      <c r="I6152" s="9" t="s">
        <v>13319</v>
      </c>
      <c r="J6152" s="17" t="s">
        <v>13414</v>
      </c>
      <c r="K6152" s="9"/>
    </row>
    <row r="6153" spans="2:11" x14ac:dyDescent="0.45">
      <c r="B6153" s="9">
        <f>'Master Data Table'!B6153</f>
        <v>0</v>
      </c>
      <c r="C6153" s="9">
        <f>'Master Data Table'!C6153</f>
        <v>0</v>
      </c>
      <c r="D6153" s="9">
        <f>'Master Data Table'!M6153</f>
        <v>0</v>
      </c>
      <c r="E6153" s="9">
        <f>'Master Data Table'!E6153</f>
        <v>0</v>
      </c>
      <c r="F6153" s="9">
        <f>'Master Data Table'!G6153</f>
        <v>0</v>
      </c>
      <c r="G6153" s="9">
        <f>'Master Data Table'!H6153</f>
        <v>0</v>
      </c>
      <c r="H6153" s="18">
        <v>31041</v>
      </c>
      <c r="I6153" s="9" t="s">
        <v>13319</v>
      </c>
      <c r="J6153" s="17" t="s">
        <v>13414</v>
      </c>
      <c r="K6153" s="9"/>
    </row>
    <row r="6154" spans="2:11" x14ac:dyDescent="0.45">
      <c r="B6154" s="9">
        <f>'Master Data Table'!B6154</f>
        <v>0</v>
      </c>
      <c r="C6154" s="9">
        <f>'Master Data Table'!C6154</f>
        <v>0</v>
      </c>
      <c r="D6154" s="9">
        <f>'Master Data Table'!M6154</f>
        <v>0</v>
      </c>
      <c r="E6154" s="9">
        <f>'Master Data Table'!E6154</f>
        <v>0</v>
      </c>
      <c r="F6154" s="9">
        <f>'Master Data Table'!G6154</f>
        <v>0</v>
      </c>
      <c r="G6154" s="9">
        <f>'Master Data Table'!H6154</f>
        <v>0</v>
      </c>
      <c r="H6154" s="18">
        <v>31041</v>
      </c>
      <c r="I6154" s="9" t="s">
        <v>13319</v>
      </c>
      <c r="J6154" s="17" t="s">
        <v>13414</v>
      </c>
      <c r="K6154" s="9"/>
    </row>
    <row r="6155" spans="2:11" x14ac:dyDescent="0.45">
      <c r="B6155" s="9">
        <f>'Master Data Table'!B6155</f>
        <v>0</v>
      </c>
      <c r="C6155" s="9">
        <f>'Master Data Table'!C6155</f>
        <v>0</v>
      </c>
      <c r="D6155" s="9">
        <f>'Master Data Table'!M6155</f>
        <v>0</v>
      </c>
      <c r="E6155" s="9">
        <f>'Master Data Table'!E6155</f>
        <v>0</v>
      </c>
      <c r="F6155" s="9">
        <f>'Master Data Table'!G6155</f>
        <v>0</v>
      </c>
      <c r="G6155" s="9">
        <f>'Master Data Table'!H6155</f>
        <v>0</v>
      </c>
      <c r="H6155" s="18">
        <v>31041</v>
      </c>
      <c r="I6155" s="9" t="s">
        <v>13319</v>
      </c>
      <c r="J6155" s="17" t="s">
        <v>13414</v>
      </c>
      <c r="K6155" s="9"/>
    </row>
    <row r="6156" spans="2:11" x14ac:dyDescent="0.45">
      <c r="B6156" s="9">
        <f>'Master Data Table'!B6156</f>
        <v>0</v>
      </c>
      <c r="C6156" s="9">
        <f>'Master Data Table'!C6156</f>
        <v>0</v>
      </c>
      <c r="D6156" s="9">
        <f>'Master Data Table'!M6156</f>
        <v>0</v>
      </c>
      <c r="E6156" s="9">
        <f>'Master Data Table'!E6156</f>
        <v>0</v>
      </c>
      <c r="F6156" s="9">
        <f>'Master Data Table'!G6156</f>
        <v>0</v>
      </c>
      <c r="G6156" s="9">
        <f>'Master Data Table'!H6156</f>
        <v>0</v>
      </c>
      <c r="H6156" s="18">
        <v>31041</v>
      </c>
      <c r="I6156" s="9" t="s">
        <v>13319</v>
      </c>
      <c r="J6156" s="17" t="s">
        <v>13414</v>
      </c>
      <c r="K6156" s="9"/>
    </row>
    <row r="6157" spans="2:11" x14ac:dyDescent="0.45">
      <c r="B6157" s="9">
        <f>'Master Data Table'!B6157</f>
        <v>0</v>
      </c>
      <c r="C6157" s="9">
        <f>'Master Data Table'!C6157</f>
        <v>0</v>
      </c>
      <c r="D6157" s="9">
        <f>'Master Data Table'!M6157</f>
        <v>0</v>
      </c>
      <c r="E6157" s="9">
        <f>'Master Data Table'!E6157</f>
        <v>0</v>
      </c>
      <c r="F6157" s="9">
        <f>'Master Data Table'!G6157</f>
        <v>0</v>
      </c>
      <c r="G6157" s="9">
        <f>'Master Data Table'!H6157</f>
        <v>0</v>
      </c>
      <c r="H6157" s="18">
        <v>31041</v>
      </c>
      <c r="I6157" s="9" t="s">
        <v>13319</v>
      </c>
      <c r="J6157" s="17" t="s">
        <v>13414</v>
      </c>
      <c r="K6157" s="9"/>
    </row>
    <row r="6158" spans="2:11" x14ac:dyDescent="0.45">
      <c r="B6158" s="9">
        <f>'Master Data Table'!B6158</f>
        <v>0</v>
      </c>
      <c r="C6158" s="9">
        <f>'Master Data Table'!C6158</f>
        <v>0</v>
      </c>
      <c r="D6158" s="9">
        <f>'Master Data Table'!M6158</f>
        <v>0</v>
      </c>
      <c r="E6158" s="9">
        <f>'Master Data Table'!E6158</f>
        <v>0</v>
      </c>
      <c r="F6158" s="9">
        <f>'Master Data Table'!G6158</f>
        <v>0</v>
      </c>
      <c r="G6158" s="9">
        <f>'Master Data Table'!H6158</f>
        <v>0</v>
      </c>
      <c r="H6158" s="18">
        <v>31041</v>
      </c>
      <c r="I6158" s="9" t="s">
        <v>13319</v>
      </c>
      <c r="J6158" s="17" t="s">
        <v>13414</v>
      </c>
      <c r="K6158" s="9"/>
    </row>
    <row r="6159" spans="2:11" x14ac:dyDescent="0.45">
      <c r="B6159" s="9">
        <f>'Master Data Table'!B6159</f>
        <v>0</v>
      </c>
      <c r="C6159" s="9">
        <f>'Master Data Table'!C6159</f>
        <v>0</v>
      </c>
      <c r="D6159" s="9">
        <f>'Master Data Table'!M6159</f>
        <v>0</v>
      </c>
      <c r="E6159" s="9">
        <f>'Master Data Table'!E6159</f>
        <v>0</v>
      </c>
      <c r="F6159" s="9">
        <f>'Master Data Table'!G6159</f>
        <v>0</v>
      </c>
      <c r="G6159" s="9">
        <f>'Master Data Table'!H6159</f>
        <v>0</v>
      </c>
      <c r="H6159" s="18">
        <v>31041</v>
      </c>
      <c r="I6159" s="9" t="s">
        <v>13319</v>
      </c>
      <c r="J6159" s="17" t="s">
        <v>13414</v>
      </c>
      <c r="K6159" s="9"/>
    </row>
    <row r="6160" spans="2:11" x14ac:dyDescent="0.45">
      <c r="B6160" s="9">
        <f>'Master Data Table'!B6160</f>
        <v>0</v>
      </c>
      <c r="C6160" s="9">
        <f>'Master Data Table'!C6160</f>
        <v>0</v>
      </c>
      <c r="D6160" s="9">
        <f>'Master Data Table'!M6160</f>
        <v>0</v>
      </c>
      <c r="E6160" s="9">
        <f>'Master Data Table'!E6160</f>
        <v>0</v>
      </c>
      <c r="F6160" s="9">
        <f>'Master Data Table'!G6160</f>
        <v>0</v>
      </c>
      <c r="G6160" s="9">
        <f>'Master Data Table'!H6160</f>
        <v>0</v>
      </c>
      <c r="H6160" s="18">
        <v>31041</v>
      </c>
      <c r="I6160" s="9" t="s">
        <v>13319</v>
      </c>
      <c r="J6160" s="17" t="s">
        <v>13414</v>
      </c>
      <c r="K6160" s="9"/>
    </row>
    <row r="6161" spans="2:11" x14ac:dyDescent="0.45">
      <c r="B6161" s="9">
        <f>'Master Data Table'!B6161</f>
        <v>0</v>
      </c>
      <c r="C6161" s="9">
        <f>'Master Data Table'!C6161</f>
        <v>0</v>
      </c>
      <c r="D6161" s="9">
        <f>'Master Data Table'!M6161</f>
        <v>0</v>
      </c>
      <c r="E6161" s="9">
        <f>'Master Data Table'!E6161</f>
        <v>0</v>
      </c>
      <c r="F6161" s="9">
        <f>'Master Data Table'!G6161</f>
        <v>0</v>
      </c>
      <c r="G6161" s="9">
        <f>'Master Data Table'!H6161</f>
        <v>0</v>
      </c>
      <c r="H6161" s="18">
        <v>31041</v>
      </c>
      <c r="I6161" s="9" t="s">
        <v>13319</v>
      </c>
      <c r="J6161" s="17" t="s">
        <v>13414</v>
      </c>
      <c r="K6161" s="9"/>
    </row>
    <row r="6162" spans="2:11" x14ac:dyDescent="0.45">
      <c r="B6162" s="9">
        <f>'Master Data Table'!B6162</f>
        <v>0</v>
      </c>
      <c r="C6162" s="9">
        <f>'Master Data Table'!C6162</f>
        <v>0</v>
      </c>
      <c r="D6162" s="9">
        <f>'Master Data Table'!M6162</f>
        <v>0</v>
      </c>
      <c r="E6162" s="9">
        <f>'Master Data Table'!E6162</f>
        <v>0</v>
      </c>
      <c r="F6162" s="9">
        <f>'Master Data Table'!G6162</f>
        <v>0</v>
      </c>
      <c r="G6162" s="9">
        <f>'Master Data Table'!H6162</f>
        <v>0</v>
      </c>
      <c r="H6162" s="18">
        <v>31041</v>
      </c>
      <c r="I6162" s="9" t="s">
        <v>13319</v>
      </c>
      <c r="J6162" s="17" t="s">
        <v>13414</v>
      </c>
      <c r="K6162" s="9"/>
    </row>
    <row r="6163" spans="2:11" x14ac:dyDescent="0.45">
      <c r="B6163" s="9">
        <f>'Master Data Table'!B6163</f>
        <v>0</v>
      </c>
      <c r="C6163" s="9">
        <f>'Master Data Table'!C6163</f>
        <v>0</v>
      </c>
      <c r="D6163" s="9">
        <f>'Master Data Table'!M6163</f>
        <v>0</v>
      </c>
      <c r="E6163" s="9">
        <f>'Master Data Table'!E6163</f>
        <v>0</v>
      </c>
      <c r="F6163" s="9">
        <f>'Master Data Table'!G6163</f>
        <v>0</v>
      </c>
      <c r="G6163" s="9">
        <f>'Master Data Table'!H6163</f>
        <v>0</v>
      </c>
      <c r="H6163" s="18">
        <v>31041</v>
      </c>
      <c r="I6163" s="9" t="s">
        <v>13319</v>
      </c>
      <c r="J6163" s="17" t="s">
        <v>13414</v>
      </c>
      <c r="K6163" s="9"/>
    </row>
    <row r="6164" spans="2:11" x14ac:dyDescent="0.45">
      <c r="B6164" s="9">
        <f>'Master Data Table'!B6164</f>
        <v>0</v>
      </c>
      <c r="C6164" s="9">
        <f>'Master Data Table'!C6164</f>
        <v>0</v>
      </c>
      <c r="D6164" s="9">
        <f>'Master Data Table'!M6164</f>
        <v>0</v>
      </c>
      <c r="E6164" s="9">
        <f>'Master Data Table'!E6164</f>
        <v>0</v>
      </c>
      <c r="F6164" s="9">
        <f>'Master Data Table'!G6164</f>
        <v>0</v>
      </c>
      <c r="G6164" s="9">
        <f>'Master Data Table'!H6164</f>
        <v>0</v>
      </c>
      <c r="H6164" s="18">
        <v>31041</v>
      </c>
      <c r="I6164" s="9" t="s">
        <v>13319</v>
      </c>
      <c r="J6164" s="17" t="s">
        <v>13414</v>
      </c>
      <c r="K6164" s="9"/>
    </row>
    <row r="6165" spans="2:11" x14ac:dyDescent="0.45">
      <c r="B6165" s="9">
        <f>'Master Data Table'!B6165</f>
        <v>0</v>
      </c>
      <c r="C6165" s="9">
        <f>'Master Data Table'!C6165</f>
        <v>0</v>
      </c>
      <c r="D6165" s="9">
        <f>'Master Data Table'!M6165</f>
        <v>0</v>
      </c>
      <c r="E6165" s="9">
        <f>'Master Data Table'!E6165</f>
        <v>0</v>
      </c>
      <c r="F6165" s="9">
        <f>'Master Data Table'!G6165</f>
        <v>0</v>
      </c>
      <c r="G6165" s="9">
        <f>'Master Data Table'!H6165</f>
        <v>0</v>
      </c>
      <c r="H6165" s="18">
        <v>31041</v>
      </c>
      <c r="I6165" s="9" t="s">
        <v>13319</v>
      </c>
      <c r="J6165" s="17" t="s">
        <v>13414</v>
      </c>
      <c r="K6165" s="9"/>
    </row>
    <row r="6166" spans="2:11" x14ac:dyDescent="0.45">
      <c r="B6166" s="9">
        <f>'Master Data Table'!B6166</f>
        <v>0</v>
      </c>
      <c r="C6166" s="9">
        <f>'Master Data Table'!C6166</f>
        <v>0</v>
      </c>
      <c r="D6166" s="9">
        <f>'Master Data Table'!M6166</f>
        <v>0</v>
      </c>
      <c r="E6166" s="9">
        <f>'Master Data Table'!E6166</f>
        <v>0</v>
      </c>
      <c r="F6166" s="9">
        <f>'Master Data Table'!G6166</f>
        <v>0</v>
      </c>
      <c r="G6166" s="9">
        <f>'Master Data Table'!H6166</f>
        <v>0</v>
      </c>
      <c r="H6166" s="18">
        <v>31041</v>
      </c>
      <c r="I6166" s="9" t="s">
        <v>13319</v>
      </c>
      <c r="J6166" s="17" t="s">
        <v>13414</v>
      </c>
      <c r="K6166" s="9"/>
    </row>
    <row r="6167" spans="2:11" x14ac:dyDescent="0.45">
      <c r="B6167" s="9">
        <f>'Master Data Table'!B6167</f>
        <v>0</v>
      </c>
      <c r="C6167" s="9">
        <f>'Master Data Table'!C6167</f>
        <v>0</v>
      </c>
      <c r="D6167" s="9">
        <f>'Master Data Table'!M6167</f>
        <v>0</v>
      </c>
      <c r="E6167" s="9">
        <f>'Master Data Table'!E6167</f>
        <v>0</v>
      </c>
      <c r="F6167" s="9">
        <f>'Master Data Table'!G6167</f>
        <v>0</v>
      </c>
      <c r="G6167" s="9">
        <f>'Master Data Table'!H6167</f>
        <v>0</v>
      </c>
      <c r="H6167" s="18">
        <v>31041</v>
      </c>
      <c r="I6167" s="9" t="s">
        <v>13319</v>
      </c>
      <c r="J6167" s="17" t="s">
        <v>13414</v>
      </c>
      <c r="K6167" s="9"/>
    </row>
    <row r="6168" spans="2:11" x14ac:dyDescent="0.45">
      <c r="B6168" s="9">
        <f>'Master Data Table'!B6168</f>
        <v>0</v>
      </c>
      <c r="C6168" s="9">
        <f>'Master Data Table'!C6168</f>
        <v>0</v>
      </c>
      <c r="D6168" s="9">
        <f>'Master Data Table'!M6168</f>
        <v>0</v>
      </c>
      <c r="E6168" s="9">
        <f>'Master Data Table'!E6168</f>
        <v>0</v>
      </c>
      <c r="F6168" s="9">
        <f>'Master Data Table'!G6168</f>
        <v>0</v>
      </c>
      <c r="G6168" s="9">
        <f>'Master Data Table'!H6168</f>
        <v>0</v>
      </c>
      <c r="H6168" s="18">
        <v>31041</v>
      </c>
      <c r="I6168" s="9" t="s">
        <v>13319</v>
      </c>
      <c r="J6168" s="17" t="s">
        <v>13414</v>
      </c>
      <c r="K6168" s="9"/>
    </row>
    <row r="6169" spans="2:11" x14ac:dyDescent="0.45">
      <c r="B6169" s="9">
        <f>'Master Data Table'!B6169</f>
        <v>0</v>
      </c>
      <c r="C6169" s="9">
        <f>'Master Data Table'!C6169</f>
        <v>0</v>
      </c>
      <c r="D6169" s="9">
        <f>'Master Data Table'!M6169</f>
        <v>0</v>
      </c>
      <c r="E6169" s="9">
        <f>'Master Data Table'!E6169</f>
        <v>0</v>
      </c>
      <c r="F6169" s="9">
        <f>'Master Data Table'!G6169</f>
        <v>0</v>
      </c>
      <c r="G6169" s="9">
        <f>'Master Data Table'!H6169</f>
        <v>0</v>
      </c>
      <c r="H6169" s="18">
        <v>31041</v>
      </c>
      <c r="I6169" s="9" t="s">
        <v>13319</v>
      </c>
      <c r="J6169" s="17" t="s">
        <v>13414</v>
      </c>
      <c r="K6169" s="9"/>
    </row>
    <row r="6170" spans="2:11" x14ac:dyDescent="0.45">
      <c r="B6170" s="9">
        <f>'Master Data Table'!B6170</f>
        <v>0</v>
      </c>
      <c r="C6170" s="9">
        <f>'Master Data Table'!C6170</f>
        <v>0</v>
      </c>
      <c r="D6170" s="9">
        <f>'Master Data Table'!M6170</f>
        <v>0</v>
      </c>
      <c r="E6170" s="9">
        <f>'Master Data Table'!E6170</f>
        <v>0</v>
      </c>
      <c r="F6170" s="9">
        <f>'Master Data Table'!G6170</f>
        <v>0</v>
      </c>
      <c r="G6170" s="9">
        <f>'Master Data Table'!H6170</f>
        <v>0</v>
      </c>
      <c r="H6170" s="18">
        <v>31041</v>
      </c>
      <c r="I6170" s="9" t="s">
        <v>13319</v>
      </c>
      <c r="J6170" s="17" t="s">
        <v>13414</v>
      </c>
      <c r="K6170" s="9"/>
    </row>
    <row r="6171" spans="2:11" x14ac:dyDescent="0.45">
      <c r="B6171" s="9">
        <f>'Master Data Table'!B6171</f>
        <v>0</v>
      </c>
      <c r="C6171" s="9">
        <f>'Master Data Table'!C6171</f>
        <v>0</v>
      </c>
      <c r="D6171" s="9">
        <f>'Master Data Table'!M6171</f>
        <v>0</v>
      </c>
      <c r="E6171" s="9">
        <f>'Master Data Table'!E6171</f>
        <v>0</v>
      </c>
      <c r="F6171" s="9">
        <f>'Master Data Table'!G6171</f>
        <v>0</v>
      </c>
      <c r="G6171" s="9">
        <f>'Master Data Table'!H6171</f>
        <v>0</v>
      </c>
      <c r="H6171" s="18">
        <v>31041</v>
      </c>
      <c r="I6171" s="9" t="s">
        <v>13319</v>
      </c>
      <c r="J6171" s="17" t="s">
        <v>13414</v>
      </c>
      <c r="K6171" s="9"/>
    </row>
    <row r="6172" spans="2:11" x14ac:dyDescent="0.45">
      <c r="B6172" s="9">
        <f>'Master Data Table'!B6172</f>
        <v>0</v>
      </c>
      <c r="C6172" s="9">
        <f>'Master Data Table'!C6172</f>
        <v>0</v>
      </c>
      <c r="D6172" s="9">
        <f>'Master Data Table'!M6172</f>
        <v>0</v>
      </c>
      <c r="E6172" s="9">
        <f>'Master Data Table'!E6172</f>
        <v>0</v>
      </c>
      <c r="F6172" s="9">
        <f>'Master Data Table'!G6172</f>
        <v>0</v>
      </c>
      <c r="G6172" s="9">
        <f>'Master Data Table'!H6172</f>
        <v>0</v>
      </c>
      <c r="H6172" s="18">
        <v>31041</v>
      </c>
      <c r="I6172" s="9" t="s">
        <v>13319</v>
      </c>
      <c r="J6172" s="17" t="s">
        <v>13414</v>
      </c>
      <c r="K6172" s="9"/>
    </row>
    <row r="6173" spans="2:11" x14ac:dyDescent="0.45">
      <c r="B6173" s="9">
        <f>'Master Data Table'!B6173</f>
        <v>0</v>
      </c>
      <c r="C6173" s="9">
        <f>'Master Data Table'!C6173</f>
        <v>0</v>
      </c>
      <c r="D6173" s="9">
        <f>'Master Data Table'!M6173</f>
        <v>0</v>
      </c>
      <c r="E6173" s="9">
        <f>'Master Data Table'!E6173</f>
        <v>0</v>
      </c>
      <c r="F6173" s="9">
        <f>'Master Data Table'!G6173</f>
        <v>0</v>
      </c>
      <c r="G6173" s="9">
        <f>'Master Data Table'!H6173</f>
        <v>0</v>
      </c>
      <c r="H6173" s="18">
        <v>31041</v>
      </c>
      <c r="I6173" s="9" t="s">
        <v>13319</v>
      </c>
      <c r="J6173" s="17" t="s">
        <v>13414</v>
      </c>
      <c r="K6173" s="9"/>
    </row>
    <row r="6174" spans="2:11" x14ac:dyDescent="0.45">
      <c r="B6174" s="9">
        <f>'Master Data Table'!B6174</f>
        <v>0</v>
      </c>
      <c r="C6174" s="9">
        <f>'Master Data Table'!C6174</f>
        <v>0</v>
      </c>
      <c r="D6174" s="9">
        <f>'Master Data Table'!M6174</f>
        <v>0</v>
      </c>
      <c r="E6174" s="9">
        <f>'Master Data Table'!E6174</f>
        <v>0</v>
      </c>
      <c r="F6174" s="9">
        <f>'Master Data Table'!G6174</f>
        <v>0</v>
      </c>
      <c r="G6174" s="9">
        <f>'Master Data Table'!H6174</f>
        <v>0</v>
      </c>
      <c r="H6174" s="18">
        <v>31041</v>
      </c>
      <c r="I6174" s="9" t="s">
        <v>13319</v>
      </c>
      <c r="J6174" s="17" t="s">
        <v>13414</v>
      </c>
      <c r="K6174" s="9"/>
    </row>
    <row r="6175" spans="2:11" x14ac:dyDescent="0.45">
      <c r="B6175" s="9">
        <f>'Master Data Table'!B6175</f>
        <v>0</v>
      </c>
      <c r="C6175" s="9">
        <f>'Master Data Table'!C6175</f>
        <v>0</v>
      </c>
      <c r="D6175" s="9">
        <f>'Master Data Table'!M6175</f>
        <v>0</v>
      </c>
      <c r="E6175" s="9">
        <f>'Master Data Table'!E6175</f>
        <v>0</v>
      </c>
      <c r="F6175" s="9">
        <f>'Master Data Table'!G6175</f>
        <v>0</v>
      </c>
      <c r="G6175" s="9">
        <f>'Master Data Table'!H6175</f>
        <v>0</v>
      </c>
      <c r="H6175" s="18">
        <v>31041</v>
      </c>
      <c r="I6175" s="9" t="s">
        <v>13319</v>
      </c>
      <c r="J6175" s="17" t="s">
        <v>13414</v>
      </c>
      <c r="K6175" s="9"/>
    </row>
    <row r="6176" spans="2:11" x14ac:dyDescent="0.45">
      <c r="B6176" s="9">
        <f>'Master Data Table'!B6176</f>
        <v>0</v>
      </c>
      <c r="C6176" s="9">
        <f>'Master Data Table'!C6176</f>
        <v>0</v>
      </c>
      <c r="D6176" s="9">
        <f>'Master Data Table'!M6176</f>
        <v>0</v>
      </c>
      <c r="E6176" s="9">
        <f>'Master Data Table'!E6176</f>
        <v>0</v>
      </c>
      <c r="F6176" s="9">
        <f>'Master Data Table'!G6176</f>
        <v>0</v>
      </c>
      <c r="G6176" s="9">
        <f>'Master Data Table'!H6176</f>
        <v>0</v>
      </c>
      <c r="H6176" s="18">
        <v>31041</v>
      </c>
      <c r="I6176" s="9" t="s">
        <v>13319</v>
      </c>
      <c r="J6176" s="17" t="s">
        <v>13414</v>
      </c>
      <c r="K6176" s="9"/>
    </row>
    <row r="6177" spans="2:11" x14ac:dyDescent="0.45">
      <c r="B6177" s="9">
        <f>'Master Data Table'!B6177</f>
        <v>0</v>
      </c>
      <c r="C6177" s="9">
        <f>'Master Data Table'!C6177</f>
        <v>0</v>
      </c>
      <c r="D6177" s="9">
        <f>'Master Data Table'!M6177</f>
        <v>0</v>
      </c>
      <c r="E6177" s="9">
        <f>'Master Data Table'!E6177</f>
        <v>0</v>
      </c>
      <c r="F6177" s="9">
        <f>'Master Data Table'!G6177</f>
        <v>0</v>
      </c>
      <c r="G6177" s="9">
        <f>'Master Data Table'!H6177</f>
        <v>0</v>
      </c>
      <c r="H6177" s="18">
        <v>31041</v>
      </c>
      <c r="I6177" s="9" t="s">
        <v>13319</v>
      </c>
      <c r="J6177" s="17" t="s">
        <v>13414</v>
      </c>
      <c r="K6177" s="9"/>
    </row>
    <row r="6178" spans="2:11" x14ac:dyDescent="0.45">
      <c r="B6178" s="9">
        <f>'Master Data Table'!B6178</f>
        <v>0</v>
      </c>
      <c r="C6178" s="9">
        <f>'Master Data Table'!C6178</f>
        <v>0</v>
      </c>
      <c r="D6178" s="9">
        <f>'Master Data Table'!M6178</f>
        <v>0</v>
      </c>
      <c r="E6178" s="9">
        <f>'Master Data Table'!E6178</f>
        <v>0</v>
      </c>
      <c r="F6178" s="9">
        <f>'Master Data Table'!G6178</f>
        <v>0</v>
      </c>
      <c r="G6178" s="9">
        <f>'Master Data Table'!H6178</f>
        <v>0</v>
      </c>
      <c r="H6178" s="18">
        <v>31041</v>
      </c>
      <c r="I6178" s="9" t="s">
        <v>13319</v>
      </c>
      <c r="J6178" s="17" t="s">
        <v>13414</v>
      </c>
      <c r="K6178" s="9"/>
    </row>
    <row r="6179" spans="2:11" x14ac:dyDescent="0.45">
      <c r="B6179" s="9">
        <f>'Master Data Table'!B6179</f>
        <v>0</v>
      </c>
      <c r="C6179" s="9">
        <f>'Master Data Table'!C6179</f>
        <v>0</v>
      </c>
      <c r="D6179" s="9">
        <f>'Master Data Table'!M6179</f>
        <v>0</v>
      </c>
      <c r="E6179" s="9">
        <f>'Master Data Table'!E6179</f>
        <v>0</v>
      </c>
      <c r="F6179" s="9">
        <f>'Master Data Table'!G6179</f>
        <v>0</v>
      </c>
      <c r="G6179" s="9">
        <f>'Master Data Table'!H6179</f>
        <v>0</v>
      </c>
      <c r="H6179" s="18">
        <v>31041</v>
      </c>
      <c r="I6179" s="9" t="s">
        <v>13319</v>
      </c>
      <c r="J6179" s="17" t="s">
        <v>13414</v>
      </c>
      <c r="K6179" s="9"/>
    </row>
    <row r="6180" spans="2:11" x14ac:dyDescent="0.45">
      <c r="B6180" s="9">
        <f>'Master Data Table'!B6180</f>
        <v>0</v>
      </c>
      <c r="C6180" s="9">
        <f>'Master Data Table'!C6180</f>
        <v>0</v>
      </c>
      <c r="D6180" s="9">
        <f>'Master Data Table'!M6180</f>
        <v>0</v>
      </c>
      <c r="E6180" s="9">
        <f>'Master Data Table'!E6180</f>
        <v>0</v>
      </c>
      <c r="F6180" s="9">
        <f>'Master Data Table'!G6180</f>
        <v>0</v>
      </c>
      <c r="G6180" s="9">
        <f>'Master Data Table'!H6180</f>
        <v>0</v>
      </c>
      <c r="H6180" s="18">
        <v>31041</v>
      </c>
      <c r="I6180" s="9" t="s">
        <v>13319</v>
      </c>
      <c r="J6180" s="17" t="s">
        <v>13414</v>
      </c>
      <c r="K6180" s="9"/>
    </row>
    <row r="6181" spans="2:11" x14ac:dyDescent="0.45">
      <c r="B6181" s="9">
        <f>'Master Data Table'!B6181</f>
        <v>0</v>
      </c>
      <c r="C6181" s="9">
        <f>'Master Data Table'!C6181</f>
        <v>0</v>
      </c>
      <c r="D6181" s="9">
        <f>'Master Data Table'!M6181</f>
        <v>0</v>
      </c>
      <c r="E6181" s="9">
        <f>'Master Data Table'!E6181</f>
        <v>0</v>
      </c>
      <c r="F6181" s="9">
        <f>'Master Data Table'!G6181</f>
        <v>0</v>
      </c>
      <c r="G6181" s="9">
        <f>'Master Data Table'!H6181</f>
        <v>0</v>
      </c>
      <c r="H6181" s="18">
        <v>31041</v>
      </c>
      <c r="I6181" s="9" t="s">
        <v>13319</v>
      </c>
      <c r="J6181" s="17" t="s">
        <v>13414</v>
      </c>
      <c r="K6181" s="9"/>
    </row>
    <row r="6182" spans="2:11" x14ac:dyDescent="0.45">
      <c r="B6182" s="9">
        <f>'Master Data Table'!B6182</f>
        <v>0</v>
      </c>
      <c r="C6182" s="9">
        <f>'Master Data Table'!C6182</f>
        <v>0</v>
      </c>
      <c r="D6182" s="9">
        <f>'Master Data Table'!M6182</f>
        <v>0</v>
      </c>
      <c r="E6182" s="9">
        <f>'Master Data Table'!E6182</f>
        <v>0</v>
      </c>
      <c r="F6182" s="9">
        <f>'Master Data Table'!G6182</f>
        <v>0</v>
      </c>
      <c r="G6182" s="9">
        <f>'Master Data Table'!H6182</f>
        <v>0</v>
      </c>
      <c r="H6182" s="18">
        <v>31041</v>
      </c>
      <c r="I6182" s="9" t="s">
        <v>13319</v>
      </c>
      <c r="J6182" s="17" t="s">
        <v>13414</v>
      </c>
      <c r="K6182" s="9"/>
    </row>
    <row r="6183" spans="2:11" x14ac:dyDescent="0.45">
      <c r="B6183" s="9">
        <f>'Master Data Table'!B6183</f>
        <v>0</v>
      </c>
      <c r="C6183" s="9">
        <f>'Master Data Table'!C6183</f>
        <v>0</v>
      </c>
      <c r="D6183" s="9">
        <f>'Master Data Table'!M6183</f>
        <v>0</v>
      </c>
      <c r="E6183" s="9">
        <f>'Master Data Table'!E6183</f>
        <v>0</v>
      </c>
      <c r="F6183" s="9">
        <f>'Master Data Table'!G6183</f>
        <v>0</v>
      </c>
      <c r="G6183" s="9">
        <f>'Master Data Table'!H6183</f>
        <v>0</v>
      </c>
      <c r="H6183" s="18">
        <v>31041</v>
      </c>
      <c r="I6183" s="9" t="s">
        <v>13319</v>
      </c>
      <c r="J6183" s="17" t="s">
        <v>13414</v>
      </c>
      <c r="K6183" s="9"/>
    </row>
    <row r="6184" spans="2:11" x14ac:dyDescent="0.45">
      <c r="B6184" s="9">
        <f>'Master Data Table'!B6184</f>
        <v>0</v>
      </c>
      <c r="C6184" s="9">
        <f>'Master Data Table'!C6184</f>
        <v>0</v>
      </c>
      <c r="D6184" s="9">
        <f>'Master Data Table'!M6184</f>
        <v>0</v>
      </c>
      <c r="E6184" s="9">
        <f>'Master Data Table'!E6184</f>
        <v>0</v>
      </c>
      <c r="F6184" s="9">
        <f>'Master Data Table'!G6184</f>
        <v>0</v>
      </c>
      <c r="G6184" s="9">
        <f>'Master Data Table'!H6184</f>
        <v>0</v>
      </c>
      <c r="H6184" s="18">
        <v>31041</v>
      </c>
      <c r="I6184" s="9" t="s">
        <v>13319</v>
      </c>
      <c r="J6184" s="17" t="s">
        <v>13414</v>
      </c>
      <c r="K6184" s="9"/>
    </row>
    <row r="6185" spans="2:11" x14ac:dyDescent="0.45">
      <c r="B6185" s="9">
        <f>'Master Data Table'!B6185</f>
        <v>0</v>
      </c>
      <c r="C6185" s="9">
        <f>'Master Data Table'!C6185</f>
        <v>0</v>
      </c>
      <c r="D6185" s="9">
        <f>'Master Data Table'!M6185</f>
        <v>0</v>
      </c>
      <c r="E6185" s="9">
        <f>'Master Data Table'!E6185</f>
        <v>0</v>
      </c>
      <c r="F6185" s="9">
        <f>'Master Data Table'!G6185</f>
        <v>0</v>
      </c>
      <c r="G6185" s="9">
        <f>'Master Data Table'!H6185</f>
        <v>0</v>
      </c>
      <c r="H6185" s="18">
        <v>31041</v>
      </c>
      <c r="I6185" s="9" t="s">
        <v>13319</v>
      </c>
      <c r="J6185" s="17" t="s">
        <v>13414</v>
      </c>
      <c r="K6185" s="9"/>
    </row>
    <row r="6186" spans="2:11" x14ac:dyDescent="0.45">
      <c r="B6186" s="9">
        <f>'Master Data Table'!B6186</f>
        <v>0</v>
      </c>
      <c r="C6186" s="9">
        <f>'Master Data Table'!C6186</f>
        <v>0</v>
      </c>
      <c r="D6186" s="9">
        <f>'Master Data Table'!M6186</f>
        <v>0</v>
      </c>
      <c r="E6186" s="9">
        <f>'Master Data Table'!E6186</f>
        <v>0</v>
      </c>
      <c r="F6186" s="9">
        <f>'Master Data Table'!G6186</f>
        <v>0</v>
      </c>
      <c r="G6186" s="9">
        <f>'Master Data Table'!H6186</f>
        <v>0</v>
      </c>
      <c r="H6186" s="18">
        <v>31041</v>
      </c>
      <c r="I6186" s="9" t="s">
        <v>13319</v>
      </c>
      <c r="J6186" s="17" t="s">
        <v>13414</v>
      </c>
      <c r="K6186" s="9"/>
    </row>
    <row r="6187" spans="2:11" x14ac:dyDescent="0.45">
      <c r="B6187" s="9">
        <f>'Master Data Table'!B6187</f>
        <v>0</v>
      </c>
      <c r="C6187" s="9">
        <f>'Master Data Table'!C6187</f>
        <v>0</v>
      </c>
      <c r="D6187" s="9">
        <f>'Master Data Table'!M6187</f>
        <v>0</v>
      </c>
      <c r="E6187" s="9">
        <f>'Master Data Table'!E6187</f>
        <v>0</v>
      </c>
      <c r="F6187" s="9">
        <f>'Master Data Table'!G6187</f>
        <v>0</v>
      </c>
      <c r="G6187" s="9">
        <f>'Master Data Table'!H6187</f>
        <v>0</v>
      </c>
      <c r="H6187" s="18">
        <v>31041</v>
      </c>
      <c r="I6187" s="9" t="s">
        <v>13319</v>
      </c>
      <c r="J6187" s="17" t="s">
        <v>13414</v>
      </c>
      <c r="K6187" s="9"/>
    </row>
    <row r="6188" spans="2:11" x14ac:dyDescent="0.45">
      <c r="B6188" s="9">
        <f>'Master Data Table'!B6188</f>
        <v>0</v>
      </c>
      <c r="C6188" s="9">
        <f>'Master Data Table'!C6188</f>
        <v>0</v>
      </c>
      <c r="D6188" s="9">
        <f>'Master Data Table'!M6188</f>
        <v>0</v>
      </c>
      <c r="E6188" s="9">
        <f>'Master Data Table'!E6188</f>
        <v>0</v>
      </c>
      <c r="F6188" s="9">
        <f>'Master Data Table'!G6188</f>
        <v>0</v>
      </c>
      <c r="G6188" s="9">
        <f>'Master Data Table'!H6188</f>
        <v>0</v>
      </c>
      <c r="H6188" s="18">
        <v>31041</v>
      </c>
      <c r="I6188" s="9" t="s">
        <v>13319</v>
      </c>
      <c r="J6188" s="17" t="s">
        <v>13414</v>
      </c>
      <c r="K6188" s="9"/>
    </row>
    <row r="6189" spans="2:11" x14ac:dyDescent="0.45">
      <c r="B6189" s="9">
        <f>'Master Data Table'!B6189</f>
        <v>0</v>
      </c>
      <c r="C6189" s="9">
        <f>'Master Data Table'!C6189</f>
        <v>0</v>
      </c>
      <c r="D6189" s="9">
        <f>'Master Data Table'!M6189</f>
        <v>0</v>
      </c>
      <c r="E6189" s="9">
        <f>'Master Data Table'!E6189</f>
        <v>0</v>
      </c>
      <c r="F6189" s="9">
        <f>'Master Data Table'!G6189</f>
        <v>0</v>
      </c>
      <c r="G6189" s="9">
        <f>'Master Data Table'!H6189</f>
        <v>0</v>
      </c>
      <c r="H6189" s="18">
        <v>31041</v>
      </c>
      <c r="I6189" s="9" t="s">
        <v>13319</v>
      </c>
      <c r="J6189" s="17" t="s">
        <v>13414</v>
      </c>
      <c r="K6189" s="9"/>
    </row>
    <row r="6190" spans="2:11" x14ac:dyDescent="0.45">
      <c r="B6190" s="9">
        <f>'Master Data Table'!B6190</f>
        <v>0</v>
      </c>
      <c r="C6190" s="9">
        <f>'Master Data Table'!C6190</f>
        <v>0</v>
      </c>
      <c r="D6190" s="9">
        <f>'Master Data Table'!M6190</f>
        <v>0</v>
      </c>
      <c r="E6190" s="9">
        <f>'Master Data Table'!E6190</f>
        <v>0</v>
      </c>
      <c r="F6190" s="9">
        <f>'Master Data Table'!G6190</f>
        <v>0</v>
      </c>
      <c r="G6190" s="9">
        <f>'Master Data Table'!H6190</f>
        <v>0</v>
      </c>
      <c r="H6190" s="18">
        <v>31041</v>
      </c>
      <c r="I6190" s="9" t="s">
        <v>13319</v>
      </c>
      <c r="J6190" s="17" t="s">
        <v>13414</v>
      </c>
      <c r="K6190" s="9"/>
    </row>
    <row r="6191" spans="2:11" x14ac:dyDescent="0.45">
      <c r="B6191" s="9">
        <f>'Master Data Table'!B6191</f>
        <v>0</v>
      </c>
      <c r="C6191" s="9">
        <f>'Master Data Table'!C6191</f>
        <v>0</v>
      </c>
      <c r="D6191" s="9">
        <f>'Master Data Table'!M6191</f>
        <v>0</v>
      </c>
      <c r="E6191" s="9">
        <f>'Master Data Table'!E6191</f>
        <v>0</v>
      </c>
      <c r="F6191" s="9">
        <f>'Master Data Table'!G6191</f>
        <v>0</v>
      </c>
      <c r="G6191" s="9">
        <f>'Master Data Table'!H6191</f>
        <v>0</v>
      </c>
      <c r="H6191" s="18">
        <v>31041</v>
      </c>
      <c r="I6191" s="9" t="s">
        <v>13319</v>
      </c>
      <c r="J6191" s="17" t="s">
        <v>13414</v>
      </c>
      <c r="K6191" s="9"/>
    </row>
    <row r="6192" spans="2:11" x14ac:dyDescent="0.45">
      <c r="B6192" s="9">
        <f>'Master Data Table'!B6192</f>
        <v>0</v>
      </c>
      <c r="C6192" s="9">
        <f>'Master Data Table'!C6192</f>
        <v>0</v>
      </c>
      <c r="D6192" s="9">
        <f>'Master Data Table'!M6192</f>
        <v>0</v>
      </c>
      <c r="E6192" s="9">
        <f>'Master Data Table'!E6192</f>
        <v>0</v>
      </c>
      <c r="F6192" s="9">
        <f>'Master Data Table'!G6192</f>
        <v>0</v>
      </c>
      <c r="G6192" s="9">
        <f>'Master Data Table'!H6192</f>
        <v>0</v>
      </c>
      <c r="H6192" s="18">
        <v>31041</v>
      </c>
      <c r="I6192" s="9" t="s">
        <v>13319</v>
      </c>
      <c r="J6192" s="17" t="s">
        <v>13414</v>
      </c>
      <c r="K6192" s="9"/>
    </row>
    <row r="6193" spans="2:11" x14ac:dyDescent="0.45">
      <c r="B6193" s="9">
        <f>'Master Data Table'!B6193</f>
        <v>0</v>
      </c>
      <c r="C6193" s="9">
        <f>'Master Data Table'!C6193</f>
        <v>0</v>
      </c>
      <c r="D6193" s="9">
        <f>'Master Data Table'!M6193</f>
        <v>0</v>
      </c>
      <c r="E6193" s="9">
        <f>'Master Data Table'!E6193</f>
        <v>0</v>
      </c>
      <c r="F6193" s="9">
        <f>'Master Data Table'!G6193</f>
        <v>0</v>
      </c>
      <c r="G6193" s="9">
        <f>'Master Data Table'!H6193</f>
        <v>0</v>
      </c>
      <c r="H6193" s="18">
        <v>31041</v>
      </c>
      <c r="I6193" s="9" t="s">
        <v>13319</v>
      </c>
      <c r="J6193" s="17" t="s">
        <v>13414</v>
      </c>
      <c r="K6193" s="9"/>
    </row>
    <row r="6194" spans="2:11" x14ac:dyDescent="0.45">
      <c r="B6194" s="9">
        <f>'Master Data Table'!B6194</f>
        <v>0</v>
      </c>
      <c r="C6194" s="9">
        <f>'Master Data Table'!C6194</f>
        <v>0</v>
      </c>
      <c r="D6194" s="9">
        <f>'Master Data Table'!M6194</f>
        <v>0</v>
      </c>
      <c r="E6194" s="9">
        <f>'Master Data Table'!E6194</f>
        <v>0</v>
      </c>
      <c r="F6194" s="9">
        <f>'Master Data Table'!G6194</f>
        <v>0</v>
      </c>
      <c r="G6194" s="9">
        <f>'Master Data Table'!H6194</f>
        <v>0</v>
      </c>
      <c r="H6194" s="18">
        <v>31041</v>
      </c>
      <c r="I6194" s="9" t="s">
        <v>13319</v>
      </c>
      <c r="J6194" s="17" t="s">
        <v>13414</v>
      </c>
      <c r="K6194" s="9"/>
    </row>
    <row r="6195" spans="2:11" x14ac:dyDescent="0.45">
      <c r="B6195" s="9">
        <f>'Master Data Table'!B6195</f>
        <v>0</v>
      </c>
      <c r="C6195" s="9">
        <f>'Master Data Table'!C6195</f>
        <v>0</v>
      </c>
      <c r="D6195" s="9">
        <f>'Master Data Table'!M6195</f>
        <v>0</v>
      </c>
      <c r="E6195" s="9">
        <f>'Master Data Table'!E6195</f>
        <v>0</v>
      </c>
      <c r="F6195" s="9">
        <f>'Master Data Table'!G6195</f>
        <v>0</v>
      </c>
      <c r="G6195" s="9">
        <f>'Master Data Table'!H6195</f>
        <v>0</v>
      </c>
      <c r="H6195" s="18">
        <v>31041</v>
      </c>
      <c r="I6195" s="9" t="s">
        <v>13319</v>
      </c>
      <c r="J6195" s="17" t="s">
        <v>13414</v>
      </c>
      <c r="K6195" s="9"/>
    </row>
    <row r="6196" spans="2:11" x14ac:dyDescent="0.45">
      <c r="B6196" s="9">
        <f>'Master Data Table'!B6196</f>
        <v>0</v>
      </c>
      <c r="C6196" s="9">
        <f>'Master Data Table'!C6196</f>
        <v>0</v>
      </c>
      <c r="D6196" s="9">
        <f>'Master Data Table'!M6196</f>
        <v>0</v>
      </c>
      <c r="E6196" s="9">
        <f>'Master Data Table'!E6196</f>
        <v>0</v>
      </c>
      <c r="F6196" s="9">
        <f>'Master Data Table'!G6196</f>
        <v>0</v>
      </c>
      <c r="G6196" s="9">
        <f>'Master Data Table'!H6196</f>
        <v>0</v>
      </c>
      <c r="H6196" s="18">
        <v>31041</v>
      </c>
      <c r="I6196" s="9" t="s">
        <v>13319</v>
      </c>
      <c r="J6196" s="17" t="s">
        <v>13414</v>
      </c>
      <c r="K6196" s="9"/>
    </row>
    <row r="6197" spans="2:11" x14ac:dyDescent="0.45">
      <c r="B6197" s="9">
        <f>'Master Data Table'!B6197</f>
        <v>0</v>
      </c>
      <c r="C6197" s="9">
        <f>'Master Data Table'!C6197</f>
        <v>0</v>
      </c>
      <c r="D6197" s="9">
        <f>'Master Data Table'!M6197</f>
        <v>0</v>
      </c>
      <c r="E6197" s="9">
        <f>'Master Data Table'!E6197</f>
        <v>0</v>
      </c>
      <c r="F6197" s="9">
        <f>'Master Data Table'!G6197</f>
        <v>0</v>
      </c>
      <c r="G6197" s="9">
        <f>'Master Data Table'!H6197</f>
        <v>0</v>
      </c>
      <c r="H6197" s="18">
        <v>31041</v>
      </c>
      <c r="I6197" s="9" t="s">
        <v>13319</v>
      </c>
      <c r="J6197" s="17" t="s">
        <v>13414</v>
      </c>
      <c r="K6197" s="9"/>
    </row>
    <row r="6198" spans="2:11" x14ac:dyDescent="0.45">
      <c r="B6198" s="9">
        <f>'Master Data Table'!B6198</f>
        <v>0</v>
      </c>
      <c r="C6198" s="9">
        <f>'Master Data Table'!C6198</f>
        <v>0</v>
      </c>
      <c r="D6198" s="9">
        <f>'Master Data Table'!M6198</f>
        <v>0</v>
      </c>
      <c r="E6198" s="9">
        <f>'Master Data Table'!E6198</f>
        <v>0</v>
      </c>
      <c r="F6198" s="9">
        <f>'Master Data Table'!G6198</f>
        <v>0</v>
      </c>
      <c r="G6198" s="9">
        <f>'Master Data Table'!H6198</f>
        <v>0</v>
      </c>
      <c r="H6198" s="18">
        <v>31041</v>
      </c>
      <c r="I6198" s="9" t="s">
        <v>13319</v>
      </c>
      <c r="J6198" s="17" t="s">
        <v>13414</v>
      </c>
      <c r="K6198" s="9"/>
    </row>
    <row r="6199" spans="2:11" x14ac:dyDescent="0.45">
      <c r="B6199" s="9">
        <f>'Master Data Table'!B6199</f>
        <v>0</v>
      </c>
      <c r="C6199" s="9">
        <f>'Master Data Table'!C6199</f>
        <v>0</v>
      </c>
      <c r="D6199" s="9">
        <f>'Master Data Table'!M6199</f>
        <v>0</v>
      </c>
      <c r="E6199" s="9">
        <f>'Master Data Table'!E6199</f>
        <v>0</v>
      </c>
      <c r="F6199" s="9">
        <f>'Master Data Table'!G6199</f>
        <v>0</v>
      </c>
      <c r="G6199" s="9">
        <f>'Master Data Table'!H6199</f>
        <v>0</v>
      </c>
      <c r="H6199" s="18">
        <v>31041</v>
      </c>
      <c r="I6199" s="9" t="s">
        <v>13319</v>
      </c>
      <c r="J6199" s="17" t="s">
        <v>13414</v>
      </c>
      <c r="K6199" s="9"/>
    </row>
    <row r="6200" spans="2:11" x14ac:dyDescent="0.45">
      <c r="B6200" s="9">
        <f>'Master Data Table'!B6200</f>
        <v>0</v>
      </c>
      <c r="C6200" s="9">
        <f>'Master Data Table'!C6200</f>
        <v>0</v>
      </c>
      <c r="D6200" s="9">
        <f>'Master Data Table'!M6200</f>
        <v>0</v>
      </c>
      <c r="E6200" s="9">
        <f>'Master Data Table'!E6200</f>
        <v>0</v>
      </c>
      <c r="F6200" s="9">
        <f>'Master Data Table'!G6200</f>
        <v>0</v>
      </c>
      <c r="G6200" s="9">
        <f>'Master Data Table'!H6200</f>
        <v>0</v>
      </c>
      <c r="H6200" s="18">
        <v>31041</v>
      </c>
      <c r="I6200" s="9" t="s">
        <v>13319</v>
      </c>
      <c r="J6200" s="17" t="s">
        <v>13414</v>
      </c>
      <c r="K6200" s="9"/>
    </row>
    <row r="6201" spans="2:11" x14ac:dyDescent="0.45">
      <c r="B6201" s="9">
        <f>'Master Data Table'!B6201</f>
        <v>0</v>
      </c>
      <c r="C6201" s="9">
        <f>'Master Data Table'!C6201</f>
        <v>0</v>
      </c>
      <c r="D6201" s="9">
        <f>'Master Data Table'!M6201</f>
        <v>0</v>
      </c>
      <c r="E6201" s="9">
        <f>'Master Data Table'!E6201</f>
        <v>0</v>
      </c>
      <c r="F6201" s="9">
        <f>'Master Data Table'!G6201</f>
        <v>0</v>
      </c>
      <c r="G6201" s="9">
        <f>'Master Data Table'!H6201</f>
        <v>0</v>
      </c>
      <c r="H6201" s="18">
        <v>31041</v>
      </c>
      <c r="I6201" s="9" t="s">
        <v>13319</v>
      </c>
      <c r="J6201" s="17" t="s">
        <v>13414</v>
      </c>
      <c r="K6201" s="9"/>
    </row>
    <row r="6202" spans="2:11" x14ac:dyDescent="0.45">
      <c r="B6202" s="9">
        <f>'Master Data Table'!B6202</f>
        <v>0</v>
      </c>
      <c r="C6202" s="9">
        <f>'Master Data Table'!C6202</f>
        <v>0</v>
      </c>
      <c r="D6202" s="9">
        <f>'Master Data Table'!M6202</f>
        <v>0</v>
      </c>
      <c r="E6202" s="9">
        <f>'Master Data Table'!E6202</f>
        <v>0</v>
      </c>
      <c r="F6202" s="9">
        <f>'Master Data Table'!G6202</f>
        <v>0</v>
      </c>
      <c r="G6202" s="9">
        <f>'Master Data Table'!H6202</f>
        <v>0</v>
      </c>
      <c r="H6202" s="18">
        <v>31041</v>
      </c>
      <c r="I6202" s="9" t="s">
        <v>13319</v>
      </c>
      <c r="J6202" s="17" t="s">
        <v>13414</v>
      </c>
      <c r="K6202" s="9"/>
    </row>
    <row r="6203" spans="2:11" x14ac:dyDescent="0.45">
      <c r="B6203" s="9">
        <f>'Master Data Table'!B6203</f>
        <v>0</v>
      </c>
      <c r="C6203" s="9">
        <f>'Master Data Table'!C6203</f>
        <v>0</v>
      </c>
      <c r="D6203" s="9">
        <f>'Master Data Table'!M6203</f>
        <v>0</v>
      </c>
      <c r="E6203" s="9">
        <f>'Master Data Table'!E6203</f>
        <v>0</v>
      </c>
      <c r="F6203" s="9">
        <f>'Master Data Table'!G6203</f>
        <v>0</v>
      </c>
      <c r="G6203" s="9">
        <f>'Master Data Table'!H6203</f>
        <v>0</v>
      </c>
      <c r="H6203" s="18">
        <v>31041</v>
      </c>
      <c r="I6203" s="9" t="s">
        <v>13319</v>
      </c>
      <c r="J6203" s="17" t="s">
        <v>13414</v>
      </c>
      <c r="K6203" s="9"/>
    </row>
    <row r="6204" spans="2:11" x14ac:dyDescent="0.45">
      <c r="B6204" s="9">
        <f>'Master Data Table'!B6204</f>
        <v>0</v>
      </c>
      <c r="C6204" s="9">
        <f>'Master Data Table'!C6204</f>
        <v>0</v>
      </c>
      <c r="D6204" s="9">
        <f>'Master Data Table'!M6204</f>
        <v>0</v>
      </c>
      <c r="E6204" s="9">
        <f>'Master Data Table'!E6204</f>
        <v>0</v>
      </c>
      <c r="F6204" s="9">
        <f>'Master Data Table'!G6204</f>
        <v>0</v>
      </c>
      <c r="G6204" s="9">
        <f>'Master Data Table'!H6204</f>
        <v>0</v>
      </c>
      <c r="H6204" s="18">
        <v>31041</v>
      </c>
      <c r="I6204" s="9" t="s">
        <v>13319</v>
      </c>
      <c r="J6204" s="17" t="s">
        <v>13414</v>
      </c>
      <c r="K6204" s="9"/>
    </row>
    <row r="6205" spans="2:11" x14ac:dyDescent="0.45">
      <c r="B6205" s="9">
        <f>'Master Data Table'!B6205</f>
        <v>0</v>
      </c>
      <c r="C6205" s="9">
        <f>'Master Data Table'!C6205</f>
        <v>0</v>
      </c>
      <c r="D6205" s="9">
        <f>'Master Data Table'!M6205</f>
        <v>0</v>
      </c>
      <c r="E6205" s="9">
        <f>'Master Data Table'!E6205</f>
        <v>0</v>
      </c>
      <c r="F6205" s="9">
        <f>'Master Data Table'!G6205</f>
        <v>0</v>
      </c>
      <c r="G6205" s="9">
        <f>'Master Data Table'!H6205</f>
        <v>0</v>
      </c>
      <c r="H6205" s="18">
        <v>31041</v>
      </c>
      <c r="I6205" s="9" t="s">
        <v>13319</v>
      </c>
      <c r="J6205" s="17" t="s">
        <v>13414</v>
      </c>
      <c r="K6205" s="9"/>
    </row>
    <row r="6206" spans="2:11" x14ac:dyDescent="0.45">
      <c r="B6206" s="9">
        <f>'Master Data Table'!B6206</f>
        <v>0</v>
      </c>
      <c r="C6206" s="9">
        <f>'Master Data Table'!C6206</f>
        <v>0</v>
      </c>
      <c r="D6206" s="9">
        <f>'Master Data Table'!M6206</f>
        <v>0</v>
      </c>
      <c r="E6206" s="9">
        <f>'Master Data Table'!E6206</f>
        <v>0</v>
      </c>
      <c r="F6206" s="9">
        <f>'Master Data Table'!G6206</f>
        <v>0</v>
      </c>
      <c r="G6206" s="9">
        <f>'Master Data Table'!H6206</f>
        <v>0</v>
      </c>
      <c r="H6206" s="18">
        <v>31041</v>
      </c>
      <c r="I6206" s="9" t="s">
        <v>13319</v>
      </c>
      <c r="J6206" s="17" t="s">
        <v>13414</v>
      </c>
      <c r="K6206" s="9"/>
    </row>
    <row r="6207" spans="2:11" x14ac:dyDescent="0.45">
      <c r="B6207" s="9">
        <f>'Master Data Table'!B6207</f>
        <v>0</v>
      </c>
      <c r="C6207" s="9">
        <f>'Master Data Table'!C6207</f>
        <v>0</v>
      </c>
      <c r="D6207" s="9">
        <f>'Master Data Table'!M6207</f>
        <v>0</v>
      </c>
      <c r="E6207" s="9">
        <f>'Master Data Table'!E6207</f>
        <v>0</v>
      </c>
      <c r="F6207" s="9">
        <f>'Master Data Table'!G6207</f>
        <v>0</v>
      </c>
      <c r="G6207" s="9">
        <f>'Master Data Table'!H6207</f>
        <v>0</v>
      </c>
      <c r="H6207" s="18">
        <v>31041</v>
      </c>
      <c r="I6207" s="9" t="s">
        <v>13319</v>
      </c>
      <c r="J6207" s="17" t="s">
        <v>13414</v>
      </c>
      <c r="K6207" s="9"/>
    </row>
    <row r="6208" spans="2:11" x14ac:dyDescent="0.45">
      <c r="B6208" s="9">
        <f>'Master Data Table'!B6208</f>
        <v>0</v>
      </c>
      <c r="C6208" s="9">
        <f>'Master Data Table'!C6208</f>
        <v>0</v>
      </c>
      <c r="D6208" s="9">
        <f>'Master Data Table'!M6208</f>
        <v>0</v>
      </c>
      <c r="E6208" s="9">
        <f>'Master Data Table'!E6208</f>
        <v>0</v>
      </c>
      <c r="F6208" s="9">
        <f>'Master Data Table'!G6208</f>
        <v>0</v>
      </c>
      <c r="G6208" s="9">
        <f>'Master Data Table'!H6208</f>
        <v>0</v>
      </c>
      <c r="H6208" s="18">
        <v>31041</v>
      </c>
      <c r="I6208" s="9" t="s">
        <v>13319</v>
      </c>
      <c r="J6208" s="17" t="s">
        <v>13414</v>
      </c>
      <c r="K6208" s="9"/>
    </row>
    <row r="6209" spans="2:11" x14ac:dyDescent="0.45">
      <c r="B6209" s="9">
        <f>'Master Data Table'!B6209</f>
        <v>0</v>
      </c>
      <c r="C6209" s="9">
        <f>'Master Data Table'!C6209</f>
        <v>0</v>
      </c>
      <c r="D6209" s="9">
        <f>'Master Data Table'!M6209</f>
        <v>0</v>
      </c>
      <c r="E6209" s="9">
        <f>'Master Data Table'!E6209</f>
        <v>0</v>
      </c>
      <c r="F6209" s="9">
        <f>'Master Data Table'!G6209</f>
        <v>0</v>
      </c>
      <c r="G6209" s="9">
        <f>'Master Data Table'!H6209</f>
        <v>0</v>
      </c>
      <c r="H6209" s="18">
        <v>31041</v>
      </c>
      <c r="I6209" s="9" t="s">
        <v>13319</v>
      </c>
      <c r="J6209" s="17" t="s">
        <v>13414</v>
      </c>
      <c r="K6209" s="9"/>
    </row>
    <row r="6210" spans="2:11" x14ac:dyDescent="0.45">
      <c r="B6210" s="9">
        <f>'Master Data Table'!B6210</f>
        <v>0</v>
      </c>
      <c r="C6210" s="9">
        <f>'Master Data Table'!C6210</f>
        <v>0</v>
      </c>
      <c r="D6210" s="9">
        <f>'Master Data Table'!M6210</f>
        <v>0</v>
      </c>
      <c r="E6210" s="9">
        <f>'Master Data Table'!E6210</f>
        <v>0</v>
      </c>
      <c r="F6210" s="9">
        <f>'Master Data Table'!G6210</f>
        <v>0</v>
      </c>
      <c r="G6210" s="9">
        <f>'Master Data Table'!H6210</f>
        <v>0</v>
      </c>
      <c r="H6210" s="18">
        <v>31041</v>
      </c>
      <c r="I6210" s="9" t="s">
        <v>13319</v>
      </c>
      <c r="J6210" s="17" t="s">
        <v>13414</v>
      </c>
      <c r="K6210" s="9"/>
    </row>
    <row r="6211" spans="2:11" x14ac:dyDescent="0.45">
      <c r="B6211" s="9">
        <f>'Master Data Table'!B6211</f>
        <v>0</v>
      </c>
      <c r="C6211" s="9">
        <f>'Master Data Table'!C6211</f>
        <v>0</v>
      </c>
      <c r="D6211" s="9">
        <f>'Master Data Table'!M6211</f>
        <v>0</v>
      </c>
      <c r="E6211" s="9">
        <f>'Master Data Table'!E6211</f>
        <v>0</v>
      </c>
      <c r="F6211" s="9">
        <f>'Master Data Table'!G6211</f>
        <v>0</v>
      </c>
      <c r="G6211" s="9">
        <f>'Master Data Table'!H6211</f>
        <v>0</v>
      </c>
      <c r="H6211" s="18">
        <v>31041</v>
      </c>
      <c r="I6211" s="9" t="s">
        <v>13319</v>
      </c>
      <c r="J6211" s="17" t="s">
        <v>13414</v>
      </c>
      <c r="K6211" s="9"/>
    </row>
    <row r="6212" spans="2:11" x14ac:dyDescent="0.45">
      <c r="B6212" s="9">
        <f>'Master Data Table'!B6212</f>
        <v>0</v>
      </c>
      <c r="C6212" s="9">
        <f>'Master Data Table'!C6212</f>
        <v>0</v>
      </c>
      <c r="D6212" s="9">
        <f>'Master Data Table'!M6212</f>
        <v>0</v>
      </c>
      <c r="E6212" s="9">
        <f>'Master Data Table'!E6212</f>
        <v>0</v>
      </c>
      <c r="F6212" s="9">
        <f>'Master Data Table'!G6212</f>
        <v>0</v>
      </c>
      <c r="G6212" s="9">
        <f>'Master Data Table'!H6212</f>
        <v>0</v>
      </c>
      <c r="H6212" s="18">
        <v>31041</v>
      </c>
      <c r="I6212" s="9" t="s">
        <v>13319</v>
      </c>
      <c r="J6212" s="17" t="s">
        <v>13414</v>
      </c>
      <c r="K6212" s="9"/>
    </row>
    <row r="6213" spans="2:11" x14ac:dyDescent="0.45">
      <c r="B6213" s="9">
        <f>'Master Data Table'!B6213</f>
        <v>0</v>
      </c>
      <c r="C6213" s="9">
        <f>'Master Data Table'!C6213</f>
        <v>0</v>
      </c>
      <c r="D6213" s="9">
        <f>'Master Data Table'!M6213</f>
        <v>0</v>
      </c>
      <c r="E6213" s="9">
        <f>'Master Data Table'!E6213</f>
        <v>0</v>
      </c>
      <c r="F6213" s="9">
        <f>'Master Data Table'!G6213</f>
        <v>0</v>
      </c>
      <c r="G6213" s="9">
        <f>'Master Data Table'!H6213</f>
        <v>0</v>
      </c>
      <c r="H6213" s="18">
        <v>31041</v>
      </c>
      <c r="I6213" s="9" t="s">
        <v>13319</v>
      </c>
      <c r="J6213" s="17" t="s">
        <v>13414</v>
      </c>
      <c r="K6213" s="9"/>
    </row>
    <row r="6214" spans="2:11" x14ac:dyDescent="0.45">
      <c r="B6214" s="9">
        <f>'Master Data Table'!B6214</f>
        <v>0</v>
      </c>
      <c r="C6214" s="9">
        <f>'Master Data Table'!C6214</f>
        <v>0</v>
      </c>
      <c r="D6214" s="9">
        <f>'Master Data Table'!M6214</f>
        <v>0</v>
      </c>
      <c r="E6214" s="9">
        <f>'Master Data Table'!E6214</f>
        <v>0</v>
      </c>
      <c r="F6214" s="9">
        <f>'Master Data Table'!G6214</f>
        <v>0</v>
      </c>
      <c r="G6214" s="9">
        <f>'Master Data Table'!H6214</f>
        <v>0</v>
      </c>
      <c r="H6214" s="18">
        <v>31041</v>
      </c>
      <c r="I6214" s="9" t="s">
        <v>13319</v>
      </c>
      <c r="J6214" s="17" t="s">
        <v>13414</v>
      </c>
      <c r="K6214" s="9"/>
    </row>
    <row r="6215" spans="2:11" x14ac:dyDescent="0.45">
      <c r="B6215" s="9">
        <f>'Master Data Table'!B6215</f>
        <v>0</v>
      </c>
      <c r="C6215" s="9">
        <f>'Master Data Table'!C6215</f>
        <v>0</v>
      </c>
      <c r="D6215" s="9">
        <f>'Master Data Table'!M6215</f>
        <v>0</v>
      </c>
      <c r="E6215" s="9">
        <f>'Master Data Table'!E6215</f>
        <v>0</v>
      </c>
      <c r="F6215" s="9">
        <f>'Master Data Table'!G6215</f>
        <v>0</v>
      </c>
      <c r="G6215" s="9">
        <f>'Master Data Table'!H6215</f>
        <v>0</v>
      </c>
      <c r="H6215" s="18">
        <v>31041</v>
      </c>
      <c r="I6215" s="9" t="s">
        <v>13319</v>
      </c>
      <c r="J6215" s="17" t="s">
        <v>13414</v>
      </c>
      <c r="K6215" s="9"/>
    </row>
    <row r="6216" spans="2:11" x14ac:dyDescent="0.45">
      <c r="B6216" s="9">
        <f>'Master Data Table'!B6216</f>
        <v>0</v>
      </c>
      <c r="C6216" s="9">
        <f>'Master Data Table'!C6216</f>
        <v>0</v>
      </c>
      <c r="D6216" s="9">
        <f>'Master Data Table'!M6216</f>
        <v>0</v>
      </c>
      <c r="E6216" s="9">
        <f>'Master Data Table'!E6216</f>
        <v>0</v>
      </c>
      <c r="F6216" s="9">
        <f>'Master Data Table'!G6216</f>
        <v>0</v>
      </c>
      <c r="G6216" s="9">
        <f>'Master Data Table'!H6216</f>
        <v>0</v>
      </c>
      <c r="H6216" s="18">
        <v>31041</v>
      </c>
      <c r="I6216" s="9" t="s">
        <v>13319</v>
      </c>
      <c r="J6216" s="17" t="s">
        <v>13414</v>
      </c>
      <c r="K6216" s="9"/>
    </row>
    <row r="6217" spans="2:11" x14ac:dyDescent="0.45">
      <c r="B6217" s="9">
        <f>'Master Data Table'!B6217</f>
        <v>0</v>
      </c>
      <c r="C6217" s="9">
        <f>'Master Data Table'!C6217</f>
        <v>0</v>
      </c>
      <c r="D6217" s="9">
        <f>'Master Data Table'!M6217</f>
        <v>0</v>
      </c>
      <c r="E6217" s="9">
        <f>'Master Data Table'!E6217</f>
        <v>0</v>
      </c>
      <c r="F6217" s="9">
        <f>'Master Data Table'!G6217</f>
        <v>0</v>
      </c>
      <c r="G6217" s="9">
        <f>'Master Data Table'!H6217</f>
        <v>0</v>
      </c>
      <c r="H6217" s="18">
        <v>31041</v>
      </c>
      <c r="I6217" s="9" t="s">
        <v>13319</v>
      </c>
      <c r="J6217" s="17" t="s">
        <v>13414</v>
      </c>
      <c r="K6217" s="9"/>
    </row>
    <row r="6218" spans="2:11" x14ac:dyDescent="0.45">
      <c r="B6218" s="9">
        <f>'Master Data Table'!B6218</f>
        <v>0</v>
      </c>
      <c r="C6218" s="9">
        <f>'Master Data Table'!C6218</f>
        <v>0</v>
      </c>
      <c r="D6218" s="9">
        <f>'Master Data Table'!M6218</f>
        <v>0</v>
      </c>
      <c r="E6218" s="9">
        <f>'Master Data Table'!E6218</f>
        <v>0</v>
      </c>
      <c r="F6218" s="9">
        <f>'Master Data Table'!G6218</f>
        <v>0</v>
      </c>
      <c r="G6218" s="9">
        <f>'Master Data Table'!H6218</f>
        <v>0</v>
      </c>
      <c r="H6218" s="18">
        <v>31041</v>
      </c>
      <c r="I6218" s="9" t="s">
        <v>13319</v>
      </c>
      <c r="J6218" s="17" t="s">
        <v>13414</v>
      </c>
      <c r="K6218" s="9"/>
    </row>
    <row r="6219" spans="2:11" x14ac:dyDescent="0.45">
      <c r="B6219" s="9">
        <f>'Master Data Table'!B6219</f>
        <v>0</v>
      </c>
      <c r="C6219" s="9">
        <f>'Master Data Table'!C6219</f>
        <v>0</v>
      </c>
      <c r="D6219" s="9">
        <f>'Master Data Table'!M6219</f>
        <v>0</v>
      </c>
      <c r="E6219" s="9">
        <f>'Master Data Table'!E6219</f>
        <v>0</v>
      </c>
      <c r="F6219" s="9">
        <f>'Master Data Table'!G6219</f>
        <v>0</v>
      </c>
      <c r="G6219" s="9">
        <f>'Master Data Table'!H6219</f>
        <v>0</v>
      </c>
      <c r="H6219" s="18">
        <v>31041</v>
      </c>
      <c r="I6219" s="9" t="s">
        <v>13319</v>
      </c>
      <c r="J6219" s="17" t="s">
        <v>13414</v>
      </c>
      <c r="K6219" s="9"/>
    </row>
    <row r="6220" spans="2:11" x14ac:dyDescent="0.45">
      <c r="B6220" s="9">
        <f>'Master Data Table'!B6220</f>
        <v>0</v>
      </c>
      <c r="C6220" s="9">
        <f>'Master Data Table'!C6220</f>
        <v>0</v>
      </c>
      <c r="D6220" s="9">
        <f>'Master Data Table'!M6220</f>
        <v>0</v>
      </c>
      <c r="E6220" s="9">
        <f>'Master Data Table'!E6220</f>
        <v>0</v>
      </c>
      <c r="F6220" s="9">
        <f>'Master Data Table'!G6220</f>
        <v>0</v>
      </c>
      <c r="G6220" s="9">
        <f>'Master Data Table'!H6220</f>
        <v>0</v>
      </c>
      <c r="H6220" s="18">
        <v>31041</v>
      </c>
      <c r="I6220" s="9" t="s">
        <v>13319</v>
      </c>
      <c r="J6220" s="17" t="s">
        <v>13414</v>
      </c>
      <c r="K6220" s="9"/>
    </row>
    <row r="6221" spans="2:11" x14ac:dyDescent="0.45">
      <c r="B6221" s="9">
        <f>'Master Data Table'!B6221</f>
        <v>0</v>
      </c>
      <c r="C6221" s="9">
        <f>'Master Data Table'!C6221</f>
        <v>0</v>
      </c>
      <c r="D6221" s="9">
        <f>'Master Data Table'!M6221</f>
        <v>0</v>
      </c>
      <c r="E6221" s="9">
        <f>'Master Data Table'!E6221</f>
        <v>0</v>
      </c>
      <c r="F6221" s="9">
        <f>'Master Data Table'!G6221</f>
        <v>0</v>
      </c>
      <c r="G6221" s="9">
        <f>'Master Data Table'!H6221</f>
        <v>0</v>
      </c>
      <c r="H6221" s="18">
        <v>31041</v>
      </c>
      <c r="I6221" s="9" t="s">
        <v>13319</v>
      </c>
      <c r="J6221" s="17" t="s">
        <v>13414</v>
      </c>
      <c r="K6221" s="9"/>
    </row>
    <row r="6222" spans="2:11" x14ac:dyDescent="0.45">
      <c r="B6222" s="9">
        <f>'Master Data Table'!B6222</f>
        <v>0</v>
      </c>
      <c r="C6222" s="9">
        <f>'Master Data Table'!C6222</f>
        <v>0</v>
      </c>
      <c r="D6222" s="9">
        <f>'Master Data Table'!M6222</f>
        <v>0</v>
      </c>
      <c r="E6222" s="9">
        <f>'Master Data Table'!E6222</f>
        <v>0</v>
      </c>
      <c r="F6222" s="9">
        <f>'Master Data Table'!G6222</f>
        <v>0</v>
      </c>
      <c r="G6222" s="9">
        <f>'Master Data Table'!H6222</f>
        <v>0</v>
      </c>
      <c r="H6222" s="18">
        <v>31041</v>
      </c>
      <c r="I6222" s="9" t="s">
        <v>13319</v>
      </c>
      <c r="J6222" s="17" t="s">
        <v>13414</v>
      </c>
      <c r="K6222" s="9"/>
    </row>
    <row r="6223" spans="2:11" x14ac:dyDescent="0.45">
      <c r="B6223" s="9">
        <f>'Master Data Table'!B6223</f>
        <v>0</v>
      </c>
      <c r="C6223" s="9">
        <f>'Master Data Table'!C6223</f>
        <v>0</v>
      </c>
      <c r="D6223" s="9">
        <f>'Master Data Table'!M6223</f>
        <v>0</v>
      </c>
      <c r="E6223" s="9">
        <f>'Master Data Table'!E6223</f>
        <v>0</v>
      </c>
      <c r="F6223" s="9">
        <f>'Master Data Table'!G6223</f>
        <v>0</v>
      </c>
      <c r="G6223" s="9">
        <f>'Master Data Table'!H6223</f>
        <v>0</v>
      </c>
      <c r="H6223" s="18">
        <v>31041</v>
      </c>
      <c r="I6223" s="9" t="s">
        <v>13319</v>
      </c>
      <c r="J6223" s="17" t="s">
        <v>13414</v>
      </c>
      <c r="K6223" s="9"/>
    </row>
    <row r="6224" spans="2:11" x14ac:dyDescent="0.45">
      <c r="B6224" s="9">
        <f>'Master Data Table'!B6224</f>
        <v>0</v>
      </c>
      <c r="C6224" s="9">
        <f>'Master Data Table'!C6224</f>
        <v>0</v>
      </c>
      <c r="D6224" s="9">
        <f>'Master Data Table'!M6224</f>
        <v>0</v>
      </c>
      <c r="E6224" s="9">
        <f>'Master Data Table'!E6224</f>
        <v>0</v>
      </c>
      <c r="F6224" s="9">
        <f>'Master Data Table'!G6224</f>
        <v>0</v>
      </c>
      <c r="G6224" s="9">
        <f>'Master Data Table'!H6224</f>
        <v>0</v>
      </c>
      <c r="H6224" s="18">
        <v>31041</v>
      </c>
      <c r="I6224" s="9" t="s">
        <v>13319</v>
      </c>
      <c r="J6224" s="17" t="s">
        <v>13414</v>
      </c>
      <c r="K6224" s="9"/>
    </row>
    <row r="6225" spans="2:11" x14ac:dyDescent="0.45">
      <c r="B6225" s="9">
        <f>'Master Data Table'!B6225</f>
        <v>0</v>
      </c>
      <c r="C6225" s="9">
        <f>'Master Data Table'!C6225</f>
        <v>0</v>
      </c>
      <c r="D6225" s="9">
        <f>'Master Data Table'!M6225</f>
        <v>0</v>
      </c>
      <c r="E6225" s="9">
        <f>'Master Data Table'!E6225</f>
        <v>0</v>
      </c>
      <c r="F6225" s="9">
        <f>'Master Data Table'!G6225</f>
        <v>0</v>
      </c>
      <c r="G6225" s="9">
        <f>'Master Data Table'!H6225</f>
        <v>0</v>
      </c>
      <c r="H6225" s="18">
        <v>31041</v>
      </c>
      <c r="I6225" s="9" t="s">
        <v>13319</v>
      </c>
      <c r="J6225" s="17" t="s">
        <v>13414</v>
      </c>
      <c r="K6225" s="9"/>
    </row>
    <row r="6226" spans="2:11" x14ac:dyDescent="0.45">
      <c r="B6226" s="9">
        <f>'Master Data Table'!B6226</f>
        <v>0</v>
      </c>
      <c r="C6226" s="9">
        <f>'Master Data Table'!C6226</f>
        <v>0</v>
      </c>
      <c r="D6226" s="9">
        <f>'Master Data Table'!M6226</f>
        <v>0</v>
      </c>
      <c r="E6226" s="9">
        <f>'Master Data Table'!E6226</f>
        <v>0</v>
      </c>
      <c r="F6226" s="9">
        <f>'Master Data Table'!G6226</f>
        <v>0</v>
      </c>
      <c r="G6226" s="9">
        <f>'Master Data Table'!H6226</f>
        <v>0</v>
      </c>
      <c r="H6226" s="18">
        <v>31041</v>
      </c>
      <c r="I6226" s="9" t="s">
        <v>13319</v>
      </c>
      <c r="J6226" s="17" t="s">
        <v>13414</v>
      </c>
      <c r="K6226" s="9"/>
    </row>
    <row r="6227" spans="2:11" x14ac:dyDescent="0.45">
      <c r="B6227" s="9">
        <f>'Master Data Table'!B6227</f>
        <v>0</v>
      </c>
      <c r="C6227" s="9">
        <f>'Master Data Table'!C6227</f>
        <v>0</v>
      </c>
      <c r="D6227" s="9">
        <f>'Master Data Table'!M6227</f>
        <v>0</v>
      </c>
      <c r="E6227" s="9">
        <f>'Master Data Table'!E6227</f>
        <v>0</v>
      </c>
      <c r="F6227" s="9">
        <f>'Master Data Table'!G6227</f>
        <v>0</v>
      </c>
      <c r="G6227" s="9">
        <f>'Master Data Table'!H6227</f>
        <v>0</v>
      </c>
      <c r="H6227" s="18">
        <v>31041</v>
      </c>
      <c r="I6227" s="9" t="s">
        <v>13319</v>
      </c>
      <c r="J6227" s="17" t="s">
        <v>13414</v>
      </c>
      <c r="K6227" s="9"/>
    </row>
    <row r="6228" spans="2:11" x14ac:dyDescent="0.45">
      <c r="B6228" s="9">
        <f>'Master Data Table'!B6228</f>
        <v>0</v>
      </c>
      <c r="C6228" s="9">
        <f>'Master Data Table'!C6228</f>
        <v>0</v>
      </c>
      <c r="D6228" s="9">
        <f>'Master Data Table'!M6228</f>
        <v>0</v>
      </c>
      <c r="E6228" s="9">
        <f>'Master Data Table'!E6228</f>
        <v>0</v>
      </c>
      <c r="F6228" s="9">
        <f>'Master Data Table'!G6228</f>
        <v>0</v>
      </c>
      <c r="G6228" s="9">
        <f>'Master Data Table'!H6228</f>
        <v>0</v>
      </c>
      <c r="H6228" s="18">
        <v>31041</v>
      </c>
      <c r="I6228" s="9" t="s">
        <v>13319</v>
      </c>
      <c r="J6228" s="17" t="s">
        <v>13414</v>
      </c>
      <c r="K6228" s="9"/>
    </row>
    <row r="6229" spans="2:11" x14ac:dyDescent="0.45">
      <c r="B6229" s="9">
        <f>'Master Data Table'!B6229</f>
        <v>0</v>
      </c>
      <c r="C6229" s="9">
        <f>'Master Data Table'!C6229</f>
        <v>0</v>
      </c>
      <c r="D6229" s="9">
        <f>'Master Data Table'!M6229</f>
        <v>0</v>
      </c>
      <c r="E6229" s="9">
        <f>'Master Data Table'!E6229</f>
        <v>0</v>
      </c>
      <c r="F6229" s="9">
        <f>'Master Data Table'!G6229</f>
        <v>0</v>
      </c>
      <c r="G6229" s="9">
        <f>'Master Data Table'!H6229</f>
        <v>0</v>
      </c>
      <c r="H6229" s="18">
        <v>31041</v>
      </c>
      <c r="I6229" s="9" t="s">
        <v>13319</v>
      </c>
      <c r="J6229" s="17" t="s">
        <v>13414</v>
      </c>
      <c r="K6229" s="9"/>
    </row>
    <row r="6230" spans="2:11" x14ac:dyDescent="0.45">
      <c r="B6230" s="9">
        <f>'Master Data Table'!B6230</f>
        <v>0</v>
      </c>
      <c r="C6230" s="9">
        <f>'Master Data Table'!C6230</f>
        <v>0</v>
      </c>
      <c r="D6230" s="9">
        <f>'Master Data Table'!M6230</f>
        <v>0</v>
      </c>
      <c r="E6230" s="9">
        <f>'Master Data Table'!E6230</f>
        <v>0</v>
      </c>
      <c r="F6230" s="9">
        <f>'Master Data Table'!G6230</f>
        <v>0</v>
      </c>
      <c r="G6230" s="9">
        <f>'Master Data Table'!H6230</f>
        <v>0</v>
      </c>
      <c r="H6230" s="18">
        <v>31041</v>
      </c>
      <c r="I6230" s="9" t="s">
        <v>13319</v>
      </c>
      <c r="J6230" s="17" t="s">
        <v>13414</v>
      </c>
      <c r="K6230" s="9"/>
    </row>
    <row r="6231" spans="2:11" x14ac:dyDescent="0.45">
      <c r="B6231" s="9">
        <f>'Master Data Table'!B6231</f>
        <v>0</v>
      </c>
      <c r="C6231" s="9">
        <f>'Master Data Table'!C6231</f>
        <v>0</v>
      </c>
      <c r="D6231" s="9">
        <f>'Master Data Table'!M6231</f>
        <v>0</v>
      </c>
      <c r="E6231" s="9">
        <f>'Master Data Table'!E6231</f>
        <v>0</v>
      </c>
      <c r="F6231" s="9">
        <f>'Master Data Table'!G6231</f>
        <v>0</v>
      </c>
      <c r="G6231" s="9">
        <f>'Master Data Table'!H6231</f>
        <v>0</v>
      </c>
      <c r="H6231" s="18">
        <v>31041</v>
      </c>
      <c r="I6231" s="9" t="s">
        <v>13319</v>
      </c>
      <c r="J6231" s="17" t="s">
        <v>13414</v>
      </c>
      <c r="K6231" s="9"/>
    </row>
    <row r="6232" spans="2:11" x14ac:dyDescent="0.45">
      <c r="B6232" s="9">
        <f>'Master Data Table'!B6232</f>
        <v>0</v>
      </c>
      <c r="C6232" s="9">
        <f>'Master Data Table'!C6232</f>
        <v>0</v>
      </c>
      <c r="D6232" s="9">
        <f>'Master Data Table'!M6232</f>
        <v>0</v>
      </c>
      <c r="E6232" s="9">
        <f>'Master Data Table'!E6232</f>
        <v>0</v>
      </c>
      <c r="F6232" s="9">
        <f>'Master Data Table'!G6232</f>
        <v>0</v>
      </c>
      <c r="G6232" s="9">
        <f>'Master Data Table'!H6232</f>
        <v>0</v>
      </c>
      <c r="H6232" s="18">
        <v>31041</v>
      </c>
      <c r="I6232" s="9" t="s">
        <v>13319</v>
      </c>
      <c r="J6232" s="17" t="s">
        <v>13414</v>
      </c>
      <c r="K6232" s="9"/>
    </row>
    <row r="6233" spans="2:11" x14ac:dyDescent="0.45">
      <c r="B6233" s="9">
        <f>'Master Data Table'!B6233</f>
        <v>0</v>
      </c>
      <c r="C6233" s="9">
        <f>'Master Data Table'!C6233</f>
        <v>0</v>
      </c>
      <c r="D6233" s="9">
        <f>'Master Data Table'!M6233</f>
        <v>0</v>
      </c>
      <c r="E6233" s="9">
        <f>'Master Data Table'!E6233</f>
        <v>0</v>
      </c>
      <c r="F6233" s="9">
        <f>'Master Data Table'!G6233</f>
        <v>0</v>
      </c>
      <c r="G6233" s="9">
        <f>'Master Data Table'!H6233</f>
        <v>0</v>
      </c>
      <c r="H6233" s="18">
        <v>31041</v>
      </c>
      <c r="I6233" s="9" t="s">
        <v>13319</v>
      </c>
      <c r="J6233" s="17" t="s">
        <v>13414</v>
      </c>
      <c r="K6233" s="9"/>
    </row>
    <row r="6234" spans="2:11" x14ac:dyDescent="0.45">
      <c r="B6234" s="9">
        <f>'Master Data Table'!B6234</f>
        <v>0</v>
      </c>
      <c r="C6234" s="9">
        <f>'Master Data Table'!C6234</f>
        <v>0</v>
      </c>
      <c r="D6234" s="9">
        <f>'Master Data Table'!M6234</f>
        <v>0</v>
      </c>
      <c r="E6234" s="9">
        <f>'Master Data Table'!E6234</f>
        <v>0</v>
      </c>
      <c r="F6234" s="9">
        <f>'Master Data Table'!G6234</f>
        <v>0</v>
      </c>
      <c r="G6234" s="9">
        <f>'Master Data Table'!H6234</f>
        <v>0</v>
      </c>
      <c r="H6234" s="18">
        <v>31041</v>
      </c>
      <c r="I6234" s="9" t="s">
        <v>13319</v>
      </c>
      <c r="J6234" s="17" t="s">
        <v>13414</v>
      </c>
      <c r="K6234" s="9"/>
    </row>
    <row r="6235" spans="2:11" x14ac:dyDescent="0.45">
      <c r="B6235" s="9">
        <f>'Master Data Table'!B6235</f>
        <v>0</v>
      </c>
      <c r="C6235" s="9">
        <f>'Master Data Table'!C6235</f>
        <v>0</v>
      </c>
      <c r="D6235" s="9">
        <f>'Master Data Table'!M6235</f>
        <v>0</v>
      </c>
      <c r="E6235" s="9">
        <f>'Master Data Table'!E6235</f>
        <v>0</v>
      </c>
      <c r="F6235" s="9">
        <f>'Master Data Table'!G6235</f>
        <v>0</v>
      </c>
      <c r="G6235" s="9">
        <f>'Master Data Table'!H6235</f>
        <v>0</v>
      </c>
      <c r="H6235" s="18">
        <v>31041</v>
      </c>
      <c r="I6235" s="9" t="s">
        <v>13319</v>
      </c>
      <c r="J6235" s="17" t="s">
        <v>13414</v>
      </c>
      <c r="K6235" s="9"/>
    </row>
    <row r="6236" spans="2:11" x14ac:dyDescent="0.45">
      <c r="B6236" s="9">
        <f>'Master Data Table'!B6236</f>
        <v>0</v>
      </c>
      <c r="C6236" s="9">
        <f>'Master Data Table'!C6236</f>
        <v>0</v>
      </c>
      <c r="D6236" s="9">
        <f>'Master Data Table'!M6236</f>
        <v>0</v>
      </c>
      <c r="E6236" s="9">
        <f>'Master Data Table'!E6236</f>
        <v>0</v>
      </c>
      <c r="F6236" s="9">
        <f>'Master Data Table'!G6236</f>
        <v>0</v>
      </c>
      <c r="G6236" s="9">
        <f>'Master Data Table'!H6236</f>
        <v>0</v>
      </c>
      <c r="H6236" s="18">
        <v>31041</v>
      </c>
      <c r="I6236" s="9" t="s">
        <v>13319</v>
      </c>
      <c r="J6236" s="17" t="s">
        <v>13414</v>
      </c>
      <c r="K6236" s="9"/>
    </row>
    <row r="6237" spans="2:11" x14ac:dyDescent="0.45">
      <c r="B6237" s="9">
        <f>'Master Data Table'!B6237</f>
        <v>0</v>
      </c>
      <c r="C6237" s="9">
        <f>'Master Data Table'!C6237</f>
        <v>0</v>
      </c>
      <c r="D6237" s="9">
        <f>'Master Data Table'!M6237</f>
        <v>0</v>
      </c>
      <c r="E6237" s="9">
        <f>'Master Data Table'!E6237</f>
        <v>0</v>
      </c>
      <c r="F6237" s="9">
        <f>'Master Data Table'!G6237</f>
        <v>0</v>
      </c>
      <c r="G6237" s="9">
        <f>'Master Data Table'!H6237</f>
        <v>0</v>
      </c>
      <c r="H6237" s="18">
        <v>31041</v>
      </c>
      <c r="I6237" s="9" t="s">
        <v>13319</v>
      </c>
      <c r="J6237" s="17" t="s">
        <v>13414</v>
      </c>
      <c r="K6237" s="9"/>
    </row>
    <row r="6238" spans="2:11" x14ac:dyDescent="0.45">
      <c r="B6238" s="9">
        <f>'Master Data Table'!B6238</f>
        <v>0</v>
      </c>
      <c r="C6238" s="9">
        <f>'Master Data Table'!C6238</f>
        <v>0</v>
      </c>
      <c r="D6238" s="9">
        <f>'Master Data Table'!M6238</f>
        <v>0</v>
      </c>
      <c r="E6238" s="9">
        <f>'Master Data Table'!E6238</f>
        <v>0</v>
      </c>
      <c r="F6238" s="9">
        <f>'Master Data Table'!G6238</f>
        <v>0</v>
      </c>
      <c r="G6238" s="9">
        <f>'Master Data Table'!H6238</f>
        <v>0</v>
      </c>
      <c r="H6238" s="18">
        <v>31041</v>
      </c>
      <c r="I6238" s="9" t="s">
        <v>13319</v>
      </c>
      <c r="J6238" s="17" t="s">
        <v>13414</v>
      </c>
      <c r="K6238" s="9"/>
    </row>
    <row r="6239" spans="2:11" x14ac:dyDescent="0.45">
      <c r="B6239" s="9">
        <f>'Master Data Table'!B6239</f>
        <v>0</v>
      </c>
      <c r="C6239" s="9">
        <f>'Master Data Table'!C6239</f>
        <v>0</v>
      </c>
      <c r="D6239" s="9">
        <f>'Master Data Table'!M6239</f>
        <v>0</v>
      </c>
      <c r="E6239" s="9">
        <f>'Master Data Table'!E6239</f>
        <v>0</v>
      </c>
      <c r="F6239" s="9">
        <f>'Master Data Table'!G6239</f>
        <v>0</v>
      </c>
      <c r="G6239" s="9">
        <f>'Master Data Table'!H6239</f>
        <v>0</v>
      </c>
      <c r="H6239" s="18">
        <v>31041</v>
      </c>
      <c r="I6239" s="9" t="s">
        <v>13319</v>
      </c>
      <c r="J6239" s="17" t="s">
        <v>13414</v>
      </c>
      <c r="K6239" s="9"/>
    </row>
    <row r="6240" spans="2:11" x14ac:dyDescent="0.45">
      <c r="B6240" s="9">
        <f>'Master Data Table'!B6240</f>
        <v>0</v>
      </c>
      <c r="C6240" s="9">
        <f>'Master Data Table'!C6240</f>
        <v>0</v>
      </c>
      <c r="D6240" s="9">
        <f>'Master Data Table'!M6240</f>
        <v>0</v>
      </c>
      <c r="E6240" s="9">
        <f>'Master Data Table'!E6240</f>
        <v>0</v>
      </c>
      <c r="F6240" s="9">
        <f>'Master Data Table'!G6240</f>
        <v>0</v>
      </c>
      <c r="G6240" s="9">
        <f>'Master Data Table'!H6240</f>
        <v>0</v>
      </c>
      <c r="H6240" s="18">
        <v>31041</v>
      </c>
      <c r="I6240" s="9" t="s">
        <v>13319</v>
      </c>
      <c r="J6240" s="17" t="s">
        <v>13414</v>
      </c>
      <c r="K6240" s="9"/>
    </row>
    <row r="6241" spans="2:11" x14ac:dyDescent="0.45">
      <c r="B6241" s="9">
        <f>'Master Data Table'!B6241</f>
        <v>0</v>
      </c>
      <c r="C6241" s="9">
        <f>'Master Data Table'!C6241</f>
        <v>0</v>
      </c>
      <c r="D6241" s="9">
        <f>'Master Data Table'!M6241</f>
        <v>0</v>
      </c>
      <c r="E6241" s="9">
        <f>'Master Data Table'!E6241</f>
        <v>0</v>
      </c>
      <c r="F6241" s="9">
        <f>'Master Data Table'!G6241</f>
        <v>0</v>
      </c>
      <c r="G6241" s="9">
        <f>'Master Data Table'!H6241</f>
        <v>0</v>
      </c>
      <c r="H6241" s="18">
        <v>31041</v>
      </c>
      <c r="I6241" s="9" t="s">
        <v>13319</v>
      </c>
      <c r="J6241" s="17" t="s">
        <v>13414</v>
      </c>
      <c r="K6241" s="9"/>
    </row>
    <row r="6242" spans="2:11" x14ac:dyDescent="0.45">
      <c r="B6242" s="9">
        <f>'Master Data Table'!B6242</f>
        <v>0</v>
      </c>
      <c r="C6242" s="9">
        <f>'Master Data Table'!C6242</f>
        <v>0</v>
      </c>
      <c r="D6242" s="9">
        <f>'Master Data Table'!M6242</f>
        <v>0</v>
      </c>
      <c r="E6242" s="9">
        <f>'Master Data Table'!E6242</f>
        <v>0</v>
      </c>
      <c r="F6242" s="9">
        <f>'Master Data Table'!G6242</f>
        <v>0</v>
      </c>
      <c r="G6242" s="9">
        <f>'Master Data Table'!H6242</f>
        <v>0</v>
      </c>
      <c r="H6242" s="18">
        <v>31041</v>
      </c>
      <c r="I6242" s="9" t="s">
        <v>13319</v>
      </c>
      <c r="J6242" s="17" t="s">
        <v>13414</v>
      </c>
      <c r="K6242" s="9"/>
    </row>
    <row r="6243" spans="2:11" x14ac:dyDescent="0.45">
      <c r="B6243" s="9">
        <f>'Master Data Table'!B6243</f>
        <v>0</v>
      </c>
      <c r="C6243" s="9">
        <f>'Master Data Table'!C6243</f>
        <v>0</v>
      </c>
      <c r="D6243" s="9">
        <f>'Master Data Table'!M6243</f>
        <v>0</v>
      </c>
      <c r="E6243" s="9">
        <f>'Master Data Table'!E6243</f>
        <v>0</v>
      </c>
      <c r="F6243" s="9">
        <f>'Master Data Table'!G6243</f>
        <v>0</v>
      </c>
      <c r="G6243" s="9">
        <f>'Master Data Table'!H6243</f>
        <v>0</v>
      </c>
      <c r="H6243" s="18">
        <v>31041</v>
      </c>
      <c r="I6243" s="9" t="s">
        <v>13319</v>
      </c>
      <c r="J6243" s="17" t="s">
        <v>13414</v>
      </c>
      <c r="K6243" s="9"/>
    </row>
    <row r="6244" spans="2:11" x14ac:dyDescent="0.45">
      <c r="B6244" s="9">
        <f>'Master Data Table'!B6244</f>
        <v>0</v>
      </c>
      <c r="C6244" s="9">
        <f>'Master Data Table'!C6244</f>
        <v>0</v>
      </c>
      <c r="D6244" s="9">
        <f>'Master Data Table'!M6244</f>
        <v>0</v>
      </c>
      <c r="E6244" s="9">
        <f>'Master Data Table'!E6244</f>
        <v>0</v>
      </c>
      <c r="F6244" s="9">
        <f>'Master Data Table'!G6244</f>
        <v>0</v>
      </c>
      <c r="G6244" s="9">
        <f>'Master Data Table'!H6244</f>
        <v>0</v>
      </c>
      <c r="H6244" s="18">
        <v>31041</v>
      </c>
      <c r="I6244" s="9" t="s">
        <v>13319</v>
      </c>
      <c r="J6244" s="17" t="s">
        <v>13414</v>
      </c>
      <c r="K6244" s="9"/>
    </row>
    <row r="6245" spans="2:11" x14ac:dyDescent="0.45">
      <c r="B6245" s="9">
        <f>'Master Data Table'!B6245</f>
        <v>0</v>
      </c>
      <c r="C6245" s="9">
        <f>'Master Data Table'!C6245</f>
        <v>0</v>
      </c>
      <c r="D6245" s="9">
        <f>'Master Data Table'!M6245</f>
        <v>0</v>
      </c>
      <c r="E6245" s="9">
        <f>'Master Data Table'!E6245</f>
        <v>0</v>
      </c>
      <c r="F6245" s="9">
        <f>'Master Data Table'!G6245</f>
        <v>0</v>
      </c>
      <c r="G6245" s="9">
        <f>'Master Data Table'!H6245</f>
        <v>0</v>
      </c>
      <c r="H6245" s="18">
        <v>31041</v>
      </c>
      <c r="I6245" s="9" t="s">
        <v>13319</v>
      </c>
      <c r="J6245" s="17" t="s">
        <v>13414</v>
      </c>
      <c r="K6245" s="9"/>
    </row>
    <row r="6246" spans="2:11" x14ac:dyDescent="0.45">
      <c r="B6246" s="9">
        <f>'Master Data Table'!B6246</f>
        <v>0</v>
      </c>
      <c r="C6246" s="9">
        <f>'Master Data Table'!C6246</f>
        <v>0</v>
      </c>
      <c r="D6246" s="9">
        <f>'Master Data Table'!M6246</f>
        <v>0</v>
      </c>
      <c r="E6246" s="9">
        <f>'Master Data Table'!E6246</f>
        <v>0</v>
      </c>
      <c r="F6246" s="9">
        <f>'Master Data Table'!G6246</f>
        <v>0</v>
      </c>
      <c r="G6246" s="9">
        <f>'Master Data Table'!H6246</f>
        <v>0</v>
      </c>
      <c r="H6246" s="18">
        <v>31041</v>
      </c>
      <c r="I6246" s="9" t="s">
        <v>13319</v>
      </c>
      <c r="J6246" s="17" t="s">
        <v>13414</v>
      </c>
      <c r="K6246" s="9"/>
    </row>
    <row r="6247" spans="2:11" x14ac:dyDescent="0.45">
      <c r="B6247" s="9">
        <f>'Master Data Table'!B6247</f>
        <v>0</v>
      </c>
      <c r="C6247" s="9">
        <f>'Master Data Table'!C6247</f>
        <v>0</v>
      </c>
      <c r="D6247" s="9">
        <f>'Master Data Table'!M6247</f>
        <v>0</v>
      </c>
      <c r="E6247" s="9">
        <f>'Master Data Table'!E6247</f>
        <v>0</v>
      </c>
      <c r="F6247" s="9">
        <f>'Master Data Table'!G6247</f>
        <v>0</v>
      </c>
      <c r="G6247" s="9">
        <f>'Master Data Table'!H6247</f>
        <v>0</v>
      </c>
      <c r="H6247" s="18">
        <v>31041</v>
      </c>
      <c r="I6247" s="9" t="s">
        <v>13319</v>
      </c>
      <c r="J6247" s="17" t="s">
        <v>13414</v>
      </c>
      <c r="K6247" s="9"/>
    </row>
    <row r="6248" spans="2:11" x14ac:dyDescent="0.45">
      <c r="B6248" s="9">
        <f>'Master Data Table'!B6248</f>
        <v>0</v>
      </c>
      <c r="C6248" s="9">
        <f>'Master Data Table'!C6248</f>
        <v>0</v>
      </c>
      <c r="D6248" s="9">
        <f>'Master Data Table'!M6248</f>
        <v>0</v>
      </c>
      <c r="E6248" s="9">
        <f>'Master Data Table'!E6248</f>
        <v>0</v>
      </c>
      <c r="F6248" s="9">
        <f>'Master Data Table'!G6248</f>
        <v>0</v>
      </c>
      <c r="G6248" s="9">
        <f>'Master Data Table'!H6248</f>
        <v>0</v>
      </c>
      <c r="H6248" s="18">
        <v>31041</v>
      </c>
      <c r="I6248" s="9" t="s">
        <v>13319</v>
      </c>
      <c r="J6248" s="17" t="s">
        <v>13414</v>
      </c>
      <c r="K6248" s="9"/>
    </row>
    <row r="6249" spans="2:11" x14ac:dyDescent="0.45">
      <c r="B6249" s="9">
        <f>'Master Data Table'!B6249</f>
        <v>0</v>
      </c>
      <c r="C6249" s="9">
        <f>'Master Data Table'!C6249</f>
        <v>0</v>
      </c>
      <c r="D6249" s="9">
        <f>'Master Data Table'!M6249</f>
        <v>0</v>
      </c>
      <c r="E6249" s="9">
        <f>'Master Data Table'!E6249</f>
        <v>0</v>
      </c>
      <c r="F6249" s="9">
        <f>'Master Data Table'!G6249</f>
        <v>0</v>
      </c>
      <c r="G6249" s="9">
        <f>'Master Data Table'!H6249</f>
        <v>0</v>
      </c>
      <c r="H6249" s="18">
        <v>31041</v>
      </c>
      <c r="I6249" s="9" t="s">
        <v>13319</v>
      </c>
      <c r="J6249" s="17" t="s">
        <v>13414</v>
      </c>
      <c r="K6249" s="9"/>
    </row>
    <row r="6250" spans="2:11" x14ac:dyDescent="0.45">
      <c r="B6250" s="9">
        <f>'Master Data Table'!B6250</f>
        <v>0</v>
      </c>
      <c r="C6250" s="9">
        <f>'Master Data Table'!C6250</f>
        <v>0</v>
      </c>
      <c r="D6250" s="9">
        <f>'Master Data Table'!M6250</f>
        <v>0</v>
      </c>
      <c r="E6250" s="9">
        <f>'Master Data Table'!E6250</f>
        <v>0</v>
      </c>
      <c r="F6250" s="9">
        <f>'Master Data Table'!G6250</f>
        <v>0</v>
      </c>
      <c r="G6250" s="9">
        <f>'Master Data Table'!H6250</f>
        <v>0</v>
      </c>
      <c r="H6250" s="18">
        <v>31041</v>
      </c>
      <c r="I6250" s="9" t="s">
        <v>13319</v>
      </c>
      <c r="J6250" s="17" t="s">
        <v>13414</v>
      </c>
      <c r="K6250" s="9"/>
    </row>
    <row r="6251" spans="2:11" x14ac:dyDescent="0.45">
      <c r="B6251" s="9">
        <f>'Master Data Table'!B6251</f>
        <v>0</v>
      </c>
      <c r="C6251" s="9">
        <f>'Master Data Table'!C6251</f>
        <v>0</v>
      </c>
      <c r="D6251" s="9">
        <f>'Master Data Table'!M6251</f>
        <v>0</v>
      </c>
      <c r="E6251" s="9">
        <f>'Master Data Table'!E6251</f>
        <v>0</v>
      </c>
      <c r="F6251" s="9">
        <f>'Master Data Table'!G6251</f>
        <v>0</v>
      </c>
      <c r="G6251" s="9">
        <f>'Master Data Table'!H6251</f>
        <v>0</v>
      </c>
      <c r="H6251" s="18">
        <v>31041</v>
      </c>
      <c r="I6251" s="9" t="s">
        <v>13319</v>
      </c>
      <c r="J6251" s="17" t="s">
        <v>13414</v>
      </c>
      <c r="K6251" s="9"/>
    </row>
    <row r="6252" spans="2:11" x14ac:dyDescent="0.45">
      <c r="B6252" s="9">
        <f>'Master Data Table'!B6252</f>
        <v>0</v>
      </c>
      <c r="C6252" s="9">
        <f>'Master Data Table'!C6252</f>
        <v>0</v>
      </c>
      <c r="D6252" s="9">
        <f>'Master Data Table'!M6252</f>
        <v>0</v>
      </c>
      <c r="E6252" s="9">
        <f>'Master Data Table'!E6252</f>
        <v>0</v>
      </c>
      <c r="F6252" s="9">
        <f>'Master Data Table'!G6252</f>
        <v>0</v>
      </c>
      <c r="G6252" s="9">
        <f>'Master Data Table'!H6252</f>
        <v>0</v>
      </c>
      <c r="H6252" s="18">
        <v>31041</v>
      </c>
      <c r="I6252" s="9" t="s">
        <v>13319</v>
      </c>
      <c r="J6252" s="17" t="s">
        <v>13414</v>
      </c>
      <c r="K6252" s="9"/>
    </row>
    <row r="6253" spans="2:11" x14ac:dyDescent="0.45">
      <c r="B6253" s="9">
        <f>'Master Data Table'!B6253</f>
        <v>0</v>
      </c>
      <c r="C6253" s="9">
        <f>'Master Data Table'!C6253</f>
        <v>0</v>
      </c>
      <c r="D6253" s="9">
        <f>'Master Data Table'!M6253</f>
        <v>0</v>
      </c>
      <c r="E6253" s="9">
        <f>'Master Data Table'!E6253</f>
        <v>0</v>
      </c>
      <c r="F6253" s="9">
        <f>'Master Data Table'!G6253</f>
        <v>0</v>
      </c>
      <c r="G6253" s="9">
        <f>'Master Data Table'!H6253</f>
        <v>0</v>
      </c>
      <c r="H6253" s="18">
        <v>31041</v>
      </c>
      <c r="I6253" s="9" t="s">
        <v>13319</v>
      </c>
      <c r="J6253" s="17" t="s">
        <v>13414</v>
      </c>
      <c r="K6253" s="9"/>
    </row>
    <row r="6254" spans="2:11" x14ac:dyDescent="0.45">
      <c r="B6254" s="9">
        <f>'Master Data Table'!B6254</f>
        <v>0</v>
      </c>
      <c r="C6254" s="9">
        <f>'Master Data Table'!C6254</f>
        <v>0</v>
      </c>
      <c r="D6254" s="9">
        <f>'Master Data Table'!M6254</f>
        <v>0</v>
      </c>
      <c r="E6254" s="9">
        <f>'Master Data Table'!E6254</f>
        <v>0</v>
      </c>
      <c r="F6254" s="9">
        <f>'Master Data Table'!G6254</f>
        <v>0</v>
      </c>
      <c r="G6254" s="9">
        <f>'Master Data Table'!H6254</f>
        <v>0</v>
      </c>
      <c r="H6254" s="18">
        <v>31041</v>
      </c>
      <c r="I6254" s="9" t="s">
        <v>13319</v>
      </c>
      <c r="J6254" s="17" t="s">
        <v>13414</v>
      </c>
      <c r="K6254" s="9"/>
    </row>
    <row r="6255" spans="2:11" x14ac:dyDescent="0.45">
      <c r="B6255" s="9">
        <f>'Master Data Table'!B6255</f>
        <v>0</v>
      </c>
      <c r="C6255" s="9">
        <f>'Master Data Table'!C6255</f>
        <v>0</v>
      </c>
      <c r="D6255" s="9">
        <f>'Master Data Table'!M6255</f>
        <v>0</v>
      </c>
      <c r="E6255" s="9">
        <f>'Master Data Table'!E6255</f>
        <v>0</v>
      </c>
      <c r="F6255" s="9">
        <f>'Master Data Table'!G6255</f>
        <v>0</v>
      </c>
      <c r="G6255" s="9">
        <f>'Master Data Table'!H6255</f>
        <v>0</v>
      </c>
      <c r="H6255" s="18">
        <v>31041</v>
      </c>
      <c r="I6255" s="9" t="s">
        <v>13319</v>
      </c>
      <c r="J6255" s="17" t="s">
        <v>13414</v>
      </c>
      <c r="K6255" s="9"/>
    </row>
    <row r="6256" spans="2:11" x14ac:dyDescent="0.45">
      <c r="B6256" s="9">
        <f>'Master Data Table'!B6256</f>
        <v>0</v>
      </c>
      <c r="C6256" s="9">
        <f>'Master Data Table'!C6256</f>
        <v>0</v>
      </c>
      <c r="D6256" s="9">
        <f>'Master Data Table'!M6256</f>
        <v>0</v>
      </c>
      <c r="E6256" s="9">
        <f>'Master Data Table'!E6256</f>
        <v>0</v>
      </c>
      <c r="F6256" s="9">
        <f>'Master Data Table'!G6256</f>
        <v>0</v>
      </c>
      <c r="G6256" s="9">
        <f>'Master Data Table'!H6256</f>
        <v>0</v>
      </c>
      <c r="H6256" s="18">
        <v>31041</v>
      </c>
      <c r="I6256" s="9" t="s">
        <v>13319</v>
      </c>
      <c r="J6256" s="17" t="s">
        <v>13414</v>
      </c>
      <c r="K6256" s="9"/>
    </row>
    <row r="6257" spans="2:11" x14ac:dyDescent="0.45">
      <c r="B6257" s="9">
        <f>'Master Data Table'!B6257</f>
        <v>0</v>
      </c>
      <c r="C6257" s="9">
        <f>'Master Data Table'!C6257</f>
        <v>0</v>
      </c>
      <c r="D6257" s="9">
        <f>'Master Data Table'!M6257</f>
        <v>0</v>
      </c>
      <c r="E6257" s="9">
        <f>'Master Data Table'!E6257</f>
        <v>0</v>
      </c>
      <c r="F6257" s="9">
        <f>'Master Data Table'!G6257</f>
        <v>0</v>
      </c>
      <c r="G6257" s="9">
        <f>'Master Data Table'!H6257</f>
        <v>0</v>
      </c>
      <c r="H6257" s="18">
        <v>31041</v>
      </c>
      <c r="I6257" s="9" t="s">
        <v>13319</v>
      </c>
      <c r="J6257" s="17" t="s">
        <v>13414</v>
      </c>
      <c r="K6257" s="9"/>
    </row>
    <row r="6258" spans="2:11" x14ac:dyDescent="0.45">
      <c r="B6258" s="9">
        <f>'Master Data Table'!B6258</f>
        <v>0</v>
      </c>
      <c r="C6258" s="9">
        <f>'Master Data Table'!C6258</f>
        <v>0</v>
      </c>
      <c r="D6258" s="9">
        <f>'Master Data Table'!M6258</f>
        <v>0</v>
      </c>
      <c r="E6258" s="9">
        <f>'Master Data Table'!E6258</f>
        <v>0</v>
      </c>
      <c r="F6258" s="9">
        <f>'Master Data Table'!G6258</f>
        <v>0</v>
      </c>
      <c r="G6258" s="9">
        <f>'Master Data Table'!H6258</f>
        <v>0</v>
      </c>
      <c r="H6258" s="18">
        <v>31041</v>
      </c>
      <c r="I6258" s="9" t="s">
        <v>13319</v>
      </c>
      <c r="J6258" s="17" t="s">
        <v>13414</v>
      </c>
      <c r="K6258" s="9"/>
    </row>
    <row r="6259" spans="2:11" x14ac:dyDescent="0.45">
      <c r="B6259" s="9">
        <f>'Master Data Table'!B6259</f>
        <v>0</v>
      </c>
      <c r="C6259" s="9">
        <f>'Master Data Table'!C6259</f>
        <v>0</v>
      </c>
      <c r="D6259" s="9">
        <f>'Master Data Table'!M6259</f>
        <v>0</v>
      </c>
      <c r="E6259" s="9">
        <f>'Master Data Table'!E6259</f>
        <v>0</v>
      </c>
      <c r="F6259" s="9">
        <f>'Master Data Table'!G6259</f>
        <v>0</v>
      </c>
      <c r="G6259" s="9">
        <f>'Master Data Table'!H6259</f>
        <v>0</v>
      </c>
      <c r="H6259" s="18">
        <v>31041</v>
      </c>
      <c r="I6259" s="9" t="s">
        <v>13319</v>
      </c>
      <c r="J6259" s="17" t="s">
        <v>13414</v>
      </c>
      <c r="K6259" s="9"/>
    </row>
    <row r="6260" spans="2:11" x14ac:dyDescent="0.45">
      <c r="B6260" s="9">
        <f>'Master Data Table'!B6260</f>
        <v>0</v>
      </c>
      <c r="C6260" s="9">
        <f>'Master Data Table'!C6260</f>
        <v>0</v>
      </c>
      <c r="D6260" s="9">
        <f>'Master Data Table'!M6260</f>
        <v>0</v>
      </c>
      <c r="E6260" s="9">
        <f>'Master Data Table'!E6260</f>
        <v>0</v>
      </c>
      <c r="F6260" s="9">
        <f>'Master Data Table'!G6260</f>
        <v>0</v>
      </c>
      <c r="G6260" s="9">
        <f>'Master Data Table'!H6260</f>
        <v>0</v>
      </c>
      <c r="H6260" s="18">
        <v>31041</v>
      </c>
      <c r="I6260" s="9" t="s">
        <v>13319</v>
      </c>
      <c r="J6260" s="17" t="s">
        <v>13414</v>
      </c>
      <c r="K6260" s="9"/>
    </row>
    <row r="6261" spans="2:11" x14ac:dyDescent="0.45">
      <c r="B6261" s="9">
        <f>'Master Data Table'!B6261</f>
        <v>0</v>
      </c>
      <c r="C6261" s="9">
        <f>'Master Data Table'!C6261</f>
        <v>0</v>
      </c>
      <c r="D6261" s="9">
        <f>'Master Data Table'!M6261</f>
        <v>0</v>
      </c>
      <c r="E6261" s="9">
        <f>'Master Data Table'!E6261</f>
        <v>0</v>
      </c>
      <c r="F6261" s="9">
        <f>'Master Data Table'!G6261</f>
        <v>0</v>
      </c>
      <c r="G6261" s="9">
        <f>'Master Data Table'!H6261</f>
        <v>0</v>
      </c>
      <c r="H6261" s="18">
        <v>31041</v>
      </c>
      <c r="I6261" s="9" t="s">
        <v>13319</v>
      </c>
      <c r="J6261" s="17" t="s">
        <v>13414</v>
      </c>
      <c r="K6261" s="9"/>
    </row>
    <row r="6262" spans="2:11" x14ac:dyDescent="0.45">
      <c r="B6262" s="9">
        <f>'Master Data Table'!B6262</f>
        <v>0</v>
      </c>
      <c r="C6262" s="9">
        <f>'Master Data Table'!C6262</f>
        <v>0</v>
      </c>
      <c r="D6262" s="9">
        <f>'Master Data Table'!M6262</f>
        <v>0</v>
      </c>
      <c r="E6262" s="9">
        <f>'Master Data Table'!E6262</f>
        <v>0</v>
      </c>
      <c r="F6262" s="9">
        <f>'Master Data Table'!G6262</f>
        <v>0</v>
      </c>
      <c r="G6262" s="9">
        <f>'Master Data Table'!H6262</f>
        <v>0</v>
      </c>
      <c r="H6262" s="18">
        <v>31041</v>
      </c>
      <c r="I6262" s="9" t="s">
        <v>13319</v>
      </c>
      <c r="J6262" s="17" t="s">
        <v>13414</v>
      </c>
      <c r="K6262" s="9"/>
    </row>
    <row r="6263" spans="2:11" x14ac:dyDescent="0.45">
      <c r="B6263" s="9">
        <f>'Master Data Table'!B6263</f>
        <v>0</v>
      </c>
      <c r="C6263" s="9">
        <f>'Master Data Table'!C6263</f>
        <v>0</v>
      </c>
      <c r="D6263" s="9">
        <f>'Master Data Table'!M6263</f>
        <v>0</v>
      </c>
      <c r="E6263" s="9">
        <f>'Master Data Table'!E6263</f>
        <v>0</v>
      </c>
      <c r="F6263" s="9">
        <f>'Master Data Table'!G6263</f>
        <v>0</v>
      </c>
      <c r="G6263" s="9">
        <f>'Master Data Table'!H6263</f>
        <v>0</v>
      </c>
      <c r="H6263" s="18">
        <v>31041</v>
      </c>
      <c r="I6263" s="9" t="s">
        <v>13319</v>
      </c>
      <c r="J6263" s="17" t="s">
        <v>13414</v>
      </c>
      <c r="K6263" s="9"/>
    </row>
    <row r="6264" spans="2:11" x14ac:dyDescent="0.45">
      <c r="B6264" s="9">
        <f>'Master Data Table'!B6264</f>
        <v>0</v>
      </c>
      <c r="C6264" s="9">
        <f>'Master Data Table'!C6264</f>
        <v>0</v>
      </c>
      <c r="D6264" s="9">
        <f>'Master Data Table'!M6264</f>
        <v>0</v>
      </c>
      <c r="E6264" s="9">
        <f>'Master Data Table'!E6264</f>
        <v>0</v>
      </c>
      <c r="F6264" s="9">
        <f>'Master Data Table'!G6264</f>
        <v>0</v>
      </c>
      <c r="G6264" s="9">
        <f>'Master Data Table'!H6264</f>
        <v>0</v>
      </c>
      <c r="H6264" s="18">
        <v>31041</v>
      </c>
      <c r="I6264" s="9" t="s">
        <v>13319</v>
      </c>
      <c r="J6264" s="17" t="s">
        <v>13414</v>
      </c>
      <c r="K6264" s="9"/>
    </row>
    <row r="6265" spans="2:11" x14ac:dyDescent="0.45">
      <c r="B6265" s="9">
        <f>'Master Data Table'!B6265</f>
        <v>0</v>
      </c>
      <c r="C6265" s="9">
        <f>'Master Data Table'!C6265</f>
        <v>0</v>
      </c>
      <c r="D6265" s="9">
        <f>'Master Data Table'!M6265</f>
        <v>0</v>
      </c>
      <c r="E6265" s="9">
        <f>'Master Data Table'!E6265</f>
        <v>0</v>
      </c>
      <c r="F6265" s="9">
        <f>'Master Data Table'!G6265</f>
        <v>0</v>
      </c>
      <c r="G6265" s="9">
        <f>'Master Data Table'!H6265</f>
        <v>0</v>
      </c>
      <c r="H6265" s="18">
        <v>31041</v>
      </c>
      <c r="I6265" s="9" t="s">
        <v>13319</v>
      </c>
      <c r="J6265" s="17" t="s">
        <v>13414</v>
      </c>
      <c r="K6265" s="9"/>
    </row>
    <row r="6266" spans="2:11" x14ac:dyDescent="0.45">
      <c r="B6266" s="9">
        <f>'Master Data Table'!B6266</f>
        <v>0</v>
      </c>
      <c r="C6266" s="9">
        <f>'Master Data Table'!C6266</f>
        <v>0</v>
      </c>
      <c r="D6266" s="9">
        <f>'Master Data Table'!M6266</f>
        <v>0</v>
      </c>
      <c r="E6266" s="9">
        <f>'Master Data Table'!E6266</f>
        <v>0</v>
      </c>
      <c r="F6266" s="9">
        <f>'Master Data Table'!G6266</f>
        <v>0</v>
      </c>
      <c r="G6266" s="9">
        <f>'Master Data Table'!H6266</f>
        <v>0</v>
      </c>
      <c r="H6266" s="18">
        <v>31041</v>
      </c>
      <c r="I6266" s="9" t="s">
        <v>13319</v>
      </c>
      <c r="J6266" s="17" t="s">
        <v>13414</v>
      </c>
      <c r="K6266" s="9"/>
    </row>
    <row r="6267" spans="2:11" x14ac:dyDescent="0.45">
      <c r="B6267" s="9">
        <f>'Master Data Table'!B6267</f>
        <v>0</v>
      </c>
      <c r="C6267" s="9">
        <f>'Master Data Table'!C6267</f>
        <v>0</v>
      </c>
      <c r="D6267" s="9">
        <f>'Master Data Table'!M6267</f>
        <v>0</v>
      </c>
      <c r="E6267" s="9">
        <f>'Master Data Table'!E6267</f>
        <v>0</v>
      </c>
      <c r="F6267" s="9">
        <f>'Master Data Table'!G6267</f>
        <v>0</v>
      </c>
      <c r="G6267" s="9">
        <f>'Master Data Table'!H6267</f>
        <v>0</v>
      </c>
      <c r="H6267" s="18">
        <v>31041</v>
      </c>
      <c r="I6267" s="9" t="s">
        <v>13319</v>
      </c>
      <c r="J6267" s="17" t="s">
        <v>13414</v>
      </c>
      <c r="K6267" s="9"/>
    </row>
    <row r="6268" spans="2:11" x14ac:dyDescent="0.45">
      <c r="B6268" s="9">
        <f>'Master Data Table'!B6268</f>
        <v>0</v>
      </c>
      <c r="C6268" s="9">
        <f>'Master Data Table'!C6268</f>
        <v>0</v>
      </c>
      <c r="D6268" s="9">
        <f>'Master Data Table'!M6268</f>
        <v>0</v>
      </c>
      <c r="E6268" s="9">
        <f>'Master Data Table'!E6268</f>
        <v>0</v>
      </c>
      <c r="F6268" s="9">
        <f>'Master Data Table'!G6268</f>
        <v>0</v>
      </c>
      <c r="G6268" s="9">
        <f>'Master Data Table'!H6268</f>
        <v>0</v>
      </c>
      <c r="H6268" s="18">
        <v>31041</v>
      </c>
      <c r="I6268" s="9" t="s">
        <v>13319</v>
      </c>
      <c r="J6268" s="17" t="s">
        <v>13414</v>
      </c>
      <c r="K6268" s="9"/>
    </row>
    <row r="6269" spans="2:11" x14ac:dyDescent="0.45">
      <c r="B6269" s="9">
        <f>'Master Data Table'!B6269</f>
        <v>0</v>
      </c>
      <c r="C6269" s="9">
        <f>'Master Data Table'!C6269</f>
        <v>0</v>
      </c>
      <c r="D6269" s="9">
        <f>'Master Data Table'!M6269</f>
        <v>0</v>
      </c>
      <c r="E6269" s="9">
        <f>'Master Data Table'!E6269</f>
        <v>0</v>
      </c>
      <c r="F6269" s="9">
        <f>'Master Data Table'!G6269</f>
        <v>0</v>
      </c>
      <c r="G6269" s="9">
        <f>'Master Data Table'!H6269</f>
        <v>0</v>
      </c>
      <c r="H6269" s="18">
        <v>31041</v>
      </c>
      <c r="I6269" s="9" t="s">
        <v>13319</v>
      </c>
      <c r="J6269" s="17" t="s">
        <v>13414</v>
      </c>
      <c r="K6269" s="9"/>
    </row>
    <row r="6270" spans="2:11" x14ac:dyDescent="0.45">
      <c r="B6270" s="9">
        <f>'Master Data Table'!B6270</f>
        <v>0</v>
      </c>
      <c r="C6270" s="9">
        <f>'Master Data Table'!C6270</f>
        <v>0</v>
      </c>
      <c r="D6270" s="9">
        <f>'Master Data Table'!M6270</f>
        <v>0</v>
      </c>
      <c r="E6270" s="9">
        <f>'Master Data Table'!E6270</f>
        <v>0</v>
      </c>
      <c r="F6270" s="9">
        <f>'Master Data Table'!G6270</f>
        <v>0</v>
      </c>
      <c r="G6270" s="9">
        <f>'Master Data Table'!H6270</f>
        <v>0</v>
      </c>
      <c r="H6270" s="18">
        <v>31041</v>
      </c>
      <c r="I6270" s="9" t="s">
        <v>13319</v>
      </c>
      <c r="J6270" s="17" t="s">
        <v>13414</v>
      </c>
      <c r="K6270" s="9"/>
    </row>
    <row r="6271" spans="2:11" x14ac:dyDescent="0.45">
      <c r="B6271" s="9">
        <f>'Master Data Table'!B6271</f>
        <v>0</v>
      </c>
      <c r="C6271" s="9">
        <f>'Master Data Table'!C6271</f>
        <v>0</v>
      </c>
      <c r="D6271" s="9">
        <f>'Master Data Table'!M6271</f>
        <v>0</v>
      </c>
      <c r="E6271" s="9">
        <f>'Master Data Table'!E6271</f>
        <v>0</v>
      </c>
      <c r="F6271" s="9">
        <f>'Master Data Table'!G6271</f>
        <v>0</v>
      </c>
      <c r="G6271" s="9">
        <f>'Master Data Table'!H6271</f>
        <v>0</v>
      </c>
      <c r="H6271" s="18">
        <v>31041</v>
      </c>
      <c r="I6271" s="9" t="s">
        <v>13319</v>
      </c>
      <c r="J6271" s="17" t="s">
        <v>13414</v>
      </c>
      <c r="K6271" s="9"/>
    </row>
    <row r="6272" spans="2:11" x14ac:dyDescent="0.45">
      <c r="B6272" s="9">
        <f>'Master Data Table'!B6272</f>
        <v>0</v>
      </c>
      <c r="C6272" s="9">
        <f>'Master Data Table'!C6272</f>
        <v>0</v>
      </c>
      <c r="D6272" s="9">
        <f>'Master Data Table'!M6272</f>
        <v>0</v>
      </c>
      <c r="E6272" s="9">
        <f>'Master Data Table'!E6272</f>
        <v>0</v>
      </c>
      <c r="F6272" s="9">
        <f>'Master Data Table'!G6272</f>
        <v>0</v>
      </c>
      <c r="G6272" s="9">
        <f>'Master Data Table'!H6272</f>
        <v>0</v>
      </c>
      <c r="H6272" s="18">
        <v>31041</v>
      </c>
      <c r="I6272" s="9" t="s">
        <v>13319</v>
      </c>
      <c r="J6272" s="17" t="s">
        <v>13414</v>
      </c>
      <c r="K6272" s="9"/>
    </row>
    <row r="6273" spans="2:11" x14ac:dyDescent="0.45">
      <c r="B6273" s="9">
        <f>'Master Data Table'!B6273</f>
        <v>0</v>
      </c>
      <c r="C6273" s="9">
        <f>'Master Data Table'!C6273</f>
        <v>0</v>
      </c>
      <c r="D6273" s="9">
        <f>'Master Data Table'!M6273</f>
        <v>0</v>
      </c>
      <c r="E6273" s="9">
        <f>'Master Data Table'!E6273</f>
        <v>0</v>
      </c>
      <c r="F6273" s="9">
        <f>'Master Data Table'!G6273</f>
        <v>0</v>
      </c>
      <c r="G6273" s="9">
        <f>'Master Data Table'!H6273</f>
        <v>0</v>
      </c>
      <c r="H6273" s="18">
        <v>31041</v>
      </c>
      <c r="I6273" s="9" t="s">
        <v>13319</v>
      </c>
      <c r="J6273" s="17" t="s">
        <v>13414</v>
      </c>
      <c r="K6273" s="9"/>
    </row>
    <row r="6274" spans="2:11" x14ac:dyDescent="0.45">
      <c r="B6274" s="9">
        <f>'Master Data Table'!B6274</f>
        <v>0</v>
      </c>
      <c r="C6274" s="9">
        <f>'Master Data Table'!C6274</f>
        <v>0</v>
      </c>
      <c r="D6274" s="9">
        <f>'Master Data Table'!M6274</f>
        <v>0</v>
      </c>
      <c r="E6274" s="9">
        <f>'Master Data Table'!E6274</f>
        <v>0</v>
      </c>
      <c r="F6274" s="9">
        <f>'Master Data Table'!G6274</f>
        <v>0</v>
      </c>
      <c r="G6274" s="9">
        <f>'Master Data Table'!H6274</f>
        <v>0</v>
      </c>
      <c r="H6274" s="18">
        <v>31041</v>
      </c>
      <c r="I6274" s="9" t="s">
        <v>13319</v>
      </c>
      <c r="J6274" s="17" t="s">
        <v>13414</v>
      </c>
      <c r="K6274" s="9"/>
    </row>
    <row r="6275" spans="2:11" x14ac:dyDescent="0.45">
      <c r="B6275" s="9">
        <f>'Master Data Table'!B6275</f>
        <v>0</v>
      </c>
      <c r="C6275" s="9">
        <f>'Master Data Table'!C6275</f>
        <v>0</v>
      </c>
      <c r="D6275" s="9">
        <f>'Master Data Table'!M6275</f>
        <v>0</v>
      </c>
      <c r="E6275" s="9">
        <f>'Master Data Table'!E6275</f>
        <v>0</v>
      </c>
      <c r="F6275" s="9">
        <f>'Master Data Table'!G6275</f>
        <v>0</v>
      </c>
      <c r="G6275" s="9">
        <f>'Master Data Table'!H6275</f>
        <v>0</v>
      </c>
      <c r="H6275" s="18">
        <v>31041</v>
      </c>
      <c r="I6275" s="9" t="s">
        <v>13319</v>
      </c>
      <c r="J6275" s="17" t="s">
        <v>13414</v>
      </c>
      <c r="K6275" s="9"/>
    </row>
    <row r="6276" spans="2:11" x14ac:dyDescent="0.45">
      <c r="B6276" s="9">
        <f>'Master Data Table'!B6276</f>
        <v>0</v>
      </c>
      <c r="C6276" s="9">
        <f>'Master Data Table'!C6276</f>
        <v>0</v>
      </c>
      <c r="D6276" s="9">
        <f>'Master Data Table'!M6276</f>
        <v>0</v>
      </c>
      <c r="E6276" s="9">
        <f>'Master Data Table'!E6276</f>
        <v>0</v>
      </c>
      <c r="F6276" s="9">
        <f>'Master Data Table'!G6276</f>
        <v>0</v>
      </c>
      <c r="G6276" s="9">
        <f>'Master Data Table'!H6276</f>
        <v>0</v>
      </c>
      <c r="H6276" s="18">
        <v>31041</v>
      </c>
      <c r="I6276" s="9" t="s">
        <v>13319</v>
      </c>
      <c r="J6276" s="17" t="s">
        <v>13414</v>
      </c>
      <c r="K6276" s="9"/>
    </row>
    <row r="6277" spans="2:11" x14ac:dyDescent="0.45">
      <c r="B6277" s="9">
        <f>'Master Data Table'!B6277</f>
        <v>0</v>
      </c>
      <c r="C6277" s="9">
        <f>'Master Data Table'!C6277</f>
        <v>0</v>
      </c>
      <c r="D6277" s="9">
        <f>'Master Data Table'!M6277</f>
        <v>0</v>
      </c>
      <c r="E6277" s="9">
        <f>'Master Data Table'!E6277</f>
        <v>0</v>
      </c>
      <c r="F6277" s="9">
        <f>'Master Data Table'!G6277</f>
        <v>0</v>
      </c>
      <c r="G6277" s="9">
        <f>'Master Data Table'!H6277</f>
        <v>0</v>
      </c>
      <c r="H6277" s="18">
        <v>31041</v>
      </c>
      <c r="I6277" s="9" t="s">
        <v>13319</v>
      </c>
      <c r="J6277" s="17" t="s">
        <v>13414</v>
      </c>
      <c r="K6277" s="9"/>
    </row>
    <row r="6278" spans="2:11" x14ac:dyDescent="0.45">
      <c r="B6278" s="9">
        <f>'Master Data Table'!B6278</f>
        <v>0</v>
      </c>
      <c r="C6278" s="9">
        <f>'Master Data Table'!C6278</f>
        <v>0</v>
      </c>
      <c r="D6278" s="9">
        <f>'Master Data Table'!M6278</f>
        <v>0</v>
      </c>
      <c r="E6278" s="9">
        <f>'Master Data Table'!E6278</f>
        <v>0</v>
      </c>
      <c r="F6278" s="9">
        <f>'Master Data Table'!G6278</f>
        <v>0</v>
      </c>
      <c r="G6278" s="9">
        <f>'Master Data Table'!H6278</f>
        <v>0</v>
      </c>
      <c r="H6278" s="18">
        <v>31041</v>
      </c>
      <c r="I6278" s="9" t="s">
        <v>13319</v>
      </c>
      <c r="J6278" s="17" t="s">
        <v>13414</v>
      </c>
      <c r="K6278" s="9"/>
    </row>
    <row r="6279" spans="2:11" x14ac:dyDescent="0.45">
      <c r="B6279" s="9">
        <f>'Master Data Table'!B6279</f>
        <v>0</v>
      </c>
      <c r="C6279" s="9">
        <f>'Master Data Table'!C6279</f>
        <v>0</v>
      </c>
      <c r="D6279" s="9">
        <f>'Master Data Table'!M6279</f>
        <v>0</v>
      </c>
      <c r="E6279" s="9">
        <f>'Master Data Table'!E6279</f>
        <v>0</v>
      </c>
      <c r="F6279" s="9">
        <f>'Master Data Table'!G6279</f>
        <v>0</v>
      </c>
      <c r="G6279" s="9">
        <f>'Master Data Table'!H6279</f>
        <v>0</v>
      </c>
      <c r="H6279" s="18">
        <v>31041</v>
      </c>
      <c r="I6279" s="9" t="s">
        <v>13319</v>
      </c>
      <c r="J6279" s="17" t="s">
        <v>13414</v>
      </c>
      <c r="K6279" s="9"/>
    </row>
    <row r="6280" spans="2:11" x14ac:dyDescent="0.45">
      <c r="B6280" s="9">
        <f>'Master Data Table'!B6280</f>
        <v>0</v>
      </c>
      <c r="C6280" s="9">
        <f>'Master Data Table'!C6280</f>
        <v>0</v>
      </c>
      <c r="D6280" s="9">
        <f>'Master Data Table'!M6280</f>
        <v>0</v>
      </c>
      <c r="E6280" s="9">
        <f>'Master Data Table'!E6280</f>
        <v>0</v>
      </c>
      <c r="F6280" s="9">
        <f>'Master Data Table'!G6280</f>
        <v>0</v>
      </c>
      <c r="G6280" s="9">
        <f>'Master Data Table'!H6280</f>
        <v>0</v>
      </c>
      <c r="H6280" s="18">
        <v>31041</v>
      </c>
      <c r="I6280" s="9" t="s">
        <v>13319</v>
      </c>
      <c r="J6280" s="17" t="s">
        <v>13414</v>
      </c>
      <c r="K6280" s="9"/>
    </row>
    <row r="6281" spans="2:11" x14ac:dyDescent="0.45">
      <c r="B6281" s="9">
        <f>'Master Data Table'!B6281</f>
        <v>0</v>
      </c>
      <c r="C6281" s="9">
        <f>'Master Data Table'!C6281</f>
        <v>0</v>
      </c>
      <c r="D6281" s="9">
        <f>'Master Data Table'!M6281</f>
        <v>0</v>
      </c>
      <c r="E6281" s="9">
        <f>'Master Data Table'!E6281</f>
        <v>0</v>
      </c>
      <c r="F6281" s="9">
        <f>'Master Data Table'!G6281</f>
        <v>0</v>
      </c>
      <c r="G6281" s="9">
        <f>'Master Data Table'!H6281</f>
        <v>0</v>
      </c>
      <c r="H6281" s="18">
        <v>31041</v>
      </c>
      <c r="I6281" s="9" t="s">
        <v>13319</v>
      </c>
      <c r="J6281" s="17" t="s">
        <v>13414</v>
      </c>
      <c r="K6281" s="9"/>
    </row>
    <row r="6282" spans="2:11" x14ac:dyDescent="0.45">
      <c r="B6282" s="9">
        <f>'Master Data Table'!B6282</f>
        <v>0</v>
      </c>
      <c r="C6282" s="9">
        <f>'Master Data Table'!C6282</f>
        <v>0</v>
      </c>
      <c r="D6282" s="9">
        <f>'Master Data Table'!M6282</f>
        <v>0</v>
      </c>
      <c r="E6282" s="9">
        <f>'Master Data Table'!E6282</f>
        <v>0</v>
      </c>
      <c r="F6282" s="9">
        <f>'Master Data Table'!G6282</f>
        <v>0</v>
      </c>
      <c r="G6282" s="9">
        <f>'Master Data Table'!H6282</f>
        <v>0</v>
      </c>
      <c r="H6282" s="18">
        <v>31041</v>
      </c>
      <c r="I6282" s="9" t="s">
        <v>13319</v>
      </c>
      <c r="J6282" s="17" t="s">
        <v>13414</v>
      </c>
      <c r="K6282" s="9"/>
    </row>
    <row r="6283" spans="2:11" x14ac:dyDescent="0.45">
      <c r="B6283" s="9">
        <f>'Master Data Table'!B6283</f>
        <v>0</v>
      </c>
      <c r="C6283" s="9">
        <f>'Master Data Table'!C6283</f>
        <v>0</v>
      </c>
      <c r="D6283" s="9">
        <f>'Master Data Table'!M6283</f>
        <v>0</v>
      </c>
      <c r="E6283" s="9">
        <f>'Master Data Table'!E6283</f>
        <v>0</v>
      </c>
      <c r="F6283" s="9">
        <f>'Master Data Table'!G6283</f>
        <v>0</v>
      </c>
      <c r="G6283" s="9">
        <f>'Master Data Table'!H6283</f>
        <v>0</v>
      </c>
      <c r="H6283" s="18">
        <v>31041</v>
      </c>
      <c r="I6283" s="9" t="s">
        <v>13319</v>
      </c>
      <c r="J6283" s="17" t="s">
        <v>13414</v>
      </c>
      <c r="K6283" s="9"/>
    </row>
    <row r="6284" spans="2:11" x14ac:dyDescent="0.45">
      <c r="B6284" s="9">
        <f>'Master Data Table'!B6284</f>
        <v>0</v>
      </c>
      <c r="C6284" s="9">
        <f>'Master Data Table'!C6284</f>
        <v>0</v>
      </c>
      <c r="D6284" s="9">
        <f>'Master Data Table'!M6284</f>
        <v>0</v>
      </c>
      <c r="E6284" s="9">
        <f>'Master Data Table'!E6284</f>
        <v>0</v>
      </c>
      <c r="F6284" s="9">
        <f>'Master Data Table'!G6284</f>
        <v>0</v>
      </c>
      <c r="G6284" s="9">
        <f>'Master Data Table'!H6284</f>
        <v>0</v>
      </c>
      <c r="H6284" s="18">
        <v>31041</v>
      </c>
      <c r="I6284" s="9" t="s">
        <v>13319</v>
      </c>
      <c r="J6284" s="17" t="s">
        <v>13414</v>
      </c>
      <c r="K6284" s="9"/>
    </row>
    <row r="6285" spans="2:11" x14ac:dyDescent="0.45">
      <c r="B6285" s="9">
        <f>'Master Data Table'!B6285</f>
        <v>0</v>
      </c>
      <c r="C6285" s="9">
        <f>'Master Data Table'!C6285</f>
        <v>0</v>
      </c>
      <c r="D6285" s="9">
        <f>'Master Data Table'!M6285</f>
        <v>0</v>
      </c>
      <c r="E6285" s="9">
        <f>'Master Data Table'!E6285</f>
        <v>0</v>
      </c>
      <c r="F6285" s="9">
        <f>'Master Data Table'!G6285</f>
        <v>0</v>
      </c>
      <c r="G6285" s="9">
        <f>'Master Data Table'!H6285</f>
        <v>0</v>
      </c>
      <c r="H6285" s="18">
        <v>31041</v>
      </c>
      <c r="I6285" s="9" t="s">
        <v>13319</v>
      </c>
      <c r="J6285" s="17" t="s">
        <v>13414</v>
      </c>
      <c r="K6285" s="9"/>
    </row>
    <row r="6286" spans="2:11" x14ac:dyDescent="0.45">
      <c r="B6286" s="9">
        <f>'Master Data Table'!B6286</f>
        <v>0</v>
      </c>
      <c r="C6286" s="9">
        <f>'Master Data Table'!C6286</f>
        <v>0</v>
      </c>
      <c r="D6286" s="9">
        <f>'Master Data Table'!M6286</f>
        <v>0</v>
      </c>
      <c r="E6286" s="9">
        <f>'Master Data Table'!E6286</f>
        <v>0</v>
      </c>
      <c r="F6286" s="9">
        <f>'Master Data Table'!G6286</f>
        <v>0</v>
      </c>
      <c r="G6286" s="9">
        <f>'Master Data Table'!H6286</f>
        <v>0</v>
      </c>
      <c r="H6286" s="18">
        <v>31041</v>
      </c>
      <c r="I6286" s="9" t="s">
        <v>13319</v>
      </c>
      <c r="J6286" s="17" t="s">
        <v>13414</v>
      </c>
      <c r="K6286" s="9"/>
    </row>
    <row r="6287" spans="2:11" x14ac:dyDescent="0.45">
      <c r="B6287" s="9">
        <f>'Master Data Table'!B6287</f>
        <v>0</v>
      </c>
      <c r="C6287" s="9">
        <f>'Master Data Table'!C6287</f>
        <v>0</v>
      </c>
      <c r="D6287" s="9">
        <f>'Master Data Table'!M6287</f>
        <v>0</v>
      </c>
      <c r="E6287" s="9">
        <f>'Master Data Table'!E6287</f>
        <v>0</v>
      </c>
      <c r="F6287" s="9">
        <f>'Master Data Table'!G6287</f>
        <v>0</v>
      </c>
      <c r="G6287" s="9">
        <f>'Master Data Table'!H6287</f>
        <v>0</v>
      </c>
      <c r="H6287" s="18">
        <v>31041</v>
      </c>
      <c r="I6287" s="9" t="s">
        <v>13319</v>
      </c>
      <c r="J6287" s="17" t="s">
        <v>13414</v>
      </c>
      <c r="K6287" s="9"/>
    </row>
    <row r="6288" spans="2:11" x14ac:dyDescent="0.45">
      <c r="B6288" s="9">
        <f>'Master Data Table'!B6288</f>
        <v>0</v>
      </c>
      <c r="C6288" s="9">
        <f>'Master Data Table'!C6288</f>
        <v>0</v>
      </c>
      <c r="D6288" s="9">
        <f>'Master Data Table'!M6288</f>
        <v>0</v>
      </c>
      <c r="E6288" s="9">
        <f>'Master Data Table'!E6288</f>
        <v>0</v>
      </c>
      <c r="F6288" s="9">
        <f>'Master Data Table'!G6288</f>
        <v>0</v>
      </c>
      <c r="G6288" s="9">
        <f>'Master Data Table'!H6288</f>
        <v>0</v>
      </c>
      <c r="H6288" s="18">
        <v>31041</v>
      </c>
      <c r="I6288" s="9" t="s">
        <v>13319</v>
      </c>
      <c r="J6288" s="17" t="s">
        <v>13414</v>
      </c>
      <c r="K6288" s="9"/>
    </row>
    <row r="6289" spans="2:11" x14ac:dyDescent="0.45">
      <c r="B6289" s="9">
        <f>'Master Data Table'!B6289</f>
        <v>0</v>
      </c>
      <c r="C6289" s="9">
        <f>'Master Data Table'!C6289</f>
        <v>0</v>
      </c>
      <c r="D6289" s="9">
        <f>'Master Data Table'!M6289</f>
        <v>0</v>
      </c>
      <c r="E6289" s="9">
        <f>'Master Data Table'!E6289</f>
        <v>0</v>
      </c>
      <c r="F6289" s="9">
        <f>'Master Data Table'!G6289</f>
        <v>0</v>
      </c>
      <c r="G6289" s="9">
        <f>'Master Data Table'!H6289</f>
        <v>0</v>
      </c>
      <c r="H6289" s="18">
        <v>31041</v>
      </c>
      <c r="I6289" s="9" t="s">
        <v>13319</v>
      </c>
      <c r="J6289" s="17" t="s">
        <v>13414</v>
      </c>
      <c r="K6289" s="9"/>
    </row>
    <row r="6290" spans="2:11" x14ac:dyDescent="0.45">
      <c r="B6290" s="9">
        <f>'Master Data Table'!B6290</f>
        <v>0</v>
      </c>
      <c r="C6290" s="9">
        <f>'Master Data Table'!C6290</f>
        <v>0</v>
      </c>
      <c r="D6290" s="9">
        <f>'Master Data Table'!M6290</f>
        <v>0</v>
      </c>
      <c r="E6290" s="9">
        <f>'Master Data Table'!E6290</f>
        <v>0</v>
      </c>
      <c r="F6290" s="9">
        <f>'Master Data Table'!G6290</f>
        <v>0</v>
      </c>
      <c r="G6290" s="9">
        <f>'Master Data Table'!H6290</f>
        <v>0</v>
      </c>
      <c r="H6290" s="18">
        <v>31041</v>
      </c>
      <c r="I6290" s="9" t="s">
        <v>13319</v>
      </c>
      <c r="J6290" s="17" t="s">
        <v>13414</v>
      </c>
      <c r="K6290" s="9"/>
    </row>
    <row r="6291" spans="2:11" x14ac:dyDescent="0.45">
      <c r="B6291" s="9">
        <f>'Master Data Table'!B6291</f>
        <v>0</v>
      </c>
      <c r="C6291" s="9">
        <f>'Master Data Table'!C6291</f>
        <v>0</v>
      </c>
      <c r="D6291" s="9">
        <f>'Master Data Table'!M6291</f>
        <v>0</v>
      </c>
      <c r="E6291" s="9">
        <f>'Master Data Table'!E6291</f>
        <v>0</v>
      </c>
      <c r="F6291" s="9">
        <f>'Master Data Table'!G6291</f>
        <v>0</v>
      </c>
      <c r="G6291" s="9">
        <f>'Master Data Table'!H6291</f>
        <v>0</v>
      </c>
      <c r="H6291" s="18">
        <v>31041</v>
      </c>
      <c r="I6291" s="9" t="s">
        <v>13319</v>
      </c>
      <c r="J6291" s="17" t="s">
        <v>13414</v>
      </c>
      <c r="K6291" s="9"/>
    </row>
    <row r="6292" spans="2:11" x14ac:dyDescent="0.45">
      <c r="B6292" s="9">
        <f>'Master Data Table'!B6292</f>
        <v>0</v>
      </c>
      <c r="C6292" s="9">
        <f>'Master Data Table'!C6292</f>
        <v>0</v>
      </c>
      <c r="D6292" s="9">
        <f>'Master Data Table'!M6292</f>
        <v>0</v>
      </c>
      <c r="E6292" s="9">
        <f>'Master Data Table'!E6292</f>
        <v>0</v>
      </c>
      <c r="F6292" s="9">
        <f>'Master Data Table'!G6292</f>
        <v>0</v>
      </c>
      <c r="G6292" s="9">
        <f>'Master Data Table'!H6292</f>
        <v>0</v>
      </c>
      <c r="H6292" s="18">
        <v>31041</v>
      </c>
      <c r="I6292" s="9" t="s">
        <v>13319</v>
      </c>
      <c r="J6292" s="17" t="s">
        <v>13414</v>
      </c>
      <c r="K6292" s="9"/>
    </row>
    <row r="6293" spans="2:11" x14ac:dyDescent="0.45">
      <c r="B6293" s="9">
        <f>'Master Data Table'!B6293</f>
        <v>0</v>
      </c>
      <c r="C6293" s="9">
        <f>'Master Data Table'!C6293</f>
        <v>0</v>
      </c>
      <c r="D6293" s="9">
        <f>'Master Data Table'!M6293</f>
        <v>0</v>
      </c>
      <c r="E6293" s="9">
        <f>'Master Data Table'!E6293</f>
        <v>0</v>
      </c>
      <c r="F6293" s="9">
        <f>'Master Data Table'!G6293</f>
        <v>0</v>
      </c>
      <c r="G6293" s="9">
        <f>'Master Data Table'!H6293</f>
        <v>0</v>
      </c>
      <c r="H6293" s="18">
        <v>31041</v>
      </c>
      <c r="I6293" s="9" t="s">
        <v>13319</v>
      </c>
      <c r="J6293" s="17" t="s">
        <v>13414</v>
      </c>
      <c r="K6293" s="9"/>
    </row>
    <row r="6294" spans="2:11" x14ac:dyDescent="0.45">
      <c r="B6294" s="9">
        <f>'Master Data Table'!B6294</f>
        <v>0</v>
      </c>
      <c r="C6294" s="9">
        <f>'Master Data Table'!C6294</f>
        <v>0</v>
      </c>
      <c r="D6294" s="9">
        <f>'Master Data Table'!M6294</f>
        <v>0</v>
      </c>
      <c r="E6294" s="9">
        <f>'Master Data Table'!E6294</f>
        <v>0</v>
      </c>
      <c r="F6294" s="9">
        <f>'Master Data Table'!G6294</f>
        <v>0</v>
      </c>
      <c r="G6294" s="9">
        <f>'Master Data Table'!H6294</f>
        <v>0</v>
      </c>
      <c r="H6294" s="18">
        <v>31041</v>
      </c>
      <c r="I6294" s="9" t="s">
        <v>13319</v>
      </c>
      <c r="J6294" s="17" t="s">
        <v>13414</v>
      </c>
      <c r="K6294" s="9"/>
    </row>
    <row r="6295" spans="2:11" x14ac:dyDescent="0.45">
      <c r="B6295" s="9">
        <f>'Master Data Table'!B6295</f>
        <v>0</v>
      </c>
      <c r="C6295" s="9">
        <f>'Master Data Table'!C6295</f>
        <v>0</v>
      </c>
      <c r="D6295" s="9">
        <f>'Master Data Table'!M6295</f>
        <v>0</v>
      </c>
      <c r="E6295" s="9">
        <f>'Master Data Table'!E6295</f>
        <v>0</v>
      </c>
      <c r="F6295" s="9">
        <f>'Master Data Table'!G6295</f>
        <v>0</v>
      </c>
      <c r="G6295" s="9">
        <f>'Master Data Table'!H6295</f>
        <v>0</v>
      </c>
      <c r="H6295" s="18">
        <v>31041</v>
      </c>
      <c r="I6295" s="9" t="s">
        <v>13319</v>
      </c>
      <c r="J6295" s="17" t="s">
        <v>13414</v>
      </c>
      <c r="K6295" s="9"/>
    </row>
    <row r="6296" spans="2:11" x14ac:dyDescent="0.45">
      <c r="B6296" s="9">
        <f>'Master Data Table'!B6296</f>
        <v>0</v>
      </c>
      <c r="C6296" s="9">
        <f>'Master Data Table'!C6296</f>
        <v>0</v>
      </c>
      <c r="D6296" s="9">
        <f>'Master Data Table'!M6296</f>
        <v>0</v>
      </c>
      <c r="E6296" s="9">
        <f>'Master Data Table'!E6296</f>
        <v>0</v>
      </c>
      <c r="F6296" s="9">
        <f>'Master Data Table'!G6296</f>
        <v>0</v>
      </c>
      <c r="G6296" s="9">
        <f>'Master Data Table'!H6296</f>
        <v>0</v>
      </c>
      <c r="H6296" s="18">
        <v>31041</v>
      </c>
      <c r="I6296" s="9" t="s">
        <v>13319</v>
      </c>
      <c r="J6296" s="17" t="s">
        <v>13414</v>
      </c>
      <c r="K6296" s="9"/>
    </row>
    <row r="6297" spans="2:11" x14ac:dyDescent="0.45">
      <c r="B6297" s="9">
        <f>'Master Data Table'!B6297</f>
        <v>0</v>
      </c>
      <c r="C6297" s="9">
        <f>'Master Data Table'!C6297</f>
        <v>0</v>
      </c>
      <c r="D6297" s="9">
        <f>'Master Data Table'!M6297</f>
        <v>0</v>
      </c>
      <c r="E6297" s="9">
        <f>'Master Data Table'!E6297</f>
        <v>0</v>
      </c>
      <c r="F6297" s="9">
        <f>'Master Data Table'!G6297</f>
        <v>0</v>
      </c>
      <c r="G6297" s="9">
        <f>'Master Data Table'!H6297</f>
        <v>0</v>
      </c>
      <c r="H6297" s="18">
        <v>31041</v>
      </c>
      <c r="I6297" s="9" t="s">
        <v>13319</v>
      </c>
      <c r="J6297" s="17" t="s">
        <v>13414</v>
      </c>
      <c r="K6297" s="9"/>
    </row>
    <row r="6298" spans="2:11" x14ac:dyDescent="0.45">
      <c r="B6298" s="9">
        <f>'Master Data Table'!B6298</f>
        <v>0</v>
      </c>
      <c r="C6298" s="9">
        <f>'Master Data Table'!C6298</f>
        <v>0</v>
      </c>
      <c r="D6298" s="9">
        <f>'Master Data Table'!M6298</f>
        <v>0</v>
      </c>
      <c r="E6298" s="9">
        <f>'Master Data Table'!E6298</f>
        <v>0</v>
      </c>
      <c r="F6298" s="9">
        <f>'Master Data Table'!G6298</f>
        <v>0</v>
      </c>
      <c r="G6298" s="9">
        <f>'Master Data Table'!H6298</f>
        <v>0</v>
      </c>
      <c r="H6298" s="18">
        <v>31041</v>
      </c>
      <c r="I6298" s="9" t="s">
        <v>13319</v>
      </c>
      <c r="J6298" s="17" t="s">
        <v>13414</v>
      </c>
      <c r="K6298" s="9"/>
    </row>
    <row r="6299" spans="2:11" x14ac:dyDescent="0.45">
      <c r="B6299" s="9">
        <f>'Master Data Table'!B6299</f>
        <v>0</v>
      </c>
      <c r="C6299" s="9">
        <f>'Master Data Table'!C6299</f>
        <v>0</v>
      </c>
      <c r="D6299" s="9">
        <f>'Master Data Table'!M6299</f>
        <v>0</v>
      </c>
      <c r="E6299" s="9">
        <f>'Master Data Table'!E6299</f>
        <v>0</v>
      </c>
      <c r="F6299" s="9">
        <f>'Master Data Table'!G6299</f>
        <v>0</v>
      </c>
      <c r="G6299" s="9">
        <f>'Master Data Table'!H6299</f>
        <v>0</v>
      </c>
      <c r="H6299" s="18">
        <v>31041</v>
      </c>
      <c r="I6299" s="9" t="s">
        <v>13319</v>
      </c>
      <c r="J6299" s="17" t="s">
        <v>13414</v>
      </c>
      <c r="K6299" s="9"/>
    </row>
    <row r="6300" spans="2:11" x14ac:dyDescent="0.45">
      <c r="B6300" s="9">
        <f>'Master Data Table'!B6300</f>
        <v>0</v>
      </c>
      <c r="C6300" s="9">
        <f>'Master Data Table'!C6300</f>
        <v>0</v>
      </c>
      <c r="D6300" s="9">
        <f>'Master Data Table'!M6300</f>
        <v>0</v>
      </c>
      <c r="E6300" s="9">
        <f>'Master Data Table'!E6300</f>
        <v>0</v>
      </c>
      <c r="F6300" s="9">
        <f>'Master Data Table'!G6300</f>
        <v>0</v>
      </c>
      <c r="G6300" s="9">
        <f>'Master Data Table'!H6300</f>
        <v>0</v>
      </c>
      <c r="H6300" s="18">
        <v>31041</v>
      </c>
      <c r="I6300" s="9" t="s">
        <v>13319</v>
      </c>
      <c r="J6300" s="17" t="s">
        <v>13414</v>
      </c>
      <c r="K6300" s="9"/>
    </row>
    <row r="6301" spans="2:11" x14ac:dyDescent="0.45">
      <c r="B6301" s="9">
        <f>'Master Data Table'!B6301</f>
        <v>0</v>
      </c>
      <c r="C6301" s="9">
        <f>'Master Data Table'!C6301</f>
        <v>0</v>
      </c>
      <c r="D6301" s="9">
        <f>'Master Data Table'!M6301</f>
        <v>0</v>
      </c>
      <c r="E6301" s="9">
        <f>'Master Data Table'!E6301</f>
        <v>0</v>
      </c>
      <c r="F6301" s="9">
        <f>'Master Data Table'!G6301</f>
        <v>0</v>
      </c>
      <c r="G6301" s="9">
        <f>'Master Data Table'!H6301</f>
        <v>0</v>
      </c>
      <c r="H6301" s="18">
        <v>31041</v>
      </c>
      <c r="I6301" s="9" t="s">
        <v>13319</v>
      </c>
      <c r="J6301" s="17" t="s">
        <v>13414</v>
      </c>
      <c r="K6301" s="9"/>
    </row>
    <row r="6302" spans="2:11" x14ac:dyDescent="0.45">
      <c r="B6302" s="9">
        <f>'Master Data Table'!B6302</f>
        <v>0</v>
      </c>
      <c r="C6302" s="9">
        <f>'Master Data Table'!C6302</f>
        <v>0</v>
      </c>
      <c r="D6302" s="9">
        <f>'Master Data Table'!M6302</f>
        <v>0</v>
      </c>
      <c r="E6302" s="9">
        <f>'Master Data Table'!E6302</f>
        <v>0</v>
      </c>
      <c r="F6302" s="9">
        <f>'Master Data Table'!G6302</f>
        <v>0</v>
      </c>
      <c r="G6302" s="9">
        <f>'Master Data Table'!H6302</f>
        <v>0</v>
      </c>
      <c r="H6302" s="18">
        <v>31041</v>
      </c>
      <c r="I6302" s="9" t="s">
        <v>13319</v>
      </c>
      <c r="J6302" s="17" t="s">
        <v>13414</v>
      </c>
      <c r="K6302" s="9"/>
    </row>
    <row r="6303" spans="2:11" x14ac:dyDescent="0.45">
      <c r="B6303" s="9">
        <f>'Master Data Table'!B6303</f>
        <v>0</v>
      </c>
      <c r="C6303" s="9">
        <f>'Master Data Table'!C6303</f>
        <v>0</v>
      </c>
      <c r="D6303" s="9">
        <f>'Master Data Table'!M6303</f>
        <v>0</v>
      </c>
      <c r="E6303" s="9">
        <f>'Master Data Table'!E6303</f>
        <v>0</v>
      </c>
      <c r="F6303" s="9">
        <f>'Master Data Table'!G6303</f>
        <v>0</v>
      </c>
      <c r="G6303" s="9">
        <f>'Master Data Table'!H6303</f>
        <v>0</v>
      </c>
      <c r="H6303" s="18">
        <v>31041</v>
      </c>
      <c r="I6303" s="9" t="s">
        <v>13319</v>
      </c>
      <c r="J6303" s="17" t="s">
        <v>13414</v>
      </c>
      <c r="K6303" s="9"/>
    </row>
    <row r="6304" spans="2:11" x14ac:dyDescent="0.45">
      <c r="B6304" s="9">
        <f>'Master Data Table'!B6304</f>
        <v>0</v>
      </c>
      <c r="C6304" s="9">
        <f>'Master Data Table'!C6304</f>
        <v>0</v>
      </c>
      <c r="D6304" s="9">
        <f>'Master Data Table'!M6304</f>
        <v>0</v>
      </c>
      <c r="E6304" s="9">
        <f>'Master Data Table'!E6304</f>
        <v>0</v>
      </c>
      <c r="F6304" s="9">
        <f>'Master Data Table'!G6304</f>
        <v>0</v>
      </c>
      <c r="G6304" s="9">
        <f>'Master Data Table'!H6304</f>
        <v>0</v>
      </c>
      <c r="H6304" s="18">
        <v>31041</v>
      </c>
      <c r="I6304" s="9" t="s">
        <v>13319</v>
      </c>
      <c r="J6304" s="17" t="s">
        <v>13414</v>
      </c>
      <c r="K6304" s="9"/>
    </row>
    <row r="6305" spans="2:11" x14ac:dyDescent="0.45">
      <c r="B6305" s="9">
        <f>'Master Data Table'!B6305</f>
        <v>0</v>
      </c>
      <c r="C6305" s="9">
        <f>'Master Data Table'!C6305</f>
        <v>0</v>
      </c>
      <c r="D6305" s="9">
        <f>'Master Data Table'!M6305</f>
        <v>0</v>
      </c>
      <c r="E6305" s="9">
        <f>'Master Data Table'!E6305</f>
        <v>0</v>
      </c>
      <c r="F6305" s="9">
        <f>'Master Data Table'!G6305</f>
        <v>0</v>
      </c>
      <c r="G6305" s="9">
        <f>'Master Data Table'!H6305</f>
        <v>0</v>
      </c>
      <c r="H6305" s="18">
        <v>31041</v>
      </c>
      <c r="I6305" s="9" t="s">
        <v>13319</v>
      </c>
      <c r="J6305" s="17" t="s">
        <v>13414</v>
      </c>
      <c r="K6305" s="9"/>
    </row>
    <row r="6306" spans="2:11" x14ac:dyDescent="0.45">
      <c r="B6306" s="9">
        <f>'Master Data Table'!B6306</f>
        <v>0</v>
      </c>
      <c r="C6306" s="9">
        <f>'Master Data Table'!C6306</f>
        <v>0</v>
      </c>
      <c r="D6306" s="9">
        <f>'Master Data Table'!M6306</f>
        <v>0</v>
      </c>
      <c r="E6306" s="9">
        <f>'Master Data Table'!E6306</f>
        <v>0</v>
      </c>
      <c r="F6306" s="9">
        <f>'Master Data Table'!G6306</f>
        <v>0</v>
      </c>
      <c r="G6306" s="9">
        <f>'Master Data Table'!H6306</f>
        <v>0</v>
      </c>
      <c r="H6306" s="18">
        <v>31041</v>
      </c>
      <c r="I6306" s="9" t="s">
        <v>13319</v>
      </c>
      <c r="J6306" s="17" t="s">
        <v>13414</v>
      </c>
      <c r="K6306" s="9"/>
    </row>
    <row r="6307" spans="2:11" x14ac:dyDescent="0.45">
      <c r="B6307" s="9">
        <f>'Master Data Table'!B6307</f>
        <v>0</v>
      </c>
      <c r="C6307" s="9">
        <f>'Master Data Table'!C6307</f>
        <v>0</v>
      </c>
      <c r="D6307" s="9">
        <f>'Master Data Table'!M6307</f>
        <v>0</v>
      </c>
      <c r="E6307" s="9">
        <f>'Master Data Table'!E6307</f>
        <v>0</v>
      </c>
      <c r="F6307" s="9">
        <f>'Master Data Table'!G6307</f>
        <v>0</v>
      </c>
      <c r="G6307" s="9">
        <f>'Master Data Table'!H6307</f>
        <v>0</v>
      </c>
      <c r="H6307" s="18">
        <v>31041</v>
      </c>
      <c r="I6307" s="9" t="s">
        <v>13319</v>
      </c>
      <c r="J6307" s="17" t="s">
        <v>13414</v>
      </c>
      <c r="K6307" s="9"/>
    </row>
    <row r="6308" spans="2:11" x14ac:dyDescent="0.45">
      <c r="B6308" s="9">
        <f>'Master Data Table'!B6308</f>
        <v>0</v>
      </c>
      <c r="C6308" s="9">
        <f>'Master Data Table'!C6308</f>
        <v>0</v>
      </c>
      <c r="D6308" s="9">
        <f>'Master Data Table'!M6308</f>
        <v>0</v>
      </c>
      <c r="E6308" s="9">
        <f>'Master Data Table'!E6308</f>
        <v>0</v>
      </c>
      <c r="F6308" s="9">
        <f>'Master Data Table'!G6308</f>
        <v>0</v>
      </c>
      <c r="G6308" s="9">
        <f>'Master Data Table'!H6308</f>
        <v>0</v>
      </c>
      <c r="H6308" s="18">
        <v>31041</v>
      </c>
      <c r="I6308" s="9" t="s">
        <v>13319</v>
      </c>
      <c r="J6308" s="17" t="s">
        <v>13414</v>
      </c>
      <c r="K6308" s="9"/>
    </row>
    <row r="6309" spans="2:11" x14ac:dyDescent="0.45">
      <c r="B6309" s="9">
        <f>'Master Data Table'!B6309</f>
        <v>0</v>
      </c>
      <c r="C6309" s="9">
        <f>'Master Data Table'!C6309</f>
        <v>0</v>
      </c>
      <c r="D6309" s="9">
        <f>'Master Data Table'!M6309</f>
        <v>0</v>
      </c>
      <c r="E6309" s="9">
        <f>'Master Data Table'!E6309</f>
        <v>0</v>
      </c>
      <c r="F6309" s="9">
        <f>'Master Data Table'!G6309</f>
        <v>0</v>
      </c>
      <c r="G6309" s="9">
        <f>'Master Data Table'!H6309</f>
        <v>0</v>
      </c>
      <c r="H6309" s="18">
        <v>31041</v>
      </c>
      <c r="I6309" s="9" t="s">
        <v>13319</v>
      </c>
      <c r="J6309" s="17" t="s">
        <v>13414</v>
      </c>
      <c r="K6309" s="9"/>
    </row>
    <row r="6310" spans="2:11" x14ac:dyDescent="0.45">
      <c r="B6310" s="9">
        <f>'Master Data Table'!B6310</f>
        <v>0</v>
      </c>
      <c r="C6310" s="9">
        <f>'Master Data Table'!C6310</f>
        <v>0</v>
      </c>
      <c r="D6310" s="9">
        <f>'Master Data Table'!M6310</f>
        <v>0</v>
      </c>
      <c r="E6310" s="9">
        <f>'Master Data Table'!E6310</f>
        <v>0</v>
      </c>
      <c r="F6310" s="9">
        <f>'Master Data Table'!G6310</f>
        <v>0</v>
      </c>
      <c r="G6310" s="9">
        <f>'Master Data Table'!H6310</f>
        <v>0</v>
      </c>
      <c r="H6310" s="18">
        <v>31041</v>
      </c>
      <c r="I6310" s="9" t="s">
        <v>13319</v>
      </c>
      <c r="J6310" s="17" t="s">
        <v>13414</v>
      </c>
      <c r="K6310" s="9"/>
    </row>
    <row r="6311" spans="2:11" x14ac:dyDescent="0.45">
      <c r="B6311" s="9">
        <f>'Master Data Table'!B6311</f>
        <v>0</v>
      </c>
      <c r="C6311" s="9">
        <f>'Master Data Table'!C6311</f>
        <v>0</v>
      </c>
      <c r="D6311" s="9">
        <f>'Master Data Table'!M6311</f>
        <v>0</v>
      </c>
      <c r="E6311" s="9">
        <f>'Master Data Table'!E6311</f>
        <v>0</v>
      </c>
      <c r="F6311" s="9">
        <f>'Master Data Table'!G6311</f>
        <v>0</v>
      </c>
      <c r="G6311" s="9">
        <f>'Master Data Table'!H6311</f>
        <v>0</v>
      </c>
      <c r="H6311" s="18">
        <v>31041</v>
      </c>
      <c r="I6311" s="9" t="s">
        <v>13319</v>
      </c>
      <c r="J6311" s="17" t="s">
        <v>13414</v>
      </c>
      <c r="K6311" s="9"/>
    </row>
    <row r="6312" spans="2:11" x14ac:dyDescent="0.45">
      <c r="B6312" s="9">
        <f>'Master Data Table'!B6312</f>
        <v>0</v>
      </c>
      <c r="C6312" s="9">
        <f>'Master Data Table'!C6312</f>
        <v>0</v>
      </c>
      <c r="D6312" s="9">
        <f>'Master Data Table'!M6312</f>
        <v>0</v>
      </c>
      <c r="E6312" s="9">
        <f>'Master Data Table'!E6312</f>
        <v>0</v>
      </c>
      <c r="F6312" s="9">
        <f>'Master Data Table'!G6312</f>
        <v>0</v>
      </c>
      <c r="G6312" s="9">
        <f>'Master Data Table'!H6312</f>
        <v>0</v>
      </c>
      <c r="H6312" s="18">
        <v>31041</v>
      </c>
      <c r="I6312" s="9" t="s">
        <v>13319</v>
      </c>
      <c r="J6312" s="17" t="s">
        <v>13414</v>
      </c>
      <c r="K6312" s="9"/>
    </row>
    <row r="6313" spans="2:11" x14ac:dyDescent="0.45">
      <c r="B6313" s="9">
        <f>'Master Data Table'!B6313</f>
        <v>0</v>
      </c>
      <c r="C6313" s="9">
        <f>'Master Data Table'!C6313</f>
        <v>0</v>
      </c>
      <c r="D6313" s="9">
        <f>'Master Data Table'!M6313</f>
        <v>0</v>
      </c>
      <c r="E6313" s="9">
        <f>'Master Data Table'!E6313</f>
        <v>0</v>
      </c>
      <c r="F6313" s="9">
        <f>'Master Data Table'!G6313</f>
        <v>0</v>
      </c>
      <c r="G6313" s="9">
        <f>'Master Data Table'!H6313</f>
        <v>0</v>
      </c>
      <c r="H6313" s="18">
        <v>31041</v>
      </c>
      <c r="I6313" s="9" t="s">
        <v>13319</v>
      </c>
      <c r="J6313" s="17" t="s">
        <v>13414</v>
      </c>
      <c r="K6313" s="9"/>
    </row>
    <row r="6314" spans="2:11" x14ac:dyDescent="0.45">
      <c r="B6314" s="9">
        <f>'Master Data Table'!B6314</f>
        <v>0</v>
      </c>
      <c r="C6314" s="9">
        <f>'Master Data Table'!C6314</f>
        <v>0</v>
      </c>
      <c r="D6314" s="9">
        <f>'Master Data Table'!M6314</f>
        <v>0</v>
      </c>
      <c r="E6314" s="9">
        <f>'Master Data Table'!E6314</f>
        <v>0</v>
      </c>
      <c r="F6314" s="9">
        <f>'Master Data Table'!G6314</f>
        <v>0</v>
      </c>
      <c r="G6314" s="9">
        <f>'Master Data Table'!H6314</f>
        <v>0</v>
      </c>
      <c r="H6314" s="18">
        <v>31041</v>
      </c>
      <c r="I6314" s="9" t="s">
        <v>13319</v>
      </c>
      <c r="J6314" s="17" t="s">
        <v>13414</v>
      </c>
      <c r="K6314" s="9"/>
    </row>
    <row r="6315" spans="2:11" x14ac:dyDescent="0.45">
      <c r="B6315" s="9">
        <f>'Master Data Table'!B6315</f>
        <v>0</v>
      </c>
      <c r="C6315" s="9">
        <f>'Master Data Table'!C6315</f>
        <v>0</v>
      </c>
      <c r="D6315" s="9">
        <f>'Master Data Table'!M6315</f>
        <v>0</v>
      </c>
      <c r="E6315" s="9">
        <f>'Master Data Table'!E6315</f>
        <v>0</v>
      </c>
      <c r="F6315" s="9">
        <f>'Master Data Table'!G6315</f>
        <v>0</v>
      </c>
      <c r="G6315" s="9">
        <f>'Master Data Table'!H6315</f>
        <v>0</v>
      </c>
      <c r="H6315" s="18">
        <v>31041</v>
      </c>
      <c r="I6315" s="9" t="s">
        <v>13319</v>
      </c>
      <c r="J6315" s="17" t="s">
        <v>13414</v>
      </c>
      <c r="K6315" s="9"/>
    </row>
    <row r="6316" spans="2:11" x14ac:dyDescent="0.45">
      <c r="B6316" s="9">
        <f>'Master Data Table'!B6316</f>
        <v>0</v>
      </c>
      <c r="C6316" s="9">
        <f>'Master Data Table'!C6316</f>
        <v>0</v>
      </c>
      <c r="D6316" s="9">
        <f>'Master Data Table'!M6316</f>
        <v>0</v>
      </c>
      <c r="E6316" s="9">
        <f>'Master Data Table'!E6316</f>
        <v>0</v>
      </c>
      <c r="F6316" s="9">
        <f>'Master Data Table'!G6316</f>
        <v>0</v>
      </c>
      <c r="G6316" s="9">
        <f>'Master Data Table'!H6316</f>
        <v>0</v>
      </c>
      <c r="H6316" s="18">
        <v>31041</v>
      </c>
      <c r="I6316" s="9" t="s">
        <v>13319</v>
      </c>
      <c r="J6316" s="17" t="s">
        <v>13414</v>
      </c>
      <c r="K6316" s="9"/>
    </row>
    <row r="6317" spans="2:11" x14ac:dyDescent="0.45">
      <c r="B6317" s="9">
        <f>'Master Data Table'!B6317</f>
        <v>0</v>
      </c>
      <c r="C6317" s="9">
        <f>'Master Data Table'!C6317</f>
        <v>0</v>
      </c>
      <c r="D6317" s="9">
        <f>'Master Data Table'!M6317</f>
        <v>0</v>
      </c>
      <c r="E6317" s="9">
        <f>'Master Data Table'!E6317</f>
        <v>0</v>
      </c>
      <c r="F6317" s="9">
        <f>'Master Data Table'!G6317</f>
        <v>0</v>
      </c>
      <c r="G6317" s="9">
        <f>'Master Data Table'!H6317</f>
        <v>0</v>
      </c>
      <c r="H6317" s="18">
        <v>31041</v>
      </c>
      <c r="I6317" s="9" t="s">
        <v>13319</v>
      </c>
      <c r="J6317" s="17" t="s">
        <v>13414</v>
      </c>
      <c r="K6317" s="9"/>
    </row>
    <row r="6318" spans="2:11" x14ac:dyDescent="0.45">
      <c r="B6318" s="9">
        <f>'Master Data Table'!B6318</f>
        <v>0</v>
      </c>
      <c r="C6318" s="9">
        <f>'Master Data Table'!C6318</f>
        <v>0</v>
      </c>
      <c r="D6318" s="9">
        <f>'Master Data Table'!M6318</f>
        <v>0</v>
      </c>
      <c r="E6318" s="9">
        <f>'Master Data Table'!E6318</f>
        <v>0</v>
      </c>
      <c r="F6318" s="9">
        <f>'Master Data Table'!G6318</f>
        <v>0</v>
      </c>
      <c r="G6318" s="9">
        <f>'Master Data Table'!H6318</f>
        <v>0</v>
      </c>
      <c r="H6318" s="18">
        <v>31041</v>
      </c>
      <c r="I6318" s="9" t="s">
        <v>13319</v>
      </c>
      <c r="J6318" s="17" t="s">
        <v>13414</v>
      </c>
      <c r="K6318" s="9"/>
    </row>
    <row r="6319" spans="2:11" x14ac:dyDescent="0.45">
      <c r="B6319" s="9">
        <f>'Master Data Table'!B6319</f>
        <v>0</v>
      </c>
      <c r="C6319" s="9">
        <f>'Master Data Table'!C6319</f>
        <v>0</v>
      </c>
      <c r="D6319" s="9">
        <f>'Master Data Table'!M6319</f>
        <v>0</v>
      </c>
      <c r="E6319" s="9">
        <f>'Master Data Table'!E6319</f>
        <v>0</v>
      </c>
      <c r="F6319" s="9">
        <f>'Master Data Table'!G6319</f>
        <v>0</v>
      </c>
      <c r="G6319" s="9">
        <f>'Master Data Table'!H6319</f>
        <v>0</v>
      </c>
      <c r="H6319" s="18">
        <v>31041</v>
      </c>
      <c r="I6319" s="9" t="s">
        <v>13319</v>
      </c>
      <c r="J6319" s="17" t="s">
        <v>13414</v>
      </c>
      <c r="K6319" s="9"/>
    </row>
    <row r="6320" spans="2:11" x14ac:dyDescent="0.45">
      <c r="B6320" s="9">
        <f>'Master Data Table'!B6320</f>
        <v>0</v>
      </c>
      <c r="C6320" s="9">
        <f>'Master Data Table'!C6320</f>
        <v>0</v>
      </c>
      <c r="D6320" s="9">
        <f>'Master Data Table'!M6320</f>
        <v>0</v>
      </c>
      <c r="E6320" s="9">
        <f>'Master Data Table'!E6320</f>
        <v>0</v>
      </c>
      <c r="F6320" s="9">
        <f>'Master Data Table'!G6320</f>
        <v>0</v>
      </c>
      <c r="G6320" s="9">
        <f>'Master Data Table'!H6320</f>
        <v>0</v>
      </c>
      <c r="H6320" s="18">
        <v>31041</v>
      </c>
      <c r="I6320" s="9" t="s">
        <v>13319</v>
      </c>
      <c r="J6320" s="17" t="s">
        <v>13414</v>
      </c>
      <c r="K6320" s="9"/>
    </row>
    <row r="6321" spans="2:11" x14ac:dyDescent="0.45">
      <c r="B6321" s="9">
        <f>'Master Data Table'!B6321</f>
        <v>0</v>
      </c>
      <c r="C6321" s="9">
        <f>'Master Data Table'!C6321</f>
        <v>0</v>
      </c>
      <c r="D6321" s="9">
        <f>'Master Data Table'!M6321</f>
        <v>0</v>
      </c>
      <c r="E6321" s="9">
        <f>'Master Data Table'!E6321</f>
        <v>0</v>
      </c>
      <c r="F6321" s="9">
        <f>'Master Data Table'!G6321</f>
        <v>0</v>
      </c>
      <c r="G6321" s="9">
        <f>'Master Data Table'!H6321</f>
        <v>0</v>
      </c>
      <c r="H6321" s="18">
        <v>31041</v>
      </c>
      <c r="I6321" s="9" t="s">
        <v>13319</v>
      </c>
      <c r="J6321" s="17" t="s">
        <v>13414</v>
      </c>
      <c r="K6321" s="9"/>
    </row>
    <row r="6322" spans="2:11" x14ac:dyDescent="0.45">
      <c r="B6322" s="9">
        <f>'Master Data Table'!B6322</f>
        <v>0</v>
      </c>
      <c r="C6322" s="9">
        <f>'Master Data Table'!C6322</f>
        <v>0</v>
      </c>
      <c r="D6322" s="9">
        <f>'Master Data Table'!M6322</f>
        <v>0</v>
      </c>
      <c r="E6322" s="9">
        <f>'Master Data Table'!E6322</f>
        <v>0</v>
      </c>
      <c r="F6322" s="9">
        <f>'Master Data Table'!G6322</f>
        <v>0</v>
      </c>
      <c r="G6322" s="9">
        <f>'Master Data Table'!H6322</f>
        <v>0</v>
      </c>
      <c r="H6322" s="18">
        <v>31041</v>
      </c>
      <c r="I6322" s="9" t="s">
        <v>13319</v>
      </c>
      <c r="J6322" s="17" t="s">
        <v>13414</v>
      </c>
      <c r="K6322" s="9"/>
    </row>
    <row r="6323" spans="2:11" x14ac:dyDescent="0.45">
      <c r="B6323" s="9">
        <f>'Master Data Table'!B6323</f>
        <v>0</v>
      </c>
      <c r="C6323" s="9">
        <f>'Master Data Table'!C6323</f>
        <v>0</v>
      </c>
      <c r="D6323" s="9">
        <f>'Master Data Table'!M6323</f>
        <v>0</v>
      </c>
      <c r="E6323" s="9">
        <f>'Master Data Table'!E6323</f>
        <v>0</v>
      </c>
      <c r="F6323" s="9">
        <f>'Master Data Table'!G6323</f>
        <v>0</v>
      </c>
      <c r="G6323" s="9">
        <f>'Master Data Table'!H6323</f>
        <v>0</v>
      </c>
      <c r="H6323" s="18">
        <v>31041</v>
      </c>
      <c r="I6323" s="9" t="s">
        <v>13319</v>
      </c>
      <c r="J6323" s="17" t="s">
        <v>13414</v>
      </c>
      <c r="K6323" s="9"/>
    </row>
    <row r="6324" spans="2:11" x14ac:dyDescent="0.45">
      <c r="B6324" s="9">
        <f>'Master Data Table'!B6324</f>
        <v>0</v>
      </c>
      <c r="C6324" s="9">
        <f>'Master Data Table'!C6324</f>
        <v>0</v>
      </c>
      <c r="D6324" s="9">
        <f>'Master Data Table'!M6324</f>
        <v>0</v>
      </c>
      <c r="E6324" s="9">
        <f>'Master Data Table'!E6324</f>
        <v>0</v>
      </c>
      <c r="F6324" s="9">
        <f>'Master Data Table'!G6324</f>
        <v>0</v>
      </c>
      <c r="G6324" s="9">
        <f>'Master Data Table'!H6324</f>
        <v>0</v>
      </c>
      <c r="H6324" s="18">
        <v>31041</v>
      </c>
      <c r="I6324" s="9" t="s">
        <v>13319</v>
      </c>
      <c r="J6324" s="17" t="s">
        <v>13414</v>
      </c>
      <c r="K6324" s="9"/>
    </row>
    <row r="6325" spans="2:11" x14ac:dyDescent="0.45">
      <c r="B6325" s="9">
        <f>'Master Data Table'!B6325</f>
        <v>0</v>
      </c>
      <c r="C6325" s="9">
        <f>'Master Data Table'!C6325</f>
        <v>0</v>
      </c>
      <c r="D6325" s="9">
        <f>'Master Data Table'!M6325</f>
        <v>0</v>
      </c>
      <c r="E6325" s="9">
        <f>'Master Data Table'!E6325</f>
        <v>0</v>
      </c>
      <c r="F6325" s="9">
        <f>'Master Data Table'!G6325</f>
        <v>0</v>
      </c>
      <c r="G6325" s="9">
        <f>'Master Data Table'!H6325</f>
        <v>0</v>
      </c>
      <c r="H6325" s="18">
        <v>31041</v>
      </c>
      <c r="I6325" s="9" t="s">
        <v>13319</v>
      </c>
      <c r="J6325" s="17" t="s">
        <v>13414</v>
      </c>
      <c r="K6325" s="9"/>
    </row>
    <row r="6326" spans="2:11" x14ac:dyDescent="0.45">
      <c r="B6326" s="9">
        <f>'Master Data Table'!B6326</f>
        <v>0</v>
      </c>
      <c r="C6326" s="9">
        <f>'Master Data Table'!C6326</f>
        <v>0</v>
      </c>
      <c r="D6326" s="9">
        <f>'Master Data Table'!M6326</f>
        <v>0</v>
      </c>
      <c r="E6326" s="9">
        <f>'Master Data Table'!E6326</f>
        <v>0</v>
      </c>
      <c r="F6326" s="9">
        <f>'Master Data Table'!G6326</f>
        <v>0</v>
      </c>
      <c r="G6326" s="9">
        <f>'Master Data Table'!H6326</f>
        <v>0</v>
      </c>
      <c r="H6326" s="18">
        <v>31041</v>
      </c>
      <c r="I6326" s="9" t="s">
        <v>13319</v>
      </c>
      <c r="J6326" s="17" t="s">
        <v>13414</v>
      </c>
      <c r="K6326" s="9"/>
    </row>
    <row r="6327" spans="2:11" x14ac:dyDescent="0.45">
      <c r="B6327" s="9">
        <f>'Master Data Table'!B6327</f>
        <v>0</v>
      </c>
      <c r="C6327" s="9">
        <f>'Master Data Table'!C6327</f>
        <v>0</v>
      </c>
      <c r="D6327" s="9">
        <f>'Master Data Table'!M6327</f>
        <v>0</v>
      </c>
      <c r="E6327" s="9">
        <f>'Master Data Table'!E6327</f>
        <v>0</v>
      </c>
      <c r="F6327" s="9">
        <f>'Master Data Table'!G6327</f>
        <v>0</v>
      </c>
      <c r="G6327" s="9">
        <f>'Master Data Table'!H6327</f>
        <v>0</v>
      </c>
      <c r="H6327" s="18">
        <v>31041</v>
      </c>
      <c r="I6327" s="9" t="s">
        <v>13319</v>
      </c>
      <c r="J6327" s="17" t="s">
        <v>13414</v>
      </c>
      <c r="K6327" s="9"/>
    </row>
    <row r="6328" spans="2:11" x14ac:dyDescent="0.45">
      <c r="B6328" s="9">
        <f>'Master Data Table'!B6328</f>
        <v>0</v>
      </c>
      <c r="C6328" s="9">
        <f>'Master Data Table'!C6328</f>
        <v>0</v>
      </c>
      <c r="D6328" s="9">
        <f>'Master Data Table'!M6328</f>
        <v>0</v>
      </c>
      <c r="E6328" s="9">
        <f>'Master Data Table'!E6328</f>
        <v>0</v>
      </c>
      <c r="F6328" s="9">
        <f>'Master Data Table'!G6328</f>
        <v>0</v>
      </c>
      <c r="G6328" s="9">
        <f>'Master Data Table'!H6328</f>
        <v>0</v>
      </c>
      <c r="H6328" s="18">
        <v>31041</v>
      </c>
      <c r="I6328" s="9" t="s">
        <v>13319</v>
      </c>
      <c r="J6328" s="17" t="s">
        <v>13414</v>
      </c>
      <c r="K6328" s="9"/>
    </row>
    <row r="6329" spans="2:11" x14ac:dyDescent="0.45">
      <c r="B6329" s="9">
        <f>'Master Data Table'!B6329</f>
        <v>0</v>
      </c>
      <c r="C6329" s="9">
        <f>'Master Data Table'!C6329</f>
        <v>0</v>
      </c>
      <c r="D6329" s="9">
        <f>'Master Data Table'!M6329</f>
        <v>0</v>
      </c>
      <c r="E6329" s="9">
        <f>'Master Data Table'!E6329</f>
        <v>0</v>
      </c>
      <c r="F6329" s="9">
        <f>'Master Data Table'!G6329</f>
        <v>0</v>
      </c>
      <c r="G6329" s="9">
        <f>'Master Data Table'!H6329</f>
        <v>0</v>
      </c>
      <c r="H6329" s="18">
        <v>31041</v>
      </c>
      <c r="I6329" s="9" t="s">
        <v>13319</v>
      </c>
      <c r="J6329" s="17" t="s">
        <v>13414</v>
      </c>
      <c r="K6329" s="9"/>
    </row>
    <row r="6330" spans="2:11" x14ac:dyDescent="0.45">
      <c r="B6330" s="9">
        <f>'Master Data Table'!B6330</f>
        <v>0</v>
      </c>
      <c r="C6330" s="9">
        <f>'Master Data Table'!C6330</f>
        <v>0</v>
      </c>
      <c r="D6330" s="9">
        <f>'Master Data Table'!M6330</f>
        <v>0</v>
      </c>
      <c r="E6330" s="9">
        <f>'Master Data Table'!E6330</f>
        <v>0</v>
      </c>
      <c r="F6330" s="9">
        <f>'Master Data Table'!G6330</f>
        <v>0</v>
      </c>
      <c r="G6330" s="9">
        <f>'Master Data Table'!H6330</f>
        <v>0</v>
      </c>
      <c r="H6330" s="18">
        <v>31041</v>
      </c>
      <c r="I6330" s="9" t="s">
        <v>13319</v>
      </c>
      <c r="J6330" s="17" t="s">
        <v>13414</v>
      </c>
      <c r="K6330" s="9"/>
    </row>
    <row r="6331" spans="2:11" x14ac:dyDescent="0.45">
      <c r="B6331" s="9">
        <f>'Master Data Table'!B6331</f>
        <v>0</v>
      </c>
      <c r="C6331" s="9">
        <f>'Master Data Table'!C6331</f>
        <v>0</v>
      </c>
      <c r="D6331" s="9">
        <f>'Master Data Table'!M6331</f>
        <v>0</v>
      </c>
      <c r="E6331" s="9">
        <f>'Master Data Table'!E6331</f>
        <v>0</v>
      </c>
      <c r="F6331" s="9">
        <f>'Master Data Table'!G6331</f>
        <v>0</v>
      </c>
      <c r="G6331" s="9">
        <f>'Master Data Table'!H6331</f>
        <v>0</v>
      </c>
      <c r="H6331" s="18">
        <v>31041</v>
      </c>
      <c r="I6331" s="9" t="s">
        <v>13319</v>
      </c>
      <c r="J6331" s="17" t="s">
        <v>13414</v>
      </c>
      <c r="K6331" s="9"/>
    </row>
    <row r="6332" spans="2:11" x14ac:dyDescent="0.45">
      <c r="B6332" s="9">
        <f>'Master Data Table'!B6332</f>
        <v>0</v>
      </c>
      <c r="C6332" s="9">
        <f>'Master Data Table'!C6332</f>
        <v>0</v>
      </c>
      <c r="D6332" s="9">
        <f>'Master Data Table'!M6332</f>
        <v>0</v>
      </c>
      <c r="E6332" s="9">
        <f>'Master Data Table'!E6332</f>
        <v>0</v>
      </c>
      <c r="F6332" s="9">
        <f>'Master Data Table'!G6332</f>
        <v>0</v>
      </c>
      <c r="G6332" s="9">
        <f>'Master Data Table'!H6332</f>
        <v>0</v>
      </c>
      <c r="H6332" s="18">
        <v>31041</v>
      </c>
      <c r="I6332" s="9" t="s">
        <v>13319</v>
      </c>
      <c r="J6332" s="17" t="s">
        <v>13414</v>
      </c>
      <c r="K6332" s="9"/>
    </row>
    <row r="6333" spans="2:11" x14ac:dyDescent="0.45">
      <c r="B6333" s="9">
        <f>'Master Data Table'!B6333</f>
        <v>0</v>
      </c>
      <c r="C6333" s="9">
        <f>'Master Data Table'!C6333</f>
        <v>0</v>
      </c>
      <c r="D6333" s="9">
        <f>'Master Data Table'!M6333</f>
        <v>0</v>
      </c>
      <c r="E6333" s="9">
        <f>'Master Data Table'!E6333</f>
        <v>0</v>
      </c>
      <c r="F6333" s="9">
        <f>'Master Data Table'!G6333</f>
        <v>0</v>
      </c>
      <c r="G6333" s="9">
        <f>'Master Data Table'!H6333</f>
        <v>0</v>
      </c>
      <c r="H6333" s="18">
        <v>31041</v>
      </c>
      <c r="I6333" s="9" t="s">
        <v>13319</v>
      </c>
      <c r="J6333" s="17" t="s">
        <v>13414</v>
      </c>
      <c r="K6333" s="9"/>
    </row>
    <row r="6334" spans="2:11" x14ac:dyDescent="0.45">
      <c r="B6334" s="9">
        <f>'Master Data Table'!B6334</f>
        <v>0</v>
      </c>
      <c r="C6334" s="9">
        <f>'Master Data Table'!C6334</f>
        <v>0</v>
      </c>
      <c r="D6334" s="9">
        <f>'Master Data Table'!M6334</f>
        <v>0</v>
      </c>
      <c r="E6334" s="9">
        <f>'Master Data Table'!E6334</f>
        <v>0</v>
      </c>
      <c r="F6334" s="9">
        <f>'Master Data Table'!G6334</f>
        <v>0</v>
      </c>
      <c r="G6334" s="9">
        <f>'Master Data Table'!H6334</f>
        <v>0</v>
      </c>
      <c r="H6334" s="18">
        <v>31041</v>
      </c>
      <c r="I6334" s="9" t="s">
        <v>13319</v>
      </c>
      <c r="J6334" s="17" t="s">
        <v>13414</v>
      </c>
      <c r="K6334" s="9"/>
    </row>
    <row r="6335" spans="2:11" x14ac:dyDescent="0.45">
      <c r="B6335" s="9">
        <f>'Master Data Table'!B6335</f>
        <v>0</v>
      </c>
      <c r="C6335" s="9">
        <f>'Master Data Table'!C6335</f>
        <v>0</v>
      </c>
      <c r="D6335" s="9">
        <f>'Master Data Table'!M6335</f>
        <v>0</v>
      </c>
      <c r="E6335" s="9">
        <f>'Master Data Table'!E6335</f>
        <v>0</v>
      </c>
      <c r="F6335" s="9">
        <f>'Master Data Table'!G6335</f>
        <v>0</v>
      </c>
      <c r="G6335" s="9">
        <f>'Master Data Table'!H6335</f>
        <v>0</v>
      </c>
      <c r="H6335" s="18">
        <v>31041</v>
      </c>
      <c r="I6335" s="9" t="s">
        <v>13319</v>
      </c>
      <c r="J6335" s="17" t="s">
        <v>13414</v>
      </c>
      <c r="K6335" s="9"/>
    </row>
    <row r="6336" spans="2:11" x14ac:dyDescent="0.45">
      <c r="B6336" s="9">
        <f>'Master Data Table'!B6336</f>
        <v>0</v>
      </c>
      <c r="C6336" s="9">
        <f>'Master Data Table'!C6336</f>
        <v>0</v>
      </c>
      <c r="D6336" s="9">
        <f>'Master Data Table'!M6336</f>
        <v>0</v>
      </c>
      <c r="E6336" s="9">
        <f>'Master Data Table'!E6336</f>
        <v>0</v>
      </c>
      <c r="F6336" s="9">
        <f>'Master Data Table'!G6336</f>
        <v>0</v>
      </c>
      <c r="G6336" s="9">
        <f>'Master Data Table'!H6336</f>
        <v>0</v>
      </c>
      <c r="H6336" s="18">
        <v>31041</v>
      </c>
      <c r="I6336" s="9" t="s">
        <v>13319</v>
      </c>
      <c r="J6336" s="17" t="s">
        <v>13414</v>
      </c>
      <c r="K6336" s="9"/>
    </row>
    <row r="6337" spans="2:11" x14ac:dyDescent="0.45">
      <c r="B6337" s="9">
        <f>'Master Data Table'!B6337</f>
        <v>0</v>
      </c>
      <c r="C6337" s="9">
        <f>'Master Data Table'!C6337</f>
        <v>0</v>
      </c>
      <c r="D6337" s="9">
        <f>'Master Data Table'!M6337</f>
        <v>0</v>
      </c>
      <c r="E6337" s="9">
        <f>'Master Data Table'!E6337</f>
        <v>0</v>
      </c>
      <c r="F6337" s="9">
        <f>'Master Data Table'!G6337</f>
        <v>0</v>
      </c>
      <c r="G6337" s="9">
        <f>'Master Data Table'!H6337</f>
        <v>0</v>
      </c>
      <c r="H6337" s="18">
        <v>31041</v>
      </c>
      <c r="I6337" s="9" t="s">
        <v>13319</v>
      </c>
      <c r="J6337" s="17" t="s">
        <v>13414</v>
      </c>
      <c r="K6337" s="9"/>
    </row>
    <row r="6338" spans="2:11" x14ac:dyDescent="0.45">
      <c r="B6338" s="9">
        <f>'Master Data Table'!B6338</f>
        <v>0</v>
      </c>
      <c r="C6338" s="9">
        <f>'Master Data Table'!C6338</f>
        <v>0</v>
      </c>
      <c r="D6338" s="9">
        <f>'Master Data Table'!M6338</f>
        <v>0</v>
      </c>
      <c r="E6338" s="9">
        <f>'Master Data Table'!E6338</f>
        <v>0</v>
      </c>
      <c r="F6338" s="9">
        <f>'Master Data Table'!G6338</f>
        <v>0</v>
      </c>
      <c r="G6338" s="9">
        <f>'Master Data Table'!H6338</f>
        <v>0</v>
      </c>
      <c r="H6338" s="18">
        <v>31041</v>
      </c>
      <c r="I6338" s="9" t="s">
        <v>13319</v>
      </c>
      <c r="J6338" s="17" t="s">
        <v>13414</v>
      </c>
      <c r="K6338" s="9"/>
    </row>
    <row r="6339" spans="2:11" x14ac:dyDescent="0.45">
      <c r="B6339" s="9">
        <f>'Master Data Table'!B6339</f>
        <v>0</v>
      </c>
      <c r="C6339" s="9">
        <f>'Master Data Table'!C6339</f>
        <v>0</v>
      </c>
      <c r="D6339" s="9">
        <f>'Master Data Table'!M6339</f>
        <v>0</v>
      </c>
      <c r="E6339" s="9">
        <f>'Master Data Table'!E6339</f>
        <v>0</v>
      </c>
      <c r="F6339" s="9">
        <f>'Master Data Table'!G6339</f>
        <v>0</v>
      </c>
      <c r="G6339" s="9">
        <f>'Master Data Table'!H6339</f>
        <v>0</v>
      </c>
      <c r="H6339" s="18">
        <v>31041</v>
      </c>
      <c r="I6339" s="9" t="s">
        <v>13319</v>
      </c>
      <c r="J6339" s="17" t="s">
        <v>13414</v>
      </c>
      <c r="K6339" s="9"/>
    </row>
    <row r="6340" spans="2:11" x14ac:dyDescent="0.45">
      <c r="B6340" s="9">
        <f>'Master Data Table'!B6340</f>
        <v>0</v>
      </c>
      <c r="C6340" s="9">
        <f>'Master Data Table'!C6340</f>
        <v>0</v>
      </c>
      <c r="D6340" s="9">
        <f>'Master Data Table'!M6340</f>
        <v>0</v>
      </c>
      <c r="E6340" s="9">
        <f>'Master Data Table'!E6340</f>
        <v>0</v>
      </c>
      <c r="F6340" s="9">
        <f>'Master Data Table'!G6340</f>
        <v>0</v>
      </c>
      <c r="G6340" s="9">
        <f>'Master Data Table'!H6340</f>
        <v>0</v>
      </c>
      <c r="H6340" s="18">
        <v>31041</v>
      </c>
      <c r="I6340" s="9" t="s">
        <v>13319</v>
      </c>
      <c r="J6340" s="17" t="s">
        <v>13414</v>
      </c>
      <c r="K6340" s="9"/>
    </row>
    <row r="6341" spans="2:11" x14ac:dyDescent="0.45">
      <c r="B6341" s="9">
        <f>'Master Data Table'!B6341</f>
        <v>0</v>
      </c>
      <c r="C6341" s="9">
        <f>'Master Data Table'!C6341</f>
        <v>0</v>
      </c>
      <c r="D6341" s="9">
        <f>'Master Data Table'!M6341</f>
        <v>0</v>
      </c>
      <c r="E6341" s="9">
        <f>'Master Data Table'!E6341</f>
        <v>0</v>
      </c>
      <c r="F6341" s="9">
        <f>'Master Data Table'!G6341</f>
        <v>0</v>
      </c>
      <c r="G6341" s="9">
        <f>'Master Data Table'!H6341</f>
        <v>0</v>
      </c>
      <c r="H6341" s="18">
        <v>31041</v>
      </c>
      <c r="I6341" s="9" t="s">
        <v>13319</v>
      </c>
      <c r="J6341" s="17" t="s">
        <v>13414</v>
      </c>
      <c r="K6341" s="9"/>
    </row>
    <row r="6342" spans="2:11" x14ac:dyDescent="0.45">
      <c r="B6342" s="9">
        <f>'Master Data Table'!B6342</f>
        <v>0</v>
      </c>
      <c r="C6342" s="9">
        <f>'Master Data Table'!C6342</f>
        <v>0</v>
      </c>
      <c r="D6342" s="9">
        <f>'Master Data Table'!M6342</f>
        <v>0</v>
      </c>
      <c r="E6342" s="9">
        <f>'Master Data Table'!E6342</f>
        <v>0</v>
      </c>
      <c r="F6342" s="9">
        <f>'Master Data Table'!G6342</f>
        <v>0</v>
      </c>
      <c r="G6342" s="9">
        <f>'Master Data Table'!H6342</f>
        <v>0</v>
      </c>
      <c r="H6342" s="18">
        <v>31041</v>
      </c>
      <c r="I6342" s="9" t="s">
        <v>13319</v>
      </c>
      <c r="J6342" s="17" t="s">
        <v>13414</v>
      </c>
      <c r="K6342" s="9"/>
    </row>
    <row r="6343" spans="2:11" x14ac:dyDescent="0.45">
      <c r="B6343" s="9">
        <f>'Master Data Table'!B6343</f>
        <v>0</v>
      </c>
      <c r="C6343" s="9">
        <f>'Master Data Table'!C6343</f>
        <v>0</v>
      </c>
      <c r="D6343" s="9">
        <f>'Master Data Table'!M6343</f>
        <v>0</v>
      </c>
      <c r="E6343" s="9">
        <f>'Master Data Table'!E6343</f>
        <v>0</v>
      </c>
      <c r="F6343" s="9">
        <f>'Master Data Table'!G6343</f>
        <v>0</v>
      </c>
      <c r="G6343" s="9">
        <f>'Master Data Table'!H6343</f>
        <v>0</v>
      </c>
      <c r="H6343" s="18">
        <v>31041</v>
      </c>
      <c r="I6343" s="9" t="s">
        <v>13319</v>
      </c>
      <c r="J6343" s="17" t="s">
        <v>13414</v>
      </c>
      <c r="K6343" s="9"/>
    </row>
    <row r="6344" spans="2:11" x14ac:dyDescent="0.45">
      <c r="B6344" s="9">
        <f>'Master Data Table'!B6344</f>
        <v>0</v>
      </c>
      <c r="C6344" s="9">
        <f>'Master Data Table'!C6344</f>
        <v>0</v>
      </c>
      <c r="D6344" s="9">
        <f>'Master Data Table'!M6344</f>
        <v>0</v>
      </c>
      <c r="E6344" s="9">
        <f>'Master Data Table'!E6344</f>
        <v>0</v>
      </c>
      <c r="F6344" s="9">
        <f>'Master Data Table'!G6344</f>
        <v>0</v>
      </c>
      <c r="G6344" s="9">
        <f>'Master Data Table'!H6344</f>
        <v>0</v>
      </c>
      <c r="H6344" s="18">
        <v>31041</v>
      </c>
      <c r="I6344" s="9" t="s">
        <v>13319</v>
      </c>
      <c r="J6344" s="17" t="s">
        <v>13414</v>
      </c>
      <c r="K6344" s="9"/>
    </row>
    <row r="6345" spans="2:11" x14ac:dyDescent="0.45">
      <c r="B6345" s="9">
        <f>'Master Data Table'!B6345</f>
        <v>0</v>
      </c>
      <c r="C6345" s="9">
        <f>'Master Data Table'!C6345</f>
        <v>0</v>
      </c>
      <c r="D6345" s="9">
        <f>'Master Data Table'!M6345</f>
        <v>0</v>
      </c>
      <c r="E6345" s="9">
        <f>'Master Data Table'!E6345</f>
        <v>0</v>
      </c>
      <c r="F6345" s="9">
        <f>'Master Data Table'!G6345</f>
        <v>0</v>
      </c>
      <c r="G6345" s="9">
        <f>'Master Data Table'!H6345</f>
        <v>0</v>
      </c>
      <c r="H6345" s="18">
        <v>31041</v>
      </c>
      <c r="I6345" s="9" t="s">
        <v>13319</v>
      </c>
      <c r="J6345" s="17" t="s">
        <v>13414</v>
      </c>
      <c r="K6345" s="9"/>
    </row>
    <row r="6346" spans="2:11" x14ac:dyDescent="0.45">
      <c r="B6346" s="9">
        <f>'Master Data Table'!B6346</f>
        <v>0</v>
      </c>
      <c r="C6346" s="9">
        <f>'Master Data Table'!C6346</f>
        <v>0</v>
      </c>
      <c r="D6346" s="9">
        <f>'Master Data Table'!M6346</f>
        <v>0</v>
      </c>
      <c r="E6346" s="9">
        <f>'Master Data Table'!E6346</f>
        <v>0</v>
      </c>
      <c r="F6346" s="9">
        <f>'Master Data Table'!G6346</f>
        <v>0</v>
      </c>
      <c r="G6346" s="9">
        <f>'Master Data Table'!H6346</f>
        <v>0</v>
      </c>
      <c r="H6346" s="18">
        <v>31041</v>
      </c>
      <c r="I6346" s="9" t="s">
        <v>13319</v>
      </c>
      <c r="J6346" s="17" t="s">
        <v>13414</v>
      </c>
      <c r="K6346" s="9"/>
    </row>
    <row r="6347" spans="2:11" x14ac:dyDescent="0.45">
      <c r="B6347" s="9">
        <f>'Master Data Table'!B6347</f>
        <v>0</v>
      </c>
      <c r="C6347" s="9">
        <f>'Master Data Table'!C6347</f>
        <v>0</v>
      </c>
      <c r="D6347" s="9">
        <f>'Master Data Table'!M6347</f>
        <v>0</v>
      </c>
      <c r="E6347" s="9">
        <f>'Master Data Table'!E6347</f>
        <v>0</v>
      </c>
      <c r="F6347" s="9">
        <f>'Master Data Table'!G6347</f>
        <v>0</v>
      </c>
      <c r="G6347" s="9">
        <f>'Master Data Table'!H6347</f>
        <v>0</v>
      </c>
      <c r="H6347" s="18">
        <v>31041</v>
      </c>
      <c r="I6347" s="9" t="s">
        <v>13319</v>
      </c>
      <c r="J6347" s="17" t="s">
        <v>13414</v>
      </c>
      <c r="K6347" s="9"/>
    </row>
    <row r="6348" spans="2:11" x14ac:dyDescent="0.45">
      <c r="B6348" s="9">
        <f>'Master Data Table'!B6348</f>
        <v>0</v>
      </c>
      <c r="C6348" s="9">
        <f>'Master Data Table'!C6348</f>
        <v>0</v>
      </c>
      <c r="D6348" s="9">
        <f>'Master Data Table'!M6348</f>
        <v>0</v>
      </c>
      <c r="E6348" s="9">
        <f>'Master Data Table'!E6348</f>
        <v>0</v>
      </c>
      <c r="F6348" s="9">
        <f>'Master Data Table'!G6348</f>
        <v>0</v>
      </c>
      <c r="G6348" s="9">
        <f>'Master Data Table'!H6348</f>
        <v>0</v>
      </c>
      <c r="H6348" s="18">
        <v>31041</v>
      </c>
      <c r="I6348" s="9" t="s">
        <v>13319</v>
      </c>
      <c r="J6348" s="17" t="s">
        <v>13414</v>
      </c>
      <c r="K6348" s="9"/>
    </row>
    <row r="6349" spans="2:11" x14ac:dyDescent="0.45">
      <c r="B6349" s="9">
        <f>'Master Data Table'!B6349</f>
        <v>0</v>
      </c>
      <c r="C6349" s="9">
        <f>'Master Data Table'!C6349</f>
        <v>0</v>
      </c>
      <c r="D6349" s="9">
        <f>'Master Data Table'!M6349</f>
        <v>0</v>
      </c>
      <c r="E6349" s="9">
        <f>'Master Data Table'!E6349</f>
        <v>0</v>
      </c>
      <c r="F6349" s="9">
        <f>'Master Data Table'!G6349</f>
        <v>0</v>
      </c>
      <c r="G6349" s="9">
        <f>'Master Data Table'!H6349</f>
        <v>0</v>
      </c>
      <c r="H6349" s="18">
        <v>31041</v>
      </c>
      <c r="I6349" s="9" t="s">
        <v>13319</v>
      </c>
      <c r="J6349" s="17" t="s">
        <v>13414</v>
      </c>
      <c r="K6349" s="9"/>
    </row>
    <row r="6350" spans="2:11" x14ac:dyDescent="0.45">
      <c r="B6350" s="9">
        <f>'Master Data Table'!B6350</f>
        <v>0</v>
      </c>
      <c r="C6350" s="9">
        <f>'Master Data Table'!C6350</f>
        <v>0</v>
      </c>
      <c r="D6350" s="9">
        <f>'Master Data Table'!M6350</f>
        <v>0</v>
      </c>
      <c r="E6350" s="9">
        <f>'Master Data Table'!E6350</f>
        <v>0</v>
      </c>
      <c r="F6350" s="9">
        <f>'Master Data Table'!G6350</f>
        <v>0</v>
      </c>
      <c r="G6350" s="9">
        <f>'Master Data Table'!H6350</f>
        <v>0</v>
      </c>
      <c r="H6350" s="18">
        <v>31041</v>
      </c>
      <c r="I6350" s="9" t="s">
        <v>13319</v>
      </c>
      <c r="J6350" s="17" t="s">
        <v>13414</v>
      </c>
      <c r="K6350" s="9"/>
    </row>
    <row r="6351" spans="2:11" x14ac:dyDescent="0.45">
      <c r="B6351" s="9">
        <f>'Master Data Table'!B6351</f>
        <v>0</v>
      </c>
      <c r="C6351" s="9">
        <f>'Master Data Table'!C6351</f>
        <v>0</v>
      </c>
      <c r="D6351" s="9">
        <f>'Master Data Table'!M6351</f>
        <v>0</v>
      </c>
      <c r="E6351" s="9">
        <f>'Master Data Table'!E6351</f>
        <v>0</v>
      </c>
      <c r="F6351" s="9">
        <f>'Master Data Table'!G6351</f>
        <v>0</v>
      </c>
      <c r="G6351" s="9">
        <f>'Master Data Table'!H6351</f>
        <v>0</v>
      </c>
      <c r="H6351" s="18">
        <v>31041</v>
      </c>
      <c r="I6351" s="9" t="s">
        <v>13319</v>
      </c>
      <c r="J6351" s="17" t="s">
        <v>13414</v>
      </c>
      <c r="K6351" s="9"/>
    </row>
    <row r="6352" spans="2:11" x14ac:dyDescent="0.45">
      <c r="B6352" s="9">
        <f>'Master Data Table'!B6352</f>
        <v>0</v>
      </c>
      <c r="C6352" s="9">
        <f>'Master Data Table'!C6352</f>
        <v>0</v>
      </c>
      <c r="D6352" s="9">
        <f>'Master Data Table'!M6352</f>
        <v>0</v>
      </c>
      <c r="E6352" s="9">
        <f>'Master Data Table'!E6352</f>
        <v>0</v>
      </c>
      <c r="F6352" s="9">
        <f>'Master Data Table'!G6352</f>
        <v>0</v>
      </c>
      <c r="G6352" s="9">
        <f>'Master Data Table'!H6352</f>
        <v>0</v>
      </c>
      <c r="H6352" s="18">
        <v>31041</v>
      </c>
      <c r="I6352" s="9" t="s">
        <v>13319</v>
      </c>
      <c r="J6352" s="17" t="s">
        <v>13414</v>
      </c>
      <c r="K6352" s="9"/>
    </row>
    <row r="6353" spans="2:11" x14ac:dyDescent="0.45">
      <c r="B6353" s="9">
        <f>'Master Data Table'!B6353</f>
        <v>0</v>
      </c>
      <c r="C6353" s="9">
        <f>'Master Data Table'!C6353</f>
        <v>0</v>
      </c>
      <c r="D6353" s="9">
        <f>'Master Data Table'!M6353</f>
        <v>0</v>
      </c>
      <c r="E6353" s="9">
        <f>'Master Data Table'!E6353</f>
        <v>0</v>
      </c>
      <c r="F6353" s="9">
        <f>'Master Data Table'!G6353</f>
        <v>0</v>
      </c>
      <c r="G6353" s="9">
        <f>'Master Data Table'!H6353</f>
        <v>0</v>
      </c>
      <c r="H6353" s="18">
        <v>31041</v>
      </c>
      <c r="I6353" s="9" t="s">
        <v>13319</v>
      </c>
      <c r="J6353" s="17" t="s">
        <v>13414</v>
      </c>
      <c r="K6353" s="9"/>
    </row>
    <row r="6354" spans="2:11" x14ac:dyDescent="0.45">
      <c r="B6354" s="9">
        <f>'Master Data Table'!B6354</f>
        <v>0</v>
      </c>
      <c r="C6354" s="9">
        <f>'Master Data Table'!C6354</f>
        <v>0</v>
      </c>
      <c r="D6354" s="9">
        <f>'Master Data Table'!M6354</f>
        <v>0</v>
      </c>
      <c r="E6354" s="9">
        <f>'Master Data Table'!E6354</f>
        <v>0</v>
      </c>
      <c r="F6354" s="9">
        <f>'Master Data Table'!G6354</f>
        <v>0</v>
      </c>
      <c r="G6354" s="9">
        <f>'Master Data Table'!H6354</f>
        <v>0</v>
      </c>
      <c r="H6354" s="18">
        <v>31041</v>
      </c>
      <c r="I6354" s="9" t="s">
        <v>13319</v>
      </c>
      <c r="J6354" s="17" t="s">
        <v>13414</v>
      </c>
      <c r="K6354" s="9"/>
    </row>
    <row r="6355" spans="2:11" x14ac:dyDescent="0.45">
      <c r="B6355" s="9">
        <f>'Master Data Table'!B6355</f>
        <v>0</v>
      </c>
      <c r="C6355" s="9">
        <f>'Master Data Table'!C6355</f>
        <v>0</v>
      </c>
      <c r="D6355" s="9">
        <f>'Master Data Table'!M6355</f>
        <v>0</v>
      </c>
      <c r="E6355" s="9">
        <f>'Master Data Table'!E6355</f>
        <v>0</v>
      </c>
      <c r="F6355" s="9">
        <f>'Master Data Table'!G6355</f>
        <v>0</v>
      </c>
      <c r="G6355" s="9">
        <f>'Master Data Table'!H6355</f>
        <v>0</v>
      </c>
      <c r="H6355" s="18">
        <v>31041</v>
      </c>
      <c r="I6355" s="9" t="s">
        <v>13319</v>
      </c>
      <c r="J6355" s="17" t="s">
        <v>13414</v>
      </c>
      <c r="K6355" s="9"/>
    </row>
    <row r="6356" spans="2:11" x14ac:dyDescent="0.45">
      <c r="B6356" s="9">
        <f>'Master Data Table'!B6356</f>
        <v>0</v>
      </c>
      <c r="C6356" s="9">
        <f>'Master Data Table'!C6356</f>
        <v>0</v>
      </c>
      <c r="D6356" s="9">
        <f>'Master Data Table'!M6356</f>
        <v>0</v>
      </c>
      <c r="E6356" s="9">
        <f>'Master Data Table'!E6356</f>
        <v>0</v>
      </c>
      <c r="F6356" s="9">
        <f>'Master Data Table'!G6356</f>
        <v>0</v>
      </c>
      <c r="G6356" s="9">
        <f>'Master Data Table'!H6356</f>
        <v>0</v>
      </c>
      <c r="H6356" s="18">
        <v>31041</v>
      </c>
      <c r="I6356" s="9" t="s">
        <v>13319</v>
      </c>
      <c r="J6356" s="17" t="s">
        <v>13414</v>
      </c>
      <c r="K6356" s="9"/>
    </row>
    <row r="6357" spans="2:11" x14ac:dyDescent="0.45">
      <c r="B6357" s="9">
        <f>'Master Data Table'!B6357</f>
        <v>0</v>
      </c>
      <c r="C6357" s="9">
        <f>'Master Data Table'!C6357</f>
        <v>0</v>
      </c>
      <c r="D6357" s="9">
        <f>'Master Data Table'!M6357</f>
        <v>0</v>
      </c>
      <c r="E6357" s="9">
        <f>'Master Data Table'!E6357</f>
        <v>0</v>
      </c>
      <c r="F6357" s="9">
        <f>'Master Data Table'!G6357</f>
        <v>0</v>
      </c>
      <c r="G6357" s="9">
        <f>'Master Data Table'!H6357</f>
        <v>0</v>
      </c>
      <c r="H6357" s="18">
        <v>31041</v>
      </c>
      <c r="I6357" s="9" t="s">
        <v>13319</v>
      </c>
      <c r="J6357" s="17" t="s">
        <v>13414</v>
      </c>
      <c r="K6357" s="9"/>
    </row>
    <row r="6358" spans="2:11" x14ac:dyDescent="0.45">
      <c r="B6358" s="9">
        <f>'Master Data Table'!B6358</f>
        <v>0</v>
      </c>
      <c r="C6358" s="9">
        <f>'Master Data Table'!C6358</f>
        <v>0</v>
      </c>
      <c r="D6358" s="9">
        <f>'Master Data Table'!M6358</f>
        <v>0</v>
      </c>
      <c r="E6358" s="9">
        <f>'Master Data Table'!E6358</f>
        <v>0</v>
      </c>
      <c r="F6358" s="9">
        <f>'Master Data Table'!G6358</f>
        <v>0</v>
      </c>
      <c r="G6358" s="9">
        <f>'Master Data Table'!H6358</f>
        <v>0</v>
      </c>
      <c r="H6358" s="18">
        <v>31041</v>
      </c>
      <c r="I6358" s="9" t="s">
        <v>13319</v>
      </c>
      <c r="J6358" s="17" t="s">
        <v>13414</v>
      </c>
      <c r="K6358" s="9"/>
    </row>
    <row r="6359" spans="2:11" x14ac:dyDescent="0.45">
      <c r="B6359" s="9">
        <f>'Master Data Table'!B6359</f>
        <v>0</v>
      </c>
      <c r="C6359" s="9">
        <f>'Master Data Table'!C6359</f>
        <v>0</v>
      </c>
      <c r="D6359" s="9">
        <f>'Master Data Table'!M6359</f>
        <v>0</v>
      </c>
      <c r="E6359" s="9">
        <f>'Master Data Table'!E6359</f>
        <v>0</v>
      </c>
      <c r="F6359" s="9">
        <f>'Master Data Table'!G6359</f>
        <v>0</v>
      </c>
      <c r="G6359" s="9">
        <f>'Master Data Table'!H6359</f>
        <v>0</v>
      </c>
      <c r="H6359" s="18">
        <v>31041</v>
      </c>
      <c r="I6359" s="9" t="s">
        <v>13319</v>
      </c>
      <c r="J6359" s="17" t="s">
        <v>13414</v>
      </c>
      <c r="K6359" s="9"/>
    </row>
    <row r="6360" spans="2:11" x14ac:dyDescent="0.45">
      <c r="B6360" s="9">
        <f>'Master Data Table'!B6360</f>
        <v>0</v>
      </c>
      <c r="C6360" s="9">
        <f>'Master Data Table'!C6360</f>
        <v>0</v>
      </c>
      <c r="D6360" s="9">
        <f>'Master Data Table'!M6360</f>
        <v>0</v>
      </c>
      <c r="E6360" s="9">
        <f>'Master Data Table'!E6360</f>
        <v>0</v>
      </c>
      <c r="F6360" s="9">
        <f>'Master Data Table'!G6360</f>
        <v>0</v>
      </c>
      <c r="G6360" s="9">
        <f>'Master Data Table'!H6360</f>
        <v>0</v>
      </c>
      <c r="H6360" s="18">
        <v>31041</v>
      </c>
      <c r="I6360" s="9" t="s">
        <v>13319</v>
      </c>
      <c r="J6360" s="17" t="s">
        <v>13414</v>
      </c>
      <c r="K6360" s="9"/>
    </row>
    <row r="6361" spans="2:11" x14ac:dyDescent="0.45">
      <c r="B6361" s="9">
        <f>'Master Data Table'!B6361</f>
        <v>0</v>
      </c>
      <c r="C6361" s="9">
        <f>'Master Data Table'!C6361</f>
        <v>0</v>
      </c>
      <c r="D6361" s="9">
        <f>'Master Data Table'!M6361</f>
        <v>0</v>
      </c>
      <c r="E6361" s="9">
        <f>'Master Data Table'!E6361</f>
        <v>0</v>
      </c>
      <c r="F6361" s="9">
        <f>'Master Data Table'!G6361</f>
        <v>0</v>
      </c>
      <c r="G6361" s="9">
        <f>'Master Data Table'!H6361</f>
        <v>0</v>
      </c>
      <c r="H6361" s="18">
        <v>31041</v>
      </c>
      <c r="I6361" s="9" t="s">
        <v>13319</v>
      </c>
      <c r="J6361" s="17" t="s">
        <v>13414</v>
      </c>
      <c r="K6361" s="9"/>
    </row>
    <row r="6362" spans="2:11" x14ac:dyDescent="0.45">
      <c r="B6362" s="9">
        <f>'Master Data Table'!B6362</f>
        <v>0</v>
      </c>
      <c r="C6362" s="9">
        <f>'Master Data Table'!C6362</f>
        <v>0</v>
      </c>
      <c r="D6362" s="9">
        <f>'Master Data Table'!M6362</f>
        <v>0</v>
      </c>
      <c r="E6362" s="9">
        <f>'Master Data Table'!E6362</f>
        <v>0</v>
      </c>
      <c r="F6362" s="9">
        <f>'Master Data Table'!G6362</f>
        <v>0</v>
      </c>
      <c r="G6362" s="9">
        <f>'Master Data Table'!H6362</f>
        <v>0</v>
      </c>
      <c r="H6362" s="18">
        <v>31041</v>
      </c>
      <c r="I6362" s="9" t="s">
        <v>13319</v>
      </c>
      <c r="J6362" s="17" t="s">
        <v>13414</v>
      </c>
      <c r="K6362" s="9"/>
    </row>
    <row r="6363" spans="2:11" x14ac:dyDescent="0.45">
      <c r="B6363" s="9">
        <f>'Master Data Table'!B6363</f>
        <v>0</v>
      </c>
      <c r="C6363" s="9">
        <f>'Master Data Table'!C6363</f>
        <v>0</v>
      </c>
      <c r="D6363" s="9">
        <f>'Master Data Table'!M6363</f>
        <v>0</v>
      </c>
      <c r="E6363" s="9">
        <f>'Master Data Table'!E6363</f>
        <v>0</v>
      </c>
      <c r="F6363" s="9">
        <f>'Master Data Table'!G6363</f>
        <v>0</v>
      </c>
      <c r="G6363" s="9">
        <f>'Master Data Table'!H6363</f>
        <v>0</v>
      </c>
      <c r="H6363" s="18">
        <v>31041</v>
      </c>
      <c r="I6363" s="9" t="s">
        <v>13319</v>
      </c>
      <c r="J6363" s="17" t="s">
        <v>13414</v>
      </c>
      <c r="K6363" s="9"/>
    </row>
    <row r="6364" spans="2:11" x14ac:dyDescent="0.45">
      <c r="B6364" s="9">
        <f>'Master Data Table'!B6364</f>
        <v>0</v>
      </c>
      <c r="C6364" s="9">
        <f>'Master Data Table'!C6364</f>
        <v>0</v>
      </c>
      <c r="D6364" s="9">
        <f>'Master Data Table'!M6364</f>
        <v>0</v>
      </c>
      <c r="E6364" s="9">
        <f>'Master Data Table'!E6364</f>
        <v>0</v>
      </c>
      <c r="F6364" s="9">
        <f>'Master Data Table'!G6364</f>
        <v>0</v>
      </c>
      <c r="G6364" s="9">
        <f>'Master Data Table'!H6364</f>
        <v>0</v>
      </c>
      <c r="H6364" s="18">
        <v>31041</v>
      </c>
      <c r="I6364" s="9" t="s">
        <v>13319</v>
      </c>
      <c r="J6364" s="17" t="s">
        <v>13414</v>
      </c>
      <c r="K6364" s="9"/>
    </row>
    <row r="6365" spans="2:11" x14ac:dyDescent="0.45">
      <c r="B6365" s="9">
        <f>'Master Data Table'!B6365</f>
        <v>0</v>
      </c>
      <c r="C6365" s="9">
        <f>'Master Data Table'!C6365</f>
        <v>0</v>
      </c>
      <c r="D6365" s="9">
        <f>'Master Data Table'!M6365</f>
        <v>0</v>
      </c>
      <c r="E6365" s="9">
        <f>'Master Data Table'!E6365</f>
        <v>0</v>
      </c>
      <c r="F6365" s="9">
        <f>'Master Data Table'!G6365</f>
        <v>0</v>
      </c>
      <c r="G6365" s="9">
        <f>'Master Data Table'!H6365</f>
        <v>0</v>
      </c>
      <c r="H6365" s="18">
        <v>31041</v>
      </c>
      <c r="I6365" s="9" t="s">
        <v>13319</v>
      </c>
      <c r="J6365" s="17" t="s">
        <v>13414</v>
      </c>
      <c r="K6365" s="9"/>
    </row>
    <row r="6366" spans="2:11" x14ac:dyDescent="0.45">
      <c r="B6366" s="9">
        <f>'Master Data Table'!B6366</f>
        <v>0</v>
      </c>
      <c r="C6366" s="9">
        <f>'Master Data Table'!C6366</f>
        <v>0</v>
      </c>
      <c r="D6366" s="9">
        <f>'Master Data Table'!M6366</f>
        <v>0</v>
      </c>
      <c r="E6366" s="9">
        <f>'Master Data Table'!E6366</f>
        <v>0</v>
      </c>
      <c r="F6366" s="9">
        <f>'Master Data Table'!G6366</f>
        <v>0</v>
      </c>
      <c r="G6366" s="9">
        <f>'Master Data Table'!H6366</f>
        <v>0</v>
      </c>
      <c r="H6366" s="18">
        <v>31041</v>
      </c>
      <c r="I6366" s="9" t="s">
        <v>13319</v>
      </c>
      <c r="J6366" s="17" t="s">
        <v>13414</v>
      </c>
      <c r="K6366" s="9"/>
    </row>
    <row r="6367" spans="2:11" x14ac:dyDescent="0.45">
      <c r="B6367" s="9">
        <f>'Master Data Table'!B6367</f>
        <v>0</v>
      </c>
      <c r="C6367" s="9">
        <f>'Master Data Table'!C6367</f>
        <v>0</v>
      </c>
      <c r="D6367" s="9">
        <f>'Master Data Table'!M6367</f>
        <v>0</v>
      </c>
      <c r="E6367" s="9">
        <f>'Master Data Table'!E6367</f>
        <v>0</v>
      </c>
      <c r="F6367" s="9">
        <f>'Master Data Table'!G6367</f>
        <v>0</v>
      </c>
      <c r="G6367" s="9">
        <f>'Master Data Table'!H6367</f>
        <v>0</v>
      </c>
      <c r="H6367" s="18">
        <v>31041</v>
      </c>
      <c r="I6367" s="9" t="s">
        <v>13319</v>
      </c>
      <c r="J6367" s="17" t="s">
        <v>13414</v>
      </c>
      <c r="K6367" s="9"/>
    </row>
    <row r="6368" spans="2:11" x14ac:dyDescent="0.45">
      <c r="B6368" s="9">
        <f>'Master Data Table'!B6368</f>
        <v>0</v>
      </c>
      <c r="C6368" s="9">
        <f>'Master Data Table'!C6368</f>
        <v>0</v>
      </c>
      <c r="D6368" s="9">
        <f>'Master Data Table'!M6368</f>
        <v>0</v>
      </c>
      <c r="E6368" s="9">
        <f>'Master Data Table'!E6368</f>
        <v>0</v>
      </c>
      <c r="F6368" s="9">
        <f>'Master Data Table'!G6368</f>
        <v>0</v>
      </c>
      <c r="G6368" s="9">
        <f>'Master Data Table'!H6368</f>
        <v>0</v>
      </c>
      <c r="H6368" s="18">
        <v>31041</v>
      </c>
      <c r="I6368" s="9" t="s">
        <v>13319</v>
      </c>
      <c r="J6368" s="17" t="s">
        <v>13414</v>
      </c>
      <c r="K6368" s="9"/>
    </row>
    <row r="6369" spans="2:11" x14ac:dyDescent="0.45">
      <c r="B6369" s="9">
        <f>'Master Data Table'!B6369</f>
        <v>0</v>
      </c>
      <c r="C6369" s="9">
        <f>'Master Data Table'!C6369</f>
        <v>0</v>
      </c>
      <c r="D6369" s="9">
        <f>'Master Data Table'!M6369</f>
        <v>0</v>
      </c>
      <c r="E6369" s="9">
        <f>'Master Data Table'!E6369</f>
        <v>0</v>
      </c>
      <c r="F6369" s="9">
        <f>'Master Data Table'!G6369</f>
        <v>0</v>
      </c>
      <c r="G6369" s="9">
        <f>'Master Data Table'!H6369</f>
        <v>0</v>
      </c>
      <c r="H6369" s="18">
        <v>31041</v>
      </c>
      <c r="I6369" s="9" t="s">
        <v>13319</v>
      </c>
      <c r="J6369" s="17" t="s">
        <v>13414</v>
      </c>
      <c r="K6369" s="9"/>
    </row>
    <row r="6370" spans="2:11" x14ac:dyDescent="0.45">
      <c r="B6370" s="9">
        <f>'Master Data Table'!B6370</f>
        <v>0</v>
      </c>
      <c r="C6370" s="9">
        <f>'Master Data Table'!C6370</f>
        <v>0</v>
      </c>
      <c r="D6370" s="9">
        <f>'Master Data Table'!M6370</f>
        <v>0</v>
      </c>
      <c r="E6370" s="9">
        <f>'Master Data Table'!E6370</f>
        <v>0</v>
      </c>
      <c r="F6370" s="9">
        <f>'Master Data Table'!G6370</f>
        <v>0</v>
      </c>
      <c r="G6370" s="9">
        <f>'Master Data Table'!H6370</f>
        <v>0</v>
      </c>
      <c r="H6370" s="18">
        <v>31041</v>
      </c>
      <c r="I6370" s="9" t="s">
        <v>13319</v>
      </c>
      <c r="J6370" s="17" t="s">
        <v>13414</v>
      </c>
      <c r="K6370" s="9"/>
    </row>
    <row r="6371" spans="2:11" x14ac:dyDescent="0.45">
      <c r="B6371" s="9">
        <f>'Master Data Table'!B6371</f>
        <v>0</v>
      </c>
      <c r="C6371" s="9">
        <f>'Master Data Table'!C6371</f>
        <v>0</v>
      </c>
      <c r="D6371" s="9">
        <f>'Master Data Table'!M6371</f>
        <v>0</v>
      </c>
      <c r="E6371" s="9">
        <f>'Master Data Table'!E6371</f>
        <v>0</v>
      </c>
      <c r="F6371" s="9">
        <f>'Master Data Table'!G6371</f>
        <v>0</v>
      </c>
      <c r="G6371" s="9">
        <f>'Master Data Table'!H6371</f>
        <v>0</v>
      </c>
      <c r="H6371" s="18">
        <v>31041</v>
      </c>
      <c r="I6371" s="9" t="s">
        <v>13319</v>
      </c>
      <c r="J6371" s="17" t="s">
        <v>13414</v>
      </c>
      <c r="K6371" s="9"/>
    </row>
    <row r="6372" spans="2:11" x14ac:dyDescent="0.45">
      <c r="B6372" s="9">
        <f>'Master Data Table'!B6372</f>
        <v>0</v>
      </c>
      <c r="C6372" s="9">
        <f>'Master Data Table'!C6372</f>
        <v>0</v>
      </c>
      <c r="D6372" s="9">
        <f>'Master Data Table'!M6372</f>
        <v>0</v>
      </c>
      <c r="E6372" s="9">
        <f>'Master Data Table'!E6372</f>
        <v>0</v>
      </c>
      <c r="F6372" s="9">
        <f>'Master Data Table'!G6372</f>
        <v>0</v>
      </c>
      <c r="G6372" s="9">
        <f>'Master Data Table'!H6372</f>
        <v>0</v>
      </c>
      <c r="H6372" s="18">
        <v>31041</v>
      </c>
      <c r="I6372" s="9" t="s">
        <v>13319</v>
      </c>
      <c r="J6372" s="17" t="s">
        <v>13414</v>
      </c>
      <c r="K6372" s="9"/>
    </row>
    <row r="6373" spans="2:11" x14ac:dyDescent="0.45">
      <c r="B6373" s="9">
        <f>'Master Data Table'!B6373</f>
        <v>0</v>
      </c>
      <c r="C6373" s="9">
        <f>'Master Data Table'!C6373</f>
        <v>0</v>
      </c>
      <c r="D6373" s="9">
        <f>'Master Data Table'!M6373</f>
        <v>0</v>
      </c>
      <c r="E6373" s="9">
        <f>'Master Data Table'!E6373</f>
        <v>0</v>
      </c>
      <c r="F6373" s="9">
        <f>'Master Data Table'!G6373</f>
        <v>0</v>
      </c>
      <c r="G6373" s="9">
        <f>'Master Data Table'!H6373</f>
        <v>0</v>
      </c>
      <c r="H6373" s="18">
        <v>31041</v>
      </c>
      <c r="I6373" s="9" t="s">
        <v>13319</v>
      </c>
      <c r="J6373" s="17" t="s">
        <v>13414</v>
      </c>
      <c r="K6373" s="9"/>
    </row>
    <row r="6374" spans="2:11" x14ac:dyDescent="0.45">
      <c r="B6374" s="9">
        <f>'Master Data Table'!B6374</f>
        <v>0</v>
      </c>
      <c r="C6374" s="9">
        <f>'Master Data Table'!C6374</f>
        <v>0</v>
      </c>
      <c r="D6374" s="9">
        <f>'Master Data Table'!M6374</f>
        <v>0</v>
      </c>
      <c r="E6374" s="9">
        <f>'Master Data Table'!E6374</f>
        <v>0</v>
      </c>
      <c r="F6374" s="9">
        <f>'Master Data Table'!G6374</f>
        <v>0</v>
      </c>
      <c r="G6374" s="9">
        <f>'Master Data Table'!H6374</f>
        <v>0</v>
      </c>
      <c r="H6374" s="18">
        <v>31041</v>
      </c>
      <c r="I6374" s="9" t="s">
        <v>13319</v>
      </c>
      <c r="J6374" s="17" t="s">
        <v>13414</v>
      </c>
      <c r="K6374" s="9"/>
    </row>
    <row r="6375" spans="2:11" x14ac:dyDescent="0.45">
      <c r="B6375" s="9">
        <f>'Master Data Table'!B6375</f>
        <v>0</v>
      </c>
      <c r="C6375" s="9">
        <f>'Master Data Table'!C6375</f>
        <v>0</v>
      </c>
      <c r="D6375" s="9">
        <f>'Master Data Table'!M6375</f>
        <v>0</v>
      </c>
      <c r="E6375" s="9">
        <f>'Master Data Table'!E6375</f>
        <v>0</v>
      </c>
      <c r="F6375" s="9">
        <f>'Master Data Table'!G6375</f>
        <v>0</v>
      </c>
      <c r="G6375" s="9">
        <f>'Master Data Table'!H6375</f>
        <v>0</v>
      </c>
      <c r="H6375" s="18">
        <v>31041</v>
      </c>
      <c r="I6375" s="9" t="s">
        <v>13319</v>
      </c>
      <c r="J6375" s="17" t="s">
        <v>13414</v>
      </c>
      <c r="K6375" s="9"/>
    </row>
    <row r="6376" spans="2:11" x14ac:dyDescent="0.45">
      <c r="B6376" s="9">
        <f>'Master Data Table'!B6376</f>
        <v>0</v>
      </c>
      <c r="C6376" s="9">
        <f>'Master Data Table'!C6376</f>
        <v>0</v>
      </c>
      <c r="D6376" s="9">
        <f>'Master Data Table'!M6376</f>
        <v>0</v>
      </c>
      <c r="E6376" s="9">
        <f>'Master Data Table'!E6376</f>
        <v>0</v>
      </c>
      <c r="F6376" s="9">
        <f>'Master Data Table'!G6376</f>
        <v>0</v>
      </c>
      <c r="G6376" s="9">
        <f>'Master Data Table'!H6376</f>
        <v>0</v>
      </c>
      <c r="H6376" s="18">
        <v>31041</v>
      </c>
      <c r="I6376" s="9" t="s">
        <v>13319</v>
      </c>
      <c r="J6376" s="17" t="s">
        <v>13414</v>
      </c>
      <c r="K6376" s="9"/>
    </row>
    <row r="6377" spans="2:11" x14ac:dyDescent="0.45">
      <c r="B6377" s="9">
        <f>'Master Data Table'!B6377</f>
        <v>0</v>
      </c>
      <c r="C6377" s="9">
        <f>'Master Data Table'!C6377</f>
        <v>0</v>
      </c>
      <c r="D6377" s="9">
        <f>'Master Data Table'!M6377</f>
        <v>0</v>
      </c>
      <c r="E6377" s="9">
        <f>'Master Data Table'!E6377</f>
        <v>0</v>
      </c>
      <c r="F6377" s="9">
        <f>'Master Data Table'!G6377</f>
        <v>0</v>
      </c>
      <c r="G6377" s="9">
        <f>'Master Data Table'!H6377</f>
        <v>0</v>
      </c>
      <c r="H6377" s="18">
        <v>31041</v>
      </c>
      <c r="I6377" s="9" t="s">
        <v>13319</v>
      </c>
      <c r="J6377" s="17" t="s">
        <v>13414</v>
      </c>
      <c r="K6377" s="9"/>
    </row>
    <row r="6378" spans="2:11" x14ac:dyDescent="0.45">
      <c r="B6378" s="9">
        <f>'Master Data Table'!B6378</f>
        <v>0</v>
      </c>
      <c r="C6378" s="9">
        <f>'Master Data Table'!C6378</f>
        <v>0</v>
      </c>
      <c r="D6378" s="9">
        <f>'Master Data Table'!M6378</f>
        <v>0</v>
      </c>
      <c r="E6378" s="9">
        <f>'Master Data Table'!E6378</f>
        <v>0</v>
      </c>
      <c r="F6378" s="9">
        <f>'Master Data Table'!G6378</f>
        <v>0</v>
      </c>
      <c r="G6378" s="9">
        <f>'Master Data Table'!H6378</f>
        <v>0</v>
      </c>
      <c r="H6378" s="18">
        <v>31041</v>
      </c>
      <c r="I6378" s="9" t="s">
        <v>13319</v>
      </c>
      <c r="J6378" s="17" t="s">
        <v>13414</v>
      </c>
      <c r="K6378" s="9"/>
    </row>
    <row r="6379" spans="2:11" x14ac:dyDescent="0.45">
      <c r="B6379" s="9">
        <f>'Master Data Table'!B6379</f>
        <v>0</v>
      </c>
      <c r="C6379" s="9">
        <f>'Master Data Table'!C6379</f>
        <v>0</v>
      </c>
      <c r="D6379" s="9">
        <f>'Master Data Table'!M6379</f>
        <v>0</v>
      </c>
      <c r="E6379" s="9">
        <f>'Master Data Table'!E6379</f>
        <v>0</v>
      </c>
      <c r="F6379" s="9">
        <f>'Master Data Table'!G6379</f>
        <v>0</v>
      </c>
      <c r="G6379" s="9">
        <f>'Master Data Table'!H6379</f>
        <v>0</v>
      </c>
      <c r="H6379" s="18">
        <v>31041</v>
      </c>
      <c r="I6379" s="9" t="s">
        <v>13319</v>
      </c>
      <c r="J6379" s="17" t="s">
        <v>13414</v>
      </c>
      <c r="K6379" s="9"/>
    </row>
    <row r="6380" spans="2:11" x14ac:dyDescent="0.45">
      <c r="B6380" s="9">
        <f>'Master Data Table'!B6380</f>
        <v>0</v>
      </c>
      <c r="C6380" s="9">
        <f>'Master Data Table'!C6380</f>
        <v>0</v>
      </c>
      <c r="D6380" s="9">
        <f>'Master Data Table'!M6380</f>
        <v>0</v>
      </c>
      <c r="E6380" s="9">
        <f>'Master Data Table'!E6380</f>
        <v>0</v>
      </c>
      <c r="F6380" s="9">
        <f>'Master Data Table'!G6380</f>
        <v>0</v>
      </c>
      <c r="G6380" s="9">
        <f>'Master Data Table'!H6380</f>
        <v>0</v>
      </c>
      <c r="H6380" s="18">
        <v>31041</v>
      </c>
      <c r="I6380" s="9" t="s">
        <v>13319</v>
      </c>
      <c r="J6380" s="17" t="s">
        <v>13414</v>
      </c>
      <c r="K6380" s="9"/>
    </row>
    <row r="6381" spans="2:11" x14ac:dyDescent="0.45">
      <c r="B6381" s="9">
        <f>'Master Data Table'!B6381</f>
        <v>0</v>
      </c>
      <c r="C6381" s="9">
        <f>'Master Data Table'!C6381</f>
        <v>0</v>
      </c>
      <c r="D6381" s="9">
        <f>'Master Data Table'!M6381</f>
        <v>0</v>
      </c>
      <c r="E6381" s="9">
        <f>'Master Data Table'!E6381</f>
        <v>0</v>
      </c>
      <c r="F6381" s="9">
        <f>'Master Data Table'!G6381</f>
        <v>0</v>
      </c>
      <c r="G6381" s="9">
        <f>'Master Data Table'!H6381</f>
        <v>0</v>
      </c>
      <c r="H6381" s="18">
        <v>31041</v>
      </c>
      <c r="I6381" s="9" t="s">
        <v>13319</v>
      </c>
      <c r="J6381" s="17" t="s">
        <v>13414</v>
      </c>
      <c r="K6381" s="9"/>
    </row>
    <row r="6382" spans="2:11" x14ac:dyDescent="0.45">
      <c r="B6382" s="9">
        <f>'Master Data Table'!B6382</f>
        <v>0</v>
      </c>
      <c r="C6382" s="9">
        <f>'Master Data Table'!C6382</f>
        <v>0</v>
      </c>
      <c r="D6382" s="9">
        <f>'Master Data Table'!M6382</f>
        <v>0</v>
      </c>
      <c r="E6382" s="9">
        <f>'Master Data Table'!E6382</f>
        <v>0</v>
      </c>
      <c r="F6382" s="9">
        <f>'Master Data Table'!G6382</f>
        <v>0</v>
      </c>
      <c r="G6382" s="9">
        <f>'Master Data Table'!H6382</f>
        <v>0</v>
      </c>
      <c r="H6382" s="18">
        <v>31041</v>
      </c>
      <c r="I6382" s="9" t="s">
        <v>13319</v>
      </c>
      <c r="J6382" s="17" t="s">
        <v>13414</v>
      </c>
      <c r="K6382" s="9"/>
    </row>
    <row r="6383" spans="2:11" x14ac:dyDescent="0.45">
      <c r="B6383" s="9">
        <f>'Master Data Table'!B6383</f>
        <v>0</v>
      </c>
      <c r="C6383" s="9">
        <f>'Master Data Table'!C6383</f>
        <v>0</v>
      </c>
      <c r="D6383" s="9">
        <f>'Master Data Table'!M6383</f>
        <v>0</v>
      </c>
      <c r="E6383" s="9">
        <f>'Master Data Table'!E6383</f>
        <v>0</v>
      </c>
      <c r="F6383" s="9">
        <f>'Master Data Table'!G6383</f>
        <v>0</v>
      </c>
      <c r="G6383" s="9">
        <f>'Master Data Table'!H6383</f>
        <v>0</v>
      </c>
      <c r="H6383" s="18">
        <v>31041</v>
      </c>
      <c r="I6383" s="9" t="s">
        <v>13319</v>
      </c>
      <c r="J6383" s="17" t="s">
        <v>13414</v>
      </c>
      <c r="K6383" s="9"/>
    </row>
    <row r="6384" spans="2:11" x14ac:dyDescent="0.45">
      <c r="B6384" s="9">
        <f>'Master Data Table'!B6384</f>
        <v>0</v>
      </c>
      <c r="C6384" s="9">
        <f>'Master Data Table'!C6384</f>
        <v>0</v>
      </c>
      <c r="D6384" s="9">
        <f>'Master Data Table'!M6384</f>
        <v>0</v>
      </c>
      <c r="E6384" s="9">
        <f>'Master Data Table'!E6384</f>
        <v>0</v>
      </c>
      <c r="F6384" s="9">
        <f>'Master Data Table'!G6384</f>
        <v>0</v>
      </c>
      <c r="G6384" s="9">
        <f>'Master Data Table'!H6384</f>
        <v>0</v>
      </c>
      <c r="H6384" s="18">
        <v>31041</v>
      </c>
      <c r="I6384" s="9" t="s">
        <v>13319</v>
      </c>
      <c r="J6384" s="17" t="s">
        <v>13414</v>
      </c>
      <c r="K6384" s="9"/>
    </row>
    <row r="6385" spans="2:11" x14ac:dyDescent="0.45">
      <c r="B6385" s="9">
        <f>'Master Data Table'!B6385</f>
        <v>0</v>
      </c>
      <c r="C6385" s="9">
        <f>'Master Data Table'!C6385</f>
        <v>0</v>
      </c>
      <c r="D6385" s="9">
        <f>'Master Data Table'!M6385</f>
        <v>0</v>
      </c>
      <c r="E6385" s="9">
        <f>'Master Data Table'!E6385</f>
        <v>0</v>
      </c>
      <c r="F6385" s="9">
        <f>'Master Data Table'!G6385</f>
        <v>0</v>
      </c>
      <c r="G6385" s="9">
        <f>'Master Data Table'!H6385</f>
        <v>0</v>
      </c>
      <c r="H6385" s="18">
        <v>31041</v>
      </c>
      <c r="I6385" s="9" t="s">
        <v>13319</v>
      </c>
      <c r="J6385" s="17" t="s">
        <v>13414</v>
      </c>
      <c r="K6385" s="9"/>
    </row>
    <row r="6386" spans="2:11" x14ac:dyDescent="0.45">
      <c r="B6386" s="9">
        <f>'Master Data Table'!B6386</f>
        <v>0</v>
      </c>
      <c r="C6386" s="9">
        <f>'Master Data Table'!C6386</f>
        <v>0</v>
      </c>
      <c r="D6386" s="9">
        <f>'Master Data Table'!M6386</f>
        <v>0</v>
      </c>
      <c r="E6386" s="9">
        <f>'Master Data Table'!E6386</f>
        <v>0</v>
      </c>
      <c r="F6386" s="9">
        <f>'Master Data Table'!G6386</f>
        <v>0</v>
      </c>
      <c r="G6386" s="9">
        <f>'Master Data Table'!H6386</f>
        <v>0</v>
      </c>
      <c r="H6386" s="18">
        <v>31041</v>
      </c>
      <c r="I6386" s="9" t="s">
        <v>13319</v>
      </c>
      <c r="J6386" s="17" t="s">
        <v>13414</v>
      </c>
      <c r="K6386" s="9"/>
    </row>
    <row r="6387" spans="2:11" x14ac:dyDescent="0.45">
      <c r="B6387" s="9">
        <f>'Master Data Table'!B6387</f>
        <v>0</v>
      </c>
      <c r="C6387" s="9">
        <f>'Master Data Table'!C6387</f>
        <v>0</v>
      </c>
      <c r="D6387" s="9">
        <f>'Master Data Table'!M6387</f>
        <v>0</v>
      </c>
      <c r="E6387" s="9">
        <f>'Master Data Table'!E6387</f>
        <v>0</v>
      </c>
      <c r="F6387" s="9">
        <f>'Master Data Table'!G6387</f>
        <v>0</v>
      </c>
      <c r="G6387" s="9">
        <f>'Master Data Table'!H6387</f>
        <v>0</v>
      </c>
      <c r="H6387" s="18">
        <v>31041</v>
      </c>
      <c r="I6387" s="9" t="s">
        <v>13319</v>
      </c>
      <c r="J6387" s="17" t="s">
        <v>13414</v>
      </c>
      <c r="K6387" s="9"/>
    </row>
    <row r="6388" spans="2:11" x14ac:dyDescent="0.45">
      <c r="B6388" s="9">
        <f>'Master Data Table'!B6388</f>
        <v>0</v>
      </c>
      <c r="C6388" s="9">
        <f>'Master Data Table'!C6388</f>
        <v>0</v>
      </c>
      <c r="D6388" s="9">
        <f>'Master Data Table'!M6388</f>
        <v>0</v>
      </c>
      <c r="E6388" s="9">
        <f>'Master Data Table'!E6388</f>
        <v>0</v>
      </c>
      <c r="F6388" s="9">
        <f>'Master Data Table'!G6388</f>
        <v>0</v>
      </c>
      <c r="G6388" s="9">
        <f>'Master Data Table'!H6388</f>
        <v>0</v>
      </c>
      <c r="H6388" s="18">
        <v>31041</v>
      </c>
      <c r="I6388" s="9" t="s">
        <v>13319</v>
      </c>
      <c r="J6388" s="17" t="s">
        <v>13414</v>
      </c>
      <c r="K6388" s="9"/>
    </row>
    <row r="6389" spans="2:11" x14ac:dyDescent="0.45">
      <c r="B6389" s="9">
        <f>'Master Data Table'!B6389</f>
        <v>0</v>
      </c>
      <c r="C6389" s="9">
        <f>'Master Data Table'!C6389</f>
        <v>0</v>
      </c>
      <c r="D6389" s="9">
        <f>'Master Data Table'!M6389</f>
        <v>0</v>
      </c>
      <c r="E6389" s="9">
        <f>'Master Data Table'!E6389</f>
        <v>0</v>
      </c>
      <c r="F6389" s="9">
        <f>'Master Data Table'!G6389</f>
        <v>0</v>
      </c>
      <c r="G6389" s="9">
        <f>'Master Data Table'!H6389</f>
        <v>0</v>
      </c>
      <c r="H6389" s="18">
        <v>31041</v>
      </c>
      <c r="I6389" s="9" t="s">
        <v>13319</v>
      </c>
      <c r="J6389" s="17" t="s">
        <v>13414</v>
      </c>
      <c r="K6389" s="9"/>
    </row>
    <row r="6390" spans="2:11" x14ac:dyDescent="0.45">
      <c r="B6390" s="9">
        <f>'Master Data Table'!B6390</f>
        <v>0</v>
      </c>
      <c r="C6390" s="9">
        <f>'Master Data Table'!C6390</f>
        <v>0</v>
      </c>
      <c r="D6390" s="9">
        <f>'Master Data Table'!M6390</f>
        <v>0</v>
      </c>
      <c r="E6390" s="9">
        <f>'Master Data Table'!E6390</f>
        <v>0</v>
      </c>
      <c r="F6390" s="9">
        <f>'Master Data Table'!G6390</f>
        <v>0</v>
      </c>
      <c r="G6390" s="9">
        <f>'Master Data Table'!H6390</f>
        <v>0</v>
      </c>
      <c r="H6390" s="18">
        <v>31041</v>
      </c>
      <c r="I6390" s="9" t="s">
        <v>13319</v>
      </c>
      <c r="J6390" s="17" t="s">
        <v>13414</v>
      </c>
      <c r="K6390" s="9"/>
    </row>
    <row r="6391" spans="2:11" x14ac:dyDescent="0.45">
      <c r="B6391" s="9">
        <f>'Master Data Table'!B6391</f>
        <v>0</v>
      </c>
      <c r="C6391" s="9">
        <f>'Master Data Table'!C6391</f>
        <v>0</v>
      </c>
      <c r="D6391" s="9">
        <f>'Master Data Table'!M6391</f>
        <v>0</v>
      </c>
      <c r="E6391" s="9">
        <f>'Master Data Table'!E6391</f>
        <v>0</v>
      </c>
      <c r="F6391" s="9">
        <f>'Master Data Table'!G6391</f>
        <v>0</v>
      </c>
      <c r="G6391" s="9">
        <f>'Master Data Table'!H6391</f>
        <v>0</v>
      </c>
      <c r="H6391" s="18">
        <v>31041</v>
      </c>
      <c r="I6391" s="9" t="s">
        <v>13319</v>
      </c>
      <c r="J6391" s="17" t="s">
        <v>13414</v>
      </c>
      <c r="K6391" s="9"/>
    </row>
    <row r="6392" spans="2:11" x14ac:dyDescent="0.45">
      <c r="B6392" s="9">
        <f>'Master Data Table'!B6392</f>
        <v>0</v>
      </c>
      <c r="C6392" s="9">
        <f>'Master Data Table'!C6392</f>
        <v>0</v>
      </c>
      <c r="D6392" s="9">
        <f>'Master Data Table'!M6392</f>
        <v>0</v>
      </c>
      <c r="E6392" s="9">
        <f>'Master Data Table'!E6392</f>
        <v>0</v>
      </c>
      <c r="F6392" s="9">
        <f>'Master Data Table'!G6392</f>
        <v>0</v>
      </c>
      <c r="G6392" s="9">
        <f>'Master Data Table'!H6392</f>
        <v>0</v>
      </c>
      <c r="H6392" s="18">
        <v>31041</v>
      </c>
      <c r="I6392" s="9" t="s">
        <v>13319</v>
      </c>
      <c r="J6392" s="17" t="s">
        <v>13414</v>
      </c>
      <c r="K6392" s="9"/>
    </row>
    <row r="6393" spans="2:11" x14ac:dyDescent="0.45">
      <c r="B6393" s="9">
        <f>'Master Data Table'!B6393</f>
        <v>0</v>
      </c>
      <c r="C6393" s="9">
        <f>'Master Data Table'!C6393</f>
        <v>0</v>
      </c>
      <c r="D6393" s="9">
        <f>'Master Data Table'!M6393</f>
        <v>0</v>
      </c>
      <c r="E6393" s="9">
        <f>'Master Data Table'!E6393</f>
        <v>0</v>
      </c>
      <c r="F6393" s="9">
        <f>'Master Data Table'!G6393</f>
        <v>0</v>
      </c>
      <c r="G6393" s="9">
        <f>'Master Data Table'!H6393</f>
        <v>0</v>
      </c>
      <c r="H6393" s="18">
        <v>31041</v>
      </c>
      <c r="I6393" s="9" t="s">
        <v>13319</v>
      </c>
      <c r="J6393" s="17" t="s">
        <v>13414</v>
      </c>
      <c r="K6393" s="9"/>
    </row>
    <row r="6394" spans="2:11" x14ac:dyDescent="0.45">
      <c r="B6394" s="9">
        <f>'Master Data Table'!B6394</f>
        <v>0</v>
      </c>
      <c r="C6394" s="9">
        <f>'Master Data Table'!C6394</f>
        <v>0</v>
      </c>
      <c r="D6394" s="9">
        <f>'Master Data Table'!M6394</f>
        <v>0</v>
      </c>
      <c r="E6394" s="9">
        <f>'Master Data Table'!E6394</f>
        <v>0</v>
      </c>
      <c r="F6394" s="9">
        <f>'Master Data Table'!G6394</f>
        <v>0</v>
      </c>
      <c r="G6394" s="9">
        <f>'Master Data Table'!H6394</f>
        <v>0</v>
      </c>
      <c r="H6394" s="18">
        <v>31041</v>
      </c>
      <c r="I6394" s="9" t="s">
        <v>13319</v>
      </c>
      <c r="J6394" s="17" t="s">
        <v>13414</v>
      </c>
      <c r="K6394" s="9"/>
    </row>
    <row r="6395" spans="2:11" x14ac:dyDescent="0.45">
      <c r="B6395" s="9">
        <f>'Master Data Table'!B6395</f>
        <v>0</v>
      </c>
      <c r="C6395" s="9">
        <f>'Master Data Table'!C6395</f>
        <v>0</v>
      </c>
      <c r="D6395" s="9">
        <f>'Master Data Table'!M6395</f>
        <v>0</v>
      </c>
      <c r="E6395" s="9">
        <f>'Master Data Table'!E6395</f>
        <v>0</v>
      </c>
      <c r="F6395" s="9">
        <f>'Master Data Table'!G6395</f>
        <v>0</v>
      </c>
      <c r="G6395" s="9">
        <f>'Master Data Table'!H6395</f>
        <v>0</v>
      </c>
      <c r="H6395" s="18">
        <v>31041</v>
      </c>
      <c r="I6395" s="9" t="s">
        <v>13319</v>
      </c>
      <c r="J6395" s="17" t="s">
        <v>13414</v>
      </c>
      <c r="K6395" s="9"/>
    </row>
    <row r="6396" spans="2:11" x14ac:dyDescent="0.45">
      <c r="B6396" s="9">
        <f>'Master Data Table'!B6396</f>
        <v>0</v>
      </c>
      <c r="C6396" s="9">
        <f>'Master Data Table'!C6396</f>
        <v>0</v>
      </c>
      <c r="D6396" s="9">
        <f>'Master Data Table'!M6396</f>
        <v>0</v>
      </c>
      <c r="E6396" s="9">
        <f>'Master Data Table'!E6396</f>
        <v>0</v>
      </c>
      <c r="F6396" s="9">
        <f>'Master Data Table'!G6396</f>
        <v>0</v>
      </c>
      <c r="G6396" s="9">
        <f>'Master Data Table'!H6396</f>
        <v>0</v>
      </c>
      <c r="H6396" s="18">
        <v>31041</v>
      </c>
      <c r="I6396" s="9" t="s">
        <v>13319</v>
      </c>
      <c r="J6396" s="17" t="s">
        <v>13414</v>
      </c>
      <c r="K6396" s="9"/>
    </row>
    <row r="6397" spans="2:11" x14ac:dyDescent="0.45">
      <c r="B6397" s="9">
        <f>'Master Data Table'!B6397</f>
        <v>0</v>
      </c>
      <c r="C6397" s="9">
        <f>'Master Data Table'!C6397</f>
        <v>0</v>
      </c>
      <c r="D6397" s="9">
        <f>'Master Data Table'!M6397</f>
        <v>0</v>
      </c>
      <c r="E6397" s="9">
        <f>'Master Data Table'!E6397</f>
        <v>0</v>
      </c>
      <c r="F6397" s="9">
        <f>'Master Data Table'!G6397</f>
        <v>0</v>
      </c>
      <c r="G6397" s="9">
        <f>'Master Data Table'!H6397</f>
        <v>0</v>
      </c>
      <c r="H6397" s="18">
        <v>31041</v>
      </c>
      <c r="I6397" s="9" t="s">
        <v>13319</v>
      </c>
      <c r="J6397" s="17" t="s">
        <v>13414</v>
      </c>
      <c r="K6397" s="9"/>
    </row>
    <row r="6398" spans="2:11" x14ac:dyDescent="0.45">
      <c r="B6398" s="9">
        <f>'Master Data Table'!B6398</f>
        <v>0</v>
      </c>
      <c r="C6398" s="9">
        <f>'Master Data Table'!C6398</f>
        <v>0</v>
      </c>
      <c r="D6398" s="9">
        <f>'Master Data Table'!M6398</f>
        <v>0</v>
      </c>
      <c r="E6398" s="9">
        <f>'Master Data Table'!E6398</f>
        <v>0</v>
      </c>
      <c r="F6398" s="9">
        <f>'Master Data Table'!G6398</f>
        <v>0</v>
      </c>
      <c r="G6398" s="9">
        <f>'Master Data Table'!H6398</f>
        <v>0</v>
      </c>
      <c r="H6398" s="18">
        <v>31041</v>
      </c>
      <c r="I6398" s="9" t="s">
        <v>13319</v>
      </c>
      <c r="J6398" s="17" t="s">
        <v>13414</v>
      </c>
      <c r="K6398" s="9"/>
    </row>
    <row r="6399" spans="2:11" x14ac:dyDescent="0.45">
      <c r="B6399" s="9">
        <f>'Master Data Table'!B6399</f>
        <v>0</v>
      </c>
      <c r="C6399" s="9">
        <f>'Master Data Table'!C6399</f>
        <v>0</v>
      </c>
      <c r="D6399" s="9">
        <f>'Master Data Table'!M6399</f>
        <v>0</v>
      </c>
      <c r="E6399" s="9">
        <f>'Master Data Table'!E6399</f>
        <v>0</v>
      </c>
      <c r="F6399" s="9">
        <f>'Master Data Table'!G6399</f>
        <v>0</v>
      </c>
      <c r="G6399" s="9">
        <f>'Master Data Table'!H6399</f>
        <v>0</v>
      </c>
      <c r="H6399" s="18">
        <v>31041</v>
      </c>
      <c r="I6399" s="9" t="s">
        <v>13319</v>
      </c>
      <c r="J6399" s="17" t="s">
        <v>13414</v>
      </c>
      <c r="K6399" s="9"/>
    </row>
    <row r="6400" spans="2:11" x14ac:dyDescent="0.45">
      <c r="B6400" s="9">
        <f>'Master Data Table'!B6400</f>
        <v>0</v>
      </c>
      <c r="C6400" s="9">
        <f>'Master Data Table'!C6400</f>
        <v>0</v>
      </c>
      <c r="D6400" s="9">
        <f>'Master Data Table'!M6400</f>
        <v>0</v>
      </c>
      <c r="E6400" s="9">
        <f>'Master Data Table'!E6400</f>
        <v>0</v>
      </c>
      <c r="F6400" s="9">
        <f>'Master Data Table'!G6400</f>
        <v>0</v>
      </c>
      <c r="G6400" s="9">
        <f>'Master Data Table'!H6400</f>
        <v>0</v>
      </c>
      <c r="H6400" s="18">
        <v>31041</v>
      </c>
      <c r="I6400" s="9" t="s">
        <v>13319</v>
      </c>
      <c r="J6400" s="17" t="s">
        <v>13414</v>
      </c>
      <c r="K6400" s="9"/>
    </row>
    <row r="6401" spans="2:11" x14ac:dyDescent="0.45">
      <c r="B6401" s="9">
        <f>'Master Data Table'!B6401</f>
        <v>0</v>
      </c>
      <c r="C6401" s="9">
        <f>'Master Data Table'!C6401</f>
        <v>0</v>
      </c>
      <c r="D6401" s="9">
        <f>'Master Data Table'!M6401</f>
        <v>0</v>
      </c>
      <c r="E6401" s="9">
        <f>'Master Data Table'!E6401</f>
        <v>0</v>
      </c>
      <c r="F6401" s="9">
        <f>'Master Data Table'!G6401</f>
        <v>0</v>
      </c>
      <c r="G6401" s="9">
        <f>'Master Data Table'!H6401</f>
        <v>0</v>
      </c>
      <c r="H6401" s="18">
        <v>31041</v>
      </c>
      <c r="I6401" s="9" t="s">
        <v>13319</v>
      </c>
      <c r="J6401" s="17" t="s">
        <v>13414</v>
      </c>
      <c r="K6401" s="9"/>
    </row>
    <row r="6402" spans="2:11" x14ac:dyDescent="0.45">
      <c r="B6402" s="9">
        <f>'Master Data Table'!B6402</f>
        <v>0</v>
      </c>
      <c r="C6402" s="9">
        <f>'Master Data Table'!C6402</f>
        <v>0</v>
      </c>
      <c r="D6402" s="9">
        <f>'Master Data Table'!M6402</f>
        <v>0</v>
      </c>
      <c r="E6402" s="9">
        <f>'Master Data Table'!E6402</f>
        <v>0</v>
      </c>
      <c r="F6402" s="9">
        <f>'Master Data Table'!G6402</f>
        <v>0</v>
      </c>
      <c r="G6402" s="9">
        <f>'Master Data Table'!H6402</f>
        <v>0</v>
      </c>
      <c r="H6402" s="18">
        <v>31041</v>
      </c>
      <c r="I6402" s="9" t="s">
        <v>13319</v>
      </c>
      <c r="J6402" s="17" t="s">
        <v>13414</v>
      </c>
      <c r="K6402" s="9"/>
    </row>
    <row r="6403" spans="2:11" x14ac:dyDescent="0.45">
      <c r="B6403" s="9">
        <f>'Master Data Table'!B6403</f>
        <v>0</v>
      </c>
      <c r="C6403" s="9">
        <f>'Master Data Table'!C6403</f>
        <v>0</v>
      </c>
      <c r="D6403" s="9">
        <f>'Master Data Table'!M6403</f>
        <v>0</v>
      </c>
      <c r="E6403" s="9">
        <f>'Master Data Table'!E6403</f>
        <v>0</v>
      </c>
      <c r="F6403" s="9">
        <f>'Master Data Table'!G6403</f>
        <v>0</v>
      </c>
      <c r="G6403" s="9">
        <f>'Master Data Table'!H6403</f>
        <v>0</v>
      </c>
      <c r="H6403" s="18">
        <v>31041</v>
      </c>
      <c r="I6403" s="9" t="s">
        <v>13319</v>
      </c>
      <c r="J6403" s="17" t="s">
        <v>13414</v>
      </c>
      <c r="K6403" s="9"/>
    </row>
    <row r="6404" spans="2:11" x14ac:dyDescent="0.45">
      <c r="B6404" s="9">
        <f>'Master Data Table'!B6404</f>
        <v>0</v>
      </c>
      <c r="C6404" s="9">
        <f>'Master Data Table'!C6404</f>
        <v>0</v>
      </c>
      <c r="D6404" s="9">
        <f>'Master Data Table'!M6404</f>
        <v>0</v>
      </c>
      <c r="E6404" s="9">
        <f>'Master Data Table'!E6404</f>
        <v>0</v>
      </c>
      <c r="F6404" s="9">
        <f>'Master Data Table'!G6404</f>
        <v>0</v>
      </c>
      <c r="G6404" s="9">
        <f>'Master Data Table'!H6404</f>
        <v>0</v>
      </c>
      <c r="H6404" s="18">
        <v>31041</v>
      </c>
      <c r="I6404" s="9" t="s">
        <v>13319</v>
      </c>
      <c r="J6404" s="17" t="s">
        <v>13414</v>
      </c>
      <c r="K6404" s="9"/>
    </row>
    <row r="6405" spans="2:11" x14ac:dyDescent="0.45">
      <c r="B6405" s="9">
        <f>'Master Data Table'!B6405</f>
        <v>0</v>
      </c>
      <c r="C6405" s="9">
        <f>'Master Data Table'!C6405</f>
        <v>0</v>
      </c>
      <c r="D6405" s="9">
        <f>'Master Data Table'!M6405</f>
        <v>0</v>
      </c>
      <c r="E6405" s="9">
        <f>'Master Data Table'!E6405</f>
        <v>0</v>
      </c>
      <c r="F6405" s="9">
        <f>'Master Data Table'!G6405</f>
        <v>0</v>
      </c>
      <c r="G6405" s="9">
        <f>'Master Data Table'!H6405</f>
        <v>0</v>
      </c>
      <c r="H6405" s="18">
        <v>31041</v>
      </c>
      <c r="I6405" s="9" t="s">
        <v>13319</v>
      </c>
      <c r="J6405" s="17" t="s">
        <v>13414</v>
      </c>
      <c r="K6405" s="9"/>
    </row>
    <row r="6406" spans="2:11" x14ac:dyDescent="0.45">
      <c r="B6406" s="9">
        <f>'Master Data Table'!B6406</f>
        <v>0</v>
      </c>
      <c r="C6406" s="9">
        <f>'Master Data Table'!C6406</f>
        <v>0</v>
      </c>
      <c r="D6406" s="9">
        <f>'Master Data Table'!M6406</f>
        <v>0</v>
      </c>
      <c r="E6406" s="9">
        <f>'Master Data Table'!E6406</f>
        <v>0</v>
      </c>
      <c r="F6406" s="9">
        <f>'Master Data Table'!G6406</f>
        <v>0</v>
      </c>
      <c r="G6406" s="9">
        <f>'Master Data Table'!H6406</f>
        <v>0</v>
      </c>
      <c r="H6406" s="18">
        <v>31041</v>
      </c>
      <c r="I6406" s="9" t="s">
        <v>13319</v>
      </c>
      <c r="J6406" s="17" t="s">
        <v>13414</v>
      </c>
      <c r="K6406" s="9"/>
    </row>
    <row r="6407" spans="2:11" x14ac:dyDescent="0.45">
      <c r="B6407" s="9">
        <f>'Master Data Table'!B6407</f>
        <v>0</v>
      </c>
      <c r="C6407" s="9">
        <f>'Master Data Table'!C6407</f>
        <v>0</v>
      </c>
      <c r="D6407" s="9">
        <f>'Master Data Table'!M6407</f>
        <v>0</v>
      </c>
      <c r="E6407" s="9">
        <f>'Master Data Table'!E6407</f>
        <v>0</v>
      </c>
      <c r="F6407" s="9">
        <f>'Master Data Table'!G6407</f>
        <v>0</v>
      </c>
      <c r="G6407" s="9">
        <f>'Master Data Table'!H6407</f>
        <v>0</v>
      </c>
      <c r="H6407" s="18">
        <v>31041</v>
      </c>
      <c r="I6407" s="9" t="s">
        <v>13319</v>
      </c>
      <c r="J6407" s="17" t="s">
        <v>13414</v>
      </c>
      <c r="K6407" s="9"/>
    </row>
    <row r="6408" spans="2:11" x14ac:dyDescent="0.45">
      <c r="B6408" s="9">
        <f>'Master Data Table'!B6408</f>
        <v>0</v>
      </c>
      <c r="C6408" s="9">
        <f>'Master Data Table'!C6408</f>
        <v>0</v>
      </c>
      <c r="D6408" s="9">
        <f>'Master Data Table'!M6408</f>
        <v>0</v>
      </c>
      <c r="E6408" s="9">
        <f>'Master Data Table'!E6408</f>
        <v>0</v>
      </c>
      <c r="F6408" s="9">
        <f>'Master Data Table'!G6408</f>
        <v>0</v>
      </c>
      <c r="G6408" s="9">
        <f>'Master Data Table'!H6408</f>
        <v>0</v>
      </c>
      <c r="H6408" s="18">
        <v>31041</v>
      </c>
      <c r="I6408" s="9" t="s">
        <v>13319</v>
      </c>
      <c r="J6408" s="17" t="s">
        <v>13414</v>
      </c>
      <c r="K6408" s="9"/>
    </row>
    <row r="6409" spans="2:11" x14ac:dyDescent="0.45">
      <c r="B6409" s="9">
        <f>'Master Data Table'!B6409</f>
        <v>0</v>
      </c>
      <c r="C6409" s="9">
        <f>'Master Data Table'!C6409</f>
        <v>0</v>
      </c>
      <c r="D6409" s="9">
        <f>'Master Data Table'!M6409</f>
        <v>0</v>
      </c>
      <c r="E6409" s="9">
        <f>'Master Data Table'!E6409</f>
        <v>0</v>
      </c>
      <c r="F6409" s="9">
        <f>'Master Data Table'!G6409</f>
        <v>0</v>
      </c>
      <c r="G6409" s="9">
        <f>'Master Data Table'!H6409</f>
        <v>0</v>
      </c>
      <c r="H6409" s="18">
        <v>31041</v>
      </c>
      <c r="I6409" s="9" t="s">
        <v>13319</v>
      </c>
      <c r="J6409" s="17" t="s">
        <v>13414</v>
      </c>
      <c r="K6409" s="9"/>
    </row>
    <row r="6410" spans="2:11" x14ac:dyDescent="0.45">
      <c r="B6410" s="9">
        <f>'Master Data Table'!B6410</f>
        <v>0</v>
      </c>
      <c r="C6410" s="9">
        <f>'Master Data Table'!C6410</f>
        <v>0</v>
      </c>
      <c r="D6410" s="9">
        <f>'Master Data Table'!M6410</f>
        <v>0</v>
      </c>
      <c r="E6410" s="9">
        <f>'Master Data Table'!E6410</f>
        <v>0</v>
      </c>
      <c r="F6410" s="9">
        <f>'Master Data Table'!G6410</f>
        <v>0</v>
      </c>
      <c r="G6410" s="9">
        <f>'Master Data Table'!H6410</f>
        <v>0</v>
      </c>
      <c r="H6410" s="18">
        <v>31041</v>
      </c>
      <c r="I6410" s="9" t="s">
        <v>13319</v>
      </c>
      <c r="J6410" s="17" t="s">
        <v>13414</v>
      </c>
      <c r="K6410" s="9"/>
    </row>
    <row r="6411" spans="2:11" x14ac:dyDescent="0.45">
      <c r="B6411" s="9">
        <f>'Master Data Table'!B6411</f>
        <v>0</v>
      </c>
      <c r="C6411" s="9">
        <f>'Master Data Table'!C6411</f>
        <v>0</v>
      </c>
      <c r="D6411" s="9">
        <f>'Master Data Table'!M6411</f>
        <v>0</v>
      </c>
      <c r="E6411" s="9">
        <f>'Master Data Table'!E6411</f>
        <v>0</v>
      </c>
      <c r="F6411" s="9">
        <f>'Master Data Table'!G6411</f>
        <v>0</v>
      </c>
      <c r="G6411" s="9">
        <f>'Master Data Table'!H6411</f>
        <v>0</v>
      </c>
      <c r="H6411" s="18">
        <v>31041</v>
      </c>
      <c r="I6411" s="9" t="s">
        <v>13319</v>
      </c>
      <c r="J6411" s="17" t="s">
        <v>13414</v>
      </c>
      <c r="K6411" s="9"/>
    </row>
    <row r="6412" spans="2:11" x14ac:dyDescent="0.45">
      <c r="B6412" s="9">
        <f>'Master Data Table'!B6412</f>
        <v>0</v>
      </c>
      <c r="C6412" s="9">
        <f>'Master Data Table'!C6412</f>
        <v>0</v>
      </c>
      <c r="D6412" s="9">
        <f>'Master Data Table'!M6412</f>
        <v>0</v>
      </c>
      <c r="E6412" s="9">
        <f>'Master Data Table'!E6412</f>
        <v>0</v>
      </c>
      <c r="F6412" s="9">
        <f>'Master Data Table'!G6412</f>
        <v>0</v>
      </c>
      <c r="G6412" s="9">
        <f>'Master Data Table'!H6412</f>
        <v>0</v>
      </c>
      <c r="H6412" s="18">
        <v>31041</v>
      </c>
      <c r="I6412" s="9" t="s">
        <v>13319</v>
      </c>
      <c r="J6412" s="17" t="s">
        <v>13414</v>
      </c>
      <c r="K6412" s="9"/>
    </row>
    <row r="6413" spans="2:11" x14ac:dyDescent="0.45">
      <c r="B6413" s="9">
        <f>'Master Data Table'!B6413</f>
        <v>0</v>
      </c>
      <c r="C6413" s="9">
        <f>'Master Data Table'!C6413</f>
        <v>0</v>
      </c>
      <c r="D6413" s="9">
        <f>'Master Data Table'!M6413</f>
        <v>0</v>
      </c>
      <c r="E6413" s="9">
        <f>'Master Data Table'!E6413</f>
        <v>0</v>
      </c>
      <c r="F6413" s="9">
        <f>'Master Data Table'!G6413</f>
        <v>0</v>
      </c>
      <c r="G6413" s="9">
        <f>'Master Data Table'!H6413</f>
        <v>0</v>
      </c>
      <c r="H6413" s="18">
        <v>31041</v>
      </c>
      <c r="I6413" s="9" t="s">
        <v>13319</v>
      </c>
      <c r="J6413" s="17" t="s">
        <v>13414</v>
      </c>
      <c r="K6413" s="9"/>
    </row>
    <row r="6414" spans="2:11" x14ac:dyDescent="0.45">
      <c r="B6414" s="9">
        <f>'Master Data Table'!B6414</f>
        <v>0</v>
      </c>
      <c r="C6414" s="9">
        <f>'Master Data Table'!C6414</f>
        <v>0</v>
      </c>
      <c r="D6414" s="9">
        <f>'Master Data Table'!M6414</f>
        <v>0</v>
      </c>
      <c r="E6414" s="9">
        <f>'Master Data Table'!E6414</f>
        <v>0</v>
      </c>
      <c r="F6414" s="9">
        <f>'Master Data Table'!G6414</f>
        <v>0</v>
      </c>
      <c r="G6414" s="9">
        <f>'Master Data Table'!H6414</f>
        <v>0</v>
      </c>
      <c r="H6414" s="18">
        <v>31041</v>
      </c>
      <c r="I6414" s="9" t="s">
        <v>13319</v>
      </c>
      <c r="J6414" s="17" t="s">
        <v>13414</v>
      </c>
      <c r="K6414" s="9"/>
    </row>
    <row r="6415" spans="2:11" x14ac:dyDescent="0.45">
      <c r="B6415" s="9">
        <f>'Master Data Table'!B6415</f>
        <v>0</v>
      </c>
      <c r="C6415" s="9">
        <f>'Master Data Table'!C6415</f>
        <v>0</v>
      </c>
      <c r="D6415" s="9">
        <f>'Master Data Table'!M6415</f>
        <v>0</v>
      </c>
      <c r="E6415" s="9">
        <f>'Master Data Table'!E6415</f>
        <v>0</v>
      </c>
      <c r="F6415" s="9">
        <f>'Master Data Table'!G6415</f>
        <v>0</v>
      </c>
      <c r="G6415" s="9">
        <f>'Master Data Table'!H6415</f>
        <v>0</v>
      </c>
      <c r="H6415" s="18">
        <v>31041</v>
      </c>
      <c r="I6415" s="9" t="s">
        <v>13319</v>
      </c>
      <c r="J6415" s="17" t="s">
        <v>13414</v>
      </c>
      <c r="K6415" s="9"/>
    </row>
    <row r="6416" spans="2:11" x14ac:dyDescent="0.45">
      <c r="B6416" s="9">
        <f>'Master Data Table'!B6416</f>
        <v>0</v>
      </c>
      <c r="C6416" s="9">
        <f>'Master Data Table'!C6416</f>
        <v>0</v>
      </c>
      <c r="D6416" s="9">
        <f>'Master Data Table'!M6416</f>
        <v>0</v>
      </c>
      <c r="E6416" s="9">
        <f>'Master Data Table'!E6416</f>
        <v>0</v>
      </c>
      <c r="F6416" s="9">
        <f>'Master Data Table'!G6416</f>
        <v>0</v>
      </c>
      <c r="G6416" s="9">
        <f>'Master Data Table'!H6416</f>
        <v>0</v>
      </c>
      <c r="H6416" s="18">
        <v>31041</v>
      </c>
      <c r="I6416" s="9" t="s">
        <v>13319</v>
      </c>
      <c r="J6416" s="17" t="s">
        <v>13414</v>
      </c>
      <c r="K6416" s="9"/>
    </row>
    <row r="6417" spans="2:11" x14ac:dyDescent="0.45">
      <c r="B6417" s="9">
        <f>'Master Data Table'!B6417</f>
        <v>0</v>
      </c>
      <c r="C6417" s="9">
        <f>'Master Data Table'!C6417</f>
        <v>0</v>
      </c>
      <c r="D6417" s="9">
        <f>'Master Data Table'!M6417</f>
        <v>0</v>
      </c>
      <c r="E6417" s="9">
        <f>'Master Data Table'!E6417</f>
        <v>0</v>
      </c>
      <c r="F6417" s="9">
        <f>'Master Data Table'!G6417</f>
        <v>0</v>
      </c>
      <c r="G6417" s="9">
        <f>'Master Data Table'!H6417</f>
        <v>0</v>
      </c>
      <c r="H6417" s="18">
        <v>31041</v>
      </c>
      <c r="I6417" s="9" t="s">
        <v>13319</v>
      </c>
      <c r="J6417" s="17" t="s">
        <v>13414</v>
      </c>
      <c r="K6417" s="9"/>
    </row>
    <row r="6418" spans="2:11" x14ac:dyDescent="0.45">
      <c r="B6418" s="9">
        <f>'Master Data Table'!B6418</f>
        <v>0</v>
      </c>
      <c r="C6418" s="9">
        <f>'Master Data Table'!C6418</f>
        <v>0</v>
      </c>
      <c r="D6418" s="9">
        <f>'Master Data Table'!M6418</f>
        <v>0</v>
      </c>
      <c r="E6418" s="9">
        <f>'Master Data Table'!E6418</f>
        <v>0</v>
      </c>
      <c r="F6418" s="9">
        <f>'Master Data Table'!G6418</f>
        <v>0</v>
      </c>
      <c r="G6418" s="9">
        <f>'Master Data Table'!H6418</f>
        <v>0</v>
      </c>
      <c r="H6418" s="18">
        <v>31041</v>
      </c>
      <c r="I6418" s="9" t="s">
        <v>13319</v>
      </c>
      <c r="J6418" s="17" t="s">
        <v>13414</v>
      </c>
      <c r="K6418" s="9"/>
    </row>
    <row r="6419" spans="2:11" x14ac:dyDescent="0.45">
      <c r="B6419" s="9">
        <f>'Master Data Table'!B6419</f>
        <v>0</v>
      </c>
      <c r="C6419" s="9">
        <f>'Master Data Table'!C6419</f>
        <v>0</v>
      </c>
      <c r="D6419" s="9">
        <f>'Master Data Table'!M6419</f>
        <v>0</v>
      </c>
      <c r="E6419" s="9">
        <f>'Master Data Table'!E6419</f>
        <v>0</v>
      </c>
      <c r="F6419" s="9">
        <f>'Master Data Table'!G6419</f>
        <v>0</v>
      </c>
      <c r="G6419" s="9">
        <f>'Master Data Table'!H6419</f>
        <v>0</v>
      </c>
      <c r="H6419" s="18">
        <v>31041</v>
      </c>
      <c r="I6419" s="9" t="s">
        <v>13319</v>
      </c>
      <c r="J6419" s="17" t="s">
        <v>13414</v>
      </c>
      <c r="K6419" s="9"/>
    </row>
    <row r="6420" spans="2:11" x14ac:dyDescent="0.45">
      <c r="B6420" s="9">
        <f>'Master Data Table'!B6420</f>
        <v>0</v>
      </c>
      <c r="C6420" s="9">
        <f>'Master Data Table'!C6420</f>
        <v>0</v>
      </c>
      <c r="D6420" s="9">
        <f>'Master Data Table'!M6420</f>
        <v>0</v>
      </c>
      <c r="E6420" s="9">
        <f>'Master Data Table'!E6420</f>
        <v>0</v>
      </c>
      <c r="F6420" s="9">
        <f>'Master Data Table'!G6420</f>
        <v>0</v>
      </c>
      <c r="G6420" s="9">
        <f>'Master Data Table'!H6420</f>
        <v>0</v>
      </c>
      <c r="H6420" s="18">
        <v>31041</v>
      </c>
      <c r="I6420" s="9" t="s">
        <v>13319</v>
      </c>
      <c r="J6420" s="17" t="s">
        <v>13414</v>
      </c>
      <c r="K6420" s="9"/>
    </row>
    <row r="6421" spans="2:11" x14ac:dyDescent="0.45">
      <c r="B6421" s="9">
        <f>'Master Data Table'!B6421</f>
        <v>0</v>
      </c>
      <c r="C6421" s="9">
        <f>'Master Data Table'!C6421</f>
        <v>0</v>
      </c>
      <c r="D6421" s="9">
        <f>'Master Data Table'!M6421</f>
        <v>0</v>
      </c>
      <c r="E6421" s="9">
        <f>'Master Data Table'!E6421</f>
        <v>0</v>
      </c>
      <c r="F6421" s="9">
        <f>'Master Data Table'!G6421</f>
        <v>0</v>
      </c>
      <c r="G6421" s="9">
        <f>'Master Data Table'!H6421</f>
        <v>0</v>
      </c>
      <c r="H6421" s="18">
        <v>31041</v>
      </c>
      <c r="I6421" s="9" t="s">
        <v>13319</v>
      </c>
      <c r="J6421" s="17" t="s">
        <v>13414</v>
      </c>
      <c r="K6421" s="9"/>
    </row>
    <row r="6422" spans="2:11" x14ac:dyDescent="0.45">
      <c r="B6422" s="9">
        <f>'Master Data Table'!B6422</f>
        <v>0</v>
      </c>
      <c r="C6422" s="9">
        <f>'Master Data Table'!C6422</f>
        <v>0</v>
      </c>
      <c r="D6422" s="9">
        <f>'Master Data Table'!M6422</f>
        <v>0</v>
      </c>
      <c r="E6422" s="9">
        <f>'Master Data Table'!E6422</f>
        <v>0</v>
      </c>
      <c r="F6422" s="9">
        <f>'Master Data Table'!G6422</f>
        <v>0</v>
      </c>
      <c r="G6422" s="9">
        <f>'Master Data Table'!H6422</f>
        <v>0</v>
      </c>
      <c r="H6422" s="18">
        <v>31041</v>
      </c>
      <c r="I6422" s="9" t="s">
        <v>13319</v>
      </c>
      <c r="J6422" s="17" t="s">
        <v>13414</v>
      </c>
      <c r="K6422" s="9"/>
    </row>
    <row r="6423" spans="2:11" x14ac:dyDescent="0.45">
      <c r="B6423" s="9">
        <f>'Master Data Table'!B6423</f>
        <v>0</v>
      </c>
      <c r="C6423" s="9">
        <f>'Master Data Table'!C6423</f>
        <v>0</v>
      </c>
      <c r="D6423" s="9">
        <f>'Master Data Table'!M6423</f>
        <v>0</v>
      </c>
      <c r="E6423" s="9">
        <f>'Master Data Table'!E6423</f>
        <v>0</v>
      </c>
      <c r="F6423" s="9">
        <f>'Master Data Table'!G6423</f>
        <v>0</v>
      </c>
      <c r="G6423" s="9">
        <f>'Master Data Table'!H6423</f>
        <v>0</v>
      </c>
      <c r="H6423" s="18">
        <v>31041</v>
      </c>
      <c r="I6423" s="9" t="s">
        <v>13319</v>
      </c>
      <c r="J6423" s="17" t="s">
        <v>13414</v>
      </c>
      <c r="K6423" s="9"/>
    </row>
    <row r="6424" spans="2:11" x14ac:dyDescent="0.45">
      <c r="B6424" s="9">
        <f>'Master Data Table'!B6424</f>
        <v>0</v>
      </c>
      <c r="C6424" s="9">
        <f>'Master Data Table'!C6424</f>
        <v>0</v>
      </c>
      <c r="D6424" s="9">
        <f>'Master Data Table'!M6424</f>
        <v>0</v>
      </c>
      <c r="E6424" s="9">
        <f>'Master Data Table'!E6424</f>
        <v>0</v>
      </c>
      <c r="F6424" s="9">
        <f>'Master Data Table'!G6424</f>
        <v>0</v>
      </c>
      <c r="G6424" s="9">
        <f>'Master Data Table'!H6424</f>
        <v>0</v>
      </c>
      <c r="H6424" s="18">
        <v>31041</v>
      </c>
      <c r="I6424" s="9" t="s">
        <v>13319</v>
      </c>
      <c r="J6424" s="17" t="s">
        <v>13414</v>
      </c>
      <c r="K6424" s="9"/>
    </row>
    <row r="6425" spans="2:11" x14ac:dyDescent="0.45">
      <c r="B6425" s="9">
        <f>'Master Data Table'!B6425</f>
        <v>0</v>
      </c>
      <c r="C6425" s="9">
        <f>'Master Data Table'!C6425</f>
        <v>0</v>
      </c>
      <c r="D6425" s="9">
        <f>'Master Data Table'!M6425</f>
        <v>0</v>
      </c>
      <c r="E6425" s="9">
        <f>'Master Data Table'!E6425</f>
        <v>0</v>
      </c>
      <c r="F6425" s="9">
        <f>'Master Data Table'!G6425</f>
        <v>0</v>
      </c>
      <c r="G6425" s="9">
        <f>'Master Data Table'!H6425</f>
        <v>0</v>
      </c>
      <c r="H6425" s="18">
        <v>31041</v>
      </c>
      <c r="I6425" s="9" t="s">
        <v>13319</v>
      </c>
      <c r="J6425" s="17" t="s">
        <v>13414</v>
      </c>
      <c r="K6425" s="9"/>
    </row>
    <row r="6426" spans="2:11" x14ac:dyDescent="0.45">
      <c r="B6426" s="9">
        <f>'Master Data Table'!B6426</f>
        <v>0</v>
      </c>
      <c r="C6426" s="9">
        <f>'Master Data Table'!C6426</f>
        <v>0</v>
      </c>
      <c r="D6426" s="9">
        <f>'Master Data Table'!M6426</f>
        <v>0</v>
      </c>
      <c r="E6426" s="9">
        <f>'Master Data Table'!E6426</f>
        <v>0</v>
      </c>
      <c r="F6426" s="9">
        <f>'Master Data Table'!G6426</f>
        <v>0</v>
      </c>
      <c r="G6426" s="9">
        <f>'Master Data Table'!H6426</f>
        <v>0</v>
      </c>
      <c r="H6426" s="18">
        <v>31041</v>
      </c>
      <c r="I6426" s="9" t="s">
        <v>13319</v>
      </c>
      <c r="J6426" s="17" t="s">
        <v>13414</v>
      </c>
      <c r="K6426" s="9"/>
    </row>
    <row r="6427" spans="2:11" x14ac:dyDescent="0.45">
      <c r="B6427" s="9">
        <f>'Master Data Table'!B6427</f>
        <v>0</v>
      </c>
      <c r="C6427" s="9">
        <f>'Master Data Table'!C6427</f>
        <v>0</v>
      </c>
      <c r="D6427" s="9">
        <f>'Master Data Table'!M6427</f>
        <v>0</v>
      </c>
      <c r="E6427" s="9">
        <f>'Master Data Table'!E6427</f>
        <v>0</v>
      </c>
      <c r="F6427" s="9">
        <f>'Master Data Table'!G6427</f>
        <v>0</v>
      </c>
      <c r="G6427" s="9">
        <f>'Master Data Table'!H6427</f>
        <v>0</v>
      </c>
      <c r="H6427" s="18">
        <v>31041</v>
      </c>
      <c r="I6427" s="9" t="s">
        <v>13319</v>
      </c>
      <c r="J6427" s="17" t="s">
        <v>13414</v>
      </c>
      <c r="K6427" s="9"/>
    </row>
    <row r="6428" spans="2:11" x14ac:dyDescent="0.45">
      <c r="B6428" s="9">
        <f>'Master Data Table'!B6428</f>
        <v>0</v>
      </c>
      <c r="C6428" s="9">
        <f>'Master Data Table'!C6428</f>
        <v>0</v>
      </c>
      <c r="D6428" s="9">
        <f>'Master Data Table'!M6428</f>
        <v>0</v>
      </c>
      <c r="E6428" s="9">
        <f>'Master Data Table'!E6428</f>
        <v>0</v>
      </c>
      <c r="F6428" s="9">
        <f>'Master Data Table'!G6428</f>
        <v>0</v>
      </c>
      <c r="G6428" s="9">
        <f>'Master Data Table'!H6428</f>
        <v>0</v>
      </c>
      <c r="H6428" s="18">
        <v>31041</v>
      </c>
      <c r="I6428" s="9" t="s">
        <v>13319</v>
      </c>
      <c r="J6428" s="17" t="s">
        <v>13414</v>
      </c>
      <c r="K6428" s="9"/>
    </row>
    <row r="6429" spans="2:11" x14ac:dyDescent="0.45">
      <c r="B6429" s="9">
        <f>'Master Data Table'!B6429</f>
        <v>0</v>
      </c>
      <c r="C6429" s="9">
        <f>'Master Data Table'!C6429</f>
        <v>0</v>
      </c>
      <c r="D6429" s="9">
        <f>'Master Data Table'!M6429</f>
        <v>0</v>
      </c>
      <c r="E6429" s="9">
        <f>'Master Data Table'!E6429</f>
        <v>0</v>
      </c>
      <c r="F6429" s="9">
        <f>'Master Data Table'!G6429</f>
        <v>0</v>
      </c>
      <c r="G6429" s="9">
        <f>'Master Data Table'!H6429</f>
        <v>0</v>
      </c>
      <c r="H6429" s="18">
        <v>31041</v>
      </c>
      <c r="I6429" s="9" t="s">
        <v>13319</v>
      </c>
      <c r="J6429" s="17" t="s">
        <v>13414</v>
      </c>
      <c r="K6429" s="9"/>
    </row>
    <row r="6430" spans="2:11" x14ac:dyDescent="0.45">
      <c r="B6430" s="9">
        <f>'Master Data Table'!B6430</f>
        <v>0</v>
      </c>
      <c r="C6430" s="9">
        <f>'Master Data Table'!C6430</f>
        <v>0</v>
      </c>
      <c r="D6430" s="9">
        <f>'Master Data Table'!M6430</f>
        <v>0</v>
      </c>
      <c r="E6430" s="9">
        <f>'Master Data Table'!E6430</f>
        <v>0</v>
      </c>
      <c r="F6430" s="9">
        <f>'Master Data Table'!G6430</f>
        <v>0</v>
      </c>
      <c r="G6430" s="9">
        <f>'Master Data Table'!H6430</f>
        <v>0</v>
      </c>
      <c r="H6430" s="18">
        <v>31041</v>
      </c>
      <c r="I6430" s="9" t="s">
        <v>13319</v>
      </c>
      <c r="J6430" s="17" t="s">
        <v>13414</v>
      </c>
      <c r="K6430" s="9"/>
    </row>
    <row r="6431" spans="2:11" x14ac:dyDescent="0.45">
      <c r="B6431" s="9">
        <f>'Master Data Table'!B6431</f>
        <v>0</v>
      </c>
      <c r="C6431" s="9">
        <f>'Master Data Table'!C6431</f>
        <v>0</v>
      </c>
      <c r="D6431" s="9">
        <f>'Master Data Table'!M6431</f>
        <v>0</v>
      </c>
      <c r="E6431" s="9">
        <f>'Master Data Table'!E6431</f>
        <v>0</v>
      </c>
      <c r="F6431" s="9">
        <f>'Master Data Table'!G6431</f>
        <v>0</v>
      </c>
      <c r="G6431" s="9">
        <f>'Master Data Table'!H6431</f>
        <v>0</v>
      </c>
      <c r="H6431" s="18">
        <v>31041</v>
      </c>
      <c r="I6431" s="9" t="s">
        <v>13319</v>
      </c>
      <c r="J6431" s="17" t="s">
        <v>13414</v>
      </c>
      <c r="K6431" s="9"/>
    </row>
    <row r="6432" spans="2:11" x14ac:dyDescent="0.45">
      <c r="B6432" s="9">
        <f>'Master Data Table'!B6432</f>
        <v>0</v>
      </c>
      <c r="C6432" s="9">
        <f>'Master Data Table'!C6432</f>
        <v>0</v>
      </c>
      <c r="D6432" s="9">
        <f>'Master Data Table'!M6432</f>
        <v>0</v>
      </c>
      <c r="E6432" s="9">
        <f>'Master Data Table'!E6432</f>
        <v>0</v>
      </c>
      <c r="F6432" s="9">
        <f>'Master Data Table'!G6432</f>
        <v>0</v>
      </c>
      <c r="G6432" s="9">
        <f>'Master Data Table'!H6432</f>
        <v>0</v>
      </c>
      <c r="H6432" s="18">
        <v>31041</v>
      </c>
      <c r="I6432" s="9" t="s">
        <v>13319</v>
      </c>
      <c r="J6432" s="17" t="s">
        <v>13414</v>
      </c>
      <c r="K6432" s="9"/>
    </row>
    <row r="6433" spans="2:11" x14ac:dyDescent="0.45">
      <c r="B6433" s="9">
        <f>'Master Data Table'!B6433</f>
        <v>0</v>
      </c>
      <c r="C6433" s="9">
        <f>'Master Data Table'!C6433</f>
        <v>0</v>
      </c>
      <c r="D6433" s="9">
        <f>'Master Data Table'!M6433</f>
        <v>0</v>
      </c>
      <c r="E6433" s="9">
        <f>'Master Data Table'!E6433</f>
        <v>0</v>
      </c>
      <c r="F6433" s="9">
        <f>'Master Data Table'!G6433</f>
        <v>0</v>
      </c>
      <c r="G6433" s="9">
        <f>'Master Data Table'!H6433</f>
        <v>0</v>
      </c>
      <c r="H6433" s="18">
        <v>31041</v>
      </c>
      <c r="I6433" s="9" t="s">
        <v>13319</v>
      </c>
      <c r="J6433" s="17" t="s">
        <v>13414</v>
      </c>
      <c r="K6433" s="9"/>
    </row>
    <row r="6434" spans="2:11" x14ac:dyDescent="0.45">
      <c r="B6434" s="9">
        <f>'Master Data Table'!B6434</f>
        <v>0</v>
      </c>
      <c r="C6434" s="9">
        <f>'Master Data Table'!C6434</f>
        <v>0</v>
      </c>
      <c r="D6434" s="9">
        <f>'Master Data Table'!M6434</f>
        <v>0</v>
      </c>
      <c r="E6434" s="9">
        <f>'Master Data Table'!E6434</f>
        <v>0</v>
      </c>
      <c r="F6434" s="9">
        <f>'Master Data Table'!G6434</f>
        <v>0</v>
      </c>
      <c r="G6434" s="9">
        <f>'Master Data Table'!H6434</f>
        <v>0</v>
      </c>
      <c r="H6434" s="18">
        <v>31041</v>
      </c>
      <c r="I6434" s="9" t="s">
        <v>13319</v>
      </c>
      <c r="J6434" s="17" t="s">
        <v>13414</v>
      </c>
      <c r="K6434" s="9"/>
    </row>
    <row r="6435" spans="2:11" x14ac:dyDescent="0.45">
      <c r="B6435" s="9">
        <f>'Master Data Table'!B6435</f>
        <v>0</v>
      </c>
      <c r="C6435" s="9">
        <f>'Master Data Table'!C6435</f>
        <v>0</v>
      </c>
      <c r="D6435" s="9">
        <f>'Master Data Table'!M6435</f>
        <v>0</v>
      </c>
      <c r="E6435" s="9">
        <f>'Master Data Table'!E6435</f>
        <v>0</v>
      </c>
      <c r="F6435" s="9">
        <f>'Master Data Table'!G6435</f>
        <v>0</v>
      </c>
      <c r="G6435" s="9">
        <f>'Master Data Table'!H6435</f>
        <v>0</v>
      </c>
      <c r="H6435" s="18">
        <v>31041</v>
      </c>
      <c r="I6435" s="9" t="s">
        <v>13319</v>
      </c>
      <c r="J6435" s="17" t="s">
        <v>13414</v>
      </c>
      <c r="K6435" s="9"/>
    </row>
    <row r="6436" spans="2:11" x14ac:dyDescent="0.45">
      <c r="B6436" s="9">
        <f>'Master Data Table'!B6436</f>
        <v>0</v>
      </c>
      <c r="C6436" s="9">
        <f>'Master Data Table'!C6436</f>
        <v>0</v>
      </c>
      <c r="D6436" s="9">
        <f>'Master Data Table'!M6436</f>
        <v>0</v>
      </c>
      <c r="E6436" s="9">
        <f>'Master Data Table'!E6436</f>
        <v>0</v>
      </c>
      <c r="F6436" s="9">
        <f>'Master Data Table'!G6436</f>
        <v>0</v>
      </c>
      <c r="G6436" s="9">
        <f>'Master Data Table'!H6436</f>
        <v>0</v>
      </c>
      <c r="H6436" s="18">
        <v>31041</v>
      </c>
      <c r="I6436" s="9" t="s">
        <v>13319</v>
      </c>
      <c r="J6436" s="17" t="s">
        <v>13414</v>
      </c>
      <c r="K6436" s="9"/>
    </row>
    <row r="6437" spans="2:11" x14ac:dyDescent="0.45">
      <c r="B6437" s="9">
        <f>'Master Data Table'!B6437</f>
        <v>0</v>
      </c>
      <c r="C6437" s="9">
        <f>'Master Data Table'!C6437</f>
        <v>0</v>
      </c>
      <c r="D6437" s="9">
        <f>'Master Data Table'!M6437</f>
        <v>0</v>
      </c>
      <c r="E6437" s="9">
        <f>'Master Data Table'!E6437</f>
        <v>0</v>
      </c>
      <c r="F6437" s="9">
        <f>'Master Data Table'!G6437</f>
        <v>0</v>
      </c>
      <c r="G6437" s="9">
        <f>'Master Data Table'!H6437</f>
        <v>0</v>
      </c>
      <c r="H6437" s="18">
        <v>31041</v>
      </c>
      <c r="I6437" s="9" t="s">
        <v>13319</v>
      </c>
      <c r="J6437" s="17" t="s">
        <v>13414</v>
      </c>
      <c r="K6437" s="9"/>
    </row>
    <row r="6438" spans="2:11" x14ac:dyDescent="0.45">
      <c r="B6438" s="9">
        <f>'Master Data Table'!B6438</f>
        <v>0</v>
      </c>
      <c r="C6438" s="9">
        <f>'Master Data Table'!C6438</f>
        <v>0</v>
      </c>
      <c r="D6438" s="9">
        <f>'Master Data Table'!M6438</f>
        <v>0</v>
      </c>
      <c r="E6438" s="9">
        <f>'Master Data Table'!E6438</f>
        <v>0</v>
      </c>
      <c r="F6438" s="9">
        <f>'Master Data Table'!G6438</f>
        <v>0</v>
      </c>
      <c r="G6438" s="9">
        <f>'Master Data Table'!H6438</f>
        <v>0</v>
      </c>
      <c r="H6438" s="18">
        <v>31041</v>
      </c>
      <c r="I6438" s="9" t="s">
        <v>13319</v>
      </c>
      <c r="J6438" s="17" t="s">
        <v>13414</v>
      </c>
      <c r="K6438" s="9"/>
    </row>
    <row r="6439" spans="2:11" x14ac:dyDescent="0.45">
      <c r="B6439" s="9">
        <f>'Master Data Table'!B6439</f>
        <v>0</v>
      </c>
      <c r="C6439" s="9">
        <f>'Master Data Table'!C6439</f>
        <v>0</v>
      </c>
      <c r="D6439" s="9">
        <f>'Master Data Table'!M6439</f>
        <v>0</v>
      </c>
      <c r="E6439" s="9">
        <f>'Master Data Table'!E6439</f>
        <v>0</v>
      </c>
      <c r="F6439" s="9">
        <f>'Master Data Table'!G6439</f>
        <v>0</v>
      </c>
      <c r="G6439" s="9">
        <f>'Master Data Table'!H6439</f>
        <v>0</v>
      </c>
      <c r="H6439" s="18">
        <v>31041</v>
      </c>
      <c r="I6439" s="9" t="s">
        <v>13319</v>
      </c>
      <c r="J6439" s="17" t="s">
        <v>13414</v>
      </c>
      <c r="K6439" s="9"/>
    </row>
    <row r="6440" spans="2:11" x14ac:dyDescent="0.45">
      <c r="B6440" s="9">
        <f>'Master Data Table'!B6440</f>
        <v>0</v>
      </c>
      <c r="C6440" s="9">
        <f>'Master Data Table'!C6440</f>
        <v>0</v>
      </c>
      <c r="D6440" s="9">
        <f>'Master Data Table'!M6440</f>
        <v>0</v>
      </c>
      <c r="E6440" s="9">
        <f>'Master Data Table'!E6440</f>
        <v>0</v>
      </c>
      <c r="F6440" s="9">
        <f>'Master Data Table'!G6440</f>
        <v>0</v>
      </c>
      <c r="G6440" s="9">
        <f>'Master Data Table'!H6440</f>
        <v>0</v>
      </c>
      <c r="H6440" s="18">
        <v>31041</v>
      </c>
      <c r="I6440" s="9" t="s">
        <v>13319</v>
      </c>
      <c r="J6440" s="17" t="s">
        <v>13414</v>
      </c>
      <c r="K6440" s="9"/>
    </row>
    <row r="6441" spans="2:11" x14ac:dyDescent="0.45">
      <c r="B6441" s="9">
        <f>'Master Data Table'!B6441</f>
        <v>0</v>
      </c>
      <c r="C6441" s="9">
        <f>'Master Data Table'!C6441</f>
        <v>0</v>
      </c>
      <c r="D6441" s="9">
        <f>'Master Data Table'!M6441</f>
        <v>0</v>
      </c>
      <c r="E6441" s="9">
        <f>'Master Data Table'!E6441</f>
        <v>0</v>
      </c>
      <c r="F6441" s="9">
        <f>'Master Data Table'!G6441</f>
        <v>0</v>
      </c>
      <c r="G6441" s="9">
        <f>'Master Data Table'!H6441</f>
        <v>0</v>
      </c>
      <c r="H6441" s="18">
        <v>31041</v>
      </c>
      <c r="I6441" s="9" t="s">
        <v>13319</v>
      </c>
      <c r="J6441" s="17" t="s">
        <v>13414</v>
      </c>
      <c r="K6441" s="9"/>
    </row>
    <row r="6442" spans="2:11" x14ac:dyDescent="0.45">
      <c r="B6442" s="9">
        <f>'Master Data Table'!B6442</f>
        <v>0</v>
      </c>
      <c r="C6442" s="9">
        <f>'Master Data Table'!C6442</f>
        <v>0</v>
      </c>
      <c r="D6442" s="9">
        <f>'Master Data Table'!M6442</f>
        <v>0</v>
      </c>
      <c r="E6442" s="9">
        <f>'Master Data Table'!E6442</f>
        <v>0</v>
      </c>
      <c r="F6442" s="9">
        <f>'Master Data Table'!G6442</f>
        <v>0</v>
      </c>
      <c r="G6442" s="9">
        <f>'Master Data Table'!H6442</f>
        <v>0</v>
      </c>
      <c r="H6442" s="18">
        <v>31041</v>
      </c>
      <c r="I6442" s="9" t="s">
        <v>13319</v>
      </c>
      <c r="J6442" s="17" t="s">
        <v>13414</v>
      </c>
      <c r="K6442" s="9"/>
    </row>
    <row r="6443" spans="2:11" x14ac:dyDescent="0.45">
      <c r="B6443" s="9">
        <f>'Master Data Table'!B6443</f>
        <v>0</v>
      </c>
      <c r="C6443" s="9">
        <f>'Master Data Table'!C6443</f>
        <v>0</v>
      </c>
      <c r="D6443" s="9">
        <f>'Master Data Table'!M6443</f>
        <v>0</v>
      </c>
      <c r="E6443" s="9">
        <f>'Master Data Table'!E6443</f>
        <v>0</v>
      </c>
      <c r="F6443" s="9">
        <f>'Master Data Table'!G6443</f>
        <v>0</v>
      </c>
      <c r="G6443" s="9">
        <f>'Master Data Table'!H6443</f>
        <v>0</v>
      </c>
      <c r="H6443" s="18">
        <v>31041</v>
      </c>
      <c r="I6443" s="9" t="s">
        <v>13319</v>
      </c>
      <c r="J6443" s="17" t="s">
        <v>13414</v>
      </c>
      <c r="K6443" s="9"/>
    </row>
    <row r="6444" spans="2:11" x14ac:dyDescent="0.45">
      <c r="B6444" s="9">
        <f>'Master Data Table'!B6444</f>
        <v>0</v>
      </c>
      <c r="C6444" s="9">
        <f>'Master Data Table'!C6444</f>
        <v>0</v>
      </c>
      <c r="D6444" s="9">
        <f>'Master Data Table'!M6444</f>
        <v>0</v>
      </c>
      <c r="E6444" s="9">
        <f>'Master Data Table'!E6444</f>
        <v>0</v>
      </c>
      <c r="F6444" s="9">
        <f>'Master Data Table'!G6444</f>
        <v>0</v>
      </c>
      <c r="G6444" s="9">
        <f>'Master Data Table'!H6444</f>
        <v>0</v>
      </c>
      <c r="H6444" s="18">
        <v>31041</v>
      </c>
      <c r="I6444" s="9" t="s">
        <v>13319</v>
      </c>
      <c r="J6444" s="17" t="s">
        <v>13414</v>
      </c>
      <c r="K6444" s="9"/>
    </row>
    <row r="6445" spans="2:11" x14ac:dyDescent="0.45">
      <c r="B6445" s="9">
        <f>'Master Data Table'!B6445</f>
        <v>0</v>
      </c>
      <c r="C6445" s="9">
        <f>'Master Data Table'!C6445</f>
        <v>0</v>
      </c>
      <c r="D6445" s="9">
        <f>'Master Data Table'!M6445</f>
        <v>0</v>
      </c>
      <c r="E6445" s="9">
        <f>'Master Data Table'!E6445</f>
        <v>0</v>
      </c>
      <c r="F6445" s="9">
        <f>'Master Data Table'!G6445</f>
        <v>0</v>
      </c>
      <c r="G6445" s="9">
        <f>'Master Data Table'!H6445</f>
        <v>0</v>
      </c>
      <c r="H6445" s="18">
        <v>31041</v>
      </c>
      <c r="I6445" s="9" t="s">
        <v>13319</v>
      </c>
      <c r="J6445" s="17" t="s">
        <v>13414</v>
      </c>
      <c r="K6445" s="9"/>
    </row>
    <row r="6446" spans="2:11" x14ac:dyDescent="0.45">
      <c r="B6446" s="9">
        <f>'Master Data Table'!B6446</f>
        <v>0</v>
      </c>
      <c r="C6446" s="9">
        <f>'Master Data Table'!C6446</f>
        <v>0</v>
      </c>
      <c r="D6446" s="9">
        <f>'Master Data Table'!M6446</f>
        <v>0</v>
      </c>
      <c r="E6446" s="9">
        <f>'Master Data Table'!E6446</f>
        <v>0</v>
      </c>
      <c r="F6446" s="9">
        <f>'Master Data Table'!G6446</f>
        <v>0</v>
      </c>
      <c r="G6446" s="9">
        <f>'Master Data Table'!H6446</f>
        <v>0</v>
      </c>
      <c r="H6446" s="18">
        <v>31041</v>
      </c>
      <c r="I6446" s="9" t="s">
        <v>13319</v>
      </c>
      <c r="J6446" s="17" t="s">
        <v>13414</v>
      </c>
      <c r="K6446" s="9"/>
    </row>
    <row r="6447" spans="2:11" x14ac:dyDescent="0.45">
      <c r="B6447" s="9">
        <f>'Master Data Table'!B6447</f>
        <v>0</v>
      </c>
      <c r="C6447" s="9">
        <f>'Master Data Table'!C6447</f>
        <v>0</v>
      </c>
      <c r="D6447" s="9">
        <f>'Master Data Table'!M6447</f>
        <v>0</v>
      </c>
      <c r="E6447" s="9">
        <f>'Master Data Table'!E6447</f>
        <v>0</v>
      </c>
      <c r="F6447" s="9">
        <f>'Master Data Table'!G6447</f>
        <v>0</v>
      </c>
      <c r="G6447" s="9">
        <f>'Master Data Table'!H6447</f>
        <v>0</v>
      </c>
      <c r="H6447" s="18">
        <v>31041</v>
      </c>
      <c r="I6447" s="9" t="s">
        <v>13319</v>
      </c>
      <c r="J6447" s="17" t="s">
        <v>13414</v>
      </c>
      <c r="K6447" s="9"/>
    </row>
    <row r="6448" spans="2:11" x14ac:dyDescent="0.45">
      <c r="B6448" s="9">
        <f>'Master Data Table'!B6448</f>
        <v>0</v>
      </c>
      <c r="C6448" s="9">
        <f>'Master Data Table'!C6448</f>
        <v>0</v>
      </c>
      <c r="D6448" s="9">
        <f>'Master Data Table'!M6448</f>
        <v>0</v>
      </c>
      <c r="E6448" s="9">
        <f>'Master Data Table'!E6448</f>
        <v>0</v>
      </c>
      <c r="F6448" s="9">
        <f>'Master Data Table'!G6448</f>
        <v>0</v>
      </c>
      <c r="G6448" s="9">
        <f>'Master Data Table'!H6448</f>
        <v>0</v>
      </c>
      <c r="H6448" s="18">
        <v>31041</v>
      </c>
      <c r="I6448" s="9" t="s">
        <v>13319</v>
      </c>
      <c r="J6448" s="17" t="s">
        <v>13414</v>
      </c>
      <c r="K6448" s="9"/>
    </row>
    <row r="6449" spans="2:11" x14ac:dyDescent="0.45">
      <c r="B6449" s="9">
        <f>'Master Data Table'!B6449</f>
        <v>0</v>
      </c>
      <c r="C6449" s="9">
        <f>'Master Data Table'!C6449</f>
        <v>0</v>
      </c>
      <c r="D6449" s="9">
        <f>'Master Data Table'!M6449</f>
        <v>0</v>
      </c>
      <c r="E6449" s="9">
        <f>'Master Data Table'!E6449</f>
        <v>0</v>
      </c>
      <c r="F6449" s="9">
        <f>'Master Data Table'!G6449</f>
        <v>0</v>
      </c>
      <c r="G6449" s="9">
        <f>'Master Data Table'!H6449</f>
        <v>0</v>
      </c>
      <c r="H6449" s="18">
        <v>31041</v>
      </c>
      <c r="I6449" s="9" t="s">
        <v>13319</v>
      </c>
      <c r="J6449" s="17" t="s">
        <v>13414</v>
      </c>
      <c r="K6449" s="9"/>
    </row>
    <row r="6450" spans="2:11" x14ac:dyDescent="0.45">
      <c r="B6450" s="9">
        <f>'Master Data Table'!B6450</f>
        <v>0</v>
      </c>
      <c r="C6450" s="9">
        <f>'Master Data Table'!C6450</f>
        <v>0</v>
      </c>
      <c r="D6450" s="9">
        <f>'Master Data Table'!M6450</f>
        <v>0</v>
      </c>
      <c r="E6450" s="9">
        <f>'Master Data Table'!E6450</f>
        <v>0</v>
      </c>
      <c r="F6450" s="9">
        <f>'Master Data Table'!G6450</f>
        <v>0</v>
      </c>
      <c r="G6450" s="9">
        <f>'Master Data Table'!H6450</f>
        <v>0</v>
      </c>
      <c r="H6450" s="18">
        <v>31041</v>
      </c>
      <c r="I6450" s="9" t="s">
        <v>13319</v>
      </c>
      <c r="J6450" s="17" t="s">
        <v>13414</v>
      </c>
      <c r="K6450" s="9"/>
    </row>
    <row r="6451" spans="2:11" x14ac:dyDescent="0.45">
      <c r="B6451" s="9">
        <f>'Master Data Table'!B6451</f>
        <v>0</v>
      </c>
      <c r="C6451" s="9">
        <f>'Master Data Table'!C6451</f>
        <v>0</v>
      </c>
      <c r="D6451" s="9">
        <f>'Master Data Table'!M6451</f>
        <v>0</v>
      </c>
      <c r="E6451" s="9">
        <f>'Master Data Table'!E6451</f>
        <v>0</v>
      </c>
      <c r="F6451" s="9">
        <f>'Master Data Table'!G6451</f>
        <v>0</v>
      </c>
      <c r="G6451" s="9">
        <f>'Master Data Table'!H6451</f>
        <v>0</v>
      </c>
      <c r="H6451" s="18">
        <v>31041</v>
      </c>
      <c r="I6451" s="9" t="s">
        <v>13319</v>
      </c>
      <c r="J6451" s="17" t="s">
        <v>13414</v>
      </c>
      <c r="K6451" s="9"/>
    </row>
    <row r="6452" spans="2:11" x14ac:dyDescent="0.45">
      <c r="B6452" s="9">
        <f>'Master Data Table'!B6452</f>
        <v>0</v>
      </c>
      <c r="C6452" s="9">
        <f>'Master Data Table'!C6452</f>
        <v>0</v>
      </c>
      <c r="D6452" s="9">
        <f>'Master Data Table'!M6452</f>
        <v>0</v>
      </c>
      <c r="E6452" s="9">
        <f>'Master Data Table'!E6452</f>
        <v>0</v>
      </c>
      <c r="F6452" s="9">
        <f>'Master Data Table'!G6452</f>
        <v>0</v>
      </c>
      <c r="G6452" s="9">
        <f>'Master Data Table'!H6452</f>
        <v>0</v>
      </c>
      <c r="H6452" s="18">
        <v>31041</v>
      </c>
      <c r="I6452" s="9" t="s">
        <v>13319</v>
      </c>
      <c r="J6452" s="17" t="s">
        <v>13414</v>
      </c>
      <c r="K6452" s="9"/>
    </row>
    <row r="6453" spans="2:11" x14ac:dyDescent="0.45">
      <c r="B6453" s="9">
        <f>'Master Data Table'!B6453</f>
        <v>0</v>
      </c>
      <c r="C6453" s="9">
        <f>'Master Data Table'!C6453</f>
        <v>0</v>
      </c>
      <c r="D6453" s="9">
        <f>'Master Data Table'!M6453</f>
        <v>0</v>
      </c>
      <c r="E6453" s="9">
        <f>'Master Data Table'!E6453</f>
        <v>0</v>
      </c>
      <c r="F6453" s="9">
        <f>'Master Data Table'!G6453</f>
        <v>0</v>
      </c>
      <c r="G6453" s="9">
        <f>'Master Data Table'!H6453</f>
        <v>0</v>
      </c>
      <c r="H6453" s="18">
        <v>31041</v>
      </c>
      <c r="I6453" s="9" t="s">
        <v>13319</v>
      </c>
      <c r="J6453" s="17" t="s">
        <v>13414</v>
      </c>
      <c r="K6453" s="9"/>
    </row>
    <row r="6454" spans="2:11" x14ac:dyDescent="0.45">
      <c r="B6454" s="9">
        <f>'Master Data Table'!B6454</f>
        <v>0</v>
      </c>
      <c r="C6454" s="9">
        <f>'Master Data Table'!C6454</f>
        <v>0</v>
      </c>
      <c r="D6454" s="9">
        <f>'Master Data Table'!M6454</f>
        <v>0</v>
      </c>
      <c r="E6454" s="9">
        <f>'Master Data Table'!E6454</f>
        <v>0</v>
      </c>
      <c r="F6454" s="9">
        <f>'Master Data Table'!G6454</f>
        <v>0</v>
      </c>
      <c r="G6454" s="9">
        <f>'Master Data Table'!H6454</f>
        <v>0</v>
      </c>
      <c r="H6454" s="18">
        <v>31041</v>
      </c>
      <c r="I6454" s="9" t="s">
        <v>13319</v>
      </c>
      <c r="J6454" s="17" t="s">
        <v>13414</v>
      </c>
      <c r="K6454" s="9"/>
    </row>
    <row r="6455" spans="2:11" x14ac:dyDescent="0.45">
      <c r="B6455" s="9">
        <f>'Master Data Table'!B6455</f>
        <v>0</v>
      </c>
      <c r="C6455" s="9">
        <f>'Master Data Table'!C6455</f>
        <v>0</v>
      </c>
      <c r="D6455" s="9">
        <f>'Master Data Table'!M6455</f>
        <v>0</v>
      </c>
      <c r="E6455" s="9">
        <f>'Master Data Table'!E6455</f>
        <v>0</v>
      </c>
      <c r="F6455" s="9">
        <f>'Master Data Table'!G6455</f>
        <v>0</v>
      </c>
      <c r="G6455" s="9">
        <f>'Master Data Table'!H6455</f>
        <v>0</v>
      </c>
      <c r="H6455" s="18">
        <v>31041</v>
      </c>
      <c r="I6455" s="9" t="s">
        <v>13319</v>
      </c>
      <c r="J6455" s="17" t="s">
        <v>13414</v>
      </c>
      <c r="K6455" s="9"/>
    </row>
    <row r="6456" spans="2:11" x14ac:dyDescent="0.45">
      <c r="B6456" s="9">
        <f>'Master Data Table'!B6456</f>
        <v>0</v>
      </c>
      <c r="C6456" s="9">
        <f>'Master Data Table'!C6456</f>
        <v>0</v>
      </c>
      <c r="D6456" s="9">
        <f>'Master Data Table'!M6456</f>
        <v>0</v>
      </c>
      <c r="E6456" s="9">
        <f>'Master Data Table'!E6456</f>
        <v>0</v>
      </c>
      <c r="F6456" s="9">
        <f>'Master Data Table'!G6456</f>
        <v>0</v>
      </c>
      <c r="G6456" s="9">
        <f>'Master Data Table'!H6456</f>
        <v>0</v>
      </c>
      <c r="H6456" s="18">
        <v>31041</v>
      </c>
      <c r="I6456" s="9" t="s">
        <v>13319</v>
      </c>
      <c r="J6456" s="17" t="s">
        <v>13414</v>
      </c>
      <c r="K6456" s="9"/>
    </row>
    <row r="6457" spans="2:11" x14ac:dyDescent="0.45">
      <c r="B6457" s="9">
        <f>'Master Data Table'!B6457</f>
        <v>0</v>
      </c>
      <c r="C6457" s="9">
        <f>'Master Data Table'!C6457</f>
        <v>0</v>
      </c>
      <c r="D6457" s="9">
        <f>'Master Data Table'!M6457</f>
        <v>0</v>
      </c>
      <c r="E6457" s="9">
        <f>'Master Data Table'!E6457</f>
        <v>0</v>
      </c>
      <c r="F6457" s="9">
        <f>'Master Data Table'!G6457</f>
        <v>0</v>
      </c>
      <c r="G6457" s="9">
        <f>'Master Data Table'!H6457</f>
        <v>0</v>
      </c>
      <c r="H6457" s="18">
        <v>31041</v>
      </c>
      <c r="I6457" s="9" t="s">
        <v>13319</v>
      </c>
      <c r="J6457" s="17" t="s">
        <v>13414</v>
      </c>
      <c r="K6457" s="9"/>
    </row>
    <row r="6458" spans="2:11" x14ac:dyDescent="0.45">
      <c r="B6458" s="9">
        <f>'Master Data Table'!B6458</f>
        <v>0</v>
      </c>
      <c r="C6458" s="9">
        <f>'Master Data Table'!C6458</f>
        <v>0</v>
      </c>
      <c r="D6458" s="9">
        <f>'Master Data Table'!M6458</f>
        <v>0</v>
      </c>
      <c r="E6458" s="9">
        <f>'Master Data Table'!E6458</f>
        <v>0</v>
      </c>
      <c r="F6458" s="9">
        <f>'Master Data Table'!G6458</f>
        <v>0</v>
      </c>
      <c r="G6458" s="9">
        <f>'Master Data Table'!H6458</f>
        <v>0</v>
      </c>
      <c r="H6458" s="18">
        <v>31041</v>
      </c>
      <c r="I6458" s="9" t="s">
        <v>13319</v>
      </c>
      <c r="J6458" s="17" t="s">
        <v>13414</v>
      </c>
      <c r="K6458" s="9"/>
    </row>
    <row r="6459" spans="2:11" x14ac:dyDescent="0.45">
      <c r="B6459" s="9">
        <f>'Master Data Table'!B6459</f>
        <v>0</v>
      </c>
      <c r="C6459" s="9">
        <f>'Master Data Table'!C6459</f>
        <v>0</v>
      </c>
      <c r="D6459" s="9">
        <f>'Master Data Table'!M6459</f>
        <v>0</v>
      </c>
      <c r="E6459" s="9">
        <f>'Master Data Table'!E6459</f>
        <v>0</v>
      </c>
      <c r="F6459" s="9">
        <f>'Master Data Table'!G6459</f>
        <v>0</v>
      </c>
      <c r="G6459" s="9">
        <f>'Master Data Table'!H6459</f>
        <v>0</v>
      </c>
      <c r="H6459" s="18">
        <v>31041</v>
      </c>
      <c r="I6459" s="9" t="s">
        <v>13319</v>
      </c>
      <c r="J6459" s="17" t="s">
        <v>13414</v>
      </c>
      <c r="K6459" s="9"/>
    </row>
    <row r="6460" spans="2:11" x14ac:dyDescent="0.45">
      <c r="B6460" s="9">
        <f>'Master Data Table'!B6460</f>
        <v>0</v>
      </c>
      <c r="C6460" s="9">
        <f>'Master Data Table'!C6460</f>
        <v>0</v>
      </c>
      <c r="D6460" s="9">
        <f>'Master Data Table'!M6460</f>
        <v>0</v>
      </c>
      <c r="E6460" s="9">
        <f>'Master Data Table'!E6460</f>
        <v>0</v>
      </c>
      <c r="F6460" s="9">
        <f>'Master Data Table'!G6460</f>
        <v>0</v>
      </c>
      <c r="G6460" s="9">
        <f>'Master Data Table'!H6460</f>
        <v>0</v>
      </c>
      <c r="H6460" s="18">
        <v>31041</v>
      </c>
      <c r="I6460" s="9" t="s">
        <v>13319</v>
      </c>
      <c r="J6460" s="17" t="s">
        <v>13414</v>
      </c>
      <c r="K6460" s="9"/>
    </row>
    <row r="6461" spans="2:11" x14ac:dyDescent="0.45">
      <c r="B6461" s="9">
        <f>'Master Data Table'!B6461</f>
        <v>0</v>
      </c>
      <c r="C6461" s="9">
        <f>'Master Data Table'!C6461</f>
        <v>0</v>
      </c>
      <c r="D6461" s="9">
        <f>'Master Data Table'!M6461</f>
        <v>0</v>
      </c>
      <c r="E6461" s="9">
        <f>'Master Data Table'!E6461</f>
        <v>0</v>
      </c>
      <c r="F6461" s="9">
        <f>'Master Data Table'!G6461</f>
        <v>0</v>
      </c>
      <c r="G6461" s="9">
        <f>'Master Data Table'!H6461</f>
        <v>0</v>
      </c>
      <c r="H6461" s="18">
        <v>31041</v>
      </c>
      <c r="I6461" s="9" t="s">
        <v>13319</v>
      </c>
      <c r="J6461" s="17" t="s">
        <v>13414</v>
      </c>
      <c r="K6461" s="9"/>
    </row>
    <row r="6462" spans="2:11" x14ac:dyDescent="0.45">
      <c r="B6462" s="9">
        <f>'Master Data Table'!B6462</f>
        <v>0</v>
      </c>
      <c r="C6462" s="9">
        <f>'Master Data Table'!C6462</f>
        <v>0</v>
      </c>
      <c r="D6462" s="9">
        <f>'Master Data Table'!M6462</f>
        <v>0</v>
      </c>
      <c r="E6462" s="9">
        <f>'Master Data Table'!E6462</f>
        <v>0</v>
      </c>
      <c r="F6462" s="9">
        <f>'Master Data Table'!G6462</f>
        <v>0</v>
      </c>
      <c r="G6462" s="9">
        <f>'Master Data Table'!H6462</f>
        <v>0</v>
      </c>
      <c r="H6462" s="18">
        <v>31041</v>
      </c>
      <c r="I6462" s="9" t="s">
        <v>13319</v>
      </c>
      <c r="J6462" s="17" t="s">
        <v>13414</v>
      </c>
      <c r="K6462" s="9"/>
    </row>
    <row r="6463" spans="2:11" x14ac:dyDescent="0.45">
      <c r="B6463" s="9">
        <f>'Master Data Table'!B6463</f>
        <v>0</v>
      </c>
      <c r="C6463" s="9">
        <f>'Master Data Table'!C6463</f>
        <v>0</v>
      </c>
      <c r="D6463" s="9">
        <f>'Master Data Table'!M6463</f>
        <v>0</v>
      </c>
      <c r="E6463" s="9">
        <f>'Master Data Table'!E6463</f>
        <v>0</v>
      </c>
      <c r="F6463" s="9">
        <f>'Master Data Table'!G6463</f>
        <v>0</v>
      </c>
      <c r="G6463" s="9">
        <f>'Master Data Table'!H6463</f>
        <v>0</v>
      </c>
      <c r="H6463" s="18">
        <v>31041</v>
      </c>
      <c r="I6463" s="9" t="s">
        <v>13319</v>
      </c>
      <c r="J6463" s="17" t="s">
        <v>13414</v>
      </c>
      <c r="K6463" s="9"/>
    </row>
    <row r="6464" spans="2:11" x14ac:dyDescent="0.45">
      <c r="B6464" s="9">
        <f>'Master Data Table'!B6464</f>
        <v>0</v>
      </c>
      <c r="C6464" s="9">
        <f>'Master Data Table'!C6464</f>
        <v>0</v>
      </c>
      <c r="D6464" s="9">
        <f>'Master Data Table'!M6464</f>
        <v>0</v>
      </c>
      <c r="E6464" s="9">
        <f>'Master Data Table'!E6464</f>
        <v>0</v>
      </c>
      <c r="F6464" s="9">
        <f>'Master Data Table'!G6464</f>
        <v>0</v>
      </c>
      <c r="G6464" s="9">
        <f>'Master Data Table'!H6464</f>
        <v>0</v>
      </c>
      <c r="H6464" s="18">
        <v>31041</v>
      </c>
      <c r="I6464" s="9" t="s">
        <v>13319</v>
      </c>
      <c r="J6464" s="17" t="s">
        <v>13414</v>
      </c>
      <c r="K6464" s="9"/>
    </row>
    <row r="6465" spans="2:11" x14ac:dyDescent="0.45">
      <c r="B6465" s="9">
        <f>'Master Data Table'!B6465</f>
        <v>0</v>
      </c>
      <c r="C6465" s="9">
        <f>'Master Data Table'!C6465</f>
        <v>0</v>
      </c>
      <c r="D6465" s="9">
        <f>'Master Data Table'!M6465</f>
        <v>0</v>
      </c>
      <c r="E6465" s="9">
        <f>'Master Data Table'!E6465</f>
        <v>0</v>
      </c>
      <c r="F6465" s="9">
        <f>'Master Data Table'!G6465</f>
        <v>0</v>
      </c>
      <c r="G6465" s="9">
        <f>'Master Data Table'!H6465</f>
        <v>0</v>
      </c>
      <c r="H6465" s="18">
        <v>31041</v>
      </c>
      <c r="I6465" s="9" t="s">
        <v>13319</v>
      </c>
      <c r="J6465" s="17" t="s">
        <v>13414</v>
      </c>
      <c r="K6465" s="9"/>
    </row>
    <row r="6466" spans="2:11" x14ac:dyDescent="0.45">
      <c r="B6466" s="9">
        <f>'Master Data Table'!B6466</f>
        <v>0</v>
      </c>
      <c r="C6466" s="9">
        <f>'Master Data Table'!C6466</f>
        <v>0</v>
      </c>
      <c r="D6466" s="9">
        <f>'Master Data Table'!M6466</f>
        <v>0</v>
      </c>
      <c r="E6466" s="9">
        <f>'Master Data Table'!E6466</f>
        <v>0</v>
      </c>
      <c r="F6466" s="9">
        <f>'Master Data Table'!G6466</f>
        <v>0</v>
      </c>
      <c r="G6466" s="9">
        <f>'Master Data Table'!H6466</f>
        <v>0</v>
      </c>
      <c r="H6466" s="18">
        <v>31041</v>
      </c>
      <c r="I6466" s="9" t="s">
        <v>13319</v>
      </c>
      <c r="J6466" s="17" t="s">
        <v>13414</v>
      </c>
      <c r="K6466" s="9"/>
    </row>
    <row r="6467" spans="2:11" x14ac:dyDescent="0.45">
      <c r="B6467" s="9">
        <f>'Master Data Table'!B6467</f>
        <v>0</v>
      </c>
      <c r="C6467" s="9">
        <f>'Master Data Table'!C6467</f>
        <v>0</v>
      </c>
      <c r="D6467" s="9">
        <f>'Master Data Table'!M6467</f>
        <v>0</v>
      </c>
      <c r="E6467" s="9">
        <f>'Master Data Table'!E6467</f>
        <v>0</v>
      </c>
      <c r="F6467" s="9">
        <f>'Master Data Table'!G6467</f>
        <v>0</v>
      </c>
      <c r="G6467" s="9">
        <f>'Master Data Table'!H6467</f>
        <v>0</v>
      </c>
      <c r="H6467" s="18">
        <v>31041</v>
      </c>
      <c r="I6467" s="9" t="s">
        <v>13319</v>
      </c>
      <c r="J6467" s="17" t="s">
        <v>13414</v>
      </c>
      <c r="K6467" s="9"/>
    </row>
    <row r="6468" spans="2:11" x14ac:dyDescent="0.45">
      <c r="B6468" s="9">
        <f>'Master Data Table'!B6468</f>
        <v>0</v>
      </c>
      <c r="C6468" s="9">
        <f>'Master Data Table'!C6468</f>
        <v>0</v>
      </c>
      <c r="D6468" s="9">
        <f>'Master Data Table'!M6468</f>
        <v>0</v>
      </c>
      <c r="E6468" s="9">
        <f>'Master Data Table'!E6468</f>
        <v>0</v>
      </c>
      <c r="F6468" s="9">
        <f>'Master Data Table'!G6468</f>
        <v>0</v>
      </c>
      <c r="G6468" s="9">
        <f>'Master Data Table'!H6468</f>
        <v>0</v>
      </c>
      <c r="H6468" s="18">
        <v>31041</v>
      </c>
      <c r="I6468" s="9" t="s">
        <v>13319</v>
      </c>
      <c r="J6468" s="17" t="s">
        <v>13414</v>
      </c>
      <c r="K6468" s="9"/>
    </row>
    <row r="6469" spans="2:11" x14ac:dyDescent="0.45">
      <c r="B6469" s="9">
        <f>'Master Data Table'!B6469</f>
        <v>0</v>
      </c>
      <c r="C6469" s="9">
        <f>'Master Data Table'!C6469</f>
        <v>0</v>
      </c>
      <c r="D6469" s="9">
        <f>'Master Data Table'!M6469</f>
        <v>0</v>
      </c>
      <c r="E6469" s="9">
        <f>'Master Data Table'!E6469</f>
        <v>0</v>
      </c>
      <c r="F6469" s="9">
        <f>'Master Data Table'!G6469</f>
        <v>0</v>
      </c>
      <c r="G6469" s="9">
        <f>'Master Data Table'!H6469</f>
        <v>0</v>
      </c>
      <c r="H6469" s="18">
        <v>31041</v>
      </c>
      <c r="I6469" s="9" t="s">
        <v>13319</v>
      </c>
      <c r="J6469" s="17" t="s">
        <v>13414</v>
      </c>
      <c r="K6469" s="9"/>
    </row>
    <row r="6470" spans="2:11" x14ac:dyDescent="0.45">
      <c r="B6470" s="9">
        <f>'Master Data Table'!B6470</f>
        <v>0</v>
      </c>
      <c r="C6470" s="9">
        <f>'Master Data Table'!C6470</f>
        <v>0</v>
      </c>
      <c r="D6470" s="9">
        <f>'Master Data Table'!M6470</f>
        <v>0</v>
      </c>
      <c r="E6470" s="9">
        <f>'Master Data Table'!E6470</f>
        <v>0</v>
      </c>
      <c r="F6470" s="9">
        <f>'Master Data Table'!G6470</f>
        <v>0</v>
      </c>
      <c r="G6470" s="9">
        <f>'Master Data Table'!H6470</f>
        <v>0</v>
      </c>
      <c r="H6470" s="18">
        <v>31041</v>
      </c>
      <c r="I6470" s="9" t="s">
        <v>13319</v>
      </c>
      <c r="J6470" s="17" t="s">
        <v>13414</v>
      </c>
      <c r="K6470" s="9"/>
    </row>
    <row r="6471" spans="2:11" x14ac:dyDescent="0.45">
      <c r="B6471" s="9">
        <f>'Master Data Table'!B6471</f>
        <v>0</v>
      </c>
      <c r="C6471" s="9">
        <f>'Master Data Table'!C6471</f>
        <v>0</v>
      </c>
      <c r="D6471" s="9">
        <f>'Master Data Table'!M6471</f>
        <v>0</v>
      </c>
      <c r="E6471" s="9">
        <f>'Master Data Table'!E6471</f>
        <v>0</v>
      </c>
      <c r="F6471" s="9">
        <f>'Master Data Table'!G6471</f>
        <v>0</v>
      </c>
      <c r="G6471" s="9">
        <f>'Master Data Table'!H6471</f>
        <v>0</v>
      </c>
      <c r="H6471" s="18">
        <v>31041</v>
      </c>
      <c r="I6471" s="9" t="s">
        <v>13319</v>
      </c>
      <c r="J6471" s="17" t="s">
        <v>13414</v>
      </c>
      <c r="K6471" s="9"/>
    </row>
    <row r="6472" spans="2:11" x14ac:dyDescent="0.45">
      <c r="B6472" s="9">
        <f>'Master Data Table'!B6472</f>
        <v>0</v>
      </c>
      <c r="C6472" s="9">
        <f>'Master Data Table'!C6472</f>
        <v>0</v>
      </c>
      <c r="D6472" s="9">
        <f>'Master Data Table'!M6472</f>
        <v>0</v>
      </c>
      <c r="E6472" s="9">
        <f>'Master Data Table'!E6472</f>
        <v>0</v>
      </c>
      <c r="F6472" s="9">
        <f>'Master Data Table'!G6472</f>
        <v>0</v>
      </c>
      <c r="G6472" s="9">
        <f>'Master Data Table'!H6472</f>
        <v>0</v>
      </c>
      <c r="H6472" s="18">
        <v>31041</v>
      </c>
      <c r="I6472" s="9" t="s">
        <v>13319</v>
      </c>
      <c r="J6472" s="17" t="s">
        <v>13414</v>
      </c>
      <c r="K6472" s="9"/>
    </row>
    <row r="6473" spans="2:11" x14ac:dyDescent="0.45">
      <c r="B6473" s="9">
        <f>'Master Data Table'!B6473</f>
        <v>0</v>
      </c>
      <c r="C6473" s="9">
        <f>'Master Data Table'!C6473</f>
        <v>0</v>
      </c>
      <c r="D6473" s="9">
        <f>'Master Data Table'!M6473</f>
        <v>0</v>
      </c>
      <c r="E6473" s="9">
        <f>'Master Data Table'!E6473</f>
        <v>0</v>
      </c>
      <c r="F6473" s="9">
        <f>'Master Data Table'!G6473</f>
        <v>0</v>
      </c>
      <c r="G6473" s="9">
        <f>'Master Data Table'!H6473</f>
        <v>0</v>
      </c>
      <c r="H6473" s="18">
        <v>31041</v>
      </c>
      <c r="I6473" s="9" t="s">
        <v>13319</v>
      </c>
      <c r="J6473" s="17" t="s">
        <v>13414</v>
      </c>
      <c r="K6473" s="9"/>
    </row>
    <row r="6474" spans="2:11" x14ac:dyDescent="0.45">
      <c r="B6474" s="9">
        <f>'Master Data Table'!B6474</f>
        <v>0</v>
      </c>
      <c r="C6474" s="9">
        <f>'Master Data Table'!C6474</f>
        <v>0</v>
      </c>
      <c r="D6474" s="9">
        <f>'Master Data Table'!M6474</f>
        <v>0</v>
      </c>
      <c r="E6474" s="9">
        <f>'Master Data Table'!E6474</f>
        <v>0</v>
      </c>
      <c r="F6474" s="9">
        <f>'Master Data Table'!G6474</f>
        <v>0</v>
      </c>
      <c r="G6474" s="9">
        <f>'Master Data Table'!H6474</f>
        <v>0</v>
      </c>
      <c r="H6474" s="18">
        <v>31041</v>
      </c>
      <c r="I6474" s="9" t="s">
        <v>13319</v>
      </c>
      <c r="J6474" s="17" t="s">
        <v>13414</v>
      </c>
      <c r="K6474" s="9"/>
    </row>
    <row r="6475" spans="2:11" x14ac:dyDescent="0.45">
      <c r="B6475" s="9">
        <f>'Master Data Table'!B6475</f>
        <v>0</v>
      </c>
      <c r="C6475" s="9">
        <f>'Master Data Table'!C6475</f>
        <v>0</v>
      </c>
      <c r="D6475" s="9">
        <f>'Master Data Table'!M6475</f>
        <v>0</v>
      </c>
      <c r="E6475" s="9">
        <f>'Master Data Table'!E6475</f>
        <v>0</v>
      </c>
      <c r="F6475" s="9">
        <f>'Master Data Table'!G6475</f>
        <v>0</v>
      </c>
      <c r="G6475" s="9">
        <f>'Master Data Table'!H6475</f>
        <v>0</v>
      </c>
      <c r="H6475" s="18">
        <v>31041</v>
      </c>
      <c r="I6475" s="9" t="s">
        <v>13319</v>
      </c>
      <c r="J6475" s="17" t="s">
        <v>13414</v>
      </c>
      <c r="K6475" s="9"/>
    </row>
    <row r="6476" spans="2:11" x14ac:dyDescent="0.45">
      <c r="B6476" s="9">
        <f>'Master Data Table'!B6476</f>
        <v>0</v>
      </c>
      <c r="C6476" s="9">
        <f>'Master Data Table'!C6476</f>
        <v>0</v>
      </c>
      <c r="D6476" s="9">
        <f>'Master Data Table'!M6476</f>
        <v>0</v>
      </c>
      <c r="E6476" s="9">
        <f>'Master Data Table'!E6476</f>
        <v>0</v>
      </c>
      <c r="F6476" s="9">
        <f>'Master Data Table'!G6476</f>
        <v>0</v>
      </c>
      <c r="G6476" s="9">
        <f>'Master Data Table'!H6476</f>
        <v>0</v>
      </c>
      <c r="H6476" s="18">
        <v>31041</v>
      </c>
      <c r="I6476" s="9" t="s">
        <v>13319</v>
      </c>
      <c r="J6476" s="17" t="s">
        <v>13414</v>
      </c>
      <c r="K6476" s="9"/>
    </row>
    <row r="6477" spans="2:11" x14ac:dyDescent="0.45">
      <c r="B6477" s="9">
        <f>'Master Data Table'!B6477</f>
        <v>0</v>
      </c>
      <c r="C6477" s="9">
        <f>'Master Data Table'!C6477</f>
        <v>0</v>
      </c>
      <c r="D6477" s="9">
        <f>'Master Data Table'!M6477</f>
        <v>0</v>
      </c>
      <c r="E6477" s="9">
        <f>'Master Data Table'!E6477</f>
        <v>0</v>
      </c>
      <c r="F6477" s="9">
        <f>'Master Data Table'!G6477</f>
        <v>0</v>
      </c>
      <c r="G6477" s="9">
        <f>'Master Data Table'!H6477</f>
        <v>0</v>
      </c>
      <c r="H6477" s="18">
        <v>31041</v>
      </c>
      <c r="I6477" s="9" t="s">
        <v>13319</v>
      </c>
      <c r="J6477" s="17" t="s">
        <v>13414</v>
      </c>
      <c r="K6477" s="9"/>
    </row>
    <row r="6478" spans="2:11" x14ac:dyDescent="0.45">
      <c r="B6478" s="9">
        <f>'Master Data Table'!B6478</f>
        <v>0</v>
      </c>
      <c r="C6478" s="9">
        <f>'Master Data Table'!C6478</f>
        <v>0</v>
      </c>
      <c r="D6478" s="9">
        <f>'Master Data Table'!M6478</f>
        <v>0</v>
      </c>
      <c r="E6478" s="9">
        <f>'Master Data Table'!E6478</f>
        <v>0</v>
      </c>
      <c r="F6478" s="9">
        <f>'Master Data Table'!G6478</f>
        <v>0</v>
      </c>
      <c r="G6478" s="9">
        <f>'Master Data Table'!H6478</f>
        <v>0</v>
      </c>
      <c r="H6478" s="18">
        <v>31041</v>
      </c>
      <c r="I6478" s="9" t="s">
        <v>13319</v>
      </c>
      <c r="J6478" s="17" t="s">
        <v>13414</v>
      </c>
      <c r="K6478" s="9"/>
    </row>
    <row r="6479" spans="2:11" x14ac:dyDescent="0.45">
      <c r="B6479" s="9">
        <f>'Master Data Table'!B6479</f>
        <v>0</v>
      </c>
      <c r="C6479" s="9">
        <f>'Master Data Table'!C6479</f>
        <v>0</v>
      </c>
      <c r="D6479" s="9">
        <f>'Master Data Table'!M6479</f>
        <v>0</v>
      </c>
      <c r="E6479" s="9">
        <f>'Master Data Table'!E6479</f>
        <v>0</v>
      </c>
      <c r="F6479" s="9">
        <f>'Master Data Table'!G6479</f>
        <v>0</v>
      </c>
      <c r="G6479" s="9">
        <f>'Master Data Table'!H6479</f>
        <v>0</v>
      </c>
      <c r="H6479" s="18">
        <v>31041</v>
      </c>
      <c r="I6479" s="9" t="s">
        <v>13319</v>
      </c>
      <c r="J6479" s="17" t="s">
        <v>13414</v>
      </c>
      <c r="K6479" s="9"/>
    </row>
    <row r="6480" spans="2:11" x14ac:dyDescent="0.45">
      <c r="B6480" s="9">
        <f>'Master Data Table'!B6480</f>
        <v>0</v>
      </c>
      <c r="C6480" s="9">
        <f>'Master Data Table'!C6480</f>
        <v>0</v>
      </c>
      <c r="D6480" s="9">
        <f>'Master Data Table'!M6480</f>
        <v>0</v>
      </c>
      <c r="E6480" s="9">
        <f>'Master Data Table'!E6480</f>
        <v>0</v>
      </c>
      <c r="F6480" s="9">
        <f>'Master Data Table'!G6480</f>
        <v>0</v>
      </c>
      <c r="G6480" s="9">
        <f>'Master Data Table'!H6480</f>
        <v>0</v>
      </c>
      <c r="H6480" s="18">
        <v>31041</v>
      </c>
      <c r="I6480" s="9" t="s">
        <v>13319</v>
      </c>
      <c r="J6480" s="17" t="s">
        <v>13414</v>
      </c>
      <c r="K6480" s="9"/>
    </row>
    <row r="6481" spans="2:11" x14ac:dyDescent="0.45">
      <c r="B6481" s="9">
        <f>'Master Data Table'!B6481</f>
        <v>0</v>
      </c>
      <c r="C6481" s="9">
        <f>'Master Data Table'!C6481</f>
        <v>0</v>
      </c>
      <c r="D6481" s="9">
        <f>'Master Data Table'!M6481</f>
        <v>0</v>
      </c>
      <c r="E6481" s="9">
        <f>'Master Data Table'!E6481</f>
        <v>0</v>
      </c>
      <c r="F6481" s="9">
        <f>'Master Data Table'!G6481</f>
        <v>0</v>
      </c>
      <c r="G6481" s="9">
        <f>'Master Data Table'!H6481</f>
        <v>0</v>
      </c>
      <c r="H6481" s="18">
        <v>31041</v>
      </c>
      <c r="I6481" s="9" t="s">
        <v>13319</v>
      </c>
      <c r="J6481" s="17" t="s">
        <v>13414</v>
      </c>
      <c r="K6481" s="9"/>
    </row>
    <row r="6482" spans="2:11" x14ac:dyDescent="0.45">
      <c r="B6482" s="9">
        <f>'Master Data Table'!B6482</f>
        <v>0</v>
      </c>
      <c r="C6482" s="9">
        <f>'Master Data Table'!C6482</f>
        <v>0</v>
      </c>
      <c r="D6482" s="9">
        <f>'Master Data Table'!M6482</f>
        <v>0</v>
      </c>
      <c r="E6482" s="9">
        <f>'Master Data Table'!E6482</f>
        <v>0</v>
      </c>
      <c r="F6482" s="9">
        <f>'Master Data Table'!G6482</f>
        <v>0</v>
      </c>
      <c r="G6482" s="9">
        <f>'Master Data Table'!H6482</f>
        <v>0</v>
      </c>
      <c r="H6482" s="18">
        <v>31041</v>
      </c>
      <c r="I6482" s="9" t="s">
        <v>13319</v>
      </c>
      <c r="J6482" s="17" t="s">
        <v>13414</v>
      </c>
      <c r="K6482" s="9"/>
    </row>
    <row r="6483" spans="2:11" x14ac:dyDescent="0.45">
      <c r="B6483" s="9">
        <f>'Master Data Table'!B6483</f>
        <v>0</v>
      </c>
      <c r="C6483" s="9">
        <f>'Master Data Table'!C6483</f>
        <v>0</v>
      </c>
      <c r="D6483" s="9">
        <f>'Master Data Table'!M6483</f>
        <v>0</v>
      </c>
      <c r="E6483" s="9">
        <f>'Master Data Table'!E6483</f>
        <v>0</v>
      </c>
      <c r="F6483" s="9">
        <f>'Master Data Table'!G6483</f>
        <v>0</v>
      </c>
      <c r="G6483" s="9">
        <f>'Master Data Table'!H6483</f>
        <v>0</v>
      </c>
      <c r="H6483" s="18">
        <v>31041</v>
      </c>
      <c r="I6483" s="9" t="s">
        <v>13319</v>
      </c>
      <c r="J6483" s="17" t="s">
        <v>13414</v>
      </c>
      <c r="K6483" s="9"/>
    </row>
    <row r="6484" spans="2:11" x14ac:dyDescent="0.45">
      <c r="B6484" s="9">
        <f>'Master Data Table'!B6484</f>
        <v>0</v>
      </c>
      <c r="C6484" s="9">
        <f>'Master Data Table'!C6484</f>
        <v>0</v>
      </c>
      <c r="D6484" s="9">
        <f>'Master Data Table'!M6484</f>
        <v>0</v>
      </c>
      <c r="E6484" s="9">
        <f>'Master Data Table'!E6484</f>
        <v>0</v>
      </c>
      <c r="F6484" s="9">
        <f>'Master Data Table'!G6484</f>
        <v>0</v>
      </c>
      <c r="G6484" s="9">
        <f>'Master Data Table'!H6484</f>
        <v>0</v>
      </c>
      <c r="H6484" s="18">
        <v>31041</v>
      </c>
      <c r="I6484" s="9" t="s">
        <v>13319</v>
      </c>
      <c r="J6484" s="17" t="s">
        <v>13414</v>
      </c>
      <c r="K6484" s="9"/>
    </row>
    <row r="6485" spans="2:11" x14ac:dyDescent="0.45">
      <c r="B6485" s="9">
        <f>'Master Data Table'!B6485</f>
        <v>0</v>
      </c>
      <c r="C6485" s="9">
        <f>'Master Data Table'!C6485</f>
        <v>0</v>
      </c>
      <c r="D6485" s="9">
        <f>'Master Data Table'!M6485</f>
        <v>0</v>
      </c>
      <c r="E6485" s="9">
        <f>'Master Data Table'!E6485</f>
        <v>0</v>
      </c>
      <c r="F6485" s="9">
        <f>'Master Data Table'!G6485</f>
        <v>0</v>
      </c>
      <c r="G6485" s="9">
        <f>'Master Data Table'!H6485</f>
        <v>0</v>
      </c>
      <c r="H6485" s="18">
        <v>31041</v>
      </c>
      <c r="I6485" s="9" t="s">
        <v>13319</v>
      </c>
      <c r="J6485" s="17" t="s">
        <v>13414</v>
      </c>
      <c r="K6485" s="9"/>
    </row>
    <row r="6486" spans="2:11" x14ac:dyDescent="0.45">
      <c r="B6486" s="9">
        <f>'Master Data Table'!B6486</f>
        <v>0</v>
      </c>
      <c r="C6486" s="9">
        <f>'Master Data Table'!C6486</f>
        <v>0</v>
      </c>
      <c r="D6486" s="9">
        <f>'Master Data Table'!M6486</f>
        <v>0</v>
      </c>
      <c r="E6486" s="9">
        <f>'Master Data Table'!E6486</f>
        <v>0</v>
      </c>
      <c r="F6486" s="9">
        <f>'Master Data Table'!G6486</f>
        <v>0</v>
      </c>
      <c r="G6486" s="9">
        <f>'Master Data Table'!H6486</f>
        <v>0</v>
      </c>
      <c r="H6486" s="18">
        <v>31041</v>
      </c>
      <c r="I6486" s="9" t="s">
        <v>13319</v>
      </c>
      <c r="J6486" s="17" t="s">
        <v>13414</v>
      </c>
      <c r="K6486" s="9"/>
    </row>
    <row r="6487" spans="2:11" x14ac:dyDescent="0.45">
      <c r="B6487" s="9">
        <f>'Master Data Table'!B6487</f>
        <v>0</v>
      </c>
      <c r="C6487" s="9">
        <f>'Master Data Table'!C6487</f>
        <v>0</v>
      </c>
      <c r="D6487" s="9">
        <f>'Master Data Table'!M6487</f>
        <v>0</v>
      </c>
      <c r="E6487" s="9">
        <f>'Master Data Table'!E6487</f>
        <v>0</v>
      </c>
      <c r="F6487" s="9">
        <f>'Master Data Table'!G6487</f>
        <v>0</v>
      </c>
      <c r="G6487" s="9">
        <f>'Master Data Table'!H6487</f>
        <v>0</v>
      </c>
      <c r="H6487" s="18">
        <v>31041</v>
      </c>
      <c r="I6487" s="9" t="s">
        <v>13319</v>
      </c>
      <c r="J6487" s="17" t="s">
        <v>13414</v>
      </c>
      <c r="K6487" s="9"/>
    </row>
    <row r="6488" spans="2:11" x14ac:dyDescent="0.45">
      <c r="B6488" s="9">
        <f>'Master Data Table'!B6488</f>
        <v>0</v>
      </c>
      <c r="C6488" s="9">
        <f>'Master Data Table'!C6488</f>
        <v>0</v>
      </c>
      <c r="D6488" s="9">
        <f>'Master Data Table'!M6488</f>
        <v>0</v>
      </c>
      <c r="E6488" s="9">
        <f>'Master Data Table'!E6488</f>
        <v>0</v>
      </c>
      <c r="F6488" s="9">
        <f>'Master Data Table'!G6488</f>
        <v>0</v>
      </c>
      <c r="G6488" s="9">
        <f>'Master Data Table'!H6488</f>
        <v>0</v>
      </c>
      <c r="H6488" s="18">
        <v>31041</v>
      </c>
      <c r="I6488" s="9" t="s">
        <v>13319</v>
      </c>
      <c r="J6488" s="17" t="s">
        <v>13414</v>
      </c>
      <c r="K6488" s="9"/>
    </row>
    <row r="6489" spans="2:11" x14ac:dyDescent="0.45">
      <c r="B6489" s="9">
        <f>'Master Data Table'!B6489</f>
        <v>0</v>
      </c>
      <c r="C6489" s="9">
        <f>'Master Data Table'!C6489</f>
        <v>0</v>
      </c>
      <c r="D6489" s="9">
        <f>'Master Data Table'!M6489</f>
        <v>0</v>
      </c>
      <c r="E6489" s="9">
        <f>'Master Data Table'!E6489</f>
        <v>0</v>
      </c>
      <c r="F6489" s="9">
        <f>'Master Data Table'!G6489</f>
        <v>0</v>
      </c>
      <c r="G6489" s="9">
        <f>'Master Data Table'!H6489</f>
        <v>0</v>
      </c>
      <c r="H6489" s="18">
        <v>31041</v>
      </c>
      <c r="I6489" s="9" t="s">
        <v>13319</v>
      </c>
      <c r="J6489" s="17" t="s">
        <v>13414</v>
      </c>
      <c r="K6489" s="9"/>
    </row>
    <row r="6490" spans="2:11" x14ac:dyDescent="0.45">
      <c r="B6490" s="9">
        <f>'Master Data Table'!B6490</f>
        <v>0</v>
      </c>
      <c r="C6490" s="9">
        <f>'Master Data Table'!C6490</f>
        <v>0</v>
      </c>
      <c r="D6490" s="9">
        <f>'Master Data Table'!M6490</f>
        <v>0</v>
      </c>
      <c r="E6490" s="9">
        <f>'Master Data Table'!E6490</f>
        <v>0</v>
      </c>
      <c r="F6490" s="9">
        <f>'Master Data Table'!G6490</f>
        <v>0</v>
      </c>
      <c r="G6490" s="9">
        <f>'Master Data Table'!H6490</f>
        <v>0</v>
      </c>
      <c r="H6490" s="18">
        <v>31041</v>
      </c>
      <c r="I6490" s="9" t="s">
        <v>13319</v>
      </c>
      <c r="J6490" s="17" t="s">
        <v>13414</v>
      </c>
      <c r="K6490" s="9"/>
    </row>
    <row r="6491" spans="2:11" x14ac:dyDescent="0.45">
      <c r="B6491" s="9">
        <f>'Master Data Table'!B6491</f>
        <v>0</v>
      </c>
      <c r="C6491" s="9">
        <f>'Master Data Table'!C6491</f>
        <v>0</v>
      </c>
      <c r="D6491" s="9">
        <f>'Master Data Table'!M6491</f>
        <v>0</v>
      </c>
      <c r="E6491" s="9">
        <f>'Master Data Table'!E6491</f>
        <v>0</v>
      </c>
      <c r="F6491" s="9">
        <f>'Master Data Table'!G6491</f>
        <v>0</v>
      </c>
      <c r="G6491" s="9">
        <f>'Master Data Table'!H6491</f>
        <v>0</v>
      </c>
      <c r="H6491" s="18">
        <v>31041</v>
      </c>
      <c r="I6491" s="9" t="s">
        <v>13319</v>
      </c>
      <c r="J6491" s="17" t="s">
        <v>13414</v>
      </c>
      <c r="K6491" s="9"/>
    </row>
    <row r="6492" spans="2:11" x14ac:dyDescent="0.45">
      <c r="B6492" s="9">
        <f>'Master Data Table'!B6492</f>
        <v>0</v>
      </c>
      <c r="C6492" s="9">
        <f>'Master Data Table'!C6492</f>
        <v>0</v>
      </c>
      <c r="D6492" s="9">
        <f>'Master Data Table'!M6492</f>
        <v>0</v>
      </c>
      <c r="E6492" s="9">
        <f>'Master Data Table'!E6492</f>
        <v>0</v>
      </c>
      <c r="F6492" s="9">
        <f>'Master Data Table'!G6492</f>
        <v>0</v>
      </c>
      <c r="G6492" s="9">
        <f>'Master Data Table'!H6492</f>
        <v>0</v>
      </c>
      <c r="H6492" s="18">
        <v>31041</v>
      </c>
      <c r="I6492" s="9" t="s">
        <v>13319</v>
      </c>
      <c r="J6492" s="17" t="s">
        <v>13414</v>
      </c>
      <c r="K6492" s="9"/>
    </row>
    <row r="6493" spans="2:11" x14ac:dyDescent="0.45">
      <c r="B6493" s="9">
        <f>'Master Data Table'!B6493</f>
        <v>0</v>
      </c>
      <c r="C6493" s="9">
        <f>'Master Data Table'!C6493</f>
        <v>0</v>
      </c>
      <c r="D6493" s="9">
        <f>'Master Data Table'!M6493</f>
        <v>0</v>
      </c>
      <c r="E6493" s="9">
        <f>'Master Data Table'!E6493</f>
        <v>0</v>
      </c>
      <c r="F6493" s="9">
        <f>'Master Data Table'!G6493</f>
        <v>0</v>
      </c>
      <c r="G6493" s="9">
        <f>'Master Data Table'!H6493</f>
        <v>0</v>
      </c>
      <c r="H6493" s="18">
        <v>31041</v>
      </c>
      <c r="I6493" s="9" t="s">
        <v>13319</v>
      </c>
      <c r="J6493" s="17" t="s">
        <v>13414</v>
      </c>
      <c r="K6493" s="9"/>
    </row>
    <row r="6494" spans="2:11" x14ac:dyDescent="0.45">
      <c r="B6494" s="9">
        <f>'Master Data Table'!B6494</f>
        <v>0</v>
      </c>
      <c r="C6494" s="9">
        <f>'Master Data Table'!C6494</f>
        <v>0</v>
      </c>
      <c r="D6494" s="9">
        <f>'Master Data Table'!M6494</f>
        <v>0</v>
      </c>
      <c r="E6494" s="9">
        <f>'Master Data Table'!E6494</f>
        <v>0</v>
      </c>
      <c r="F6494" s="9">
        <f>'Master Data Table'!G6494</f>
        <v>0</v>
      </c>
      <c r="G6494" s="9">
        <f>'Master Data Table'!H6494</f>
        <v>0</v>
      </c>
      <c r="H6494" s="18">
        <v>31041</v>
      </c>
      <c r="I6494" s="9" t="s">
        <v>13319</v>
      </c>
      <c r="J6494" s="17" t="s">
        <v>13414</v>
      </c>
      <c r="K6494" s="9"/>
    </row>
    <row r="6495" spans="2:11" x14ac:dyDescent="0.45">
      <c r="B6495" s="9">
        <f>'Master Data Table'!B6495</f>
        <v>0</v>
      </c>
      <c r="C6495" s="9">
        <f>'Master Data Table'!C6495</f>
        <v>0</v>
      </c>
      <c r="D6495" s="9">
        <f>'Master Data Table'!M6495</f>
        <v>0</v>
      </c>
      <c r="E6495" s="9">
        <f>'Master Data Table'!E6495</f>
        <v>0</v>
      </c>
      <c r="F6495" s="9">
        <f>'Master Data Table'!G6495</f>
        <v>0</v>
      </c>
      <c r="G6495" s="9">
        <f>'Master Data Table'!H6495</f>
        <v>0</v>
      </c>
      <c r="H6495" s="18">
        <v>31041</v>
      </c>
      <c r="I6495" s="9" t="s">
        <v>13319</v>
      </c>
      <c r="J6495" s="17" t="s">
        <v>13414</v>
      </c>
      <c r="K6495" s="9"/>
    </row>
    <row r="6496" spans="2:11" x14ac:dyDescent="0.45">
      <c r="B6496" s="9">
        <f>'Master Data Table'!B6496</f>
        <v>0</v>
      </c>
      <c r="C6496" s="9">
        <f>'Master Data Table'!C6496</f>
        <v>0</v>
      </c>
      <c r="D6496" s="9">
        <f>'Master Data Table'!M6496</f>
        <v>0</v>
      </c>
      <c r="E6496" s="9">
        <f>'Master Data Table'!E6496</f>
        <v>0</v>
      </c>
      <c r="F6496" s="9">
        <f>'Master Data Table'!G6496</f>
        <v>0</v>
      </c>
      <c r="G6496" s="9">
        <f>'Master Data Table'!H6496</f>
        <v>0</v>
      </c>
      <c r="H6496" s="18">
        <v>31041</v>
      </c>
      <c r="I6496" s="9" t="s">
        <v>13319</v>
      </c>
      <c r="J6496" s="17" t="s">
        <v>13414</v>
      </c>
      <c r="K6496" s="9"/>
    </row>
    <row r="6497" spans="2:11" x14ac:dyDescent="0.45">
      <c r="B6497" s="9">
        <f>'Master Data Table'!B6497</f>
        <v>0</v>
      </c>
      <c r="C6497" s="9">
        <f>'Master Data Table'!C6497</f>
        <v>0</v>
      </c>
      <c r="D6497" s="9">
        <f>'Master Data Table'!M6497</f>
        <v>0</v>
      </c>
      <c r="E6497" s="9">
        <f>'Master Data Table'!E6497</f>
        <v>0</v>
      </c>
      <c r="F6497" s="9">
        <f>'Master Data Table'!G6497</f>
        <v>0</v>
      </c>
      <c r="G6497" s="9">
        <f>'Master Data Table'!H6497</f>
        <v>0</v>
      </c>
      <c r="H6497" s="18">
        <v>31041</v>
      </c>
      <c r="I6497" s="9" t="s">
        <v>13319</v>
      </c>
      <c r="J6497" s="17" t="s">
        <v>13414</v>
      </c>
      <c r="K6497" s="9"/>
    </row>
    <row r="6498" spans="2:11" x14ac:dyDescent="0.45">
      <c r="B6498" s="9">
        <f>'Master Data Table'!B6498</f>
        <v>0</v>
      </c>
      <c r="C6498" s="9">
        <f>'Master Data Table'!C6498</f>
        <v>0</v>
      </c>
      <c r="D6498" s="9">
        <f>'Master Data Table'!M6498</f>
        <v>0</v>
      </c>
      <c r="E6498" s="9">
        <f>'Master Data Table'!E6498</f>
        <v>0</v>
      </c>
      <c r="F6498" s="9">
        <f>'Master Data Table'!G6498</f>
        <v>0</v>
      </c>
      <c r="G6498" s="9">
        <f>'Master Data Table'!H6498</f>
        <v>0</v>
      </c>
      <c r="H6498" s="18">
        <v>31041</v>
      </c>
      <c r="I6498" s="9" t="s">
        <v>13319</v>
      </c>
      <c r="J6498" s="17" t="s">
        <v>13414</v>
      </c>
      <c r="K6498" s="9"/>
    </row>
    <row r="6499" spans="2:11" x14ac:dyDescent="0.45">
      <c r="B6499" s="9">
        <f>'Master Data Table'!B6499</f>
        <v>0</v>
      </c>
      <c r="C6499" s="9">
        <f>'Master Data Table'!C6499</f>
        <v>0</v>
      </c>
      <c r="D6499" s="9">
        <f>'Master Data Table'!M6499</f>
        <v>0</v>
      </c>
      <c r="E6499" s="9">
        <f>'Master Data Table'!E6499</f>
        <v>0</v>
      </c>
      <c r="F6499" s="9">
        <f>'Master Data Table'!G6499</f>
        <v>0</v>
      </c>
      <c r="G6499" s="9">
        <f>'Master Data Table'!H6499</f>
        <v>0</v>
      </c>
      <c r="H6499" s="18">
        <v>31041</v>
      </c>
      <c r="I6499" s="9" t="s">
        <v>13319</v>
      </c>
      <c r="J6499" s="17" t="s">
        <v>13414</v>
      </c>
      <c r="K6499" s="9"/>
    </row>
    <row r="6500" spans="2:11" x14ac:dyDescent="0.45">
      <c r="B6500" s="9">
        <f>'Master Data Table'!B6500</f>
        <v>0</v>
      </c>
      <c r="C6500" s="9">
        <f>'Master Data Table'!C6500</f>
        <v>0</v>
      </c>
      <c r="D6500" s="9">
        <f>'Master Data Table'!M6500</f>
        <v>0</v>
      </c>
      <c r="E6500" s="9">
        <f>'Master Data Table'!E6500</f>
        <v>0</v>
      </c>
      <c r="F6500" s="9">
        <f>'Master Data Table'!G6500</f>
        <v>0</v>
      </c>
      <c r="G6500" s="9">
        <f>'Master Data Table'!H6500</f>
        <v>0</v>
      </c>
      <c r="H6500" s="18">
        <v>31041</v>
      </c>
      <c r="I6500" s="9" t="s">
        <v>13319</v>
      </c>
      <c r="J6500" s="17" t="s">
        <v>13414</v>
      </c>
      <c r="K6500" s="9"/>
    </row>
    <row r="6501" spans="2:11" x14ac:dyDescent="0.45">
      <c r="B6501" s="9">
        <f>'Master Data Table'!B6501</f>
        <v>0</v>
      </c>
      <c r="C6501" s="9">
        <f>'Master Data Table'!C6501</f>
        <v>0</v>
      </c>
      <c r="D6501" s="9">
        <f>'Master Data Table'!M6501</f>
        <v>0</v>
      </c>
      <c r="E6501" s="9">
        <f>'Master Data Table'!E6501</f>
        <v>0</v>
      </c>
      <c r="F6501" s="9">
        <f>'Master Data Table'!G6501</f>
        <v>0</v>
      </c>
      <c r="G6501" s="9">
        <f>'Master Data Table'!H6501</f>
        <v>0</v>
      </c>
      <c r="H6501" s="18">
        <v>31041</v>
      </c>
      <c r="I6501" s="9" t="s">
        <v>13319</v>
      </c>
      <c r="J6501" s="17" t="s">
        <v>13414</v>
      </c>
      <c r="K6501" s="9"/>
    </row>
    <row r="6502" spans="2:11" x14ac:dyDescent="0.45">
      <c r="B6502" s="9">
        <f>'Master Data Table'!B6502</f>
        <v>0</v>
      </c>
      <c r="C6502" s="9">
        <f>'Master Data Table'!C6502</f>
        <v>0</v>
      </c>
      <c r="D6502" s="9">
        <f>'Master Data Table'!M6502</f>
        <v>0</v>
      </c>
      <c r="E6502" s="9">
        <f>'Master Data Table'!E6502</f>
        <v>0</v>
      </c>
      <c r="F6502" s="9">
        <f>'Master Data Table'!G6502</f>
        <v>0</v>
      </c>
      <c r="G6502" s="9">
        <f>'Master Data Table'!H6502</f>
        <v>0</v>
      </c>
      <c r="H6502" s="18">
        <v>31041</v>
      </c>
      <c r="I6502" s="9" t="s">
        <v>13319</v>
      </c>
      <c r="J6502" s="17" t="s">
        <v>13414</v>
      </c>
      <c r="K6502" s="9"/>
    </row>
    <row r="6503" spans="2:11" x14ac:dyDescent="0.45">
      <c r="B6503" s="9">
        <f>'Master Data Table'!B6503</f>
        <v>0</v>
      </c>
      <c r="C6503" s="9">
        <f>'Master Data Table'!C6503</f>
        <v>0</v>
      </c>
      <c r="D6503" s="9">
        <f>'Master Data Table'!M6503</f>
        <v>0</v>
      </c>
      <c r="E6503" s="9">
        <f>'Master Data Table'!E6503</f>
        <v>0</v>
      </c>
      <c r="F6503" s="9">
        <f>'Master Data Table'!G6503</f>
        <v>0</v>
      </c>
      <c r="G6503" s="9">
        <f>'Master Data Table'!H6503</f>
        <v>0</v>
      </c>
      <c r="H6503" s="18">
        <v>31041</v>
      </c>
      <c r="I6503" s="9" t="s">
        <v>13319</v>
      </c>
      <c r="J6503" s="17" t="s">
        <v>13414</v>
      </c>
      <c r="K6503" s="9"/>
    </row>
    <row r="6504" spans="2:11" x14ac:dyDescent="0.45">
      <c r="B6504" s="9">
        <f>'Master Data Table'!B6504</f>
        <v>0</v>
      </c>
      <c r="C6504" s="9">
        <f>'Master Data Table'!C6504</f>
        <v>0</v>
      </c>
      <c r="D6504" s="9">
        <f>'Master Data Table'!M6504</f>
        <v>0</v>
      </c>
      <c r="E6504" s="9">
        <f>'Master Data Table'!E6504</f>
        <v>0</v>
      </c>
      <c r="F6504" s="9">
        <f>'Master Data Table'!G6504</f>
        <v>0</v>
      </c>
      <c r="G6504" s="9">
        <f>'Master Data Table'!H6504</f>
        <v>0</v>
      </c>
      <c r="H6504" s="18">
        <v>31041</v>
      </c>
      <c r="I6504" s="9" t="s">
        <v>13319</v>
      </c>
      <c r="J6504" s="17" t="s">
        <v>13414</v>
      </c>
      <c r="K6504" s="9"/>
    </row>
    <row r="6505" spans="2:11" x14ac:dyDescent="0.45">
      <c r="B6505" s="9">
        <f>'Master Data Table'!B6505</f>
        <v>0</v>
      </c>
      <c r="C6505" s="9">
        <f>'Master Data Table'!C6505</f>
        <v>0</v>
      </c>
      <c r="D6505" s="9">
        <f>'Master Data Table'!M6505</f>
        <v>0</v>
      </c>
      <c r="E6505" s="9">
        <f>'Master Data Table'!E6505</f>
        <v>0</v>
      </c>
      <c r="F6505" s="9">
        <f>'Master Data Table'!G6505</f>
        <v>0</v>
      </c>
      <c r="G6505" s="9">
        <f>'Master Data Table'!H6505</f>
        <v>0</v>
      </c>
      <c r="H6505" s="18">
        <v>31041</v>
      </c>
      <c r="I6505" s="9" t="s">
        <v>13319</v>
      </c>
      <c r="J6505" s="17" t="s">
        <v>13414</v>
      </c>
      <c r="K6505" s="9"/>
    </row>
    <row r="6506" spans="2:11" x14ac:dyDescent="0.45">
      <c r="B6506" s="9">
        <f>'Master Data Table'!B6506</f>
        <v>0</v>
      </c>
      <c r="C6506" s="9">
        <f>'Master Data Table'!C6506</f>
        <v>0</v>
      </c>
      <c r="D6506" s="9">
        <f>'Master Data Table'!M6506</f>
        <v>0</v>
      </c>
      <c r="E6506" s="9">
        <f>'Master Data Table'!E6506</f>
        <v>0</v>
      </c>
      <c r="F6506" s="9">
        <f>'Master Data Table'!G6506</f>
        <v>0</v>
      </c>
      <c r="G6506" s="9">
        <f>'Master Data Table'!H6506</f>
        <v>0</v>
      </c>
      <c r="H6506" s="18">
        <v>31041</v>
      </c>
      <c r="I6506" s="9" t="s">
        <v>13319</v>
      </c>
      <c r="J6506" s="17" t="s">
        <v>13414</v>
      </c>
      <c r="K6506" s="9"/>
    </row>
    <row r="6507" spans="2:11" x14ac:dyDescent="0.45">
      <c r="B6507" s="9">
        <f>'Master Data Table'!B6507</f>
        <v>0</v>
      </c>
      <c r="C6507" s="9">
        <f>'Master Data Table'!C6507</f>
        <v>0</v>
      </c>
      <c r="D6507" s="9">
        <f>'Master Data Table'!M6507</f>
        <v>0</v>
      </c>
      <c r="E6507" s="9">
        <f>'Master Data Table'!E6507</f>
        <v>0</v>
      </c>
      <c r="F6507" s="9">
        <f>'Master Data Table'!G6507</f>
        <v>0</v>
      </c>
      <c r="G6507" s="9">
        <f>'Master Data Table'!H6507</f>
        <v>0</v>
      </c>
      <c r="H6507" s="18">
        <v>31041</v>
      </c>
      <c r="I6507" s="9" t="s">
        <v>13319</v>
      </c>
      <c r="J6507" s="17" t="s">
        <v>13414</v>
      </c>
      <c r="K6507" s="9"/>
    </row>
    <row r="6508" spans="2:11" x14ac:dyDescent="0.45">
      <c r="B6508" s="9">
        <f>'Master Data Table'!B6508</f>
        <v>0</v>
      </c>
      <c r="C6508" s="9">
        <f>'Master Data Table'!C6508</f>
        <v>0</v>
      </c>
      <c r="D6508" s="9">
        <f>'Master Data Table'!M6508</f>
        <v>0</v>
      </c>
      <c r="E6508" s="9">
        <f>'Master Data Table'!E6508</f>
        <v>0</v>
      </c>
      <c r="F6508" s="9">
        <f>'Master Data Table'!G6508</f>
        <v>0</v>
      </c>
      <c r="G6508" s="9">
        <f>'Master Data Table'!H6508</f>
        <v>0</v>
      </c>
      <c r="H6508" s="18">
        <v>31041</v>
      </c>
      <c r="I6508" s="9" t="s">
        <v>13319</v>
      </c>
      <c r="J6508" s="17" t="s">
        <v>13414</v>
      </c>
      <c r="K6508" s="9"/>
    </row>
    <row r="6509" spans="2:11" x14ac:dyDescent="0.45">
      <c r="B6509" s="9">
        <f>'Master Data Table'!B6509</f>
        <v>0</v>
      </c>
      <c r="C6509" s="9">
        <f>'Master Data Table'!C6509</f>
        <v>0</v>
      </c>
      <c r="D6509" s="9">
        <f>'Master Data Table'!M6509</f>
        <v>0</v>
      </c>
      <c r="E6509" s="9">
        <f>'Master Data Table'!E6509</f>
        <v>0</v>
      </c>
      <c r="F6509" s="9">
        <f>'Master Data Table'!G6509</f>
        <v>0</v>
      </c>
      <c r="G6509" s="9">
        <f>'Master Data Table'!H6509</f>
        <v>0</v>
      </c>
      <c r="H6509" s="18">
        <v>31041</v>
      </c>
      <c r="I6509" s="9" t="s">
        <v>13319</v>
      </c>
      <c r="J6509" s="17" t="s">
        <v>13414</v>
      </c>
      <c r="K6509" s="9"/>
    </row>
    <row r="6510" spans="2:11" x14ac:dyDescent="0.45">
      <c r="B6510" s="9">
        <f>'Master Data Table'!B6510</f>
        <v>0</v>
      </c>
      <c r="C6510" s="9">
        <f>'Master Data Table'!C6510</f>
        <v>0</v>
      </c>
      <c r="D6510" s="9">
        <f>'Master Data Table'!M6510</f>
        <v>0</v>
      </c>
      <c r="E6510" s="9">
        <f>'Master Data Table'!E6510</f>
        <v>0</v>
      </c>
      <c r="F6510" s="9">
        <f>'Master Data Table'!G6510</f>
        <v>0</v>
      </c>
      <c r="G6510" s="9">
        <f>'Master Data Table'!H6510</f>
        <v>0</v>
      </c>
      <c r="H6510" s="18">
        <v>31041</v>
      </c>
      <c r="I6510" s="9" t="s">
        <v>13319</v>
      </c>
      <c r="J6510" s="17" t="s">
        <v>13414</v>
      </c>
      <c r="K6510" s="9"/>
    </row>
    <row r="6511" spans="2:11" x14ac:dyDescent="0.45">
      <c r="B6511" s="9">
        <f>'Master Data Table'!B6511</f>
        <v>0</v>
      </c>
      <c r="C6511" s="9">
        <f>'Master Data Table'!C6511</f>
        <v>0</v>
      </c>
      <c r="D6511" s="9">
        <f>'Master Data Table'!M6511</f>
        <v>0</v>
      </c>
      <c r="E6511" s="9">
        <f>'Master Data Table'!E6511</f>
        <v>0</v>
      </c>
      <c r="F6511" s="9">
        <f>'Master Data Table'!G6511</f>
        <v>0</v>
      </c>
      <c r="G6511" s="9">
        <f>'Master Data Table'!H6511</f>
        <v>0</v>
      </c>
      <c r="H6511" s="18">
        <v>31041</v>
      </c>
      <c r="I6511" s="9" t="s">
        <v>13319</v>
      </c>
      <c r="J6511" s="17" t="s">
        <v>13414</v>
      </c>
      <c r="K6511" s="9"/>
    </row>
    <row r="6512" spans="2:11" x14ac:dyDescent="0.45">
      <c r="B6512" s="9">
        <f>'Master Data Table'!B6512</f>
        <v>0</v>
      </c>
      <c r="C6512" s="9">
        <f>'Master Data Table'!C6512</f>
        <v>0</v>
      </c>
      <c r="D6512" s="9">
        <f>'Master Data Table'!M6512</f>
        <v>0</v>
      </c>
      <c r="E6512" s="9">
        <f>'Master Data Table'!E6512</f>
        <v>0</v>
      </c>
      <c r="F6512" s="9">
        <f>'Master Data Table'!G6512</f>
        <v>0</v>
      </c>
      <c r="G6512" s="9">
        <f>'Master Data Table'!H6512</f>
        <v>0</v>
      </c>
      <c r="H6512" s="18">
        <v>31041</v>
      </c>
      <c r="I6512" s="9" t="s">
        <v>13319</v>
      </c>
      <c r="J6512" s="17" t="s">
        <v>13414</v>
      </c>
      <c r="K6512" s="9"/>
    </row>
    <row r="6513" spans="2:11" x14ac:dyDescent="0.45">
      <c r="B6513" s="9">
        <f>'Master Data Table'!B6513</f>
        <v>0</v>
      </c>
      <c r="C6513" s="9">
        <f>'Master Data Table'!C6513</f>
        <v>0</v>
      </c>
      <c r="D6513" s="9">
        <f>'Master Data Table'!M6513</f>
        <v>0</v>
      </c>
      <c r="E6513" s="9">
        <f>'Master Data Table'!E6513</f>
        <v>0</v>
      </c>
      <c r="F6513" s="9">
        <f>'Master Data Table'!G6513</f>
        <v>0</v>
      </c>
      <c r="G6513" s="9">
        <f>'Master Data Table'!H6513</f>
        <v>0</v>
      </c>
      <c r="H6513" s="18">
        <v>31041</v>
      </c>
      <c r="I6513" s="9" t="s">
        <v>13319</v>
      </c>
      <c r="J6513" s="17" t="s">
        <v>13414</v>
      </c>
      <c r="K6513" s="9"/>
    </row>
    <row r="6514" spans="2:11" x14ac:dyDescent="0.45">
      <c r="B6514" s="9">
        <f>'Master Data Table'!B6514</f>
        <v>0</v>
      </c>
      <c r="C6514" s="9">
        <f>'Master Data Table'!C6514</f>
        <v>0</v>
      </c>
      <c r="D6514" s="9">
        <f>'Master Data Table'!M6514</f>
        <v>0</v>
      </c>
      <c r="E6514" s="9">
        <f>'Master Data Table'!E6514</f>
        <v>0</v>
      </c>
      <c r="F6514" s="9">
        <f>'Master Data Table'!G6514</f>
        <v>0</v>
      </c>
      <c r="G6514" s="9">
        <f>'Master Data Table'!H6514</f>
        <v>0</v>
      </c>
      <c r="H6514" s="18">
        <v>31041</v>
      </c>
      <c r="I6514" s="9" t="s">
        <v>13319</v>
      </c>
      <c r="J6514" s="17" t="s">
        <v>13414</v>
      </c>
      <c r="K6514" s="9"/>
    </row>
    <row r="6515" spans="2:11" x14ac:dyDescent="0.45">
      <c r="B6515" s="9">
        <f>'Master Data Table'!B6515</f>
        <v>0</v>
      </c>
      <c r="C6515" s="9">
        <f>'Master Data Table'!C6515</f>
        <v>0</v>
      </c>
      <c r="D6515" s="9">
        <f>'Master Data Table'!M6515</f>
        <v>0</v>
      </c>
      <c r="E6515" s="9">
        <f>'Master Data Table'!E6515</f>
        <v>0</v>
      </c>
      <c r="F6515" s="9">
        <f>'Master Data Table'!G6515</f>
        <v>0</v>
      </c>
      <c r="G6515" s="9">
        <f>'Master Data Table'!H6515</f>
        <v>0</v>
      </c>
      <c r="H6515" s="18">
        <v>31041</v>
      </c>
      <c r="I6515" s="9" t="s">
        <v>13319</v>
      </c>
      <c r="J6515" s="17" t="s">
        <v>13414</v>
      </c>
      <c r="K6515" s="9"/>
    </row>
    <row r="6516" spans="2:11" x14ac:dyDescent="0.45">
      <c r="B6516" s="9">
        <f>'Master Data Table'!B6516</f>
        <v>0</v>
      </c>
      <c r="C6516" s="9">
        <f>'Master Data Table'!C6516</f>
        <v>0</v>
      </c>
      <c r="D6516" s="9">
        <f>'Master Data Table'!M6516</f>
        <v>0</v>
      </c>
      <c r="E6516" s="9">
        <f>'Master Data Table'!E6516</f>
        <v>0</v>
      </c>
      <c r="F6516" s="9">
        <f>'Master Data Table'!G6516</f>
        <v>0</v>
      </c>
      <c r="G6516" s="9">
        <f>'Master Data Table'!H6516</f>
        <v>0</v>
      </c>
      <c r="H6516" s="18">
        <v>31041</v>
      </c>
      <c r="I6516" s="9" t="s">
        <v>13319</v>
      </c>
      <c r="J6516" s="17" t="s">
        <v>13414</v>
      </c>
      <c r="K6516" s="9"/>
    </row>
    <row r="6517" spans="2:11" x14ac:dyDescent="0.45">
      <c r="B6517" s="9">
        <f>'Master Data Table'!B6517</f>
        <v>0</v>
      </c>
      <c r="C6517" s="9">
        <f>'Master Data Table'!C6517</f>
        <v>0</v>
      </c>
      <c r="D6517" s="9">
        <f>'Master Data Table'!M6517</f>
        <v>0</v>
      </c>
      <c r="E6517" s="9">
        <f>'Master Data Table'!E6517</f>
        <v>0</v>
      </c>
      <c r="F6517" s="9">
        <f>'Master Data Table'!G6517</f>
        <v>0</v>
      </c>
      <c r="G6517" s="9">
        <f>'Master Data Table'!H6517</f>
        <v>0</v>
      </c>
      <c r="H6517" s="18">
        <v>31041</v>
      </c>
      <c r="I6517" s="9" t="s">
        <v>13319</v>
      </c>
      <c r="J6517" s="17" t="s">
        <v>13414</v>
      </c>
      <c r="K6517" s="9"/>
    </row>
    <row r="6518" spans="2:11" x14ac:dyDescent="0.45">
      <c r="B6518" s="9">
        <f>'Master Data Table'!B6518</f>
        <v>0</v>
      </c>
      <c r="C6518" s="9">
        <f>'Master Data Table'!C6518</f>
        <v>0</v>
      </c>
      <c r="D6518" s="9">
        <f>'Master Data Table'!M6518</f>
        <v>0</v>
      </c>
      <c r="E6518" s="9">
        <f>'Master Data Table'!E6518</f>
        <v>0</v>
      </c>
      <c r="F6518" s="9">
        <f>'Master Data Table'!G6518</f>
        <v>0</v>
      </c>
      <c r="G6518" s="9">
        <f>'Master Data Table'!H6518</f>
        <v>0</v>
      </c>
      <c r="H6518" s="18">
        <v>31041</v>
      </c>
      <c r="I6518" s="9" t="s">
        <v>13319</v>
      </c>
      <c r="J6518" s="17" t="s">
        <v>13414</v>
      </c>
      <c r="K6518" s="9"/>
    </row>
    <row r="6519" spans="2:11" x14ac:dyDescent="0.45">
      <c r="B6519" s="9">
        <f>'Master Data Table'!B6519</f>
        <v>0</v>
      </c>
      <c r="C6519" s="9">
        <f>'Master Data Table'!C6519</f>
        <v>0</v>
      </c>
      <c r="D6519" s="9">
        <f>'Master Data Table'!M6519</f>
        <v>0</v>
      </c>
      <c r="E6519" s="9">
        <f>'Master Data Table'!E6519</f>
        <v>0</v>
      </c>
      <c r="F6519" s="9">
        <f>'Master Data Table'!G6519</f>
        <v>0</v>
      </c>
      <c r="G6519" s="9">
        <f>'Master Data Table'!H6519</f>
        <v>0</v>
      </c>
      <c r="H6519" s="18">
        <v>31041</v>
      </c>
      <c r="I6519" s="9" t="s">
        <v>13319</v>
      </c>
      <c r="J6519" s="17" t="s">
        <v>13414</v>
      </c>
      <c r="K6519" s="9"/>
    </row>
    <row r="6520" spans="2:11" x14ac:dyDescent="0.45">
      <c r="B6520" s="9">
        <f>'Master Data Table'!B6520</f>
        <v>0</v>
      </c>
      <c r="C6520" s="9">
        <f>'Master Data Table'!C6520</f>
        <v>0</v>
      </c>
      <c r="D6520" s="9">
        <f>'Master Data Table'!M6520</f>
        <v>0</v>
      </c>
      <c r="E6520" s="9">
        <f>'Master Data Table'!E6520</f>
        <v>0</v>
      </c>
      <c r="F6520" s="9">
        <f>'Master Data Table'!G6520</f>
        <v>0</v>
      </c>
      <c r="G6520" s="9">
        <f>'Master Data Table'!H6520</f>
        <v>0</v>
      </c>
      <c r="H6520" s="18">
        <v>31041</v>
      </c>
      <c r="I6520" s="9" t="s">
        <v>13319</v>
      </c>
      <c r="J6520" s="17" t="s">
        <v>13414</v>
      </c>
      <c r="K6520" s="9"/>
    </row>
    <row r="6521" spans="2:11" x14ac:dyDescent="0.45">
      <c r="B6521" s="9">
        <f>'Master Data Table'!B6521</f>
        <v>0</v>
      </c>
      <c r="C6521" s="9">
        <f>'Master Data Table'!C6521</f>
        <v>0</v>
      </c>
      <c r="D6521" s="9">
        <f>'Master Data Table'!M6521</f>
        <v>0</v>
      </c>
      <c r="E6521" s="9">
        <f>'Master Data Table'!E6521</f>
        <v>0</v>
      </c>
      <c r="F6521" s="9">
        <f>'Master Data Table'!G6521</f>
        <v>0</v>
      </c>
      <c r="G6521" s="9">
        <f>'Master Data Table'!H6521</f>
        <v>0</v>
      </c>
      <c r="H6521" s="18">
        <v>31041</v>
      </c>
      <c r="I6521" s="9" t="s">
        <v>13319</v>
      </c>
      <c r="J6521" s="17" t="s">
        <v>13414</v>
      </c>
      <c r="K6521" s="9"/>
    </row>
    <row r="6522" spans="2:11" x14ac:dyDescent="0.45">
      <c r="B6522" s="9">
        <f>'Master Data Table'!B6522</f>
        <v>0</v>
      </c>
      <c r="C6522" s="9">
        <f>'Master Data Table'!C6522</f>
        <v>0</v>
      </c>
      <c r="D6522" s="9">
        <f>'Master Data Table'!M6522</f>
        <v>0</v>
      </c>
      <c r="E6522" s="9">
        <f>'Master Data Table'!E6522</f>
        <v>0</v>
      </c>
      <c r="F6522" s="9">
        <f>'Master Data Table'!G6522</f>
        <v>0</v>
      </c>
      <c r="G6522" s="9">
        <f>'Master Data Table'!H6522</f>
        <v>0</v>
      </c>
      <c r="H6522" s="18">
        <v>31041</v>
      </c>
      <c r="I6522" s="9" t="s">
        <v>13319</v>
      </c>
      <c r="J6522" s="17" t="s">
        <v>13414</v>
      </c>
      <c r="K6522" s="9"/>
    </row>
    <row r="6523" spans="2:11" x14ac:dyDescent="0.45">
      <c r="B6523" s="9">
        <f>'Master Data Table'!B6523</f>
        <v>0</v>
      </c>
      <c r="C6523" s="9">
        <f>'Master Data Table'!C6523</f>
        <v>0</v>
      </c>
      <c r="D6523" s="9">
        <f>'Master Data Table'!M6523</f>
        <v>0</v>
      </c>
      <c r="E6523" s="9">
        <f>'Master Data Table'!E6523</f>
        <v>0</v>
      </c>
      <c r="F6523" s="9">
        <f>'Master Data Table'!G6523</f>
        <v>0</v>
      </c>
      <c r="G6523" s="9">
        <f>'Master Data Table'!H6523</f>
        <v>0</v>
      </c>
      <c r="H6523" s="18">
        <v>31041</v>
      </c>
      <c r="I6523" s="9" t="s">
        <v>13319</v>
      </c>
      <c r="J6523" s="17" t="s">
        <v>13414</v>
      </c>
      <c r="K6523" s="9"/>
    </row>
    <row r="6524" spans="2:11" x14ac:dyDescent="0.45">
      <c r="B6524" s="9">
        <f>'Master Data Table'!B6524</f>
        <v>0</v>
      </c>
      <c r="C6524" s="9">
        <f>'Master Data Table'!C6524</f>
        <v>0</v>
      </c>
      <c r="D6524" s="9">
        <f>'Master Data Table'!M6524</f>
        <v>0</v>
      </c>
      <c r="E6524" s="9">
        <f>'Master Data Table'!E6524</f>
        <v>0</v>
      </c>
      <c r="F6524" s="9">
        <f>'Master Data Table'!G6524</f>
        <v>0</v>
      </c>
      <c r="G6524" s="9">
        <f>'Master Data Table'!H6524</f>
        <v>0</v>
      </c>
      <c r="H6524" s="18">
        <v>31041</v>
      </c>
      <c r="I6524" s="9" t="s">
        <v>13319</v>
      </c>
      <c r="J6524" s="17" t="s">
        <v>13414</v>
      </c>
      <c r="K6524" s="9"/>
    </row>
    <row r="6525" spans="2:11" x14ac:dyDescent="0.45">
      <c r="B6525" s="9">
        <f>'Master Data Table'!B6525</f>
        <v>0</v>
      </c>
      <c r="C6525" s="9">
        <f>'Master Data Table'!C6525</f>
        <v>0</v>
      </c>
      <c r="D6525" s="9">
        <f>'Master Data Table'!M6525</f>
        <v>0</v>
      </c>
      <c r="E6525" s="9">
        <f>'Master Data Table'!E6525</f>
        <v>0</v>
      </c>
      <c r="F6525" s="9">
        <f>'Master Data Table'!G6525</f>
        <v>0</v>
      </c>
      <c r="G6525" s="9">
        <f>'Master Data Table'!H6525</f>
        <v>0</v>
      </c>
      <c r="H6525" s="18">
        <v>31041</v>
      </c>
      <c r="I6525" s="9" t="s">
        <v>13319</v>
      </c>
      <c r="J6525" s="17" t="s">
        <v>13414</v>
      </c>
      <c r="K6525" s="9"/>
    </row>
    <row r="6526" spans="2:11" x14ac:dyDescent="0.45">
      <c r="B6526" s="9">
        <f>'Master Data Table'!B6526</f>
        <v>0</v>
      </c>
      <c r="C6526" s="9">
        <f>'Master Data Table'!C6526</f>
        <v>0</v>
      </c>
      <c r="D6526" s="9">
        <f>'Master Data Table'!M6526</f>
        <v>0</v>
      </c>
      <c r="E6526" s="9">
        <f>'Master Data Table'!E6526</f>
        <v>0</v>
      </c>
      <c r="F6526" s="9">
        <f>'Master Data Table'!G6526</f>
        <v>0</v>
      </c>
      <c r="G6526" s="9">
        <f>'Master Data Table'!H6526</f>
        <v>0</v>
      </c>
      <c r="H6526" s="18">
        <v>31041</v>
      </c>
      <c r="I6526" s="9" t="s">
        <v>13319</v>
      </c>
      <c r="J6526" s="17" t="s">
        <v>13414</v>
      </c>
      <c r="K6526" s="9"/>
    </row>
    <row r="6527" spans="2:11" x14ac:dyDescent="0.45">
      <c r="B6527" s="9">
        <f>'Master Data Table'!B6527</f>
        <v>0</v>
      </c>
      <c r="C6527" s="9">
        <f>'Master Data Table'!C6527</f>
        <v>0</v>
      </c>
      <c r="D6527" s="9">
        <f>'Master Data Table'!M6527</f>
        <v>0</v>
      </c>
      <c r="E6527" s="9">
        <f>'Master Data Table'!E6527</f>
        <v>0</v>
      </c>
      <c r="F6527" s="9">
        <f>'Master Data Table'!G6527</f>
        <v>0</v>
      </c>
      <c r="G6527" s="9">
        <f>'Master Data Table'!H6527</f>
        <v>0</v>
      </c>
      <c r="H6527" s="18">
        <v>31041</v>
      </c>
      <c r="I6527" s="9" t="s">
        <v>13319</v>
      </c>
      <c r="J6527" s="17" t="s">
        <v>13414</v>
      </c>
      <c r="K6527" s="9"/>
    </row>
    <row r="6528" spans="2:11" x14ac:dyDescent="0.45">
      <c r="B6528" s="9">
        <f>'Master Data Table'!B6528</f>
        <v>0</v>
      </c>
      <c r="C6528" s="9">
        <f>'Master Data Table'!C6528</f>
        <v>0</v>
      </c>
      <c r="D6528" s="9">
        <f>'Master Data Table'!M6528</f>
        <v>0</v>
      </c>
      <c r="E6528" s="9">
        <f>'Master Data Table'!E6528</f>
        <v>0</v>
      </c>
      <c r="F6528" s="9">
        <f>'Master Data Table'!G6528</f>
        <v>0</v>
      </c>
      <c r="G6528" s="9">
        <f>'Master Data Table'!H6528</f>
        <v>0</v>
      </c>
      <c r="H6528" s="18">
        <v>31041</v>
      </c>
      <c r="I6528" s="9" t="s">
        <v>13319</v>
      </c>
      <c r="J6528" s="17" t="s">
        <v>13414</v>
      </c>
      <c r="K6528" s="9"/>
    </row>
    <row r="6529" spans="2:11" x14ac:dyDescent="0.45">
      <c r="B6529" s="9">
        <f>'Master Data Table'!B6529</f>
        <v>0</v>
      </c>
      <c r="C6529" s="9">
        <f>'Master Data Table'!C6529</f>
        <v>0</v>
      </c>
      <c r="D6529" s="9">
        <f>'Master Data Table'!M6529</f>
        <v>0</v>
      </c>
      <c r="E6529" s="9">
        <f>'Master Data Table'!E6529</f>
        <v>0</v>
      </c>
      <c r="F6529" s="9">
        <f>'Master Data Table'!G6529</f>
        <v>0</v>
      </c>
      <c r="G6529" s="9">
        <f>'Master Data Table'!H6529</f>
        <v>0</v>
      </c>
      <c r="H6529" s="18">
        <v>31041</v>
      </c>
      <c r="I6529" s="9" t="s">
        <v>13319</v>
      </c>
      <c r="J6529" s="17" t="s">
        <v>13414</v>
      </c>
      <c r="K6529" s="9"/>
    </row>
    <row r="6530" spans="2:11" x14ac:dyDescent="0.45">
      <c r="B6530" s="9">
        <f>'Master Data Table'!B6530</f>
        <v>0</v>
      </c>
      <c r="C6530" s="9">
        <f>'Master Data Table'!C6530</f>
        <v>0</v>
      </c>
      <c r="D6530" s="9">
        <f>'Master Data Table'!M6530</f>
        <v>0</v>
      </c>
      <c r="E6530" s="9">
        <f>'Master Data Table'!E6530</f>
        <v>0</v>
      </c>
      <c r="F6530" s="9">
        <f>'Master Data Table'!G6530</f>
        <v>0</v>
      </c>
      <c r="G6530" s="9">
        <f>'Master Data Table'!H6530</f>
        <v>0</v>
      </c>
      <c r="H6530" s="18">
        <v>31041</v>
      </c>
      <c r="I6530" s="9" t="s">
        <v>13319</v>
      </c>
      <c r="J6530" s="17" t="s">
        <v>13414</v>
      </c>
      <c r="K6530" s="9"/>
    </row>
    <row r="6531" spans="2:11" x14ac:dyDescent="0.45">
      <c r="B6531" s="9">
        <f>'Master Data Table'!B6531</f>
        <v>0</v>
      </c>
      <c r="C6531" s="9">
        <f>'Master Data Table'!C6531</f>
        <v>0</v>
      </c>
      <c r="D6531" s="9">
        <f>'Master Data Table'!M6531</f>
        <v>0</v>
      </c>
      <c r="E6531" s="9">
        <f>'Master Data Table'!E6531</f>
        <v>0</v>
      </c>
      <c r="F6531" s="9">
        <f>'Master Data Table'!G6531</f>
        <v>0</v>
      </c>
      <c r="G6531" s="9">
        <f>'Master Data Table'!H6531</f>
        <v>0</v>
      </c>
      <c r="H6531" s="18">
        <v>31041</v>
      </c>
      <c r="I6531" s="9" t="s">
        <v>13319</v>
      </c>
      <c r="J6531" s="17" t="s">
        <v>13414</v>
      </c>
      <c r="K6531" s="9"/>
    </row>
    <row r="6532" spans="2:11" x14ac:dyDescent="0.45">
      <c r="B6532" s="9">
        <f>'Master Data Table'!B6532</f>
        <v>0</v>
      </c>
      <c r="C6532" s="9">
        <f>'Master Data Table'!C6532</f>
        <v>0</v>
      </c>
      <c r="D6532" s="9">
        <f>'Master Data Table'!M6532</f>
        <v>0</v>
      </c>
      <c r="E6532" s="9">
        <f>'Master Data Table'!E6532</f>
        <v>0</v>
      </c>
      <c r="F6532" s="9">
        <f>'Master Data Table'!G6532</f>
        <v>0</v>
      </c>
      <c r="G6532" s="9">
        <f>'Master Data Table'!H6532</f>
        <v>0</v>
      </c>
      <c r="H6532" s="18">
        <v>31041</v>
      </c>
      <c r="I6532" s="9" t="s">
        <v>13319</v>
      </c>
      <c r="J6532" s="17" t="s">
        <v>13414</v>
      </c>
      <c r="K6532" s="9"/>
    </row>
    <row r="6533" spans="2:11" x14ac:dyDescent="0.45">
      <c r="B6533" s="9">
        <f>'Master Data Table'!B6533</f>
        <v>0</v>
      </c>
      <c r="C6533" s="9">
        <f>'Master Data Table'!C6533</f>
        <v>0</v>
      </c>
      <c r="D6533" s="9">
        <f>'Master Data Table'!M6533</f>
        <v>0</v>
      </c>
      <c r="E6533" s="9">
        <f>'Master Data Table'!E6533</f>
        <v>0</v>
      </c>
      <c r="F6533" s="9">
        <f>'Master Data Table'!G6533</f>
        <v>0</v>
      </c>
      <c r="G6533" s="9">
        <f>'Master Data Table'!H6533</f>
        <v>0</v>
      </c>
      <c r="H6533" s="18">
        <v>31041</v>
      </c>
      <c r="I6533" s="9" t="s">
        <v>13319</v>
      </c>
      <c r="J6533" s="17" t="s">
        <v>13414</v>
      </c>
      <c r="K6533" s="9"/>
    </row>
    <row r="6534" spans="2:11" x14ac:dyDescent="0.45">
      <c r="B6534" s="9">
        <f>'Master Data Table'!B6534</f>
        <v>0</v>
      </c>
      <c r="C6534" s="9">
        <f>'Master Data Table'!C6534</f>
        <v>0</v>
      </c>
      <c r="D6534" s="9">
        <f>'Master Data Table'!M6534</f>
        <v>0</v>
      </c>
      <c r="E6534" s="9">
        <f>'Master Data Table'!E6534</f>
        <v>0</v>
      </c>
      <c r="F6534" s="9">
        <f>'Master Data Table'!G6534</f>
        <v>0</v>
      </c>
      <c r="G6534" s="9">
        <f>'Master Data Table'!H6534</f>
        <v>0</v>
      </c>
      <c r="H6534" s="18">
        <v>31041</v>
      </c>
      <c r="I6534" s="9" t="s">
        <v>13319</v>
      </c>
      <c r="J6534" s="17" t="s">
        <v>13414</v>
      </c>
      <c r="K6534" s="9"/>
    </row>
    <row r="6535" spans="2:11" x14ac:dyDescent="0.45">
      <c r="B6535" s="9">
        <f>'Master Data Table'!B6535</f>
        <v>0</v>
      </c>
      <c r="C6535" s="9">
        <f>'Master Data Table'!C6535</f>
        <v>0</v>
      </c>
      <c r="D6535" s="9">
        <f>'Master Data Table'!M6535</f>
        <v>0</v>
      </c>
      <c r="E6535" s="9">
        <f>'Master Data Table'!E6535</f>
        <v>0</v>
      </c>
      <c r="F6535" s="9">
        <f>'Master Data Table'!G6535</f>
        <v>0</v>
      </c>
      <c r="G6535" s="9">
        <f>'Master Data Table'!H6535</f>
        <v>0</v>
      </c>
      <c r="H6535" s="18">
        <v>31041</v>
      </c>
      <c r="I6535" s="9" t="s">
        <v>13319</v>
      </c>
      <c r="J6535" s="17" t="s">
        <v>13414</v>
      </c>
      <c r="K6535" s="9"/>
    </row>
    <row r="6536" spans="2:11" x14ac:dyDescent="0.45">
      <c r="B6536" s="9">
        <f>'Master Data Table'!B6536</f>
        <v>0</v>
      </c>
      <c r="C6536" s="9">
        <f>'Master Data Table'!C6536</f>
        <v>0</v>
      </c>
      <c r="D6536" s="9">
        <f>'Master Data Table'!M6536</f>
        <v>0</v>
      </c>
      <c r="E6536" s="9">
        <f>'Master Data Table'!E6536</f>
        <v>0</v>
      </c>
      <c r="F6536" s="9">
        <f>'Master Data Table'!G6536</f>
        <v>0</v>
      </c>
      <c r="G6536" s="9">
        <f>'Master Data Table'!H6536</f>
        <v>0</v>
      </c>
      <c r="H6536" s="18">
        <v>31041</v>
      </c>
      <c r="I6536" s="9" t="s">
        <v>13319</v>
      </c>
      <c r="J6536" s="17" t="s">
        <v>13414</v>
      </c>
      <c r="K6536" s="9"/>
    </row>
    <row r="6537" spans="2:11" x14ac:dyDescent="0.45">
      <c r="B6537" s="9">
        <f>'Master Data Table'!B6537</f>
        <v>0</v>
      </c>
      <c r="C6537" s="9">
        <f>'Master Data Table'!C6537</f>
        <v>0</v>
      </c>
      <c r="D6537" s="9">
        <f>'Master Data Table'!M6537</f>
        <v>0</v>
      </c>
      <c r="E6537" s="9">
        <f>'Master Data Table'!E6537</f>
        <v>0</v>
      </c>
      <c r="F6537" s="9">
        <f>'Master Data Table'!G6537</f>
        <v>0</v>
      </c>
      <c r="G6537" s="9">
        <f>'Master Data Table'!H6537</f>
        <v>0</v>
      </c>
      <c r="H6537" s="18">
        <v>31041</v>
      </c>
      <c r="I6537" s="9" t="s">
        <v>13319</v>
      </c>
      <c r="J6537" s="17" t="s">
        <v>13414</v>
      </c>
      <c r="K6537" s="9"/>
    </row>
    <row r="6538" spans="2:11" x14ac:dyDescent="0.45">
      <c r="B6538" s="9">
        <f>'Master Data Table'!B6538</f>
        <v>0</v>
      </c>
      <c r="C6538" s="9">
        <f>'Master Data Table'!C6538</f>
        <v>0</v>
      </c>
      <c r="D6538" s="9">
        <f>'Master Data Table'!M6538</f>
        <v>0</v>
      </c>
      <c r="E6538" s="9">
        <f>'Master Data Table'!E6538</f>
        <v>0</v>
      </c>
      <c r="F6538" s="9">
        <f>'Master Data Table'!G6538</f>
        <v>0</v>
      </c>
      <c r="G6538" s="9">
        <f>'Master Data Table'!H6538</f>
        <v>0</v>
      </c>
      <c r="H6538" s="18">
        <v>31041</v>
      </c>
      <c r="I6538" s="9" t="s">
        <v>13319</v>
      </c>
      <c r="J6538" s="17" t="s">
        <v>13414</v>
      </c>
      <c r="K6538" s="9"/>
    </row>
    <row r="6539" spans="2:11" x14ac:dyDescent="0.45">
      <c r="B6539" s="9">
        <f>'Master Data Table'!B6539</f>
        <v>0</v>
      </c>
      <c r="C6539" s="9">
        <f>'Master Data Table'!C6539</f>
        <v>0</v>
      </c>
      <c r="D6539" s="9">
        <f>'Master Data Table'!M6539</f>
        <v>0</v>
      </c>
      <c r="E6539" s="9">
        <f>'Master Data Table'!E6539</f>
        <v>0</v>
      </c>
      <c r="F6539" s="9">
        <f>'Master Data Table'!G6539</f>
        <v>0</v>
      </c>
      <c r="G6539" s="9">
        <f>'Master Data Table'!H6539</f>
        <v>0</v>
      </c>
      <c r="H6539" s="18">
        <v>31041</v>
      </c>
      <c r="I6539" s="9" t="s">
        <v>13319</v>
      </c>
      <c r="J6539" s="17" t="s">
        <v>13414</v>
      </c>
      <c r="K6539" s="9"/>
    </row>
    <row r="6540" spans="2:11" x14ac:dyDescent="0.45">
      <c r="B6540" s="9">
        <f>'Master Data Table'!B6540</f>
        <v>0</v>
      </c>
      <c r="C6540" s="9">
        <f>'Master Data Table'!C6540</f>
        <v>0</v>
      </c>
      <c r="D6540" s="9">
        <f>'Master Data Table'!M6540</f>
        <v>0</v>
      </c>
      <c r="E6540" s="9">
        <f>'Master Data Table'!E6540</f>
        <v>0</v>
      </c>
      <c r="F6540" s="9">
        <f>'Master Data Table'!G6540</f>
        <v>0</v>
      </c>
      <c r="G6540" s="9">
        <f>'Master Data Table'!H6540</f>
        <v>0</v>
      </c>
      <c r="H6540" s="18">
        <v>31041</v>
      </c>
      <c r="I6540" s="9" t="s">
        <v>13319</v>
      </c>
      <c r="J6540" s="17" t="s">
        <v>13414</v>
      </c>
      <c r="K6540" s="9"/>
    </row>
    <row r="6541" spans="2:11" x14ac:dyDescent="0.45">
      <c r="B6541" s="9">
        <f>'Master Data Table'!B6541</f>
        <v>0</v>
      </c>
      <c r="C6541" s="9">
        <f>'Master Data Table'!C6541</f>
        <v>0</v>
      </c>
      <c r="D6541" s="9">
        <f>'Master Data Table'!M6541</f>
        <v>0</v>
      </c>
      <c r="E6541" s="9">
        <f>'Master Data Table'!E6541</f>
        <v>0</v>
      </c>
      <c r="F6541" s="9">
        <f>'Master Data Table'!G6541</f>
        <v>0</v>
      </c>
      <c r="G6541" s="9">
        <f>'Master Data Table'!H6541</f>
        <v>0</v>
      </c>
      <c r="H6541" s="18">
        <v>31041</v>
      </c>
      <c r="I6541" s="9" t="s">
        <v>13319</v>
      </c>
      <c r="J6541" s="17" t="s">
        <v>13414</v>
      </c>
      <c r="K6541" s="9"/>
    </row>
    <row r="6542" spans="2:11" x14ac:dyDescent="0.45">
      <c r="B6542" s="9">
        <f>'Master Data Table'!B6542</f>
        <v>0</v>
      </c>
      <c r="C6542" s="9">
        <f>'Master Data Table'!C6542</f>
        <v>0</v>
      </c>
      <c r="D6542" s="9">
        <f>'Master Data Table'!M6542</f>
        <v>0</v>
      </c>
      <c r="E6542" s="9">
        <f>'Master Data Table'!E6542</f>
        <v>0</v>
      </c>
      <c r="F6542" s="9">
        <f>'Master Data Table'!G6542</f>
        <v>0</v>
      </c>
      <c r="G6542" s="9">
        <f>'Master Data Table'!H6542</f>
        <v>0</v>
      </c>
      <c r="H6542" s="18">
        <v>31041</v>
      </c>
      <c r="I6542" s="9" t="s">
        <v>13319</v>
      </c>
      <c r="J6542" s="17" t="s">
        <v>13414</v>
      </c>
      <c r="K6542" s="9"/>
    </row>
    <row r="6543" spans="2:11" x14ac:dyDescent="0.45">
      <c r="B6543" s="9">
        <f>'Master Data Table'!B6543</f>
        <v>0</v>
      </c>
      <c r="C6543" s="9">
        <f>'Master Data Table'!C6543</f>
        <v>0</v>
      </c>
      <c r="D6543" s="9">
        <f>'Master Data Table'!M6543</f>
        <v>0</v>
      </c>
      <c r="E6543" s="9">
        <f>'Master Data Table'!E6543</f>
        <v>0</v>
      </c>
      <c r="F6543" s="9">
        <f>'Master Data Table'!G6543</f>
        <v>0</v>
      </c>
      <c r="G6543" s="9">
        <f>'Master Data Table'!H6543</f>
        <v>0</v>
      </c>
      <c r="H6543" s="18">
        <v>31041</v>
      </c>
      <c r="I6543" s="9" t="s">
        <v>13319</v>
      </c>
      <c r="J6543" s="17" t="s">
        <v>13414</v>
      </c>
      <c r="K6543" s="9"/>
    </row>
    <row r="6544" spans="2:11" x14ac:dyDescent="0.45">
      <c r="B6544" s="9">
        <f>'Master Data Table'!B6544</f>
        <v>0</v>
      </c>
      <c r="C6544" s="9">
        <f>'Master Data Table'!C6544</f>
        <v>0</v>
      </c>
      <c r="D6544" s="9">
        <f>'Master Data Table'!M6544</f>
        <v>0</v>
      </c>
      <c r="E6544" s="9">
        <f>'Master Data Table'!E6544</f>
        <v>0</v>
      </c>
      <c r="F6544" s="9">
        <f>'Master Data Table'!G6544</f>
        <v>0</v>
      </c>
      <c r="G6544" s="9">
        <f>'Master Data Table'!H6544</f>
        <v>0</v>
      </c>
      <c r="H6544" s="18">
        <v>31041</v>
      </c>
      <c r="I6544" s="9" t="s">
        <v>13319</v>
      </c>
      <c r="J6544" s="17" t="s">
        <v>13414</v>
      </c>
      <c r="K6544" s="9"/>
    </row>
    <row r="6545" spans="2:11" x14ac:dyDescent="0.45">
      <c r="B6545" s="9">
        <f>'Master Data Table'!B6545</f>
        <v>0</v>
      </c>
      <c r="C6545" s="9">
        <f>'Master Data Table'!C6545</f>
        <v>0</v>
      </c>
      <c r="D6545" s="9">
        <f>'Master Data Table'!M6545</f>
        <v>0</v>
      </c>
      <c r="E6545" s="9">
        <f>'Master Data Table'!E6545</f>
        <v>0</v>
      </c>
      <c r="F6545" s="9">
        <f>'Master Data Table'!G6545</f>
        <v>0</v>
      </c>
      <c r="G6545" s="9">
        <f>'Master Data Table'!H6545</f>
        <v>0</v>
      </c>
      <c r="H6545" s="18">
        <v>31041</v>
      </c>
      <c r="I6545" s="9" t="s">
        <v>13319</v>
      </c>
      <c r="J6545" s="17" t="s">
        <v>13414</v>
      </c>
      <c r="K6545" s="9"/>
    </row>
    <row r="6546" spans="2:11" x14ac:dyDescent="0.45">
      <c r="B6546" s="9">
        <f>'Master Data Table'!B6546</f>
        <v>0</v>
      </c>
      <c r="C6546" s="9">
        <f>'Master Data Table'!C6546</f>
        <v>0</v>
      </c>
      <c r="D6546" s="9">
        <f>'Master Data Table'!M6546</f>
        <v>0</v>
      </c>
      <c r="E6546" s="9">
        <f>'Master Data Table'!E6546</f>
        <v>0</v>
      </c>
      <c r="F6546" s="9">
        <f>'Master Data Table'!G6546</f>
        <v>0</v>
      </c>
      <c r="G6546" s="9">
        <f>'Master Data Table'!H6546</f>
        <v>0</v>
      </c>
      <c r="H6546" s="18">
        <v>31041</v>
      </c>
      <c r="I6546" s="9" t="s">
        <v>13319</v>
      </c>
      <c r="J6546" s="17" t="s">
        <v>13414</v>
      </c>
      <c r="K6546" s="9"/>
    </row>
    <row r="6547" spans="2:11" x14ac:dyDescent="0.45">
      <c r="B6547" s="9">
        <f>'Master Data Table'!B6547</f>
        <v>0</v>
      </c>
      <c r="C6547" s="9">
        <f>'Master Data Table'!C6547</f>
        <v>0</v>
      </c>
      <c r="D6547" s="9">
        <f>'Master Data Table'!M6547</f>
        <v>0</v>
      </c>
      <c r="E6547" s="9">
        <f>'Master Data Table'!E6547</f>
        <v>0</v>
      </c>
      <c r="F6547" s="9">
        <f>'Master Data Table'!G6547</f>
        <v>0</v>
      </c>
      <c r="G6547" s="9">
        <f>'Master Data Table'!H6547</f>
        <v>0</v>
      </c>
      <c r="H6547" s="18">
        <v>31041</v>
      </c>
      <c r="I6547" s="9" t="s">
        <v>13319</v>
      </c>
      <c r="J6547" s="17" t="s">
        <v>13414</v>
      </c>
      <c r="K6547" s="9"/>
    </row>
    <row r="6548" spans="2:11" x14ac:dyDescent="0.45">
      <c r="B6548" s="9">
        <f>'Master Data Table'!B6548</f>
        <v>0</v>
      </c>
      <c r="C6548" s="9">
        <f>'Master Data Table'!C6548</f>
        <v>0</v>
      </c>
      <c r="D6548" s="9">
        <f>'Master Data Table'!M6548</f>
        <v>0</v>
      </c>
      <c r="E6548" s="9">
        <f>'Master Data Table'!E6548</f>
        <v>0</v>
      </c>
      <c r="F6548" s="9">
        <f>'Master Data Table'!G6548</f>
        <v>0</v>
      </c>
      <c r="G6548" s="9">
        <f>'Master Data Table'!H6548</f>
        <v>0</v>
      </c>
      <c r="H6548" s="18">
        <v>31041</v>
      </c>
      <c r="I6548" s="9" t="s">
        <v>13319</v>
      </c>
      <c r="J6548" s="17" t="s">
        <v>13414</v>
      </c>
      <c r="K6548" s="9"/>
    </row>
    <row r="6549" spans="2:11" x14ac:dyDescent="0.45">
      <c r="B6549" s="9">
        <f>'Master Data Table'!B6549</f>
        <v>0</v>
      </c>
      <c r="C6549" s="9">
        <f>'Master Data Table'!C6549</f>
        <v>0</v>
      </c>
      <c r="D6549" s="9">
        <f>'Master Data Table'!M6549</f>
        <v>0</v>
      </c>
      <c r="E6549" s="9">
        <f>'Master Data Table'!E6549</f>
        <v>0</v>
      </c>
      <c r="F6549" s="9">
        <f>'Master Data Table'!G6549</f>
        <v>0</v>
      </c>
      <c r="G6549" s="9">
        <f>'Master Data Table'!H6549</f>
        <v>0</v>
      </c>
      <c r="H6549" s="18">
        <v>31041</v>
      </c>
      <c r="I6549" s="9" t="s">
        <v>13319</v>
      </c>
      <c r="J6549" s="17" t="s">
        <v>13414</v>
      </c>
      <c r="K6549" s="9"/>
    </row>
    <row r="6550" spans="2:11" x14ac:dyDescent="0.45">
      <c r="B6550" s="9">
        <f>'Master Data Table'!B6550</f>
        <v>0</v>
      </c>
      <c r="C6550" s="9">
        <f>'Master Data Table'!C6550</f>
        <v>0</v>
      </c>
      <c r="D6550" s="9">
        <f>'Master Data Table'!M6550</f>
        <v>0</v>
      </c>
      <c r="E6550" s="9">
        <f>'Master Data Table'!E6550</f>
        <v>0</v>
      </c>
      <c r="F6550" s="9">
        <f>'Master Data Table'!G6550</f>
        <v>0</v>
      </c>
      <c r="G6550" s="9">
        <f>'Master Data Table'!H6550</f>
        <v>0</v>
      </c>
      <c r="H6550" s="18">
        <v>31041</v>
      </c>
      <c r="I6550" s="9" t="s">
        <v>13319</v>
      </c>
      <c r="J6550" s="17" t="s">
        <v>13414</v>
      </c>
      <c r="K6550" s="9"/>
    </row>
    <row r="6551" spans="2:11" x14ac:dyDescent="0.45">
      <c r="B6551" s="9">
        <f>'Master Data Table'!B6551</f>
        <v>0</v>
      </c>
      <c r="C6551" s="9">
        <f>'Master Data Table'!C6551</f>
        <v>0</v>
      </c>
      <c r="D6551" s="9">
        <f>'Master Data Table'!M6551</f>
        <v>0</v>
      </c>
      <c r="E6551" s="9">
        <f>'Master Data Table'!E6551</f>
        <v>0</v>
      </c>
      <c r="F6551" s="9">
        <f>'Master Data Table'!G6551</f>
        <v>0</v>
      </c>
      <c r="G6551" s="9">
        <f>'Master Data Table'!H6551</f>
        <v>0</v>
      </c>
      <c r="H6551" s="18">
        <v>31041</v>
      </c>
      <c r="I6551" s="9" t="s">
        <v>13319</v>
      </c>
      <c r="J6551" s="17" t="s">
        <v>13414</v>
      </c>
      <c r="K6551" s="9"/>
    </row>
    <row r="6552" spans="2:11" x14ac:dyDescent="0.45">
      <c r="B6552" s="9">
        <f>'Master Data Table'!B6552</f>
        <v>0</v>
      </c>
      <c r="C6552" s="9">
        <f>'Master Data Table'!C6552</f>
        <v>0</v>
      </c>
      <c r="D6552" s="9">
        <f>'Master Data Table'!M6552</f>
        <v>0</v>
      </c>
      <c r="E6552" s="9">
        <f>'Master Data Table'!E6552</f>
        <v>0</v>
      </c>
      <c r="F6552" s="9">
        <f>'Master Data Table'!G6552</f>
        <v>0</v>
      </c>
      <c r="G6552" s="9">
        <f>'Master Data Table'!H6552</f>
        <v>0</v>
      </c>
      <c r="H6552" s="18">
        <v>31041</v>
      </c>
      <c r="I6552" s="9" t="s">
        <v>13319</v>
      </c>
      <c r="J6552" s="17" t="s">
        <v>13414</v>
      </c>
      <c r="K6552" s="9"/>
    </row>
    <row r="6553" spans="2:11" x14ac:dyDescent="0.45">
      <c r="B6553" s="9">
        <f>'Master Data Table'!B6553</f>
        <v>0</v>
      </c>
      <c r="C6553" s="9">
        <f>'Master Data Table'!C6553</f>
        <v>0</v>
      </c>
      <c r="D6553" s="9">
        <f>'Master Data Table'!M6553</f>
        <v>0</v>
      </c>
      <c r="E6553" s="9">
        <f>'Master Data Table'!E6553</f>
        <v>0</v>
      </c>
      <c r="F6553" s="9">
        <f>'Master Data Table'!G6553</f>
        <v>0</v>
      </c>
      <c r="G6553" s="9">
        <f>'Master Data Table'!H6553</f>
        <v>0</v>
      </c>
      <c r="H6553" s="18">
        <v>31041</v>
      </c>
      <c r="I6553" s="9" t="s">
        <v>13319</v>
      </c>
      <c r="J6553" s="17" t="s">
        <v>13414</v>
      </c>
      <c r="K6553" s="9"/>
    </row>
    <row r="6554" spans="2:11" x14ac:dyDescent="0.45">
      <c r="B6554" s="9">
        <f>'Master Data Table'!B6554</f>
        <v>0</v>
      </c>
      <c r="C6554" s="9">
        <f>'Master Data Table'!C6554</f>
        <v>0</v>
      </c>
      <c r="D6554" s="9">
        <f>'Master Data Table'!M6554</f>
        <v>0</v>
      </c>
      <c r="E6554" s="9">
        <f>'Master Data Table'!E6554</f>
        <v>0</v>
      </c>
      <c r="F6554" s="9">
        <f>'Master Data Table'!G6554</f>
        <v>0</v>
      </c>
      <c r="G6554" s="9">
        <f>'Master Data Table'!H6554</f>
        <v>0</v>
      </c>
      <c r="H6554" s="18">
        <v>31041</v>
      </c>
      <c r="I6554" s="9" t="s">
        <v>13319</v>
      </c>
      <c r="J6554" s="17" t="s">
        <v>13414</v>
      </c>
      <c r="K6554" s="9"/>
    </row>
    <row r="6555" spans="2:11" x14ac:dyDescent="0.45">
      <c r="B6555" s="9">
        <f>'Master Data Table'!B6555</f>
        <v>0</v>
      </c>
      <c r="C6555" s="9">
        <f>'Master Data Table'!C6555</f>
        <v>0</v>
      </c>
      <c r="D6555" s="9">
        <f>'Master Data Table'!M6555</f>
        <v>0</v>
      </c>
      <c r="E6555" s="9">
        <f>'Master Data Table'!E6555</f>
        <v>0</v>
      </c>
      <c r="F6555" s="9">
        <f>'Master Data Table'!G6555</f>
        <v>0</v>
      </c>
      <c r="G6555" s="9">
        <f>'Master Data Table'!H6555</f>
        <v>0</v>
      </c>
      <c r="H6555" s="18">
        <v>31041</v>
      </c>
      <c r="I6555" s="9" t="s">
        <v>13319</v>
      </c>
      <c r="J6555" s="17" t="s">
        <v>13414</v>
      </c>
      <c r="K6555" s="9"/>
    </row>
    <row r="6556" spans="2:11" x14ac:dyDescent="0.45">
      <c r="B6556" s="9">
        <f>'Master Data Table'!B6556</f>
        <v>0</v>
      </c>
      <c r="C6556" s="9">
        <f>'Master Data Table'!C6556</f>
        <v>0</v>
      </c>
      <c r="D6556" s="9">
        <f>'Master Data Table'!M6556</f>
        <v>0</v>
      </c>
      <c r="E6556" s="9">
        <f>'Master Data Table'!E6556</f>
        <v>0</v>
      </c>
      <c r="F6556" s="9">
        <f>'Master Data Table'!G6556</f>
        <v>0</v>
      </c>
      <c r="G6556" s="9">
        <f>'Master Data Table'!H6556</f>
        <v>0</v>
      </c>
      <c r="H6556" s="18">
        <v>31041</v>
      </c>
      <c r="I6556" s="9" t="s">
        <v>13319</v>
      </c>
      <c r="J6556" s="17" t="s">
        <v>13414</v>
      </c>
      <c r="K6556" s="9"/>
    </row>
    <row r="6557" spans="2:11" x14ac:dyDescent="0.45">
      <c r="B6557" s="9">
        <f>'Master Data Table'!B6557</f>
        <v>0</v>
      </c>
      <c r="C6557" s="9">
        <f>'Master Data Table'!C6557</f>
        <v>0</v>
      </c>
      <c r="D6557" s="9">
        <f>'Master Data Table'!M6557</f>
        <v>0</v>
      </c>
      <c r="E6557" s="9">
        <f>'Master Data Table'!E6557</f>
        <v>0</v>
      </c>
      <c r="F6557" s="9">
        <f>'Master Data Table'!G6557</f>
        <v>0</v>
      </c>
      <c r="G6557" s="9">
        <f>'Master Data Table'!H6557</f>
        <v>0</v>
      </c>
      <c r="H6557" s="18">
        <v>31041</v>
      </c>
      <c r="I6557" s="9" t="s">
        <v>13319</v>
      </c>
      <c r="J6557" s="17" t="s">
        <v>13414</v>
      </c>
      <c r="K6557" s="9"/>
    </row>
    <row r="6558" spans="2:11" x14ac:dyDescent="0.45">
      <c r="B6558" s="9">
        <f>'Master Data Table'!B6558</f>
        <v>0</v>
      </c>
      <c r="C6558" s="9">
        <f>'Master Data Table'!C6558</f>
        <v>0</v>
      </c>
      <c r="D6558" s="9">
        <f>'Master Data Table'!M6558</f>
        <v>0</v>
      </c>
      <c r="E6558" s="9">
        <f>'Master Data Table'!E6558</f>
        <v>0</v>
      </c>
      <c r="F6558" s="9">
        <f>'Master Data Table'!G6558</f>
        <v>0</v>
      </c>
      <c r="G6558" s="9">
        <f>'Master Data Table'!H6558</f>
        <v>0</v>
      </c>
      <c r="H6558" s="18">
        <v>31041</v>
      </c>
      <c r="I6558" s="9" t="s">
        <v>13319</v>
      </c>
      <c r="J6558" s="17" t="s">
        <v>13414</v>
      </c>
      <c r="K6558" s="9"/>
    </row>
    <row r="6559" spans="2:11" x14ac:dyDescent="0.45">
      <c r="B6559" s="9">
        <f>'Master Data Table'!B6559</f>
        <v>0</v>
      </c>
      <c r="C6559" s="9">
        <f>'Master Data Table'!C6559</f>
        <v>0</v>
      </c>
      <c r="D6559" s="9">
        <f>'Master Data Table'!M6559</f>
        <v>0</v>
      </c>
      <c r="E6559" s="9">
        <f>'Master Data Table'!E6559</f>
        <v>0</v>
      </c>
      <c r="F6559" s="9">
        <f>'Master Data Table'!G6559</f>
        <v>0</v>
      </c>
      <c r="G6559" s="9">
        <f>'Master Data Table'!H6559</f>
        <v>0</v>
      </c>
      <c r="H6559" s="18">
        <v>31041</v>
      </c>
      <c r="I6559" s="9" t="s">
        <v>13319</v>
      </c>
      <c r="J6559" s="17" t="s">
        <v>13414</v>
      </c>
      <c r="K6559" s="9"/>
    </row>
    <row r="6560" spans="2:11" x14ac:dyDescent="0.45">
      <c r="B6560" s="9">
        <f>'Master Data Table'!B6560</f>
        <v>0</v>
      </c>
      <c r="C6560" s="9">
        <f>'Master Data Table'!C6560</f>
        <v>0</v>
      </c>
      <c r="D6560" s="9">
        <f>'Master Data Table'!M6560</f>
        <v>0</v>
      </c>
      <c r="E6560" s="9">
        <f>'Master Data Table'!E6560</f>
        <v>0</v>
      </c>
      <c r="F6560" s="9">
        <f>'Master Data Table'!G6560</f>
        <v>0</v>
      </c>
      <c r="G6560" s="9">
        <f>'Master Data Table'!H6560</f>
        <v>0</v>
      </c>
      <c r="H6560" s="18">
        <v>31041</v>
      </c>
      <c r="I6560" s="9" t="s">
        <v>13319</v>
      </c>
      <c r="J6560" s="17" t="s">
        <v>13414</v>
      </c>
      <c r="K6560" s="9"/>
    </row>
    <row r="6561" spans="2:11" x14ac:dyDescent="0.45">
      <c r="B6561" s="9">
        <f>'Master Data Table'!B6561</f>
        <v>0</v>
      </c>
      <c r="C6561" s="9">
        <f>'Master Data Table'!C6561</f>
        <v>0</v>
      </c>
      <c r="D6561" s="9">
        <f>'Master Data Table'!M6561</f>
        <v>0</v>
      </c>
      <c r="E6561" s="9">
        <f>'Master Data Table'!E6561</f>
        <v>0</v>
      </c>
      <c r="F6561" s="9">
        <f>'Master Data Table'!G6561</f>
        <v>0</v>
      </c>
      <c r="G6561" s="9">
        <f>'Master Data Table'!H6561</f>
        <v>0</v>
      </c>
      <c r="H6561" s="18">
        <v>31041</v>
      </c>
      <c r="I6561" s="9" t="s">
        <v>13319</v>
      </c>
      <c r="J6561" s="17" t="s">
        <v>13414</v>
      </c>
      <c r="K6561" s="9"/>
    </row>
    <row r="6562" spans="2:11" x14ac:dyDescent="0.45">
      <c r="B6562" s="9">
        <f>'Master Data Table'!B6562</f>
        <v>0</v>
      </c>
      <c r="C6562" s="9">
        <f>'Master Data Table'!C6562</f>
        <v>0</v>
      </c>
      <c r="D6562" s="9">
        <f>'Master Data Table'!M6562</f>
        <v>0</v>
      </c>
      <c r="E6562" s="9">
        <f>'Master Data Table'!E6562</f>
        <v>0</v>
      </c>
      <c r="F6562" s="9">
        <f>'Master Data Table'!G6562</f>
        <v>0</v>
      </c>
      <c r="G6562" s="9">
        <f>'Master Data Table'!H6562</f>
        <v>0</v>
      </c>
      <c r="H6562" s="18">
        <v>31041</v>
      </c>
      <c r="I6562" s="9" t="s">
        <v>13319</v>
      </c>
      <c r="J6562" s="17" t="s">
        <v>13414</v>
      </c>
      <c r="K6562" s="9"/>
    </row>
    <row r="6563" spans="2:11" x14ac:dyDescent="0.45">
      <c r="B6563" s="9">
        <f>'Master Data Table'!B6563</f>
        <v>0</v>
      </c>
      <c r="C6563" s="9">
        <f>'Master Data Table'!C6563</f>
        <v>0</v>
      </c>
      <c r="D6563" s="9">
        <f>'Master Data Table'!M6563</f>
        <v>0</v>
      </c>
      <c r="E6563" s="9">
        <f>'Master Data Table'!E6563</f>
        <v>0</v>
      </c>
      <c r="F6563" s="9">
        <f>'Master Data Table'!G6563</f>
        <v>0</v>
      </c>
      <c r="G6563" s="9">
        <f>'Master Data Table'!H6563</f>
        <v>0</v>
      </c>
      <c r="H6563" s="18">
        <v>31041</v>
      </c>
      <c r="I6563" s="9" t="s">
        <v>13319</v>
      </c>
      <c r="J6563" s="17" t="s">
        <v>13414</v>
      </c>
      <c r="K6563" s="9"/>
    </row>
    <row r="6564" spans="2:11" x14ac:dyDescent="0.45">
      <c r="B6564" s="9">
        <f>'Master Data Table'!B6564</f>
        <v>0</v>
      </c>
      <c r="C6564" s="9">
        <f>'Master Data Table'!C6564</f>
        <v>0</v>
      </c>
      <c r="D6564" s="9">
        <f>'Master Data Table'!M6564</f>
        <v>0</v>
      </c>
      <c r="E6564" s="9">
        <f>'Master Data Table'!E6564</f>
        <v>0</v>
      </c>
      <c r="F6564" s="9">
        <f>'Master Data Table'!G6564</f>
        <v>0</v>
      </c>
      <c r="G6564" s="9">
        <f>'Master Data Table'!H6564</f>
        <v>0</v>
      </c>
      <c r="H6564" s="18">
        <v>31041</v>
      </c>
      <c r="I6564" s="9" t="s">
        <v>13319</v>
      </c>
      <c r="J6564" s="17" t="s">
        <v>13414</v>
      </c>
      <c r="K6564" s="9"/>
    </row>
    <row r="6565" spans="2:11" x14ac:dyDescent="0.45">
      <c r="B6565" s="9">
        <f>'Master Data Table'!B6565</f>
        <v>0</v>
      </c>
      <c r="C6565" s="9">
        <f>'Master Data Table'!C6565</f>
        <v>0</v>
      </c>
      <c r="D6565" s="9">
        <f>'Master Data Table'!M6565</f>
        <v>0</v>
      </c>
      <c r="E6565" s="9">
        <f>'Master Data Table'!E6565</f>
        <v>0</v>
      </c>
      <c r="F6565" s="9">
        <f>'Master Data Table'!G6565</f>
        <v>0</v>
      </c>
      <c r="G6565" s="9">
        <f>'Master Data Table'!H6565</f>
        <v>0</v>
      </c>
      <c r="H6565" s="18">
        <v>31041</v>
      </c>
      <c r="I6565" s="9" t="s">
        <v>13319</v>
      </c>
      <c r="J6565" s="17" t="s">
        <v>13414</v>
      </c>
      <c r="K6565" s="9"/>
    </row>
    <row r="6566" spans="2:11" x14ac:dyDescent="0.45">
      <c r="B6566" s="9">
        <f>'Master Data Table'!B6566</f>
        <v>0</v>
      </c>
      <c r="C6566" s="9">
        <f>'Master Data Table'!C6566</f>
        <v>0</v>
      </c>
      <c r="D6566" s="9">
        <f>'Master Data Table'!M6566</f>
        <v>0</v>
      </c>
      <c r="E6566" s="9">
        <f>'Master Data Table'!E6566</f>
        <v>0</v>
      </c>
      <c r="F6566" s="9">
        <f>'Master Data Table'!G6566</f>
        <v>0</v>
      </c>
      <c r="G6566" s="9">
        <f>'Master Data Table'!H6566</f>
        <v>0</v>
      </c>
      <c r="H6566" s="18">
        <v>31041</v>
      </c>
      <c r="I6566" s="9" t="s">
        <v>13319</v>
      </c>
      <c r="J6566" s="17" t="s">
        <v>13414</v>
      </c>
      <c r="K6566" s="9"/>
    </row>
    <row r="6567" spans="2:11" x14ac:dyDescent="0.45">
      <c r="B6567" s="9">
        <f>'Master Data Table'!B6567</f>
        <v>0</v>
      </c>
      <c r="C6567" s="9">
        <f>'Master Data Table'!C6567</f>
        <v>0</v>
      </c>
      <c r="D6567" s="9">
        <f>'Master Data Table'!M6567</f>
        <v>0</v>
      </c>
      <c r="E6567" s="9">
        <f>'Master Data Table'!E6567</f>
        <v>0</v>
      </c>
      <c r="F6567" s="9">
        <f>'Master Data Table'!G6567</f>
        <v>0</v>
      </c>
      <c r="G6567" s="9">
        <f>'Master Data Table'!H6567</f>
        <v>0</v>
      </c>
      <c r="H6567" s="18">
        <v>31041</v>
      </c>
      <c r="I6567" s="9" t="s">
        <v>13319</v>
      </c>
      <c r="J6567" s="17" t="s">
        <v>13414</v>
      </c>
      <c r="K6567" s="9"/>
    </row>
    <row r="6568" spans="2:11" x14ac:dyDescent="0.45">
      <c r="B6568" s="9">
        <f>'Master Data Table'!B6568</f>
        <v>0</v>
      </c>
      <c r="C6568" s="9">
        <f>'Master Data Table'!C6568</f>
        <v>0</v>
      </c>
      <c r="D6568" s="9">
        <f>'Master Data Table'!M6568</f>
        <v>0</v>
      </c>
      <c r="E6568" s="9">
        <f>'Master Data Table'!E6568</f>
        <v>0</v>
      </c>
      <c r="F6568" s="9">
        <f>'Master Data Table'!G6568</f>
        <v>0</v>
      </c>
      <c r="G6568" s="9">
        <f>'Master Data Table'!H6568</f>
        <v>0</v>
      </c>
      <c r="H6568" s="18">
        <v>31041</v>
      </c>
      <c r="I6568" s="9" t="s">
        <v>13319</v>
      </c>
      <c r="J6568" s="17" t="s">
        <v>13414</v>
      </c>
      <c r="K6568" s="9"/>
    </row>
    <row r="6569" spans="2:11" x14ac:dyDescent="0.45">
      <c r="B6569" s="9">
        <f>'Master Data Table'!B6569</f>
        <v>0</v>
      </c>
      <c r="C6569" s="9">
        <f>'Master Data Table'!C6569</f>
        <v>0</v>
      </c>
      <c r="D6569" s="9">
        <f>'Master Data Table'!M6569</f>
        <v>0</v>
      </c>
      <c r="E6569" s="9">
        <f>'Master Data Table'!E6569</f>
        <v>0</v>
      </c>
      <c r="F6569" s="9">
        <f>'Master Data Table'!G6569</f>
        <v>0</v>
      </c>
      <c r="G6569" s="9">
        <f>'Master Data Table'!H6569</f>
        <v>0</v>
      </c>
      <c r="H6569" s="18">
        <v>31041</v>
      </c>
      <c r="I6569" s="9" t="s">
        <v>13319</v>
      </c>
      <c r="J6569" s="17" t="s">
        <v>13414</v>
      </c>
      <c r="K6569" s="9"/>
    </row>
    <row r="6570" spans="2:11" x14ac:dyDescent="0.45">
      <c r="B6570" s="9">
        <f>'Master Data Table'!B6570</f>
        <v>0</v>
      </c>
      <c r="C6570" s="9">
        <f>'Master Data Table'!C6570</f>
        <v>0</v>
      </c>
      <c r="D6570" s="9">
        <f>'Master Data Table'!M6570</f>
        <v>0</v>
      </c>
      <c r="E6570" s="9">
        <f>'Master Data Table'!E6570</f>
        <v>0</v>
      </c>
      <c r="F6570" s="9">
        <f>'Master Data Table'!G6570</f>
        <v>0</v>
      </c>
      <c r="G6570" s="9">
        <f>'Master Data Table'!H6570</f>
        <v>0</v>
      </c>
      <c r="H6570" s="18">
        <v>31041</v>
      </c>
      <c r="I6570" s="9" t="s">
        <v>13319</v>
      </c>
      <c r="J6570" s="17" t="s">
        <v>13414</v>
      </c>
      <c r="K6570" s="9"/>
    </row>
    <row r="6571" spans="2:11" x14ac:dyDescent="0.45">
      <c r="B6571" s="9">
        <f>'Master Data Table'!B6571</f>
        <v>0</v>
      </c>
      <c r="C6571" s="9">
        <f>'Master Data Table'!C6571</f>
        <v>0</v>
      </c>
      <c r="D6571" s="9">
        <f>'Master Data Table'!M6571</f>
        <v>0</v>
      </c>
      <c r="E6571" s="9">
        <f>'Master Data Table'!E6571</f>
        <v>0</v>
      </c>
      <c r="F6571" s="9">
        <f>'Master Data Table'!G6571</f>
        <v>0</v>
      </c>
      <c r="G6571" s="9">
        <f>'Master Data Table'!H6571</f>
        <v>0</v>
      </c>
      <c r="H6571" s="18">
        <v>31041</v>
      </c>
      <c r="I6571" s="9" t="s">
        <v>13319</v>
      </c>
      <c r="J6571" s="17" t="s">
        <v>13414</v>
      </c>
      <c r="K6571" s="9"/>
    </row>
    <row r="6572" spans="2:11" x14ac:dyDescent="0.45">
      <c r="B6572" s="9">
        <f>'Master Data Table'!B6572</f>
        <v>0</v>
      </c>
      <c r="C6572" s="9">
        <f>'Master Data Table'!C6572</f>
        <v>0</v>
      </c>
      <c r="D6572" s="9">
        <f>'Master Data Table'!M6572</f>
        <v>0</v>
      </c>
      <c r="E6572" s="9">
        <f>'Master Data Table'!E6572</f>
        <v>0</v>
      </c>
      <c r="F6572" s="9">
        <f>'Master Data Table'!G6572</f>
        <v>0</v>
      </c>
      <c r="G6572" s="9">
        <f>'Master Data Table'!H6572</f>
        <v>0</v>
      </c>
      <c r="H6572" s="18">
        <v>31041</v>
      </c>
      <c r="I6572" s="9" t="s">
        <v>13319</v>
      </c>
      <c r="J6572" s="17" t="s">
        <v>13414</v>
      </c>
      <c r="K6572" s="9"/>
    </row>
    <row r="6573" spans="2:11" x14ac:dyDescent="0.45">
      <c r="B6573" s="9">
        <f>'Master Data Table'!B6573</f>
        <v>0</v>
      </c>
      <c r="C6573" s="9">
        <f>'Master Data Table'!C6573</f>
        <v>0</v>
      </c>
      <c r="D6573" s="9">
        <f>'Master Data Table'!M6573</f>
        <v>0</v>
      </c>
      <c r="E6573" s="9">
        <f>'Master Data Table'!E6573</f>
        <v>0</v>
      </c>
      <c r="F6573" s="9">
        <f>'Master Data Table'!G6573</f>
        <v>0</v>
      </c>
      <c r="G6573" s="9">
        <f>'Master Data Table'!H6573</f>
        <v>0</v>
      </c>
      <c r="H6573" s="18">
        <v>31041</v>
      </c>
      <c r="I6573" s="9" t="s">
        <v>13319</v>
      </c>
      <c r="J6573" s="17" t="s">
        <v>13414</v>
      </c>
      <c r="K6573" s="9"/>
    </row>
    <row r="6574" spans="2:11" x14ac:dyDescent="0.45">
      <c r="B6574" s="9">
        <f>'Master Data Table'!B6574</f>
        <v>0</v>
      </c>
      <c r="C6574" s="9">
        <f>'Master Data Table'!C6574</f>
        <v>0</v>
      </c>
      <c r="D6574" s="9">
        <f>'Master Data Table'!M6574</f>
        <v>0</v>
      </c>
      <c r="E6574" s="9">
        <f>'Master Data Table'!E6574</f>
        <v>0</v>
      </c>
      <c r="F6574" s="9">
        <f>'Master Data Table'!G6574</f>
        <v>0</v>
      </c>
      <c r="G6574" s="9">
        <f>'Master Data Table'!H6574</f>
        <v>0</v>
      </c>
      <c r="H6574" s="18">
        <v>31041</v>
      </c>
      <c r="I6574" s="9" t="s">
        <v>13319</v>
      </c>
      <c r="J6574" s="17" t="s">
        <v>13414</v>
      </c>
      <c r="K6574" s="9"/>
    </row>
    <row r="6575" spans="2:11" x14ac:dyDescent="0.45">
      <c r="B6575" s="9">
        <f>'Master Data Table'!B6575</f>
        <v>0</v>
      </c>
      <c r="C6575" s="9">
        <f>'Master Data Table'!C6575</f>
        <v>0</v>
      </c>
      <c r="D6575" s="9">
        <f>'Master Data Table'!M6575</f>
        <v>0</v>
      </c>
      <c r="E6575" s="9">
        <f>'Master Data Table'!E6575</f>
        <v>0</v>
      </c>
      <c r="F6575" s="9">
        <f>'Master Data Table'!G6575</f>
        <v>0</v>
      </c>
      <c r="G6575" s="9">
        <f>'Master Data Table'!H6575</f>
        <v>0</v>
      </c>
      <c r="H6575" s="18">
        <v>31041</v>
      </c>
      <c r="I6575" s="9" t="s">
        <v>13319</v>
      </c>
      <c r="J6575" s="17" t="s">
        <v>13414</v>
      </c>
      <c r="K6575" s="9"/>
    </row>
    <row r="6576" spans="2:11" x14ac:dyDescent="0.45">
      <c r="B6576" s="9">
        <f>'Master Data Table'!B6576</f>
        <v>0</v>
      </c>
      <c r="C6576" s="9">
        <f>'Master Data Table'!C6576</f>
        <v>0</v>
      </c>
      <c r="D6576" s="9">
        <f>'Master Data Table'!M6576</f>
        <v>0</v>
      </c>
      <c r="E6576" s="9">
        <f>'Master Data Table'!E6576</f>
        <v>0</v>
      </c>
      <c r="F6576" s="9">
        <f>'Master Data Table'!G6576</f>
        <v>0</v>
      </c>
      <c r="G6576" s="9">
        <f>'Master Data Table'!H6576</f>
        <v>0</v>
      </c>
      <c r="H6576" s="18">
        <v>31041</v>
      </c>
      <c r="I6576" s="9" t="s">
        <v>13319</v>
      </c>
      <c r="J6576" s="17" t="s">
        <v>13414</v>
      </c>
      <c r="K6576" s="9"/>
    </row>
    <row r="6577" spans="2:11" x14ac:dyDescent="0.45">
      <c r="B6577" s="9">
        <f>'Master Data Table'!B6577</f>
        <v>0</v>
      </c>
      <c r="C6577" s="9">
        <f>'Master Data Table'!C6577</f>
        <v>0</v>
      </c>
      <c r="D6577" s="9">
        <f>'Master Data Table'!M6577</f>
        <v>0</v>
      </c>
      <c r="E6577" s="9">
        <f>'Master Data Table'!E6577</f>
        <v>0</v>
      </c>
      <c r="F6577" s="9">
        <f>'Master Data Table'!G6577</f>
        <v>0</v>
      </c>
      <c r="G6577" s="9">
        <f>'Master Data Table'!H6577</f>
        <v>0</v>
      </c>
      <c r="H6577" s="18">
        <v>31041</v>
      </c>
      <c r="I6577" s="9" t="s">
        <v>13319</v>
      </c>
      <c r="J6577" s="17" t="s">
        <v>13414</v>
      </c>
      <c r="K6577" s="9"/>
    </row>
    <row r="6578" spans="2:11" x14ac:dyDescent="0.45">
      <c r="B6578" s="9">
        <f>'Master Data Table'!B6578</f>
        <v>0</v>
      </c>
      <c r="C6578" s="9">
        <f>'Master Data Table'!C6578</f>
        <v>0</v>
      </c>
      <c r="D6578" s="9">
        <f>'Master Data Table'!M6578</f>
        <v>0</v>
      </c>
      <c r="E6578" s="9">
        <f>'Master Data Table'!E6578</f>
        <v>0</v>
      </c>
      <c r="F6578" s="9">
        <f>'Master Data Table'!G6578</f>
        <v>0</v>
      </c>
      <c r="G6578" s="9">
        <f>'Master Data Table'!H6578</f>
        <v>0</v>
      </c>
      <c r="H6578" s="18">
        <v>31041</v>
      </c>
      <c r="I6578" s="9" t="s">
        <v>13319</v>
      </c>
      <c r="J6578" s="17" t="s">
        <v>13414</v>
      </c>
      <c r="K6578" s="9"/>
    </row>
    <row r="6579" spans="2:11" x14ac:dyDescent="0.45">
      <c r="B6579" s="9">
        <f>'Master Data Table'!B6579</f>
        <v>0</v>
      </c>
      <c r="C6579" s="9">
        <f>'Master Data Table'!C6579</f>
        <v>0</v>
      </c>
      <c r="D6579" s="9">
        <f>'Master Data Table'!M6579</f>
        <v>0</v>
      </c>
      <c r="E6579" s="9">
        <f>'Master Data Table'!E6579</f>
        <v>0</v>
      </c>
      <c r="F6579" s="9">
        <f>'Master Data Table'!G6579</f>
        <v>0</v>
      </c>
      <c r="G6579" s="9">
        <f>'Master Data Table'!H6579</f>
        <v>0</v>
      </c>
      <c r="H6579" s="18">
        <v>31041</v>
      </c>
      <c r="I6579" s="9" t="s">
        <v>13319</v>
      </c>
      <c r="J6579" s="17" t="s">
        <v>13414</v>
      </c>
      <c r="K6579" s="9"/>
    </row>
    <row r="6580" spans="2:11" x14ac:dyDescent="0.45">
      <c r="B6580" s="9">
        <f>'Master Data Table'!B6580</f>
        <v>0</v>
      </c>
      <c r="C6580" s="9">
        <f>'Master Data Table'!C6580</f>
        <v>0</v>
      </c>
      <c r="D6580" s="9">
        <f>'Master Data Table'!M6580</f>
        <v>0</v>
      </c>
      <c r="E6580" s="9">
        <f>'Master Data Table'!E6580</f>
        <v>0</v>
      </c>
      <c r="F6580" s="9">
        <f>'Master Data Table'!G6580</f>
        <v>0</v>
      </c>
      <c r="G6580" s="9">
        <f>'Master Data Table'!H6580</f>
        <v>0</v>
      </c>
      <c r="H6580" s="18">
        <v>31041</v>
      </c>
      <c r="I6580" s="9" t="s">
        <v>13319</v>
      </c>
      <c r="J6580" s="17" t="s">
        <v>13414</v>
      </c>
      <c r="K6580" s="9"/>
    </row>
    <row r="6581" spans="2:11" x14ac:dyDescent="0.45">
      <c r="B6581" s="9">
        <f>'Master Data Table'!B6581</f>
        <v>0</v>
      </c>
      <c r="C6581" s="9">
        <f>'Master Data Table'!C6581</f>
        <v>0</v>
      </c>
      <c r="D6581" s="9">
        <f>'Master Data Table'!M6581</f>
        <v>0</v>
      </c>
      <c r="E6581" s="9">
        <f>'Master Data Table'!E6581</f>
        <v>0</v>
      </c>
      <c r="F6581" s="9">
        <f>'Master Data Table'!G6581</f>
        <v>0</v>
      </c>
      <c r="G6581" s="9">
        <f>'Master Data Table'!H6581</f>
        <v>0</v>
      </c>
      <c r="H6581" s="18">
        <v>31041</v>
      </c>
      <c r="I6581" s="9" t="s">
        <v>13319</v>
      </c>
      <c r="J6581" s="17" t="s">
        <v>13414</v>
      </c>
      <c r="K6581" s="9"/>
    </row>
    <row r="6582" spans="2:11" x14ac:dyDescent="0.45">
      <c r="B6582" s="9">
        <f>'Master Data Table'!B6582</f>
        <v>0</v>
      </c>
      <c r="C6582" s="9">
        <f>'Master Data Table'!C6582</f>
        <v>0</v>
      </c>
      <c r="D6582" s="9">
        <f>'Master Data Table'!M6582</f>
        <v>0</v>
      </c>
      <c r="E6582" s="9">
        <f>'Master Data Table'!E6582</f>
        <v>0</v>
      </c>
      <c r="F6582" s="9">
        <f>'Master Data Table'!G6582</f>
        <v>0</v>
      </c>
      <c r="G6582" s="9">
        <f>'Master Data Table'!H6582</f>
        <v>0</v>
      </c>
      <c r="H6582" s="18">
        <v>31041</v>
      </c>
      <c r="I6582" s="9" t="s">
        <v>13319</v>
      </c>
      <c r="J6582" s="17" t="s">
        <v>13414</v>
      </c>
      <c r="K6582" s="9"/>
    </row>
    <row r="6583" spans="2:11" x14ac:dyDescent="0.45">
      <c r="B6583" s="9">
        <f>'Master Data Table'!B6583</f>
        <v>0</v>
      </c>
      <c r="C6583" s="9">
        <f>'Master Data Table'!C6583</f>
        <v>0</v>
      </c>
      <c r="D6583" s="9">
        <f>'Master Data Table'!M6583</f>
        <v>0</v>
      </c>
      <c r="E6583" s="9">
        <f>'Master Data Table'!E6583</f>
        <v>0</v>
      </c>
      <c r="F6583" s="9">
        <f>'Master Data Table'!G6583</f>
        <v>0</v>
      </c>
      <c r="G6583" s="9">
        <f>'Master Data Table'!H6583</f>
        <v>0</v>
      </c>
      <c r="H6583" s="18">
        <v>31041</v>
      </c>
      <c r="I6583" s="9" t="s">
        <v>13319</v>
      </c>
      <c r="J6583" s="17" t="s">
        <v>13414</v>
      </c>
      <c r="K6583" s="9"/>
    </row>
    <row r="6584" spans="2:11" x14ac:dyDescent="0.45">
      <c r="B6584" s="9">
        <f>'Master Data Table'!B6584</f>
        <v>0</v>
      </c>
      <c r="C6584" s="9">
        <f>'Master Data Table'!C6584</f>
        <v>0</v>
      </c>
      <c r="D6584" s="9">
        <f>'Master Data Table'!M6584</f>
        <v>0</v>
      </c>
      <c r="E6584" s="9">
        <f>'Master Data Table'!E6584</f>
        <v>0</v>
      </c>
      <c r="F6584" s="9">
        <f>'Master Data Table'!G6584</f>
        <v>0</v>
      </c>
      <c r="G6584" s="9">
        <f>'Master Data Table'!H6584</f>
        <v>0</v>
      </c>
      <c r="H6584" s="18">
        <v>31041</v>
      </c>
      <c r="I6584" s="9" t="s">
        <v>13319</v>
      </c>
      <c r="J6584" s="17" t="s">
        <v>13414</v>
      </c>
      <c r="K6584" s="9"/>
    </row>
    <row r="6585" spans="2:11" x14ac:dyDescent="0.45">
      <c r="B6585" s="9">
        <f>'Master Data Table'!B6585</f>
        <v>0</v>
      </c>
      <c r="C6585" s="9">
        <f>'Master Data Table'!C6585</f>
        <v>0</v>
      </c>
      <c r="D6585" s="9">
        <f>'Master Data Table'!M6585</f>
        <v>0</v>
      </c>
      <c r="E6585" s="9">
        <f>'Master Data Table'!E6585</f>
        <v>0</v>
      </c>
      <c r="F6585" s="9">
        <f>'Master Data Table'!G6585</f>
        <v>0</v>
      </c>
      <c r="G6585" s="9">
        <f>'Master Data Table'!H6585</f>
        <v>0</v>
      </c>
      <c r="H6585" s="18">
        <v>31041</v>
      </c>
      <c r="I6585" s="9" t="s">
        <v>13319</v>
      </c>
      <c r="J6585" s="17" t="s">
        <v>13414</v>
      </c>
      <c r="K6585" s="9"/>
    </row>
    <row r="6586" spans="2:11" x14ac:dyDescent="0.45">
      <c r="B6586" s="9">
        <f>'Master Data Table'!B6586</f>
        <v>0</v>
      </c>
      <c r="C6586" s="9">
        <f>'Master Data Table'!C6586</f>
        <v>0</v>
      </c>
      <c r="D6586" s="9">
        <f>'Master Data Table'!M6586</f>
        <v>0</v>
      </c>
      <c r="E6586" s="9">
        <f>'Master Data Table'!E6586</f>
        <v>0</v>
      </c>
      <c r="F6586" s="9">
        <f>'Master Data Table'!G6586</f>
        <v>0</v>
      </c>
      <c r="G6586" s="9">
        <f>'Master Data Table'!H6586</f>
        <v>0</v>
      </c>
      <c r="H6586" s="18">
        <v>31041</v>
      </c>
      <c r="I6586" s="9" t="s">
        <v>13319</v>
      </c>
      <c r="J6586" s="17" t="s">
        <v>13414</v>
      </c>
      <c r="K6586" s="9"/>
    </row>
    <row r="6587" spans="2:11" x14ac:dyDescent="0.45">
      <c r="B6587" s="9">
        <f>'Master Data Table'!B6587</f>
        <v>0</v>
      </c>
      <c r="C6587" s="9">
        <f>'Master Data Table'!C6587</f>
        <v>0</v>
      </c>
      <c r="D6587" s="9">
        <f>'Master Data Table'!M6587</f>
        <v>0</v>
      </c>
      <c r="E6587" s="9">
        <f>'Master Data Table'!E6587</f>
        <v>0</v>
      </c>
      <c r="F6587" s="9">
        <f>'Master Data Table'!G6587</f>
        <v>0</v>
      </c>
      <c r="G6587" s="9">
        <f>'Master Data Table'!H6587</f>
        <v>0</v>
      </c>
      <c r="H6587" s="18">
        <v>31041</v>
      </c>
      <c r="I6587" s="9" t="s">
        <v>13319</v>
      </c>
      <c r="J6587" s="17" t="s">
        <v>13414</v>
      </c>
      <c r="K6587" s="9"/>
    </row>
    <row r="6588" spans="2:11" x14ac:dyDescent="0.45">
      <c r="B6588" s="9">
        <f>'Master Data Table'!B6588</f>
        <v>0</v>
      </c>
      <c r="C6588" s="9">
        <f>'Master Data Table'!C6588</f>
        <v>0</v>
      </c>
      <c r="D6588" s="9">
        <f>'Master Data Table'!M6588</f>
        <v>0</v>
      </c>
      <c r="E6588" s="9">
        <f>'Master Data Table'!E6588</f>
        <v>0</v>
      </c>
      <c r="F6588" s="9">
        <f>'Master Data Table'!G6588</f>
        <v>0</v>
      </c>
      <c r="G6588" s="9">
        <f>'Master Data Table'!H6588</f>
        <v>0</v>
      </c>
      <c r="H6588" s="18">
        <v>31041</v>
      </c>
      <c r="I6588" s="9" t="s">
        <v>13319</v>
      </c>
      <c r="J6588" s="17" t="s">
        <v>13414</v>
      </c>
      <c r="K6588" s="9"/>
    </row>
    <row r="6589" spans="2:11" x14ac:dyDescent="0.45">
      <c r="B6589" s="9">
        <f>'Master Data Table'!B6589</f>
        <v>0</v>
      </c>
      <c r="C6589" s="9">
        <f>'Master Data Table'!C6589</f>
        <v>0</v>
      </c>
      <c r="D6589" s="9">
        <f>'Master Data Table'!M6589</f>
        <v>0</v>
      </c>
      <c r="E6589" s="9">
        <f>'Master Data Table'!E6589</f>
        <v>0</v>
      </c>
      <c r="F6589" s="9">
        <f>'Master Data Table'!G6589</f>
        <v>0</v>
      </c>
      <c r="G6589" s="9">
        <f>'Master Data Table'!H6589</f>
        <v>0</v>
      </c>
      <c r="H6589" s="18">
        <v>31041</v>
      </c>
      <c r="I6589" s="9" t="s">
        <v>13319</v>
      </c>
      <c r="J6589" s="17" t="s">
        <v>13414</v>
      </c>
      <c r="K6589" s="9"/>
    </row>
    <row r="6590" spans="2:11" x14ac:dyDescent="0.45">
      <c r="B6590" s="9">
        <f>'Master Data Table'!B6590</f>
        <v>0</v>
      </c>
      <c r="C6590" s="9">
        <f>'Master Data Table'!C6590</f>
        <v>0</v>
      </c>
      <c r="D6590" s="9">
        <f>'Master Data Table'!M6590</f>
        <v>0</v>
      </c>
      <c r="E6590" s="9">
        <f>'Master Data Table'!E6590</f>
        <v>0</v>
      </c>
      <c r="F6590" s="9">
        <f>'Master Data Table'!G6590</f>
        <v>0</v>
      </c>
      <c r="G6590" s="9">
        <f>'Master Data Table'!H6590</f>
        <v>0</v>
      </c>
      <c r="H6590" s="18">
        <v>31041</v>
      </c>
      <c r="I6590" s="9" t="s">
        <v>13319</v>
      </c>
      <c r="J6590" s="17" t="s">
        <v>13414</v>
      </c>
      <c r="K6590" s="9"/>
    </row>
    <row r="6591" spans="2:11" x14ac:dyDescent="0.45">
      <c r="B6591" s="9">
        <f>'Master Data Table'!B6591</f>
        <v>0</v>
      </c>
      <c r="C6591" s="9">
        <f>'Master Data Table'!C6591</f>
        <v>0</v>
      </c>
      <c r="D6591" s="9">
        <f>'Master Data Table'!M6591</f>
        <v>0</v>
      </c>
      <c r="E6591" s="9">
        <f>'Master Data Table'!E6591</f>
        <v>0</v>
      </c>
      <c r="F6591" s="9">
        <f>'Master Data Table'!G6591</f>
        <v>0</v>
      </c>
      <c r="G6591" s="9">
        <f>'Master Data Table'!H6591</f>
        <v>0</v>
      </c>
      <c r="H6591" s="18">
        <v>31041</v>
      </c>
      <c r="I6591" s="9" t="s">
        <v>13319</v>
      </c>
      <c r="J6591" s="17" t="s">
        <v>13414</v>
      </c>
      <c r="K6591" s="9"/>
    </row>
    <row r="6592" spans="2:11" x14ac:dyDescent="0.45">
      <c r="B6592" s="9">
        <f>'Master Data Table'!B6592</f>
        <v>0</v>
      </c>
      <c r="C6592" s="9">
        <f>'Master Data Table'!C6592</f>
        <v>0</v>
      </c>
      <c r="D6592" s="9">
        <f>'Master Data Table'!M6592</f>
        <v>0</v>
      </c>
      <c r="E6592" s="9">
        <f>'Master Data Table'!E6592</f>
        <v>0</v>
      </c>
      <c r="F6592" s="9">
        <f>'Master Data Table'!G6592</f>
        <v>0</v>
      </c>
      <c r="G6592" s="9">
        <f>'Master Data Table'!H6592</f>
        <v>0</v>
      </c>
      <c r="H6592" s="18">
        <v>31041</v>
      </c>
      <c r="I6592" s="9" t="s">
        <v>13319</v>
      </c>
      <c r="J6592" s="17" t="s">
        <v>13414</v>
      </c>
      <c r="K6592" s="9"/>
    </row>
    <row r="6593" spans="2:11" x14ac:dyDescent="0.45">
      <c r="B6593" s="9">
        <f>'Master Data Table'!B6593</f>
        <v>0</v>
      </c>
      <c r="C6593" s="9">
        <f>'Master Data Table'!C6593</f>
        <v>0</v>
      </c>
      <c r="D6593" s="9">
        <f>'Master Data Table'!M6593</f>
        <v>0</v>
      </c>
      <c r="E6593" s="9">
        <f>'Master Data Table'!E6593</f>
        <v>0</v>
      </c>
      <c r="F6593" s="9">
        <f>'Master Data Table'!G6593</f>
        <v>0</v>
      </c>
      <c r="G6593" s="9">
        <f>'Master Data Table'!H6593</f>
        <v>0</v>
      </c>
      <c r="H6593" s="18">
        <v>31041</v>
      </c>
      <c r="I6593" s="9" t="s">
        <v>13319</v>
      </c>
      <c r="J6593" s="17" t="s">
        <v>13414</v>
      </c>
      <c r="K6593" s="9"/>
    </row>
    <row r="6594" spans="2:11" x14ac:dyDescent="0.45">
      <c r="B6594" s="9">
        <f>'Master Data Table'!B6594</f>
        <v>0</v>
      </c>
      <c r="C6594" s="9">
        <f>'Master Data Table'!C6594</f>
        <v>0</v>
      </c>
      <c r="D6594" s="9">
        <f>'Master Data Table'!M6594</f>
        <v>0</v>
      </c>
      <c r="E6594" s="9">
        <f>'Master Data Table'!E6594</f>
        <v>0</v>
      </c>
      <c r="F6594" s="9">
        <f>'Master Data Table'!G6594</f>
        <v>0</v>
      </c>
      <c r="G6594" s="9">
        <f>'Master Data Table'!H6594</f>
        <v>0</v>
      </c>
      <c r="H6594" s="18">
        <v>31041</v>
      </c>
      <c r="I6594" s="9" t="s">
        <v>13319</v>
      </c>
      <c r="J6594" s="17" t="s">
        <v>13414</v>
      </c>
      <c r="K6594" s="9"/>
    </row>
    <row r="6595" spans="2:11" x14ac:dyDescent="0.45">
      <c r="B6595" s="9">
        <f>'Master Data Table'!B6595</f>
        <v>0</v>
      </c>
      <c r="C6595" s="9">
        <f>'Master Data Table'!C6595</f>
        <v>0</v>
      </c>
      <c r="D6595" s="9">
        <f>'Master Data Table'!M6595</f>
        <v>0</v>
      </c>
      <c r="E6595" s="9">
        <f>'Master Data Table'!E6595</f>
        <v>0</v>
      </c>
      <c r="F6595" s="9">
        <f>'Master Data Table'!G6595</f>
        <v>0</v>
      </c>
      <c r="G6595" s="9">
        <f>'Master Data Table'!H6595</f>
        <v>0</v>
      </c>
      <c r="H6595" s="18">
        <v>31041</v>
      </c>
      <c r="I6595" s="9" t="s">
        <v>13319</v>
      </c>
      <c r="J6595" s="17" t="s">
        <v>13414</v>
      </c>
      <c r="K6595" s="9"/>
    </row>
    <row r="6596" spans="2:11" x14ac:dyDescent="0.45">
      <c r="B6596" s="9">
        <f>'Master Data Table'!B6596</f>
        <v>0</v>
      </c>
      <c r="C6596" s="9">
        <f>'Master Data Table'!C6596</f>
        <v>0</v>
      </c>
      <c r="D6596" s="9">
        <f>'Master Data Table'!M6596</f>
        <v>0</v>
      </c>
      <c r="E6596" s="9">
        <f>'Master Data Table'!E6596</f>
        <v>0</v>
      </c>
      <c r="F6596" s="9">
        <f>'Master Data Table'!G6596</f>
        <v>0</v>
      </c>
      <c r="G6596" s="9">
        <f>'Master Data Table'!H6596</f>
        <v>0</v>
      </c>
      <c r="H6596" s="18">
        <v>31041</v>
      </c>
      <c r="I6596" s="9" t="s">
        <v>13319</v>
      </c>
      <c r="J6596" s="17" t="s">
        <v>13414</v>
      </c>
      <c r="K6596" s="9"/>
    </row>
    <row r="6597" spans="2:11" x14ac:dyDescent="0.45">
      <c r="B6597" s="9">
        <f>'Master Data Table'!B6597</f>
        <v>0</v>
      </c>
      <c r="C6597" s="9">
        <f>'Master Data Table'!C6597</f>
        <v>0</v>
      </c>
      <c r="D6597" s="9">
        <f>'Master Data Table'!M6597</f>
        <v>0</v>
      </c>
      <c r="E6597" s="9">
        <f>'Master Data Table'!E6597</f>
        <v>0</v>
      </c>
      <c r="F6597" s="9">
        <f>'Master Data Table'!G6597</f>
        <v>0</v>
      </c>
      <c r="G6597" s="9">
        <f>'Master Data Table'!H6597</f>
        <v>0</v>
      </c>
      <c r="H6597" s="18">
        <v>31041</v>
      </c>
      <c r="I6597" s="9" t="s">
        <v>13319</v>
      </c>
      <c r="J6597" s="17" t="s">
        <v>13414</v>
      </c>
      <c r="K6597" s="9"/>
    </row>
    <row r="6598" spans="2:11" x14ac:dyDescent="0.45">
      <c r="B6598" s="9">
        <f>'Master Data Table'!B6598</f>
        <v>0</v>
      </c>
      <c r="C6598" s="9">
        <f>'Master Data Table'!C6598</f>
        <v>0</v>
      </c>
      <c r="D6598" s="9">
        <f>'Master Data Table'!M6598</f>
        <v>0</v>
      </c>
      <c r="E6598" s="9">
        <f>'Master Data Table'!E6598</f>
        <v>0</v>
      </c>
      <c r="F6598" s="9">
        <f>'Master Data Table'!G6598</f>
        <v>0</v>
      </c>
      <c r="G6598" s="9">
        <f>'Master Data Table'!H6598</f>
        <v>0</v>
      </c>
      <c r="H6598" s="18">
        <v>31041</v>
      </c>
      <c r="I6598" s="9" t="s">
        <v>13319</v>
      </c>
      <c r="J6598" s="17" t="s">
        <v>13414</v>
      </c>
      <c r="K6598" s="9"/>
    </row>
    <row r="6599" spans="2:11" x14ac:dyDescent="0.45">
      <c r="B6599" s="9">
        <f>'Master Data Table'!B6599</f>
        <v>0</v>
      </c>
      <c r="C6599" s="9">
        <f>'Master Data Table'!C6599</f>
        <v>0</v>
      </c>
      <c r="D6599" s="9">
        <f>'Master Data Table'!M6599</f>
        <v>0</v>
      </c>
      <c r="E6599" s="9">
        <f>'Master Data Table'!E6599</f>
        <v>0</v>
      </c>
      <c r="F6599" s="9">
        <f>'Master Data Table'!G6599</f>
        <v>0</v>
      </c>
      <c r="G6599" s="9">
        <f>'Master Data Table'!H6599</f>
        <v>0</v>
      </c>
      <c r="H6599" s="18">
        <v>31041</v>
      </c>
      <c r="I6599" s="9" t="s">
        <v>13319</v>
      </c>
      <c r="J6599" s="17" t="s">
        <v>13414</v>
      </c>
      <c r="K6599" s="9"/>
    </row>
    <row r="6600" spans="2:11" x14ac:dyDescent="0.45">
      <c r="B6600" s="9">
        <f>'Master Data Table'!B6600</f>
        <v>0</v>
      </c>
      <c r="C6600" s="9">
        <f>'Master Data Table'!C6600</f>
        <v>0</v>
      </c>
      <c r="D6600" s="9">
        <f>'Master Data Table'!M6600</f>
        <v>0</v>
      </c>
      <c r="E6600" s="9">
        <f>'Master Data Table'!E6600</f>
        <v>0</v>
      </c>
      <c r="F6600" s="9">
        <f>'Master Data Table'!G6600</f>
        <v>0</v>
      </c>
      <c r="G6600" s="9">
        <f>'Master Data Table'!H6600</f>
        <v>0</v>
      </c>
      <c r="H6600" s="18">
        <v>31041</v>
      </c>
      <c r="I6600" s="9" t="s">
        <v>13319</v>
      </c>
      <c r="J6600" s="17" t="s">
        <v>13414</v>
      </c>
      <c r="K6600" s="9"/>
    </row>
    <row r="6601" spans="2:11" x14ac:dyDescent="0.45">
      <c r="B6601" s="9">
        <f>'Master Data Table'!B6601</f>
        <v>0</v>
      </c>
      <c r="C6601" s="9">
        <f>'Master Data Table'!C6601</f>
        <v>0</v>
      </c>
      <c r="D6601" s="9">
        <f>'Master Data Table'!M6601</f>
        <v>0</v>
      </c>
      <c r="E6601" s="9">
        <f>'Master Data Table'!E6601</f>
        <v>0</v>
      </c>
      <c r="F6601" s="9">
        <f>'Master Data Table'!G6601</f>
        <v>0</v>
      </c>
      <c r="G6601" s="9">
        <f>'Master Data Table'!H6601</f>
        <v>0</v>
      </c>
      <c r="H6601" s="18">
        <v>31041</v>
      </c>
      <c r="I6601" s="9" t="s">
        <v>13319</v>
      </c>
      <c r="J6601" s="17" t="s">
        <v>13414</v>
      </c>
      <c r="K6601" s="9"/>
    </row>
    <row r="6602" spans="2:11" x14ac:dyDescent="0.45">
      <c r="B6602" s="9">
        <f>'Master Data Table'!B6602</f>
        <v>0</v>
      </c>
      <c r="C6602" s="9">
        <f>'Master Data Table'!C6602</f>
        <v>0</v>
      </c>
      <c r="D6602" s="9">
        <f>'Master Data Table'!M6602</f>
        <v>0</v>
      </c>
      <c r="E6602" s="9">
        <f>'Master Data Table'!E6602</f>
        <v>0</v>
      </c>
      <c r="F6602" s="9">
        <f>'Master Data Table'!G6602</f>
        <v>0</v>
      </c>
      <c r="G6602" s="9">
        <f>'Master Data Table'!H6602</f>
        <v>0</v>
      </c>
      <c r="H6602" s="18">
        <v>31041</v>
      </c>
      <c r="I6602" s="9" t="s">
        <v>13319</v>
      </c>
      <c r="J6602" s="17" t="s">
        <v>13414</v>
      </c>
      <c r="K6602" s="9"/>
    </row>
    <row r="6603" spans="2:11" x14ac:dyDescent="0.45">
      <c r="B6603" s="9">
        <f>'Master Data Table'!B6603</f>
        <v>0</v>
      </c>
      <c r="C6603" s="9">
        <f>'Master Data Table'!C6603</f>
        <v>0</v>
      </c>
      <c r="D6603" s="9">
        <f>'Master Data Table'!M6603</f>
        <v>0</v>
      </c>
      <c r="E6603" s="9">
        <f>'Master Data Table'!E6603</f>
        <v>0</v>
      </c>
      <c r="F6603" s="9">
        <f>'Master Data Table'!G6603</f>
        <v>0</v>
      </c>
      <c r="G6603" s="9">
        <f>'Master Data Table'!H6603</f>
        <v>0</v>
      </c>
      <c r="H6603" s="18">
        <v>31041</v>
      </c>
      <c r="I6603" s="9" t="s">
        <v>13319</v>
      </c>
      <c r="J6603" s="17" t="s">
        <v>13414</v>
      </c>
      <c r="K6603" s="9"/>
    </row>
    <row r="6604" spans="2:11" x14ac:dyDescent="0.45">
      <c r="B6604" s="9">
        <f>'Master Data Table'!B6604</f>
        <v>0</v>
      </c>
      <c r="C6604" s="9">
        <f>'Master Data Table'!C6604</f>
        <v>0</v>
      </c>
      <c r="D6604" s="9">
        <f>'Master Data Table'!M6604</f>
        <v>0</v>
      </c>
      <c r="E6604" s="9">
        <f>'Master Data Table'!E6604</f>
        <v>0</v>
      </c>
      <c r="F6604" s="9">
        <f>'Master Data Table'!G6604</f>
        <v>0</v>
      </c>
      <c r="G6604" s="9">
        <f>'Master Data Table'!H6604</f>
        <v>0</v>
      </c>
      <c r="H6604" s="18">
        <v>31041</v>
      </c>
      <c r="I6604" s="9" t="s">
        <v>13319</v>
      </c>
      <c r="J6604" s="17" t="s">
        <v>13414</v>
      </c>
      <c r="K6604" s="9"/>
    </row>
    <row r="6605" spans="2:11" x14ac:dyDescent="0.45">
      <c r="B6605" s="9">
        <f>'Master Data Table'!B6605</f>
        <v>0</v>
      </c>
      <c r="C6605" s="9">
        <f>'Master Data Table'!C6605</f>
        <v>0</v>
      </c>
      <c r="D6605" s="9">
        <f>'Master Data Table'!M6605</f>
        <v>0</v>
      </c>
      <c r="E6605" s="9">
        <f>'Master Data Table'!E6605</f>
        <v>0</v>
      </c>
      <c r="F6605" s="9">
        <f>'Master Data Table'!G6605</f>
        <v>0</v>
      </c>
      <c r="G6605" s="9">
        <f>'Master Data Table'!H6605</f>
        <v>0</v>
      </c>
      <c r="H6605" s="18">
        <v>31041</v>
      </c>
      <c r="I6605" s="9" t="s">
        <v>13319</v>
      </c>
      <c r="J6605" s="17" t="s">
        <v>13414</v>
      </c>
      <c r="K6605" s="9"/>
    </row>
    <row r="6606" spans="2:11" x14ac:dyDescent="0.45">
      <c r="B6606" s="9">
        <f>'Master Data Table'!B6606</f>
        <v>0</v>
      </c>
      <c r="C6606" s="9">
        <f>'Master Data Table'!C6606</f>
        <v>0</v>
      </c>
      <c r="D6606" s="9">
        <f>'Master Data Table'!M6606</f>
        <v>0</v>
      </c>
      <c r="E6606" s="9">
        <f>'Master Data Table'!E6606</f>
        <v>0</v>
      </c>
      <c r="F6606" s="9">
        <f>'Master Data Table'!G6606</f>
        <v>0</v>
      </c>
      <c r="G6606" s="9">
        <f>'Master Data Table'!H6606</f>
        <v>0</v>
      </c>
      <c r="H6606" s="18">
        <v>31041</v>
      </c>
      <c r="I6606" s="9" t="s">
        <v>13319</v>
      </c>
      <c r="J6606" s="17" t="s">
        <v>13414</v>
      </c>
      <c r="K6606" s="9"/>
    </row>
    <row r="6607" spans="2:11" x14ac:dyDescent="0.45">
      <c r="B6607" s="9">
        <f>'Master Data Table'!B6607</f>
        <v>0</v>
      </c>
      <c r="C6607" s="9">
        <f>'Master Data Table'!C6607</f>
        <v>0</v>
      </c>
      <c r="D6607" s="9">
        <f>'Master Data Table'!M6607</f>
        <v>0</v>
      </c>
      <c r="E6607" s="9">
        <f>'Master Data Table'!E6607</f>
        <v>0</v>
      </c>
      <c r="F6607" s="9">
        <f>'Master Data Table'!G6607</f>
        <v>0</v>
      </c>
      <c r="G6607" s="9">
        <f>'Master Data Table'!H6607</f>
        <v>0</v>
      </c>
      <c r="H6607" s="18">
        <v>31041</v>
      </c>
      <c r="I6607" s="9" t="s">
        <v>13319</v>
      </c>
      <c r="J6607" s="17" t="s">
        <v>13414</v>
      </c>
      <c r="K6607" s="9"/>
    </row>
    <row r="6608" spans="2:11" x14ac:dyDescent="0.45">
      <c r="B6608" s="9">
        <f>'Master Data Table'!B6608</f>
        <v>0</v>
      </c>
      <c r="C6608" s="9">
        <f>'Master Data Table'!C6608</f>
        <v>0</v>
      </c>
      <c r="D6608" s="9">
        <f>'Master Data Table'!M6608</f>
        <v>0</v>
      </c>
      <c r="E6608" s="9">
        <f>'Master Data Table'!E6608</f>
        <v>0</v>
      </c>
      <c r="F6608" s="9">
        <f>'Master Data Table'!G6608</f>
        <v>0</v>
      </c>
      <c r="G6608" s="9">
        <f>'Master Data Table'!H6608</f>
        <v>0</v>
      </c>
      <c r="H6608" s="18">
        <v>31041</v>
      </c>
      <c r="I6608" s="9" t="s">
        <v>13319</v>
      </c>
      <c r="J6608" s="17" t="s">
        <v>13414</v>
      </c>
      <c r="K6608" s="9"/>
    </row>
    <row r="6609" spans="2:11" x14ac:dyDescent="0.45">
      <c r="B6609" s="9">
        <f>'Master Data Table'!B6609</f>
        <v>0</v>
      </c>
      <c r="C6609" s="9">
        <f>'Master Data Table'!C6609</f>
        <v>0</v>
      </c>
      <c r="D6609" s="9">
        <f>'Master Data Table'!M6609</f>
        <v>0</v>
      </c>
      <c r="E6609" s="9">
        <f>'Master Data Table'!E6609</f>
        <v>0</v>
      </c>
      <c r="F6609" s="9">
        <f>'Master Data Table'!G6609</f>
        <v>0</v>
      </c>
      <c r="G6609" s="9">
        <f>'Master Data Table'!H6609</f>
        <v>0</v>
      </c>
      <c r="H6609" s="18">
        <v>31041</v>
      </c>
      <c r="I6609" s="9" t="s">
        <v>13319</v>
      </c>
      <c r="J6609" s="17" t="s">
        <v>13414</v>
      </c>
      <c r="K6609" s="9"/>
    </row>
    <row r="6610" spans="2:11" x14ac:dyDescent="0.45">
      <c r="B6610" s="9">
        <f>'Master Data Table'!B6610</f>
        <v>0</v>
      </c>
      <c r="C6610" s="9">
        <f>'Master Data Table'!C6610</f>
        <v>0</v>
      </c>
      <c r="D6610" s="9">
        <f>'Master Data Table'!M6610</f>
        <v>0</v>
      </c>
      <c r="E6610" s="9">
        <f>'Master Data Table'!E6610</f>
        <v>0</v>
      </c>
      <c r="F6610" s="9">
        <f>'Master Data Table'!G6610</f>
        <v>0</v>
      </c>
      <c r="G6610" s="9">
        <f>'Master Data Table'!H6610</f>
        <v>0</v>
      </c>
      <c r="H6610" s="18">
        <v>31041</v>
      </c>
      <c r="I6610" s="9" t="s">
        <v>13319</v>
      </c>
      <c r="J6610" s="17" t="s">
        <v>13414</v>
      </c>
      <c r="K6610" s="9"/>
    </row>
    <row r="6611" spans="2:11" x14ac:dyDescent="0.45">
      <c r="B6611" s="9">
        <f>'Master Data Table'!B6611</f>
        <v>0</v>
      </c>
      <c r="C6611" s="9">
        <f>'Master Data Table'!C6611</f>
        <v>0</v>
      </c>
      <c r="D6611" s="9">
        <f>'Master Data Table'!M6611</f>
        <v>0</v>
      </c>
      <c r="E6611" s="9">
        <f>'Master Data Table'!E6611</f>
        <v>0</v>
      </c>
      <c r="F6611" s="9">
        <f>'Master Data Table'!G6611</f>
        <v>0</v>
      </c>
      <c r="G6611" s="9">
        <f>'Master Data Table'!H6611</f>
        <v>0</v>
      </c>
      <c r="H6611" s="18">
        <v>31041</v>
      </c>
      <c r="I6611" s="9" t="s">
        <v>13319</v>
      </c>
      <c r="J6611" s="17" t="s">
        <v>13414</v>
      </c>
      <c r="K6611" s="9"/>
    </row>
    <row r="6612" spans="2:11" x14ac:dyDescent="0.45">
      <c r="B6612" s="9">
        <f>'Master Data Table'!B6612</f>
        <v>0</v>
      </c>
      <c r="C6612" s="9">
        <f>'Master Data Table'!C6612</f>
        <v>0</v>
      </c>
      <c r="D6612" s="9">
        <f>'Master Data Table'!M6612</f>
        <v>0</v>
      </c>
      <c r="E6612" s="9">
        <f>'Master Data Table'!E6612</f>
        <v>0</v>
      </c>
      <c r="F6612" s="9">
        <f>'Master Data Table'!G6612</f>
        <v>0</v>
      </c>
      <c r="G6612" s="9">
        <f>'Master Data Table'!H6612</f>
        <v>0</v>
      </c>
      <c r="H6612" s="18">
        <v>31041</v>
      </c>
      <c r="I6612" s="9" t="s">
        <v>13319</v>
      </c>
      <c r="J6612" s="17" t="s">
        <v>13414</v>
      </c>
      <c r="K6612" s="9"/>
    </row>
    <row r="6613" spans="2:11" x14ac:dyDescent="0.45">
      <c r="B6613" s="9">
        <f>'Master Data Table'!B6613</f>
        <v>0</v>
      </c>
      <c r="C6613" s="9">
        <f>'Master Data Table'!C6613</f>
        <v>0</v>
      </c>
      <c r="D6613" s="9">
        <f>'Master Data Table'!M6613</f>
        <v>0</v>
      </c>
      <c r="E6613" s="9">
        <f>'Master Data Table'!E6613</f>
        <v>0</v>
      </c>
      <c r="F6613" s="9">
        <f>'Master Data Table'!G6613</f>
        <v>0</v>
      </c>
      <c r="G6613" s="9">
        <f>'Master Data Table'!H6613</f>
        <v>0</v>
      </c>
      <c r="H6613" s="18">
        <v>31041</v>
      </c>
      <c r="I6613" s="9" t="s">
        <v>13319</v>
      </c>
      <c r="J6613" s="17" t="s">
        <v>13414</v>
      </c>
      <c r="K6613" s="9"/>
    </row>
    <row r="6614" spans="2:11" x14ac:dyDescent="0.45">
      <c r="B6614" s="9">
        <f>'Master Data Table'!B6614</f>
        <v>0</v>
      </c>
      <c r="C6614" s="9">
        <f>'Master Data Table'!C6614</f>
        <v>0</v>
      </c>
      <c r="D6614" s="9">
        <f>'Master Data Table'!M6614</f>
        <v>0</v>
      </c>
      <c r="E6614" s="9">
        <f>'Master Data Table'!E6614</f>
        <v>0</v>
      </c>
      <c r="F6614" s="9">
        <f>'Master Data Table'!G6614</f>
        <v>0</v>
      </c>
      <c r="G6614" s="9">
        <f>'Master Data Table'!H6614</f>
        <v>0</v>
      </c>
      <c r="H6614" s="18">
        <v>31041</v>
      </c>
      <c r="I6614" s="9" t="s">
        <v>13319</v>
      </c>
      <c r="J6614" s="17" t="s">
        <v>13414</v>
      </c>
      <c r="K6614" s="9"/>
    </row>
    <row r="6615" spans="2:11" x14ac:dyDescent="0.45">
      <c r="B6615" s="9">
        <f>'Master Data Table'!B6615</f>
        <v>0</v>
      </c>
      <c r="C6615" s="9">
        <f>'Master Data Table'!C6615</f>
        <v>0</v>
      </c>
      <c r="D6615" s="9">
        <f>'Master Data Table'!M6615</f>
        <v>0</v>
      </c>
      <c r="E6615" s="9">
        <f>'Master Data Table'!E6615</f>
        <v>0</v>
      </c>
      <c r="F6615" s="9">
        <f>'Master Data Table'!G6615</f>
        <v>0</v>
      </c>
      <c r="G6615" s="9">
        <f>'Master Data Table'!H6615</f>
        <v>0</v>
      </c>
      <c r="H6615" s="18">
        <v>31041</v>
      </c>
      <c r="I6615" s="9" t="s">
        <v>13319</v>
      </c>
      <c r="J6615" s="17" t="s">
        <v>13414</v>
      </c>
      <c r="K6615" s="9"/>
    </row>
    <row r="6616" spans="2:11" x14ac:dyDescent="0.45">
      <c r="B6616" s="9">
        <f>'Master Data Table'!B6616</f>
        <v>0</v>
      </c>
      <c r="C6616" s="9">
        <f>'Master Data Table'!C6616</f>
        <v>0</v>
      </c>
      <c r="D6616" s="9">
        <f>'Master Data Table'!M6616</f>
        <v>0</v>
      </c>
      <c r="E6616" s="9">
        <f>'Master Data Table'!E6616</f>
        <v>0</v>
      </c>
      <c r="F6616" s="9">
        <f>'Master Data Table'!G6616</f>
        <v>0</v>
      </c>
      <c r="G6616" s="9">
        <f>'Master Data Table'!H6616</f>
        <v>0</v>
      </c>
      <c r="H6616" s="18">
        <v>31041</v>
      </c>
      <c r="I6616" s="9" t="s">
        <v>13319</v>
      </c>
      <c r="J6616" s="17" t="s">
        <v>13414</v>
      </c>
      <c r="K6616" s="9"/>
    </row>
    <row r="6617" spans="2:11" x14ac:dyDescent="0.45">
      <c r="B6617" s="9">
        <f>'Master Data Table'!B6617</f>
        <v>0</v>
      </c>
      <c r="C6617" s="9">
        <f>'Master Data Table'!C6617</f>
        <v>0</v>
      </c>
      <c r="D6617" s="9">
        <f>'Master Data Table'!M6617</f>
        <v>0</v>
      </c>
      <c r="E6617" s="9">
        <f>'Master Data Table'!E6617</f>
        <v>0</v>
      </c>
      <c r="F6617" s="9">
        <f>'Master Data Table'!G6617</f>
        <v>0</v>
      </c>
      <c r="G6617" s="9">
        <f>'Master Data Table'!H6617</f>
        <v>0</v>
      </c>
      <c r="H6617" s="18">
        <v>31041</v>
      </c>
      <c r="I6617" s="9" t="s">
        <v>13319</v>
      </c>
      <c r="J6617" s="17" t="s">
        <v>13414</v>
      </c>
      <c r="K6617" s="9"/>
    </row>
    <row r="6618" spans="2:11" x14ac:dyDescent="0.45">
      <c r="B6618" s="9">
        <f>'Master Data Table'!B6618</f>
        <v>0</v>
      </c>
      <c r="C6618" s="9">
        <f>'Master Data Table'!C6618</f>
        <v>0</v>
      </c>
      <c r="D6618" s="9">
        <f>'Master Data Table'!M6618</f>
        <v>0</v>
      </c>
      <c r="E6618" s="9">
        <f>'Master Data Table'!E6618</f>
        <v>0</v>
      </c>
      <c r="F6618" s="9">
        <f>'Master Data Table'!G6618</f>
        <v>0</v>
      </c>
      <c r="G6618" s="9">
        <f>'Master Data Table'!H6618</f>
        <v>0</v>
      </c>
      <c r="H6618" s="18">
        <v>31041</v>
      </c>
      <c r="I6618" s="9" t="s">
        <v>13319</v>
      </c>
      <c r="J6618" s="17" t="s">
        <v>13414</v>
      </c>
      <c r="K6618" s="9"/>
    </row>
    <row r="6619" spans="2:11" x14ac:dyDescent="0.45">
      <c r="B6619" s="9">
        <f>'Master Data Table'!B6619</f>
        <v>0</v>
      </c>
      <c r="C6619" s="9">
        <f>'Master Data Table'!C6619</f>
        <v>0</v>
      </c>
      <c r="D6619" s="9">
        <f>'Master Data Table'!M6619</f>
        <v>0</v>
      </c>
      <c r="E6619" s="9">
        <f>'Master Data Table'!E6619</f>
        <v>0</v>
      </c>
      <c r="F6619" s="9">
        <f>'Master Data Table'!G6619</f>
        <v>0</v>
      </c>
      <c r="G6619" s="9">
        <f>'Master Data Table'!H6619</f>
        <v>0</v>
      </c>
      <c r="H6619" s="18">
        <v>31041</v>
      </c>
      <c r="I6619" s="9" t="s">
        <v>13319</v>
      </c>
      <c r="J6619" s="17" t="s">
        <v>13414</v>
      </c>
      <c r="K6619" s="9"/>
    </row>
    <row r="6620" spans="2:11" x14ac:dyDescent="0.45">
      <c r="B6620" s="9">
        <f>'Master Data Table'!B6620</f>
        <v>0</v>
      </c>
      <c r="C6620" s="9">
        <f>'Master Data Table'!C6620</f>
        <v>0</v>
      </c>
      <c r="D6620" s="9">
        <f>'Master Data Table'!M6620</f>
        <v>0</v>
      </c>
      <c r="E6620" s="9">
        <f>'Master Data Table'!E6620</f>
        <v>0</v>
      </c>
      <c r="F6620" s="9">
        <f>'Master Data Table'!G6620</f>
        <v>0</v>
      </c>
      <c r="G6620" s="9">
        <f>'Master Data Table'!H6620</f>
        <v>0</v>
      </c>
      <c r="H6620" s="18">
        <v>31041</v>
      </c>
      <c r="I6620" s="9" t="s">
        <v>13319</v>
      </c>
      <c r="J6620" s="17" t="s">
        <v>13414</v>
      </c>
      <c r="K6620" s="9"/>
    </row>
    <row r="6621" spans="2:11" x14ac:dyDescent="0.45">
      <c r="B6621" s="9">
        <f>'Master Data Table'!B6621</f>
        <v>0</v>
      </c>
      <c r="C6621" s="9">
        <f>'Master Data Table'!C6621</f>
        <v>0</v>
      </c>
      <c r="D6621" s="9">
        <f>'Master Data Table'!M6621</f>
        <v>0</v>
      </c>
      <c r="E6621" s="9">
        <f>'Master Data Table'!E6621</f>
        <v>0</v>
      </c>
      <c r="F6621" s="9">
        <f>'Master Data Table'!G6621</f>
        <v>0</v>
      </c>
      <c r="G6621" s="9">
        <f>'Master Data Table'!H6621</f>
        <v>0</v>
      </c>
      <c r="H6621" s="18">
        <v>31041</v>
      </c>
      <c r="I6621" s="9" t="s">
        <v>13319</v>
      </c>
      <c r="J6621" s="17" t="s">
        <v>13414</v>
      </c>
      <c r="K6621" s="9"/>
    </row>
    <row r="6622" spans="2:11" x14ac:dyDescent="0.45">
      <c r="B6622" s="9">
        <f>'Master Data Table'!B6622</f>
        <v>0</v>
      </c>
      <c r="C6622" s="9">
        <f>'Master Data Table'!C6622</f>
        <v>0</v>
      </c>
      <c r="D6622" s="9">
        <f>'Master Data Table'!M6622</f>
        <v>0</v>
      </c>
      <c r="E6622" s="9">
        <f>'Master Data Table'!E6622</f>
        <v>0</v>
      </c>
      <c r="F6622" s="9">
        <f>'Master Data Table'!G6622</f>
        <v>0</v>
      </c>
      <c r="G6622" s="9">
        <f>'Master Data Table'!H6622</f>
        <v>0</v>
      </c>
      <c r="H6622" s="18">
        <v>31041</v>
      </c>
      <c r="I6622" s="9" t="s">
        <v>13319</v>
      </c>
      <c r="J6622" s="17" t="s">
        <v>13414</v>
      </c>
      <c r="K6622" s="9"/>
    </row>
    <row r="6623" spans="2:11" x14ac:dyDescent="0.45">
      <c r="B6623" s="9">
        <f>'Master Data Table'!B6623</f>
        <v>0</v>
      </c>
      <c r="C6623" s="9">
        <f>'Master Data Table'!C6623</f>
        <v>0</v>
      </c>
      <c r="D6623" s="9">
        <f>'Master Data Table'!M6623</f>
        <v>0</v>
      </c>
      <c r="E6623" s="9">
        <f>'Master Data Table'!E6623</f>
        <v>0</v>
      </c>
      <c r="F6623" s="9">
        <f>'Master Data Table'!G6623</f>
        <v>0</v>
      </c>
      <c r="G6623" s="9">
        <f>'Master Data Table'!H6623</f>
        <v>0</v>
      </c>
      <c r="H6623" s="18">
        <v>31041</v>
      </c>
      <c r="I6623" s="9" t="s">
        <v>13319</v>
      </c>
      <c r="J6623" s="17" t="s">
        <v>13414</v>
      </c>
      <c r="K6623" s="9"/>
    </row>
    <row r="6624" spans="2:11" x14ac:dyDescent="0.45">
      <c r="B6624" s="9">
        <f>'Master Data Table'!B6624</f>
        <v>0</v>
      </c>
      <c r="C6624" s="9">
        <f>'Master Data Table'!C6624</f>
        <v>0</v>
      </c>
      <c r="D6624" s="9">
        <f>'Master Data Table'!M6624</f>
        <v>0</v>
      </c>
      <c r="E6624" s="9">
        <f>'Master Data Table'!E6624</f>
        <v>0</v>
      </c>
      <c r="F6624" s="9">
        <f>'Master Data Table'!G6624</f>
        <v>0</v>
      </c>
      <c r="G6624" s="9">
        <f>'Master Data Table'!H6624</f>
        <v>0</v>
      </c>
      <c r="H6624" s="18">
        <v>31041</v>
      </c>
      <c r="I6624" s="9" t="s">
        <v>13319</v>
      </c>
      <c r="J6624" s="17" t="s">
        <v>13414</v>
      </c>
      <c r="K6624" s="9"/>
    </row>
    <row r="6625" spans="2:11" x14ac:dyDescent="0.45">
      <c r="B6625" s="9">
        <f>'Master Data Table'!B6625</f>
        <v>0</v>
      </c>
      <c r="C6625" s="9">
        <f>'Master Data Table'!C6625</f>
        <v>0</v>
      </c>
      <c r="D6625" s="9">
        <f>'Master Data Table'!M6625</f>
        <v>0</v>
      </c>
      <c r="E6625" s="9">
        <f>'Master Data Table'!E6625</f>
        <v>0</v>
      </c>
      <c r="F6625" s="9">
        <f>'Master Data Table'!G6625</f>
        <v>0</v>
      </c>
      <c r="G6625" s="9">
        <f>'Master Data Table'!H6625</f>
        <v>0</v>
      </c>
      <c r="H6625" s="18">
        <v>31041</v>
      </c>
      <c r="I6625" s="9" t="s">
        <v>13319</v>
      </c>
      <c r="J6625" s="17" t="s">
        <v>13414</v>
      </c>
      <c r="K6625" s="9"/>
    </row>
    <row r="6626" spans="2:11" x14ac:dyDescent="0.45">
      <c r="B6626" s="9">
        <f>'Master Data Table'!B6626</f>
        <v>0</v>
      </c>
      <c r="C6626" s="9">
        <f>'Master Data Table'!C6626</f>
        <v>0</v>
      </c>
      <c r="D6626" s="9">
        <f>'Master Data Table'!M6626</f>
        <v>0</v>
      </c>
      <c r="E6626" s="9">
        <f>'Master Data Table'!E6626</f>
        <v>0</v>
      </c>
      <c r="F6626" s="9">
        <f>'Master Data Table'!G6626</f>
        <v>0</v>
      </c>
      <c r="G6626" s="9">
        <f>'Master Data Table'!H6626</f>
        <v>0</v>
      </c>
      <c r="H6626" s="18">
        <v>31041</v>
      </c>
      <c r="I6626" s="9" t="s">
        <v>13319</v>
      </c>
      <c r="J6626" s="17" t="s">
        <v>13414</v>
      </c>
      <c r="K6626" s="9"/>
    </row>
    <row r="6627" spans="2:11" x14ac:dyDescent="0.45">
      <c r="B6627" s="9">
        <f>'Master Data Table'!B6627</f>
        <v>0</v>
      </c>
      <c r="C6627" s="9">
        <f>'Master Data Table'!C6627</f>
        <v>0</v>
      </c>
      <c r="D6627" s="9">
        <f>'Master Data Table'!M6627</f>
        <v>0</v>
      </c>
      <c r="E6627" s="9">
        <f>'Master Data Table'!E6627</f>
        <v>0</v>
      </c>
      <c r="F6627" s="9">
        <f>'Master Data Table'!G6627</f>
        <v>0</v>
      </c>
      <c r="G6627" s="9">
        <f>'Master Data Table'!H6627</f>
        <v>0</v>
      </c>
      <c r="H6627" s="18">
        <v>31041</v>
      </c>
      <c r="I6627" s="9" t="s">
        <v>13319</v>
      </c>
      <c r="J6627" s="17" t="s">
        <v>13414</v>
      </c>
      <c r="K6627" s="9"/>
    </row>
    <row r="6628" spans="2:11" x14ac:dyDescent="0.45">
      <c r="B6628" s="9">
        <f>'Master Data Table'!B6628</f>
        <v>0</v>
      </c>
      <c r="C6628" s="9">
        <f>'Master Data Table'!C6628</f>
        <v>0</v>
      </c>
      <c r="D6628" s="9">
        <f>'Master Data Table'!M6628</f>
        <v>0</v>
      </c>
      <c r="E6628" s="9">
        <f>'Master Data Table'!E6628</f>
        <v>0</v>
      </c>
      <c r="F6628" s="9">
        <f>'Master Data Table'!G6628</f>
        <v>0</v>
      </c>
      <c r="G6628" s="9">
        <f>'Master Data Table'!H6628</f>
        <v>0</v>
      </c>
      <c r="H6628" s="18">
        <v>31041</v>
      </c>
      <c r="I6628" s="9" t="s">
        <v>13319</v>
      </c>
      <c r="J6628" s="17" t="s">
        <v>13414</v>
      </c>
      <c r="K6628" s="9"/>
    </row>
    <row r="6629" spans="2:11" x14ac:dyDescent="0.45">
      <c r="B6629" s="9">
        <f>'Master Data Table'!B6629</f>
        <v>0</v>
      </c>
      <c r="C6629" s="9">
        <f>'Master Data Table'!C6629</f>
        <v>0</v>
      </c>
      <c r="D6629" s="9">
        <f>'Master Data Table'!M6629</f>
        <v>0</v>
      </c>
      <c r="E6629" s="9">
        <f>'Master Data Table'!E6629</f>
        <v>0</v>
      </c>
      <c r="F6629" s="9">
        <f>'Master Data Table'!G6629</f>
        <v>0</v>
      </c>
      <c r="G6629" s="9">
        <f>'Master Data Table'!H6629</f>
        <v>0</v>
      </c>
      <c r="H6629" s="18">
        <v>31041</v>
      </c>
      <c r="I6629" s="9" t="s">
        <v>13319</v>
      </c>
      <c r="J6629" s="17" t="s">
        <v>13414</v>
      </c>
      <c r="K6629" s="9"/>
    </row>
    <row r="6630" spans="2:11" x14ac:dyDescent="0.45">
      <c r="B6630" s="9">
        <f>'Master Data Table'!B6630</f>
        <v>0</v>
      </c>
      <c r="C6630" s="9">
        <f>'Master Data Table'!C6630</f>
        <v>0</v>
      </c>
      <c r="D6630" s="9">
        <f>'Master Data Table'!M6630</f>
        <v>0</v>
      </c>
      <c r="E6630" s="9">
        <f>'Master Data Table'!E6630</f>
        <v>0</v>
      </c>
      <c r="F6630" s="9">
        <f>'Master Data Table'!G6630</f>
        <v>0</v>
      </c>
      <c r="G6630" s="9">
        <f>'Master Data Table'!H6630</f>
        <v>0</v>
      </c>
      <c r="H6630" s="18">
        <v>31041</v>
      </c>
      <c r="I6630" s="9" t="s">
        <v>13319</v>
      </c>
      <c r="J6630" s="17" t="s">
        <v>13414</v>
      </c>
      <c r="K6630" s="9"/>
    </row>
    <row r="6631" spans="2:11" x14ac:dyDescent="0.45">
      <c r="B6631" s="9">
        <f>'Master Data Table'!B6631</f>
        <v>0</v>
      </c>
      <c r="C6631" s="9">
        <f>'Master Data Table'!C6631</f>
        <v>0</v>
      </c>
      <c r="D6631" s="9">
        <f>'Master Data Table'!M6631</f>
        <v>0</v>
      </c>
      <c r="E6631" s="9">
        <f>'Master Data Table'!E6631</f>
        <v>0</v>
      </c>
      <c r="F6631" s="9">
        <f>'Master Data Table'!G6631</f>
        <v>0</v>
      </c>
      <c r="G6631" s="9">
        <f>'Master Data Table'!H6631</f>
        <v>0</v>
      </c>
      <c r="H6631" s="18">
        <v>31041</v>
      </c>
      <c r="I6631" s="9" t="s">
        <v>13319</v>
      </c>
      <c r="J6631" s="17" t="s">
        <v>13414</v>
      </c>
      <c r="K6631" s="9"/>
    </row>
    <row r="6632" spans="2:11" x14ac:dyDescent="0.45">
      <c r="B6632" s="9">
        <f>'Master Data Table'!B6632</f>
        <v>0</v>
      </c>
      <c r="C6632" s="9">
        <f>'Master Data Table'!C6632</f>
        <v>0</v>
      </c>
      <c r="D6632" s="9">
        <f>'Master Data Table'!M6632</f>
        <v>0</v>
      </c>
      <c r="E6632" s="9">
        <f>'Master Data Table'!E6632</f>
        <v>0</v>
      </c>
      <c r="F6632" s="9">
        <f>'Master Data Table'!G6632</f>
        <v>0</v>
      </c>
      <c r="G6632" s="9">
        <f>'Master Data Table'!H6632</f>
        <v>0</v>
      </c>
      <c r="H6632" s="18">
        <v>31041</v>
      </c>
      <c r="I6632" s="9" t="s">
        <v>13319</v>
      </c>
      <c r="J6632" s="17" t="s">
        <v>13414</v>
      </c>
      <c r="K6632" s="9"/>
    </row>
    <row r="6633" spans="2:11" x14ac:dyDescent="0.45">
      <c r="B6633" s="9">
        <f>'Master Data Table'!B6633</f>
        <v>0</v>
      </c>
      <c r="C6633" s="9">
        <f>'Master Data Table'!C6633</f>
        <v>0</v>
      </c>
      <c r="D6633" s="9">
        <f>'Master Data Table'!M6633</f>
        <v>0</v>
      </c>
      <c r="E6633" s="9">
        <f>'Master Data Table'!E6633</f>
        <v>0</v>
      </c>
      <c r="F6633" s="9">
        <f>'Master Data Table'!G6633</f>
        <v>0</v>
      </c>
      <c r="G6633" s="9">
        <f>'Master Data Table'!H6633</f>
        <v>0</v>
      </c>
      <c r="H6633" s="18">
        <v>31041</v>
      </c>
      <c r="I6633" s="9" t="s">
        <v>13319</v>
      </c>
      <c r="J6633" s="17" t="s">
        <v>13414</v>
      </c>
      <c r="K6633" s="9"/>
    </row>
    <row r="6634" spans="2:11" x14ac:dyDescent="0.45">
      <c r="B6634" s="9">
        <f>'Master Data Table'!B6634</f>
        <v>0</v>
      </c>
      <c r="C6634" s="9">
        <f>'Master Data Table'!C6634</f>
        <v>0</v>
      </c>
      <c r="D6634" s="9">
        <f>'Master Data Table'!M6634</f>
        <v>0</v>
      </c>
      <c r="E6634" s="9">
        <f>'Master Data Table'!E6634</f>
        <v>0</v>
      </c>
      <c r="F6634" s="9">
        <f>'Master Data Table'!G6634</f>
        <v>0</v>
      </c>
      <c r="G6634" s="9">
        <f>'Master Data Table'!H6634</f>
        <v>0</v>
      </c>
      <c r="H6634" s="18">
        <v>31041</v>
      </c>
      <c r="I6634" s="9" t="s">
        <v>13319</v>
      </c>
      <c r="J6634" s="17" t="s">
        <v>13414</v>
      </c>
      <c r="K6634" s="9"/>
    </row>
    <row r="6635" spans="2:11" x14ac:dyDescent="0.45">
      <c r="B6635" s="9">
        <f>'Master Data Table'!B6635</f>
        <v>0</v>
      </c>
      <c r="C6635" s="9">
        <f>'Master Data Table'!C6635</f>
        <v>0</v>
      </c>
      <c r="D6635" s="9">
        <f>'Master Data Table'!M6635</f>
        <v>0</v>
      </c>
      <c r="E6635" s="9">
        <f>'Master Data Table'!E6635</f>
        <v>0</v>
      </c>
      <c r="F6635" s="9">
        <f>'Master Data Table'!G6635</f>
        <v>0</v>
      </c>
      <c r="G6635" s="9">
        <f>'Master Data Table'!H6635</f>
        <v>0</v>
      </c>
      <c r="H6635" s="18">
        <v>31041</v>
      </c>
      <c r="I6635" s="9" t="s">
        <v>13319</v>
      </c>
      <c r="J6635" s="17" t="s">
        <v>13414</v>
      </c>
      <c r="K6635" s="9"/>
    </row>
    <row r="6636" spans="2:11" x14ac:dyDescent="0.45">
      <c r="B6636" s="9">
        <f>'Master Data Table'!B6636</f>
        <v>0</v>
      </c>
      <c r="C6636" s="9">
        <f>'Master Data Table'!C6636</f>
        <v>0</v>
      </c>
      <c r="D6636" s="9">
        <f>'Master Data Table'!M6636</f>
        <v>0</v>
      </c>
      <c r="E6636" s="9">
        <f>'Master Data Table'!E6636</f>
        <v>0</v>
      </c>
      <c r="F6636" s="9">
        <f>'Master Data Table'!G6636</f>
        <v>0</v>
      </c>
      <c r="G6636" s="9">
        <f>'Master Data Table'!H6636</f>
        <v>0</v>
      </c>
      <c r="H6636" s="18">
        <v>31041</v>
      </c>
      <c r="I6636" s="9" t="s">
        <v>13319</v>
      </c>
      <c r="J6636" s="17" t="s">
        <v>13414</v>
      </c>
      <c r="K6636" s="9"/>
    </row>
    <row r="6637" spans="2:11" x14ac:dyDescent="0.45">
      <c r="B6637" s="9">
        <f>'Master Data Table'!B6637</f>
        <v>0</v>
      </c>
      <c r="C6637" s="9">
        <f>'Master Data Table'!C6637</f>
        <v>0</v>
      </c>
      <c r="D6637" s="9">
        <f>'Master Data Table'!M6637</f>
        <v>0</v>
      </c>
      <c r="E6637" s="9">
        <f>'Master Data Table'!E6637</f>
        <v>0</v>
      </c>
      <c r="F6637" s="9">
        <f>'Master Data Table'!G6637</f>
        <v>0</v>
      </c>
      <c r="G6637" s="9">
        <f>'Master Data Table'!H6637</f>
        <v>0</v>
      </c>
      <c r="H6637" s="18">
        <v>31041</v>
      </c>
      <c r="I6637" s="9" t="s">
        <v>13319</v>
      </c>
      <c r="J6637" s="17" t="s">
        <v>13414</v>
      </c>
      <c r="K6637" s="9"/>
    </row>
    <row r="6638" spans="2:11" x14ac:dyDescent="0.45">
      <c r="B6638" s="9">
        <f>'Master Data Table'!B6638</f>
        <v>0</v>
      </c>
      <c r="C6638" s="9">
        <f>'Master Data Table'!C6638</f>
        <v>0</v>
      </c>
      <c r="D6638" s="9">
        <f>'Master Data Table'!M6638</f>
        <v>0</v>
      </c>
      <c r="E6638" s="9">
        <f>'Master Data Table'!E6638</f>
        <v>0</v>
      </c>
      <c r="F6638" s="9">
        <f>'Master Data Table'!G6638</f>
        <v>0</v>
      </c>
      <c r="G6638" s="9">
        <f>'Master Data Table'!H6638</f>
        <v>0</v>
      </c>
      <c r="H6638" s="18">
        <v>31041</v>
      </c>
      <c r="I6638" s="9" t="s">
        <v>13319</v>
      </c>
      <c r="J6638" s="17" t="s">
        <v>13414</v>
      </c>
      <c r="K6638" s="9"/>
    </row>
    <row r="6639" spans="2:11" x14ac:dyDescent="0.45">
      <c r="B6639" s="9">
        <f>'Master Data Table'!B6639</f>
        <v>0</v>
      </c>
      <c r="C6639" s="9">
        <f>'Master Data Table'!C6639</f>
        <v>0</v>
      </c>
      <c r="D6639" s="9">
        <f>'Master Data Table'!M6639</f>
        <v>0</v>
      </c>
      <c r="E6639" s="9">
        <f>'Master Data Table'!E6639</f>
        <v>0</v>
      </c>
      <c r="F6639" s="9">
        <f>'Master Data Table'!G6639</f>
        <v>0</v>
      </c>
      <c r="G6639" s="9">
        <f>'Master Data Table'!H6639</f>
        <v>0</v>
      </c>
      <c r="H6639" s="18">
        <v>31041</v>
      </c>
      <c r="I6639" s="9" t="s">
        <v>13319</v>
      </c>
      <c r="J6639" s="17" t="s">
        <v>13414</v>
      </c>
      <c r="K6639" s="9"/>
    </row>
    <row r="6640" spans="2:11" x14ac:dyDescent="0.45">
      <c r="B6640" s="9">
        <f>'Master Data Table'!B6640</f>
        <v>0</v>
      </c>
      <c r="C6640" s="9">
        <f>'Master Data Table'!C6640</f>
        <v>0</v>
      </c>
      <c r="D6640" s="9">
        <f>'Master Data Table'!M6640</f>
        <v>0</v>
      </c>
      <c r="E6640" s="9">
        <f>'Master Data Table'!E6640</f>
        <v>0</v>
      </c>
      <c r="F6640" s="9">
        <f>'Master Data Table'!G6640</f>
        <v>0</v>
      </c>
      <c r="G6640" s="9">
        <f>'Master Data Table'!H6640</f>
        <v>0</v>
      </c>
      <c r="H6640" s="18">
        <v>31041</v>
      </c>
      <c r="I6640" s="9" t="s">
        <v>13319</v>
      </c>
      <c r="J6640" s="17" t="s">
        <v>13414</v>
      </c>
      <c r="K6640" s="9"/>
    </row>
    <row r="6641" spans="2:11" x14ac:dyDescent="0.45">
      <c r="B6641" s="9">
        <f>'Master Data Table'!B6641</f>
        <v>0</v>
      </c>
      <c r="C6641" s="9">
        <f>'Master Data Table'!C6641</f>
        <v>0</v>
      </c>
      <c r="D6641" s="9">
        <f>'Master Data Table'!M6641</f>
        <v>0</v>
      </c>
      <c r="E6641" s="9">
        <f>'Master Data Table'!E6641</f>
        <v>0</v>
      </c>
      <c r="F6641" s="9">
        <f>'Master Data Table'!G6641</f>
        <v>0</v>
      </c>
      <c r="G6641" s="9">
        <f>'Master Data Table'!H6641</f>
        <v>0</v>
      </c>
      <c r="H6641" s="18">
        <v>31041</v>
      </c>
      <c r="I6641" s="9" t="s">
        <v>13319</v>
      </c>
      <c r="J6641" s="17" t="s">
        <v>13414</v>
      </c>
      <c r="K6641" s="9"/>
    </row>
    <row r="6642" spans="2:11" x14ac:dyDescent="0.45">
      <c r="B6642" s="9">
        <f>'Master Data Table'!B6642</f>
        <v>0</v>
      </c>
      <c r="C6642" s="9">
        <f>'Master Data Table'!C6642</f>
        <v>0</v>
      </c>
      <c r="D6642" s="9">
        <f>'Master Data Table'!M6642</f>
        <v>0</v>
      </c>
      <c r="E6642" s="9">
        <f>'Master Data Table'!E6642</f>
        <v>0</v>
      </c>
      <c r="F6642" s="9">
        <f>'Master Data Table'!G6642</f>
        <v>0</v>
      </c>
      <c r="G6642" s="9">
        <f>'Master Data Table'!H6642</f>
        <v>0</v>
      </c>
      <c r="H6642" s="18">
        <v>31041</v>
      </c>
      <c r="I6642" s="9" t="s">
        <v>13319</v>
      </c>
      <c r="J6642" s="17" t="s">
        <v>13414</v>
      </c>
      <c r="K6642" s="9"/>
    </row>
    <row r="6643" spans="2:11" x14ac:dyDescent="0.45">
      <c r="B6643" s="9">
        <f>'Master Data Table'!B6643</f>
        <v>0</v>
      </c>
      <c r="C6643" s="9">
        <f>'Master Data Table'!C6643</f>
        <v>0</v>
      </c>
      <c r="D6643" s="9">
        <f>'Master Data Table'!M6643</f>
        <v>0</v>
      </c>
      <c r="E6643" s="9">
        <f>'Master Data Table'!E6643</f>
        <v>0</v>
      </c>
      <c r="F6643" s="9">
        <f>'Master Data Table'!G6643</f>
        <v>0</v>
      </c>
      <c r="G6643" s="9">
        <f>'Master Data Table'!H6643</f>
        <v>0</v>
      </c>
      <c r="H6643" s="18">
        <v>31041</v>
      </c>
      <c r="I6643" s="9" t="s">
        <v>13319</v>
      </c>
      <c r="J6643" s="17" t="s">
        <v>13414</v>
      </c>
      <c r="K6643" s="9"/>
    </row>
    <row r="6644" spans="2:11" x14ac:dyDescent="0.45">
      <c r="B6644" s="9">
        <f>'Master Data Table'!B6644</f>
        <v>0</v>
      </c>
      <c r="C6644" s="9">
        <f>'Master Data Table'!C6644</f>
        <v>0</v>
      </c>
      <c r="D6644" s="9">
        <f>'Master Data Table'!M6644</f>
        <v>0</v>
      </c>
      <c r="E6644" s="9">
        <f>'Master Data Table'!E6644</f>
        <v>0</v>
      </c>
      <c r="F6644" s="9">
        <f>'Master Data Table'!G6644</f>
        <v>0</v>
      </c>
      <c r="G6644" s="9">
        <f>'Master Data Table'!H6644</f>
        <v>0</v>
      </c>
      <c r="H6644" s="18">
        <v>31041</v>
      </c>
      <c r="I6644" s="9" t="s">
        <v>13319</v>
      </c>
      <c r="J6644" s="17" t="s">
        <v>13414</v>
      </c>
      <c r="K6644" s="9"/>
    </row>
    <row r="6645" spans="2:11" x14ac:dyDescent="0.45">
      <c r="B6645" s="9">
        <f>'Master Data Table'!B6645</f>
        <v>0</v>
      </c>
      <c r="C6645" s="9">
        <f>'Master Data Table'!C6645</f>
        <v>0</v>
      </c>
      <c r="D6645" s="9">
        <f>'Master Data Table'!M6645</f>
        <v>0</v>
      </c>
      <c r="E6645" s="9">
        <f>'Master Data Table'!E6645</f>
        <v>0</v>
      </c>
      <c r="F6645" s="9">
        <f>'Master Data Table'!G6645</f>
        <v>0</v>
      </c>
      <c r="G6645" s="9">
        <f>'Master Data Table'!H6645</f>
        <v>0</v>
      </c>
      <c r="H6645" s="18">
        <v>31041</v>
      </c>
      <c r="I6645" s="9" t="s">
        <v>13319</v>
      </c>
      <c r="J6645" s="17" t="s">
        <v>13414</v>
      </c>
      <c r="K6645" s="9"/>
    </row>
    <row r="6646" spans="2:11" x14ac:dyDescent="0.45">
      <c r="B6646" s="9">
        <f>'Master Data Table'!B6646</f>
        <v>0</v>
      </c>
      <c r="C6646" s="9">
        <f>'Master Data Table'!C6646</f>
        <v>0</v>
      </c>
      <c r="D6646" s="9">
        <f>'Master Data Table'!M6646</f>
        <v>0</v>
      </c>
      <c r="E6646" s="9">
        <f>'Master Data Table'!E6646</f>
        <v>0</v>
      </c>
      <c r="F6646" s="9">
        <f>'Master Data Table'!G6646</f>
        <v>0</v>
      </c>
      <c r="G6646" s="9">
        <f>'Master Data Table'!H6646</f>
        <v>0</v>
      </c>
      <c r="H6646" s="18">
        <v>31041</v>
      </c>
      <c r="I6646" s="9" t="s">
        <v>13319</v>
      </c>
      <c r="J6646" s="17" t="s">
        <v>13414</v>
      </c>
      <c r="K6646" s="9"/>
    </row>
    <row r="6647" spans="2:11" x14ac:dyDescent="0.45">
      <c r="B6647" s="9">
        <f>'Master Data Table'!B6647</f>
        <v>0</v>
      </c>
      <c r="C6647" s="9">
        <f>'Master Data Table'!C6647</f>
        <v>0</v>
      </c>
      <c r="D6647" s="9">
        <f>'Master Data Table'!M6647</f>
        <v>0</v>
      </c>
      <c r="E6647" s="9">
        <f>'Master Data Table'!E6647</f>
        <v>0</v>
      </c>
      <c r="F6647" s="9">
        <f>'Master Data Table'!G6647</f>
        <v>0</v>
      </c>
      <c r="G6647" s="9">
        <f>'Master Data Table'!H6647</f>
        <v>0</v>
      </c>
      <c r="H6647" s="18">
        <v>31041</v>
      </c>
      <c r="I6647" s="9" t="s">
        <v>13319</v>
      </c>
      <c r="J6647" s="17" t="s">
        <v>13414</v>
      </c>
      <c r="K6647" s="9"/>
    </row>
    <row r="6648" spans="2:11" x14ac:dyDescent="0.45">
      <c r="B6648" s="9">
        <f>'Master Data Table'!B6648</f>
        <v>0</v>
      </c>
      <c r="C6648" s="9">
        <f>'Master Data Table'!C6648</f>
        <v>0</v>
      </c>
      <c r="D6648" s="9">
        <f>'Master Data Table'!M6648</f>
        <v>0</v>
      </c>
      <c r="E6648" s="9">
        <f>'Master Data Table'!E6648</f>
        <v>0</v>
      </c>
      <c r="F6648" s="9">
        <f>'Master Data Table'!G6648</f>
        <v>0</v>
      </c>
      <c r="G6648" s="9">
        <f>'Master Data Table'!H6648</f>
        <v>0</v>
      </c>
      <c r="H6648" s="18">
        <v>31041</v>
      </c>
      <c r="I6648" s="9" t="s">
        <v>13319</v>
      </c>
      <c r="J6648" s="17" t="s">
        <v>13414</v>
      </c>
      <c r="K6648" s="9"/>
    </row>
    <row r="6649" spans="2:11" x14ac:dyDescent="0.45">
      <c r="B6649" s="9">
        <f>'Master Data Table'!B6649</f>
        <v>0</v>
      </c>
      <c r="C6649" s="9">
        <f>'Master Data Table'!C6649</f>
        <v>0</v>
      </c>
      <c r="D6649" s="9">
        <f>'Master Data Table'!M6649</f>
        <v>0</v>
      </c>
      <c r="E6649" s="9">
        <f>'Master Data Table'!E6649</f>
        <v>0</v>
      </c>
      <c r="F6649" s="9">
        <f>'Master Data Table'!G6649</f>
        <v>0</v>
      </c>
      <c r="G6649" s="9">
        <f>'Master Data Table'!H6649</f>
        <v>0</v>
      </c>
      <c r="H6649" s="18">
        <v>31041</v>
      </c>
      <c r="I6649" s="9" t="s">
        <v>13319</v>
      </c>
      <c r="J6649" s="17" t="s">
        <v>13414</v>
      </c>
      <c r="K6649" s="9"/>
    </row>
    <row r="6650" spans="2:11" x14ac:dyDescent="0.45">
      <c r="B6650" s="9">
        <f>'Master Data Table'!B6650</f>
        <v>0</v>
      </c>
      <c r="C6650" s="9">
        <f>'Master Data Table'!C6650</f>
        <v>0</v>
      </c>
      <c r="D6650" s="9">
        <f>'Master Data Table'!M6650</f>
        <v>0</v>
      </c>
      <c r="E6650" s="9">
        <f>'Master Data Table'!E6650</f>
        <v>0</v>
      </c>
      <c r="F6650" s="9">
        <f>'Master Data Table'!G6650</f>
        <v>0</v>
      </c>
      <c r="G6650" s="9">
        <f>'Master Data Table'!H6650</f>
        <v>0</v>
      </c>
      <c r="H6650" s="18">
        <v>31041</v>
      </c>
      <c r="I6650" s="9" t="s">
        <v>13319</v>
      </c>
      <c r="J6650" s="17" t="s">
        <v>13414</v>
      </c>
      <c r="K6650" s="9"/>
    </row>
    <row r="6651" spans="2:11" x14ac:dyDescent="0.45">
      <c r="B6651" s="9">
        <f>'Master Data Table'!B6651</f>
        <v>0</v>
      </c>
      <c r="C6651" s="9">
        <f>'Master Data Table'!C6651</f>
        <v>0</v>
      </c>
      <c r="D6651" s="9">
        <f>'Master Data Table'!M6651</f>
        <v>0</v>
      </c>
      <c r="E6651" s="9">
        <f>'Master Data Table'!E6651</f>
        <v>0</v>
      </c>
      <c r="F6651" s="9">
        <f>'Master Data Table'!G6651</f>
        <v>0</v>
      </c>
      <c r="G6651" s="9">
        <f>'Master Data Table'!H6651</f>
        <v>0</v>
      </c>
      <c r="H6651" s="18">
        <v>31041</v>
      </c>
      <c r="I6651" s="9" t="s">
        <v>13319</v>
      </c>
      <c r="J6651" s="17" t="s">
        <v>13414</v>
      </c>
      <c r="K6651" s="9"/>
    </row>
    <row r="6652" spans="2:11" x14ac:dyDescent="0.45">
      <c r="B6652" s="9">
        <f>'Master Data Table'!B6652</f>
        <v>0</v>
      </c>
      <c r="C6652" s="9">
        <f>'Master Data Table'!C6652</f>
        <v>0</v>
      </c>
      <c r="D6652" s="9">
        <f>'Master Data Table'!M6652</f>
        <v>0</v>
      </c>
      <c r="E6652" s="9">
        <f>'Master Data Table'!E6652</f>
        <v>0</v>
      </c>
      <c r="F6652" s="9">
        <f>'Master Data Table'!G6652</f>
        <v>0</v>
      </c>
      <c r="G6652" s="9">
        <f>'Master Data Table'!H6652</f>
        <v>0</v>
      </c>
      <c r="H6652" s="18">
        <v>31041</v>
      </c>
      <c r="I6652" s="9" t="s">
        <v>13319</v>
      </c>
      <c r="J6652" s="17" t="s">
        <v>13414</v>
      </c>
      <c r="K6652" s="9"/>
    </row>
    <row r="6653" spans="2:11" x14ac:dyDescent="0.45">
      <c r="B6653" s="9">
        <f>'Master Data Table'!B6653</f>
        <v>0</v>
      </c>
      <c r="C6653" s="9">
        <f>'Master Data Table'!C6653</f>
        <v>0</v>
      </c>
      <c r="D6653" s="9">
        <f>'Master Data Table'!M6653</f>
        <v>0</v>
      </c>
      <c r="E6653" s="9">
        <f>'Master Data Table'!E6653</f>
        <v>0</v>
      </c>
      <c r="F6653" s="9">
        <f>'Master Data Table'!G6653</f>
        <v>0</v>
      </c>
      <c r="G6653" s="9">
        <f>'Master Data Table'!H6653</f>
        <v>0</v>
      </c>
      <c r="H6653" s="18">
        <v>31041</v>
      </c>
      <c r="I6653" s="9" t="s">
        <v>13319</v>
      </c>
      <c r="J6653" s="17" t="s">
        <v>13414</v>
      </c>
      <c r="K6653" s="9"/>
    </row>
    <row r="6654" spans="2:11" x14ac:dyDescent="0.45">
      <c r="B6654" s="9">
        <f>'Master Data Table'!B6654</f>
        <v>0</v>
      </c>
      <c r="C6654" s="9">
        <f>'Master Data Table'!C6654</f>
        <v>0</v>
      </c>
      <c r="D6654" s="9">
        <f>'Master Data Table'!M6654</f>
        <v>0</v>
      </c>
      <c r="E6654" s="9">
        <f>'Master Data Table'!E6654</f>
        <v>0</v>
      </c>
      <c r="F6654" s="9">
        <f>'Master Data Table'!G6654</f>
        <v>0</v>
      </c>
      <c r="G6654" s="9">
        <f>'Master Data Table'!H6654</f>
        <v>0</v>
      </c>
      <c r="H6654" s="18">
        <v>31041</v>
      </c>
      <c r="I6654" s="9" t="s">
        <v>13319</v>
      </c>
      <c r="J6654" s="17" t="s">
        <v>13414</v>
      </c>
      <c r="K6654" s="9"/>
    </row>
    <row r="6655" spans="2:11" x14ac:dyDescent="0.45">
      <c r="B6655" s="9">
        <f>'Master Data Table'!B6655</f>
        <v>0</v>
      </c>
      <c r="C6655" s="9">
        <f>'Master Data Table'!C6655</f>
        <v>0</v>
      </c>
      <c r="D6655" s="9">
        <f>'Master Data Table'!M6655</f>
        <v>0</v>
      </c>
      <c r="E6655" s="9">
        <f>'Master Data Table'!E6655</f>
        <v>0</v>
      </c>
      <c r="F6655" s="9">
        <f>'Master Data Table'!G6655</f>
        <v>0</v>
      </c>
      <c r="G6655" s="9">
        <f>'Master Data Table'!H6655</f>
        <v>0</v>
      </c>
      <c r="H6655" s="18">
        <v>31041</v>
      </c>
      <c r="I6655" s="9" t="s">
        <v>13319</v>
      </c>
      <c r="J6655" s="17" t="s">
        <v>13414</v>
      </c>
      <c r="K6655" s="9"/>
    </row>
    <row r="6656" spans="2:11" x14ac:dyDescent="0.45">
      <c r="B6656" s="9">
        <f>'Master Data Table'!B6656</f>
        <v>0</v>
      </c>
      <c r="C6656" s="9">
        <f>'Master Data Table'!C6656</f>
        <v>0</v>
      </c>
      <c r="D6656" s="9">
        <f>'Master Data Table'!M6656</f>
        <v>0</v>
      </c>
      <c r="E6656" s="9">
        <f>'Master Data Table'!E6656</f>
        <v>0</v>
      </c>
      <c r="F6656" s="9">
        <f>'Master Data Table'!G6656</f>
        <v>0</v>
      </c>
      <c r="G6656" s="9">
        <f>'Master Data Table'!H6656</f>
        <v>0</v>
      </c>
      <c r="H6656" s="18">
        <v>31041</v>
      </c>
      <c r="I6656" s="9" t="s">
        <v>13319</v>
      </c>
      <c r="J6656" s="17" t="s">
        <v>13414</v>
      </c>
      <c r="K6656" s="9"/>
    </row>
    <row r="6657" spans="2:11" x14ac:dyDescent="0.45">
      <c r="B6657" s="9">
        <f>'Master Data Table'!B6657</f>
        <v>0</v>
      </c>
      <c r="C6657" s="9">
        <f>'Master Data Table'!C6657</f>
        <v>0</v>
      </c>
      <c r="D6657" s="9">
        <f>'Master Data Table'!M6657</f>
        <v>0</v>
      </c>
      <c r="E6657" s="9">
        <f>'Master Data Table'!E6657</f>
        <v>0</v>
      </c>
      <c r="F6657" s="9">
        <f>'Master Data Table'!G6657</f>
        <v>0</v>
      </c>
      <c r="G6657" s="9">
        <f>'Master Data Table'!H6657</f>
        <v>0</v>
      </c>
      <c r="H6657" s="18">
        <v>31041</v>
      </c>
      <c r="I6657" s="9" t="s">
        <v>13319</v>
      </c>
      <c r="J6657" s="17" t="s">
        <v>13414</v>
      </c>
      <c r="K6657" s="9"/>
    </row>
    <row r="6658" spans="2:11" x14ac:dyDescent="0.45">
      <c r="B6658" s="9">
        <f>'Master Data Table'!B6658</f>
        <v>0</v>
      </c>
      <c r="C6658" s="9">
        <f>'Master Data Table'!C6658</f>
        <v>0</v>
      </c>
      <c r="D6658" s="9">
        <f>'Master Data Table'!M6658</f>
        <v>0</v>
      </c>
      <c r="E6658" s="9">
        <f>'Master Data Table'!E6658</f>
        <v>0</v>
      </c>
      <c r="F6658" s="9">
        <f>'Master Data Table'!G6658</f>
        <v>0</v>
      </c>
      <c r="G6658" s="9">
        <f>'Master Data Table'!H6658</f>
        <v>0</v>
      </c>
      <c r="H6658" s="18">
        <v>31041</v>
      </c>
      <c r="I6658" s="9" t="s">
        <v>13319</v>
      </c>
      <c r="J6658" s="17" t="s">
        <v>13414</v>
      </c>
      <c r="K6658" s="9"/>
    </row>
    <row r="6659" spans="2:11" x14ac:dyDescent="0.45">
      <c r="B6659" s="9">
        <f>'Master Data Table'!B6659</f>
        <v>0</v>
      </c>
      <c r="C6659" s="9">
        <f>'Master Data Table'!C6659</f>
        <v>0</v>
      </c>
      <c r="D6659" s="9">
        <f>'Master Data Table'!M6659</f>
        <v>0</v>
      </c>
      <c r="E6659" s="9">
        <f>'Master Data Table'!E6659</f>
        <v>0</v>
      </c>
      <c r="F6659" s="9">
        <f>'Master Data Table'!G6659</f>
        <v>0</v>
      </c>
      <c r="G6659" s="9">
        <f>'Master Data Table'!H6659</f>
        <v>0</v>
      </c>
      <c r="H6659" s="18">
        <v>31041</v>
      </c>
      <c r="I6659" s="9" t="s">
        <v>13319</v>
      </c>
      <c r="J6659" s="17" t="s">
        <v>13414</v>
      </c>
      <c r="K6659" s="9"/>
    </row>
    <row r="6660" spans="2:11" x14ac:dyDescent="0.45">
      <c r="B6660" s="9">
        <f>'Master Data Table'!B6660</f>
        <v>0</v>
      </c>
      <c r="C6660" s="9">
        <f>'Master Data Table'!C6660</f>
        <v>0</v>
      </c>
      <c r="D6660" s="9">
        <f>'Master Data Table'!M6660</f>
        <v>0</v>
      </c>
      <c r="E6660" s="9">
        <f>'Master Data Table'!E6660</f>
        <v>0</v>
      </c>
      <c r="F6660" s="9">
        <f>'Master Data Table'!G6660</f>
        <v>0</v>
      </c>
      <c r="G6660" s="9">
        <f>'Master Data Table'!H6660</f>
        <v>0</v>
      </c>
      <c r="H6660" s="18">
        <v>31041</v>
      </c>
      <c r="I6660" s="9" t="s">
        <v>13319</v>
      </c>
      <c r="J6660" s="17" t="s">
        <v>13414</v>
      </c>
      <c r="K6660" s="9"/>
    </row>
    <row r="6661" spans="2:11" x14ac:dyDescent="0.45">
      <c r="B6661" s="9">
        <f>'Master Data Table'!B6661</f>
        <v>0</v>
      </c>
      <c r="C6661" s="9">
        <f>'Master Data Table'!C6661</f>
        <v>0</v>
      </c>
      <c r="D6661" s="9">
        <f>'Master Data Table'!M6661</f>
        <v>0</v>
      </c>
      <c r="E6661" s="9">
        <f>'Master Data Table'!E6661</f>
        <v>0</v>
      </c>
      <c r="F6661" s="9">
        <f>'Master Data Table'!G6661</f>
        <v>0</v>
      </c>
      <c r="G6661" s="9">
        <f>'Master Data Table'!H6661</f>
        <v>0</v>
      </c>
      <c r="H6661" s="18">
        <v>31041</v>
      </c>
      <c r="I6661" s="9" t="s">
        <v>13319</v>
      </c>
      <c r="J6661" s="17" t="s">
        <v>13414</v>
      </c>
      <c r="K6661" s="9"/>
    </row>
    <row r="6662" spans="2:11" x14ac:dyDescent="0.45">
      <c r="B6662" s="9">
        <f>'Master Data Table'!B6662</f>
        <v>0</v>
      </c>
      <c r="C6662" s="9">
        <f>'Master Data Table'!C6662</f>
        <v>0</v>
      </c>
      <c r="D6662" s="9">
        <f>'Master Data Table'!M6662</f>
        <v>0</v>
      </c>
      <c r="E6662" s="9">
        <f>'Master Data Table'!E6662</f>
        <v>0</v>
      </c>
      <c r="F6662" s="9">
        <f>'Master Data Table'!G6662</f>
        <v>0</v>
      </c>
      <c r="G6662" s="9">
        <f>'Master Data Table'!H6662</f>
        <v>0</v>
      </c>
      <c r="H6662" s="18">
        <v>31041</v>
      </c>
      <c r="I6662" s="9" t="s">
        <v>13319</v>
      </c>
      <c r="J6662" s="17" t="s">
        <v>13414</v>
      </c>
      <c r="K6662" s="9"/>
    </row>
    <row r="6663" spans="2:11" x14ac:dyDescent="0.45">
      <c r="B6663" s="9">
        <f>'Master Data Table'!B6663</f>
        <v>0</v>
      </c>
      <c r="C6663" s="9">
        <f>'Master Data Table'!C6663</f>
        <v>0</v>
      </c>
      <c r="D6663" s="9">
        <f>'Master Data Table'!M6663</f>
        <v>0</v>
      </c>
      <c r="E6663" s="9">
        <f>'Master Data Table'!E6663</f>
        <v>0</v>
      </c>
      <c r="F6663" s="9">
        <f>'Master Data Table'!G6663</f>
        <v>0</v>
      </c>
      <c r="G6663" s="9">
        <f>'Master Data Table'!H6663</f>
        <v>0</v>
      </c>
      <c r="H6663" s="18">
        <v>31041</v>
      </c>
      <c r="I6663" s="9" t="s">
        <v>13319</v>
      </c>
      <c r="J6663" s="17" t="s">
        <v>13414</v>
      </c>
      <c r="K6663" s="9"/>
    </row>
    <row r="6664" spans="2:11" x14ac:dyDescent="0.45">
      <c r="B6664" s="9">
        <f>'Master Data Table'!B6664</f>
        <v>0</v>
      </c>
      <c r="C6664" s="9">
        <f>'Master Data Table'!C6664</f>
        <v>0</v>
      </c>
      <c r="D6664" s="9">
        <f>'Master Data Table'!M6664</f>
        <v>0</v>
      </c>
      <c r="E6664" s="9">
        <f>'Master Data Table'!E6664</f>
        <v>0</v>
      </c>
      <c r="F6664" s="9">
        <f>'Master Data Table'!G6664</f>
        <v>0</v>
      </c>
      <c r="G6664" s="9">
        <f>'Master Data Table'!H6664</f>
        <v>0</v>
      </c>
      <c r="H6664" s="18">
        <v>31041</v>
      </c>
      <c r="I6664" s="9" t="s">
        <v>13319</v>
      </c>
      <c r="J6664" s="17" t="s">
        <v>13414</v>
      </c>
      <c r="K6664" s="9"/>
    </row>
    <row r="6665" spans="2:11" x14ac:dyDescent="0.45">
      <c r="B6665" s="9">
        <f>'Master Data Table'!B6665</f>
        <v>0</v>
      </c>
      <c r="C6665" s="9">
        <f>'Master Data Table'!C6665</f>
        <v>0</v>
      </c>
      <c r="D6665" s="9">
        <f>'Master Data Table'!M6665</f>
        <v>0</v>
      </c>
      <c r="E6665" s="9">
        <f>'Master Data Table'!E6665</f>
        <v>0</v>
      </c>
      <c r="F6665" s="9">
        <f>'Master Data Table'!G6665</f>
        <v>0</v>
      </c>
      <c r="G6665" s="9">
        <f>'Master Data Table'!H6665</f>
        <v>0</v>
      </c>
      <c r="H6665" s="18">
        <v>31041</v>
      </c>
      <c r="I6665" s="9" t="s">
        <v>13319</v>
      </c>
      <c r="J6665" s="17" t="s">
        <v>13414</v>
      </c>
      <c r="K6665" s="9"/>
    </row>
    <row r="6666" spans="2:11" x14ac:dyDescent="0.45">
      <c r="B6666" s="9">
        <f>'Master Data Table'!B6666</f>
        <v>0</v>
      </c>
      <c r="C6666" s="9">
        <f>'Master Data Table'!C6666</f>
        <v>0</v>
      </c>
      <c r="D6666" s="9">
        <f>'Master Data Table'!M6666</f>
        <v>0</v>
      </c>
      <c r="E6666" s="9">
        <f>'Master Data Table'!E6666</f>
        <v>0</v>
      </c>
      <c r="F6666" s="9">
        <f>'Master Data Table'!G6666</f>
        <v>0</v>
      </c>
      <c r="G6666" s="9">
        <f>'Master Data Table'!H6666</f>
        <v>0</v>
      </c>
      <c r="H6666" s="18">
        <v>31041</v>
      </c>
      <c r="I6666" s="9" t="s">
        <v>13319</v>
      </c>
      <c r="J6666" s="17" t="s">
        <v>13414</v>
      </c>
      <c r="K6666" s="9"/>
    </row>
    <row r="6667" spans="2:11" x14ac:dyDescent="0.45">
      <c r="B6667" s="9">
        <f>'Master Data Table'!B6667</f>
        <v>0</v>
      </c>
      <c r="C6667" s="9">
        <f>'Master Data Table'!C6667</f>
        <v>0</v>
      </c>
      <c r="D6667" s="9">
        <f>'Master Data Table'!M6667</f>
        <v>0</v>
      </c>
      <c r="E6667" s="9">
        <f>'Master Data Table'!E6667</f>
        <v>0</v>
      </c>
      <c r="F6667" s="9">
        <f>'Master Data Table'!G6667</f>
        <v>0</v>
      </c>
      <c r="G6667" s="9">
        <f>'Master Data Table'!H6667</f>
        <v>0</v>
      </c>
      <c r="H6667" s="18">
        <v>31041</v>
      </c>
      <c r="I6667" s="9" t="s">
        <v>13319</v>
      </c>
      <c r="J6667" s="17" t="s">
        <v>13414</v>
      </c>
      <c r="K6667" s="9"/>
    </row>
    <row r="6668" spans="2:11" x14ac:dyDescent="0.45">
      <c r="B6668" s="9">
        <f>'Master Data Table'!B6668</f>
        <v>0</v>
      </c>
      <c r="C6668" s="9">
        <f>'Master Data Table'!C6668</f>
        <v>0</v>
      </c>
      <c r="D6668" s="9">
        <f>'Master Data Table'!M6668</f>
        <v>0</v>
      </c>
      <c r="E6668" s="9">
        <f>'Master Data Table'!E6668</f>
        <v>0</v>
      </c>
      <c r="F6668" s="9">
        <f>'Master Data Table'!G6668</f>
        <v>0</v>
      </c>
      <c r="G6668" s="9">
        <f>'Master Data Table'!H6668</f>
        <v>0</v>
      </c>
      <c r="H6668" s="18">
        <v>31041</v>
      </c>
      <c r="I6668" s="9" t="s">
        <v>13319</v>
      </c>
      <c r="J6668" s="17" t="s">
        <v>13414</v>
      </c>
      <c r="K6668" s="9"/>
    </row>
    <row r="6669" spans="2:11" x14ac:dyDescent="0.45">
      <c r="B6669" s="9">
        <f>'Master Data Table'!B6669</f>
        <v>0</v>
      </c>
      <c r="C6669" s="9">
        <f>'Master Data Table'!C6669</f>
        <v>0</v>
      </c>
      <c r="D6669" s="9">
        <f>'Master Data Table'!M6669</f>
        <v>0</v>
      </c>
      <c r="E6669" s="9">
        <f>'Master Data Table'!E6669</f>
        <v>0</v>
      </c>
      <c r="F6669" s="9">
        <f>'Master Data Table'!G6669</f>
        <v>0</v>
      </c>
      <c r="G6669" s="9">
        <f>'Master Data Table'!H6669</f>
        <v>0</v>
      </c>
      <c r="H6669" s="18">
        <v>31041</v>
      </c>
      <c r="I6669" s="9" t="s">
        <v>13319</v>
      </c>
      <c r="J6669" s="17" t="s">
        <v>13414</v>
      </c>
      <c r="K6669" s="9"/>
    </row>
    <row r="6670" spans="2:11" x14ac:dyDescent="0.45">
      <c r="B6670" s="9">
        <f>'Master Data Table'!B6670</f>
        <v>0</v>
      </c>
      <c r="C6670" s="9">
        <f>'Master Data Table'!C6670</f>
        <v>0</v>
      </c>
      <c r="D6670" s="9">
        <f>'Master Data Table'!M6670</f>
        <v>0</v>
      </c>
      <c r="E6670" s="9">
        <f>'Master Data Table'!E6670</f>
        <v>0</v>
      </c>
      <c r="F6670" s="9">
        <f>'Master Data Table'!G6670</f>
        <v>0</v>
      </c>
      <c r="G6670" s="9">
        <f>'Master Data Table'!H6670</f>
        <v>0</v>
      </c>
      <c r="H6670" s="18">
        <v>31041</v>
      </c>
      <c r="I6670" s="9" t="s">
        <v>13319</v>
      </c>
      <c r="J6670" s="17" t="s">
        <v>13414</v>
      </c>
      <c r="K6670" s="9"/>
    </row>
    <row r="6671" spans="2:11" x14ac:dyDescent="0.45">
      <c r="B6671" s="9">
        <f>'Master Data Table'!B6671</f>
        <v>0</v>
      </c>
      <c r="C6671" s="9">
        <f>'Master Data Table'!C6671</f>
        <v>0</v>
      </c>
      <c r="D6671" s="9">
        <f>'Master Data Table'!M6671</f>
        <v>0</v>
      </c>
      <c r="E6671" s="9">
        <f>'Master Data Table'!E6671</f>
        <v>0</v>
      </c>
      <c r="F6671" s="9">
        <f>'Master Data Table'!G6671</f>
        <v>0</v>
      </c>
      <c r="G6671" s="9">
        <f>'Master Data Table'!H6671</f>
        <v>0</v>
      </c>
      <c r="H6671" s="18">
        <v>31041</v>
      </c>
      <c r="I6671" s="9" t="s">
        <v>13319</v>
      </c>
      <c r="J6671" s="17" t="s">
        <v>13414</v>
      </c>
      <c r="K6671" s="9"/>
    </row>
    <row r="6672" spans="2:11" x14ac:dyDescent="0.45">
      <c r="B6672" s="9">
        <f>'Master Data Table'!B6672</f>
        <v>0</v>
      </c>
      <c r="C6672" s="9">
        <f>'Master Data Table'!C6672</f>
        <v>0</v>
      </c>
      <c r="D6672" s="9">
        <f>'Master Data Table'!M6672</f>
        <v>0</v>
      </c>
      <c r="E6672" s="9">
        <f>'Master Data Table'!E6672</f>
        <v>0</v>
      </c>
      <c r="F6672" s="9">
        <f>'Master Data Table'!G6672</f>
        <v>0</v>
      </c>
      <c r="G6672" s="9">
        <f>'Master Data Table'!H6672</f>
        <v>0</v>
      </c>
      <c r="H6672" s="18">
        <v>31041</v>
      </c>
      <c r="I6672" s="9" t="s">
        <v>13319</v>
      </c>
      <c r="J6672" s="17" t="s">
        <v>13414</v>
      </c>
      <c r="K6672" s="9"/>
    </row>
    <row r="6673" spans="2:11" x14ac:dyDescent="0.45">
      <c r="B6673" s="9">
        <f>'Master Data Table'!B6673</f>
        <v>0</v>
      </c>
      <c r="C6673" s="9">
        <f>'Master Data Table'!C6673</f>
        <v>0</v>
      </c>
      <c r="D6673" s="9">
        <f>'Master Data Table'!M6673</f>
        <v>0</v>
      </c>
      <c r="E6673" s="9">
        <f>'Master Data Table'!E6673</f>
        <v>0</v>
      </c>
      <c r="F6673" s="9">
        <f>'Master Data Table'!G6673</f>
        <v>0</v>
      </c>
      <c r="G6673" s="9">
        <f>'Master Data Table'!H6673</f>
        <v>0</v>
      </c>
      <c r="H6673" s="18">
        <v>31041</v>
      </c>
      <c r="I6673" s="9" t="s">
        <v>13319</v>
      </c>
      <c r="J6673" s="17" t="s">
        <v>13414</v>
      </c>
      <c r="K6673" s="9"/>
    </row>
    <row r="6674" spans="2:11" x14ac:dyDescent="0.45">
      <c r="B6674" s="9">
        <f>'Master Data Table'!B6674</f>
        <v>0</v>
      </c>
      <c r="C6674" s="9">
        <f>'Master Data Table'!C6674</f>
        <v>0</v>
      </c>
      <c r="D6674" s="9">
        <f>'Master Data Table'!M6674</f>
        <v>0</v>
      </c>
      <c r="E6674" s="9">
        <f>'Master Data Table'!E6674</f>
        <v>0</v>
      </c>
      <c r="F6674" s="9">
        <f>'Master Data Table'!G6674</f>
        <v>0</v>
      </c>
      <c r="G6674" s="9">
        <f>'Master Data Table'!H6674</f>
        <v>0</v>
      </c>
      <c r="H6674" s="18">
        <v>31041</v>
      </c>
      <c r="I6674" s="9" t="s">
        <v>13319</v>
      </c>
      <c r="J6674" s="17" t="s">
        <v>13414</v>
      </c>
      <c r="K6674" s="9"/>
    </row>
    <row r="6675" spans="2:11" x14ac:dyDescent="0.45">
      <c r="B6675" s="9">
        <f>'Master Data Table'!B6675</f>
        <v>0</v>
      </c>
      <c r="C6675" s="9">
        <f>'Master Data Table'!C6675</f>
        <v>0</v>
      </c>
      <c r="D6675" s="9">
        <f>'Master Data Table'!M6675</f>
        <v>0</v>
      </c>
      <c r="E6675" s="9">
        <f>'Master Data Table'!E6675</f>
        <v>0</v>
      </c>
      <c r="F6675" s="9">
        <f>'Master Data Table'!G6675</f>
        <v>0</v>
      </c>
      <c r="G6675" s="9">
        <f>'Master Data Table'!H6675</f>
        <v>0</v>
      </c>
      <c r="H6675" s="18">
        <v>31041</v>
      </c>
      <c r="I6675" s="9" t="s">
        <v>13319</v>
      </c>
      <c r="J6675" s="17" t="s">
        <v>13414</v>
      </c>
      <c r="K6675" s="9"/>
    </row>
    <row r="6676" spans="2:11" x14ac:dyDescent="0.45">
      <c r="B6676" s="9">
        <f>'Master Data Table'!B6676</f>
        <v>0</v>
      </c>
      <c r="C6676" s="9">
        <f>'Master Data Table'!C6676</f>
        <v>0</v>
      </c>
      <c r="D6676" s="9">
        <f>'Master Data Table'!M6676</f>
        <v>0</v>
      </c>
      <c r="E6676" s="9">
        <f>'Master Data Table'!E6676</f>
        <v>0</v>
      </c>
      <c r="F6676" s="9">
        <f>'Master Data Table'!G6676</f>
        <v>0</v>
      </c>
      <c r="G6676" s="9">
        <f>'Master Data Table'!H6676</f>
        <v>0</v>
      </c>
      <c r="H6676" s="18">
        <v>31041</v>
      </c>
      <c r="I6676" s="9" t="s">
        <v>13319</v>
      </c>
      <c r="J6676" s="17" t="s">
        <v>13414</v>
      </c>
      <c r="K6676" s="9"/>
    </row>
    <row r="6677" spans="2:11" x14ac:dyDescent="0.45">
      <c r="B6677" s="9">
        <f>'Master Data Table'!B6677</f>
        <v>0</v>
      </c>
      <c r="C6677" s="9">
        <f>'Master Data Table'!C6677</f>
        <v>0</v>
      </c>
      <c r="D6677" s="9">
        <f>'Master Data Table'!M6677</f>
        <v>0</v>
      </c>
      <c r="E6677" s="9">
        <f>'Master Data Table'!E6677</f>
        <v>0</v>
      </c>
      <c r="F6677" s="9">
        <f>'Master Data Table'!G6677</f>
        <v>0</v>
      </c>
      <c r="G6677" s="9">
        <f>'Master Data Table'!H6677</f>
        <v>0</v>
      </c>
      <c r="H6677" s="18">
        <v>31041</v>
      </c>
      <c r="I6677" s="9" t="s">
        <v>13319</v>
      </c>
      <c r="J6677" s="17" t="s">
        <v>13414</v>
      </c>
      <c r="K6677" s="9"/>
    </row>
    <row r="6678" spans="2:11" x14ac:dyDescent="0.45">
      <c r="B6678" s="9">
        <f>'Master Data Table'!B6678</f>
        <v>0</v>
      </c>
      <c r="C6678" s="9">
        <f>'Master Data Table'!C6678</f>
        <v>0</v>
      </c>
      <c r="D6678" s="9">
        <f>'Master Data Table'!M6678</f>
        <v>0</v>
      </c>
      <c r="E6678" s="9">
        <f>'Master Data Table'!E6678</f>
        <v>0</v>
      </c>
      <c r="F6678" s="9">
        <f>'Master Data Table'!G6678</f>
        <v>0</v>
      </c>
      <c r="G6678" s="9">
        <f>'Master Data Table'!H6678</f>
        <v>0</v>
      </c>
      <c r="H6678" s="18">
        <v>31041</v>
      </c>
      <c r="I6678" s="9" t="s">
        <v>13319</v>
      </c>
      <c r="J6678" s="17" t="s">
        <v>13414</v>
      </c>
      <c r="K6678" s="9"/>
    </row>
    <row r="6679" spans="2:11" x14ac:dyDescent="0.45">
      <c r="B6679" s="9">
        <f>'Master Data Table'!B6679</f>
        <v>0</v>
      </c>
      <c r="C6679" s="9">
        <f>'Master Data Table'!C6679</f>
        <v>0</v>
      </c>
      <c r="D6679" s="9">
        <f>'Master Data Table'!M6679</f>
        <v>0</v>
      </c>
      <c r="E6679" s="9">
        <f>'Master Data Table'!E6679</f>
        <v>0</v>
      </c>
      <c r="F6679" s="9">
        <f>'Master Data Table'!G6679</f>
        <v>0</v>
      </c>
      <c r="G6679" s="9">
        <f>'Master Data Table'!H6679</f>
        <v>0</v>
      </c>
      <c r="H6679" s="18">
        <v>31041</v>
      </c>
      <c r="I6679" s="9" t="s">
        <v>13319</v>
      </c>
      <c r="J6679" s="17" t="s">
        <v>13414</v>
      </c>
      <c r="K6679" s="9"/>
    </row>
    <row r="6680" spans="2:11" x14ac:dyDescent="0.45">
      <c r="B6680" s="9">
        <f>'Master Data Table'!B6680</f>
        <v>0</v>
      </c>
      <c r="C6680" s="9">
        <f>'Master Data Table'!C6680</f>
        <v>0</v>
      </c>
      <c r="D6680" s="9">
        <f>'Master Data Table'!M6680</f>
        <v>0</v>
      </c>
      <c r="E6680" s="9">
        <f>'Master Data Table'!E6680</f>
        <v>0</v>
      </c>
      <c r="F6680" s="9">
        <f>'Master Data Table'!G6680</f>
        <v>0</v>
      </c>
      <c r="G6680" s="9">
        <f>'Master Data Table'!H6680</f>
        <v>0</v>
      </c>
      <c r="H6680" s="18">
        <v>31041</v>
      </c>
      <c r="I6680" s="9" t="s">
        <v>13319</v>
      </c>
      <c r="J6680" s="17" t="s">
        <v>13414</v>
      </c>
      <c r="K6680" s="9"/>
    </row>
    <row r="6681" spans="2:11" x14ac:dyDescent="0.45">
      <c r="B6681" s="9">
        <f>'Master Data Table'!B6681</f>
        <v>0</v>
      </c>
      <c r="C6681" s="9">
        <f>'Master Data Table'!C6681</f>
        <v>0</v>
      </c>
      <c r="D6681" s="9">
        <f>'Master Data Table'!M6681</f>
        <v>0</v>
      </c>
      <c r="E6681" s="9">
        <f>'Master Data Table'!E6681</f>
        <v>0</v>
      </c>
      <c r="F6681" s="9">
        <f>'Master Data Table'!G6681</f>
        <v>0</v>
      </c>
      <c r="G6681" s="9">
        <f>'Master Data Table'!H6681</f>
        <v>0</v>
      </c>
      <c r="H6681" s="18">
        <v>31041</v>
      </c>
      <c r="I6681" s="9" t="s">
        <v>13319</v>
      </c>
      <c r="J6681" s="17" t="s">
        <v>13414</v>
      </c>
      <c r="K6681" s="9"/>
    </row>
    <row r="6682" spans="2:11" x14ac:dyDescent="0.45">
      <c r="B6682" s="9">
        <f>'Master Data Table'!B6682</f>
        <v>0</v>
      </c>
      <c r="C6682" s="9">
        <f>'Master Data Table'!C6682</f>
        <v>0</v>
      </c>
      <c r="D6682" s="9">
        <f>'Master Data Table'!M6682</f>
        <v>0</v>
      </c>
      <c r="E6682" s="9">
        <f>'Master Data Table'!E6682</f>
        <v>0</v>
      </c>
      <c r="F6682" s="9">
        <f>'Master Data Table'!G6682</f>
        <v>0</v>
      </c>
      <c r="G6682" s="9">
        <f>'Master Data Table'!H6682</f>
        <v>0</v>
      </c>
      <c r="H6682" s="18">
        <v>31041</v>
      </c>
      <c r="I6682" s="9" t="s">
        <v>13319</v>
      </c>
      <c r="J6682" s="17" t="s">
        <v>13414</v>
      </c>
      <c r="K6682" s="9"/>
    </row>
    <row r="6683" spans="2:11" x14ac:dyDescent="0.45">
      <c r="B6683" s="9">
        <f>'Master Data Table'!B6683</f>
        <v>0</v>
      </c>
      <c r="C6683" s="9">
        <f>'Master Data Table'!C6683</f>
        <v>0</v>
      </c>
      <c r="D6683" s="9">
        <f>'Master Data Table'!M6683</f>
        <v>0</v>
      </c>
      <c r="E6683" s="9">
        <f>'Master Data Table'!E6683</f>
        <v>0</v>
      </c>
      <c r="F6683" s="9">
        <f>'Master Data Table'!G6683</f>
        <v>0</v>
      </c>
      <c r="G6683" s="9">
        <f>'Master Data Table'!H6683</f>
        <v>0</v>
      </c>
      <c r="H6683" s="18">
        <v>31041</v>
      </c>
      <c r="I6683" s="9" t="s">
        <v>13319</v>
      </c>
      <c r="J6683" s="17" t="s">
        <v>13414</v>
      </c>
      <c r="K6683" s="9"/>
    </row>
    <row r="6684" spans="2:11" x14ac:dyDescent="0.45">
      <c r="B6684" s="9">
        <f>'Master Data Table'!B6684</f>
        <v>0</v>
      </c>
      <c r="C6684" s="9">
        <f>'Master Data Table'!C6684</f>
        <v>0</v>
      </c>
      <c r="D6684" s="9">
        <f>'Master Data Table'!M6684</f>
        <v>0</v>
      </c>
      <c r="E6684" s="9">
        <f>'Master Data Table'!E6684</f>
        <v>0</v>
      </c>
      <c r="F6684" s="9">
        <f>'Master Data Table'!G6684</f>
        <v>0</v>
      </c>
      <c r="G6684" s="9">
        <f>'Master Data Table'!H6684</f>
        <v>0</v>
      </c>
      <c r="H6684" s="18">
        <v>31041</v>
      </c>
      <c r="I6684" s="9" t="s">
        <v>13319</v>
      </c>
      <c r="J6684" s="17" t="s">
        <v>13414</v>
      </c>
      <c r="K6684" s="9"/>
    </row>
    <row r="6685" spans="2:11" x14ac:dyDescent="0.45">
      <c r="B6685" s="9">
        <f>'Master Data Table'!B6685</f>
        <v>0</v>
      </c>
      <c r="C6685" s="9">
        <f>'Master Data Table'!C6685</f>
        <v>0</v>
      </c>
      <c r="D6685" s="9">
        <f>'Master Data Table'!M6685</f>
        <v>0</v>
      </c>
      <c r="E6685" s="9">
        <f>'Master Data Table'!E6685</f>
        <v>0</v>
      </c>
      <c r="F6685" s="9">
        <f>'Master Data Table'!G6685</f>
        <v>0</v>
      </c>
      <c r="G6685" s="9">
        <f>'Master Data Table'!H6685</f>
        <v>0</v>
      </c>
      <c r="H6685" s="18">
        <v>31041</v>
      </c>
      <c r="I6685" s="9" t="s">
        <v>13319</v>
      </c>
      <c r="J6685" s="17" t="s">
        <v>13414</v>
      </c>
      <c r="K6685" s="9"/>
    </row>
    <row r="6686" spans="2:11" x14ac:dyDescent="0.45">
      <c r="B6686" s="9">
        <f>'Master Data Table'!B6686</f>
        <v>0</v>
      </c>
      <c r="C6686" s="9">
        <f>'Master Data Table'!C6686</f>
        <v>0</v>
      </c>
      <c r="D6686" s="9">
        <f>'Master Data Table'!M6686</f>
        <v>0</v>
      </c>
      <c r="E6686" s="9">
        <f>'Master Data Table'!E6686</f>
        <v>0</v>
      </c>
      <c r="F6686" s="9">
        <f>'Master Data Table'!G6686</f>
        <v>0</v>
      </c>
      <c r="G6686" s="9">
        <f>'Master Data Table'!H6686</f>
        <v>0</v>
      </c>
      <c r="H6686" s="18">
        <v>31041</v>
      </c>
      <c r="I6686" s="9" t="s">
        <v>13319</v>
      </c>
      <c r="J6686" s="17" t="s">
        <v>13414</v>
      </c>
      <c r="K6686" s="9"/>
    </row>
    <row r="6687" spans="2:11" x14ac:dyDescent="0.45">
      <c r="B6687" s="9">
        <f>'Master Data Table'!B6687</f>
        <v>0</v>
      </c>
      <c r="C6687" s="9">
        <f>'Master Data Table'!C6687</f>
        <v>0</v>
      </c>
      <c r="D6687" s="9">
        <f>'Master Data Table'!M6687</f>
        <v>0</v>
      </c>
      <c r="E6687" s="9">
        <f>'Master Data Table'!E6687</f>
        <v>0</v>
      </c>
      <c r="F6687" s="9">
        <f>'Master Data Table'!G6687</f>
        <v>0</v>
      </c>
      <c r="G6687" s="9">
        <f>'Master Data Table'!H6687</f>
        <v>0</v>
      </c>
      <c r="H6687" s="18">
        <v>31041</v>
      </c>
      <c r="I6687" s="9" t="s">
        <v>13319</v>
      </c>
      <c r="J6687" s="17" t="s">
        <v>13414</v>
      </c>
      <c r="K6687" s="9"/>
    </row>
    <row r="6688" spans="2:11" x14ac:dyDescent="0.45">
      <c r="B6688" s="9">
        <f>'Master Data Table'!B6688</f>
        <v>0</v>
      </c>
      <c r="C6688" s="9">
        <f>'Master Data Table'!C6688</f>
        <v>0</v>
      </c>
      <c r="D6688" s="9">
        <f>'Master Data Table'!M6688</f>
        <v>0</v>
      </c>
      <c r="E6688" s="9">
        <f>'Master Data Table'!E6688</f>
        <v>0</v>
      </c>
      <c r="F6688" s="9">
        <f>'Master Data Table'!G6688</f>
        <v>0</v>
      </c>
      <c r="G6688" s="9">
        <f>'Master Data Table'!H6688</f>
        <v>0</v>
      </c>
      <c r="H6688" s="18">
        <v>31041</v>
      </c>
      <c r="I6688" s="9" t="s">
        <v>13319</v>
      </c>
      <c r="J6688" s="17" t="s">
        <v>13414</v>
      </c>
      <c r="K6688" s="9"/>
    </row>
    <row r="6689" spans="2:11" x14ac:dyDescent="0.45">
      <c r="B6689" s="9">
        <f>'Master Data Table'!B6689</f>
        <v>0</v>
      </c>
      <c r="C6689" s="9">
        <f>'Master Data Table'!C6689</f>
        <v>0</v>
      </c>
      <c r="D6689" s="9">
        <f>'Master Data Table'!M6689</f>
        <v>0</v>
      </c>
      <c r="E6689" s="9">
        <f>'Master Data Table'!E6689</f>
        <v>0</v>
      </c>
      <c r="F6689" s="9">
        <f>'Master Data Table'!G6689</f>
        <v>0</v>
      </c>
      <c r="G6689" s="9">
        <f>'Master Data Table'!H6689</f>
        <v>0</v>
      </c>
      <c r="H6689" s="18">
        <v>31041</v>
      </c>
      <c r="I6689" s="9" t="s">
        <v>13319</v>
      </c>
      <c r="J6689" s="17" t="s">
        <v>13414</v>
      </c>
      <c r="K6689" s="9"/>
    </row>
    <row r="6690" spans="2:11" x14ac:dyDescent="0.45">
      <c r="B6690" s="9">
        <f>'Master Data Table'!B6690</f>
        <v>0</v>
      </c>
      <c r="C6690" s="9">
        <f>'Master Data Table'!C6690</f>
        <v>0</v>
      </c>
      <c r="D6690" s="9">
        <f>'Master Data Table'!M6690</f>
        <v>0</v>
      </c>
      <c r="E6690" s="9">
        <f>'Master Data Table'!E6690</f>
        <v>0</v>
      </c>
      <c r="F6690" s="9">
        <f>'Master Data Table'!G6690</f>
        <v>0</v>
      </c>
      <c r="G6690" s="9">
        <f>'Master Data Table'!H6690</f>
        <v>0</v>
      </c>
      <c r="H6690" s="18">
        <v>31041</v>
      </c>
      <c r="I6690" s="9" t="s">
        <v>13319</v>
      </c>
      <c r="J6690" s="17" t="s">
        <v>13414</v>
      </c>
      <c r="K6690" s="9"/>
    </row>
    <row r="6691" spans="2:11" x14ac:dyDescent="0.45">
      <c r="B6691" s="9">
        <f>'Master Data Table'!B6691</f>
        <v>0</v>
      </c>
      <c r="C6691" s="9">
        <f>'Master Data Table'!C6691</f>
        <v>0</v>
      </c>
      <c r="D6691" s="9">
        <f>'Master Data Table'!M6691</f>
        <v>0</v>
      </c>
      <c r="E6691" s="9">
        <f>'Master Data Table'!E6691</f>
        <v>0</v>
      </c>
      <c r="F6691" s="9">
        <f>'Master Data Table'!G6691</f>
        <v>0</v>
      </c>
      <c r="G6691" s="9">
        <f>'Master Data Table'!H6691</f>
        <v>0</v>
      </c>
      <c r="H6691" s="18">
        <v>31041</v>
      </c>
      <c r="I6691" s="9" t="s">
        <v>13319</v>
      </c>
      <c r="J6691" s="17" t="s">
        <v>13414</v>
      </c>
      <c r="K6691" s="9"/>
    </row>
    <row r="6692" spans="2:11" x14ac:dyDescent="0.45">
      <c r="B6692" s="9">
        <f>'Master Data Table'!B6692</f>
        <v>0</v>
      </c>
      <c r="C6692" s="9">
        <f>'Master Data Table'!C6692</f>
        <v>0</v>
      </c>
      <c r="D6692" s="9">
        <f>'Master Data Table'!M6692</f>
        <v>0</v>
      </c>
      <c r="E6692" s="9">
        <f>'Master Data Table'!E6692</f>
        <v>0</v>
      </c>
      <c r="F6692" s="9">
        <f>'Master Data Table'!G6692</f>
        <v>0</v>
      </c>
      <c r="G6692" s="9">
        <f>'Master Data Table'!H6692</f>
        <v>0</v>
      </c>
      <c r="H6692" s="18">
        <v>31041</v>
      </c>
      <c r="I6692" s="9" t="s">
        <v>13319</v>
      </c>
      <c r="J6692" s="17" t="s">
        <v>13414</v>
      </c>
      <c r="K6692" s="9"/>
    </row>
    <row r="6693" spans="2:11" x14ac:dyDescent="0.45">
      <c r="B6693" s="9">
        <f>'Master Data Table'!B6693</f>
        <v>0</v>
      </c>
      <c r="C6693" s="9">
        <f>'Master Data Table'!C6693</f>
        <v>0</v>
      </c>
      <c r="D6693" s="9">
        <f>'Master Data Table'!M6693</f>
        <v>0</v>
      </c>
      <c r="E6693" s="9">
        <f>'Master Data Table'!E6693</f>
        <v>0</v>
      </c>
      <c r="F6693" s="9">
        <f>'Master Data Table'!G6693</f>
        <v>0</v>
      </c>
      <c r="G6693" s="9">
        <f>'Master Data Table'!H6693</f>
        <v>0</v>
      </c>
      <c r="H6693" s="18">
        <v>31041</v>
      </c>
      <c r="I6693" s="9" t="s">
        <v>13319</v>
      </c>
      <c r="J6693" s="17" t="s">
        <v>13414</v>
      </c>
      <c r="K6693" s="9"/>
    </row>
    <row r="6694" spans="2:11" x14ac:dyDescent="0.45">
      <c r="B6694" s="9">
        <f>'Master Data Table'!B6694</f>
        <v>0</v>
      </c>
      <c r="C6694" s="9">
        <f>'Master Data Table'!C6694</f>
        <v>0</v>
      </c>
      <c r="D6694" s="9">
        <f>'Master Data Table'!M6694</f>
        <v>0</v>
      </c>
      <c r="E6694" s="9">
        <f>'Master Data Table'!E6694</f>
        <v>0</v>
      </c>
      <c r="F6694" s="9">
        <f>'Master Data Table'!G6694</f>
        <v>0</v>
      </c>
      <c r="G6694" s="9">
        <f>'Master Data Table'!H6694</f>
        <v>0</v>
      </c>
      <c r="H6694" s="18">
        <v>31041</v>
      </c>
      <c r="I6694" s="9" t="s">
        <v>13319</v>
      </c>
      <c r="J6694" s="17" t="s">
        <v>13414</v>
      </c>
      <c r="K6694" s="9"/>
    </row>
    <row r="6695" spans="2:11" x14ac:dyDescent="0.45">
      <c r="B6695" s="9">
        <f>'Master Data Table'!B6695</f>
        <v>0</v>
      </c>
      <c r="C6695" s="9">
        <f>'Master Data Table'!C6695</f>
        <v>0</v>
      </c>
      <c r="D6695" s="9">
        <f>'Master Data Table'!M6695</f>
        <v>0</v>
      </c>
      <c r="E6695" s="9">
        <f>'Master Data Table'!E6695</f>
        <v>0</v>
      </c>
      <c r="F6695" s="9">
        <f>'Master Data Table'!G6695</f>
        <v>0</v>
      </c>
      <c r="G6695" s="9">
        <f>'Master Data Table'!H6695</f>
        <v>0</v>
      </c>
      <c r="H6695" s="18">
        <v>31041</v>
      </c>
      <c r="I6695" s="9" t="s">
        <v>13319</v>
      </c>
      <c r="J6695" s="17" t="s">
        <v>13414</v>
      </c>
      <c r="K6695" s="9"/>
    </row>
    <row r="6696" spans="2:11" x14ac:dyDescent="0.45">
      <c r="B6696" s="9">
        <f>'Master Data Table'!B6696</f>
        <v>0</v>
      </c>
      <c r="C6696" s="9">
        <f>'Master Data Table'!C6696</f>
        <v>0</v>
      </c>
      <c r="D6696" s="9">
        <f>'Master Data Table'!M6696</f>
        <v>0</v>
      </c>
      <c r="E6696" s="9">
        <f>'Master Data Table'!E6696</f>
        <v>0</v>
      </c>
      <c r="F6696" s="9">
        <f>'Master Data Table'!G6696</f>
        <v>0</v>
      </c>
      <c r="G6696" s="9">
        <f>'Master Data Table'!H6696</f>
        <v>0</v>
      </c>
      <c r="H6696" s="18">
        <v>31041</v>
      </c>
      <c r="I6696" s="9" t="s">
        <v>13319</v>
      </c>
      <c r="J6696" s="17" t="s">
        <v>13414</v>
      </c>
      <c r="K6696" s="9"/>
    </row>
    <row r="6697" spans="2:11" x14ac:dyDescent="0.45">
      <c r="B6697" s="9">
        <f>'Master Data Table'!B6697</f>
        <v>0</v>
      </c>
      <c r="C6697" s="9">
        <f>'Master Data Table'!C6697</f>
        <v>0</v>
      </c>
      <c r="D6697" s="9">
        <f>'Master Data Table'!M6697</f>
        <v>0</v>
      </c>
      <c r="E6697" s="9">
        <f>'Master Data Table'!E6697</f>
        <v>0</v>
      </c>
      <c r="F6697" s="9">
        <f>'Master Data Table'!G6697</f>
        <v>0</v>
      </c>
      <c r="G6697" s="9">
        <f>'Master Data Table'!H6697</f>
        <v>0</v>
      </c>
      <c r="H6697" s="18">
        <v>31041</v>
      </c>
      <c r="I6697" s="9" t="s">
        <v>13319</v>
      </c>
      <c r="J6697" s="17" t="s">
        <v>13414</v>
      </c>
      <c r="K6697" s="9"/>
    </row>
    <row r="6698" spans="2:11" x14ac:dyDescent="0.45">
      <c r="B6698" s="9">
        <f>'Master Data Table'!B6698</f>
        <v>0</v>
      </c>
      <c r="C6698" s="9">
        <f>'Master Data Table'!C6698</f>
        <v>0</v>
      </c>
      <c r="D6698" s="9">
        <f>'Master Data Table'!M6698</f>
        <v>0</v>
      </c>
      <c r="E6698" s="9">
        <f>'Master Data Table'!E6698</f>
        <v>0</v>
      </c>
      <c r="F6698" s="9">
        <f>'Master Data Table'!G6698</f>
        <v>0</v>
      </c>
      <c r="G6698" s="9">
        <f>'Master Data Table'!H6698</f>
        <v>0</v>
      </c>
      <c r="H6698" s="18">
        <v>31041</v>
      </c>
      <c r="I6698" s="9" t="s">
        <v>13319</v>
      </c>
      <c r="J6698" s="17" t="s">
        <v>13414</v>
      </c>
      <c r="K6698" s="9"/>
    </row>
    <row r="6699" spans="2:11" x14ac:dyDescent="0.45">
      <c r="B6699" s="9">
        <f>'Master Data Table'!B6699</f>
        <v>0</v>
      </c>
      <c r="C6699" s="9">
        <f>'Master Data Table'!C6699</f>
        <v>0</v>
      </c>
      <c r="D6699" s="9">
        <f>'Master Data Table'!M6699</f>
        <v>0</v>
      </c>
      <c r="E6699" s="9">
        <f>'Master Data Table'!E6699</f>
        <v>0</v>
      </c>
      <c r="F6699" s="9">
        <f>'Master Data Table'!G6699</f>
        <v>0</v>
      </c>
      <c r="G6699" s="9">
        <f>'Master Data Table'!H6699</f>
        <v>0</v>
      </c>
      <c r="H6699" s="18">
        <v>31041</v>
      </c>
      <c r="I6699" s="9" t="s">
        <v>13319</v>
      </c>
      <c r="J6699" s="17" t="s">
        <v>13414</v>
      </c>
      <c r="K6699" s="9"/>
    </row>
    <row r="6700" spans="2:11" x14ac:dyDescent="0.45">
      <c r="B6700" s="9">
        <f>'Master Data Table'!B6700</f>
        <v>0</v>
      </c>
      <c r="C6700" s="9">
        <f>'Master Data Table'!C6700</f>
        <v>0</v>
      </c>
      <c r="D6700" s="9">
        <f>'Master Data Table'!M6700</f>
        <v>0</v>
      </c>
      <c r="E6700" s="9">
        <f>'Master Data Table'!E6700</f>
        <v>0</v>
      </c>
      <c r="F6700" s="9">
        <f>'Master Data Table'!G6700</f>
        <v>0</v>
      </c>
      <c r="G6700" s="9">
        <f>'Master Data Table'!H6700</f>
        <v>0</v>
      </c>
      <c r="H6700" s="18">
        <v>31041</v>
      </c>
      <c r="I6700" s="9" t="s">
        <v>13319</v>
      </c>
      <c r="J6700" s="17" t="s">
        <v>13414</v>
      </c>
      <c r="K6700" s="9"/>
    </row>
    <row r="6701" spans="2:11" x14ac:dyDescent="0.45">
      <c r="B6701" s="9">
        <f>'Master Data Table'!B6701</f>
        <v>0</v>
      </c>
      <c r="C6701" s="9">
        <f>'Master Data Table'!C6701</f>
        <v>0</v>
      </c>
      <c r="D6701" s="9">
        <f>'Master Data Table'!M6701</f>
        <v>0</v>
      </c>
      <c r="E6701" s="9">
        <f>'Master Data Table'!E6701</f>
        <v>0</v>
      </c>
      <c r="F6701" s="9">
        <f>'Master Data Table'!G6701</f>
        <v>0</v>
      </c>
      <c r="G6701" s="9">
        <f>'Master Data Table'!H6701</f>
        <v>0</v>
      </c>
      <c r="H6701" s="18">
        <v>31041</v>
      </c>
      <c r="I6701" s="9" t="s">
        <v>13319</v>
      </c>
      <c r="J6701" s="17" t="s">
        <v>13414</v>
      </c>
      <c r="K6701" s="9"/>
    </row>
    <row r="6702" spans="2:11" x14ac:dyDescent="0.45">
      <c r="B6702" s="9">
        <f>'Master Data Table'!B6702</f>
        <v>0</v>
      </c>
      <c r="C6702" s="9">
        <f>'Master Data Table'!C6702</f>
        <v>0</v>
      </c>
      <c r="D6702" s="9">
        <f>'Master Data Table'!M6702</f>
        <v>0</v>
      </c>
      <c r="E6702" s="9">
        <f>'Master Data Table'!E6702</f>
        <v>0</v>
      </c>
      <c r="F6702" s="9">
        <f>'Master Data Table'!G6702</f>
        <v>0</v>
      </c>
      <c r="G6702" s="9">
        <f>'Master Data Table'!H6702</f>
        <v>0</v>
      </c>
      <c r="H6702" s="18">
        <v>31041</v>
      </c>
      <c r="I6702" s="9" t="s">
        <v>13319</v>
      </c>
      <c r="J6702" s="17" t="s">
        <v>13414</v>
      </c>
      <c r="K6702" s="9"/>
    </row>
    <row r="6703" spans="2:11" x14ac:dyDescent="0.45">
      <c r="B6703" s="9">
        <f>'Master Data Table'!B6703</f>
        <v>0</v>
      </c>
      <c r="C6703" s="9">
        <f>'Master Data Table'!C6703</f>
        <v>0</v>
      </c>
      <c r="D6703" s="9">
        <f>'Master Data Table'!M6703</f>
        <v>0</v>
      </c>
      <c r="E6703" s="9">
        <f>'Master Data Table'!E6703</f>
        <v>0</v>
      </c>
      <c r="F6703" s="9">
        <f>'Master Data Table'!G6703</f>
        <v>0</v>
      </c>
      <c r="G6703" s="9">
        <f>'Master Data Table'!H6703</f>
        <v>0</v>
      </c>
      <c r="H6703" s="18">
        <v>31041</v>
      </c>
      <c r="I6703" s="9" t="s">
        <v>13319</v>
      </c>
      <c r="J6703" s="17" t="s">
        <v>13414</v>
      </c>
      <c r="K6703" s="9"/>
    </row>
    <row r="6704" spans="2:11" x14ac:dyDescent="0.45">
      <c r="B6704" s="9">
        <f>'Master Data Table'!B6704</f>
        <v>0</v>
      </c>
      <c r="C6704" s="9">
        <f>'Master Data Table'!C6704</f>
        <v>0</v>
      </c>
      <c r="D6704" s="9">
        <f>'Master Data Table'!M6704</f>
        <v>0</v>
      </c>
      <c r="E6704" s="9">
        <f>'Master Data Table'!E6704</f>
        <v>0</v>
      </c>
      <c r="F6704" s="9">
        <f>'Master Data Table'!G6704</f>
        <v>0</v>
      </c>
      <c r="G6704" s="9">
        <f>'Master Data Table'!H6704</f>
        <v>0</v>
      </c>
      <c r="H6704" s="18">
        <v>31041</v>
      </c>
      <c r="I6704" s="9" t="s">
        <v>13319</v>
      </c>
      <c r="J6704" s="17" t="s">
        <v>13414</v>
      </c>
      <c r="K6704" s="9"/>
    </row>
    <row r="6705" spans="2:11" x14ac:dyDescent="0.45">
      <c r="B6705" s="9">
        <f>'Master Data Table'!B6705</f>
        <v>0</v>
      </c>
      <c r="C6705" s="9">
        <f>'Master Data Table'!C6705</f>
        <v>0</v>
      </c>
      <c r="D6705" s="9">
        <f>'Master Data Table'!M6705</f>
        <v>0</v>
      </c>
      <c r="E6705" s="9">
        <f>'Master Data Table'!E6705</f>
        <v>0</v>
      </c>
      <c r="F6705" s="9">
        <f>'Master Data Table'!G6705</f>
        <v>0</v>
      </c>
      <c r="G6705" s="9">
        <f>'Master Data Table'!H6705</f>
        <v>0</v>
      </c>
      <c r="H6705" s="18">
        <v>31041</v>
      </c>
      <c r="I6705" s="9" t="s">
        <v>13319</v>
      </c>
      <c r="J6705" s="17" t="s">
        <v>13414</v>
      </c>
      <c r="K6705" s="9"/>
    </row>
    <row r="6706" spans="2:11" x14ac:dyDescent="0.45">
      <c r="B6706" s="9">
        <f>'Master Data Table'!B6706</f>
        <v>0</v>
      </c>
      <c r="C6706" s="9">
        <f>'Master Data Table'!C6706</f>
        <v>0</v>
      </c>
      <c r="D6706" s="9">
        <f>'Master Data Table'!M6706</f>
        <v>0</v>
      </c>
      <c r="E6706" s="9">
        <f>'Master Data Table'!E6706</f>
        <v>0</v>
      </c>
      <c r="F6706" s="9">
        <f>'Master Data Table'!G6706</f>
        <v>0</v>
      </c>
      <c r="G6706" s="9">
        <f>'Master Data Table'!H6706</f>
        <v>0</v>
      </c>
      <c r="H6706" s="18">
        <v>31041</v>
      </c>
      <c r="I6706" s="9" t="s">
        <v>13319</v>
      </c>
      <c r="J6706" s="17" t="s">
        <v>13414</v>
      </c>
      <c r="K6706" s="9"/>
    </row>
    <row r="6707" spans="2:11" x14ac:dyDescent="0.45">
      <c r="B6707" s="9">
        <f>'Master Data Table'!B6707</f>
        <v>0</v>
      </c>
      <c r="C6707" s="9">
        <f>'Master Data Table'!C6707</f>
        <v>0</v>
      </c>
      <c r="D6707" s="9">
        <f>'Master Data Table'!M6707</f>
        <v>0</v>
      </c>
      <c r="E6707" s="9">
        <f>'Master Data Table'!E6707</f>
        <v>0</v>
      </c>
      <c r="F6707" s="9">
        <f>'Master Data Table'!G6707</f>
        <v>0</v>
      </c>
      <c r="G6707" s="9">
        <f>'Master Data Table'!H6707</f>
        <v>0</v>
      </c>
      <c r="H6707" s="18">
        <v>31041</v>
      </c>
      <c r="I6707" s="9" t="s">
        <v>13319</v>
      </c>
      <c r="J6707" s="17" t="s">
        <v>13414</v>
      </c>
      <c r="K6707" s="9"/>
    </row>
    <row r="6708" spans="2:11" x14ac:dyDescent="0.45">
      <c r="B6708" s="9">
        <f>'Master Data Table'!B6708</f>
        <v>0</v>
      </c>
      <c r="C6708" s="9">
        <f>'Master Data Table'!C6708</f>
        <v>0</v>
      </c>
      <c r="D6708" s="9">
        <f>'Master Data Table'!M6708</f>
        <v>0</v>
      </c>
      <c r="E6708" s="9">
        <f>'Master Data Table'!E6708</f>
        <v>0</v>
      </c>
      <c r="F6708" s="9">
        <f>'Master Data Table'!G6708</f>
        <v>0</v>
      </c>
      <c r="G6708" s="9">
        <f>'Master Data Table'!H6708</f>
        <v>0</v>
      </c>
      <c r="H6708" s="18">
        <v>31041</v>
      </c>
      <c r="I6708" s="9" t="s">
        <v>13319</v>
      </c>
      <c r="J6708" s="17" t="s">
        <v>13414</v>
      </c>
      <c r="K6708" s="9"/>
    </row>
    <row r="6709" spans="2:11" x14ac:dyDescent="0.45">
      <c r="B6709" s="9">
        <f>'Master Data Table'!B6709</f>
        <v>0</v>
      </c>
      <c r="C6709" s="9">
        <f>'Master Data Table'!C6709</f>
        <v>0</v>
      </c>
      <c r="D6709" s="9">
        <f>'Master Data Table'!M6709</f>
        <v>0</v>
      </c>
      <c r="E6709" s="9">
        <f>'Master Data Table'!E6709</f>
        <v>0</v>
      </c>
      <c r="F6709" s="9">
        <f>'Master Data Table'!G6709</f>
        <v>0</v>
      </c>
      <c r="G6709" s="9">
        <f>'Master Data Table'!H6709</f>
        <v>0</v>
      </c>
      <c r="H6709" s="18">
        <v>31041</v>
      </c>
      <c r="I6709" s="9" t="s">
        <v>13319</v>
      </c>
      <c r="J6709" s="17" t="s">
        <v>13414</v>
      </c>
      <c r="K6709" s="9"/>
    </row>
    <row r="6710" spans="2:11" x14ac:dyDescent="0.45">
      <c r="B6710" s="9">
        <f>'Master Data Table'!B6710</f>
        <v>0</v>
      </c>
      <c r="C6710" s="9">
        <f>'Master Data Table'!C6710</f>
        <v>0</v>
      </c>
      <c r="D6710" s="9">
        <f>'Master Data Table'!M6710</f>
        <v>0</v>
      </c>
      <c r="E6710" s="9">
        <f>'Master Data Table'!E6710</f>
        <v>0</v>
      </c>
      <c r="F6710" s="9">
        <f>'Master Data Table'!G6710</f>
        <v>0</v>
      </c>
      <c r="G6710" s="9">
        <f>'Master Data Table'!H6710</f>
        <v>0</v>
      </c>
      <c r="H6710" s="18">
        <v>31041</v>
      </c>
      <c r="I6710" s="9" t="s">
        <v>13319</v>
      </c>
      <c r="J6710" s="17" t="s">
        <v>13414</v>
      </c>
      <c r="K6710" s="9"/>
    </row>
    <row r="6711" spans="2:11" x14ac:dyDescent="0.45">
      <c r="B6711" s="9">
        <f>'Master Data Table'!B6711</f>
        <v>0</v>
      </c>
      <c r="C6711" s="9">
        <f>'Master Data Table'!C6711</f>
        <v>0</v>
      </c>
      <c r="D6711" s="9">
        <f>'Master Data Table'!M6711</f>
        <v>0</v>
      </c>
      <c r="E6711" s="9">
        <f>'Master Data Table'!E6711</f>
        <v>0</v>
      </c>
      <c r="F6711" s="9">
        <f>'Master Data Table'!G6711</f>
        <v>0</v>
      </c>
      <c r="G6711" s="9">
        <f>'Master Data Table'!H6711</f>
        <v>0</v>
      </c>
      <c r="H6711" s="18">
        <v>31041</v>
      </c>
      <c r="I6711" s="9" t="s">
        <v>13319</v>
      </c>
      <c r="J6711" s="17" t="s">
        <v>13414</v>
      </c>
      <c r="K6711" s="9"/>
    </row>
    <row r="6712" spans="2:11" x14ac:dyDescent="0.45">
      <c r="B6712" s="9">
        <f>'Master Data Table'!B6712</f>
        <v>0</v>
      </c>
      <c r="C6712" s="9">
        <f>'Master Data Table'!C6712</f>
        <v>0</v>
      </c>
      <c r="D6712" s="9">
        <f>'Master Data Table'!M6712</f>
        <v>0</v>
      </c>
      <c r="E6712" s="9">
        <f>'Master Data Table'!E6712</f>
        <v>0</v>
      </c>
      <c r="F6712" s="9">
        <f>'Master Data Table'!G6712</f>
        <v>0</v>
      </c>
      <c r="G6712" s="9">
        <f>'Master Data Table'!H6712</f>
        <v>0</v>
      </c>
      <c r="H6712" s="18">
        <v>31041</v>
      </c>
      <c r="I6712" s="9" t="s">
        <v>13319</v>
      </c>
      <c r="J6712" s="17" t="s">
        <v>13414</v>
      </c>
      <c r="K6712" s="9"/>
    </row>
    <row r="6713" spans="2:11" x14ac:dyDescent="0.45">
      <c r="B6713" s="9">
        <f>'Master Data Table'!B6713</f>
        <v>0</v>
      </c>
      <c r="C6713" s="9">
        <f>'Master Data Table'!C6713</f>
        <v>0</v>
      </c>
      <c r="D6713" s="9">
        <f>'Master Data Table'!M6713</f>
        <v>0</v>
      </c>
      <c r="E6713" s="9">
        <f>'Master Data Table'!E6713</f>
        <v>0</v>
      </c>
      <c r="F6713" s="9">
        <f>'Master Data Table'!G6713</f>
        <v>0</v>
      </c>
      <c r="G6713" s="9">
        <f>'Master Data Table'!H6713</f>
        <v>0</v>
      </c>
      <c r="H6713" s="18">
        <v>31041</v>
      </c>
      <c r="I6713" s="9" t="s">
        <v>13319</v>
      </c>
      <c r="J6713" s="17" t="s">
        <v>13414</v>
      </c>
      <c r="K6713" s="9"/>
    </row>
    <row r="6714" spans="2:11" x14ac:dyDescent="0.45">
      <c r="B6714" s="9">
        <f>'Master Data Table'!B6714</f>
        <v>0</v>
      </c>
      <c r="C6714" s="9">
        <f>'Master Data Table'!C6714</f>
        <v>0</v>
      </c>
      <c r="D6714" s="9">
        <f>'Master Data Table'!M6714</f>
        <v>0</v>
      </c>
      <c r="E6714" s="9">
        <f>'Master Data Table'!E6714</f>
        <v>0</v>
      </c>
      <c r="F6714" s="9">
        <f>'Master Data Table'!G6714</f>
        <v>0</v>
      </c>
      <c r="G6714" s="9">
        <f>'Master Data Table'!H6714</f>
        <v>0</v>
      </c>
      <c r="H6714" s="18">
        <v>31041</v>
      </c>
      <c r="I6714" s="9" t="s">
        <v>13319</v>
      </c>
      <c r="J6714" s="17" t="s">
        <v>13414</v>
      </c>
      <c r="K6714" s="9"/>
    </row>
    <row r="6715" spans="2:11" x14ac:dyDescent="0.45">
      <c r="B6715" s="9">
        <f>'Master Data Table'!B6715</f>
        <v>0</v>
      </c>
      <c r="C6715" s="9">
        <f>'Master Data Table'!C6715</f>
        <v>0</v>
      </c>
      <c r="D6715" s="9">
        <f>'Master Data Table'!M6715</f>
        <v>0</v>
      </c>
      <c r="E6715" s="9">
        <f>'Master Data Table'!E6715</f>
        <v>0</v>
      </c>
      <c r="F6715" s="9">
        <f>'Master Data Table'!G6715</f>
        <v>0</v>
      </c>
      <c r="G6715" s="9">
        <f>'Master Data Table'!H6715</f>
        <v>0</v>
      </c>
      <c r="H6715" s="18">
        <v>31041</v>
      </c>
      <c r="I6715" s="9" t="s">
        <v>13319</v>
      </c>
      <c r="J6715" s="17" t="s">
        <v>13414</v>
      </c>
      <c r="K6715" s="9"/>
    </row>
    <row r="6716" spans="2:11" x14ac:dyDescent="0.45">
      <c r="B6716" s="9">
        <f>'Master Data Table'!B6716</f>
        <v>0</v>
      </c>
      <c r="C6716" s="9">
        <f>'Master Data Table'!C6716</f>
        <v>0</v>
      </c>
      <c r="D6716" s="9">
        <f>'Master Data Table'!M6716</f>
        <v>0</v>
      </c>
      <c r="E6716" s="9">
        <f>'Master Data Table'!E6716</f>
        <v>0</v>
      </c>
      <c r="F6716" s="9">
        <f>'Master Data Table'!G6716</f>
        <v>0</v>
      </c>
      <c r="G6716" s="9">
        <f>'Master Data Table'!H6716</f>
        <v>0</v>
      </c>
      <c r="H6716" s="18">
        <v>31041</v>
      </c>
      <c r="I6716" s="9" t="s">
        <v>13319</v>
      </c>
      <c r="J6716" s="17" t="s">
        <v>13414</v>
      </c>
      <c r="K6716" s="9"/>
    </row>
    <row r="6717" spans="2:11" x14ac:dyDescent="0.45">
      <c r="B6717" s="9">
        <f>'Master Data Table'!B6717</f>
        <v>0</v>
      </c>
      <c r="C6717" s="9">
        <f>'Master Data Table'!C6717</f>
        <v>0</v>
      </c>
      <c r="D6717" s="9">
        <f>'Master Data Table'!M6717</f>
        <v>0</v>
      </c>
      <c r="E6717" s="9">
        <f>'Master Data Table'!E6717</f>
        <v>0</v>
      </c>
      <c r="F6717" s="9">
        <f>'Master Data Table'!G6717</f>
        <v>0</v>
      </c>
      <c r="G6717" s="9">
        <f>'Master Data Table'!H6717</f>
        <v>0</v>
      </c>
      <c r="H6717" s="18">
        <v>31041</v>
      </c>
      <c r="I6717" s="9" t="s">
        <v>13319</v>
      </c>
      <c r="J6717" s="17" t="s">
        <v>13414</v>
      </c>
      <c r="K6717" s="9"/>
    </row>
    <row r="6718" spans="2:11" x14ac:dyDescent="0.45">
      <c r="B6718" s="9">
        <f>'Master Data Table'!B6718</f>
        <v>0</v>
      </c>
      <c r="C6718" s="9">
        <f>'Master Data Table'!C6718</f>
        <v>0</v>
      </c>
      <c r="D6718" s="9">
        <f>'Master Data Table'!M6718</f>
        <v>0</v>
      </c>
      <c r="E6718" s="9">
        <f>'Master Data Table'!E6718</f>
        <v>0</v>
      </c>
      <c r="F6718" s="9">
        <f>'Master Data Table'!G6718</f>
        <v>0</v>
      </c>
      <c r="G6718" s="9">
        <f>'Master Data Table'!H6718</f>
        <v>0</v>
      </c>
      <c r="H6718" s="18">
        <v>31041</v>
      </c>
      <c r="I6718" s="9" t="s">
        <v>13319</v>
      </c>
      <c r="J6718" s="17" t="s">
        <v>13414</v>
      </c>
      <c r="K6718" s="9"/>
    </row>
    <row r="6719" spans="2:11" x14ac:dyDescent="0.45">
      <c r="B6719" s="9">
        <f>'Master Data Table'!B6719</f>
        <v>0</v>
      </c>
      <c r="C6719" s="9">
        <f>'Master Data Table'!C6719</f>
        <v>0</v>
      </c>
      <c r="D6719" s="9">
        <f>'Master Data Table'!M6719</f>
        <v>0</v>
      </c>
      <c r="E6719" s="9">
        <f>'Master Data Table'!E6719</f>
        <v>0</v>
      </c>
      <c r="F6719" s="9">
        <f>'Master Data Table'!G6719</f>
        <v>0</v>
      </c>
      <c r="G6719" s="9">
        <f>'Master Data Table'!H6719</f>
        <v>0</v>
      </c>
      <c r="H6719" s="18">
        <v>31041</v>
      </c>
      <c r="I6719" s="9" t="s">
        <v>13319</v>
      </c>
      <c r="J6719" s="17" t="s">
        <v>13414</v>
      </c>
      <c r="K6719" s="9"/>
    </row>
    <row r="6720" spans="2:11" x14ac:dyDescent="0.45">
      <c r="B6720" s="9">
        <f>'Master Data Table'!B6720</f>
        <v>0</v>
      </c>
      <c r="C6720" s="9">
        <f>'Master Data Table'!C6720</f>
        <v>0</v>
      </c>
      <c r="D6720" s="9">
        <f>'Master Data Table'!M6720</f>
        <v>0</v>
      </c>
      <c r="E6720" s="9">
        <f>'Master Data Table'!E6720</f>
        <v>0</v>
      </c>
      <c r="F6720" s="9">
        <f>'Master Data Table'!G6720</f>
        <v>0</v>
      </c>
      <c r="G6720" s="9">
        <f>'Master Data Table'!H6720</f>
        <v>0</v>
      </c>
      <c r="H6720" s="18">
        <v>31041</v>
      </c>
      <c r="I6720" s="9" t="s">
        <v>13319</v>
      </c>
      <c r="J6720" s="17" t="s">
        <v>13414</v>
      </c>
      <c r="K6720" s="9"/>
    </row>
    <row r="6721" spans="2:11" x14ac:dyDescent="0.45">
      <c r="B6721" s="9">
        <f>'Master Data Table'!B6721</f>
        <v>0</v>
      </c>
      <c r="C6721" s="9">
        <f>'Master Data Table'!C6721</f>
        <v>0</v>
      </c>
      <c r="D6721" s="9">
        <f>'Master Data Table'!M6721</f>
        <v>0</v>
      </c>
      <c r="E6721" s="9">
        <f>'Master Data Table'!E6721</f>
        <v>0</v>
      </c>
      <c r="F6721" s="9">
        <f>'Master Data Table'!G6721</f>
        <v>0</v>
      </c>
      <c r="G6721" s="9">
        <f>'Master Data Table'!H6721</f>
        <v>0</v>
      </c>
      <c r="H6721" s="18">
        <v>31041</v>
      </c>
      <c r="I6721" s="9" t="s">
        <v>13319</v>
      </c>
      <c r="J6721" s="17" t="s">
        <v>13414</v>
      </c>
      <c r="K6721" s="9"/>
    </row>
    <row r="6722" spans="2:11" x14ac:dyDescent="0.45">
      <c r="B6722" s="9">
        <f>'Master Data Table'!B6722</f>
        <v>0</v>
      </c>
      <c r="C6722" s="9">
        <f>'Master Data Table'!C6722</f>
        <v>0</v>
      </c>
      <c r="D6722" s="9">
        <f>'Master Data Table'!M6722</f>
        <v>0</v>
      </c>
      <c r="E6722" s="9">
        <f>'Master Data Table'!E6722</f>
        <v>0</v>
      </c>
      <c r="F6722" s="9">
        <f>'Master Data Table'!G6722</f>
        <v>0</v>
      </c>
      <c r="G6722" s="9">
        <f>'Master Data Table'!H6722</f>
        <v>0</v>
      </c>
      <c r="H6722" s="18">
        <v>31041</v>
      </c>
      <c r="I6722" s="9" t="s">
        <v>13319</v>
      </c>
      <c r="J6722" s="17" t="s">
        <v>13414</v>
      </c>
      <c r="K6722" s="9"/>
    </row>
    <row r="6723" spans="2:11" x14ac:dyDescent="0.45">
      <c r="B6723" s="9">
        <f>'Master Data Table'!B6723</f>
        <v>0</v>
      </c>
      <c r="C6723" s="9">
        <f>'Master Data Table'!C6723</f>
        <v>0</v>
      </c>
      <c r="D6723" s="9">
        <f>'Master Data Table'!M6723</f>
        <v>0</v>
      </c>
      <c r="E6723" s="9">
        <f>'Master Data Table'!E6723</f>
        <v>0</v>
      </c>
      <c r="F6723" s="9">
        <f>'Master Data Table'!G6723</f>
        <v>0</v>
      </c>
      <c r="G6723" s="9">
        <f>'Master Data Table'!H6723</f>
        <v>0</v>
      </c>
      <c r="H6723" s="18">
        <v>31041</v>
      </c>
      <c r="I6723" s="9" t="s">
        <v>13319</v>
      </c>
      <c r="J6723" s="17" t="s">
        <v>13414</v>
      </c>
      <c r="K6723" s="9"/>
    </row>
    <row r="6724" spans="2:11" x14ac:dyDescent="0.45">
      <c r="B6724" s="9">
        <f>'Master Data Table'!B6724</f>
        <v>0</v>
      </c>
      <c r="C6724" s="9">
        <f>'Master Data Table'!C6724</f>
        <v>0</v>
      </c>
      <c r="D6724" s="9">
        <f>'Master Data Table'!M6724</f>
        <v>0</v>
      </c>
      <c r="E6724" s="9">
        <f>'Master Data Table'!E6724</f>
        <v>0</v>
      </c>
      <c r="F6724" s="9">
        <f>'Master Data Table'!G6724</f>
        <v>0</v>
      </c>
      <c r="G6724" s="9">
        <f>'Master Data Table'!H6724</f>
        <v>0</v>
      </c>
      <c r="H6724" s="18">
        <v>31041</v>
      </c>
      <c r="I6724" s="9" t="s">
        <v>13319</v>
      </c>
      <c r="J6724" s="17" t="s">
        <v>13414</v>
      </c>
      <c r="K6724" s="9"/>
    </row>
    <row r="6725" spans="2:11" x14ac:dyDescent="0.45">
      <c r="B6725" s="9">
        <f>'Master Data Table'!B6725</f>
        <v>0</v>
      </c>
      <c r="C6725" s="9">
        <f>'Master Data Table'!C6725</f>
        <v>0</v>
      </c>
      <c r="D6725" s="9">
        <f>'Master Data Table'!M6725</f>
        <v>0</v>
      </c>
      <c r="E6725" s="9">
        <f>'Master Data Table'!E6725</f>
        <v>0</v>
      </c>
      <c r="F6725" s="9">
        <f>'Master Data Table'!G6725</f>
        <v>0</v>
      </c>
      <c r="G6725" s="9">
        <f>'Master Data Table'!H6725</f>
        <v>0</v>
      </c>
      <c r="H6725" s="18">
        <v>31041</v>
      </c>
      <c r="I6725" s="9" t="s">
        <v>13319</v>
      </c>
      <c r="J6725" s="17" t="s">
        <v>13414</v>
      </c>
      <c r="K6725" s="9"/>
    </row>
    <row r="6726" spans="2:11" x14ac:dyDescent="0.45">
      <c r="B6726" s="9">
        <f>'Master Data Table'!B6726</f>
        <v>0</v>
      </c>
      <c r="C6726" s="9">
        <f>'Master Data Table'!C6726</f>
        <v>0</v>
      </c>
      <c r="D6726" s="9">
        <f>'Master Data Table'!M6726</f>
        <v>0</v>
      </c>
      <c r="E6726" s="9">
        <f>'Master Data Table'!E6726</f>
        <v>0</v>
      </c>
      <c r="F6726" s="9">
        <f>'Master Data Table'!G6726</f>
        <v>0</v>
      </c>
      <c r="G6726" s="9">
        <f>'Master Data Table'!H6726</f>
        <v>0</v>
      </c>
      <c r="H6726" s="18">
        <v>31041</v>
      </c>
      <c r="I6726" s="9" t="s">
        <v>13319</v>
      </c>
      <c r="J6726" s="17" t="s">
        <v>13414</v>
      </c>
      <c r="K6726" s="9"/>
    </row>
    <row r="6727" spans="2:11" x14ac:dyDescent="0.45">
      <c r="B6727" s="9">
        <f>'Master Data Table'!B6727</f>
        <v>0</v>
      </c>
      <c r="C6727" s="9">
        <f>'Master Data Table'!C6727</f>
        <v>0</v>
      </c>
      <c r="D6727" s="9">
        <f>'Master Data Table'!M6727</f>
        <v>0</v>
      </c>
      <c r="E6727" s="9">
        <f>'Master Data Table'!E6727</f>
        <v>0</v>
      </c>
      <c r="F6727" s="9">
        <f>'Master Data Table'!G6727</f>
        <v>0</v>
      </c>
      <c r="G6727" s="9">
        <f>'Master Data Table'!H6727</f>
        <v>0</v>
      </c>
      <c r="H6727" s="18">
        <v>31041</v>
      </c>
      <c r="I6727" s="9" t="s">
        <v>13319</v>
      </c>
      <c r="J6727" s="17" t="s">
        <v>13414</v>
      </c>
      <c r="K6727" s="9"/>
    </row>
    <row r="6728" spans="2:11" x14ac:dyDescent="0.45">
      <c r="B6728" s="9">
        <f>'Master Data Table'!B6728</f>
        <v>0</v>
      </c>
      <c r="C6728" s="9">
        <f>'Master Data Table'!C6728</f>
        <v>0</v>
      </c>
      <c r="D6728" s="9">
        <f>'Master Data Table'!M6728</f>
        <v>0</v>
      </c>
      <c r="E6728" s="9">
        <f>'Master Data Table'!E6728</f>
        <v>0</v>
      </c>
      <c r="F6728" s="9">
        <f>'Master Data Table'!G6728</f>
        <v>0</v>
      </c>
      <c r="G6728" s="9">
        <f>'Master Data Table'!H6728</f>
        <v>0</v>
      </c>
      <c r="H6728" s="18">
        <v>31041</v>
      </c>
      <c r="I6728" s="9" t="s">
        <v>13319</v>
      </c>
      <c r="J6728" s="17" t="s">
        <v>13414</v>
      </c>
      <c r="K6728" s="9"/>
    </row>
    <row r="6729" spans="2:11" x14ac:dyDescent="0.45">
      <c r="B6729" s="9">
        <f>'Master Data Table'!B6729</f>
        <v>0</v>
      </c>
      <c r="C6729" s="9">
        <f>'Master Data Table'!C6729</f>
        <v>0</v>
      </c>
      <c r="D6729" s="9">
        <f>'Master Data Table'!M6729</f>
        <v>0</v>
      </c>
      <c r="E6729" s="9">
        <f>'Master Data Table'!E6729</f>
        <v>0</v>
      </c>
      <c r="F6729" s="9">
        <f>'Master Data Table'!G6729</f>
        <v>0</v>
      </c>
      <c r="G6729" s="9">
        <f>'Master Data Table'!H6729</f>
        <v>0</v>
      </c>
      <c r="H6729" s="18">
        <v>31041</v>
      </c>
      <c r="I6729" s="9" t="s">
        <v>13319</v>
      </c>
      <c r="J6729" s="17" t="s">
        <v>13414</v>
      </c>
      <c r="K6729" s="9"/>
    </row>
    <row r="6730" spans="2:11" x14ac:dyDescent="0.45">
      <c r="B6730" s="9">
        <f>'Master Data Table'!B6730</f>
        <v>0</v>
      </c>
      <c r="C6730" s="9">
        <f>'Master Data Table'!C6730</f>
        <v>0</v>
      </c>
      <c r="D6730" s="9">
        <f>'Master Data Table'!M6730</f>
        <v>0</v>
      </c>
      <c r="E6730" s="9">
        <f>'Master Data Table'!E6730</f>
        <v>0</v>
      </c>
      <c r="F6730" s="9">
        <f>'Master Data Table'!G6730</f>
        <v>0</v>
      </c>
      <c r="G6730" s="9">
        <f>'Master Data Table'!H6730</f>
        <v>0</v>
      </c>
      <c r="H6730" s="18">
        <v>31041</v>
      </c>
      <c r="I6730" s="9" t="s">
        <v>13319</v>
      </c>
      <c r="J6730" s="17" t="s">
        <v>13414</v>
      </c>
      <c r="K6730" s="9"/>
    </row>
    <row r="6731" spans="2:11" x14ac:dyDescent="0.45">
      <c r="B6731" s="9">
        <f>'Master Data Table'!B6731</f>
        <v>0</v>
      </c>
      <c r="C6731" s="9">
        <f>'Master Data Table'!C6731</f>
        <v>0</v>
      </c>
      <c r="D6731" s="9">
        <f>'Master Data Table'!M6731</f>
        <v>0</v>
      </c>
      <c r="E6731" s="9">
        <f>'Master Data Table'!E6731</f>
        <v>0</v>
      </c>
      <c r="F6731" s="9">
        <f>'Master Data Table'!G6731</f>
        <v>0</v>
      </c>
      <c r="G6731" s="9">
        <f>'Master Data Table'!H6731</f>
        <v>0</v>
      </c>
      <c r="H6731" s="18">
        <v>31041</v>
      </c>
      <c r="I6731" s="9" t="s">
        <v>13319</v>
      </c>
      <c r="J6731" s="17" t="s">
        <v>13414</v>
      </c>
      <c r="K6731" s="9"/>
    </row>
    <row r="6732" spans="2:11" x14ac:dyDescent="0.45">
      <c r="B6732" s="9">
        <f>'Master Data Table'!B6732</f>
        <v>0</v>
      </c>
      <c r="C6732" s="9">
        <f>'Master Data Table'!C6732</f>
        <v>0</v>
      </c>
      <c r="D6732" s="9">
        <f>'Master Data Table'!M6732</f>
        <v>0</v>
      </c>
      <c r="E6732" s="9">
        <f>'Master Data Table'!E6732</f>
        <v>0</v>
      </c>
      <c r="F6732" s="9">
        <f>'Master Data Table'!G6732</f>
        <v>0</v>
      </c>
      <c r="G6732" s="9">
        <f>'Master Data Table'!H6732</f>
        <v>0</v>
      </c>
      <c r="H6732" s="18">
        <v>31041</v>
      </c>
      <c r="I6732" s="9" t="s">
        <v>13319</v>
      </c>
      <c r="J6732" s="17" t="s">
        <v>13414</v>
      </c>
      <c r="K6732" s="9"/>
    </row>
    <row r="6733" spans="2:11" x14ac:dyDescent="0.45">
      <c r="B6733" s="9">
        <f>'Master Data Table'!B6733</f>
        <v>0</v>
      </c>
      <c r="C6733" s="9">
        <f>'Master Data Table'!C6733</f>
        <v>0</v>
      </c>
      <c r="D6733" s="9">
        <f>'Master Data Table'!M6733</f>
        <v>0</v>
      </c>
      <c r="E6733" s="9">
        <f>'Master Data Table'!E6733</f>
        <v>0</v>
      </c>
      <c r="F6733" s="9">
        <f>'Master Data Table'!G6733</f>
        <v>0</v>
      </c>
      <c r="G6733" s="9">
        <f>'Master Data Table'!H6733</f>
        <v>0</v>
      </c>
      <c r="H6733" s="18">
        <v>31041</v>
      </c>
      <c r="I6733" s="9" t="s">
        <v>13319</v>
      </c>
      <c r="J6733" s="17" t="s">
        <v>13414</v>
      </c>
      <c r="K6733" s="9"/>
    </row>
    <row r="6734" spans="2:11" x14ac:dyDescent="0.45">
      <c r="B6734" s="9">
        <f>'Master Data Table'!B6734</f>
        <v>0</v>
      </c>
      <c r="C6734" s="9">
        <f>'Master Data Table'!C6734</f>
        <v>0</v>
      </c>
      <c r="D6734" s="9">
        <f>'Master Data Table'!M6734</f>
        <v>0</v>
      </c>
      <c r="E6734" s="9">
        <f>'Master Data Table'!E6734</f>
        <v>0</v>
      </c>
      <c r="F6734" s="9">
        <f>'Master Data Table'!G6734</f>
        <v>0</v>
      </c>
      <c r="G6734" s="9">
        <f>'Master Data Table'!H6734</f>
        <v>0</v>
      </c>
      <c r="H6734" s="18">
        <v>31041</v>
      </c>
      <c r="I6734" s="9" t="s">
        <v>13319</v>
      </c>
      <c r="J6734" s="17" t="s">
        <v>13414</v>
      </c>
      <c r="K6734" s="9"/>
    </row>
    <row r="6735" spans="2:11" x14ac:dyDescent="0.45">
      <c r="B6735" s="9">
        <f>'Master Data Table'!B6735</f>
        <v>0</v>
      </c>
      <c r="C6735" s="9">
        <f>'Master Data Table'!C6735</f>
        <v>0</v>
      </c>
      <c r="D6735" s="9">
        <f>'Master Data Table'!M6735</f>
        <v>0</v>
      </c>
      <c r="E6735" s="9">
        <f>'Master Data Table'!E6735</f>
        <v>0</v>
      </c>
      <c r="F6735" s="9">
        <f>'Master Data Table'!G6735</f>
        <v>0</v>
      </c>
      <c r="G6735" s="9">
        <f>'Master Data Table'!H6735</f>
        <v>0</v>
      </c>
      <c r="H6735" s="18">
        <v>31041</v>
      </c>
      <c r="I6735" s="9" t="s">
        <v>13319</v>
      </c>
      <c r="J6735" s="17" t="s">
        <v>13414</v>
      </c>
      <c r="K6735" s="9"/>
    </row>
    <row r="6736" spans="2:11" x14ac:dyDescent="0.45">
      <c r="B6736" s="9">
        <f>'Master Data Table'!B6736</f>
        <v>0</v>
      </c>
      <c r="C6736" s="9">
        <f>'Master Data Table'!C6736</f>
        <v>0</v>
      </c>
      <c r="D6736" s="9">
        <f>'Master Data Table'!M6736</f>
        <v>0</v>
      </c>
      <c r="E6736" s="9">
        <f>'Master Data Table'!E6736</f>
        <v>0</v>
      </c>
      <c r="F6736" s="9">
        <f>'Master Data Table'!G6736</f>
        <v>0</v>
      </c>
      <c r="G6736" s="9">
        <f>'Master Data Table'!H6736</f>
        <v>0</v>
      </c>
      <c r="H6736" s="18">
        <v>31041</v>
      </c>
      <c r="I6736" s="9" t="s">
        <v>13319</v>
      </c>
      <c r="J6736" s="17" t="s">
        <v>13414</v>
      </c>
      <c r="K6736" s="9"/>
    </row>
    <row r="6737" spans="2:11" x14ac:dyDescent="0.45">
      <c r="B6737" s="9">
        <f>'Master Data Table'!B6737</f>
        <v>0</v>
      </c>
      <c r="C6737" s="9">
        <f>'Master Data Table'!C6737</f>
        <v>0</v>
      </c>
      <c r="D6737" s="9">
        <f>'Master Data Table'!M6737</f>
        <v>0</v>
      </c>
      <c r="E6737" s="9">
        <f>'Master Data Table'!E6737</f>
        <v>0</v>
      </c>
      <c r="F6737" s="9">
        <f>'Master Data Table'!G6737</f>
        <v>0</v>
      </c>
      <c r="G6737" s="9">
        <f>'Master Data Table'!H6737</f>
        <v>0</v>
      </c>
      <c r="H6737" s="18">
        <v>31041</v>
      </c>
      <c r="I6737" s="9" t="s">
        <v>13319</v>
      </c>
      <c r="J6737" s="17" t="s">
        <v>13414</v>
      </c>
      <c r="K6737" s="9"/>
    </row>
    <row r="6738" spans="2:11" x14ac:dyDescent="0.45">
      <c r="B6738" s="9">
        <f>'Master Data Table'!B6738</f>
        <v>0</v>
      </c>
      <c r="C6738" s="9">
        <f>'Master Data Table'!C6738</f>
        <v>0</v>
      </c>
      <c r="D6738" s="9">
        <f>'Master Data Table'!M6738</f>
        <v>0</v>
      </c>
      <c r="E6738" s="9">
        <f>'Master Data Table'!E6738</f>
        <v>0</v>
      </c>
      <c r="F6738" s="9">
        <f>'Master Data Table'!G6738</f>
        <v>0</v>
      </c>
      <c r="G6738" s="9">
        <f>'Master Data Table'!H6738</f>
        <v>0</v>
      </c>
      <c r="H6738" s="18">
        <v>31041</v>
      </c>
      <c r="I6738" s="9" t="s">
        <v>13319</v>
      </c>
      <c r="J6738" s="17" t="s">
        <v>13414</v>
      </c>
      <c r="K6738" s="9"/>
    </row>
    <row r="6739" spans="2:11" x14ac:dyDescent="0.45">
      <c r="B6739" s="9">
        <f>'Master Data Table'!B6739</f>
        <v>0</v>
      </c>
      <c r="C6739" s="9">
        <f>'Master Data Table'!C6739</f>
        <v>0</v>
      </c>
      <c r="D6739" s="9">
        <f>'Master Data Table'!M6739</f>
        <v>0</v>
      </c>
      <c r="E6739" s="9">
        <f>'Master Data Table'!E6739</f>
        <v>0</v>
      </c>
      <c r="F6739" s="9">
        <f>'Master Data Table'!G6739</f>
        <v>0</v>
      </c>
      <c r="G6739" s="9">
        <f>'Master Data Table'!H6739</f>
        <v>0</v>
      </c>
      <c r="H6739" s="18">
        <v>31041</v>
      </c>
      <c r="I6739" s="9" t="s">
        <v>13319</v>
      </c>
      <c r="J6739" s="17" t="s">
        <v>13414</v>
      </c>
      <c r="K6739" s="9"/>
    </row>
    <row r="6740" spans="2:11" x14ac:dyDescent="0.45">
      <c r="B6740" s="9">
        <f>'Master Data Table'!B6740</f>
        <v>0</v>
      </c>
      <c r="C6740" s="9">
        <f>'Master Data Table'!C6740</f>
        <v>0</v>
      </c>
      <c r="D6740" s="9">
        <f>'Master Data Table'!M6740</f>
        <v>0</v>
      </c>
      <c r="E6740" s="9">
        <f>'Master Data Table'!E6740</f>
        <v>0</v>
      </c>
      <c r="F6740" s="9">
        <f>'Master Data Table'!G6740</f>
        <v>0</v>
      </c>
      <c r="G6740" s="9">
        <f>'Master Data Table'!H6740</f>
        <v>0</v>
      </c>
      <c r="H6740" s="18">
        <v>31041</v>
      </c>
      <c r="I6740" s="9" t="s">
        <v>13319</v>
      </c>
      <c r="J6740" s="17" t="s">
        <v>13414</v>
      </c>
      <c r="K6740" s="9"/>
    </row>
    <row r="6741" spans="2:11" x14ac:dyDescent="0.45">
      <c r="B6741" s="9">
        <f>'Master Data Table'!B6741</f>
        <v>0</v>
      </c>
      <c r="C6741" s="9">
        <f>'Master Data Table'!C6741</f>
        <v>0</v>
      </c>
      <c r="D6741" s="9">
        <f>'Master Data Table'!M6741</f>
        <v>0</v>
      </c>
      <c r="E6741" s="9">
        <f>'Master Data Table'!E6741</f>
        <v>0</v>
      </c>
      <c r="F6741" s="9">
        <f>'Master Data Table'!G6741</f>
        <v>0</v>
      </c>
      <c r="G6741" s="9">
        <f>'Master Data Table'!H6741</f>
        <v>0</v>
      </c>
      <c r="H6741" s="18">
        <v>31041</v>
      </c>
      <c r="I6741" s="9" t="s">
        <v>13319</v>
      </c>
      <c r="J6741" s="17" t="s">
        <v>13414</v>
      </c>
      <c r="K6741" s="9"/>
    </row>
    <row r="6742" spans="2:11" x14ac:dyDescent="0.45">
      <c r="B6742" s="9">
        <f>'Master Data Table'!B6742</f>
        <v>0</v>
      </c>
      <c r="C6742" s="9">
        <f>'Master Data Table'!C6742</f>
        <v>0</v>
      </c>
      <c r="D6742" s="9">
        <f>'Master Data Table'!M6742</f>
        <v>0</v>
      </c>
      <c r="E6742" s="9">
        <f>'Master Data Table'!E6742</f>
        <v>0</v>
      </c>
      <c r="F6742" s="9">
        <f>'Master Data Table'!G6742</f>
        <v>0</v>
      </c>
      <c r="G6742" s="9">
        <f>'Master Data Table'!H6742</f>
        <v>0</v>
      </c>
      <c r="H6742" s="18">
        <v>31041</v>
      </c>
      <c r="I6742" s="9" t="s">
        <v>13319</v>
      </c>
      <c r="J6742" s="17" t="s">
        <v>13414</v>
      </c>
      <c r="K6742" s="9"/>
    </row>
    <row r="6743" spans="2:11" x14ac:dyDescent="0.45">
      <c r="B6743" s="9">
        <f>'Master Data Table'!B6743</f>
        <v>0</v>
      </c>
      <c r="C6743" s="9">
        <f>'Master Data Table'!C6743</f>
        <v>0</v>
      </c>
      <c r="D6743" s="9">
        <f>'Master Data Table'!M6743</f>
        <v>0</v>
      </c>
      <c r="E6743" s="9">
        <f>'Master Data Table'!E6743</f>
        <v>0</v>
      </c>
      <c r="F6743" s="9">
        <f>'Master Data Table'!G6743</f>
        <v>0</v>
      </c>
      <c r="G6743" s="9">
        <f>'Master Data Table'!H6743</f>
        <v>0</v>
      </c>
      <c r="H6743" s="18">
        <v>31041</v>
      </c>
      <c r="I6743" s="9" t="s">
        <v>13319</v>
      </c>
      <c r="J6743" s="17" t="s">
        <v>13414</v>
      </c>
      <c r="K6743" s="9"/>
    </row>
    <row r="6744" spans="2:11" x14ac:dyDescent="0.45">
      <c r="B6744" s="9">
        <f>'Master Data Table'!B6744</f>
        <v>0</v>
      </c>
      <c r="C6744" s="9">
        <f>'Master Data Table'!C6744</f>
        <v>0</v>
      </c>
      <c r="D6744" s="9">
        <f>'Master Data Table'!M6744</f>
        <v>0</v>
      </c>
      <c r="E6744" s="9">
        <f>'Master Data Table'!E6744</f>
        <v>0</v>
      </c>
      <c r="F6744" s="9">
        <f>'Master Data Table'!G6744</f>
        <v>0</v>
      </c>
      <c r="G6744" s="9">
        <f>'Master Data Table'!H6744</f>
        <v>0</v>
      </c>
      <c r="H6744" s="18">
        <v>31041</v>
      </c>
      <c r="I6744" s="9" t="s">
        <v>13319</v>
      </c>
      <c r="J6744" s="17" t="s">
        <v>13414</v>
      </c>
      <c r="K6744" s="9"/>
    </row>
    <row r="6745" spans="2:11" x14ac:dyDescent="0.45">
      <c r="B6745" s="9">
        <f>'Master Data Table'!B6745</f>
        <v>0</v>
      </c>
      <c r="C6745" s="9">
        <f>'Master Data Table'!C6745</f>
        <v>0</v>
      </c>
      <c r="D6745" s="9">
        <f>'Master Data Table'!M6745</f>
        <v>0</v>
      </c>
      <c r="E6745" s="9">
        <f>'Master Data Table'!E6745</f>
        <v>0</v>
      </c>
      <c r="F6745" s="9">
        <f>'Master Data Table'!G6745</f>
        <v>0</v>
      </c>
      <c r="G6745" s="9">
        <f>'Master Data Table'!H6745</f>
        <v>0</v>
      </c>
      <c r="H6745" s="18">
        <v>31041</v>
      </c>
      <c r="I6745" s="9" t="s">
        <v>13319</v>
      </c>
      <c r="J6745" s="17" t="s">
        <v>13414</v>
      </c>
      <c r="K6745" s="9"/>
    </row>
    <row r="6746" spans="2:11" x14ac:dyDescent="0.45">
      <c r="B6746" s="9">
        <f>'Master Data Table'!B6746</f>
        <v>0</v>
      </c>
      <c r="C6746" s="9">
        <f>'Master Data Table'!C6746</f>
        <v>0</v>
      </c>
      <c r="D6746" s="9">
        <f>'Master Data Table'!M6746</f>
        <v>0</v>
      </c>
      <c r="E6746" s="9">
        <f>'Master Data Table'!E6746</f>
        <v>0</v>
      </c>
      <c r="F6746" s="9">
        <f>'Master Data Table'!G6746</f>
        <v>0</v>
      </c>
      <c r="G6746" s="9">
        <f>'Master Data Table'!H6746</f>
        <v>0</v>
      </c>
      <c r="H6746" s="18">
        <v>31041</v>
      </c>
      <c r="I6746" s="9" t="s">
        <v>13319</v>
      </c>
      <c r="J6746" s="17" t="s">
        <v>13414</v>
      </c>
      <c r="K6746" s="9"/>
    </row>
    <row r="6747" spans="2:11" x14ac:dyDescent="0.45">
      <c r="B6747" s="9">
        <f>'Master Data Table'!B6747</f>
        <v>0</v>
      </c>
      <c r="C6747" s="9">
        <f>'Master Data Table'!C6747</f>
        <v>0</v>
      </c>
      <c r="D6747" s="9">
        <f>'Master Data Table'!M6747</f>
        <v>0</v>
      </c>
      <c r="E6747" s="9">
        <f>'Master Data Table'!E6747</f>
        <v>0</v>
      </c>
      <c r="F6747" s="9">
        <f>'Master Data Table'!G6747</f>
        <v>0</v>
      </c>
      <c r="G6747" s="9">
        <f>'Master Data Table'!H6747</f>
        <v>0</v>
      </c>
      <c r="H6747" s="18">
        <v>31041</v>
      </c>
      <c r="I6747" s="9" t="s">
        <v>13319</v>
      </c>
      <c r="J6747" s="17" t="s">
        <v>13414</v>
      </c>
      <c r="K6747" s="9"/>
    </row>
    <row r="6748" spans="2:11" x14ac:dyDescent="0.45">
      <c r="B6748" s="9">
        <f>'Master Data Table'!B6748</f>
        <v>0</v>
      </c>
      <c r="C6748" s="9">
        <f>'Master Data Table'!C6748</f>
        <v>0</v>
      </c>
      <c r="D6748" s="9">
        <f>'Master Data Table'!M6748</f>
        <v>0</v>
      </c>
      <c r="E6748" s="9">
        <f>'Master Data Table'!E6748</f>
        <v>0</v>
      </c>
      <c r="F6748" s="9">
        <f>'Master Data Table'!G6748</f>
        <v>0</v>
      </c>
      <c r="G6748" s="9">
        <f>'Master Data Table'!H6748</f>
        <v>0</v>
      </c>
      <c r="H6748" s="18">
        <v>31041</v>
      </c>
      <c r="I6748" s="9" t="s">
        <v>13319</v>
      </c>
      <c r="J6748" s="17" t="s">
        <v>13414</v>
      </c>
      <c r="K6748" s="9"/>
    </row>
    <row r="6749" spans="2:11" x14ac:dyDescent="0.45">
      <c r="B6749" s="9">
        <f>'Master Data Table'!B6749</f>
        <v>0</v>
      </c>
      <c r="C6749" s="9">
        <f>'Master Data Table'!C6749</f>
        <v>0</v>
      </c>
      <c r="D6749" s="9">
        <f>'Master Data Table'!M6749</f>
        <v>0</v>
      </c>
      <c r="E6749" s="9">
        <f>'Master Data Table'!E6749</f>
        <v>0</v>
      </c>
      <c r="F6749" s="9">
        <f>'Master Data Table'!G6749</f>
        <v>0</v>
      </c>
      <c r="G6749" s="9">
        <f>'Master Data Table'!H6749</f>
        <v>0</v>
      </c>
      <c r="H6749" s="18">
        <v>31041</v>
      </c>
      <c r="I6749" s="9" t="s">
        <v>13319</v>
      </c>
      <c r="J6749" s="17" t="s">
        <v>13414</v>
      </c>
      <c r="K6749" s="9"/>
    </row>
    <row r="6750" spans="2:11" x14ac:dyDescent="0.45">
      <c r="B6750" s="9">
        <f>'Master Data Table'!B6750</f>
        <v>0</v>
      </c>
      <c r="C6750" s="9">
        <f>'Master Data Table'!C6750</f>
        <v>0</v>
      </c>
      <c r="D6750" s="9">
        <f>'Master Data Table'!M6750</f>
        <v>0</v>
      </c>
      <c r="E6750" s="9">
        <f>'Master Data Table'!E6750</f>
        <v>0</v>
      </c>
      <c r="F6750" s="9">
        <f>'Master Data Table'!G6750</f>
        <v>0</v>
      </c>
      <c r="G6750" s="9">
        <f>'Master Data Table'!H6750</f>
        <v>0</v>
      </c>
      <c r="H6750" s="18">
        <v>31041</v>
      </c>
      <c r="I6750" s="9" t="s">
        <v>13319</v>
      </c>
      <c r="J6750" s="17" t="s">
        <v>13414</v>
      </c>
      <c r="K6750" s="9"/>
    </row>
    <row r="6751" spans="2:11" x14ac:dyDescent="0.45">
      <c r="B6751" s="9">
        <f>'Master Data Table'!B6751</f>
        <v>0</v>
      </c>
      <c r="C6751" s="9">
        <f>'Master Data Table'!C6751</f>
        <v>0</v>
      </c>
      <c r="D6751" s="9">
        <f>'Master Data Table'!M6751</f>
        <v>0</v>
      </c>
      <c r="E6751" s="9">
        <f>'Master Data Table'!E6751</f>
        <v>0</v>
      </c>
      <c r="F6751" s="9">
        <f>'Master Data Table'!G6751</f>
        <v>0</v>
      </c>
      <c r="G6751" s="9">
        <f>'Master Data Table'!H6751</f>
        <v>0</v>
      </c>
      <c r="H6751" s="18">
        <v>31041</v>
      </c>
      <c r="I6751" s="9" t="s">
        <v>13319</v>
      </c>
      <c r="J6751" s="17" t="s">
        <v>13414</v>
      </c>
      <c r="K6751" s="9"/>
    </row>
    <row r="6752" spans="2:11" x14ac:dyDescent="0.45">
      <c r="B6752" s="9">
        <f>'Master Data Table'!B6752</f>
        <v>0</v>
      </c>
      <c r="C6752" s="9">
        <f>'Master Data Table'!C6752</f>
        <v>0</v>
      </c>
      <c r="D6752" s="9">
        <f>'Master Data Table'!M6752</f>
        <v>0</v>
      </c>
      <c r="E6752" s="9">
        <f>'Master Data Table'!E6752</f>
        <v>0</v>
      </c>
      <c r="F6752" s="9">
        <f>'Master Data Table'!G6752</f>
        <v>0</v>
      </c>
      <c r="G6752" s="9">
        <f>'Master Data Table'!H6752</f>
        <v>0</v>
      </c>
      <c r="H6752" s="18">
        <v>31041</v>
      </c>
      <c r="I6752" s="9" t="s">
        <v>13319</v>
      </c>
      <c r="J6752" s="17" t="s">
        <v>13414</v>
      </c>
      <c r="K6752" s="9"/>
    </row>
    <row r="6753" spans="2:11" x14ac:dyDescent="0.45">
      <c r="B6753" s="9">
        <f>'Master Data Table'!B6753</f>
        <v>0</v>
      </c>
      <c r="C6753" s="9">
        <f>'Master Data Table'!C6753</f>
        <v>0</v>
      </c>
      <c r="D6753" s="9">
        <f>'Master Data Table'!M6753</f>
        <v>0</v>
      </c>
      <c r="E6753" s="9">
        <f>'Master Data Table'!E6753</f>
        <v>0</v>
      </c>
      <c r="F6753" s="9">
        <f>'Master Data Table'!G6753</f>
        <v>0</v>
      </c>
      <c r="G6753" s="9">
        <f>'Master Data Table'!H6753</f>
        <v>0</v>
      </c>
      <c r="H6753" s="18">
        <v>31041</v>
      </c>
      <c r="I6753" s="9" t="s">
        <v>13319</v>
      </c>
      <c r="J6753" s="17" t="s">
        <v>13414</v>
      </c>
      <c r="K6753" s="9"/>
    </row>
    <row r="6754" spans="2:11" x14ac:dyDescent="0.45">
      <c r="B6754" s="9">
        <f>'Master Data Table'!B6754</f>
        <v>0</v>
      </c>
      <c r="C6754" s="9">
        <f>'Master Data Table'!C6754</f>
        <v>0</v>
      </c>
      <c r="D6754" s="9">
        <f>'Master Data Table'!M6754</f>
        <v>0</v>
      </c>
      <c r="E6754" s="9">
        <f>'Master Data Table'!E6754</f>
        <v>0</v>
      </c>
      <c r="F6754" s="9">
        <f>'Master Data Table'!G6754</f>
        <v>0</v>
      </c>
      <c r="G6754" s="9">
        <f>'Master Data Table'!H6754</f>
        <v>0</v>
      </c>
      <c r="H6754" s="18">
        <v>31041</v>
      </c>
      <c r="I6754" s="9" t="s">
        <v>13319</v>
      </c>
      <c r="J6754" s="17" t="s">
        <v>13414</v>
      </c>
      <c r="K6754" s="9"/>
    </row>
    <row r="6755" spans="2:11" x14ac:dyDescent="0.45">
      <c r="B6755" s="9">
        <f>'Master Data Table'!B6755</f>
        <v>0</v>
      </c>
      <c r="C6755" s="9">
        <f>'Master Data Table'!C6755</f>
        <v>0</v>
      </c>
      <c r="D6755" s="9">
        <f>'Master Data Table'!M6755</f>
        <v>0</v>
      </c>
      <c r="E6755" s="9">
        <f>'Master Data Table'!E6755</f>
        <v>0</v>
      </c>
      <c r="F6755" s="9">
        <f>'Master Data Table'!G6755</f>
        <v>0</v>
      </c>
      <c r="G6755" s="9">
        <f>'Master Data Table'!H6755</f>
        <v>0</v>
      </c>
      <c r="H6755" s="18">
        <v>31041</v>
      </c>
      <c r="I6755" s="9" t="s">
        <v>13319</v>
      </c>
      <c r="J6755" s="17" t="s">
        <v>13414</v>
      </c>
      <c r="K6755" s="9"/>
    </row>
    <row r="6756" spans="2:11" x14ac:dyDescent="0.45">
      <c r="B6756" s="9">
        <f>'Master Data Table'!B6756</f>
        <v>0</v>
      </c>
      <c r="C6756" s="9">
        <f>'Master Data Table'!C6756</f>
        <v>0</v>
      </c>
      <c r="D6756" s="9">
        <f>'Master Data Table'!M6756</f>
        <v>0</v>
      </c>
      <c r="E6756" s="9">
        <f>'Master Data Table'!E6756</f>
        <v>0</v>
      </c>
      <c r="F6756" s="9">
        <f>'Master Data Table'!G6756</f>
        <v>0</v>
      </c>
      <c r="G6756" s="9">
        <f>'Master Data Table'!H6756</f>
        <v>0</v>
      </c>
      <c r="H6756" s="18">
        <v>31041</v>
      </c>
      <c r="I6756" s="9" t="s">
        <v>13319</v>
      </c>
      <c r="J6756" s="17" t="s">
        <v>13414</v>
      </c>
      <c r="K6756" s="9"/>
    </row>
    <row r="6757" spans="2:11" x14ac:dyDescent="0.45">
      <c r="B6757" s="9">
        <f>'Master Data Table'!B6757</f>
        <v>0</v>
      </c>
      <c r="C6757" s="9">
        <f>'Master Data Table'!C6757</f>
        <v>0</v>
      </c>
      <c r="D6757" s="9">
        <f>'Master Data Table'!M6757</f>
        <v>0</v>
      </c>
      <c r="E6757" s="9">
        <f>'Master Data Table'!E6757</f>
        <v>0</v>
      </c>
      <c r="F6757" s="9">
        <f>'Master Data Table'!G6757</f>
        <v>0</v>
      </c>
      <c r="G6757" s="9">
        <f>'Master Data Table'!H6757</f>
        <v>0</v>
      </c>
      <c r="H6757" s="18">
        <v>31041</v>
      </c>
      <c r="I6757" s="9" t="s">
        <v>13319</v>
      </c>
      <c r="J6757" s="17" t="s">
        <v>13414</v>
      </c>
      <c r="K6757" s="9"/>
    </row>
    <row r="6758" spans="2:11" x14ac:dyDescent="0.45">
      <c r="B6758" s="9">
        <f>'Master Data Table'!B6758</f>
        <v>0</v>
      </c>
      <c r="C6758" s="9">
        <f>'Master Data Table'!C6758</f>
        <v>0</v>
      </c>
      <c r="D6758" s="9">
        <f>'Master Data Table'!M6758</f>
        <v>0</v>
      </c>
      <c r="E6758" s="9">
        <f>'Master Data Table'!E6758</f>
        <v>0</v>
      </c>
      <c r="F6758" s="9">
        <f>'Master Data Table'!G6758</f>
        <v>0</v>
      </c>
      <c r="G6758" s="9">
        <f>'Master Data Table'!H6758</f>
        <v>0</v>
      </c>
      <c r="H6758" s="18">
        <v>31041</v>
      </c>
      <c r="I6758" s="9" t="s">
        <v>13319</v>
      </c>
      <c r="J6758" s="17" t="s">
        <v>13414</v>
      </c>
      <c r="K6758" s="9"/>
    </row>
    <row r="6759" spans="2:11" x14ac:dyDescent="0.45">
      <c r="B6759" s="9">
        <f>'Master Data Table'!B6759</f>
        <v>0</v>
      </c>
      <c r="C6759" s="9">
        <f>'Master Data Table'!C6759</f>
        <v>0</v>
      </c>
      <c r="D6759" s="9">
        <f>'Master Data Table'!M6759</f>
        <v>0</v>
      </c>
      <c r="E6759" s="9">
        <f>'Master Data Table'!E6759</f>
        <v>0</v>
      </c>
      <c r="F6759" s="9">
        <f>'Master Data Table'!G6759</f>
        <v>0</v>
      </c>
      <c r="G6759" s="9">
        <f>'Master Data Table'!H6759</f>
        <v>0</v>
      </c>
      <c r="H6759" s="18">
        <v>31041</v>
      </c>
      <c r="I6759" s="9" t="s">
        <v>13319</v>
      </c>
      <c r="J6759" s="17" t="s">
        <v>13414</v>
      </c>
      <c r="K6759" s="9"/>
    </row>
    <row r="6760" spans="2:11" x14ac:dyDescent="0.45">
      <c r="B6760" s="9">
        <f>'Master Data Table'!B6760</f>
        <v>0</v>
      </c>
      <c r="C6760" s="9">
        <f>'Master Data Table'!C6760</f>
        <v>0</v>
      </c>
      <c r="D6760" s="9">
        <f>'Master Data Table'!M6760</f>
        <v>0</v>
      </c>
      <c r="E6760" s="9">
        <f>'Master Data Table'!E6760</f>
        <v>0</v>
      </c>
      <c r="F6760" s="9">
        <f>'Master Data Table'!G6760</f>
        <v>0</v>
      </c>
      <c r="G6760" s="9">
        <f>'Master Data Table'!H6760</f>
        <v>0</v>
      </c>
      <c r="H6760" s="18">
        <v>31041</v>
      </c>
      <c r="I6760" s="9" t="s">
        <v>13319</v>
      </c>
      <c r="J6760" s="17" t="s">
        <v>13414</v>
      </c>
      <c r="K6760" s="9"/>
    </row>
    <row r="6761" spans="2:11" x14ac:dyDescent="0.45">
      <c r="B6761" s="9">
        <f>'Master Data Table'!B6761</f>
        <v>0</v>
      </c>
      <c r="C6761" s="9">
        <f>'Master Data Table'!C6761</f>
        <v>0</v>
      </c>
      <c r="D6761" s="9">
        <f>'Master Data Table'!M6761</f>
        <v>0</v>
      </c>
      <c r="E6761" s="9">
        <f>'Master Data Table'!E6761</f>
        <v>0</v>
      </c>
      <c r="F6761" s="9">
        <f>'Master Data Table'!G6761</f>
        <v>0</v>
      </c>
      <c r="G6761" s="9">
        <f>'Master Data Table'!H6761</f>
        <v>0</v>
      </c>
      <c r="H6761" s="18">
        <v>31041</v>
      </c>
      <c r="I6761" s="9" t="s">
        <v>13319</v>
      </c>
      <c r="J6761" s="17" t="s">
        <v>13414</v>
      </c>
      <c r="K6761" s="9"/>
    </row>
    <row r="6762" spans="2:11" x14ac:dyDescent="0.45">
      <c r="B6762" s="9">
        <f>'Master Data Table'!B6762</f>
        <v>0</v>
      </c>
      <c r="C6762" s="9">
        <f>'Master Data Table'!C6762</f>
        <v>0</v>
      </c>
      <c r="D6762" s="9">
        <f>'Master Data Table'!M6762</f>
        <v>0</v>
      </c>
      <c r="E6762" s="9">
        <f>'Master Data Table'!E6762</f>
        <v>0</v>
      </c>
      <c r="F6762" s="9">
        <f>'Master Data Table'!G6762</f>
        <v>0</v>
      </c>
      <c r="G6762" s="9">
        <f>'Master Data Table'!H6762</f>
        <v>0</v>
      </c>
      <c r="H6762" s="18">
        <v>31041</v>
      </c>
      <c r="I6762" s="9" t="s">
        <v>13319</v>
      </c>
      <c r="J6762" s="17" t="s">
        <v>13414</v>
      </c>
      <c r="K6762" s="9"/>
    </row>
    <row r="6763" spans="2:11" x14ac:dyDescent="0.45">
      <c r="B6763" s="9">
        <f>'Master Data Table'!B6763</f>
        <v>0</v>
      </c>
      <c r="C6763" s="9">
        <f>'Master Data Table'!C6763</f>
        <v>0</v>
      </c>
      <c r="D6763" s="9">
        <f>'Master Data Table'!M6763</f>
        <v>0</v>
      </c>
      <c r="E6763" s="9">
        <f>'Master Data Table'!E6763</f>
        <v>0</v>
      </c>
      <c r="F6763" s="9">
        <f>'Master Data Table'!G6763</f>
        <v>0</v>
      </c>
      <c r="G6763" s="9">
        <f>'Master Data Table'!H6763</f>
        <v>0</v>
      </c>
      <c r="H6763" s="18">
        <v>31041</v>
      </c>
      <c r="I6763" s="9" t="s">
        <v>13319</v>
      </c>
      <c r="J6763" s="17" t="s">
        <v>13414</v>
      </c>
      <c r="K6763" s="9"/>
    </row>
    <row r="6764" spans="2:11" x14ac:dyDescent="0.45">
      <c r="B6764" s="9">
        <f>'Master Data Table'!B6764</f>
        <v>0</v>
      </c>
      <c r="C6764" s="9">
        <f>'Master Data Table'!C6764</f>
        <v>0</v>
      </c>
      <c r="D6764" s="9">
        <f>'Master Data Table'!M6764</f>
        <v>0</v>
      </c>
      <c r="E6764" s="9">
        <f>'Master Data Table'!E6764</f>
        <v>0</v>
      </c>
      <c r="F6764" s="9">
        <f>'Master Data Table'!G6764</f>
        <v>0</v>
      </c>
      <c r="G6764" s="9">
        <f>'Master Data Table'!H6764</f>
        <v>0</v>
      </c>
      <c r="H6764" s="18">
        <v>31041</v>
      </c>
      <c r="I6764" s="9" t="s">
        <v>13319</v>
      </c>
      <c r="J6764" s="17" t="s">
        <v>13414</v>
      </c>
      <c r="K6764" s="9"/>
    </row>
    <row r="6765" spans="2:11" x14ac:dyDescent="0.45">
      <c r="B6765" s="9">
        <f>'Master Data Table'!B6765</f>
        <v>0</v>
      </c>
      <c r="C6765" s="9">
        <f>'Master Data Table'!C6765</f>
        <v>0</v>
      </c>
      <c r="D6765" s="9">
        <f>'Master Data Table'!M6765</f>
        <v>0</v>
      </c>
      <c r="E6765" s="9">
        <f>'Master Data Table'!E6765</f>
        <v>0</v>
      </c>
      <c r="F6765" s="9">
        <f>'Master Data Table'!G6765</f>
        <v>0</v>
      </c>
      <c r="G6765" s="9">
        <f>'Master Data Table'!H6765</f>
        <v>0</v>
      </c>
      <c r="H6765" s="18">
        <v>31041</v>
      </c>
      <c r="I6765" s="9" t="s">
        <v>13319</v>
      </c>
      <c r="J6765" s="17" t="s">
        <v>13414</v>
      </c>
      <c r="K6765" s="9"/>
    </row>
    <row r="6766" spans="2:11" x14ac:dyDescent="0.45">
      <c r="B6766" s="9">
        <f>'Master Data Table'!B6766</f>
        <v>0</v>
      </c>
      <c r="C6766" s="9">
        <f>'Master Data Table'!C6766</f>
        <v>0</v>
      </c>
      <c r="D6766" s="9">
        <f>'Master Data Table'!M6766</f>
        <v>0</v>
      </c>
      <c r="E6766" s="9">
        <f>'Master Data Table'!E6766</f>
        <v>0</v>
      </c>
      <c r="F6766" s="9">
        <f>'Master Data Table'!G6766</f>
        <v>0</v>
      </c>
      <c r="G6766" s="9">
        <f>'Master Data Table'!H6766</f>
        <v>0</v>
      </c>
      <c r="H6766" s="18">
        <v>31041</v>
      </c>
      <c r="I6766" s="9" t="s">
        <v>13319</v>
      </c>
      <c r="J6766" s="17" t="s">
        <v>13414</v>
      </c>
      <c r="K6766" s="9"/>
    </row>
    <row r="6767" spans="2:11" x14ac:dyDescent="0.45">
      <c r="B6767" s="9">
        <f>'Master Data Table'!B6767</f>
        <v>0</v>
      </c>
      <c r="C6767" s="9">
        <f>'Master Data Table'!C6767</f>
        <v>0</v>
      </c>
      <c r="D6767" s="9">
        <f>'Master Data Table'!M6767</f>
        <v>0</v>
      </c>
      <c r="E6767" s="9">
        <f>'Master Data Table'!E6767</f>
        <v>0</v>
      </c>
      <c r="F6767" s="9">
        <f>'Master Data Table'!G6767</f>
        <v>0</v>
      </c>
      <c r="G6767" s="9">
        <f>'Master Data Table'!H6767</f>
        <v>0</v>
      </c>
      <c r="H6767" s="18">
        <v>31041</v>
      </c>
      <c r="I6767" s="9" t="s">
        <v>13319</v>
      </c>
      <c r="J6767" s="17" t="s">
        <v>13414</v>
      </c>
      <c r="K6767" s="9"/>
    </row>
    <row r="6768" spans="2:11" x14ac:dyDescent="0.45">
      <c r="B6768" s="9">
        <f>'Master Data Table'!B6768</f>
        <v>0</v>
      </c>
      <c r="C6768" s="9">
        <f>'Master Data Table'!C6768</f>
        <v>0</v>
      </c>
      <c r="D6768" s="9">
        <f>'Master Data Table'!M6768</f>
        <v>0</v>
      </c>
      <c r="E6768" s="9">
        <f>'Master Data Table'!E6768</f>
        <v>0</v>
      </c>
      <c r="F6768" s="9">
        <f>'Master Data Table'!G6768</f>
        <v>0</v>
      </c>
      <c r="G6768" s="9">
        <f>'Master Data Table'!H6768</f>
        <v>0</v>
      </c>
      <c r="H6768" s="18">
        <v>31041</v>
      </c>
      <c r="I6768" s="9" t="s">
        <v>13319</v>
      </c>
      <c r="J6768" s="17" t="s">
        <v>13414</v>
      </c>
      <c r="K6768" s="9"/>
    </row>
    <row r="6769" spans="2:11" x14ac:dyDescent="0.45">
      <c r="B6769" s="9">
        <f>'Master Data Table'!B6769</f>
        <v>0</v>
      </c>
      <c r="C6769" s="9">
        <f>'Master Data Table'!C6769</f>
        <v>0</v>
      </c>
      <c r="D6769" s="9">
        <f>'Master Data Table'!M6769</f>
        <v>0</v>
      </c>
      <c r="E6769" s="9">
        <f>'Master Data Table'!E6769</f>
        <v>0</v>
      </c>
      <c r="F6769" s="9">
        <f>'Master Data Table'!G6769</f>
        <v>0</v>
      </c>
      <c r="G6769" s="9">
        <f>'Master Data Table'!H6769</f>
        <v>0</v>
      </c>
      <c r="H6769" s="18">
        <v>31041</v>
      </c>
      <c r="I6769" s="9" t="s">
        <v>13319</v>
      </c>
      <c r="J6769" s="17" t="s">
        <v>13414</v>
      </c>
      <c r="K6769" s="9"/>
    </row>
    <row r="6770" spans="2:11" x14ac:dyDescent="0.45">
      <c r="B6770" s="9">
        <f>'Master Data Table'!B6770</f>
        <v>0</v>
      </c>
      <c r="C6770" s="9">
        <f>'Master Data Table'!C6770</f>
        <v>0</v>
      </c>
      <c r="D6770" s="9">
        <f>'Master Data Table'!M6770</f>
        <v>0</v>
      </c>
      <c r="E6770" s="9">
        <f>'Master Data Table'!E6770</f>
        <v>0</v>
      </c>
      <c r="F6770" s="9">
        <f>'Master Data Table'!G6770</f>
        <v>0</v>
      </c>
      <c r="G6770" s="9">
        <f>'Master Data Table'!H6770</f>
        <v>0</v>
      </c>
      <c r="H6770" s="18">
        <v>31041</v>
      </c>
      <c r="I6770" s="9" t="s">
        <v>13319</v>
      </c>
      <c r="J6770" s="17" t="s">
        <v>13414</v>
      </c>
      <c r="K6770" s="9"/>
    </row>
    <row r="6771" spans="2:11" x14ac:dyDescent="0.45">
      <c r="B6771" s="9">
        <f>'Master Data Table'!B6771</f>
        <v>0</v>
      </c>
      <c r="C6771" s="9">
        <f>'Master Data Table'!C6771</f>
        <v>0</v>
      </c>
      <c r="D6771" s="9">
        <f>'Master Data Table'!M6771</f>
        <v>0</v>
      </c>
      <c r="E6771" s="9">
        <f>'Master Data Table'!E6771</f>
        <v>0</v>
      </c>
      <c r="F6771" s="9">
        <f>'Master Data Table'!G6771</f>
        <v>0</v>
      </c>
      <c r="G6771" s="9">
        <f>'Master Data Table'!H6771</f>
        <v>0</v>
      </c>
      <c r="H6771" s="18">
        <v>31041</v>
      </c>
      <c r="I6771" s="9" t="s">
        <v>13319</v>
      </c>
      <c r="J6771" s="17" t="s">
        <v>13414</v>
      </c>
      <c r="K6771" s="9"/>
    </row>
    <row r="6772" spans="2:11" x14ac:dyDescent="0.45">
      <c r="B6772" s="9">
        <f>'Master Data Table'!B6772</f>
        <v>0</v>
      </c>
      <c r="C6772" s="9">
        <f>'Master Data Table'!C6772</f>
        <v>0</v>
      </c>
      <c r="D6772" s="9">
        <f>'Master Data Table'!M6772</f>
        <v>0</v>
      </c>
      <c r="E6772" s="9">
        <f>'Master Data Table'!E6772</f>
        <v>0</v>
      </c>
      <c r="F6772" s="9">
        <f>'Master Data Table'!G6772</f>
        <v>0</v>
      </c>
      <c r="G6772" s="9">
        <f>'Master Data Table'!H6772</f>
        <v>0</v>
      </c>
      <c r="H6772" s="18">
        <v>31041</v>
      </c>
      <c r="I6772" s="9" t="s">
        <v>13319</v>
      </c>
      <c r="J6772" s="17" t="s">
        <v>13414</v>
      </c>
      <c r="K6772" s="9"/>
    </row>
    <row r="6773" spans="2:11" x14ac:dyDescent="0.45">
      <c r="B6773" s="9">
        <f>'Master Data Table'!B6773</f>
        <v>0</v>
      </c>
      <c r="C6773" s="9">
        <f>'Master Data Table'!C6773</f>
        <v>0</v>
      </c>
      <c r="D6773" s="9">
        <f>'Master Data Table'!M6773</f>
        <v>0</v>
      </c>
      <c r="E6773" s="9">
        <f>'Master Data Table'!E6773</f>
        <v>0</v>
      </c>
      <c r="F6773" s="9">
        <f>'Master Data Table'!G6773</f>
        <v>0</v>
      </c>
      <c r="G6773" s="9">
        <f>'Master Data Table'!H6773</f>
        <v>0</v>
      </c>
      <c r="H6773" s="18">
        <v>31041</v>
      </c>
      <c r="I6773" s="9" t="s">
        <v>13319</v>
      </c>
      <c r="J6773" s="17" t="s">
        <v>13414</v>
      </c>
      <c r="K6773" s="9"/>
    </row>
    <row r="6774" spans="2:11" x14ac:dyDescent="0.45">
      <c r="B6774" s="9">
        <f>'Master Data Table'!B6774</f>
        <v>0</v>
      </c>
      <c r="C6774" s="9">
        <f>'Master Data Table'!C6774</f>
        <v>0</v>
      </c>
      <c r="D6774" s="9">
        <f>'Master Data Table'!M6774</f>
        <v>0</v>
      </c>
      <c r="E6774" s="9">
        <f>'Master Data Table'!E6774</f>
        <v>0</v>
      </c>
      <c r="F6774" s="9">
        <f>'Master Data Table'!G6774</f>
        <v>0</v>
      </c>
      <c r="G6774" s="9">
        <f>'Master Data Table'!H6774</f>
        <v>0</v>
      </c>
      <c r="H6774" s="18">
        <v>31041</v>
      </c>
      <c r="I6774" s="9" t="s">
        <v>13319</v>
      </c>
      <c r="J6774" s="17" t="s">
        <v>13414</v>
      </c>
      <c r="K6774" s="9"/>
    </row>
    <row r="6775" spans="2:11" x14ac:dyDescent="0.45">
      <c r="B6775" s="9">
        <f>'Master Data Table'!B6775</f>
        <v>0</v>
      </c>
      <c r="C6775" s="9">
        <f>'Master Data Table'!C6775</f>
        <v>0</v>
      </c>
      <c r="D6775" s="9">
        <f>'Master Data Table'!M6775</f>
        <v>0</v>
      </c>
      <c r="E6775" s="9">
        <f>'Master Data Table'!E6775</f>
        <v>0</v>
      </c>
      <c r="F6775" s="9">
        <f>'Master Data Table'!G6775</f>
        <v>0</v>
      </c>
      <c r="G6775" s="9">
        <f>'Master Data Table'!H6775</f>
        <v>0</v>
      </c>
      <c r="H6775" s="18">
        <v>31041</v>
      </c>
      <c r="I6775" s="9" t="s">
        <v>13319</v>
      </c>
      <c r="J6775" s="17" t="s">
        <v>13414</v>
      </c>
      <c r="K6775" s="9"/>
    </row>
    <row r="6776" spans="2:11" x14ac:dyDescent="0.45">
      <c r="B6776" s="9">
        <f>'Master Data Table'!B6776</f>
        <v>0</v>
      </c>
      <c r="C6776" s="9">
        <f>'Master Data Table'!C6776</f>
        <v>0</v>
      </c>
      <c r="D6776" s="9">
        <f>'Master Data Table'!M6776</f>
        <v>0</v>
      </c>
      <c r="E6776" s="9">
        <f>'Master Data Table'!E6776</f>
        <v>0</v>
      </c>
      <c r="F6776" s="9">
        <f>'Master Data Table'!G6776</f>
        <v>0</v>
      </c>
      <c r="G6776" s="9">
        <f>'Master Data Table'!H6776</f>
        <v>0</v>
      </c>
      <c r="H6776" s="18">
        <v>31041</v>
      </c>
      <c r="I6776" s="9" t="s">
        <v>13319</v>
      </c>
      <c r="J6776" s="17" t="s">
        <v>13414</v>
      </c>
      <c r="K6776" s="9"/>
    </row>
    <row r="6777" spans="2:11" x14ac:dyDescent="0.45">
      <c r="B6777" s="9">
        <f>'Master Data Table'!B6777</f>
        <v>0</v>
      </c>
      <c r="C6777" s="9">
        <f>'Master Data Table'!C6777</f>
        <v>0</v>
      </c>
      <c r="D6777" s="9">
        <f>'Master Data Table'!M6777</f>
        <v>0</v>
      </c>
      <c r="E6777" s="9">
        <f>'Master Data Table'!E6777</f>
        <v>0</v>
      </c>
      <c r="F6777" s="9">
        <f>'Master Data Table'!G6777</f>
        <v>0</v>
      </c>
      <c r="G6777" s="9">
        <f>'Master Data Table'!H6777</f>
        <v>0</v>
      </c>
      <c r="H6777" s="18">
        <v>31041</v>
      </c>
      <c r="I6777" s="9" t="s">
        <v>13319</v>
      </c>
      <c r="J6777" s="17" t="s">
        <v>13414</v>
      </c>
      <c r="K6777" s="9"/>
    </row>
    <row r="6778" spans="2:11" x14ac:dyDescent="0.45">
      <c r="B6778" s="9">
        <f>'Master Data Table'!B6778</f>
        <v>0</v>
      </c>
      <c r="C6778" s="9">
        <f>'Master Data Table'!C6778</f>
        <v>0</v>
      </c>
      <c r="D6778" s="9">
        <f>'Master Data Table'!M6778</f>
        <v>0</v>
      </c>
      <c r="E6778" s="9">
        <f>'Master Data Table'!E6778</f>
        <v>0</v>
      </c>
      <c r="F6778" s="9">
        <f>'Master Data Table'!G6778</f>
        <v>0</v>
      </c>
      <c r="G6778" s="9">
        <f>'Master Data Table'!H6778</f>
        <v>0</v>
      </c>
      <c r="H6778" s="18">
        <v>31041</v>
      </c>
      <c r="I6778" s="9" t="s">
        <v>13319</v>
      </c>
      <c r="J6778" s="17" t="s">
        <v>13414</v>
      </c>
      <c r="K6778" s="9"/>
    </row>
    <row r="6779" spans="2:11" x14ac:dyDescent="0.45">
      <c r="B6779" s="9">
        <f>'Master Data Table'!B6779</f>
        <v>0</v>
      </c>
      <c r="C6779" s="9">
        <f>'Master Data Table'!C6779</f>
        <v>0</v>
      </c>
      <c r="D6779" s="9">
        <f>'Master Data Table'!M6779</f>
        <v>0</v>
      </c>
      <c r="E6779" s="9">
        <f>'Master Data Table'!E6779</f>
        <v>0</v>
      </c>
      <c r="F6779" s="9">
        <f>'Master Data Table'!G6779</f>
        <v>0</v>
      </c>
      <c r="G6779" s="9">
        <f>'Master Data Table'!H6779</f>
        <v>0</v>
      </c>
      <c r="H6779" s="18">
        <v>31041</v>
      </c>
      <c r="I6779" s="9" t="s">
        <v>13319</v>
      </c>
      <c r="J6779" s="17" t="s">
        <v>13414</v>
      </c>
      <c r="K6779" s="9"/>
    </row>
    <row r="6780" spans="2:11" x14ac:dyDescent="0.45">
      <c r="B6780" s="9">
        <f>'Master Data Table'!B6780</f>
        <v>0</v>
      </c>
      <c r="C6780" s="9">
        <f>'Master Data Table'!C6780</f>
        <v>0</v>
      </c>
      <c r="D6780" s="9">
        <f>'Master Data Table'!M6780</f>
        <v>0</v>
      </c>
      <c r="E6780" s="9">
        <f>'Master Data Table'!E6780</f>
        <v>0</v>
      </c>
      <c r="F6780" s="9">
        <f>'Master Data Table'!G6780</f>
        <v>0</v>
      </c>
      <c r="G6780" s="9">
        <f>'Master Data Table'!H6780</f>
        <v>0</v>
      </c>
      <c r="H6780" s="18">
        <v>31041</v>
      </c>
      <c r="I6780" s="9" t="s">
        <v>13319</v>
      </c>
      <c r="J6780" s="17" t="s">
        <v>13414</v>
      </c>
      <c r="K6780" s="9"/>
    </row>
    <row r="6781" spans="2:11" x14ac:dyDescent="0.45">
      <c r="B6781" s="9">
        <f>'Master Data Table'!B6781</f>
        <v>0</v>
      </c>
      <c r="C6781" s="9">
        <f>'Master Data Table'!C6781</f>
        <v>0</v>
      </c>
      <c r="D6781" s="9">
        <f>'Master Data Table'!M6781</f>
        <v>0</v>
      </c>
      <c r="E6781" s="9">
        <f>'Master Data Table'!E6781</f>
        <v>0</v>
      </c>
      <c r="F6781" s="9">
        <f>'Master Data Table'!G6781</f>
        <v>0</v>
      </c>
      <c r="G6781" s="9">
        <f>'Master Data Table'!H6781</f>
        <v>0</v>
      </c>
      <c r="H6781" s="18">
        <v>31041</v>
      </c>
      <c r="I6781" s="9" t="s">
        <v>13319</v>
      </c>
      <c r="J6781" s="17" t="s">
        <v>13414</v>
      </c>
      <c r="K6781" s="9"/>
    </row>
    <row r="6782" spans="2:11" x14ac:dyDescent="0.45">
      <c r="B6782" s="9">
        <f>'Master Data Table'!B6782</f>
        <v>0</v>
      </c>
      <c r="C6782" s="9">
        <f>'Master Data Table'!C6782</f>
        <v>0</v>
      </c>
      <c r="D6782" s="9">
        <f>'Master Data Table'!M6782</f>
        <v>0</v>
      </c>
      <c r="E6782" s="9">
        <f>'Master Data Table'!E6782</f>
        <v>0</v>
      </c>
      <c r="F6782" s="9">
        <f>'Master Data Table'!G6782</f>
        <v>0</v>
      </c>
      <c r="G6782" s="9">
        <f>'Master Data Table'!H6782</f>
        <v>0</v>
      </c>
      <c r="H6782" s="18">
        <v>31041</v>
      </c>
      <c r="I6782" s="9" t="s">
        <v>13319</v>
      </c>
      <c r="J6782" s="17" t="s">
        <v>13414</v>
      </c>
      <c r="K6782" s="9"/>
    </row>
    <row r="6783" spans="2:11" x14ac:dyDescent="0.45">
      <c r="B6783" s="9">
        <f>'Master Data Table'!B6783</f>
        <v>0</v>
      </c>
      <c r="C6783" s="9">
        <f>'Master Data Table'!C6783</f>
        <v>0</v>
      </c>
      <c r="D6783" s="9">
        <f>'Master Data Table'!M6783</f>
        <v>0</v>
      </c>
      <c r="E6783" s="9">
        <f>'Master Data Table'!E6783</f>
        <v>0</v>
      </c>
      <c r="F6783" s="9">
        <f>'Master Data Table'!G6783</f>
        <v>0</v>
      </c>
      <c r="G6783" s="9">
        <f>'Master Data Table'!H6783</f>
        <v>0</v>
      </c>
      <c r="H6783" s="18">
        <v>31041</v>
      </c>
      <c r="I6783" s="9" t="s">
        <v>13319</v>
      </c>
      <c r="J6783" s="17" t="s">
        <v>13414</v>
      </c>
      <c r="K6783" s="9"/>
    </row>
    <row r="6784" spans="2:11" x14ac:dyDescent="0.45">
      <c r="B6784" s="9">
        <f>'Master Data Table'!B6784</f>
        <v>0</v>
      </c>
      <c r="C6784" s="9">
        <f>'Master Data Table'!C6784</f>
        <v>0</v>
      </c>
      <c r="D6784" s="9">
        <f>'Master Data Table'!M6784</f>
        <v>0</v>
      </c>
      <c r="E6784" s="9">
        <f>'Master Data Table'!E6784</f>
        <v>0</v>
      </c>
      <c r="F6784" s="9">
        <f>'Master Data Table'!G6784</f>
        <v>0</v>
      </c>
      <c r="G6784" s="9">
        <f>'Master Data Table'!H6784</f>
        <v>0</v>
      </c>
      <c r="H6784" s="18">
        <v>31041</v>
      </c>
      <c r="I6784" s="9" t="s">
        <v>13319</v>
      </c>
      <c r="J6784" s="17" t="s">
        <v>13414</v>
      </c>
      <c r="K6784" s="9"/>
    </row>
    <row r="6785" spans="2:11" x14ac:dyDescent="0.45">
      <c r="B6785" s="9">
        <f>'Master Data Table'!B6785</f>
        <v>0</v>
      </c>
      <c r="C6785" s="9">
        <f>'Master Data Table'!C6785</f>
        <v>0</v>
      </c>
      <c r="D6785" s="9">
        <f>'Master Data Table'!M6785</f>
        <v>0</v>
      </c>
      <c r="E6785" s="9">
        <f>'Master Data Table'!E6785</f>
        <v>0</v>
      </c>
      <c r="F6785" s="9">
        <f>'Master Data Table'!G6785</f>
        <v>0</v>
      </c>
      <c r="G6785" s="9">
        <f>'Master Data Table'!H6785</f>
        <v>0</v>
      </c>
      <c r="H6785" s="18">
        <v>31041</v>
      </c>
      <c r="I6785" s="9" t="s">
        <v>13319</v>
      </c>
      <c r="J6785" s="17" t="s">
        <v>13414</v>
      </c>
      <c r="K6785" s="9"/>
    </row>
    <row r="6786" spans="2:11" x14ac:dyDescent="0.45">
      <c r="B6786" s="9">
        <f>'Master Data Table'!B6786</f>
        <v>0</v>
      </c>
      <c r="C6786" s="9">
        <f>'Master Data Table'!C6786</f>
        <v>0</v>
      </c>
      <c r="D6786" s="9">
        <f>'Master Data Table'!M6786</f>
        <v>0</v>
      </c>
      <c r="E6786" s="9">
        <f>'Master Data Table'!E6786</f>
        <v>0</v>
      </c>
      <c r="F6786" s="9">
        <f>'Master Data Table'!G6786</f>
        <v>0</v>
      </c>
      <c r="G6786" s="9">
        <f>'Master Data Table'!H6786</f>
        <v>0</v>
      </c>
      <c r="H6786" s="18">
        <v>31041</v>
      </c>
      <c r="I6786" s="9" t="s">
        <v>13319</v>
      </c>
      <c r="J6786" s="17" t="s">
        <v>13414</v>
      </c>
      <c r="K6786" s="9"/>
    </row>
    <row r="6787" spans="2:11" x14ac:dyDescent="0.45">
      <c r="B6787" s="9">
        <f>'Master Data Table'!B6787</f>
        <v>0</v>
      </c>
      <c r="C6787" s="9">
        <f>'Master Data Table'!C6787</f>
        <v>0</v>
      </c>
      <c r="D6787" s="9">
        <f>'Master Data Table'!M6787</f>
        <v>0</v>
      </c>
      <c r="E6787" s="9">
        <f>'Master Data Table'!E6787</f>
        <v>0</v>
      </c>
      <c r="F6787" s="9">
        <f>'Master Data Table'!G6787</f>
        <v>0</v>
      </c>
      <c r="G6787" s="9">
        <f>'Master Data Table'!H6787</f>
        <v>0</v>
      </c>
      <c r="H6787" s="18">
        <v>31041</v>
      </c>
      <c r="I6787" s="9" t="s">
        <v>13319</v>
      </c>
      <c r="J6787" s="17" t="s">
        <v>13414</v>
      </c>
      <c r="K6787" s="9"/>
    </row>
    <row r="6788" spans="2:11" x14ac:dyDescent="0.45">
      <c r="B6788" s="9">
        <f>'Master Data Table'!B6788</f>
        <v>0</v>
      </c>
      <c r="C6788" s="9">
        <f>'Master Data Table'!C6788</f>
        <v>0</v>
      </c>
      <c r="D6788" s="9">
        <f>'Master Data Table'!M6788</f>
        <v>0</v>
      </c>
      <c r="E6788" s="9">
        <f>'Master Data Table'!E6788</f>
        <v>0</v>
      </c>
      <c r="F6788" s="9">
        <f>'Master Data Table'!G6788</f>
        <v>0</v>
      </c>
      <c r="G6788" s="9">
        <f>'Master Data Table'!H6788</f>
        <v>0</v>
      </c>
      <c r="H6788" s="18">
        <v>31041</v>
      </c>
      <c r="I6788" s="9" t="s">
        <v>13319</v>
      </c>
      <c r="J6788" s="17" t="s">
        <v>13414</v>
      </c>
      <c r="K6788" s="9"/>
    </row>
    <row r="6789" spans="2:11" x14ac:dyDescent="0.45">
      <c r="B6789" s="9">
        <f>'Master Data Table'!B6789</f>
        <v>0</v>
      </c>
      <c r="C6789" s="9">
        <f>'Master Data Table'!C6789</f>
        <v>0</v>
      </c>
      <c r="D6789" s="9">
        <f>'Master Data Table'!M6789</f>
        <v>0</v>
      </c>
      <c r="E6789" s="9">
        <f>'Master Data Table'!E6789</f>
        <v>0</v>
      </c>
      <c r="F6789" s="9">
        <f>'Master Data Table'!G6789</f>
        <v>0</v>
      </c>
      <c r="G6789" s="9">
        <f>'Master Data Table'!H6789</f>
        <v>0</v>
      </c>
      <c r="H6789" s="18">
        <v>31041</v>
      </c>
      <c r="I6789" s="9" t="s">
        <v>13319</v>
      </c>
      <c r="J6789" s="17" t="s">
        <v>13414</v>
      </c>
      <c r="K6789" s="9"/>
    </row>
    <row r="6790" spans="2:11" x14ac:dyDescent="0.45">
      <c r="B6790" s="9">
        <f>'Master Data Table'!B6790</f>
        <v>0</v>
      </c>
      <c r="C6790" s="9">
        <f>'Master Data Table'!C6790</f>
        <v>0</v>
      </c>
      <c r="D6790" s="9">
        <f>'Master Data Table'!M6790</f>
        <v>0</v>
      </c>
      <c r="E6790" s="9">
        <f>'Master Data Table'!E6790</f>
        <v>0</v>
      </c>
      <c r="F6790" s="9">
        <f>'Master Data Table'!G6790</f>
        <v>0</v>
      </c>
      <c r="G6790" s="9">
        <f>'Master Data Table'!H6790</f>
        <v>0</v>
      </c>
      <c r="H6790" s="18">
        <v>31041</v>
      </c>
      <c r="I6790" s="9" t="s">
        <v>13319</v>
      </c>
      <c r="J6790" s="17" t="s">
        <v>13414</v>
      </c>
      <c r="K6790" s="9"/>
    </row>
    <row r="6791" spans="2:11" x14ac:dyDescent="0.45">
      <c r="B6791" s="9">
        <f>'Master Data Table'!B6791</f>
        <v>0</v>
      </c>
      <c r="C6791" s="9">
        <f>'Master Data Table'!C6791</f>
        <v>0</v>
      </c>
      <c r="D6791" s="9">
        <f>'Master Data Table'!M6791</f>
        <v>0</v>
      </c>
      <c r="E6791" s="9">
        <f>'Master Data Table'!E6791</f>
        <v>0</v>
      </c>
      <c r="F6791" s="9">
        <f>'Master Data Table'!G6791</f>
        <v>0</v>
      </c>
      <c r="G6791" s="9">
        <f>'Master Data Table'!H6791</f>
        <v>0</v>
      </c>
      <c r="H6791" s="18">
        <v>31041</v>
      </c>
      <c r="I6791" s="9" t="s">
        <v>13319</v>
      </c>
      <c r="J6791" s="17" t="s">
        <v>13414</v>
      </c>
      <c r="K6791" s="9"/>
    </row>
    <row r="6792" spans="2:11" x14ac:dyDescent="0.45">
      <c r="B6792" s="9">
        <f>'Master Data Table'!B6792</f>
        <v>0</v>
      </c>
      <c r="C6792" s="9">
        <f>'Master Data Table'!C6792</f>
        <v>0</v>
      </c>
      <c r="D6792" s="9">
        <f>'Master Data Table'!M6792</f>
        <v>0</v>
      </c>
      <c r="E6792" s="9">
        <f>'Master Data Table'!E6792</f>
        <v>0</v>
      </c>
      <c r="F6792" s="9">
        <f>'Master Data Table'!G6792</f>
        <v>0</v>
      </c>
      <c r="G6792" s="9">
        <f>'Master Data Table'!H6792</f>
        <v>0</v>
      </c>
      <c r="H6792" s="18">
        <v>31041</v>
      </c>
      <c r="I6792" s="9" t="s">
        <v>13319</v>
      </c>
      <c r="J6792" s="17" t="s">
        <v>13414</v>
      </c>
      <c r="K6792" s="9"/>
    </row>
    <row r="6793" spans="2:11" x14ac:dyDescent="0.45">
      <c r="B6793" s="9">
        <f>'Master Data Table'!B6793</f>
        <v>0</v>
      </c>
      <c r="C6793" s="9">
        <f>'Master Data Table'!C6793</f>
        <v>0</v>
      </c>
      <c r="D6793" s="9">
        <f>'Master Data Table'!M6793</f>
        <v>0</v>
      </c>
      <c r="E6793" s="9">
        <f>'Master Data Table'!E6793</f>
        <v>0</v>
      </c>
      <c r="F6793" s="9">
        <f>'Master Data Table'!G6793</f>
        <v>0</v>
      </c>
      <c r="G6793" s="9">
        <f>'Master Data Table'!H6793</f>
        <v>0</v>
      </c>
      <c r="H6793" s="18">
        <v>31041</v>
      </c>
      <c r="I6793" s="9" t="s">
        <v>13319</v>
      </c>
      <c r="J6793" s="17" t="s">
        <v>13414</v>
      </c>
      <c r="K6793" s="9"/>
    </row>
    <row r="6794" spans="2:11" x14ac:dyDescent="0.45">
      <c r="B6794" s="9">
        <f>'Master Data Table'!B6794</f>
        <v>0</v>
      </c>
      <c r="C6794" s="9">
        <f>'Master Data Table'!C6794</f>
        <v>0</v>
      </c>
      <c r="D6794" s="9">
        <f>'Master Data Table'!M6794</f>
        <v>0</v>
      </c>
      <c r="E6794" s="9">
        <f>'Master Data Table'!E6794</f>
        <v>0</v>
      </c>
      <c r="F6794" s="9">
        <f>'Master Data Table'!G6794</f>
        <v>0</v>
      </c>
      <c r="G6794" s="9">
        <f>'Master Data Table'!H6794</f>
        <v>0</v>
      </c>
      <c r="H6794" s="18">
        <v>31041</v>
      </c>
      <c r="I6794" s="9" t="s">
        <v>13319</v>
      </c>
      <c r="J6794" s="17" t="s">
        <v>13414</v>
      </c>
      <c r="K6794" s="9"/>
    </row>
    <row r="6795" spans="2:11" x14ac:dyDescent="0.45">
      <c r="B6795" s="9">
        <f>'Master Data Table'!B6795</f>
        <v>0</v>
      </c>
      <c r="C6795" s="9">
        <f>'Master Data Table'!C6795</f>
        <v>0</v>
      </c>
      <c r="D6795" s="9">
        <f>'Master Data Table'!M6795</f>
        <v>0</v>
      </c>
      <c r="E6795" s="9">
        <f>'Master Data Table'!E6795</f>
        <v>0</v>
      </c>
      <c r="F6795" s="9">
        <f>'Master Data Table'!G6795</f>
        <v>0</v>
      </c>
      <c r="G6795" s="9">
        <f>'Master Data Table'!H6795</f>
        <v>0</v>
      </c>
      <c r="H6795" s="18">
        <v>31041</v>
      </c>
      <c r="I6795" s="9" t="s">
        <v>13319</v>
      </c>
      <c r="J6795" s="17" t="s">
        <v>13414</v>
      </c>
      <c r="K6795" s="9"/>
    </row>
    <row r="6796" spans="2:11" x14ac:dyDescent="0.45">
      <c r="B6796" s="9">
        <f>'Master Data Table'!B6796</f>
        <v>0</v>
      </c>
      <c r="C6796" s="9">
        <f>'Master Data Table'!C6796</f>
        <v>0</v>
      </c>
      <c r="D6796" s="9">
        <f>'Master Data Table'!M6796</f>
        <v>0</v>
      </c>
      <c r="E6796" s="9">
        <f>'Master Data Table'!E6796</f>
        <v>0</v>
      </c>
      <c r="F6796" s="9">
        <f>'Master Data Table'!G6796</f>
        <v>0</v>
      </c>
      <c r="G6796" s="9">
        <f>'Master Data Table'!H6796</f>
        <v>0</v>
      </c>
      <c r="H6796" s="18">
        <v>31041</v>
      </c>
      <c r="I6796" s="9" t="s">
        <v>13319</v>
      </c>
      <c r="J6796" s="17" t="s">
        <v>13414</v>
      </c>
      <c r="K6796" s="9"/>
    </row>
    <row r="6797" spans="2:11" x14ac:dyDescent="0.45">
      <c r="B6797" s="9">
        <f>'Master Data Table'!B6797</f>
        <v>0</v>
      </c>
      <c r="C6797" s="9">
        <f>'Master Data Table'!C6797</f>
        <v>0</v>
      </c>
      <c r="D6797" s="9">
        <f>'Master Data Table'!M6797</f>
        <v>0</v>
      </c>
      <c r="E6797" s="9">
        <f>'Master Data Table'!E6797</f>
        <v>0</v>
      </c>
      <c r="F6797" s="9">
        <f>'Master Data Table'!G6797</f>
        <v>0</v>
      </c>
      <c r="G6797" s="9">
        <f>'Master Data Table'!H6797</f>
        <v>0</v>
      </c>
      <c r="H6797" s="18">
        <v>31041</v>
      </c>
      <c r="I6797" s="9" t="s">
        <v>13319</v>
      </c>
      <c r="J6797" s="17" t="s">
        <v>13414</v>
      </c>
      <c r="K6797" s="9"/>
    </row>
    <row r="6798" spans="2:11" x14ac:dyDescent="0.45">
      <c r="B6798" s="9">
        <f>'Master Data Table'!B6798</f>
        <v>0</v>
      </c>
      <c r="C6798" s="9">
        <f>'Master Data Table'!C6798</f>
        <v>0</v>
      </c>
      <c r="D6798" s="9">
        <f>'Master Data Table'!M6798</f>
        <v>0</v>
      </c>
      <c r="E6798" s="9">
        <f>'Master Data Table'!E6798</f>
        <v>0</v>
      </c>
      <c r="F6798" s="9">
        <f>'Master Data Table'!G6798</f>
        <v>0</v>
      </c>
      <c r="G6798" s="9">
        <f>'Master Data Table'!H6798</f>
        <v>0</v>
      </c>
      <c r="H6798" s="18">
        <v>31041</v>
      </c>
      <c r="I6798" s="9" t="s">
        <v>13319</v>
      </c>
      <c r="J6798" s="17" t="s">
        <v>13414</v>
      </c>
      <c r="K6798" s="9"/>
    </row>
    <row r="6799" spans="2:11" x14ac:dyDescent="0.45">
      <c r="B6799" s="9">
        <f>'Master Data Table'!B6799</f>
        <v>0</v>
      </c>
      <c r="C6799" s="9">
        <f>'Master Data Table'!C6799</f>
        <v>0</v>
      </c>
      <c r="D6799" s="9">
        <f>'Master Data Table'!M6799</f>
        <v>0</v>
      </c>
      <c r="E6799" s="9">
        <f>'Master Data Table'!E6799</f>
        <v>0</v>
      </c>
      <c r="F6799" s="9">
        <f>'Master Data Table'!G6799</f>
        <v>0</v>
      </c>
      <c r="G6799" s="9">
        <f>'Master Data Table'!H6799</f>
        <v>0</v>
      </c>
      <c r="H6799" s="18">
        <v>31041</v>
      </c>
      <c r="I6799" s="9" t="s">
        <v>13319</v>
      </c>
      <c r="J6799" s="17" t="s">
        <v>13414</v>
      </c>
      <c r="K6799" s="9"/>
    </row>
    <row r="6800" spans="2:11" x14ac:dyDescent="0.45">
      <c r="B6800" s="9">
        <f>'Master Data Table'!B6800</f>
        <v>0</v>
      </c>
      <c r="C6800" s="9">
        <f>'Master Data Table'!C6800</f>
        <v>0</v>
      </c>
      <c r="D6800" s="9">
        <f>'Master Data Table'!M6800</f>
        <v>0</v>
      </c>
      <c r="E6800" s="9">
        <f>'Master Data Table'!E6800</f>
        <v>0</v>
      </c>
      <c r="F6800" s="9">
        <f>'Master Data Table'!G6800</f>
        <v>0</v>
      </c>
      <c r="G6800" s="9">
        <f>'Master Data Table'!H6800</f>
        <v>0</v>
      </c>
      <c r="H6800" s="18">
        <v>31041</v>
      </c>
      <c r="I6800" s="9" t="s">
        <v>13319</v>
      </c>
      <c r="J6800" s="17" t="s">
        <v>13414</v>
      </c>
      <c r="K6800" s="9"/>
    </row>
    <row r="6801" spans="2:11" x14ac:dyDescent="0.45">
      <c r="B6801" s="9">
        <f>'Master Data Table'!B6801</f>
        <v>0</v>
      </c>
      <c r="C6801" s="9">
        <f>'Master Data Table'!C6801</f>
        <v>0</v>
      </c>
      <c r="D6801" s="9">
        <f>'Master Data Table'!M6801</f>
        <v>0</v>
      </c>
      <c r="E6801" s="9">
        <f>'Master Data Table'!E6801</f>
        <v>0</v>
      </c>
      <c r="F6801" s="9">
        <f>'Master Data Table'!G6801</f>
        <v>0</v>
      </c>
      <c r="G6801" s="9">
        <f>'Master Data Table'!H6801</f>
        <v>0</v>
      </c>
      <c r="H6801" s="18">
        <v>31041</v>
      </c>
      <c r="I6801" s="9" t="s">
        <v>13319</v>
      </c>
      <c r="J6801" s="17" t="s">
        <v>13414</v>
      </c>
      <c r="K6801" s="9"/>
    </row>
    <row r="6802" spans="2:11" x14ac:dyDescent="0.45">
      <c r="B6802" s="9">
        <f>'Master Data Table'!B6802</f>
        <v>0</v>
      </c>
      <c r="C6802" s="9">
        <f>'Master Data Table'!C6802</f>
        <v>0</v>
      </c>
      <c r="D6802" s="9">
        <f>'Master Data Table'!M6802</f>
        <v>0</v>
      </c>
      <c r="E6802" s="9">
        <f>'Master Data Table'!E6802</f>
        <v>0</v>
      </c>
      <c r="F6802" s="9">
        <f>'Master Data Table'!G6802</f>
        <v>0</v>
      </c>
      <c r="G6802" s="9">
        <f>'Master Data Table'!H6802</f>
        <v>0</v>
      </c>
      <c r="H6802" s="18">
        <v>31041</v>
      </c>
      <c r="I6802" s="9" t="s">
        <v>13319</v>
      </c>
      <c r="J6802" s="17" t="s">
        <v>13414</v>
      </c>
      <c r="K6802" s="9"/>
    </row>
    <row r="6803" spans="2:11" x14ac:dyDescent="0.45">
      <c r="B6803" s="9">
        <f>'Master Data Table'!B6803</f>
        <v>0</v>
      </c>
      <c r="C6803" s="9">
        <f>'Master Data Table'!C6803</f>
        <v>0</v>
      </c>
      <c r="D6803" s="9">
        <f>'Master Data Table'!M6803</f>
        <v>0</v>
      </c>
      <c r="E6803" s="9">
        <f>'Master Data Table'!E6803</f>
        <v>0</v>
      </c>
      <c r="F6803" s="9">
        <f>'Master Data Table'!G6803</f>
        <v>0</v>
      </c>
      <c r="G6803" s="9">
        <f>'Master Data Table'!H6803</f>
        <v>0</v>
      </c>
      <c r="H6803" s="18">
        <v>31041</v>
      </c>
      <c r="I6803" s="9" t="s">
        <v>13319</v>
      </c>
      <c r="J6803" s="17" t="s">
        <v>13414</v>
      </c>
      <c r="K6803" s="9"/>
    </row>
    <row r="6804" spans="2:11" x14ac:dyDescent="0.45">
      <c r="B6804" s="9">
        <f>'Master Data Table'!B6804</f>
        <v>0</v>
      </c>
      <c r="C6804" s="9">
        <f>'Master Data Table'!C6804</f>
        <v>0</v>
      </c>
      <c r="D6804" s="9">
        <f>'Master Data Table'!M6804</f>
        <v>0</v>
      </c>
      <c r="E6804" s="9">
        <f>'Master Data Table'!E6804</f>
        <v>0</v>
      </c>
      <c r="F6804" s="9">
        <f>'Master Data Table'!G6804</f>
        <v>0</v>
      </c>
      <c r="G6804" s="9">
        <f>'Master Data Table'!H6804</f>
        <v>0</v>
      </c>
      <c r="H6804" s="18">
        <v>31041</v>
      </c>
      <c r="I6804" s="9" t="s">
        <v>13319</v>
      </c>
      <c r="J6804" s="17" t="s">
        <v>13414</v>
      </c>
      <c r="K6804" s="9"/>
    </row>
    <row r="6805" spans="2:11" x14ac:dyDescent="0.45">
      <c r="B6805" s="9">
        <f>'Master Data Table'!B6805</f>
        <v>0</v>
      </c>
      <c r="C6805" s="9">
        <f>'Master Data Table'!C6805</f>
        <v>0</v>
      </c>
      <c r="D6805" s="9">
        <f>'Master Data Table'!M6805</f>
        <v>0</v>
      </c>
      <c r="E6805" s="9">
        <f>'Master Data Table'!E6805</f>
        <v>0</v>
      </c>
      <c r="F6805" s="9">
        <f>'Master Data Table'!G6805</f>
        <v>0</v>
      </c>
      <c r="G6805" s="9">
        <f>'Master Data Table'!H6805</f>
        <v>0</v>
      </c>
      <c r="H6805" s="18">
        <v>31041</v>
      </c>
      <c r="I6805" s="9" t="s">
        <v>13319</v>
      </c>
      <c r="J6805" s="17" t="s">
        <v>13414</v>
      </c>
      <c r="K6805" s="9"/>
    </row>
    <row r="6806" spans="2:11" x14ac:dyDescent="0.45">
      <c r="B6806" s="9">
        <f>'Master Data Table'!B6806</f>
        <v>0</v>
      </c>
      <c r="C6806" s="9">
        <f>'Master Data Table'!C6806</f>
        <v>0</v>
      </c>
      <c r="D6806" s="9">
        <f>'Master Data Table'!M6806</f>
        <v>0</v>
      </c>
      <c r="E6806" s="9">
        <f>'Master Data Table'!E6806</f>
        <v>0</v>
      </c>
      <c r="F6806" s="9">
        <f>'Master Data Table'!G6806</f>
        <v>0</v>
      </c>
      <c r="G6806" s="9">
        <f>'Master Data Table'!H6806</f>
        <v>0</v>
      </c>
      <c r="H6806" s="18">
        <v>31041</v>
      </c>
      <c r="I6806" s="9" t="s">
        <v>13319</v>
      </c>
      <c r="J6806" s="17" t="s">
        <v>13414</v>
      </c>
      <c r="K6806" s="9"/>
    </row>
    <row r="6807" spans="2:11" x14ac:dyDescent="0.45">
      <c r="B6807" s="9">
        <f>'Master Data Table'!B6807</f>
        <v>0</v>
      </c>
      <c r="C6807" s="9">
        <f>'Master Data Table'!C6807</f>
        <v>0</v>
      </c>
      <c r="D6807" s="9">
        <f>'Master Data Table'!M6807</f>
        <v>0</v>
      </c>
      <c r="E6807" s="9">
        <f>'Master Data Table'!E6807</f>
        <v>0</v>
      </c>
      <c r="F6807" s="9">
        <f>'Master Data Table'!G6807</f>
        <v>0</v>
      </c>
      <c r="G6807" s="9">
        <f>'Master Data Table'!H6807</f>
        <v>0</v>
      </c>
      <c r="H6807" s="18">
        <v>31041</v>
      </c>
      <c r="I6807" s="9" t="s">
        <v>13319</v>
      </c>
      <c r="J6807" s="17" t="s">
        <v>13414</v>
      </c>
      <c r="K6807" s="9"/>
    </row>
    <row r="6808" spans="2:11" x14ac:dyDescent="0.45">
      <c r="B6808" s="9">
        <f>'Master Data Table'!B6808</f>
        <v>0</v>
      </c>
      <c r="C6808" s="9">
        <f>'Master Data Table'!C6808</f>
        <v>0</v>
      </c>
      <c r="D6808" s="9">
        <f>'Master Data Table'!M6808</f>
        <v>0</v>
      </c>
      <c r="E6808" s="9">
        <f>'Master Data Table'!E6808</f>
        <v>0</v>
      </c>
      <c r="F6808" s="9">
        <f>'Master Data Table'!G6808</f>
        <v>0</v>
      </c>
      <c r="G6808" s="9">
        <f>'Master Data Table'!H6808</f>
        <v>0</v>
      </c>
      <c r="H6808" s="18">
        <v>31041</v>
      </c>
      <c r="I6808" s="9" t="s">
        <v>13319</v>
      </c>
      <c r="J6808" s="17" t="s">
        <v>13414</v>
      </c>
      <c r="K6808" s="9"/>
    </row>
    <row r="6809" spans="2:11" x14ac:dyDescent="0.45">
      <c r="B6809" s="9">
        <f>'Master Data Table'!B6809</f>
        <v>0</v>
      </c>
      <c r="C6809" s="9">
        <f>'Master Data Table'!C6809</f>
        <v>0</v>
      </c>
      <c r="D6809" s="9">
        <f>'Master Data Table'!M6809</f>
        <v>0</v>
      </c>
      <c r="E6809" s="9">
        <f>'Master Data Table'!E6809</f>
        <v>0</v>
      </c>
      <c r="F6809" s="9">
        <f>'Master Data Table'!G6809</f>
        <v>0</v>
      </c>
      <c r="G6809" s="9">
        <f>'Master Data Table'!H6809</f>
        <v>0</v>
      </c>
      <c r="H6809" s="18">
        <v>31041</v>
      </c>
      <c r="I6809" s="9" t="s">
        <v>13319</v>
      </c>
      <c r="J6809" s="17" t="s">
        <v>13414</v>
      </c>
      <c r="K6809" s="9"/>
    </row>
    <row r="6810" spans="2:11" x14ac:dyDescent="0.45">
      <c r="B6810" s="9">
        <f>'Master Data Table'!B6810</f>
        <v>0</v>
      </c>
      <c r="C6810" s="9">
        <f>'Master Data Table'!C6810</f>
        <v>0</v>
      </c>
      <c r="D6810" s="9">
        <f>'Master Data Table'!M6810</f>
        <v>0</v>
      </c>
      <c r="E6810" s="9">
        <f>'Master Data Table'!E6810</f>
        <v>0</v>
      </c>
      <c r="F6810" s="9">
        <f>'Master Data Table'!G6810</f>
        <v>0</v>
      </c>
      <c r="G6810" s="9">
        <f>'Master Data Table'!H6810</f>
        <v>0</v>
      </c>
      <c r="H6810" s="18">
        <v>31041</v>
      </c>
      <c r="I6810" s="9" t="s">
        <v>13319</v>
      </c>
      <c r="J6810" s="17" t="s">
        <v>13414</v>
      </c>
      <c r="K6810" s="9"/>
    </row>
    <row r="6811" spans="2:11" x14ac:dyDescent="0.45">
      <c r="B6811" s="9">
        <f>'Master Data Table'!B6811</f>
        <v>0</v>
      </c>
      <c r="C6811" s="9">
        <f>'Master Data Table'!C6811</f>
        <v>0</v>
      </c>
      <c r="D6811" s="9">
        <f>'Master Data Table'!M6811</f>
        <v>0</v>
      </c>
      <c r="E6811" s="9">
        <f>'Master Data Table'!E6811</f>
        <v>0</v>
      </c>
      <c r="F6811" s="9">
        <f>'Master Data Table'!G6811</f>
        <v>0</v>
      </c>
      <c r="G6811" s="9">
        <f>'Master Data Table'!H6811</f>
        <v>0</v>
      </c>
      <c r="H6811" s="18">
        <v>31041</v>
      </c>
      <c r="I6811" s="9" t="s">
        <v>13319</v>
      </c>
      <c r="J6811" s="17" t="s">
        <v>13414</v>
      </c>
      <c r="K6811" s="9"/>
    </row>
    <row r="6812" spans="2:11" x14ac:dyDescent="0.45">
      <c r="B6812" s="9">
        <f>'Master Data Table'!B6812</f>
        <v>0</v>
      </c>
      <c r="C6812" s="9">
        <f>'Master Data Table'!C6812</f>
        <v>0</v>
      </c>
      <c r="D6812" s="9">
        <f>'Master Data Table'!M6812</f>
        <v>0</v>
      </c>
      <c r="E6812" s="9">
        <f>'Master Data Table'!E6812</f>
        <v>0</v>
      </c>
      <c r="F6812" s="9">
        <f>'Master Data Table'!G6812</f>
        <v>0</v>
      </c>
      <c r="G6812" s="9">
        <f>'Master Data Table'!H6812</f>
        <v>0</v>
      </c>
      <c r="H6812" s="18">
        <v>31041</v>
      </c>
      <c r="I6812" s="9" t="s">
        <v>13319</v>
      </c>
      <c r="J6812" s="17" t="s">
        <v>13414</v>
      </c>
      <c r="K6812" s="9"/>
    </row>
    <row r="6813" spans="2:11" x14ac:dyDescent="0.45">
      <c r="B6813" s="9">
        <f>'Master Data Table'!B6813</f>
        <v>0</v>
      </c>
      <c r="C6813" s="9">
        <f>'Master Data Table'!C6813</f>
        <v>0</v>
      </c>
      <c r="D6813" s="9">
        <f>'Master Data Table'!M6813</f>
        <v>0</v>
      </c>
      <c r="E6813" s="9">
        <f>'Master Data Table'!E6813</f>
        <v>0</v>
      </c>
      <c r="F6813" s="9">
        <f>'Master Data Table'!G6813</f>
        <v>0</v>
      </c>
      <c r="G6813" s="9">
        <f>'Master Data Table'!H6813</f>
        <v>0</v>
      </c>
      <c r="H6813" s="18">
        <v>31041</v>
      </c>
      <c r="I6813" s="9" t="s">
        <v>13319</v>
      </c>
      <c r="J6813" s="17" t="s">
        <v>13414</v>
      </c>
      <c r="K6813" s="9"/>
    </row>
    <row r="6814" spans="2:11" x14ac:dyDescent="0.45">
      <c r="B6814" s="9">
        <f>'Master Data Table'!B6814</f>
        <v>0</v>
      </c>
      <c r="C6814" s="9">
        <f>'Master Data Table'!C6814</f>
        <v>0</v>
      </c>
      <c r="D6814" s="9">
        <f>'Master Data Table'!M6814</f>
        <v>0</v>
      </c>
      <c r="E6814" s="9">
        <f>'Master Data Table'!E6814</f>
        <v>0</v>
      </c>
      <c r="F6814" s="9">
        <f>'Master Data Table'!G6814</f>
        <v>0</v>
      </c>
      <c r="G6814" s="9">
        <f>'Master Data Table'!H6814</f>
        <v>0</v>
      </c>
      <c r="H6814" s="18">
        <v>31041</v>
      </c>
      <c r="I6814" s="9" t="s">
        <v>13319</v>
      </c>
      <c r="J6814" s="17" t="s">
        <v>13414</v>
      </c>
      <c r="K6814" s="9"/>
    </row>
    <row r="6815" spans="2:11" x14ac:dyDescent="0.45">
      <c r="B6815" s="9">
        <f>'Master Data Table'!B6815</f>
        <v>0</v>
      </c>
      <c r="C6815" s="9">
        <f>'Master Data Table'!C6815</f>
        <v>0</v>
      </c>
      <c r="D6815" s="9">
        <f>'Master Data Table'!M6815</f>
        <v>0</v>
      </c>
      <c r="E6815" s="9">
        <f>'Master Data Table'!E6815</f>
        <v>0</v>
      </c>
      <c r="F6815" s="9">
        <f>'Master Data Table'!G6815</f>
        <v>0</v>
      </c>
      <c r="G6815" s="9">
        <f>'Master Data Table'!H6815</f>
        <v>0</v>
      </c>
      <c r="H6815" s="18">
        <v>31041</v>
      </c>
      <c r="I6815" s="9" t="s">
        <v>13319</v>
      </c>
      <c r="J6815" s="17" t="s">
        <v>13414</v>
      </c>
      <c r="K6815" s="9"/>
    </row>
    <row r="6816" spans="2:11" x14ac:dyDescent="0.45">
      <c r="B6816" s="9">
        <f>'Master Data Table'!B6816</f>
        <v>0</v>
      </c>
      <c r="C6816" s="9">
        <f>'Master Data Table'!C6816</f>
        <v>0</v>
      </c>
      <c r="D6816" s="9">
        <f>'Master Data Table'!M6816</f>
        <v>0</v>
      </c>
      <c r="E6816" s="9">
        <f>'Master Data Table'!E6816</f>
        <v>0</v>
      </c>
      <c r="F6816" s="9">
        <f>'Master Data Table'!G6816</f>
        <v>0</v>
      </c>
      <c r="G6816" s="9">
        <f>'Master Data Table'!H6816</f>
        <v>0</v>
      </c>
      <c r="H6816" s="18">
        <v>31041</v>
      </c>
      <c r="I6816" s="9" t="s">
        <v>13319</v>
      </c>
      <c r="J6816" s="17" t="s">
        <v>13414</v>
      </c>
      <c r="K6816" s="9"/>
    </row>
    <row r="6817" spans="2:11" x14ac:dyDescent="0.45">
      <c r="B6817" s="9">
        <f>'Master Data Table'!B6817</f>
        <v>0</v>
      </c>
      <c r="C6817" s="9">
        <f>'Master Data Table'!C6817</f>
        <v>0</v>
      </c>
      <c r="D6817" s="9">
        <f>'Master Data Table'!M6817</f>
        <v>0</v>
      </c>
      <c r="E6817" s="9">
        <f>'Master Data Table'!E6817</f>
        <v>0</v>
      </c>
      <c r="F6817" s="9">
        <f>'Master Data Table'!G6817</f>
        <v>0</v>
      </c>
      <c r="G6817" s="9">
        <f>'Master Data Table'!H6817</f>
        <v>0</v>
      </c>
      <c r="H6817" s="18">
        <v>31041</v>
      </c>
      <c r="I6817" s="9" t="s">
        <v>13319</v>
      </c>
      <c r="J6817" s="17" t="s">
        <v>13414</v>
      </c>
      <c r="K6817" s="9"/>
    </row>
    <row r="6818" spans="2:11" x14ac:dyDescent="0.45">
      <c r="B6818" s="9">
        <f>'Master Data Table'!B6818</f>
        <v>0</v>
      </c>
      <c r="C6818" s="9">
        <f>'Master Data Table'!C6818</f>
        <v>0</v>
      </c>
      <c r="D6818" s="9">
        <f>'Master Data Table'!M6818</f>
        <v>0</v>
      </c>
      <c r="E6818" s="9">
        <f>'Master Data Table'!E6818</f>
        <v>0</v>
      </c>
      <c r="F6818" s="9">
        <f>'Master Data Table'!G6818</f>
        <v>0</v>
      </c>
      <c r="G6818" s="9">
        <f>'Master Data Table'!H6818</f>
        <v>0</v>
      </c>
      <c r="H6818" s="18">
        <v>31041</v>
      </c>
      <c r="I6818" s="9" t="s">
        <v>13319</v>
      </c>
      <c r="J6818" s="17" t="s">
        <v>13414</v>
      </c>
      <c r="K6818" s="9"/>
    </row>
    <row r="6819" spans="2:11" x14ac:dyDescent="0.45">
      <c r="B6819" s="9">
        <f>'Master Data Table'!B6819</f>
        <v>0</v>
      </c>
      <c r="C6819" s="9">
        <f>'Master Data Table'!C6819</f>
        <v>0</v>
      </c>
      <c r="D6819" s="9">
        <f>'Master Data Table'!M6819</f>
        <v>0</v>
      </c>
      <c r="E6819" s="9">
        <f>'Master Data Table'!E6819</f>
        <v>0</v>
      </c>
      <c r="F6819" s="9">
        <f>'Master Data Table'!G6819</f>
        <v>0</v>
      </c>
      <c r="G6819" s="9">
        <f>'Master Data Table'!H6819</f>
        <v>0</v>
      </c>
      <c r="H6819" s="18">
        <v>31041</v>
      </c>
      <c r="I6819" s="9" t="s">
        <v>13319</v>
      </c>
      <c r="J6819" s="17" t="s">
        <v>13414</v>
      </c>
      <c r="K6819" s="9"/>
    </row>
    <row r="6820" spans="2:11" x14ac:dyDescent="0.45">
      <c r="B6820" s="9">
        <f>'Master Data Table'!B6820</f>
        <v>0</v>
      </c>
      <c r="C6820" s="9">
        <f>'Master Data Table'!C6820</f>
        <v>0</v>
      </c>
      <c r="D6820" s="9">
        <f>'Master Data Table'!M6820</f>
        <v>0</v>
      </c>
      <c r="E6820" s="9">
        <f>'Master Data Table'!E6820</f>
        <v>0</v>
      </c>
      <c r="F6820" s="9">
        <f>'Master Data Table'!G6820</f>
        <v>0</v>
      </c>
      <c r="G6820" s="9">
        <f>'Master Data Table'!H6820</f>
        <v>0</v>
      </c>
      <c r="H6820" s="18">
        <v>31041</v>
      </c>
      <c r="I6820" s="9" t="s">
        <v>13319</v>
      </c>
      <c r="J6820" s="17" t="s">
        <v>13414</v>
      </c>
      <c r="K6820" s="9"/>
    </row>
    <row r="6821" spans="2:11" x14ac:dyDescent="0.45">
      <c r="B6821" s="9">
        <f>'Master Data Table'!B6821</f>
        <v>0</v>
      </c>
      <c r="C6821" s="9">
        <f>'Master Data Table'!C6821</f>
        <v>0</v>
      </c>
      <c r="D6821" s="9">
        <f>'Master Data Table'!M6821</f>
        <v>0</v>
      </c>
      <c r="E6821" s="9">
        <f>'Master Data Table'!E6821</f>
        <v>0</v>
      </c>
      <c r="F6821" s="9">
        <f>'Master Data Table'!G6821</f>
        <v>0</v>
      </c>
      <c r="G6821" s="9">
        <f>'Master Data Table'!H6821</f>
        <v>0</v>
      </c>
      <c r="H6821" s="18">
        <v>31041</v>
      </c>
      <c r="I6821" s="9" t="s">
        <v>13319</v>
      </c>
      <c r="J6821" s="17" t="s">
        <v>13414</v>
      </c>
      <c r="K6821" s="9"/>
    </row>
    <row r="6822" spans="2:11" x14ac:dyDescent="0.45">
      <c r="B6822" s="9">
        <f>'Master Data Table'!B6822</f>
        <v>0</v>
      </c>
      <c r="C6822" s="9">
        <f>'Master Data Table'!C6822</f>
        <v>0</v>
      </c>
      <c r="D6822" s="9">
        <f>'Master Data Table'!M6822</f>
        <v>0</v>
      </c>
      <c r="E6822" s="9">
        <f>'Master Data Table'!E6822</f>
        <v>0</v>
      </c>
      <c r="F6822" s="9">
        <f>'Master Data Table'!G6822</f>
        <v>0</v>
      </c>
      <c r="G6822" s="9">
        <f>'Master Data Table'!H6822</f>
        <v>0</v>
      </c>
      <c r="H6822" s="18">
        <v>31041</v>
      </c>
      <c r="I6822" s="9" t="s">
        <v>13319</v>
      </c>
      <c r="J6822" s="17" t="s">
        <v>13414</v>
      </c>
      <c r="K6822" s="9"/>
    </row>
    <row r="6823" spans="2:11" x14ac:dyDescent="0.45">
      <c r="B6823" s="9">
        <f>'Master Data Table'!B6823</f>
        <v>0</v>
      </c>
      <c r="C6823" s="9">
        <f>'Master Data Table'!C6823</f>
        <v>0</v>
      </c>
      <c r="D6823" s="9">
        <f>'Master Data Table'!M6823</f>
        <v>0</v>
      </c>
      <c r="E6823" s="9">
        <f>'Master Data Table'!E6823</f>
        <v>0</v>
      </c>
      <c r="F6823" s="9">
        <f>'Master Data Table'!G6823</f>
        <v>0</v>
      </c>
      <c r="G6823" s="9">
        <f>'Master Data Table'!H6823</f>
        <v>0</v>
      </c>
      <c r="H6823" s="18">
        <v>31041</v>
      </c>
      <c r="I6823" s="9" t="s">
        <v>13319</v>
      </c>
      <c r="J6823" s="17" t="s">
        <v>13414</v>
      </c>
      <c r="K6823" s="9"/>
    </row>
    <row r="6824" spans="2:11" x14ac:dyDescent="0.45">
      <c r="B6824" s="9">
        <f>'Master Data Table'!B6824</f>
        <v>0</v>
      </c>
      <c r="C6824" s="9">
        <f>'Master Data Table'!C6824</f>
        <v>0</v>
      </c>
      <c r="D6824" s="9">
        <f>'Master Data Table'!M6824</f>
        <v>0</v>
      </c>
      <c r="E6824" s="9">
        <f>'Master Data Table'!E6824</f>
        <v>0</v>
      </c>
      <c r="F6824" s="9">
        <f>'Master Data Table'!G6824</f>
        <v>0</v>
      </c>
      <c r="G6824" s="9">
        <f>'Master Data Table'!H6824</f>
        <v>0</v>
      </c>
      <c r="H6824" s="18">
        <v>31041</v>
      </c>
      <c r="I6824" s="9" t="s">
        <v>13319</v>
      </c>
      <c r="J6824" s="17" t="s">
        <v>13414</v>
      </c>
      <c r="K6824" s="9"/>
    </row>
    <row r="6825" spans="2:11" x14ac:dyDescent="0.45">
      <c r="B6825" s="9">
        <f>'Master Data Table'!B6825</f>
        <v>0</v>
      </c>
      <c r="C6825" s="9">
        <f>'Master Data Table'!C6825</f>
        <v>0</v>
      </c>
      <c r="D6825" s="9">
        <f>'Master Data Table'!M6825</f>
        <v>0</v>
      </c>
      <c r="E6825" s="9">
        <f>'Master Data Table'!E6825</f>
        <v>0</v>
      </c>
      <c r="F6825" s="9">
        <f>'Master Data Table'!G6825</f>
        <v>0</v>
      </c>
      <c r="G6825" s="9">
        <f>'Master Data Table'!H6825</f>
        <v>0</v>
      </c>
      <c r="H6825" s="18">
        <v>31041</v>
      </c>
      <c r="I6825" s="9" t="s">
        <v>13319</v>
      </c>
      <c r="J6825" s="17" t="s">
        <v>13414</v>
      </c>
      <c r="K6825" s="9"/>
    </row>
    <row r="6826" spans="2:11" x14ac:dyDescent="0.45">
      <c r="B6826" s="9">
        <f>'Master Data Table'!B6826</f>
        <v>0</v>
      </c>
      <c r="C6826" s="9">
        <f>'Master Data Table'!C6826</f>
        <v>0</v>
      </c>
      <c r="D6826" s="9">
        <f>'Master Data Table'!M6826</f>
        <v>0</v>
      </c>
      <c r="E6826" s="9">
        <f>'Master Data Table'!E6826</f>
        <v>0</v>
      </c>
      <c r="F6826" s="9">
        <f>'Master Data Table'!G6826</f>
        <v>0</v>
      </c>
      <c r="G6826" s="9">
        <f>'Master Data Table'!H6826</f>
        <v>0</v>
      </c>
      <c r="H6826" s="18">
        <v>31041</v>
      </c>
      <c r="I6826" s="9" t="s">
        <v>13319</v>
      </c>
      <c r="J6826" s="17" t="s">
        <v>13414</v>
      </c>
      <c r="K6826" s="9"/>
    </row>
    <row r="6827" spans="2:11" x14ac:dyDescent="0.45">
      <c r="B6827" s="9">
        <f>'Master Data Table'!B6827</f>
        <v>0</v>
      </c>
      <c r="C6827" s="9">
        <f>'Master Data Table'!C6827</f>
        <v>0</v>
      </c>
      <c r="D6827" s="9">
        <f>'Master Data Table'!M6827</f>
        <v>0</v>
      </c>
      <c r="E6827" s="9">
        <f>'Master Data Table'!E6827</f>
        <v>0</v>
      </c>
      <c r="F6827" s="9">
        <f>'Master Data Table'!G6827</f>
        <v>0</v>
      </c>
      <c r="G6827" s="9">
        <f>'Master Data Table'!H6827</f>
        <v>0</v>
      </c>
      <c r="H6827" s="18">
        <v>31041</v>
      </c>
      <c r="I6827" s="9" t="s">
        <v>13319</v>
      </c>
      <c r="J6827" s="17" t="s">
        <v>13414</v>
      </c>
      <c r="K6827" s="9"/>
    </row>
    <row r="6828" spans="2:11" x14ac:dyDescent="0.45">
      <c r="B6828" s="9">
        <f>'Master Data Table'!B6828</f>
        <v>0</v>
      </c>
      <c r="C6828" s="9">
        <f>'Master Data Table'!C6828</f>
        <v>0</v>
      </c>
      <c r="D6828" s="9">
        <f>'Master Data Table'!M6828</f>
        <v>0</v>
      </c>
      <c r="E6828" s="9">
        <f>'Master Data Table'!E6828</f>
        <v>0</v>
      </c>
      <c r="F6828" s="9">
        <f>'Master Data Table'!G6828</f>
        <v>0</v>
      </c>
      <c r="G6828" s="9">
        <f>'Master Data Table'!H6828</f>
        <v>0</v>
      </c>
      <c r="H6828" s="18">
        <v>31041</v>
      </c>
      <c r="I6828" s="9" t="s">
        <v>13319</v>
      </c>
      <c r="J6828" s="17" t="s">
        <v>13414</v>
      </c>
      <c r="K6828" s="9"/>
    </row>
    <row r="6829" spans="2:11" x14ac:dyDescent="0.45">
      <c r="B6829" s="9">
        <f>'Master Data Table'!B6829</f>
        <v>0</v>
      </c>
      <c r="C6829" s="9">
        <f>'Master Data Table'!C6829</f>
        <v>0</v>
      </c>
      <c r="D6829" s="9">
        <f>'Master Data Table'!M6829</f>
        <v>0</v>
      </c>
      <c r="E6829" s="9">
        <f>'Master Data Table'!E6829</f>
        <v>0</v>
      </c>
      <c r="F6829" s="9">
        <f>'Master Data Table'!G6829</f>
        <v>0</v>
      </c>
      <c r="G6829" s="9">
        <f>'Master Data Table'!H6829</f>
        <v>0</v>
      </c>
      <c r="H6829" s="18">
        <v>31041</v>
      </c>
      <c r="I6829" s="9" t="s">
        <v>13319</v>
      </c>
      <c r="J6829" s="17" t="s">
        <v>13414</v>
      </c>
      <c r="K6829" s="9"/>
    </row>
    <row r="6830" spans="2:11" x14ac:dyDescent="0.45">
      <c r="B6830" s="9">
        <f>'Master Data Table'!B6830</f>
        <v>0</v>
      </c>
      <c r="C6830" s="9">
        <f>'Master Data Table'!C6830</f>
        <v>0</v>
      </c>
      <c r="D6830" s="9">
        <f>'Master Data Table'!M6830</f>
        <v>0</v>
      </c>
      <c r="E6830" s="9">
        <f>'Master Data Table'!E6830</f>
        <v>0</v>
      </c>
      <c r="F6830" s="9">
        <f>'Master Data Table'!G6830</f>
        <v>0</v>
      </c>
      <c r="G6830" s="9">
        <f>'Master Data Table'!H6830</f>
        <v>0</v>
      </c>
      <c r="H6830" s="18">
        <v>31041</v>
      </c>
      <c r="I6830" s="9" t="s">
        <v>13319</v>
      </c>
      <c r="J6830" s="17" t="s">
        <v>13414</v>
      </c>
      <c r="K6830" s="9"/>
    </row>
    <row r="6831" spans="2:11" x14ac:dyDescent="0.45">
      <c r="B6831" s="9">
        <f>'Master Data Table'!B6831</f>
        <v>0</v>
      </c>
      <c r="C6831" s="9">
        <f>'Master Data Table'!C6831</f>
        <v>0</v>
      </c>
      <c r="D6831" s="9">
        <f>'Master Data Table'!M6831</f>
        <v>0</v>
      </c>
      <c r="E6831" s="9">
        <f>'Master Data Table'!E6831</f>
        <v>0</v>
      </c>
      <c r="F6831" s="9">
        <f>'Master Data Table'!G6831</f>
        <v>0</v>
      </c>
      <c r="G6831" s="9">
        <f>'Master Data Table'!H6831</f>
        <v>0</v>
      </c>
      <c r="H6831" s="18">
        <v>31041</v>
      </c>
      <c r="I6831" s="9" t="s">
        <v>13319</v>
      </c>
      <c r="J6831" s="17" t="s">
        <v>13414</v>
      </c>
      <c r="K6831" s="9"/>
    </row>
    <row r="6832" spans="2:11" x14ac:dyDescent="0.45">
      <c r="B6832" s="9">
        <f>'Master Data Table'!B6832</f>
        <v>0</v>
      </c>
      <c r="C6832" s="9">
        <f>'Master Data Table'!C6832</f>
        <v>0</v>
      </c>
      <c r="D6832" s="9">
        <f>'Master Data Table'!M6832</f>
        <v>0</v>
      </c>
      <c r="E6832" s="9">
        <f>'Master Data Table'!E6832</f>
        <v>0</v>
      </c>
      <c r="F6832" s="9">
        <f>'Master Data Table'!G6832</f>
        <v>0</v>
      </c>
      <c r="G6832" s="9">
        <f>'Master Data Table'!H6832</f>
        <v>0</v>
      </c>
      <c r="H6832" s="18">
        <v>31041</v>
      </c>
      <c r="I6832" s="9" t="s">
        <v>13319</v>
      </c>
      <c r="J6832" s="17" t="s">
        <v>13414</v>
      </c>
      <c r="K6832" s="9"/>
    </row>
    <row r="6833" spans="2:11" x14ac:dyDescent="0.45">
      <c r="B6833" s="9">
        <f>'Master Data Table'!B6833</f>
        <v>0</v>
      </c>
      <c r="C6833" s="9">
        <f>'Master Data Table'!C6833</f>
        <v>0</v>
      </c>
      <c r="D6833" s="9">
        <f>'Master Data Table'!M6833</f>
        <v>0</v>
      </c>
      <c r="E6833" s="9">
        <f>'Master Data Table'!E6833</f>
        <v>0</v>
      </c>
      <c r="F6833" s="9">
        <f>'Master Data Table'!G6833</f>
        <v>0</v>
      </c>
      <c r="G6833" s="9">
        <f>'Master Data Table'!H6833</f>
        <v>0</v>
      </c>
      <c r="H6833" s="18">
        <v>31041</v>
      </c>
      <c r="I6833" s="9" t="s">
        <v>13319</v>
      </c>
      <c r="J6833" s="17" t="s">
        <v>13414</v>
      </c>
      <c r="K6833" s="9"/>
    </row>
    <row r="6834" spans="2:11" x14ac:dyDescent="0.45">
      <c r="B6834" s="9">
        <f>'Master Data Table'!B6834</f>
        <v>0</v>
      </c>
      <c r="C6834" s="9">
        <f>'Master Data Table'!C6834</f>
        <v>0</v>
      </c>
      <c r="D6834" s="9">
        <f>'Master Data Table'!M6834</f>
        <v>0</v>
      </c>
      <c r="E6834" s="9">
        <f>'Master Data Table'!E6834</f>
        <v>0</v>
      </c>
      <c r="F6834" s="9">
        <f>'Master Data Table'!G6834</f>
        <v>0</v>
      </c>
      <c r="G6834" s="9">
        <f>'Master Data Table'!H6834</f>
        <v>0</v>
      </c>
      <c r="H6834" s="18">
        <v>31041</v>
      </c>
      <c r="I6834" s="9" t="s">
        <v>13319</v>
      </c>
      <c r="J6834" s="17" t="s">
        <v>13414</v>
      </c>
      <c r="K6834" s="9"/>
    </row>
    <row r="6835" spans="2:11" x14ac:dyDescent="0.45">
      <c r="B6835" s="9">
        <f>'Master Data Table'!B6835</f>
        <v>0</v>
      </c>
      <c r="C6835" s="9">
        <f>'Master Data Table'!C6835</f>
        <v>0</v>
      </c>
      <c r="D6835" s="9">
        <f>'Master Data Table'!M6835</f>
        <v>0</v>
      </c>
      <c r="E6835" s="9">
        <f>'Master Data Table'!E6835</f>
        <v>0</v>
      </c>
      <c r="F6835" s="9">
        <f>'Master Data Table'!G6835</f>
        <v>0</v>
      </c>
      <c r="G6835" s="9">
        <f>'Master Data Table'!H6835</f>
        <v>0</v>
      </c>
      <c r="H6835" s="18">
        <v>31041</v>
      </c>
      <c r="I6835" s="9" t="s">
        <v>13319</v>
      </c>
      <c r="J6835" s="17" t="s">
        <v>13414</v>
      </c>
      <c r="K6835" s="9"/>
    </row>
    <row r="6836" spans="2:11" x14ac:dyDescent="0.45">
      <c r="B6836" s="9">
        <f>'Master Data Table'!B6836</f>
        <v>0</v>
      </c>
      <c r="C6836" s="9">
        <f>'Master Data Table'!C6836</f>
        <v>0</v>
      </c>
      <c r="D6836" s="9">
        <f>'Master Data Table'!M6836</f>
        <v>0</v>
      </c>
      <c r="E6836" s="9">
        <f>'Master Data Table'!E6836</f>
        <v>0</v>
      </c>
      <c r="F6836" s="9">
        <f>'Master Data Table'!G6836</f>
        <v>0</v>
      </c>
      <c r="G6836" s="9">
        <f>'Master Data Table'!H6836</f>
        <v>0</v>
      </c>
      <c r="H6836" s="18">
        <v>31041</v>
      </c>
      <c r="I6836" s="9" t="s">
        <v>13319</v>
      </c>
      <c r="J6836" s="17" t="s">
        <v>13414</v>
      </c>
      <c r="K6836" s="9"/>
    </row>
    <row r="6837" spans="2:11" x14ac:dyDescent="0.45">
      <c r="B6837" s="9">
        <f>'Master Data Table'!B6837</f>
        <v>0</v>
      </c>
      <c r="C6837" s="9">
        <f>'Master Data Table'!C6837</f>
        <v>0</v>
      </c>
      <c r="D6837" s="9">
        <f>'Master Data Table'!M6837</f>
        <v>0</v>
      </c>
      <c r="E6837" s="9">
        <f>'Master Data Table'!E6837</f>
        <v>0</v>
      </c>
      <c r="F6837" s="9">
        <f>'Master Data Table'!G6837</f>
        <v>0</v>
      </c>
      <c r="G6837" s="9">
        <f>'Master Data Table'!H6837</f>
        <v>0</v>
      </c>
      <c r="H6837" s="18">
        <v>31041</v>
      </c>
      <c r="I6837" s="9" t="s">
        <v>13319</v>
      </c>
      <c r="J6837" s="17" t="s">
        <v>13414</v>
      </c>
      <c r="K6837" s="9"/>
    </row>
    <row r="6838" spans="2:11" x14ac:dyDescent="0.45">
      <c r="B6838" s="9">
        <f>'Master Data Table'!B6838</f>
        <v>0</v>
      </c>
      <c r="C6838" s="9">
        <f>'Master Data Table'!C6838</f>
        <v>0</v>
      </c>
      <c r="D6838" s="9">
        <f>'Master Data Table'!M6838</f>
        <v>0</v>
      </c>
      <c r="E6838" s="9">
        <f>'Master Data Table'!E6838</f>
        <v>0</v>
      </c>
      <c r="F6838" s="9">
        <f>'Master Data Table'!G6838</f>
        <v>0</v>
      </c>
      <c r="G6838" s="9">
        <f>'Master Data Table'!H6838</f>
        <v>0</v>
      </c>
      <c r="H6838" s="18">
        <v>31041</v>
      </c>
      <c r="I6838" s="9" t="s">
        <v>13319</v>
      </c>
      <c r="J6838" s="17" t="s">
        <v>13414</v>
      </c>
      <c r="K6838" s="9"/>
    </row>
    <row r="6839" spans="2:11" x14ac:dyDescent="0.45">
      <c r="B6839" s="9">
        <f>'Master Data Table'!B6839</f>
        <v>0</v>
      </c>
      <c r="C6839" s="9">
        <f>'Master Data Table'!C6839</f>
        <v>0</v>
      </c>
      <c r="D6839" s="9">
        <f>'Master Data Table'!M6839</f>
        <v>0</v>
      </c>
      <c r="E6839" s="9">
        <f>'Master Data Table'!E6839</f>
        <v>0</v>
      </c>
      <c r="F6839" s="9">
        <f>'Master Data Table'!G6839</f>
        <v>0</v>
      </c>
      <c r="G6839" s="9">
        <f>'Master Data Table'!H6839</f>
        <v>0</v>
      </c>
      <c r="H6839" s="18">
        <v>31041</v>
      </c>
      <c r="I6839" s="9" t="s">
        <v>13319</v>
      </c>
      <c r="J6839" s="17" t="s">
        <v>13414</v>
      </c>
      <c r="K6839" s="9"/>
    </row>
    <row r="6840" spans="2:11" x14ac:dyDescent="0.45">
      <c r="B6840" s="9">
        <f>'Master Data Table'!B6840</f>
        <v>0</v>
      </c>
      <c r="C6840" s="9">
        <f>'Master Data Table'!C6840</f>
        <v>0</v>
      </c>
      <c r="D6840" s="9">
        <f>'Master Data Table'!M6840</f>
        <v>0</v>
      </c>
      <c r="E6840" s="9">
        <f>'Master Data Table'!E6840</f>
        <v>0</v>
      </c>
      <c r="F6840" s="9">
        <f>'Master Data Table'!G6840</f>
        <v>0</v>
      </c>
      <c r="G6840" s="9">
        <f>'Master Data Table'!H6840</f>
        <v>0</v>
      </c>
      <c r="H6840" s="18">
        <v>31041</v>
      </c>
      <c r="I6840" s="9" t="s">
        <v>13319</v>
      </c>
      <c r="J6840" s="17" t="s">
        <v>13414</v>
      </c>
      <c r="K6840" s="9"/>
    </row>
    <row r="6841" spans="2:11" x14ac:dyDescent="0.45">
      <c r="B6841" s="9">
        <f>'Master Data Table'!B6841</f>
        <v>0</v>
      </c>
      <c r="C6841" s="9">
        <f>'Master Data Table'!C6841</f>
        <v>0</v>
      </c>
      <c r="D6841" s="9">
        <f>'Master Data Table'!M6841</f>
        <v>0</v>
      </c>
      <c r="E6841" s="9">
        <f>'Master Data Table'!E6841</f>
        <v>0</v>
      </c>
      <c r="F6841" s="9">
        <f>'Master Data Table'!G6841</f>
        <v>0</v>
      </c>
      <c r="G6841" s="9">
        <f>'Master Data Table'!H6841</f>
        <v>0</v>
      </c>
      <c r="H6841" s="18">
        <v>31041</v>
      </c>
      <c r="I6841" s="9" t="s">
        <v>13319</v>
      </c>
      <c r="J6841" s="17" t="s">
        <v>13414</v>
      </c>
      <c r="K6841" s="9"/>
    </row>
    <row r="6842" spans="2:11" x14ac:dyDescent="0.45">
      <c r="B6842" s="9">
        <f>'Master Data Table'!B6842</f>
        <v>0</v>
      </c>
      <c r="C6842" s="9">
        <f>'Master Data Table'!C6842</f>
        <v>0</v>
      </c>
      <c r="D6842" s="9">
        <f>'Master Data Table'!M6842</f>
        <v>0</v>
      </c>
      <c r="E6842" s="9">
        <f>'Master Data Table'!E6842</f>
        <v>0</v>
      </c>
      <c r="F6842" s="9">
        <f>'Master Data Table'!G6842</f>
        <v>0</v>
      </c>
      <c r="G6842" s="9">
        <f>'Master Data Table'!H6842</f>
        <v>0</v>
      </c>
      <c r="H6842" s="18">
        <v>31041</v>
      </c>
      <c r="I6842" s="9" t="s">
        <v>13319</v>
      </c>
      <c r="J6842" s="17" t="s">
        <v>13414</v>
      </c>
      <c r="K6842" s="9"/>
    </row>
    <row r="6843" spans="2:11" x14ac:dyDescent="0.45">
      <c r="B6843" s="9">
        <f>'Master Data Table'!B6843</f>
        <v>0</v>
      </c>
      <c r="C6843" s="9">
        <f>'Master Data Table'!C6843</f>
        <v>0</v>
      </c>
      <c r="D6843" s="9">
        <f>'Master Data Table'!M6843</f>
        <v>0</v>
      </c>
      <c r="E6843" s="9">
        <f>'Master Data Table'!E6843</f>
        <v>0</v>
      </c>
      <c r="F6843" s="9">
        <f>'Master Data Table'!G6843</f>
        <v>0</v>
      </c>
      <c r="G6843" s="9">
        <f>'Master Data Table'!H6843</f>
        <v>0</v>
      </c>
      <c r="H6843" s="18">
        <v>31041</v>
      </c>
      <c r="I6843" s="9" t="s">
        <v>13319</v>
      </c>
      <c r="J6843" s="17" t="s">
        <v>13414</v>
      </c>
      <c r="K6843" s="9"/>
    </row>
    <row r="6844" spans="2:11" x14ac:dyDescent="0.45">
      <c r="B6844" s="9">
        <f>'Master Data Table'!B6844</f>
        <v>0</v>
      </c>
      <c r="C6844" s="9">
        <f>'Master Data Table'!C6844</f>
        <v>0</v>
      </c>
      <c r="D6844" s="9">
        <f>'Master Data Table'!M6844</f>
        <v>0</v>
      </c>
      <c r="E6844" s="9">
        <f>'Master Data Table'!E6844</f>
        <v>0</v>
      </c>
      <c r="F6844" s="9">
        <f>'Master Data Table'!G6844</f>
        <v>0</v>
      </c>
      <c r="G6844" s="9">
        <f>'Master Data Table'!H6844</f>
        <v>0</v>
      </c>
      <c r="H6844" s="18">
        <v>31041</v>
      </c>
      <c r="I6844" s="9" t="s">
        <v>13319</v>
      </c>
      <c r="J6844" s="17" t="s">
        <v>13414</v>
      </c>
      <c r="K6844" s="9"/>
    </row>
    <row r="6845" spans="2:11" x14ac:dyDescent="0.45">
      <c r="B6845" s="9">
        <f>'Master Data Table'!B6845</f>
        <v>0</v>
      </c>
      <c r="C6845" s="9">
        <f>'Master Data Table'!C6845</f>
        <v>0</v>
      </c>
      <c r="D6845" s="9">
        <f>'Master Data Table'!M6845</f>
        <v>0</v>
      </c>
      <c r="E6845" s="9">
        <f>'Master Data Table'!E6845</f>
        <v>0</v>
      </c>
      <c r="F6845" s="9">
        <f>'Master Data Table'!G6845</f>
        <v>0</v>
      </c>
      <c r="G6845" s="9">
        <f>'Master Data Table'!H6845</f>
        <v>0</v>
      </c>
      <c r="H6845" s="18">
        <v>31041</v>
      </c>
      <c r="I6845" s="9" t="s">
        <v>13319</v>
      </c>
      <c r="J6845" s="17" t="s">
        <v>13414</v>
      </c>
      <c r="K6845" s="9"/>
    </row>
    <row r="6846" spans="2:11" x14ac:dyDescent="0.45">
      <c r="B6846" s="9">
        <f>'Master Data Table'!B6846</f>
        <v>0</v>
      </c>
      <c r="C6846" s="9">
        <f>'Master Data Table'!C6846</f>
        <v>0</v>
      </c>
      <c r="D6846" s="9">
        <f>'Master Data Table'!M6846</f>
        <v>0</v>
      </c>
      <c r="E6846" s="9">
        <f>'Master Data Table'!E6846</f>
        <v>0</v>
      </c>
      <c r="F6846" s="9">
        <f>'Master Data Table'!G6846</f>
        <v>0</v>
      </c>
      <c r="G6846" s="9">
        <f>'Master Data Table'!H6846</f>
        <v>0</v>
      </c>
      <c r="H6846" s="18">
        <v>31041</v>
      </c>
      <c r="I6846" s="9" t="s">
        <v>13319</v>
      </c>
      <c r="J6846" s="17" t="s">
        <v>13414</v>
      </c>
      <c r="K6846" s="9"/>
    </row>
    <row r="6847" spans="2:11" x14ac:dyDescent="0.45">
      <c r="B6847" s="9">
        <f>'Master Data Table'!B6847</f>
        <v>0</v>
      </c>
      <c r="C6847" s="9">
        <f>'Master Data Table'!C6847</f>
        <v>0</v>
      </c>
      <c r="D6847" s="9">
        <f>'Master Data Table'!M6847</f>
        <v>0</v>
      </c>
      <c r="E6847" s="9">
        <f>'Master Data Table'!E6847</f>
        <v>0</v>
      </c>
      <c r="F6847" s="9">
        <f>'Master Data Table'!G6847</f>
        <v>0</v>
      </c>
      <c r="G6847" s="9">
        <f>'Master Data Table'!H6847</f>
        <v>0</v>
      </c>
      <c r="H6847" s="18">
        <v>31041</v>
      </c>
      <c r="I6847" s="9" t="s">
        <v>13319</v>
      </c>
      <c r="J6847" s="17" t="s">
        <v>13414</v>
      </c>
      <c r="K6847" s="9"/>
    </row>
    <row r="6848" spans="2:11" x14ac:dyDescent="0.45">
      <c r="B6848" s="9">
        <f>'Master Data Table'!B6848</f>
        <v>0</v>
      </c>
      <c r="C6848" s="9">
        <f>'Master Data Table'!C6848</f>
        <v>0</v>
      </c>
      <c r="D6848" s="9">
        <f>'Master Data Table'!M6848</f>
        <v>0</v>
      </c>
      <c r="E6848" s="9">
        <f>'Master Data Table'!E6848</f>
        <v>0</v>
      </c>
      <c r="F6848" s="9">
        <f>'Master Data Table'!G6848</f>
        <v>0</v>
      </c>
      <c r="G6848" s="9">
        <f>'Master Data Table'!H6848</f>
        <v>0</v>
      </c>
      <c r="H6848" s="18">
        <v>31041</v>
      </c>
      <c r="I6848" s="9" t="s">
        <v>13319</v>
      </c>
      <c r="J6848" s="17" t="s">
        <v>13414</v>
      </c>
      <c r="K6848" s="9"/>
    </row>
    <row r="6849" spans="2:11" x14ac:dyDescent="0.45">
      <c r="B6849" s="9">
        <f>'Master Data Table'!B6849</f>
        <v>0</v>
      </c>
      <c r="C6849" s="9">
        <f>'Master Data Table'!C6849</f>
        <v>0</v>
      </c>
      <c r="D6849" s="9">
        <f>'Master Data Table'!M6849</f>
        <v>0</v>
      </c>
      <c r="E6849" s="9">
        <f>'Master Data Table'!E6849</f>
        <v>0</v>
      </c>
      <c r="F6849" s="9">
        <f>'Master Data Table'!G6849</f>
        <v>0</v>
      </c>
      <c r="G6849" s="9">
        <f>'Master Data Table'!H6849</f>
        <v>0</v>
      </c>
      <c r="H6849" s="18">
        <v>31041</v>
      </c>
      <c r="I6849" s="9" t="s">
        <v>13319</v>
      </c>
      <c r="J6849" s="17" t="s">
        <v>13414</v>
      </c>
      <c r="K6849" s="9"/>
    </row>
    <row r="6850" spans="2:11" x14ac:dyDescent="0.45">
      <c r="B6850" s="9">
        <f>'Master Data Table'!B6850</f>
        <v>0</v>
      </c>
      <c r="C6850" s="9">
        <f>'Master Data Table'!C6850</f>
        <v>0</v>
      </c>
      <c r="D6850" s="9">
        <f>'Master Data Table'!M6850</f>
        <v>0</v>
      </c>
      <c r="E6850" s="9">
        <f>'Master Data Table'!E6850</f>
        <v>0</v>
      </c>
      <c r="F6850" s="9">
        <f>'Master Data Table'!G6850</f>
        <v>0</v>
      </c>
      <c r="G6850" s="9">
        <f>'Master Data Table'!H6850</f>
        <v>0</v>
      </c>
      <c r="H6850" s="18">
        <v>31041</v>
      </c>
      <c r="I6850" s="9" t="s">
        <v>13319</v>
      </c>
      <c r="J6850" s="17" t="s">
        <v>13414</v>
      </c>
      <c r="K6850" s="9"/>
    </row>
    <row r="6851" spans="2:11" x14ac:dyDescent="0.45">
      <c r="B6851" s="9">
        <f>'Master Data Table'!B6851</f>
        <v>0</v>
      </c>
      <c r="C6851" s="9">
        <f>'Master Data Table'!C6851</f>
        <v>0</v>
      </c>
      <c r="D6851" s="9">
        <f>'Master Data Table'!M6851</f>
        <v>0</v>
      </c>
      <c r="E6851" s="9">
        <f>'Master Data Table'!E6851</f>
        <v>0</v>
      </c>
      <c r="F6851" s="9">
        <f>'Master Data Table'!G6851</f>
        <v>0</v>
      </c>
      <c r="G6851" s="9">
        <f>'Master Data Table'!H6851</f>
        <v>0</v>
      </c>
      <c r="H6851" s="18">
        <v>31041</v>
      </c>
      <c r="I6851" s="9" t="s">
        <v>13319</v>
      </c>
      <c r="J6851" s="17" t="s">
        <v>13414</v>
      </c>
      <c r="K6851" s="9"/>
    </row>
    <row r="6852" spans="2:11" x14ac:dyDescent="0.45">
      <c r="B6852" s="9">
        <f>'Master Data Table'!B6852</f>
        <v>0</v>
      </c>
      <c r="C6852" s="9">
        <f>'Master Data Table'!C6852</f>
        <v>0</v>
      </c>
      <c r="D6852" s="9">
        <f>'Master Data Table'!M6852</f>
        <v>0</v>
      </c>
      <c r="E6852" s="9">
        <f>'Master Data Table'!E6852</f>
        <v>0</v>
      </c>
      <c r="F6852" s="9">
        <f>'Master Data Table'!G6852</f>
        <v>0</v>
      </c>
      <c r="G6852" s="9">
        <f>'Master Data Table'!H6852</f>
        <v>0</v>
      </c>
      <c r="H6852" s="18">
        <v>31041</v>
      </c>
      <c r="I6852" s="9" t="s">
        <v>13319</v>
      </c>
      <c r="J6852" s="17" t="s">
        <v>13414</v>
      </c>
      <c r="K6852" s="9"/>
    </row>
    <row r="6853" spans="2:11" x14ac:dyDescent="0.45">
      <c r="B6853" s="9">
        <f>'Master Data Table'!B6853</f>
        <v>0</v>
      </c>
      <c r="C6853" s="9">
        <f>'Master Data Table'!C6853</f>
        <v>0</v>
      </c>
      <c r="D6853" s="9">
        <f>'Master Data Table'!M6853</f>
        <v>0</v>
      </c>
      <c r="E6853" s="9">
        <f>'Master Data Table'!E6853</f>
        <v>0</v>
      </c>
      <c r="F6853" s="9">
        <f>'Master Data Table'!G6853</f>
        <v>0</v>
      </c>
      <c r="G6853" s="9">
        <f>'Master Data Table'!H6853</f>
        <v>0</v>
      </c>
      <c r="H6853" s="18">
        <v>31041</v>
      </c>
      <c r="I6853" s="9" t="s">
        <v>13319</v>
      </c>
      <c r="J6853" s="17" t="s">
        <v>13414</v>
      </c>
      <c r="K6853" s="9"/>
    </row>
    <row r="6854" spans="2:11" x14ac:dyDescent="0.45">
      <c r="B6854" s="9">
        <f>'Master Data Table'!B6854</f>
        <v>0</v>
      </c>
      <c r="C6854" s="9">
        <f>'Master Data Table'!C6854</f>
        <v>0</v>
      </c>
      <c r="D6854" s="9">
        <f>'Master Data Table'!M6854</f>
        <v>0</v>
      </c>
      <c r="E6854" s="9">
        <f>'Master Data Table'!E6854</f>
        <v>0</v>
      </c>
      <c r="F6854" s="9">
        <f>'Master Data Table'!G6854</f>
        <v>0</v>
      </c>
      <c r="G6854" s="9">
        <f>'Master Data Table'!H6854</f>
        <v>0</v>
      </c>
      <c r="H6854" s="18">
        <v>31041</v>
      </c>
      <c r="I6854" s="9" t="s">
        <v>13319</v>
      </c>
      <c r="J6854" s="17" t="s">
        <v>13414</v>
      </c>
      <c r="K6854" s="9"/>
    </row>
    <row r="6855" spans="2:11" x14ac:dyDescent="0.45">
      <c r="B6855" s="9">
        <f>'Master Data Table'!B6855</f>
        <v>0</v>
      </c>
      <c r="C6855" s="9">
        <f>'Master Data Table'!C6855</f>
        <v>0</v>
      </c>
      <c r="D6855" s="9">
        <f>'Master Data Table'!M6855</f>
        <v>0</v>
      </c>
      <c r="E6855" s="9">
        <f>'Master Data Table'!E6855</f>
        <v>0</v>
      </c>
      <c r="F6855" s="9">
        <f>'Master Data Table'!G6855</f>
        <v>0</v>
      </c>
      <c r="G6855" s="9">
        <f>'Master Data Table'!H6855</f>
        <v>0</v>
      </c>
      <c r="H6855" s="18">
        <v>31041</v>
      </c>
      <c r="I6855" s="9" t="s">
        <v>13319</v>
      </c>
      <c r="J6855" s="17" t="s">
        <v>13414</v>
      </c>
      <c r="K6855" s="9"/>
    </row>
    <row r="6856" spans="2:11" x14ac:dyDescent="0.45">
      <c r="B6856" s="9">
        <f>'Master Data Table'!B6856</f>
        <v>0</v>
      </c>
      <c r="C6856" s="9">
        <f>'Master Data Table'!C6856</f>
        <v>0</v>
      </c>
      <c r="D6856" s="9">
        <f>'Master Data Table'!M6856</f>
        <v>0</v>
      </c>
      <c r="E6856" s="9">
        <f>'Master Data Table'!E6856</f>
        <v>0</v>
      </c>
      <c r="F6856" s="9">
        <f>'Master Data Table'!G6856</f>
        <v>0</v>
      </c>
      <c r="G6856" s="9">
        <f>'Master Data Table'!H6856</f>
        <v>0</v>
      </c>
      <c r="H6856" s="18">
        <v>31041</v>
      </c>
      <c r="I6856" s="9" t="s">
        <v>13319</v>
      </c>
      <c r="J6856" s="17" t="s">
        <v>13414</v>
      </c>
      <c r="K6856" s="9"/>
    </row>
    <row r="6857" spans="2:11" x14ac:dyDescent="0.45">
      <c r="B6857" s="9">
        <f>'Master Data Table'!B6857</f>
        <v>0</v>
      </c>
      <c r="C6857" s="9">
        <f>'Master Data Table'!C6857</f>
        <v>0</v>
      </c>
      <c r="D6857" s="9">
        <f>'Master Data Table'!M6857</f>
        <v>0</v>
      </c>
      <c r="E6857" s="9">
        <f>'Master Data Table'!E6857</f>
        <v>0</v>
      </c>
      <c r="F6857" s="9">
        <f>'Master Data Table'!G6857</f>
        <v>0</v>
      </c>
      <c r="G6857" s="9">
        <f>'Master Data Table'!H6857</f>
        <v>0</v>
      </c>
      <c r="H6857" s="18">
        <v>31041</v>
      </c>
      <c r="I6857" s="9" t="s">
        <v>13319</v>
      </c>
      <c r="J6857" s="17" t="s">
        <v>13414</v>
      </c>
      <c r="K6857" s="9"/>
    </row>
    <row r="6858" spans="2:11" x14ac:dyDescent="0.45">
      <c r="B6858" s="9">
        <f>'Master Data Table'!B6858</f>
        <v>0</v>
      </c>
      <c r="C6858" s="9">
        <f>'Master Data Table'!C6858</f>
        <v>0</v>
      </c>
      <c r="D6858" s="9">
        <f>'Master Data Table'!M6858</f>
        <v>0</v>
      </c>
      <c r="E6858" s="9">
        <f>'Master Data Table'!E6858</f>
        <v>0</v>
      </c>
      <c r="F6858" s="9">
        <f>'Master Data Table'!G6858</f>
        <v>0</v>
      </c>
      <c r="G6858" s="9">
        <f>'Master Data Table'!H6858</f>
        <v>0</v>
      </c>
      <c r="H6858" s="18">
        <v>31041</v>
      </c>
      <c r="I6858" s="9" t="s">
        <v>13319</v>
      </c>
      <c r="J6858" s="17" t="s">
        <v>13414</v>
      </c>
      <c r="K6858" s="9"/>
    </row>
    <row r="6859" spans="2:11" x14ac:dyDescent="0.45">
      <c r="B6859" s="9">
        <f>'Master Data Table'!B6859</f>
        <v>0</v>
      </c>
      <c r="C6859" s="9">
        <f>'Master Data Table'!C6859</f>
        <v>0</v>
      </c>
      <c r="D6859" s="9">
        <f>'Master Data Table'!M6859</f>
        <v>0</v>
      </c>
      <c r="E6859" s="9">
        <f>'Master Data Table'!E6859</f>
        <v>0</v>
      </c>
      <c r="F6859" s="9">
        <f>'Master Data Table'!G6859</f>
        <v>0</v>
      </c>
      <c r="G6859" s="9">
        <f>'Master Data Table'!H6859</f>
        <v>0</v>
      </c>
      <c r="H6859" s="18">
        <v>31041</v>
      </c>
      <c r="I6859" s="9" t="s">
        <v>13319</v>
      </c>
      <c r="J6859" s="17" t="s">
        <v>13414</v>
      </c>
      <c r="K6859" s="9"/>
    </row>
    <row r="6860" spans="2:11" x14ac:dyDescent="0.45">
      <c r="B6860" s="9">
        <f>'Master Data Table'!B6860</f>
        <v>0</v>
      </c>
      <c r="C6860" s="9">
        <f>'Master Data Table'!C6860</f>
        <v>0</v>
      </c>
      <c r="D6860" s="9">
        <f>'Master Data Table'!M6860</f>
        <v>0</v>
      </c>
      <c r="E6860" s="9">
        <f>'Master Data Table'!E6860</f>
        <v>0</v>
      </c>
      <c r="F6860" s="9">
        <f>'Master Data Table'!G6860</f>
        <v>0</v>
      </c>
      <c r="G6860" s="9">
        <f>'Master Data Table'!H6860</f>
        <v>0</v>
      </c>
      <c r="H6860" s="18">
        <v>31041</v>
      </c>
      <c r="I6860" s="9" t="s">
        <v>13319</v>
      </c>
      <c r="J6860" s="17" t="s">
        <v>13414</v>
      </c>
      <c r="K6860" s="9"/>
    </row>
    <row r="6861" spans="2:11" x14ac:dyDescent="0.45">
      <c r="B6861" s="9">
        <f>'Master Data Table'!B6861</f>
        <v>0</v>
      </c>
      <c r="C6861" s="9">
        <f>'Master Data Table'!C6861</f>
        <v>0</v>
      </c>
      <c r="D6861" s="9">
        <f>'Master Data Table'!M6861</f>
        <v>0</v>
      </c>
      <c r="E6861" s="9">
        <f>'Master Data Table'!E6861</f>
        <v>0</v>
      </c>
      <c r="F6861" s="9">
        <f>'Master Data Table'!G6861</f>
        <v>0</v>
      </c>
      <c r="G6861" s="9">
        <f>'Master Data Table'!H6861</f>
        <v>0</v>
      </c>
      <c r="H6861" s="18">
        <v>31041</v>
      </c>
      <c r="I6861" s="9" t="s">
        <v>13319</v>
      </c>
      <c r="J6861" s="17" t="s">
        <v>13414</v>
      </c>
      <c r="K6861" s="9"/>
    </row>
    <row r="6862" spans="2:11" x14ac:dyDescent="0.45">
      <c r="B6862" s="9">
        <f>'Master Data Table'!B6862</f>
        <v>0</v>
      </c>
      <c r="C6862" s="9">
        <f>'Master Data Table'!C6862</f>
        <v>0</v>
      </c>
      <c r="D6862" s="9">
        <f>'Master Data Table'!M6862</f>
        <v>0</v>
      </c>
      <c r="E6862" s="9">
        <f>'Master Data Table'!E6862</f>
        <v>0</v>
      </c>
      <c r="F6862" s="9">
        <f>'Master Data Table'!G6862</f>
        <v>0</v>
      </c>
      <c r="G6862" s="9">
        <f>'Master Data Table'!H6862</f>
        <v>0</v>
      </c>
      <c r="H6862" s="18">
        <v>31041</v>
      </c>
      <c r="I6862" s="9" t="s">
        <v>13319</v>
      </c>
      <c r="J6862" s="17" t="s">
        <v>13414</v>
      </c>
      <c r="K6862" s="9"/>
    </row>
    <row r="6863" spans="2:11" x14ac:dyDescent="0.45">
      <c r="B6863" s="9">
        <f>'Master Data Table'!B6863</f>
        <v>0</v>
      </c>
      <c r="C6863" s="9">
        <f>'Master Data Table'!C6863</f>
        <v>0</v>
      </c>
      <c r="D6863" s="9">
        <f>'Master Data Table'!M6863</f>
        <v>0</v>
      </c>
      <c r="E6863" s="9">
        <f>'Master Data Table'!E6863</f>
        <v>0</v>
      </c>
      <c r="F6863" s="9">
        <f>'Master Data Table'!G6863</f>
        <v>0</v>
      </c>
      <c r="G6863" s="9">
        <f>'Master Data Table'!H6863</f>
        <v>0</v>
      </c>
      <c r="H6863" s="18">
        <v>31041</v>
      </c>
      <c r="I6863" s="9" t="s">
        <v>13319</v>
      </c>
      <c r="J6863" s="17" t="s">
        <v>13414</v>
      </c>
      <c r="K6863" s="9"/>
    </row>
    <row r="6864" spans="2:11" x14ac:dyDescent="0.45">
      <c r="B6864" s="9">
        <f>'Master Data Table'!B6864</f>
        <v>0</v>
      </c>
      <c r="C6864" s="9">
        <f>'Master Data Table'!C6864</f>
        <v>0</v>
      </c>
      <c r="D6864" s="9">
        <f>'Master Data Table'!M6864</f>
        <v>0</v>
      </c>
      <c r="E6864" s="9">
        <f>'Master Data Table'!E6864</f>
        <v>0</v>
      </c>
      <c r="F6864" s="9">
        <f>'Master Data Table'!G6864</f>
        <v>0</v>
      </c>
      <c r="G6864" s="9">
        <f>'Master Data Table'!H6864</f>
        <v>0</v>
      </c>
      <c r="H6864" s="18">
        <v>31041</v>
      </c>
      <c r="I6864" s="9" t="s">
        <v>13319</v>
      </c>
      <c r="J6864" s="17" t="s">
        <v>13414</v>
      </c>
      <c r="K6864" s="9"/>
    </row>
    <row r="6865" spans="2:11" x14ac:dyDescent="0.45">
      <c r="B6865" s="9">
        <f>'Master Data Table'!B6865</f>
        <v>0</v>
      </c>
      <c r="C6865" s="9">
        <f>'Master Data Table'!C6865</f>
        <v>0</v>
      </c>
      <c r="D6865" s="9">
        <f>'Master Data Table'!M6865</f>
        <v>0</v>
      </c>
      <c r="E6865" s="9">
        <f>'Master Data Table'!E6865</f>
        <v>0</v>
      </c>
      <c r="F6865" s="9">
        <f>'Master Data Table'!G6865</f>
        <v>0</v>
      </c>
      <c r="G6865" s="9">
        <f>'Master Data Table'!H6865</f>
        <v>0</v>
      </c>
      <c r="H6865" s="18">
        <v>31041</v>
      </c>
      <c r="I6865" s="9" t="s">
        <v>13319</v>
      </c>
      <c r="J6865" s="17" t="s">
        <v>13414</v>
      </c>
      <c r="K6865" s="9"/>
    </row>
    <row r="6866" spans="2:11" x14ac:dyDescent="0.45">
      <c r="B6866" s="9">
        <f>'Master Data Table'!B6866</f>
        <v>0</v>
      </c>
      <c r="C6866" s="9">
        <f>'Master Data Table'!C6866</f>
        <v>0</v>
      </c>
      <c r="D6866" s="9">
        <f>'Master Data Table'!M6866</f>
        <v>0</v>
      </c>
      <c r="E6866" s="9">
        <f>'Master Data Table'!E6866</f>
        <v>0</v>
      </c>
      <c r="F6866" s="9">
        <f>'Master Data Table'!G6866</f>
        <v>0</v>
      </c>
      <c r="G6866" s="9">
        <f>'Master Data Table'!H6866</f>
        <v>0</v>
      </c>
      <c r="H6866" s="18">
        <v>31041</v>
      </c>
      <c r="I6866" s="9" t="s">
        <v>13319</v>
      </c>
      <c r="J6866" s="17" t="s">
        <v>13414</v>
      </c>
      <c r="K6866" s="9"/>
    </row>
    <row r="6867" spans="2:11" x14ac:dyDescent="0.45">
      <c r="B6867" s="9">
        <f>'Master Data Table'!B6867</f>
        <v>0</v>
      </c>
      <c r="C6867" s="9">
        <f>'Master Data Table'!C6867</f>
        <v>0</v>
      </c>
      <c r="D6867" s="9">
        <f>'Master Data Table'!M6867</f>
        <v>0</v>
      </c>
      <c r="E6867" s="9">
        <f>'Master Data Table'!E6867</f>
        <v>0</v>
      </c>
      <c r="F6867" s="9">
        <f>'Master Data Table'!G6867</f>
        <v>0</v>
      </c>
      <c r="G6867" s="9">
        <f>'Master Data Table'!H6867</f>
        <v>0</v>
      </c>
      <c r="H6867" s="18">
        <v>31041</v>
      </c>
      <c r="I6867" s="9" t="s">
        <v>13319</v>
      </c>
      <c r="J6867" s="17" t="s">
        <v>13414</v>
      </c>
      <c r="K6867" s="9"/>
    </row>
    <row r="6868" spans="2:11" x14ac:dyDescent="0.45">
      <c r="B6868" s="9">
        <f>'Master Data Table'!B6868</f>
        <v>0</v>
      </c>
      <c r="C6868" s="9">
        <f>'Master Data Table'!C6868</f>
        <v>0</v>
      </c>
      <c r="D6868" s="9">
        <f>'Master Data Table'!M6868</f>
        <v>0</v>
      </c>
      <c r="E6868" s="9">
        <f>'Master Data Table'!E6868</f>
        <v>0</v>
      </c>
      <c r="F6868" s="9">
        <f>'Master Data Table'!G6868</f>
        <v>0</v>
      </c>
      <c r="G6868" s="9">
        <f>'Master Data Table'!H6868</f>
        <v>0</v>
      </c>
      <c r="H6868" s="18">
        <v>31041</v>
      </c>
      <c r="I6868" s="9" t="s">
        <v>13319</v>
      </c>
      <c r="J6868" s="17" t="s">
        <v>13414</v>
      </c>
      <c r="K6868" s="9"/>
    </row>
    <row r="6869" spans="2:11" x14ac:dyDescent="0.45">
      <c r="B6869" s="9">
        <f>'Master Data Table'!B6869</f>
        <v>0</v>
      </c>
      <c r="C6869" s="9">
        <f>'Master Data Table'!C6869</f>
        <v>0</v>
      </c>
      <c r="D6869" s="9">
        <f>'Master Data Table'!M6869</f>
        <v>0</v>
      </c>
      <c r="E6869" s="9">
        <f>'Master Data Table'!E6869</f>
        <v>0</v>
      </c>
      <c r="F6869" s="9">
        <f>'Master Data Table'!G6869</f>
        <v>0</v>
      </c>
      <c r="G6869" s="9">
        <f>'Master Data Table'!H6869</f>
        <v>0</v>
      </c>
      <c r="H6869" s="18">
        <v>31041</v>
      </c>
      <c r="I6869" s="9" t="s">
        <v>13319</v>
      </c>
      <c r="J6869" s="17" t="s">
        <v>13414</v>
      </c>
      <c r="K6869" s="9"/>
    </row>
    <row r="6870" spans="2:11" x14ac:dyDescent="0.45">
      <c r="B6870" s="9">
        <f>'Master Data Table'!B6870</f>
        <v>0</v>
      </c>
      <c r="C6870" s="9">
        <f>'Master Data Table'!C6870</f>
        <v>0</v>
      </c>
      <c r="D6870" s="9">
        <f>'Master Data Table'!M6870</f>
        <v>0</v>
      </c>
      <c r="E6870" s="9">
        <f>'Master Data Table'!E6870</f>
        <v>0</v>
      </c>
      <c r="F6870" s="9">
        <f>'Master Data Table'!G6870</f>
        <v>0</v>
      </c>
      <c r="G6870" s="9">
        <f>'Master Data Table'!H6870</f>
        <v>0</v>
      </c>
      <c r="H6870" s="18">
        <v>31041</v>
      </c>
      <c r="I6870" s="9" t="s">
        <v>13319</v>
      </c>
      <c r="J6870" s="17" t="s">
        <v>13414</v>
      </c>
      <c r="K6870" s="9"/>
    </row>
    <row r="6871" spans="2:11" x14ac:dyDescent="0.45">
      <c r="B6871" s="9">
        <f>'Master Data Table'!B6871</f>
        <v>0</v>
      </c>
      <c r="C6871" s="9">
        <f>'Master Data Table'!C6871</f>
        <v>0</v>
      </c>
      <c r="D6871" s="9">
        <f>'Master Data Table'!M6871</f>
        <v>0</v>
      </c>
      <c r="E6871" s="9">
        <f>'Master Data Table'!E6871</f>
        <v>0</v>
      </c>
      <c r="F6871" s="9">
        <f>'Master Data Table'!G6871</f>
        <v>0</v>
      </c>
      <c r="G6871" s="9">
        <f>'Master Data Table'!H6871</f>
        <v>0</v>
      </c>
      <c r="H6871" s="18">
        <v>31041</v>
      </c>
      <c r="I6871" s="9" t="s">
        <v>13319</v>
      </c>
      <c r="J6871" s="17" t="s">
        <v>13414</v>
      </c>
      <c r="K6871" s="9"/>
    </row>
    <row r="6872" spans="2:11" x14ac:dyDescent="0.45">
      <c r="B6872" s="9">
        <f>'Master Data Table'!B6872</f>
        <v>0</v>
      </c>
      <c r="C6872" s="9">
        <f>'Master Data Table'!C6872</f>
        <v>0</v>
      </c>
      <c r="D6872" s="9">
        <f>'Master Data Table'!M6872</f>
        <v>0</v>
      </c>
      <c r="E6872" s="9">
        <f>'Master Data Table'!E6872</f>
        <v>0</v>
      </c>
      <c r="F6872" s="9">
        <f>'Master Data Table'!G6872</f>
        <v>0</v>
      </c>
      <c r="G6872" s="9">
        <f>'Master Data Table'!H6872</f>
        <v>0</v>
      </c>
      <c r="H6872" s="18">
        <v>31041</v>
      </c>
      <c r="I6872" s="9" t="s">
        <v>13319</v>
      </c>
      <c r="J6872" s="17" t="s">
        <v>13414</v>
      </c>
      <c r="K6872" s="9"/>
    </row>
    <row r="6873" spans="2:11" x14ac:dyDescent="0.45">
      <c r="B6873" s="9">
        <f>'Master Data Table'!B6873</f>
        <v>0</v>
      </c>
      <c r="C6873" s="9">
        <f>'Master Data Table'!C6873</f>
        <v>0</v>
      </c>
      <c r="D6873" s="9">
        <f>'Master Data Table'!M6873</f>
        <v>0</v>
      </c>
      <c r="E6873" s="9">
        <f>'Master Data Table'!E6873</f>
        <v>0</v>
      </c>
      <c r="F6873" s="9">
        <f>'Master Data Table'!G6873</f>
        <v>0</v>
      </c>
      <c r="G6873" s="9">
        <f>'Master Data Table'!H6873</f>
        <v>0</v>
      </c>
      <c r="H6873" s="18">
        <v>31041</v>
      </c>
      <c r="I6873" s="9" t="s">
        <v>13319</v>
      </c>
      <c r="J6873" s="17" t="s">
        <v>13414</v>
      </c>
      <c r="K6873" s="9"/>
    </row>
    <row r="6874" spans="2:11" x14ac:dyDescent="0.45">
      <c r="B6874" s="9">
        <f>'Master Data Table'!B6874</f>
        <v>0</v>
      </c>
      <c r="C6874" s="9">
        <f>'Master Data Table'!C6874</f>
        <v>0</v>
      </c>
      <c r="D6874" s="9">
        <f>'Master Data Table'!M6874</f>
        <v>0</v>
      </c>
      <c r="E6874" s="9">
        <f>'Master Data Table'!E6874</f>
        <v>0</v>
      </c>
      <c r="F6874" s="9">
        <f>'Master Data Table'!G6874</f>
        <v>0</v>
      </c>
      <c r="G6874" s="9">
        <f>'Master Data Table'!H6874</f>
        <v>0</v>
      </c>
      <c r="H6874" s="18">
        <v>31041</v>
      </c>
      <c r="I6874" s="9" t="s">
        <v>13319</v>
      </c>
      <c r="J6874" s="17" t="s">
        <v>13414</v>
      </c>
      <c r="K6874" s="9"/>
    </row>
    <row r="6875" spans="2:11" x14ac:dyDescent="0.45">
      <c r="B6875" s="9">
        <f>'Master Data Table'!B6875</f>
        <v>0</v>
      </c>
      <c r="C6875" s="9">
        <f>'Master Data Table'!C6875</f>
        <v>0</v>
      </c>
      <c r="D6875" s="9">
        <f>'Master Data Table'!M6875</f>
        <v>0</v>
      </c>
      <c r="E6875" s="9">
        <f>'Master Data Table'!E6875</f>
        <v>0</v>
      </c>
      <c r="F6875" s="9">
        <f>'Master Data Table'!G6875</f>
        <v>0</v>
      </c>
      <c r="G6875" s="9">
        <f>'Master Data Table'!H6875</f>
        <v>0</v>
      </c>
      <c r="H6875" s="18">
        <v>31041</v>
      </c>
      <c r="I6875" s="9" t="s">
        <v>13319</v>
      </c>
      <c r="J6875" s="17" t="s">
        <v>13414</v>
      </c>
      <c r="K6875" s="9"/>
    </row>
    <row r="6876" spans="2:11" x14ac:dyDescent="0.45">
      <c r="B6876" s="9">
        <f>'Master Data Table'!B6876</f>
        <v>0</v>
      </c>
      <c r="C6876" s="9">
        <f>'Master Data Table'!C6876</f>
        <v>0</v>
      </c>
      <c r="D6876" s="9">
        <f>'Master Data Table'!M6876</f>
        <v>0</v>
      </c>
      <c r="E6876" s="9">
        <f>'Master Data Table'!E6876</f>
        <v>0</v>
      </c>
      <c r="F6876" s="9">
        <f>'Master Data Table'!G6876</f>
        <v>0</v>
      </c>
      <c r="G6876" s="9">
        <f>'Master Data Table'!H6876</f>
        <v>0</v>
      </c>
      <c r="H6876" s="18">
        <v>31041</v>
      </c>
      <c r="I6876" s="9" t="s">
        <v>13319</v>
      </c>
      <c r="J6876" s="17" t="s">
        <v>13414</v>
      </c>
      <c r="K6876" s="9"/>
    </row>
    <row r="6877" spans="2:11" x14ac:dyDescent="0.45">
      <c r="B6877" s="9">
        <f>'Master Data Table'!B6877</f>
        <v>0</v>
      </c>
      <c r="C6877" s="9">
        <f>'Master Data Table'!C6877</f>
        <v>0</v>
      </c>
      <c r="D6877" s="9">
        <f>'Master Data Table'!M6877</f>
        <v>0</v>
      </c>
      <c r="E6877" s="9">
        <f>'Master Data Table'!E6877</f>
        <v>0</v>
      </c>
      <c r="F6877" s="9">
        <f>'Master Data Table'!G6877</f>
        <v>0</v>
      </c>
      <c r="G6877" s="9">
        <f>'Master Data Table'!H6877</f>
        <v>0</v>
      </c>
      <c r="H6877" s="18">
        <v>31041</v>
      </c>
      <c r="I6877" s="9" t="s">
        <v>13319</v>
      </c>
      <c r="J6877" s="17" t="s">
        <v>13414</v>
      </c>
      <c r="K6877" s="9"/>
    </row>
    <row r="6878" spans="2:11" x14ac:dyDescent="0.45">
      <c r="B6878" s="9">
        <f>'Master Data Table'!B6878</f>
        <v>0</v>
      </c>
      <c r="C6878" s="9">
        <f>'Master Data Table'!C6878</f>
        <v>0</v>
      </c>
      <c r="D6878" s="9">
        <f>'Master Data Table'!M6878</f>
        <v>0</v>
      </c>
      <c r="E6878" s="9">
        <f>'Master Data Table'!E6878</f>
        <v>0</v>
      </c>
      <c r="F6878" s="9">
        <f>'Master Data Table'!G6878</f>
        <v>0</v>
      </c>
      <c r="G6878" s="9">
        <f>'Master Data Table'!H6878</f>
        <v>0</v>
      </c>
      <c r="H6878" s="18">
        <v>31041</v>
      </c>
      <c r="I6878" s="9" t="s">
        <v>13319</v>
      </c>
      <c r="J6878" s="17" t="s">
        <v>13414</v>
      </c>
      <c r="K6878" s="9"/>
    </row>
    <row r="6879" spans="2:11" x14ac:dyDescent="0.45">
      <c r="B6879" s="9">
        <f>'Master Data Table'!B6879</f>
        <v>0</v>
      </c>
      <c r="C6879" s="9">
        <f>'Master Data Table'!C6879</f>
        <v>0</v>
      </c>
      <c r="D6879" s="9">
        <f>'Master Data Table'!M6879</f>
        <v>0</v>
      </c>
      <c r="E6879" s="9">
        <f>'Master Data Table'!E6879</f>
        <v>0</v>
      </c>
      <c r="F6879" s="9">
        <f>'Master Data Table'!G6879</f>
        <v>0</v>
      </c>
      <c r="G6879" s="9">
        <f>'Master Data Table'!H6879</f>
        <v>0</v>
      </c>
      <c r="H6879" s="18">
        <v>31041</v>
      </c>
      <c r="I6879" s="9" t="s">
        <v>13319</v>
      </c>
      <c r="J6879" s="17" t="s">
        <v>13414</v>
      </c>
      <c r="K6879" s="9"/>
    </row>
    <row r="6880" spans="2:11" x14ac:dyDescent="0.45">
      <c r="B6880" s="9">
        <f>'Master Data Table'!B6880</f>
        <v>0</v>
      </c>
      <c r="C6880" s="9">
        <f>'Master Data Table'!C6880</f>
        <v>0</v>
      </c>
      <c r="D6880" s="9">
        <f>'Master Data Table'!M6880</f>
        <v>0</v>
      </c>
      <c r="E6880" s="9">
        <f>'Master Data Table'!E6880</f>
        <v>0</v>
      </c>
      <c r="F6880" s="9">
        <f>'Master Data Table'!G6880</f>
        <v>0</v>
      </c>
      <c r="G6880" s="9">
        <f>'Master Data Table'!H6880</f>
        <v>0</v>
      </c>
      <c r="H6880" s="18">
        <v>31041</v>
      </c>
      <c r="I6880" s="9" t="s">
        <v>13319</v>
      </c>
      <c r="J6880" s="17" t="s">
        <v>13414</v>
      </c>
      <c r="K6880" s="9"/>
    </row>
    <row r="6881" spans="2:11" x14ac:dyDescent="0.45">
      <c r="B6881" s="9">
        <f>'Master Data Table'!B6881</f>
        <v>0</v>
      </c>
      <c r="C6881" s="9">
        <f>'Master Data Table'!C6881</f>
        <v>0</v>
      </c>
      <c r="D6881" s="9">
        <f>'Master Data Table'!M6881</f>
        <v>0</v>
      </c>
      <c r="E6881" s="9">
        <f>'Master Data Table'!E6881</f>
        <v>0</v>
      </c>
      <c r="F6881" s="9">
        <f>'Master Data Table'!G6881</f>
        <v>0</v>
      </c>
      <c r="G6881" s="9">
        <f>'Master Data Table'!H6881</f>
        <v>0</v>
      </c>
      <c r="H6881" s="18">
        <v>31041</v>
      </c>
      <c r="I6881" s="9" t="s">
        <v>13319</v>
      </c>
      <c r="J6881" s="17" t="s">
        <v>13414</v>
      </c>
      <c r="K6881" s="9"/>
    </row>
    <row r="6882" spans="2:11" x14ac:dyDescent="0.45">
      <c r="B6882" s="9">
        <f>'Master Data Table'!B6882</f>
        <v>0</v>
      </c>
      <c r="C6882" s="9">
        <f>'Master Data Table'!C6882</f>
        <v>0</v>
      </c>
      <c r="D6882" s="9">
        <f>'Master Data Table'!M6882</f>
        <v>0</v>
      </c>
      <c r="E6882" s="9">
        <f>'Master Data Table'!E6882</f>
        <v>0</v>
      </c>
      <c r="F6882" s="9">
        <f>'Master Data Table'!G6882</f>
        <v>0</v>
      </c>
      <c r="G6882" s="9">
        <f>'Master Data Table'!H6882</f>
        <v>0</v>
      </c>
      <c r="H6882" s="18">
        <v>31041</v>
      </c>
      <c r="I6882" s="9" t="s">
        <v>13319</v>
      </c>
      <c r="J6882" s="17" t="s">
        <v>13414</v>
      </c>
      <c r="K6882" s="9"/>
    </row>
    <row r="6883" spans="2:11" x14ac:dyDescent="0.45">
      <c r="B6883" s="9">
        <f>'Master Data Table'!B6883</f>
        <v>0</v>
      </c>
      <c r="C6883" s="9">
        <f>'Master Data Table'!C6883</f>
        <v>0</v>
      </c>
      <c r="D6883" s="9">
        <f>'Master Data Table'!M6883</f>
        <v>0</v>
      </c>
      <c r="E6883" s="9">
        <f>'Master Data Table'!E6883</f>
        <v>0</v>
      </c>
      <c r="F6883" s="9">
        <f>'Master Data Table'!G6883</f>
        <v>0</v>
      </c>
      <c r="G6883" s="9">
        <f>'Master Data Table'!H6883</f>
        <v>0</v>
      </c>
      <c r="H6883" s="18">
        <v>31041</v>
      </c>
      <c r="I6883" s="9" t="s">
        <v>13319</v>
      </c>
      <c r="J6883" s="17" t="s">
        <v>13414</v>
      </c>
      <c r="K6883" s="9"/>
    </row>
    <row r="6884" spans="2:11" x14ac:dyDescent="0.45">
      <c r="B6884" s="9">
        <f>'Master Data Table'!B6884</f>
        <v>0</v>
      </c>
      <c r="C6884" s="9">
        <f>'Master Data Table'!C6884</f>
        <v>0</v>
      </c>
      <c r="D6884" s="9">
        <f>'Master Data Table'!M6884</f>
        <v>0</v>
      </c>
      <c r="E6884" s="9">
        <f>'Master Data Table'!E6884</f>
        <v>0</v>
      </c>
      <c r="F6884" s="9">
        <f>'Master Data Table'!G6884</f>
        <v>0</v>
      </c>
      <c r="G6884" s="9">
        <f>'Master Data Table'!H6884</f>
        <v>0</v>
      </c>
      <c r="H6884" s="18">
        <v>31041</v>
      </c>
      <c r="I6884" s="9" t="s">
        <v>13319</v>
      </c>
      <c r="J6884" s="17" t="s">
        <v>13414</v>
      </c>
      <c r="K6884" s="9"/>
    </row>
    <row r="6885" spans="2:11" x14ac:dyDescent="0.45">
      <c r="B6885" s="9">
        <f>'Master Data Table'!B6885</f>
        <v>0</v>
      </c>
      <c r="C6885" s="9">
        <f>'Master Data Table'!C6885</f>
        <v>0</v>
      </c>
      <c r="D6885" s="9">
        <f>'Master Data Table'!M6885</f>
        <v>0</v>
      </c>
      <c r="E6885" s="9">
        <f>'Master Data Table'!E6885</f>
        <v>0</v>
      </c>
      <c r="F6885" s="9">
        <f>'Master Data Table'!G6885</f>
        <v>0</v>
      </c>
      <c r="G6885" s="9">
        <f>'Master Data Table'!H6885</f>
        <v>0</v>
      </c>
      <c r="H6885" s="18">
        <v>31041</v>
      </c>
      <c r="I6885" s="9" t="s">
        <v>13319</v>
      </c>
      <c r="J6885" s="17" t="s">
        <v>13414</v>
      </c>
      <c r="K6885" s="9"/>
    </row>
    <row r="6886" spans="2:11" x14ac:dyDescent="0.45">
      <c r="B6886" s="9">
        <f>'Master Data Table'!B6886</f>
        <v>0</v>
      </c>
      <c r="C6886" s="9">
        <f>'Master Data Table'!C6886</f>
        <v>0</v>
      </c>
      <c r="D6886" s="9">
        <f>'Master Data Table'!M6886</f>
        <v>0</v>
      </c>
      <c r="E6886" s="9">
        <f>'Master Data Table'!E6886</f>
        <v>0</v>
      </c>
      <c r="F6886" s="9">
        <f>'Master Data Table'!G6886</f>
        <v>0</v>
      </c>
      <c r="G6886" s="9">
        <f>'Master Data Table'!H6886</f>
        <v>0</v>
      </c>
      <c r="H6886" s="18">
        <v>31041</v>
      </c>
      <c r="I6886" s="9" t="s">
        <v>13319</v>
      </c>
      <c r="J6886" s="17" t="s">
        <v>13414</v>
      </c>
      <c r="K6886" s="9"/>
    </row>
    <row r="6887" spans="2:11" x14ac:dyDescent="0.45">
      <c r="B6887" s="9">
        <f>'Master Data Table'!B6887</f>
        <v>0</v>
      </c>
      <c r="C6887" s="9">
        <f>'Master Data Table'!C6887</f>
        <v>0</v>
      </c>
      <c r="D6887" s="9">
        <f>'Master Data Table'!M6887</f>
        <v>0</v>
      </c>
      <c r="E6887" s="9">
        <f>'Master Data Table'!E6887</f>
        <v>0</v>
      </c>
      <c r="F6887" s="9">
        <f>'Master Data Table'!G6887</f>
        <v>0</v>
      </c>
      <c r="G6887" s="9">
        <f>'Master Data Table'!H6887</f>
        <v>0</v>
      </c>
      <c r="H6887" s="18">
        <v>31041</v>
      </c>
      <c r="I6887" s="9" t="s">
        <v>13319</v>
      </c>
      <c r="J6887" s="17" t="s">
        <v>13414</v>
      </c>
      <c r="K6887" s="9"/>
    </row>
    <row r="6888" spans="2:11" x14ac:dyDescent="0.45">
      <c r="B6888" s="9">
        <f>'Master Data Table'!B6888</f>
        <v>0</v>
      </c>
      <c r="C6888" s="9">
        <f>'Master Data Table'!C6888</f>
        <v>0</v>
      </c>
      <c r="D6888" s="9">
        <f>'Master Data Table'!M6888</f>
        <v>0</v>
      </c>
      <c r="E6888" s="9">
        <f>'Master Data Table'!E6888</f>
        <v>0</v>
      </c>
      <c r="F6888" s="9">
        <f>'Master Data Table'!G6888</f>
        <v>0</v>
      </c>
      <c r="G6888" s="9">
        <f>'Master Data Table'!H6888</f>
        <v>0</v>
      </c>
      <c r="H6888" s="18">
        <v>31041</v>
      </c>
      <c r="I6888" s="9" t="s">
        <v>13319</v>
      </c>
      <c r="J6888" s="17" t="s">
        <v>13414</v>
      </c>
      <c r="K6888" s="9"/>
    </row>
    <row r="6889" spans="2:11" x14ac:dyDescent="0.45">
      <c r="B6889" s="9">
        <f>'Master Data Table'!B6889</f>
        <v>0</v>
      </c>
      <c r="C6889" s="9">
        <f>'Master Data Table'!C6889</f>
        <v>0</v>
      </c>
      <c r="D6889" s="9">
        <f>'Master Data Table'!M6889</f>
        <v>0</v>
      </c>
      <c r="E6889" s="9">
        <f>'Master Data Table'!E6889</f>
        <v>0</v>
      </c>
      <c r="F6889" s="9">
        <f>'Master Data Table'!G6889</f>
        <v>0</v>
      </c>
      <c r="G6889" s="9">
        <f>'Master Data Table'!H6889</f>
        <v>0</v>
      </c>
      <c r="H6889" s="18">
        <v>31041</v>
      </c>
      <c r="I6889" s="9" t="s">
        <v>13319</v>
      </c>
      <c r="J6889" s="17" t="s">
        <v>13414</v>
      </c>
      <c r="K6889" s="9"/>
    </row>
    <row r="6890" spans="2:11" x14ac:dyDescent="0.45">
      <c r="B6890" s="9">
        <f>'Master Data Table'!B6890</f>
        <v>0</v>
      </c>
      <c r="C6890" s="9">
        <f>'Master Data Table'!C6890</f>
        <v>0</v>
      </c>
      <c r="D6890" s="9">
        <f>'Master Data Table'!M6890</f>
        <v>0</v>
      </c>
      <c r="E6890" s="9">
        <f>'Master Data Table'!E6890</f>
        <v>0</v>
      </c>
      <c r="F6890" s="9">
        <f>'Master Data Table'!G6890</f>
        <v>0</v>
      </c>
      <c r="G6890" s="9">
        <f>'Master Data Table'!H6890</f>
        <v>0</v>
      </c>
      <c r="H6890" s="18">
        <v>31041</v>
      </c>
      <c r="I6890" s="9" t="s">
        <v>13319</v>
      </c>
      <c r="J6890" s="17" t="s">
        <v>13414</v>
      </c>
      <c r="K6890" s="9"/>
    </row>
    <row r="6891" spans="2:11" x14ac:dyDescent="0.45">
      <c r="B6891" s="9">
        <f>'Master Data Table'!B6891</f>
        <v>0</v>
      </c>
      <c r="C6891" s="9">
        <f>'Master Data Table'!C6891</f>
        <v>0</v>
      </c>
      <c r="D6891" s="9">
        <f>'Master Data Table'!M6891</f>
        <v>0</v>
      </c>
      <c r="E6891" s="9">
        <f>'Master Data Table'!E6891</f>
        <v>0</v>
      </c>
      <c r="F6891" s="9">
        <f>'Master Data Table'!G6891</f>
        <v>0</v>
      </c>
      <c r="G6891" s="9">
        <f>'Master Data Table'!H6891</f>
        <v>0</v>
      </c>
      <c r="H6891" s="18">
        <v>31041</v>
      </c>
      <c r="I6891" s="9" t="s">
        <v>13319</v>
      </c>
      <c r="J6891" s="17" t="s">
        <v>13414</v>
      </c>
      <c r="K6891" s="9"/>
    </row>
    <row r="6892" spans="2:11" x14ac:dyDescent="0.45">
      <c r="B6892" s="9">
        <f>'Master Data Table'!B6892</f>
        <v>0</v>
      </c>
      <c r="C6892" s="9">
        <f>'Master Data Table'!C6892</f>
        <v>0</v>
      </c>
      <c r="D6892" s="9">
        <f>'Master Data Table'!M6892</f>
        <v>0</v>
      </c>
      <c r="E6892" s="9">
        <f>'Master Data Table'!E6892</f>
        <v>0</v>
      </c>
      <c r="F6892" s="9">
        <f>'Master Data Table'!G6892</f>
        <v>0</v>
      </c>
      <c r="G6892" s="9">
        <f>'Master Data Table'!H6892</f>
        <v>0</v>
      </c>
      <c r="H6892" s="18">
        <v>31041</v>
      </c>
      <c r="I6892" s="9" t="s">
        <v>13319</v>
      </c>
      <c r="J6892" s="17" t="s">
        <v>13414</v>
      </c>
      <c r="K6892" s="9"/>
    </row>
    <row r="6893" spans="2:11" x14ac:dyDescent="0.45">
      <c r="B6893" s="9">
        <f>'Master Data Table'!B6893</f>
        <v>0</v>
      </c>
      <c r="C6893" s="9">
        <f>'Master Data Table'!C6893</f>
        <v>0</v>
      </c>
      <c r="D6893" s="9">
        <f>'Master Data Table'!M6893</f>
        <v>0</v>
      </c>
      <c r="E6893" s="9">
        <f>'Master Data Table'!E6893</f>
        <v>0</v>
      </c>
      <c r="F6893" s="9">
        <f>'Master Data Table'!G6893</f>
        <v>0</v>
      </c>
      <c r="G6893" s="9">
        <f>'Master Data Table'!H6893</f>
        <v>0</v>
      </c>
      <c r="H6893" s="18">
        <v>31041</v>
      </c>
      <c r="I6893" s="9" t="s">
        <v>13319</v>
      </c>
      <c r="J6893" s="17" t="s">
        <v>13414</v>
      </c>
      <c r="K6893" s="9"/>
    </row>
    <row r="6894" spans="2:11" x14ac:dyDescent="0.45">
      <c r="B6894" s="9">
        <f>'Master Data Table'!B6894</f>
        <v>0</v>
      </c>
      <c r="C6894" s="9">
        <f>'Master Data Table'!C6894</f>
        <v>0</v>
      </c>
      <c r="D6894" s="9">
        <f>'Master Data Table'!M6894</f>
        <v>0</v>
      </c>
      <c r="E6894" s="9">
        <f>'Master Data Table'!E6894</f>
        <v>0</v>
      </c>
      <c r="F6894" s="9">
        <f>'Master Data Table'!G6894</f>
        <v>0</v>
      </c>
      <c r="G6894" s="9">
        <f>'Master Data Table'!H6894</f>
        <v>0</v>
      </c>
      <c r="H6894" s="18">
        <v>31041</v>
      </c>
      <c r="I6894" s="9" t="s">
        <v>13319</v>
      </c>
      <c r="J6894" s="17" t="s">
        <v>13414</v>
      </c>
      <c r="K6894" s="9"/>
    </row>
    <row r="6895" spans="2:11" x14ac:dyDescent="0.45">
      <c r="B6895" s="9">
        <f>'Master Data Table'!B6895</f>
        <v>0</v>
      </c>
      <c r="C6895" s="9">
        <f>'Master Data Table'!C6895</f>
        <v>0</v>
      </c>
      <c r="D6895" s="9">
        <f>'Master Data Table'!M6895</f>
        <v>0</v>
      </c>
      <c r="E6895" s="9">
        <f>'Master Data Table'!E6895</f>
        <v>0</v>
      </c>
      <c r="F6895" s="9">
        <f>'Master Data Table'!G6895</f>
        <v>0</v>
      </c>
      <c r="G6895" s="9">
        <f>'Master Data Table'!H6895</f>
        <v>0</v>
      </c>
      <c r="H6895" s="18">
        <v>31041</v>
      </c>
      <c r="I6895" s="9" t="s">
        <v>13319</v>
      </c>
      <c r="J6895" s="17" t="s">
        <v>13414</v>
      </c>
      <c r="K6895" s="9"/>
    </row>
    <row r="6896" spans="2:11" x14ac:dyDescent="0.45">
      <c r="B6896" s="9">
        <f>'Master Data Table'!B6896</f>
        <v>0</v>
      </c>
      <c r="C6896" s="9">
        <f>'Master Data Table'!C6896</f>
        <v>0</v>
      </c>
      <c r="D6896" s="9">
        <f>'Master Data Table'!M6896</f>
        <v>0</v>
      </c>
      <c r="E6896" s="9">
        <f>'Master Data Table'!E6896</f>
        <v>0</v>
      </c>
      <c r="F6896" s="9">
        <f>'Master Data Table'!G6896</f>
        <v>0</v>
      </c>
      <c r="G6896" s="9">
        <f>'Master Data Table'!H6896</f>
        <v>0</v>
      </c>
      <c r="H6896" s="18">
        <v>31041</v>
      </c>
      <c r="I6896" s="9" t="s">
        <v>13319</v>
      </c>
      <c r="J6896" s="17" t="s">
        <v>13414</v>
      </c>
      <c r="K6896" s="9"/>
    </row>
    <row r="6897" spans="2:11" x14ac:dyDescent="0.45">
      <c r="B6897" s="9">
        <f>'Master Data Table'!B6897</f>
        <v>0</v>
      </c>
      <c r="C6897" s="9">
        <f>'Master Data Table'!C6897</f>
        <v>0</v>
      </c>
      <c r="D6897" s="9">
        <f>'Master Data Table'!M6897</f>
        <v>0</v>
      </c>
      <c r="E6897" s="9">
        <f>'Master Data Table'!E6897</f>
        <v>0</v>
      </c>
      <c r="F6897" s="9">
        <f>'Master Data Table'!G6897</f>
        <v>0</v>
      </c>
      <c r="G6897" s="9">
        <f>'Master Data Table'!H6897</f>
        <v>0</v>
      </c>
      <c r="H6897" s="18">
        <v>31041</v>
      </c>
      <c r="I6897" s="9" t="s">
        <v>13319</v>
      </c>
      <c r="J6897" s="17" t="s">
        <v>13414</v>
      </c>
      <c r="K6897" s="9"/>
    </row>
    <row r="6898" spans="2:11" x14ac:dyDescent="0.45">
      <c r="B6898" s="9">
        <f>'Master Data Table'!B6898</f>
        <v>0</v>
      </c>
      <c r="C6898" s="9">
        <f>'Master Data Table'!C6898</f>
        <v>0</v>
      </c>
      <c r="D6898" s="9">
        <f>'Master Data Table'!M6898</f>
        <v>0</v>
      </c>
      <c r="E6898" s="9">
        <f>'Master Data Table'!E6898</f>
        <v>0</v>
      </c>
      <c r="F6898" s="9">
        <f>'Master Data Table'!G6898</f>
        <v>0</v>
      </c>
      <c r="G6898" s="9">
        <f>'Master Data Table'!H6898</f>
        <v>0</v>
      </c>
      <c r="H6898" s="18">
        <v>31041</v>
      </c>
      <c r="I6898" s="9" t="s">
        <v>13319</v>
      </c>
      <c r="J6898" s="17" t="s">
        <v>13414</v>
      </c>
      <c r="K6898" s="9"/>
    </row>
    <row r="6899" spans="2:11" x14ac:dyDescent="0.45">
      <c r="B6899" s="9">
        <f>'Master Data Table'!B6899</f>
        <v>0</v>
      </c>
      <c r="C6899" s="9">
        <f>'Master Data Table'!C6899</f>
        <v>0</v>
      </c>
      <c r="D6899" s="9">
        <f>'Master Data Table'!M6899</f>
        <v>0</v>
      </c>
      <c r="E6899" s="9">
        <f>'Master Data Table'!E6899</f>
        <v>0</v>
      </c>
      <c r="F6899" s="9">
        <f>'Master Data Table'!G6899</f>
        <v>0</v>
      </c>
      <c r="G6899" s="9">
        <f>'Master Data Table'!H6899</f>
        <v>0</v>
      </c>
      <c r="H6899" s="18">
        <v>31041</v>
      </c>
      <c r="I6899" s="9" t="s">
        <v>13319</v>
      </c>
      <c r="J6899" s="17" t="s">
        <v>13414</v>
      </c>
      <c r="K6899" s="9"/>
    </row>
    <row r="6900" spans="2:11" x14ac:dyDescent="0.45">
      <c r="B6900" s="9">
        <f>'Master Data Table'!B6900</f>
        <v>0</v>
      </c>
      <c r="C6900" s="9">
        <f>'Master Data Table'!C6900</f>
        <v>0</v>
      </c>
      <c r="D6900" s="9">
        <f>'Master Data Table'!M6900</f>
        <v>0</v>
      </c>
      <c r="E6900" s="9">
        <f>'Master Data Table'!E6900</f>
        <v>0</v>
      </c>
      <c r="F6900" s="9">
        <f>'Master Data Table'!G6900</f>
        <v>0</v>
      </c>
      <c r="G6900" s="9">
        <f>'Master Data Table'!H6900</f>
        <v>0</v>
      </c>
      <c r="H6900" s="18">
        <v>31041</v>
      </c>
      <c r="I6900" s="9" t="s">
        <v>13319</v>
      </c>
      <c r="J6900" s="17" t="s">
        <v>13414</v>
      </c>
      <c r="K6900" s="9"/>
    </row>
    <row r="6901" spans="2:11" x14ac:dyDescent="0.45">
      <c r="B6901" s="9">
        <f>'Master Data Table'!B6901</f>
        <v>0</v>
      </c>
      <c r="C6901" s="9">
        <f>'Master Data Table'!C6901</f>
        <v>0</v>
      </c>
      <c r="D6901" s="9">
        <f>'Master Data Table'!M6901</f>
        <v>0</v>
      </c>
      <c r="E6901" s="9">
        <f>'Master Data Table'!E6901</f>
        <v>0</v>
      </c>
      <c r="F6901" s="9">
        <f>'Master Data Table'!G6901</f>
        <v>0</v>
      </c>
      <c r="G6901" s="9">
        <f>'Master Data Table'!H6901</f>
        <v>0</v>
      </c>
      <c r="H6901" s="18">
        <v>31041</v>
      </c>
      <c r="I6901" s="9" t="s">
        <v>13319</v>
      </c>
      <c r="J6901" s="17" t="s">
        <v>13414</v>
      </c>
      <c r="K6901" s="9"/>
    </row>
    <row r="6902" spans="2:11" x14ac:dyDescent="0.45">
      <c r="B6902" s="9">
        <f>'Master Data Table'!B6902</f>
        <v>0</v>
      </c>
      <c r="C6902" s="9">
        <f>'Master Data Table'!C6902</f>
        <v>0</v>
      </c>
      <c r="D6902" s="9">
        <f>'Master Data Table'!M6902</f>
        <v>0</v>
      </c>
      <c r="E6902" s="9">
        <f>'Master Data Table'!E6902</f>
        <v>0</v>
      </c>
      <c r="F6902" s="9">
        <f>'Master Data Table'!G6902</f>
        <v>0</v>
      </c>
      <c r="G6902" s="9">
        <f>'Master Data Table'!H6902</f>
        <v>0</v>
      </c>
      <c r="H6902" s="18">
        <v>31041</v>
      </c>
      <c r="I6902" s="9" t="s">
        <v>13319</v>
      </c>
      <c r="J6902" s="17" t="s">
        <v>13414</v>
      </c>
      <c r="K6902" s="9"/>
    </row>
    <row r="6903" spans="2:11" x14ac:dyDescent="0.45">
      <c r="B6903" s="9">
        <f>'Master Data Table'!B6903</f>
        <v>0</v>
      </c>
      <c r="C6903" s="9">
        <f>'Master Data Table'!C6903</f>
        <v>0</v>
      </c>
      <c r="D6903" s="9">
        <f>'Master Data Table'!M6903</f>
        <v>0</v>
      </c>
      <c r="E6903" s="9">
        <f>'Master Data Table'!E6903</f>
        <v>0</v>
      </c>
      <c r="F6903" s="9">
        <f>'Master Data Table'!G6903</f>
        <v>0</v>
      </c>
      <c r="G6903" s="9">
        <f>'Master Data Table'!H6903</f>
        <v>0</v>
      </c>
      <c r="H6903" s="18">
        <v>31041</v>
      </c>
      <c r="I6903" s="9" t="s">
        <v>13319</v>
      </c>
      <c r="J6903" s="17" t="s">
        <v>13414</v>
      </c>
      <c r="K6903" s="9"/>
    </row>
    <row r="6904" spans="2:11" x14ac:dyDescent="0.45">
      <c r="B6904" s="9">
        <f>'Master Data Table'!B6904</f>
        <v>0</v>
      </c>
      <c r="C6904" s="9">
        <f>'Master Data Table'!C6904</f>
        <v>0</v>
      </c>
      <c r="D6904" s="9">
        <f>'Master Data Table'!M6904</f>
        <v>0</v>
      </c>
      <c r="E6904" s="9">
        <f>'Master Data Table'!E6904</f>
        <v>0</v>
      </c>
      <c r="F6904" s="9">
        <f>'Master Data Table'!G6904</f>
        <v>0</v>
      </c>
      <c r="G6904" s="9">
        <f>'Master Data Table'!H6904</f>
        <v>0</v>
      </c>
      <c r="H6904" s="18">
        <v>31041</v>
      </c>
      <c r="I6904" s="9" t="s">
        <v>13319</v>
      </c>
      <c r="J6904" s="17" t="s">
        <v>13414</v>
      </c>
      <c r="K6904" s="9"/>
    </row>
    <row r="6905" spans="2:11" x14ac:dyDescent="0.45">
      <c r="B6905" s="9">
        <f>'Master Data Table'!B6905</f>
        <v>0</v>
      </c>
      <c r="C6905" s="9">
        <f>'Master Data Table'!C6905</f>
        <v>0</v>
      </c>
      <c r="D6905" s="9">
        <f>'Master Data Table'!M6905</f>
        <v>0</v>
      </c>
      <c r="E6905" s="9">
        <f>'Master Data Table'!E6905</f>
        <v>0</v>
      </c>
      <c r="F6905" s="9">
        <f>'Master Data Table'!G6905</f>
        <v>0</v>
      </c>
      <c r="G6905" s="9">
        <f>'Master Data Table'!H6905</f>
        <v>0</v>
      </c>
      <c r="H6905" s="18">
        <v>31041</v>
      </c>
      <c r="I6905" s="9" t="s">
        <v>13319</v>
      </c>
      <c r="J6905" s="17" t="s">
        <v>13414</v>
      </c>
      <c r="K6905" s="9"/>
    </row>
    <row r="6906" spans="2:11" x14ac:dyDescent="0.45">
      <c r="B6906" s="9">
        <f>'Master Data Table'!B6906</f>
        <v>0</v>
      </c>
      <c r="C6906" s="9">
        <f>'Master Data Table'!C6906</f>
        <v>0</v>
      </c>
      <c r="D6906" s="9">
        <f>'Master Data Table'!M6906</f>
        <v>0</v>
      </c>
      <c r="E6906" s="9">
        <f>'Master Data Table'!E6906</f>
        <v>0</v>
      </c>
      <c r="F6906" s="9">
        <f>'Master Data Table'!G6906</f>
        <v>0</v>
      </c>
      <c r="G6906" s="9">
        <f>'Master Data Table'!H6906</f>
        <v>0</v>
      </c>
      <c r="H6906" s="18">
        <v>31041</v>
      </c>
      <c r="I6906" s="9" t="s">
        <v>13319</v>
      </c>
      <c r="J6906" s="17" t="s">
        <v>13414</v>
      </c>
      <c r="K6906" s="9"/>
    </row>
    <row r="6907" spans="2:11" x14ac:dyDescent="0.45">
      <c r="B6907" s="9">
        <f>'Master Data Table'!B6907</f>
        <v>0</v>
      </c>
      <c r="C6907" s="9">
        <f>'Master Data Table'!C6907</f>
        <v>0</v>
      </c>
      <c r="D6907" s="9">
        <f>'Master Data Table'!M6907</f>
        <v>0</v>
      </c>
      <c r="E6907" s="9">
        <f>'Master Data Table'!E6907</f>
        <v>0</v>
      </c>
      <c r="F6907" s="9">
        <f>'Master Data Table'!G6907</f>
        <v>0</v>
      </c>
      <c r="G6907" s="9">
        <f>'Master Data Table'!H6907</f>
        <v>0</v>
      </c>
      <c r="H6907" s="18">
        <v>31041</v>
      </c>
      <c r="I6907" s="9" t="s">
        <v>13319</v>
      </c>
      <c r="J6907" s="17" t="s">
        <v>13414</v>
      </c>
      <c r="K6907" s="9"/>
    </row>
    <row r="6908" spans="2:11" x14ac:dyDescent="0.45">
      <c r="B6908" s="9">
        <f>'Master Data Table'!B6908</f>
        <v>0</v>
      </c>
      <c r="C6908" s="9">
        <f>'Master Data Table'!C6908</f>
        <v>0</v>
      </c>
      <c r="D6908" s="9">
        <f>'Master Data Table'!M6908</f>
        <v>0</v>
      </c>
      <c r="E6908" s="9">
        <f>'Master Data Table'!E6908</f>
        <v>0</v>
      </c>
      <c r="F6908" s="9">
        <f>'Master Data Table'!G6908</f>
        <v>0</v>
      </c>
      <c r="G6908" s="9">
        <f>'Master Data Table'!H6908</f>
        <v>0</v>
      </c>
      <c r="H6908" s="18">
        <v>31041</v>
      </c>
      <c r="I6908" s="9" t="s">
        <v>13319</v>
      </c>
      <c r="J6908" s="17" t="s">
        <v>13414</v>
      </c>
      <c r="K6908" s="9"/>
    </row>
    <row r="6909" spans="2:11" x14ac:dyDescent="0.45">
      <c r="B6909" s="9">
        <f>'Master Data Table'!B6909</f>
        <v>0</v>
      </c>
      <c r="C6909" s="9">
        <f>'Master Data Table'!C6909</f>
        <v>0</v>
      </c>
      <c r="D6909" s="9">
        <f>'Master Data Table'!M6909</f>
        <v>0</v>
      </c>
      <c r="E6909" s="9">
        <f>'Master Data Table'!E6909</f>
        <v>0</v>
      </c>
      <c r="F6909" s="9">
        <f>'Master Data Table'!G6909</f>
        <v>0</v>
      </c>
      <c r="G6909" s="9">
        <f>'Master Data Table'!H6909</f>
        <v>0</v>
      </c>
      <c r="H6909" s="18">
        <v>31041</v>
      </c>
      <c r="I6909" s="9" t="s">
        <v>13319</v>
      </c>
      <c r="J6909" s="17" t="s">
        <v>13414</v>
      </c>
      <c r="K6909" s="9"/>
    </row>
    <row r="6910" spans="2:11" x14ac:dyDescent="0.45">
      <c r="B6910" s="9">
        <f>'Master Data Table'!B6910</f>
        <v>0</v>
      </c>
      <c r="C6910" s="9">
        <f>'Master Data Table'!C6910</f>
        <v>0</v>
      </c>
      <c r="D6910" s="9">
        <f>'Master Data Table'!M6910</f>
        <v>0</v>
      </c>
      <c r="E6910" s="9">
        <f>'Master Data Table'!E6910</f>
        <v>0</v>
      </c>
      <c r="F6910" s="9">
        <f>'Master Data Table'!G6910</f>
        <v>0</v>
      </c>
      <c r="G6910" s="9">
        <f>'Master Data Table'!H6910</f>
        <v>0</v>
      </c>
      <c r="H6910" s="18">
        <v>31041</v>
      </c>
      <c r="I6910" s="9" t="s">
        <v>13319</v>
      </c>
      <c r="J6910" s="17" t="s">
        <v>13414</v>
      </c>
      <c r="K6910" s="9"/>
    </row>
    <row r="6911" spans="2:11" x14ac:dyDescent="0.45">
      <c r="B6911" s="9">
        <f>'Master Data Table'!B6911</f>
        <v>0</v>
      </c>
      <c r="C6911" s="9">
        <f>'Master Data Table'!C6911</f>
        <v>0</v>
      </c>
      <c r="D6911" s="9">
        <f>'Master Data Table'!M6911</f>
        <v>0</v>
      </c>
      <c r="E6911" s="9">
        <f>'Master Data Table'!E6911</f>
        <v>0</v>
      </c>
      <c r="F6911" s="9">
        <f>'Master Data Table'!G6911</f>
        <v>0</v>
      </c>
      <c r="G6911" s="9">
        <f>'Master Data Table'!H6911</f>
        <v>0</v>
      </c>
      <c r="H6911" s="18">
        <v>31041</v>
      </c>
      <c r="I6911" s="9" t="s">
        <v>13319</v>
      </c>
      <c r="J6911" s="17" t="s">
        <v>13414</v>
      </c>
      <c r="K6911" s="9"/>
    </row>
    <row r="6912" spans="2:11" x14ac:dyDescent="0.45">
      <c r="B6912" s="9">
        <f>'Master Data Table'!B6912</f>
        <v>0</v>
      </c>
      <c r="C6912" s="9">
        <f>'Master Data Table'!C6912</f>
        <v>0</v>
      </c>
      <c r="D6912" s="9">
        <f>'Master Data Table'!M6912</f>
        <v>0</v>
      </c>
      <c r="E6912" s="9">
        <f>'Master Data Table'!E6912</f>
        <v>0</v>
      </c>
      <c r="F6912" s="9">
        <f>'Master Data Table'!G6912</f>
        <v>0</v>
      </c>
      <c r="G6912" s="9">
        <f>'Master Data Table'!H6912</f>
        <v>0</v>
      </c>
      <c r="H6912" s="18">
        <v>31041</v>
      </c>
      <c r="I6912" s="9" t="s">
        <v>13319</v>
      </c>
      <c r="J6912" s="17" t="s">
        <v>13414</v>
      </c>
      <c r="K6912" s="9"/>
    </row>
    <row r="6913" spans="2:11" x14ac:dyDescent="0.45">
      <c r="B6913" s="9">
        <f>'Master Data Table'!B6913</f>
        <v>0</v>
      </c>
      <c r="C6913" s="9">
        <f>'Master Data Table'!C6913</f>
        <v>0</v>
      </c>
      <c r="D6913" s="9">
        <f>'Master Data Table'!M6913</f>
        <v>0</v>
      </c>
      <c r="E6913" s="9">
        <f>'Master Data Table'!E6913</f>
        <v>0</v>
      </c>
      <c r="F6913" s="9">
        <f>'Master Data Table'!G6913</f>
        <v>0</v>
      </c>
      <c r="G6913" s="9">
        <f>'Master Data Table'!H6913</f>
        <v>0</v>
      </c>
      <c r="H6913" s="18">
        <v>31041</v>
      </c>
      <c r="I6913" s="9" t="s">
        <v>13319</v>
      </c>
      <c r="J6913" s="17" t="s">
        <v>13414</v>
      </c>
      <c r="K6913" s="9"/>
    </row>
    <row r="6914" spans="2:11" x14ac:dyDescent="0.45">
      <c r="B6914" s="9">
        <f>'Master Data Table'!B6914</f>
        <v>0</v>
      </c>
      <c r="C6914" s="9">
        <f>'Master Data Table'!C6914</f>
        <v>0</v>
      </c>
      <c r="D6914" s="9">
        <f>'Master Data Table'!M6914</f>
        <v>0</v>
      </c>
      <c r="E6914" s="9">
        <f>'Master Data Table'!E6914</f>
        <v>0</v>
      </c>
      <c r="F6914" s="9">
        <f>'Master Data Table'!G6914</f>
        <v>0</v>
      </c>
      <c r="G6914" s="9">
        <f>'Master Data Table'!H6914</f>
        <v>0</v>
      </c>
      <c r="H6914" s="18">
        <v>31041</v>
      </c>
      <c r="I6914" s="9" t="s">
        <v>13319</v>
      </c>
      <c r="J6914" s="17" t="s">
        <v>13414</v>
      </c>
      <c r="K6914" s="9"/>
    </row>
    <row r="6915" spans="2:11" x14ac:dyDescent="0.45">
      <c r="B6915" s="9">
        <f>'Master Data Table'!B6915</f>
        <v>0</v>
      </c>
      <c r="C6915" s="9">
        <f>'Master Data Table'!C6915</f>
        <v>0</v>
      </c>
      <c r="D6915" s="9">
        <f>'Master Data Table'!M6915</f>
        <v>0</v>
      </c>
      <c r="E6915" s="9">
        <f>'Master Data Table'!E6915</f>
        <v>0</v>
      </c>
      <c r="F6915" s="9">
        <f>'Master Data Table'!G6915</f>
        <v>0</v>
      </c>
      <c r="G6915" s="9">
        <f>'Master Data Table'!H6915</f>
        <v>0</v>
      </c>
      <c r="H6915" s="18">
        <v>31041</v>
      </c>
      <c r="I6915" s="9" t="s">
        <v>13319</v>
      </c>
      <c r="J6915" s="17" t="s">
        <v>13414</v>
      </c>
      <c r="K6915" s="9"/>
    </row>
    <row r="6916" spans="2:11" x14ac:dyDescent="0.45">
      <c r="B6916" s="9">
        <f>'Master Data Table'!B6916</f>
        <v>0</v>
      </c>
      <c r="C6916" s="9">
        <f>'Master Data Table'!C6916</f>
        <v>0</v>
      </c>
      <c r="D6916" s="9">
        <f>'Master Data Table'!M6916</f>
        <v>0</v>
      </c>
      <c r="E6916" s="9">
        <f>'Master Data Table'!E6916</f>
        <v>0</v>
      </c>
      <c r="F6916" s="9">
        <f>'Master Data Table'!G6916</f>
        <v>0</v>
      </c>
      <c r="G6916" s="9">
        <f>'Master Data Table'!H6916</f>
        <v>0</v>
      </c>
      <c r="H6916" s="18">
        <v>31041</v>
      </c>
      <c r="I6916" s="9" t="s">
        <v>13319</v>
      </c>
      <c r="J6916" s="17" t="s">
        <v>13414</v>
      </c>
      <c r="K6916" s="9"/>
    </row>
    <row r="6917" spans="2:11" x14ac:dyDescent="0.45">
      <c r="B6917" s="9">
        <f>'Master Data Table'!B6917</f>
        <v>0</v>
      </c>
      <c r="C6917" s="9">
        <f>'Master Data Table'!C6917</f>
        <v>0</v>
      </c>
      <c r="D6917" s="9">
        <f>'Master Data Table'!M6917</f>
        <v>0</v>
      </c>
      <c r="E6917" s="9">
        <f>'Master Data Table'!E6917</f>
        <v>0</v>
      </c>
      <c r="F6917" s="9">
        <f>'Master Data Table'!G6917</f>
        <v>0</v>
      </c>
      <c r="G6917" s="9">
        <f>'Master Data Table'!H6917</f>
        <v>0</v>
      </c>
      <c r="H6917" s="18">
        <v>31041</v>
      </c>
      <c r="I6917" s="9" t="s">
        <v>13319</v>
      </c>
      <c r="J6917" s="17" t="s">
        <v>13414</v>
      </c>
      <c r="K6917" s="9"/>
    </row>
    <row r="6918" spans="2:11" x14ac:dyDescent="0.45">
      <c r="B6918" s="9">
        <f>'Master Data Table'!B6918</f>
        <v>0</v>
      </c>
      <c r="C6918" s="9">
        <f>'Master Data Table'!C6918</f>
        <v>0</v>
      </c>
      <c r="D6918" s="9">
        <f>'Master Data Table'!M6918</f>
        <v>0</v>
      </c>
      <c r="E6918" s="9">
        <f>'Master Data Table'!E6918</f>
        <v>0</v>
      </c>
      <c r="F6918" s="9">
        <f>'Master Data Table'!G6918</f>
        <v>0</v>
      </c>
      <c r="G6918" s="9">
        <f>'Master Data Table'!H6918</f>
        <v>0</v>
      </c>
      <c r="H6918" s="18">
        <v>31041</v>
      </c>
      <c r="I6918" s="9" t="s">
        <v>13319</v>
      </c>
      <c r="J6918" s="17" t="s">
        <v>13414</v>
      </c>
      <c r="K6918" s="9"/>
    </row>
    <row r="6919" spans="2:11" x14ac:dyDescent="0.45">
      <c r="B6919" s="9">
        <f>'Master Data Table'!B6919</f>
        <v>0</v>
      </c>
      <c r="C6919" s="9">
        <f>'Master Data Table'!C6919</f>
        <v>0</v>
      </c>
      <c r="D6919" s="9">
        <f>'Master Data Table'!M6919</f>
        <v>0</v>
      </c>
      <c r="E6919" s="9">
        <f>'Master Data Table'!E6919</f>
        <v>0</v>
      </c>
      <c r="F6919" s="9">
        <f>'Master Data Table'!G6919</f>
        <v>0</v>
      </c>
      <c r="G6919" s="9">
        <f>'Master Data Table'!H6919</f>
        <v>0</v>
      </c>
      <c r="H6919" s="18">
        <v>31041</v>
      </c>
      <c r="I6919" s="9" t="s">
        <v>13319</v>
      </c>
      <c r="J6919" s="17" t="s">
        <v>13414</v>
      </c>
      <c r="K6919" s="9"/>
    </row>
    <row r="6920" spans="2:11" x14ac:dyDescent="0.45">
      <c r="B6920" s="9">
        <f>'Master Data Table'!B6920</f>
        <v>0</v>
      </c>
      <c r="C6920" s="9">
        <f>'Master Data Table'!C6920</f>
        <v>0</v>
      </c>
      <c r="D6920" s="9">
        <f>'Master Data Table'!M6920</f>
        <v>0</v>
      </c>
      <c r="E6920" s="9">
        <f>'Master Data Table'!E6920</f>
        <v>0</v>
      </c>
      <c r="F6920" s="9">
        <f>'Master Data Table'!G6920</f>
        <v>0</v>
      </c>
      <c r="G6920" s="9">
        <f>'Master Data Table'!H6920</f>
        <v>0</v>
      </c>
      <c r="H6920" s="18">
        <v>31041</v>
      </c>
      <c r="I6920" s="9" t="s">
        <v>13319</v>
      </c>
      <c r="J6920" s="17" t="s">
        <v>13414</v>
      </c>
      <c r="K6920" s="9"/>
    </row>
    <row r="6921" spans="2:11" x14ac:dyDescent="0.45">
      <c r="B6921" s="9">
        <f>'Master Data Table'!B6921</f>
        <v>0</v>
      </c>
      <c r="C6921" s="9">
        <f>'Master Data Table'!C6921</f>
        <v>0</v>
      </c>
      <c r="D6921" s="9">
        <f>'Master Data Table'!M6921</f>
        <v>0</v>
      </c>
      <c r="E6921" s="9">
        <f>'Master Data Table'!E6921</f>
        <v>0</v>
      </c>
      <c r="F6921" s="9">
        <f>'Master Data Table'!G6921</f>
        <v>0</v>
      </c>
      <c r="G6921" s="9">
        <f>'Master Data Table'!H6921</f>
        <v>0</v>
      </c>
      <c r="H6921" s="18">
        <v>31041</v>
      </c>
      <c r="I6921" s="9" t="s">
        <v>13319</v>
      </c>
      <c r="J6921" s="17" t="s">
        <v>13414</v>
      </c>
      <c r="K6921" s="9"/>
    </row>
    <row r="6922" spans="2:11" x14ac:dyDescent="0.45">
      <c r="B6922" s="9">
        <f>'Master Data Table'!B6922</f>
        <v>0</v>
      </c>
      <c r="C6922" s="9">
        <f>'Master Data Table'!C6922</f>
        <v>0</v>
      </c>
      <c r="D6922" s="9">
        <f>'Master Data Table'!M6922</f>
        <v>0</v>
      </c>
      <c r="E6922" s="9">
        <f>'Master Data Table'!E6922</f>
        <v>0</v>
      </c>
      <c r="F6922" s="9">
        <f>'Master Data Table'!G6922</f>
        <v>0</v>
      </c>
      <c r="G6922" s="9">
        <f>'Master Data Table'!H6922</f>
        <v>0</v>
      </c>
      <c r="H6922" s="18">
        <v>31041</v>
      </c>
      <c r="I6922" s="9" t="s">
        <v>13319</v>
      </c>
      <c r="J6922" s="17" t="s">
        <v>13414</v>
      </c>
      <c r="K6922" s="9"/>
    </row>
    <row r="6923" spans="2:11" x14ac:dyDescent="0.45">
      <c r="B6923" s="9">
        <f>'Master Data Table'!B6923</f>
        <v>0</v>
      </c>
      <c r="C6923" s="9">
        <f>'Master Data Table'!C6923</f>
        <v>0</v>
      </c>
      <c r="D6923" s="9">
        <f>'Master Data Table'!M6923</f>
        <v>0</v>
      </c>
      <c r="E6923" s="9">
        <f>'Master Data Table'!E6923</f>
        <v>0</v>
      </c>
      <c r="F6923" s="9">
        <f>'Master Data Table'!G6923</f>
        <v>0</v>
      </c>
      <c r="G6923" s="9">
        <f>'Master Data Table'!H6923</f>
        <v>0</v>
      </c>
      <c r="H6923" s="18">
        <v>31041</v>
      </c>
      <c r="I6923" s="9" t="s">
        <v>13319</v>
      </c>
      <c r="J6923" s="17" t="s">
        <v>13414</v>
      </c>
      <c r="K6923" s="9"/>
    </row>
    <row r="6924" spans="2:11" x14ac:dyDescent="0.45">
      <c r="B6924" s="9">
        <f>'Master Data Table'!B6924</f>
        <v>0</v>
      </c>
      <c r="C6924" s="9">
        <f>'Master Data Table'!C6924</f>
        <v>0</v>
      </c>
      <c r="D6924" s="9">
        <f>'Master Data Table'!M6924</f>
        <v>0</v>
      </c>
      <c r="E6924" s="9">
        <f>'Master Data Table'!E6924</f>
        <v>0</v>
      </c>
      <c r="F6924" s="9">
        <f>'Master Data Table'!G6924</f>
        <v>0</v>
      </c>
      <c r="G6924" s="9">
        <f>'Master Data Table'!H6924</f>
        <v>0</v>
      </c>
      <c r="H6924" s="18">
        <v>31041</v>
      </c>
      <c r="I6924" s="9" t="s">
        <v>13319</v>
      </c>
      <c r="J6924" s="17" t="s">
        <v>13414</v>
      </c>
      <c r="K6924" s="9"/>
    </row>
    <row r="6925" spans="2:11" x14ac:dyDescent="0.45">
      <c r="B6925" s="9">
        <f>'Master Data Table'!B6925</f>
        <v>0</v>
      </c>
      <c r="C6925" s="9">
        <f>'Master Data Table'!C6925</f>
        <v>0</v>
      </c>
      <c r="D6925" s="9">
        <f>'Master Data Table'!M6925</f>
        <v>0</v>
      </c>
      <c r="E6925" s="9">
        <f>'Master Data Table'!E6925</f>
        <v>0</v>
      </c>
      <c r="F6925" s="9">
        <f>'Master Data Table'!G6925</f>
        <v>0</v>
      </c>
      <c r="G6925" s="9">
        <f>'Master Data Table'!H6925</f>
        <v>0</v>
      </c>
      <c r="H6925" s="18">
        <v>31041</v>
      </c>
      <c r="I6925" s="9" t="s">
        <v>13319</v>
      </c>
      <c r="J6925" s="17" t="s">
        <v>13414</v>
      </c>
      <c r="K6925" s="9"/>
    </row>
    <row r="6926" spans="2:11" x14ac:dyDescent="0.45">
      <c r="B6926" s="9">
        <f>'Master Data Table'!B6926</f>
        <v>0</v>
      </c>
      <c r="C6926" s="9">
        <f>'Master Data Table'!C6926</f>
        <v>0</v>
      </c>
      <c r="D6926" s="9">
        <f>'Master Data Table'!M6926</f>
        <v>0</v>
      </c>
      <c r="E6926" s="9">
        <f>'Master Data Table'!E6926</f>
        <v>0</v>
      </c>
      <c r="F6926" s="9">
        <f>'Master Data Table'!G6926</f>
        <v>0</v>
      </c>
      <c r="G6926" s="9">
        <f>'Master Data Table'!H6926</f>
        <v>0</v>
      </c>
      <c r="H6926" s="18">
        <v>31041</v>
      </c>
      <c r="I6926" s="9" t="s">
        <v>13319</v>
      </c>
      <c r="J6926" s="17" t="s">
        <v>13414</v>
      </c>
      <c r="K6926" s="9"/>
    </row>
    <row r="6927" spans="2:11" x14ac:dyDescent="0.45">
      <c r="B6927" s="9">
        <f>'Master Data Table'!B6927</f>
        <v>0</v>
      </c>
      <c r="C6927" s="9">
        <f>'Master Data Table'!C6927</f>
        <v>0</v>
      </c>
      <c r="D6927" s="9">
        <f>'Master Data Table'!M6927</f>
        <v>0</v>
      </c>
      <c r="E6927" s="9">
        <f>'Master Data Table'!E6927</f>
        <v>0</v>
      </c>
      <c r="F6927" s="9">
        <f>'Master Data Table'!G6927</f>
        <v>0</v>
      </c>
      <c r="G6927" s="9">
        <f>'Master Data Table'!H6927</f>
        <v>0</v>
      </c>
      <c r="H6927" s="18">
        <v>31041</v>
      </c>
      <c r="I6927" s="9" t="s">
        <v>13319</v>
      </c>
      <c r="J6927" s="17" t="s">
        <v>13414</v>
      </c>
      <c r="K6927" s="9"/>
    </row>
    <row r="6928" spans="2:11" x14ac:dyDescent="0.45">
      <c r="B6928" s="9">
        <f>'Master Data Table'!B6928</f>
        <v>0</v>
      </c>
      <c r="C6928" s="9">
        <f>'Master Data Table'!C6928</f>
        <v>0</v>
      </c>
      <c r="D6928" s="9">
        <f>'Master Data Table'!M6928</f>
        <v>0</v>
      </c>
      <c r="E6928" s="9">
        <f>'Master Data Table'!E6928</f>
        <v>0</v>
      </c>
      <c r="F6928" s="9">
        <f>'Master Data Table'!G6928</f>
        <v>0</v>
      </c>
      <c r="G6928" s="9">
        <f>'Master Data Table'!H6928</f>
        <v>0</v>
      </c>
      <c r="H6928" s="18">
        <v>31041</v>
      </c>
      <c r="I6928" s="9" t="s">
        <v>13319</v>
      </c>
      <c r="J6928" s="17" t="s">
        <v>13414</v>
      </c>
      <c r="K6928" s="9"/>
    </row>
    <row r="6929" spans="2:11" x14ac:dyDescent="0.45">
      <c r="B6929" s="9">
        <f>'Master Data Table'!B6929</f>
        <v>0</v>
      </c>
      <c r="C6929" s="9">
        <f>'Master Data Table'!C6929</f>
        <v>0</v>
      </c>
      <c r="D6929" s="9">
        <f>'Master Data Table'!M6929</f>
        <v>0</v>
      </c>
      <c r="E6929" s="9">
        <f>'Master Data Table'!E6929</f>
        <v>0</v>
      </c>
      <c r="F6929" s="9">
        <f>'Master Data Table'!G6929</f>
        <v>0</v>
      </c>
      <c r="G6929" s="9">
        <f>'Master Data Table'!H6929</f>
        <v>0</v>
      </c>
      <c r="H6929" s="18">
        <v>31041</v>
      </c>
      <c r="I6929" s="9" t="s">
        <v>13319</v>
      </c>
      <c r="J6929" s="17" t="s">
        <v>13414</v>
      </c>
      <c r="K6929" s="9"/>
    </row>
    <row r="6930" spans="2:11" x14ac:dyDescent="0.45">
      <c r="B6930" s="9">
        <f>'Master Data Table'!B6930</f>
        <v>0</v>
      </c>
      <c r="C6930" s="9">
        <f>'Master Data Table'!C6930</f>
        <v>0</v>
      </c>
      <c r="D6930" s="9">
        <f>'Master Data Table'!M6930</f>
        <v>0</v>
      </c>
      <c r="E6930" s="9">
        <f>'Master Data Table'!E6930</f>
        <v>0</v>
      </c>
      <c r="F6930" s="9">
        <f>'Master Data Table'!G6930</f>
        <v>0</v>
      </c>
      <c r="G6930" s="9">
        <f>'Master Data Table'!H6930</f>
        <v>0</v>
      </c>
      <c r="H6930" s="18">
        <v>31041</v>
      </c>
      <c r="I6930" s="9" t="s">
        <v>13319</v>
      </c>
      <c r="J6930" s="17" t="s">
        <v>13414</v>
      </c>
      <c r="K6930" s="9"/>
    </row>
    <row r="6931" spans="2:11" x14ac:dyDescent="0.45">
      <c r="B6931" s="9">
        <f>'Master Data Table'!B6931</f>
        <v>0</v>
      </c>
      <c r="C6931" s="9">
        <f>'Master Data Table'!C6931</f>
        <v>0</v>
      </c>
      <c r="D6931" s="9">
        <f>'Master Data Table'!M6931</f>
        <v>0</v>
      </c>
      <c r="E6931" s="9">
        <f>'Master Data Table'!E6931</f>
        <v>0</v>
      </c>
      <c r="F6931" s="9">
        <f>'Master Data Table'!G6931</f>
        <v>0</v>
      </c>
      <c r="G6931" s="9">
        <f>'Master Data Table'!H6931</f>
        <v>0</v>
      </c>
      <c r="H6931" s="18">
        <v>31041</v>
      </c>
      <c r="I6931" s="9" t="s">
        <v>13319</v>
      </c>
      <c r="J6931" s="17" t="s">
        <v>13414</v>
      </c>
      <c r="K6931" s="9"/>
    </row>
    <row r="6932" spans="2:11" x14ac:dyDescent="0.45">
      <c r="B6932" s="9">
        <f>'Master Data Table'!B6932</f>
        <v>0</v>
      </c>
      <c r="C6932" s="9">
        <f>'Master Data Table'!C6932</f>
        <v>0</v>
      </c>
      <c r="D6932" s="9">
        <f>'Master Data Table'!M6932</f>
        <v>0</v>
      </c>
      <c r="E6932" s="9">
        <f>'Master Data Table'!E6932</f>
        <v>0</v>
      </c>
      <c r="F6932" s="9">
        <f>'Master Data Table'!G6932</f>
        <v>0</v>
      </c>
      <c r="G6932" s="9">
        <f>'Master Data Table'!H6932</f>
        <v>0</v>
      </c>
      <c r="H6932" s="18">
        <v>31041</v>
      </c>
      <c r="I6932" s="9" t="s">
        <v>13319</v>
      </c>
      <c r="J6932" s="17" t="s">
        <v>13414</v>
      </c>
      <c r="K6932" s="9"/>
    </row>
    <row r="6933" spans="2:11" x14ac:dyDescent="0.45">
      <c r="B6933" s="9">
        <f>'Master Data Table'!B6933</f>
        <v>0</v>
      </c>
      <c r="C6933" s="9">
        <f>'Master Data Table'!C6933</f>
        <v>0</v>
      </c>
      <c r="D6933" s="9">
        <f>'Master Data Table'!M6933</f>
        <v>0</v>
      </c>
      <c r="E6933" s="9">
        <f>'Master Data Table'!E6933</f>
        <v>0</v>
      </c>
      <c r="F6933" s="9">
        <f>'Master Data Table'!G6933</f>
        <v>0</v>
      </c>
      <c r="G6933" s="9">
        <f>'Master Data Table'!H6933</f>
        <v>0</v>
      </c>
      <c r="H6933" s="18">
        <v>31041</v>
      </c>
      <c r="I6933" s="9" t="s">
        <v>13319</v>
      </c>
      <c r="J6933" s="17" t="s">
        <v>13414</v>
      </c>
      <c r="K6933" s="9"/>
    </row>
    <row r="6934" spans="2:11" x14ac:dyDescent="0.45">
      <c r="B6934" s="9">
        <f>'Master Data Table'!B6934</f>
        <v>0</v>
      </c>
      <c r="C6934" s="9">
        <f>'Master Data Table'!C6934</f>
        <v>0</v>
      </c>
      <c r="D6934" s="9">
        <f>'Master Data Table'!M6934</f>
        <v>0</v>
      </c>
      <c r="E6934" s="9">
        <f>'Master Data Table'!E6934</f>
        <v>0</v>
      </c>
      <c r="F6934" s="9">
        <f>'Master Data Table'!G6934</f>
        <v>0</v>
      </c>
      <c r="G6934" s="9">
        <f>'Master Data Table'!H6934</f>
        <v>0</v>
      </c>
      <c r="H6934" s="18">
        <v>31041</v>
      </c>
      <c r="I6934" s="9" t="s">
        <v>13319</v>
      </c>
      <c r="J6934" s="17" t="s">
        <v>13414</v>
      </c>
      <c r="K6934" s="9"/>
    </row>
    <row r="6935" spans="2:11" x14ac:dyDescent="0.45">
      <c r="B6935" s="9">
        <f>'Master Data Table'!B6935</f>
        <v>0</v>
      </c>
      <c r="C6935" s="9">
        <f>'Master Data Table'!C6935</f>
        <v>0</v>
      </c>
      <c r="D6935" s="9">
        <f>'Master Data Table'!M6935</f>
        <v>0</v>
      </c>
      <c r="E6935" s="9">
        <f>'Master Data Table'!E6935</f>
        <v>0</v>
      </c>
      <c r="F6935" s="9">
        <f>'Master Data Table'!G6935</f>
        <v>0</v>
      </c>
      <c r="G6935" s="9">
        <f>'Master Data Table'!H6935</f>
        <v>0</v>
      </c>
      <c r="H6935" s="18">
        <v>31041</v>
      </c>
      <c r="I6935" s="9" t="s">
        <v>13319</v>
      </c>
      <c r="J6935" s="17" t="s">
        <v>13414</v>
      </c>
      <c r="K6935" s="9"/>
    </row>
    <row r="6936" spans="2:11" x14ac:dyDescent="0.45">
      <c r="B6936" s="9">
        <f>'Master Data Table'!B6936</f>
        <v>0</v>
      </c>
      <c r="C6936" s="9">
        <f>'Master Data Table'!C6936</f>
        <v>0</v>
      </c>
      <c r="D6936" s="9">
        <f>'Master Data Table'!M6936</f>
        <v>0</v>
      </c>
      <c r="E6936" s="9">
        <f>'Master Data Table'!E6936</f>
        <v>0</v>
      </c>
      <c r="F6936" s="9">
        <f>'Master Data Table'!G6936</f>
        <v>0</v>
      </c>
      <c r="G6936" s="9">
        <f>'Master Data Table'!H6936</f>
        <v>0</v>
      </c>
      <c r="H6936" s="18">
        <v>31041</v>
      </c>
      <c r="I6936" s="9" t="s">
        <v>13319</v>
      </c>
      <c r="J6936" s="17" t="s">
        <v>13414</v>
      </c>
      <c r="K6936" s="9"/>
    </row>
    <row r="6937" spans="2:11" x14ac:dyDescent="0.45">
      <c r="B6937" s="9">
        <f>'Master Data Table'!B6937</f>
        <v>0</v>
      </c>
      <c r="C6937" s="9">
        <f>'Master Data Table'!C6937</f>
        <v>0</v>
      </c>
      <c r="D6937" s="9">
        <f>'Master Data Table'!M6937</f>
        <v>0</v>
      </c>
      <c r="E6937" s="9">
        <f>'Master Data Table'!E6937</f>
        <v>0</v>
      </c>
      <c r="F6937" s="9">
        <f>'Master Data Table'!G6937</f>
        <v>0</v>
      </c>
      <c r="G6937" s="9">
        <f>'Master Data Table'!H6937</f>
        <v>0</v>
      </c>
      <c r="H6937" s="18">
        <v>31041</v>
      </c>
      <c r="I6937" s="9" t="s">
        <v>13319</v>
      </c>
      <c r="J6937" s="17" t="s">
        <v>13414</v>
      </c>
      <c r="K6937" s="9"/>
    </row>
    <row r="6938" spans="2:11" x14ac:dyDescent="0.45">
      <c r="B6938" s="9">
        <f>'Master Data Table'!B6938</f>
        <v>0</v>
      </c>
      <c r="C6938" s="9">
        <f>'Master Data Table'!C6938</f>
        <v>0</v>
      </c>
      <c r="D6938" s="9">
        <f>'Master Data Table'!M6938</f>
        <v>0</v>
      </c>
      <c r="E6938" s="9">
        <f>'Master Data Table'!E6938</f>
        <v>0</v>
      </c>
      <c r="F6938" s="9">
        <f>'Master Data Table'!G6938</f>
        <v>0</v>
      </c>
      <c r="G6938" s="9">
        <f>'Master Data Table'!H6938</f>
        <v>0</v>
      </c>
      <c r="H6938" s="18">
        <v>31041</v>
      </c>
      <c r="I6938" s="9" t="s">
        <v>13319</v>
      </c>
      <c r="J6938" s="17" t="s">
        <v>13414</v>
      </c>
      <c r="K6938" s="9"/>
    </row>
    <row r="6939" spans="2:11" x14ac:dyDescent="0.45">
      <c r="B6939" s="9">
        <f>'Master Data Table'!B6939</f>
        <v>0</v>
      </c>
      <c r="C6939" s="9">
        <f>'Master Data Table'!C6939</f>
        <v>0</v>
      </c>
      <c r="D6939" s="9">
        <f>'Master Data Table'!M6939</f>
        <v>0</v>
      </c>
      <c r="E6939" s="9">
        <f>'Master Data Table'!E6939</f>
        <v>0</v>
      </c>
      <c r="F6939" s="9">
        <f>'Master Data Table'!G6939</f>
        <v>0</v>
      </c>
      <c r="G6939" s="9">
        <f>'Master Data Table'!H6939</f>
        <v>0</v>
      </c>
      <c r="H6939" s="18">
        <v>31041</v>
      </c>
      <c r="I6939" s="9" t="s">
        <v>13319</v>
      </c>
      <c r="J6939" s="17" t="s">
        <v>13414</v>
      </c>
      <c r="K6939" s="9"/>
    </row>
    <row r="6940" spans="2:11" x14ac:dyDescent="0.45">
      <c r="B6940" s="9">
        <f>'Master Data Table'!B6940</f>
        <v>0</v>
      </c>
      <c r="C6940" s="9">
        <f>'Master Data Table'!C6940</f>
        <v>0</v>
      </c>
      <c r="D6940" s="9">
        <f>'Master Data Table'!M6940</f>
        <v>0</v>
      </c>
      <c r="E6940" s="9">
        <f>'Master Data Table'!E6940</f>
        <v>0</v>
      </c>
      <c r="F6940" s="9">
        <f>'Master Data Table'!G6940</f>
        <v>0</v>
      </c>
      <c r="G6940" s="9">
        <f>'Master Data Table'!H6940</f>
        <v>0</v>
      </c>
      <c r="H6940" s="18">
        <v>31041</v>
      </c>
      <c r="I6940" s="9" t="s">
        <v>13319</v>
      </c>
      <c r="J6940" s="17" t="s">
        <v>13414</v>
      </c>
      <c r="K6940" s="9"/>
    </row>
    <row r="6941" spans="2:11" x14ac:dyDescent="0.45">
      <c r="B6941" s="9">
        <f>'Master Data Table'!B6941</f>
        <v>0</v>
      </c>
      <c r="C6941" s="9">
        <f>'Master Data Table'!C6941</f>
        <v>0</v>
      </c>
      <c r="D6941" s="9">
        <f>'Master Data Table'!M6941</f>
        <v>0</v>
      </c>
      <c r="E6941" s="9">
        <f>'Master Data Table'!E6941</f>
        <v>0</v>
      </c>
      <c r="F6941" s="9">
        <f>'Master Data Table'!G6941</f>
        <v>0</v>
      </c>
      <c r="G6941" s="9">
        <f>'Master Data Table'!H6941</f>
        <v>0</v>
      </c>
      <c r="H6941" s="18">
        <v>31041</v>
      </c>
      <c r="I6941" s="9" t="s">
        <v>13319</v>
      </c>
      <c r="J6941" s="17" t="s">
        <v>13414</v>
      </c>
      <c r="K6941" s="9"/>
    </row>
    <row r="6942" spans="2:11" x14ac:dyDescent="0.45">
      <c r="B6942" s="9">
        <f>'Master Data Table'!B6942</f>
        <v>0</v>
      </c>
      <c r="C6942" s="9">
        <f>'Master Data Table'!C6942</f>
        <v>0</v>
      </c>
      <c r="D6942" s="9">
        <f>'Master Data Table'!M6942</f>
        <v>0</v>
      </c>
      <c r="E6942" s="9">
        <f>'Master Data Table'!E6942</f>
        <v>0</v>
      </c>
      <c r="F6942" s="9">
        <f>'Master Data Table'!G6942</f>
        <v>0</v>
      </c>
      <c r="G6942" s="9">
        <f>'Master Data Table'!H6942</f>
        <v>0</v>
      </c>
      <c r="H6942" s="18">
        <v>31041</v>
      </c>
      <c r="I6942" s="9" t="s">
        <v>13319</v>
      </c>
      <c r="J6942" s="17" t="s">
        <v>13414</v>
      </c>
      <c r="K6942" s="9"/>
    </row>
    <row r="6943" spans="2:11" x14ac:dyDescent="0.45">
      <c r="B6943" s="9">
        <f>'Master Data Table'!B6943</f>
        <v>0</v>
      </c>
      <c r="C6943" s="9">
        <f>'Master Data Table'!C6943</f>
        <v>0</v>
      </c>
      <c r="D6943" s="9">
        <f>'Master Data Table'!M6943</f>
        <v>0</v>
      </c>
      <c r="E6943" s="9">
        <f>'Master Data Table'!E6943</f>
        <v>0</v>
      </c>
      <c r="F6943" s="9">
        <f>'Master Data Table'!G6943</f>
        <v>0</v>
      </c>
      <c r="G6943" s="9">
        <f>'Master Data Table'!H6943</f>
        <v>0</v>
      </c>
      <c r="H6943" s="18">
        <v>31041</v>
      </c>
      <c r="I6943" s="9" t="s">
        <v>13319</v>
      </c>
      <c r="J6943" s="17" t="s">
        <v>13414</v>
      </c>
      <c r="K6943" s="9"/>
    </row>
    <row r="6944" spans="2:11" x14ac:dyDescent="0.45">
      <c r="B6944" s="9">
        <f>'Master Data Table'!B6944</f>
        <v>0</v>
      </c>
      <c r="C6944" s="9">
        <f>'Master Data Table'!C6944</f>
        <v>0</v>
      </c>
      <c r="D6944" s="9">
        <f>'Master Data Table'!M6944</f>
        <v>0</v>
      </c>
      <c r="E6944" s="9">
        <f>'Master Data Table'!E6944</f>
        <v>0</v>
      </c>
      <c r="F6944" s="9">
        <f>'Master Data Table'!G6944</f>
        <v>0</v>
      </c>
      <c r="G6944" s="9">
        <f>'Master Data Table'!H6944</f>
        <v>0</v>
      </c>
      <c r="H6944" s="18">
        <v>31041</v>
      </c>
      <c r="I6944" s="9" t="s">
        <v>13319</v>
      </c>
      <c r="J6944" s="17" t="s">
        <v>13414</v>
      </c>
      <c r="K6944" s="9"/>
    </row>
    <row r="6945" spans="2:11" x14ac:dyDescent="0.45">
      <c r="B6945" s="9">
        <f>'Master Data Table'!B6945</f>
        <v>0</v>
      </c>
      <c r="C6945" s="9">
        <f>'Master Data Table'!C6945</f>
        <v>0</v>
      </c>
      <c r="D6945" s="9">
        <f>'Master Data Table'!M6945</f>
        <v>0</v>
      </c>
      <c r="E6945" s="9">
        <f>'Master Data Table'!E6945</f>
        <v>0</v>
      </c>
      <c r="F6945" s="9">
        <f>'Master Data Table'!G6945</f>
        <v>0</v>
      </c>
      <c r="G6945" s="9">
        <f>'Master Data Table'!H6945</f>
        <v>0</v>
      </c>
      <c r="H6945" s="18">
        <v>31041</v>
      </c>
      <c r="I6945" s="9" t="s">
        <v>13319</v>
      </c>
      <c r="J6945" s="17" t="s">
        <v>13414</v>
      </c>
      <c r="K6945" s="9"/>
    </row>
    <row r="6946" spans="2:11" x14ac:dyDescent="0.45">
      <c r="B6946" s="9">
        <f>'Master Data Table'!B6946</f>
        <v>0</v>
      </c>
      <c r="C6946" s="9">
        <f>'Master Data Table'!C6946</f>
        <v>0</v>
      </c>
      <c r="D6946" s="9">
        <f>'Master Data Table'!M6946</f>
        <v>0</v>
      </c>
      <c r="E6946" s="9">
        <f>'Master Data Table'!E6946</f>
        <v>0</v>
      </c>
      <c r="F6946" s="9">
        <f>'Master Data Table'!G6946</f>
        <v>0</v>
      </c>
      <c r="G6946" s="9">
        <f>'Master Data Table'!H6946</f>
        <v>0</v>
      </c>
      <c r="H6946" s="18">
        <v>31041</v>
      </c>
      <c r="I6946" s="9" t="s">
        <v>13319</v>
      </c>
      <c r="J6946" s="17" t="s">
        <v>13414</v>
      </c>
      <c r="K6946" s="9"/>
    </row>
    <row r="6947" spans="2:11" x14ac:dyDescent="0.45">
      <c r="B6947" s="9">
        <f>'Master Data Table'!B6947</f>
        <v>0</v>
      </c>
      <c r="C6947" s="9">
        <f>'Master Data Table'!C6947</f>
        <v>0</v>
      </c>
      <c r="D6947" s="9">
        <f>'Master Data Table'!M6947</f>
        <v>0</v>
      </c>
      <c r="E6947" s="9">
        <f>'Master Data Table'!E6947</f>
        <v>0</v>
      </c>
      <c r="F6947" s="9">
        <f>'Master Data Table'!G6947</f>
        <v>0</v>
      </c>
      <c r="G6947" s="9">
        <f>'Master Data Table'!H6947</f>
        <v>0</v>
      </c>
      <c r="H6947" s="18">
        <v>31041</v>
      </c>
      <c r="I6947" s="9" t="s">
        <v>13319</v>
      </c>
      <c r="J6947" s="17" t="s">
        <v>13414</v>
      </c>
      <c r="K6947" s="9"/>
    </row>
    <row r="6948" spans="2:11" x14ac:dyDescent="0.45">
      <c r="B6948" s="9">
        <f>'Master Data Table'!B6948</f>
        <v>0</v>
      </c>
      <c r="C6948" s="9">
        <f>'Master Data Table'!C6948</f>
        <v>0</v>
      </c>
      <c r="D6948" s="9">
        <f>'Master Data Table'!M6948</f>
        <v>0</v>
      </c>
      <c r="E6948" s="9">
        <f>'Master Data Table'!E6948</f>
        <v>0</v>
      </c>
      <c r="F6948" s="9">
        <f>'Master Data Table'!G6948</f>
        <v>0</v>
      </c>
      <c r="G6948" s="9">
        <f>'Master Data Table'!H6948</f>
        <v>0</v>
      </c>
      <c r="H6948" s="18">
        <v>31041</v>
      </c>
      <c r="I6948" s="9" t="s">
        <v>13319</v>
      </c>
      <c r="J6948" s="17" t="s">
        <v>13414</v>
      </c>
      <c r="K6948" s="9"/>
    </row>
    <row r="6949" spans="2:11" x14ac:dyDescent="0.45">
      <c r="B6949" s="9">
        <f>'Master Data Table'!B6949</f>
        <v>0</v>
      </c>
      <c r="C6949" s="9">
        <f>'Master Data Table'!C6949</f>
        <v>0</v>
      </c>
      <c r="D6949" s="9">
        <f>'Master Data Table'!M6949</f>
        <v>0</v>
      </c>
      <c r="E6949" s="9">
        <f>'Master Data Table'!E6949</f>
        <v>0</v>
      </c>
      <c r="F6949" s="9">
        <f>'Master Data Table'!G6949</f>
        <v>0</v>
      </c>
      <c r="G6949" s="9">
        <f>'Master Data Table'!H6949</f>
        <v>0</v>
      </c>
      <c r="H6949" s="18">
        <v>31041</v>
      </c>
      <c r="I6949" s="9" t="s">
        <v>13319</v>
      </c>
      <c r="J6949" s="17" t="s">
        <v>13414</v>
      </c>
      <c r="K6949" s="9"/>
    </row>
    <row r="6950" spans="2:11" x14ac:dyDescent="0.45">
      <c r="B6950" s="9">
        <f>'Master Data Table'!B6950</f>
        <v>0</v>
      </c>
      <c r="C6950" s="9">
        <f>'Master Data Table'!C6950</f>
        <v>0</v>
      </c>
      <c r="D6950" s="9">
        <f>'Master Data Table'!M6950</f>
        <v>0</v>
      </c>
      <c r="E6950" s="9">
        <f>'Master Data Table'!E6950</f>
        <v>0</v>
      </c>
      <c r="F6950" s="9">
        <f>'Master Data Table'!G6950</f>
        <v>0</v>
      </c>
      <c r="G6950" s="9">
        <f>'Master Data Table'!H6950</f>
        <v>0</v>
      </c>
      <c r="H6950" s="18">
        <v>31041</v>
      </c>
      <c r="I6950" s="9" t="s">
        <v>13319</v>
      </c>
      <c r="J6950" s="17" t="s">
        <v>13414</v>
      </c>
      <c r="K6950" s="9"/>
    </row>
    <row r="6951" spans="2:11" x14ac:dyDescent="0.45">
      <c r="B6951" s="9">
        <f>'Master Data Table'!B6951</f>
        <v>0</v>
      </c>
      <c r="C6951" s="9">
        <f>'Master Data Table'!C6951</f>
        <v>0</v>
      </c>
      <c r="D6951" s="9">
        <f>'Master Data Table'!M6951</f>
        <v>0</v>
      </c>
      <c r="E6951" s="9">
        <f>'Master Data Table'!E6951</f>
        <v>0</v>
      </c>
      <c r="F6951" s="9">
        <f>'Master Data Table'!G6951</f>
        <v>0</v>
      </c>
      <c r="G6951" s="9">
        <f>'Master Data Table'!H6951</f>
        <v>0</v>
      </c>
      <c r="H6951" s="18">
        <v>31041</v>
      </c>
      <c r="I6951" s="9" t="s">
        <v>13319</v>
      </c>
      <c r="J6951" s="17" t="s">
        <v>13414</v>
      </c>
      <c r="K6951" s="9"/>
    </row>
    <row r="6952" spans="2:11" x14ac:dyDescent="0.45">
      <c r="B6952" s="9">
        <f>'Master Data Table'!B6952</f>
        <v>0</v>
      </c>
      <c r="C6952" s="9">
        <f>'Master Data Table'!C6952</f>
        <v>0</v>
      </c>
      <c r="D6952" s="9">
        <f>'Master Data Table'!M6952</f>
        <v>0</v>
      </c>
      <c r="E6952" s="9">
        <f>'Master Data Table'!E6952</f>
        <v>0</v>
      </c>
      <c r="F6952" s="9">
        <f>'Master Data Table'!G6952</f>
        <v>0</v>
      </c>
      <c r="G6952" s="9">
        <f>'Master Data Table'!H6952</f>
        <v>0</v>
      </c>
      <c r="H6952" s="18">
        <v>31041</v>
      </c>
      <c r="I6952" s="9" t="s">
        <v>13319</v>
      </c>
      <c r="J6952" s="17" t="s">
        <v>13414</v>
      </c>
      <c r="K6952" s="9"/>
    </row>
    <row r="6953" spans="2:11" x14ac:dyDescent="0.45">
      <c r="B6953" s="9">
        <f>'Master Data Table'!B6953</f>
        <v>0</v>
      </c>
      <c r="C6953" s="9">
        <f>'Master Data Table'!C6953</f>
        <v>0</v>
      </c>
      <c r="D6953" s="9">
        <f>'Master Data Table'!M6953</f>
        <v>0</v>
      </c>
      <c r="E6953" s="9">
        <f>'Master Data Table'!E6953</f>
        <v>0</v>
      </c>
      <c r="F6953" s="9">
        <f>'Master Data Table'!G6953</f>
        <v>0</v>
      </c>
      <c r="G6953" s="9">
        <f>'Master Data Table'!H6953</f>
        <v>0</v>
      </c>
      <c r="H6953" s="18">
        <v>31041</v>
      </c>
      <c r="I6953" s="9" t="s">
        <v>13319</v>
      </c>
      <c r="J6953" s="17" t="s">
        <v>13414</v>
      </c>
      <c r="K6953" s="9"/>
    </row>
    <row r="6954" spans="2:11" x14ac:dyDescent="0.45">
      <c r="B6954" s="9">
        <f>'Master Data Table'!B6954</f>
        <v>0</v>
      </c>
      <c r="C6954" s="9">
        <f>'Master Data Table'!C6954</f>
        <v>0</v>
      </c>
      <c r="D6954" s="9">
        <f>'Master Data Table'!M6954</f>
        <v>0</v>
      </c>
      <c r="E6954" s="9">
        <f>'Master Data Table'!E6954</f>
        <v>0</v>
      </c>
      <c r="F6954" s="9">
        <f>'Master Data Table'!G6954</f>
        <v>0</v>
      </c>
      <c r="G6954" s="9">
        <f>'Master Data Table'!H6954</f>
        <v>0</v>
      </c>
      <c r="H6954" s="18">
        <v>31041</v>
      </c>
      <c r="I6954" s="9" t="s">
        <v>13319</v>
      </c>
      <c r="J6954" s="17" t="s">
        <v>13414</v>
      </c>
      <c r="K6954" s="9"/>
    </row>
    <row r="6955" spans="2:11" x14ac:dyDescent="0.45">
      <c r="B6955" s="9">
        <f>'Master Data Table'!B6955</f>
        <v>0</v>
      </c>
      <c r="C6955" s="9">
        <f>'Master Data Table'!C6955</f>
        <v>0</v>
      </c>
      <c r="D6955" s="9">
        <f>'Master Data Table'!M6955</f>
        <v>0</v>
      </c>
      <c r="E6955" s="9">
        <f>'Master Data Table'!E6955</f>
        <v>0</v>
      </c>
      <c r="F6955" s="9">
        <f>'Master Data Table'!G6955</f>
        <v>0</v>
      </c>
      <c r="G6955" s="9">
        <f>'Master Data Table'!H6955</f>
        <v>0</v>
      </c>
      <c r="H6955" s="18">
        <v>31041</v>
      </c>
      <c r="I6955" s="9" t="s">
        <v>13319</v>
      </c>
      <c r="J6955" s="17" t="s">
        <v>13414</v>
      </c>
      <c r="K6955" s="9"/>
    </row>
    <row r="6956" spans="2:11" x14ac:dyDescent="0.45">
      <c r="B6956" s="9">
        <f>'Master Data Table'!B6956</f>
        <v>0</v>
      </c>
      <c r="C6956" s="9">
        <f>'Master Data Table'!C6956</f>
        <v>0</v>
      </c>
      <c r="D6956" s="9">
        <f>'Master Data Table'!M6956</f>
        <v>0</v>
      </c>
      <c r="E6956" s="9">
        <f>'Master Data Table'!E6956</f>
        <v>0</v>
      </c>
      <c r="F6956" s="9">
        <f>'Master Data Table'!G6956</f>
        <v>0</v>
      </c>
      <c r="G6956" s="9">
        <f>'Master Data Table'!H6956</f>
        <v>0</v>
      </c>
      <c r="H6956" s="18">
        <v>31041</v>
      </c>
      <c r="I6956" s="9" t="s">
        <v>13319</v>
      </c>
      <c r="J6956" s="17" t="s">
        <v>13414</v>
      </c>
      <c r="K6956" s="9"/>
    </row>
    <row r="6957" spans="2:11" x14ac:dyDescent="0.45">
      <c r="B6957" s="9">
        <f>'Master Data Table'!B6957</f>
        <v>0</v>
      </c>
      <c r="C6957" s="9">
        <f>'Master Data Table'!C6957</f>
        <v>0</v>
      </c>
      <c r="D6957" s="9">
        <f>'Master Data Table'!M6957</f>
        <v>0</v>
      </c>
      <c r="E6957" s="9">
        <f>'Master Data Table'!E6957</f>
        <v>0</v>
      </c>
      <c r="F6957" s="9">
        <f>'Master Data Table'!G6957</f>
        <v>0</v>
      </c>
      <c r="G6957" s="9">
        <f>'Master Data Table'!H6957</f>
        <v>0</v>
      </c>
      <c r="H6957" s="18">
        <v>31041</v>
      </c>
      <c r="I6957" s="9" t="s">
        <v>13319</v>
      </c>
      <c r="J6957" s="17" t="s">
        <v>13414</v>
      </c>
      <c r="K6957" s="9"/>
    </row>
    <row r="6958" spans="2:11" x14ac:dyDescent="0.45">
      <c r="B6958" s="9">
        <f>'Master Data Table'!B6958</f>
        <v>0</v>
      </c>
      <c r="C6958" s="9">
        <f>'Master Data Table'!C6958</f>
        <v>0</v>
      </c>
      <c r="D6958" s="9">
        <f>'Master Data Table'!M6958</f>
        <v>0</v>
      </c>
      <c r="E6958" s="9">
        <f>'Master Data Table'!E6958</f>
        <v>0</v>
      </c>
      <c r="F6958" s="9">
        <f>'Master Data Table'!G6958</f>
        <v>0</v>
      </c>
      <c r="G6958" s="9">
        <f>'Master Data Table'!H6958</f>
        <v>0</v>
      </c>
      <c r="H6958" s="18">
        <v>31041</v>
      </c>
      <c r="I6958" s="9" t="s">
        <v>13319</v>
      </c>
      <c r="J6958" s="17" t="s">
        <v>13414</v>
      </c>
      <c r="K6958" s="9"/>
    </row>
    <row r="6959" spans="2:11" x14ac:dyDescent="0.45">
      <c r="B6959" s="9">
        <f>'Master Data Table'!B6959</f>
        <v>0</v>
      </c>
      <c r="C6959" s="9">
        <f>'Master Data Table'!C6959</f>
        <v>0</v>
      </c>
      <c r="D6959" s="9">
        <f>'Master Data Table'!M6959</f>
        <v>0</v>
      </c>
      <c r="E6959" s="9">
        <f>'Master Data Table'!E6959</f>
        <v>0</v>
      </c>
      <c r="F6959" s="9">
        <f>'Master Data Table'!G6959</f>
        <v>0</v>
      </c>
      <c r="G6959" s="9">
        <f>'Master Data Table'!H6959</f>
        <v>0</v>
      </c>
      <c r="H6959" s="18">
        <v>31041</v>
      </c>
      <c r="I6959" s="9" t="s">
        <v>13319</v>
      </c>
      <c r="J6959" s="17" t="s">
        <v>13414</v>
      </c>
      <c r="K6959" s="9"/>
    </row>
    <row r="6960" spans="2:11" x14ac:dyDescent="0.45">
      <c r="B6960" s="9">
        <f>'Master Data Table'!B6960</f>
        <v>0</v>
      </c>
      <c r="C6960" s="9">
        <f>'Master Data Table'!C6960</f>
        <v>0</v>
      </c>
      <c r="D6960" s="9">
        <f>'Master Data Table'!M6960</f>
        <v>0</v>
      </c>
      <c r="E6960" s="9">
        <f>'Master Data Table'!E6960</f>
        <v>0</v>
      </c>
      <c r="F6960" s="9">
        <f>'Master Data Table'!G6960</f>
        <v>0</v>
      </c>
      <c r="G6960" s="9">
        <f>'Master Data Table'!H6960</f>
        <v>0</v>
      </c>
      <c r="H6960" s="18">
        <v>31041</v>
      </c>
      <c r="I6960" s="9" t="s">
        <v>13319</v>
      </c>
      <c r="J6960" s="17" t="s">
        <v>13414</v>
      </c>
      <c r="K6960" s="9"/>
    </row>
    <row r="6961" spans="2:11" x14ac:dyDescent="0.45">
      <c r="B6961" s="9">
        <f>'Master Data Table'!B6961</f>
        <v>0</v>
      </c>
      <c r="C6961" s="9">
        <f>'Master Data Table'!C6961</f>
        <v>0</v>
      </c>
      <c r="D6961" s="9">
        <f>'Master Data Table'!M6961</f>
        <v>0</v>
      </c>
      <c r="E6961" s="9">
        <f>'Master Data Table'!E6961</f>
        <v>0</v>
      </c>
      <c r="F6961" s="9">
        <f>'Master Data Table'!G6961</f>
        <v>0</v>
      </c>
      <c r="G6961" s="9">
        <f>'Master Data Table'!H6961</f>
        <v>0</v>
      </c>
      <c r="H6961" s="18">
        <v>31041</v>
      </c>
      <c r="I6961" s="9" t="s">
        <v>13319</v>
      </c>
      <c r="J6961" s="17" t="s">
        <v>13414</v>
      </c>
      <c r="K6961" s="9"/>
    </row>
    <row r="6962" spans="2:11" x14ac:dyDescent="0.45">
      <c r="B6962" s="9">
        <f>'Master Data Table'!B6962</f>
        <v>0</v>
      </c>
      <c r="C6962" s="9">
        <f>'Master Data Table'!C6962</f>
        <v>0</v>
      </c>
      <c r="D6962" s="9">
        <f>'Master Data Table'!M6962</f>
        <v>0</v>
      </c>
      <c r="E6962" s="9">
        <f>'Master Data Table'!E6962</f>
        <v>0</v>
      </c>
      <c r="F6962" s="9">
        <f>'Master Data Table'!G6962</f>
        <v>0</v>
      </c>
      <c r="G6962" s="9">
        <f>'Master Data Table'!H6962</f>
        <v>0</v>
      </c>
      <c r="H6962" s="18">
        <v>31041</v>
      </c>
      <c r="I6962" s="9" t="s">
        <v>13319</v>
      </c>
      <c r="J6962" s="17" t="s">
        <v>13414</v>
      </c>
      <c r="K6962" s="9"/>
    </row>
    <row r="6963" spans="2:11" x14ac:dyDescent="0.45">
      <c r="B6963" s="9">
        <f>'Master Data Table'!B6963</f>
        <v>0</v>
      </c>
      <c r="C6963" s="9">
        <f>'Master Data Table'!C6963</f>
        <v>0</v>
      </c>
      <c r="D6963" s="9">
        <f>'Master Data Table'!M6963</f>
        <v>0</v>
      </c>
      <c r="E6963" s="9">
        <f>'Master Data Table'!E6963</f>
        <v>0</v>
      </c>
      <c r="F6963" s="9">
        <f>'Master Data Table'!G6963</f>
        <v>0</v>
      </c>
      <c r="G6963" s="9">
        <f>'Master Data Table'!H6963</f>
        <v>0</v>
      </c>
      <c r="H6963" s="18">
        <v>31041</v>
      </c>
      <c r="I6963" s="9" t="s">
        <v>13319</v>
      </c>
      <c r="J6963" s="17" t="s">
        <v>13414</v>
      </c>
      <c r="K6963" s="9"/>
    </row>
    <row r="6964" spans="2:11" x14ac:dyDescent="0.45">
      <c r="B6964" s="9">
        <f>'Master Data Table'!B6964</f>
        <v>0</v>
      </c>
      <c r="C6964" s="9">
        <f>'Master Data Table'!C6964</f>
        <v>0</v>
      </c>
      <c r="D6964" s="9">
        <f>'Master Data Table'!M6964</f>
        <v>0</v>
      </c>
      <c r="E6964" s="9">
        <f>'Master Data Table'!E6964</f>
        <v>0</v>
      </c>
      <c r="F6964" s="9">
        <f>'Master Data Table'!G6964</f>
        <v>0</v>
      </c>
      <c r="G6964" s="9">
        <f>'Master Data Table'!H6964</f>
        <v>0</v>
      </c>
      <c r="H6964" s="18">
        <v>31041</v>
      </c>
      <c r="I6964" s="9" t="s">
        <v>13319</v>
      </c>
      <c r="J6964" s="17" t="s">
        <v>13414</v>
      </c>
      <c r="K6964" s="9"/>
    </row>
    <row r="6965" spans="2:11" x14ac:dyDescent="0.45">
      <c r="B6965" s="9">
        <f>'Master Data Table'!B6965</f>
        <v>0</v>
      </c>
      <c r="C6965" s="9">
        <f>'Master Data Table'!C6965</f>
        <v>0</v>
      </c>
      <c r="D6965" s="9">
        <f>'Master Data Table'!M6965</f>
        <v>0</v>
      </c>
      <c r="E6965" s="9">
        <f>'Master Data Table'!E6965</f>
        <v>0</v>
      </c>
      <c r="F6965" s="9">
        <f>'Master Data Table'!G6965</f>
        <v>0</v>
      </c>
      <c r="G6965" s="9">
        <f>'Master Data Table'!H6965</f>
        <v>0</v>
      </c>
      <c r="H6965" s="18">
        <v>31041</v>
      </c>
      <c r="I6965" s="9" t="s">
        <v>13319</v>
      </c>
      <c r="J6965" s="17" t="s">
        <v>13414</v>
      </c>
      <c r="K6965" s="9"/>
    </row>
    <row r="6966" spans="2:11" x14ac:dyDescent="0.45">
      <c r="B6966" s="9">
        <f>'Master Data Table'!B6966</f>
        <v>0</v>
      </c>
      <c r="C6966" s="9">
        <f>'Master Data Table'!C6966</f>
        <v>0</v>
      </c>
      <c r="D6966" s="9">
        <f>'Master Data Table'!M6966</f>
        <v>0</v>
      </c>
      <c r="E6966" s="9">
        <f>'Master Data Table'!E6966</f>
        <v>0</v>
      </c>
      <c r="F6966" s="9">
        <f>'Master Data Table'!G6966</f>
        <v>0</v>
      </c>
      <c r="G6966" s="9">
        <f>'Master Data Table'!H6966</f>
        <v>0</v>
      </c>
      <c r="H6966" s="18">
        <v>31041</v>
      </c>
      <c r="I6966" s="9" t="s">
        <v>13319</v>
      </c>
      <c r="J6966" s="17" t="s">
        <v>13414</v>
      </c>
      <c r="K6966" s="9"/>
    </row>
    <row r="6967" spans="2:11" x14ac:dyDescent="0.45">
      <c r="B6967" s="9">
        <f>'Master Data Table'!B6967</f>
        <v>0</v>
      </c>
      <c r="C6967" s="9">
        <f>'Master Data Table'!C6967</f>
        <v>0</v>
      </c>
      <c r="D6967" s="9">
        <f>'Master Data Table'!M6967</f>
        <v>0</v>
      </c>
      <c r="E6967" s="9">
        <f>'Master Data Table'!E6967</f>
        <v>0</v>
      </c>
      <c r="F6967" s="9">
        <f>'Master Data Table'!G6967</f>
        <v>0</v>
      </c>
      <c r="G6967" s="9">
        <f>'Master Data Table'!H6967</f>
        <v>0</v>
      </c>
      <c r="H6967" s="18">
        <v>31041</v>
      </c>
      <c r="I6967" s="9" t="s">
        <v>13319</v>
      </c>
      <c r="J6967" s="17" t="s">
        <v>13414</v>
      </c>
      <c r="K6967" s="9"/>
    </row>
    <row r="6968" spans="2:11" x14ac:dyDescent="0.45">
      <c r="B6968" s="9">
        <f>'Master Data Table'!B6968</f>
        <v>0</v>
      </c>
      <c r="C6968" s="9">
        <f>'Master Data Table'!C6968</f>
        <v>0</v>
      </c>
      <c r="D6968" s="9">
        <f>'Master Data Table'!M6968</f>
        <v>0</v>
      </c>
      <c r="E6968" s="9">
        <f>'Master Data Table'!E6968</f>
        <v>0</v>
      </c>
      <c r="F6968" s="9">
        <f>'Master Data Table'!G6968</f>
        <v>0</v>
      </c>
      <c r="G6968" s="9">
        <f>'Master Data Table'!H6968</f>
        <v>0</v>
      </c>
      <c r="H6968" s="18">
        <v>31041</v>
      </c>
      <c r="I6968" s="9" t="s">
        <v>13319</v>
      </c>
      <c r="J6968" s="17" t="s">
        <v>13414</v>
      </c>
      <c r="K6968" s="9"/>
    </row>
    <row r="6969" spans="2:11" x14ac:dyDescent="0.45">
      <c r="B6969" s="9">
        <f>'Master Data Table'!B6969</f>
        <v>0</v>
      </c>
      <c r="C6969" s="9">
        <f>'Master Data Table'!C6969</f>
        <v>0</v>
      </c>
      <c r="D6969" s="9">
        <f>'Master Data Table'!M6969</f>
        <v>0</v>
      </c>
      <c r="E6969" s="9">
        <f>'Master Data Table'!E6969</f>
        <v>0</v>
      </c>
      <c r="F6969" s="9">
        <f>'Master Data Table'!G6969</f>
        <v>0</v>
      </c>
      <c r="G6969" s="9">
        <f>'Master Data Table'!H6969</f>
        <v>0</v>
      </c>
      <c r="H6969" s="18">
        <v>31041</v>
      </c>
      <c r="I6969" s="9" t="s">
        <v>13319</v>
      </c>
      <c r="J6969" s="17" t="s">
        <v>13414</v>
      </c>
      <c r="K6969" s="9"/>
    </row>
    <row r="6970" spans="2:11" x14ac:dyDescent="0.45">
      <c r="B6970" s="9">
        <f>'Master Data Table'!B6970</f>
        <v>0</v>
      </c>
      <c r="C6970" s="9">
        <f>'Master Data Table'!C6970</f>
        <v>0</v>
      </c>
      <c r="D6970" s="9">
        <f>'Master Data Table'!M6970</f>
        <v>0</v>
      </c>
      <c r="E6970" s="9">
        <f>'Master Data Table'!E6970</f>
        <v>0</v>
      </c>
      <c r="F6970" s="9">
        <f>'Master Data Table'!G6970</f>
        <v>0</v>
      </c>
      <c r="G6970" s="9">
        <f>'Master Data Table'!H6970</f>
        <v>0</v>
      </c>
      <c r="H6970" s="18">
        <v>31041</v>
      </c>
      <c r="I6970" s="9" t="s">
        <v>13319</v>
      </c>
      <c r="J6970" s="17" t="s">
        <v>13414</v>
      </c>
      <c r="K6970" s="9"/>
    </row>
    <row r="6971" spans="2:11" x14ac:dyDescent="0.45">
      <c r="B6971" s="9">
        <f>'Master Data Table'!B6971</f>
        <v>0</v>
      </c>
      <c r="C6971" s="9">
        <f>'Master Data Table'!C6971</f>
        <v>0</v>
      </c>
      <c r="D6971" s="9">
        <f>'Master Data Table'!M6971</f>
        <v>0</v>
      </c>
      <c r="E6971" s="9">
        <f>'Master Data Table'!E6971</f>
        <v>0</v>
      </c>
      <c r="F6971" s="9">
        <f>'Master Data Table'!G6971</f>
        <v>0</v>
      </c>
      <c r="G6971" s="9">
        <f>'Master Data Table'!H6971</f>
        <v>0</v>
      </c>
      <c r="H6971" s="18">
        <v>31041</v>
      </c>
      <c r="I6971" s="9" t="s">
        <v>13319</v>
      </c>
      <c r="J6971" s="17" t="s">
        <v>13414</v>
      </c>
      <c r="K6971" s="9"/>
    </row>
    <row r="6972" spans="2:11" x14ac:dyDescent="0.45">
      <c r="B6972" s="9">
        <f>'Master Data Table'!B6972</f>
        <v>0</v>
      </c>
      <c r="C6972" s="9">
        <f>'Master Data Table'!C6972</f>
        <v>0</v>
      </c>
      <c r="D6972" s="9">
        <f>'Master Data Table'!M6972</f>
        <v>0</v>
      </c>
      <c r="E6972" s="9">
        <f>'Master Data Table'!E6972</f>
        <v>0</v>
      </c>
      <c r="F6972" s="9">
        <f>'Master Data Table'!G6972</f>
        <v>0</v>
      </c>
      <c r="G6972" s="9">
        <f>'Master Data Table'!H6972</f>
        <v>0</v>
      </c>
      <c r="H6972" s="18">
        <v>31041</v>
      </c>
      <c r="I6972" s="9" t="s">
        <v>13319</v>
      </c>
      <c r="J6972" s="17" t="s">
        <v>13414</v>
      </c>
      <c r="K6972" s="9"/>
    </row>
    <row r="6973" spans="2:11" x14ac:dyDescent="0.45">
      <c r="B6973" s="9">
        <f>'Master Data Table'!B6973</f>
        <v>0</v>
      </c>
      <c r="C6973" s="9">
        <f>'Master Data Table'!C6973</f>
        <v>0</v>
      </c>
      <c r="D6973" s="9">
        <f>'Master Data Table'!M6973</f>
        <v>0</v>
      </c>
      <c r="E6973" s="9">
        <f>'Master Data Table'!E6973</f>
        <v>0</v>
      </c>
      <c r="F6973" s="9">
        <f>'Master Data Table'!G6973</f>
        <v>0</v>
      </c>
      <c r="G6973" s="9">
        <f>'Master Data Table'!H6973</f>
        <v>0</v>
      </c>
      <c r="H6973" s="18">
        <v>31041</v>
      </c>
      <c r="I6973" s="9" t="s">
        <v>13319</v>
      </c>
      <c r="J6973" s="17" t="s">
        <v>13414</v>
      </c>
      <c r="K6973" s="9"/>
    </row>
    <row r="6974" spans="2:11" x14ac:dyDescent="0.45">
      <c r="B6974" s="9">
        <f>'Master Data Table'!B6974</f>
        <v>0</v>
      </c>
      <c r="C6974" s="9">
        <f>'Master Data Table'!C6974</f>
        <v>0</v>
      </c>
      <c r="D6974" s="9">
        <f>'Master Data Table'!M6974</f>
        <v>0</v>
      </c>
      <c r="E6974" s="9">
        <f>'Master Data Table'!E6974</f>
        <v>0</v>
      </c>
      <c r="F6974" s="9">
        <f>'Master Data Table'!G6974</f>
        <v>0</v>
      </c>
      <c r="G6974" s="9">
        <f>'Master Data Table'!H6974</f>
        <v>0</v>
      </c>
      <c r="H6974" s="18">
        <v>31041</v>
      </c>
      <c r="I6974" s="9" t="s">
        <v>13319</v>
      </c>
      <c r="J6974" s="17" t="s">
        <v>13414</v>
      </c>
      <c r="K6974" s="9"/>
    </row>
    <row r="6975" spans="2:11" x14ac:dyDescent="0.45">
      <c r="B6975" s="9">
        <f>'Master Data Table'!B6975</f>
        <v>0</v>
      </c>
      <c r="C6975" s="9">
        <f>'Master Data Table'!C6975</f>
        <v>0</v>
      </c>
      <c r="D6975" s="9">
        <f>'Master Data Table'!M6975</f>
        <v>0</v>
      </c>
      <c r="E6975" s="9">
        <f>'Master Data Table'!E6975</f>
        <v>0</v>
      </c>
      <c r="F6975" s="9">
        <f>'Master Data Table'!G6975</f>
        <v>0</v>
      </c>
      <c r="G6975" s="9">
        <f>'Master Data Table'!H6975</f>
        <v>0</v>
      </c>
      <c r="H6975" s="18">
        <v>31041</v>
      </c>
      <c r="I6975" s="9" t="s">
        <v>13319</v>
      </c>
      <c r="J6975" s="17" t="s">
        <v>13414</v>
      </c>
      <c r="K6975" s="9"/>
    </row>
    <row r="6976" spans="2:11" x14ac:dyDescent="0.45">
      <c r="B6976" s="9">
        <f>'Master Data Table'!B6976</f>
        <v>0</v>
      </c>
      <c r="C6976" s="9">
        <f>'Master Data Table'!C6976</f>
        <v>0</v>
      </c>
      <c r="D6976" s="9">
        <f>'Master Data Table'!M6976</f>
        <v>0</v>
      </c>
      <c r="E6976" s="9">
        <f>'Master Data Table'!E6976</f>
        <v>0</v>
      </c>
      <c r="F6976" s="9">
        <f>'Master Data Table'!G6976</f>
        <v>0</v>
      </c>
      <c r="G6976" s="9">
        <f>'Master Data Table'!H6976</f>
        <v>0</v>
      </c>
      <c r="H6976" s="18">
        <v>31041</v>
      </c>
      <c r="I6976" s="9" t="s">
        <v>13319</v>
      </c>
      <c r="J6976" s="17" t="s">
        <v>13414</v>
      </c>
      <c r="K6976" s="9"/>
    </row>
    <row r="6977" spans="2:11" x14ac:dyDescent="0.45">
      <c r="B6977" s="9">
        <f>'Master Data Table'!B6977</f>
        <v>0</v>
      </c>
      <c r="C6977" s="9">
        <f>'Master Data Table'!C6977</f>
        <v>0</v>
      </c>
      <c r="D6977" s="9">
        <f>'Master Data Table'!M6977</f>
        <v>0</v>
      </c>
      <c r="E6977" s="9">
        <f>'Master Data Table'!E6977</f>
        <v>0</v>
      </c>
      <c r="F6977" s="9">
        <f>'Master Data Table'!G6977</f>
        <v>0</v>
      </c>
      <c r="G6977" s="9">
        <f>'Master Data Table'!H6977</f>
        <v>0</v>
      </c>
      <c r="H6977" s="18">
        <v>31041</v>
      </c>
      <c r="I6977" s="9" t="s">
        <v>13319</v>
      </c>
      <c r="J6977" s="17" t="s">
        <v>13414</v>
      </c>
      <c r="K6977" s="9"/>
    </row>
    <row r="6978" spans="2:11" x14ac:dyDescent="0.45">
      <c r="B6978" s="9">
        <f>'Master Data Table'!B6978</f>
        <v>0</v>
      </c>
      <c r="C6978" s="9">
        <f>'Master Data Table'!C6978</f>
        <v>0</v>
      </c>
      <c r="D6978" s="9">
        <f>'Master Data Table'!M6978</f>
        <v>0</v>
      </c>
      <c r="E6978" s="9">
        <f>'Master Data Table'!E6978</f>
        <v>0</v>
      </c>
      <c r="F6978" s="9">
        <f>'Master Data Table'!G6978</f>
        <v>0</v>
      </c>
      <c r="G6978" s="9">
        <f>'Master Data Table'!H6978</f>
        <v>0</v>
      </c>
      <c r="H6978" s="18">
        <v>31041</v>
      </c>
      <c r="I6978" s="9" t="s">
        <v>13319</v>
      </c>
      <c r="J6978" s="17" t="s">
        <v>13414</v>
      </c>
      <c r="K6978" s="9"/>
    </row>
    <row r="6979" spans="2:11" x14ac:dyDescent="0.45">
      <c r="B6979" s="9">
        <f>'Master Data Table'!B6979</f>
        <v>0</v>
      </c>
      <c r="C6979" s="9">
        <f>'Master Data Table'!C6979</f>
        <v>0</v>
      </c>
      <c r="D6979" s="9">
        <f>'Master Data Table'!M6979</f>
        <v>0</v>
      </c>
      <c r="E6979" s="9">
        <f>'Master Data Table'!E6979</f>
        <v>0</v>
      </c>
      <c r="F6979" s="9">
        <f>'Master Data Table'!G6979</f>
        <v>0</v>
      </c>
      <c r="G6979" s="9">
        <f>'Master Data Table'!H6979</f>
        <v>0</v>
      </c>
      <c r="H6979" s="18">
        <v>31041</v>
      </c>
      <c r="I6979" s="9" t="s">
        <v>13319</v>
      </c>
      <c r="J6979" s="17" t="s">
        <v>13414</v>
      </c>
      <c r="K6979" s="9"/>
    </row>
    <row r="6980" spans="2:11" x14ac:dyDescent="0.45">
      <c r="B6980" s="9">
        <f>'Master Data Table'!B6980</f>
        <v>0</v>
      </c>
      <c r="C6980" s="9">
        <f>'Master Data Table'!C6980</f>
        <v>0</v>
      </c>
      <c r="D6980" s="9">
        <f>'Master Data Table'!M6980</f>
        <v>0</v>
      </c>
      <c r="E6980" s="9">
        <f>'Master Data Table'!E6980</f>
        <v>0</v>
      </c>
      <c r="F6980" s="9">
        <f>'Master Data Table'!G6980</f>
        <v>0</v>
      </c>
      <c r="G6980" s="9">
        <f>'Master Data Table'!H6980</f>
        <v>0</v>
      </c>
      <c r="H6980" s="18">
        <v>31041</v>
      </c>
      <c r="I6980" s="9" t="s">
        <v>13319</v>
      </c>
      <c r="J6980" s="17" t="s">
        <v>13414</v>
      </c>
      <c r="K6980" s="9"/>
    </row>
    <row r="6981" spans="2:11" x14ac:dyDescent="0.45">
      <c r="B6981" s="9">
        <f>'Master Data Table'!B6981</f>
        <v>0</v>
      </c>
      <c r="C6981" s="9">
        <f>'Master Data Table'!C6981</f>
        <v>0</v>
      </c>
      <c r="D6981" s="9">
        <f>'Master Data Table'!M6981</f>
        <v>0</v>
      </c>
      <c r="E6981" s="9">
        <f>'Master Data Table'!E6981</f>
        <v>0</v>
      </c>
      <c r="F6981" s="9">
        <f>'Master Data Table'!G6981</f>
        <v>0</v>
      </c>
      <c r="G6981" s="9">
        <f>'Master Data Table'!H6981</f>
        <v>0</v>
      </c>
      <c r="H6981" s="18">
        <v>31041</v>
      </c>
      <c r="I6981" s="9" t="s">
        <v>13319</v>
      </c>
      <c r="J6981" s="17" t="s">
        <v>13414</v>
      </c>
      <c r="K6981" s="9"/>
    </row>
    <row r="6982" spans="2:11" x14ac:dyDescent="0.45">
      <c r="B6982" s="9">
        <f>'Master Data Table'!B6982</f>
        <v>0</v>
      </c>
      <c r="C6982" s="9">
        <f>'Master Data Table'!C6982</f>
        <v>0</v>
      </c>
      <c r="D6982" s="9">
        <f>'Master Data Table'!M6982</f>
        <v>0</v>
      </c>
      <c r="E6982" s="9">
        <f>'Master Data Table'!E6982</f>
        <v>0</v>
      </c>
      <c r="F6982" s="9">
        <f>'Master Data Table'!G6982</f>
        <v>0</v>
      </c>
      <c r="G6982" s="9">
        <f>'Master Data Table'!H6982</f>
        <v>0</v>
      </c>
      <c r="H6982" s="18">
        <v>31041</v>
      </c>
      <c r="I6982" s="9" t="s">
        <v>13319</v>
      </c>
      <c r="J6982" s="17" t="s">
        <v>13414</v>
      </c>
      <c r="K6982" s="9"/>
    </row>
    <row r="6983" spans="2:11" x14ac:dyDescent="0.45">
      <c r="B6983" s="9">
        <f>'Master Data Table'!B6983</f>
        <v>0</v>
      </c>
      <c r="C6983" s="9">
        <f>'Master Data Table'!C6983</f>
        <v>0</v>
      </c>
      <c r="D6983" s="9">
        <f>'Master Data Table'!M6983</f>
        <v>0</v>
      </c>
      <c r="E6983" s="9">
        <f>'Master Data Table'!E6983</f>
        <v>0</v>
      </c>
      <c r="F6983" s="9">
        <f>'Master Data Table'!G6983</f>
        <v>0</v>
      </c>
      <c r="G6983" s="9">
        <f>'Master Data Table'!H6983</f>
        <v>0</v>
      </c>
      <c r="H6983" s="18">
        <v>31041</v>
      </c>
      <c r="I6983" s="9" t="s">
        <v>13319</v>
      </c>
      <c r="J6983" s="17" t="s">
        <v>13414</v>
      </c>
      <c r="K6983" s="9"/>
    </row>
    <row r="6984" spans="2:11" x14ac:dyDescent="0.45">
      <c r="B6984" s="9">
        <f>'Master Data Table'!B6984</f>
        <v>0</v>
      </c>
      <c r="C6984" s="9">
        <f>'Master Data Table'!C6984</f>
        <v>0</v>
      </c>
      <c r="D6984" s="9">
        <f>'Master Data Table'!M6984</f>
        <v>0</v>
      </c>
      <c r="E6984" s="9">
        <f>'Master Data Table'!E6984</f>
        <v>0</v>
      </c>
      <c r="F6984" s="9">
        <f>'Master Data Table'!G6984</f>
        <v>0</v>
      </c>
      <c r="G6984" s="9">
        <f>'Master Data Table'!H6984</f>
        <v>0</v>
      </c>
      <c r="H6984" s="18">
        <v>31041</v>
      </c>
      <c r="I6984" s="9" t="s">
        <v>13319</v>
      </c>
      <c r="J6984" s="17" t="s">
        <v>13414</v>
      </c>
      <c r="K6984" s="9"/>
    </row>
    <row r="6985" spans="2:11" x14ac:dyDescent="0.45">
      <c r="B6985" s="9">
        <f>'Master Data Table'!B6985</f>
        <v>0</v>
      </c>
      <c r="C6985" s="9">
        <f>'Master Data Table'!C6985</f>
        <v>0</v>
      </c>
      <c r="D6985" s="9">
        <f>'Master Data Table'!M6985</f>
        <v>0</v>
      </c>
      <c r="E6985" s="9">
        <f>'Master Data Table'!E6985</f>
        <v>0</v>
      </c>
      <c r="F6985" s="9">
        <f>'Master Data Table'!G6985</f>
        <v>0</v>
      </c>
      <c r="G6985" s="9">
        <f>'Master Data Table'!H6985</f>
        <v>0</v>
      </c>
      <c r="H6985" s="18">
        <v>31041</v>
      </c>
      <c r="I6985" s="9" t="s">
        <v>13319</v>
      </c>
      <c r="J6985" s="17" t="s">
        <v>13414</v>
      </c>
      <c r="K6985" s="9"/>
    </row>
    <row r="6986" spans="2:11" x14ac:dyDescent="0.45">
      <c r="B6986" s="9">
        <f>'Master Data Table'!B6986</f>
        <v>0</v>
      </c>
      <c r="C6986" s="9">
        <f>'Master Data Table'!C6986</f>
        <v>0</v>
      </c>
      <c r="D6986" s="9">
        <f>'Master Data Table'!M6986</f>
        <v>0</v>
      </c>
      <c r="E6986" s="9">
        <f>'Master Data Table'!E6986</f>
        <v>0</v>
      </c>
      <c r="F6986" s="9">
        <f>'Master Data Table'!G6986</f>
        <v>0</v>
      </c>
      <c r="G6986" s="9">
        <f>'Master Data Table'!H6986</f>
        <v>0</v>
      </c>
      <c r="H6986" s="18">
        <v>31041</v>
      </c>
      <c r="I6986" s="9" t="s">
        <v>13319</v>
      </c>
      <c r="J6986" s="17" t="s">
        <v>13414</v>
      </c>
      <c r="K6986" s="9"/>
    </row>
    <row r="6987" spans="2:11" x14ac:dyDescent="0.45">
      <c r="B6987" s="9">
        <f>'Master Data Table'!B6987</f>
        <v>0</v>
      </c>
      <c r="C6987" s="9">
        <f>'Master Data Table'!C6987</f>
        <v>0</v>
      </c>
      <c r="D6987" s="9">
        <f>'Master Data Table'!M6987</f>
        <v>0</v>
      </c>
      <c r="E6987" s="9">
        <f>'Master Data Table'!E6987</f>
        <v>0</v>
      </c>
      <c r="F6987" s="9">
        <f>'Master Data Table'!G6987</f>
        <v>0</v>
      </c>
      <c r="G6987" s="9">
        <f>'Master Data Table'!H6987</f>
        <v>0</v>
      </c>
      <c r="H6987" s="18">
        <v>31041</v>
      </c>
      <c r="I6987" s="9" t="s">
        <v>13319</v>
      </c>
      <c r="J6987" s="17" t="s">
        <v>13414</v>
      </c>
      <c r="K6987" s="9"/>
    </row>
    <row r="6988" spans="2:11" x14ac:dyDescent="0.45">
      <c r="B6988" s="9">
        <f>'Master Data Table'!B6988</f>
        <v>0</v>
      </c>
      <c r="C6988" s="9">
        <f>'Master Data Table'!C6988</f>
        <v>0</v>
      </c>
      <c r="D6988" s="9">
        <f>'Master Data Table'!M6988</f>
        <v>0</v>
      </c>
      <c r="E6988" s="9">
        <f>'Master Data Table'!E6988</f>
        <v>0</v>
      </c>
      <c r="F6988" s="9">
        <f>'Master Data Table'!G6988</f>
        <v>0</v>
      </c>
      <c r="G6988" s="9">
        <f>'Master Data Table'!H6988</f>
        <v>0</v>
      </c>
      <c r="H6988" s="18">
        <v>31041</v>
      </c>
      <c r="I6988" s="9" t="s">
        <v>13319</v>
      </c>
      <c r="J6988" s="17" t="s">
        <v>13414</v>
      </c>
      <c r="K6988" s="9"/>
    </row>
    <row r="6989" spans="2:11" x14ac:dyDescent="0.45">
      <c r="B6989" s="9">
        <f>'Master Data Table'!B6989</f>
        <v>0</v>
      </c>
      <c r="C6989" s="9">
        <f>'Master Data Table'!C6989</f>
        <v>0</v>
      </c>
      <c r="D6989" s="9">
        <f>'Master Data Table'!M6989</f>
        <v>0</v>
      </c>
      <c r="E6989" s="9">
        <f>'Master Data Table'!E6989</f>
        <v>0</v>
      </c>
      <c r="F6989" s="9">
        <f>'Master Data Table'!G6989</f>
        <v>0</v>
      </c>
      <c r="G6989" s="9">
        <f>'Master Data Table'!H6989</f>
        <v>0</v>
      </c>
      <c r="H6989" s="18">
        <v>31041</v>
      </c>
      <c r="I6989" s="9" t="s">
        <v>13319</v>
      </c>
      <c r="J6989" s="17" t="s">
        <v>13414</v>
      </c>
      <c r="K6989" s="9"/>
    </row>
    <row r="6990" spans="2:11" x14ac:dyDescent="0.45">
      <c r="B6990" s="9">
        <f>'Master Data Table'!B6990</f>
        <v>0</v>
      </c>
      <c r="C6990" s="9">
        <f>'Master Data Table'!C6990</f>
        <v>0</v>
      </c>
      <c r="D6990" s="9">
        <f>'Master Data Table'!M6990</f>
        <v>0</v>
      </c>
      <c r="E6990" s="9">
        <f>'Master Data Table'!E6990</f>
        <v>0</v>
      </c>
      <c r="F6990" s="9">
        <f>'Master Data Table'!G6990</f>
        <v>0</v>
      </c>
      <c r="G6990" s="9">
        <f>'Master Data Table'!H6990</f>
        <v>0</v>
      </c>
      <c r="H6990" s="18">
        <v>31041</v>
      </c>
      <c r="I6990" s="9" t="s">
        <v>13319</v>
      </c>
      <c r="J6990" s="17" t="s">
        <v>13414</v>
      </c>
      <c r="K6990" s="9"/>
    </row>
    <row r="6991" spans="2:11" x14ac:dyDescent="0.45">
      <c r="B6991" s="9">
        <f>'Master Data Table'!B6991</f>
        <v>0</v>
      </c>
      <c r="C6991" s="9">
        <f>'Master Data Table'!C6991</f>
        <v>0</v>
      </c>
      <c r="D6991" s="9">
        <f>'Master Data Table'!M6991</f>
        <v>0</v>
      </c>
      <c r="E6991" s="9">
        <f>'Master Data Table'!E6991</f>
        <v>0</v>
      </c>
      <c r="F6991" s="9">
        <f>'Master Data Table'!G6991</f>
        <v>0</v>
      </c>
      <c r="G6991" s="9">
        <f>'Master Data Table'!H6991</f>
        <v>0</v>
      </c>
      <c r="H6991" s="18">
        <v>31041</v>
      </c>
      <c r="I6991" s="9" t="s">
        <v>13319</v>
      </c>
      <c r="J6991" s="17" t="s">
        <v>13414</v>
      </c>
      <c r="K6991" s="9"/>
    </row>
    <row r="6992" spans="2:11" x14ac:dyDescent="0.45">
      <c r="B6992" s="9">
        <f>'Master Data Table'!B6992</f>
        <v>0</v>
      </c>
      <c r="C6992" s="9">
        <f>'Master Data Table'!C6992</f>
        <v>0</v>
      </c>
      <c r="D6992" s="9">
        <f>'Master Data Table'!M6992</f>
        <v>0</v>
      </c>
      <c r="E6992" s="9">
        <f>'Master Data Table'!E6992</f>
        <v>0</v>
      </c>
      <c r="F6992" s="9">
        <f>'Master Data Table'!G6992</f>
        <v>0</v>
      </c>
      <c r="G6992" s="9">
        <f>'Master Data Table'!H6992</f>
        <v>0</v>
      </c>
      <c r="H6992" s="18">
        <v>31041</v>
      </c>
      <c r="I6992" s="9" t="s">
        <v>13319</v>
      </c>
      <c r="J6992" s="17" t="s">
        <v>13414</v>
      </c>
      <c r="K6992" s="9"/>
    </row>
    <row r="6993" spans="2:11" x14ac:dyDescent="0.45">
      <c r="B6993" s="9">
        <f>'Master Data Table'!B6993</f>
        <v>0</v>
      </c>
      <c r="C6993" s="9">
        <f>'Master Data Table'!C6993</f>
        <v>0</v>
      </c>
      <c r="D6993" s="9">
        <f>'Master Data Table'!M6993</f>
        <v>0</v>
      </c>
      <c r="E6993" s="9">
        <f>'Master Data Table'!E6993</f>
        <v>0</v>
      </c>
      <c r="F6993" s="9">
        <f>'Master Data Table'!G6993</f>
        <v>0</v>
      </c>
      <c r="G6993" s="9">
        <f>'Master Data Table'!H6993</f>
        <v>0</v>
      </c>
      <c r="H6993" s="18">
        <v>31041</v>
      </c>
      <c r="I6993" s="9" t="s">
        <v>13319</v>
      </c>
      <c r="J6993" s="17" t="s">
        <v>13414</v>
      </c>
      <c r="K6993" s="9"/>
    </row>
    <row r="6994" spans="2:11" x14ac:dyDescent="0.45">
      <c r="B6994" s="9">
        <f>'Master Data Table'!B6994</f>
        <v>0</v>
      </c>
      <c r="C6994" s="9">
        <f>'Master Data Table'!C6994</f>
        <v>0</v>
      </c>
      <c r="D6994" s="9">
        <f>'Master Data Table'!M6994</f>
        <v>0</v>
      </c>
      <c r="E6994" s="9">
        <f>'Master Data Table'!E6994</f>
        <v>0</v>
      </c>
      <c r="F6994" s="9">
        <f>'Master Data Table'!G6994</f>
        <v>0</v>
      </c>
      <c r="G6994" s="9">
        <f>'Master Data Table'!H6994</f>
        <v>0</v>
      </c>
      <c r="H6994" s="18">
        <v>31041</v>
      </c>
      <c r="I6994" s="9" t="s">
        <v>13319</v>
      </c>
      <c r="J6994" s="17" t="s">
        <v>13414</v>
      </c>
      <c r="K6994" s="9"/>
    </row>
    <row r="6995" spans="2:11" x14ac:dyDescent="0.45">
      <c r="B6995" s="9">
        <f>'Master Data Table'!B6995</f>
        <v>0</v>
      </c>
      <c r="C6995" s="9">
        <f>'Master Data Table'!C6995</f>
        <v>0</v>
      </c>
      <c r="D6995" s="9">
        <f>'Master Data Table'!M6995</f>
        <v>0</v>
      </c>
      <c r="E6995" s="9">
        <f>'Master Data Table'!E6995</f>
        <v>0</v>
      </c>
      <c r="F6995" s="9">
        <f>'Master Data Table'!G6995</f>
        <v>0</v>
      </c>
      <c r="G6995" s="9">
        <f>'Master Data Table'!H6995</f>
        <v>0</v>
      </c>
      <c r="H6995" s="18">
        <v>31041</v>
      </c>
      <c r="I6995" s="9" t="s">
        <v>13319</v>
      </c>
      <c r="J6995" s="17" t="s">
        <v>13414</v>
      </c>
      <c r="K6995" s="9"/>
    </row>
    <row r="6996" spans="2:11" x14ac:dyDescent="0.45">
      <c r="B6996" s="9">
        <f>'Master Data Table'!B6996</f>
        <v>0</v>
      </c>
      <c r="C6996" s="9">
        <f>'Master Data Table'!C6996</f>
        <v>0</v>
      </c>
      <c r="D6996" s="9">
        <f>'Master Data Table'!M6996</f>
        <v>0</v>
      </c>
      <c r="E6996" s="9">
        <f>'Master Data Table'!E6996</f>
        <v>0</v>
      </c>
      <c r="F6996" s="9">
        <f>'Master Data Table'!G6996</f>
        <v>0</v>
      </c>
      <c r="G6996" s="9">
        <f>'Master Data Table'!H6996</f>
        <v>0</v>
      </c>
      <c r="H6996" s="18">
        <v>31041</v>
      </c>
      <c r="I6996" s="9" t="s">
        <v>13319</v>
      </c>
      <c r="J6996" s="17" t="s">
        <v>13414</v>
      </c>
      <c r="K6996" s="9"/>
    </row>
    <row r="6997" spans="2:11" x14ac:dyDescent="0.45">
      <c r="B6997" s="9">
        <f>'Master Data Table'!B6997</f>
        <v>0</v>
      </c>
      <c r="C6997" s="9">
        <f>'Master Data Table'!C6997</f>
        <v>0</v>
      </c>
      <c r="D6997" s="9">
        <f>'Master Data Table'!M6997</f>
        <v>0</v>
      </c>
      <c r="E6997" s="9">
        <f>'Master Data Table'!E6997</f>
        <v>0</v>
      </c>
      <c r="F6997" s="9">
        <f>'Master Data Table'!G6997</f>
        <v>0</v>
      </c>
      <c r="G6997" s="9">
        <f>'Master Data Table'!H6997</f>
        <v>0</v>
      </c>
      <c r="H6997" s="18">
        <v>31041</v>
      </c>
      <c r="I6997" s="9" t="s">
        <v>13319</v>
      </c>
      <c r="J6997" s="17" t="s">
        <v>13414</v>
      </c>
      <c r="K6997" s="9"/>
    </row>
    <row r="6998" spans="2:11" x14ac:dyDescent="0.45">
      <c r="B6998" s="9">
        <f>'Master Data Table'!B6998</f>
        <v>0</v>
      </c>
      <c r="C6998" s="9">
        <f>'Master Data Table'!C6998</f>
        <v>0</v>
      </c>
      <c r="D6998" s="9">
        <f>'Master Data Table'!M6998</f>
        <v>0</v>
      </c>
      <c r="E6998" s="9">
        <f>'Master Data Table'!E6998</f>
        <v>0</v>
      </c>
      <c r="F6998" s="9">
        <f>'Master Data Table'!G6998</f>
        <v>0</v>
      </c>
      <c r="G6998" s="9">
        <f>'Master Data Table'!H6998</f>
        <v>0</v>
      </c>
      <c r="H6998" s="18">
        <v>31041</v>
      </c>
      <c r="I6998" s="9" t="s">
        <v>13319</v>
      </c>
      <c r="J6998" s="17" t="s">
        <v>13414</v>
      </c>
      <c r="K6998" s="9"/>
    </row>
    <row r="6999" spans="2:11" x14ac:dyDescent="0.45">
      <c r="B6999" s="9">
        <f>'Master Data Table'!B6999</f>
        <v>0</v>
      </c>
      <c r="C6999" s="9">
        <f>'Master Data Table'!C6999</f>
        <v>0</v>
      </c>
      <c r="D6999" s="9">
        <f>'Master Data Table'!M6999</f>
        <v>0</v>
      </c>
      <c r="E6999" s="9">
        <f>'Master Data Table'!E6999</f>
        <v>0</v>
      </c>
      <c r="F6999" s="9">
        <f>'Master Data Table'!G6999</f>
        <v>0</v>
      </c>
      <c r="G6999" s="9">
        <f>'Master Data Table'!H6999</f>
        <v>0</v>
      </c>
      <c r="H6999" s="18">
        <v>31041</v>
      </c>
      <c r="I6999" s="9" t="s">
        <v>13319</v>
      </c>
      <c r="J6999" s="17" t="s">
        <v>13414</v>
      </c>
      <c r="K6999" s="9"/>
    </row>
    <row r="7000" spans="2:11" x14ac:dyDescent="0.45">
      <c r="B7000" s="9">
        <f>'Master Data Table'!B7000</f>
        <v>0</v>
      </c>
      <c r="C7000" s="9">
        <f>'Master Data Table'!C7000</f>
        <v>0</v>
      </c>
      <c r="D7000" s="9">
        <f>'Master Data Table'!M7000</f>
        <v>0</v>
      </c>
      <c r="E7000" s="9">
        <f>'Master Data Table'!E7000</f>
        <v>0</v>
      </c>
      <c r="F7000" s="9">
        <f>'Master Data Table'!G7000</f>
        <v>0</v>
      </c>
      <c r="G7000" s="9">
        <f>'Master Data Table'!H7000</f>
        <v>0</v>
      </c>
      <c r="H7000" s="18">
        <v>31041</v>
      </c>
      <c r="I7000" s="9" t="s">
        <v>13319</v>
      </c>
      <c r="J7000" s="17" t="s">
        <v>13414</v>
      </c>
      <c r="K7000" s="9"/>
    </row>
    <row r="7001" spans="2:11" x14ac:dyDescent="0.45">
      <c r="B7001" s="9">
        <f>'Master Data Table'!B7001</f>
        <v>0</v>
      </c>
      <c r="C7001" s="9">
        <f>'Master Data Table'!C7001</f>
        <v>0</v>
      </c>
      <c r="D7001" s="9">
        <f>'Master Data Table'!M7001</f>
        <v>0</v>
      </c>
      <c r="E7001" s="9">
        <f>'Master Data Table'!E7001</f>
        <v>0</v>
      </c>
      <c r="F7001" s="9">
        <f>'Master Data Table'!G7001</f>
        <v>0</v>
      </c>
      <c r="G7001" s="9">
        <f>'Master Data Table'!H7001</f>
        <v>0</v>
      </c>
      <c r="H7001" s="18">
        <v>31041</v>
      </c>
      <c r="I7001" s="9" t="s">
        <v>13319</v>
      </c>
      <c r="J7001" s="17" t="s">
        <v>13414</v>
      </c>
      <c r="K7001" s="9"/>
    </row>
    <row r="7002" spans="2:11" x14ac:dyDescent="0.45">
      <c r="B7002" s="9">
        <f>'Master Data Table'!B7002</f>
        <v>0</v>
      </c>
      <c r="C7002" s="9">
        <f>'Master Data Table'!C7002</f>
        <v>0</v>
      </c>
      <c r="D7002" s="9">
        <f>'Master Data Table'!M7002</f>
        <v>0</v>
      </c>
      <c r="E7002" s="9">
        <f>'Master Data Table'!E7002</f>
        <v>0</v>
      </c>
      <c r="F7002" s="9">
        <f>'Master Data Table'!G7002</f>
        <v>0</v>
      </c>
      <c r="G7002" s="9">
        <f>'Master Data Table'!H7002</f>
        <v>0</v>
      </c>
      <c r="H7002" s="18">
        <v>31041</v>
      </c>
      <c r="I7002" s="9" t="s">
        <v>13319</v>
      </c>
      <c r="J7002" s="17" t="s">
        <v>13414</v>
      </c>
      <c r="K7002" s="9"/>
    </row>
    <row r="7003" spans="2:11" x14ac:dyDescent="0.45">
      <c r="B7003" s="9">
        <f>'Master Data Table'!B7003</f>
        <v>0</v>
      </c>
      <c r="C7003" s="9">
        <f>'Master Data Table'!C7003</f>
        <v>0</v>
      </c>
      <c r="D7003" s="9">
        <f>'Master Data Table'!M7003</f>
        <v>0</v>
      </c>
      <c r="E7003" s="9">
        <f>'Master Data Table'!E7003</f>
        <v>0</v>
      </c>
      <c r="F7003" s="9">
        <f>'Master Data Table'!G7003</f>
        <v>0</v>
      </c>
      <c r="G7003" s="9">
        <f>'Master Data Table'!H7003</f>
        <v>0</v>
      </c>
      <c r="H7003" s="18">
        <v>31041</v>
      </c>
      <c r="I7003" s="9" t="s">
        <v>13319</v>
      </c>
      <c r="J7003" s="17" t="s">
        <v>13414</v>
      </c>
      <c r="K7003" s="9"/>
    </row>
    <row r="7004" spans="2:11" x14ac:dyDescent="0.45">
      <c r="B7004" s="9">
        <f>'Master Data Table'!B7004</f>
        <v>0</v>
      </c>
      <c r="C7004" s="9">
        <f>'Master Data Table'!C7004</f>
        <v>0</v>
      </c>
      <c r="D7004" s="9">
        <f>'Master Data Table'!M7004</f>
        <v>0</v>
      </c>
      <c r="E7004" s="9">
        <f>'Master Data Table'!E7004</f>
        <v>0</v>
      </c>
      <c r="F7004" s="9">
        <f>'Master Data Table'!G7004</f>
        <v>0</v>
      </c>
      <c r="G7004" s="9">
        <f>'Master Data Table'!H7004</f>
        <v>0</v>
      </c>
      <c r="H7004" s="18">
        <v>31041</v>
      </c>
      <c r="I7004" s="9" t="s">
        <v>13319</v>
      </c>
      <c r="J7004" s="17" t="s">
        <v>13414</v>
      </c>
      <c r="K7004" s="9"/>
    </row>
    <row r="7005" spans="2:11" x14ac:dyDescent="0.45">
      <c r="B7005" s="9">
        <f>'Master Data Table'!B7005</f>
        <v>0</v>
      </c>
      <c r="C7005" s="9">
        <f>'Master Data Table'!C7005</f>
        <v>0</v>
      </c>
      <c r="D7005" s="9">
        <f>'Master Data Table'!M7005</f>
        <v>0</v>
      </c>
      <c r="E7005" s="9">
        <f>'Master Data Table'!E7005</f>
        <v>0</v>
      </c>
      <c r="F7005" s="9">
        <f>'Master Data Table'!G7005</f>
        <v>0</v>
      </c>
      <c r="G7005" s="9">
        <f>'Master Data Table'!H7005</f>
        <v>0</v>
      </c>
      <c r="H7005" s="18">
        <v>31041</v>
      </c>
      <c r="I7005" s="9" t="s">
        <v>13319</v>
      </c>
      <c r="J7005" s="17" t="s">
        <v>13414</v>
      </c>
      <c r="K7005" s="9"/>
    </row>
    <row r="7006" spans="2:11" x14ac:dyDescent="0.45">
      <c r="B7006" s="9">
        <f>'Master Data Table'!B7006</f>
        <v>0</v>
      </c>
      <c r="C7006" s="9">
        <f>'Master Data Table'!C7006</f>
        <v>0</v>
      </c>
      <c r="D7006" s="9">
        <f>'Master Data Table'!M7006</f>
        <v>0</v>
      </c>
      <c r="E7006" s="9">
        <f>'Master Data Table'!E7006</f>
        <v>0</v>
      </c>
      <c r="F7006" s="9">
        <f>'Master Data Table'!G7006</f>
        <v>0</v>
      </c>
      <c r="G7006" s="9">
        <f>'Master Data Table'!H7006</f>
        <v>0</v>
      </c>
      <c r="H7006" s="18">
        <v>31041</v>
      </c>
      <c r="I7006" s="9" t="s">
        <v>13319</v>
      </c>
      <c r="J7006" s="17" t="s">
        <v>13414</v>
      </c>
      <c r="K7006" s="9"/>
    </row>
    <row r="7007" spans="2:11" x14ac:dyDescent="0.45">
      <c r="B7007" s="9">
        <f>'Master Data Table'!B7007</f>
        <v>0</v>
      </c>
      <c r="C7007" s="9">
        <f>'Master Data Table'!C7007</f>
        <v>0</v>
      </c>
      <c r="D7007" s="9">
        <f>'Master Data Table'!M7007</f>
        <v>0</v>
      </c>
      <c r="E7007" s="9">
        <f>'Master Data Table'!E7007</f>
        <v>0</v>
      </c>
      <c r="F7007" s="9">
        <f>'Master Data Table'!G7007</f>
        <v>0</v>
      </c>
      <c r="G7007" s="9">
        <f>'Master Data Table'!H7007</f>
        <v>0</v>
      </c>
      <c r="H7007" s="18">
        <v>31041</v>
      </c>
      <c r="I7007" s="9" t="s">
        <v>13319</v>
      </c>
      <c r="J7007" s="17" t="s">
        <v>13414</v>
      </c>
      <c r="K7007" s="9"/>
    </row>
    <row r="7008" spans="2:11" x14ac:dyDescent="0.45">
      <c r="B7008" s="9">
        <f>'Master Data Table'!B7008</f>
        <v>0</v>
      </c>
      <c r="C7008" s="9">
        <f>'Master Data Table'!C7008</f>
        <v>0</v>
      </c>
      <c r="D7008" s="9">
        <f>'Master Data Table'!M7008</f>
        <v>0</v>
      </c>
      <c r="E7008" s="9">
        <f>'Master Data Table'!E7008</f>
        <v>0</v>
      </c>
      <c r="F7008" s="9">
        <f>'Master Data Table'!G7008</f>
        <v>0</v>
      </c>
      <c r="G7008" s="9">
        <f>'Master Data Table'!H7008</f>
        <v>0</v>
      </c>
      <c r="H7008" s="18">
        <v>31041</v>
      </c>
      <c r="I7008" s="9" t="s">
        <v>13319</v>
      </c>
      <c r="J7008" s="17" t="s">
        <v>13414</v>
      </c>
      <c r="K7008" s="9"/>
    </row>
    <row r="7009" spans="2:11" x14ac:dyDescent="0.45">
      <c r="B7009" s="9">
        <f>'Master Data Table'!B7009</f>
        <v>0</v>
      </c>
      <c r="C7009" s="9">
        <f>'Master Data Table'!C7009</f>
        <v>0</v>
      </c>
      <c r="D7009" s="9">
        <f>'Master Data Table'!M7009</f>
        <v>0</v>
      </c>
      <c r="E7009" s="9">
        <f>'Master Data Table'!E7009</f>
        <v>0</v>
      </c>
      <c r="F7009" s="9">
        <f>'Master Data Table'!G7009</f>
        <v>0</v>
      </c>
      <c r="G7009" s="9">
        <f>'Master Data Table'!H7009</f>
        <v>0</v>
      </c>
      <c r="H7009" s="18">
        <v>31041</v>
      </c>
      <c r="I7009" s="9" t="s">
        <v>13319</v>
      </c>
      <c r="J7009" s="17" t="s">
        <v>13414</v>
      </c>
      <c r="K7009" s="9"/>
    </row>
    <row r="7010" spans="2:11" x14ac:dyDescent="0.45">
      <c r="B7010" s="9">
        <f>'Master Data Table'!B7010</f>
        <v>0</v>
      </c>
      <c r="C7010" s="9">
        <f>'Master Data Table'!C7010</f>
        <v>0</v>
      </c>
      <c r="D7010" s="9">
        <f>'Master Data Table'!M7010</f>
        <v>0</v>
      </c>
      <c r="E7010" s="9">
        <f>'Master Data Table'!E7010</f>
        <v>0</v>
      </c>
      <c r="F7010" s="9">
        <f>'Master Data Table'!G7010</f>
        <v>0</v>
      </c>
      <c r="G7010" s="9">
        <f>'Master Data Table'!H7010</f>
        <v>0</v>
      </c>
      <c r="H7010" s="18">
        <v>31041</v>
      </c>
      <c r="I7010" s="9" t="s">
        <v>13319</v>
      </c>
      <c r="J7010" s="17" t="s">
        <v>13414</v>
      </c>
      <c r="K7010" s="9"/>
    </row>
    <row r="7011" spans="2:11" x14ac:dyDescent="0.45">
      <c r="B7011" s="9">
        <f>'Master Data Table'!B7011</f>
        <v>0</v>
      </c>
      <c r="C7011" s="9">
        <f>'Master Data Table'!C7011</f>
        <v>0</v>
      </c>
      <c r="D7011" s="9">
        <f>'Master Data Table'!M7011</f>
        <v>0</v>
      </c>
      <c r="E7011" s="9">
        <f>'Master Data Table'!E7011</f>
        <v>0</v>
      </c>
      <c r="F7011" s="9">
        <f>'Master Data Table'!G7011</f>
        <v>0</v>
      </c>
      <c r="G7011" s="9">
        <f>'Master Data Table'!H7011</f>
        <v>0</v>
      </c>
      <c r="H7011" s="18">
        <v>31041</v>
      </c>
      <c r="I7011" s="9" t="s">
        <v>13319</v>
      </c>
      <c r="J7011" s="17" t="s">
        <v>13414</v>
      </c>
      <c r="K7011" s="9"/>
    </row>
    <row r="7012" spans="2:11" x14ac:dyDescent="0.45">
      <c r="B7012" s="9">
        <f>'Master Data Table'!B7012</f>
        <v>0</v>
      </c>
      <c r="C7012" s="9">
        <f>'Master Data Table'!C7012</f>
        <v>0</v>
      </c>
      <c r="D7012" s="9">
        <f>'Master Data Table'!M7012</f>
        <v>0</v>
      </c>
      <c r="E7012" s="9">
        <f>'Master Data Table'!E7012</f>
        <v>0</v>
      </c>
      <c r="F7012" s="9">
        <f>'Master Data Table'!G7012</f>
        <v>0</v>
      </c>
      <c r="G7012" s="9">
        <f>'Master Data Table'!H7012</f>
        <v>0</v>
      </c>
      <c r="H7012" s="18">
        <v>31041</v>
      </c>
      <c r="I7012" s="9" t="s">
        <v>13319</v>
      </c>
      <c r="J7012" s="17" t="s">
        <v>13414</v>
      </c>
      <c r="K7012" s="9"/>
    </row>
    <row r="7013" spans="2:11" x14ac:dyDescent="0.45">
      <c r="B7013" s="9">
        <f>'Master Data Table'!B7013</f>
        <v>0</v>
      </c>
      <c r="C7013" s="9">
        <f>'Master Data Table'!C7013</f>
        <v>0</v>
      </c>
      <c r="D7013" s="9">
        <f>'Master Data Table'!M7013</f>
        <v>0</v>
      </c>
      <c r="E7013" s="9">
        <f>'Master Data Table'!E7013</f>
        <v>0</v>
      </c>
      <c r="F7013" s="9">
        <f>'Master Data Table'!G7013</f>
        <v>0</v>
      </c>
      <c r="G7013" s="9">
        <f>'Master Data Table'!H7013</f>
        <v>0</v>
      </c>
      <c r="H7013" s="18">
        <v>31041</v>
      </c>
      <c r="I7013" s="9" t="s">
        <v>13319</v>
      </c>
      <c r="J7013" s="17" t="s">
        <v>13414</v>
      </c>
      <c r="K7013" s="9"/>
    </row>
    <row r="7014" spans="2:11" x14ac:dyDescent="0.45">
      <c r="B7014" s="9">
        <f>'Master Data Table'!B7014</f>
        <v>0</v>
      </c>
      <c r="C7014" s="9">
        <f>'Master Data Table'!C7014</f>
        <v>0</v>
      </c>
      <c r="D7014" s="9">
        <f>'Master Data Table'!M7014</f>
        <v>0</v>
      </c>
      <c r="E7014" s="9">
        <f>'Master Data Table'!E7014</f>
        <v>0</v>
      </c>
      <c r="F7014" s="9">
        <f>'Master Data Table'!G7014</f>
        <v>0</v>
      </c>
      <c r="G7014" s="9">
        <f>'Master Data Table'!H7014</f>
        <v>0</v>
      </c>
      <c r="H7014" s="18">
        <v>31041</v>
      </c>
      <c r="I7014" s="9" t="s">
        <v>13319</v>
      </c>
      <c r="J7014" s="17" t="s">
        <v>13414</v>
      </c>
      <c r="K7014" s="9"/>
    </row>
    <row r="7015" spans="2:11" x14ac:dyDescent="0.45">
      <c r="B7015" s="9">
        <f>'Master Data Table'!B7015</f>
        <v>0</v>
      </c>
      <c r="C7015" s="9">
        <f>'Master Data Table'!C7015</f>
        <v>0</v>
      </c>
      <c r="D7015" s="9">
        <f>'Master Data Table'!M7015</f>
        <v>0</v>
      </c>
      <c r="E7015" s="9">
        <f>'Master Data Table'!E7015</f>
        <v>0</v>
      </c>
      <c r="F7015" s="9">
        <f>'Master Data Table'!G7015</f>
        <v>0</v>
      </c>
      <c r="G7015" s="9">
        <f>'Master Data Table'!H7015</f>
        <v>0</v>
      </c>
      <c r="H7015" s="18">
        <v>31041</v>
      </c>
      <c r="I7015" s="9" t="s">
        <v>13319</v>
      </c>
      <c r="J7015" s="17" t="s">
        <v>13414</v>
      </c>
      <c r="K7015" s="9"/>
    </row>
    <row r="7016" spans="2:11" x14ac:dyDescent="0.45">
      <c r="B7016" s="9">
        <f>'Master Data Table'!B7016</f>
        <v>0</v>
      </c>
      <c r="C7016" s="9">
        <f>'Master Data Table'!C7016</f>
        <v>0</v>
      </c>
      <c r="D7016" s="9">
        <f>'Master Data Table'!M7016</f>
        <v>0</v>
      </c>
      <c r="E7016" s="9">
        <f>'Master Data Table'!E7016</f>
        <v>0</v>
      </c>
      <c r="F7016" s="9">
        <f>'Master Data Table'!G7016</f>
        <v>0</v>
      </c>
      <c r="G7016" s="9">
        <f>'Master Data Table'!H7016</f>
        <v>0</v>
      </c>
      <c r="H7016" s="18">
        <v>31041</v>
      </c>
      <c r="I7016" s="9" t="s">
        <v>13319</v>
      </c>
      <c r="J7016" s="17" t="s">
        <v>13414</v>
      </c>
      <c r="K7016" s="9"/>
    </row>
    <row r="7017" spans="2:11" x14ac:dyDescent="0.45">
      <c r="B7017" s="9">
        <f>'Master Data Table'!B7017</f>
        <v>0</v>
      </c>
      <c r="C7017" s="9">
        <f>'Master Data Table'!C7017</f>
        <v>0</v>
      </c>
      <c r="D7017" s="9">
        <f>'Master Data Table'!M7017</f>
        <v>0</v>
      </c>
      <c r="E7017" s="9">
        <f>'Master Data Table'!E7017</f>
        <v>0</v>
      </c>
      <c r="F7017" s="9">
        <f>'Master Data Table'!G7017</f>
        <v>0</v>
      </c>
      <c r="G7017" s="9">
        <f>'Master Data Table'!H7017</f>
        <v>0</v>
      </c>
      <c r="H7017" s="18">
        <v>31041</v>
      </c>
      <c r="I7017" s="9" t="s">
        <v>13319</v>
      </c>
      <c r="J7017" s="17" t="s">
        <v>13414</v>
      </c>
      <c r="K7017" s="9"/>
    </row>
    <row r="7018" spans="2:11" x14ac:dyDescent="0.45">
      <c r="B7018" s="9">
        <f>'Master Data Table'!B7018</f>
        <v>0</v>
      </c>
      <c r="C7018" s="9">
        <f>'Master Data Table'!C7018</f>
        <v>0</v>
      </c>
      <c r="D7018" s="9">
        <f>'Master Data Table'!M7018</f>
        <v>0</v>
      </c>
      <c r="E7018" s="9">
        <f>'Master Data Table'!E7018</f>
        <v>0</v>
      </c>
      <c r="F7018" s="9">
        <f>'Master Data Table'!G7018</f>
        <v>0</v>
      </c>
      <c r="G7018" s="9">
        <f>'Master Data Table'!H7018</f>
        <v>0</v>
      </c>
      <c r="H7018" s="18">
        <v>31041</v>
      </c>
      <c r="I7018" s="9" t="s">
        <v>13319</v>
      </c>
      <c r="J7018" s="17" t="s">
        <v>13414</v>
      </c>
      <c r="K7018" s="9"/>
    </row>
    <row r="7019" spans="2:11" x14ac:dyDescent="0.45">
      <c r="B7019" s="9">
        <f>'Master Data Table'!B7019</f>
        <v>0</v>
      </c>
      <c r="C7019" s="9">
        <f>'Master Data Table'!C7019</f>
        <v>0</v>
      </c>
      <c r="D7019" s="9">
        <f>'Master Data Table'!M7019</f>
        <v>0</v>
      </c>
      <c r="E7019" s="9">
        <f>'Master Data Table'!E7019</f>
        <v>0</v>
      </c>
      <c r="F7019" s="9">
        <f>'Master Data Table'!G7019</f>
        <v>0</v>
      </c>
      <c r="G7019" s="9">
        <f>'Master Data Table'!H7019</f>
        <v>0</v>
      </c>
      <c r="H7019" s="18">
        <v>31041</v>
      </c>
      <c r="I7019" s="9" t="s">
        <v>13319</v>
      </c>
      <c r="J7019" s="17" t="s">
        <v>13414</v>
      </c>
      <c r="K7019" s="9"/>
    </row>
    <row r="7020" spans="2:11" x14ac:dyDescent="0.45">
      <c r="B7020" s="9">
        <f>'Master Data Table'!B7020</f>
        <v>0</v>
      </c>
      <c r="C7020" s="9">
        <f>'Master Data Table'!C7020</f>
        <v>0</v>
      </c>
      <c r="D7020" s="9">
        <f>'Master Data Table'!M7020</f>
        <v>0</v>
      </c>
      <c r="E7020" s="9">
        <f>'Master Data Table'!E7020</f>
        <v>0</v>
      </c>
      <c r="F7020" s="9">
        <f>'Master Data Table'!G7020</f>
        <v>0</v>
      </c>
      <c r="G7020" s="9">
        <f>'Master Data Table'!H7020</f>
        <v>0</v>
      </c>
      <c r="H7020" s="18">
        <v>31041</v>
      </c>
      <c r="I7020" s="9" t="s">
        <v>13319</v>
      </c>
      <c r="J7020" s="17" t="s">
        <v>13414</v>
      </c>
      <c r="K7020" s="9"/>
    </row>
    <row r="7021" spans="2:11" x14ac:dyDescent="0.45">
      <c r="B7021" s="9">
        <f>'Master Data Table'!B7021</f>
        <v>0</v>
      </c>
      <c r="C7021" s="9">
        <f>'Master Data Table'!C7021</f>
        <v>0</v>
      </c>
      <c r="D7021" s="9">
        <f>'Master Data Table'!M7021</f>
        <v>0</v>
      </c>
      <c r="E7021" s="9">
        <f>'Master Data Table'!E7021</f>
        <v>0</v>
      </c>
      <c r="F7021" s="9">
        <f>'Master Data Table'!G7021</f>
        <v>0</v>
      </c>
      <c r="G7021" s="9">
        <f>'Master Data Table'!H7021</f>
        <v>0</v>
      </c>
      <c r="H7021" s="18">
        <v>31041</v>
      </c>
      <c r="I7021" s="9" t="s">
        <v>13319</v>
      </c>
      <c r="J7021" s="17" t="s">
        <v>13414</v>
      </c>
      <c r="K7021" s="9"/>
    </row>
    <row r="7022" spans="2:11" x14ac:dyDescent="0.45">
      <c r="B7022" s="9">
        <f>'Master Data Table'!B7022</f>
        <v>0</v>
      </c>
      <c r="C7022" s="9">
        <f>'Master Data Table'!C7022</f>
        <v>0</v>
      </c>
      <c r="D7022" s="9">
        <f>'Master Data Table'!M7022</f>
        <v>0</v>
      </c>
      <c r="E7022" s="9">
        <f>'Master Data Table'!E7022</f>
        <v>0</v>
      </c>
      <c r="F7022" s="9">
        <f>'Master Data Table'!G7022</f>
        <v>0</v>
      </c>
      <c r="G7022" s="9">
        <f>'Master Data Table'!H7022</f>
        <v>0</v>
      </c>
      <c r="H7022" s="18">
        <v>31041</v>
      </c>
      <c r="I7022" s="9" t="s">
        <v>13319</v>
      </c>
      <c r="J7022" s="17" t="s">
        <v>13414</v>
      </c>
      <c r="K7022" s="9"/>
    </row>
    <row r="7023" spans="2:11" x14ac:dyDescent="0.45">
      <c r="B7023" s="9">
        <f>'Master Data Table'!B7023</f>
        <v>0</v>
      </c>
      <c r="C7023" s="9">
        <f>'Master Data Table'!C7023</f>
        <v>0</v>
      </c>
      <c r="D7023" s="9">
        <f>'Master Data Table'!M7023</f>
        <v>0</v>
      </c>
      <c r="E7023" s="9">
        <f>'Master Data Table'!E7023</f>
        <v>0</v>
      </c>
      <c r="F7023" s="9">
        <f>'Master Data Table'!G7023</f>
        <v>0</v>
      </c>
      <c r="G7023" s="9">
        <f>'Master Data Table'!H7023</f>
        <v>0</v>
      </c>
      <c r="H7023" s="18">
        <v>31041</v>
      </c>
      <c r="I7023" s="9" t="s">
        <v>13319</v>
      </c>
      <c r="J7023" s="17" t="s">
        <v>13414</v>
      </c>
      <c r="K7023" s="9"/>
    </row>
    <row r="7024" spans="2:11" x14ac:dyDescent="0.45">
      <c r="B7024" s="9">
        <f>'Master Data Table'!B7024</f>
        <v>0</v>
      </c>
      <c r="C7024" s="9">
        <f>'Master Data Table'!C7024</f>
        <v>0</v>
      </c>
      <c r="D7024" s="9">
        <f>'Master Data Table'!M7024</f>
        <v>0</v>
      </c>
      <c r="E7024" s="9">
        <f>'Master Data Table'!E7024</f>
        <v>0</v>
      </c>
      <c r="F7024" s="9">
        <f>'Master Data Table'!G7024</f>
        <v>0</v>
      </c>
      <c r="G7024" s="9">
        <f>'Master Data Table'!H7024</f>
        <v>0</v>
      </c>
      <c r="H7024" s="18">
        <v>31041</v>
      </c>
      <c r="I7024" s="9" t="s">
        <v>13319</v>
      </c>
      <c r="J7024" s="17" t="s">
        <v>13414</v>
      </c>
      <c r="K7024" s="9"/>
    </row>
    <row r="7025" spans="2:11" x14ac:dyDescent="0.45">
      <c r="B7025" s="9">
        <f>'Master Data Table'!B7025</f>
        <v>0</v>
      </c>
      <c r="C7025" s="9">
        <f>'Master Data Table'!C7025</f>
        <v>0</v>
      </c>
      <c r="D7025" s="9">
        <f>'Master Data Table'!M7025</f>
        <v>0</v>
      </c>
      <c r="E7025" s="9">
        <f>'Master Data Table'!E7025</f>
        <v>0</v>
      </c>
      <c r="F7025" s="9">
        <f>'Master Data Table'!G7025</f>
        <v>0</v>
      </c>
      <c r="G7025" s="9">
        <f>'Master Data Table'!H7025</f>
        <v>0</v>
      </c>
      <c r="H7025" s="18">
        <v>31041</v>
      </c>
      <c r="I7025" s="9" t="s">
        <v>13319</v>
      </c>
      <c r="J7025" s="17" t="s">
        <v>13414</v>
      </c>
      <c r="K7025" s="9"/>
    </row>
    <row r="7026" spans="2:11" x14ac:dyDescent="0.45">
      <c r="B7026" s="9">
        <f>'Master Data Table'!B7026</f>
        <v>0</v>
      </c>
      <c r="C7026" s="9">
        <f>'Master Data Table'!C7026</f>
        <v>0</v>
      </c>
      <c r="D7026" s="9">
        <f>'Master Data Table'!M7026</f>
        <v>0</v>
      </c>
      <c r="E7026" s="9">
        <f>'Master Data Table'!E7026</f>
        <v>0</v>
      </c>
      <c r="F7026" s="9">
        <f>'Master Data Table'!G7026</f>
        <v>0</v>
      </c>
      <c r="G7026" s="9">
        <f>'Master Data Table'!H7026</f>
        <v>0</v>
      </c>
      <c r="H7026" s="18">
        <v>31041</v>
      </c>
      <c r="I7026" s="9" t="s">
        <v>13319</v>
      </c>
      <c r="J7026" s="17" t="s">
        <v>13414</v>
      </c>
      <c r="K7026" s="9"/>
    </row>
    <row r="7027" spans="2:11" x14ac:dyDescent="0.45">
      <c r="B7027" s="9">
        <f>'Master Data Table'!B7027</f>
        <v>0</v>
      </c>
      <c r="C7027" s="9">
        <f>'Master Data Table'!C7027</f>
        <v>0</v>
      </c>
      <c r="D7027" s="9">
        <f>'Master Data Table'!M7027</f>
        <v>0</v>
      </c>
      <c r="E7027" s="9">
        <f>'Master Data Table'!E7027</f>
        <v>0</v>
      </c>
      <c r="F7027" s="9">
        <f>'Master Data Table'!G7027</f>
        <v>0</v>
      </c>
      <c r="G7027" s="9">
        <f>'Master Data Table'!H7027</f>
        <v>0</v>
      </c>
      <c r="H7027" s="18">
        <v>31041</v>
      </c>
      <c r="I7027" s="9" t="s">
        <v>13319</v>
      </c>
      <c r="J7027" s="17" t="s">
        <v>13414</v>
      </c>
      <c r="K7027" s="9"/>
    </row>
    <row r="7028" spans="2:11" x14ac:dyDescent="0.45">
      <c r="B7028" s="9">
        <f>'Master Data Table'!B7028</f>
        <v>0</v>
      </c>
      <c r="C7028" s="9">
        <f>'Master Data Table'!C7028</f>
        <v>0</v>
      </c>
      <c r="D7028" s="9">
        <f>'Master Data Table'!M7028</f>
        <v>0</v>
      </c>
      <c r="E7028" s="9">
        <f>'Master Data Table'!E7028</f>
        <v>0</v>
      </c>
      <c r="F7028" s="9">
        <f>'Master Data Table'!G7028</f>
        <v>0</v>
      </c>
      <c r="G7028" s="9">
        <f>'Master Data Table'!H7028</f>
        <v>0</v>
      </c>
      <c r="H7028" s="18">
        <v>31041</v>
      </c>
      <c r="I7028" s="9" t="s">
        <v>13319</v>
      </c>
      <c r="J7028" s="17" t="s">
        <v>13414</v>
      </c>
      <c r="K7028" s="9"/>
    </row>
    <row r="7029" spans="2:11" x14ac:dyDescent="0.45">
      <c r="B7029" s="9">
        <f>'Master Data Table'!B7029</f>
        <v>0</v>
      </c>
      <c r="C7029" s="9">
        <f>'Master Data Table'!C7029</f>
        <v>0</v>
      </c>
      <c r="D7029" s="9">
        <f>'Master Data Table'!M7029</f>
        <v>0</v>
      </c>
      <c r="E7029" s="9">
        <f>'Master Data Table'!E7029</f>
        <v>0</v>
      </c>
      <c r="F7029" s="9">
        <f>'Master Data Table'!G7029</f>
        <v>0</v>
      </c>
      <c r="G7029" s="9">
        <f>'Master Data Table'!H7029</f>
        <v>0</v>
      </c>
      <c r="H7029" s="18">
        <v>31041</v>
      </c>
      <c r="I7029" s="9" t="s">
        <v>13319</v>
      </c>
      <c r="J7029" s="17" t="s">
        <v>13414</v>
      </c>
      <c r="K7029" s="9"/>
    </row>
    <row r="7030" spans="2:11" x14ac:dyDescent="0.45">
      <c r="B7030" s="9">
        <f>'Master Data Table'!B7030</f>
        <v>0</v>
      </c>
      <c r="C7030" s="9">
        <f>'Master Data Table'!C7030</f>
        <v>0</v>
      </c>
      <c r="D7030" s="9">
        <f>'Master Data Table'!M7030</f>
        <v>0</v>
      </c>
      <c r="E7030" s="9">
        <f>'Master Data Table'!E7030</f>
        <v>0</v>
      </c>
      <c r="F7030" s="9">
        <f>'Master Data Table'!G7030</f>
        <v>0</v>
      </c>
      <c r="G7030" s="9">
        <f>'Master Data Table'!H7030</f>
        <v>0</v>
      </c>
      <c r="H7030" s="18">
        <v>31041</v>
      </c>
      <c r="I7030" s="9" t="s">
        <v>13319</v>
      </c>
      <c r="J7030" s="17" t="s">
        <v>13414</v>
      </c>
      <c r="K7030" s="9"/>
    </row>
    <row r="7031" spans="2:11" x14ac:dyDescent="0.45">
      <c r="B7031" s="9">
        <f>'Master Data Table'!B7031</f>
        <v>0</v>
      </c>
      <c r="C7031" s="9">
        <f>'Master Data Table'!C7031</f>
        <v>0</v>
      </c>
      <c r="D7031" s="9">
        <f>'Master Data Table'!M7031</f>
        <v>0</v>
      </c>
      <c r="E7031" s="9">
        <f>'Master Data Table'!E7031</f>
        <v>0</v>
      </c>
      <c r="F7031" s="9">
        <f>'Master Data Table'!G7031</f>
        <v>0</v>
      </c>
      <c r="G7031" s="9">
        <f>'Master Data Table'!H7031</f>
        <v>0</v>
      </c>
      <c r="H7031" s="18">
        <v>31041</v>
      </c>
      <c r="I7031" s="9" t="s">
        <v>13319</v>
      </c>
      <c r="J7031" s="17" t="s">
        <v>13414</v>
      </c>
      <c r="K7031" s="9"/>
    </row>
    <row r="7032" spans="2:11" x14ac:dyDescent="0.45">
      <c r="B7032" s="9">
        <f>'Master Data Table'!B7032</f>
        <v>0</v>
      </c>
      <c r="C7032" s="9">
        <f>'Master Data Table'!C7032</f>
        <v>0</v>
      </c>
      <c r="D7032" s="9">
        <f>'Master Data Table'!M7032</f>
        <v>0</v>
      </c>
      <c r="E7032" s="9">
        <f>'Master Data Table'!E7032</f>
        <v>0</v>
      </c>
      <c r="F7032" s="9">
        <f>'Master Data Table'!G7032</f>
        <v>0</v>
      </c>
      <c r="G7032" s="9">
        <f>'Master Data Table'!H7032</f>
        <v>0</v>
      </c>
      <c r="H7032" s="18">
        <v>31041</v>
      </c>
      <c r="I7032" s="9" t="s">
        <v>13319</v>
      </c>
      <c r="J7032" s="17" t="s">
        <v>13414</v>
      </c>
      <c r="K7032" s="9"/>
    </row>
    <row r="7033" spans="2:11" x14ac:dyDescent="0.45">
      <c r="B7033" s="9">
        <f>'Master Data Table'!B7033</f>
        <v>0</v>
      </c>
      <c r="C7033" s="9">
        <f>'Master Data Table'!C7033</f>
        <v>0</v>
      </c>
      <c r="D7033" s="9">
        <f>'Master Data Table'!M7033</f>
        <v>0</v>
      </c>
      <c r="E7033" s="9">
        <f>'Master Data Table'!E7033</f>
        <v>0</v>
      </c>
      <c r="F7033" s="9">
        <f>'Master Data Table'!G7033</f>
        <v>0</v>
      </c>
      <c r="G7033" s="9">
        <f>'Master Data Table'!H7033</f>
        <v>0</v>
      </c>
      <c r="H7033" s="18">
        <v>31041</v>
      </c>
      <c r="I7033" s="9" t="s">
        <v>13319</v>
      </c>
      <c r="J7033" s="17" t="s">
        <v>13414</v>
      </c>
      <c r="K7033" s="9"/>
    </row>
    <row r="7034" spans="2:11" x14ac:dyDescent="0.45">
      <c r="B7034" s="9">
        <f>'Master Data Table'!B7034</f>
        <v>0</v>
      </c>
      <c r="C7034" s="9">
        <f>'Master Data Table'!C7034</f>
        <v>0</v>
      </c>
      <c r="D7034" s="9">
        <f>'Master Data Table'!M7034</f>
        <v>0</v>
      </c>
      <c r="E7034" s="9">
        <f>'Master Data Table'!E7034</f>
        <v>0</v>
      </c>
      <c r="F7034" s="9">
        <f>'Master Data Table'!G7034</f>
        <v>0</v>
      </c>
      <c r="G7034" s="9">
        <f>'Master Data Table'!H7034</f>
        <v>0</v>
      </c>
      <c r="H7034" s="18">
        <v>31041</v>
      </c>
      <c r="I7034" s="9" t="s">
        <v>13319</v>
      </c>
      <c r="J7034" s="17" t="s">
        <v>13414</v>
      </c>
      <c r="K7034" s="9"/>
    </row>
    <row r="7035" spans="2:11" x14ac:dyDescent="0.45">
      <c r="B7035" s="9">
        <f>'Master Data Table'!B7035</f>
        <v>0</v>
      </c>
      <c r="C7035" s="9">
        <f>'Master Data Table'!C7035</f>
        <v>0</v>
      </c>
      <c r="D7035" s="9">
        <f>'Master Data Table'!M7035</f>
        <v>0</v>
      </c>
      <c r="E7035" s="9">
        <f>'Master Data Table'!E7035</f>
        <v>0</v>
      </c>
      <c r="F7035" s="9">
        <f>'Master Data Table'!G7035</f>
        <v>0</v>
      </c>
      <c r="G7035" s="9">
        <f>'Master Data Table'!H7035</f>
        <v>0</v>
      </c>
      <c r="H7035" s="18">
        <v>31041</v>
      </c>
      <c r="I7035" s="9" t="s">
        <v>13319</v>
      </c>
      <c r="J7035" s="17" t="s">
        <v>13414</v>
      </c>
      <c r="K7035" s="9"/>
    </row>
    <row r="7036" spans="2:11" x14ac:dyDescent="0.45">
      <c r="B7036" s="9">
        <f>'Master Data Table'!B7036</f>
        <v>0</v>
      </c>
      <c r="C7036" s="9">
        <f>'Master Data Table'!C7036</f>
        <v>0</v>
      </c>
      <c r="D7036" s="9">
        <f>'Master Data Table'!M7036</f>
        <v>0</v>
      </c>
      <c r="E7036" s="9">
        <f>'Master Data Table'!E7036</f>
        <v>0</v>
      </c>
      <c r="F7036" s="9">
        <f>'Master Data Table'!G7036</f>
        <v>0</v>
      </c>
      <c r="G7036" s="9">
        <f>'Master Data Table'!H7036</f>
        <v>0</v>
      </c>
      <c r="H7036" s="18">
        <v>31041</v>
      </c>
      <c r="I7036" s="9" t="s">
        <v>13319</v>
      </c>
      <c r="J7036" s="17" t="s">
        <v>13414</v>
      </c>
      <c r="K7036" s="9"/>
    </row>
    <row r="7037" spans="2:11" x14ac:dyDescent="0.45">
      <c r="B7037" s="9">
        <f>'Master Data Table'!B7037</f>
        <v>0</v>
      </c>
      <c r="C7037" s="9">
        <f>'Master Data Table'!C7037</f>
        <v>0</v>
      </c>
      <c r="D7037" s="9">
        <f>'Master Data Table'!M7037</f>
        <v>0</v>
      </c>
      <c r="E7037" s="9">
        <f>'Master Data Table'!E7037</f>
        <v>0</v>
      </c>
      <c r="F7037" s="9">
        <f>'Master Data Table'!G7037</f>
        <v>0</v>
      </c>
      <c r="G7037" s="9">
        <f>'Master Data Table'!H7037</f>
        <v>0</v>
      </c>
      <c r="H7037" s="18">
        <v>31041</v>
      </c>
      <c r="I7037" s="9" t="s">
        <v>13319</v>
      </c>
      <c r="J7037" s="17" t="s">
        <v>13414</v>
      </c>
      <c r="K7037" s="9"/>
    </row>
    <row r="7038" spans="2:11" x14ac:dyDescent="0.45">
      <c r="B7038" s="9">
        <f>'Master Data Table'!B7038</f>
        <v>0</v>
      </c>
      <c r="C7038" s="9">
        <f>'Master Data Table'!C7038</f>
        <v>0</v>
      </c>
      <c r="D7038" s="9">
        <f>'Master Data Table'!M7038</f>
        <v>0</v>
      </c>
      <c r="E7038" s="9">
        <f>'Master Data Table'!E7038</f>
        <v>0</v>
      </c>
      <c r="F7038" s="9">
        <f>'Master Data Table'!G7038</f>
        <v>0</v>
      </c>
      <c r="G7038" s="9">
        <f>'Master Data Table'!H7038</f>
        <v>0</v>
      </c>
      <c r="H7038" s="18">
        <v>31041</v>
      </c>
      <c r="I7038" s="9" t="s">
        <v>13319</v>
      </c>
      <c r="J7038" s="17" t="s">
        <v>13414</v>
      </c>
      <c r="K7038" s="9"/>
    </row>
    <row r="7039" spans="2:11" x14ac:dyDescent="0.45">
      <c r="B7039" s="9">
        <f>'Master Data Table'!B7039</f>
        <v>0</v>
      </c>
      <c r="C7039" s="9">
        <f>'Master Data Table'!C7039</f>
        <v>0</v>
      </c>
      <c r="D7039" s="9">
        <f>'Master Data Table'!M7039</f>
        <v>0</v>
      </c>
      <c r="E7039" s="9">
        <f>'Master Data Table'!E7039</f>
        <v>0</v>
      </c>
      <c r="F7039" s="9">
        <f>'Master Data Table'!G7039</f>
        <v>0</v>
      </c>
      <c r="G7039" s="9">
        <f>'Master Data Table'!H7039</f>
        <v>0</v>
      </c>
      <c r="H7039" s="18">
        <v>31041</v>
      </c>
      <c r="I7039" s="9" t="s">
        <v>13319</v>
      </c>
      <c r="J7039" s="17" t="s">
        <v>13414</v>
      </c>
      <c r="K7039" s="9"/>
    </row>
    <row r="7040" spans="2:11" x14ac:dyDescent="0.45">
      <c r="B7040" s="9">
        <f>'Master Data Table'!B7040</f>
        <v>0</v>
      </c>
      <c r="C7040" s="9">
        <f>'Master Data Table'!C7040</f>
        <v>0</v>
      </c>
      <c r="D7040" s="9">
        <f>'Master Data Table'!M7040</f>
        <v>0</v>
      </c>
      <c r="E7040" s="9">
        <f>'Master Data Table'!E7040</f>
        <v>0</v>
      </c>
      <c r="F7040" s="9">
        <f>'Master Data Table'!G7040</f>
        <v>0</v>
      </c>
      <c r="G7040" s="9">
        <f>'Master Data Table'!H7040</f>
        <v>0</v>
      </c>
      <c r="H7040" s="18">
        <v>31041</v>
      </c>
      <c r="I7040" s="9" t="s">
        <v>13319</v>
      </c>
      <c r="J7040" s="17" t="s">
        <v>13414</v>
      </c>
      <c r="K7040" s="9"/>
    </row>
    <row r="7041" spans="2:11" x14ac:dyDescent="0.45">
      <c r="B7041" s="9">
        <f>'Master Data Table'!B7041</f>
        <v>0</v>
      </c>
      <c r="C7041" s="9">
        <f>'Master Data Table'!C7041</f>
        <v>0</v>
      </c>
      <c r="D7041" s="9">
        <f>'Master Data Table'!M7041</f>
        <v>0</v>
      </c>
      <c r="E7041" s="9">
        <f>'Master Data Table'!E7041</f>
        <v>0</v>
      </c>
      <c r="F7041" s="9">
        <f>'Master Data Table'!G7041</f>
        <v>0</v>
      </c>
      <c r="G7041" s="9">
        <f>'Master Data Table'!H7041</f>
        <v>0</v>
      </c>
      <c r="H7041" s="18">
        <v>31041</v>
      </c>
      <c r="I7041" s="9" t="s">
        <v>13319</v>
      </c>
      <c r="J7041" s="17" t="s">
        <v>13414</v>
      </c>
      <c r="K7041" s="9"/>
    </row>
    <row r="7042" spans="2:11" x14ac:dyDescent="0.45">
      <c r="B7042" s="9">
        <f>'Master Data Table'!B7042</f>
        <v>0</v>
      </c>
      <c r="C7042" s="9">
        <f>'Master Data Table'!C7042</f>
        <v>0</v>
      </c>
      <c r="D7042" s="9">
        <f>'Master Data Table'!M7042</f>
        <v>0</v>
      </c>
      <c r="E7042" s="9">
        <f>'Master Data Table'!E7042</f>
        <v>0</v>
      </c>
      <c r="F7042" s="9">
        <f>'Master Data Table'!G7042</f>
        <v>0</v>
      </c>
      <c r="G7042" s="9">
        <f>'Master Data Table'!H7042</f>
        <v>0</v>
      </c>
      <c r="H7042" s="18">
        <v>31041</v>
      </c>
      <c r="I7042" s="9" t="s">
        <v>13319</v>
      </c>
      <c r="J7042" s="17" t="s">
        <v>13414</v>
      </c>
      <c r="K7042" s="9"/>
    </row>
    <row r="7043" spans="2:11" x14ac:dyDescent="0.45">
      <c r="B7043" s="9">
        <f>'Master Data Table'!B7043</f>
        <v>0</v>
      </c>
      <c r="C7043" s="9">
        <f>'Master Data Table'!C7043</f>
        <v>0</v>
      </c>
      <c r="D7043" s="9">
        <f>'Master Data Table'!M7043</f>
        <v>0</v>
      </c>
      <c r="E7043" s="9">
        <f>'Master Data Table'!E7043</f>
        <v>0</v>
      </c>
      <c r="F7043" s="9">
        <f>'Master Data Table'!G7043</f>
        <v>0</v>
      </c>
      <c r="G7043" s="9">
        <f>'Master Data Table'!H7043</f>
        <v>0</v>
      </c>
      <c r="H7043" s="18">
        <v>31041</v>
      </c>
      <c r="I7043" s="9" t="s">
        <v>13319</v>
      </c>
      <c r="J7043" s="17" t="s">
        <v>13414</v>
      </c>
      <c r="K7043" s="9"/>
    </row>
    <row r="7044" spans="2:11" x14ac:dyDescent="0.45">
      <c r="B7044" s="9">
        <f>'Master Data Table'!B7044</f>
        <v>0</v>
      </c>
      <c r="C7044" s="9">
        <f>'Master Data Table'!C7044</f>
        <v>0</v>
      </c>
      <c r="D7044" s="9">
        <f>'Master Data Table'!M7044</f>
        <v>0</v>
      </c>
      <c r="E7044" s="9">
        <f>'Master Data Table'!E7044</f>
        <v>0</v>
      </c>
      <c r="F7044" s="9">
        <f>'Master Data Table'!G7044</f>
        <v>0</v>
      </c>
      <c r="G7044" s="9">
        <f>'Master Data Table'!H7044</f>
        <v>0</v>
      </c>
      <c r="H7044" s="18">
        <v>31041</v>
      </c>
      <c r="I7044" s="9" t="s">
        <v>13319</v>
      </c>
      <c r="J7044" s="17" t="s">
        <v>13414</v>
      </c>
      <c r="K7044" s="9"/>
    </row>
    <row r="7045" spans="2:11" x14ac:dyDescent="0.45">
      <c r="B7045" s="9">
        <f>'Master Data Table'!B7045</f>
        <v>0</v>
      </c>
      <c r="C7045" s="9">
        <f>'Master Data Table'!C7045</f>
        <v>0</v>
      </c>
      <c r="D7045" s="9">
        <f>'Master Data Table'!M7045</f>
        <v>0</v>
      </c>
      <c r="E7045" s="9">
        <f>'Master Data Table'!E7045</f>
        <v>0</v>
      </c>
      <c r="F7045" s="9">
        <f>'Master Data Table'!G7045</f>
        <v>0</v>
      </c>
      <c r="G7045" s="9">
        <f>'Master Data Table'!H7045</f>
        <v>0</v>
      </c>
      <c r="H7045" s="18">
        <v>31041</v>
      </c>
      <c r="I7045" s="9" t="s">
        <v>13319</v>
      </c>
      <c r="J7045" s="17" t="s">
        <v>13414</v>
      </c>
      <c r="K7045" s="9"/>
    </row>
    <row r="7046" spans="2:11" x14ac:dyDescent="0.45">
      <c r="B7046" s="9">
        <f>'Master Data Table'!B7046</f>
        <v>0</v>
      </c>
      <c r="C7046" s="9">
        <f>'Master Data Table'!C7046</f>
        <v>0</v>
      </c>
      <c r="D7046" s="9">
        <f>'Master Data Table'!M7046</f>
        <v>0</v>
      </c>
      <c r="E7046" s="9">
        <f>'Master Data Table'!E7046</f>
        <v>0</v>
      </c>
      <c r="F7046" s="9">
        <f>'Master Data Table'!G7046</f>
        <v>0</v>
      </c>
      <c r="G7046" s="9">
        <f>'Master Data Table'!H7046</f>
        <v>0</v>
      </c>
      <c r="H7046" s="18">
        <v>31041</v>
      </c>
      <c r="I7046" s="9" t="s">
        <v>13319</v>
      </c>
      <c r="J7046" s="17" t="s">
        <v>13414</v>
      </c>
      <c r="K7046" s="9"/>
    </row>
    <row r="7047" spans="2:11" x14ac:dyDescent="0.45">
      <c r="B7047" s="9">
        <f>'Master Data Table'!B7047</f>
        <v>0</v>
      </c>
      <c r="C7047" s="9">
        <f>'Master Data Table'!C7047</f>
        <v>0</v>
      </c>
      <c r="D7047" s="9">
        <f>'Master Data Table'!M7047</f>
        <v>0</v>
      </c>
      <c r="E7047" s="9">
        <f>'Master Data Table'!E7047</f>
        <v>0</v>
      </c>
      <c r="F7047" s="9">
        <f>'Master Data Table'!G7047</f>
        <v>0</v>
      </c>
      <c r="G7047" s="9">
        <f>'Master Data Table'!H7047</f>
        <v>0</v>
      </c>
      <c r="H7047" s="18">
        <v>31041</v>
      </c>
      <c r="I7047" s="9" t="s">
        <v>13319</v>
      </c>
      <c r="J7047" s="17" t="s">
        <v>13414</v>
      </c>
      <c r="K7047" s="9"/>
    </row>
    <row r="7048" spans="2:11" x14ac:dyDescent="0.45">
      <c r="B7048" s="9">
        <f>'Master Data Table'!B7048</f>
        <v>0</v>
      </c>
      <c r="C7048" s="9">
        <f>'Master Data Table'!C7048</f>
        <v>0</v>
      </c>
      <c r="D7048" s="9">
        <f>'Master Data Table'!M7048</f>
        <v>0</v>
      </c>
      <c r="E7048" s="9">
        <f>'Master Data Table'!E7048</f>
        <v>0</v>
      </c>
      <c r="F7048" s="9">
        <f>'Master Data Table'!G7048</f>
        <v>0</v>
      </c>
      <c r="G7048" s="9">
        <f>'Master Data Table'!H7048</f>
        <v>0</v>
      </c>
      <c r="H7048" s="18">
        <v>31041</v>
      </c>
      <c r="I7048" s="9" t="s">
        <v>13319</v>
      </c>
      <c r="J7048" s="17" t="s">
        <v>13414</v>
      </c>
      <c r="K7048" s="9"/>
    </row>
    <row r="7049" spans="2:11" x14ac:dyDescent="0.45">
      <c r="B7049" s="9">
        <f>'Master Data Table'!B7049</f>
        <v>0</v>
      </c>
      <c r="C7049" s="9">
        <f>'Master Data Table'!C7049</f>
        <v>0</v>
      </c>
      <c r="D7049" s="9">
        <f>'Master Data Table'!M7049</f>
        <v>0</v>
      </c>
      <c r="E7049" s="9">
        <f>'Master Data Table'!E7049</f>
        <v>0</v>
      </c>
      <c r="F7049" s="9">
        <f>'Master Data Table'!G7049</f>
        <v>0</v>
      </c>
      <c r="G7049" s="9">
        <f>'Master Data Table'!H7049</f>
        <v>0</v>
      </c>
      <c r="H7049" s="18">
        <v>31041</v>
      </c>
      <c r="I7049" s="9" t="s">
        <v>13319</v>
      </c>
      <c r="J7049" s="17" t="s">
        <v>13414</v>
      </c>
      <c r="K7049" s="9"/>
    </row>
    <row r="7050" spans="2:11" x14ac:dyDescent="0.45">
      <c r="B7050" s="9">
        <f>'Master Data Table'!B7050</f>
        <v>0</v>
      </c>
      <c r="C7050" s="9">
        <f>'Master Data Table'!C7050</f>
        <v>0</v>
      </c>
      <c r="D7050" s="9">
        <f>'Master Data Table'!M7050</f>
        <v>0</v>
      </c>
      <c r="E7050" s="9">
        <f>'Master Data Table'!E7050</f>
        <v>0</v>
      </c>
      <c r="F7050" s="9">
        <f>'Master Data Table'!G7050</f>
        <v>0</v>
      </c>
      <c r="G7050" s="9">
        <f>'Master Data Table'!H7050</f>
        <v>0</v>
      </c>
      <c r="H7050" s="18">
        <v>31041</v>
      </c>
      <c r="I7050" s="9" t="s">
        <v>13319</v>
      </c>
      <c r="J7050" s="17" t="s">
        <v>13414</v>
      </c>
      <c r="K7050" s="9"/>
    </row>
    <row r="7051" spans="2:11" x14ac:dyDescent="0.45">
      <c r="B7051" s="9">
        <f>'Master Data Table'!B7051</f>
        <v>0</v>
      </c>
      <c r="C7051" s="9">
        <f>'Master Data Table'!C7051</f>
        <v>0</v>
      </c>
      <c r="D7051" s="9">
        <f>'Master Data Table'!M7051</f>
        <v>0</v>
      </c>
      <c r="E7051" s="9">
        <f>'Master Data Table'!E7051</f>
        <v>0</v>
      </c>
      <c r="F7051" s="9">
        <f>'Master Data Table'!G7051</f>
        <v>0</v>
      </c>
      <c r="G7051" s="9">
        <f>'Master Data Table'!H7051</f>
        <v>0</v>
      </c>
      <c r="H7051" s="18">
        <v>31041</v>
      </c>
      <c r="I7051" s="9" t="s">
        <v>13319</v>
      </c>
      <c r="J7051" s="17" t="s">
        <v>13414</v>
      </c>
      <c r="K7051" s="9"/>
    </row>
    <row r="7052" spans="2:11" x14ac:dyDescent="0.45">
      <c r="B7052" s="9">
        <f>'Master Data Table'!B7052</f>
        <v>0</v>
      </c>
      <c r="C7052" s="9">
        <f>'Master Data Table'!C7052</f>
        <v>0</v>
      </c>
      <c r="D7052" s="9">
        <f>'Master Data Table'!M7052</f>
        <v>0</v>
      </c>
      <c r="E7052" s="9">
        <f>'Master Data Table'!E7052</f>
        <v>0</v>
      </c>
      <c r="F7052" s="9">
        <f>'Master Data Table'!G7052</f>
        <v>0</v>
      </c>
      <c r="G7052" s="9">
        <f>'Master Data Table'!H7052</f>
        <v>0</v>
      </c>
      <c r="H7052" s="18">
        <v>31041</v>
      </c>
      <c r="I7052" s="9" t="s">
        <v>13319</v>
      </c>
      <c r="J7052" s="17" t="s">
        <v>13414</v>
      </c>
      <c r="K7052" s="9"/>
    </row>
    <row r="7053" spans="2:11" x14ac:dyDescent="0.45">
      <c r="B7053" s="9">
        <f>'Master Data Table'!B7053</f>
        <v>0</v>
      </c>
      <c r="C7053" s="9">
        <f>'Master Data Table'!C7053</f>
        <v>0</v>
      </c>
      <c r="D7053" s="9">
        <f>'Master Data Table'!M7053</f>
        <v>0</v>
      </c>
      <c r="E7053" s="9">
        <f>'Master Data Table'!E7053</f>
        <v>0</v>
      </c>
      <c r="F7053" s="9">
        <f>'Master Data Table'!G7053</f>
        <v>0</v>
      </c>
      <c r="G7053" s="9">
        <f>'Master Data Table'!H7053</f>
        <v>0</v>
      </c>
      <c r="H7053" s="18">
        <v>31041</v>
      </c>
      <c r="I7053" s="9" t="s">
        <v>13319</v>
      </c>
      <c r="J7053" s="17" t="s">
        <v>13414</v>
      </c>
      <c r="K7053" s="9"/>
    </row>
    <row r="7054" spans="2:11" x14ac:dyDescent="0.45">
      <c r="B7054" s="9">
        <f>'Master Data Table'!B7054</f>
        <v>0</v>
      </c>
      <c r="C7054" s="9">
        <f>'Master Data Table'!C7054</f>
        <v>0</v>
      </c>
      <c r="D7054" s="9">
        <f>'Master Data Table'!M7054</f>
        <v>0</v>
      </c>
      <c r="E7054" s="9">
        <f>'Master Data Table'!E7054</f>
        <v>0</v>
      </c>
      <c r="F7054" s="9">
        <f>'Master Data Table'!G7054</f>
        <v>0</v>
      </c>
      <c r="G7054" s="9">
        <f>'Master Data Table'!H7054</f>
        <v>0</v>
      </c>
      <c r="H7054" s="18">
        <v>31041</v>
      </c>
      <c r="I7054" s="9" t="s">
        <v>13319</v>
      </c>
      <c r="J7054" s="17" t="s">
        <v>13414</v>
      </c>
      <c r="K7054" s="9"/>
    </row>
    <row r="7055" spans="2:11" x14ac:dyDescent="0.45">
      <c r="B7055" s="9">
        <f>'Master Data Table'!B7055</f>
        <v>0</v>
      </c>
      <c r="C7055" s="9">
        <f>'Master Data Table'!C7055</f>
        <v>0</v>
      </c>
      <c r="D7055" s="9">
        <f>'Master Data Table'!M7055</f>
        <v>0</v>
      </c>
      <c r="E7055" s="9">
        <f>'Master Data Table'!E7055</f>
        <v>0</v>
      </c>
      <c r="F7055" s="9">
        <f>'Master Data Table'!G7055</f>
        <v>0</v>
      </c>
      <c r="G7055" s="9">
        <f>'Master Data Table'!H7055</f>
        <v>0</v>
      </c>
      <c r="H7055" s="18">
        <v>31041</v>
      </c>
      <c r="I7055" s="9" t="s">
        <v>13319</v>
      </c>
      <c r="J7055" s="17" t="s">
        <v>13414</v>
      </c>
      <c r="K7055" s="9"/>
    </row>
    <row r="7056" spans="2:11" x14ac:dyDescent="0.45">
      <c r="B7056" s="9">
        <f>'Master Data Table'!B7056</f>
        <v>0</v>
      </c>
      <c r="C7056" s="9">
        <f>'Master Data Table'!C7056</f>
        <v>0</v>
      </c>
      <c r="D7056" s="9">
        <f>'Master Data Table'!M7056</f>
        <v>0</v>
      </c>
      <c r="E7056" s="9">
        <f>'Master Data Table'!E7056</f>
        <v>0</v>
      </c>
      <c r="F7056" s="9">
        <f>'Master Data Table'!G7056</f>
        <v>0</v>
      </c>
      <c r="G7056" s="9">
        <f>'Master Data Table'!H7056</f>
        <v>0</v>
      </c>
      <c r="H7056" s="18">
        <v>31041</v>
      </c>
      <c r="I7056" s="9" t="s">
        <v>13319</v>
      </c>
      <c r="J7056" s="17" t="s">
        <v>13414</v>
      </c>
      <c r="K7056" s="9"/>
    </row>
    <row r="7057" spans="2:11" x14ac:dyDescent="0.45">
      <c r="B7057" s="9">
        <f>'Master Data Table'!B7057</f>
        <v>0</v>
      </c>
      <c r="C7057" s="9">
        <f>'Master Data Table'!C7057</f>
        <v>0</v>
      </c>
      <c r="D7057" s="9">
        <f>'Master Data Table'!M7057</f>
        <v>0</v>
      </c>
      <c r="E7057" s="9">
        <f>'Master Data Table'!E7057</f>
        <v>0</v>
      </c>
      <c r="F7057" s="9">
        <f>'Master Data Table'!G7057</f>
        <v>0</v>
      </c>
      <c r="G7057" s="9">
        <f>'Master Data Table'!H7057</f>
        <v>0</v>
      </c>
      <c r="H7057" s="18">
        <v>31041</v>
      </c>
      <c r="I7057" s="9" t="s">
        <v>13319</v>
      </c>
      <c r="J7057" s="17" t="s">
        <v>13414</v>
      </c>
      <c r="K7057" s="9"/>
    </row>
    <row r="7058" spans="2:11" x14ac:dyDescent="0.45">
      <c r="B7058" s="9">
        <f>'Master Data Table'!B7058</f>
        <v>0</v>
      </c>
      <c r="C7058" s="9">
        <f>'Master Data Table'!C7058</f>
        <v>0</v>
      </c>
      <c r="D7058" s="9">
        <f>'Master Data Table'!M7058</f>
        <v>0</v>
      </c>
      <c r="E7058" s="9">
        <f>'Master Data Table'!E7058</f>
        <v>0</v>
      </c>
      <c r="F7058" s="9">
        <f>'Master Data Table'!G7058</f>
        <v>0</v>
      </c>
      <c r="G7058" s="9">
        <f>'Master Data Table'!H7058</f>
        <v>0</v>
      </c>
      <c r="H7058" s="18">
        <v>31041</v>
      </c>
      <c r="I7058" s="9" t="s">
        <v>13319</v>
      </c>
      <c r="J7058" s="17" t="s">
        <v>13414</v>
      </c>
      <c r="K7058" s="9"/>
    </row>
    <row r="7059" spans="2:11" x14ac:dyDescent="0.45">
      <c r="B7059" s="9">
        <f>'Master Data Table'!B7059</f>
        <v>0</v>
      </c>
      <c r="C7059" s="9">
        <f>'Master Data Table'!C7059</f>
        <v>0</v>
      </c>
      <c r="D7059" s="9">
        <f>'Master Data Table'!M7059</f>
        <v>0</v>
      </c>
      <c r="E7059" s="9">
        <f>'Master Data Table'!E7059</f>
        <v>0</v>
      </c>
      <c r="F7059" s="9">
        <f>'Master Data Table'!G7059</f>
        <v>0</v>
      </c>
      <c r="G7059" s="9">
        <f>'Master Data Table'!H7059</f>
        <v>0</v>
      </c>
      <c r="H7059" s="18">
        <v>31041</v>
      </c>
      <c r="I7059" s="9" t="s">
        <v>13319</v>
      </c>
      <c r="J7059" s="17" t="s">
        <v>13414</v>
      </c>
      <c r="K7059" s="9"/>
    </row>
    <row r="7060" spans="2:11" x14ac:dyDescent="0.45">
      <c r="B7060" s="9">
        <f>'Master Data Table'!B7060</f>
        <v>0</v>
      </c>
      <c r="C7060" s="9">
        <f>'Master Data Table'!C7060</f>
        <v>0</v>
      </c>
      <c r="D7060" s="9">
        <f>'Master Data Table'!M7060</f>
        <v>0</v>
      </c>
      <c r="E7060" s="9">
        <f>'Master Data Table'!E7060</f>
        <v>0</v>
      </c>
      <c r="F7060" s="9">
        <f>'Master Data Table'!G7060</f>
        <v>0</v>
      </c>
      <c r="G7060" s="9">
        <f>'Master Data Table'!H7060</f>
        <v>0</v>
      </c>
      <c r="H7060" s="18">
        <v>31041</v>
      </c>
      <c r="I7060" s="9" t="s">
        <v>13319</v>
      </c>
      <c r="J7060" s="17" t="s">
        <v>13414</v>
      </c>
      <c r="K7060" s="9"/>
    </row>
    <row r="7061" spans="2:11" x14ac:dyDescent="0.45">
      <c r="B7061" s="9">
        <f>'Master Data Table'!B7061</f>
        <v>0</v>
      </c>
      <c r="C7061" s="9">
        <f>'Master Data Table'!C7061</f>
        <v>0</v>
      </c>
      <c r="D7061" s="9">
        <f>'Master Data Table'!M7061</f>
        <v>0</v>
      </c>
      <c r="E7061" s="9">
        <f>'Master Data Table'!E7061</f>
        <v>0</v>
      </c>
      <c r="F7061" s="9">
        <f>'Master Data Table'!G7061</f>
        <v>0</v>
      </c>
      <c r="G7061" s="9">
        <f>'Master Data Table'!H7061</f>
        <v>0</v>
      </c>
      <c r="H7061" s="18">
        <v>31041</v>
      </c>
      <c r="I7061" s="9" t="s">
        <v>13319</v>
      </c>
      <c r="J7061" s="17" t="s">
        <v>13414</v>
      </c>
      <c r="K7061" s="9"/>
    </row>
    <row r="7062" spans="2:11" x14ac:dyDescent="0.45">
      <c r="B7062" s="9">
        <f>'Master Data Table'!B7062</f>
        <v>0</v>
      </c>
      <c r="C7062" s="9">
        <f>'Master Data Table'!C7062</f>
        <v>0</v>
      </c>
      <c r="D7062" s="9">
        <f>'Master Data Table'!M7062</f>
        <v>0</v>
      </c>
      <c r="E7062" s="9">
        <f>'Master Data Table'!E7062</f>
        <v>0</v>
      </c>
      <c r="F7062" s="9">
        <f>'Master Data Table'!G7062</f>
        <v>0</v>
      </c>
      <c r="G7062" s="9">
        <f>'Master Data Table'!H7062</f>
        <v>0</v>
      </c>
      <c r="H7062" s="18">
        <v>31041</v>
      </c>
      <c r="I7062" s="9" t="s">
        <v>13319</v>
      </c>
      <c r="J7062" s="17" t="s">
        <v>13414</v>
      </c>
      <c r="K7062" s="9"/>
    </row>
    <row r="7063" spans="2:11" x14ac:dyDescent="0.45">
      <c r="B7063" s="9">
        <f>'Master Data Table'!B7063</f>
        <v>0</v>
      </c>
      <c r="C7063" s="9">
        <f>'Master Data Table'!C7063</f>
        <v>0</v>
      </c>
      <c r="D7063" s="9">
        <f>'Master Data Table'!M7063</f>
        <v>0</v>
      </c>
      <c r="E7063" s="9">
        <f>'Master Data Table'!E7063</f>
        <v>0</v>
      </c>
      <c r="F7063" s="9">
        <f>'Master Data Table'!G7063</f>
        <v>0</v>
      </c>
      <c r="G7063" s="9">
        <f>'Master Data Table'!H7063</f>
        <v>0</v>
      </c>
      <c r="H7063" s="18">
        <v>31041</v>
      </c>
      <c r="I7063" s="9" t="s">
        <v>13319</v>
      </c>
      <c r="J7063" s="17" t="s">
        <v>13414</v>
      </c>
      <c r="K7063" s="9"/>
    </row>
    <row r="7064" spans="2:11" x14ac:dyDescent="0.45">
      <c r="B7064" s="9">
        <f>'Master Data Table'!B7064</f>
        <v>0</v>
      </c>
      <c r="C7064" s="9">
        <f>'Master Data Table'!C7064</f>
        <v>0</v>
      </c>
      <c r="D7064" s="9">
        <f>'Master Data Table'!M7064</f>
        <v>0</v>
      </c>
      <c r="E7064" s="9">
        <f>'Master Data Table'!E7064</f>
        <v>0</v>
      </c>
      <c r="F7064" s="9">
        <f>'Master Data Table'!G7064</f>
        <v>0</v>
      </c>
      <c r="G7064" s="9">
        <f>'Master Data Table'!H7064</f>
        <v>0</v>
      </c>
      <c r="H7064" s="18">
        <v>31041</v>
      </c>
      <c r="I7064" s="9" t="s">
        <v>13319</v>
      </c>
      <c r="J7064" s="17" t="s">
        <v>13414</v>
      </c>
      <c r="K7064" s="9"/>
    </row>
    <row r="7065" spans="2:11" x14ac:dyDescent="0.45">
      <c r="B7065" s="9">
        <f>'Master Data Table'!B7065</f>
        <v>0</v>
      </c>
      <c r="C7065" s="9">
        <f>'Master Data Table'!C7065</f>
        <v>0</v>
      </c>
      <c r="D7065" s="9">
        <f>'Master Data Table'!M7065</f>
        <v>0</v>
      </c>
      <c r="E7065" s="9">
        <f>'Master Data Table'!E7065</f>
        <v>0</v>
      </c>
      <c r="F7065" s="9">
        <f>'Master Data Table'!G7065</f>
        <v>0</v>
      </c>
      <c r="G7065" s="9">
        <f>'Master Data Table'!H7065</f>
        <v>0</v>
      </c>
      <c r="H7065" s="18">
        <v>31041</v>
      </c>
      <c r="I7065" s="9" t="s">
        <v>13319</v>
      </c>
      <c r="J7065" s="17" t="s">
        <v>13414</v>
      </c>
      <c r="K7065" s="9"/>
    </row>
    <row r="7066" spans="2:11" x14ac:dyDescent="0.45">
      <c r="B7066" s="9">
        <f>'Master Data Table'!B7066</f>
        <v>0</v>
      </c>
      <c r="C7066" s="9">
        <f>'Master Data Table'!C7066</f>
        <v>0</v>
      </c>
      <c r="D7066" s="9">
        <f>'Master Data Table'!M7066</f>
        <v>0</v>
      </c>
      <c r="E7066" s="9">
        <f>'Master Data Table'!E7066</f>
        <v>0</v>
      </c>
      <c r="F7066" s="9">
        <f>'Master Data Table'!G7066</f>
        <v>0</v>
      </c>
      <c r="G7066" s="9">
        <f>'Master Data Table'!H7066</f>
        <v>0</v>
      </c>
      <c r="H7066" s="18">
        <v>31041</v>
      </c>
      <c r="I7066" s="9" t="s">
        <v>13319</v>
      </c>
      <c r="J7066" s="17" t="s">
        <v>13414</v>
      </c>
      <c r="K7066" s="9"/>
    </row>
    <row r="7067" spans="2:11" x14ac:dyDescent="0.45">
      <c r="B7067" s="9">
        <f>'Master Data Table'!B7067</f>
        <v>0</v>
      </c>
      <c r="C7067" s="9">
        <f>'Master Data Table'!C7067</f>
        <v>0</v>
      </c>
      <c r="D7067" s="9">
        <f>'Master Data Table'!M7067</f>
        <v>0</v>
      </c>
      <c r="E7067" s="9">
        <f>'Master Data Table'!E7067</f>
        <v>0</v>
      </c>
      <c r="F7067" s="9">
        <f>'Master Data Table'!G7067</f>
        <v>0</v>
      </c>
      <c r="G7067" s="9">
        <f>'Master Data Table'!H7067</f>
        <v>0</v>
      </c>
      <c r="H7067" s="18">
        <v>31041</v>
      </c>
      <c r="I7067" s="9" t="s">
        <v>13319</v>
      </c>
      <c r="J7067" s="17" t="s">
        <v>13414</v>
      </c>
      <c r="K7067" s="9"/>
    </row>
    <row r="7068" spans="2:11" x14ac:dyDescent="0.45">
      <c r="B7068" s="9">
        <f>'Master Data Table'!B7068</f>
        <v>0</v>
      </c>
      <c r="C7068" s="9">
        <f>'Master Data Table'!C7068</f>
        <v>0</v>
      </c>
      <c r="D7068" s="9">
        <f>'Master Data Table'!M7068</f>
        <v>0</v>
      </c>
      <c r="E7068" s="9">
        <f>'Master Data Table'!E7068</f>
        <v>0</v>
      </c>
      <c r="F7068" s="9">
        <f>'Master Data Table'!G7068</f>
        <v>0</v>
      </c>
      <c r="G7068" s="9">
        <f>'Master Data Table'!H7068</f>
        <v>0</v>
      </c>
      <c r="H7068" s="18">
        <v>31041</v>
      </c>
      <c r="I7068" s="9" t="s">
        <v>13319</v>
      </c>
      <c r="J7068" s="17" t="s">
        <v>13414</v>
      </c>
      <c r="K7068" s="9"/>
    </row>
    <row r="7069" spans="2:11" x14ac:dyDescent="0.45">
      <c r="B7069" s="9">
        <f>'Master Data Table'!B7069</f>
        <v>0</v>
      </c>
      <c r="C7069" s="9">
        <f>'Master Data Table'!C7069</f>
        <v>0</v>
      </c>
      <c r="D7069" s="9">
        <f>'Master Data Table'!M7069</f>
        <v>0</v>
      </c>
      <c r="E7069" s="9">
        <f>'Master Data Table'!E7069</f>
        <v>0</v>
      </c>
      <c r="F7069" s="9">
        <f>'Master Data Table'!G7069</f>
        <v>0</v>
      </c>
      <c r="G7069" s="9">
        <f>'Master Data Table'!H7069</f>
        <v>0</v>
      </c>
      <c r="H7069" s="18">
        <v>31041</v>
      </c>
      <c r="I7069" s="9" t="s">
        <v>13319</v>
      </c>
      <c r="J7069" s="17" t="s">
        <v>13414</v>
      </c>
      <c r="K7069" s="9"/>
    </row>
    <row r="7070" spans="2:11" x14ac:dyDescent="0.45">
      <c r="B7070" s="9">
        <f>'Master Data Table'!B7070</f>
        <v>0</v>
      </c>
      <c r="C7070" s="9">
        <f>'Master Data Table'!C7070</f>
        <v>0</v>
      </c>
      <c r="D7070" s="9">
        <f>'Master Data Table'!M7070</f>
        <v>0</v>
      </c>
      <c r="E7070" s="9">
        <f>'Master Data Table'!E7070</f>
        <v>0</v>
      </c>
      <c r="F7070" s="9">
        <f>'Master Data Table'!G7070</f>
        <v>0</v>
      </c>
      <c r="G7070" s="9">
        <f>'Master Data Table'!H7070</f>
        <v>0</v>
      </c>
      <c r="H7070" s="18">
        <v>31041</v>
      </c>
      <c r="I7070" s="9" t="s">
        <v>13319</v>
      </c>
      <c r="J7070" s="17" t="s">
        <v>13414</v>
      </c>
      <c r="K7070" s="9"/>
    </row>
    <row r="7071" spans="2:11" x14ac:dyDescent="0.45">
      <c r="B7071" s="9">
        <f>'Master Data Table'!B7071</f>
        <v>0</v>
      </c>
      <c r="C7071" s="9">
        <f>'Master Data Table'!C7071</f>
        <v>0</v>
      </c>
      <c r="D7071" s="9">
        <f>'Master Data Table'!M7071</f>
        <v>0</v>
      </c>
      <c r="E7071" s="9">
        <f>'Master Data Table'!E7071</f>
        <v>0</v>
      </c>
      <c r="F7071" s="9">
        <f>'Master Data Table'!G7071</f>
        <v>0</v>
      </c>
      <c r="G7071" s="9">
        <f>'Master Data Table'!H7071</f>
        <v>0</v>
      </c>
      <c r="H7071" s="18">
        <v>31041</v>
      </c>
      <c r="I7071" s="9" t="s">
        <v>13319</v>
      </c>
      <c r="J7071" s="17" t="s">
        <v>13414</v>
      </c>
      <c r="K7071" s="9"/>
    </row>
    <row r="7072" spans="2:11" x14ac:dyDescent="0.45">
      <c r="B7072" s="9">
        <f>'Master Data Table'!B7072</f>
        <v>0</v>
      </c>
      <c r="C7072" s="9">
        <f>'Master Data Table'!C7072</f>
        <v>0</v>
      </c>
      <c r="D7072" s="9">
        <f>'Master Data Table'!M7072</f>
        <v>0</v>
      </c>
      <c r="E7072" s="9">
        <f>'Master Data Table'!E7072</f>
        <v>0</v>
      </c>
      <c r="F7072" s="9">
        <f>'Master Data Table'!G7072</f>
        <v>0</v>
      </c>
      <c r="G7072" s="9">
        <f>'Master Data Table'!H7072</f>
        <v>0</v>
      </c>
      <c r="H7072" s="18">
        <v>31041</v>
      </c>
      <c r="I7072" s="9" t="s">
        <v>13319</v>
      </c>
      <c r="J7072" s="17" t="s">
        <v>13414</v>
      </c>
      <c r="K7072" s="9"/>
    </row>
    <row r="7073" spans="2:11" x14ac:dyDescent="0.45">
      <c r="B7073" s="9">
        <f>'Master Data Table'!B7073</f>
        <v>0</v>
      </c>
      <c r="C7073" s="9">
        <f>'Master Data Table'!C7073</f>
        <v>0</v>
      </c>
      <c r="D7073" s="9">
        <f>'Master Data Table'!M7073</f>
        <v>0</v>
      </c>
      <c r="E7073" s="9">
        <f>'Master Data Table'!E7073</f>
        <v>0</v>
      </c>
      <c r="F7073" s="9">
        <f>'Master Data Table'!G7073</f>
        <v>0</v>
      </c>
      <c r="G7073" s="9">
        <f>'Master Data Table'!H7073</f>
        <v>0</v>
      </c>
      <c r="H7073" s="18">
        <v>31041</v>
      </c>
      <c r="I7073" s="9" t="s">
        <v>13319</v>
      </c>
      <c r="J7073" s="17" t="s">
        <v>13414</v>
      </c>
      <c r="K7073" s="9"/>
    </row>
    <row r="7074" spans="2:11" x14ac:dyDescent="0.45">
      <c r="B7074" s="9">
        <f>'Master Data Table'!B7074</f>
        <v>0</v>
      </c>
      <c r="C7074" s="9">
        <f>'Master Data Table'!C7074</f>
        <v>0</v>
      </c>
      <c r="D7074" s="9">
        <f>'Master Data Table'!M7074</f>
        <v>0</v>
      </c>
      <c r="E7074" s="9">
        <f>'Master Data Table'!E7074</f>
        <v>0</v>
      </c>
      <c r="F7074" s="9">
        <f>'Master Data Table'!G7074</f>
        <v>0</v>
      </c>
      <c r="G7074" s="9">
        <f>'Master Data Table'!H7074</f>
        <v>0</v>
      </c>
      <c r="H7074" s="18">
        <v>31041</v>
      </c>
      <c r="I7074" s="9" t="s">
        <v>13319</v>
      </c>
      <c r="J7074" s="17" t="s">
        <v>13414</v>
      </c>
      <c r="K7074" s="9"/>
    </row>
    <row r="7075" spans="2:11" x14ac:dyDescent="0.45">
      <c r="B7075" s="9">
        <f>'Master Data Table'!B7075</f>
        <v>0</v>
      </c>
      <c r="C7075" s="9">
        <f>'Master Data Table'!C7075</f>
        <v>0</v>
      </c>
      <c r="D7075" s="9">
        <f>'Master Data Table'!M7075</f>
        <v>0</v>
      </c>
      <c r="E7075" s="9">
        <f>'Master Data Table'!E7075</f>
        <v>0</v>
      </c>
      <c r="F7075" s="9">
        <f>'Master Data Table'!G7075</f>
        <v>0</v>
      </c>
      <c r="G7075" s="9">
        <f>'Master Data Table'!H7075</f>
        <v>0</v>
      </c>
      <c r="H7075" s="18">
        <v>31041</v>
      </c>
      <c r="I7075" s="9" t="s">
        <v>13319</v>
      </c>
      <c r="J7075" s="17" t="s">
        <v>13414</v>
      </c>
      <c r="K7075" s="9"/>
    </row>
    <row r="7076" spans="2:11" x14ac:dyDescent="0.45">
      <c r="B7076" s="9">
        <f>'Master Data Table'!B7076</f>
        <v>0</v>
      </c>
      <c r="C7076" s="9">
        <f>'Master Data Table'!C7076</f>
        <v>0</v>
      </c>
      <c r="D7076" s="9">
        <f>'Master Data Table'!M7076</f>
        <v>0</v>
      </c>
      <c r="E7076" s="9">
        <f>'Master Data Table'!E7076</f>
        <v>0</v>
      </c>
      <c r="F7076" s="9">
        <f>'Master Data Table'!G7076</f>
        <v>0</v>
      </c>
      <c r="G7076" s="9">
        <f>'Master Data Table'!H7076</f>
        <v>0</v>
      </c>
      <c r="H7076" s="18">
        <v>31041</v>
      </c>
      <c r="I7076" s="9" t="s">
        <v>13319</v>
      </c>
      <c r="J7076" s="17" t="s">
        <v>13414</v>
      </c>
      <c r="K7076" s="9"/>
    </row>
    <row r="7077" spans="2:11" x14ac:dyDescent="0.45">
      <c r="B7077" s="9">
        <f>'Master Data Table'!B7077</f>
        <v>0</v>
      </c>
      <c r="C7077" s="9">
        <f>'Master Data Table'!C7077</f>
        <v>0</v>
      </c>
      <c r="D7077" s="9">
        <f>'Master Data Table'!M7077</f>
        <v>0</v>
      </c>
      <c r="E7077" s="9">
        <f>'Master Data Table'!E7077</f>
        <v>0</v>
      </c>
      <c r="F7077" s="9">
        <f>'Master Data Table'!G7077</f>
        <v>0</v>
      </c>
      <c r="G7077" s="9">
        <f>'Master Data Table'!H7077</f>
        <v>0</v>
      </c>
      <c r="H7077" s="18">
        <v>31041</v>
      </c>
      <c r="I7077" s="9" t="s">
        <v>13319</v>
      </c>
      <c r="J7077" s="17" t="s">
        <v>13414</v>
      </c>
      <c r="K7077" s="9"/>
    </row>
    <row r="7078" spans="2:11" x14ac:dyDescent="0.45">
      <c r="B7078" s="9">
        <f>'Master Data Table'!B7078</f>
        <v>0</v>
      </c>
      <c r="C7078" s="9">
        <f>'Master Data Table'!C7078</f>
        <v>0</v>
      </c>
      <c r="D7078" s="9">
        <f>'Master Data Table'!M7078</f>
        <v>0</v>
      </c>
      <c r="E7078" s="9">
        <f>'Master Data Table'!E7078</f>
        <v>0</v>
      </c>
      <c r="F7078" s="9">
        <f>'Master Data Table'!G7078</f>
        <v>0</v>
      </c>
      <c r="G7078" s="9">
        <f>'Master Data Table'!H7078</f>
        <v>0</v>
      </c>
      <c r="H7078" s="18">
        <v>31041</v>
      </c>
      <c r="I7078" s="9" t="s">
        <v>13319</v>
      </c>
      <c r="J7078" s="17" t="s">
        <v>13414</v>
      </c>
      <c r="K7078" s="9"/>
    </row>
    <row r="7079" spans="2:11" x14ac:dyDescent="0.45">
      <c r="B7079" s="9">
        <f>'Master Data Table'!B7079</f>
        <v>0</v>
      </c>
      <c r="C7079" s="9">
        <f>'Master Data Table'!C7079</f>
        <v>0</v>
      </c>
      <c r="D7079" s="9">
        <f>'Master Data Table'!M7079</f>
        <v>0</v>
      </c>
      <c r="E7079" s="9">
        <f>'Master Data Table'!E7079</f>
        <v>0</v>
      </c>
      <c r="F7079" s="9">
        <f>'Master Data Table'!G7079</f>
        <v>0</v>
      </c>
      <c r="G7079" s="9">
        <f>'Master Data Table'!H7079</f>
        <v>0</v>
      </c>
      <c r="H7079" s="18">
        <v>31041</v>
      </c>
      <c r="I7079" s="9" t="s">
        <v>13319</v>
      </c>
      <c r="J7079" s="17" t="s">
        <v>13414</v>
      </c>
      <c r="K7079" s="9"/>
    </row>
    <row r="7080" spans="2:11" x14ac:dyDescent="0.45">
      <c r="B7080" s="9">
        <f>'Master Data Table'!B7080</f>
        <v>0</v>
      </c>
      <c r="C7080" s="9">
        <f>'Master Data Table'!C7080</f>
        <v>0</v>
      </c>
      <c r="D7080" s="9">
        <f>'Master Data Table'!M7080</f>
        <v>0</v>
      </c>
      <c r="E7080" s="9">
        <f>'Master Data Table'!E7080</f>
        <v>0</v>
      </c>
      <c r="F7080" s="9">
        <f>'Master Data Table'!G7080</f>
        <v>0</v>
      </c>
      <c r="G7080" s="9">
        <f>'Master Data Table'!H7080</f>
        <v>0</v>
      </c>
      <c r="H7080" s="18">
        <v>31041</v>
      </c>
      <c r="I7080" s="9" t="s">
        <v>13319</v>
      </c>
      <c r="J7080" s="17" t="s">
        <v>13414</v>
      </c>
      <c r="K7080" s="9"/>
    </row>
    <row r="7081" spans="2:11" x14ac:dyDescent="0.45">
      <c r="B7081" s="9">
        <f>'Master Data Table'!B7081</f>
        <v>0</v>
      </c>
      <c r="C7081" s="9">
        <f>'Master Data Table'!C7081</f>
        <v>0</v>
      </c>
      <c r="D7081" s="9">
        <f>'Master Data Table'!M7081</f>
        <v>0</v>
      </c>
      <c r="E7081" s="9">
        <f>'Master Data Table'!E7081</f>
        <v>0</v>
      </c>
      <c r="F7081" s="9">
        <f>'Master Data Table'!G7081</f>
        <v>0</v>
      </c>
      <c r="G7081" s="9">
        <f>'Master Data Table'!H7081</f>
        <v>0</v>
      </c>
      <c r="H7081" s="18">
        <v>31041</v>
      </c>
      <c r="I7081" s="9" t="s">
        <v>13319</v>
      </c>
      <c r="J7081" s="17" t="s">
        <v>13414</v>
      </c>
      <c r="K7081" s="9"/>
    </row>
    <row r="7082" spans="2:11" x14ac:dyDescent="0.45">
      <c r="B7082" s="9">
        <f>'Master Data Table'!B7082</f>
        <v>0</v>
      </c>
      <c r="C7082" s="9">
        <f>'Master Data Table'!C7082</f>
        <v>0</v>
      </c>
      <c r="D7082" s="9">
        <f>'Master Data Table'!M7082</f>
        <v>0</v>
      </c>
      <c r="E7082" s="9">
        <f>'Master Data Table'!E7082</f>
        <v>0</v>
      </c>
      <c r="F7082" s="9">
        <f>'Master Data Table'!G7082</f>
        <v>0</v>
      </c>
      <c r="G7082" s="9">
        <f>'Master Data Table'!H7082</f>
        <v>0</v>
      </c>
      <c r="H7082" s="18">
        <v>31041</v>
      </c>
      <c r="I7082" s="9" t="s">
        <v>13319</v>
      </c>
      <c r="J7082" s="17" t="s">
        <v>13414</v>
      </c>
      <c r="K7082" s="9"/>
    </row>
    <row r="7083" spans="2:11" x14ac:dyDescent="0.45">
      <c r="B7083" s="9">
        <f>'Master Data Table'!B7083</f>
        <v>0</v>
      </c>
      <c r="C7083" s="9">
        <f>'Master Data Table'!C7083</f>
        <v>0</v>
      </c>
      <c r="D7083" s="9">
        <f>'Master Data Table'!M7083</f>
        <v>0</v>
      </c>
      <c r="E7083" s="9">
        <f>'Master Data Table'!E7083</f>
        <v>0</v>
      </c>
      <c r="F7083" s="9">
        <f>'Master Data Table'!G7083</f>
        <v>0</v>
      </c>
      <c r="G7083" s="9">
        <f>'Master Data Table'!H7083</f>
        <v>0</v>
      </c>
      <c r="H7083" s="18">
        <v>31041</v>
      </c>
      <c r="I7083" s="9" t="s">
        <v>13319</v>
      </c>
      <c r="J7083" s="17" t="s">
        <v>13414</v>
      </c>
      <c r="K7083" s="9"/>
    </row>
    <row r="7084" spans="2:11" x14ac:dyDescent="0.45">
      <c r="B7084" s="9">
        <f>'Master Data Table'!B7084</f>
        <v>0</v>
      </c>
      <c r="C7084" s="9">
        <f>'Master Data Table'!C7084</f>
        <v>0</v>
      </c>
      <c r="D7084" s="9">
        <f>'Master Data Table'!M7084</f>
        <v>0</v>
      </c>
      <c r="E7084" s="9">
        <f>'Master Data Table'!E7084</f>
        <v>0</v>
      </c>
      <c r="F7084" s="9">
        <f>'Master Data Table'!G7084</f>
        <v>0</v>
      </c>
      <c r="G7084" s="9">
        <f>'Master Data Table'!H7084</f>
        <v>0</v>
      </c>
      <c r="H7084" s="18">
        <v>31041</v>
      </c>
      <c r="I7084" s="9" t="s">
        <v>13319</v>
      </c>
      <c r="J7084" s="17" t="s">
        <v>13414</v>
      </c>
      <c r="K7084" s="9"/>
    </row>
    <row r="7085" spans="2:11" x14ac:dyDescent="0.45">
      <c r="B7085" s="9">
        <f>'Master Data Table'!B7085</f>
        <v>0</v>
      </c>
      <c r="C7085" s="9">
        <f>'Master Data Table'!C7085</f>
        <v>0</v>
      </c>
      <c r="D7085" s="9">
        <f>'Master Data Table'!M7085</f>
        <v>0</v>
      </c>
      <c r="E7085" s="9">
        <f>'Master Data Table'!E7085</f>
        <v>0</v>
      </c>
      <c r="F7085" s="9">
        <f>'Master Data Table'!G7085</f>
        <v>0</v>
      </c>
      <c r="G7085" s="9">
        <f>'Master Data Table'!H7085</f>
        <v>0</v>
      </c>
      <c r="H7085" s="18">
        <v>31041</v>
      </c>
      <c r="I7085" s="9" t="s">
        <v>13319</v>
      </c>
      <c r="J7085" s="17" t="s">
        <v>13414</v>
      </c>
      <c r="K7085" s="9"/>
    </row>
    <row r="7086" spans="2:11" x14ac:dyDescent="0.45">
      <c r="B7086" s="9">
        <f>'Master Data Table'!B7086</f>
        <v>0</v>
      </c>
      <c r="C7086" s="9">
        <f>'Master Data Table'!C7086</f>
        <v>0</v>
      </c>
      <c r="D7086" s="9">
        <f>'Master Data Table'!M7086</f>
        <v>0</v>
      </c>
      <c r="E7086" s="9">
        <f>'Master Data Table'!E7086</f>
        <v>0</v>
      </c>
      <c r="F7086" s="9">
        <f>'Master Data Table'!G7086</f>
        <v>0</v>
      </c>
      <c r="G7086" s="9">
        <f>'Master Data Table'!H7086</f>
        <v>0</v>
      </c>
      <c r="H7086" s="18">
        <v>31041</v>
      </c>
      <c r="I7086" s="9" t="s">
        <v>13319</v>
      </c>
      <c r="J7086" s="17" t="s">
        <v>13414</v>
      </c>
      <c r="K7086" s="9"/>
    </row>
    <row r="7087" spans="2:11" x14ac:dyDescent="0.45">
      <c r="B7087" s="9">
        <f>'Master Data Table'!B7087</f>
        <v>0</v>
      </c>
      <c r="C7087" s="9">
        <f>'Master Data Table'!C7087</f>
        <v>0</v>
      </c>
      <c r="D7087" s="9">
        <f>'Master Data Table'!M7087</f>
        <v>0</v>
      </c>
      <c r="E7087" s="9">
        <f>'Master Data Table'!E7087</f>
        <v>0</v>
      </c>
      <c r="F7087" s="9">
        <f>'Master Data Table'!G7087</f>
        <v>0</v>
      </c>
      <c r="G7087" s="9">
        <f>'Master Data Table'!H7087</f>
        <v>0</v>
      </c>
      <c r="H7087" s="18">
        <v>31041</v>
      </c>
      <c r="I7087" s="9" t="s">
        <v>13319</v>
      </c>
      <c r="J7087" s="17" t="s">
        <v>13414</v>
      </c>
      <c r="K7087" s="9"/>
    </row>
    <row r="7088" spans="2:11" x14ac:dyDescent="0.45">
      <c r="B7088" s="9">
        <f>'Master Data Table'!B7088</f>
        <v>0</v>
      </c>
      <c r="C7088" s="9">
        <f>'Master Data Table'!C7088</f>
        <v>0</v>
      </c>
      <c r="D7088" s="9">
        <f>'Master Data Table'!M7088</f>
        <v>0</v>
      </c>
      <c r="E7088" s="9">
        <f>'Master Data Table'!E7088</f>
        <v>0</v>
      </c>
      <c r="F7088" s="9">
        <f>'Master Data Table'!G7088</f>
        <v>0</v>
      </c>
      <c r="G7088" s="9">
        <f>'Master Data Table'!H7088</f>
        <v>0</v>
      </c>
      <c r="H7088" s="18">
        <v>31041</v>
      </c>
      <c r="I7088" s="9" t="s">
        <v>13319</v>
      </c>
      <c r="J7088" s="17" t="s">
        <v>13414</v>
      </c>
      <c r="K7088" s="9"/>
    </row>
    <row r="7089" spans="2:11" x14ac:dyDescent="0.45">
      <c r="B7089" s="9">
        <f>'Master Data Table'!B7089</f>
        <v>0</v>
      </c>
      <c r="C7089" s="9">
        <f>'Master Data Table'!C7089</f>
        <v>0</v>
      </c>
      <c r="D7089" s="9">
        <f>'Master Data Table'!M7089</f>
        <v>0</v>
      </c>
      <c r="E7089" s="9">
        <f>'Master Data Table'!E7089</f>
        <v>0</v>
      </c>
      <c r="F7089" s="9">
        <f>'Master Data Table'!G7089</f>
        <v>0</v>
      </c>
      <c r="G7089" s="9">
        <f>'Master Data Table'!H7089</f>
        <v>0</v>
      </c>
      <c r="H7089" s="18">
        <v>31041</v>
      </c>
      <c r="I7089" s="9" t="s">
        <v>13319</v>
      </c>
      <c r="J7089" s="17" t="s">
        <v>13414</v>
      </c>
      <c r="K7089" s="9"/>
    </row>
    <row r="7090" spans="2:11" x14ac:dyDescent="0.45">
      <c r="B7090" s="9">
        <f>'Master Data Table'!B7090</f>
        <v>0</v>
      </c>
      <c r="C7090" s="9">
        <f>'Master Data Table'!C7090</f>
        <v>0</v>
      </c>
      <c r="D7090" s="9">
        <f>'Master Data Table'!M7090</f>
        <v>0</v>
      </c>
      <c r="E7090" s="9">
        <f>'Master Data Table'!E7090</f>
        <v>0</v>
      </c>
      <c r="F7090" s="9">
        <f>'Master Data Table'!G7090</f>
        <v>0</v>
      </c>
      <c r="G7090" s="9">
        <f>'Master Data Table'!H7090</f>
        <v>0</v>
      </c>
      <c r="H7090" s="18">
        <v>31041</v>
      </c>
      <c r="I7090" s="9" t="s">
        <v>13319</v>
      </c>
      <c r="J7090" s="17" t="s">
        <v>13414</v>
      </c>
      <c r="K7090" s="9"/>
    </row>
    <row r="7091" spans="2:11" x14ac:dyDescent="0.45">
      <c r="B7091" s="9">
        <f>'Master Data Table'!B7091</f>
        <v>0</v>
      </c>
      <c r="C7091" s="9">
        <f>'Master Data Table'!C7091</f>
        <v>0</v>
      </c>
      <c r="D7091" s="9">
        <f>'Master Data Table'!M7091</f>
        <v>0</v>
      </c>
      <c r="E7091" s="9">
        <f>'Master Data Table'!E7091</f>
        <v>0</v>
      </c>
      <c r="F7091" s="9">
        <f>'Master Data Table'!G7091</f>
        <v>0</v>
      </c>
      <c r="G7091" s="9">
        <f>'Master Data Table'!H7091</f>
        <v>0</v>
      </c>
      <c r="H7091" s="18">
        <v>31041</v>
      </c>
      <c r="I7091" s="9" t="s">
        <v>13319</v>
      </c>
      <c r="J7091" s="17" t="s">
        <v>13414</v>
      </c>
      <c r="K7091" s="9"/>
    </row>
    <row r="7092" spans="2:11" x14ac:dyDescent="0.45">
      <c r="B7092" s="9">
        <f>'Master Data Table'!B7092</f>
        <v>0</v>
      </c>
      <c r="C7092" s="9">
        <f>'Master Data Table'!C7092</f>
        <v>0</v>
      </c>
      <c r="D7092" s="9">
        <f>'Master Data Table'!M7092</f>
        <v>0</v>
      </c>
      <c r="E7092" s="9">
        <f>'Master Data Table'!E7092</f>
        <v>0</v>
      </c>
      <c r="F7092" s="9">
        <f>'Master Data Table'!G7092</f>
        <v>0</v>
      </c>
      <c r="G7092" s="9">
        <f>'Master Data Table'!H7092</f>
        <v>0</v>
      </c>
      <c r="H7092" s="18">
        <v>31041</v>
      </c>
      <c r="I7092" s="9" t="s">
        <v>13319</v>
      </c>
      <c r="J7092" s="17" t="s">
        <v>13414</v>
      </c>
      <c r="K7092" s="9"/>
    </row>
    <row r="7093" spans="2:11" x14ac:dyDescent="0.45">
      <c r="B7093" s="9">
        <f>'Master Data Table'!B7093</f>
        <v>0</v>
      </c>
      <c r="C7093" s="9">
        <f>'Master Data Table'!C7093</f>
        <v>0</v>
      </c>
      <c r="D7093" s="9">
        <f>'Master Data Table'!M7093</f>
        <v>0</v>
      </c>
      <c r="E7093" s="9">
        <f>'Master Data Table'!E7093</f>
        <v>0</v>
      </c>
      <c r="F7093" s="9">
        <f>'Master Data Table'!G7093</f>
        <v>0</v>
      </c>
      <c r="G7093" s="9">
        <f>'Master Data Table'!H7093</f>
        <v>0</v>
      </c>
      <c r="H7093" s="18">
        <v>31041</v>
      </c>
      <c r="I7093" s="9" t="s">
        <v>13319</v>
      </c>
      <c r="J7093" s="17" t="s">
        <v>13414</v>
      </c>
      <c r="K7093" s="9"/>
    </row>
    <row r="7094" spans="2:11" x14ac:dyDescent="0.45">
      <c r="B7094" s="9">
        <f>'Master Data Table'!B7094</f>
        <v>0</v>
      </c>
      <c r="C7094" s="9">
        <f>'Master Data Table'!C7094</f>
        <v>0</v>
      </c>
      <c r="D7094" s="9">
        <f>'Master Data Table'!M7094</f>
        <v>0</v>
      </c>
      <c r="E7094" s="9">
        <f>'Master Data Table'!E7094</f>
        <v>0</v>
      </c>
      <c r="F7094" s="9">
        <f>'Master Data Table'!G7094</f>
        <v>0</v>
      </c>
      <c r="G7094" s="9">
        <f>'Master Data Table'!H7094</f>
        <v>0</v>
      </c>
      <c r="H7094" s="18">
        <v>31041</v>
      </c>
      <c r="I7094" s="9" t="s">
        <v>13319</v>
      </c>
      <c r="J7094" s="17" t="s">
        <v>13414</v>
      </c>
      <c r="K7094" s="9"/>
    </row>
    <row r="7095" spans="2:11" x14ac:dyDescent="0.45">
      <c r="B7095" s="9">
        <f>'Master Data Table'!B7095</f>
        <v>0</v>
      </c>
      <c r="C7095" s="9">
        <f>'Master Data Table'!C7095</f>
        <v>0</v>
      </c>
      <c r="D7095" s="9">
        <f>'Master Data Table'!M7095</f>
        <v>0</v>
      </c>
      <c r="E7095" s="9">
        <f>'Master Data Table'!E7095</f>
        <v>0</v>
      </c>
      <c r="F7095" s="9">
        <f>'Master Data Table'!G7095</f>
        <v>0</v>
      </c>
      <c r="G7095" s="9">
        <f>'Master Data Table'!H7095</f>
        <v>0</v>
      </c>
      <c r="H7095" s="18">
        <v>31041</v>
      </c>
      <c r="I7095" s="9" t="s">
        <v>13319</v>
      </c>
      <c r="J7095" s="17" t="s">
        <v>13414</v>
      </c>
      <c r="K7095" s="9"/>
    </row>
    <row r="7096" spans="2:11" x14ac:dyDescent="0.45">
      <c r="B7096" s="9">
        <f>'Master Data Table'!B7096</f>
        <v>0</v>
      </c>
      <c r="C7096" s="9">
        <f>'Master Data Table'!C7096</f>
        <v>0</v>
      </c>
      <c r="D7096" s="9">
        <f>'Master Data Table'!M7096</f>
        <v>0</v>
      </c>
      <c r="E7096" s="9">
        <f>'Master Data Table'!E7096</f>
        <v>0</v>
      </c>
      <c r="F7096" s="9">
        <f>'Master Data Table'!G7096</f>
        <v>0</v>
      </c>
      <c r="G7096" s="9">
        <f>'Master Data Table'!H7096</f>
        <v>0</v>
      </c>
      <c r="H7096" s="18">
        <v>31041</v>
      </c>
      <c r="I7096" s="9" t="s">
        <v>13319</v>
      </c>
      <c r="J7096" s="17" t="s">
        <v>13414</v>
      </c>
      <c r="K7096" s="9"/>
    </row>
    <row r="7097" spans="2:11" x14ac:dyDescent="0.45">
      <c r="B7097" s="9">
        <f>'Master Data Table'!B7097</f>
        <v>0</v>
      </c>
      <c r="C7097" s="9">
        <f>'Master Data Table'!C7097</f>
        <v>0</v>
      </c>
      <c r="D7097" s="9">
        <f>'Master Data Table'!M7097</f>
        <v>0</v>
      </c>
      <c r="E7097" s="9">
        <f>'Master Data Table'!E7097</f>
        <v>0</v>
      </c>
      <c r="F7097" s="9">
        <f>'Master Data Table'!G7097</f>
        <v>0</v>
      </c>
      <c r="G7097" s="9">
        <f>'Master Data Table'!H7097</f>
        <v>0</v>
      </c>
      <c r="H7097" s="18">
        <v>31041</v>
      </c>
      <c r="I7097" s="9" t="s">
        <v>13319</v>
      </c>
      <c r="J7097" s="17" t="s">
        <v>13414</v>
      </c>
      <c r="K7097" s="9"/>
    </row>
    <row r="7098" spans="2:11" x14ac:dyDescent="0.45">
      <c r="B7098" s="9">
        <f>'Master Data Table'!B7098</f>
        <v>0</v>
      </c>
      <c r="C7098" s="9">
        <f>'Master Data Table'!C7098</f>
        <v>0</v>
      </c>
      <c r="D7098" s="9">
        <f>'Master Data Table'!M7098</f>
        <v>0</v>
      </c>
      <c r="E7098" s="9">
        <f>'Master Data Table'!E7098</f>
        <v>0</v>
      </c>
      <c r="F7098" s="9">
        <f>'Master Data Table'!G7098</f>
        <v>0</v>
      </c>
      <c r="G7098" s="9">
        <f>'Master Data Table'!H7098</f>
        <v>0</v>
      </c>
      <c r="H7098" s="18">
        <v>31041</v>
      </c>
      <c r="I7098" s="9" t="s">
        <v>13319</v>
      </c>
      <c r="J7098" s="17" t="s">
        <v>13414</v>
      </c>
      <c r="K7098" s="9"/>
    </row>
    <row r="7099" spans="2:11" x14ac:dyDescent="0.45">
      <c r="B7099" s="9">
        <f>'Master Data Table'!B7099</f>
        <v>0</v>
      </c>
      <c r="C7099" s="9">
        <f>'Master Data Table'!C7099</f>
        <v>0</v>
      </c>
      <c r="D7099" s="9">
        <f>'Master Data Table'!M7099</f>
        <v>0</v>
      </c>
      <c r="E7099" s="9">
        <f>'Master Data Table'!E7099</f>
        <v>0</v>
      </c>
      <c r="F7099" s="9">
        <f>'Master Data Table'!G7099</f>
        <v>0</v>
      </c>
      <c r="G7099" s="9">
        <f>'Master Data Table'!H7099</f>
        <v>0</v>
      </c>
      <c r="H7099" s="18">
        <v>31041</v>
      </c>
      <c r="I7099" s="9" t="s">
        <v>13319</v>
      </c>
      <c r="J7099" s="17" t="s">
        <v>13414</v>
      </c>
      <c r="K7099" s="9"/>
    </row>
    <row r="7100" spans="2:11" x14ac:dyDescent="0.45">
      <c r="B7100" s="9">
        <f>'Master Data Table'!B7100</f>
        <v>0</v>
      </c>
      <c r="C7100" s="9">
        <f>'Master Data Table'!C7100</f>
        <v>0</v>
      </c>
      <c r="D7100" s="9">
        <f>'Master Data Table'!M7100</f>
        <v>0</v>
      </c>
      <c r="E7100" s="9">
        <f>'Master Data Table'!E7100</f>
        <v>0</v>
      </c>
      <c r="F7100" s="9">
        <f>'Master Data Table'!G7100</f>
        <v>0</v>
      </c>
      <c r="G7100" s="9">
        <f>'Master Data Table'!H7100</f>
        <v>0</v>
      </c>
      <c r="H7100" s="18">
        <v>31041</v>
      </c>
      <c r="I7100" s="9" t="s">
        <v>13319</v>
      </c>
      <c r="J7100" s="17" t="s">
        <v>13414</v>
      </c>
      <c r="K7100" s="9"/>
    </row>
    <row r="7101" spans="2:11" x14ac:dyDescent="0.45">
      <c r="B7101" s="9">
        <f>'Master Data Table'!B7101</f>
        <v>0</v>
      </c>
      <c r="C7101" s="9">
        <f>'Master Data Table'!C7101</f>
        <v>0</v>
      </c>
      <c r="D7101" s="9">
        <f>'Master Data Table'!M7101</f>
        <v>0</v>
      </c>
      <c r="E7101" s="9">
        <f>'Master Data Table'!E7101</f>
        <v>0</v>
      </c>
      <c r="F7101" s="9">
        <f>'Master Data Table'!G7101</f>
        <v>0</v>
      </c>
      <c r="G7101" s="9">
        <f>'Master Data Table'!H7101</f>
        <v>0</v>
      </c>
      <c r="H7101" s="18">
        <v>31041</v>
      </c>
      <c r="I7101" s="9" t="s">
        <v>13319</v>
      </c>
      <c r="J7101" s="17" t="s">
        <v>13414</v>
      </c>
      <c r="K7101" s="9"/>
    </row>
    <row r="7102" spans="2:11" x14ac:dyDescent="0.45">
      <c r="B7102" s="9">
        <f>'Master Data Table'!B7102</f>
        <v>0</v>
      </c>
      <c r="C7102" s="9">
        <f>'Master Data Table'!C7102</f>
        <v>0</v>
      </c>
      <c r="D7102" s="9">
        <f>'Master Data Table'!M7102</f>
        <v>0</v>
      </c>
      <c r="E7102" s="9">
        <f>'Master Data Table'!E7102</f>
        <v>0</v>
      </c>
      <c r="F7102" s="9">
        <f>'Master Data Table'!G7102</f>
        <v>0</v>
      </c>
      <c r="G7102" s="9">
        <f>'Master Data Table'!H7102</f>
        <v>0</v>
      </c>
      <c r="H7102" s="18">
        <v>31041</v>
      </c>
      <c r="I7102" s="9" t="s">
        <v>13319</v>
      </c>
      <c r="J7102" s="17" t="s">
        <v>13414</v>
      </c>
      <c r="K7102" s="9"/>
    </row>
    <row r="7103" spans="2:11" x14ac:dyDescent="0.45">
      <c r="B7103" s="9">
        <f>'Master Data Table'!B7103</f>
        <v>0</v>
      </c>
      <c r="C7103" s="9">
        <f>'Master Data Table'!C7103</f>
        <v>0</v>
      </c>
      <c r="D7103" s="9">
        <f>'Master Data Table'!M7103</f>
        <v>0</v>
      </c>
      <c r="E7103" s="9">
        <f>'Master Data Table'!E7103</f>
        <v>0</v>
      </c>
      <c r="F7103" s="9">
        <f>'Master Data Table'!G7103</f>
        <v>0</v>
      </c>
      <c r="G7103" s="9">
        <f>'Master Data Table'!H7103</f>
        <v>0</v>
      </c>
      <c r="H7103" s="18">
        <v>31041</v>
      </c>
      <c r="I7103" s="9" t="s">
        <v>13319</v>
      </c>
      <c r="J7103" s="17" t="s">
        <v>13414</v>
      </c>
      <c r="K7103" s="9"/>
    </row>
    <row r="7104" spans="2:11" x14ac:dyDescent="0.45">
      <c r="B7104" s="9">
        <f>'Master Data Table'!B7104</f>
        <v>0</v>
      </c>
      <c r="C7104" s="9">
        <f>'Master Data Table'!C7104</f>
        <v>0</v>
      </c>
      <c r="D7104" s="9">
        <f>'Master Data Table'!M7104</f>
        <v>0</v>
      </c>
      <c r="E7104" s="9">
        <f>'Master Data Table'!E7104</f>
        <v>0</v>
      </c>
      <c r="F7104" s="9">
        <f>'Master Data Table'!G7104</f>
        <v>0</v>
      </c>
      <c r="G7104" s="9">
        <f>'Master Data Table'!H7104</f>
        <v>0</v>
      </c>
      <c r="H7104" s="18">
        <v>31041</v>
      </c>
      <c r="I7104" s="9" t="s">
        <v>13319</v>
      </c>
      <c r="J7104" s="17" t="s">
        <v>13414</v>
      </c>
      <c r="K7104" s="9"/>
    </row>
    <row r="7105" spans="2:11" x14ac:dyDescent="0.45">
      <c r="B7105" s="9">
        <f>'Master Data Table'!B7105</f>
        <v>0</v>
      </c>
      <c r="C7105" s="9">
        <f>'Master Data Table'!C7105</f>
        <v>0</v>
      </c>
      <c r="D7105" s="9">
        <f>'Master Data Table'!M7105</f>
        <v>0</v>
      </c>
      <c r="E7105" s="9">
        <f>'Master Data Table'!E7105</f>
        <v>0</v>
      </c>
      <c r="F7105" s="9">
        <f>'Master Data Table'!G7105</f>
        <v>0</v>
      </c>
      <c r="G7105" s="9">
        <f>'Master Data Table'!H7105</f>
        <v>0</v>
      </c>
      <c r="H7105" s="18">
        <v>31041</v>
      </c>
      <c r="I7105" s="9" t="s">
        <v>13319</v>
      </c>
      <c r="J7105" s="17" t="s">
        <v>13414</v>
      </c>
      <c r="K7105" s="9"/>
    </row>
    <row r="7106" spans="2:11" x14ac:dyDescent="0.45">
      <c r="B7106" s="9">
        <f>'Master Data Table'!B7106</f>
        <v>0</v>
      </c>
      <c r="C7106" s="9">
        <f>'Master Data Table'!C7106</f>
        <v>0</v>
      </c>
      <c r="D7106" s="9">
        <f>'Master Data Table'!M7106</f>
        <v>0</v>
      </c>
      <c r="E7106" s="9">
        <f>'Master Data Table'!E7106</f>
        <v>0</v>
      </c>
      <c r="F7106" s="9">
        <f>'Master Data Table'!G7106</f>
        <v>0</v>
      </c>
      <c r="G7106" s="9">
        <f>'Master Data Table'!H7106</f>
        <v>0</v>
      </c>
      <c r="H7106" s="18">
        <v>31041</v>
      </c>
      <c r="I7106" s="9" t="s">
        <v>13319</v>
      </c>
      <c r="J7106" s="17" t="s">
        <v>13414</v>
      </c>
      <c r="K7106" s="9"/>
    </row>
    <row r="7107" spans="2:11" x14ac:dyDescent="0.45">
      <c r="B7107" s="9">
        <f>'Master Data Table'!B7107</f>
        <v>0</v>
      </c>
      <c r="C7107" s="9">
        <f>'Master Data Table'!C7107</f>
        <v>0</v>
      </c>
      <c r="D7107" s="9">
        <f>'Master Data Table'!M7107</f>
        <v>0</v>
      </c>
      <c r="E7107" s="9">
        <f>'Master Data Table'!E7107</f>
        <v>0</v>
      </c>
      <c r="F7107" s="9">
        <f>'Master Data Table'!G7107</f>
        <v>0</v>
      </c>
      <c r="G7107" s="9">
        <f>'Master Data Table'!H7107</f>
        <v>0</v>
      </c>
      <c r="H7107" s="18">
        <v>31041</v>
      </c>
      <c r="I7107" s="9" t="s">
        <v>13319</v>
      </c>
      <c r="J7107" s="17" t="s">
        <v>13414</v>
      </c>
      <c r="K7107" s="9"/>
    </row>
    <row r="7108" spans="2:11" x14ac:dyDescent="0.45">
      <c r="B7108" s="9">
        <f>'Master Data Table'!B7108</f>
        <v>0</v>
      </c>
      <c r="C7108" s="9">
        <f>'Master Data Table'!C7108</f>
        <v>0</v>
      </c>
      <c r="D7108" s="9">
        <f>'Master Data Table'!M7108</f>
        <v>0</v>
      </c>
      <c r="E7108" s="9">
        <f>'Master Data Table'!E7108</f>
        <v>0</v>
      </c>
      <c r="F7108" s="9">
        <f>'Master Data Table'!G7108</f>
        <v>0</v>
      </c>
      <c r="G7108" s="9">
        <f>'Master Data Table'!H7108</f>
        <v>0</v>
      </c>
      <c r="H7108" s="18">
        <v>31041</v>
      </c>
      <c r="I7108" s="9" t="s">
        <v>13319</v>
      </c>
      <c r="J7108" s="17" t="s">
        <v>13414</v>
      </c>
      <c r="K7108" s="9"/>
    </row>
    <row r="7109" spans="2:11" x14ac:dyDescent="0.45">
      <c r="B7109" s="9">
        <f>'Master Data Table'!B7109</f>
        <v>0</v>
      </c>
      <c r="C7109" s="9">
        <f>'Master Data Table'!C7109</f>
        <v>0</v>
      </c>
      <c r="D7109" s="9">
        <f>'Master Data Table'!M7109</f>
        <v>0</v>
      </c>
      <c r="E7109" s="9">
        <f>'Master Data Table'!E7109</f>
        <v>0</v>
      </c>
      <c r="F7109" s="9">
        <f>'Master Data Table'!G7109</f>
        <v>0</v>
      </c>
      <c r="G7109" s="9">
        <f>'Master Data Table'!H7109</f>
        <v>0</v>
      </c>
      <c r="H7109" s="18">
        <v>31041</v>
      </c>
      <c r="I7109" s="9" t="s">
        <v>13319</v>
      </c>
      <c r="J7109" s="17" t="s">
        <v>13414</v>
      </c>
      <c r="K7109" s="9"/>
    </row>
    <row r="7110" spans="2:11" x14ac:dyDescent="0.45">
      <c r="B7110" s="9">
        <f>'Master Data Table'!B7110</f>
        <v>0</v>
      </c>
      <c r="C7110" s="9">
        <f>'Master Data Table'!C7110</f>
        <v>0</v>
      </c>
      <c r="D7110" s="9">
        <f>'Master Data Table'!M7110</f>
        <v>0</v>
      </c>
      <c r="E7110" s="9">
        <f>'Master Data Table'!E7110</f>
        <v>0</v>
      </c>
      <c r="F7110" s="9">
        <f>'Master Data Table'!G7110</f>
        <v>0</v>
      </c>
      <c r="G7110" s="9">
        <f>'Master Data Table'!H7110</f>
        <v>0</v>
      </c>
      <c r="H7110" s="18">
        <v>31041</v>
      </c>
      <c r="I7110" s="9" t="s">
        <v>13319</v>
      </c>
      <c r="J7110" s="17" t="s">
        <v>13414</v>
      </c>
      <c r="K7110" s="9"/>
    </row>
    <row r="7111" spans="2:11" x14ac:dyDescent="0.45">
      <c r="B7111" s="9">
        <f>'Master Data Table'!B7111</f>
        <v>0</v>
      </c>
      <c r="C7111" s="9">
        <f>'Master Data Table'!C7111</f>
        <v>0</v>
      </c>
      <c r="D7111" s="9">
        <f>'Master Data Table'!M7111</f>
        <v>0</v>
      </c>
      <c r="E7111" s="9">
        <f>'Master Data Table'!E7111</f>
        <v>0</v>
      </c>
      <c r="F7111" s="9">
        <f>'Master Data Table'!G7111</f>
        <v>0</v>
      </c>
      <c r="G7111" s="9">
        <f>'Master Data Table'!H7111</f>
        <v>0</v>
      </c>
      <c r="H7111" s="18">
        <v>31041</v>
      </c>
      <c r="I7111" s="9" t="s">
        <v>13319</v>
      </c>
      <c r="J7111" s="17" t="s">
        <v>13414</v>
      </c>
      <c r="K7111" s="9"/>
    </row>
    <row r="7112" spans="2:11" x14ac:dyDescent="0.45">
      <c r="B7112" s="9">
        <f>'Master Data Table'!B7112</f>
        <v>0</v>
      </c>
      <c r="C7112" s="9">
        <f>'Master Data Table'!C7112</f>
        <v>0</v>
      </c>
      <c r="D7112" s="9">
        <f>'Master Data Table'!M7112</f>
        <v>0</v>
      </c>
      <c r="E7112" s="9">
        <f>'Master Data Table'!E7112</f>
        <v>0</v>
      </c>
      <c r="F7112" s="9">
        <f>'Master Data Table'!G7112</f>
        <v>0</v>
      </c>
      <c r="G7112" s="9">
        <f>'Master Data Table'!H7112</f>
        <v>0</v>
      </c>
      <c r="H7112" s="18">
        <v>31041</v>
      </c>
      <c r="I7112" s="9" t="s">
        <v>13319</v>
      </c>
      <c r="J7112" s="17" t="s">
        <v>13414</v>
      </c>
      <c r="K7112" s="9"/>
    </row>
    <row r="7113" spans="2:11" x14ac:dyDescent="0.45">
      <c r="B7113" s="9">
        <f>'Master Data Table'!B7113</f>
        <v>0</v>
      </c>
      <c r="C7113" s="9">
        <f>'Master Data Table'!C7113</f>
        <v>0</v>
      </c>
      <c r="D7113" s="9">
        <f>'Master Data Table'!M7113</f>
        <v>0</v>
      </c>
      <c r="E7113" s="9">
        <f>'Master Data Table'!E7113</f>
        <v>0</v>
      </c>
      <c r="F7113" s="9">
        <f>'Master Data Table'!G7113</f>
        <v>0</v>
      </c>
      <c r="G7113" s="9">
        <f>'Master Data Table'!H7113</f>
        <v>0</v>
      </c>
      <c r="H7113" s="18">
        <v>31041</v>
      </c>
      <c r="I7113" s="9" t="s">
        <v>13319</v>
      </c>
      <c r="J7113" s="17" t="s">
        <v>13414</v>
      </c>
      <c r="K7113" s="9"/>
    </row>
    <row r="7114" spans="2:11" x14ac:dyDescent="0.45">
      <c r="B7114" s="9">
        <f>'Master Data Table'!B7114</f>
        <v>0</v>
      </c>
      <c r="C7114" s="9">
        <f>'Master Data Table'!C7114</f>
        <v>0</v>
      </c>
      <c r="D7114" s="9">
        <f>'Master Data Table'!M7114</f>
        <v>0</v>
      </c>
      <c r="E7114" s="9">
        <f>'Master Data Table'!E7114</f>
        <v>0</v>
      </c>
      <c r="F7114" s="9">
        <f>'Master Data Table'!G7114</f>
        <v>0</v>
      </c>
      <c r="G7114" s="9">
        <f>'Master Data Table'!H7114</f>
        <v>0</v>
      </c>
      <c r="H7114" s="18">
        <v>31041</v>
      </c>
      <c r="I7114" s="9" t="s">
        <v>13319</v>
      </c>
      <c r="J7114" s="17" t="s">
        <v>13414</v>
      </c>
      <c r="K7114" s="9"/>
    </row>
    <row r="7115" spans="2:11" x14ac:dyDescent="0.45">
      <c r="B7115" s="9">
        <f>'Master Data Table'!B7115</f>
        <v>0</v>
      </c>
      <c r="C7115" s="9">
        <f>'Master Data Table'!C7115</f>
        <v>0</v>
      </c>
      <c r="D7115" s="9">
        <f>'Master Data Table'!M7115</f>
        <v>0</v>
      </c>
      <c r="E7115" s="9">
        <f>'Master Data Table'!E7115</f>
        <v>0</v>
      </c>
      <c r="F7115" s="9">
        <f>'Master Data Table'!G7115</f>
        <v>0</v>
      </c>
      <c r="G7115" s="9">
        <f>'Master Data Table'!H7115</f>
        <v>0</v>
      </c>
      <c r="H7115" s="18">
        <v>31041</v>
      </c>
      <c r="I7115" s="9" t="s">
        <v>13319</v>
      </c>
      <c r="J7115" s="17" t="s">
        <v>13414</v>
      </c>
      <c r="K7115" s="9"/>
    </row>
    <row r="7116" spans="2:11" x14ac:dyDescent="0.45">
      <c r="B7116" s="9">
        <f>'Master Data Table'!B7116</f>
        <v>0</v>
      </c>
      <c r="C7116" s="9">
        <f>'Master Data Table'!C7116</f>
        <v>0</v>
      </c>
      <c r="D7116" s="9">
        <f>'Master Data Table'!M7116</f>
        <v>0</v>
      </c>
      <c r="E7116" s="9">
        <f>'Master Data Table'!E7116</f>
        <v>0</v>
      </c>
      <c r="F7116" s="9">
        <f>'Master Data Table'!G7116</f>
        <v>0</v>
      </c>
      <c r="G7116" s="9">
        <f>'Master Data Table'!H7116</f>
        <v>0</v>
      </c>
      <c r="H7116" s="18">
        <v>31041</v>
      </c>
      <c r="I7116" s="9" t="s">
        <v>13319</v>
      </c>
      <c r="J7116" s="17" t="s">
        <v>13414</v>
      </c>
      <c r="K7116" s="9"/>
    </row>
    <row r="7117" spans="2:11" x14ac:dyDescent="0.45">
      <c r="B7117" s="9">
        <f>'Master Data Table'!B7117</f>
        <v>0</v>
      </c>
      <c r="C7117" s="9">
        <f>'Master Data Table'!C7117</f>
        <v>0</v>
      </c>
      <c r="D7117" s="9">
        <f>'Master Data Table'!M7117</f>
        <v>0</v>
      </c>
      <c r="E7117" s="9">
        <f>'Master Data Table'!E7117</f>
        <v>0</v>
      </c>
      <c r="F7117" s="9">
        <f>'Master Data Table'!G7117</f>
        <v>0</v>
      </c>
      <c r="G7117" s="9">
        <f>'Master Data Table'!H7117</f>
        <v>0</v>
      </c>
      <c r="H7117" s="18">
        <v>31041</v>
      </c>
      <c r="I7117" s="9" t="s">
        <v>13319</v>
      </c>
      <c r="J7117" s="17" t="s">
        <v>13414</v>
      </c>
      <c r="K7117" s="9"/>
    </row>
    <row r="7118" spans="2:11" x14ac:dyDescent="0.45">
      <c r="B7118" s="9">
        <f>'Master Data Table'!B7118</f>
        <v>0</v>
      </c>
      <c r="C7118" s="9">
        <f>'Master Data Table'!C7118</f>
        <v>0</v>
      </c>
      <c r="D7118" s="9">
        <f>'Master Data Table'!M7118</f>
        <v>0</v>
      </c>
      <c r="E7118" s="9">
        <f>'Master Data Table'!E7118</f>
        <v>0</v>
      </c>
      <c r="F7118" s="9">
        <f>'Master Data Table'!G7118</f>
        <v>0</v>
      </c>
      <c r="G7118" s="9">
        <f>'Master Data Table'!H7118</f>
        <v>0</v>
      </c>
      <c r="H7118" s="18">
        <v>31041</v>
      </c>
      <c r="I7118" s="9" t="s">
        <v>13319</v>
      </c>
      <c r="J7118" s="17" t="s">
        <v>13414</v>
      </c>
      <c r="K7118" s="9"/>
    </row>
    <row r="7119" spans="2:11" x14ac:dyDescent="0.45">
      <c r="B7119" s="9">
        <f>'Master Data Table'!B7119</f>
        <v>0</v>
      </c>
      <c r="C7119" s="9">
        <f>'Master Data Table'!C7119</f>
        <v>0</v>
      </c>
      <c r="D7119" s="9">
        <f>'Master Data Table'!M7119</f>
        <v>0</v>
      </c>
      <c r="E7119" s="9">
        <f>'Master Data Table'!E7119</f>
        <v>0</v>
      </c>
      <c r="F7119" s="9">
        <f>'Master Data Table'!G7119</f>
        <v>0</v>
      </c>
      <c r="G7119" s="9">
        <f>'Master Data Table'!H7119</f>
        <v>0</v>
      </c>
      <c r="H7119" s="18">
        <v>31041</v>
      </c>
      <c r="I7119" s="9" t="s">
        <v>13319</v>
      </c>
      <c r="J7119" s="17" t="s">
        <v>13414</v>
      </c>
      <c r="K7119" s="9"/>
    </row>
    <row r="7120" spans="2:11" x14ac:dyDescent="0.45">
      <c r="B7120" s="9">
        <f>'Master Data Table'!B7120</f>
        <v>0</v>
      </c>
      <c r="C7120" s="9">
        <f>'Master Data Table'!C7120</f>
        <v>0</v>
      </c>
      <c r="D7120" s="9">
        <f>'Master Data Table'!M7120</f>
        <v>0</v>
      </c>
      <c r="E7120" s="9">
        <f>'Master Data Table'!E7120</f>
        <v>0</v>
      </c>
      <c r="F7120" s="9">
        <f>'Master Data Table'!G7120</f>
        <v>0</v>
      </c>
      <c r="G7120" s="9">
        <f>'Master Data Table'!H7120</f>
        <v>0</v>
      </c>
      <c r="H7120" s="18">
        <v>31041</v>
      </c>
      <c r="I7120" s="9" t="s">
        <v>13319</v>
      </c>
      <c r="J7120" s="17" t="s">
        <v>13414</v>
      </c>
      <c r="K7120" s="9"/>
    </row>
    <row r="7121" spans="2:11" x14ac:dyDescent="0.45">
      <c r="B7121" s="9">
        <f>'Master Data Table'!B7121</f>
        <v>0</v>
      </c>
      <c r="C7121" s="9">
        <f>'Master Data Table'!C7121</f>
        <v>0</v>
      </c>
      <c r="D7121" s="9">
        <f>'Master Data Table'!M7121</f>
        <v>0</v>
      </c>
      <c r="E7121" s="9">
        <f>'Master Data Table'!E7121</f>
        <v>0</v>
      </c>
      <c r="F7121" s="9">
        <f>'Master Data Table'!G7121</f>
        <v>0</v>
      </c>
      <c r="G7121" s="9">
        <f>'Master Data Table'!H7121</f>
        <v>0</v>
      </c>
      <c r="H7121" s="18">
        <v>31041</v>
      </c>
      <c r="I7121" s="9" t="s">
        <v>13319</v>
      </c>
      <c r="J7121" s="17" t="s">
        <v>13414</v>
      </c>
      <c r="K7121" s="9"/>
    </row>
    <row r="7122" spans="2:11" x14ac:dyDescent="0.45">
      <c r="B7122" s="9">
        <f>'Master Data Table'!B7122</f>
        <v>0</v>
      </c>
      <c r="C7122" s="9">
        <f>'Master Data Table'!C7122</f>
        <v>0</v>
      </c>
      <c r="D7122" s="9">
        <f>'Master Data Table'!M7122</f>
        <v>0</v>
      </c>
      <c r="E7122" s="9">
        <f>'Master Data Table'!E7122</f>
        <v>0</v>
      </c>
      <c r="F7122" s="9">
        <f>'Master Data Table'!G7122</f>
        <v>0</v>
      </c>
      <c r="G7122" s="9">
        <f>'Master Data Table'!H7122</f>
        <v>0</v>
      </c>
      <c r="H7122" s="18">
        <v>31041</v>
      </c>
      <c r="I7122" s="9" t="s">
        <v>13319</v>
      </c>
      <c r="J7122" s="17" t="s">
        <v>13414</v>
      </c>
      <c r="K7122" s="9"/>
    </row>
    <row r="7123" spans="2:11" x14ac:dyDescent="0.45">
      <c r="B7123" s="9">
        <f>'Master Data Table'!B7123</f>
        <v>0</v>
      </c>
      <c r="C7123" s="9">
        <f>'Master Data Table'!C7123</f>
        <v>0</v>
      </c>
      <c r="D7123" s="9">
        <f>'Master Data Table'!M7123</f>
        <v>0</v>
      </c>
      <c r="E7123" s="9">
        <f>'Master Data Table'!E7123</f>
        <v>0</v>
      </c>
      <c r="F7123" s="9">
        <f>'Master Data Table'!G7123</f>
        <v>0</v>
      </c>
      <c r="G7123" s="9">
        <f>'Master Data Table'!H7123</f>
        <v>0</v>
      </c>
      <c r="H7123" s="18">
        <v>31041</v>
      </c>
      <c r="I7123" s="9" t="s">
        <v>13319</v>
      </c>
      <c r="J7123" s="17" t="s">
        <v>13414</v>
      </c>
      <c r="K7123" s="9"/>
    </row>
    <row r="7124" spans="2:11" x14ac:dyDescent="0.45">
      <c r="B7124" s="9">
        <f>'Master Data Table'!B7124</f>
        <v>0</v>
      </c>
      <c r="C7124" s="9">
        <f>'Master Data Table'!C7124</f>
        <v>0</v>
      </c>
      <c r="D7124" s="9">
        <f>'Master Data Table'!M7124</f>
        <v>0</v>
      </c>
      <c r="E7124" s="9">
        <f>'Master Data Table'!E7124</f>
        <v>0</v>
      </c>
      <c r="F7124" s="9">
        <f>'Master Data Table'!G7124</f>
        <v>0</v>
      </c>
      <c r="G7124" s="9">
        <f>'Master Data Table'!H7124</f>
        <v>0</v>
      </c>
      <c r="H7124" s="18">
        <v>31041</v>
      </c>
      <c r="I7124" s="9" t="s">
        <v>13319</v>
      </c>
      <c r="J7124" s="17" t="s">
        <v>13414</v>
      </c>
      <c r="K7124" s="9"/>
    </row>
    <row r="7125" spans="2:11" x14ac:dyDescent="0.45">
      <c r="B7125" s="9">
        <f>'Master Data Table'!B7125</f>
        <v>0</v>
      </c>
      <c r="C7125" s="9">
        <f>'Master Data Table'!C7125</f>
        <v>0</v>
      </c>
      <c r="D7125" s="9">
        <f>'Master Data Table'!M7125</f>
        <v>0</v>
      </c>
      <c r="E7125" s="9">
        <f>'Master Data Table'!E7125</f>
        <v>0</v>
      </c>
      <c r="F7125" s="9">
        <f>'Master Data Table'!G7125</f>
        <v>0</v>
      </c>
      <c r="G7125" s="9">
        <f>'Master Data Table'!H7125</f>
        <v>0</v>
      </c>
      <c r="H7125" s="18">
        <v>31041</v>
      </c>
      <c r="I7125" s="9" t="s">
        <v>13319</v>
      </c>
      <c r="J7125" s="17" t="s">
        <v>13414</v>
      </c>
      <c r="K7125" s="9"/>
    </row>
    <row r="7126" spans="2:11" x14ac:dyDescent="0.45">
      <c r="B7126" s="9">
        <f>'Master Data Table'!B7126</f>
        <v>0</v>
      </c>
      <c r="C7126" s="9">
        <f>'Master Data Table'!C7126</f>
        <v>0</v>
      </c>
      <c r="D7126" s="9">
        <f>'Master Data Table'!M7126</f>
        <v>0</v>
      </c>
      <c r="E7126" s="9">
        <f>'Master Data Table'!E7126</f>
        <v>0</v>
      </c>
      <c r="F7126" s="9">
        <f>'Master Data Table'!G7126</f>
        <v>0</v>
      </c>
      <c r="G7126" s="9">
        <f>'Master Data Table'!H7126</f>
        <v>0</v>
      </c>
      <c r="H7126" s="18">
        <v>31041</v>
      </c>
      <c r="I7126" s="9" t="s">
        <v>13319</v>
      </c>
      <c r="J7126" s="17" t="s">
        <v>13414</v>
      </c>
      <c r="K7126" s="9"/>
    </row>
    <row r="7127" spans="2:11" x14ac:dyDescent="0.45">
      <c r="B7127" s="9">
        <f>'Master Data Table'!B7127</f>
        <v>0</v>
      </c>
      <c r="C7127" s="9">
        <f>'Master Data Table'!C7127</f>
        <v>0</v>
      </c>
      <c r="D7127" s="9">
        <f>'Master Data Table'!M7127</f>
        <v>0</v>
      </c>
      <c r="E7127" s="9">
        <f>'Master Data Table'!E7127</f>
        <v>0</v>
      </c>
      <c r="F7127" s="9">
        <f>'Master Data Table'!G7127</f>
        <v>0</v>
      </c>
      <c r="G7127" s="9">
        <f>'Master Data Table'!H7127</f>
        <v>0</v>
      </c>
      <c r="H7127" s="18">
        <v>31041</v>
      </c>
      <c r="I7127" s="9" t="s">
        <v>13319</v>
      </c>
      <c r="J7127" s="17" t="s">
        <v>13414</v>
      </c>
      <c r="K7127" s="9"/>
    </row>
    <row r="7128" spans="2:11" x14ac:dyDescent="0.45">
      <c r="B7128" s="9">
        <f>'Master Data Table'!B7128</f>
        <v>0</v>
      </c>
      <c r="C7128" s="9">
        <f>'Master Data Table'!C7128</f>
        <v>0</v>
      </c>
      <c r="D7128" s="9">
        <f>'Master Data Table'!M7128</f>
        <v>0</v>
      </c>
      <c r="E7128" s="9">
        <f>'Master Data Table'!E7128</f>
        <v>0</v>
      </c>
      <c r="F7128" s="9">
        <f>'Master Data Table'!G7128</f>
        <v>0</v>
      </c>
      <c r="G7128" s="9">
        <f>'Master Data Table'!H7128</f>
        <v>0</v>
      </c>
      <c r="H7128" s="18">
        <v>31041</v>
      </c>
      <c r="I7128" s="9" t="s">
        <v>13319</v>
      </c>
      <c r="J7128" s="17" t="s">
        <v>13414</v>
      </c>
      <c r="K7128" s="9"/>
    </row>
    <row r="7129" spans="2:11" x14ac:dyDescent="0.45">
      <c r="B7129" s="9">
        <f>'Master Data Table'!B7129</f>
        <v>0</v>
      </c>
      <c r="C7129" s="9">
        <f>'Master Data Table'!C7129</f>
        <v>0</v>
      </c>
      <c r="D7129" s="9">
        <f>'Master Data Table'!M7129</f>
        <v>0</v>
      </c>
      <c r="E7129" s="9">
        <f>'Master Data Table'!E7129</f>
        <v>0</v>
      </c>
      <c r="F7129" s="9">
        <f>'Master Data Table'!G7129</f>
        <v>0</v>
      </c>
      <c r="G7129" s="9">
        <f>'Master Data Table'!H7129</f>
        <v>0</v>
      </c>
      <c r="H7129" s="18">
        <v>31041</v>
      </c>
      <c r="I7129" s="9" t="s">
        <v>13319</v>
      </c>
      <c r="J7129" s="17" t="s">
        <v>13414</v>
      </c>
      <c r="K7129" s="9"/>
    </row>
    <row r="7130" spans="2:11" x14ac:dyDescent="0.45">
      <c r="B7130" s="9">
        <f>'Master Data Table'!B7130</f>
        <v>0</v>
      </c>
      <c r="C7130" s="9">
        <f>'Master Data Table'!C7130</f>
        <v>0</v>
      </c>
      <c r="D7130" s="9">
        <f>'Master Data Table'!M7130</f>
        <v>0</v>
      </c>
      <c r="E7130" s="9">
        <f>'Master Data Table'!E7130</f>
        <v>0</v>
      </c>
      <c r="F7130" s="9">
        <f>'Master Data Table'!G7130</f>
        <v>0</v>
      </c>
      <c r="G7130" s="9">
        <f>'Master Data Table'!H7130</f>
        <v>0</v>
      </c>
      <c r="H7130" s="18">
        <v>31041</v>
      </c>
      <c r="I7130" s="9" t="s">
        <v>13319</v>
      </c>
      <c r="J7130" s="17" t="s">
        <v>13414</v>
      </c>
      <c r="K7130" s="9"/>
    </row>
    <row r="7131" spans="2:11" x14ac:dyDescent="0.45">
      <c r="B7131" s="9">
        <f>'Master Data Table'!B7131</f>
        <v>0</v>
      </c>
      <c r="C7131" s="9">
        <f>'Master Data Table'!C7131</f>
        <v>0</v>
      </c>
      <c r="D7131" s="9">
        <f>'Master Data Table'!M7131</f>
        <v>0</v>
      </c>
      <c r="E7131" s="9">
        <f>'Master Data Table'!E7131</f>
        <v>0</v>
      </c>
      <c r="F7131" s="9">
        <f>'Master Data Table'!G7131</f>
        <v>0</v>
      </c>
      <c r="G7131" s="9">
        <f>'Master Data Table'!H7131</f>
        <v>0</v>
      </c>
      <c r="H7131" s="18">
        <v>31041</v>
      </c>
      <c r="I7131" s="9" t="s">
        <v>13319</v>
      </c>
      <c r="J7131" s="17" t="s">
        <v>13414</v>
      </c>
      <c r="K7131" s="9"/>
    </row>
    <row r="7132" spans="2:11" x14ac:dyDescent="0.45">
      <c r="B7132" s="9">
        <f>'Master Data Table'!B7132</f>
        <v>0</v>
      </c>
      <c r="C7132" s="9">
        <f>'Master Data Table'!C7132</f>
        <v>0</v>
      </c>
      <c r="D7132" s="9">
        <f>'Master Data Table'!M7132</f>
        <v>0</v>
      </c>
      <c r="E7132" s="9">
        <f>'Master Data Table'!E7132</f>
        <v>0</v>
      </c>
      <c r="F7132" s="9">
        <f>'Master Data Table'!G7132</f>
        <v>0</v>
      </c>
      <c r="G7132" s="9">
        <f>'Master Data Table'!H7132</f>
        <v>0</v>
      </c>
      <c r="H7132" s="18">
        <v>31041</v>
      </c>
      <c r="I7132" s="9" t="s">
        <v>13319</v>
      </c>
      <c r="J7132" s="17" t="s">
        <v>13414</v>
      </c>
      <c r="K7132" s="9"/>
    </row>
    <row r="7133" spans="2:11" x14ac:dyDescent="0.45">
      <c r="B7133" s="9">
        <f>'Master Data Table'!B7133</f>
        <v>0</v>
      </c>
      <c r="C7133" s="9">
        <f>'Master Data Table'!C7133</f>
        <v>0</v>
      </c>
      <c r="D7133" s="9">
        <f>'Master Data Table'!M7133</f>
        <v>0</v>
      </c>
      <c r="E7133" s="9">
        <f>'Master Data Table'!E7133</f>
        <v>0</v>
      </c>
      <c r="F7133" s="9">
        <f>'Master Data Table'!G7133</f>
        <v>0</v>
      </c>
      <c r="G7133" s="9">
        <f>'Master Data Table'!H7133</f>
        <v>0</v>
      </c>
      <c r="H7133" s="18">
        <v>31041</v>
      </c>
      <c r="I7133" s="9" t="s">
        <v>13319</v>
      </c>
      <c r="J7133" s="17" t="s">
        <v>13414</v>
      </c>
      <c r="K7133" s="9"/>
    </row>
    <row r="7134" spans="2:11" x14ac:dyDescent="0.45">
      <c r="B7134" s="9">
        <f>'Master Data Table'!B7134</f>
        <v>0</v>
      </c>
      <c r="C7134" s="9">
        <f>'Master Data Table'!C7134</f>
        <v>0</v>
      </c>
      <c r="D7134" s="9">
        <f>'Master Data Table'!M7134</f>
        <v>0</v>
      </c>
      <c r="E7134" s="9">
        <f>'Master Data Table'!E7134</f>
        <v>0</v>
      </c>
      <c r="F7134" s="9">
        <f>'Master Data Table'!G7134</f>
        <v>0</v>
      </c>
      <c r="G7134" s="9">
        <f>'Master Data Table'!H7134</f>
        <v>0</v>
      </c>
      <c r="H7134" s="18">
        <v>31041</v>
      </c>
      <c r="I7134" s="9" t="s">
        <v>13319</v>
      </c>
      <c r="J7134" s="17" t="s">
        <v>13414</v>
      </c>
      <c r="K7134" s="9"/>
    </row>
    <row r="7135" spans="2:11" x14ac:dyDescent="0.45">
      <c r="B7135" s="9">
        <f>'Master Data Table'!B7135</f>
        <v>0</v>
      </c>
      <c r="C7135" s="9">
        <f>'Master Data Table'!C7135</f>
        <v>0</v>
      </c>
      <c r="D7135" s="9">
        <f>'Master Data Table'!M7135</f>
        <v>0</v>
      </c>
      <c r="E7135" s="9">
        <f>'Master Data Table'!E7135</f>
        <v>0</v>
      </c>
      <c r="F7135" s="9">
        <f>'Master Data Table'!G7135</f>
        <v>0</v>
      </c>
      <c r="G7135" s="9">
        <f>'Master Data Table'!H7135</f>
        <v>0</v>
      </c>
      <c r="H7135" s="18">
        <v>31041</v>
      </c>
      <c r="I7135" s="9" t="s">
        <v>13319</v>
      </c>
      <c r="J7135" s="17" t="s">
        <v>13414</v>
      </c>
      <c r="K7135" s="9"/>
    </row>
    <row r="7136" spans="2:11" x14ac:dyDescent="0.45">
      <c r="B7136" s="9">
        <f>'Master Data Table'!B7136</f>
        <v>0</v>
      </c>
      <c r="C7136" s="9">
        <f>'Master Data Table'!C7136</f>
        <v>0</v>
      </c>
      <c r="D7136" s="9">
        <f>'Master Data Table'!M7136</f>
        <v>0</v>
      </c>
      <c r="E7136" s="9">
        <f>'Master Data Table'!E7136</f>
        <v>0</v>
      </c>
      <c r="F7136" s="9">
        <f>'Master Data Table'!G7136</f>
        <v>0</v>
      </c>
      <c r="G7136" s="9">
        <f>'Master Data Table'!H7136</f>
        <v>0</v>
      </c>
      <c r="H7136" s="18">
        <v>31041</v>
      </c>
      <c r="I7136" s="9" t="s">
        <v>13319</v>
      </c>
      <c r="J7136" s="17" t="s">
        <v>13414</v>
      </c>
      <c r="K7136" s="9"/>
    </row>
    <row r="7137" spans="2:11" x14ac:dyDescent="0.45">
      <c r="B7137" s="9">
        <f>'Master Data Table'!B7137</f>
        <v>0</v>
      </c>
      <c r="C7137" s="9">
        <f>'Master Data Table'!C7137</f>
        <v>0</v>
      </c>
      <c r="D7137" s="9">
        <f>'Master Data Table'!M7137</f>
        <v>0</v>
      </c>
      <c r="E7137" s="9">
        <f>'Master Data Table'!E7137</f>
        <v>0</v>
      </c>
      <c r="F7137" s="9">
        <f>'Master Data Table'!G7137</f>
        <v>0</v>
      </c>
      <c r="G7137" s="9">
        <f>'Master Data Table'!H7137</f>
        <v>0</v>
      </c>
      <c r="H7137" s="18">
        <v>31041</v>
      </c>
      <c r="I7137" s="9" t="s">
        <v>13319</v>
      </c>
      <c r="J7137" s="17" t="s">
        <v>13414</v>
      </c>
      <c r="K7137" s="9"/>
    </row>
    <row r="7138" spans="2:11" x14ac:dyDescent="0.45">
      <c r="B7138" s="9">
        <f>'Master Data Table'!B7138</f>
        <v>0</v>
      </c>
      <c r="C7138" s="9">
        <f>'Master Data Table'!C7138</f>
        <v>0</v>
      </c>
      <c r="D7138" s="9">
        <f>'Master Data Table'!M7138</f>
        <v>0</v>
      </c>
      <c r="E7138" s="9">
        <f>'Master Data Table'!E7138</f>
        <v>0</v>
      </c>
      <c r="F7138" s="9">
        <f>'Master Data Table'!G7138</f>
        <v>0</v>
      </c>
      <c r="G7138" s="9">
        <f>'Master Data Table'!H7138</f>
        <v>0</v>
      </c>
      <c r="H7138" s="18">
        <v>31041</v>
      </c>
      <c r="I7138" s="9" t="s">
        <v>13319</v>
      </c>
      <c r="J7138" s="17" t="s">
        <v>13414</v>
      </c>
      <c r="K7138" s="9"/>
    </row>
    <row r="7139" spans="2:11" x14ac:dyDescent="0.45">
      <c r="B7139" s="9">
        <f>'Master Data Table'!B7139</f>
        <v>0</v>
      </c>
      <c r="C7139" s="9">
        <f>'Master Data Table'!C7139</f>
        <v>0</v>
      </c>
      <c r="D7139" s="9">
        <f>'Master Data Table'!M7139</f>
        <v>0</v>
      </c>
      <c r="E7139" s="9">
        <f>'Master Data Table'!E7139</f>
        <v>0</v>
      </c>
      <c r="F7139" s="9">
        <f>'Master Data Table'!G7139</f>
        <v>0</v>
      </c>
      <c r="G7139" s="9">
        <f>'Master Data Table'!H7139</f>
        <v>0</v>
      </c>
      <c r="H7139" s="18">
        <v>31041</v>
      </c>
      <c r="I7139" s="9" t="s">
        <v>13319</v>
      </c>
      <c r="J7139" s="17" t="s">
        <v>13414</v>
      </c>
      <c r="K7139" s="9"/>
    </row>
    <row r="7140" spans="2:11" x14ac:dyDescent="0.45">
      <c r="B7140" s="9">
        <f>'Master Data Table'!B7140</f>
        <v>0</v>
      </c>
      <c r="C7140" s="9">
        <f>'Master Data Table'!C7140</f>
        <v>0</v>
      </c>
      <c r="D7140" s="9">
        <f>'Master Data Table'!M7140</f>
        <v>0</v>
      </c>
      <c r="E7140" s="9">
        <f>'Master Data Table'!E7140</f>
        <v>0</v>
      </c>
      <c r="F7140" s="9">
        <f>'Master Data Table'!G7140</f>
        <v>0</v>
      </c>
      <c r="G7140" s="9">
        <f>'Master Data Table'!H7140</f>
        <v>0</v>
      </c>
      <c r="H7140" s="18">
        <v>31041</v>
      </c>
      <c r="I7140" s="9" t="s">
        <v>13319</v>
      </c>
      <c r="J7140" s="17" t="s">
        <v>13414</v>
      </c>
      <c r="K7140" s="9"/>
    </row>
    <row r="7141" spans="2:11" x14ac:dyDescent="0.45">
      <c r="B7141" s="9">
        <f>'Master Data Table'!B7141</f>
        <v>0</v>
      </c>
      <c r="C7141" s="9">
        <f>'Master Data Table'!C7141</f>
        <v>0</v>
      </c>
      <c r="D7141" s="9">
        <f>'Master Data Table'!M7141</f>
        <v>0</v>
      </c>
      <c r="E7141" s="9">
        <f>'Master Data Table'!E7141</f>
        <v>0</v>
      </c>
      <c r="F7141" s="9">
        <f>'Master Data Table'!G7141</f>
        <v>0</v>
      </c>
      <c r="G7141" s="9">
        <f>'Master Data Table'!H7141</f>
        <v>0</v>
      </c>
      <c r="H7141" s="18">
        <v>31041</v>
      </c>
      <c r="I7141" s="9" t="s">
        <v>13319</v>
      </c>
      <c r="J7141" s="17" t="s">
        <v>13414</v>
      </c>
      <c r="K7141" s="9"/>
    </row>
    <row r="7142" spans="2:11" x14ac:dyDescent="0.45">
      <c r="B7142" s="9">
        <f>'Master Data Table'!B7142</f>
        <v>0</v>
      </c>
      <c r="C7142" s="9">
        <f>'Master Data Table'!C7142</f>
        <v>0</v>
      </c>
      <c r="D7142" s="9">
        <f>'Master Data Table'!M7142</f>
        <v>0</v>
      </c>
      <c r="E7142" s="9">
        <f>'Master Data Table'!E7142</f>
        <v>0</v>
      </c>
      <c r="F7142" s="9">
        <f>'Master Data Table'!G7142</f>
        <v>0</v>
      </c>
      <c r="G7142" s="9">
        <f>'Master Data Table'!H7142</f>
        <v>0</v>
      </c>
      <c r="H7142" s="18">
        <v>31041</v>
      </c>
      <c r="I7142" s="9" t="s">
        <v>13319</v>
      </c>
      <c r="J7142" s="17" t="s">
        <v>13414</v>
      </c>
      <c r="K7142" s="9"/>
    </row>
    <row r="7143" spans="2:11" x14ac:dyDescent="0.45">
      <c r="B7143" s="9">
        <f>'Master Data Table'!B7143</f>
        <v>0</v>
      </c>
      <c r="C7143" s="9">
        <f>'Master Data Table'!C7143</f>
        <v>0</v>
      </c>
      <c r="D7143" s="9">
        <f>'Master Data Table'!M7143</f>
        <v>0</v>
      </c>
      <c r="E7143" s="9">
        <f>'Master Data Table'!E7143</f>
        <v>0</v>
      </c>
      <c r="F7143" s="9">
        <f>'Master Data Table'!G7143</f>
        <v>0</v>
      </c>
      <c r="G7143" s="9">
        <f>'Master Data Table'!H7143</f>
        <v>0</v>
      </c>
      <c r="H7143" s="18">
        <v>31041</v>
      </c>
      <c r="I7143" s="9" t="s">
        <v>13319</v>
      </c>
      <c r="J7143" s="17" t="s">
        <v>13414</v>
      </c>
      <c r="K7143" s="9"/>
    </row>
    <row r="7144" spans="2:11" x14ac:dyDescent="0.45">
      <c r="B7144" s="9">
        <f>'Master Data Table'!B7144</f>
        <v>0</v>
      </c>
      <c r="C7144" s="9">
        <f>'Master Data Table'!C7144</f>
        <v>0</v>
      </c>
      <c r="D7144" s="9">
        <f>'Master Data Table'!M7144</f>
        <v>0</v>
      </c>
      <c r="E7144" s="9">
        <f>'Master Data Table'!E7144</f>
        <v>0</v>
      </c>
      <c r="F7144" s="9">
        <f>'Master Data Table'!G7144</f>
        <v>0</v>
      </c>
      <c r="G7144" s="9">
        <f>'Master Data Table'!H7144</f>
        <v>0</v>
      </c>
      <c r="H7144" s="18">
        <v>31041</v>
      </c>
      <c r="I7144" s="9" t="s">
        <v>13319</v>
      </c>
      <c r="J7144" s="17" t="s">
        <v>13414</v>
      </c>
      <c r="K7144" s="9"/>
    </row>
    <row r="7145" spans="2:11" x14ac:dyDescent="0.45">
      <c r="B7145" s="9">
        <f>'Master Data Table'!B7145</f>
        <v>0</v>
      </c>
      <c r="C7145" s="9">
        <f>'Master Data Table'!C7145</f>
        <v>0</v>
      </c>
      <c r="D7145" s="9">
        <f>'Master Data Table'!M7145</f>
        <v>0</v>
      </c>
      <c r="E7145" s="9">
        <f>'Master Data Table'!E7145</f>
        <v>0</v>
      </c>
      <c r="F7145" s="9">
        <f>'Master Data Table'!G7145</f>
        <v>0</v>
      </c>
      <c r="G7145" s="9">
        <f>'Master Data Table'!H7145</f>
        <v>0</v>
      </c>
      <c r="H7145" s="18">
        <v>31041</v>
      </c>
      <c r="I7145" s="9" t="s">
        <v>13319</v>
      </c>
      <c r="J7145" s="17" t="s">
        <v>13414</v>
      </c>
      <c r="K7145" s="9"/>
    </row>
    <row r="7146" spans="2:11" x14ac:dyDescent="0.45">
      <c r="B7146" s="9">
        <f>'Master Data Table'!B7146</f>
        <v>0</v>
      </c>
      <c r="C7146" s="9">
        <f>'Master Data Table'!C7146</f>
        <v>0</v>
      </c>
      <c r="D7146" s="9">
        <f>'Master Data Table'!M7146</f>
        <v>0</v>
      </c>
      <c r="E7146" s="9">
        <f>'Master Data Table'!E7146</f>
        <v>0</v>
      </c>
      <c r="F7146" s="9">
        <f>'Master Data Table'!G7146</f>
        <v>0</v>
      </c>
      <c r="G7146" s="9">
        <f>'Master Data Table'!H7146</f>
        <v>0</v>
      </c>
      <c r="H7146" s="18">
        <v>31041</v>
      </c>
      <c r="I7146" s="9" t="s">
        <v>13319</v>
      </c>
      <c r="J7146" s="17" t="s">
        <v>13414</v>
      </c>
      <c r="K7146" s="9"/>
    </row>
    <row r="7147" spans="2:11" x14ac:dyDescent="0.45">
      <c r="B7147" s="9">
        <f>'Master Data Table'!B7147</f>
        <v>0</v>
      </c>
      <c r="C7147" s="9">
        <f>'Master Data Table'!C7147</f>
        <v>0</v>
      </c>
      <c r="D7147" s="9">
        <f>'Master Data Table'!M7147</f>
        <v>0</v>
      </c>
      <c r="E7147" s="9">
        <f>'Master Data Table'!E7147</f>
        <v>0</v>
      </c>
      <c r="F7147" s="9">
        <f>'Master Data Table'!G7147</f>
        <v>0</v>
      </c>
      <c r="G7147" s="9">
        <f>'Master Data Table'!H7147</f>
        <v>0</v>
      </c>
      <c r="H7147" s="18">
        <v>31041</v>
      </c>
      <c r="I7147" s="9" t="s">
        <v>13319</v>
      </c>
      <c r="J7147" s="17" t="s">
        <v>13414</v>
      </c>
      <c r="K7147" s="9"/>
    </row>
    <row r="7148" spans="2:11" x14ac:dyDescent="0.45">
      <c r="B7148" s="9">
        <f>'Master Data Table'!B7148</f>
        <v>0</v>
      </c>
      <c r="C7148" s="9">
        <f>'Master Data Table'!C7148</f>
        <v>0</v>
      </c>
      <c r="D7148" s="9">
        <f>'Master Data Table'!M7148</f>
        <v>0</v>
      </c>
      <c r="E7148" s="9">
        <f>'Master Data Table'!E7148</f>
        <v>0</v>
      </c>
      <c r="F7148" s="9">
        <f>'Master Data Table'!G7148</f>
        <v>0</v>
      </c>
      <c r="G7148" s="9">
        <f>'Master Data Table'!H7148</f>
        <v>0</v>
      </c>
      <c r="H7148" s="18">
        <v>31041</v>
      </c>
      <c r="I7148" s="9" t="s">
        <v>13319</v>
      </c>
      <c r="J7148" s="17" t="s">
        <v>13414</v>
      </c>
      <c r="K7148" s="9"/>
    </row>
    <row r="7149" spans="2:11" x14ac:dyDescent="0.45">
      <c r="B7149" s="9">
        <f>'Master Data Table'!B7149</f>
        <v>0</v>
      </c>
      <c r="C7149" s="9">
        <f>'Master Data Table'!C7149</f>
        <v>0</v>
      </c>
      <c r="D7149" s="9">
        <f>'Master Data Table'!M7149</f>
        <v>0</v>
      </c>
      <c r="E7149" s="9">
        <f>'Master Data Table'!E7149</f>
        <v>0</v>
      </c>
      <c r="F7149" s="9">
        <f>'Master Data Table'!G7149</f>
        <v>0</v>
      </c>
      <c r="G7149" s="9">
        <f>'Master Data Table'!H7149</f>
        <v>0</v>
      </c>
      <c r="H7149" s="18">
        <v>31041</v>
      </c>
      <c r="I7149" s="9" t="s">
        <v>13319</v>
      </c>
      <c r="J7149" s="17" t="s">
        <v>13414</v>
      </c>
      <c r="K7149" s="9"/>
    </row>
    <row r="7150" spans="2:11" x14ac:dyDescent="0.45">
      <c r="B7150" s="9">
        <f>'Master Data Table'!B7150</f>
        <v>0</v>
      </c>
      <c r="C7150" s="9">
        <f>'Master Data Table'!C7150</f>
        <v>0</v>
      </c>
      <c r="D7150" s="9">
        <f>'Master Data Table'!M7150</f>
        <v>0</v>
      </c>
      <c r="E7150" s="9">
        <f>'Master Data Table'!E7150</f>
        <v>0</v>
      </c>
      <c r="F7150" s="9">
        <f>'Master Data Table'!G7150</f>
        <v>0</v>
      </c>
      <c r="G7150" s="9">
        <f>'Master Data Table'!H7150</f>
        <v>0</v>
      </c>
      <c r="H7150" s="18">
        <v>31041</v>
      </c>
      <c r="I7150" s="9" t="s">
        <v>13319</v>
      </c>
      <c r="J7150" s="17" t="s">
        <v>13414</v>
      </c>
      <c r="K7150" s="9"/>
    </row>
    <row r="7151" spans="2:11" x14ac:dyDescent="0.45">
      <c r="B7151" s="9">
        <f>'Master Data Table'!B7151</f>
        <v>0</v>
      </c>
      <c r="C7151" s="9">
        <f>'Master Data Table'!C7151</f>
        <v>0</v>
      </c>
      <c r="D7151" s="9">
        <f>'Master Data Table'!M7151</f>
        <v>0</v>
      </c>
      <c r="E7151" s="9">
        <f>'Master Data Table'!E7151</f>
        <v>0</v>
      </c>
      <c r="F7151" s="9">
        <f>'Master Data Table'!G7151</f>
        <v>0</v>
      </c>
      <c r="G7151" s="9">
        <f>'Master Data Table'!H7151</f>
        <v>0</v>
      </c>
      <c r="H7151" s="18">
        <v>31041</v>
      </c>
      <c r="I7151" s="9" t="s">
        <v>13319</v>
      </c>
      <c r="J7151" s="17" t="s">
        <v>13414</v>
      </c>
      <c r="K7151" s="9"/>
    </row>
    <row r="7152" spans="2:11" x14ac:dyDescent="0.45">
      <c r="B7152" s="9">
        <f>'Master Data Table'!B7152</f>
        <v>0</v>
      </c>
      <c r="C7152" s="9">
        <f>'Master Data Table'!C7152</f>
        <v>0</v>
      </c>
      <c r="D7152" s="9">
        <f>'Master Data Table'!M7152</f>
        <v>0</v>
      </c>
      <c r="E7152" s="9">
        <f>'Master Data Table'!E7152</f>
        <v>0</v>
      </c>
      <c r="F7152" s="9">
        <f>'Master Data Table'!G7152</f>
        <v>0</v>
      </c>
      <c r="G7152" s="9">
        <f>'Master Data Table'!H7152</f>
        <v>0</v>
      </c>
      <c r="H7152" s="18">
        <v>31041</v>
      </c>
      <c r="I7152" s="9" t="s">
        <v>13319</v>
      </c>
      <c r="J7152" s="17" t="s">
        <v>13414</v>
      </c>
      <c r="K7152" s="9"/>
    </row>
    <row r="7153" spans="2:11" x14ac:dyDescent="0.45">
      <c r="B7153" s="9">
        <f>'Master Data Table'!B7153</f>
        <v>0</v>
      </c>
      <c r="C7153" s="9">
        <f>'Master Data Table'!C7153</f>
        <v>0</v>
      </c>
      <c r="D7153" s="9">
        <f>'Master Data Table'!M7153</f>
        <v>0</v>
      </c>
      <c r="E7153" s="9">
        <f>'Master Data Table'!E7153</f>
        <v>0</v>
      </c>
      <c r="F7153" s="9">
        <f>'Master Data Table'!G7153</f>
        <v>0</v>
      </c>
      <c r="G7153" s="9">
        <f>'Master Data Table'!H7153</f>
        <v>0</v>
      </c>
      <c r="H7153" s="18">
        <v>31041</v>
      </c>
      <c r="I7153" s="9" t="s">
        <v>13319</v>
      </c>
      <c r="J7153" s="17" t="s">
        <v>13414</v>
      </c>
      <c r="K7153" s="9"/>
    </row>
    <row r="7154" spans="2:11" x14ac:dyDescent="0.45">
      <c r="B7154" s="9">
        <f>'Master Data Table'!B7154</f>
        <v>0</v>
      </c>
      <c r="C7154" s="9">
        <f>'Master Data Table'!C7154</f>
        <v>0</v>
      </c>
      <c r="D7154" s="9">
        <f>'Master Data Table'!M7154</f>
        <v>0</v>
      </c>
      <c r="E7154" s="9">
        <f>'Master Data Table'!E7154</f>
        <v>0</v>
      </c>
      <c r="F7154" s="9">
        <f>'Master Data Table'!G7154</f>
        <v>0</v>
      </c>
      <c r="G7154" s="9">
        <f>'Master Data Table'!H7154</f>
        <v>0</v>
      </c>
      <c r="H7154" s="18">
        <v>31041</v>
      </c>
      <c r="I7154" s="9" t="s">
        <v>13319</v>
      </c>
      <c r="J7154" s="17" t="s">
        <v>13414</v>
      </c>
      <c r="K7154" s="9"/>
    </row>
    <row r="7155" spans="2:11" x14ac:dyDescent="0.45">
      <c r="B7155" s="9">
        <f>'Master Data Table'!B7155</f>
        <v>0</v>
      </c>
      <c r="C7155" s="9">
        <f>'Master Data Table'!C7155</f>
        <v>0</v>
      </c>
      <c r="D7155" s="9">
        <f>'Master Data Table'!M7155</f>
        <v>0</v>
      </c>
      <c r="E7155" s="9">
        <f>'Master Data Table'!E7155</f>
        <v>0</v>
      </c>
      <c r="F7155" s="9">
        <f>'Master Data Table'!G7155</f>
        <v>0</v>
      </c>
      <c r="G7155" s="9">
        <f>'Master Data Table'!H7155</f>
        <v>0</v>
      </c>
      <c r="H7155" s="18">
        <v>31041</v>
      </c>
      <c r="I7155" s="9" t="s">
        <v>13319</v>
      </c>
      <c r="J7155" s="17" t="s">
        <v>13414</v>
      </c>
      <c r="K7155" s="9"/>
    </row>
    <row r="7156" spans="2:11" x14ac:dyDescent="0.45">
      <c r="B7156" s="9">
        <f>'Master Data Table'!B7156</f>
        <v>0</v>
      </c>
      <c r="C7156" s="9">
        <f>'Master Data Table'!C7156</f>
        <v>0</v>
      </c>
      <c r="D7156" s="9">
        <f>'Master Data Table'!M7156</f>
        <v>0</v>
      </c>
      <c r="E7156" s="9">
        <f>'Master Data Table'!E7156</f>
        <v>0</v>
      </c>
      <c r="F7156" s="9">
        <f>'Master Data Table'!G7156</f>
        <v>0</v>
      </c>
      <c r="G7156" s="9">
        <f>'Master Data Table'!H7156</f>
        <v>0</v>
      </c>
      <c r="H7156" s="18">
        <v>31041</v>
      </c>
      <c r="I7156" s="9" t="s">
        <v>13319</v>
      </c>
      <c r="J7156" s="17" t="s">
        <v>13414</v>
      </c>
      <c r="K7156" s="9"/>
    </row>
    <row r="7157" spans="2:11" x14ac:dyDescent="0.45">
      <c r="B7157" s="9">
        <f>'Master Data Table'!B7157</f>
        <v>0</v>
      </c>
      <c r="C7157" s="9">
        <f>'Master Data Table'!C7157</f>
        <v>0</v>
      </c>
      <c r="D7157" s="9">
        <f>'Master Data Table'!M7157</f>
        <v>0</v>
      </c>
      <c r="E7157" s="9">
        <f>'Master Data Table'!E7157</f>
        <v>0</v>
      </c>
      <c r="F7157" s="9">
        <f>'Master Data Table'!G7157</f>
        <v>0</v>
      </c>
      <c r="G7157" s="9">
        <f>'Master Data Table'!H7157</f>
        <v>0</v>
      </c>
      <c r="H7157" s="18">
        <v>31041</v>
      </c>
      <c r="I7157" s="9" t="s">
        <v>13319</v>
      </c>
      <c r="J7157" s="17" t="s">
        <v>13414</v>
      </c>
      <c r="K7157" s="9"/>
    </row>
    <row r="7158" spans="2:11" x14ac:dyDescent="0.45">
      <c r="B7158" s="9">
        <f>'Master Data Table'!B7158</f>
        <v>0</v>
      </c>
      <c r="C7158" s="9">
        <f>'Master Data Table'!C7158</f>
        <v>0</v>
      </c>
      <c r="D7158" s="9">
        <f>'Master Data Table'!M7158</f>
        <v>0</v>
      </c>
      <c r="E7158" s="9">
        <f>'Master Data Table'!E7158</f>
        <v>0</v>
      </c>
      <c r="F7158" s="9">
        <f>'Master Data Table'!G7158</f>
        <v>0</v>
      </c>
      <c r="G7158" s="9">
        <f>'Master Data Table'!H7158</f>
        <v>0</v>
      </c>
      <c r="H7158" s="18">
        <v>31041</v>
      </c>
      <c r="I7158" s="9" t="s">
        <v>13319</v>
      </c>
      <c r="J7158" s="17" t="s">
        <v>13414</v>
      </c>
      <c r="K7158" s="9"/>
    </row>
    <row r="7159" spans="2:11" x14ac:dyDescent="0.45">
      <c r="B7159" s="9">
        <f>'Master Data Table'!B7159</f>
        <v>0</v>
      </c>
      <c r="C7159" s="9">
        <f>'Master Data Table'!C7159</f>
        <v>0</v>
      </c>
      <c r="D7159" s="9">
        <f>'Master Data Table'!M7159</f>
        <v>0</v>
      </c>
      <c r="E7159" s="9">
        <f>'Master Data Table'!E7159</f>
        <v>0</v>
      </c>
      <c r="F7159" s="9">
        <f>'Master Data Table'!G7159</f>
        <v>0</v>
      </c>
      <c r="G7159" s="9">
        <f>'Master Data Table'!H7159</f>
        <v>0</v>
      </c>
      <c r="H7159" s="18">
        <v>31041</v>
      </c>
      <c r="I7159" s="9" t="s">
        <v>13319</v>
      </c>
      <c r="J7159" s="17" t="s">
        <v>13414</v>
      </c>
      <c r="K7159" s="9"/>
    </row>
    <row r="7160" spans="2:11" x14ac:dyDescent="0.45">
      <c r="B7160" s="9">
        <f>'Master Data Table'!B7160</f>
        <v>0</v>
      </c>
      <c r="C7160" s="9">
        <f>'Master Data Table'!C7160</f>
        <v>0</v>
      </c>
      <c r="D7160" s="9">
        <f>'Master Data Table'!M7160</f>
        <v>0</v>
      </c>
      <c r="E7160" s="9">
        <f>'Master Data Table'!E7160</f>
        <v>0</v>
      </c>
      <c r="F7160" s="9">
        <f>'Master Data Table'!G7160</f>
        <v>0</v>
      </c>
      <c r="G7160" s="9">
        <f>'Master Data Table'!H7160</f>
        <v>0</v>
      </c>
      <c r="H7160" s="18">
        <v>31041</v>
      </c>
      <c r="I7160" s="9" t="s">
        <v>13319</v>
      </c>
      <c r="J7160" s="17" t="s">
        <v>13414</v>
      </c>
      <c r="K7160" s="9"/>
    </row>
    <row r="7161" spans="2:11" x14ac:dyDescent="0.45">
      <c r="B7161" s="9">
        <f>'Master Data Table'!B7161</f>
        <v>0</v>
      </c>
      <c r="C7161" s="9">
        <f>'Master Data Table'!C7161</f>
        <v>0</v>
      </c>
      <c r="D7161" s="9">
        <f>'Master Data Table'!M7161</f>
        <v>0</v>
      </c>
      <c r="E7161" s="9">
        <f>'Master Data Table'!E7161</f>
        <v>0</v>
      </c>
      <c r="F7161" s="9">
        <f>'Master Data Table'!G7161</f>
        <v>0</v>
      </c>
      <c r="G7161" s="9">
        <f>'Master Data Table'!H7161</f>
        <v>0</v>
      </c>
      <c r="H7161" s="18">
        <v>31041</v>
      </c>
      <c r="I7161" s="9" t="s">
        <v>13319</v>
      </c>
      <c r="J7161" s="17" t="s">
        <v>13414</v>
      </c>
      <c r="K7161" s="9"/>
    </row>
    <row r="7162" spans="2:11" x14ac:dyDescent="0.45">
      <c r="B7162" s="9">
        <f>'Master Data Table'!B7162</f>
        <v>0</v>
      </c>
      <c r="C7162" s="9">
        <f>'Master Data Table'!C7162</f>
        <v>0</v>
      </c>
      <c r="D7162" s="9">
        <f>'Master Data Table'!M7162</f>
        <v>0</v>
      </c>
      <c r="E7162" s="9">
        <f>'Master Data Table'!E7162</f>
        <v>0</v>
      </c>
      <c r="F7162" s="9">
        <f>'Master Data Table'!G7162</f>
        <v>0</v>
      </c>
      <c r="G7162" s="9">
        <f>'Master Data Table'!H7162</f>
        <v>0</v>
      </c>
      <c r="H7162" s="18">
        <v>31041</v>
      </c>
      <c r="I7162" s="9" t="s">
        <v>13319</v>
      </c>
      <c r="J7162" s="17" t="s">
        <v>13414</v>
      </c>
      <c r="K7162" s="9"/>
    </row>
    <row r="7163" spans="2:11" x14ac:dyDescent="0.45">
      <c r="B7163" s="9">
        <f>'Master Data Table'!B7163</f>
        <v>0</v>
      </c>
      <c r="C7163" s="9">
        <f>'Master Data Table'!C7163</f>
        <v>0</v>
      </c>
      <c r="D7163" s="9">
        <f>'Master Data Table'!M7163</f>
        <v>0</v>
      </c>
      <c r="E7163" s="9">
        <f>'Master Data Table'!E7163</f>
        <v>0</v>
      </c>
      <c r="F7163" s="9">
        <f>'Master Data Table'!G7163</f>
        <v>0</v>
      </c>
      <c r="G7163" s="9">
        <f>'Master Data Table'!H7163</f>
        <v>0</v>
      </c>
      <c r="H7163" s="18">
        <v>31041</v>
      </c>
      <c r="I7163" s="9" t="s">
        <v>13319</v>
      </c>
      <c r="J7163" s="17" t="s">
        <v>13414</v>
      </c>
      <c r="K7163" s="9"/>
    </row>
    <row r="7164" spans="2:11" x14ac:dyDescent="0.45">
      <c r="B7164" s="9">
        <f>'Master Data Table'!B7164</f>
        <v>0</v>
      </c>
      <c r="C7164" s="9">
        <f>'Master Data Table'!C7164</f>
        <v>0</v>
      </c>
      <c r="D7164" s="9">
        <f>'Master Data Table'!M7164</f>
        <v>0</v>
      </c>
      <c r="E7164" s="9">
        <f>'Master Data Table'!E7164</f>
        <v>0</v>
      </c>
      <c r="F7164" s="9">
        <f>'Master Data Table'!G7164</f>
        <v>0</v>
      </c>
      <c r="G7164" s="9">
        <f>'Master Data Table'!H7164</f>
        <v>0</v>
      </c>
      <c r="H7164" s="18">
        <v>31041</v>
      </c>
      <c r="I7164" s="9" t="s">
        <v>13319</v>
      </c>
      <c r="J7164" s="17" t="s">
        <v>13414</v>
      </c>
      <c r="K7164" s="9"/>
    </row>
    <row r="7165" spans="2:11" x14ac:dyDescent="0.45">
      <c r="B7165" s="9">
        <f>'Master Data Table'!B7165</f>
        <v>0</v>
      </c>
      <c r="C7165" s="9">
        <f>'Master Data Table'!C7165</f>
        <v>0</v>
      </c>
      <c r="D7165" s="9">
        <f>'Master Data Table'!M7165</f>
        <v>0</v>
      </c>
      <c r="E7165" s="9">
        <f>'Master Data Table'!E7165</f>
        <v>0</v>
      </c>
      <c r="F7165" s="9">
        <f>'Master Data Table'!G7165</f>
        <v>0</v>
      </c>
      <c r="G7165" s="9">
        <f>'Master Data Table'!H7165</f>
        <v>0</v>
      </c>
      <c r="H7165" s="18">
        <v>31041</v>
      </c>
      <c r="I7165" s="9" t="s">
        <v>13319</v>
      </c>
      <c r="J7165" s="17" t="s">
        <v>13414</v>
      </c>
      <c r="K7165" s="9"/>
    </row>
    <row r="7166" spans="2:11" x14ac:dyDescent="0.45">
      <c r="B7166" s="9">
        <f>'Master Data Table'!B7166</f>
        <v>0</v>
      </c>
      <c r="C7166" s="9">
        <f>'Master Data Table'!C7166</f>
        <v>0</v>
      </c>
      <c r="D7166" s="9">
        <f>'Master Data Table'!M7166</f>
        <v>0</v>
      </c>
      <c r="E7166" s="9">
        <f>'Master Data Table'!E7166</f>
        <v>0</v>
      </c>
      <c r="F7166" s="9">
        <f>'Master Data Table'!G7166</f>
        <v>0</v>
      </c>
      <c r="G7166" s="9">
        <f>'Master Data Table'!H7166</f>
        <v>0</v>
      </c>
      <c r="H7166" s="18">
        <v>31041</v>
      </c>
      <c r="I7166" s="9" t="s">
        <v>13319</v>
      </c>
      <c r="J7166" s="17" t="s">
        <v>13414</v>
      </c>
      <c r="K7166" s="9"/>
    </row>
    <row r="7167" spans="2:11" x14ac:dyDescent="0.45">
      <c r="B7167" s="9">
        <f>'Master Data Table'!B7167</f>
        <v>0</v>
      </c>
      <c r="C7167" s="9">
        <f>'Master Data Table'!C7167</f>
        <v>0</v>
      </c>
      <c r="D7167" s="9">
        <f>'Master Data Table'!M7167</f>
        <v>0</v>
      </c>
      <c r="E7167" s="9">
        <f>'Master Data Table'!E7167</f>
        <v>0</v>
      </c>
      <c r="F7167" s="9">
        <f>'Master Data Table'!G7167</f>
        <v>0</v>
      </c>
      <c r="G7167" s="9">
        <f>'Master Data Table'!H7167</f>
        <v>0</v>
      </c>
      <c r="H7167" s="18">
        <v>31041</v>
      </c>
      <c r="I7167" s="9" t="s">
        <v>13319</v>
      </c>
      <c r="J7167" s="17" t="s">
        <v>13414</v>
      </c>
      <c r="K7167" s="9"/>
    </row>
    <row r="7168" spans="2:11" x14ac:dyDescent="0.45">
      <c r="B7168" s="9">
        <f>'Master Data Table'!B7168</f>
        <v>0</v>
      </c>
      <c r="C7168" s="9">
        <f>'Master Data Table'!C7168</f>
        <v>0</v>
      </c>
      <c r="D7168" s="9">
        <f>'Master Data Table'!M7168</f>
        <v>0</v>
      </c>
      <c r="E7168" s="9">
        <f>'Master Data Table'!E7168</f>
        <v>0</v>
      </c>
      <c r="F7168" s="9">
        <f>'Master Data Table'!G7168</f>
        <v>0</v>
      </c>
      <c r="G7168" s="9">
        <f>'Master Data Table'!H7168</f>
        <v>0</v>
      </c>
      <c r="H7168" s="18">
        <v>31041</v>
      </c>
      <c r="I7168" s="9" t="s">
        <v>13319</v>
      </c>
      <c r="J7168" s="17" t="s">
        <v>13414</v>
      </c>
      <c r="K7168" s="9"/>
    </row>
    <row r="7169" spans="2:11" x14ac:dyDescent="0.45">
      <c r="B7169" s="9">
        <f>'Master Data Table'!B7169</f>
        <v>0</v>
      </c>
      <c r="C7169" s="9">
        <f>'Master Data Table'!C7169</f>
        <v>0</v>
      </c>
      <c r="D7169" s="9">
        <f>'Master Data Table'!M7169</f>
        <v>0</v>
      </c>
      <c r="E7169" s="9">
        <f>'Master Data Table'!E7169</f>
        <v>0</v>
      </c>
      <c r="F7169" s="9">
        <f>'Master Data Table'!G7169</f>
        <v>0</v>
      </c>
      <c r="G7169" s="9">
        <f>'Master Data Table'!H7169</f>
        <v>0</v>
      </c>
      <c r="H7169" s="18">
        <v>31041</v>
      </c>
      <c r="I7169" s="9" t="s">
        <v>13319</v>
      </c>
      <c r="J7169" s="17" t="s">
        <v>13414</v>
      </c>
      <c r="K7169" s="9"/>
    </row>
    <row r="7170" spans="2:11" x14ac:dyDescent="0.45">
      <c r="B7170" s="9">
        <f>'Master Data Table'!B7170</f>
        <v>0</v>
      </c>
      <c r="C7170" s="9">
        <f>'Master Data Table'!C7170</f>
        <v>0</v>
      </c>
      <c r="D7170" s="9">
        <f>'Master Data Table'!M7170</f>
        <v>0</v>
      </c>
      <c r="E7170" s="9">
        <f>'Master Data Table'!E7170</f>
        <v>0</v>
      </c>
      <c r="F7170" s="9">
        <f>'Master Data Table'!G7170</f>
        <v>0</v>
      </c>
      <c r="G7170" s="9">
        <f>'Master Data Table'!H7170</f>
        <v>0</v>
      </c>
      <c r="H7170" s="18">
        <v>31041</v>
      </c>
      <c r="I7170" s="9" t="s">
        <v>13319</v>
      </c>
      <c r="J7170" s="17" t="s">
        <v>13414</v>
      </c>
      <c r="K7170" s="9"/>
    </row>
    <row r="7171" spans="2:11" x14ac:dyDescent="0.45">
      <c r="B7171" s="9">
        <f>'Master Data Table'!B7171</f>
        <v>0</v>
      </c>
      <c r="C7171" s="9">
        <f>'Master Data Table'!C7171</f>
        <v>0</v>
      </c>
      <c r="D7171" s="9">
        <f>'Master Data Table'!M7171</f>
        <v>0</v>
      </c>
      <c r="E7171" s="9">
        <f>'Master Data Table'!E7171</f>
        <v>0</v>
      </c>
      <c r="F7171" s="9">
        <f>'Master Data Table'!G7171</f>
        <v>0</v>
      </c>
      <c r="G7171" s="9">
        <f>'Master Data Table'!H7171</f>
        <v>0</v>
      </c>
      <c r="H7171" s="18">
        <v>31041</v>
      </c>
      <c r="I7171" s="9" t="s">
        <v>13319</v>
      </c>
      <c r="J7171" s="17" t="s">
        <v>13414</v>
      </c>
      <c r="K7171" s="9"/>
    </row>
    <row r="7172" spans="2:11" x14ac:dyDescent="0.45">
      <c r="B7172" s="9">
        <f>'Master Data Table'!B7172</f>
        <v>0</v>
      </c>
      <c r="C7172" s="9">
        <f>'Master Data Table'!C7172</f>
        <v>0</v>
      </c>
      <c r="D7172" s="9">
        <f>'Master Data Table'!M7172</f>
        <v>0</v>
      </c>
      <c r="E7172" s="9">
        <f>'Master Data Table'!E7172</f>
        <v>0</v>
      </c>
      <c r="F7172" s="9">
        <f>'Master Data Table'!G7172</f>
        <v>0</v>
      </c>
      <c r="G7172" s="9">
        <f>'Master Data Table'!H7172</f>
        <v>0</v>
      </c>
      <c r="H7172" s="18">
        <v>31041</v>
      </c>
      <c r="I7172" s="9" t="s">
        <v>13319</v>
      </c>
      <c r="J7172" s="17" t="s">
        <v>13414</v>
      </c>
      <c r="K7172" s="9"/>
    </row>
    <row r="7173" spans="2:11" x14ac:dyDescent="0.45">
      <c r="B7173" s="9">
        <f>'Master Data Table'!B7173</f>
        <v>0</v>
      </c>
      <c r="C7173" s="9">
        <f>'Master Data Table'!C7173</f>
        <v>0</v>
      </c>
      <c r="D7173" s="9">
        <f>'Master Data Table'!M7173</f>
        <v>0</v>
      </c>
      <c r="E7173" s="9">
        <f>'Master Data Table'!E7173</f>
        <v>0</v>
      </c>
      <c r="F7173" s="9">
        <f>'Master Data Table'!G7173</f>
        <v>0</v>
      </c>
      <c r="G7173" s="9">
        <f>'Master Data Table'!H7173</f>
        <v>0</v>
      </c>
      <c r="H7173" s="18">
        <v>31041</v>
      </c>
      <c r="I7173" s="9" t="s">
        <v>13319</v>
      </c>
      <c r="J7173" s="17" t="s">
        <v>13414</v>
      </c>
      <c r="K7173" s="9"/>
    </row>
    <row r="7174" spans="2:11" x14ac:dyDescent="0.45">
      <c r="B7174" s="9">
        <f>'Master Data Table'!B7174</f>
        <v>0</v>
      </c>
      <c r="C7174" s="9">
        <f>'Master Data Table'!C7174</f>
        <v>0</v>
      </c>
      <c r="D7174" s="9">
        <f>'Master Data Table'!M7174</f>
        <v>0</v>
      </c>
      <c r="E7174" s="9">
        <f>'Master Data Table'!E7174</f>
        <v>0</v>
      </c>
      <c r="F7174" s="9">
        <f>'Master Data Table'!G7174</f>
        <v>0</v>
      </c>
      <c r="G7174" s="9">
        <f>'Master Data Table'!H7174</f>
        <v>0</v>
      </c>
      <c r="H7174" s="18">
        <v>31041</v>
      </c>
      <c r="I7174" s="9" t="s">
        <v>13319</v>
      </c>
      <c r="J7174" s="17" t="s">
        <v>13414</v>
      </c>
      <c r="K7174" s="9"/>
    </row>
    <row r="7175" spans="2:11" x14ac:dyDescent="0.45">
      <c r="B7175" s="9">
        <f>'Master Data Table'!B7175</f>
        <v>0</v>
      </c>
      <c r="C7175" s="9">
        <f>'Master Data Table'!C7175</f>
        <v>0</v>
      </c>
      <c r="D7175" s="9">
        <f>'Master Data Table'!M7175</f>
        <v>0</v>
      </c>
      <c r="E7175" s="9">
        <f>'Master Data Table'!E7175</f>
        <v>0</v>
      </c>
      <c r="F7175" s="9">
        <f>'Master Data Table'!G7175</f>
        <v>0</v>
      </c>
      <c r="G7175" s="9">
        <f>'Master Data Table'!H7175</f>
        <v>0</v>
      </c>
      <c r="H7175" s="18">
        <v>31041</v>
      </c>
      <c r="I7175" s="9" t="s">
        <v>13319</v>
      </c>
      <c r="J7175" s="17" t="s">
        <v>13414</v>
      </c>
      <c r="K7175" s="9"/>
    </row>
    <row r="7176" spans="2:11" x14ac:dyDescent="0.45">
      <c r="B7176" s="9">
        <f>'Master Data Table'!B7176</f>
        <v>0</v>
      </c>
      <c r="C7176" s="9">
        <f>'Master Data Table'!C7176</f>
        <v>0</v>
      </c>
      <c r="D7176" s="9">
        <f>'Master Data Table'!M7176</f>
        <v>0</v>
      </c>
      <c r="E7176" s="9">
        <f>'Master Data Table'!E7176</f>
        <v>0</v>
      </c>
      <c r="F7176" s="9">
        <f>'Master Data Table'!G7176</f>
        <v>0</v>
      </c>
      <c r="G7176" s="9">
        <f>'Master Data Table'!H7176</f>
        <v>0</v>
      </c>
      <c r="H7176" s="18">
        <v>31041</v>
      </c>
      <c r="I7176" s="9" t="s">
        <v>13319</v>
      </c>
      <c r="J7176" s="17" t="s">
        <v>13414</v>
      </c>
      <c r="K7176" s="9"/>
    </row>
    <row r="7177" spans="2:11" x14ac:dyDescent="0.45">
      <c r="B7177" s="9">
        <f>'Master Data Table'!B7177</f>
        <v>0</v>
      </c>
      <c r="C7177" s="9">
        <f>'Master Data Table'!C7177</f>
        <v>0</v>
      </c>
      <c r="D7177" s="9">
        <f>'Master Data Table'!M7177</f>
        <v>0</v>
      </c>
      <c r="E7177" s="9">
        <f>'Master Data Table'!E7177</f>
        <v>0</v>
      </c>
      <c r="F7177" s="9">
        <f>'Master Data Table'!G7177</f>
        <v>0</v>
      </c>
      <c r="G7177" s="9">
        <f>'Master Data Table'!H7177</f>
        <v>0</v>
      </c>
      <c r="H7177" s="18">
        <v>31041</v>
      </c>
      <c r="I7177" s="9" t="s">
        <v>13319</v>
      </c>
      <c r="J7177" s="17" t="s">
        <v>13414</v>
      </c>
      <c r="K7177" s="9"/>
    </row>
    <row r="7178" spans="2:11" x14ac:dyDescent="0.45">
      <c r="B7178" s="9">
        <f>'Master Data Table'!B7178</f>
        <v>0</v>
      </c>
      <c r="C7178" s="9">
        <f>'Master Data Table'!C7178</f>
        <v>0</v>
      </c>
      <c r="D7178" s="9">
        <f>'Master Data Table'!M7178</f>
        <v>0</v>
      </c>
      <c r="E7178" s="9">
        <f>'Master Data Table'!E7178</f>
        <v>0</v>
      </c>
      <c r="F7178" s="9">
        <f>'Master Data Table'!G7178</f>
        <v>0</v>
      </c>
      <c r="G7178" s="9">
        <f>'Master Data Table'!H7178</f>
        <v>0</v>
      </c>
      <c r="H7178" s="18">
        <v>31041</v>
      </c>
      <c r="I7178" s="9" t="s">
        <v>13319</v>
      </c>
      <c r="J7178" s="17" t="s">
        <v>13414</v>
      </c>
      <c r="K7178" s="9"/>
    </row>
    <row r="7179" spans="2:11" x14ac:dyDescent="0.45">
      <c r="B7179" s="9">
        <f>'Master Data Table'!B7179</f>
        <v>0</v>
      </c>
      <c r="C7179" s="9">
        <f>'Master Data Table'!C7179</f>
        <v>0</v>
      </c>
      <c r="D7179" s="9">
        <f>'Master Data Table'!M7179</f>
        <v>0</v>
      </c>
      <c r="E7179" s="9">
        <f>'Master Data Table'!E7179</f>
        <v>0</v>
      </c>
      <c r="F7179" s="9">
        <f>'Master Data Table'!G7179</f>
        <v>0</v>
      </c>
      <c r="G7179" s="9">
        <f>'Master Data Table'!H7179</f>
        <v>0</v>
      </c>
      <c r="H7179" s="18">
        <v>31041</v>
      </c>
      <c r="I7179" s="9" t="s">
        <v>13319</v>
      </c>
      <c r="J7179" s="17" t="s">
        <v>13414</v>
      </c>
      <c r="K7179" s="9"/>
    </row>
    <row r="7180" spans="2:11" x14ac:dyDescent="0.45">
      <c r="B7180" s="9">
        <f>'Master Data Table'!B7180</f>
        <v>0</v>
      </c>
      <c r="C7180" s="9">
        <f>'Master Data Table'!C7180</f>
        <v>0</v>
      </c>
      <c r="D7180" s="9">
        <f>'Master Data Table'!M7180</f>
        <v>0</v>
      </c>
      <c r="E7180" s="9">
        <f>'Master Data Table'!E7180</f>
        <v>0</v>
      </c>
      <c r="F7180" s="9">
        <f>'Master Data Table'!G7180</f>
        <v>0</v>
      </c>
      <c r="G7180" s="9">
        <f>'Master Data Table'!H7180</f>
        <v>0</v>
      </c>
      <c r="H7180" s="18">
        <v>31041</v>
      </c>
      <c r="I7180" s="9" t="s">
        <v>13319</v>
      </c>
      <c r="J7180" s="17" t="s">
        <v>13414</v>
      </c>
      <c r="K7180" s="9"/>
    </row>
    <row r="7181" spans="2:11" x14ac:dyDescent="0.45">
      <c r="B7181" s="9">
        <f>'Master Data Table'!B7181</f>
        <v>0</v>
      </c>
      <c r="C7181" s="9">
        <f>'Master Data Table'!C7181</f>
        <v>0</v>
      </c>
      <c r="D7181" s="9">
        <f>'Master Data Table'!M7181</f>
        <v>0</v>
      </c>
      <c r="E7181" s="9">
        <f>'Master Data Table'!E7181</f>
        <v>0</v>
      </c>
      <c r="F7181" s="9">
        <f>'Master Data Table'!G7181</f>
        <v>0</v>
      </c>
      <c r="G7181" s="9">
        <f>'Master Data Table'!H7181</f>
        <v>0</v>
      </c>
      <c r="H7181" s="18">
        <v>31041</v>
      </c>
      <c r="I7181" s="9" t="s">
        <v>13319</v>
      </c>
      <c r="J7181" s="17" t="s">
        <v>13414</v>
      </c>
      <c r="K7181" s="9"/>
    </row>
    <row r="7182" spans="2:11" x14ac:dyDescent="0.45">
      <c r="B7182" s="9">
        <f>'Master Data Table'!B7182</f>
        <v>0</v>
      </c>
      <c r="C7182" s="9">
        <f>'Master Data Table'!C7182</f>
        <v>0</v>
      </c>
      <c r="D7182" s="9">
        <f>'Master Data Table'!M7182</f>
        <v>0</v>
      </c>
      <c r="E7182" s="9">
        <f>'Master Data Table'!E7182</f>
        <v>0</v>
      </c>
      <c r="F7182" s="9">
        <f>'Master Data Table'!G7182</f>
        <v>0</v>
      </c>
      <c r="G7182" s="9">
        <f>'Master Data Table'!H7182</f>
        <v>0</v>
      </c>
      <c r="H7182" s="18">
        <v>31041</v>
      </c>
      <c r="I7182" s="9" t="s">
        <v>13319</v>
      </c>
      <c r="J7182" s="17" t="s">
        <v>13414</v>
      </c>
      <c r="K7182" s="9"/>
    </row>
    <row r="7183" spans="2:11" x14ac:dyDescent="0.45">
      <c r="B7183" s="9">
        <f>'Master Data Table'!B7183</f>
        <v>0</v>
      </c>
      <c r="C7183" s="9">
        <f>'Master Data Table'!C7183</f>
        <v>0</v>
      </c>
      <c r="D7183" s="9">
        <f>'Master Data Table'!M7183</f>
        <v>0</v>
      </c>
      <c r="E7183" s="9">
        <f>'Master Data Table'!E7183</f>
        <v>0</v>
      </c>
      <c r="F7183" s="9">
        <f>'Master Data Table'!G7183</f>
        <v>0</v>
      </c>
      <c r="G7183" s="9">
        <f>'Master Data Table'!H7183</f>
        <v>0</v>
      </c>
      <c r="H7183" s="18">
        <v>31041</v>
      </c>
      <c r="I7183" s="9" t="s">
        <v>13319</v>
      </c>
      <c r="J7183" s="17" t="s">
        <v>13414</v>
      </c>
      <c r="K7183" s="9"/>
    </row>
    <row r="7184" spans="2:11" x14ac:dyDescent="0.45">
      <c r="B7184" s="9">
        <f>'Master Data Table'!B7184</f>
        <v>0</v>
      </c>
      <c r="C7184" s="9">
        <f>'Master Data Table'!C7184</f>
        <v>0</v>
      </c>
      <c r="D7184" s="9">
        <f>'Master Data Table'!M7184</f>
        <v>0</v>
      </c>
      <c r="E7184" s="9">
        <f>'Master Data Table'!E7184</f>
        <v>0</v>
      </c>
      <c r="F7184" s="9">
        <f>'Master Data Table'!G7184</f>
        <v>0</v>
      </c>
      <c r="G7184" s="9">
        <f>'Master Data Table'!H7184</f>
        <v>0</v>
      </c>
      <c r="H7184" s="18">
        <v>31041</v>
      </c>
      <c r="I7184" s="9" t="s">
        <v>13319</v>
      </c>
      <c r="J7184" s="17" t="s">
        <v>13414</v>
      </c>
      <c r="K7184" s="9"/>
    </row>
    <row r="7185" spans="2:11" x14ac:dyDescent="0.45">
      <c r="B7185" s="9">
        <f>'Master Data Table'!B7185</f>
        <v>0</v>
      </c>
      <c r="C7185" s="9">
        <f>'Master Data Table'!C7185</f>
        <v>0</v>
      </c>
      <c r="D7185" s="9">
        <f>'Master Data Table'!M7185</f>
        <v>0</v>
      </c>
      <c r="E7185" s="9">
        <f>'Master Data Table'!E7185</f>
        <v>0</v>
      </c>
      <c r="F7185" s="9">
        <f>'Master Data Table'!G7185</f>
        <v>0</v>
      </c>
      <c r="G7185" s="9">
        <f>'Master Data Table'!H7185</f>
        <v>0</v>
      </c>
      <c r="H7185" s="18">
        <v>31041</v>
      </c>
      <c r="I7185" s="9" t="s">
        <v>13319</v>
      </c>
      <c r="J7185" s="17" t="s">
        <v>13414</v>
      </c>
      <c r="K7185" s="9"/>
    </row>
    <row r="7186" spans="2:11" x14ac:dyDescent="0.45">
      <c r="B7186" s="9">
        <f>'Master Data Table'!B7186</f>
        <v>0</v>
      </c>
      <c r="C7186" s="9">
        <f>'Master Data Table'!C7186</f>
        <v>0</v>
      </c>
      <c r="D7186" s="9">
        <f>'Master Data Table'!M7186</f>
        <v>0</v>
      </c>
      <c r="E7186" s="9">
        <f>'Master Data Table'!E7186</f>
        <v>0</v>
      </c>
      <c r="F7186" s="9">
        <f>'Master Data Table'!G7186</f>
        <v>0</v>
      </c>
      <c r="G7186" s="9">
        <f>'Master Data Table'!H7186</f>
        <v>0</v>
      </c>
      <c r="H7186" s="18">
        <v>31041</v>
      </c>
      <c r="I7186" s="9" t="s">
        <v>13319</v>
      </c>
      <c r="J7186" s="17" t="s">
        <v>13414</v>
      </c>
      <c r="K7186" s="9"/>
    </row>
    <row r="7187" spans="2:11" x14ac:dyDescent="0.45">
      <c r="B7187" s="9">
        <f>'Master Data Table'!B7187</f>
        <v>0</v>
      </c>
      <c r="C7187" s="9">
        <f>'Master Data Table'!C7187</f>
        <v>0</v>
      </c>
      <c r="D7187" s="9">
        <f>'Master Data Table'!M7187</f>
        <v>0</v>
      </c>
      <c r="E7187" s="9">
        <f>'Master Data Table'!E7187</f>
        <v>0</v>
      </c>
      <c r="F7187" s="9">
        <f>'Master Data Table'!G7187</f>
        <v>0</v>
      </c>
      <c r="G7187" s="9">
        <f>'Master Data Table'!H7187</f>
        <v>0</v>
      </c>
      <c r="H7187" s="18">
        <v>31041</v>
      </c>
      <c r="I7187" s="9" t="s">
        <v>13319</v>
      </c>
      <c r="J7187" s="17" t="s">
        <v>13414</v>
      </c>
      <c r="K7187" s="9"/>
    </row>
    <row r="7188" spans="2:11" x14ac:dyDescent="0.45">
      <c r="B7188" s="9">
        <f>'Master Data Table'!B7188</f>
        <v>0</v>
      </c>
      <c r="C7188" s="9">
        <f>'Master Data Table'!C7188</f>
        <v>0</v>
      </c>
      <c r="D7188" s="9">
        <f>'Master Data Table'!M7188</f>
        <v>0</v>
      </c>
      <c r="E7188" s="9">
        <f>'Master Data Table'!E7188</f>
        <v>0</v>
      </c>
      <c r="F7188" s="9">
        <f>'Master Data Table'!G7188</f>
        <v>0</v>
      </c>
      <c r="G7188" s="9">
        <f>'Master Data Table'!H7188</f>
        <v>0</v>
      </c>
      <c r="H7188" s="18">
        <v>31041</v>
      </c>
      <c r="I7188" s="9" t="s">
        <v>13319</v>
      </c>
      <c r="J7188" s="17" t="s">
        <v>13414</v>
      </c>
      <c r="K7188" s="9"/>
    </row>
    <row r="7189" spans="2:11" x14ac:dyDescent="0.45">
      <c r="B7189" s="9">
        <f>'Master Data Table'!B7189</f>
        <v>0</v>
      </c>
      <c r="C7189" s="9">
        <f>'Master Data Table'!C7189</f>
        <v>0</v>
      </c>
      <c r="D7189" s="9">
        <f>'Master Data Table'!M7189</f>
        <v>0</v>
      </c>
      <c r="E7189" s="9">
        <f>'Master Data Table'!E7189</f>
        <v>0</v>
      </c>
      <c r="F7189" s="9">
        <f>'Master Data Table'!G7189</f>
        <v>0</v>
      </c>
      <c r="G7189" s="9">
        <f>'Master Data Table'!H7189</f>
        <v>0</v>
      </c>
      <c r="H7189" s="18">
        <v>31041</v>
      </c>
      <c r="I7189" s="9" t="s">
        <v>13319</v>
      </c>
      <c r="J7189" s="17" t="s">
        <v>13414</v>
      </c>
      <c r="K7189" s="9"/>
    </row>
    <row r="7190" spans="2:11" x14ac:dyDescent="0.45">
      <c r="B7190" s="9">
        <f>'Master Data Table'!B7190</f>
        <v>0</v>
      </c>
      <c r="C7190" s="9">
        <f>'Master Data Table'!C7190</f>
        <v>0</v>
      </c>
      <c r="D7190" s="9">
        <f>'Master Data Table'!M7190</f>
        <v>0</v>
      </c>
      <c r="E7190" s="9">
        <f>'Master Data Table'!E7190</f>
        <v>0</v>
      </c>
      <c r="F7190" s="9">
        <f>'Master Data Table'!G7190</f>
        <v>0</v>
      </c>
      <c r="G7190" s="9">
        <f>'Master Data Table'!H7190</f>
        <v>0</v>
      </c>
      <c r="H7190" s="18">
        <v>31041</v>
      </c>
      <c r="I7190" s="9" t="s">
        <v>13319</v>
      </c>
      <c r="J7190" s="17" t="s">
        <v>13414</v>
      </c>
      <c r="K7190" s="9"/>
    </row>
    <row r="7191" spans="2:11" x14ac:dyDescent="0.45">
      <c r="B7191" s="9">
        <f>'Master Data Table'!B7191</f>
        <v>0</v>
      </c>
      <c r="C7191" s="9">
        <f>'Master Data Table'!C7191</f>
        <v>0</v>
      </c>
      <c r="D7191" s="9">
        <f>'Master Data Table'!M7191</f>
        <v>0</v>
      </c>
      <c r="E7191" s="9">
        <f>'Master Data Table'!E7191</f>
        <v>0</v>
      </c>
      <c r="F7191" s="9">
        <f>'Master Data Table'!G7191</f>
        <v>0</v>
      </c>
      <c r="G7191" s="9">
        <f>'Master Data Table'!H7191</f>
        <v>0</v>
      </c>
      <c r="H7191" s="18">
        <v>31041</v>
      </c>
      <c r="I7191" s="9" t="s">
        <v>13319</v>
      </c>
      <c r="J7191" s="17" t="s">
        <v>13414</v>
      </c>
      <c r="K7191" s="9"/>
    </row>
    <row r="7192" spans="2:11" x14ac:dyDescent="0.45">
      <c r="B7192" s="9">
        <f>'Master Data Table'!B7192</f>
        <v>0</v>
      </c>
      <c r="C7192" s="9">
        <f>'Master Data Table'!C7192</f>
        <v>0</v>
      </c>
      <c r="D7192" s="9">
        <f>'Master Data Table'!M7192</f>
        <v>0</v>
      </c>
      <c r="E7192" s="9">
        <f>'Master Data Table'!E7192</f>
        <v>0</v>
      </c>
      <c r="F7192" s="9">
        <f>'Master Data Table'!G7192</f>
        <v>0</v>
      </c>
      <c r="G7192" s="9">
        <f>'Master Data Table'!H7192</f>
        <v>0</v>
      </c>
      <c r="H7192" s="18">
        <v>31041</v>
      </c>
      <c r="I7192" s="9" t="s">
        <v>13319</v>
      </c>
      <c r="J7192" s="17" t="s">
        <v>13414</v>
      </c>
      <c r="K7192" s="9"/>
    </row>
    <row r="7193" spans="2:11" x14ac:dyDescent="0.45">
      <c r="B7193" s="9">
        <f>'Master Data Table'!B7193</f>
        <v>0</v>
      </c>
      <c r="C7193" s="9">
        <f>'Master Data Table'!C7193</f>
        <v>0</v>
      </c>
      <c r="D7193" s="9">
        <f>'Master Data Table'!M7193</f>
        <v>0</v>
      </c>
      <c r="E7193" s="9">
        <f>'Master Data Table'!E7193</f>
        <v>0</v>
      </c>
      <c r="F7193" s="9">
        <f>'Master Data Table'!G7193</f>
        <v>0</v>
      </c>
      <c r="G7193" s="9">
        <f>'Master Data Table'!H7193</f>
        <v>0</v>
      </c>
      <c r="H7193" s="18">
        <v>31041</v>
      </c>
      <c r="I7193" s="9" t="s">
        <v>13319</v>
      </c>
      <c r="J7193" s="17" t="s">
        <v>13414</v>
      </c>
      <c r="K7193" s="9"/>
    </row>
    <row r="7194" spans="2:11" x14ac:dyDescent="0.45">
      <c r="B7194" s="9">
        <f>'Master Data Table'!B7194</f>
        <v>0</v>
      </c>
      <c r="C7194" s="9">
        <f>'Master Data Table'!C7194</f>
        <v>0</v>
      </c>
      <c r="D7194" s="9">
        <f>'Master Data Table'!M7194</f>
        <v>0</v>
      </c>
      <c r="E7194" s="9">
        <f>'Master Data Table'!E7194</f>
        <v>0</v>
      </c>
      <c r="F7194" s="9">
        <f>'Master Data Table'!G7194</f>
        <v>0</v>
      </c>
      <c r="G7194" s="9">
        <f>'Master Data Table'!H7194</f>
        <v>0</v>
      </c>
      <c r="H7194" s="18">
        <v>31041</v>
      </c>
      <c r="I7194" s="9" t="s">
        <v>13319</v>
      </c>
      <c r="J7194" s="17" t="s">
        <v>13414</v>
      </c>
      <c r="K7194" s="9"/>
    </row>
    <row r="7195" spans="2:11" x14ac:dyDescent="0.45">
      <c r="B7195" s="9">
        <f>'Master Data Table'!B7195</f>
        <v>0</v>
      </c>
      <c r="C7195" s="9">
        <f>'Master Data Table'!C7195</f>
        <v>0</v>
      </c>
      <c r="D7195" s="9">
        <f>'Master Data Table'!M7195</f>
        <v>0</v>
      </c>
      <c r="E7195" s="9">
        <f>'Master Data Table'!E7195</f>
        <v>0</v>
      </c>
      <c r="F7195" s="9">
        <f>'Master Data Table'!G7195</f>
        <v>0</v>
      </c>
      <c r="G7195" s="9">
        <f>'Master Data Table'!H7195</f>
        <v>0</v>
      </c>
      <c r="H7195" s="18">
        <v>31041</v>
      </c>
      <c r="I7195" s="9" t="s">
        <v>13319</v>
      </c>
      <c r="J7195" s="17" t="s">
        <v>13414</v>
      </c>
      <c r="K7195" s="9"/>
    </row>
    <row r="7196" spans="2:11" x14ac:dyDescent="0.45">
      <c r="B7196" s="9">
        <f>'Master Data Table'!B7196</f>
        <v>0</v>
      </c>
      <c r="C7196" s="9">
        <f>'Master Data Table'!C7196</f>
        <v>0</v>
      </c>
      <c r="D7196" s="9">
        <f>'Master Data Table'!M7196</f>
        <v>0</v>
      </c>
      <c r="E7196" s="9">
        <f>'Master Data Table'!E7196</f>
        <v>0</v>
      </c>
      <c r="F7196" s="9">
        <f>'Master Data Table'!G7196</f>
        <v>0</v>
      </c>
      <c r="G7196" s="9">
        <f>'Master Data Table'!H7196</f>
        <v>0</v>
      </c>
      <c r="H7196" s="18">
        <v>31041</v>
      </c>
      <c r="I7196" s="9" t="s">
        <v>13319</v>
      </c>
      <c r="J7196" s="17" t="s">
        <v>13414</v>
      </c>
      <c r="K7196" s="9"/>
    </row>
    <row r="7197" spans="2:11" x14ac:dyDescent="0.45">
      <c r="B7197" s="9">
        <f>'Master Data Table'!B7197</f>
        <v>0</v>
      </c>
      <c r="C7197" s="9">
        <f>'Master Data Table'!C7197</f>
        <v>0</v>
      </c>
      <c r="D7197" s="9">
        <f>'Master Data Table'!M7197</f>
        <v>0</v>
      </c>
      <c r="E7197" s="9">
        <f>'Master Data Table'!E7197</f>
        <v>0</v>
      </c>
      <c r="F7197" s="9">
        <f>'Master Data Table'!G7197</f>
        <v>0</v>
      </c>
      <c r="G7197" s="9">
        <f>'Master Data Table'!H7197</f>
        <v>0</v>
      </c>
      <c r="H7197" s="18">
        <v>31041</v>
      </c>
      <c r="I7197" s="9" t="s">
        <v>13319</v>
      </c>
      <c r="J7197" s="17" t="s">
        <v>13414</v>
      </c>
      <c r="K7197" s="9"/>
    </row>
    <row r="7198" spans="2:11" x14ac:dyDescent="0.45">
      <c r="B7198" s="9">
        <f>'Master Data Table'!B7198</f>
        <v>0</v>
      </c>
      <c r="C7198" s="9">
        <f>'Master Data Table'!C7198</f>
        <v>0</v>
      </c>
      <c r="D7198" s="9">
        <f>'Master Data Table'!M7198</f>
        <v>0</v>
      </c>
      <c r="E7198" s="9">
        <f>'Master Data Table'!E7198</f>
        <v>0</v>
      </c>
      <c r="F7198" s="9">
        <f>'Master Data Table'!G7198</f>
        <v>0</v>
      </c>
      <c r="G7198" s="9">
        <f>'Master Data Table'!H7198</f>
        <v>0</v>
      </c>
      <c r="H7198" s="18">
        <v>31041</v>
      </c>
      <c r="I7198" s="9" t="s">
        <v>13319</v>
      </c>
      <c r="J7198" s="17" t="s">
        <v>13414</v>
      </c>
      <c r="K7198" s="9"/>
    </row>
    <row r="7199" spans="2:11" x14ac:dyDescent="0.45">
      <c r="B7199" s="9">
        <f>'Master Data Table'!B7199</f>
        <v>0</v>
      </c>
      <c r="C7199" s="9">
        <f>'Master Data Table'!C7199</f>
        <v>0</v>
      </c>
      <c r="D7199" s="9">
        <f>'Master Data Table'!M7199</f>
        <v>0</v>
      </c>
      <c r="E7199" s="9">
        <f>'Master Data Table'!E7199</f>
        <v>0</v>
      </c>
      <c r="F7199" s="9">
        <f>'Master Data Table'!G7199</f>
        <v>0</v>
      </c>
      <c r="G7199" s="9">
        <f>'Master Data Table'!H7199</f>
        <v>0</v>
      </c>
      <c r="H7199" s="18">
        <v>31041</v>
      </c>
      <c r="I7199" s="9" t="s">
        <v>13319</v>
      </c>
      <c r="J7199" s="17" t="s">
        <v>13414</v>
      </c>
      <c r="K7199" s="9"/>
    </row>
    <row r="7200" spans="2:11" x14ac:dyDescent="0.45">
      <c r="B7200" s="9">
        <f>'Master Data Table'!B7200</f>
        <v>0</v>
      </c>
      <c r="C7200" s="9">
        <f>'Master Data Table'!C7200</f>
        <v>0</v>
      </c>
      <c r="D7200" s="9">
        <f>'Master Data Table'!M7200</f>
        <v>0</v>
      </c>
      <c r="E7200" s="9">
        <f>'Master Data Table'!E7200</f>
        <v>0</v>
      </c>
      <c r="F7200" s="9">
        <f>'Master Data Table'!G7200</f>
        <v>0</v>
      </c>
      <c r="G7200" s="9">
        <f>'Master Data Table'!H7200</f>
        <v>0</v>
      </c>
      <c r="H7200" s="18">
        <v>31041</v>
      </c>
      <c r="I7200" s="9" t="s">
        <v>13319</v>
      </c>
      <c r="J7200" s="17" t="s">
        <v>13414</v>
      </c>
      <c r="K7200" s="9"/>
    </row>
    <row r="7201" spans="2:11" x14ac:dyDescent="0.45">
      <c r="B7201" s="9">
        <f>'Master Data Table'!B7201</f>
        <v>0</v>
      </c>
      <c r="C7201" s="9">
        <f>'Master Data Table'!C7201</f>
        <v>0</v>
      </c>
      <c r="D7201" s="9">
        <f>'Master Data Table'!M7201</f>
        <v>0</v>
      </c>
      <c r="E7201" s="9">
        <f>'Master Data Table'!E7201</f>
        <v>0</v>
      </c>
      <c r="F7201" s="9">
        <f>'Master Data Table'!G7201</f>
        <v>0</v>
      </c>
      <c r="G7201" s="9">
        <f>'Master Data Table'!H7201</f>
        <v>0</v>
      </c>
      <c r="H7201" s="18">
        <v>31041</v>
      </c>
      <c r="I7201" s="9" t="s">
        <v>13319</v>
      </c>
      <c r="J7201" s="17" t="s">
        <v>13414</v>
      </c>
      <c r="K7201" s="9"/>
    </row>
    <row r="7202" spans="2:11" x14ac:dyDescent="0.45">
      <c r="B7202" s="9">
        <f>'Master Data Table'!B7202</f>
        <v>0</v>
      </c>
      <c r="C7202" s="9">
        <f>'Master Data Table'!C7202</f>
        <v>0</v>
      </c>
      <c r="D7202" s="9">
        <f>'Master Data Table'!M7202</f>
        <v>0</v>
      </c>
      <c r="E7202" s="9">
        <f>'Master Data Table'!E7202</f>
        <v>0</v>
      </c>
      <c r="F7202" s="9">
        <f>'Master Data Table'!G7202</f>
        <v>0</v>
      </c>
      <c r="G7202" s="9">
        <f>'Master Data Table'!H7202</f>
        <v>0</v>
      </c>
      <c r="H7202" s="18">
        <v>31041</v>
      </c>
      <c r="I7202" s="9" t="s">
        <v>13319</v>
      </c>
      <c r="J7202" s="17" t="s">
        <v>13414</v>
      </c>
      <c r="K7202" s="9"/>
    </row>
    <row r="7203" spans="2:11" x14ac:dyDescent="0.45">
      <c r="B7203" s="9">
        <f>'Master Data Table'!B7203</f>
        <v>0</v>
      </c>
      <c r="C7203" s="9">
        <f>'Master Data Table'!C7203</f>
        <v>0</v>
      </c>
      <c r="D7203" s="9">
        <f>'Master Data Table'!M7203</f>
        <v>0</v>
      </c>
      <c r="E7203" s="9">
        <f>'Master Data Table'!E7203</f>
        <v>0</v>
      </c>
      <c r="F7203" s="9">
        <f>'Master Data Table'!G7203</f>
        <v>0</v>
      </c>
      <c r="G7203" s="9">
        <f>'Master Data Table'!H7203</f>
        <v>0</v>
      </c>
      <c r="H7203" s="18">
        <v>31041</v>
      </c>
      <c r="I7203" s="9" t="s">
        <v>13319</v>
      </c>
      <c r="J7203" s="17" t="s">
        <v>13414</v>
      </c>
      <c r="K7203" s="9"/>
    </row>
    <row r="7204" spans="2:11" x14ac:dyDescent="0.45">
      <c r="B7204" s="9">
        <f>'Master Data Table'!B7204</f>
        <v>0</v>
      </c>
      <c r="C7204" s="9">
        <f>'Master Data Table'!C7204</f>
        <v>0</v>
      </c>
      <c r="D7204" s="9">
        <f>'Master Data Table'!M7204</f>
        <v>0</v>
      </c>
      <c r="E7204" s="9">
        <f>'Master Data Table'!E7204</f>
        <v>0</v>
      </c>
      <c r="F7204" s="9">
        <f>'Master Data Table'!G7204</f>
        <v>0</v>
      </c>
      <c r="G7204" s="9">
        <f>'Master Data Table'!H7204</f>
        <v>0</v>
      </c>
      <c r="H7204" s="18">
        <v>31041</v>
      </c>
      <c r="I7204" s="9" t="s">
        <v>13319</v>
      </c>
      <c r="J7204" s="17" t="s">
        <v>13414</v>
      </c>
      <c r="K7204" s="9"/>
    </row>
    <row r="7205" spans="2:11" x14ac:dyDescent="0.45">
      <c r="B7205" s="9">
        <f>'Master Data Table'!B7205</f>
        <v>0</v>
      </c>
      <c r="C7205" s="9">
        <f>'Master Data Table'!C7205</f>
        <v>0</v>
      </c>
      <c r="D7205" s="9">
        <f>'Master Data Table'!M7205</f>
        <v>0</v>
      </c>
      <c r="E7205" s="9">
        <f>'Master Data Table'!E7205</f>
        <v>0</v>
      </c>
      <c r="F7205" s="9">
        <f>'Master Data Table'!G7205</f>
        <v>0</v>
      </c>
      <c r="G7205" s="9">
        <f>'Master Data Table'!H7205</f>
        <v>0</v>
      </c>
      <c r="H7205" s="18">
        <v>31041</v>
      </c>
      <c r="I7205" s="9" t="s">
        <v>13319</v>
      </c>
      <c r="J7205" s="17" t="s">
        <v>13414</v>
      </c>
      <c r="K7205" s="9"/>
    </row>
    <row r="7206" spans="2:11" x14ac:dyDescent="0.45">
      <c r="B7206" s="9">
        <f>'Master Data Table'!B7206</f>
        <v>0</v>
      </c>
      <c r="C7206" s="9">
        <f>'Master Data Table'!C7206</f>
        <v>0</v>
      </c>
      <c r="D7206" s="9">
        <f>'Master Data Table'!M7206</f>
        <v>0</v>
      </c>
      <c r="E7206" s="9">
        <f>'Master Data Table'!E7206</f>
        <v>0</v>
      </c>
      <c r="F7206" s="9">
        <f>'Master Data Table'!G7206</f>
        <v>0</v>
      </c>
      <c r="G7206" s="9">
        <f>'Master Data Table'!H7206</f>
        <v>0</v>
      </c>
      <c r="H7206" s="18">
        <v>31041</v>
      </c>
      <c r="I7206" s="9" t="s">
        <v>13319</v>
      </c>
      <c r="J7206" s="17" t="s">
        <v>13414</v>
      </c>
      <c r="K7206" s="9"/>
    </row>
    <row r="7207" spans="2:11" x14ac:dyDescent="0.45">
      <c r="B7207" s="9">
        <f>'Master Data Table'!B7207</f>
        <v>0</v>
      </c>
      <c r="C7207" s="9">
        <f>'Master Data Table'!C7207</f>
        <v>0</v>
      </c>
      <c r="D7207" s="9">
        <f>'Master Data Table'!M7207</f>
        <v>0</v>
      </c>
      <c r="E7207" s="9">
        <f>'Master Data Table'!E7207</f>
        <v>0</v>
      </c>
      <c r="F7207" s="9">
        <f>'Master Data Table'!G7207</f>
        <v>0</v>
      </c>
      <c r="G7207" s="9">
        <f>'Master Data Table'!H7207</f>
        <v>0</v>
      </c>
      <c r="H7207" s="18">
        <v>31041</v>
      </c>
      <c r="I7207" s="9" t="s">
        <v>13319</v>
      </c>
      <c r="J7207" s="17" t="s">
        <v>13414</v>
      </c>
      <c r="K7207" s="9"/>
    </row>
    <row r="7208" spans="2:11" x14ac:dyDescent="0.45">
      <c r="B7208" s="9">
        <f>'Master Data Table'!B7208</f>
        <v>0</v>
      </c>
      <c r="C7208" s="9">
        <f>'Master Data Table'!C7208</f>
        <v>0</v>
      </c>
      <c r="D7208" s="9">
        <f>'Master Data Table'!M7208</f>
        <v>0</v>
      </c>
      <c r="E7208" s="9">
        <f>'Master Data Table'!E7208</f>
        <v>0</v>
      </c>
      <c r="F7208" s="9">
        <f>'Master Data Table'!G7208</f>
        <v>0</v>
      </c>
      <c r="G7208" s="9">
        <f>'Master Data Table'!H7208</f>
        <v>0</v>
      </c>
      <c r="H7208" s="18">
        <v>31041</v>
      </c>
      <c r="I7208" s="9" t="s">
        <v>13319</v>
      </c>
      <c r="J7208" s="17" t="s">
        <v>13414</v>
      </c>
      <c r="K7208" s="9"/>
    </row>
    <row r="7209" spans="2:11" x14ac:dyDescent="0.45">
      <c r="B7209" s="9">
        <f>'Master Data Table'!B7209</f>
        <v>0</v>
      </c>
      <c r="C7209" s="9">
        <f>'Master Data Table'!C7209</f>
        <v>0</v>
      </c>
      <c r="D7209" s="9">
        <f>'Master Data Table'!M7209</f>
        <v>0</v>
      </c>
      <c r="E7209" s="9">
        <f>'Master Data Table'!E7209</f>
        <v>0</v>
      </c>
      <c r="F7209" s="9">
        <f>'Master Data Table'!G7209</f>
        <v>0</v>
      </c>
      <c r="G7209" s="9">
        <f>'Master Data Table'!H7209</f>
        <v>0</v>
      </c>
      <c r="H7209" s="18">
        <v>31041</v>
      </c>
      <c r="I7209" s="9" t="s">
        <v>13319</v>
      </c>
      <c r="J7209" s="17" t="s">
        <v>13414</v>
      </c>
      <c r="K7209" s="9"/>
    </row>
    <row r="7210" spans="2:11" x14ac:dyDescent="0.45">
      <c r="B7210" s="9">
        <f>'Master Data Table'!B7210</f>
        <v>0</v>
      </c>
      <c r="C7210" s="9">
        <f>'Master Data Table'!C7210</f>
        <v>0</v>
      </c>
      <c r="D7210" s="9">
        <f>'Master Data Table'!M7210</f>
        <v>0</v>
      </c>
      <c r="E7210" s="9">
        <f>'Master Data Table'!E7210</f>
        <v>0</v>
      </c>
      <c r="F7210" s="9">
        <f>'Master Data Table'!G7210</f>
        <v>0</v>
      </c>
      <c r="G7210" s="9">
        <f>'Master Data Table'!H7210</f>
        <v>0</v>
      </c>
      <c r="H7210" s="18">
        <v>31041</v>
      </c>
      <c r="I7210" s="9" t="s">
        <v>13319</v>
      </c>
      <c r="J7210" s="17" t="s">
        <v>13414</v>
      </c>
      <c r="K7210" s="9"/>
    </row>
    <row r="7211" spans="2:11" x14ac:dyDescent="0.45">
      <c r="B7211" s="9">
        <f>'Master Data Table'!B7211</f>
        <v>0</v>
      </c>
      <c r="C7211" s="9">
        <f>'Master Data Table'!C7211</f>
        <v>0</v>
      </c>
      <c r="D7211" s="9">
        <f>'Master Data Table'!M7211</f>
        <v>0</v>
      </c>
      <c r="E7211" s="9">
        <f>'Master Data Table'!E7211</f>
        <v>0</v>
      </c>
      <c r="F7211" s="9">
        <f>'Master Data Table'!G7211</f>
        <v>0</v>
      </c>
      <c r="G7211" s="9">
        <f>'Master Data Table'!H7211</f>
        <v>0</v>
      </c>
      <c r="H7211" s="18">
        <v>31041</v>
      </c>
      <c r="I7211" s="9" t="s">
        <v>13319</v>
      </c>
      <c r="J7211" s="17" t="s">
        <v>13414</v>
      </c>
      <c r="K7211" s="9"/>
    </row>
    <row r="7212" spans="2:11" x14ac:dyDescent="0.45">
      <c r="B7212" s="9">
        <f>'Master Data Table'!B7212</f>
        <v>0</v>
      </c>
      <c r="C7212" s="9">
        <f>'Master Data Table'!C7212</f>
        <v>0</v>
      </c>
      <c r="D7212" s="9">
        <f>'Master Data Table'!M7212</f>
        <v>0</v>
      </c>
      <c r="E7212" s="9">
        <f>'Master Data Table'!E7212</f>
        <v>0</v>
      </c>
      <c r="F7212" s="9">
        <f>'Master Data Table'!G7212</f>
        <v>0</v>
      </c>
      <c r="G7212" s="9">
        <f>'Master Data Table'!H7212</f>
        <v>0</v>
      </c>
      <c r="H7212" s="18">
        <v>31041</v>
      </c>
      <c r="I7212" s="9" t="s">
        <v>13319</v>
      </c>
      <c r="J7212" s="17" t="s">
        <v>13414</v>
      </c>
      <c r="K7212" s="9"/>
    </row>
    <row r="7213" spans="2:11" x14ac:dyDescent="0.45">
      <c r="B7213" s="9">
        <f>'Master Data Table'!B7213</f>
        <v>0</v>
      </c>
      <c r="C7213" s="9">
        <f>'Master Data Table'!C7213</f>
        <v>0</v>
      </c>
      <c r="D7213" s="9">
        <f>'Master Data Table'!M7213</f>
        <v>0</v>
      </c>
      <c r="E7213" s="9">
        <f>'Master Data Table'!E7213</f>
        <v>0</v>
      </c>
      <c r="F7213" s="9">
        <f>'Master Data Table'!G7213</f>
        <v>0</v>
      </c>
      <c r="G7213" s="9">
        <f>'Master Data Table'!H7213</f>
        <v>0</v>
      </c>
      <c r="H7213" s="18">
        <v>31041</v>
      </c>
      <c r="I7213" s="9" t="s">
        <v>13319</v>
      </c>
      <c r="J7213" s="17" t="s">
        <v>13414</v>
      </c>
      <c r="K7213" s="9"/>
    </row>
    <row r="7214" spans="2:11" x14ac:dyDescent="0.45">
      <c r="B7214" s="9">
        <f>'Master Data Table'!B7214</f>
        <v>0</v>
      </c>
      <c r="C7214" s="9">
        <f>'Master Data Table'!C7214</f>
        <v>0</v>
      </c>
      <c r="D7214" s="9">
        <f>'Master Data Table'!M7214</f>
        <v>0</v>
      </c>
      <c r="E7214" s="9">
        <f>'Master Data Table'!E7214</f>
        <v>0</v>
      </c>
      <c r="F7214" s="9">
        <f>'Master Data Table'!G7214</f>
        <v>0</v>
      </c>
      <c r="G7214" s="9">
        <f>'Master Data Table'!H7214</f>
        <v>0</v>
      </c>
      <c r="H7214" s="18">
        <v>31041</v>
      </c>
      <c r="I7214" s="9" t="s">
        <v>13319</v>
      </c>
      <c r="J7214" s="17" t="s">
        <v>13414</v>
      </c>
      <c r="K7214" s="9"/>
    </row>
    <row r="7215" spans="2:11" x14ac:dyDescent="0.45">
      <c r="B7215" s="9">
        <f>'Master Data Table'!B7215</f>
        <v>0</v>
      </c>
      <c r="C7215" s="9">
        <f>'Master Data Table'!C7215</f>
        <v>0</v>
      </c>
      <c r="D7215" s="9">
        <f>'Master Data Table'!M7215</f>
        <v>0</v>
      </c>
      <c r="E7215" s="9">
        <f>'Master Data Table'!E7215</f>
        <v>0</v>
      </c>
      <c r="F7215" s="9">
        <f>'Master Data Table'!G7215</f>
        <v>0</v>
      </c>
      <c r="G7215" s="9">
        <f>'Master Data Table'!H7215</f>
        <v>0</v>
      </c>
      <c r="H7215" s="18">
        <v>31041</v>
      </c>
      <c r="I7215" s="9" t="s">
        <v>13319</v>
      </c>
      <c r="J7215" s="17" t="s">
        <v>13414</v>
      </c>
      <c r="K7215" s="9"/>
    </row>
    <row r="7216" spans="2:11" x14ac:dyDescent="0.45">
      <c r="B7216" s="9">
        <f>'Master Data Table'!B7216</f>
        <v>0</v>
      </c>
      <c r="C7216" s="9">
        <f>'Master Data Table'!C7216</f>
        <v>0</v>
      </c>
      <c r="D7216" s="9">
        <f>'Master Data Table'!M7216</f>
        <v>0</v>
      </c>
      <c r="E7216" s="9">
        <f>'Master Data Table'!E7216</f>
        <v>0</v>
      </c>
      <c r="F7216" s="9">
        <f>'Master Data Table'!G7216</f>
        <v>0</v>
      </c>
      <c r="G7216" s="9">
        <f>'Master Data Table'!H7216</f>
        <v>0</v>
      </c>
      <c r="H7216" s="18">
        <v>31041</v>
      </c>
      <c r="I7216" s="9" t="s">
        <v>13319</v>
      </c>
      <c r="J7216" s="17" t="s">
        <v>13414</v>
      </c>
      <c r="K7216" s="9"/>
    </row>
    <row r="7217" spans="2:11" x14ac:dyDescent="0.45">
      <c r="B7217" s="9">
        <f>'Master Data Table'!B7217</f>
        <v>0</v>
      </c>
      <c r="C7217" s="9">
        <f>'Master Data Table'!C7217</f>
        <v>0</v>
      </c>
      <c r="D7217" s="9">
        <f>'Master Data Table'!M7217</f>
        <v>0</v>
      </c>
      <c r="E7217" s="9">
        <f>'Master Data Table'!E7217</f>
        <v>0</v>
      </c>
      <c r="F7217" s="9">
        <f>'Master Data Table'!G7217</f>
        <v>0</v>
      </c>
      <c r="G7217" s="9">
        <f>'Master Data Table'!H7217</f>
        <v>0</v>
      </c>
      <c r="H7217" s="18">
        <v>31041</v>
      </c>
      <c r="I7217" s="9" t="s">
        <v>13319</v>
      </c>
      <c r="J7217" s="17" t="s">
        <v>13414</v>
      </c>
      <c r="K7217" s="9"/>
    </row>
    <row r="7218" spans="2:11" x14ac:dyDescent="0.45">
      <c r="B7218" s="9">
        <f>'Master Data Table'!B7218</f>
        <v>0</v>
      </c>
      <c r="C7218" s="9">
        <f>'Master Data Table'!C7218</f>
        <v>0</v>
      </c>
      <c r="D7218" s="9">
        <f>'Master Data Table'!M7218</f>
        <v>0</v>
      </c>
      <c r="E7218" s="9">
        <f>'Master Data Table'!E7218</f>
        <v>0</v>
      </c>
      <c r="F7218" s="9">
        <f>'Master Data Table'!G7218</f>
        <v>0</v>
      </c>
      <c r="G7218" s="9">
        <f>'Master Data Table'!H7218</f>
        <v>0</v>
      </c>
      <c r="H7218" s="18">
        <v>31041</v>
      </c>
      <c r="I7218" s="9" t="s">
        <v>13319</v>
      </c>
      <c r="J7218" s="17" t="s">
        <v>13414</v>
      </c>
      <c r="K7218" s="9"/>
    </row>
    <row r="7219" spans="2:11" x14ac:dyDescent="0.45">
      <c r="B7219" s="9">
        <f>'Master Data Table'!B7219</f>
        <v>0</v>
      </c>
      <c r="C7219" s="9">
        <f>'Master Data Table'!C7219</f>
        <v>0</v>
      </c>
      <c r="D7219" s="9">
        <f>'Master Data Table'!M7219</f>
        <v>0</v>
      </c>
      <c r="E7219" s="9">
        <f>'Master Data Table'!E7219</f>
        <v>0</v>
      </c>
      <c r="F7219" s="9">
        <f>'Master Data Table'!G7219</f>
        <v>0</v>
      </c>
      <c r="G7219" s="9">
        <f>'Master Data Table'!H7219</f>
        <v>0</v>
      </c>
      <c r="H7219" s="18">
        <v>31041</v>
      </c>
      <c r="I7219" s="9" t="s">
        <v>13319</v>
      </c>
      <c r="J7219" s="17" t="s">
        <v>13414</v>
      </c>
      <c r="K7219" s="9"/>
    </row>
    <row r="7220" spans="2:11" x14ac:dyDescent="0.45">
      <c r="B7220" s="9">
        <f>'Master Data Table'!B7220</f>
        <v>0</v>
      </c>
      <c r="C7220" s="9">
        <f>'Master Data Table'!C7220</f>
        <v>0</v>
      </c>
      <c r="D7220" s="9">
        <f>'Master Data Table'!M7220</f>
        <v>0</v>
      </c>
      <c r="E7220" s="9">
        <f>'Master Data Table'!E7220</f>
        <v>0</v>
      </c>
      <c r="F7220" s="9">
        <f>'Master Data Table'!G7220</f>
        <v>0</v>
      </c>
      <c r="G7220" s="9">
        <f>'Master Data Table'!H7220</f>
        <v>0</v>
      </c>
      <c r="H7220" s="18">
        <v>31041</v>
      </c>
      <c r="I7220" s="9" t="s">
        <v>13319</v>
      </c>
      <c r="J7220" s="17" t="s">
        <v>13414</v>
      </c>
      <c r="K7220" s="9"/>
    </row>
    <row r="7221" spans="2:11" x14ac:dyDescent="0.45">
      <c r="B7221" s="9">
        <f>'Master Data Table'!B7221</f>
        <v>0</v>
      </c>
      <c r="C7221" s="9">
        <f>'Master Data Table'!C7221</f>
        <v>0</v>
      </c>
      <c r="D7221" s="9">
        <f>'Master Data Table'!M7221</f>
        <v>0</v>
      </c>
      <c r="E7221" s="9">
        <f>'Master Data Table'!E7221</f>
        <v>0</v>
      </c>
      <c r="F7221" s="9">
        <f>'Master Data Table'!G7221</f>
        <v>0</v>
      </c>
      <c r="G7221" s="9">
        <f>'Master Data Table'!H7221</f>
        <v>0</v>
      </c>
      <c r="H7221" s="18">
        <v>31041</v>
      </c>
      <c r="I7221" s="9" t="s">
        <v>13319</v>
      </c>
      <c r="J7221" s="17" t="s">
        <v>13414</v>
      </c>
      <c r="K7221" s="9"/>
    </row>
    <row r="7222" spans="2:11" x14ac:dyDescent="0.45">
      <c r="B7222" s="9">
        <f>'Master Data Table'!B7222</f>
        <v>0</v>
      </c>
      <c r="C7222" s="9">
        <f>'Master Data Table'!C7222</f>
        <v>0</v>
      </c>
      <c r="D7222" s="9">
        <f>'Master Data Table'!M7222</f>
        <v>0</v>
      </c>
      <c r="E7222" s="9">
        <f>'Master Data Table'!E7222</f>
        <v>0</v>
      </c>
      <c r="F7222" s="9">
        <f>'Master Data Table'!G7222</f>
        <v>0</v>
      </c>
      <c r="G7222" s="9">
        <f>'Master Data Table'!H7222</f>
        <v>0</v>
      </c>
      <c r="H7222" s="18">
        <v>31041</v>
      </c>
      <c r="I7222" s="9" t="s">
        <v>13319</v>
      </c>
      <c r="J7222" s="17" t="s">
        <v>13414</v>
      </c>
      <c r="K7222" s="9"/>
    </row>
    <row r="7223" spans="2:11" x14ac:dyDescent="0.45">
      <c r="B7223" s="9">
        <f>'Master Data Table'!B7223</f>
        <v>0</v>
      </c>
      <c r="C7223" s="9">
        <f>'Master Data Table'!C7223</f>
        <v>0</v>
      </c>
      <c r="D7223" s="9">
        <f>'Master Data Table'!M7223</f>
        <v>0</v>
      </c>
      <c r="E7223" s="9">
        <f>'Master Data Table'!E7223</f>
        <v>0</v>
      </c>
      <c r="F7223" s="9">
        <f>'Master Data Table'!G7223</f>
        <v>0</v>
      </c>
      <c r="G7223" s="9">
        <f>'Master Data Table'!H7223</f>
        <v>0</v>
      </c>
      <c r="H7223" s="18">
        <v>31041</v>
      </c>
      <c r="I7223" s="9" t="s">
        <v>13319</v>
      </c>
      <c r="J7223" s="17" t="s">
        <v>13414</v>
      </c>
      <c r="K7223" s="9"/>
    </row>
    <row r="7224" spans="2:11" x14ac:dyDescent="0.45">
      <c r="B7224" s="9">
        <f>'Master Data Table'!B7224</f>
        <v>0</v>
      </c>
      <c r="C7224" s="9">
        <f>'Master Data Table'!C7224</f>
        <v>0</v>
      </c>
      <c r="D7224" s="9">
        <f>'Master Data Table'!M7224</f>
        <v>0</v>
      </c>
      <c r="E7224" s="9">
        <f>'Master Data Table'!E7224</f>
        <v>0</v>
      </c>
      <c r="F7224" s="9">
        <f>'Master Data Table'!G7224</f>
        <v>0</v>
      </c>
      <c r="G7224" s="9">
        <f>'Master Data Table'!H7224</f>
        <v>0</v>
      </c>
      <c r="H7224" s="18">
        <v>31041</v>
      </c>
      <c r="I7224" s="9" t="s">
        <v>13319</v>
      </c>
      <c r="J7224" s="17" t="s">
        <v>13414</v>
      </c>
      <c r="K7224" s="9"/>
    </row>
    <row r="7225" spans="2:11" x14ac:dyDescent="0.45">
      <c r="B7225" s="9">
        <f>'Master Data Table'!B7225</f>
        <v>0</v>
      </c>
      <c r="C7225" s="9">
        <f>'Master Data Table'!C7225</f>
        <v>0</v>
      </c>
      <c r="D7225" s="9">
        <f>'Master Data Table'!M7225</f>
        <v>0</v>
      </c>
      <c r="E7225" s="9">
        <f>'Master Data Table'!E7225</f>
        <v>0</v>
      </c>
      <c r="F7225" s="9">
        <f>'Master Data Table'!G7225</f>
        <v>0</v>
      </c>
      <c r="G7225" s="9">
        <f>'Master Data Table'!H7225</f>
        <v>0</v>
      </c>
      <c r="H7225" s="18">
        <v>31041</v>
      </c>
      <c r="I7225" s="9" t="s">
        <v>13319</v>
      </c>
      <c r="J7225" s="17" t="s">
        <v>13414</v>
      </c>
      <c r="K7225" s="9"/>
    </row>
    <row r="7226" spans="2:11" x14ac:dyDescent="0.45">
      <c r="B7226" s="9">
        <f>'Master Data Table'!B7226</f>
        <v>0</v>
      </c>
      <c r="C7226" s="9">
        <f>'Master Data Table'!C7226</f>
        <v>0</v>
      </c>
      <c r="D7226" s="9">
        <f>'Master Data Table'!M7226</f>
        <v>0</v>
      </c>
      <c r="E7226" s="9">
        <f>'Master Data Table'!E7226</f>
        <v>0</v>
      </c>
      <c r="F7226" s="9">
        <f>'Master Data Table'!G7226</f>
        <v>0</v>
      </c>
      <c r="G7226" s="9">
        <f>'Master Data Table'!H7226</f>
        <v>0</v>
      </c>
      <c r="H7226" s="18">
        <v>31041</v>
      </c>
      <c r="I7226" s="9" t="s">
        <v>13319</v>
      </c>
      <c r="J7226" s="17" t="s">
        <v>13414</v>
      </c>
      <c r="K7226" s="9"/>
    </row>
    <row r="7227" spans="2:11" x14ac:dyDescent="0.45">
      <c r="B7227" s="9">
        <f>'Master Data Table'!B7227</f>
        <v>0</v>
      </c>
      <c r="C7227" s="9">
        <f>'Master Data Table'!C7227</f>
        <v>0</v>
      </c>
      <c r="D7227" s="9">
        <f>'Master Data Table'!M7227</f>
        <v>0</v>
      </c>
      <c r="E7227" s="9">
        <f>'Master Data Table'!E7227</f>
        <v>0</v>
      </c>
      <c r="F7227" s="9">
        <f>'Master Data Table'!G7227</f>
        <v>0</v>
      </c>
      <c r="G7227" s="9">
        <f>'Master Data Table'!H7227</f>
        <v>0</v>
      </c>
      <c r="H7227" s="18">
        <v>31041</v>
      </c>
      <c r="I7227" s="9" t="s">
        <v>13319</v>
      </c>
      <c r="J7227" s="17" t="s">
        <v>13414</v>
      </c>
      <c r="K7227" s="9"/>
    </row>
    <row r="7228" spans="2:11" x14ac:dyDescent="0.45">
      <c r="B7228" s="9">
        <f>'Master Data Table'!B7228</f>
        <v>0</v>
      </c>
      <c r="C7228" s="9">
        <f>'Master Data Table'!C7228</f>
        <v>0</v>
      </c>
      <c r="D7228" s="9">
        <f>'Master Data Table'!M7228</f>
        <v>0</v>
      </c>
      <c r="E7228" s="9">
        <f>'Master Data Table'!E7228</f>
        <v>0</v>
      </c>
      <c r="F7228" s="9">
        <f>'Master Data Table'!G7228</f>
        <v>0</v>
      </c>
      <c r="G7228" s="9">
        <f>'Master Data Table'!H7228</f>
        <v>0</v>
      </c>
      <c r="H7228" s="18">
        <v>31041</v>
      </c>
      <c r="I7228" s="9" t="s">
        <v>13319</v>
      </c>
      <c r="J7228" s="17" t="s">
        <v>13414</v>
      </c>
      <c r="K7228" s="9"/>
    </row>
    <row r="7229" spans="2:11" x14ac:dyDescent="0.45">
      <c r="B7229" s="9">
        <f>'Master Data Table'!B7229</f>
        <v>0</v>
      </c>
      <c r="C7229" s="9">
        <f>'Master Data Table'!C7229</f>
        <v>0</v>
      </c>
      <c r="D7229" s="9">
        <f>'Master Data Table'!M7229</f>
        <v>0</v>
      </c>
      <c r="E7229" s="9">
        <f>'Master Data Table'!E7229</f>
        <v>0</v>
      </c>
      <c r="F7229" s="9">
        <f>'Master Data Table'!G7229</f>
        <v>0</v>
      </c>
      <c r="G7229" s="9">
        <f>'Master Data Table'!H7229</f>
        <v>0</v>
      </c>
      <c r="H7229" s="18">
        <v>31041</v>
      </c>
      <c r="I7229" s="9" t="s">
        <v>13319</v>
      </c>
      <c r="J7229" s="17" t="s">
        <v>13414</v>
      </c>
      <c r="K7229" s="9"/>
    </row>
    <row r="7230" spans="2:11" x14ac:dyDescent="0.45">
      <c r="B7230" s="9">
        <f>'Master Data Table'!B7230</f>
        <v>0</v>
      </c>
      <c r="C7230" s="9">
        <f>'Master Data Table'!C7230</f>
        <v>0</v>
      </c>
      <c r="D7230" s="9">
        <f>'Master Data Table'!M7230</f>
        <v>0</v>
      </c>
      <c r="E7230" s="9">
        <f>'Master Data Table'!E7230</f>
        <v>0</v>
      </c>
      <c r="F7230" s="9">
        <f>'Master Data Table'!G7230</f>
        <v>0</v>
      </c>
      <c r="G7230" s="9">
        <f>'Master Data Table'!H7230</f>
        <v>0</v>
      </c>
      <c r="H7230" s="18">
        <v>31041</v>
      </c>
      <c r="I7230" s="9" t="s">
        <v>13319</v>
      </c>
      <c r="J7230" s="17" t="s">
        <v>13414</v>
      </c>
      <c r="K7230" s="9"/>
    </row>
    <row r="7231" spans="2:11" x14ac:dyDescent="0.45">
      <c r="B7231" s="9">
        <f>'Master Data Table'!B7231</f>
        <v>0</v>
      </c>
      <c r="C7231" s="9">
        <f>'Master Data Table'!C7231</f>
        <v>0</v>
      </c>
      <c r="D7231" s="9">
        <f>'Master Data Table'!M7231</f>
        <v>0</v>
      </c>
      <c r="E7231" s="9">
        <f>'Master Data Table'!E7231</f>
        <v>0</v>
      </c>
      <c r="F7231" s="9">
        <f>'Master Data Table'!G7231</f>
        <v>0</v>
      </c>
      <c r="G7231" s="9">
        <f>'Master Data Table'!H7231</f>
        <v>0</v>
      </c>
      <c r="H7231" s="18">
        <v>31041</v>
      </c>
      <c r="I7231" s="9" t="s">
        <v>13319</v>
      </c>
      <c r="J7231" s="17" t="s">
        <v>13414</v>
      </c>
      <c r="K7231" s="9"/>
    </row>
    <row r="7232" spans="2:11" x14ac:dyDescent="0.45">
      <c r="B7232" s="9">
        <f>'Master Data Table'!B7232</f>
        <v>0</v>
      </c>
      <c r="C7232" s="9">
        <f>'Master Data Table'!C7232</f>
        <v>0</v>
      </c>
      <c r="D7232" s="9">
        <f>'Master Data Table'!M7232</f>
        <v>0</v>
      </c>
      <c r="E7232" s="9">
        <f>'Master Data Table'!E7232</f>
        <v>0</v>
      </c>
      <c r="F7232" s="9">
        <f>'Master Data Table'!G7232</f>
        <v>0</v>
      </c>
      <c r="G7232" s="9">
        <f>'Master Data Table'!H7232</f>
        <v>0</v>
      </c>
      <c r="H7232" s="18">
        <v>31041</v>
      </c>
      <c r="I7232" s="9" t="s">
        <v>13319</v>
      </c>
      <c r="J7232" s="17" t="s">
        <v>13414</v>
      </c>
      <c r="K7232" s="9"/>
    </row>
    <row r="7233" spans="2:11" x14ac:dyDescent="0.45">
      <c r="B7233" s="9">
        <f>'Master Data Table'!B7233</f>
        <v>0</v>
      </c>
      <c r="C7233" s="9">
        <f>'Master Data Table'!C7233</f>
        <v>0</v>
      </c>
      <c r="D7233" s="9">
        <f>'Master Data Table'!M7233</f>
        <v>0</v>
      </c>
      <c r="E7233" s="9">
        <f>'Master Data Table'!E7233</f>
        <v>0</v>
      </c>
      <c r="F7233" s="9">
        <f>'Master Data Table'!G7233</f>
        <v>0</v>
      </c>
      <c r="G7233" s="9">
        <f>'Master Data Table'!H7233</f>
        <v>0</v>
      </c>
      <c r="H7233" s="18">
        <v>31041</v>
      </c>
      <c r="I7233" s="9" t="s">
        <v>13319</v>
      </c>
      <c r="J7233" s="17" t="s">
        <v>13414</v>
      </c>
      <c r="K7233" s="9"/>
    </row>
    <row r="7234" spans="2:11" x14ac:dyDescent="0.45">
      <c r="B7234" s="9">
        <f>'Master Data Table'!B7234</f>
        <v>0</v>
      </c>
      <c r="C7234" s="9">
        <f>'Master Data Table'!C7234</f>
        <v>0</v>
      </c>
      <c r="D7234" s="9">
        <f>'Master Data Table'!M7234</f>
        <v>0</v>
      </c>
      <c r="E7234" s="9">
        <f>'Master Data Table'!E7234</f>
        <v>0</v>
      </c>
      <c r="F7234" s="9">
        <f>'Master Data Table'!G7234</f>
        <v>0</v>
      </c>
      <c r="G7234" s="9">
        <f>'Master Data Table'!H7234</f>
        <v>0</v>
      </c>
      <c r="H7234" s="18">
        <v>31041</v>
      </c>
      <c r="I7234" s="9" t="s">
        <v>13319</v>
      </c>
      <c r="J7234" s="17" t="s">
        <v>13414</v>
      </c>
      <c r="K7234" s="9"/>
    </row>
    <row r="7235" spans="2:11" x14ac:dyDescent="0.45">
      <c r="B7235" s="9">
        <f>'Master Data Table'!B7235</f>
        <v>0</v>
      </c>
      <c r="C7235" s="9">
        <f>'Master Data Table'!C7235</f>
        <v>0</v>
      </c>
      <c r="D7235" s="9">
        <f>'Master Data Table'!M7235</f>
        <v>0</v>
      </c>
      <c r="E7235" s="9">
        <f>'Master Data Table'!E7235</f>
        <v>0</v>
      </c>
      <c r="F7235" s="9">
        <f>'Master Data Table'!G7235</f>
        <v>0</v>
      </c>
      <c r="G7235" s="9">
        <f>'Master Data Table'!H7235</f>
        <v>0</v>
      </c>
      <c r="H7235" s="18">
        <v>31041</v>
      </c>
      <c r="I7235" s="9" t="s">
        <v>13319</v>
      </c>
      <c r="J7235" s="17" t="s">
        <v>13414</v>
      </c>
      <c r="K7235" s="9"/>
    </row>
    <row r="7236" spans="2:11" x14ac:dyDescent="0.45">
      <c r="B7236" s="9">
        <f>'Master Data Table'!B7236</f>
        <v>0</v>
      </c>
      <c r="C7236" s="9">
        <f>'Master Data Table'!C7236</f>
        <v>0</v>
      </c>
      <c r="D7236" s="9">
        <f>'Master Data Table'!M7236</f>
        <v>0</v>
      </c>
      <c r="E7236" s="9">
        <f>'Master Data Table'!E7236</f>
        <v>0</v>
      </c>
      <c r="F7236" s="9">
        <f>'Master Data Table'!G7236</f>
        <v>0</v>
      </c>
      <c r="G7236" s="9">
        <f>'Master Data Table'!H7236</f>
        <v>0</v>
      </c>
      <c r="H7236" s="18">
        <v>31041</v>
      </c>
      <c r="I7236" s="9" t="s">
        <v>13319</v>
      </c>
      <c r="J7236" s="17" t="s">
        <v>13414</v>
      </c>
      <c r="K7236" s="9"/>
    </row>
    <row r="7237" spans="2:11" x14ac:dyDescent="0.45">
      <c r="B7237" s="9">
        <f>'Master Data Table'!B7237</f>
        <v>0</v>
      </c>
      <c r="C7237" s="9">
        <f>'Master Data Table'!C7237</f>
        <v>0</v>
      </c>
      <c r="D7237" s="9">
        <f>'Master Data Table'!M7237</f>
        <v>0</v>
      </c>
      <c r="E7237" s="9">
        <f>'Master Data Table'!E7237</f>
        <v>0</v>
      </c>
      <c r="F7237" s="9">
        <f>'Master Data Table'!G7237</f>
        <v>0</v>
      </c>
      <c r="G7237" s="9">
        <f>'Master Data Table'!H7237</f>
        <v>0</v>
      </c>
      <c r="H7237" s="18">
        <v>31041</v>
      </c>
      <c r="I7237" s="9" t="s">
        <v>13319</v>
      </c>
      <c r="J7237" s="17" t="s">
        <v>13414</v>
      </c>
      <c r="K7237" s="9"/>
    </row>
    <row r="7238" spans="2:11" x14ac:dyDescent="0.45">
      <c r="B7238" s="9">
        <f>'Master Data Table'!B7238</f>
        <v>0</v>
      </c>
      <c r="C7238" s="9">
        <f>'Master Data Table'!C7238</f>
        <v>0</v>
      </c>
      <c r="D7238" s="9">
        <f>'Master Data Table'!M7238</f>
        <v>0</v>
      </c>
      <c r="E7238" s="9">
        <f>'Master Data Table'!E7238</f>
        <v>0</v>
      </c>
      <c r="F7238" s="9">
        <f>'Master Data Table'!G7238</f>
        <v>0</v>
      </c>
      <c r="G7238" s="9">
        <f>'Master Data Table'!H7238</f>
        <v>0</v>
      </c>
      <c r="H7238" s="18">
        <v>31041</v>
      </c>
      <c r="I7238" s="9" t="s">
        <v>13319</v>
      </c>
      <c r="J7238" s="17" t="s">
        <v>13414</v>
      </c>
      <c r="K7238" s="9"/>
    </row>
    <row r="7239" spans="2:11" x14ac:dyDescent="0.45">
      <c r="B7239" s="9">
        <f>'Master Data Table'!B7239</f>
        <v>0</v>
      </c>
      <c r="C7239" s="9">
        <f>'Master Data Table'!C7239</f>
        <v>0</v>
      </c>
      <c r="D7239" s="9">
        <f>'Master Data Table'!M7239</f>
        <v>0</v>
      </c>
      <c r="E7239" s="9">
        <f>'Master Data Table'!E7239</f>
        <v>0</v>
      </c>
      <c r="F7239" s="9">
        <f>'Master Data Table'!G7239</f>
        <v>0</v>
      </c>
      <c r="G7239" s="9">
        <f>'Master Data Table'!H7239</f>
        <v>0</v>
      </c>
      <c r="H7239" s="18">
        <v>31041</v>
      </c>
      <c r="I7239" s="9" t="s">
        <v>13319</v>
      </c>
      <c r="J7239" s="17" t="s">
        <v>13414</v>
      </c>
      <c r="K7239" s="9"/>
    </row>
    <row r="7240" spans="2:11" x14ac:dyDescent="0.45">
      <c r="B7240" s="9">
        <f>'Master Data Table'!B7240</f>
        <v>0</v>
      </c>
      <c r="C7240" s="9">
        <f>'Master Data Table'!C7240</f>
        <v>0</v>
      </c>
      <c r="D7240" s="9">
        <f>'Master Data Table'!M7240</f>
        <v>0</v>
      </c>
      <c r="E7240" s="9">
        <f>'Master Data Table'!E7240</f>
        <v>0</v>
      </c>
      <c r="F7240" s="9">
        <f>'Master Data Table'!G7240</f>
        <v>0</v>
      </c>
      <c r="G7240" s="9">
        <f>'Master Data Table'!H7240</f>
        <v>0</v>
      </c>
      <c r="H7240" s="18">
        <v>31041</v>
      </c>
      <c r="I7240" s="9" t="s">
        <v>13319</v>
      </c>
      <c r="J7240" s="17" t="s">
        <v>13414</v>
      </c>
      <c r="K7240" s="9"/>
    </row>
    <row r="7241" spans="2:11" x14ac:dyDescent="0.45">
      <c r="B7241" s="9">
        <f>'Master Data Table'!B7241</f>
        <v>0</v>
      </c>
      <c r="C7241" s="9">
        <f>'Master Data Table'!C7241</f>
        <v>0</v>
      </c>
      <c r="D7241" s="9">
        <f>'Master Data Table'!M7241</f>
        <v>0</v>
      </c>
      <c r="E7241" s="9">
        <f>'Master Data Table'!E7241</f>
        <v>0</v>
      </c>
      <c r="F7241" s="9">
        <f>'Master Data Table'!G7241</f>
        <v>0</v>
      </c>
      <c r="G7241" s="9">
        <f>'Master Data Table'!H7241</f>
        <v>0</v>
      </c>
      <c r="H7241" s="18">
        <v>31041</v>
      </c>
      <c r="I7241" s="9" t="s">
        <v>13319</v>
      </c>
      <c r="J7241" s="17" t="s">
        <v>13414</v>
      </c>
      <c r="K7241" s="9"/>
    </row>
    <row r="7242" spans="2:11" x14ac:dyDescent="0.45">
      <c r="B7242" s="9">
        <f>'Master Data Table'!B7242</f>
        <v>0</v>
      </c>
      <c r="C7242" s="9">
        <f>'Master Data Table'!C7242</f>
        <v>0</v>
      </c>
      <c r="D7242" s="9">
        <f>'Master Data Table'!M7242</f>
        <v>0</v>
      </c>
      <c r="E7242" s="9">
        <f>'Master Data Table'!E7242</f>
        <v>0</v>
      </c>
      <c r="F7242" s="9">
        <f>'Master Data Table'!G7242</f>
        <v>0</v>
      </c>
      <c r="G7242" s="9">
        <f>'Master Data Table'!H7242</f>
        <v>0</v>
      </c>
      <c r="H7242" s="18">
        <v>31041</v>
      </c>
      <c r="I7242" s="9" t="s">
        <v>13319</v>
      </c>
      <c r="J7242" s="17" t="s">
        <v>13414</v>
      </c>
      <c r="K7242" s="9"/>
    </row>
    <row r="7243" spans="2:11" x14ac:dyDescent="0.45">
      <c r="B7243" s="9">
        <f>'Master Data Table'!B7243</f>
        <v>0</v>
      </c>
      <c r="C7243" s="9">
        <f>'Master Data Table'!C7243</f>
        <v>0</v>
      </c>
      <c r="D7243" s="9">
        <f>'Master Data Table'!M7243</f>
        <v>0</v>
      </c>
      <c r="E7243" s="9">
        <f>'Master Data Table'!E7243</f>
        <v>0</v>
      </c>
      <c r="F7243" s="9">
        <f>'Master Data Table'!G7243</f>
        <v>0</v>
      </c>
      <c r="G7243" s="9">
        <f>'Master Data Table'!H7243</f>
        <v>0</v>
      </c>
      <c r="H7243" s="18">
        <v>31041</v>
      </c>
      <c r="I7243" s="9" t="s">
        <v>13319</v>
      </c>
      <c r="J7243" s="17" t="s">
        <v>13414</v>
      </c>
      <c r="K7243" s="9"/>
    </row>
    <row r="7244" spans="2:11" x14ac:dyDescent="0.45">
      <c r="B7244" s="9">
        <f>'Master Data Table'!B7244</f>
        <v>0</v>
      </c>
      <c r="C7244" s="9">
        <f>'Master Data Table'!C7244</f>
        <v>0</v>
      </c>
      <c r="D7244" s="9">
        <f>'Master Data Table'!M7244</f>
        <v>0</v>
      </c>
      <c r="E7244" s="9">
        <f>'Master Data Table'!E7244</f>
        <v>0</v>
      </c>
      <c r="F7244" s="9">
        <f>'Master Data Table'!G7244</f>
        <v>0</v>
      </c>
      <c r="G7244" s="9">
        <f>'Master Data Table'!H7244</f>
        <v>0</v>
      </c>
      <c r="H7244" s="18">
        <v>31041</v>
      </c>
      <c r="I7244" s="9" t="s">
        <v>13319</v>
      </c>
      <c r="J7244" s="17" t="s">
        <v>13414</v>
      </c>
      <c r="K7244" s="9"/>
    </row>
    <row r="7245" spans="2:11" x14ac:dyDescent="0.45">
      <c r="B7245" s="9">
        <f>'Master Data Table'!B7245</f>
        <v>0</v>
      </c>
      <c r="C7245" s="9">
        <f>'Master Data Table'!C7245</f>
        <v>0</v>
      </c>
      <c r="D7245" s="9">
        <f>'Master Data Table'!M7245</f>
        <v>0</v>
      </c>
      <c r="E7245" s="9">
        <f>'Master Data Table'!E7245</f>
        <v>0</v>
      </c>
      <c r="F7245" s="9">
        <f>'Master Data Table'!G7245</f>
        <v>0</v>
      </c>
      <c r="G7245" s="9">
        <f>'Master Data Table'!H7245</f>
        <v>0</v>
      </c>
      <c r="H7245" s="18">
        <v>31041</v>
      </c>
      <c r="I7245" s="9" t="s">
        <v>13319</v>
      </c>
      <c r="J7245" s="17" t="s">
        <v>13414</v>
      </c>
      <c r="K7245" s="9"/>
    </row>
    <row r="7246" spans="2:11" x14ac:dyDescent="0.45">
      <c r="B7246" s="9">
        <f>'Master Data Table'!B7246</f>
        <v>0</v>
      </c>
      <c r="C7246" s="9">
        <f>'Master Data Table'!C7246</f>
        <v>0</v>
      </c>
      <c r="D7246" s="9">
        <f>'Master Data Table'!M7246</f>
        <v>0</v>
      </c>
      <c r="E7246" s="9">
        <f>'Master Data Table'!E7246</f>
        <v>0</v>
      </c>
      <c r="F7246" s="9">
        <f>'Master Data Table'!G7246</f>
        <v>0</v>
      </c>
      <c r="G7246" s="9">
        <f>'Master Data Table'!H7246</f>
        <v>0</v>
      </c>
      <c r="H7246" s="18">
        <v>31041</v>
      </c>
      <c r="I7246" s="9" t="s">
        <v>13319</v>
      </c>
      <c r="J7246" s="17" t="s">
        <v>13414</v>
      </c>
      <c r="K7246" s="9"/>
    </row>
    <row r="7247" spans="2:11" x14ac:dyDescent="0.45">
      <c r="B7247" s="9">
        <f>'Master Data Table'!B7247</f>
        <v>0</v>
      </c>
      <c r="C7247" s="9">
        <f>'Master Data Table'!C7247</f>
        <v>0</v>
      </c>
      <c r="D7247" s="9">
        <f>'Master Data Table'!M7247</f>
        <v>0</v>
      </c>
      <c r="E7247" s="9">
        <f>'Master Data Table'!E7247</f>
        <v>0</v>
      </c>
      <c r="F7247" s="9">
        <f>'Master Data Table'!G7247</f>
        <v>0</v>
      </c>
      <c r="G7247" s="9">
        <f>'Master Data Table'!H7247</f>
        <v>0</v>
      </c>
      <c r="H7247" s="18">
        <v>31041</v>
      </c>
      <c r="I7247" s="9" t="s">
        <v>13319</v>
      </c>
      <c r="J7247" s="17" t="s">
        <v>13414</v>
      </c>
      <c r="K7247" s="9"/>
    </row>
    <row r="7248" spans="2:11" x14ac:dyDescent="0.45">
      <c r="B7248" s="9">
        <f>'Master Data Table'!B7248</f>
        <v>0</v>
      </c>
      <c r="C7248" s="9">
        <f>'Master Data Table'!C7248</f>
        <v>0</v>
      </c>
      <c r="D7248" s="9">
        <f>'Master Data Table'!M7248</f>
        <v>0</v>
      </c>
      <c r="E7248" s="9">
        <f>'Master Data Table'!E7248</f>
        <v>0</v>
      </c>
      <c r="F7248" s="9">
        <f>'Master Data Table'!G7248</f>
        <v>0</v>
      </c>
      <c r="G7248" s="9">
        <f>'Master Data Table'!H7248</f>
        <v>0</v>
      </c>
      <c r="H7248" s="18">
        <v>31041</v>
      </c>
      <c r="I7248" s="9" t="s">
        <v>13319</v>
      </c>
      <c r="J7248" s="17" t="s">
        <v>13414</v>
      </c>
      <c r="K7248" s="9"/>
    </row>
    <row r="7249" spans="2:11" x14ac:dyDescent="0.45">
      <c r="B7249" s="9">
        <f>'Master Data Table'!B7249</f>
        <v>0</v>
      </c>
      <c r="C7249" s="9">
        <f>'Master Data Table'!C7249</f>
        <v>0</v>
      </c>
      <c r="D7249" s="9">
        <f>'Master Data Table'!M7249</f>
        <v>0</v>
      </c>
      <c r="E7249" s="9">
        <f>'Master Data Table'!E7249</f>
        <v>0</v>
      </c>
      <c r="F7249" s="9">
        <f>'Master Data Table'!G7249</f>
        <v>0</v>
      </c>
      <c r="G7249" s="9">
        <f>'Master Data Table'!H7249</f>
        <v>0</v>
      </c>
      <c r="H7249" s="18">
        <v>31041</v>
      </c>
      <c r="I7249" s="9" t="s">
        <v>13319</v>
      </c>
      <c r="J7249" s="17" t="s">
        <v>13414</v>
      </c>
      <c r="K7249" s="9"/>
    </row>
    <row r="7250" spans="2:11" x14ac:dyDescent="0.45">
      <c r="B7250" s="9">
        <f>'Master Data Table'!B7250</f>
        <v>0</v>
      </c>
      <c r="C7250" s="9">
        <f>'Master Data Table'!C7250</f>
        <v>0</v>
      </c>
      <c r="D7250" s="9">
        <f>'Master Data Table'!M7250</f>
        <v>0</v>
      </c>
      <c r="E7250" s="9">
        <f>'Master Data Table'!E7250</f>
        <v>0</v>
      </c>
      <c r="F7250" s="9">
        <f>'Master Data Table'!G7250</f>
        <v>0</v>
      </c>
      <c r="G7250" s="9">
        <f>'Master Data Table'!H7250</f>
        <v>0</v>
      </c>
      <c r="H7250" s="18">
        <v>31041</v>
      </c>
      <c r="I7250" s="9" t="s">
        <v>13319</v>
      </c>
      <c r="J7250" s="17" t="s">
        <v>13414</v>
      </c>
      <c r="K7250" s="9"/>
    </row>
    <row r="7251" spans="2:11" x14ac:dyDescent="0.45">
      <c r="B7251" s="9">
        <f>'Master Data Table'!B7251</f>
        <v>0</v>
      </c>
      <c r="C7251" s="9">
        <f>'Master Data Table'!C7251</f>
        <v>0</v>
      </c>
      <c r="D7251" s="9">
        <f>'Master Data Table'!M7251</f>
        <v>0</v>
      </c>
      <c r="E7251" s="9">
        <f>'Master Data Table'!E7251</f>
        <v>0</v>
      </c>
      <c r="F7251" s="9">
        <f>'Master Data Table'!G7251</f>
        <v>0</v>
      </c>
      <c r="G7251" s="9">
        <f>'Master Data Table'!H7251</f>
        <v>0</v>
      </c>
      <c r="H7251" s="18">
        <v>31041</v>
      </c>
      <c r="I7251" s="9" t="s">
        <v>13319</v>
      </c>
      <c r="J7251" s="17" t="s">
        <v>13414</v>
      </c>
      <c r="K7251" s="9"/>
    </row>
  </sheetData>
  <sheetProtection formatCells="0" formatColumns="0" formatRows="0"/>
  <mergeCells count="1">
    <mergeCell ref="C2:G2"/>
  </mergeCells>
  <phoneticPr fontId="3" type="noConversion"/>
  <conditionalFormatting sqref="B1:J1 B2 B3:J3 B4:I4 B5:G7251 B7252:J1048576">
    <cfRule type="cellIs" dxfId="39" priority="2" operator="equal">
      <formula>0</formula>
    </cfRule>
  </conditionalFormatting>
  <pageMargins left="0.23622047244094491" right="0.23622047244094491" top="0.23622047244094491" bottom="0.62992125984251968" header="0.31496062992125984" footer="0.31496062992125984"/>
  <pageSetup scale="44" fitToHeight="0" orientation="landscape" r:id="rId1"/>
  <headerFooter>
    <oddFooter>Page &amp;P of &amp;N</oddFooter>
  </headerFooter>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A2A08-3116-446C-9BD9-3867939E0C45}">
  <dimension ref="B1:G6210"/>
  <sheetViews>
    <sheetView showZeros="0" tabSelected="1" view="pageLayout" zoomScale="60" zoomScaleNormal="60" zoomScalePageLayoutView="60" workbookViewId="0">
      <selection activeCell="C13" sqref="A1:XFD1048576"/>
    </sheetView>
  </sheetViews>
  <sheetFormatPr baseColWidth="10" defaultColWidth="8.7265625" defaultRowHeight="14.5" x14ac:dyDescent="0.35"/>
  <cols>
    <col min="1" max="1" width="1.54296875" style="10" customWidth="1"/>
    <col min="2" max="2" width="27" style="10" customWidth="1"/>
    <col min="3" max="3" width="39.7265625" style="10" customWidth="1"/>
    <col min="4" max="4" width="28.7265625" style="10" customWidth="1"/>
    <col min="5" max="5" width="24.1796875" style="10" customWidth="1"/>
    <col min="6" max="6" width="23.7265625" style="10" bestFit="1" customWidth="1"/>
    <col min="7" max="7" width="28.7265625" style="10" customWidth="1"/>
    <col min="8" max="16384" width="8.7265625" style="10"/>
  </cols>
  <sheetData>
    <row r="1" spans="2:7" ht="7.5" customHeight="1" x14ac:dyDescent="0.35"/>
    <row r="2" spans="2:7" ht="18.75" customHeight="1" x14ac:dyDescent="0.35">
      <c r="B2" s="11" t="s">
        <v>10</v>
      </c>
      <c r="C2" s="11" t="s">
        <v>11</v>
      </c>
      <c r="D2" s="12" t="s">
        <v>19</v>
      </c>
      <c r="E2" s="13" t="s">
        <v>11203</v>
      </c>
      <c r="F2" s="14" t="s">
        <v>27</v>
      </c>
      <c r="G2" s="15" t="s">
        <v>28</v>
      </c>
    </row>
    <row r="3" spans="2:7" x14ac:dyDescent="0.35">
      <c r="B3" s="16" t="str">
        <f>'Master Data Table'!B5</f>
        <v>210U-36</v>
      </c>
      <c r="C3" s="16" t="str">
        <f>'Master Data Table'!C5</f>
        <v>ADONIS BLACK EURO 36/UK-2.5/US-3</v>
      </c>
      <c r="D3" s="17" t="str">
        <f>'Master Data Table'!N5</f>
        <v>13-4598-EU</v>
      </c>
      <c r="E3" s="16" t="s">
        <v>11204</v>
      </c>
      <c r="F3" s="17" t="s">
        <v>11204</v>
      </c>
      <c r="G3" s="17" t="s">
        <v>11204</v>
      </c>
    </row>
    <row r="4" spans="2:7" x14ac:dyDescent="0.35">
      <c r="B4" s="17" t="str">
        <f>'Master Data Table'!B6</f>
        <v>210U-37</v>
      </c>
      <c r="C4" s="16" t="str">
        <f>'Master Data Table'!C6</f>
        <v>ADONIS BLACK EURO 37/UK-3.5/US-4</v>
      </c>
      <c r="D4" s="17" t="str">
        <f>'Master Data Table'!N6</f>
        <v>13-4598-EU</v>
      </c>
      <c r="E4" s="17" t="s">
        <v>11204</v>
      </c>
      <c r="F4" s="17" t="s">
        <v>11204</v>
      </c>
      <c r="G4" s="17" t="s">
        <v>11204</v>
      </c>
    </row>
    <row r="5" spans="2:7" x14ac:dyDescent="0.35">
      <c r="B5" s="17" t="str">
        <f>'Master Data Table'!B7</f>
        <v>210U-38</v>
      </c>
      <c r="C5" s="16" t="str">
        <f>'Master Data Table'!C7</f>
        <v>ADONIS BLACK EURO 38/UK-4.5/US-5</v>
      </c>
      <c r="D5" s="17" t="str">
        <f>'Master Data Table'!N7</f>
        <v>13-4598-EU</v>
      </c>
      <c r="E5" s="17" t="s">
        <v>11204</v>
      </c>
      <c r="F5" s="17" t="s">
        <v>11204</v>
      </c>
      <c r="G5" s="17" t="s">
        <v>11204</v>
      </c>
    </row>
    <row r="6" spans="2:7" x14ac:dyDescent="0.35">
      <c r="B6" s="17" t="str">
        <f>'Master Data Table'!B8</f>
        <v>210U-39</v>
      </c>
      <c r="C6" s="16" t="str">
        <f>'Master Data Table'!C8</f>
        <v>ADONIS BLACK EURO 39/UK-5.5/US-6</v>
      </c>
      <c r="D6" s="17" t="str">
        <f>'Master Data Table'!N8</f>
        <v>13-4598-EU</v>
      </c>
      <c r="E6" s="17" t="s">
        <v>11204</v>
      </c>
      <c r="F6" s="17" t="s">
        <v>11204</v>
      </c>
      <c r="G6" s="17" t="s">
        <v>11204</v>
      </c>
    </row>
    <row r="7" spans="2:7" x14ac:dyDescent="0.35">
      <c r="B7" s="17" t="str">
        <f>'Master Data Table'!B9</f>
        <v>210U-40</v>
      </c>
      <c r="C7" s="16" t="str">
        <f>'Master Data Table'!C9</f>
        <v>ADONIS BLACK EURO 40/UK-6.5/US-7</v>
      </c>
      <c r="D7" s="17" t="str">
        <f>'Master Data Table'!N9</f>
        <v>13-4598-EU</v>
      </c>
      <c r="E7" s="17" t="s">
        <v>11204</v>
      </c>
      <c r="F7" s="17" t="s">
        <v>11204</v>
      </c>
      <c r="G7" s="17" t="s">
        <v>11204</v>
      </c>
    </row>
    <row r="8" spans="2:7" x14ac:dyDescent="0.35">
      <c r="B8" s="17" t="str">
        <f>'Master Data Table'!B10</f>
        <v>210U-41</v>
      </c>
      <c r="C8" s="16" t="str">
        <f>'Master Data Table'!C10</f>
        <v>ADONIS BLACK EURO 41/UK-7.5/US-8</v>
      </c>
      <c r="D8" s="17" t="str">
        <f>'Master Data Table'!N10</f>
        <v>13-4598-EU</v>
      </c>
      <c r="E8" s="17" t="s">
        <v>11204</v>
      </c>
      <c r="F8" s="17" t="s">
        <v>11204</v>
      </c>
      <c r="G8" s="17" t="s">
        <v>11204</v>
      </c>
    </row>
    <row r="9" spans="2:7" x14ac:dyDescent="0.35">
      <c r="B9" s="17" t="str">
        <f>'Master Data Table'!B11</f>
        <v>210U-42</v>
      </c>
      <c r="C9" s="16" t="str">
        <f>'Master Data Table'!C11</f>
        <v>ADONIS BLACK EURO 42/UK-8.5/US-9</v>
      </c>
      <c r="D9" s="17" t="str">
        <f>'Master Data Table'!N11</f>
        <v>13-4598-EU</v>
      </c>
      <c r="E9" s="17" t="s">
        <v>11204</v>
      </c>
      <c r="F9" s="17" t="s">
        <v>11204</v>
      </c>
      <c r="G9" s="17" t="s">
        <v>11204</v>
      </c>
    </row>
    <row r="10" spans="2:7" x14ac:dyDescent="0.35">
      <c r="B10" s="17" t="str">
        <f>'Master Data Table'!B12</f>
        <v>210U-43</v>
      </c>
      <c r="C10" s="16" t="str">
        <f>'Master Data Table'!C12</f>
        <v>ADONIS BLACK EURO 43/UK-9.5/US-10</v>
      </c>
      <c r="D10" s="17" t="str">
        <f>'Master Data Table'!N12</f>
        <v>13-4598-EU</v>
      </c>
      <c r="E10" s="17" t="s">
        <v>11204</v>
      </c>
      <c r="F10" s="17" t="s">
        <v>11204</v>
      </c>
      <c r="G10" s="17" t="s">
        <v>11204</v>
      </c>
    </row>
    <row r="11" spans="2:7" x14ac:dyDescent="0.35">
      <c r="B11" s="17" t="str">
        <f>'Master Data Table'!B13</f>
        <v>210U-44</v>
      </c>
      <c r="C11" s="16" t="str">
        <f>'Master Data Table'!C13</f>
        <v>ADONIS BLACK EURO 44/UK-10/US-11</v>
      </c>
      <c r="D11" s="17" t="str">
        <f>'Master Data Table'!N13</f>
        <v>13-4598-EU</v>
      </c>
      <c r="E11" s="17" t="s">
        <v>11204</v>
      </c>
      <c r="F11" s="17" t="s">
        <v>11204</v>
      </c>
      <c r="G11" s="17" t="s">
        <v>11204</v>
      </c>
    </row>
    <row r="12" spans="2:7" x14ac:dyDescent="0.35">
      <c r="B12" s="17" t="str">
        <f>'Master Data Table'!B14</f>
        <v>210U-45</v>
      </c>
      <c r="C12" s="16" t="str">
        <f>'Master Data Table'!C14</f>
        <v>ADONIS BLACK EURO 45/UK-11/US-11,5</v>
      </c>
      <c r="D12" s="17" t="str">
        <f>'Master Data Table'!N14</f>
        <v>13-4598-EU</v>
      </c>
      <c r="E12" s="17" t="s">
        <v>11204</v>
      </c>
      <c r="F12" s="17" t="s">
        <v>11204</v>
      </c>
      <c r="G12" s="17" t="s">
        <v>11204</v>
      </c>
    </row>
    <row r="13" spans="2:7" x14ac:dyDescent="0.35">
      <c r="B13" s="17" t="str">
        <f>'Master Data Table'!B15</f>
        <v>210U-46</v>
      </c>
      <c r="C13" s="16" t="str">
        <f>'Master Data Table'!C15</f>
        <v>ADONIS BLACK EURO 46/UK-11.5/US-12</v>
      </c>
      <c r="D13" s="17" t="str">
        <f>'Master Data Table'!N15</f>
        <v>13-4598-EU</v>
      </c>
      <c r="E13" s="17" t="s">
        <v>11204</v>
      </c>
      <c r="F13" s="17" t="s">
        <v>11204</v>
      </c>
      <c r="G13" s="17" t="s">
        <v>11204</v>
      </c>
    </row>
    <row r="14" spans="2:7" x14ac:dyDescent="0.35">
      <c r="B14" s="17" t="str">
        <f>'Master Data Table'!B16</f>
        <v>210U-47</v>
      </c>
      <c r="C14" s="16" t="str">
        <f>'Master Data Table'!C16</f>
        <v>ADONIS BLACK EURO 47/UK-12.5/US-13</v>
      </c>
      <c r="D14" s="17" t="str">
        <f>'Master Data Table'!N16</f>
        <v>13-4598-EU</v>
      </c>
      <c r="E14" s="17" t="s">
        <v>11204</v>
      </c>
      <c r="F14" s="17" t="s">
        <v>11204</v>
      </c>
      <c r="G14" s="17" t="s">
        <v>11204</v>
      </c>
    </row>
    <row r="15" spans="2:7" x14ac:dyDescent="0.35">
      <c r="B15" s="17" t="str">
        <f>'Master Data Table'!B17</f>
        <v>210U-48</v>
      </c>
      <c r="C15" s="16" t="str">
        <f>'Master Data Table'!C17</f>
        <v>ADONIS BLACK EURO 48//UK-13.5/US-14</v>
      </c>
      <c r="D15" s="17" t="str">
        <f>'Master Data Table'!N17</f>
        <v>13-4598-EU</v>
      </c>
      <c r="E15" s="17" t="s">
        <v>11204</v>
      </c>
      <c r="F15" s="17" t="s">
        <v>11204</v>
      </c>
      <c r="G15" s="17" t="s">
        <v>11204</v>
      </c>
    </row>
    <row r="16" spans="2:7" x14ac:dyDescent="0.35">
      <c r="B16" s="17" t="str">
        <f>'Master Data Table'!B18</f>
        <v>13688-36</v>
      </c>
      <c r="C16" s="16" t="str">
        <f>'Master Data Table'!C18</f>
        <v>ADRIANone BLACK  EURO-36/UK-3.5</v>
      </c>
      <c r="D16" s="17" t="str">
        <f>'Master Data Table'!N18</f>
        <v>13-4598-EU</v>
      </c>
      <c r="E16" s="17" t="s">
        <v>11204</v>
      </c>
      <c r="F16" s="17" t="s">
        <v>11204</v>
      </c>
      <c r="G16" s="17" t="s">
        <v>11204</v>
      </c>
    </row>
    <row r="17" spans="2:7" x14ac:dyDescent="0.35">
      <c r="B17" s="17" t="str">
        <f>'Master Data Table'!B19</f>
        <v>13688-40</v>
      </c>
      <c r="C17" s="16" t="str">
        <f>'Master Data Table'!C19</f>
        <v>ADRIANone BLACK  EURO-40/UK-7.5</v>
      </c>
      <c r="D17" s="17" t="str">
        <f>'Master Data Table'!N19</f>
        <v>13-4598-EU</v>
      </c>
      <c r="E17" s="17" t="s">
        <v>11204</v>
      </c>
      <c r="F17" s="17" t="s">
        <v>11204</v>
      </c>
      <c r="G17" s="17" t="s">
        <v>11204</v>
      </c>
    </row>
    <row r="18" spans="2:7" x14ac:dyDescent="0.35">
      <c r="B18" s="17" t="str">
        <f>'Master Data Table'!B20</f>
        <v>13688-42</v>
      </c>
      <c r="C18" s="16" t="str">
        <f>'Master Data Table'!C20</f>
        <v>ADRIANone BLACK  EURO-42/UK-9.5</v>
      </c>
      <c r="D18" s="17" t="str">
        <f>'Master Data Table'!N20</f>
        <v>13-4598-EU</v>
      </c>
      <c r="E18" s="17" t="s">
        <v>11204</v>
      </c>
      <c r="F18" s="17" t="s">
        <v>11204</v>
      </c>
      <c r="G18" s="17" t="s">
        <v>11204</v>
      </c>
    </row>
    <row r="19" spans="2:7" x14ac:dyDescent="0.35">
      <c r="B19" s="17" t="str">
        <f>'Master Data Table'!B21</f>
        <v>5545014-36</v>
      </c>
      <c r="C19" s="16" t="str">
        <f>'Master Data Table'!C21</f>
        <v>AGATHE  BLACK EURO-36/UK-3.5</v>
      </c>
      <c r="D19" s="17" t="str">
        <f>'Master Data Table'!N21</f>
        <v>13-4598-EU</v>
      </c>
      <c r="E19" s="17" t="s">
        <v>11204</v>
      </c>
      <c r="F19" s="17" t="s">
        <v>11204</v>
      </c>
      <c r="G19" s="17" t="s">
        <v>11204</v>
      </c>
    </row>
    <row r="20" spans="2:7" x14ac:dyDescent="0.35">
      <c r="B20" s="17" t="str">
        <f>'Master Data Table'!B22</f>
        <v>5545014-37</v>
      </c>
      <c r="C20" s="16" t="str">
        <f>'Master Data Table'!C22</f>
        <v>AGATHE  BLACK EURO-37/UK-4.5</v>
      </c>
      <c r="D20" s="17" t="str">
        <f>'Master Data Table'!N22</f>
        <v>13-4598-EU</v>
      </c>
      <c r="E20" s="17" t="s">
        <v>11204</v>
      </c>
      <c r="F20" s="17" t="s">
        <v>11204</v>
      </c>
      <c r="G20" s="17" t="s">
        <v>11204</v>
      </c>
    </row>
    <row r="21" spans="2:7" x14ac:dyDescent="0.35">
      <c r="B21" s="17" t="str">
        <f>'Master Data Table'!B23</f>
        <v>5545014-38</v>
      </c>
      <c r="C21" s="16" t="str">
        <f>'Master Data Table'!C23</f>
        <v>AGATHE  BLACK EURO-38/UK-5.5</v>
      </c>
      <c r="D21" s="17" t="str">
        <f>'Master Data Table'!N23</f>
        <v>13-4598-EU</v>
      </c>
      <c r="E21" s="17" t="s">
        <v>11204</v>
      </c>
      <c r="F21" s="17" t="s">
        <v>11204</v>
      </c>
      <c r="G21" s="17" t="s">
        <v>11204</v>
      </c>
    </row>
    <row r="22" spans="2:7" x14ac:dyDescent="0.35">
      <c r="B22" s="17" t="str">
        <f>'Master Data Table'!B24</f>
        <v>5545014-39</v>
      </c>
      <c r="C22" s="16" t="str">
        <f>'Master Data Table'!C24</f>
        <v>AGATHE  BLACK EURO-39/UK-6.5</v>
      </c>
      <c r="D22" s="17" t="str">
        <f>'Master Data Table'!N24</f>
        <v>13-4598-EU</v>
      </c>
      <c r="E22" s="17" t="s">
        <v>11204</v>
      </c>
      <c r="F22" s="17" t="s">
        <v>11204</v>
      </c>
      <c r="G22" s="17" t="s">
        <v>11204</v>
      </c>
    </row>
    <row r="23" spans="2:7" x14ac:dyDescent="0.35">
      <c r="B23" s="17" t="str">
        <f>'Master Data Table'!B25</f>
        <v>5545014-41</v>
      </c>
      <c r="C23" s="16" t="str">
        <f>'Master Data Table'!C25</f>
        <v>AGATHE  BLACK EURO-41/UK-8.5</v>
      </c>
      <c r="D23" s="17" t="str">
        <f>'Master Data Table'!N25</f>
        <v>13-4598-EU</v>
      </c>
      <c r="E23" s="17" t="s">
        <v>11204</v>
      </c>
      <c r="F23" s="17" t="s">
        <v>11204</v>
      </c>
      <c r="G23" s="17" t="s">
        <v>11204</v>
      </c>
    </row>
    <row r="24" spans="2:7" x14ac:dyDescent="0.35">
      <c r="B24" s="17" t="str">
        <f>'Master Data Table'!B26</f>
        <v>5572002-36</v>
      </c>
      <c r="C24" s="16" t="str">
        <f>'Master Data Table'!C26</f>
        <v>ALICE BLUE EURO-36/UK-3.5</v>
      </c>
      <c r="D24" s="17" t="str">
        <f>'Master Data Table'!N26</f>
        <v>13-4598-EU</v>
      </c>
      <c r="E24" s="17" t="s">
        <v>11204</v>
      </c>
      <c r="F24" s="17" t="s">
        <v>11204</v>
      </c>
      <c r="G24" s="17" t="s">
        <v>11204</v>
      </c>
    </row>
    <row r="25" spans="2:7" x14ac:dyDescent="0.35">
      <c r="B25" s="17" t="str">
        <f>'Master Data Table'!B27</f>
        <v>5572002-37</v>
      </c>
      <c r="C25" s="16" t="str">
        <f>'Master Data Table'!C27</f>
        <v>ALICE BLUE EURO-37/UK-4.5</v>
      </c>
      <c r="D25" s="17" t="str">
        <f>'Master Data Table'!N27</f>
        <v>13-4598-EU</v>
      </c>
      <c r="E25" s="17" t="s">
        <v>11204</v>
      </c>
      <c r="F25" s="17" t="s">
        <v>11204</v>
      </c>
      <c r="G25" s="17" t="s">
        <v>11204</v>
      </c>
    </row>
    <row r="26" spans="2:7" x14ac:dyDescent="0.35">
      <c r="B26" s="17" t="str">
        <f>'Master Data Table'!B28</f>
        <v>5572002-38</v>
      </c>
      <c r="C26" s="16" t="str">
        <f>'Master Data Table'!C28</f>
        <v>ALICE BLUE EURO-38/UK-5.5</v>
      </c>
      <c r="D26" s="17" t="str">
        <f>'Master Data Table'!N28</f>
        <v>13-4598-EU</v>
      </c>
      <c r="E26" s="17" t="s">
        <v>11204</v>
      </c>
      <c r="F26" s="17" t="s">
        <v>11204</v>
      </c>
      <c r="G26" s="17" t="s">
        <v>11204</v>
      </c>
    </row>
    <row r="27" spans="2:7" x14ac:dyDescent="0.35">
      <c r="B27" s="17" t="str">
        <f>'Master Data Table'!B29</f>
        <v>5572002-39</v>
      </c>
      <c r="C27" s="16" t="str">
        <f>'Master Data Table'!C29</f>
        <v>ALICE BLUE EURO-39/UK-6.5</v>
      </c>
      <c r="D27" s="17" t="str">
        <f>'Master Data Table'!N29</f>
        <v>13-4598-EU</v>
      </c>
      <c r="E27" s="17" t="s">
        <v>11204</v>
      </c>
      <c r="F27" s="17" t="s">
        <v>11204</v>
      </c>
      <c r="G27" s="17" t="s">
        <v>11204</v>
      </c>
    </row>
    <row r="28" spans="2:7" x14ac:dyDescent="0.35">
      <c r="B28" s="17" t="str">
        <f>'Master Data Table'!B30</f>
        <v>5572002-40</v>
      </c>
      <c r="C28" s="16" t="str">
        <f>'Master Data Table'!C30</f>
        <v>ALICE BLUE EURO-40/UK-7.5</v>
      </c>
      <c r="D28" s="17" t="str">
        <f>'Master Data Table'!N30</f>
        <v>13-4598-EU</v>
      </c>
      <c r="E28" s="17" t="s">
        <v>11204</v>
      </c>
      <c r="F28" s="17" t="s">
        <v>11204</v>
      </c>
      <c r="G28" s="17" t="s">
        <v>11204</v>
      </c>
    </row>
    <row r="29" spans="2:7" x14ac:dyDescent="0.35">
      <c r="B29" s="17" t="str">
        <f>'Master Data Table'!B31</f>
        <v>5572002-41</v>
      </c>
      <c r="C29" s="16" t="str">
        <f>'Master Data Table'!C31</f>
        <v>ALICE BLUE EURO-41/UK-8.5</v>
      </c>
      <c r="D29" s="17" t="str">
        <f>'Master Data Table'!N31</f>
        <v>13-4598-EU</v>
      </c>
      <c r="E29" s="17" t="s">
        <v>11204</v>
      </c>
      <c r="F29" s="17" t="s">
        <v>11204</v>
      </c>
      <c r="G29" s="17" t="s">
        <v>11204</v>
      </c>
    </row>
    <row r="30" spans="2:7" x14ac:dyDescent="0.35">
      <c r="B30" s="17" t="str">
        <f>'Master Data Table'!B32</f>
        <v>4520-M-10.0</v>
      </c>
      <c r="C30" s="16" t="str">
        <f>'Master Data Table'!C32</f>
        <v>Annie Acorn 10 Med</v>
      </c>
      <c r="D30" s="17" t="str">
        <f>'Master Data Table'!N32</f>
        <v>13-4598-EU</v>
      </c>
      <c r="E30" s="17" t="s">
        <v>11204</v>
      </c>
      <c r="F30" s="17" t="s">
        <v>11204</v>
      </c>
      <c r="G30" s="17" t="s">
        <v>11204</v>
      </c>
    </row>
    <row r="31" spans="2:7" x14ac:dyDescent="0.35">
      <c r="B31" s="17" t="str">
        <f>'Master Data Table'!B33</f>
        <v>4520-W-10.0</v>
      </c>
      <c r="C31" s="16" t="str">
        <f>'Master Data Table'!C33</f>
        <v>Annie Acorn 10 Wide</v>
      </c>
      <c r="D31" s="17" t="str">
        <f>'Master Data Table'!N33</f>
        <v>13-4598-EU</v>
      </c>
      <c r="E31" s="17" t="s">
        <v>11204</v>
      </c>
      <c r="F31" s="17" t="s">
        <v>11204</v>
      </c>
      <c r="G31" s="17" t="s">
        <v>11204</v>
      </c>
    </row>
    <row r="32" spans="2:7" x14ac:dyDescent="0.35">
      <c r="B32" s="17" t="str">
        <f>'Master Data Table'!B34</f>
        <v>4520-X-10.0</v>
      </c>
      <c r="C32" s="16" t="str">
        <f>'Master Data Table'!C34</f>
        <v>Annie Acorn 10 XWide</v>
      </c>
      <c r="D32" s="17" t="str">
        <f>'Master Data Table'!N34</f>
        <v>13-4598-EU</v>
      </c>
      <c r="E32" s="17" t="s">
        <v>11204</v>
      </c>
      <c r="F32" s="17" t="s">
        <v>11204</v>
      </c>
      <c r="G32" s="17" t="s">
        <v>11204</v>
      </c>
    </row>
    <row r="33" spans="2:7" x14ac:dyDescent="0.35">
      <c r="B33" s="17" t="str">
        <f>'Master Data Table'!B35</f>
        <v>4520-M-11.0</v>
      </c>
      <c r="C33" s="16" t="str">
        <f>'Master Data Table'!C35</f>
        <v>Annie Acorn 11 Med</v>
      </c>
      <c r="D33" s="17" t="str">
        <f>'Master Data Table'!N35</f>
        <v>13-4598-EU</v>
      </c>
      <c r="E33" s="17" t="s">
        <v>11204</v>
      </c>
      <c r="F33" s="17" t="s">
        <v>11204</v>
      </c>
      <c r="G33" s="17" t="s">
        <v>11204</v>
      </c>
    </row>
    <row r="34" spans="2:7" x14ac:dyDescent="0.35">
      <c r="B34" s="17" t="str">
        <f>'Master Data Table'!B36</f>
        <v>4520-W-06.5</v>
      </c>
      <c r="C34" s="16" t="str">
        <f>'Master Data Table'!C36</f>
        <v>Annie Acorn 6 1/2 Wide</v>
      </c>
      <c r="D34" s="17" t="str">
        <f>'Master Data Table'!N36</f>
        <v>13-4598-EU</v>
      </c>
      <c r="E34" s="17" t="s">
        <v>11204</v>
      </c>
      <c r="F34" s="17" t="s">
        <v>11204</v>
      </c>
      <c r="G34" s="17" t="s">
        <v>11204</v>
      </c>
    </row>
    <row r="35" spans="2:7" x14ac:dyDescent="0.35">
      <c r="B35" s="17" t="str">
        <f>'Master Data Table'!B37</f>
        <v>4520-W-06.0</v>
      </c>
      <c r="C35" s="16" t="str">
        <f>'Master Data Table'!C37</f>
        <v>Annie Acorn 6 Wide</v>
      </c>
      <c r="D35" s="17" t="str">
        <f>'Master Data Table'!N37</f>
        <v>13-4598-EU</v>
      </c>
      <c r="E35" s="17" t="s">
        <v>11204</v>
      </c>
      <c r="F35" s="17" t="s">
        <v>11204</v>
      </c>
      <c r="G35" s="17" t="s">
        <v>11204</v>
      </c>
    </row>
    <row r="36" spans="2:7" x14ac:dyDescent="0.35">
      <c r="B36" s="17" t="str">
        <f>'Master Data Table'!B38</f>
        <v>4520-W-08.0</v>
      </c>
      <c r="C36" s="16" t="str">
        <f>'Master Data Table'!C38</f>
        <v>Annie Acorn 8 Wide</v>
      </c>
      <c r="D36" s="17" t="str">
        <f>'Master Data Table'!N38</f>
        <v>13-4598-EU</v>
      </c>
      <c r="E36" s="17" t="s">
        <v>11204</v>
      </c>
      <c r="F36" s="17" t="s">
        <v>11204</v>
      </c>
      <c r="G36" s="17" t="s">
        <v>11204</v>
      </c>
    </row>
    <row r="37" spans="2:7" x14ac:dyDescent="0.35">
      <c r="B37" s="17" t="str">
        <f>'Master Data Table'!B39</f>
        <v>4520-X-08.0</v>
      </c>
      <c r="C37" s="16" t="str">
        <f>'Master Data Table'!C39</f>
        <v>Annie Acorn 8 XWide</v>
      </c>
      <c r="D37" s="17" t="str">
        <f>'Master Data Table'!N39</f>
        <v>13-4598-EU</v>
      </c>
      <c r="E37" s="17" t="s">
        <v>11205</v>
      </c>
      <c r="F37" s="17" t="s">
        <v>11204</v>
      </c>
      <c r="G37" s="17" t="s">
        <v>11204</v>
      </c>
    </row>
    <row r="38" spans="2:7" x14ac:dyDescent="0.35">
      <c r="B38" s="17" t="str">
        <f>'Master Data Table'!B40</f>
        <v>4520-M-09.0</v>
      </c>
      <c r="C38" s="16" t="str">
        <f>'Master Data Table'!C40</f>
        <v>Annie Acorn 9 Med</v>
      </c>
      <c r="D38" s="17" t="str">
        <f>'Master Data Table'!N40</f>
        <v>13-4598-EU</v>
      </c>
      <c r="E38" s="17" t="s">
        <v>11206</v>
      </c>
      <c r="F38" s="17" t="s">
        <v>11204</v>
      </c>
      <c r="G38" s="17" t="s">
        <v>11204</v>
      </c>
    </row>
    <row r="39" spans="2:7" x14ac:dyDescent="0.35">
      <c r="B39" s="17" t="str">
        <f>'Master Data Table'!B41</f>
        <v>4520-M-08.5</v>
      </c>
      <c r="C39" s="16" t="str">
        <f>'Master Data Table'!C41</f>
        <v>ANNIE ACORN MED UK-6/US-8.5</v>
      </c>
      <c r="D39" s="17" t="str">
        <f>'Master Data Table'!N41</f>
        <v>13-4598-EU</v>
      </c>
      <c r="E39" s="17" t="s">
        <v>11207</v>
      </c>
      <c r="F39" s="17" t="s">
        <v>11204</v>
      </c>
      <c r="G39" s="17" t="s">
        <v>11208</v>
      </c>
    </row>
    <row r="40" spans="2:7" x14ac:dyDescent="0.35">
      <c r="B40" s="17" t="str">
        <f>'Master Data Table'!B42</f>
        <v>4520-M-09.5</v>
      </c>
      <c r="C40" s="16" t="str">
        <f>'Master Data Table'!C42</f>
        <v>ANNIE ACORN MED UK-7/US-9.5</v>
      </c>
      <c r="D40" s="17" t="str">
        <f>'Master Data Table'!N42</f>
        <v>13-4598-EU</v>
      </c>
      <c r="E40" s="17" t="s">
        <v>11209</v>
      </c>
      <c r="F40" s="17" t="s">
        <v>11204</v>
      </c>
      <c r="G40" s="17" t="s">
        <v>11204</v>
      </c>
    </row>
    <row r="41" spans="2:7" x14ac:dyDescent="0.35">
      <c r="B41" s="17" t="str">
        <f>'Master Data Table'!B43</f>
        <v>4520-W-05.5</v>
      </c>
      <c r="C41" s="16" t="str">
        <f>'Master Data Table'!C43</f>
        <v>ANNIE ACORN WIDE UK-3/US-5.5</v>
      </c>
      <c r="D41" s="17" t="str">
        <f>'Master Data Table'!N43</f>
        <v>13-4598-EU</v>
      </c>
      <c r="E41" s="17" t="s">
        <v>11210</v>
      </c>
      <c r="F41" s="17" t="s">
        <v>11204</v>
      </c>
      <c r="G41" s="17" t="s">
        <v>11204</v>
      </c>
    </row>
    <row r="42" spans="2:7" x14ac:dyDescent="0.35">
      <c r="B42" s="17" t="str">
        <f>'Master Data Table'!B44</f>
        <v>4520-W-08.5</v>
      </c>
      <c r="C42" s="16" t="str">
        <f>'Master Data Table'!C44</f>
        <v>ANNIE ACORN WIDE UK-6/US-8.5</v>
      </c>
      <c r="D42" s="17" t="str">
        <f>'Master Data Table'!N44</f>
        <v>13-4598-EU</v>
      </c>
      <c r="E42" s="17" t="s">
        <v>11211</v>
      </c>
      <c r="F42" s="17" t="s">
        <v>11204</v>
      </c>
      <c r="G42" s="17" t="s">
        <v>11204</v>
      </c>
    </row>
    <row r="43" spans="2:7" x14ac:dyDescent="0.35">
      <c r="B43" s="17" t="str">
        <f>'Master Data Table'!B45</f>
        <v>4520-X-06.0</v>
      </c>
      <c r="C43" s="16" t="str">
        <f>'Master Data Table'!C45</f>
        <v>ANNIE ACORN XWIDE UK-3.5/US-6</v>
      </c>
      <c r="D43" s="17" t="str">
        <f>'Master Data Table'!N45</f>
        <v>13-4598-EU</v>
      </c>
      <c r="E43" s="17" t="s">
        <v>11212</v>
      </c>
      <c r="F43" s="17" t="s">
        <v>11204</v>
      </c>
      <c r="G43" s="17" t="s">
        <v>11204</v>
      </c>
    </row>
    <row r="44" spans="2:7" x14ac:dyDescent="0.35">
      <c r="B44" s="17" t="str">
        <f>'Master Data Table'!B46</f>
        <v>4520-X-05.5</v>
      </c>
      <c r="C44" s="16" t="str">
        <f>'Master Data Table'!C46</f>
        <v>ANNIE ACORN XWIDE UK-3/US-5.5</v>
      </c>
      <c r="D44" s="17" t="str">
        <f>'Master Data Table'!N46</f>
        <v>13-4598-EU</v>
      </c>
      <c r="E44" s="17" t="s">
        <v>11213</v>
      </c>
      <c r="F44" s="17" t="s">
        <v>11204</v>
      </c>
      <c r="G44" s="17" t="s">
        <v>11204</v>
      </c>
    </row>
    <row r="45" spans="2:7" x14ac:dyDescent="0.35">
      <c r="B45" s="17" t="str">
        <f>'Master Data Table'!B47</f>
        <v>4520-X-09.0</v>
      </c>
      <c r="C45" s="16" t="str">
        <f>'Master Data Table'!C47</f>
        <v>ANNIE ACORN XWIDE UK-6.5/US-9</v>
      </c>
      <c r="D45" s="17" t="str">
        <f>'Master Data Table'!N47</f>
        <v>13-4598-EU</v>
      </c>
      <c r="E45" s="17" t="s">
        <v>11214</v>
      </c>
      <c r="F45" s="17" t="s">
        <v>11204</v>
      </c>
      <c r="G45" s="17" t="s">
        <v>11204</v>
      </c>
    </row>
    <row r="46" spans="2:7" x14ac:dyDescent="0.35">
      <c r="B46" s="17" t="str">
        <f>'Master Data Table'!B48</f>
        <v>4530-M-07.0</v>
      </c>
      <c r="C46" s="16" t="str">
        <f>'Master Data Table'!C48</f>
        <v>ANNIE BEIGE 07.0 MD</v>
      </c>
      <c r="D46" s="17" t="str">
        <f>'Master Data Table'!N48</f>
        <v>13-4598-EU</v>
      </c>
      <c r="E46" s="17" t="s">
        <v>11215</v>
      </c>
      <c r="F46" s="17" t="s">
        <v>11204</v>
      </c>
      <c r="G46" s="17" t="s">
        <v>11204</v>
      </c>
    </row>
    <row r="47" spans="2:7" x14ac:dyDescent="0.35">
      <c r="B47" s="17" t="str">
        <f>'Master Data Table'!B49</f>
        <v>4530-W-07.0</v>
      </c>
      <c r="C47" s="16" t="str">
        <f>'Master Data Table'!C49</f>
        <v>ANNIE BEIGE 07.0 WD</v>
      </c>
      <c r="D47" s="17" t="str">
        <f>'Master Data Table'!N49</f>
        <v>13-4598-EU</v>
      </c>
      <c r="E47" s="17" t="s">
        <v>11216</v>
      </c>
      <c r="F47" s="17" t="s">
        <v>11204</v>
      </c>
      <c r="G47" s="17" t="s">
        <v>11204</v>
      </c>
    </row>
    <row r="48" spans="2:7" x14ac:dyDescent="0.35">
      <c r="B48" s="17" t="str">
        <f>'Master Data Table'!B50</f>
        <v>4530-W-07.5</v>
      </c>
      <c r="C48" s="16" t="str">
        <f>'Master Data Table'!C50</f>
        <v>ANNIE BEIGE 07.5 WD</v>
      </c>
      <c r="D48" s="17" t="str">
        <f>'Master Data Table'!N50</f>
        <v>13-4598-EU</v>
      </c>
      <c r="E48" s="17" t="s">
        <v>11217</v>
      </c>
      <c r="F48" s="17" t="s">
        <v>11204</v>
      </c>
      <c r="G48" s="17" t="s">
        <v>11204</v>
      </c>
    </row>
    <row r="49" spans="2:7" x14ac:dyDescent="0.35">
      <c r="B49" s="17" t="str">
        <f>'Master Data Table'!B51</f>
        <v>4530-X-07.5</v>
      </c>
      <c r="C49" s="16" t="str">
        <f>'Master Data Table'!C51</f>
        <v>ANNIE BEIGE 07.5 XW</v>
      </c>
      <c r="D49" s="17" t="str">
        <f>'Master Data Table'!N51</f>
        <v>13-4598-EU</v>
      </c>
      <c r="E49" s="17" t="s">
        <v>11218</v>
      </c>
      <c r="F49" s="17" t="s">
        <v>11204</v>
      </c>
      <c r="G49" s="17" t="s">
        <v>11204</v>
      </c>
    </row>
    <row r="50" spans="2:7" x14ac:dyDescent="0.35">
      <c r="B50" s="17" t="str">
        <f>'Master Data Table'!B52</f>
        <v>4530-W-08.0</v>
      </c>
      <c r="C50" s="16" t="str">
        <f>'Master Data Table'!C52</f>
        <v>ANNIE BEIGE 08.0 WD</v>
      </c>
      <c r="D50" s="17" t="str">
        <f>'Master Data Table'!N52</f>
        <v>13-4598-EU</v>
      </c>
      <c r="E50" s="17" t="s">
        <v>11219</v>
      </c>
      <c r="F50" s="17" t="s">
        <v>11204</v>
      </c>
      <c r="G50" s="17" t="s">
        <v>11204</v>
      </c>
    </row>
    <row r="51" spans="2:7" x14ac:dyDescent="0.35">
      <c r="B51" s="17" t="str">
        <f>'Master Data Table'!B53</f>
        <v>4530-X-08.0</v>
      </c>
      <c r="C51" s="16" t="str">
        <f>'Master Data Table'!C53</f>
        <v>ANNIE BEIGE 08.0 XW</v>
      </c>
      <c r="D51" s="17" t="str">
        <f>'Master Data Table'!N53</f>
        <v>13-4598-EU</v>
      </c>
      <c r="E51" s="17" t="s">
        <v>11220</v>
      </c>
      <c r="F51" s="17" t="s">
        <v>11204</v>
      </c>
      <c r="G51" s="17" t="s">
        <v>11204</v>
      </c>
    </row>
    <row r="52" spans="2:7" x14ac:dyDescent="0.35">
      <c r="B52" s="17" t="str">
        <f>'Master Data Table'!B54</f>
        <v>4530-W-09.0</v>
      </c>
      <c r="C52" s="16" t="str">
        <f>'Master Data Table'!C54</f>
        <v>ANNIE BEIGE 09.0 WD</v>
      </c>
      <c r="D52" s="17" t="str">
        <f>'Master Data Table'!N54</f>
        <v>13-4598-EU</v>
      </c>
      <c r="E52" s="17" t="s">
        <v>11221</v>
      </c>
      <c r="F52" s="17" t="s">
        <v>11204</v>
      </c>
      <c r="G52" s="17" t="s">
        <v>11204</v>
      </c>
    </row>
    <row r="53" spans="2:7" x14ac:dyDescent="0.35">
      <c r="B53" s="17" t="str">
        <f>'Master Data Table'!B55</f>
        <v>4530-M-10.0</v>
      </c>
      <c r="C53" s="16" t="str">
        <f>'Master Data Table'!C55</f>
        <v>ANNIE BEIGE 10.0 MD</v>
      </c>
      <c r="D53" s="17" t="str">
        <f>'Master Data Table'!N55</f>
        <v>13-4598-EU</v>
      </c>
      <c r="E53" s="17" t="s">
        <v>11222</v>
      </c>
      <c r="F53" s="17" t="s">
        <v>11204</v>
      </c>
      <c r="G53" s="17" t="s">
        <v>11204</v>
      </c>
    </row>
    <row r="54" spans="2:7" x14ac:dyDescent="0.35">
      <c r="B54" s="17" t="str">
        <f>'Master Data Table'!B56</f>
        <v>4530-M-11.0</v>
      </c>
      <c r="C54" s="16" t="str">
        <f>'Master Data Table'!C56</f>
        <v>ANNIE BEIGE 11.0 MD</v>
      </c>
      <c r="D54" s="17" t="str">
        <f>'Master Data Table'!N56</f>
        <v>13-4598-EU</v>
      </c>
      <c r="E54" s="17" t="s">
        <v>11223</v>
      </c>
      <c r="F54" s="17" t="s">
        <v>11204</v>
      </c>
      <c r="G54" s="17" t="s">
        <v>11204</v>
      </c>
    </row>
    <row r="55" spans="2:7" x14ac:dyDescent="0.35">
      <c r="B55" s="17" t="str">
        <f>'Master Data Table'!B57</f>
        <v>4530-W-11.0</v>
      </c>
      <c r="C55" s="16" t="str">
        <f>'Master Data Table'!C57</f>
        <v>ANNIE BEIGE 11.0 WD</v>
      </c>
      <c r="D55" s="17" t="str">
        <f>'Master Data Table'!N57</f>
        <v>13-4598-EU</v>
      </c>
      <c r="E55" s="17" t="s">
        <v>11224</v>
      </c>
      <c r="F55" s="17" t="s">
        <v>11204</v>
      </c>
      <c r="G55" s="17" t="s">
        <v>11204</v>
      </c>
    </row>
    <row r="56" spans="2:7" x14ac:dyDescent="0.35">
      <c r="B56" s="17" t="str">
        <f>'Master Data Table'!B58</f>
        <v>4530-M-05.5</v>
      </c>
      <c r="C56" s="16" t="str">
        <f>'Master Data Table'!C58</f>
        <v>Annie Beige 5 1/2 Med</v>
      </c>
      <c r="D56" s="17" t="str">
        <f>'Master Data Table'!N58</f>
        <v>13-4598-EU</v>
      </c>
      <c r="E56" s="17" t="s">
        <v>11225</v>
      </c>
      <c r="F56" s="17" t="s">
        <v>11204</v>
      </c>
      <c r="G56" s="17" t="s">
        <v>11204</v>
      </c>
    </row>
    <row r="57" spans="2:7" x14ac:dyDescent="0.35">
      <c r="B57" s="17" t="str">
        <f>'Master Data Table'!B59</f>
        <v>4510-M-10.0</v>
      </c>
      <c r="C57" s="16" t="str">
        <f>'Master Data Table'!C59</f>
        <v>Annie Black 10 Med</v>
      </c>
      <c r="D57" s="17" t="str">
        <f>'Master Data Table'!N59</f>
        <v>13-4598-EU</v>
      </c>
      <c r="E57" s="17" t="s">
        <v>11226</v>
      </c>
      <c r="F57" s="17" t="s">
        <v>11204</v>
      </c>
      <c r="G57" s="17" t="s">
        <v>11204</v>
      </c>
    </row>
    <row r="58" spans="2:7" x14ac:dyDescent="0.35">
      <c r="B58" s="17" t="str">
        <f>'Master Data Table'!B60</f>
        <v>4510-W-10.0</v>
      </c>
      <c r="C58" s="16" t="str">
        <f>'Master Data Table'!C60</f>
        <v>ANNIE BLACK 10 WIDE</v>
      </c>
      <c r="D58" s="17" t="str">
        <f>'Master Data Table'!N60</f>
        <v>13-4598-EU</v>
      </c>
      <c r="E58" s="17" t="s">
        <v>11227</v>
      </c>
      <c r="F58" s="17" t="s">
        <v>11204</v>
      </c>
      <c r="G58" s="17" t="s">
        <v>11204</v>
      </c>
    </row>
    <row r="59" spans="2:7" x14ac:dyDescent="0.35">
      <c r="B59" s="17" t="str">
        <f>'Master Data Table'!B61</f>
        <v>4510-X-10.0</v>
      </c>
      <c r="C59" s="16" t="str">
        <f>'Master Data Table'!C61</f>
        <v>Annie Black 10 XWide</v>
      </c>
      <c r="D59" s="17" t="str">
        <f>'Master Data Table'!N61</f>
        <v>13-4598-EU</v>
      </c>
      <c r="E59" s="17" t="s">
        <v>11228</v>
      </c>
      <c r="F59" s="17" t="s">
        <v>11204</v>
      </c>
      <c r="G59" s="17" t="s">
        <v>11204</v>
      </c>
    </row>
    <row r="60" spans="2:7" x14ac:dyDescent="0.35">
      <c r="B60" s="17" t="str">
        <f>'Master Data Table'!B62</f>
        <v>4510-M-11.0</v>
      </c>
      <c r="C60" s="16" t="str">
        <f>'Master Data Table'!C62</f>
        <v>ANNIE BLACK 11 MED</v>
      </c>
      <c r="D60" s="17" t="str">
        <f>'Master Data Table'!N62</f>
        <v>13-4598-EU</v>
      </c>
      <c r="E60" s="17" t="s">
        <v>11229</v>
      </c>
      <c r="F60" s="17" t="s">
        <v>11204</v>
      </c>
      <c r="G60" s="17" t="s">
        <v>11204</v>
      </c>
    </row>
    <row r="61" spans="2:7" x14ac:dyDescent="0.35">
      <c r="B61" s="17" t="str">
        <f>'Master Data Table'!B63</f>
        <v>4510-W-11.0</v>
      </c>
      <c r="C61" s="16" t="str">
        <f>'Master Data Table'!C63</f>
        <v>Annie Black 11 Wide</v>
      </c>
      <c r="D61" s="17" t="str">
        <f>'Master Data Table'!N63</f>
        <v>13-4598-EU</v>
      </c>
      <c r="E61" s="17" t="s">
        <v>11230</v>
      </c>
      <c r="F61" s="17" t="s">
        <v>11204</v>
      </c>
      <c r="G61" s="17" t="s">
        <v>11204</v>
      </c>
    </row>
    <row r="62" spans="2:7" x14ac:dyDescent="0.35">
      <c r="B62" s="17" t="str">
        <f>'Master Data Table'!B64</f>
        <v>4510-M-05.5</v>
      </c>
      <c r="C62" s="16" t="str">
        <f>'Master Data Table'!C64</f>
        <v>Annie Black 5 1/2 Med</v>
      </c>
      <c r="D62" s="17" t="str">
        <f>'Master Data Table'!N64</f>
        <v>13-4598-EU</v>
      </c>
      <c r="E62" s="17" t="s">
        <v>11231</v>
      </c>
      <c r="F62" s="17" t="s">
        <v>11204</v>
      </c>
      <c r="G62" s="17" t="s">
        <v>11204</v>
      </c>
    </row>
    <row r="63" spans="2:7" x14ac:dyDescent="0.35">
      <c r="B63" s="17" t="str">
        <f>'Master Data Table'!B65</f>
        <v>4510-M-06.0</v>
      </c>
      <c r="C63" s="16" t="str">
        <f>'Master Data Table'!C65</f>
        <v>Annie Black 6 Med</v>
      </c>
      <c r="D63" s="17" t="str">
        <f>'Master Data Table'!N65</f>
        <v>13-4598-EU</v>
      </c>
      <c r="E63" s="17" t="s">
        <v>11232</v>
      </c>
      <c r="F63" s="17" t="s">
        <v>11204</v>
      </c>
      <c r="G63" s="17" t="s">
        <v>11204</v>
      </c>
    </row>
    <row r="64" spans="2:7" x14ac:dyDescent="0.35">
      <c r="B64" s="17" t="str">
        <f>'Master Data Table'!B66</f>
        <v>4510-W-06.0</v>
      </c>
      <c r="C64" s="16" t="str">
        <f>'Master Data Table'!C66</f>
        <v>Annie Black 6 Wide</v>
      </c>
      <c r="D64" s="17" t="str">
        <f>'Master Data Table'!N66</f>
        <v>13-4598-EU</v>
      </c>
      <c r="E64" s="17" t="s">
        <v>11233</v>
      </c>
      <c r="F64" s="17" t="s">
        <v>11204</v>
      </c>
      <c r="G64" s="17" t="s">
        <v>11204</v>
      </c>
    </row>
    <row r="65" spans="2:7" x14ac:dyDescent="0.35">
      <c r="B65" s="17" t="str">
        <f>'Master Data Table'!B67</f>
        <v>4510-X-06.0</v>
      </c>
      <c r="C65" s="16" t="str">
        <f>'Master Data Table'!C67</f>
        <v>Annie Black 6 XWide</v>
      </c>
      <c r="D65" s="17" t="str">
        <f>'Master Data Table'!N67</f>
        <v>13-4598-EU</v>
      </c>
      <c r="E65" s="17" t="s">
        <v>11234</v>
      </c>
      <c r="F65" s="17" t="s">
        <v>11204</v>
      </c>
      <c r="G65" s="17" t="s">
        <v>11204</v>
      </c>
    </row>
    <row r="66" spans="2:7" x14ac:dyDescent="0.35">
      <c r="B66" s="17" t="str">
        <f>'Master Data Table'!B68</f>
        <v>4510-X-07.5</v>
      </c>
      <c r="C66" s="16" t="str">
        <f>'Master Data Table'!C68</f>
        <v>Annie Black 7 1/2 XWide</v>
      </c>
      <c r="D66" s="17" t="str">
        <f>'Master Data Table'!N68</f>
        <v>13-4598-EU</v>
      </c>
      <c r="E66" s="17" t="s">
        <v>11235</v>
      </c>
      <c r="F66" s="17" t="s">
        <v>11204</v>
      </c>
      <c r="G66" s="17" t="s">
        <v>11204</v>
      </c>
    </row>
    <row r="67" spans="2:7" x14ac:dyDescent="0.35">
      <c r="B67" s="17" t="str">
        <f>'Master Data Table'!B69</f>
        <v>4510-M-07.0</v>
      </c>
      <c r="C67" s="16" t="str">
        <f>'Master Data Table'!C69</f>
        <v>Annie Black 7 Med</v>
      </c>
      <c r="D67" s="17" t="str">
        <f>'Master Data Table'!N69</f>
        <v>13-4598-EU</v>
      </c>
      <c r="E67" s="17" t="s">
        <v>11236</v>
      </c>
      <c r="F67" s="17" t="s">
        <v>11204</v>
      </c>
      <c r="G67" s="17" t="s">
        <v>11204</v>
      </c>
    </row>
    <row r="68" spans="2:7" x14ac:dyDescent="0.35">
      <c r="B68" s="17" t="str">
        <f>'Master Data Table'!B70</f>
        <v>4510-W-07.0</v>
      </c>
      <c r="C68" s="16" t="str">
        <f>'Master Data Table'!C70</f>
        <v>Annie Black 7 Wide</v>
      </c>
      <c r="D68" s="17" t="str">
        <f>'Master Data Table'!N70</f>
        <v>13-4598-EU</v>
      </c>
      <c r="E68" s="17" t="s">
        <v>11237</v>
      </c>
      <c r="F68" s="17" t="s">
        <v>11204</v>
      </c>
      <c r="G68" s="17" t="s">
        <v>11204</v>
      </c>
    </row>
    <row r="69" spans="2:7" x14ac:dyDescent="0.35">
      <c r="B69" s="17" t="str">
        <f>'Master Data Table'!B71</f>
        <v>4510-X-07.0</v>
      </c>
      <c r="C69" s="16" t="str">
        <f>'Master Data Table'!C71</f>
        <v>Annie Black 7 XWide</v>
      </c>
      <c r="D69" s="17" t="str">
        <f>'Master Data Table'!N71</f>
        <v>13-4598-EU</v>
      </c>
      <c r="E69" s="17" t="s">
        <v>11238</v>
      </c>
      <c r="F69" s="17" t="s">
        <v>11204</v>
      </c>
      <c r="G69" s="17" t="s">
        <v>11204</v>
      </c>
    </row>
    <row r="70" spans="2:7" x14ac:dyDescent="0.35">
      <c r="B70" s="17" t="str">
        <f>'Master Data Table'!B72</f>
        <v>4510-M-08.0</v>
      </c>
      <c r="C70" s="16" t="str">
        <f>'Master Data Table'!C72</f>
        <v>Annie Black 8 Med</v>
      </c>
      <c r="D70" s="17" t="str">
        <f>'Master Data Table'!N72</f>
        <v>13-4598-EU</v>
      </c>
      <c r="E70" s="17" t="s">
        <v>11239</v>
      </c>
      <c r="F70" s="17" t="s">
        <v>11204</v>
      </c>
      <c r="G70" s="17" t="s">
        <v>11204</v>
      </c>
    </row>
    <row r="71" spans="2:7" x14ac:dyDescent="0.35">
      <c r="B71" s="17" t="str">
        <f>'Master Data Table'!B73</f>
        <v>4510-W-08.0</v>
      </c>
      <c r="C71" s="16" t="str">
        <f>'Master Data Table'!C73</f>
        <v>Annie Black 8 Wide</v>
      </c>
      <c r="D71" s="17" t="str">
        <f>'Master Data Table'!N73</f>
        <v>13-4598-EU</v>
      </c>
      <c r="E71" s="17" t="s">
        <v>11240</v>
      </c>
      <c r="F71" s="17" t="s">
        <v>11204</v>
      </c>
      <c r="G71" s="17" t="s">
        <v>11204</v>
      </c>
    </row>
    <row r="72" spans="2:7" x14ac:dyDescent="0.35">
      <c r="B72" s="17" t="str">
        <f>'Master Data Table'!B74</f>
        <v>4510-X-08.0</v>
      </c>
      <c r="C72" s="16" t="str">
        <f>'Master Data Table'!C74</f>
        <v>Annie Black 8 XWide</v>
      </c>
      <c r="D72" s="17" t="str">
        <f>'Master Data Table'!N74</f>
        <v>13-4598-EU</v>
      </c>
      <c r="E72" s="17" t="s">
        <v>11241</v>
      </c>
      <c r="F72" s="17" t="s">
        <v>11204</v>
      </c>
      <c r="G72" s="17" t="s">
        <v>11204</v>
      </c>
    </row>
    <row r="73" spans="2:7" x14ac:dyDescent="0.35">
      <c r="B73" s="17" t="str">
        <f>'Master Data Table'!B75</f>
        <v>4510-M-09.0</v>
      </c>
      <c r="C73" s="16" t="str">
        <f>'Master Data Table'!C75</f>
        <v>Annie Black 9 Med</v>
      </c>
      <c r="D73" s="17" t="str">
        <f>'Master Data Table'!N75</f>
        <v>13-4598-EU</v>
      </c>
      <c r="E73" s="17" t="s">
        <v>11242</v>
      </c>
      <c r="F73" s="17" t="s">
        <v>11204</v>
      </c>
      <c r="G73" s="17" t="s">
        <v>11204</v>
      </c>
    </row>
    <row r="74" spans="2:7" x14ac:dyDescent="0.35">
      <c r="B74" s="17" t="str">
        <f>'Master Data Table'!B76</f>
        <v>4510-W-09.0</v>
      </c>
      <c r="C74" s="16" t="str">
        <f>'Master Data Table'!C76</f>
        <v>Annie Black 9 Wide</v>
      </c>
      <c r="D74" s="17" t="str">
        <f>'Master Data Table'!N76</f>
        <v>13-4598-EU</v>
      </c>
      <c r="E74" s="17" t="s">
        <v>11243</v>
      </c>
      <c r="F74" s="17" t="s">
        <v>11204</v>
      </c>
      <c r="G74" s="17" t="s">
        <v>11204</v>
      </c>
    </row>
    <row r="75" spans="2:7" x14ac:dyDescent="0.35">
      <c r="B75" s="17" t="str">
        <f>'Master Data Table'!B77</f>
        <v>4510-X-09.0</v>
      </c>
      <c r="C75" s="16" t="str">
        <f>'Master Data Table'!C77</f>
        <v>Annie Black 9 XWide</v>
      </c>
      <c r="D75" s="17" t="str">
        <f>'Master Data Table'!N77</f>
        <v>13-4598-EU</v>
      </c>
      <c r="E75" s="17" t="s">
        <v>11244</v>
      </c>
      <c r="F75" s="17" t="s">
        <v>11204</v>
      </c>
      <c r="G75" s="17" t="s">
        <v>11204</v>
      </c>
    </row>
    <row r="76" spans="2:7" x14ac:dyDescent="0.35">
      <c r="B76" s="17" t="str">
        <f>'Master Data Table'!B78</f>
        <v>4510-M-06.5</v>
      </c>
      <c r="C76" s="16" t="str">
        <f>'Master Data Table'!C78</f>
        <v>ANNIE BLACK MED UK-4/US-6.5</v>
      </c>
      <c r="D76" s="17" t="str">
        <f>'Master Data Table'!N78</f>
        <v>13-4598-EU</v>
      </c>
      <c r="E76" s="17" t="s">
        <v>11245</v>
      </c>
      <c r="F76" s="17" t="s">
        <v>11204</v>
      </c>
      <c r="G76" s="17" t="s">
        <v>11204</v>
      </c>
    </row>
    <row r="77" spans="2:7" x14ac:dyDescent="0.35">
      <c r="B77" s="17" t="str">
        <f>'Master Data Table'!B79</f>
        <v>4510-M-07.5</v>
      </c>
      <c r="C77" s="16" t="str">
        <f>'Master Data Table'!C79</f>
        <v>ANNIE BLACK MED UK-5/US-7.5</v>
      </c>
      <c r="D77" s="17" t="str">
        <f>'Master Data Table'!N79</f>
        <v>13-4598-EU</v>
      </c>
      <c r="E77" s="17" t="s">
        <v>11246</v>
      </c>
      <c r="F77" s="17" t="s">
        <v>11204</v>
      </c>
      <c r="G77" s="17" t="s">
        <v>11204</v>
      </c>
    </row>
    <row r="78" spans="2:7" x14ac:dyDescent="0.35">
      <c r="B78" s="17" t="str">
        <f>'Master Data Table'!B80</f>
        <v>4510-M-08.5</v>
      </c>
      <c r="C78" s="16" t="str">
        <f>'Master Data Table'!C80</f>
        <v>ANNIE BLACK MED UK-6/US-8.5</v>
      </c>
      <c r="D78" s="17" t="str">
        <f>'Master Data Table'!N80</f>
        <v>13-4598-EU</v>
      </c>
      <c r="E78" s="17" t="s">
        <v>11247</v>
      </c>
      <c r="F78" s="17" t="s">
        <v>11204</v>
      </c>
      <c r="G78" s="17" t="s">
        <v>11204</v>
      </c>
    </row>
    <row r="79" spans="2:7" x14ac:dyDescent="0.35">
      <c r="B79" s="17" t="str">
        <f>'Master Data Table'!B81</f>
        <v>4510-M-09.5</v>
      </c>
      <c r="C79" s="16" t="str">
        <f>'Master Data Table'!C81</f>
        <v>ANNIE BLACK MED UK-7/US-9.5</v>
      </c>
      <c r="D79" s="17" t="str">
        <f>'Master Data Table'!N81</f>
        <v>13-4598-EU</v>
      </c>
      <c r="E79" s="17" t="s">
        <v>11248</v>
      </c>
      <c r="F79" s="17" t="s">
        <v>11204</v>
      </c>
      <c r="G79" s="17" t="s">
        <v>11204</v>
      </c>
    </row>
    <row r="80" spans="2:7" x14ac:dyDescent="0.35">
      <c r="B80" s="17" t="str">
        <f>'Master Data Table'!B82</f>
        <v>4510-W-05.5</v>
      </c>
      <c r="C80" s="16" t="str">
        <f>'Master Data Table'!C82</f>
        <v>ANNIE BLACK WIDE UK-3/US-5.5</v>
      </c>
      <c r="D80" s="17" t="str">
        <f>'Master Data Table'!N82</f>
        <v>13-4598-EU</v>
      </c>
      <c r="E80" s="17" t="s">
        <v>11249</v>
      </c>
      <c r="F80" s="17" t="s">
        <v>11204</v>
      </c>
      <c r="G80" s="17" t="s">
        <v>11204</v>
      </c>
    </row>
    <row r="81" spans="2:7" x14ac:dyDescent="0.35">
      <c r="B81" s="17" t="str">
        <f>'Master Data Table'!B83</f>
        <v>4510-W-06.5</v>
      </c>
      <c r="C81" s="16" t="str">
        <f>'Master Data Table'!C83</f>
        <v>ANNIE BLACK WIDE UK-4/US-6.5</v>
      </c>
      <c r="D81" s="17" t="str">
        <f>'Master Data Table'!N83</f>
        <v>13-4598-EU</v>
      </c>
      <c r="E81" s="17" t="s">
        <v>11250</v>
      </c>
      <c r="F81" s="17" t="s">
        <v>11204</v>
      </c>
      <c r="G81" s="17" t="s">
        <v>11204</v>
      </c>
    </row>
    <row r="82" spans="2:7" x14ac:dyDescent="0.35">
      <c r="B82" s="17" t="str">
        <f>'Master Data Table'!B84</f>
        <v>4510-W-07.5</v>
      </c>
      <c r="C82" s="16" t="str">
        <f>'Master Data Table'!C84</f>
        <v>ANNIE BLACK WIDE UK-5/US-7.5</v>
      </c>
      <c r="D82" s="17" t="str">
        <f>'Master Data Table'!N84</f>
        <v>13-4598-EU</v>
      </c>
      <c r="E82" s="17" t="s">
        <v>11251</v>
      </c>
      <c r="F82" s="17" t="s">
        <v>11204</v>
      </c>
      <c r="G82" s="17" t="s">
        <v>11204</v>
      </c>
    </row>
    <row r="83" spans="2:7" x14ac:dyDescent="0.35">
      <c r="B83" s="17" t="str">
        <f>'Master Data Table'!B85</f>
        <v>4510-W-08.5</v>
      </c>
      <c r="C83" s="16" t="str">
        <f>'Master Data Table'!C85</f>
        <v>ANNIE BLACK WIDE UK-6/US-8.5</v>
      </c>
      <c r="D83" s="17" t="str">
        <f>'Master Data Table'!N85</f>
        <v>13-4598-EU</v>
      </c>
      <c r="E83" s="17" t="s">
        <v>11252</v>
      </c>
      <c r="F83" s="17" t="s">
        <v>11204</v>
      </c>
      <c r="G83" s="17" t="s">
        <v>11204</v>
      </c>
    </row>
    <row r="84" spans="2:7" x14ac:dyDescent="0.35">
      <c r="B84" s="17" t="str">
        <f>'Master Data Table'!B86</f>
        <v>4510-W-09.5</v>
      </c>
      <c r="C84" s="16" t="str">
        <f>'Master Data Table'!C86</f>
        <v>ANNIE BLACK WIDE UK-7/US-9.5</v>
      </c>
      <c r="D84" s="17" t="str">
        <f>'Master Data Table'!N86</f>
        <v>13-4598-EU</v>
      </c>
      <c r="E84" s="17" t="s">
        <v>11253</v>
      </c>
      <c r="F84" s="17" t="s">
        <v>11204</v>
      </c>
      <c r="G84" s="17" t="s">
        <v>11204</v>
      </c>
    </row>
    <row r="85" spans="2:7" x14ac:dyDescent="0.35">
      <c r="B85" s="17" t="str">
        <f>'Master Data Table'!B87</f>
        <v>4510-X-05.5</v>
      </c>
      <c r="C85" s="16" t="str">
        <f>'Master Data Table'!C87</f>
        <v>ANNIE BLACK XWIDE UK-3/US-5.5</v>
      </c>
      <c r="D85" s="17" t="str">
        <f>'Master Data Table'!N87</f>
        <v>13-4598-EU</v>
      </c>
      <c r="E85" s="17" t="s">
        <v>11254</v>
      </c>
      <c r="F85" s="17" t="s">
        <v>11204</v>
      </c>
      <c r="G85" s="17" t="s">
        <v>11204</v>
      </c>
    </row>
    <row r="86" spans="2:7" x14ac:dyDescent="0.35">
      <c r="B86" s="17" t="str">
        <f>'Master Data Table'!B88</f>
        <v>4510-X-06.5</v>
      </c>
      <c r="C86" s="16" t="str">
        <f>'Master Data Table'!C88</f>
        <v>ANNIE BLACK XWIDE UK-4/US-6.5</v>
      </c>
      <c r="D86" s="17" t="str">
        <f>'Master Data Table'!N88</f>
        <v>13-4598-EU</v>
      </c>
      <c r="E86" s="17" t="s">
        <v>11255</v>
      </c>
      <c r="F86" s="17" t="s">
        <v>11204</v>
      </c>
      <c r="G86" s="17" t="s">
        <v>11204</v>
      </c>
    </row>
    <row r="87" spans="2:7" x14ac:dyDescent="0.35">
      <c r="B87" s="17" t="str">
        <f>'Master Data Table'!B89</f>
        <v>4510-X-08.5</v>
      </c>
      <c r="C87" s="16" t="str">
        <f>'Master Data Table'!C89</f>
        <v>ANNIE BLACK XWIDE UK-6/US-8.5</v>
      </c>
      <c r="D87" s="17" t="str">
        <f>'Master Data Table'!N89</f>
        <v>13-4598-EU</v>
      </c>
      <c r="E87" s="17" t="s">
        <v>11256</v>
      </c>
      <c r="F87" s="17" t="s">
        <v>11204</v>
      </c>
      <c r="G87" s="17" t="s">
        <v>11204</v>
      </c>
    </row>
    <row r="88" spans="2:7" x14ac:dyDescent="0.35">
      <c r="B88" s="17" t="str">
        <f>'Master Data Table'!B90</f>
        <v>4510-X-09.5</v>
      </c>
      <c r="C88" s="16" t="str">
        <f>'Master Data Table'!C90</f>
        <v>ANNIE BLACK XWIDE UK-7/US-9.5</v>
      </c>
      <c r="D88" s="17" t="str">
        <f>'Master Data Table'!N90</f>
        <v>13-4598-EU</v>
      </c>
      <c r="E88" s="17" t="s">
        <v>11257</v>
      </c>
      <c r="F88" s="17" t="s">
        <v>11204</v>
      </c>
      <c r="G88" s="17" t="s">
        <v>11204</v>
      </c>
    </row>
    <row r="89" spans="2:7" x14ac:dyDescent="0.35">
      <c r="B89" s="17" t="str">
        <f>'Master Data Table'!B91</f>
        <v>4510-X-11.0</v>
      </c>
      <c r="C89" s="16" t="str">
        <f>'Master Data Table'!C91</f>
        <v>ANNIE BLACK XWIDE UK-8.5/US-11</v>
      </c>
      <c r="D89" s="17" t="str">
        <f>'Master Data Table'!N91</f>
        <v>13-4598-EU</v>
      </c>
      <c r="E89" s="17" t="s">
        <v>11204</v>
      </c>
      <c r="F89" s="17" t="s">
        <v>11204</v>
      </c>
      <c r="G89" s="17" t="s">
        <v>11204</v>
      </c>
    </row>
    <row r="90" spans="2:7" x14ac:dyDescent="0.35">
      <c r="B90" s="17" t="str">
        <f>'Master Data Table'!B92</f>
        <v>4550-W-05.5</v>
      </c>
      <c r="C90" s="16" t="str">
        <f>'Master Data Table'!C92</f>
        <v>ANNIE BLUE 05.5 WD</v>
      </c>
      <c r="D90" s="17" t="str">
        <f>'Master Data Table'!N92</f>
        <v>13-4598-EU</v>
      </c>
      <c r="E90" s="17" t="s">
        <v>11204</v>
      </c>
      <c r="F90" s="17" t="s">
        <v>11204</v>
      </c>
      <c r="G90" s="17" t="s">
        <v>11204</v>
      </c>
    </row>
    <row r="91" spans="2:7" x14ac:dyDescent="0.35">
      <c r="B91" s="17" t="str">
        <f>'Master Data Table'!B93</f>
        <v>4550-X-06.0</v>
      </c>
      <c r="C91" s="16" t="str">
        <f>'Master Data Table'!C93</f>
        <v>ANNIE BLUE 06.0 XW</v>
      </c>
      <c r="D91" s="17" t="str">
        <f>'Master Data Table'!N93</f>
        <v>13-4598-EU</v>
      </c>
      <c r="E91" s="17" t="s">
        <v>11204</v>
      </c>
      <c r="F91" s="17" t="s">
        <v>11204</v>
      </c>
      <c r="G91" s="17" t="s">
        <v>11204</v>
      </c>
    </row>
    <row r="92" spans="2:7" x14ac:dyDescent="0.35">
      <c r="B92" s="17" t="str">
        <f>'Master Data Table'!B94</f>
        <v>4550-X-06.5</v>
      </c>
      <c r="C92" s="16" t="str">
        <f>'Master Data Table'!C94</f>
        <v>ANNIE BLUE 06.5 XW</v>
      </c>
      <c r="D92" s="17" t="str">
        <f>'Master Data Table'!N94</f>
        <v>13-4598-EU</v>
      </c>
      <c r="E92" s="17" t="s">
        <v>11204</v>
      </c>
      <c r="F92" s="17" t="s">
        <v>11204</v>
      </c>
      <c r="G92" s="17" t="s">
        <v>11204</v>
      </c>
    </row>
    <row r="93" spans="2:7" x14ac:dyDescent="0.35">
      <c r="B93" s="17" t="str">
        <f>'Master Data Table'!B95</f>
        <v>4550-W-07.0</v>
      </c>
      <c r="C93" s="16" t="str">
        <f>'Master Data Table'!C95</f>
        <v>ANNIE BLUE 07.0 WD</v>
      </c>
      <c r="D93" s="17" t="str">
        <f>'Master Data Table'!N95</f>
        <v>13-4598-EU</v>
      </c>
      <c r="E93" s="17" t="s">
        <v>11204</v>
      </c>
      <c r="F93" s="17" t="s">
        <v>11204</v>
      </c>
      <c r="G93" s="17" t="s">
        <v>11204</v>
      </c>
    </row>
    <row r="94" spans="2:7" x14ac:dyDescent="0.35">
      <c r="B94" s="17" t="str">
        <f>'Master Data Table'!B96</f>
        <v>4550-X-07.0</v>
      </c>
      <c r="C94" s="16" t="str">
        <f>'Master Data Table'!C96</f>
        <v>ANNIE BLUE 07.0 XW</v>
      </c>
      <c r="D94" s="17" t="str">
        <f>'Master Data Table'!N96</f>
        <v>13-4598-EU</v>
      </c>
      <c r="E94" s="17" t="s">
        <v>11204</v>
      </c>
      <c r="F94" s="17" t="s">
        <v>11204</v>
      </c>
      <c r="G94" s="17" t="s">
        <v>11204</v>
      </c>
    </row>
    <row r="95" spans="2:7" x14ac:dyDescent="0.35">
      <c r="B95" s="17" t="str">
        <f>'Master Data Table'!B97</f>
        <v>4550-W-07.5</v>
      </c>
      <c r="C95" s="16" t="str">
        <f>'Master Data Table'!C97</f>
        <v>ANNIE BLUE 07.5 WD</v>
      </c>
      <c r="D95" s="17" t="str">
        <f>'Master Data Table'!N97</f>
        <v>13-4598-EU</v>
      </c>
      <c r="E95" s="17" t="s">
        <v>11204</v>
      </c>
      <c r="F95" s="17" t="s">
        <v>11204</v>
      </c>
      <c r="G95" s="17" t="s">
        <v>11204</v>
      </c>
    </row>
    <row r="96" spans="2:7" x14ac:dyDescent="0.35">
      <c r="B96" s="17" t="str">
        <f>'Master Data Table'!B98</f>
        <v>4550-W-08.0</v>
      </c>
      <c r="C96" s="16" t="str">
        <f>'Master Data Table'!C98</f>
        <v>ANNIE BLUE 08.0 WD</v>
      </c>
      <c r="D96" s="17" t="str">
        <f>'Master Data Table'!N98</f>
        <v>13-4598-EU</v>
      </c>
      <c r="E96" s="17" t="s">
        <v>11204</v>
      </c>
      <c r="F96" s="17" t="s">
        <v>11204</v>
      </c>
      <c r="G96" s="17" t="s">
        <v>11204</v>
      </c>
    </row>
    <row r="97" spans="2:7" x14ac:dyDescent="0.35">
      <c r="B97" s="17" t="str">
        <f>'Master Data Table'!B99</f>
        <v>4550-X-08.0</v>
      </c>
      <c r="C97" s="16" t="str">
        <f>'Master Data Table'!C99</f>
        <v>ANNIE BLUE 08.0 XW</v>
      </c>
      <c r="D97" s="17" t="str">
        <f>'Master Data Table'!N99</f>
        <v>13-4598-EU</v>
      </c>
      <c r="E97" s="17" t="s">
        <v>11204</v>
      </c>
      <c r="F97" s="17" t="s">
        <v>11204</v>
      </c>
      <c r="G97" s="17" t="s">
        <v>11204</v>
      </c>
    </row>
    <row r="98" spans="2:7" x14ac:dyDescent="0.35">
      <c r="B98" s="17" t="str">
        <f>'Master Data Table'!B100</f>
        <v>4550-W-09.0</v>
      </c>
      <c r="C98" s="16" t="str">
        <f>'Master Data Table'!C100</f>
        <v>ANNIE BLUE 09.0 WD</v>
      </c>
      <c r="D98" s="17" t="str">
        <f>'Master Data Table'!N100</f>
        <v>13-4598-EU</v>
      </c>
      <c r="E98" s="17" t="s">
        <v>11204</v>
      </c>
      <c r="F98" s="17" t="s">
        <v>11204</v>
      </c>
      <c r="G98" s="17" t="s">
        <v>11204</v>
      </c>
    </row>
    <row r="99" spans="2:7" x14ac:dyDescent="0.35">
      <c r="B99" s="17" t="str">
        <f>'Master Data Table'!B101</f>
        <v>4550-X-09.0</v>
      </c>
      <c r="C99" s="16" t="str">
        <f>'Master Data Table'!C101</f>
        <v>ANNIE BLUE 09.0 XW</v>
      </c>
      <c r="D99" s="17" t="str">
        <f>'Master Data Table'!N101</f>
        <v>13-4598-EU</v>
      </c>
      <c r="E99" s="17" t="s">
        <v>11204</v>
      </c>
      <c r="F99" s="17" t="s">
        <v>11204</v>
      </c>
      <c r="G99" s="17" t="s">
        <v>11204</v>
      </c>
    </row>
    <row r="100" spans="2:7" x14ac:dyDescent="0.35">
      <c r="B100" s="17" t="str">
        <f>'Master Data Table'!B102</f>
        <v>4550-W-10.0</v>
      </c>
      <c r="C100" s="16" t="str">
        <f>'Master Data Table'!C102</f>
        <v>ANNIE BLUE 10.0 WD</v>
      </c>
      <c r="D100" s="17" t="str">
        <f>'Master Data Table'!N102</f>
        <v>13-4598-EU</v>
      </c>
      <c r="E100" s="17" t="s">
        <v>11204</v>
      </c>
      <c r="F100" s="17" t="s">
        <v>11204</v>
      </c>
      <c r="G100" s="17" t="s">
        <v>11204</v>
      </c>
    </row>
    <row r="101" spans="2:7" x14ac:dyDescent="0.35">
      <c r="B101" s="17" t="str">
        <f>'Master Data Table'!B103</f>
        <v>4550-X-10.0</v>
      </c>
      <c r="C101" s="16" t="str">
        <f>'Master Data Table'!C103</f>
        <v>ANNIE BLUE 10.0 XW</v>
      </c>
      <c r="D101" s="17" t="str">
        <f>'Master Data Table'!N103</f>
        <v>13-4598-EU</v>
      </c>
      <c r="E101" s="17" t="s">
        <v>11204</v>
      </c>
      <c r="F101" s="17" t="s">
        <v>11204</v>
      </c>
      <c r="G101" s="17" t="s">
        <v>11204</v>
      </c>
    </row>
    <row r="102" spans="2:7" x14ac:dyDescent="0.35">
      <c r="B102" s="17" t="str">
        <f>'Master Data Table'!B104</f>
        <v>4550-M-11.0</v>
      </c>
      <c r="C102" s="16" t="str">
        <f>'Master Data Table'!C104</f>
        <v>ANNIE BLUE 11.0 MD</v>
      </c>
      <c r="D102" s="17" t="str">
        <f>'Master Data Table'!N104</f>
        <v>13-4598-EU</v>
      </c>
      <c r="E102" s="17" t="s">
        <v>11204</v>
      </c>
      <c r="F102" s="17" t="s">
        <v>11204</v>
      </c>
      <c r="G102" s="17" t="s">
        <v>11204</v>
      </c>
    </row>
    <row r="103" spans="2:7" x14ac:dyDescent="0.35">
      <c r="B103" s="17" t="str">
        <f>'Master Data Table'!B105</f>
        <v>4550-W-11.0</v>
      </c>
      <c r="C103" s="16" t="str">
        <f>'Master Data Table'!C105</f>
        <v>ANNIE BLUE 11.0 WD</v>
      </c>
      <c r="D103" s="17" t="str">
        <f>'Master Data Table'!N105</f>
        <v>13-4598-EU</v>
      </c>
      <c r="E103" s="17" t="s">
        <v>11204</v>
      </c>
      <c r="F103" s="17" t="s">
        <v>11204</v>
      </c>
      <c r="G103" s="17" t="s">
        <v>11204</v>
      </c>
    </row>
    <row r="104" spans="2:7" x14ac:dyDescent="0.35">
      <c r="B104" s="17" t="str">
        <f>'Master Data Table'!B106</f>
        <v>4550-M-05.5</v>
      </c>
      <c r="C104" s="16" t="str">
        <f>'Master Data Table'!C106</f>
        <v>Annie Blue 5 1/2 Med</v>
      </c>
      <c r="D104" s="17" t="str">
        <f>'Master Data Table'!N106</f>
        <v>13-4598-EU</v>
      </c>
      <c r="E104" s="17" t="s">
        <v>11204</v>
      </c>
      <c r="F104" s="17" t="s">
        <v>11204</v>
      </c>
      <c r="G104" s="17" t="s">
        <v>11204</v>
      </c>
    </row>
    <row r="105" spans="2:7" x14ac:dyDescent="0.35">
      <c r="B105" s="17" t="str">
        <f>'Master Data Table'!B107</f>
        <v>4550-W-06.5</v>
      </c>
      <c r="C105" s="16" t="str">
        <f>'Master Data Table'!C107</f>
        <v>Annie Blue 6 1/2 Wide</v>
      </c>
      <c r="D105" s="17" t="str">
        <f>'Master Data Table'!N107</f>
        <v>13-4598-EU</v>
      </c>
      <c r="E105" s="17" t="s">
        <v>11204</v>
      </c>
      <c r="F105" s="17" t="s">
        <v>11204</v>
      </c>
      <c r="G105" s="17" t="s">
        <v>11204</v>
      </c>
    </row>
    <row r="106" spans="2:7" x14ac:dyDescent="0.35">
      <c r="B106" s="17" t="str">
        <f>'Master Data Table'!B108</f>
        <v>4550-W-06.0</v>
      </c>
      <c r="C106" s="16" t="str">
        <f>'Master Data Table'!C108</f>
        <v>Annie Blue 6 Wide</v>
      </c>
      <c r="D106" s="17" t="str">
        <f>'Master Data Table'!N108</f>
        <v>13-4598-EU</v>
      </c>
      <c r="E106" s="17" t="s">
        <v>11204</v>
      </c>
      <c r="F106" s="17" t="s">
        <v>11204</v>
      </c>
      <c r="G106" s="17" t="s">
        <v>11204</v>
      </c>
    </row>
    <row r="107" spans="2:7" x14ac:dyDescent="0.35">
      <c r="B107" s="17" t="str">
        <f>'Master Data Table'!B109</f>
        <v>4550-M-08.5</v>
      </c>
      <c r="C107" s="16" t="str">
        <f>'Master Data Table'!C109</f>
        <v>Annie Blue 8 1/2 Med</v>
      </c>
      <c r="D107" s="17" t="str">
        <f>'Master Data Table'!N109</f>
        <v>13-4598-EU</v>
      </c>
      <c r="E107" s="17" t="s">
        <v>11204</v>
      </c>
      <c r="F107" s="17" t="s">
        <v>11204</v>
      </c>
      <c r="G107" s="17" t="s">
        <v>11204</v>
      </c>
    </row>
    <row r="108" spans="2:7" x14ac:dyDescent="0.35">
      <c r="B108" s="17" t="str">
        <f>'Master Data Table'!B110</f>
        <v>4930-X-05.5</v>
      </c>
      <c r="C108" s="16" t="str">
        <f>'Master Data Table'!C110</f>
        <v>ANNIE X BEIGE 05.5 XW</v>
      </c>
      <c r="D108" s="17" t="str">
        <f>'Master Data Table'!N110</f>
        <v>13-4598-EU</v>
      </c>
      <c r="E108" s="17" t="s">
        <v>11204</v>
      </c>
      <c r="F108" s="17" t="s">
        <v>11204</v>
      </c>
      <c r="G108" s="17" t="s">
        <v>11204</v>
      </c>
    </row>
    <row r="109" spans="2:7" x14ac:dyDescent="0.35">
      <c r="B109" s="17" t="str">
        <f>'Master Data Table'!B111</f>
        <v>4930-M-07.5</v>
      </c>
      <c r="C109" s="16" t="str">
        <f>'Master Data Table'!C111</f>
        <v>ANNIE X BEIGE 07.5 MD</v>
      </c>
      <c r="D109" s="17" t="str">
        <f>'Master Data Table'!N111</f>
        <v>13-4598-EU</v>
      </c>
      <c r="E109" s="17" t="s">
        <v>11204</v>
      </c>
      <c r="F109" s="17" t="s">
        <v>11204</v>
      </c>
      <c r="G109" s="17" t="s">
        <v>11204</v>
      </c>
    </row>
    <row r="110" spans="2:7" x14ac:dyDescent="0.35">
      <c r="B110" s="17" t="str">
        <f>'Master Data Table'!B112</f>
        <v>4930-X-07.5</v>
      </c>
      <c r="C110" s="16" t="str">
        <f>'Master Data Table'!C112</f>
        <v>ANNIE X BEIGE 07.5 XW</v>
      </c>
      <c r="D110" s="17" t="str">
        <f>'Master Data Table'!N112</f>
        <v>13-4598-EU</v>
      </c>
      <c r="E110" s="17" t="s">
        <v>11204</v>
      </c>
      <c r="F110" s="17" t="s">
        <v>11204</v>
      </c>
      <c r="G110" s="17" t="s">
        <v>11204</v>
      </c>
    </row>
    <row r="111" spans="2:7" x14ac:dyDescent="0.35">
      <c r="B111" s="17" t="str">
        <f>'Master Data Table'!B113</f>
        <v>4930-M-08.0</v>
      </c>
      <c r="C111" s="16" t="str">
        <f>'Master Data Table'!C113</f>
        <v>ANNIE X BEIGE 08.0 MD</v>
      </c>
      <c r="D111" s="17" t="str">
        <f>'Master Data Table'!N113</f>
        <v>13-4598-EU</v>
      </c>
      <c r="E111" s="17" t="s">
        <v>11204</v>
      </c>
      <c r="F111" s="17" t="s">
        <v>11204</v>
      </c>
      <c r="G111" s="17" t="s">
        <v>11204</v>
      </c>
    </row>
    <row r="112" spans="2:7" x14ac:dyDescent="0.35">
      <c r="B112" s="17" t="str">
        <f>'Master Data Table'!B114</f>
        <v>4930-W-08.0</v>
      </c>
      <c r="C112" s="16" t="str">
        <f>'Master Data Table'!C114</f>
        <v>ANNIE X BEIGE 08.0 WD</v>
      </c>
      <c r="D112" s="17" t="str">
        <f>'Master Data Table'!N114</f>
        <v>13-4598-EU</v>
      </c>
      <c r="E112" s="17" t="s">
        <v>11204</v>
      </c>
      <c r="F112" s="17" t="s">
        <v>11204</v>
      </c>
      <c r="G112" s="17" t="s">
        <v>11204</v>
      </c>
    </row>
    <row r="113" spans="2:7" x14ac:dyDescent="0.35">
      <c r="B113" s="17" t="str">
        <f>'Master Data Table'!B115</f>
        <v>4930-X-08.0</v>
      </c>
      <c r="C113" s="16" t="str">
        <f>'Master Data Table'!C115</f>
        <v>ANNIE X BEIGE 08.0 XW</v>
      </c>
      <c r="D113" s="17" t="str">
        <f>'Master Data Table'!N115</f>
        <v>13-4598-EU</v>
      </c>
      <c r="E113" s="17" t="s">
        <v>11204</v>
      </c>
      <c r="F113" s="17" t="s">
        <v>11204</v>
      </c>
      <c r="G113" s="17" t="s">
        <v>11204</v>
      </c>
    </row>
    <row r="114" spans="2:7" x14ac:dyDescent="0.35">
      <c r="B114" s="17" t="str">
        <f>'Master Data Table'!B116</f>
        <v>4930-W-09.0</v>
      </c>
      <c r="C114" s="16" t="str">
        <f>'Master Data Table'!C116</f>
        <v>ANNIE X BEIGE 09.0 WD</v>
      </c>
      <c r="D114" s="17" t="str">
        <f>'Master Data Table'!N116</f>
        <v>13-4598-EU</v>
      </c>
      <c r="E114" s="17" t="s">
        <v>11204</v>
      </c>
      <c r="F114" s="17" t="s">
        <v>11204</v>
      </c>
      <c r="G114" s="17" t="s">
        <v>11204</v>
      </c>
    </row>
    <row r="115" spans="2:7" x14ac:dyDescent="0.35">
      <c r="B115" s="17" t="str">
        <f>'Master Data Table'!B117</f>
        <v>4930-W-10.0</v>
      </c>
      <c r="C115" s="16" t="str">
        <f>'Master Data Table'!C117</f>
        <v>ANNIE X BEIGE 10.0 WD</v>
      </c>
      <c r="D115" s="17" t="str">
        <f>'Master Data Table'!N117</f>
        <v>13-4598-EU</v>
      </c>
      <c r="E115" s="17" t="s">
        <v>11204</v>
      </c>
      <c r="F115" s="17" t="s">
        <v>11204</v>
      </c>
      <c r="G115" s="17" t="s">
        <v>11204</v>
      </c>
    </row>
    <row r="116" spans="2:7" x14ac:dyDescent="0.35">
      <c r="B116" s="17" t="str">
        <f>'Master Data Table'!B118</f>
        <v>4930-X-06.0</v>
      </c>
      <c r="C116" s="16" t="str">
        <f>'Master Data Table'!C118</f>
        <v>Annie X Beige 6 XWide</v>
      </c>
      <c r="D116" s="17" t="str">
        <f>'Master Data Table'!N118</f>
        <v>13-4598-EU</v>
      </c>
      <c r="E116" s="17" t="s">
        <v>11204</v>
      </c>
      <c r="F116" s="17" t="s">
        <v>11204</v>
      </c>
      <c r="G116" s="17" t="s">
        <v>11204</v>
      </c>
    </row>
    <row r="117" spans="2:7" x14ac:dyDescent="0.35">
      <c r="B117" s="17" t="str">
        <f>'Master Data Table'!B119</f>
        <v>4910-W-05.5</v>
      </c>
      <c r="C117" s="16" t="str">
        <f>'Master Data Table'!C119</f>
        <v>ANNIE X BLACK 05.5 WD</v>
      </c>
      <c r="D117" s="17" t="str">
        <f>'Master Data Table'!N119</f>
        <v>13-4598-EU</v>
      </c>
      <c r="E117" s="17" t="s">
        <v>11258</v>
      </c>
      <c r="F117" s="17" t="s">
        <v>11204</v>
      </c>
      <c r="G117" s="17" t="s">
        <v>11204</v>
      </c>
    </row>
    <row r="118" spans="2:7" x14ac:dyDescent="0.35">
      <c r="B118" s="17" t="str">
        <f>'Master Data Table'!B120</f>
        <v>4910-X-05.5</v>
      </c>
      <c r="C118" s="16" t="str">
        <f>'Master Data Table'!C120</f>
        <v>ANNIE X BLACK 05.5 XW</v>
      </c>
      <c r="D118" s="17" t="str">
        <f>'Master Data Table'!N120</f>
        <v>13-4598-EU</v>
      </c>
      <c r="E118" s="17" t="s">
        <v>11259</v>
      </c>
      <c r="F118" s="17" t="s">
        <v>11204</v>
      </c>
      <c r="G118" s="17" t="s">
        <v>11204</v>
      </c>
    </row>
    <row r="119" spans="2:7" x14ac:dyDescent="0.35">
      <c r="B119" s="17" t="str">
        <f>'Master Data Table'!B121</f>
        <v>4910-M-06.0</v>
      </c>
      <c r="C119" s="16" t="str">
        <f>'Master Data Table'!C121</f>
        <v>ANNIE X BLACK 06.0 MD</v>
      </c>
      <c r="D119" s="17" t="str">
        <f>'Master Data Table'!N121</f>
        <v>13-4598-EU</v>
      </c>
      <c r="E119" s="17" t="s">
        <v>11260</v>
      </c>
      <c r="F119" s="17" t="s">
        <v>11204</v>
      </c>
      <c r="G119" s="17" t="s">
        <v>11204</v>
      </c>
    </row>
    <row r="120" spans="2:7" x14ac:dyDescent="0.35">
      <c r="B120" s="17" t="str">
        <f>'Master Data Table'!B122</f>
        <v>4910-W-06.0</v>
      </c>
      <c r="C120" s="16" t="str">
        <f>'Master Data Table'!C122</f>
        <v>ANNIE X BLACK 06.0 WD</v>
      </c>
      <c r="D120" s="17" t="str">
        <f>'Master Data Table'!N122</f>
        <v>13-4598-EU</v>
      </c>
      <c r="E120" s="17" t="s">
        <v>11261</v>
      </c>
      <c r="F120" s="17" t="s">
        <v>11204</v>
      </c>
      <c r="G120" s="17" t="s">
        <v>11204</v>
      </c>
    </row>
    <row r="121" spans="2:7" x14ac:dyDescent="0.35">
      <c r="B121" s="17" t="str">
        <f>'Master Data Table'!B123</f>
        <v>4910-X-06.0</v>
      </c>
      <c r="C121" s="16" t="str">
        <f>'Master Data Table'!C123</f>
        <v>ANNIE X BLACK 06.0 XW</v>
      </c>
      <c r="D121" s="17" t="str">
        <f>'Master Data Table'!N123</f>
        <v>13-4598-EU</v>
      </c>
      <c r="E121" s="17" t="s">
        <v>11204</v>
      </c>
      <c r="F121" s="17" t="s">
        <v>11204</v>
      </c>
      <c r="G121" s="17" t="s">
        <v>11204</v>
      </c>
    </row>
    <row r="122" spans="2:7" x14ac:dyDescent="0.35">
      <c r="B122" s="17" t="str">
        <f>'Master Data Table'!B124</f>
        <v>4910-M-06.5</v>
      </c>
      <c r="C122" s="16" t="str">
        <f>'Master Data Table'!C124</f>
        <v>ANNIE X BLACK 06.5 MD</v>
      </c>
      <c r="D122" s="17" t="str">
        <f>'Master Data Table'!N124</f>
        <v>13-4598-EU</v>
      </c>
      <c r="E122" s="17" t="s">
        <v>11204</v>
      </c>
      <c r="F122" s="17" t="s">
        <v>11204</v>
      </c>
      <c r="G122" s="17" t="s">
        <v>11204</v>
      </c>
    </row>
    <row r="123" spans="2:7" x14ac:dyDescent="0.35">
      <c r="B123" s="17" t="str">
        <f>'Master Data Table'!B125</f>
        <v>4910-W-06.5</v>
      </c>
      <c r="C123" s="16" t="str">
        <f>'Master Data Table'!C125</f>
        <v>ANNIE X BLACK 06.5 WD</v>
      </c>
      <c r="D123" s="17" t="str">
        <f>'Master Data Table'!N125</f>
        <v>13-4598-EU</v>
      </c>
      <c r="E123" s="17" t="s">
        <v>11204</v>
      </c>
      <c r="F123" s="17" t="s">
        <v>11204</v>
      </c>
      <c r="G123" s="17" t="s">
        <v>11204</v>
      </c>
    </row>
    <row r="124" spans="2:7" x14ac:dyDescent="0.35">
      <c r="B124" s="17" t="str">
        <f>'Master Data Table'!B126</f>
        <v>4910-X-06.5</v>
      </c>
      <c r="C124" s="16" t="str">
        <f>'Master Data Table'!C126</f>
        <v>ANNIE X BLACK 06.5 XW</v>
      </c>
      <c r="D124" s="17" t="str">
        <f>'Master Data Table'!N126</f>
        <v>13-4598-EU</v>
      </c>
      <c r="E124" s="17" t="s">
        <v>11204</v>
      </c>
      <c r="F124" s="17" t="s">
        <v>11204</v>
      </c>
      <c r="G124" s="17" t="s">
        <v>11204</v>
      </c>
    </row>
    <row r="125" spans="2:7" x14ac:dyDescent="0.35">
      <c r="B125" s="17" t="str">
        <f>'Master Data Table'!B127</f>
        <v>4910-W-07.0</v>
      </c>
      <c r="C125" s="16" t="str">
        <f>'Master Data Table'!C127</f>
        <v>ANNIE X BLACK 07.0 WD</v>
      </c>
      <c r="D125" s="17" t="str">
        <f>'Master Data Table'!N127</f>
        <v>13-4598-EU</v>
      </c>
      <c r="E125" s="17" t="s">
        <v>11204</v>
      </c>
      <c r="F125" s="17" t="s">
        <v>11204</v>
      </c>
      <c r="G125" s="17" t="s">
        <v>11204</v>
      </c>
    </row>
    <row r="126" spans="2:7" x14ac:dyDescent="0.35">
      <c r="B126" s="17" t="str">
        <f>'Master Data Table'!B128</f>
        <v>4910-X-07.0</v>
      </c>
      <c r="C126" s="16" t="str">
        <f>'Master Data Table'!C128</f>
        <v>ANNIE X BLACK 07.0 XW</v>
      </c>
      <c r="D126" s="17" t="str">
        <f>'Master Data Table'!N128</f>
        <v>13-4598-EU</v>
      </c>
      <c r="E126" s="17" t="s">
        <v>11204</v>
      </c>
      <c r="F126" s="17" t="s">
        <v>11204</v>
      </c>
      <c r="G126" s="17" t="s">
        <v>11204</v>
      </c>
    </row>
    <row r="127" spans="2:7" x14ac:dyDescent="0.35">
      <c r="B127" s="17" t="str">
        <f>'Master Data Table'!B129</f>
        <v>4910-M-07.5</v>
      </c>
      <c r="C127" s="16" t="str">
        <f>'Master Data Table'!C129</f>
        <v>ANNIE X BLACK 07.5 MD</v>
      </c>
      <c r="D127" s="17" t="str">
        <f>'Master Data Table'!N129</f>
        <v>13-4598-EU</v>
      </c>
      <c r="E127" s="17" t="s">
        <v>11204</v>
      </c>
      <c r="F127" s="17" t="s">
        <v>11204</v>
      </c>
      <c r="G127" s="17" t="s">
        <v>11204</v>
      </c>
    </row>
    <row r="128" spans="2:7" x14ac:dyDescent="0.35">
      <c r="B128" s="17" t="str">
        <f>'Master Data Table'!B130</f>
        <v>4910-W-07.5</v>
      </c>
      <c r="C128" s="16" t="str">
        <f>'Master Data Table'!C130</f>
        <v>ANNIE X BLACK 07.5 WD</v>
      </c>
      <c r="D128" s="17" t="str">
        <f>'Master Data Table'!N130</f>
        <v>13-4598-EU</v>
      </c>
      <c r="E128" s="17" t="s">
        <v>11204</v>
      </c>
      <c r="F128" s="17" t="s">
        <v>11204</v>
      </c>
      <c r="G128" s="17" t="s">
        <v>11204</v>
      </c>
    </row>
    <row r="129" spans="2:7" x14ac:dyDescent="0.35">
      <c r="B129" s="17" t="str">
        <f>'Master Data Table'!B131</f>
        <v>4910-X-07.5</v>
      </c>
      <c r="C129" s="16" t="str">
        <f>'Master Data Table'!C131</f>
        <v>ANNIE X BLACK 07.5 XW</v>
      </c>
      <c r="D129" s="17" t="str">
        <f>'Master Data Table'!N131</f>
        <v>13-4598-EU</v>
      </c>
      <c r="E129" s="17" t="s">
        <v>11204</v>
      </c>
      <c r="F129" s="17" t="s">
        <v>11204</v>
      </c>
      <c r="G129" s="17" t="s">
        <v>11204</v>
      </c>
    </row>
    <row r="130" spans="2:7" x14ac:dyDescent="0.35">
      <c r="B130" s="17" t="str">
        <f>'Master Data Table'!B132</f>
        <v>4910-M-08.0</v>
      </c>
      <c r="C130" s="16" t="str">
        <f>'Master Data Table'!C132</f>
        <v>ANNIE X BLACK 08.0 MD</v>
      </c>
      <c r="D130" s="17" t="str">
        <f>'Master Data Table'!N132</f>
        <v>13-4598-EU</v>
      </c>
      <c r="E130" s="17" t="s">
        <v>11204</v>
      </c>
      <c r="F130" s="17" t="s">
        <v>11204</v>
      </c>
      <c r="G130" s="17" t="s">
        <v>11204</v>
      </c>
    </row>
    <row r="131" spans="2:7" x14ac:dyDescent="0.35">
      <c r="B131" s="17" t="str">
        <f>'Master Data Table'!B133</f>
        <v>4910-W-08.0</v>
      </c>
      <c r="C131" s="16" t="str">
        <f>'Master Data Table'!C133</f>
        <v>ANNIE X BLACK 08.0 WD</v>
      </c>
      <c r="D131" s="17" t="str">
        <f>'Master Data Table'!N133</f>
        <v>13-4598-EU</v>
      </c>
      <c r="E131" s="17" t="s">
        <v>11204</v>
      </c>
      <c r="F131" s="17" t="s">
        <v>11204</v>
      </c>
      <c r="G131" s="17" t="s">
        <v>11204</v>
      </c>
    </row>
    <row r="132" spans="2:7" x14ac:dyDescent="0.35">
      <c r="B132" s="17" t="str">
        <f>'Master Data Table'!B134</f>
        <v>4910-X-08.0</v>
      </c>
      <c r="C132" s="16" t="str">
        <f>'Master Data Table'!C134</f>
        <v>ANNIE X BLACK 08.0 XW</v>
      </c>
      <c r="D132" s="17" t="str">
        <f>'Master Data Table'!N134</f>
        <v>13-4598-EU</v>
      </c>
      <c r="E132" s="17" t="s">
        <v>11204</v>
      </c>
      <c r="F132" s="17" t="s">
        <v>11204</v>
      </c>
      <c r="G132" s="17" t="s">
        <v>11204</v>
      </c>
    </row>
    <row r="133" spans="2:7" x14ac:dyDescent="0.35">
      <c r="B133" s="17" t="str">
        <f>'Master Data Table'!B135</f>
        <v>4910-M-08.5</v>
      </c>
      <c r="C133" s="16" t="str">
        <f>'Master Data Table'!C135</f>
        <v>ANNIE X BLACK 08.5 MD</v>
      </c>
      <c r="D133" s="17" t="str">
        <f>'Master Data Table'!N135</f>
        <v>13-4598-EU</v>
      </c>
      <c r="E133" s="17" t="s">
        <v>11204</v>
      </c>
      <c r="F133" s="17" t="s">
        <v>11204</v>
      </c>
      <c r="G133" s="17" t="s">
        <v>11204</v>
      </c>
    </row>
    <row r="134" spans="2:7" x14ac:dyDescent="0.35">
      <c r="B134" s="17" t="str">
        <f>'Master Data Table'!B136</f>
        <v>4910-W-08.5</v>
      </c>
      <c r="C134" s="16" t="str">
        <f>'Master Data Table'!C136</f>
        <v>ANNIE X BLACK 08.5 WD</v>
      </c>
      <c r="D134" s="17" t="str">
        <f>'Master Data Table'!N136</f>
        <v>13-4598-EU</v>
      </c>
      <c r="E134" s="17" t="s">
        <v>11204</v>
      </c>
      <c r="F134" s="17" t="s">
        <v>11204</v>
      </c>
      <c r="G134" s="17" t="s">
        <v>11204</v>
      </c>
    </row>
    <row r="135" spans="2:7" x14ac:dyDescent="0.35">
      <c r="B135" s="17" t="str">
        <f>'Master Data Table'!B137</f>
        <v>4910-X-08.5</v>
      </c>
      <c r="C135" s="16" t="str">
        <f>'Master Data Table'!C137</f>
        <v>ANNIE X BLACK 08.5 XW</v>
      </c>
      <c r="D135" s="17" t="str">
        <f>'Master Data Table'!N137</f>
        <v>13-4598-EU</v>
      </c>
      <c r="E135" s="17" t="s">
        <v>11204</v>
      </c>
      <c r="F135" s="17" t="s">
        <v>11204</v>
      </c>
      <c r="G135" s="17" t="s">
        <v>11204</v>
      </c>
    </row>
    <row r="136" spans="2:7" x14ac:dyDescent="0.35">
      <c r="B136" s="17" t="str">
        <f>'Master Data Table'!B138</f>
        <v>4910-M-09.0</v>
      </c>
      <c r="C136" s="16" t="str">
        <f>'Master Data Table'!C138</f>
        <v>ANNIE X BLACK 09.0 MD</v>
      </c>
      <c r="D136" s="17" t="str">
        <f>'Master Data Table'!N138</f>
        <v>13-4598-EU</v>
      </c>
      <c r="E136" s="17" t="s">
        <v>11204</v>
      </c>
      <c r="F136" s="17" t="s">
        <v>11204</v>
      </c>
      <c r="G136" s="17" t="s">
        <v>11204</v>
      </c>
    </row>
    <row r="137" spans="2:7" x14ac:dyDescent="0.35">
      <c r="B137" s="17" t="str">
        <f>'Master Data Table'!B139</f>
        <v>4910-W-09.0</v>
      </c>
      <c r="C137" s="16" t="str">
        <f>'Master Data Table'!C139</f>
        <v>ANNIE X BLACK 09.0 WD</v>
      </c>
      <c r="D137" s="17" t="str">
        <f>'Master Data Table'!N139</f>
        <v>13-4598-EU</v>
      </c>
      <c r="E137" s="17" t="s">
        <v>11204</v>
      </c>
      <c r="F137" s="17" t="s">
        <v>11204</v>
      </c>
      <c r="G137" s="17" t="s">
        <v>11204</v>
      </c>
    </row>
    <row r="138" spans="2:7" x14ac:dyDescent="0.35">
      <c r="B138" s="17" t="str">
        <f>'Master Data Table'!B140</f>
        <v>4910-X-09.0</v>
      </c>
      <c r="C138" s="16" t="str">
        <f>'Master Data Table'!C140</f>
        <v>ANNIE X BLACK 09.0 XW</v>
      </c>
      <c r="D138" s="17" t="str">
        <f>'Master Data Table'!N140</f>
        <v>13-4598-EU</v>
      </c>
      <c r="E138" s="17" t="s">
        <v>11204</v>
      </c>
      <c r="F138" s="17" t="s">
        <v>11204</v>
      </c>
      <c r="G138" s="17" t="s">
        <v>11204</v>
      </c>
    </row>
    <row r="139" spans="2:7" x14ac:dyDescent="0.35">
      <c r="B139" s="17" t="str">
        <f>'Master Data Table'!B141</f>
        <v>4910-M-09.5</v>
      </c>
      <c r="C139" s="16" t="str">
        <f>'Master Data Table'!C141</f>
        <v>ANNIE X BLACK 09.5 MD</v>
      </c>
      <c r="D139" s="17" t="str">
        <f>'Master Data Table'!N141</f>
        <v>13-4598-EU</v>
      </c>
      <c r="E139" s="17" t="s">
        <v>11204</v>
      </c>
      <c r="F139" s="17" t="s">
        <v>11204</v>
      </c>
      <c r="G139" s="17" t="s">
        <v>11204</v>
      </c>
    </row>
    <row r="140" spans="2:7" x14ac:dyDescent="0.35">
      <c r="B140" s="17" t="str">
        <f>'Master Data Table'!B142</f>
        <v>4910-W-09.5</v>
      </c>
      <c r="C140" s="16" t="str">
        <f>'Master Data Table'!C142</f>
        <v>ANNIE X BLACK 09.5 WD</v>
      </c>
      <c r="D140" s="17" t="str">
        <f>'Master Data Table'!N142</f>
        <v>13-4598-EU</v>
      </c>
      <c r="E140" s="17" t="s">
        <v>11204</v>
      </c>
      <c r="F140" s="17" t="s">
        <v>11204</v>
      </c>
      <c r="G140" s="17" t="s">
        <v>11204</v>
      </c>
    </row>
    <row r="141" spans="2:7" x14ac:dyDescent="0.35">
      <c r="B141" s="17" t="str">
        <f>'Master Data Table'!B143</f>
        <v>4910-X-09.5</v>
      </c>
      <c r="C141" s="16" t="str">
        <f>'Master Data Table'!C143</f>
        <v>ANNIE X BLACK 09.5 XW</v>
      </c>
      <c r="D141" s="17" t="str">
        <f>'Master Data Table'!N143</f>
        <v>13-4598-EU</v>
      </c>
      <c r="E141" s="17" t="s">
        <v>11204</v>
      </c>
      <c r="F141" s="17" t="s">
        <v>11204</v>
      </c>
      <c r="G141" s="17" t="s">
        <v>11204</v>
      </c>
    </row>
    <row r="142" spans="2:7" x14ac:dyDescent="0.35">
      <c r="B142" s="17" t="str">
        <f>'Master Data Table'!B144</f>
        <v>4910-W-10.0</v>
      </c>
      <c r="C142" s="16" t="str">
        <f>'Master Data Table'!C144</f>
        <v>ANNIE X BLACK 10.0 WD</v>
      </c>
      <c r="D142" s="17" t="str">
        <f>'Master Data Table'!N144</f>
        <v>13-4598-EU</v>
      </c>
      <c r="E142" s="17" t="s">
        <v>11204</v>
      </c>
      <c r="F142" s="17" t="s">
        <v>11204</v>
      </c>
      <c r="G142" s="17" t="s">
        <v>11204</v>
      </c>
    </row>
    <row r="143" spans="2:7" x14ac:dyDescent="0.35">
      <c r="B143" s="17" t="str">
        <f>'Master Data Table'!B145</f>
        <v>4910-X-10.0</v>
      </c>
      <c r="C143" s="16" t="str">
        <f>'Master Data Table'!C145</f>
        <v>ANNIE X BLACK 10.0 XW</v>
      </c>
      <c r="D143" s="17" t="str">
        <f>'Master Data Table'!N145</f>
        <v>13-4598-EU</v>
      </c>
      <c r="E143" s="17" t="s">
        <v>11204</v>
      </c>
      <c r="F143" s="17" t="s">
        <v>11204</v>
      </c>
      <c r="G143" s="17" t="s">
        <v>11204</v>
      </c>
    </row>
    <row r="144" spans="2:7" x14ac:dyDescent="0.35">
      <c r="B144" s="17" t="str">
        <f>'Master Data Table'!B146</f>
        <v>4910-M-11.0</v>
      </c>
      <c r="C144" s="16" t="str">
        <f>'Master Data Table'!C146</f>
        <v>ANNIE X BLACK 11.0 MD</v>
      </c>
      <c r="D144" s="17" t="str">
        <f>'Master Data Table'!N146</f>
        <v>13-4598-EU</v>
      </c>
      <c r="E144" s="17" t="s">
        <v>11204</v>
      </c>
      <c r="F144" s="17" t="s">
        <v>11204</v>
      </c>
      <c r="G144" s="17" t="s">
        <v>11204</v>
      </c>
    </row>
    <row r="145" spans="2:7" x14ac:dyDescent="0.35">
      <c r="B145" s="17" t="str">
        <f>'Master Data Table'!B147</f>
        <v>4910-W-11.0</v>
      </c>
      <c r="C145" s="16" t="str">
        <f>'Master Data Table'!C147</f>
        <v>ANNIE X BLACK 11.0 WD</v>
      </c>
      <c r="D145" s="17" t="str">
        <f>'Master Data Table'!N147</f>
        <v>13-4598-EU</v>
      </c>
      <c r="E145" s="17" t="s">
        <v>11204</v>
      </c>
      <c r="F145" s="17" t="s">
        <v>11204</v>
      </c>
      <c r="G145" s="17" t="s">
        <v>11204</v>
      </c>
    </row>
    <row r="146" spans="2:7" x14ac:dyDescent="0.35">
      <c r="B146" s="17" t="str">
        <f>'Master Data Table'!B148</f>
        <v>4910-X-11.0</v>
      </c>
      <c r="C146" s="16" t="str">
        <f>'Master Data Table'!C148</f>
        <v>ANNIE X BLACK 11.0 XW</v>
      </c>
      <c r="D146" s="17" t="str">
        <f>'Master Data Table'!N148</f>
        <v>13-4598-EU</v>
      </c>
      <c r="E146" s="17" t="s">
        <v>11204</v>
      </c>
      <c r="F146" s="17" t="s">
        <v>11204</v>
      </c>
      <c r="G146" s="17" t="s">
        <v>11204</v>
      </c>
    </row>
    <row r="147" spans="2:7" x14ac:dyDescent="0.35">
      <c r="B147" s="17" t="str">
        <f>'Master Data Table'!B149</f>
        <v>305F-36</v>
      </c>
      <c r="C147" s="16" t="str">
        <f>'Master Data Table'!C149</f>
        <v>ARLEQUIN SAND BLUE EURO 36/UK-3.5/US-6</v>
      </c>
      <c r="D147" s="17" t="str">
        <f>'Master Data Table'!N149</f>
        <v>13-4598-EU</v>
      </c>
      <c r="E147" s="17" t="s">
        <v>11204</v>
      </c>
      <c r="F147" s="17" t="s">
        <v>11204</v>
      </c>
      <c r="G147" s="17" t="s">
        <v>11204</v>
      </c>
    </row>
    <row r="148" spans="2:7" x14ac:dyDescent="0.35">
      <c r="B148" s="17" t="str">
        <f>'Master Data Table'!B150</f>
        <v>305F-37</v>
      </c>
      <c r="C148" s="16" t="str">
        <f>'Master Data Table'!C150</f>
        <v>ARLEQUIN SAND BLUE EURO 37/UK-4.5/US-7</v>
      </c>
      <c r="D148" s="17" t="str">
        <f>'Master Data Table'!N150</f>
        <v>13-4598-EU</v>
      </c>
      <c r="E148" s="17" t="s">
        <v>11204</v>
      </c>
      <c r="F148" s="17" t="s">
        <v>11204</v>
      </c>
      <c r="G148" s="17" t="s">
        <v>11204</v>
      </c>
    </row>
    <row r="149" spans="2:7" x14ac:dyDescent="0.35">
      <c r="B149" s="17" t="str">
        <f>'Master Data Table'!B151</f>
        <v>305F-38</v>
      </c>
      <c r="C149" s="16" t="str">
        <f>'Master Data Table'!C151</f>
        <v>ARLEQUIN SAND BLUE EURO 38/UK-5.5/US-8</v>
      </c>
      <c r="D149" s="17" t="str">
        <f>'Master Data Table'!N151</f>
        <v>13-4598-EU</v>
      </c>
      <c r="E149" s="17" t="s">
        <v>11204</v>
      </c>
      <c r="F149" s="17" t="s">
        <v>11204</v>
      </c>
      <c r="G149" s="17" t="s">
        <v>11204</v>
      </c>
    </row>
    <row r="150" spans="2:7" x14ac:dyDescent="0.35">
      <c r="B150" s="17" t="str">
        <f>'Master Data Table'!B152</f>
        <v>305F-39</v>
      </c>
      <c r="C150" s="16" t="str">
        <f>'Master Data Table'!C152</f>
        <v>ARLEQUIN SAND BLUE EURO 39/UK-6.5/US-9</v>
      </c>
      <c r="D150" s="17" t="str">
        <f>'Master Data Table'!N152</f>
        <v>13-4598-EU</v>
      </c>
      <c r="E150" s="17" t="s">
        <v>11204</v>
      </c>
      <c r="F150" s="17" t="s">
        <v>11204</v>
      </c>
      <c r="G150" s="17" t="s">
        <v>11204</v>
      </c>
    </row>
    <row r="151" spans="2:7" x14ac:dyDescent="0.35">
      <c r="B151" s="17" t="str">
        <f>'Master Data Table'!B153</f>
        <v>305F-40</v>
      </c>
      <c r="C151" s="16" t="str">
        <f>'Master Data Table'!C153</f>
        <v>ARLEQUIN SAND BLUE EURO 40/UK-7.5/US-10</v>
      </c>
      <c r="D151" s="17" t="str">
        <f>'Master Data Table'!N153</f>
        <v>13-4598-EU</v>
      </c>
      <c r="E151" s="17" t="s">
        <v>11262</v>
      </c>
      <c r="F151" s="17" t="s">
        <v>11204</v>
      </c>
      <c r="G151" s="17" t="s">
        <v>11204</v>
      </c>
    </row>
    <row r="152" spans="2:7" x14ac:dyDescent="0.35">
      <c r="B152" s="17" t="str">
        <f>'Master Data Table'!B154</f>
        <v>305F-41</v>
      </c>
      <c r="C152" s="16" t="str">
        <f>'Master Data Table'!C154</f>
        <v>ARLEQUIN SAND BLUE EURO 41/UK-8.5/US-11</v>
      </c>
      <c r="D152" s="17" t="str">
        <f>'Master Data Table'!N154</f>
        <v>13-4598-EU</v>
      </c>
      <c r="E152" s="17" t="s">
        <v>11263</v>
      </c>
      <c r="F152" s="17" t="s">
        <v>11204</v>
      </c>
      <c r="G152" s="17" t="s">
        <v>11204</v>
      </c>
    </row>
    <row r="153" spans="2:7" x14ac:dyDescent="0.35">
      <c r="B153" s="17" t="str">
        <f>'Master Data Table'!B155</f>
        <v>305F-42</v>
      </c>
      <c r="C153" s="16" t="str">
        <f>'Master Data Table'!C155</f>
        <v>ARLEQUIN SAND BLUE EURO 42/UK-9.5/US-12</v>
      </c>
      <c r="D153" s="17" t="str">
        <f>'Master Data Table'!N155</f>
        <v>13-4598-EU</v>
      </c>
      <c r="E153" s="17" t="s">
        <v>11264</v>
      </c>
      <c r="F153" s="17" t="s">
        <v>11204</v>
      </c>
      <c r="G153" s="17" t="s">
        <v>11204</v>
      </c>
    </row>
    <row r="154" spans="2:7" x14ac:dyDescent="0.35">
      <c r="B154" s="17" t="str">
        <f>'Master Data Table'!B156</f>
        <v>305F-43</v>
      </c>
      <c r="C154" s="16" t="str">
        <f>'Master Data Table'!C156</f>
        <v>ARLEQUIN SAND BLUE EURO 43/UK-10.5/US-13</v>
      </c>
      <c r="D154" s="17" t="str">
        <f>'Master Data Table'!N156</f>
        <v>13-4598-EU</v>
      </c>
      <c r="E154" s="17" t="s">
        <v>11265</v>
      </c>
      <c r="F154" s="17" t="s">
        <v>11204</v>
      </c>
      <c r="G154" s="17" t="s">
        <v>11204</v>
      </c>
    </row>
    <row r="155" spans="2:7" x14ac:dyDescent="0.35">
      <c r="B155" s="17" t="str">
        <f>'Master Data Table'!B157</f>
        <v>5802015-40</v>
      </c>
      <c r="C155" s="16" t="str">
        <f>'Master Data Table'!C157</f>
        <v>BENoneT BLACK EURO-40/UK-6.5</v>
      </c>
      <c r="D155" s="17" t="str">
        <f>'Master Data Table'!N157</f>
        <v>13-4598-EU</v>
      </c>
      <c r="E155" s="17" t="s">
        <v>11266</v>
      </c>
      <c r="F155" s="17" t="s">
        <v>11204</v>
      </c>
      <c r="G155" s="17" t="s">
        <v>11204</v>
      </c>
    </row>
    <row r="156" spans="2:7" x14ac:dyDescent="0.35">
      <c r="B156" s="17" t="str">
        <f>'Master Data Table'!B158</f>
        <v>5802015-41</v>
      </c>
      <c r="C156" s="16" t="str">
        <f>'Master Data Table'!C158</f>
        <v>BENoneT BLACK EURO-41/UK-7.5</v>
      </c>
      <c r="D156" s="17" t="str">
        <f>'Master Data Table'!N158</f>
        <v>13-4598-EU</v>
      </c>
      <c r="E156" s="17" t="s">
        <v>11267</v>
      </c>
      <c r="F156" s="17" t="s">
        <v>11204</v>
      </c>
      <c r="G156" s="17" t="s">
        <v>11204</v>
      </c>
    </row>
    <row r="157" spans="2:7" x14ac:dyDescent="0.35">
      <c r="B157" s="17" t="str">
        <f>'Master Data Table'!B159</f>
        <v>3810-M-10.5</v>
      </c>
      <c r="C157" s="16" t="str">
        <f>'Master Data Table'!C159</f>
        <v>Betty Black 10 1/2 Med</v>
      </c>
      <c r="D157" s="17" t="str">
        <f>'Master Data Table'!N159</f>
        <v>13-4598-EU</v>
      </c>
      <c r="E157" s="17" t="s">
        <v>11268</v>
      </c>
      <c r="F157" s="17" t="s">
        <v>11204</v>
      </c>
      <c r="G157" s="17" t="s">
        <v>11204</v>
      </c>
    </row>
    <row r="158" spans="2:7" x14ac:dyDescent="0.35">
      <c r="B158" s="17" t="str">
        <f>'Master Data Table'!B160</f>
        <v>3810-M-10.0</v>
      </c>
      <c r="C158" s="16" t="str">
        <f>'Master Data Table'!C160</f>
        <v>Betty Black 10 Med</v>
      </c>
      <c r="D158" s="17" t="str">
        <f>'Master Data Table'!N160</f>
        <v>13-4598-EU</v>
      </c>
      <c r="E158" s="17" t="s">
        <v>11269</v>
      </c>
      <c r="F158" s="17" t="s">
        <v>11204</v>
      </c>
      <c r="G158" s="17" t="s">
        <v>11204</v>
      </c>
    </row>
    <row r="159" spans="2:7" x14ac:dyDescent="0.35">
      <c r="B159" s="17" t="str">
        <f>'Master Data Table'!B161</f>
        <v>3810-W-10.0</v>
      </c>
      <c r="C159" s="16" t="str">
        <f>'Master Data Table'!C161</f>
        <v>Betty Black 10 Wide</v>
      </c>
      <c r="D159" s="17" t="str">
        <f>'Master Data Table'!N161</f>
        <v>13-4598-EU</v>
      </c>
      <c r="E159" s="17" t="s">
        <v>11270</v>
      </c>
      <c r="F159" s="17" t="s">
        <v>11204</v>
      </c>
      <c r="G159" s="17" t="s">
        <v>11204</v>
      </c>
    </row>
    <row r="160" spans="2:7" x14ac:dyDescent="0.35">
      <c r="B160" s="17" t="str">
        <f>'Master Data Table'!B162</f>
        <v>3810-X-10.0</v>
      </c>
      <c r="C160" s="16" t="str">
        <f>'Master Data Table'!C162</f>
        <v>Betty Black 10 XWide</v>
      </c>
      <c r="D160" s="17" t="str">
        <f>'Master Data Table'!N162</f>
        <v>13-4598-EU</v>
      </c>
      <c r="E160" s="17" t="s">
        <v>11271</v>
      </c>
      <c r="F160" s="17" t="s">
        <v>11204</v>
      </c>
      <c r="G160" s="17" t="s">
        <v>11204</v>
      </c>
    </row>
    <row r="161" spans="2:7" x14ac:dyDescent="0.35">
      <c r="B161" s="17" t="str">
        <f>'Master Data Table'!B163</f>
        <v>3810-M-11.0</v>
      </c>
      <c r="C161" s="16" t="str">
        <f>'Master Data Table'!C163</f>
        <v>Betty Black 11 Med</v>
      </c>
      <c r="D161" s="17" t="str">
        <f>'Master Data Table'!N163</f>
        <v>13-4598-EU</v>
      </c>
      <c r="E161" s="17" t="s">
        <v>11272</v>
      </c>
      <c r="F161" s="17" t="s">
        <v>11204</v>
      </c>
      <c r="G161" s="17" t="s">
        <v>11204</v>
      </c>
    </row>
    <row r="162" spans="2:7" x14ac:dyDescent="0.35">
      <c r="B162" s="17" t="str">
        <f>'Master Data Table'!B164</f>
        <v>3810-X-11.0</v>
      </c>
      <c r="C162" s="16" t="str">
        <f>'Master Data Table'!C164</f>
        <v>Betty Black 11 XWide</v>
      </c>
      <c r="D162" s="17" t="str">
        <f>'Master Data Table'!N164</f>
        <v>13-4598-EU</v>
      </c>
      <c r="E162" s="17" t="s">
        <v>11273</v>
      </c>
      <c r="F162" s="17" t="s">
        <v>11204</v>
      </c>
      <c r="G162" s="17" t="s">
        <v>11204</v>
      </c>
    </row>
    <row r="163" spans="2:7" x14ac:dyDescent="0.35">
      <c r="B163" s="17" t="str">
        <f>'Master Data Table'!B165</f>
        <v>3810-M-12.0</v>
      </c>
      <c r="C163" s="16" t="str">
        <f>'Master Data Table'!C165</f>
        <v>Betty Black 12 Med</v>
      </c>
      <c r="D163" s="17" t="str">
        <f>'Master Data Table'!N165</f>
        <v>13-4598-EU</v>
      </c>
      <c r="E163" s="17" t="s">
        <v>11274</v>
      </c>
      <c r="F163" s="17" t="s">
        <v>11204</v>
      </c>
      <c r="G163" s="17" t="s">
        <v>11204</v>
      </c>
    </row>
    <row r="164" spans="2:7" x14ac:dyDescent="0.35">
      <c r="B164" s="17" t="str">
        <f>'Master Data Table'!B166</f>
        <v>3810-X-05.5</v>
      </c>
      <c r="C164" s="16" t="str">
        <f>'Master Data Table'!C166</f>
        <v>Betty Black 5 1/2 XWide</v>
      </c>
      <c r="D164" s="17" t="str">
        <f>'Master Data Table'!N166</f>
        <v>13-4598-EU</v>
      </c>
      <c r="E164" s="17" t="s">
        <v>11275</v>
      </c>
      <c r="F164" s="17" t="s">
        <v>11204</v>
      </c>
      <c r="G164" s="17" t="s">
        <v>11204</v>
      </c>
    </row>
    <row r="165" spans="2:7" x14ac:dyDescent="0.35">
      <c r="B165" s="17" t="str">
        <f>'Master Data Table'!B167</f>
        <v>3810-M-07.0</v>
      </c>
      <c r="C165" s="16" t="str">
        <f>'Master Data Table'!C167</f>
        <v>Betty Black 7 Med</v>
      </c>
      <c r="D165" s="17" t="str">
        <f>'Master Data Table'!N167</f>
        <v>13-4598-EU</v>
      </c>
      <c r="E165" s="17" t="s">
        <v>11204</v>
      </c>
      <c r="F165" s="17" t="s">
        <v>11204</v>
      </c>
      <c r="G165" s="17" t="s">
        <v>11204</v>
      </c>
    </row>
    <row r="166" spans="2:7" x14ac:dyDescent="0.35">
      <c r="B166" s="17" t="str">
        <f>'Master Data Table'!B168</f>
        <v>3810-M-08.0</v>
      </c>
      <c r="C166" s="16" t="str">
        <f>'Master Data Table'!C168</f>
        <v>Betty Black 8 Med</v>
      </c>
      <c r="D166" s="17" t="str">
        <f>'Master Data Table'!N168</f>
        <v>13-4598-EU</v>
      </c>
      <c r="E166" s="17" t="s">
        <v>11204</v>
      </c>
      <c r="F166" s="17" t="s">
        <v>11204</v>
      </c>
      <c r="G166" s="17" t="s">
        <v>11204</v>
      </c>
    </row>
    <row r="167" spans="2:7" x14ac:dyDescent="0.35">
      <c r="B167" s="17" t="str">
        <f>'Master Data Table'!B169</f>
        <v>3810-M-09.0</v>
      </c>
      <c r="C167" s="16" t="str">
        <f>'Master Data Table'!C169</f>
        <v>Betty Black 9 Med</v>
      </c>
      <c r="D167" s="17" t="str">
        <f>'Master Data Table'!N169</f>
        <v>13-4598-EU</v>
      </c>
      <c r="E167" s="17" t="s">
        <v>11204</v>
      </c>
      <c r="F167" s="17" t="s">
        <v>11204</v>
      </c>
      <c r="G167" s="17" t="s">
        <v>11204</v>
      </c>
    </row>
    <row r="168" spans="2:7" x14ac:dyDescent="0.35">
      <c r="B168" s="17" t="str">
        <f>'Master Data Table'!B170</f>
        <v>3810-W-09.0</v>
      </c>
      <c r="C168" s="16" t="str">
        <f>'Master Data Table'!C170</f>
        <v>Betty Black 9 Wide</v>
      </c>
      <c r="D168" s="17" t="str">
        <f>'Master Data Table'!N170</f>
        <v>13-4598-EU</v>
      </c>
      <c r="E168" s="17" t="s">
        <v>11204</v>
      </c>
      <c r="F168" s="17" t="s">
        <v>11204</v>
      </c>
      <c r="G168" s="17" t="s">
        <v>11204</v>
      </c>
    </row>
    <row r="169" spans="2:7" x14ac:dyDescent="0.35">
      <c r="B169" s="17" t="str">
        <f>'Master Data Table'!B171</f>
        <v>3810-X-09.0</v>
      </c>
      <c r="C169" s="16" t="str">
        <f>'Master Data Table'!C171</f>
        <v>Betty Black 9 XWide</v>
      </c>
      <c r="D169" s="17" t="str">
        <f>'Master Data Table'!N171</f>
        <v>13-4598-EU</v>
      </c>
      <c r="E169" s="17" t="s">
        <v>11204</v>
      </c>
      <c r="F169" s="17" t="s">
        <v>11204</v>
      </c>
      <c r="G169" s="17" t="s">
        <v>11204</v>
      </c>
    </row>
    <row r="170" spans="2:7" x14ac:dyDescent="0.35">
      <c r="B170" s="17" t="str">
        <f>'Master Data Table'!B172</f>
        <v>3810-M-06.0</v>
      </c>
      <c r="C170" s="16" t="str">
        <f>'Master Data Table'!C172</f>
        <v>BETTY BLACK MED UK-3.5/US-6</v>
      </c>
      <c r="D170" s="17" t="str">
        <f>'Master Data Table'!N172</f>
        <v>13-4598-EU</v>
      </c>
      <c r="E170" s="17" t="s">
        <v>11204</v>
      </c>
      <c r="F170" s="17" t="s">
        <v>11204</v>
      </c>
      <c r="G170" s="17" t="s">
        <v>11204</v>
      </c>
    </row>
    <row r="171" spans="2:7" x14ac:dyDescent="0.35">
      <c r="B171" s="17" t="str">
        <f>'Master Data Table'!B173</f>
        <v>3810-M-09.5</v>
      </c>
      <c r="C171" s="16" t="str">
        <f>'Master Data Table'!C173</f>
        <v>BETTY BLACK MED UK-7/US-9.5</v>
      </c>
      <c r="D171" s="17" t="str">
        <f>'Master Data Table'!N173</f>
        <v>13-4598-EU</v>
      </c>
      <c r="E171" s="17" t="s">
        <v>11204</v>
      </c>
      <c r="F171" s="17" t="s">
        <v>11204</v>
      </c>
      <c r="G171" s="17" t="s">
        <v>11204</v>
      </c>
    </row>
    <row r="172" spans="2:7" x14ac:dyDescent="0.35">
      <c r="B172" s="17" t="str">
        <f>'Master Data Table'!B174</f>
        <v>3810-X-04.0</v>
      </c>
      <c r="C172" s="16" t="str">
        <f>'Master Data Table'!C174</f>
        <v>BETTY BLACK XWIDE UK-1.5/US-4</v>
      </c>
      <c r="D172" s="17" t="str">
        <f>'Master Data Table'!N174</f>
        <v>13-4598-EU</v>
      </c>
      <c r="E172" s="17" t="s">
        <v>11204</v>
      </c>
      <c r="F172" s="17" t="s">
        <v>11204</v>
      </c>
      <c r="G172" s="17" t="s">
        <v>11204</v>
      </c>
    </row>
    <row r="173" spans="2:7" x14ac:dyDescent="0.35">
      <c r="B173" s="17" t="str">
        <f>'Master Data Table'!B175</f>
        <v>3810-X-06.0</v>
      </c>
      <c r="C173" s="16" t="str">
        <f>'Master Data Table'!C175</f>
        <v>BETTY BLACK XWIDE UK-3.5/US-6</v>
      </c>
      <c r="D173" s="17" t="str">
        <f>'Master Data Table'!N175</f>
        <v>13-4598-EU</v>
      </c>
      <c r="E173" s="17" t="s">
        <v>11204</v>
      </c>
      <c r="F173" s="17" t="s">
        <v>11204</v>
      </c>
      <c r="G173" s="17" t="s">
        <v>11204</v>
      </c>
    </row>
    <row r="174" spans="2:7" x14ac:dyDescent="0.35">
      <c r="B174" s="17" t="str">
        <f>'Master Data Table'!B176</f>
        <v>3810-X-06.5</v>
      </c>
      <c r="C174" s="16" t="str">
        <f>'Master Data Table'!C176</f>
        <v>BETTY BLACK XWIDE UK-4/US-6.5</v>
      </c>
      <c r="D174" s="17" t="str">
        <f>'Master Data Table'!N176</f>
        <v>13-4598-EU</v>
      </c>
      <c r="E174" s="17" t="s">
        <v>11204</v>
      </c>
      <c r="F174" s="17" t="s">
        <v>11204</v>
      </c>
      <c r="G174" s="17" t="s">
        <v>11204</v>
      </c>
    </row>
    <row r="175" spans="2:7" x14ac:dyDescent="0.35">
      <c r="B175" s="17" t="str">
        <f>'Master Data Table'!B177</f>
        <v>3810-X-09.5</v>
      </c>
      <c r="C175" s="16" t="str">
        <f>'Master Data Table'!C177</f>
        <v>BETTY BLACK XWIDE UK-7/US-9.5</v>
      </c>
      <c r="D175" s="17" t="str">
        <f>'Master Data Table'!N177</f>
        <v>13-4598-EU</v>
      </c>
      <c r="E175" s="17" t="s">
        <v>11204</v>
      </c>
      <c r="F175" s="17" t="s">
        <v>11204</v>
      </c>
      <c r="G175" s="17" t="s">
        <v>11204</v>
      </c>
    </row>
    <row r="176" spans="2:7" x14ac:dyDescent="0.35">
      <c r="B176" s="17" t="str">
        <f>'Master Data Table'!B178</f>
        <v>3820-W-07.5</v>
      </c>
      <c r="C176" s="16" t="str">
        <f>'Master Data Table'!C178</f>
        <v>BETTY CHESTNUT 07.5 WD</v>
      </c>
      <c r="D176" s="17" t="str">
        <f>'Master Data Table'!N178</f>
        <v>13-4598-EU</v>
      </c>
      <c r="E176" s="17" t="s">
        <v>11204</v>
      </c>
      <c r="F176" s="17" t="s">
        <v>11204</v>
      </c>
      <c r="G176" s="17" t="s">
        <v>11204</v>
      </c>
    </row>
    <row r="177" spans="2:7" x14ac:dyDescent="0.35">
      <c r="B177" s="17" t="str">
        <f>'Master Data Table'!B179</f>
        <v>3820-X-07.5</v>
      </c>
      <c r="C177" s="16" t="str">
        <f>'Master Data Table'!C179</f>
        <v>BETTY CHESTNUT 07.5 XW</v>
      </c>
      <c r="D177" s="17" t="str">
        <f>'Master Data Table'!N179</f>
        <v>13-4598-EU</v>
      </c>
      <c r="E177" s="17" t="s">
        <v>11204</v>
      </c>
      <c r="F177" s="17" t="s">
        <v>11204</v>
      </c>
      <c r="G177" s="17" t="s">
        <v>11204</v>
      </c>
    </row>
    <row r="178" spans="2:7" x14ac:dyDescent="0.35">
      <c r="B178" s="17" t="str">
        <f>'Master Data Table'!B180</f>
        <v>3820-M-09.0</v>
      </c>
      <c r="C178" s="16" t="str">
        <f>'Master Data Table'!C180</f>
        <v>BETTY CHESTNUT 09.0 MD</v>
      </c>
      <c r="D178" s="17" t="str">
        <f>'Master Data Table'!N180</f>
        <v>13-4598-EU</v>
      </c>
      <c r="E178" s="17" t="s">
        <v>11204</v>
      </c>
      <c r="F178" s="17" t="s">
        <v>11204</v>
      </c>
      <c r="G178" s="17" t="s">
        <v>11204</v>
      </c>
    </row>
    <row r="179" spans="2:7" x14ac:dyDescent="0.35">
      <c r="B179" s="17" t="str">
        <f>'Master Data Table'!B181</f>
        <v>3820-M-10.0</v>
      </c>
      <c r="C179" s="16" t="str">
        <f>'Master Data Table'!C181</f>
        <v>BETTY CHESTNUT 10.0 MD</v>
      </c>
      <c r="D179" s="17" t="str">
        <f>'Master Data Table'!N181</f>
        <v>13-4598-EU</v>
      </c>
      <c r="E179" s="17" t="s">
        <v>11204</v>
      </c>
      <c r="F179" s="17" t="s">
        <v>11204</v>
      </c>
      <c r="G179" s="17" t="s">
        <v>11204</v>
      </c>
    </row>
    <row r="180" spans="2:7" x14ac:dyDescent="0.35">
      <c r="B180" s="17" t="str">
        <f>'Master Data Table'!B182</f>
        <v>3820-X-09.5</v>
      </c>
      <c r="C180" s="16" t="str">
        <f>'Master Data Table'!C182</f>
        <v>Betty Chestnut 9 1/2 XWide</v>
      </c>
      <c r="D180" s="17" t="str">
        <f>'Master Data Table'!N182</f>
        <v>13-4598-EU</v>
      </c>
      <c r="E180" s="17" t="s">
        <v>11204</v>
      </c>
      <c r="F180" s="17" t="s">
        <v>11204</v>
      </c>
      <c r="G180" s="17" t="s">
        <v>11204</v>
      </c>
    </row>
    <row r="181" spans="2:7" x14ac:dyDescent="0.35">
      <c r="B181" s="17" t="str">
        <f>'Master Data Table'!B183</f>
        <v>1930-W-07.0</v>
      </c>
      <c r="C181" s="16" t="str">
        <f>'Master Data Table'!C183</f>
        <v>Bonita Camel 7 Wide</v>
      </c>
      <c r="D181" s="17" t="str">
        <f>'Master Data Table'!N183</f>
        <v>13-4598-EU</v>
      </c>
      <c r="E181" s="17" t="s">
        <v>11204</v>
      </c>
      <c r="F181" s="17" t="s">
        <v>11204</v>
      </c>
      <c r="G181" s="17" t="s">
        <v>11204</v>
      </c>
    </row>
    <row r="182" spans="2:7" x14ac:dyDescent="0.35">
      <c r="B182" s="17" t="str">
        <f>'Master Data Table'!B184</f>
        <v>1930-W-08.0</v>
      </c>
      <c r="C182" s="16" t="str">
        <f>'Master Data Table'!C184</f>
        <v>Bonita Camel 8 Wide</v>
      </c>
      <c r="D182" s="17" t="str">
        <f>'Master Data Table'!N184</f>
        <v>13-4598-EU</v>
      </c>
      <c r="E182" s="17" t="s">
        <v>11204</v>
      </c>
      <c r="F182" s="17" t="s">
        <v>11204</v>
      </c>
      <c r="G182" s="17" t="s">
        <v>11204</v>
      </c>
    </row>
    <row r="183" spans="2:7" x14ac:dyDescent="0.35">
      <c r="B183" s="17" t="str">
        <f>'Master Data Table'!B185</f>
        <v>1930-W-09.0</v>
      </c>
      <c r="C183" s="16" t="str">
        <f>'Master Data Table'!C185</f>
        <v>Bonita Camel 9 Wide</v>
      </c>
      <c r="D183" s="17" t="str">
        <f>'Master Data Table'!N185</f>
        <v>13-4598-EU</v>
      </c>
      <c r="E183" s="17" t="s">
        <v>11204</v>
      </c>
      <c r="F183" s="17" t="s">
        <v>11204</v>
      </c>
      <c r="G183" s="17" t="s">
        <v>11204</v>
      </c>
    </row>
    <row r="184" spans="2:7" x14ac:dyDescent="0.35">
      <c r="B184" s="17" t="str">
        <f>'Master Data Table'!B186</f>
        <v>1965-W-07.0</v>
      </c>
      <c r="C184" s="16" t="str">
        <f>'Master Data Table'!C186</f>
        <v>Bonita Pink 7 Wide</v>
      </c>
      <c r="D184" s="17" t="str">
        <f>'Master Data Table'!N186</f>
        <v>13-4598-EU</v>
      </c>
      <c r="E184" s="17" t="s">
        <v>11204</v>
      </c>
      <c r="F184" s="17" t="s">
        <v>11204</v>
      </c>
      <c r="G184" s="17" t="s">
        <v>11204</v>
      </c>
    </row>
    <row r="185" spans="2:7" x14ac:dyDescent="0.35">
      <c r="B185" s="17" t="str">
        <f>'Master Data Table'!B187</f>
        <v>1965-W-08.0</v>
      </c>
      <c r="C185" s="16" t="str">
        <f>'Master Data Table'!C187</f>
        <v>Bonita Pink 8 Wide</v>
      </c>
      <c r="D185" s="17" t="str">
        <f>'Master Data Table'!N187</f>
        <v>13-4598-EU</v>
      </c>
      <c r="E185" s="17" t="s">
        <v>11204</v>
      </c>
      <c r="F185" s="17" t="s">
        <v>11204</v>
      </c>
      <c r="G185" s="17" t="s">
        <v>11204</v>
      </c>
    </row>
    <row r="186" spans="2:7" x14ac:dyDescent="0.35">
      <c r="B186" s="17" t="str">
        <f>'Master Data Table'!B188</f>
        <v>9510-M-07.0</v>
      </c>
      <c r="C186" s="16" t="str">
        <f>'Master Data Table'!C188</f>
        <v>BOSS BLACK 07.0 MD</v>
      </c>
      <c r="D186" s="17" t="str">
        <f>'Master Data Table'!N188</f>
        <v>13-4598-EU</v>
      </c>
      <c r="E186" s="17" t="s">
        <v>11204</v>
      </c>
      <c r="F186" s="17" t="s">
        <v>11204</v>
      </c>
      <c r="G186" s="17" t="s">
        <v>11204</v>
      </c>
    </row>
    <row r="187" spans="2:7" x14ac:dyDescent="0.35">
      <c r="B187" s="17" t="str">
        <f>'Master Data Table'!B189</f>
        <v>9510-X-08.0</v>
      </c>
      <c r="C187" s="16" t="str">
        <f>'Master Data Table'!C189</f>
        <v>BOSS BLACK 08.0 XW</v>
      </c>
      <c r="D187" s="17" t="str">
        <f>'Master Data Table'!N189</f>
        <v>13-4598-EU</v>
      </c>
      <c r="E187" s="17" t="s">
        <v>11204</v>
      </c>
      <c r="F187" s="17" t="s">
        <v>11204</v>
      </c>
      <c r="G187" s="17" t="s">
        <v>11204</v>
      </c>
    </row>
    <row r="188" spans="2:7" x14ac:dyDescent="0.35">
      <c r="B188" s="17" t="str">
        <f>'Master Data Table'!B190</f>
        <v>9510-M-09.0</v>
      </c>
      <c r="C188" s="16" t="str">
        <f>'Master Data Table'!C190</f>
        <v>BOSS BLACK 09.0 MD</v>
      </c>
      <c r="D188" s="17" t="str">
        <f>'Master Data Table'!N190</f>
        <v>13-4598-EU</v>
      </c>
      <c r="E188" s="17" t="s">
        <v>11204</v>
      </c>
      <c r="F188" s="17" t="s">
        <v>11204</v>
      </c>
      <c r="G188" s="17" t="s">
        <v>11204</v>
      </c>
    </row>
    <row r="189" spans="2:7" x14ac:dyDescent="0.35">
      <c r="B189" s="17" t="str">
        <f>'Master Data Table'!B191</f>
        <v>9510-W-09.0</v>
      </c>
      <c r="C189" s="16" t="str">
        <f>'Master Data Table'!C191</f>
        <v>BOSS BLACK 09.0 WD</v>
      </c>
      <c r="D189" s="17" t="str">
        <f>'Master Data Table'!N191</f>
        <v>13-4598-EU</v>
      </c>
      <c r="E189" s="17" t="s">
        <v>11204</v>
      </c>
      <c r="F189" s="17" t="s">
        <v>11204</v>
      </c>
      <c r="G189" s="17" t="s">
        <v>11204</v>
      </c>
    </row>
    <row r="190" spans="2:7" x14ac:dyDescent="0.35">
      <c r="B190" s="17" t="str">
        <f>'Master Data Table'!B192</f>
        <v>9510-X-09.0</v>
      </c>
      <c r="C190" s="16" t="str">
        <f>'Master Data Table'!C192</f>
        <v>BOSS BLACK 09.0 XW</v>
      </c>
      <c r="D190" s="17" t="str">
        <f>'Master Data Table'!N192</f>
        <v>13-4598-EU</v>
      </c>
      <c r="E190" s="17" t="s">
        <v>11276</v>
      </c>
      <c r="F190" s="17" t="s">
        <v>11204</v>
      </c>
      <c r="G190" s="17" t="s">
        <v>11208</v>
      </c>
    </row>
    <row r="191" spans="2:7" x14ac:dyDescent="0.35">
      <c r="B191" s="17" t="str">
        <f>'Master Data Table'!B193</f>
        <v>9510-W-10.5</v>
      </c>
      <c r="C191" s="16" t="str">
        <f>'Master Data Table'!C193</f>
        <v>Boss Black 10 1/2 Wide</v>
      </c>
      <c r="D191" s="17" t="str">
        <f>'Master Data Table'!N193</f>
        <v>13-4598-EU</v>
      </c>
      <c r="E191" s="17" t="s">
        <v>11277</v>
      </c>
      <c r="F191" s="17" t="s">
        <v>11204</v>
      </c>
      <c r="G191" s="17" t="s">
        <v>11208</v>
      </c>
    </row>
    <row r="192" spans="2:7" x14ac:dyDescent="0.35">
      <c r="B192" s="17" t="str">
        <f>'Master Data Table'!B194</f>
        <v>9510-X-10.0</v>
      </c>
      <c r="C192" s="16" t="str">
        <f>'Master Data Table'!C194</f>
        <v>BOSS BLACK 10.0 XW</v>
      </c>
      <c r="D192" s="17" t="str">
        <f>'Master Data Table'!N194</f>
        <v>13-4598-EU</v>
      </c>
      <c r="E192" s="17" t="s">
        <v>11278</v>
      </c>
      <c r="F192" s="17" t="s">
        <v>11204</v>
      </c>
      <c r="G192" s="17" t="s">
        <v>11208</v>
      </c>
    </row>
    <row r="193" spans="2:7" x14ac:dyDescent="0.35">
      <c r="B193" s="17" t="str">
        <f>'Master Data Table'!B195</f>
        <v>9510-X-10.5</v>
      </c>
      <c r="C193" s="16" t="str">
        <f>'Master Data Table'!C195</f>
        <v>BOSS BLACK 10.5 XW</v>
      </c>
      <c r="D193" s="17" t="str">
        <f>'Master Data Table'!N195</f>
        <v>13-4598-EU</v>
      </c>
      <c r="E193" s="17" t="s">
        <v>11279</v>
      </c>
      <c r="F193" s="17" t="s">
        <v>11204</v>
      </c>
      <c r="G193" s="17" t="s">
        <v>11208</v>
      </c>
    </row>
    <row r="194" spans="2:7" x14ac:dyDescent="0.35">
      <c r="B194" s="17" t="str">
        <f>'Master Data Table'!B196</f>
        <v>9510-W-11.0</v>
      </c>
      <c r="C194" s="16" t="str">
        <f>'Master Data Table'!C196</f>
        <v>BOSS BLACK 11.0 WD</v>
      </c>
      <c r="D194" s="17" t="str">
        <f>'Master Data Table'!N196</f>
        <v>13-4598-EU</v>
      </c>
      <c r="E194" s="17" t="s">
        <v>11280</v>
      </c>
      <c r="F194" s="17" t="s">
        <v>11204</v>
      </c>
      <c r="G194" s="17" t="s">
        <v>11208</v>
      </c>
    </row>
    <row r="195" spans="2:7" x14ac:dyDescent="0.35">
      <c r="B195" s="17" t="str">
        <f>'Master Data Table'!B197</f>
        <v>9510-X-11.5</v>
      </c>
      <c r="C195" s="16" t="str">
        <f>'Master Data Table'!C197</f>
        <v>BOSS BLACK 11.5 XW</v>
      </c>
      <c r="D195" s="17" t="str">
        <f>'Master Data Table'!N197</f>
        <v>13-4598-EU</v>
      </c>
      <c r="E195" s="17" t="s">
        <v>11281</v>
      </c>
      <c r="F195" s="17" t="s">
        <v>11204</v>
      </c>
      <c r="G195" s="17" t="s">
        <v>11208</v>
      </c>
    </row>
    <row r="196" spans="2:7" x14ac:dyDescent="0.35">
      <c r="B196" s="17" t="str">
        <f>'Master Data Table'!B198</f>
        <v>9510-X-12.0</v>
      </c>
      <c r="C196" s="16" t="str">
        <f>'Master Data Table'!C198</f>
        <v>BOSS BLACK 12.0 XW</v>
      </c>
      <c r="D196" s="17" t="str">
        <f>'Master Data Table'!N198</f>
        <v>13-4598-EU</v>
      </c>
      <c r="E196" s="17" t="s">
        <v>11282</v>
      </c>
      <c r="F196" s="17" t="s">
        <v>11204</v>
      </c>
      <c r="G196" s="17" t="s">
        <v>11208</v>
      </c>
    </row>
    <row r="197" spans="2:7" x14ac:dyDescent="0.35">
      <c r="B197" s="17" t="str">
        <f>'Master Data Table'!B199</f>
        <v>9510-W-14.0</v>
      </c>
      <c r="C197" s="16" t="str">
        <f>'Master Data Table'!C199</f>
        <v>BOSS BLACK 14.0 WD</v>
      </c>
      <c r="D197" s="17" t="str">
        <f>'Master Data Table'!N199</f>
        <v>13-4598-EU</v>
      </c>
      <c r="E197" s="17" t="s">
        <v>11283</v>
      </c>
      <c r="F197" s="17" t="s">
        <v>11204</v>
      </c>
      <c r="G197" s="17" t="s">
        <v>11208</v>
      </c>
    </row>
    <row r="198" spans="2:7" x14ac:dyDescent="0.35">
      <c r="B198" s="17" t="str">
        <f>'Master Data Table'!B200</f>
        <v>9510-M-06.0</v>
      </c>
      <c r="C198" s="16" t="str">
        <f>'Master Data Table'!C200</f>
        <v>Boss Black 6 Med</v>
      </c>
      <c r="D198" s="17" t="str">
        <f>'Master Data Table'!N200</f>
        <v>13-4598-EU</v>
      </c>
      <c r="E198" s="17" t="s">
        <v>11284</v>
      </c>
      <c r="F198" s="17" t="s">
        <v>11204</v>
      </c>
      <c r="G198" s="17" t="s">
        <v>11208</v>
      </c>
    </row>
    <row r="199" spans="2:7" x14ac:dyDescent="0.35">
      <c r="B199" s="17" t="str">
        <f>'Master Data Table'!B201</f>
        <v>9520-M-08.0</v>
      </c>
      <c r="C199" s="16" t="str">
        <f>'Master Data Table'!C201</f>
        <v>BOSS CHESTNUT 08.0 MD</v>
      </c>
      <c r="D199" s="17" t="str">
        <f>'Master Data Table'!N201</f>
        <v>13-4598-EU</v>
      </c>
      <c r="E199" s="17" t="s">
        <v>11285</v>
      </c>
      <c r="F199" s="17" t="s">
        <v>11204</v>
      </c>
      <c r="G199" s="17" t="s">
        <v>11208</v>
      </c>
    </row>
    <row r="200" spans="2:7" x14ac:dyDescent="0.35">
      <c r="B200" s="17" t="str">
        <f>'Master Data Table'!B202</f>
        <v>9520-W-08.5</v>
      </c>
      <c r="C200" s="16" t="str">
        <f>'Master Data Table'!C202</f>
        <v>BOSS CHESTNUT 08.5 WD</v>
      </c>
      <c r="D200" s="17" t="str">
        <f>'Master Data Table'!N202</f>
        <v>13-4598-EU</v>
      </c>
      <c r="E200" s="17" t="s">
        <v>11286</v>
      </c>
      <c r="F200" s="17" t="s">
        <v>11204</v>
      </c>
      <c r="G200" s="17" t="s">
        <v>11208</v>
      </c>
    </row>
    <row r="201" spans="2:7" x14ac:dyDescent="0.35">
      <c r="B201" s="17" t="str">
        <f>'Master Data Table'!B203</f>
        <v>9520-X-09.5</v>
      </c>
      <c r="C201" s="16" t="str">
        <f>'Master Data Table'!C203</f>
        <v>BOSS CHESTNUT 09.5 XW</v>
      </c>
      <c r="D201" s="17" t="str">
        <f>'Master Data Table'!N203</f>
        <v>13-4598-EU</v>
      </c>
      <c r="E201" s="17" t="s">
        <v>11287</v>
      </c>
      <c r="F201" s="17" t="s">
        <v>11204</v>
      </c>
      <c r="G201" s="17" t="s">
        <v>11208</v>
      </c>
    </row>
    <row r="202" spans="2:7" x14ac:dyDescent="0.35">
      <c r="B202" s="17" t="str">
        <f>'Master Data Table'!B204</f>
        <v>9520-W-10.0</v>
      </c>
      <c r="C202" s="16" t="str">
        <f>'Master Data Table'!C204</f>
        <v>BOSS CHESTNUT 10.0 WD</v>
      </c>
      <c r="D202" s="17" t="str">
        <f>'Master Data Table'!N204</f>
        <v>13-4598-EU</v>
      </c>
      <c r="E202" s="17" t="s">
        <v>11288</v>
      </c>
      <c r="F202" s="17" t="s">
        <v>11204</v>
      </c>
      <c r="G202" s="17" t="s">
        <v>11208</v>
      </c>
    </row>
    <row r="203" spans="2:7" x14ac:dyDescent="0.35">
      <c r="B203" s="17" t="str">
        <f>'Master Data Table'!B205</f>
        <v>0810-W-10.5</v>
      </c>
      <c r="C203" s="16" t="str">
        <f>'Master Data Table'!C205</f>
        <v>Breeze Black 10 1/2 Wide</v>
      </c>
      <c r="D203" s="17" t="str">
        <f>'Master Data Table'!N205</f>
        <v>13-4598-EU</v>
      </c>
      <c r="E203" s="17" t="s">
        <v>11289</v>
      </c>
      <c r="F203" s="17" t="s">
        <v>11204</v>
      </c>
      <c r="G203" s="17" t="s">
        <v>11208</v>
      </c>
    </row>
    <row r="204" spans="2:7" x14ac:dyDescent="0.35">
      <c r="B204" s="17" t="str">
        <f>'Master Data Table'!B206</f>
        <v>0810-W-10.0</v>
      </c>
      <c r="C204" s="16" t="str">
        <f>'Master Data Table'!C206</f>
        <v>Breeze Black 10 Wide</v>
      </c>
      <c r="D204" s="17" t="str">
        <f>'Master Data Table'!N206</f>
        <v>13-4598-EU</v>
      </c>
      <c r="E204" s="17" t="s">
        <v>11290</v>
      </c>
      <c r="F204" s="17" t="s">
        <v>11204</v>
      </c>
      <c r="G204" s="17" t="s">
        <v>11208</v>
      </c>
    </row>
    <row r="205" spans="2:7" x14ac:dyDescent="0.35">
      <c r="B205" s="17" t="str">
        <f>'Master Data Table'!B207</f>
        <v>0810-X-10.0</v>
      </c>
      <c r="C205" s="16" t="str">
        <f>'Master Data Table'!C207</f>
        <v>Breeze Black 10 XWide</v>
      </c>
      <c r="D205" s="17" t="str">
        <f>'Master Data Table'!N207</f>
        <v>13-4598-EU</v>
      </c>
      <c r="E205" s="17" t="s">
        <v>11291</v>
      </c>
      <c r="F205" s="17" t="s">
        <v>11204</v>
      </c>
      <c r="G205" s="17" t="s">
        <v>11208</v>
      </c>
    </row>
    <row r="206" spans="2:7" x14ac:dyDescent="0.35">
      <c r="B206" s="17" t="str">
        <f>'Master Data Table'!B208</f>
        <v>0810-M-11.0</v>
      </c>
      <c r="C206" s="16" t="str">
        <f>'Master Data Table'!C208</f>
        <v>Breeze Black 11 Med</v>
      </c>
      <c r="D206" s="17" t="str">
        <f>'Master Data Table'!N208</f>
        <v>13-4598-EU</v>
      </c>
      <c r="E206" s="17" t="s">
        <v>11292</v>
      </c>
      <c r="F206" s="17" t="s">
        <v>11204</v>
      </c>
      <c r="G206" s="17" t="s">
        <v>11208</v>
      </c>
    </row>
    <row r="207" spans="2:7" x14ac:dyDescent="0.35">
      <c r="B207" s="17" t="str">
        <f>'Master Data Table'!B209</f>
        <v>0810-W-11.0</v>
      </c>
      <c r="C207" s="16" t="str">
        <f>'Master Data Table'!C209</f>
        <v>Breeze Black 11 Wide</v>
      </c>
      <c r="D207" s="17" t="str">
        <f>'Master Data Table'!N209</f>
        <v>13-4598-EU</v>
      </c>
      <c r="E207" s="17" t="s">
        <v>11293</v>
      </c>
      <c r="F207" s="17" t="s">
        <v>11204</v>
      </c>
      <c r="G207" s="17" t="s">
        <v>11208</v>
      </c>
    </row>
    <row r="208" spans="2:7" x14ac:dyDescent="0.35">
      <c r="B208" s="17" t="str">
        <f>'Master Data Table'!B210</f>
        <v>0810-M-12.0</v>
      </c>
      <c r="C208" s="16" t="str">
        <f>'Master Data Table'!C210</f>
        <v>Breeze Black 12 Med</v>
      </c>
      <c r="D208" s="17" t="str">
        <f>'Master Data Table'!N210</f>
        <v>13-4598-EU</v>
      </c>
      <c r="E208" s="17" t="s">
        <v>11294</v>
      </c>
      <c r="F208" s="17" t="s">
        <v>11204</v>
      </c>
      <c r="G208" s="17" t="s">
        <v>11208</v>
      </c>
    </row>
    <row r="209" spans="2:7" x14ac:dyDescent="0.35">
      <c r="B209" s="17" t="str">
        <f>'Master Data Table'!B211</f>
        <v>0810-X-05.5</v>
      </c>
      <c r="C209" s="16" t="str">
        <f>'Master Data Table'!C211</f>
        <v>Breeze Black 5 1/2 XWide</v>
      </c>
      <c r="D209" s="17" t="str">
        <f>'Master Data Table'!N211</f>
        <v>13-4598-EU</v>
      </c>
      <c r="E209" s="17" t="s">
        <v>11295</v>
      </c>
      <c r="F209" s="17" t="s">
        <v>11204</v>
      </c>
      <c r="G209" s="17" t="s">
        <v>11208</v>
      </c>
    </row>
    <row r="210" spans="2:7" x14ac:dyDescent="0.35">
      <c r="B210" s="17" t="str">
        <f>'Master Data Table'!B212</f>
        <v>0810-M-05.0</v>
      </c>
      <c r="C210" s="16" t="str">
        <f>'Master Data Table'!C212</f>
        <v>Breeze Black 5 Med</v>
      </c>
      <c r="D210" s="17" t="str">
        <f>'Master Data Table'!N212</f>
        <v>13-4598-EU</v>
      </c>
      <c r="E210" s="17" t="s">
        <v>11296</v>
      </c>
      <c r="F210" s="17" t="s">
        <v>11204</v>
      </c>
      <c r="G210" s="17" t="s">
        <v>11208</v>
      </c>
    </row>
    <row r="211" spans="2:7" x14ac:dyDescent="0.35">
      <c r="B211" s="17" t="str">
        <f>'Master Data Table'!B213</f>
        <v>0810-X-06.5</v>
      </c>
      <c r="C211" s="16" t="str">
        <f>'Master Data Table'!C213</f>
        <v>Breeze Black 6 1/2 XWide</v>
      </c>
      <c r="D211" s="17" t="str">
        <f>'Master Data Table'!N213</f>
        <v>13-4598-EU</v>
      </c>
      <c r="E211" s="17" t="s">
        <v>11297</v>
      </c>
      <c r="F211" s="17" t="s">
        <v>11204</v>
      </c>
      <c r="G211" s="17" t="s">
        <v>11208</v>
      </c>
    </row>
    <row r="212" spans="2:7" x14ac:dyDescent="0.35">
      <c r="B212" s="17" t="str">
        <f>'Master Data Table'!B214</f>
        <v>0810-X-07.0</v>
      </c>
      <c r="C212" s="16" t="str">
        <f>'Master Data Table'!C214</f>
        <v>Breeze Black 7 XWide</v>
      </c>
      <c r="D212" s="17" t="str">
        <f>'Master Data Table'!N214</f>
        <v>13-4598-EU</v>
      </c>
      <c r="E212" s="17" t="s">
        <v>11298</v>
      </c>
      <c r="F212" s="17" t="s">
        <v>11204</v>
      </c>
      <c r="G212" s="17" t="s">
        <v>11208</v>
      </c>
    </row>
    <row r="213" spans="2:7" x14ac:dyDescent="0.35">
      <c r="B213" s="17" t="str">
        <f>'Master Data Table'!B215</f>
        <v>0810-X-08.0</v>
      </c>
      <c r="C213" s="16" t="str">
        <f>'Master Data Table'!C215</f>
        <v>Breeze Black 8 XWide</v>
      </c>
      <c r="D213" s="17" t="str">
        <f>'Master Data Table'!N215</f>
        <v>13-4598-EU</v>
      </c>
      <c r="E213" s="17" t="s">
        <v>11299</v>
      </c>
      <c r="F213" s="17" t="s">
        <v>11204</v>
      </c>
      <c r="G213" s="17" t="s">
        <v>11208</v>
      </c>
    </row>
    <row r="214" spans="2:7" x14ac:dyDescent="0.35">
      <c r="B214" s="17" t="str">
        <f>'Master Data Table'!B216</f>
        <v>0810-M-09.5</v>
      </c>
      <c r="C214" s="16" t="str">
        <f>'Master Data Table'!C216</f>
        <v>Breeze Black 9 1/2 Med</v>
      </c>
      <c r="D214" s="17" t="str">
        <f>'Master Data Table'!N216</f>
        <v>13-4598-EU</v>
      </c>
      <c r="E214" s="17" t="s">
        <v>11300</v>
      </c>
      <c r="F214" s="17" t="s">
        <v>11204</v>
      </c>
      <c r="G214" s="17" t="s">
        <v>11208</v>
      </c>
    </row>
    <row r="215" spans="2:7" x14ac:dyDescent="0.35">
      <c r="B215" s="17" t="str">
        <f>'Master Data Table'!B217</f>
        <v>0810-X-09.5</v>
      </c>
      <c r="C215" s="16" t="str">
        <f>'Master Data Table'!C217</f>
        <v>Breeze Black 9 1/2 XWide</v>
      </c>
      <c r="D215" s="17" t="str">
        <f>'Master Data Table'!N217</f>
        <v>13-4598-EU</v>
      </c>
      <c r="E215" s="17" t="s">
        <v>11301</v>
      </c>
      <c r="F215" s="17" t="s">
        <v>11204</v>
      </c>
      <c r="G215" s="17" t="s">
        <v>11208</v>
      </c>
    </row>
    <row r="216" spans="2:7" x14ac:dyDescent="0.35">
      <c r="B216" s="17" t="str">
        <f>'Master Data Table'!B218</f>
        <v>0810-M-09.0</v>
      </c>
      <c r="C216" s="16" t="str">
        <f>'Master Data Table'!C218</f>
        <v>Breeze Black 9 Med</v>
      </c>
      <c r="D216" s="17" t="str">
        <f>'Master Data Table'!N218</f>
        <v>13-4598-EU</v>
      </c>
      <c r="E216" s="17" t="s">
        <v>11302</v>
      </c>
      <c r="F216" s="17" t="s">
        <v>11204</v>
      </c>
      <c r="G216" s="17" t="s">
        <v>11208</v>
      </c>
    </row>
    <row r="217" spans="2:7" x14ac:dyDescent="0.35">
      <c r="B217" s="17" t="str">
        <f>'Master Data Table'!B219</f>
        <v>0810-W-09.0</v>
      </c>
      <c r="C217" s="16" t="str">
        <f>'Master Data Table'!C219</f>
        <v>Breeze Black 9 Wide</v>
      </c>
      <c r="D217" s="17" t="str">
        <f>'Master Data Table'!N219</f>
        <v>13-4598-EU</v>
      </c>
      <c r="E217" s="17" t="s">
        <v>11303</v>
      </c>
      <c r="F217" s="17" t="s">
        <v>11204</v>
      </c>
      <c r="G217" s="17" t="s">
        <v>11208</v>
      </c>
    </row>
    <row r="218" spans="2:7" x14ac:dyDescent="0.35">
      <c r="B218" s="17" t="str">
        <f>'Master Data Table'!B220</f>
        <v>0810-X-09.0</v>
      </c>
      <c r="C218" s="16" t="str">
        <f>'Master Data Table'!C220</f>
        <v>Breeze Black 9 XWide</v>
      </c>
      <c r="D218" s="17" t="str">
        <f>'Master Data Table'!N220</f>
        <v>13-4598-EU</v>
      </c>
      <c r="E218" s="17" t="s">
        <v>11304</v>
      </c>
      <c r="F218" s="17" t="s">
        <v>11204</v>
      </c>
      <c r="G218" s="17" t="s">
        <v>11208</v>
      </c>
    </row>
    <row r="219" spans="2:7" x14ac:dyDescent="0.35">
      <c r="B219" s="17" t="str">
        <f>'Master Data Table'!B221</f>
        <v>0820-W-10.0</v>
      </c>
      <c r="C219" s="16" t="str">
        <f>'Master Data Table'!C221</f>
        <v>Breeze Coffee 10 Wide</v>
      </c>
      <c r="D219" s="17" t="str">
        <f>'Master Data Table'!N221</f>
        <v>13-4598-EU</v>
      </c>
      <c r="E219" s="17" t="s">
        <v>11305</v>
      </c>
      <c r="F219" s="17" t="s">
        <v>11204</v>
      </c>
      <c r="G219" s="17" t="s">
        <v>11208</v>
      </c>
    </row>
    <row r="220" spans="2:7" x14ac:dyDescent="0.35">
      <c r="B220" s="17" t="str">
        <f>'Master Data Table'!B222</f>
        <v>0820-X-10.0</v>
      </c>
      <c r="C220" s="16" t="str">
        <f>'Master Data Table'!C222</f>
        <v>Breeze Coffee 10 XWide</v>
      </c>
      <c r="D220" s="17" t="str">
        <f>'Master Data Table'!N222</f>
        <v>13-4598-EU</v>
      </c>
      <c r="E220" s="17" t="s">
        <v>11306</v>
      </c>
      <c r="F220" s="17" t="s">
        <v>11204</v>
      </c>
      <c r="G220" s="17" t="s">
        <v>11208</v>
      </c>
    </row>
    <row r="221" spans="2:7" x14ac:dyDescent="0.35">
      <c r="B221" s="17" t="str">
        <f>'Master Data Table'!B223</f>
        <v>0820-X-05.5</v>
      </c>
      <c r="C221" s="16" t="str">
        <f>'Master Data Table'!C223</f>
        <v>Breeze Coffee 5 1/2 XWide</v>
      </c>
      <c r="D221" s="17" t="str">
        <f>'Master Data Table'!N223</f>
        <v>13-4598-EU</v>
      </c>
      <c r="E221" s="17" t="s">
        <v>11307</v>
      </c>
      <c r="F221" s="17" t="s">
        <v>11204</v>
      </c>
      <c r="G221" s="17" t="s">
        <v>11208</v>
      </c>
    </row>
    <row r="222" spans="2:7" x14ac:dyDescent="0.35">
      <c r="B222" s="17" t="str">
        <f>'Master Data Table'!B224</f>
        <v>0820-W-06.5</v>
      </c>
      <c r="C222" s="16" t="str">
        <f>'Master Data Table'!C224</f>
        <v>Breeze Coffee 6 1/2 Wide</v>
      </c>
      <c r="D222" s="17" t="str">
        <f>'Master Data Table'!N224</f>
        <v>13-4598-EU</v>
      </c>
      <c r="E222" s="17" t="s">
        <v>11308</v>
      </c>
      <c r="F222" s="17" t="s">
        <v>11204</v>
      </c>
      <c r="G222" s="17" t="s">
        <v>11208</v>
      </c>
    </row>
    <row r="223" spans="2:7" x14ac:dyDescent="0.35">
      <c r="B223" s="17" t="str">
        <f>'Master Data Table'!B225</f>
        <v>0820-M-07.0</v>
      </c>
      <c r="C223" s="16" t="str">
        <f>'Master Data Table'!C225</f>
        <v>Breeze Coffee 7 Med</v>
      </c>
      <c r="D223" s="17" t="str">
        <f>'Master Data Table'!N225</f>
        <v>13-4598-EU</v>
      </c>
      <c r="E223" s="17" t="s">
        <v>11309</v>
      </c>
      <c r="F223" s="17" t="s">
        <v>11204</v>
      </c>
      <c r="G223" s="17" t="s">
        <v>11208</v>
      </c>
    </row>
    <row r="224" spans="2:7" x14ac:dyDescent="0.35">
      <c r="B224" s="17" t="str">
        <f>'Master Data Table'!B226</f>
        <v>0820-W-08.5</v>
      </c>
      <c r="C224" s="16" t="str">
        <f>'Master Data Table'!C226</f>
        <v>Breeze Coffee 8 1/2 Wide</v>
      </c>
      <c r="D224" s="17" t="str">
        <f>'Master Data Table'!N226</f>
        <v>13-4598-EU</v>
      </c>
      <c r="E224" s="17" t="s">
        <v>11310</v>
      </c>
      <c r="F224" s="17" t="s">
        <v>11204</v>
      </c>
      <c r="G224" s="17" t="s">
        <v>11208</v>
      </c>
    </row>
    <row r="225" spans="2:7" x14ac:dyDescent="0.35">
      <c r="B225" s="17" t="str">
        <f>'Master Data Table'!B227</f>
        <v>0820-M-08.0</v>
      </c>
      <c r="C225" s="16" t="str">
        <f>'Master Data Table'!C227</f>
        <v>Breeze Coffee 8 Med</v>
      </c>
      <c r="D225" s="17" t="str">
        <f>'Master Data Table'!N227</f>
        <v>13-4598-EU</v>
      </c>
      <c r="E225" s="17" t="s">
        <v>11311</v>
      </c>
      <c r="F225" s="17" t="s">
        <v>11204</v>
      </c>
      <c r="G225" s="17" t="s">
        <v>11208</v>
      </c>
    </row>
    <row r="226" spans="2:7" x14ac:dyDescent="0.35">
      <c r="B226" s="17" t="str">
        <f>'Master Data Table'!B228</f>
        <v>0820-M-09.5</v>
      </c>
      <c r="C226" s="16" t="str">
        <f>'Master Data Table'!C228</f>
        <v>Breeze Coffee 9 1/2 Med</v>
      </c>
      <c r="D226" s="17" t="str">
        <f>'Master Data Table'!N228</f>
        <v>13-4598-EU</v>
      </c>
      <c r="E226" s="17" t="s">
        <v>11312</v>
      </c>
      <c r="F226" s="17" t="s">
        <v>11204</v>
      </c>
      <c r="G226" s="17" t="s">
        <v>11208</v>
      </c>
    </row>
    <row r="227" spans="2:7" x14ac:dyDescent="0.35">
      <c r="B227" s="17" t="str">
        <f>'Master Data Table'!B229</f>
        <v>0820-W-09.5</v>
      </c>
      <c r="C227" s="16" t="str">
        <f>'Master Data Table'!C229</f>
        <v>Breeze Coffee 9 1/2 Wide</v>
      </c>
      <c r="D227" s="17" t="str">
        <f>'Master Data Table'!N229</f>
        <v>13-4598-EU</v>
      </c>
      <c r="E227" s="17" t="s">
        <v>11313</v>
      </c>
      <c r="F227" s="17" t="s">
        <v>11204</v>
      </c>
      <c r="G227" s="17" t="s">
        <v>11208</v>
      </c>
    </row>
    <row r="228" spans="2:7" x14ac:dyDescent="0.35">
      <c r="B228" s="17" t="str">
        <f>'Master Data Table'!B230</f>
        <v>0820-X-09.5</v>
      </c>
      <c r="C228" s="16" t="str">
        <f>'Master Data Table'!C230</f>
        <v>Breeze Coffee 9 1/2 XWide</v>
      </c>
      <c r="D228" s="17" t="str">
        <f>'Master Data Table'!N230</f>
        <v>13-4598-EU</v>
      </c>
      <c r="E228" s="17" t="s">
        <v>11314</v>
      </c>
      <c r="F228" s="17" t="s">
        <v>11204</v>
      </c>
      <c r="G228" s="17" t="s">
        <v>11208</v>
      </c>
    </row>
    <row r="229" spans="2:7" x14ac:dyDescent="0.35">
      <c r="B229" s="17" t="str">
        <f>'Master Data Table'!B231</f>
        <v>0820-W-09.0</v>
      </c>
      <c r="C229" s="16" t="str">
        <f>'Master Data Table'!C231</f>
        <v>Breeze Coffee 9 Wide</v>
      </c>
      <c r="D229" s="17" t="str">
        <f>'Master Data Table'!N231</f>
        <v>13-4598-EU</v>
      </c>
      <c r="E229" s="17" t="s">
        <v>11315</v>
      </c>
      <c r="F229" s="17" t="s">
        <v>11204</v>
      </c>
      <c r="G229" s="17" t="s">
        <v>11208</v>
      </c>
    </row>
    <row r="230" spans="2:7" x14ac:dyDescent="0.35">
      <c r="B230" s="17" t="str">
        <f>'Master Data Table'!B232</f>
        <v>0820-X-09.0</v>
      </c>
      <c r="C230" s="16" t="str">
        <f>'Master Data Table'!C232</f>
        <v>Breeze Coffee 9 XWide</v>
      </c>
      <c r="D230" s="17" t="str">
        <f>'Master Data Table'!N232</f>
        <v>13-4598-EU</v>
      </c>
      <c r="E230" s="17" t="s">
        <v>11316</v>
      </c>
      <c r="F230" s="17" t="s">
        <v>11204</v>
      </c>
      <c r="G230" s="17" t="s">
        <v>11208</v>
      </c>
    </row>
    <row r="231" spans="2:7" x14ac:dyDescent="0.35">
      <c r="B231" s="17" t="str">
        <f>'Master Data Table'!B233</f>
        <v>0830-X-10.5</v>
      </c>
      <c r="C231" s="16" t="str">
        <f>'Master Data Table'!C233</f>
        <v>Breeze Light Gold 10 1/2 XWide</v>
      </c>
      <c r="D231" s="17" t="str">
        <f>'Master Data Table'!N233</f>
        <v>13-4598-EU</v>
      </c>
      <c r="E231" s="17" t="s">
        <v>11317</v>
      </c>
      <c r="F231" s="17" t="s">
        <v>11204</v>
      </c>
      <c r="G231" s="17" t="s">
        <v>11208</v>
      </c>
    </row>
    <row r="232" spans="2:7" x14ac:dyDescent="0.35">
      <c r="B232" s="17" t="str">
        <f>'Master Data Table'!B234</f>
        <v>0830-W-06.5</v>
      </c>
      <c r="C232" s="16" t="str">
        <f>'Master Data Table'!C234</f>
        <v>Breeze Light Gold 6 1/2 Wide</v>
      </c>
      <c r="D232" s="17" t="str">
        <f>'Master Data Table'!N234</f>
        <v>13-4598-EU</v>
      </c>
      <c r="E232" s="17" t="s">
        <v>11318</v>
      </c>
      <c r="F232" s="17" t="s">
        <v>11204</v>
      </c>
      <c r="G232" s="17" t="s">
        <v>11208</v>
      </c>
    </row>
    <row r="233" spans="2:7" x14ac:dyDescent="0.35">
      <c r="B233" s="17" t="str">
        <f>'Master Data Table'!B235</f>
        <v>0830-X-06.5</v>
      </c>
      <c r="C233" s="16" t="str">
        <f>'Master Data Table'!C235</f>
        <v>Breeze Light Gold 6 1/2 XWide</v>
      </c>
      <c r="D233" s="17" t="str">
        <f>'Master Data Table'!N235</f>
        <v>13-4598-EU</v>
      </c>
      <c r="E233" s="17" t="s">
        <v>11319</v>
      </c>
      <c r="F233" s="17" t="s">
        <v>11204</v>
      </c>
      <c r="G233" s="17" t="s">
        <v>11208</v>
      </c>
    </row>
    <row r="234" spans="2:7" x14ac:dyDescent="0.35">
      <c r="B234" s="17" t="str">
        <f>'Master Data Table'!B236</f>
        <v>0830-X-07.5</v>
      </c>
      <c r="C234" s="16" t="str">
        <f>'Master Data Table'!C236</f>
        <v>Breeze Light Gold 7 1/2 XWide</v>
      </c>
      <c r="D234" s="17" t="str">
        <f>'Master Data Table'!N236</f>
        <v>13-4598-EU</v>
      </c>
      <c r="E234" s="17" t="s">
        <v>11320</v>
      </c>
      <c r="F234" s="17" t="s">
        <v>11204</v>
      </c>
      <c r="G234" s="17" t="s">
        <v>11208</v>
      </c>
    </row>
    <row r="235" spans="2:7" x14ac:dyDescent="0.35">
      <c r="B235" s="17" t="str">
        <f>'Master Data Table'!B237</f>
        <v>0830-X-07.0</v>
      </c>
      <c r="C235" s="16" t="str">
        <f>'Master Data Table'!C237</f>
        <v>Breeze Light Gold 7 XWide</v>
      </c>
      <c r="D235" s="17" t="str">
        <f>'Master Data Table'!N237</f>
        <v>13-4598-EU</v>
      </c>
      <c r="E235" s="17" t="s">
        <v>11321</v>
      </c>
      <c r="F235" s="17" t="s">
        <v>11204</v>
      </c>
      <c r="G235" s="17" t="s">
        <v>11208</v>
      </c>
    </row>
    <row r="236" spans="2:7" x14ac:dyDescent="0.35">
      <c r="B236" s="17" t="str">
        <f>'Master Data Table'!B238</f>
        <v>0830-W-09.5</v>
      </c>
      <c r="C236" s="16" t="str">
        <f>'Master Data Table'!C238</f>
        <v>Breeze Light Gold 9 1/2 Wide</v>
      </c>
      <c r="D236" s="17" t="str">
        <f>'Master Data Table'!N238</f>
        <v>13-4598-EU</v>
      </c>
      <c r="E236" s="17" t="s">
        <v>11322</v>
      </c>
      <c r="F236" s="17" t="s">
        <v>11204</v>
      </c>
      <c r="G236" s="17" t="s">
        <v>11208</v>
      </c>
    </row>
    <row r="237" spans="2:7" x14ac:dyDescent="0.35">
      <c r="B237" s="17" t="str">
        <f>'Master Data Table'!B239</f>
        <v>6920-X-08.0</v>
      </c>
      <c r="C237" s="16" t="str">
        <f>'Master Data Table'!C239</f>
        <v>Brian  X Acorn 8 XWide</v>
      </c>
      <c r="D237" s="17" t="str">
        <f>'Master Data Table'!N239</f>
        <v>13-4598-EU</v>
      </c>
      <c r="E237" s="17" t="s">
        <v>11323</v>
      </c>
      <c r="F237" s="17" t="s">
        <v>11204</v>
      </c>
      <c r="G237" s="17" t="s">
        <v>11208</v>
      </c>
    </row>
    <row r="238" spans="2:7" x14ac:dyDescent="0.35">
      <c r="B238" s="17" t="str">
        <f>'Master Data Table'!B240</f>
        <v>6520-X-08.0</v>
      </c>
      <c r="C238" s="16" t="str">
        <f>'Master Data Table'!C240</f>
        <v>BRIAN ACORN 08.0 XW</v>
      </c>
      <c r="D238" s="17" t="str">
        <f>'Master Data Table'!N240</f>
        <v>13-4598-EU</v>
      </c>
      <c r="E238" s="17" t="s">
        <v>11324</v>
      </c>
      <c r="F238" s="17" t="s">
        <v>11204</v>
      </c>
      <c r="G238" s="17" t="s">
        <v>11208</v>
      </c>
    </row>
    <row r="239" spans="2:7" x14ac:dyDescent="0.35">
      <c r="B239" s="17" t="str">
        <f>'Master Data Table'!B241</f>
        <v>6520-W-09.0</v>
      </c>
      <c r="C239" s="16" t="str">
        <f>'Master Data Table'!C241</f>
        <v>BRIAN ACORN 09.0 WD</v>
      </c>
      <c r="D239" s="17" t="str">
        <f>'Master Data Table'!N241</f>
        <v>13-4598-EU</v>
      </c>
      <c r="E239" s="17" t="s">
        <v>11325</v>
      </c>
      <c r="F239" s="17" t="s">
        <v>11204</v>
      </c>
      <c r="G239" s="17" t="s">
        <v>11208</v>
      </c>
    </row>
    <row r="240" spans="2:7" x14ac:dyDescent="0.35">
      <c r="B240" s="17" t="str">
        <f>'Master Data Table'!B242</f>
        <v>6520-W-10.5</v>
      </c>
      <c r="C240" s="16" t="str">
        <f>'Master Data Table'!C242</f>
        <v>BRIAN ACORN 10.5 WD</v>
      </c>
      <c r="D240" s="17" t="str">
        <f>'Master Data Table'!N242</f>
        <v>13-4598-EU</v>
      </c>
      <c r="E240" s="17" t="s">
        <v>11326</v>
      </c>
      <c r="F240" s="17" t="s">
        <v>11204</v>
      </c>
      <c r="G240" s="17" t="s">
        <v>11208</v>
      </c>
    </row>
    <row r="241" spans="2:7" x14ac:dyDescent="0.35">
      <c r="B241" s="17" t="str">
        <f>'Master Data Table'!B243</f>
        <v>6520-W-11.0</v>
      </c>
      <c r="C241" s="16" t="str">
        <f>'Master Data Table'!C243</f>
        <v>BRIAN ACORN 11.0 WD</v>
      </c>
      <c r="D241" s="17" t="str">
        <f>'Master Data Table'!N243</f>
        <v>13-4598-EU</v>
      </c>
      <c r="E241" s="17" t="s">
        <v>11327</v>
      </c>
      <c r="F241" s="17" t="s">
        <v>11204</v>
      </c>
      <c r="G241" s="17" t="s">
        <v>11208</v>
      </c>
    </row>
    <row r="242" spans="2:7" x14ac:dyDescent="0.35">
      <c r="B242" s="17" t="str">
        <f>'Master Data Table'!B244</f>
        <v>6520-W-11.5</v>
      </c>
      <c r="C242" s="16" t="str">
        <f>'Master Data Table'!C244</f>
        <v>BRIAN ACORN 11.5 WD</v>
      </c>
      <c r="D242" s="17" t="str">
        <f>'Master Data Table'!N244</f>
        <v>13-4598-EU</v>
      </c>
      <c r="E242" s="17" t="s">
        <v>11328</v>
      </c>
      <c r="F242" s="17" t="s">
        <v>11204</v>
      </c>
      <c r="G242" s="17" t="s">
        <v>11208</v>
      </c>
    </row>
    <row r="243" spans="2:7" x14ac:dyDescent="0.35">
      <c r="B243" s="17" t="str">
        <f>'Master Data Table'!B245</f>
        <v>6520-X-12.0</v>
      </c>
      <c r="C243" s="16" t="str">
        <f>'Master Data Table'!C245</f>
        <v>BRIAN ACORN 12.0 XW</v>
      </c>
      <c r="D243" s="17" t="str">
        <f>'Master Data Table'!N245</f>
        <v>13-4598-EU</v>
      </c>
      <c r="E243" s="17" t="s">
        <v>11329</v>
      </c>
      <c r="F243" s="17" t="s">
        <v>11204</v>
      </c>
      <c r="G243" s="17" t="s">
        <v>11208</v>
      </c>
    </row>
    <row r="244" spans="2:7" x14ac:dyDescent="0.35">
      <c r="B244" s="17" t="str">
        <f>'Master Data Table'!B246</f>
        <v>6520-W-13.0</v>
      </c>
      <c r="C244" s="16" t="str">
        <f>'Master Data Table'!C246</f>
        <v>BRIAN ACORN 13.0 WD</v>
      </c>
      <c r="D244" s="17" t="str">
        <f>'Master Data Table'!N246</f>
        <v>13-4598-EU</v>
      </c>
      <c r="E244" s="17" t="s">
        <v>11330</v>
      </c>
      <c r="F244" s="17" t="s">
        <v>11204</v>
      </c>
      <c r="G244" s="17" t="s">
        <v>11208</v>
      </c>
    </row>
    <row r="245" spans="2:7" x14ac:dyDescent="0.35">
      <c r="B245" s="17" t="str">
        <f>'Master Data Table'!B247</f>
        <v>6510-M-06.0</v>
      </c>
      <c r="C245" s="16" t="str">
        <f>'Master Data Table'!C247</f>
        <v>Brian Black 6 Med</v>
      </c>
      <c r="D245" s="17" t="str">
        <f>'Master Data Table'!N247</f>
        <v>13-4598-EU</v>
      </c>
      <c r="E245" s="17" t="s">
        <v>11331</v>
      </c>
      <c r="F245" s="17" t="s">
        <v>11204</v>
      </c>
      <c r="G245" s="17" t="s">
        <v>11208</v>
      </c>
    </row>
    <row r="246" spans="2:7" x14ac:dyDescent="0.35">
      <c r="B246" s="17" t="str">
        <f>'Master Data Table'!B248</f>
        <v>6510-M-07.0</v>
      </c>
      <c r="C246" s="16" t="str">
        <f>'Master Data Table'!C248</f>
        <v>Brian Black 7 Med</v>
      </c>
      <c r="D246" s="17" t="str">
        <f>'Master Data Table'!N248</f>
        <v>13-4598-EU</v>
      </c>
      <c r="E246" s="17" t="s">
        <v>11332</v>
      </c>
      <c r="F246" s="17" t="s">
        <v>11204</v>
      </c>
      <c r="G246" s="17" t="s">
        <v>11208</v>
      </c>
    </row>
    <row r="247" spans="2:7" x14ac:dyDescent="0.35">
      <c r="B247" s="17" t="str">
        <f>'Master Data Table'!B249</f>
        <v>6920-W-09.5</v>
      </c>
      <c r="C247" s="16" t="str">
        <f>'Master Data Table'!C249</f>
        <v>BRIAN X ACORN 09.5 WD</v>
      </c>
      <c r="D247" s="17" t="str">
        <f>'Master Data Table'!N249</f>
        <v>13-4598-EU</v>
      </c>
      <c r="E247" s="17" t="s">
        <v>11333</v>
      </c>
      <c r="F247" s="17" t="s">
        <v>11204</v>
      </c>
      <c r="G247" s="17" t="s">
        <v>11208</v>
      </c>
    </row>
    <row r="248" spans="2:7" x14ac:dyDescent="0.35">
      <c r="B248" s="17" t="str">
        <f>'Master Data Table'!B250</f>
        <v>6920-M-12.0</v>
      </c>
      <c r="C248" s="16" t="str">
        <f>'Master Data Table'!C250</f>
        <v>BRIAN X ACORN 12.0 MD</v>
      </c>
      <c r="D248" s="17" t="str">
        <f>'Master Data Table'!N250</f>
        <v>13-4598-EU</v>
      </c>
      <c r="E248" s="17" t="s">
        <v>11334</v>
      </c>
      <c r="F248" s="17" t="s">
        <v>11204</v>
      </c>
      <c r="G248" s="17" t="s">
        <v>11208</v>
      </c>
    </row>
    <row r="249" spans="2:7" x14ac:dyDescent="0.35">
      <c r="B249" s="17" t="str">
        <f>'Master Data Table'!B251</f>
        <v>6920-W-13.0</v>
      </c>
      <c r="C249" s="16" t="str">
        <f>'Master Data Table'!C251</f>
        <v>BRIAN X ACORN 13.0 WD</v>
      </c>
      <c r="D249" s="17" t="str">
        <f>'Master Data Table'!N251</f>
        <v>13-4598-EU</v>
      </c>
      <c r="E249" s="17" t="s">
        <v>11335</v>
      </c>
      <c r="F249" s="17" t="s">
        <v>11204</v>
      </c>
      <c r="G249" s="17" t="s">
        <v>11208</v>
      </c>
    </row>
    <row r="250" spans="2:7" x14ac:dyDescent="0.35">
      <c r="B250" s="17" t="str">
        <f>'Master Data Table'!B252</f>
        <v>6920-W-14.0</v>
      </c>
      <c r="C250" s="16" t="str">
        <f>'Master Data Table'!C252</f>
        <v>BRIAN X ACORN 14.0 WD</v>
      </c>
      <c r="D250" s="17" t="str">
        <f>'Master Data Table'!N252</f>
        <v>13-4598-EU</v>
      </c>
      <c r="E250" s="17" t="s">
        <v>11336</v>
      </c>
      <c r="F250" s="17" t="s">
        <v>11204</v>
      </c>
      <c r="G250" s="17" t="s">
        <v>11208</v>
      </c>
    </row>
    <row r="251" spans="2:7" x14ac:dyDescent="0.35">
      <c r="B251" s="17" t="str">
        <f>'Master Data Table'!B253</f>
        <v>6910-M-10.5</v>
      </c>
      <c r="C251" s="16" t="str">
        <f>'Master Data Table'!C253</f>
        <v>Brian X Black 10 1/2 Med</v>
      </c>
      <c r="D251" s="17" t="str">
        <f>'Master Data Table'!N253</f>
        <v>13-4598-EU</v>
      </c>
      <c r="E251" s="17" t="s">
        <v>11337</v>
      </c>
      <c r="F251" s="17" t="s">
        <v>11204</v>
      </c>
      <c r="G251" s="17" t="s">
        <v>11208</v>
      </c>
    </row>
    <row r="252" spans="2:7" x14ac:dyDescent="0.35">
      <c r="B252" s="17" t="str">
        <f>'Master Data Table'!B254</f>
        <v>6910-W-10.5</v>
      </c>
      <c r="C252" s="16" t="str">
        <f>'Master Data Table'!C254</f>
        <v>Brian X Black 10 1/2 Wide</v>
      </c>
      <c r="D252" s="17" t="str">
        <f>'Master Data Table'!N254</f>
        <v>13-4598-EU</v>
      </c>
      <c r="E252" s="17" t="s">
        <v>11338</v>
      </c>
      <c r="F252" s="17" t="s">
        <v>11204</v>
      </c>
      <c r="G252" s="17" t="s">
        <v>11208</v>
      </c>
    </row>
    <row r="253" spans="2:7" x14ac:dyDescent="0.35">
      <c r="B253" s="17" t="str">
        <f>'Master Data Table'!B255</f>
        <v>6910-X-10.5</v>
      </c>
      <c r="C253" s="16" t="str">
        <f>'Master Data Table'!C255</f>
        <v>Brian X Black 10 1/2 XWide</v>
      </c>
      <c r="D253" s="17" t="str">
        <f>'Master Data Table'!N255</f>
        <v>13-4598-EU</v>
      </c>
      <c r="E253" s="17" t="s">
        <v>11339</v>
      </c>
      <c r="F253" s="17" t="s">
        <v>11204</v>
      </c>
      <c r="G253" s="17" t="s">
        <v>11208</v>
      </c>
    </row>
    <row r="254" spans="2:7" x14ac:dyDescent="0.35">
      <c r="B254" s="17" t="str">
        <f>'Master Data Table'!B256</f>
        <v>6910-W-10.0</v>
      </c>
      <c r="C254" s="16" t="str">
        <f>'Master Data Table'!C256</f>
        <v>Brian X Black 10 Wide</v>
      </c>
      <c r="D254" s="17" t="str">
        <f>'Master Data Table'!N256</f>
        <v>13-4598-EU</v>
      </c>
      <c r="E254" s="17" t="s">
        <v>11340</v>
      </c>
      <c r="F254" s="17" t="s">
        <v>11204</v>
      </c>
      <c r="G254" s="17" t="s">
        <v>11208</v>
      </c>
    </row>
    <row r="255" spans="2:7" x14ac:dyDescent="0.35">
      <c r="B255" s="17" t="str">
        <f>'Master Data Table'!B257</f>
        <v>6910-X-10.0</v>
      </c>
      <c r="C255" s="16" t="str">
        <f>'Master Data Table'!C257</f>
        <v>Brian X Black 10 XWide</v>
      </c>
      <c r="D255" s="17" t="str">
        <f>'Master Data Table'!N257</f>
        <v>13-4598-EU</v>
      </c>
      <c r="E255" s="17" t="s">
        <v>11341</v>
      </c>
      <c r="F255" s="17" t="s">
        <v>11204</v>
      </c>
      <c r="G255" s="17" t="s">
        <v>11208</v>
      </c>
    </row>
    <row r="256" spans="2:7" x14ac:dyDescent="0.35">
      <c r="B256" s="17" t="str">
        <f>'Master Data Table'!B258</f>
        <v>6910-X-11.5</v>
      </c>
      <c r="C256" s="16" t="str">
        <f>'Master Data Table'!C258</f>
        <v>Brian X Black 11 1/2 XWide</v>
      </c>
      <c r="D256" s="17" t="str">
        <f>'Master Data Table'!N258</f>
        <v>13-4598-EU</v>
      </c>
      <c r="E256" s="17" t="s">
        <v>11342</v>
      </c>
      <c r="F256" s="17" t="s">
        <v>11204</v>
      </c>
      <c r="G256" s="17" t="s">
        <v>11208</v>
      </c>
    </row>
    <row r="257" spans="2:7" x14ac:dyDescent="0.35">
      <c r="B257" s="17" t="str">
        <f>'Master Data Table'!B259</f>
        <v>6910-X-11.0</v>
      </c>
      <c r="C257" s="16" t="str">
        <f>'Master Data Table'!C259</f>
        <v>Brian X Black 11 XWide</v>
      </c>
      <c r="D257" s="17" t="str">
        <f>'Master Data Table'!N259</f>
        <v>13-4598-EU</v>
      </c>
      <c r="E257" s="17" t="s">
        <v>11343</v>
      </c>
      <c r="F257" s="17" t="s">
        <v>11204</v>
      </c>
      <c r="G257" s="17" t="s">
        <v>11208</v>
      </c>
    </row>
    <row r="258" spans="2:7" x14ac:dyDescent="0.35">
      <c r="B258" s="17" t="str">
        <f>'Master Data Table'!B260</f>
        <v>6910-X-12.0</v>
      </c>
      <c r="C258" s="16" t="str">
        <f>'Master Data Table'!C260</f>
        <v>Brian X Black 12 XWide</v>
      </c>
      <c r="D258" s="17" t="str">
        <f>'Master Data Table'!N260</f>
        <v>13-4598-EU</v>
      </c>
      <c r="E258" s="17" t="s">
        <v>11344</v>
      </c>
      <c r="F258" s="17" t="s">
        <v>11204</v>
      </c>
      <c r="G258" s="17" t="s">
        <v>11208</v>
      </c>
    </row>
    <row r="259" spans="2:7" x14ac:dyDescent="0.35">
      <c r="B259" s="17" t="str">
        <f>'Master Data Table'!B261</f>
        <v>6910-X-13.0</v>
      </c>
      <c r="C259" s="16" t="str">
        <f>'Master Data Table'!C261</f>
        <v>Brian X Black 13 XWide</v>
      </c>
      <c r="D259" s="17" t="str">
        <f>'Master Data Table'!N261</f>
        <v>13-4598-EU</v>
      </c>
      <c r="E259" s="17" t="s">
        <v>11345</v>
      </c>
      <c r="F259" s="17" t="s">
        <v>11204</v>
      </c>
      <c r="G259" s="17" t="s">
        <v>11208</v>
      </c>
    </row>
    <row r="260" spans="2:7" x14ac:dyDescent="0.35">
      <c r="B260" s="17" t="str">
        <f>'Master Data Table'!B262</f>
        <v>6910-W-06.0</v>
      </c>
      <c r="C260" s="16" t="str">
        <f>'Master Data Table'!C262</f>
        <v>Brian X Black 6 Wide</v>
      </c>
      <c r="D260" s="17" t="str">
        <f>'Master Data Table'!N262</f>
        <v>13-4598-EU</v>
      </c>
      <c r="E260" s="17" t="s">
        <v>11346</v>
      </c>
      <c r="F260" s="17" t="s">
        <v>11204</v>
      </c>
      <c r="G260" s="17" t="s">
        <v>11208</v>
      </c>
    </row>
    <row r="261" spans="2:7" x14ac:dyDescent="0.35">
      <c r="B261" s="17" t="str">
        <f>'Master Data Table'!B263</f>
        <v>6910-X-06.0</v>
      </c>
      <c r="C261" s="16" t="str">
        <f>'Master Data Table'!C263</f>
        <v>Brian X Black 6 XWide</v>
      </c>
      <c r="D261" s="17" t="str">
        <f>'Master Data Table'!N263</f>
        <v>13-4598-EU</v>
      </c>
      <c r="E261" s="17" t="s">
        <v>11347</v>
      </c>
      <c r="F261" s="17" t="s">
        <v>11204</v>
      </c>
      <c r="G261" s="17" t="s">
        <v>11208</v>
      </c>
    </row>
    <row r="262" spans="2:7" x14ac:dyDescent="0.35">
      <c r="B262" s="17" t="str">
        <f>'Master Data Table'!B264</f>
        <v>6910-X-07.5</v>
      </c>
      <c r="C262" s="16" t="str">
        <f>'Master Data Table'!C264</f>
        <v>Brian X Black 7 1/2 XWide</v>
      </c>
      <c r="D262" s="17" t="str">
        <f>'Master Data Table'!N264</f>
        <v>13-4598-EU</v>
      </c>
      <c r="E262" s="17" t="s">
        <v>11348</v>
      </c>
      <c r="F262" s="17" t="s">
        <v>11204</v>
      </c>
      <c r="G262" s="17" t="s">
        <v>11208</v>
      </c>
    </row>
    <row r="263" spans="2:7" x14ac:dyDescent="0.35">
      <c r="B263" s="17" t="str">
        <f>'Master Data Table'!B265</f>
        <v>6910-X-07.0</v>
      </c>
      <c r="C263" s="16" t="str">
        <f>'Master Data Table'!C265</f>
        <v>Brian X Black 7 XWide</v>
      </c>
      <c r="D263" s="17" t="str">
        <f>'Master Data Table'!N265</f>
        <v>13-4598-EU</v>
      </c>
      <c r="E263" s="17" t="s">
        <v>11349</v>
      </c>
      <c r="F263" s="17" t="s">
        <v>11204</v>
      </c>
      <c r="G263" s="17" t="s">
        <v>11208</v>
      </c>
    </row>
    <row r="264" spans="2:7" x14ac:dyDescent="0.35">
      <c r="B264" s="17" t="str">
        <f>'Master Data Table'!B266</f>
        <v>6910-M-08.5</v>
      </c>
      <c r="C264" s="16" t="str">
        <f>'Master Data Table'!C266</f>
        <v>Brian X Black 8 1/2 Med</v>
      </c>
      <c r="D264" s="17" t="str">
        <f>'Master Data Table'!N266</f>
        <v>13-4598-EU</v>
      </c>
      <c r="E264" s="17" t="s">
        <v>11350</v>
      </c>
      <c r="F264" s="17" t="s">
        <v>11204</v>
      </c>
      <c r="G264" s="17" t="s">
        <v>11208</v>
      </c>
    </row>
    <row r="265" spans="2:7" x14ac:dyDescent="0.35">
      <c r="B265" s="17" t="str">
        <f>'Master Data Table'!B267</f>
        <v>6910-X-08.5</v>
      </c>
      <c r="C265" s="16" t="str">
        <f>'Master Data Table'!C267</f>
        <v>Brian X Black 8 1/2 XWide</v>
      </c>
      <c r="D265" s="17" t="str">
        <f>'Master Data Table'!N267</f>
        <v>13-4598-EU</v>
      </c>
      <c r="E265" s="17" t="s">
        <v>11351</v>
      </c>
      <c r="F265" s="17" t="s">
        <v>11204</v>
      </c>
      <c r="G265" s="17" t="s">
        <v>11208</v>
      </c>
    </row>
    <row r="266" spans="2:7" x14ac:dyDescent="0.35">
      <c r="B266" s="17" t="str">
        <f>'Master Data Table'!B268</f>
        <v>6910-W-08.0</v>
      </c>
      <c r="C266" s="16" t="str">
        <f>'Master Data Table'!C268</f>
        <v>Brian X Black 8 Wide</v>
      </c>
      <c r="D266" s="17" t="str">
        <f>'Master Data Table'!N268</f>
        <v>13-4598-EU</v>
      </c>
      <c r="E266" s="17" t="s">
        <v>11352</v>
      </c>
      <c r="F266" s="17" t="s">
        <v>11204</v>
      </c>
      <c r="G266" s="17" t="s">
        <v>11208</v>
      </c>
    </row>
    <row r="267" spans="2:7" x14ac:dyDescent="0.35">
      <c r="B267" s="17" t="str">
        <f>'Master Data Table'!B269</f>
        <v>6910-X-08.0</v>
      </c>
      <c r="C267" s="16" t="str">
        <f>'Master Data Table'!C269</f>
        <v>Brian X Black 8 XWide</v>
      </c>
      <c r="D267" s="17" t="str">
        <f>'Master Data Table'!N269</f>
        <v>13-4598-EU</v>
      </c>
      <c r="E267" s="17" t="s">
        <v>11353</v>
      </c>
      <c r="F267" s="17" t="s">
        <v>11204</v>
      </c>
      <c r="G267" s="17" t="s">
        <v>11208</v>
      </c>
    </row>
    <row r="268" spans="2:7" x14ac:dyDescent="0.35">
      <c r="B268" s="17" t="str">
        <f>'Master Data Table'!B270</f>
        <v>6910-M-09.5</v>
      </c>
      <c r="C268" s="16" t="str">
        <f>'Master Data Table'!C270</f>
        <v>Brian X Black 9 1/2 Med</v>
      </c>
      <c r="D268" s="17" t="str">
        <f>'Master Data Table'!N270</f>
        <v>13-4598-EU</v>
      </c>
      <c r="E268" s="17" t="s">
        <v>11354</v>
      </c>
      <c r="F268" s="17" t="s">
        <v>11204</v>
      </c>
      <c r="G268" s="17" t="s">
        <v>11208</v>
      </c>
    </row>
    <row r="269" spans="2:7" x14ac:dyDescent="0.35">
      <c r="B269" s="17" t="str">
        <f>'Master Data Table'!B271</f>
        <v>6910-X-09.5</v>
      </c>
      <c r="C269" s="16" t="str">
        <f>'Master Data Table'!C271</f>
        <v>Brian X Black 9 1/2 XWide</v>
      </c>
      <c r="D269" s="17" t="str">
        <f>'Master Data Table'!N271</f>
        <v>13-4598-EU</v>
      </c>
      <c r="E269" s="17" t="s">
        <v>11355</v>
      </c>
      <c r="F269" s="17" t="s">
        <v>11204</v>
      </c>
      <c r="G269" s="17" t="s">
        <v>11208</v>
      </c>
    </row>
    <row r="270" spans="2:7" x14ac:dyDescent="0.35">
      <c r="B270" s="17" t="str">
        <f>'Master Data Table'!B272</f>
        <v>6910-W-09.0</v>
      </c>
      <c r="C270" s="16" t="str">
        <f>'Master Data Table'!C272</f>
        <v>Brian X Black 9 Wide</v>
      </c>
      <c r="D270" s="17" t="str">
        <f>'Master Data Table'!N272</f>
        <v>13-4598-EU</v>
      </c>
      <c r="E270" s="17" t="s">
        <v>11356</v>
      </c>
      <c r="F270" s="17" t="s">
        <v>11204</v>
      </c>
      <c r="G270" s="17" t="s">
        <v>11208</v>
      </c>
    </row>
    <row r="271" spans="2:7" x14ac:dyDescent="0.35">
      <c r="B271" s="17" t="str">
        <f>'Master Data Table'!B273</f>
        <v>6910-X-09.0</v>
      </c>
      <c r="C271" s="16" t="str">
        <f>'Master Data Table'!C273</f>
        <v>Brian X Black 9 XWide</v>
      </c>
      <c r="D271" s="17" t="str">
        <f>'Master Data Table'!N273</f>
        <v>13-4598-EU</v>
      </c>
      <c r="E271" s="17" t="s">
        <v>11357</v>
      </c>
      <c r="F271" s="17" t="s">
        <v>11204</v>
      </c>
      <c r="G271" s="17" t="s">
        <v>11208</v>
      </c>
    </row>
    <row r="272" spans="2:7" x14ac:dyDescent="0.35">
      <c r="B272" s="17" t="str">
        <f>'Master Data Table'!B274</f>
        <v>38010-M-04.0</v>
      </c>
      <c r="C272" s="16" t="str">
        <f>'Master Data Table'!C274</f>
        <v>CARA BLACK 04.0 MD</v>
      </c>
      <c r="D272" s="17" t="str">
        <f>'Master Data Table'!N274</f>
        <v>13-4598-EU</v>
      </c>
      <c r="E272" s="17" t="s">
        <v>11358</v>
      </c>
      <c r="F272" s="17" t="s">
        <v>11204</v>
      </c>
      <c r="G272" s="17" t="s">
        <v>11208</v>
      </c>
    </row>
    <row r="273" spans="2:7" x14ac:dyDescent="0.35">
      <c r="B273" s="17" t="str">
        <f>'Master Data Table'!B275</f>
        <v>38010-W-04.0</v>
      </c>
      <c r="C273" s="16" t="str">
        <f>'Master Data Table'!C275</f>
        <v>CARA BLACK 04.0 WD</v>
      </c>
      <c r="D273" s="17" t="str">
        <f>'Master Data Table'!N275</f>
        <v>13-4598-EU</v>
      </c>
      <c r="E273" s="17" t="s">
        <v>11359</v>
      </c>
      <c r="F273" s="17" t="s">
        <v>11204</v>
      </c>
      <c r="G273" s="17" t="s">
        <v>11208</v>
      </c>
    </row>
    <row r="274" spans="2:7" x14ac:dyDescent="0.35">
      <c r="B274" s="17" t="str">
        <f>'Master Data Table'!B276</f>
        <v>38010-X-04.0</v>
      </c>
      <c r="C274" s="16" t="str">
        <f>'Master Data Table'!C276</f>
        <v>CARA BLACK 04.0 XW</v>
      </c>
      <c r="D274" s="17" t="str">
        <f>'Master Data Table'!N276</f>
        <v>13-4598-EU</v>
      </c>
      <c r="E274" s="17" t="s">
        <v>11360</v>
      </c>
      <c r="F274" s="17" t="s">
        <v>11204</v>
      </c>
      <c r="G274" s="17" t="s">
        <v>11208</v>
      </c>
    </row>
    <row r="275" spans="2:7" x14ac:dyDescent="0.35">
      <c r="B275" s="17" t="str">
        <f>'Master Data Table'!B277</f>
        <v>38010-M-04.5</v>
      </c>
      <c r="C275" s="16" t="str">
        <f>'Master Data Table'!C277</f>
        <v>CARA BLACK 04.5 MD</v>
      </c>
      <c r="D275" s="17" t="str">
        <f>'Master Data Table'!N277</f>
        <v>13-4598-EU</v>
      </c>
      <c r="E275" s="17" t="s">
        <v>11361</v>
      </c>
      <c r="F275" s="17" t="s">
        <v>11204</v>
      </c>
      <c r="G275" s="17" t="s">
        <v>11208</v>
      </c>
    </row>
    <row r="276" spans="2:7" x14ac:dyDescent="0.35">
      <c r="B276" s="17" t="str">
        <f>'Master Data Table'!B278</f>
        <v>38010-W-04.5</v>
      </c>
      <c r="C276" s="16" t="str">
        <f>'Master Data Table'!C278</f>
        <v>CARA BLACK 04.5 WD</v>
      </c>
      <c r="D276" s="17" t="str">
        <f>'Master Data Table'!N278</f>
        <v>13-4598-EU</v>
      </c>
      <c r="E276" s="17" t="s">
        <v>11362</v>
      </c>
      <c r="F276" s="17" t="s">
        <v>11204</v>
      </c>
      <c r="G276" s="17" t="s">
        <v>11208</v>
      </c>
    </row>
    <row r="277" spans="2:7" x14ac:dyDescent="0.35">
      <c r="B277" s="17" t="str">
        <f>'Master Data Table'!B279</f>
        <v>38010-X-04.5</v>
      </c>
      <c r="C277" s="16" t="str">
        <f>'Master Data Table'!C279</f>
        <v>CARA BLACK 04.5 XW</v>
      </c>
      <c r="D277" s="17" t="str">
        <f>'Master Data Table'!N279</f>
        <v>13-4598-EU</v>
      </c>
      <c r="E277" s="17" t="s">
        <v>11363</v>
      </c>
      <c r="F277" s="17" t="s">
        <v>11204</v>
      </c>
      <c r="G277" s="17" t="s">
        <v>11208</v>
      </c>
    </row>
    <row r="278" spans="2:7" x14ac:dyDescent="0.35">
      <c r="B278" s="17" t="str">
        <f>'Master Data Table'!B280</f>
        <v>38010-M-05.0</v>
      </c>
      <c r="C278" s="16" t="str">
        <f>'Master Data Table'!C280</f>
        <v>CARA BLACK 05.0 MD</v>
      </c>
      <c r="D278" s="17" t="str">
        <f>'Master Data Table'!N280</f>
        <v>13-4598-EU</v>
      </c>
      <c r="E278" s="17" t="s">
        <v>11364</v>
      </c>
      <c r="F278" s="17" t="s">
        <v>11204</v>
      </c>
      <c r="G278" s="17" t="s">
        <v>11208</v>
      </c>
    </row>
    <row r="279" spans="2:7" x14ac:dyDescent="0.35">
      <c r="B279" s="17" t="str">
        <f>'Master Data Table'!B281</f>
        <v>38010-W-05.0</v>
      </c>
      <c r="C279" s="16" t="str">
        <f>'Master Data Table'!C281</f>
        <v>CARA BLACK 05.0 WD</v>
      </c>
      <c r="D279" s="17" t="str">
        <f>'Master Data Table'!N281</f>
        <v>13-4598-EU</v>
      </c>
      <c r="E279" s="17" t="s">
        <v>11365</v>
      </c>
      <c r="F279" s="17" t="s">
        <v>11204</v>
      </c>
      <c r="G279" s="17" t="s">
        <v>11208</v>
      </c>
    </row>
    <row r="280" spans="2:7" x14ac:dyDescent="0.35">
      <c r="B280" s="17" t="str">
        <f>'Master Data Table'!B282</f>
        <v>38010-X-05.0</v>
      </c>
      <c r="C280" s="16" t="str">
        <f>'Master Data Table'!C282</f>
        <v>CARA BLACK 05.0 XW</v>
      </c>
      <c r="D280" s="17" t="str">
        <f>'Master Data Table'!N282</f>
        <v>13-4598-EU</v>
      </c>
      <c r="E280" s="17" t="s">
        <v>11366</v>
      </c>
      <c r="F280" s="17" t="s">
        <v>11204</v>
      </c>
      <c r="G280" s="17" t="s">
        <v>11208</v>
      </c>
    </row>
    <row r="281" spans="2:7" x14ac:dyDescent="0.35">
      <c r="B281" s="17" t="str">
        <f>'Master Data Table'!B283</f>
        <v>38010-M-05.5</v>
      </c>
      <c r="C281" s="16" t="str">
        <f>'Master Data Table'!C283</f>
        <v>CARA BLACK 05.5 MD</v>
      </c>
      <c r="D281" s="17" t="str">
        <f>'Master Data Table'!N283</f>
        <v>13-4598-EU</v>
      </c>
      <c r="E281" s="17" t="s">
        <v>11367</v>
      </c>
      <c r="F281" s="17" t="s">
        <v>11204</v>
      </c>
      <c r="G281" s="17" t="s">
        <v>11208</v>
      </c>
    </row>
    <row r="282" spans="2:7" x14ac:dyDescent="0.35">
      <c r="B282" s="17" t="str">
        <f>'Master Data Table'!B284</f>
        <v>38010-W-05.5</v>
      </c>
      <c r="C282" s="16" t="str">
        <f>'Master Data Table'!C284</f>
        <v>CARA BLACK 05.5 WD</v>
      </c>
      <c r="D282" s="17" t="str">
        <f>'Master Data Table'!N284</f>
        <v>13-4598-EU</v>
      </c>
      <c r="E282" s="17" t="s">
        <v>11368</v>
      </c>
      <c r="F282" s="17" t="s">
        <v>11204</v>
      </c>
      <c r="G282" s="17" t="s">
        <v>11208</v>
      </c>
    </row>
    <row r="283" spans="2:7" x14ac:dyDescent="0.35">
      <c r="B283" s="17" t="str">
        <f>'Master Data Table'!B285</f>
        <v>38010-X-05.5</v>
      </c>
      <c r="C283" s="16" t="str">
        <f>'Master Data Table'!C285</f>
        <v>CARA BLACK 05.5 XW</v>
      </c>
      <c r="D283" s="17" t="str">
        <f>'Master Data Table'!N285</f>
        <v>13-4598-EU</v>
      </c>
      <c r="E283" s="17" t="s">
        <v>11369</v>
      </c>
      <c r="F283" s="17" t="s">
        <v>11204</v>
      </c>
      <c r="G283" s="17" t="s">
        <v>11208</v>
      </c>
    </row>
    <row r="284" spans="2:7" x14ac:dyDescent="0.35">
      <c r="B284" s="17" t="str">
        <f>'Master Data Table'!B286</f>
        <v>38010-M-06.0</v>
      </c>
      <c r="C284" s="16" t="str">
        <f>'Master Data Table'!C286</f>
        <v>CARA BLACK 06.0 MD</v>
      </c>
      <c r="D284" s="17" t="str">
        <f>'Master Data Table'!N286</f>
        <v>13-4598-EU</v>
      </c>
      <c r="E284" s="17" t="s">
        <v>11370</v>
      </c>
      <c r="F284" s="17" t="s">
        <v>11204</v>
      </c>
      <c r="G284" s="17" t="s">
        <v>11208</v>
      </c>
    </row>
    <row r="285" spans="2:7" x14ac:dyDescent="0.35">
      <c r="B285" s="17" t="str">
        <f>'Master Data Table'!B287</f>
        <v>38010-W-06.0</v>
      </c>
      <c r="C285" s="16" t="str">
        <f>'Master Data Table'!C287</f>
        <v>CARA BLACK 06.0 WD</v>
      </c>
      <c r="D285" s="17" t="str">
        <f>'Master Data Table'!N287</f>
        <v>13-4598-EU</v>
      </c>
      <c r="E285" s="17" t="s">
        <v>11371</v>
      </c>
      <c r="F285" s="17" t="s">
        <v>11204</v>
      </c>
      <c r="G285" s="17" t="s">
        <v>11208</v>
      </c>
    </row>
    <row r="286" spans="2:7" x14ac:dyDescent="0.35">
      <c r="B286" s="17" t="str">
        <f>'Master Data Table'!B288</f>
        <v>38010-X-06.0</v>
      </c>
      <c r="C286" s="16" t="str">
        <f>'Master Data Table'!C288</f>
        <v>CARA BLACK 06.0 XW</v>
      </c>
      <c r="D286" s="17" t="str">
        <f>'Master Data Table'!N288</f>
        <v>13-4598-EU</v>
      </c>
      <c r="E286" s="17" t="s">
        <v>11372</v>
      </c>
      <c r="F286" s="17" t="s">
        <v>11204</v>
      </c>
      <c r="G286" s="17" t="s">
        <v>11208</v>
      </c>
    </row>
    <row r="287" spans="2:7" x14ac:dyDescent="0.35">
      <c r="B287" s="17" t="str">
        <f>'Master Data Table'!B289</f>
        <v>38010-M-06.5</v>
      </c>
      <c r="C287" s="16" t="str">
        <f>'Master Data Table'!C289</f>
        <v>CARA BLACK 06.5 MD</v>
      </c>
      <c r="D287" s="17" t="str">
        <f>'Master Data Table'!N289</f>
        <v>13-4598-EU</v>
      </c>
      <c r="E287" s="17" t="s">
        <v>11373</v>
      </c>
      <c r="F287" s="17" t="s">
        <v>11204</v>
      </c>
      <c r="G287" s="17" t="s">
        <v>11208</v>
      </c>
    </row>
    <row r="288" spans="2:7" x14ac:dyDescent="0.35">
      <c r="B288" s="17" t="str">
        <f>'Master Data Table'!B290</f>
        <v>38010-W-06.5</v>
      </c>
      <c r="C288" s="16" t="str">
        <f>'Master Data Table'!C290</f>
        <v>CARA BLACK 06.5 WD</v>
      </c>
      <c r="D288" s="17" t="str">
        <f>'Master Data Table'!N290</f>
        <v>13-4598-EU</v>
      </c>
      <c r="E288" s="17" t="s">
        <v>11374</v>
      </c>
      <c r="F288" s="17" t="s">
        <v>11204</v>
      </c>
      <c r="G288" s="17" t="s">
        <v>11208</v>
      </c>
    </row>
    <row r="289" spans="2:7" x14ac:dyDescent="0.35">
      <c r="B289" s="17" t="str">
        <f>'Master Data Table'!B291</f>
        <v>38010-X-06.5</v>
      </c>
      <c r="C289" s="16" t="str">
        <f>'Master Data Table'!C291</f>
        <v>CARA BLACK 06.5 XW</v>
      </c>
      <c r="D289" s="17" t="str">
        <f>'Master Data Table'!N291</f>
        <v>13-4598-EU</v>
      </c>
      <c r="E289" s="17" t="s">
        <v>11375</v>
      </c>
      <c r="F289" s="17" t="s">
        <v>11204</v>
      </c>
      <c r="G289" s="17" t="s">
        <v>11208</v>
      </c>
    </row>
    <row r="290" spans="2:7" x14ac:dyDescent="0.35">
      <c r="B290" s="17" t="str">
        <f>'Master Data Table'!B292</f>
        <v>38010-M-07.0</v>
      </c>
      <c r="C290" s="16" t="str">
        <f>'Master Data Table'!C292</f>
        <v>CARA BLACK 07.0 MD</v>
      </c>
      <c r="D290" s="17" t="str">
        <f>'Master Data Table'!N292</f>
        <v>13-4598-EU</v>
      </c>
      <c r="E290" s="17" t="s">
        <v>11376</v>
      </c>
      <c r="F290" s="17" t="s">
        <v>11204</v>
      </c>
      <c r="G290" s="17" t="s">
        <v>11208</v>
      </c>
    </row>
    <row r="291" spans="2:7" x14ac:dyDescent="0.35">
      <c r="B291" s="17" t="str">
        <f>'Master Data Table'!B293</f>
        <v>38010-W-07.0</v>
      </c>
      <c r="C291" s="16" t="str">
        <f>'Master Data Table'!C293</f>
        <v>CARA BLACK 07.0 WD</v>
      </c>
      <c r="D291" s="17" t="str">
        <f>'Master Data Table'!N293</f>
        <v>13-4598-EU</v>
      </c>
      <c r="E291" s="17" t="s">
        <v>11377</v>
      </c>
      <c r="F291" s="17" t="s">
        <v>11204</v>
      </c>
      <c r="G291" s="17" t="s">
        <v>11208</v>
      </c>
    </row>
    <row r="292" spans="2:7" x14ac:dyDescent="0.35">
      <c r="B292" s="17" t="str">
        <f>'Master Data Table'!B294</f>
        <v>38010-X-07.0</v>
      </c>
      <c r="C292" s="16" t="str">
        <f>'Master Data Table'!C294</f>
        <v>CARA BLACK 07.0 XW</v>
      </c>
      <c r="D292" s="17" t="str">
        <f>'Master Data Table'!N294</f>
        <v>13-4598-EU</v>
      </c>
      <c r="E292" s="17" t="s">
        <v>11378</v>
      </c>
      <c r="F292" s="17" t="s">
        <v>11204</v>
      </c>
      <c r="G292" s="17" t="s">
        <v>11208</v>
      </c>
    </row>
    <row r="293" spans="2:7" x14ac:dyDescent="0.35">
      <c r="B293" s="17" t="str">
        <f>'Master Data Table'!B295</f>
        <v>38010-M-07.5</v>
      </c>
      <c r="C293" s="16" t="str">
        <f>'Master Data Table'!C295</f>
        <v>CARA BLACK 07.5 MD</v>
      </c>
      <c r="D293" s="17" t="str">
        <f>'Master Data Table'!N295</f>
        <v>13-4598-EU</v>
      </c>
      <c r="E293" s="17" t="s">
        <v>11379</v>
      </c>
      <c r="F293" s="17" t="s">
        <v>11204</v>
      </c>
      <c r="G293" s="17" t="s">
        <v>11208</v>
      </c>
    </row>
    <row r="294" spans="2:7" x14ac:dyDescent="0.35">
      <c r="B294" s="17" t="str">
        <f>'Master Data Table'!B296</f>
        <v>38010-W-07.5</v>
      </c>
      <c r="C294" s="16" t="str">
        <f>'Master Data Table'!C296</f>
        <v>CARA BLACK 07.5 WD</v>
      </c>
      <c r="D294" s="17" t="str">
        <f>'Master Data Table'!N296</f>
        <v>13-4598-EU</v>
      </c>
      <c r="E294" s="17" t="s">
        <v>11380</v>
      </c>
      <c r="F294" s="17" t="s">
        <v>11204</v>
      </c>
      <c r="G294" s="17" t="s">
        <v>11208</v>
      </c>
    </row>
    <row r="295" spans="2:7" x14ac:dyDescent="0.35">
      <c r="B295" s="17" t="str">
        <f>'Master Data Table'!B297</f>
        <v>38010-X-07.5</v>
      </c>
      <c r="C295" s="16" t="str">
        <f>'Master Data Table'!C297</f>
        <v>CARA BLACK 07.5 XW</v>
      </c>
      <c r="D295" s="17" t="str">
        <f>'Master Data Table'!N297</f>
        <v>13-4598-EU</v>
      </c>
      <c r="E295" s="17" t="s">
        <v>11381</v>
      </c>
      <c r="F295" s="17" t="s">
        <v>11204</v>
      </c>
      <c r="G295" s="17" t="s">
        <v>11208</v>
      </c>
    </row>
    <row r="296" spans="2:7" x14ac:dyDescent="0.35">
      <c r="B296" s="17" t="str">
        <f>'Master Data Table'!B298</f>
        <v>38010-M-08.0</v>
      </c>
      <c r="C296" s="16" t="str">
        <f>'Master Data Table'!C298</f>
        <v>CARA BLACK 08.0 MD</v>
      </c>
      <c r="D296" s="17" t="str">
        <f>'Master Data Table'!N298</f>
        <v>13-4598-EU</v>
      </c>
      <c r="E296" s="17" t="s">
        <v>11382</v>
      </c>
      <c r="F296" s="17" t="s">
        <v>11204</v>
      </c>
      <c r="G296" s="17" t="s">
        <v>11208</v>
      </c>
    </row>
    <row r="297" spans="2:7" x14ac:dyDescent="0.35">
      <c r="B297" s="17" t="str">
        <f>'Master Data Table'!B299</f>
        <v>38010-W-08.0</v>
      </c>
      <c r="C297" s="16" t="str">
        <f>'Master Data Table'!C299</f>
        <v>CARA BLACK 08.0 WD</v>
      </c>
      <c r="D297" s="17" t="str">
        <f>'Master Data Table'!N299</f>
        <v>13-4598-EU</v>
      </c>
      <c r="E297" s="17" t="s">
        <v>11383</v>
      </c>
      <c r="F297" s="17" t="s">
        <v>11204</v>
      </c>
      <c r="G297" s="17" t="s">
        <v>11208</v>
      </c>
    </row>
    <row r="298" spans="2:7" x14ac:dyDescent="0.35">
      <c r="B298" s="17" t="str">
        <f>'Master Data Table'!B300</f>
        <v>38010-X-08.0</v>
      </c>
      <c r="C298" s="16" t="str">
        <f>'Master Data Table'!C300</f>
        <v>CARA BLACK 08.0 XW</v>
      </c>
      <c r="D298" s="17" t="str">
        <f>'Master Data Table'!N300</f>
        <v>13-4598-EU</v>
      </c>
      <c r="E298" s="17" t="s">
        <v>11384</v>
      </c>
      <c r="F298" s="17" t="s">
        <v>11204</v>
      </c>
      <c r="G298" s="17" t="s">
        <v>11208</v>
      </c>
    </row>
    <row r="299" spans="2:7" x14ac:dyDescent="0.35">
      <c r="B299" s="17" t="str">
        <f>'Master Data Table'!B301</f>
        <v>38010-M-08.5</v>
      </c>
      <c r="C299" s="16" t="str">
        <f>'Master Data Table'!C301</f>
        <v>CARA BLACK 08.5 MD</v>
      </c>
      <c r="D299" s="17" t="str">
        <f>'Master Data Table'!N301</f>
        <v>13-4598-EU</v>
      </c>
      <c r="E299" s="17" t="s">
        <v>11385</v>
      </c>
      <c r="F299" s="17" t="s">
        <v>11204</v>
      </c>
      <c r="G299" s="17" t="s">
        <v>11208</v>
      </c>
    </row>
    <row r="300" spans="2:7" x14ac:dyDescent="0.35">
      <c r="B300" s="17" t="str">
        <f>'Master Data Table'!B302</f>
        <v>38010-W-08.5</v>
      </c>
      <c r="C300" s="16" t="str">
        <f>'Master Data Table'!C302</f>
        <v>CARA BLACK 08.5 WD</v>
      </c>
      <c r="D300" s="17" t="str">
        <f>'Master Data Table'!N302</f>
        <v>13-4598-EU</v>
      </c>
      <c r="E300" s="17" t="s">
        <v>11386</v>
      </c>
      <c r="F300" s="17" t="s">
        <v>11204</v>
      </c>
      <c r="G300" s="17" t="s">
        <v>11208</v>
      </c>
    </row>
    <row r="301" spans="2:7" x14ac:dyDescent="0.35">
      <c r="B301" s="17" t="str">
        <f>'Master Data Table'!B303</f>
        <v>38010-X-08.5</v>
      </c>
      <c r="C301" s="16" t="str">
        <f>'Master Data Table'!C303</f>
        <v>CARA BLACK 08.5 XW</v>
      </c>
      <c r="D301" s="17" t="str">
        <f>'Master Data Table'!N303</f>
        <v>13-4598-EU</v>
      </c>
      <c r="E301" s="17" t="s">
        <v>11387</v>
      </c>
      <c r="F301" s="17" t="s">
        <v>11204</v>
      </c>
      <c r="G301" s="17" t="s">
        <v>11208</v>
      </c>
    </row>
    <row r="302" spans="2:7" x14ac:dyDescent="0.35">
      <c r="B302" s="17" t="str">
        <f>'Master Data Table'!B304</f>
        <v>38010-M-09.0</v>
      </c>
      <c r="C302" s="16" t="str">
        <f>'Master Data Table'!C304</f>
        <v>CARA BLACK 09.0 MD</v>
      </c>
      <c r="D302" s="17" t="str">
        <f>'Master Data Table'!N304</f>
        <v>13-4598-EU</v>
      </c>
      <c r="E302" s="17" t="s">
        <v>11388</v>
      </c>
      <c r="F302" s="17" t="s">
        <v>11204</v>
      </c>
      <c r="G302" s="17" t="s">
        <v>11208</v>
      </c>
    </row>
    <row r="303" spans="2:7" x14ac:dyDescent="0.35">
      <c r="B303" s="17" t="str">
        <f>'Master Data Table'!B305</f>
        <v>38010-W-09.0</v>
      </c>
      <c r="C303" s="16" t="str">
        <f>'Master Data Table'!C305</f>
        <v>CARA BLACK 09.0 WD</v>
      </c>
      <c r="D303" s="17" t="str">
        <f>'Master Data Table'!N305</f>
        <v>13-4598-EU</v>
      </c>
      <c r="E303" s="17" t="s">
        <v>11389</v>
      </c>
      <c r="F303" s="17" t="s">
        <v>11204</v>
      </c>
      <c r="G303" s="17" t="s">
        <v>11208</v>
      </c>
    </row>
    <row r="304" spans="2:7" x14ac:dyDescent="0.35">
      <c r="B304" s="17" t="str">
        <f>'Master Data Table'!B306</f>
        <v>38010-X-09.0</v>
      </c>
      <c r="C304" s="16" t="str">
        <f>'Master Data Table'!C306</f>
        <v>CARA BLACK 09.0 XW</v>
      </c>
      <c r="D304" s="17" t="str">
        <f>'Master Data Table'!N306</f>
        <v>13-4598-EU</v>
      </c>
      <c r="E304" s="17" t="s">
        <v>11204</v>
      </c>
      <c r="F304" s="17" t="s">
        <v>11204</v>
      </c>
      <c r="G304" s="17" t="s">
        <v>11204</v>
      </c>
    </row>
    <row r="305" spans="2:7" x14ac:dyDescent="0.35">
      <c r="B305" s="17" t="str">
        <f>'Master Data Table'!B307</f>
        <v>38010-M-09.5</v>
      </c>
      <c r="C305" s="16" t="str">
        <f>'Master Data Table'!C307</f>
        <v>CARA BLACK 09.5 MD</v>
      </c>
      <c r="D305" s="17" t="str">
        <f>'Master Data Table'!N307</f>
        <v>13-4598-EU</v>
      </c>
      <c r="E305" s="17" t="s">
        <v>11204</v>
      </c>
      <c r="F305" s="17" t="s">
        <v>11204</v>
      </c>
      <c r="G305" s="17" t="s">
        <v>11204</v>
      </c>
    </row>
    <row r="306" spans="2:7" x14ac:dyDescent="0.35">
      <c r="B306" s="17" t="str">
        <f>'Master Data Table'!B308</f>
        <v>38010-W-09.5</v>
      </c>
      <c r="C306" s="16" t="str">
        <f>'Master Data Table'!C308</f>
        <v>CARA BLACK 09.5 WD</v>
      </c>
      <c r="D306" s="17" t="str">
        <f>'Master Data Table'!N308</f>
        <v>13-4598-EU</v>
      </c>
      <c r="E306" s="17" t="s">
        <v>11204</v>
      </c>
      <c r="F306" s="17" t="s">
        <v>11204</v>
      </c>
      <c r="G306" s="17" t="s">
        <v>11204</v>
      </c>
    </row>
    <row r="307" spans="2:7" x14ac:dyDescent="0.35">
      <c r="B307" s="17" t="str">
        <f>'Master Data Table'!B309</f>
        <v>38010-X-09.5</v>
      </c>
      <c r="C307" s="16" t="str">
        <f>'Master Data Table'!C309</f>
        <v>CARA BLACK 09.5 XW</v>
      </c>
      <c r="D307" s="17" t="str">
        <f>'Master Data Table'!N309</f>
        <v>13-4598-EU</v>
      </c>
      <c r="E307" s="17" t="s">
        <v>11204</v>
      </c>
      <c r="F307" s="17" t="s">
        <v>11204</v>
      </c>
      <c r="G307" s="17" t="s">
        <v>11204</v>
      </c>
    </row>
    <row r="308" spans="2:7" x14ac:dyDescent="0.35">
      <c r="B308" s="17" t="str">
        <f>'Master Data Table'!B310</f>
        <v>38010-M-10.0</v>
      </c>
      <c r="C308" s="16" t="str">
        <f>'Master Data Table'!C310</f>
        <v>CARA BLACK 10.0 MD</v>
      </c>
      <c r="D308" s="17" t="str">
        <f>'Master Data Table'!N310</f>
        <v>13-4598-EU</v>
      </c>
      <c r="E308" s="17" t="s">
        <v>11204</v>
      </c>
      <c r="F308" s="17" t="s">
        <v>11204</v>
      </c>
      <c r="G308" s="17" t="s">
        <v>11208</v>
      </c>
    </row>
    <row r="309" spans="2:7" x14ac:dyDescent="0.35">
      <c r="B309" s="17" t="str">
        <f>'Master Data Table'!B311</f>
        <v>38010-W-10.0</v>
      </c>
      <c r="C309" s="16" t="str">
        <f>'Master Data Table'!C311</f>
        <v>CARA BLACK 10.0 WD</v>
      </c>
      <c r="D309" s="17" t="str">
        <f>'Master Data Table'!N311</f>
        <v>13-4598-EU</v>
      </c>
      <c r="E309" s="17" t="s">
        <v>11204</v>
      </c>
      <c r="F309" s="17" t="s">
        <v>11204</v>
      </c>
      <c r="G309" s="17" t="s">
        <v>11208</v>
      </c>
    </row>
    <row r="310" spans="2:7" x14ac:dyDescent="0.35">
      <c r="B310" s="17" t="str">
        <f>'Master Data Table'!B312</f>
        <v>38010-X-10.0</v>
      </c>
      <c r="C310" s="16" t="str">
        <f>'Master Data Table'!C312</f>
        <v>CARA BLACK 10.0 XW</v>
      </c>
      <c r="D310" s="17" t="str">
        <f>'Master Data Table'!N312</f>
        <v>13-4598-EU</v>
      </c>
      <c r="E310" s="17" t="s">
        <v>11204</v>
      </c>
      <c r="F310" s="17" t="s">
        <v>11204</v>
      </c>
      <c r="G310" s="17" t="s">
        <v>11208</v>
      </c>
    </row>
    <row r="311" spans="2:7" x14ac:dyDescent="0.35">
      <c r="B311" s="17" t="str">
        <f>'Master Data Table'!B313</f>
        <v>38010-M-10.5</v>
      </c>
      <c r="C311" s="16" t="str">
        <f>'Master Data Table'!C313</f>
        <v>CARA BLACK 10.5 MD</v>
      </c>
      <c r="D311" s="17" t="str">
        <f>'Master Data Table'!N313</f>
        <v>13-4598-EU</v>
      </c>
      <c r="E311" s="17" t="s">
        <v>11204</v>
      </c>
      <c r="F311" s="17" t="s">
        <v>11204</v>
      </c>
      <c r="G311" s="17" t="s">
        <v>11208</v>
      </c>
    </row>
    <row r="312" spans="2:7" x14ac:dyDescent="0.35">
      <c r="B312" s="17" t="str">
        <f>'Master Data Table'!B314</f>
        <v>38010-W-10.5</v>
      </c>
      <c r="C312" s="16" t="str">
        <f>'Master Data Table'!C314</f>
        <v>CARA BLACK 10.5 WD</v>
      </c>
      <c r="D312" s="17" t="str">
        <f>'Master Data Table'!N314</f>
        <v>13-4598-EU</v>
      </c>
      <c r="E312" s="17" t="s">
        <v>11204</v>
      </c>
      <c r="F312" s="17" t="s">
        <v>11204</v>
      </c>
      <c r="G312" s="17" t="s">
        <v>11208</v>
      </c>
    </row>
    <row r="313" spans="2:7" x14ac:dyDescent="0.35">
      <c r="B313" s="17" t="str">
        <f>'Master Data Table'!B315</f>
        <v>38010-X-10.5</v>
      </c>
      <c r="C313" s="16" t="str">
        <f>'Master Data Table'!C315</f>
        <v>CARA BLACK 10.5 XW</v>
      </c>
      <c r="D313" s="17" t="str">
        <f>'Master Data Table'!N315</f>
        <v>13-4598-EU</v>
      </c>
      <c r="E313" s="17" t="s">
        <v>11204</v>
      </c>
      <c r="F313" s="17" t="s">
        <v>11204</v>
      </c>
      <c r="G313" s="17" t="s">
        <v>11208</v>
      </c>
    </row>
    <row r="314" spans="2:7" x14ac:dyDescent="0.35">
      <c r="B314" s="17" t="str">
        <f>'Master Data Table'!B316</f>
        <v>38010-M-11.0</v>
      </c>
      <c r="C314" s="16" t="str">
        <f>'Master Data Table'!C316</f>
        <v>CARA BLACK 11.0 MD</v>
      </c>
      <c r="D314" s="17" t="str">
        <f>'Master Data Table'!N316</f>
        <v>13-4598-EU</v>
      </c>
      <c r="E314" s="17" t="s">
        <v>11204</v>
      </c>
      <c r="F314" s="17" t="s">
        <v>11204</v>
      </c>
      <c r="G314" s="17" t="s">
        <v>11208</v>
      </c>
    </row>
    <row r="315" spans="2:7" x14ac:dyDescent="0.35">
      <c r="B315" s="17" t="str">
        <f>'Master Data Table'!B317</f>
        <v>38010-W-11.0</v>
      </c>
      <c r="C315" s="16" t="str">
        <f>'Master Data Table'!C317</f>
        <v>CARA BLACK 11.0 WD</v>
      </c>
      <c r="D315" s="17" t="str">
        <f>'Master Data Table'!N317</f>
        <v>13-4598-EU</v>
      </c>
      <c r="E315" s="17" t="s">
        <v>11204</v>
      </c>
      <c r="F315" s="17" t="s">
        <v>11204</v>
      </c>
      <c r="G315" s="17" t="s">
        <v>11208</v>
      </c>
    </row>
    <row r="316" spans="2:7" x14ac:dyDescent="0.35">
      <c r="B316" s="17" t="str">
        <f>'Master Data Table'!B318</f>
        <v>38010-X-11.0</v>
      </c>
      <c r="C316" s="16" t="str">
        <f>'Master Data Table'!C318</f>
        <v>CARA BLACK 11.0 XW</v>
      </c>
      <c r="D316" s="17" t="str">
        <f>'Master Data Table'!N318</f>
        <v>13-4598-EU</v>
      </c>
      <c r="E316" s="17" t="s">
        <v>11204</v>
      </c>
      <c r="F316" s="17" t="s">
        <v>11204</v>
      </c>
      <c r="G316" s="17" t="s">
        <v>11208</v>
      </c>
    </row>
    <row r="317" spans="2:7" x14ac:dyDescent="0.35">
      <c r="B317" s="17" t="str">
        <f>'Master Data Table'!B319</f>
        <v>38010-M-12.0</v>
      </c>
      <c r="C317" s="16" t="str">
        <f>'Master Data Table'!C319</f>
        <v>CARA BLACK 12.0 MD</v>
      </c>
      <c r="D317" s="17" t="str">
        <f>'Master Data Table'!N319</f>
        <v>13-4598-EU</v>
      </c>
      <c r="E317" s="17" t="s">
        <v>11204</v>
      </c>
      <c r="F317" s="17" t="s">
        <v>11204</v>
      </c>
      <c r="G317" s="17" t="s">
        <v>11208</v>
      </c>
    </row>
    <row r="318" spans="2:7" x14ac:dyDescent="0.35">
      <c r="B318" s="17" t="str">
        <f>'Master Data Table'!B320</f>
        <v>38010-W-12.0</v>
      </c>
      <c r="C318" s="16" t="str">
        <f>'Master Data Table'!C320</f>
        <v>CARA BLACK 12.0 WD</v>
      </c>
      <c r="D318" s="17" t="str">
        <f>'Master Data Table'!N320</f>
        <v>13-4598-EU</v>
      </c>
      <c r="E318" s="17" t="s">
        <v>11204</v>
      </c>
      <c r="F318" s="17" t="s">
        <v>11204</v>
      </c>
      <c r="G318" s="17" t="s">
        <v>11208</v>
      </c>
    </row>
    <row r="319" spans="2:7" x14ac:dyDescent="0.35">
      <c r="B319" s="17" t="str">
        <f>'Master Data Table'!B321</f>
        <v>38020-M-04.0</v>
      </c>
      <c r="C319" s="16" t="str">
        <f>'Master Data Table'!C321</f>
        <v>CARA BROWN 04.0 MD</v>
      </c>
      <c r="D319" s="17" t="str">
        <f>'Master Data Table'!N321</f>
        <v>13-4598-EU</v>
      </c>
      <c r="E319" s="17" t="s">
        <v>11204</v>
      </c>
      <c r="F319" s="17" t="s">
        <v>11204</v>
      </c>
      <c r="G319" s="17" t="s">
        <v>11208</v>
      </c>
    </row>
    <row r="320" spans="2:7" x14ac:dyDescent="0.35">
      <c r="B320" s="17" t="str">
        <f>'Master Data Table'!B322</f>
        <v>38020-W-04.0</v>
      </c>
      <c r="C320" s="16" t="str">
        <f>'Master Data Table'!C322</f>
        <v>CARA BROWN 04.0 WD</v>
      </c>
      <c r="D320" s="17" t="str">
        <f>'Master Data Table'!N322</f>
        <v>13-4598-EU</v>
      </c>
      <c r="E320" s="17" t="s">
        <v>11204</v>
      </c>
      <c r="F320" s="17" t="s">
        <v>11204</v>
      </c>
      <c r="G320" s="17" t="s">
        <v>11208</v>
      </c>
    </row>
    <row r="321" spans="2:7" x14ac:dyDescent="0.35">
      <c r="B321" s="17" t="str">
        <f>'Master Data Table'!B323</f>
        <v>38020-X-04.0</v>
      </c>
      <c r="C321" s="16" t="str">
        <f>'Master Data Table'!C323</f>
        <v>CARA BROWN 04.0 XW</v>
      </c>
      <c r="D321" s="17" t="str">
        <f>'Master Data Table'!N323</f>
        <v>13-4598-EU</v>
      </c>
      <c r="E321" s="17" t="s">
        <v>11204</v>
      </c>
      <c r="F321" s="17" t="s">
        <v>11204</v>
      </c>
      <c r="G321" s="17" t="s">
        <v>11208</v>
      </c>
    </row>
    <row r="322" spans="2:7" x14ac:dyDescent="0.35">
      <c r="B322" s="17" t="str">
        <f>'Master Data Table'!B324</f>
        <v>38020-M-04.5</v>
      </c>
      <c r="C322" s="16" t="str">
        <f>'Master Data Table'!C324</f>
        <v>CARA BROWN 04.5 MD</v>
      </c>
      <c r="D322" s="17" t="str">
        <f>'Master Data Table'!N324</f>
        <v>13-4598-EU</v>
      </c>
      <c r="E322" s="17" t="s">
        <v>11204</v>
      </c>
      <c r="F322" s="17" t="s">
        <v>11204</v>
      </c>
      <c r="G322" s="17" t="s">
        <v>11208</v>
      </c>
    </row>
    <row r="323" spans="2:7" x14ac:dyDescent="0.35">
      <c r="B323" s="17" t="str">
        <f>'Master Data Table'!B325</f>
        <v>38020-W-04.5</v>
      </c>
      <c r="C323" s="16" t="str">
        <f>'Master Data Table'!C325</f>
        <v>CARA BROWN 04.5 WD</v>
      </c>
      <c r="D323" s="17" t="str">
        <f>'Master Data Table'!N325</f>
        <v>13-4598-EU</v>
      </c>
      <c r="E323" s="17" t="s">
        <v>11204</v>
      </c>
      <c r="F323" s="17" t="s">
        <v>11204</v>
      </c>
      <c r="G323" s="17" t="s">
        <v>11208</v>
      </c>
    </row>
    <row r="324" spans="2:7" x14ac:dyDescent="0.35">
      <c r="B324" s="17" t="str">
        <f>'Master Data Table'!B326</f>
        <v>38020-X-04.5</v>
      </c>
      <c r="C324" s="16" t="str">
        <f>'Master Data Table'!C326</f>
        <v>CARA BROWN 04.5 XW</v>
      </c>
      <c r="D324" s="17" t="str">
        <f>'Master Data Table'!N326</f>
        <v>13-4598-EU</v>
      </c>
      <c r="E324" s="17" t="s">
        <v>11204</v>
      </c>
      <c r="F324" s="17" t="s">
        <v>11204</v>
      </c>
      <c r="G324" s="17" t="s">
        <v>11208</v>
      </c>
    </row>
    <row r="325" spans="2:7" x14ac:dyDescent="0.35">
      <c r="B325" s="17" t="str">
        <f>'Master Data Table'!B327</f>
        <v>38020-M-05.0</v>
      </c>
      <c r="C325" s="16" t="str">
        <f>'Master Data Table'!C327</f>
        <v>CARA BROWN 05.0 MD</v>
      </c>
      <c r="D325" s="17" t="str">
        <f>'Master Data Table'!N327</f>
        <v>13-4598-EU</v>
      </c>
      <c r="E325" s="17" t="s">
        <v>11204</v>
      </c>
      <c r="F325" s="17" t="s">
        <v>11204</v>
      </c>
      <c r="G325" s="17" t="s">
        <v>11208</v>
      </c>
    </row>
    <row r="326" spans="2:7" x14ac:dyDescent="0.35">
      <c r="B326" s="17" t="str">
        <f>'Master Data Table'!B328</f>
        <v>38020-W-05.0</v>
      </c>
      <c r="C326" s="16" t="str">
        <f>'Master Data Table'!C328</f>
        <v>CARA BROWN 05.0 WD</v>
      </c>
      <c r="D326" s="17" t="str">
        <f>'Master Data Table'!N328</f>
        <v>13-4598-EU</v>
      </c>
      <c r="E326" s="17" t="s">
        <v>11204</v>
      </c>
      <c r="F326" s="17" t="s">
        <v>11204</v>
      </c>
      <c r="G326" s="17" t="s">
        <v>11208</v>
      </c>
    </row>
    <row r="327" spans="2:7" x14ac:dyDescent="0.35">
      <c r="B327" s="17" t="str">
        <f>'Master Data Table'!B329</f>
        <v>38020-X-05.0</v>
      </c>
      <c r="C327" s="16" t="str">
        <f>'Master Data Table'!C329</f>
        <v>CARA BROWN 05.0 XW</v>
      </c>
      <c r="D327" s="17" t="str">
        <f>'Master Data Table'!N329</f>
        <v>13-4598-EU</v>
      </c>
      <c r="E327" s="17" t="s">
        <v>11204</v>
      </c>
      <c r="F327" s="17" t="s">
        <v>11204</v>
      </c>
      <c r="G327" s="17" t="s">
        <v>11208</v>
      </c>
    </row>
    <row r="328" spans="2:7" x14ac:dyDescent="0.35">
      <c r="B328" s="17" t="str">
        <f>'Master Data Table'!B330</f>
        <v>38020-M-05.5</v>
      </c>
      <c r="C328" s="16" t="str">
        <f>'Master Data Table'!C330</f>
        <v>CARA BROWN 05.5 MD</v>
      </c>
      <c r="D328" s="17" t="str">
        <f>'Master Data Table'!N330</f>
        <v>13-4598-EU</v>
      </c>
      <c r="E328" s="17" t="s">
        <v>11204</v>
      </c>
      <c r="F328" s="17" t="s">
        <v>11204</v>
      </c>
      <c r="G328" s="17" t="s">
        <v>11208</v>
      </c>
    </row>
    <row r="329" spans="2:7" x14ac:dyDescent="0.35">
      <c r="B329" s="17" t="str">
        <f>'Master Data Table'!B331</f>
        <v>38020-W-05.5</v>
      </c>
      <c r="C329" s="16" t="str">
        <f>'Master Data Table'!C331</f>
        <v>CARA BROWN 05.5 WD</v>
      </c>
      <c r="D329" s="17" t="str">
        <f>'Master Data Table'!N331</f>
        <v>13-4598-EU</v>
      </c>
      <c r="E329" s="17" t="s">
        <v>11204</v>
      </c>
      <c r="F329" s="17" t="s">
        <v>11204</v>
      </c>
      <c r="G329" s="17" t="s">
        <v>11208</v>
      </c>
    </row>
    <row r="330" spans="2:7" x14ac:dyDescent="0.35">
      <c r="B330" s="17" t="str">
        <f>'Master Data Table'!B332</f>
        <v>38020-X-05.5</v>
      </c>
      <c r="C330" s="16" t="str">
        <f>'Master Data Table'!C332</f>
        <v>CARA BROWN 05.5 XW</v>
      </c>
      <c r="D330" s="17" t="str">
        <f>'Master Data Table'!N332</f>
        <v>13-4598-EU</v>
      </c>
      <c r="E330" s="17" t="s">
        <v>11204</v>
      </c>
      <c r="F330" s="17" t="s">
        <v>11204</v>
      </c>
      <c r="G330" s="17" t="s">
        <v>11208</v>
      </c>
    </row>
    <row r="331" spans="2:7" x14ac:dyDescent="0.35">
      <c r="B331" s="17" t="str">
        <f>'Master Data Table'!B333</f>
        <v>38020-M-06.0</v>
      </c>
      <c r="C331" s="16" t="str">
        <f>'Master Data Table'!C333</f>
        <v>CARA BROWN 06.0 MD</v>
      </c>
      <c r="D331" s="17" t="str">
        <f>'Master Data Table'!N333</f>
        <v>13-4598-EU</v>
      </c>
      <c r="E331" s="17" t="s">
        <v>11204</v>
      </c>
      <c r="F331" s="17" t="s">
        <v>11204</v>
      </c>
      <c r="G331" s="17" t="s">
        <v>11208</v>
      </c>
    </row>
    <row r="332" spans="2:7" x14ac:dyDescent="0.35">
      <c r="B332" s="17" t="str">
        <f>'Master Data Table'!B334</f>
        <v>38020-W-06.0</v>
      </c>
      <c r="C332" s="16" t="str">
        <f>'Master Data Table'!C334</f>
        <v>CARA BROWN 06.0 WD</v>
      </c>
      <c r="D332" s="17" t="str">
        <f>'Master Data Table'!N334</f>
        <v>13-4598-EU</v>
      </c>
      <c r="E332" s="17" t="s">
        <v>11204</v>
      </c>
      <c r="F332" s="17" t="s">
        <v>11204</v>
      </c>
      <c r="G332" s="17" t="s">
        <v>11208</v>
      </c>
    </row>
    <row r="333" spans="2:7" x14ac:dyDescent="0.35">
      <c r="B333" s="17" t="str">
        <f>'Master Data Table'!B335</f>
        <v>38020-X-06.0</v>
      </c>
      <c r="C333" s="16" t="str">
        <f>'Master Data Table'!C335</f>
        <v>CARA BROWN 06.0 XW</v>
      </c>
      <c r="D333" s="17" t="str">
        <f>'Master Data Table'!N335</f>
        <v>13-4598-EU</v>
      </c>
      <c r="E333" s="17" t="s">
        <v>11204</v>
      </c>
      <c r="F333" s="17" t="s">
        <v>11204</v>
      </c>
      <c r="G333" s="17" t="s">
        <v>11208</v>
      </c>
    </row>
    <row r="334" spans="2:7" x14ac:dyDescent="0.35">
      <c r="B334" s="17" t="str">
        <f>'Master Data Table'!B336</f>
        <v>38020-M-06.5</v>
      </c>
      <c r="C334" s="16" t="str">
        <f>'Master Data Table'!C336</f>
        <v>CARA BROWN 06.5 MD</v>
      </c>
      <c r="D334" s="17" t="str">
        <f>'Master Data Table'!N336</f>
        <v>13-4598-EU</v>
      </c>
      <c r="E334" s="17" t="s">
        <v>11204</v>
      </c>
      <c r="F334" s="17" t="s">
        <v>11204</v>
      </c>
      <c r="G334" s="17" t="s">
        <v>11208</v>
      </c>
    </row>
    <row r="335" spans="2:7" x14ac:dyDescent="0.35">
      <c r="B335" s="17" t="str">
        <f>'Master Data Table'!B337</f>
        <v>38020-W-06.5</v>
      </c>
      <c r="C335" s="16" t="str">
        <f>'Master Data Table'!C337</f>
        <v>CARA BROWN 06.5 WD</v>
      </c>
      <c r="D335" s="17" t="str">
        <f>'Master Data Table'!N337</f>
        <v>13-4598-EU</v>
      </c>
      <c r="E335" s="17" t="s">
        <v>11204</v>
      </c>
      <c r="F335" s="17" t="s">
        <v>11204</v>
      </c>
      <c r="G335" s="17" t="s">
        <v>11208</v>
      </c>
    </row>
    <row r="336" spans="2:7" x14ac:dyDescent="0.35">
      <c r="B336" s="17" t="str">
        <f>'Master Data Table'!B338</f>
        <v>38020-X-06.5</v>
      </c>
      <c r="C336" s="16" t="str">
        <f>'Master Data Table'!C338</f>
        <v>CARA BROWN 06.5 XW</v>
      </c>
      <c r="D336" s="17" t="str">
        <f>'Master Data Table'!N338</f>
        <v>13-4598-EU</v>
      </c>
      <c r="E336" s="17" t="s">
        <v>11204</v>
      </c>
      <c r="F336" s="17" t="s">
        <v>11204</v>
      </c>
      <c r="G336" s="17" t="s">
        <v>11208</v>
      </c>
    </row>
    <row r="337" spans="2:7" x14ac:dyDescent="0.35">
      <c r="B337" s="17" t="str">
        <f>'Master Data Table'!B339</f>
        <v>38020-M-07.0</v>
      </c>
      <c r="C337" s="16" t="str">
        <f>'Master Data Table'!C339</f>
        <v>CARA BROWN 07.0 MD</v>
      </c>
      <c r="D337" s="17" t="str">
        <f>'Master Data Table'!N339</f>
        <v>13-4598-EU</v>
      </c>
      <c r="E337" s="17" t="s">
        <v>11204</v>
      </c>
      <c r="F337" s="17" t="s">
        <v>11204</v>
      </c>
      <c r="G337" s="17" t="s">
        <v>11208</v>
      </c>
    </row>
    <row r="338" spans="2:7" x14ac:dyDescent="0.35">
      <c r="B338" s="17" t="str">
        <f>'Master Data Table'!B340</f>
        <v>38020-W-07.0</v>
      </c>
      <c r="C338" s="16" t="str">
        <f>'Master Data Table'!C340</f>
        <v>CARA BROWN 07.0 WD</v>
      </c>
      <c r="D338" s="17" t="str">
        <f>'Master Data Table'!N340</f>
        <v>13-4598-EU</v>
      </c>
      <c r="E338" s="17" t="s">
        <v>11204</v>
      </c>
      <c r="F338" s="17" t="s">
        <v>11204</v>
      </c>
      <c r="G338" s="17" t="s">
        <v>11208</v>
      </c>
    </row>
    <row r="339" spans="2:7" x14ac:dyDescent="0.35">
      <c r="B339" s="17" t="str">
        <f>'Master Data Table'!B341</f>
        <v>38020-X-07.0</v>
      </c>
      <c r="C339" s="16" t="str">
        <f>'Master Data Table'!C341</f>
        <v>CARA BROWN 07.0 XW</v>
      </c>
      <c r="D339" s="17" t="str">
        <f>'Master Data Table'!N341</f>
        <v>13-4598-EU</v>
      </c>
      <c r="E339" s="17" t="s">
        <v>11204</v>
      </c>
      <c r="F339" s="17" t="s">
        <v>11204</v>
      </c>
      <c r="G339" s="17" t="s">
        <v>11208</v>
      </c>
    </row>
    <row r="340" spans="2:7" x14ac:dyDescent="0.35">
      <c r="B340" s="17" t="str">
        <f>'Master Data Table'!B342</f>
        <v>38020-M-07.5</v>
      </c>
      <c r="C340" s="16" t="str">
        <f>'Master Data Table'!C342</f>
        <v>CARA BROWN 07.5 MD</v>
      </c>
      <c r="D340" s="17" t="str">
        <f>'Master Data Table'!N342</f>
        <v>13-4598-EU</v>
      </c>
      <c r="E340" s="17" t="s">
        <v>11204</v>
      </c>
      <c r="F340" s="17" t="s">
        <v>11204</v>
      </c>
      <c r="G340" s="17" t="s">
        <v>11208</v>
      </c>
    </row>
    <row r="341" spans="2:7" x14ac:dyDescent="0.35">
      <c r="B341" s="17" t="str">
        <f>'Master Data Table'!B343</f>
        <v>38020-W-07.5</v>
      </c>
      <c r="C341" s="16" t="str">
        <f>'Master Data Table'!C343</f>
        <v>CARA BROWN 07.5 WD</v>
      </c>
      <c r="D341" s="17" t="str">
        <f>'Master Data Table'!N343</f>
        <v>13-4598-EU</v>
      </c>
      <c r="E341" s="17" t="s">
        <v>11204</v>
      </c>
      <c r="F341" s="17" t="s">
        <v>11204</v>
      </c>
      <c r="G341" s="17" t="s">
        <v>11208</v>
      </c>
    </row>
    <row r="342" spans="2:7" x14ac:dyDescent="0.35">
      <c r="B342" s="17" t="str">
        <f>'Master Data Table'!B344</f>
        <v>38020-X-07.5</v>
      </c>
      <c r="C342" s="16" t="str">
        <f>'Master Data Table'!C344</f>
        <v>CARA BROWN 07.5 XW</v>
      </c>
      <c r="D342" s="17" t="str">
        <f>'Master Data Table'!N344</f>
        <v>13-4598-EU</v>
      </c>
      <c r="E342" s="17" t="s">
        <v>11204</v>
      </c>
      <c r="F342" s="17" t="s">
        <v>11204</v>
      </c>
      <c r="G342" s="17" t="s">
        <v>11208</v>
      </c>
    </row>
    <row r="343" spans="2:7" x14ac:dyDescent="0.35">
      <c r="B343" s="17" t="str">
        <f>'Master Data Table'!B345</f>
        <v>38020-M-08.0</v>
      </c>
      <c r="C343" s="16" t="str">
        <f>'Master Data Table'!C345</f>
        <v>CARA BROWN 08.0 MD</v>
      </c>
      <c r="D343" s="17" t="str">
        <f>'Master Data Table'!N345</f>
        <v>13-4598-EU</v>
      </c>
      <c r="E343" s="17" t="s">
        <v>11204</v>
      </c>
      <c r="F343" s="17" t="s">
        <v>11204</v>
      </c>
      <c r="G343" s="17" t="s">
        <v>11208</v>
      </c>
    </row>
    <row r="344" spans="2:7" x14ac:dyDescent="0.35">
      <c r="B344" s="17" t="str">
        <f>'Master Data Table'!B346</f>
        <v>38020-W-08.0</v>
      </c>
      <c r="C344" s="16" t="str">
        <f>'Master Data Table'!C346</f>
        <v>CARA BROWN 08.0 WD</v>
      </c>
      <c r="D344" s="17" t="str">
        <f>'Master Data Table'!N346</f>
        <v>13-4598-EU</v>
      </c>
      <c r="E344" s="17" t="s">
        <v>11204</v>
      </c>
      <c r="F344" s="17" t="s">
        <v>11204</v>
      </c>
      <c r="G344" s="17" t="s">
        <v>11208</v>
      </c>
    </row>
    <row r="345" spans="2:7" x14ac:dyDescent="0.35">
      <c r="B345" s="17" t="str">
        <f>'Master Data Table'!B347</f>
        <v>38020-X-08.0</v>
      </c>
      <c r="C345" s="16" t="str">
        <f>'Master Data Table'!C347</f>
        <v>CARA BROWN 08.0 XW</v>
      </c>
      <c r="D345" s="17" t="str">
        <f>'Master Data Table'!N347</f>
        <v>13-4598-EU</v>
      </c>
      <c r="E345" s="17" t="s">
        <v>11204</v>
      </c>
      <c r="F345" s="17" t="s">
        <v>11204</v>
      </c>
      <c r="G345" s="17" t="s">
        <v>11208</v>
      </c>
    </row>
    <row r="346" spans="2:7" x14ac:dyDescent="0.35">
      <c r="B346" s="17" t="str">
        <f>'Master Data Table'!B348</f>
        <v>38020-M-08.5</v>
      </c>
      <c r="C346" s="16" t="str">
        <f>'Master Data Table'!C348</f>
        <v>CARA BROWN 08.5 MD</v>
      </c>
      <c r="D346" s="17" t="str">
        <f>'Master Data Table'!N348</f>
        <v>13-4598-EU</v>
      </c>
      <c r="E346" s="17" t="s">
        <v>11204</v>
      </c>
      <c r="F346" s="17" t="s">
        <v>11204</v>
      </c>
      <c r="G346" s="17" t="s">
        <v>11208</v>
      </c>
    </row>
    <row r="347" spans="2:7" x14ac:dyDescent="0.35">
      <c r="B347" s="17" t="str">
        <f>'Master Data Table'!B349</f>
        <v>38020-W-08.5</v>
      </c>
      <c r="C347" s="16" t="str">
        <f>'Master Data Table'!C349</f>
        <v>CARA BROWN 08.5 WD</v>
      </c>
      <c r="D347" s="17" t="str">
        <f>'Master Data Table'!N349</f>
        <v>13-4598-EU</v>
      </c>
      <c r="E347" s="17" t="s">
        <v>11204</v>
      </c>
      <c r="F347" s="17" t="s">
        <v>11204</v>
      </c>
      <c r="G347" s="17" t="s">
        <v>11208</v>
      </c>
    </row>
    <row r="348" spans="2:7" x14ac:dyDescent="0.35">
      <c r="B348" s="17" t="str">
        <f>'Master Data Table'!B350</f>
        <v>38020-X-08.5</v>
      </c>
      <c r="C348" s="16" t="str">
        <f>'Master Data Table'!C350</f>
        <v>CARA BROWN 08.5 XW</v>
      </c>
      <c r="D348" s="17" t="str">
        <f>'Master Data Table'!N350</f>
        <v>13-4598-EU</v>
      </c>
      <c r="E348" s="17" t="s">
        <v>11204</v>
      </c>
      <c r="F348" s="17" t="s">
        <v>11204</v>
      </c>
      <c r="G348" s="17" t="s">
        <v>11208</v>
      </c>
    </row>
    <row r="349" spans="2:7" x14ac:dyDescent="0.35">
      <c r="B349" s="17" t="str">
        <f>'Master Data Table'!B351</f>
        <v>38020-M-09.0</v>
      </c>
      <c r="C349" s="16" t="str">
        <f>'Master Data Table'!C351</f>
        <v>CARA BROWN 09.0 MD</v>
      </c>
      <c r="D349" s="17" t="str">
        <f>'Master Data Table'!N351</f>
        <v>13-4598-EU</v>
      </c>
      <c r="E349" s="17" t="s">
        <v>11204</v>
      </c>
      <c r="F349" s="17" t="s">
        <v>11204</v>
      </c>
      <c r="G349" s="17" t="s">
        <v>11208</v>
      </c>
    </row>
    <row r="350" spans="2:7" x14ac:dyDescent="0.35">
      <c r="B350" s="17" t="str">
        <f>'Master Data Table'!B352</f>
        <v>38020-W-09.0</v>
      </c>
      <c r="C350" s="16" t="str">
        <f>'Master Data Table'!C352</f>
        <v>CARA BROWN 09.0 WD</v>
      </c>
      <c r="D350" s="17" t="str">
        <f>'Master Data Table'!N352</f>
        <v>13-4598-EU</v>
      </c>
      <c r="E350" s="17" t="s">
        <v>11204</v>
      </c>
      <c r="F350" s="17" t="s">
        <v>11204</v>
      </c>
      <c r="G350" s="17" t="s">
        <v>11208</v>
      </c>
    </row>
    <row r="351" spans="2:7" x14ac:dyDescent="0.35">
      <c r="B351" s="17" t="str">
        <f>'Master Data Table'!B353</f>
        <v>38020-X-09.0</v>
      </c>
      <c r="C351" s="16" t="str">
        <f>'Master Data Table'!C353</f>
        <v>CARA BROWN 09.0 XW</v>
      </c>
      <c r="D351" s="17" t="str">
        <f>'Master Data Table'!N353</f>
        <v>13-4598-EU</v>
      </c>
      <c r="E351" s="17" t="s">
        <v>11204</v>
      </c>
      <c r="F351" s="17" t="s">
        <v>11204</v>
      </c>
      <c r="G351" s="17" t="s">
        <v>11208</v>
      </c>
    </row>
    <row r="352" spans="2:7" x14ac:dyDescent="0.35">
      <c r="B352" s="17" t="str">
        <f>'Master Data Table'!B354</f>
        <v>38020-M-09.5</v>
      </c>
      <c r="C352" s="16" t="str">
        <f>'Master Data Table'!C354</f>
        <v>CARA BROWN 09.5 MD</v>
      </c>
      <c r="D352" s="17" t="str">
        <f>'Master Data Table'!N354</f>
        <v>13-4598-EU</v>
      </c>
      <c r="E352" s="17" t="s">
        <v>11204</v>
      </c>
      <c r="F352" s="17" t="s">
        <v>11204</v>
      </c>
      <c r="G352" s="17" t="s">
        <v>11208</v>
      </c>
    </row>
    <row r="353" spans="2:7" x14ac:dyDescent="0.35">
      <c r="B353" s="17" t="str">
        <f>'Master Data Table'!B355</f>
        <v>38020-W-09.5</v>
      </c>
      <c r="C353" s="16" t="str">
        <f>'Master Data Table'!C355</f>
        <v>CARA BROWN 09.5 WD</v>
      </c>
      <c r="D353" s="17" t="str">
        <f>'Master Data Table'!N355</f>
        <v>13-4598-EU</v>
      </c>
      <c r="E353" s="17" t="s">
        <v>11204</v>
      </c>
      <c r="F353" s="17" t="s">
        <v>11204</v>
      </c>
      <c r="G353" s="17" t="s">
        <v>11208</v>
      </c>
    </row>
    <row r="354" spans="2:7" x14ac:dyDescent="0.35">
      <c r="B354" s="17" t="str">
        <f>'Master Data Table'!B356</f>
        <v>38020-X-09.5</v>
      </c>
      <c r="C354" s="16" t="str">
        <f>'Master Data Table'!C356</f>
        <v>CARA BROWN 09.5 XW</v>
      </c>
      <c r="D354" s="17" t="str">
        <f>'Master Data Table'!N356</f>
        <v>13-4598-EU</v>
      </c>
      <c r="E354" s="17" t="s">
        <v>11204</v>
      </c>
      <c r="F354" s="17" t="s">
        <v>11204</v>
      </c>
      <c r="G354" s="17" t="s">
        <v>11208</v>
      </c>
    </row>
    <row r="355" spans="2:7" x14ac:dyDescent="0.35">
      <c r="B355" s="17" t="str">
        <f>'Master Data Table'!B357</f>
        <v>38020-M-10.0</v>
      </c>
      <c r="C355" s="16" t="str">
        <f>'Master Data Table'!C357</f>
        <v>CARA BROWN 10.0 MD</v>
      </c>
      <c r="D355" s="17" t="str">
        <f>'Master Data Table'!N357</f>
        <v>13-4598-EU</v>
      </c>
      <c r="E355" s="17" t="s">
        <v>11204</v>
      </c>
      <c r="F355" s="17" t="s">
        <v>11204</v>
      </c>
      <c r="G355" s="17" t="s">
        <v>11208</v>
      </c>
    </row>
    <row r="356" spans="2:7" x14ac:dyDescent="0.35">
      <c r="B356" s="17" t="str">
        <f>'Master Data Table'!B358</f>
        <v>38020-W-10.0</v>
      </c>
      <c r="C356" s="16" t="str">
        <f>'Master Data Table'!C358</f>
        <v>CARA BROWN 10.0 WD</v>
      </c>
      <c r="D356" s="17" t="str">
        <f>'Master Data Table'!N358</f>
        <v>13-4598-EU</v>
      </c>
      <c r="E356" s="17" t="s">
        <v>11204</v>
      </c>
      <c r="F356" s="17" t="s">
        <v>11204</v>
      </c>
      <c r="G356" s="17" t="s">
        <v>11208</v>
      </c>
    </row>
    <row r="357" spans="2:7" x14ac:dyDescent="0.35">
      <c r="B357" s="17" t="str">
        <f>'Master Data Table'!B359</f>
        <v>38020-X-10.0</v>
      </c>
      <c r="C357" s="16" t="str">
        <f>'Master Data Table'!C359</f>
        <v>CARA BROWN 10.0 XW</v>
      </c>
      <c r="D357" s="17" t="str">
        <f>'Master Data Table'!N359</f>
        <v>13-4598-EU</v>
      </c>
      <c r="E357" s="17" t="s">
        <v>11204</v>
      </c>
      <c r="F357" s="17" t="s">
        <v>11204</v>
      </c>
      <c r="G357" s="17" t="s">
        <v>11208</v>
      </c>
    </row>
    <row r="358" spans="2:7" x14ac:dyDescent="0.35">
      <c r="B358" s="17" t="str">
        <f>'Master Data Table'!B360</f>
        <v>38020-M-10.5</v>
      </c>
      <c r="C358" s="16" t="str">
        <f>'Master Data Table'!C360</f>
        <v>CARA BROWN 10.5 MD</v>
      </c>
      <c r="D358" s="17" t="str">
        <f>'Master Data Table'!N360</f>
        <v>13-4598-EU</v>
      </c>
      <c r="E358" s="17" t="s">
        <v>11204</v>
      </c>
      <c r="F358" s="17" t="s">
        <v>11204</v>
      </c>
      <c r="G358" s="17" t="s">
        <v>11208</v>
      </c>
    </row>
    <row r="359" spans="2:7" x14ac:dyDescent="0.35">
      <c r="B359" s="17" t="str">
        <f>'Master Data Table'!B361</f>
        <v>38020-W-10.5</v>
      </c>
      <c r="C359" s="16" t="str">
        <f>'Master Data Table'!C361</f>
        <v>CARA BROWN 10.5 WD</v>
      </c>
      <c r="D359" s="17" t="str">
        <f>'Master Data Table'!N361</f>
        <v>13-4598-EU</v>
      </c>
      <c r="E359" s="17" t="s">
        <v>11204</v>
      </c>
      <c r="F359" s="17" t="s">
        <v>11204</v>
      </c>
      <c r="G359" s="17" t="s">
        <v>11208</v>
      </c>
    </row>
    <row r="360" spans="2:7" x14ac:dyDescent="0.35">
      <c r="B360" s="17" t="str">
        <f>'Master Data Table'!B362</f>
        <v>38020-X-10.5</v>
      </c>
      <c r="C360" s="16" t="str">
        <f>'Master Data Table'!C362</f>
        <v>CARA BROWN 10.5 XW</v>
      </c>
      <c r="D360" s="17" t="str">
        <f>'Master Data Table'!N362</f>
        <v>13-4598-EU</v>
      </c>
      <c r="E360" s="17" t="s">
        <v>11204</v>
      </c>
      <c r="F360" s="17" t="s">
        <v>11204</v>
      </c>
      <c r="G360" s="17" t="s">
        <v>11208</v>
      </c>
    </row>
    <row r="361" spans="2:7" x14ac:dyDescent="0.35">
      <c r="B361" s="17" t="str">
        <f>'Master Data Table'!B363</f>
        <v>38020-M-11.0</v>
      </c>
      <c r="C361" s="16" t="str">
        <f>'Master Data Table'!C363</f>
        <v>CARA BROWN 11.0 MD</v>
      </c>
      <c r="D361" s="17" t="str">
        <f>'Master Data Table'!N363</f>
        <v>13-4598-EU</v>
      </c>
      <c r="E361" s="17" t="s">
        <v>11204</v>
      </c>
      <c r="F361" s="17" t="s">
        <v>11204</v>
      </c>
      <c r="G361" s="17" t="s">
        <v>11208</v>
      </c>
    </row>
    <row r="362" spans="2:7" x14ac:dyDescent="0.35">
      <c r="B362" s="17" t="str">
        <f>'Master Data Table'!B364</f>
        <v>38020-W-11.0</v>
      </c>
      <c r="C362" s="16" t="str">
        <f>'Master Data Table'!C364</f>
        <v>CARA BROWN 11.0 WD</v>
      </c>
      <c r="D362" s="17" t="str">
        <f>'Master Data Table'!N364</f>
        <v>13-4598-EU</v>
      </c>
      <c r="E362" s="17" t="s">
        <v>11204</v>
      </c>
      <c r="F362" s="17" t="s">
        <v>11204</v>
      </c>
      <c r="G362" s="17" t="s">
        <v>11208</v>
      </c>
    </row>
    <row r="363" spans="2:7" x14ac:dyDescent="0.35">
      <c r="B363" s="17" t="str">
        <f>'Master Data Table'!B365</f>
        <v>38020-X-11.0</v>
      </c>
      <c r="C363" s="16" t="str">
        <f>'Master Data Table'!C365</f>
        <v>CARA BROWN 11.0 XW</v>
      </c>
      <c r="D363" s="17" t="str">
        <f>'Master Data Table'!N365</f>
        <v>13-4598-EU</v>
      </c>
      <c r="E363" s="17" t="s">
        <v>11204</v>
      </c>
      <c r="F363" s="17" t="s">
        <v>11204</v>
      </c>
      <c r="G363" s="17" t="s">
        <v>11208</v>
      </c>
    </row>
    <row r="364" spans="2:7" x14ac:dyDescent="0.35">
      <c r="B364" s="17" t="str">
        <f>'Master Data Table'!B366</f>
        <v>38020-M-12.0</v>
      </c>
      <c r="C364" s="16" t="str">
        <f>'Master Data Table'!C366</f>
        <v>CARA BROWN 12.0 MD</v>
      </c>
      <c r="D364" s="17" t="str">
        <f>'Master Data Table'!N366</f>
        <v>13-4598-EU</v>
      </c>
      <c r="E364" s="17" t="s">
        <v>11204</v>
      </c>
      <c r="F364" s="17" t="s">
        <v>11204</v>
      </c>
      <c r="G364" s="17" t="s">
        <v>11208</v>
      </c>
    </row>
    <row r="365" spans="2:7" x14ac:dyDescent="0.35">
      <c r="B365" s="17" t="str">
        <f>'Master Data Table'!B367</f>
        <v>38020-W-12.0</v>
      </c>
      <c r="C365" s="16" t="str">
        <f>'Master Data Table'!C367</f>
        <v>CARA BROWN 12.0 WD</v>
      </c>
      <c r="D365" s="17" t="str">
        <f>'Master Data Table'!N367</f>
        <v>13-4598-EU</v>
      </c>
      <c r="E365" s="17" t="s">
        <v>11204</v>
      </c>
      <c r="F365" s="17" t="s">
        <v>11204</v>
      </c>
      <c r="G365" s="17" t="s">
        <v>11208</v>
      </c>
    </row>
    <row r="366" spans="2:7" x14ac:dyDescent="0.35">
      <c r="B366" s="17" t="str">
        <f>'Master Data Table'!B368</f>
        <v>CB22749-36</v>
      </c>
      <c r="C366" s="16" t="str">
        <f>'Master Data Table'!C368</f>
        <v>CARINE BLACK  EURO-36/UK-3.5</v>
      </c>
      <c r="D366" s="17" t="str">
        <f>'Master Data Table'!N368</f>
        <v>13-4598-EU</v>
      </c>
      <c r="E366" s="17" t="s">
        <v>11204</v>
      </c>
      <c r="F366" s="17" t="s">
        <v>11204</v>
      </c>
      <c r="G366" s="17" t="s">
        <v>11208</v>
      </c>
    </row>
    <row r="367" spans="2:7" x14ac:dyDescent="0.35">
      <c r="B367" s="17" t="str">
        <f>'Master Data Table'!B369</f>
        <v>CB22749-39</v>
      </c>
      <c r="C367" s="16" t="str">
        <f>'Master Data Table'!C369</f>
        <v>CARINE BLACK  EURO-39/UK-6.5</v>
      </c>
      <c r="D367" s="17" t="str">
        <f>'Master Data Table'!N369</f>
        <v>13-4598-EU</v>
      </c>
      <c r="E367" s="17" t="s">
        <v>11204</v>
      </c>
      <c r="F367" s="17" t="s">
        <v>11204</v>
      </c>
      <c r="G367" s="17" t="s">
        <v>11208</v>
      </c>
    </row>
    <row r="368" spans="2:7" x14ac:dyDescent="0.35">
      <c r="B368" s="17" t="str">
        <f>'Master Data Table'!B370</f>
        <v>CB22749-40</v>
      </c>
      <c r="C368" s="16" t="str">
        <f>'Master Data Table'!C370</f>
        <v>CARINE BLACK  EURO-40/UK-7.5</v>
      </c>
      <c r="D368" s="17" t="str">
        <f>'Master Data Table'!N370</f>
        <v>13-4598-EU</v>
      </c>
      <c r="E368" s="17" t="s">
        <v>11204</v>
      </c>
      <c r="F368" s="17" t="s">
        <v>11204</v>
      </c>
      <c r="G368" s="17" t="s">
        <v>11208</v>
      </c>
    </row>
    <row r="369" spans="2:7" x14ac:dyDescent="0.35">
      <c r="B369" s="17" t="str">
        <f>'Master Data Table'!B371</f>
        <v>CB22749-41</v>
      </c>
      <c r="C369" s="16" t="str">
        <f>'Master Data Table'!C371</f>
        <v>CARINE BLACK  EURO-41/UK-8.5</v>
      </c>
      <c r="D369" s="17" t="str">
        <f>'Master Data Table'!N371</f>
        <v>13-4598-EU</v>
      </c>
      <c r="E369" s="17" t="s">
        <v>11204</v>
      </c>
      <c r="F369" s="17" t="s">
        <v>11204</v>
      </c>
      <c r="G369" s="17" t="s">
        <v>11208</v>
      </c>
    </row>
    <row r="370" spans="2:7" x14ac:dyDescent="0.35">
      <c r="B370" s="17" t="str">
        <f>'Master Data Table'!B372</f>
        <v>CB22749-42</v>
      </c>
      <c r="C370" s="16" t="str">
        <f>'Master Data Table'!C372</f>
        <v>CARINE BLACK  EURO-42/UK-9.5</v>
      </c>
      <c r="D370" s="17" t="str">
        <f>'Master Data Table'!N372</f>
        <v>13-4598-EU</v>
      </c>
      <c r="E370" s="17" t="s">
        <v>11204</v>
      </c>
      <c r="F370" s="17" t="s">
        <v>11204</v>
      </c>
      <c r="G370" s="17" t="s">
        <v>11208</v>
      </c>
    </row>
    <row r="371" spans="2:7" x14ac:dyDescent="0.35">
      <c r="B371" s="17" t="str">
        <f>'Master Data Table'!B373</f>
        <v>9110-W-07.5</v>
      </c>
      <c r="C371" s="16" t="str">
        <f>'Master Data Table'!C373</f>
        <v>CARTER BLACK 07.5 WD</v>
      </c>
      <c r="D371" s="17" t="str">
        <f>'Master Data Table'!N373</f>
        <v>13-4598-EU</v>
      </c>
      <c r="E371" s="17" t="s">
        <v>11204</v>
      </c>
      <c r="F371" s="17" t="s">
        <v>11204</v>
      </c>
      <c r="G371" s="17" t="s">
        <v>11208</v>
      </c>
    </row>
    <row r="372" spans="2:7" x14ac:dyDescent="0.35">
      <c r="B372" s="17" t="str">
        <f>'Master Data Table'!B374</f>
        <v>9110-W-08.5</v>
      </c>
      <c r="C372" s="16" t="str">
        <f>'Master Data Table'!C374</f>
        <v>CARTER BLACK 08.5 WD</v>
      </c>
      <c r="D372" s="17" t="str">
        <f>'Master Data Table'!N374</f>
        <v>13-4598-EU</v>
      </c>
      <c r="E372" s="17" t="s">
        <v>11204</v>
      </c>
      <c r="F372" s="17" t="s">
        <v>11204</v>
      </c>
      <c r="G372" s="17" t="s">
        <v>11208</v>
      </c>
    </row>
    <row r="373" spans="2:7" x14ac:dyDescent="0.35">
      <c r="B373" s="17" t="str">
        <f>'Master Data Table'!B375</f>
        <v>9110-X-08.5</v>
      </c>
      <c r="C373" s="16" t="str">
        <f>'Master Data Table'!C375</f>
        <v>CARTER BLACK 08.5 XW</v>
      </c>
      <c r="D373" s="17" t="str">
        <f>'Master Data Table'!N375</f>
        <v>13-4598-EU</v>
      </c>
      <c r="E373" s="17" t="s">
        <v>11204</v>
      </c>
      <c r="F373" s="17" t="s">
        <v>11204</v>
      </c>
      <c r="G373" s="17" t="s">
        <v>11208</v>
      </c>
    </row>
    <row r="374" spans="2:7" x14ac:dyDescent="0.35">
      <c r="B374" s="17" t="str">
        <f>'Master Data Table'!B376</f>
        <v>9110-W-09.5</v>
      </c>
      <c r="C374" s="16" t="str">
        <f>'Master Data Table'!C376</f>
        <v>CARTER BLACK 09.5 WD</v>
      </c>
      <c r="D374" s="17" t="str">
        <f>'Master Data Table'!N376</f>
        <v>13-4598-EU</v>
      </c>
      <c r="E374" s="17" t="s">
        <v>11204</v>
      </c>
      <c r="F374" s="17" t="s">
        <v>11204</v>
      </c>
      <c r="G374" s="17" t="s">
        <v>11208</v>
      </c>
    </row>
    <row r="375" spans="2:7" x14ac:dyDescent="0.35">
      <c r="B375" s="17" t="str">
        <f>'Master Data Table'!B377</f>
        <v>9110-M-11.0</v>
      </c>
      <c r="C375" s="16" t="str">
        <f>'Master Data Table'!C377</f>
        <v>CARTER BLACK 11.0 MD</v>
      </c>
      <c r="D375" s="17" t="str">
        <f>'Master Data Table'!N377</f>
        <v>13-4598-EU</v>
      </c>
      <c r="E375" s="17" t="s">
        <v>11204</v>
      </c>
      <c r="F375" s="17" t="s">
        <v>11204</v>
      </c>
      <c r="G375" s="17" t="s">
        <v>11208</v>
      </c>
    </row>
    <row r="376" spans="2:7" x14ac:dyDescent="0.35">
      <c r="B376" s="17" t="str">
        <f>'Master Data Table'!B378</f>
        <v>9110-W-11.0</v>
      </c>
      <c r="C376" s="16" t="str">
        <f>'Master Data Table'!C378</f>
        <v>CARTER BLACK 11.0 WD</v>
      </c>
      <c r="D376" s="17" t="str">
        <f>'Master Data Table'!N378</f>
        <v>13-4598-EU</v>
      </c>
      <c r="E376" s="17" t="s">
        <v>11204</v>
      </c>
      <c r="F376" s="17" t="s">
        <v>11204</v>
      </c>
      <c r="G376" s="17" t="s">
        <v>11208</v>
      </c>
    </row>
    <row r="377" spans="2:7" x14ac:dyDescent="0.35">
      <c r="B377" s="17" t="str">
        <f>'Master Data Table'!B379</f>
        <v>9110-X-11.0</v>
      </c>
      <c r="C377" s="16" t="str">
        <f>'Master Data Table'!C379</f>
        <v>CARTER BLACK 11.0 XW</v>
      </c>
      <c r="D377" s="17" t="str">
        <f>'Master Data Table'!N379</f>
        <v>13-4598-EU</v>
      </c>
      <c r="E377" s="17" t="s">
        <v>11204</v>
      </c>
      <c r="F377" s="17" t="s">
        <v>11204</v>
      </c>
      <c r="G377" s="17" t="s">
        <v>11208</v>
      </c>
    </row>
    <row r="378" spans="2:7" x14ac:dyDescent="0.35">
      <c r="B378" s="17" t="str">
        <f>'Master Data Table'!B380</f>
        <v>9110-M-08.0</v>
      </c>
      <c r="C378" s="16" t="str">
        <f>'Master Data Table'!C380</f>
        <v>CARTER BLACK NORMAL EURO-41/UK-7.5/US-8</v>
      </c>
      <c r="D378" s="17" t="str">
        <f>'Master Data Table'!N380</f>
        <v>13-4598-EU</v>
      </c>
      <c r="E378" s="17" t="s">
        <v>11204</v>
      </c>
      <c r="F378" s="17" t="s">
        <v>11204</v>
      </c>
      <c r="G378" s="17" t="s">
        <v>11208</v>
      </c>
    </row>
    <row r="379" spans="2:7" x14ac:dyDescent="0.35">
      <c r="B379" s="17" t="str">
        <f>'Master Data Table'!B381</f>
        <v>9110-M-09.0</v>
      </c>
      <c r="C379" s="16" t="str">
        <f>'Master Data Table'!C381</f>
        <v>CARTER BLACK NORMAL EURO-42/UK-8.5/US-9</v>
      </c>
      <c r="D379" s="17" t="str">
        <f>'Master Data Table'!N381</f>
        <v>13-4598-EU</v>
      </c>
      <c r="E379" s="17" t="s">
        <v>11204</v>
      </c>
      <c r="F379" s="17" t="s">
        <v>11204</v>
      </c>
      <c r="G379" s="17" t="s">
        <v>11208</v>
      </c>
    </row>
    <row r="380" spans="2:7" x14ac:dyDescent="0.35">
      <c r="B380" s="17" t="str">
        <f>'Master Data Table'!B382</f>
        <v>9110-M-10.0</v>
      </c>
      <c r="C380" s="16" t="str">
        <f>'Master Data Table'!C382</f>
        <v>CARTER BLACK NORMAL EURO-43/UK-9.5/US-10</v>
      </c>
      <c r="D380" s="17" t="str">
        <f>'Master Data Table'!N382</f>
        <v>13-4598-EU</v>
      </c>
      <c r="E380" s="17" t="s">
        <v>11204</v>
      </c>
      <c r="F380" s="17" t="s">
        <v>11204</v>
      </c>
      <c r="G380" s="17" t="s">
        <v>11208</v>
      </c>
    </row>
    <row r="381" spans="2:7" x14ac:dyDescent="0.35">
      <c r="B381" s="17" t="str">
        <f>'Master Data Table'!B383</f>
        <v>9110-M-10.5</v>
      </c>
      <c r="C381" s="16" t="str">
        <f>'Master Data Table'!C383</f>
        <v>CARTER BLACK NORMAL EURO-44/UK-10/US-10.5</v>
      </c>
      <c r="D381" s="17" t="str">
        <f>'Master Data Table'!N383</f>
        <v>13-4598-EU</v>
      </c>
      <c r="E381" s="17" t="s">
        <v>11204</v>
      </c>
      <c r="F381" s="17" t="s">
        <v>11204</v>
      </c>
      <c r="G381" s="17" t="s">
        <v>11208</v>
      </c>
    </row>
    <row r="382" spans="2:7" x14ac:dyDescent="0.35">
      <c r="B382" s="17" t="str">
        <f>'Master Data Table'!B384</f>
        <v>9110-M-11.5</v>
      </c>
      <c r="C382" s="16" t="str">
        <f>'Master Data Table'!C384</f>
        <v>CARTER BLACK NORMAL EURO-45/UK-11/US-11.5</v>
      </c>
      <c r="D382" s="17" t="str">
        <f>'Master Data Table'!N384</f>
        <v>13-4598-EU</v>
      </c>
      <c r="E382" s="17" t="s">
        <v>11204</v>
      </c>
      <c r="F382" s="17" t="s">
        <v>11204</v>
      </c>
      <c r="G382" s="17" t="s">
        <v>11208</v>
      </c>
    </row>
    <row r="383" spans="2:7" x14ac:dyDescent="0.35">
      <c r="B383" s="17" t="str">
        <f>'Master Data Table'!B385</f>
        <v>9110-M-12.0</v>
      </c>
      <c r="C383" s="16" t="str">
        <f>'Master Data Table'!C385</f>
        <v>CARTER BLACK NORMAL EURO-46/UK-11.5/US-12</v>
      </c>
      <c r="D383" s="17" t="str">
        <f>'Master Data Table'!N385</f>
        <v>13-4598-EU</v>
      </c>
      <c r="E383" s="17" t="s">
        <v>11204</v>
      </c>
      <c r="F383" s="17" t="s">
        <v>11204</v>
      </c>
      <c r="G383" s="17" t="s">
        <v>11208</v>
      </c>
    </row>
    <row r="384" spans="2:7" x14ac:dyDescent="0.35">
      <c r="B384" s="17" t="str">
        <f>'Master Data Table'!B386</f>
        <v>9110-M-13.0</v>
      </c>
      <c r="C384" s="16" t="str">
        <f>'Master Data Table'!C386</f>
        <v>CARTER BLACK NORMAL EURO-47.5/UK-12.5/US-13</v>
      </c>
      <c r="D384" s="17" t="str">
        <f>'Master Data Table'!N386</f>
        <v>13-4598-EU</v>
      </c>
      <c r="E384" s="17" t="s">
        <v>11204</v>
      </c>
      <c r="F384" s="17" t="s">
        <v>11204</v>
      </c>
      <c r="G384" s="17" t="s">
        <v>11208</v>
      </c>
    </row>
    <row r="385" spans="2:7" x14ac:dyDescent="0.35">
      <c r="B385" s="17" t="str">
        <f>'Master Data Table'!B387</f>
        <v>9110-M-14.0</v>
      </c>
      <c r="C385" s="16" t="str">
        <f>'Master Data Table'!C387</f>
        <v>CARTER BLACK NORMAL EURO-48/UK-13.5/US-14</v>
      </c>
      <c r="D385" s="17" t="str">
        <f>'Master Data Table'!N387</f>
        <v>13-4598-EU</v>
      </c>
      <c r="E385" s="17" t="s">
        <v>11204</v>
      </c>
      <c r="F385" s="17" t="s">
        <v>11204</v>
      </c>
      <c r="G385" s="17" t="s">
        <v>11208</v>
      </c>
    </row>
    <row r="386" spans="2:7" x14ac:dyDescent="0.35">
      <c r="B386" s="17" t="str">
        <f>'Master Data Table'!B388</f>
        <v>9110-W-08.0</v>
      </c>
      <c r="C386" s="16" t="str">
        <f>'Master Data Table'!C388</f>
        <v>CARTER BLACK WIDE EURO-41/UK-7.5/US-8</v>
      </c>
      <c r="D386" s="17" t="str">
        <f>'Master Data Table'!N388</f>
        <v>13-4598-EU</v>
      </c>
      <c r="E386" s="17" t="s">
        <v>11204</v>
      </c>
      <c r="F386" s="17" t="s">
        <v>11204</v>
      </c>
      <c r="G386" s="17" t="s">
        <v>11208</v>
      </c>
    </row>
    <row r="387" spans="2:7" x14ac:dyDescent="0.35">
      <c r="B387" s="17" t="str">
        <f>'Master Data Table'!B389</f>
        <v>9110-W-09.0</v>
      </c>
      <c r="C387" s="16" t="str">
        <f>'Master Data Table'!C389</f>
        <v>CARTER BLACK WIDE EURO-42/UK-8.5/US-9</v>
      </c>
      <c r="D387" s="17" t="str">
        <f>'Master Data Table'!N389</f>
        <v>13-4598-EU</v>
      </c>
      <c r="E387" s="17" t="s">
        <v>11204</v>
      </c>
      <c r="F387" s="17" t="s">
        <v>11204</v>
      </c>
      <c r="G387" s="17" t="s">
        <v>11208</v>
      </c>
    </row>
    <row r="388" spans="2:7" x14ac:dyDescent="0.35">
      <c r="B388" s="17" t="str">
        <f>'Master Data Table'!B390</f>
        <v>9110-W-10.0</v>
      </c>
      <c r="C388" s="16" t="str">
        <f>'Master Data Table'!C390</f>
        <v>CARTER BLACK WIDE EURO-43/UK-9.5/US-10</v>
      </c>
      <c r="D388" s="17" t="str">
        <f>'Master Data Table'!N390</f>
        <v>13-4598-EU</v>
      </c>
      <c r="E388" s="17" t="s">
        <v>11204</v>
      </c>
      <c r="F388" s="17" t="s">
        <v>11204</v>
      </c>
      <c r="G388" s="17" t="s">
        <v>11208</v>
      </c>
    </row>
    <row r="389" spans="2:7" x14ac:dyDescent="0.35">
      <c r="B389" s="17" t="str">
        <f>'Master Data Table'!B391</f>
        <v>9110-W-10.5</v>
      </c>
      <c r="C389" s="16" t="str">
        <f>'Master Data Table'!C391</f>
        <v>CARTER BLACK WIDE EURO-44/UK-10/US-10.5</v>
      </c>
      <c r="D389" s="17" t="str">
        <f>'Master Data Table'!N391</f>
        <v>13-4598-EU</v>
      </c>
      <c r="E389" s="17" t="s">
        <v>11204</v>
      </c>
      <c r="F389" s="17" t="s">
        <v>11204</v>
      </c>
      <c r="G389" s="17" t="s">
        <v>11208</v>
      </c>
    </row>
    <row r="390" spans="2:7" x14ac:dyDescent="0.35">
      <c r="B390" s="17" t="str">
        <f>'Master Data Table'!B392</f>
        <v>9110-W-11.5</v>
      </c>
      <c r="C390" s="16" t="str">
        <f>'Master Data Table'!C392</f>
        <v>CARTER BLACK WIDE EURO-45/UK-11/US-11.5</v>
      </c>
      <c r="D390" s="17" t="str">
        <f>'Master Data Table'!N392</f>
        <v>13-4598-EU</v>
      </c>
      <c r="E390" s="17" t="s">
        <v>11204</v>
      </c>
      <c r="F390" s="17" t="s">
        <v>11204</v>
      </c>
      <c r="G390" s="17" t="s">
        <v>11208</v>
      </c>
    </row>
    <row r="391" spans="2:7" x14ac:dyDescent="0.35">
      <c r="B391" s="17" t="str">
        <f>'Master Data Table'!B393</f>
        <v>9110-W-12.0</v>
      </c>
      <c r="C391" s="16" t="str">
        <f>'Master Data Table'!C393</f>
        <v>CARTER BLACK WIDE EURO-46/UK-11.5/US-12</v>
      </c>
      <c r="D391" s="17" t="str">
        <f>'Master Data Table'!N393</f>
        <v>13-4598-EU</v>
      </c>
      <c r="E391" s="17" t="s">
        <v>11204</v>
      </c>
      <c r="F391" s="17" t="s">
        <v>11204</v>
      </c>
      <c r="G391" s="17" t="s">
        <v>11208</v>
      </c>
    </row>
    <row r="392" spans="2:7" x14ac:dyDescent="0.35">
      <c r="B392" s="17" t="str">
        <f>'Master Data Table'!B394</f>
        <v>9110-W-13.0</v>
      </c>
      <c r="C392" s="16" t="str">
        <f>'Master Data Table'!C394</f>
        <v>CARTER BLACK WIDE EURO-47.5/UK-12.5/US-13</v>
      </c>
      <c r="D392" s="17" t="str">
        <f>'Master Data Table'!N394</f>
        <v>13-4598-EU</v>
      </c>
      <c r="E392" s="17" t="s">
        <v>11204</v>
      </c>
      <c r="F392" s="17" t="s">
        <v>11204</v>
      </c>
      <c r="G392" s="17" t="s">
        <v>11208</v>
      </c>
    </row>
    <row r="393" spans="2:7" x14ac:dyDescent="0.35">
      <c r="B393" s="17" t="str">
        <f>'Master Data Table'!B395</f>
        <v>9110-X-09.0</v>
      </c>
      <c r="C393" s="16" t="str">
        <f>'Master Data Table'!C395</f>
        <v>CARTER BLACK X-WIDE EURO-42/UK-8.5/US-9</v>
      </c>
      <c r="D393" s="17" t="str">
        <f>'Master Data Table'!N395</f>
        <v>13-4598-EU</v>
      </c>
      <c r="E393" s="17" t="s">
        <v>11204</v>
      </c>
      <c r="F393" s="17" t="s">
        <v>11204</v>
      </c>
      <c r="G393" s="17" t="s">
        <v>11208</v>
      </c>
    </row>
    <row r="394" spans="2:7" x14ac:dyDescent="0.35">
      <c r="B394" s="17" t="str">
        <f>'Master Data Table'!B396</f>
        <v>9110-X-10.5</v>
      </c>
      <c r="C394" s="16" t="str">
        <f>'Master Data Table'!C396</f>
        <v>CARTER BLACK X-WIDE EURO-44/UK-10/US-10.5</v>
      </c>
      <c r="D394" s="17" t="str">
        <f>'Master Data Table'!N396</f>
        <v>13-4598-EU</v>
      </c>
      <c r="E394" s="17" t="s">
        <v>11204</v>
      </c>
      <c r="F394" s="17" t="s">
        <v>11204</v>
      </c>
      <c r="G394" s="17" t="s">
        <v>11208</v>
      </c>
    </row>
    <row r="395" spans="2:7" x14ac:dyDescent="0.35">
      <c r="B395" s="17" t="str">
        <f>'Master Data Table'!B397</f>
        <v>9110-X-11.5</v>
      </c>
      <c r="C395" s="16" t="str">
        <f>'Master Data Table'!C397</f>
        <v>CARTER BLACK X-WIDE EURO-45/UK-11/US-11.5</v>
      </c>
      <c r="D395" s="17" t="str">
        <f>'Master Data Table'!N397</f>
        <v>13-4598-EU</v>
      </c>
      <c r="E395" s="17" t="s">
        <v>11204</v>
      </c>
      <c r="F395" s="17" t="s">
        <v>11204</v>
      </c>
      <c r="G395" s="17" t="s">
        <v>11208</v>
      </c>
    </row>
    <row r="396" spans="2:7" x14ac:dyDescent="0.35">
      <c r="B396" s="17" t="str">
        <f>'Master Data Table'!B398</f>
        <v>9110-X-12.0</v>
      </c>
      <c r="C396" s="16" t="str">
        <f>'Master Data Table'!C398</f>
        <v>CARTER BLACK X-WIDE EURO-46/UK-11.5/US-12</v>
      </c>
      <c r="D396" s="17" t="str">
        <f>'Master Data Table'!N398</f>
        <v>13-4598-EU</v>
      </c>
      <c r="E396" s="17" t="s">
        <v>11204</v>
      </c>
      <c r="F396" s="17" t="s">
        <v>11204</v>
      </c>
      <c r="G396" s="17" t="s">
        <v>11208</v>
      </c>
    </row>
    <row r="397" spans="2:7" x14ac:dyDescent="0.35">
      <c r="B397" s="17" t="str">
        <f>'Master Data Table'!B399</f>
        <v>77810-W-07.5</v>
      </c>
      <c r="C397" s="16" t="str">
        <f>'Master Data Table'!C399</f>
        <v>CHRIS BLACK 07.5 WD</v>
      </c>
      <c r="D397" s="17" t="str">
        <f>'Master Data Table'!N399</f>
        <v>13-4598-EU</v>
      </c>
      <c r="E397" s="17" t="s">
        <v>11204</v>
      </c>
      <c r="F397" s="17" t="s">
        <v>11204</v>
      </c>
      <c r="G397" s="17" t="s">
        <v>11208</v>
      </c>
    </row>
    <row r="398" spans="2:7" x14ac:dyDescent="0.35">
      <c r="B398" s="17" t="str">
        <f>'Master Data Table'!B400</f>
        <v>77810-X-07.5</v>
      </c>
      <c r="C398" s="16" t="str">
        <f>'Master Data Table'!C400</f>
        <v>CHRIS BLACK 07.5 XW</v>
      </c>
      <c r="D398" s="17" t="str">
        <f>'Master Data Table'!N400</f>
        <v>13-4598-EU</v>
      </c>
      <c r="E398" s="17" t="s">
        <v>11204</v>
      </c>
      <c r="F398" s="17" t="s">
        <v>11204</v>
      </c>
      <c r="G398" s="17" t="s">
        <v>11208</v>
      </c>
    </row>
    <row r="399" spans="2:7" x14ac:dyDescent="0.35">
      <c r="B399" s="17" t="str">
        <f>'Master Data Table'!B401</f>
        <v>77810-M-08.0</v>
      </c>
      <c r="C399" s="16" t="str">
        <f>'Master Data Table'!C401</f>
        <v>CHRIS BLACK 08.0 MD</v>
      </c>
      <c r="D399" s="17" t="str">
        <f>'Master Data Table'!N401</f>
        <v>13-4598-EU</v>
      </c>
      <c r="E399" s="17" t="s">
        <v>11204</v>
      </c>
      <c r="F399" s="17" t="s">
        <v>11204</v>
      </c>
      <c r="G399" s="17" t="s">
        <v>11208</v>
      </c>
    </row>
    <row r="400" spans="2:7" x14ac:dyDescent="0.35">
      <c r="B400" s="17" t="str">
        <f>'Master Data Table'!B402</f>
        <v>77810-W-08.0</v>
      </c>
      <c r="C400" s="16" t="str">
        <f>'Master Data Table'!C402</f>
        <v>CHRIS BLACK 08.0 WD</v>
      </c>
      <c r="D400" s="17" t="str">
        <f>'Master Data Table'!N402</f>
        <v>13-4598-EU</v>
      </c>
      <c r="E400" s="17" t="s">
        <v>11204</v>
      </c>
      <c r="F400" s="17" t="s">
        <v>11204</v>
      </c>
      <c r="G400" s="17" t="s">
        <v>11208</v>
      </c>
    </row>
    <row r="401" spans="2:7" x14ac:dyDescent="0.35">
      <c r="B401" s="17" t="str">
        <f>'Master Data Table'!B403</f>
        <v>77810-X-08.0</v>
      </c>
      <c r="C401" s="16" t="str">
        <f>'Master Data Table'!C403</f>
        <v>CHRIS BLACK 08.0 XW</v>
      </c>
      <c r="D401" s="17" t="str">
        <f>'Master Data Table'!N403</f>
        <v>13-4598-EU</v>
      </c>
      <c r="E401" s="17" t="s">
        <v>11204</v>
      </c>
      <c r="F401" s="17" t="s">
        <v>11204</v>
      </c>
      <c r="G401" s="17" t="s">
        <v>11208</v>
      </c>
    </row>
    <row r="402" spans="2:7" x14ac:dyDescent="0.35">
      <c r="B402" s="17" t="str">
        <f>'Master Data Table'!B404</f>
        <v>77810-W-08.5</v>
      </c>
      <c r="C402" s="16" t="str">
        <f>'Master Data Table'!C404</f>
        <v>CHRIS BLACK 08.5 WD</v>
      </c>
      <c r="D402" s="17" t="str">
        <f>'Master Data Table'!N404</f>
        <v>13-4598-EU</v>
      </c>
      <c r="E402" s="17" t="s">
        <v>11204</v>
      </c>
      <c r="F402" s="17" t="s">
        <v>11204</v>
      </c>
      <c r="G402" s="17" t="s">
        <v>11208</v>
      </c>
    </row>
    <row r="403" spans="2:7" x14ac:dyDescent="0.35">
      <c r="B403" s="17" t="str">
        <f>'Master Data Table'!B405</f>
        <v>77810-X-08.5</v>
      </c>
      <c r="C403" s="16" t="str">
        <f>'Master Data Table'!C405</f>
        <v>CHRIS BLACK 08.5 XW</v>
      </c>
      <c r="D403" s="17" t="str">
        <f>'Master Data Table'!N405</f>
        <v>13-4598-EU</v>
      </c>
      <c r="E403" s="17" t="s">
        <v>11204</v>
      </c>
      <c r="F403" s="17" t="s">
        <v>11204</v>
      </c>
      <c r="G403" s="17" t="s">
        <v>11208</v>
      </c>
    </row>
    <row r="404" spans="2:7" x14ac:dyDescent="0.35">
      <c r="B404" s="17" t="str">
        <f>'Master Data Table'!B406</f>
        <v>77810-M-09.0</v>
      </c>
      <c r="C404" s="16" t="str">
        <f>'Master Data Table'!C406</f>
        <v>CHRIS BLACK 09.0 MD</v>
      </c>
      <c r="D404" s="17" t="str">
        <f>'Master Data Table'!N406</f>
        <v>13-4598-EU</v>
      </c>
      <c r="E404" s="17" t="s">
        <v>11204</v>
      </c>
      <c r="F404" s="17" t="s">
        <v>11204</v>
      </c>
      <c r="G404" s="17" t="s">
        <v>11208</v>
      </c>
    </row>
    <row r="405" spans="2:7" x14ac:dyDescent="0.35">
      <c r="B405" s="17" t="str">
        <f>'Master Data Table'!B407</f>
        <v>77810-W-09.0</v>
      </c>
      <c r="C405" s="16" t="str">
        <f>'Master Data Table'!C407</f>
        <v>CHRIS BLACK 09.0 WD</v>
      </c>
      <c r="D405" s="17" t="str">
        <f>'Master Data Table'!N407</f>
        <v>13-4598-EU</v>
      </c>
      <c r="E405" s="17" t="s">
        <v>11204</v>
      </c>
      <c r="F405" s="17" t="s">
        <v>11204</v>
      </c>
      <c r="G405" s="17" t="s">
        <v>11208</v>
      </c>
    </row>
    <row r="406" spans="2:7" x14ac:dyDescent="0.35">
      <c r="B406" s="17" t="str">
        <f>'Master Data Table'!B408</f>
        <v>77810-X-09.0</v>
      </c>
      <c r="C406" s="16" t="str">
        <f>'Master Data Table'!C408</f>
        <v>CHRIS BLACK 09.0 XW</v>
      </c>
      <c r="D406" s="17" t="str">
        <f>'Master Data Table'!N408</f>
        <v>13-4598-EU</v>
      </c>
      <c r="E406" s="17" t="s">
        <v>11204</v>
      </c>
      <c r="F406" s="17" t="s">
        <v>11204</v>
      </c>
      <c r="G406" s="17" t="s">
        <v>11208</v>
      </c>
    </row>
    <row r="407" spans="2:7" x14ac:dyDescent="0.35">
      <c r="B407" s="17" t="str">
        <f>'Master Data Table'!B409</f>
        <v>77810-W-09.5</v>
      </c>
      <c r="C407" s="16" t="str">
        <f>'Master Data Table'!C409</f>
        <v>CHRIS BLACK 09.5 WD</v>
      </c>
      <c r="D407" s="17" t="str">
        <f>'Master Data Table'!N409</f>
        <v>13-4598-EU</v>
      </c>
      <c r="E407" s="17" t="s">
        <v>11204</v>
      </c>
      <c r="F407" s="17" t="s">
        <v>11204</v>
      </c>
      <c r="G407" s="17" t="s">
        <v>11208</v>
      </c>
    </row>
    <row r="408" spans="2:7" x14ac:dyDescent="0.35">
      <c r="B408" s="17" t="str">
        <f>'Master Data Table'!B410</f>
        <v>77810-X-09.5</v>
      </c>
      <c r="C408" s="16" t="str">
        <f>'Master Data Table'!C410</f>
        <v>CHRIS BLACK 09.5 XW</v>
      </c>
      <c r="D408" s="17" t="str">
        <f>'Master Data Table'!N410</f>
        <v>13-4598-EU</v>
      </c>
      <c r="E408" s="17" t="s">
        <v>11204</v>
      </c>
      <c r="F408" s="17" t="s">
        <v>11204</v>
      </c>
      <c r="G408" s="17" t="s">
        <v>11208</v>
      </c>
    </row>
    <row r="409" spans="2:7" x14ac:dyDescent="0.35">
      <c r="B409" s="17" t="str">
        <f>'Master Data Table'!B411</f>
        <v>77810-W-10.5</v>
      </c>
      <c r="C409" s="16" t="str">
        <f>'Master Data Table'!C411</f>
        <v>Chris Black 10 1/2 Wid</v>
      </c>
      <c r="D409" s="17" t="str">
        <f>'Master Data Table'!N411</f>
        <v>13-4598-EU</v>
      </c>
      <c r="E409" s="17" t="s">
        <v>11204</v>
      </c>
      <c r="F409" s="17" t="s">
        <v>11204</v>
      </c>
      <c r="G409" s="17" t="s">
        <v>11208</v>
      </c>
    </row>
    <row r="410" spans="2:7" x14ac:dyDescent="0.35">
      <c r="B410" s="17" t="str">
        <f>'Master Data Table'!B412</f>
        <v>77810-M-10.0</v>
      </c>
      <c r="C410" s="16" t="str">
        <f>'Master Data Table'!C412</f>
        <v>CHRIS BLACK 10.0 MD</v>
      </c>
      <c r="D410" s="17" t="str">
        <f>'Master Data Table'!N412</f>
        <v>13-4598-EU</v>
      </c>
      <c r="E410" s="17" t="s">
        <v>11204</v>
      </c>
      <c r="F410" s="17" t="s">
        <v>11204</v>
      </c>
      <c r="G410" s="17" t="s">
        <v>11208</v>
      </c>
    </row>
    <row r="411" spans="2:7" x14ac:dyDescent="0.35">
      <c r="B411" s="17" t="str">
        <f>'Master Data Table'!B413</f>
        <v>77810-W-10.0</v>
      </c>
      <c r="C411" s="16" t="str">
        <f>'Master Data Table'!C413</f>
        <v>CHRIS BLACK 10.0 WD</v>
      </c>
      <c r="D411" s="17" t="str">
        <f>'Master Data Table'!N413</f>
        <v>13-4598-EU</v>
      </c>
      <c r="E411" s="17" t="s">
        <v>11204</v>
      </c>
      <c r="F411" s="17" t="s">
        <v>11204</v>
      </c>
      <c r="G411" s="17" t="s">
        <v>11204</v>
      </c>
    </row>
    <row r="412" spans="2:7" x14ac:dyDescent="0.35">
      <c r="B412" s="17" t="str">
        <f>'Master Data Table'!B414</f>
        <v>77810-X-10.0</v>
      </c>
      <c r="C412" s="16" t="str">
        <f>'Master Data Table'!C414</f>
        <v>CHRIS BLACK 10.0 XW</v>
      </c>
      <c r="D412" s="17" t="str">
        <f>'Master Data Table'!N414</f>
        <v>13-4598-EU</v>
      </c>
      <c r="E412" s="17" t="s">
        <v>11204</v>
      </c>
      <c r="F412" s="17" t="s">
        <v>11204</v>
      </c>
      <c r="G412" s="17" t="s">
        <v>11204</v>
      </c>
    </row>
    <row r="413" spans="2:7" x14ac:dyDescent="0.35">
      <c r="B413" s="17" t="str">
        <f>'Master Data Table'!B415</f>
        <v>77810-M-10.5</v>
      </c>
      <c r="C413" s="16" t="str">
        <f>'Master Data Table'!C415</f>
        <v>CHRIS BLACK 10.5 MD</v>
      </c>
      <c r="D413" s="17" t="str">
        <f>'Master Data Table'!N415</f>
        <v>13-4598-EU</v>
      </c>
      <c r="E413" s="17" t="s">
        <v>11204</v>
      </c>
      <c r="F413" s="17" t="s">
        <v>11204</v>
      </c>
      <c r="G413" s="17" t="s">
        <v>11204</v>
      </c>
    </row>
    <row r="414" spans="2:7" x14ac:dyDescent="0.35">
      <c r="B414" s="17" t="str">
        <f>'Master Data Table'!B416</f>
        <v>77810-X-10.5</v>
      </c>
      <c r="C414" s="16" t="str">
        <f>'Master Data Table'!C416</f>
        <v>CHRIS BLACK 10.5 XW</v>
      </c>
      <c r="D414" s="17" t="str">
        <f>'Master Data Table'!N416</f>
        <v>13-4598-EU</v>
      </c>
      <c r="E414" s="17" t="s">
        <v>11204</v>
      </c>
      <c r="F414" s="17" t="s">
        <v>11204</v>
      </c>
      <c r="G414" s="17" t="s">
        <v>11204</v>
      </c>
    </row>
    <row r="415" spans="2:7" x14ac:dyDescent="0.35">
      <c r="B415" s="17" t="str">
        <f>'Master Data Table'!B417</f>
        <v>77810-W-11.0</v>
      </c>
      <c r="C415" s="16" t="str">
        <f>'Master Data Table'!C417</f>
        <v>CHRIS BLACK 11.0 WD</v>
      </c>
      <c r="D415" s="17" t="str">
        <f>'Master Data Table'!N417</f>
        <v>13-4598-EU</v>
      </c>
      <c r="E415" s="17" t="s">
        <v>11204</v>
      </c>
      <c r="F415" s="17" t="s">
        <v>11204</v>
      </c>
      <c r="G415" s="17" t="s">
        <v>11204</v>
      </c>
    </row>
    <row r="416" spans="2:7" x14ac:dyDescent="0.35">
      <c r="B416" s="17" t="str">
        <f>'Master Data Table'!B418</f>
        <v>77810-X-11.0</v>
      </c>
      <c r="C416" s="16" t="str">
        <f>'Master Data Table'!C418</f>
        <v>CHRIS BLACK 11.0 XW</v>
      </c>
      <c r="D416" s="17" t="str">
        <f>'Master Data Table'!N418</f>
        <v>13-4598-EU</v>
      </c>
      <c r="E416" s="17" t="s">
        <v>11204</v>
      </c>
      <c r="F416" s="17" t="s">
        <v>11204</v>
      </c>
      <c r="G416" s="17" t="s">
        <v>11204</v>
      </c>
    </row>
    <row r="417" spans="2:7" x14ac:dyDescent="0.35">
      <c r="B417" s="17" t="str">
        <f>'Master Data Table'!B419</f>
        <v>77810-M-11.5</v>
      </c>
      <c r="C417" s="16" t="str">
        <f>'Master Data Table'!C419</f>
        <v>CHRIS BLACK 11.5 MD</v>
      </c>
      <c r="D417" s="17" t="str">
        <f>'Master Data Table'!N419</f>
        <v>13-4598-EU</v>
      </c>
      <c r="E417" s="17" t="s">
        <v>11204</v>
      </c>
      <c r="F417" s="17" t="s">
        <v>11204</v>
      </c>
      <c r="G417" s="17" t="s">
        <v>11204</v>
      </c>
    </row>
    <row r="418" spans="2:7" x14ac:dyDescent="0.35">
      <c r="B418" s="17" t="str">
        <f>'Master Data Table'!B420</f>
        <v>77810-W-11.5</v>
      </c>
      <c r="C418" s="16" t="str">
        <f>'Master Data Table'!C420</f>
        <v>CHRIS BLACK 11.5 WD</v>
      </c>
      <c r="D418" s="17" t="str">
        <f>'Master Data Table'!N420</f>
        <v>13-4598-EU</v>
      </c>
      <c r="E418" s="17" t="s">
        <v>11204</v>
      </c>
      <c r="F418" s="17" t="s">
        <v>11204</v>
      </c>
      <c r="G418" s="17" t="s">
        <v>11204</v>
      </c>
    </row>
    <row r="419" spans="2:7" x14ac:dyDescent="0.35">
      <c r="B419" s="17" t="str">
        <f>'Master Data Table'!B421</f>
        <v>77810-X-11.5</v>
      </c>
      <c r="C419" s="16" t="str">
        <f>'Master Data Table'!C421</f>
        <v>CHRIS BLACK 11.5 XW</v>
      </c>
      <c r="D419" s="17" t="str">
        <f>'Master Data Table'!N421</f>
        <v>13-4598-EU</v>
      </c>
      <c r="E419" s="17" t="s">
        <v>11204</v>
      </c>
      <c r="F419" s="17" t="s">
        <v>11204</v>
      </c>
      <c r="G419" s="17" t="s">
        <v>11204</v>
      </c>
    </row>
    <row r="420" spans="2:7" x14ac:dyDescent="0.35">
      <c r="B420" s="17" t="str">
        <f>'Master Data Table'!B422</f>
        <v>77810-M-12.0</v>
      </c>
      <c r="C420" s="16" t="str">
        <f>'Master Data Table'!C422</f>
        <v>CHRIS BLACK 12.0 MD</v>
      </c>
      <c r="D420" s="17" t="str">
        <f>'Master Data Table'!N422</f>
        <v>13-4598-EU</v>
      </c>
      <c r="E420" s="17" t="s">
        <v>11204</v>
      </c>
      <c r="F420" s="17" t="s">
        <v>11204</v>
      </c>
      <c r="G420" s="17" t="s">
        <v>11204</v>
      </c>
    </row>
    <row r="421" spans="2:7" x14ac:dyDescent="0.35">
      <c r="B421" s="17" t="str">
        <f>'Master Data Table'!B423</f>
        <v>77810-W-12.0</v>
      </c>
      <c r="C421" s="16" t="str">
        <f>'Master Data Table'!C423</f>
        <v>CHRIS BLACK 12.0 WD</v>
      </c>
      <c r="D421" s="17" t="str">
        <f>'Master Data Table'!N423</f>
        <v>13-4598-EU</v>
      </c>
      <c r="E421" s="17" t="s">
        <v>11204</v>
      </c>
      <c r="F421" s="17" t="s">
        <v>11204</v>
      </c>
      <c r="G421" s="17" t="s">
        <v>11204</v>
      </c>
    </row>
    <row r="422" spans="2:7" x14ac:dyDescent="0.35">
      <c r="B422" s="17" t="str">
        <f>'Master Data Table'!B424</f>
        <v>77810-X-12.0</v>
      </c>
      <c r="C422" s="16" t="str">
        <f>'Master Data Table'!C424</f>
        <v>CHRIS BLACK 12.0 XW</v>
      </c>
      <c r="D422" s="17" t="str">
        <f>'Master Data Table'!N424</f>
        <v>13-4598-EU</v>
      </c>
      <c r="E422" s="17" t="s">
        <v>11204</v>
      </c>
      <c r="F422" s="17" t="s">
        <v>11204</v>
      </c>
      <c r="G422" s="17" t="s">
        <v>11204</v>
      </c>
    </row>
    <row r="423" spans="2:7" x14ac:dyDescent="0.35">
      <c r="B423" s="17" t="str">
        <f>'Master Data Table'!B425</f>
        <v>77810-M-13.0</v>
      </c>
      <c r="C423" s="16" t="str">
        <f>'Master Data Table'!C425</f>
        <v>CHRIS BLACK 13.0 MD</v>
      </c>
      <c r="D423" s="17" t="str">
        <f>'Master Data Table'!N425</f>
        <v>13-4598-EU</v>
      </c>
      <c r="E423" s="17" t="s">
        <v>11204</v>
      </c>
      <c r="F423" s="17" t="s">
        <v>11204</v>
      </c>
      <c r="G423" s="17" t="s">
        <v>11204</v>
      </c>
    </row>
    <row r="424" spans="2:7" x14ac:dyDescent="0.35">
      <c r="B424" s="17" t="str">
        <f>'Master Data Table'!B426</f>
        <v>77810-W-13.0</v>
      </c>
      <c r="C424" s="16" t="str">
        <f>'Master Data Table'!C426</f>
        <v>CHRIS BLACK 13.0 WD</v>
      </c>
      <c r="D424" s="17" t="str">
        <f>'Master Data Table'!N426</f>
        <v>13-4598-EU</v>
      </c>
      <c r="E424" s="17" t="s">
        <v>11204</v>
      </c>
      <c r="F424" s="17" t="s">
        <v>11204</v>
      </c>
      <c r="G424" s="17" t="s">
        <v>11204</v>
      </c>
    </row>
    <row r="425" spans="2:7" x14ac:dyDescent="0.35">
      <c r="B425" s="17" t="str">
        <f>'Master Data Table'!B427</f>
        <v>77810-X-13.0</v>
      </c>
      <c r="C425" s="16" t="str">
        <f>'Master Data Table'!C427</f>
        <v>CHRIS BLACK 13.0 XW</v>
      </c>
      <c r="D425" s="17" t="str">
        <f>'Master Data Table'!N427</f>
        <v>13-4598-EU</v>
      </c>
      <c r="E425" s="17" t="s">
        <v>11204</v>
      </c>
      <c r="F425" s="17" t="s">
        <v>11204</v>
      </c>
      <c r="G425" s="17" t="s">
        <v>11204</v>
      </c>
    </row>
    <row r="426" spans="2:7" x14ac:dyDescent="0.35">
      <c r="B426" s="17" t="str">
        <f>'Master Data Table'!B428</f>
        <v>77810-M-14.0</v>
      </c>
      <c r="C426" s="16" t="str">
        <f>'Master Data Table'!C428</f>
        <v>CHRIS BLACK 14.0 MD</v>
      </c>
      <c r="D426" s="17" t="str">
        <f>'Master Data Table'!N428</f>
        <v>13-4598-EU</v>
      </c>
      <c r="E426" s="17" t="s">
        <v>11204</v>
      </c>
      <c r="F426" s="17" t="s">
        <v>11204</v>
      </c>
      <c r="G426" s="17" t="s">
        <v>11204</v>
      </c>
    </row>
    <row r="427" spans="2:7" x14ac:dyDescent="0.35">
      <c r="B427" s="17" t="str">
        <f>'Master Data Table'!B429</f>
        <v>77810-X-14.0</v>
      </c>
      <c r="C427" s="16" t="str">
        <f>'Master Data Table'!C429</f>
        <v>CHRIS BLACK 14.0 XW</v>
      </c>
      <c r="D427" s="17" t="str">
        <f>'Master Data Table'!N429</f>
        <v>13-4598-EU</v>
      </c>
      <c r="E427" s="17" t="s">
        <v>11204</v>
      </c>
      <c r="F427" s="17" t="s">
        <v>11204</v>
      </c>
      <c r="G427" s="17" t="s">
        <v>11204</v>
      </c>
    </row>
    <row r="428" spans="2:7" x14ac:dyDescent="0.35">
      <c r="B428" s="17" t="str">
        <f>'Master Data Table'!B430</f>
        <v>77810-M-08.5</v>
      </c>
      <c r="C428" s="16" t="str">
        <f>'Master Data Table'!C430</f>
        <v>Chris Black 8 1/2 Med</v>
      </c>
      <c r="D428" s="17" t="str">
        <f>'Master Data Table'!N430</f>
        <v>13-4598-EU</v>
      </c>
      <c r="E428" s="17" t="s">
        <v>11204</v>
      </c>
      <c r="F428" s="17" t="s">
        <v>11204</v>
      </c>
      <c r="G428" s="17" t="s">
        <v>11204</v>
      </c>
    </row>
    <row r="429" spans="2:7" x14ac:dyDescent="0.35">
      <c r="B429" s="17" t="str">
        <f>'Master Data Table'!B431</f>
        <v>77880-W-07.5</v>
      </c>
      <c r="C429" s="16" t="str">
        <f>'Master Data Table'!C431</f>
        <v>CHRIS GREY 07.5 WD</v>
      </c>
      <c r="D429" s="17" t="str">
        <f>'Master Data Table'!N431</f>
        <v>13-4598-EU</v>
      </c>
      <c r="E429" s="17" t="s">
        <v>11204</v>
      </c>
      <c r="F429" s="17" t="s">
        <v>11204</v>
      </c>
      <c r="G429" s="17" t="s">
        <v>11204</v>
      </c>
    </row>
    <row r="430" spans="2:7" x14ac:dyDescent="0.35">
      <c r="B430" s="17" t="str">
        <f>'Master Data Table'!B432</f>
        <v>77880-M-08.0</v>
      </c>
      <c r="C430" s="16" t="str">
        <f>'Master Data Table'!C432</f>
        <v>CHRIS GREY 08.0 MD</v>
      </c>
      <c r="D430" s="17" t="str">
        <f>'Master Data Table'!N432</f>
        <v>13-4598-EU</v>
      </c>
      <c r="E430" s="17" t="s">
        <v>11204</v>
      </c>
      <c r="F430" s="17" t="s">
        <v>11204</v>
      </c>
      <c r="G430" s="17" t="s">
        <v>11204</v>
      </c>
    </row>
    <row r="431" spans="2:7" x14ac:dyDescent="0.35">
      <c r="B431" s="17" t="str">
        <f>'Master Data Table'!B433</f>
        <v>77880-W-08.0</v>
      </c>
      <c r="C431" s="16" t="str">
        <f>'Master Data Table'!C433</f>
        <v>CHRIS GREY 08.0 WD</v>
      </c>
      <c r="D431" s="17" t="str">
        <f>'Master Data Table'!N433</f>
        <v>13-4598-EU</v>
      </c>
      <c r="E431" s="17" t="s">
        <v>11204</v>
      </c>
      <c r="F431" s="17" t="s">
        <v>11204</v>
      </c>
      <c r="G431" s="17" t="s">
        <v>11204</v>
      </c>
    </row>
    <row r="432" spans="2:7" x14ac:dyDescent="0.35">
      <c r="B432" s="17" t="str">
        <f>'Master Data Table'!B434</f>
        <v>77880-X-08.0</v>
      </c>
      <c r="C432" s="16" t="str">
        <f>'Master Data Table'!C434</f>
        <v>CHRIS GREY 08.0 XW</v>
      </c>
      <c r="D432" s="17" t="str">
        <f>'Master Data Table'!N434</f>
        <v>13-4598-EU</v>
      </c>
      <c r="E432" s="17" t="s">
        <v>11204</v>
      </c>
      <c r="F432" s="17" t="s">
        <v>11204</v>
      </c>
      <c r="G432" s="17" t="s">
        <v>11204</v>
      </c>
    </row>
    <row r="433" spans="2:7" x14ac:dyDescent="0.35">
      <c r="B433" s="17" t="str">
        <f>'Master Data Table'!B435</f>
        <v>77880-M-09.0</v>
      </c>
      <c r="C433" s="16" t="str">
        <f>'Master Data Table'!C435</f>
        <v>CHRIS GREY 09.0 MD</v>
      </c>
      <c r="D433" s="17" t="str">
        <f>'Master Data Table'!N435</f>
        <v>13-4598-EU</v>
      </c>
      <c r="E433" s="17" t="s">
        <v>11204</v>
      </c>
      <c r="F433" s="17" t="s">
        <v>11204</v>
      </c>
      <c r="G433" s="17" t="s">
        <v>11204</v>
      </c>
    </row>
    <row r="434" spans="2:7" x14ac:dyDescent="0.35">
      <c r="B434" s="17" t="str">
        <f>'Master Data Table'!B436</f>
        <v>77880-W-09.5</v>
      </c>
      <c r="C434" s="16" t="str">
        <f>'Master Data Table'!C436</f>
        <v>CHRIS GREY 09.5 WD</v>
      </c>
      <c r="D434" s="17" t="str">
        <f>'Master Data Table'!N436</f>
        <v>13-4598-EU</v>
      </c>
      <c r="E434" s="17" t="s">
        <v>11204</v>
      </c>
      <c r="F434" s="17" t="s">
        <v>11204</v>
      </c>
      <c r="G434" s="17" t="s">
        <v>11204</v>
      </c>
    </row>
    <row r="435" spans="2:7" x14ac:dyDescent="0.35">
      <c r="B435" s="17" t="str">
        <f>'Master Data Table'!B437</f>
        <v>77880-X-09.5</v>
      </c>
      <c r="C435" s="16" t="str">
        <f>'Master Data Table'!C437</f>
        <v>CHRIS GREY 09.5 XW</v>
      </c>
      <c r="D435" s="17" t="str">
        <f>'Master Data Table'!N437</f>
        <v>13-4598-EU</v>
      </c>
      <c r="E435" s="17" t="s">
        <v>11204</v>
      </c>
      <c r="F435" s="17" t="s">
        <v>11204</v>
      </c>
      <c r="G435" s="17" t="s">
        <v>11204</v>
      </c>
    </row>
    <row r="436" spans="2:7" x14ac:dyDescent="0.35">
      <c r="B436" s="17" t="str">
        <f>'Master Data Table'!B438</f>
        <v>77880-M-10.0</v>
      </c>
      <c r="C436" s="16" t="str">
        <f>'Master Data Table'!C438</f>
        <v>CHRIS GREY 10.0 MD</v>
      </c>
      <c r="D436" s="17" t="str">
        <f>'Master Data Table'!N438</f>
        <v>13-4598-EU</v>
      </c>
      <c r="E436" s="17" t="s">
        <v>11204</v>
      </c>
      <c r="F436" s="17" t="s">
        <v>11204</v>
      </c>
      <c r="G436" s="17" t="s">
        <v>11204</v>
      </c>
    </row>
    <row r="437" spans="2:7" x14ac:dyDescent="0.35">
      <c r="B437" s="17" t="str">
        <f>'Master Data Table'!B439</f>
        <v>77880-W-10.0</v>
      </c>
      <c r="C437" s="16" t="str">
        <f>'Master Data Table'!C439</f>
        <v>CHRIS GREY 10.0 WD</v>
      </c>
      <c r="D437" s="17" t="str">
        <f>'Master Data Table'!N439</f>
        <v>13-4598-EU</v>
      </c>
      <c r="E437" s="17" t="s">
        <v>11204</v>
      </c>
      <c r="F437" s="17" t="s">
        <v>11204</v>
      </c>
      <c r="G437" s="17" t="s">
        <v>11204</v>
      </c>
    </row>
    <row r="438" spans="2:7" x14ac:dyDescent="0.35">
      <c r="B438" s="17" t="str">
        <f>'Master Data Table'!B440</f>
        <v>77880-W-10.5</v>
      </c>
      <c r="C438" s="16" t="str">
        <f>'Master Data Table'!C440</f>
        <v>CHRIS GREY 10.5 WD</v>
      </c>
      <c r="D438" s="17" t="str">
        <f>'Master Data Table'!N440</f>
        <v>13-4598-EU</v>
      </c>
      <c r="E438" s="17" t="s">
        <v>11204</v>
      </c>
      <c r="F438" s="17" t="s">
        <v>11204</v>
      </c>
      <c r="G438" s="17" t="s">
        <v>11204</v>
      </c>
    </row>
    <row r="439" spans="2:7" x14ac:dyDescent="0.35">
      <c r="B439" s="17" t="str">
        <f>'Master Data Table'!B441</f>
        <v>77880-M-11.5</v>
      </c>
      <c r="C439" s="16" t="str">
        <f>'Master Data Table'!C441</f>
        <v>CHRIS GREY 11.5 MD</v>
      </c>
      <c r="D439" s="17" t="str">
        <f>'Master Data Table'!N441</f>
        <v>13-4598-EU</v>
      </c>
      <c r="E439" s="17" t="s">
        <v>11204</v>
      </c>
      <c r="F439" s="17" t="s">
        <v>11204</v>
      </c>
      <c r="G439" s="17" t="s">
        <v>11204</v>
      </c>
    </row>
    <row r="440" spans="2:7" x14ac:dyDescent="0.35">
      <c r="B440" s="17" t="str">
        <f>'Master Data Table'!B442</f>
        <v>77880-X-12.0</v>
      </c>
      <c r="C440" s="16" t="str">
        <f>'Master Data Table'!C442</f>
        <v>CHRIS GREY 12.0 XW</v>
      </c>
      <c r="D440" s="17" t="str">
        <f>'Master Data Table'!N442</f>
        <v>13-4598-EU</v>
      </c>
      <c r="E440" s="17" t="s">
        <v>11204</v>
      </c>
      <c r="F440" s="17" t="s">
        <v>11204</v>
      </c>
      <c r="G440" s="17" t="s">
        <v>11204</v>
      </c>
    </row>
    <row r="441" spans="2:7" x14ac:dyDescent="0.35">
      <c r="B441" s="17" t="str">
        <f>'Master Data Table'!B443</f>
        <v>77880-W-13.0</v>
      </c>
      <c r="C441" s="16" t="str">
        <f>'Master Data Table'!C443</f>
        <v>CHRIS GREY 13.0 WD</v>
      </c>
      <c r="D441" s="17" t="str">
        <f>'Master Data Table'!N443</f>
        <v>13-4598-EU</v>
      </c>
      <c r="E441" s="17" t="s">
        <v>11204</v>
      </c>
      <c r="F441" s="17" t="s">
        <v>11204</v>
      </c>
      <c r="G441" s="17" t="s">
        <v>11204</v>
      </c>
    </row>
    <row r="442" spans="2:7" x14ac:dyDescent="0.35">
      <c r="B442" s="17" t="str">
        <f>'Master Data Table'!B444</f>
        <v>213M-39</v>
      </c>
      <c r="C442" s="16" t="str">
        <f>'Master Data Table'!C444</f>
        <v>CHUT  - NEW DIANE MARINE BLUE 39</v>
      </c>
      <c r="D442" s="17" t="str">
        <f>'Master Data Table'!N444</f>
        <v>IFU-010-EU</v>
      </c>
      <c r="E442" s="17" t="s">
        <v>11204</v>
      </c>
      <c r="F442" s="17" t="s">
        <v>11204</v>
      </c>
      <c r="G442" s="17" t="s">
        <v>11204</v>
      </c>
    </row>
    <row r="443" spans="2:7" x14ac:dyDescent="0.35">
      <c r="B443" s="17" t="str">
        <f>'Master Data Table'!B445</f>
        <v>213M-35</v>
      </c>
      <c r="C443" s="16" t="str">
        <f>'Master Data Table'!C445</f>
        <v>CHUT - NEW DIANE MARINE BLUE 35</v>
      </c>
      <c r="D443" s="17" t="str">
        <f>'Master Data Table'!N445</f>
        <v>IFU-010-EU</v>
      </c>
      <c r="E443" s="17" t="s">
        <v>11204</v>
      </c>
      <c r="F443" s="17" t="s">
        <v>11204</v>
      </c>
      <c r="G443" s="17" t="s">
        <v>11204</v>
      </c>
    </row>
    <row r="444" spans="2:7" x14ac:dyDescent="0.35">
      <c r="B444" s="17" t="str">
        <f>'Master Data Table'!B446</f>
        <v>213M-36</v>
      </c>
      <c r="C444" s="16" t="str">
        <f>'Master Data Table'!C446</f>
        <v>CHUT - NEW DIANE MARINE BLUE 36</v>
      </c>
      <c r="D444" s="17" t="str">
        <f>'Master Data Table'!N446</f>
        <v>IFU-010-EU</v>
      </c>
      <c r="E444" s="17" t="s">
        <v>11204</v>
      </c>
      <c r="F444" s="17" t="s">
        <v>11204</v>
      </c>
      <c r="G444" s="17" t="s">
        <v>11204</v>
      </c>
    </row>
    <row r="445" spans="2:7" x14ac:dyDescent="0.35">
      <c r="B445" s="17" t="str">
        <f>'Master Data Table'!B447</f>
        <v>213M-37</v>
      </c>
      <c r="C445" s="16" t="str">
        <f>'Master Data Table'!C447</f>
        <v>CHUT - NEW DIANE MARINE BLUE 37</v>
      </c>
      <c r="D445" s="17" t="str">
        <f>'Master Data Table'!N447</f>
        <v>IFU-010-EU</v>
      </c>
      <c r="E445" s="17" t="s">
        <v>11204</v>
      </c>
      <c r="F445" s="17" t="s">
        <v>11204</v>
      </c>
      <c r="G445" s="17" t="s">
        <v>11204</v>
      </c>
    </row>
    <row r="446" spans="2:7" x14ac:dyDescent="0.35">
      <c r="B446" s="17" t="str">
        <f>'Master Data Table'!B448</f>
        <v>213M-38</v>
      </c>
      <c r="C446" s="16" t="str">
        <f>'Master Data Table'!C448</f>
        <v>CHUT - NEW DIANE MARINE BLUE 38</v>
      </c>
      <c r="D446" s="17" t="str">
        <f>'Master Data Table'!N448</f>
        <v>IFU-010-EU</v>
      </c>
      <c r="E446" s="17" t="s">
        <v>11204</v>
      </c>
      <c r="F446" s="17" t="s">
        <v>11204</v>
      </c>
      <c r="G446" s="17" t="s">
        <v>11204</v>
      </c>
    </row>
    <row r="447" spans="2:7" x14ac:dyDescent="0.35">
      <c r="B447" s="17" t="str">
        <f>'Master Data Table'!B449</f>
        <v>213M-40</v>
      </c>
      <c r="C447" s="16" t="str">
        <f>'Master Data Table'!C449</f>
        <v>CHUT - NEW DIANE MARINE BLUE 40</v>
      </c>
      <c r="D447" s="17" t="str">
        <f>'Master Data Table'!N449</f>
        <v>IFU-010-EU</v>
      </c>
      <c r="E447" s="17" t="s">
        <v>11204</v>
      </c>
      <c r="F447" s="17" t="s">
        <v>11204</v>
      </c>
      <c r="G447" s="17" t="s">
        <v>11204</v>
      </c>
    </row>
    <row r="448" spans="2:7" x14ac:dyDescent="0.35">
      <c r="B448" s="17" t="str">
        <f>'Master Data Table'!B450</f>
        <v>213M-41</v>
      </c>
      <c r="C448" s="16" t="str">
        <f>'Master Data Table'!C450</f>
        <v>CHUT - NEW DIANE MARINE BLUE 41</v>
      </c>
      <c r="D448" s="17" t="str">
        <f>'Master Data Table'!N450</f>
        <v>IFU-010-EU</v>
      </c>
      <c r="E448" s="17" t="s">
        <v>11204</v>
      </c>
      <c r="F448" s="17" t="s">
        <v>11204</v>
      </c>
      <c r="G448" s="17" t="s">
        <v>11204</v>
      </c>
    </row>
    <row r="449" spans="2:7" x14ac:dyDescent="0.35">
      <c r="B449" s="17" t="str">
        <f>'Master Data Table'!B451</f>
        <v>213M-42</v>
      </c>
      <c r="C449" s="16" t="str">
        <f>'Master Data Table'!C451</f>
        <v>CHUT - NEW DIANE MARINE BLUE 42</v>
      </c>
      <c r="D449" s="17" t="str">
        <f>'Master Data Table'!N451</f>
        <v>IFU-010-EU</v>
      </c>
      <c r="E449" s="17" t="s">
        <v>11204</v>
      </c>
      <c r="F449" s="17" t="s">
        <v>11204</v>
      </c>
      <c r="G449" s="17" t="s">
        <v>11204</v>
      </c>
    </row>
    <row r="450" spans="2:7" x14ac:dyDescent="0.35">
      <c r="B450" s="17" t="str">
        <f>'Master Data Table'!B452</f>
        <v>210U-36-G</v>
      </c>
      <c r="C450" s="16" t="str">
        <f>'Master Data Table'!C452</f>
        <v>CHUT ADONIS BLACK 36 LEFT</v>
      </c>
      <c r="D450" s="17" t="str">
        <f>'Master Data Table'!N452</f>
        <v>13-4598-EU</v>
      </c>
      <c r="E450" s="17" t="s">
        <v>11204</v>
      </c>
      <c r="F450" s="17" t="s">
        <v>11204</v>
      </c>
      <c r="G450" s="17" t="s">
        <v>11204</v>
      </c>
    </row>
    <row r="451" spans="2:7" x14ac:dyDescent="0.35">
      <c r="B451" s="17" t="str">
        <f>'Master Data Table'!B453</f>
        <v>210U-36-D</v>
      </c>
      <c r="C451" s="16" t="str">
        <f>'Master Data Table'!C453</f>
        <v>CHUT ADONIS BLACK 36 RIGHT</v>
      </c>
      <c r="D451" s="17" t="str">
        <f>'Master Data Table'!N453</f>
        <v>13-4598-EU</v>
      </c>
      <c r="E451" s="17" t="s">
        <v>11204</v>
      </c>
      <c r="F451" s="17" t="s">
        <v>11204</v>
      </c>
      <c r="G451" s="17" t="s">
        <v>11204</v>
      </c>
    </row>
    <row r="452" spans="2:7" x14ac:dyDescent="0.35">
      <c r="B452" s="17" t="str">
        <f>'Master Data Table'!B454</f>
        <v>210U-37-G</v>
      </c>
      <c r="C452" s="16" t="str">
        <f>'Master Data Table'!C454</f>
        <v>CHUT ADONIS BLACK 37 LEFT</v>
      </c>
      <c r="D452" s="17" t="str">
        <f>'Master Data Table'!N454</f>
        <v>13-4598-EU</v>
      </c>
      <c r="E452" s="17" t="s">
        <v>11204</v>
      </c>
      <c r="F452" s="17" t="s">
        <v>11204</v>
      </c>
      <c r="G452" s="17" t="s">
        <v>11204</v>
      </c>
    </row>
    <row r="453" spans="2:7" x14ac:dyDescent="0.35">
      <c r="B453" s="17" t="str">
        <f>'Master Data Table'!B455</f>
        <v>210U-37-D</v>
      </c>
      <c r="C453" s="16" t="str">
        <f>'Master Data Table'!C455</f>
        <v>CHUT ADONIS BLACK 37 RIGHT</v>
      </c>
      <c r="D453" s="17" t="str">
        <f>'Master Data Table'!N455</f>
        <v>13-4598-EU</v>
      </c>
      <c r="E453" s="17" t="s">
        <v>11204</v>
      </c>
      <c r="F453" s="17" t="s">
        <v>11204</v>
      </c>
      <c r="G453" s="17" t="s">
        <v>11204</v>
      </c>
    </row>
    <row r="454" spans="2:7" x14ac:dyDescent="0.35">
      <c r="B454" s="17" t="str">
        <f>'Master Data Table'!B456</f>
        <v>210U-38-G</v>
      </c>
      <c r="C454" s="16" t="str">
        <f>'Master Data Table'!C456</f>
        <v>CHUT ADONIS BLACK 38 LEFT</v>
      </c>
      <c r="D454" s="17" t="str">
        <f>'Master Data Table'!N456</f>
        <v>13-4598-EU</v>
      </c>
      <c r="E454" s="17" t="s">
        <v>11204</v>
      </c>
      <c r="F454" s="17" t="s">
        <v>11204</v>
      </c>
      <c r="G454" s="17" t="s">
        <v>11204</v>
      </c>
    </row>
    <row r="455" spans="2:7" x14ac:dyDescent="0.35">
      <c r="B455" s="17" t="str">
        <f>'Master Data Table'!B457</f>
        <v>210U-38-D</v>
      </c>
      <c r="C455" s="16" t="str">
        <f>'Master Data Table'!C457</f>
        <v>CHUT ADONIS BLACK 38 RIGHT</v>
      </c>
      <c r="D455" s="17" t="str">
        <f>'Master Data Table'!N457</f>
        <v>13-4598-EU</v>
      </c>
      <c r="E455" s="17" t="s">
        <v>11204</v>
      </c>
      <c r="F455" s="17" t="s">
        <v>11204</v>
      </c>
      <c r="G455" s="17" t="s">
        <v>11204</v>
      </c>
    </row>
    <row r="456" spans="2:7" x14ac:dyDescent="0.35">
      <c r="B456" s="17" t="str">
        <f>'Master Data Table'!B458</f>
        <v>210U-39-G</v>
      </c>
      <c r="C456" s="16" t="str">
        <f>'Master Data Table'!C458</f>
        <v>CHUT ADONIS BLACK 39 LEFT</v>
      </c>
      <c r="D456" s="17" t="str">
        <f>'Master Data Table'!N458</f>
        <v>13-4598-EU</v>
      </c>
      <c r="E456" s="17" t="s">
        <v>11204</v>
      </c>
      <c r="F456" s="17" t="s">
        <v>11204</v>
      </c>
      <c r="G456" s="17" t="s">
        <v>11204</v>
      </c>
    </row>
    <row r="457" spans="2:7" x14ac:dyDescent="0.35">
      <c r="B457" s="17" t="str">
        <f>'Master Data Table'!B459</f>
        <v>210U-39-D</v>
      </c>
      <c r="C457" s="16" t="str">
        <f>'Master Data Table'!C459</f>
        <v>CHUT ADONIS BLACK 39 RIGHT</v>
      </c>
      <c r="D457" s="17" t="str">
        <f>'Master Data Table'!N459</f>
        <v>13-4598-EU</v>
      </c>
      <c r="E457" s="17" t="s">
        <v>11204</v>
      </c>
      <c r="F457" s="17" t="s">
        <v>11204</v>
      </c>
      <c r="G457" s="17" t="s">
        <v>11204</v>
      </c>
    </row>
    <row r="458" spans="2:7" x14ac:dyDescent="0.35">
      <c r="B458" s="17" t="str">
        <f>'Master Data Table'!B460</f>
        <v>210U-40-G</v>
      </c>
      <c r="C458" s="16" t="str">
        <f>'Master Data Table'!C460</f>
        <v>CHUT ADONIS BLACK 40 LEFT</v>
      </c>
      <c r="D458" s="17" t="str">
        <f>'Master Data Table'!N460</f>
        <v>13-4598-EU</v>
      </c>
      <c r="E458" s="17" t="s">
        <v>11204</v>
      </c>
      <c r="F458" s="17" t="s">
        <v>11204</v>
      </c>
      <c r="G458" s="17" t="s">
        <v>11204</v>
      </c>
    </row>
    <row r="459" spans="2:7" x14ac:dyDescent="0.35">
      <c r="B459" s="17" t="str">
        <f>'Master Data Table'!B461</f>
        <v>210U-40-D</v>
      </c>
      <c r="C459" s="16" t="str">
        <f>'Master Data Table'!C461</f>
        <v>CHUT ADONIS BLACK 40 RIGHT</v>
      </c>
      <c r="D459" s="17" t="str">
        <f>'Master Data Table'!N461</f>
        <v>13-4598-EU</v>
      </c>
      <c r="E459" s="17" t="s">
        <v>11204</v>
      </c>
      <c r="F459" s="17" t="s">
        <v>11204</v>
      </c>
      <c r="G459" s="17" t="s">
        <v>11204</v>
      </c>
    </row>
    <row r="460" spans="2:7" x14ac:dyDescent="0.35">
      <c r="B460" s="17" t="str">
        <f>'Master Data Table'!B462</f>
        <v>210U-41-G</v>
      </c>
      <c r="C460" s="16" t="str">
        <f>'Master Data Table'!C462</f>
        <v>CHUT ADONIS BLACK 41 LEFT</v>
      </c>
      <c r="D460" s="17" t="str">
        <f>'Master Data Table'!N462</f>
        <v>13-4598-EU</v>
      </c>
      <c r="E460" s="17" t="s">
        <v>11204</v>
      </c>
      <c r="F460" s="17" t="s">
        <v>11204</v>
      </c>
      <c r="G460" s="17" t="s">
        <v>11204</v>
      </c>
    </row>
    <row r="461" spans="2:7" x14ac:dyDescent="0.35">
      <c r="B461" s="17" t="str">
        <f>'Master Data Table'!B463</f>
        <v>210U-41-D</v>
      </c>
      <c r="C461" s="16" t="str">
        <f>'Master Data Table'!C463</f>
        <v>CHUT ADONIS BLACK 41 RIGHT</v>
      </c>
      <c r="D461" s="17" t="str">
        <f>'Master Data Table'!N463</f>
        <v>13-4598-EU</v>
      </c>
      <c r="E461" s="17" t="s">
        <v>11204</v>
      </c>
      <c r="F461" s="17" t="s">
        <v>11204</v>
      </c>
      <c r="G461" s="17" t="s">
        <v>11204</v>
      </c>
    </row>
    <row r="462" spans="2:7" x14ac:dyDescent="0.35">
      <c r="B462" s="17" t="str">
        <f>'Master Data Table'!B464</f>
        <v>210U-42-G</v>
      </c>
      <c r="C462" s="16" t="str">
        <f>'Master Data Table'!C464</f>
        <v>CHUT ADONIS BLACK 42 LEFT</v>
      </c>
      <c r="D462" s="17" t="str">
        <f>'Master Data Table'!N464</f>
        <v>13-4598-EU</v>
      </c>
      <c r="E462" s="17" t="s">
        <v>11390</v>
      </c>
      <c r="F462" s="17" t="s">
        <v>11204</v>
      </c>
      <c r="G462" s="17" t="s">
        <v>11204</v>
      </c>
    </row>
    <row r="463" spans="2:7" x14ac:dyDescent="0.35">
      <c r="B463" s="17" t="str">
        <f>'Master Data Table'!B465</f>
        <v>210U-42-D</v>
      </c>
      <c r="C463" s="16" t="str">
        <f>'Master Data Table'!C465</f>
        <v>CHUT ADONIS BLACK 42 RIGHT</v>
      </c>
      <c r="D463" s="17" t="str">
        <f>'Master Data Table'!N465</f>
        <v>13-4598-EU</v>
      </c>
      <c r="E463" s="17" t="s">
        <v>11391</v>
      </c>
      <c r="F463" s="17" t="s">
        <v>11204</v>
      </c>
      <c r="G463" s="17" t="s">
        <v>11204</v>
      </c>
    </row>
    <row r="464" spans="2:7" x14ac:dyDescent="0.35">
      <c r="B464" s="17" t="str">
        <f>'Master Data Table'!B466</f>
        <v>210U-43-G</v>
      </c>
      <c r="C464" s="16" t="str">
        <f>'Master Data Table'!C466</f>
        <v>CHUT ADONIS BLACK 43 LEFT</v>
      </c>
      <c r="D464" s="17" t="str">
        <f>'Master Data Table'!N466</f>
        <v>13-4598-EU</v>
      </c>
      <c r="E464" s="17" t="s">
        <v>11392</v>
      </c>
      <c r="F464" s="17" t="s">
        <v>11204</v>
      </c>
      <c r="G464" s="17" t="s">
        <v>11204</v>
      </c>
    </row>
    <row r="465" spans="2:7" x14ac:dyDescent="0.35">
      <c r="B465" s="17" t="str">
        <f>'Master Data Table'!B467</f>
        <v>210U-43-D</v>
      </c>
      <c r="C465" s="16" t="str">
        <f>'Master Data Table'!C467</f>
        <v>CHUT ADONIS BLACK 43 RIGHT</v>
      </c>
      <c r="D465" s="17" t="str">
        <f>'Master Data Table'!N467</f>
        <v>13-4598-EU</v>
      </c>
      <c r="E465" s="17" t="s">
        <v>11393</v>
      </c>
      <c r="F465" s="17" t="s">
        <v>11204</v>
      </c>
      <c r="G465" s="17" t="s">
        <v>11204</v>
      </c>
    </row>
    <row r="466" spans="2:7" x14ac:dyDescent="0.35">
      <c r="B466" s="17" t="str">
        <f>'Master Data Table'!B468</f>
        <v>210U-44-G</v>
      </c>
      <c r="C466" s="16" t="str">
        <f>'Master Data Table'!C468</f>
        <v>CHUT ADONIS BLACK 44 LEFT</v>
      </c>
      <c r="D466" s="17" t="str">
        <f>'Master Data Table'!N468</f>
        <v>13-4598-EU</v>
      </c>
      <c r="E466" s="17" t="s">
        <v>11394</v>
      </c>
      <c r="F466" s="17" t="s">
        <v>11204</v>
      </c>
      <c r="G466" s="17" t="s">
        <v>11204</v>
      </c>
    </row>
    <row r="467" spans="2:7" x14ac:dyDescent="0.35">
      <c r="B467" s="17" t="str">
        <f>'Master Data Table'!B469</f>
        <v>210U-44-D</v>
      </c>
      <c r="C467" s="16" t="str">
        <f>'Master Data Table'!C469</f>
        <v>CHUT ADONIS BLACK 44 RIGHT</v>
      </c>
      <c r="D467" s="17" t="str">
        <f>'Master Data Table'!N469</f>
        <v>13-4598-EU</v>
      </c>
      <c r="E467" s="17" t="s">
        <v>11395</v>
      </c>
      <c r="F467" s="17" t="s">
        <v>11204</v>
      </c>
      <c r="G467" s="17" t="s">
        <v>11204</v>
      </c>
    </row>
    <row r="468" spans="2:7" x14ac:dyDescent="0.35">
      <c r="B468" s="17" t="str">
        <f>'Master Data Table'!B470</f>
        <v>210U-46-D</v>
      </c>
      <c r="C468" s="16" t="str">
        <f>'Master Data Table'!C470</f>
        <v>CHUT ADONIS BLACK 46 RIGHT</v>
      </c>
      <c r="D468" s="17" t="str">
        <f>'Master Data Table'!N470</f>
        <v>13-4598-EU</v>
      </c>
      <c r="E468" s="17" t="s">
        <v>11396</v>
      </c>
      <c r="F468" s="17" t="s">
        <v>11204</v>
      </c>
      <c r="G468" s="17" t="s">
        <v>11204</v>
      </c>
    </row>
    <row r="469" spans="2:7" x14ac:dyDescent="0.35">
      <c r="B469" s="17" t="str">
        <f>'Master Data Table'!B471</f>
        <v>210U-47-D</v>
      </c>
      <c r="C469" s="16" t="str">
        <f>'Master Data Table'!C471</f>
        <v>CHUT ADONIS BLACK 47 RIGHT</v>
      </c>
      <c r="D469" s="17" t="str">
        <f>'Master Data Table'!N471</f>
        <v>13-4598-EU</v>
      </c>
      <c r="E469" s="17" t="s">
        <v>11397</v>
      </c>
      <c r="F469" s="17" t="s">
        <v>11204</v>
      </c>
      <c r="G469" s="17" t="s">
        <v>11204</v>
      </c>
    </row>
    <row r="470" spans="2:7" x14ac:dyDescent="0.35">
      <c r="B470" s="17" t="str">
        <f>'Master Data Table'!B472</f>
        <v>305F-36-G</v>
      </c>
      <c r="C470" s="16" t="str">
        <f>'Master Data Table'!C472</f>
        <v>CHUT ARLEQUIN BLUE 36 LEFT</v>
      </c>
      <c r="D470" s="17" t="str">
        <f>'Master Data Table'!N472</f>
        <v>13-4598-EU</v>
      </c>
      <c r="E470" s="17" t="s">
        <v>11398</v>
      </c>
      <c r="F470" s="17" t="s">
        <v>11204</v>
      </c>
      <c r="G470" s="17" t="s">
        <v>11204</v>
      </c>
    </row>
    <row r="471" spans="2:7" x14ac:dyDescent="0.35">
      <c r="B471" s="17" t="str">
        <f>'Master Data Table'!B473</f>
        <v>305F-36-D</v>
      </c>
      <c r="C471" s="16" t="str">
        <f>'Master Data Table'!C473</f>
        <v>CHUT ARLEQUIN BLUE 36 RIGHT</v>
      </c>
      <c r="D471" s="17" t="str">
        <f>'Master Data Table'!N473</f>
        <v>13-4598-EU</v>
      </c>
      <c r="E471" s="17" t="s">
        <v>11204</v>
      </c>
      <c r="F471" s="17" t="s">
        <v>11204</v>
      </c>
      <c r="G471" s="17" t="s">
        <v>11204</v>
      </c>
    </row>
    <row r="472" spans="2:7" x14ac:dyDescent="0.35">
      <c r="B472" s="17" t="str">
        <f>'Master Data Table'!B474</f>
        <v>305F-37-G</v>
      </c>
      <c r="C472" s="16" t="str">
        <f>'Master Data Table'!C474</f>
        <v>CHUT ARLEQUIN BLUE 37 LEFT</v>
      </c>
      <c r="D472" s="17" t="str">
        <f>'Master Data Table'!N474</f>
        <v>13-4598-EU</v>
      </c>
      <c r="E472" s="17" t="s">
        <v>11204</v>
      </c>
      <c r="F472" s="17" t="s">
        <v>11204</v>
      </c>
      <c r="G472" s="17" t="s">
        <v>11204</v>
      </c>
    </row>
    <row r="473" spans="2:7" x14ac:dyDescent="0.35">
      <c r="B473" s="17" t="str">
        <f>'Master Data Table'!B475</f>
        <v>305F-37-D</v>
      </c>
      <c r="C473" s="16" t="str">
        <f>'Master Data Table'!C475</f>
        <v>CHUT ARLEQUIN BLUE 37 RIGHT</v>
      </c>
      <c r="D473" s="17" t="str">
        <f>'Master Data Table'!N475</f>
        <v>13-4598-EU</v>
      </c>
      <c r="E473" s="17" t="s">
        <v>11204</v>
      </c>
      <c r="F473" s="17" t="s">
        <v>11204</v>
      </c>
      <c r="G473" s="17" t="s">
        <v>11204</v>
      </c>
    </row>
    <row r="474" spans="2:7" x14ac:dyDescent="0.35">
      <c r="B474" s="17" t="str">
        <f>'Master Data Table'!B476</f>
        <v>305F-38-G</v>
      </c>
      <c r="C474" s="16" t="str">
        <f>'Master Data Table'!C476</f>
        <v>CHUT ARLEQUIN BLUE 38 LEFT</v>
      </c>
      <c r="D474" s="17" t="str">
        <f>'Master Data Table'!N476</f>
        <v>13-4598-EU</v>
      </c>
      <c r="E474" s="17" t="s">
        <v>11399</v>
      </c>
      <c r="F474" s="17" t="s">
        <v>11204</v>
      </c>
      <c r="G474" s="17" t="s">
        <v>11204</v>
      </c>
    </row>
    <row r="475" spans="2:7" x14ac:dyDescent="0.35">
      <c r="B475" s="17" t="str">
        <f>'Master Data Table'!B477</f>
        <v>305F-38-D</v>
      </c>
      <c r="C475" s="16" t="str">
        <f>'Master Data Table'!C477</f>
        <v>CHUT ARLEQUIN BLUE 38 RIGHT</v>
      </c>
      <c r="D475" s="17" t="str">
        <f>'Master Data Table'!N477</f>
        <v>13-4598-EU</v>
      </c>
      <c r="E475" s="17" t="s">
        <v>11400</v>
      </c>
      <c r="F475" s="17" t="s">
        <v>11204</v>
      </c>
      <c r="G475" s="17" t="s">
        <v>11204</v>
      </c>
    </row>
    <row r="476" spans="2:7" x14ac:dyDescent="0.35">
      <c r="B476" s="17" t="str">
        <f>'Master Data Table'!B478</f>
        <v>305F-39-G</v>
      </c>
      <c r="C476" s="16" t="str">
        <f>'Master Data Table'!C478</f>
        <v>CHUT ARLEQUIN BLUE 39 LEFT</v>
      </c>
      <c r="D476" s="17" t="str">
        <f>'Master Data Table'!N478</f>
        <v>13-4598-EU</v>
      </c>
      <c r="E476" s="17" t="s">
        <v>11401</v>
      </c>
      <c r="F476" s="17" t="s">
        <v>11204</v>
      </c>
      <c r="G476" s="17" t="s">
        <v>11204</v>
      </c>
    </row>
    <row r="477" spans="2:7" x14ac:dyDescent="0.35">
      <c r="B477" s="17" t="str">
        <f>'Master Data Table'!B479</f>
        <v>305F-39-D</v>
      </c>
      <c r="C477" s="16" t="str">
        <f>'Master Data Table'!C479</f>
        <v>CHUT ARLEQUIN BLUE 39 RIGHT</v>
      </c>
      <c r="D477" s="17" t="str">
        <f>'Master Data Table'!N479</f>
        <v>13-4598-EU</v>
      </c>
      <c r="E477" s="17" t="s">
        <v>11402</v>
      </c>
      <c r="F477" s="17" t="s">
        <v>11204</v>
      </c>
      <c r="G477" s="17" t="s">
        <v>11204</v>
      </c>
    </row>
    <row r="478" spans="2:7" x14ac:dyDescent="0.35">
      <c r="B478" s="17" t="str">
        <f>'Master Data Table'!B480</f>
        <v>305F-40-G</v>
      </c>
      <c r="C478" s="16" t="str">
        <f>'Master Data Table'!C480</f>
        <v>CHUT ARLEQUIN BLUE 40 LEFT</v>
      </c>
      <c r="D478" s="17" t="str">
        <f>'Master Data Table'!N480</f>
        <v>13-4598-EU</v>
      </c>
      <c r="E478" s="17" t="s">
        <v>11403</v>
      </c>
      <c r="F478" s="17" t="s">
        <v>11204</v>
      </c>
      <c r="G478" s="17" t="s">
        <v>11204</v>
      </c>
    </row>
    <row r="479" spans="2:7" x14ac:dyDescent="0.35">
      <c r="B479" s="17" t="str">
        <f>'Master Data Table'!B481</f>
        <v>305F-40-D</v>
      </c>
      <c r="C479" s="16" t="str">
        <f>'Master Data Table'!C481</f>
        <v>CHUT ARLEQUIN BLUE 40 RIGHT</v>
      </c>
      <c r="D479" s="17" t="str">
        <f>'Master Data Table'!N481</f>
        <v>13-4598-EU</v>
      </c>
      <c r="E479" s="17" t="s">
        <v>11404</v>
      </c>
      <c r="F479" s="17" t="s">
        <v>11204</v>
      </c>
      <c r="G479" s="17" t="s">
        <v>11204</v>
      </c>
    </row>
    <row r="480" spans="2:7" x14ac:dyDescent="0.35">
      <c r="B480" s="17" t="str">
        <f>'Master Data Table'!B482</f>
        <v>305F-41-G</v>
      </c>
      <c r="C480" s="16" t="str">
        <f>'Master Data Table'!C482</f>
        <v>CHUT ARLEQUIN BLUE 41 LEFT</v>
      </c>
      <c r="D480" s="17" t="str">
        <f>'Master Data Table'!N482</f>
        <v>13-4598-EU</v>
      </c>
      <c r="E480" s="17" t="s">
        <v>11405</v>
      </c>
      <c r="F480" s="17" t="s">
        <v>11204</v>
      </c>
      <c r="G480" s="17" t="s">
        <v>11204</v>
      </c>
    </row>
    <row r="481" spans="2:7" x14ac:dyDescent="0.35">
      <c r="B481" s="17" t="str">
        <f>'Master Data Table'!B483</f>
        <v>305F-41-D</v>
      </c>
      <c r="C481" s="16" t="str">
        <f>'Master Data Table'!C483</f>
        <v>CHUT ARLEQUIN BLUE 41 RIGHT</v>
      </c>
      <c r="D481" s="17" t="str">
        <f>'Master Data Table'!N483</f>
        <v>13-4598-EU</v>
      </c>
      <c r="E481" s="17" t="s">
        <v>11406</v>
      </c>
      <c r="F481" s="17" t="s">
        <v>11204</v>
      </c>
      <c r="G481" s="17" t="s">
        <v>11204</v>
      </c>
    </row>
    <row r="482" spans="2:7" x14ac:dyDescent="0.35">
      <c r="B482" s="17" t="str">
        <f>'Master Data Table'!B484</f>
        <v>305F-42-G</v>
      </c>
      <c r="C482" s="16" t="str">
        <f>'Master Data Table'!C484</f>
        <v>CHUT ARLEQUIN BLUE 42 LEFT</v>
      </c>
      <c r="D482" s="17" t="str">
        <f>'Master Data Table'!N484</f>
        <v>13-4598-EU</v>
      </c>
      <c r="E482" s="17" t="s">
        <v>11407</v>
      </c>
      <c r="F482" s="17" t="s">
        <v>11204</v>
      </c>
      <c r="G482" s="17" t="s">
        <v>11204</v>
      </c>
    </row>
    <row r="483" spans="2:7" x14ac:dyDescent="0.35">
      <c r="B483" s="17" t="str">
        <f>'Master Data Table'!B485</f>
        <v>305F-42-D</v>
      </c>
      <c r="C483" s="16" t="str">
        <f>'Master Data Table'!C485</f>
        <v>CHUT ARLEQUIN BLUE 42 RIGHT</v>
      </c>
      <c r="D483" s="17" t="str">
        <f>'Master Data Table'!N485</f>
        <v>13-4598-EU</v>
      </c>
      <c r="E483" s="17" t="s">
        <v>11408</v>
      </c>
      <c r="F483" s="17" t="s">
        <v>11204</v>
      </c>
      <c r="G483" s="17" t="s">
        <v>11204</v>
      </c>
    </row>
    <row r="484" spans="2:7" x14ac:dyDescent="0.35">
      <c r="B484" s="17" t="str">
        <f>'Master Data Table'!B486</f>
        <v>306U-44</v>
      </c>
      <c r="C484" s="16" t="str">
        <f>'Master Data Table'!C486</f>
        <v>CHUT COTTON  BLACK EURO 44</v>
      </c>
      <c r="D484" s="17" t="str">
        <f>'Master Data Table'!N486</f>
        <v>13-4598-EU</v>
      </c>
      <c r="E484" s="17" t="s">
        <v>11409</v>
      </c>
      <c r="F484" s="17" t="s">
        <v>11204</v>
      </c>
      <c r="G484" s="17" t="s">
        <v>11204</v>
      </c>
    </row>
    <row r="485" spans="2:7" x14ac:dyDescent="0.35">
      <c r="B485" s="17" t="str">
        <f>'Master Data Table'!B487</f>
        <v>306U-45</v>
      </c>
      <c r="C485" s="16" t="str">
        <f>'Master Data Table'!C487</f>
        <v>CHUT COTTON  BLACK EURO 45</v>
      </c>
      <c r="D485" s="17" t="str">
        <f>'Master Data Table'!N487</f>
        <v>13-4598-EU</v>
      </c>
      <c r="E485" s="17" t="s">
        <v>11204</v>
      </c>
      <c r="F485" s="17" t="s">
        <v>11204</v>
      </c>
      <c r="G485" s="17" t="s">
        <v>11204</v>
      </c>
    </row>
    <row r="486" spans="2:7" x14ac:dyDescent="0.35">
      <c r="B486" s="17" t="str">
        <f>'Master Data Table'!B488</f>
        <v>306U-46</v>
      </c>
      <c r="C486" s="16" t="str">
        <f>'Master Data Table'!C488</f>
        <v>CHUT COTTON  BLACK EURO 46</v>
      </c>
      <c r="D486" s="17" t="str">
        <f>'Master Data Table'!N488</f>
        <v>13-4598-EU</v>
      </c>
      <c r="E486" s="17" t="s">
        <v>11204</v>
      </c>
      <c r="F486" s="17" t="s">
        <v>11204</v>
      </c>
      <c r="G486" s="17" t="s">
        <v>11204</v>
      </c>
    </row>
    <row r="487" spans="2:7" x14ac:dyDescent="0.35">
      <c r="B487" s="17" t="str">
        <f>'Master Data Table'!B489</f>
        <v>306U-36-G</v>
      </c>
      <c r="C487" s="16" t="str">
        <f>'Master Data Table'!C489</f>
        <v>CHUT COTTON BLACK 36 LEFT</v>
      </c>
      <c r="D487" s="17" t="str">
        <f>'Master Data Table'!N489</f>
        <v>13-4598-EU</v>
      </c>
      <c r="E487" s="17" t="s">
        <v>11204</v>
      </c>
      <c r="F487" s="17" t="s">
        <v>11204</v>
      </c>
      <c r="G487" s="17" t="s">
        <v>11204</v>
      </c>
    </row>
    <row r="488" spans="2:7" x14ac:dyDescent="0.35">
      <c r="B488" s="17" t="str">
        <f>'Master Data Table'!B490</f>
        <v>306U-36-D</v>
      </c>
      <c r="C488" s="16" t="str">
        <f>'Master Data Table'!C490</f>
        <v>CHUT COTTON BLACK 36 RIGHT</v>
      </c>
      <c r="D488" s="17" t="str">
        <f>'Master Data Table'!N490</f>
        <v>13-4598-EU</v>
      </c>
      <c r="E488" s="17" t="s">
        <v>11204</v>
      </c>
      <c r="F488" s="17" t="s">
        <v>11204</v>
      </c>
      <c r="G488" s="17" t="s">
        <v>11204</v>
      </c>
    </row>
    <row r="489" spans="2:7" x14ac:dyDescent="0.35">
      <c r="B489" s="17" t="str">
        <f>'Master Data Table'!B491</f>
        <v>306U-37-G</v>
      </c>
      <c r="C489" s="16" t="str">
        <f>'Master Data Table'!C491</f>
        <v>CHUT COTTON BLACK 37 LEFT</v>
      </c>
      <c r="D489" s="17" t="str">
        <f>'Master Data Table'!N491</f>
        <v>13-4598-EU</v>
      </c>
      <c r="E489" s="17" t="s">
        <v>11204</v>
      </c>
      <c r="F489" s="17" t="s">
        <v>11204</v>
      </c>
      <c r="G489" s="17" t="s">
        <v>11204</v>
      </c>
    </row>
    <row r="490" spans="2:7" x14ac:dyDescent="0.35">
      <c r="B490" s="17" t="str">
        <f>'Master Data Table'!B492</f>
        <v>306U-37-D</v>
      </c>
      <c r="C490" s="16" t="str">
        <f>'Master Data Table'!C492</f>
        <v>CHUT COTTON BLACK 37 RIGHT</v>
      </c>
      <c r="D490" s="17" t="str">
        <f>'Master Data Table'!N492</f>
        <v>13-4598-EU</v>
      </c>
      <c r="E490" s="17" t="s">
        <v>11204</v>
      </c>
      <c r="F490" s="17" t="s">
        <v>11204</v>
      </c>
      <c r="G490" s="17" t="s">
        <v>11204</v>
      </c>
    </row>
    <row r="491" spans="2:7" x14ac:dyDescent="0.35">
      <c r="B491" s="17" t="str">
        <f>'Master Data Table'!B493</f>
        <v>306U-38-G</v>
      </c>
      <c r="C491" s="16" t="str">
        <f>'Master Data Table'!C493</f>
        <v>CHUT COTTON BLACK 38 LEFT</v>
      </c>
      <c r="D491" s="17" t="str">
        <f>'Master Data Table'!N493</f>
        <v>13-4598-EU</v>
      </c>
      <c r="E491" s="17" t="s">
        <v>11204</v>
      </c>
      <c r="F491" s="17" t="s">
        <v>11204</v>
      </c>
      <c r="G491" s="17" t="s">
        <v>11204</v>
      </c>
    </row>
    <row r="492" spans="2:7" x14ac:dyDescent="0.35">
      <c r="B492" s="17" t="str">
        <f>'Master Data Table'!B494</f>
        <v>306U-38-D</v>
      </c>
      <c r="C492" s="16" t="str">
        <f>'Master Data Table'!C494</f>
        <v>CHUT COTTON BLACK 38 RIGHT</v>
      </c>
      <c r="D492" s="17" t="str">
        <f>'Master Data Table'!N494</f>
        <v>13-4598-EU</v>
      </c>
      <c r="E492" s="17" t="s">
        <v>11204</v>
      </c>
      <c r="F492" s="17" t="s">
        <v>11204</v>
      </c>
      <c r="G492" s="17" t="s">
        <v>11204</v>
      </c>
    </row>
    <row r="493" spans="2:7" x14ac:dyDescent="0.35">
      <c r="B493" s="17" t="str">
        <f>'Master Data Table'!B495</f>
        <v>306U-39-G</v>
      </c>
      <c r="C493" s="16" t="str">
        <f>'Master Data Table'!C495</f>
        <v>CHUT COTTON BLACK 39 LEFT</v>
      </c>
      <c r="D493" s="17" t="str">
        <f>'Master Data Table'!N495</f>
        <v>13-4598-EU</v>
      </c>
      <c r="E493" s="17" t="s">
        <v>11410</v>
      </c>
      <c r="F493" s="17" t="s">
        <v>11204</v>
      </c>
      <c r="G493" s="17" t="s">
        <v>11204</v>
      </c>
    </row>
    <row r="494" spans="2:7" x14ac:dyDescent="0.35">
      <c r="B494" s="17" t="str">
        <f>'Master Data Table'!B496</f>
        <v>306U-39-D</v>
      </c>
      <c r="C494" s="16" t="str">
        <f>'Master Data Table'!C496</f>
        <v>CHUT COTTON BLACK 39 RIGHT</v>
      </c>
      <c r="D494" s="17" t="str">
        <f>'Master Data Table'!N496</f>
        <v>13-4598-EU</v>
      </c>
      <c r="E494" s="17" t="s">
        <v>11411</v>
      </c>
      <c r="F494" s="17" t="s">
        <v>11204</v>
      </c>
      <c r="G494" s="17" t="s">
        <v>11204</v>
      </c>
    </row>
    <row r="495" spans="2:7" x14ac:dyDescent="0.35">
      <c r="B495" s="17" t="str">
        <f>'Master Data Table'!B497</f>
        <v>306U-40-G</v>
      </c>
      <c r="C495" s="16" t="str">
        <f>'Master Data Table'!C497</f>
        <v>CHUT COTTON BLACK 40 LEFT</v>
      </c>
      <c r="D495" s="17" t="str">
        <f>'Master Data Table'!N497</f>
        <v>13-4598-EU</v>
      </c>
      <c r="E495" s="17" t="s">
        <v>11412</v>
      </c>
      <c r="F495" s="17" t="s">
        <v>11204</v>
      </c>
      <c r="G495" s="17" t="s">
        <v>11204</v>
      </c>
    </row>
    <row r="496" spans="2:7" x14ac:dyDescent="0.35">
      <c r="B496" s="17" t="str">
        <f>'Master Data Table'!B498</f>
        <v>306U-40-D</v>
      </c>
      <c r="C496" s="16" t="str">
        <f>'Master Data Table'!C498</f>
        <v>CHUT COTTON BLACK 40 RIGHT</v>
      </c>
      <c r="D496" s="17" t="str">
        <f>'Master Data Table'!N498</f>
        <v>13-4598-EU</v>
      </c>
      <c r="E496" s="17" t="s">
        <v>11413</v>
      </c>
      <c r="F496" s="17" t="s">
        <v>11204</v>
      </c>
      <c r="G496" s="17" t="s">
        <v>11204</v>
      </c>
    </row>
    <row r="497" spans="2:7" x14ac:dyDescent="0.35">
      <c r="B497" s="17" t="str">
        <f>'Master Data Table'!B499</f>
        <v>306U-41-G</v>
      </c>
      <c r="C497" s="16" t="str">
        <f>'Master Data Table'!C499</f>
        <v>CHUT COTTON BLACK 41 LEFT</v>
      </c>
      <c r="D497" s="17" t="str">
        <f>'Master Data Table'!N499</f>
        <v>13-4598-EU</v>
      </c>
      <c r="E497" s="17" t="s">
        <v>11414</v>
      </c>
      <c r="F497" s="17" t="s">
        <v>11204</v>
      </c>
      <c r="G497" s="17" t="s">
        <v>11204</v>
      </c>
    </row>
    <row r="498" spans="2:7" x14ac:dyDescent="0.35">
      <c r="B498" s="17" t="str">
        <f>'Master Data Table'!B500</f>
        <v>306U-41-D</v>
      </c>
      <c r="C498" s="16" t="str">
        <f>'Master Data Table'!C500</f>
        <v>CHUT COTTON BLACK 41 RIGHT</v>
      </c>
      <c r="D498" s="17" t="str">
        <f>'Master Data Table'!N500</f>
        <v>13-4598-EU</v>
      </c>
      <c r="E498" s="17" t="s">
        <v>11204</v>
      </c>
      <c r="F498" s="17" t="s">
        <v>11204</v>
      </c>
      <c r="G498" s="17" t="s">
        <v>11204</v>
      </c>
    </row>
    <row r="499" spans="2:7" x14ac:dyDescent="0.35">
      <c r="B499" s="17" t="str">
        <f>'Master Data Table'!B501</f>
        <v>306U-42-G</v>
      </c>
      <c r="C499" s="16" t="str">
        <f>'Master Data Table'!C501</f>
        <v>CHUT COTTON BLACK 42 LEFT</v>
      </c>
      <c r="D499" s="17" t="str">
        <f>'Master Data Table'!N501</f>
        <v>13-4598-EU</v>
      </c>
      <c r="E499" s="17" t="s">
        <v>11204</v>
      </c>
      <c r="F499" s="17" t="s">
        <v>11204</v>
      </c>
      <c r="G499" s="17" t="s">
        <v>11415</v>
      </c>
    </row>
    <row r="500" spans="2:7" x14ac:dyDescent="0.35">
      <c r="B500" s="17" t="str">
        <f>'Master Data Table'!B502</f>
        <v>306U-42-D</v>
      </c>
      <c r="C500" s="16" t="str">
        <f>'Master Data Table'!C502</f>
        <v>CHUT COTTON BLACK 42 RIGHT</v>
      </c>
      <c r="D500" s="17" t="str">
        <f>'Master Data Table'!N502</f>
        <v>13-4598-EU</v>
      </c>
      <c r="E500" s="17" t="s">
        <v>11204</v>
      </c>
      <c r="F500" s="17" t="s">
        <v>11204</v>
      </c>
      <c r="G500" s="17" t="s">
        <v>11204</v>
      </c>
    </row>
    <row r="501" spans="2:7" x14ac:dyDescent="0.35">
      <c r="B501" s="17" t="str">
        <f>'Master Data Table'!B503</f>
        <v>306U-43-G</v>
      </c>
      <c r="C501" s="16" t="str">
        <f>'Master Data Table'!C503</f>
        <v>CHUT COTTON BLACK 43 LEFT</v>
      </c>
      <c r="D501" s="17" t="str">
        <f>'Master Data Table'!N503</f>
        <v>13-4598-EU</v>
      </c>
      <c r="E501" s="17" t="s">
        <v>11204</v>
      </c>
      <c r="F501" s="17" t="s">
        <v>11204</v>
      </c>
      <c r="G501" s="17" t="s">
        <v>11415</v>
      </c>
    </row>
    <row r="502" spans="2:7" x14ac:dyDescent="0.35">
      <c r="B502" s="17" t="str">
        <f>'Master Data Table'!B504</f>
        <v>306U-43-D</v>
      </c>
      <c r="C502" s="16" t="str">
        <f>'Master Data Table'!C504</f>
        <v>CHUT COTTON BLACK 43 RIGHT</v>
      </c>
      <c r="D502" s="17" t="str">
        <f>'Master Data Table'!N504</f>
        <v>13-4598-EU</v>
      </c>
      <c r="E502" s="17" t="s">
        <v>11204</v>
      </c>
      <c r="F502" s="17" t="s">
        <v>11204</v>
      </c>
      <c r="G502" s="17" t="s">
        <v>11204</v>
      </c>
    </row>
    <row r="503" spans="2:7" x14ac:dyDescent="0.35">
      <c r="B503" s="17" t="str">
        <f>'Master Data Table'!B505</f>
        <v>306U-44-G</v>
      </c>
      <c r="C503" s="16" t="str">
        <f>'Master Data Table'!C505</f>
        <v>CHUT COTTON BLACK 44 LEFT</v>
      </c>
      <c r="D503" s="17" t="str">
        <f>'Master Data Table'!N505</f>
        <v>13-4598-EU</v>
      </c>
      <c r="E503" s="17" t="s">
        <v>11204</v>
      </c>
      <c r="F503" s="17" t="s">
        <v>11204</v>
      </c>
      <c r="G503" s="17" t="s">
        <v>11415</v>
      </c>
    </row>
    <row r="504" spans="2:7" x14ac:dyDescent="0.35">
      <c r="B504" s="17" t="str">
        <f>'Master Data Table'!B506</f>
        <v>306U-44-D</v>
      </c>
      <c r="C504" s="16" t="str">
        <f>'Master Data Table'!C506</f>
        <v>CHUT COTTON BLACK 44 RIGHT</v>
      </c>
      <c r="D504" s="17" t="str">
        <f>'Master Data Table'!N506</f>
        <v>13-4598-EU</v>
      </c>
      <c r="E504" s="17" t="s">
        <v>11204</v>
      </c>
      <c r="F504" s="17" t="s">
        <v>11204</v>
      </c>
      <c r="G504" s="17" t="s">
        <v>11415</v>
      </c>
    </row>
    <row r="505" spans="2:7" x14ac:dyDescent="0.35">
      <c r="B505" s="17" t="str">
        <f>'Master Data Table'!B507</f>
        <v>306U-45-G</v>
      </c>
      <c r="C505" s="16" t="str">
        <f>'Master Data Table'!C507</f>
        <v>CHUT COTTON BLACK 45 LEFT</v>
      </c>
      <c r="D505" s="17" t="str">
        <f>'Master Data Table'!N507</f>
        <v>13-4598-EU</v>
      </c>
      <c r="E505" s="17" t="s">
        <v>11204</v>
      </c>
      <c r="F505" s="17" t="s">
        <v>11204</v>
      </c>
      <c r="G505" s="17" t="s">
        <v>11204</v>
      </c>
    </row>
    <row r="506" spans="2:7" x14ac:dyDescent="0.35">
      <c r="B506" s="17" t="str">
        <f>'Master Data Table'!B508</f>
        <v>306U-45-D</v>
      </c>
      <c r="C506" s="16" t="str">
        <f>'Master Data Table'!C508</f>
        <v>CHUT COTTON BLACK 45 RIGHT</v>
      </c>
      <c r="D506" s="17" t="str">
        <f>'Master Data Table'!N508</f>
        <v>13-4598-EU</v>
      </c>
      <c r="E506" s="17" t="s">
        <v>11204</v>
      </c>
      <c r="F506" s="17" t="s">
        <v>11204</v>
      </c>
      <c r="G506" s="17" t="s">
        <v>11415</v>
      </c>
    </row>
    <row r="507" spans="2:7" x14ac:dyDescent="0.35">
      <c r="B507" s="17" t="str">
        <f>'Master Data Table'!B509</f>
        <v>306U-46-G</v>
      </c>
      <c r="C507" s="16" t="str">
        <f>'Master Data Table'!C509</f>
        <v>CHUT COTTON BLACK 46 LEFT</v>
      </c>
      <c r="D507" s="17" t="str">
        <f>'Master Data Table'!N509</f>
        <v>13-4598-EU</v>
      </c>
      <c r="E507" s="17" t="s">
        <v>11204</v>
      </c>
      <c r="F507" s="17" t="s">
        <v>11204</v>
      </c>
      <c r="G507" s="17" t="s">
        <v>11415</v>
      </c>
    </row>
    <row r="508" spans="2:7" x14ac:dyDescent="0.35">
      <c r="B508" s="17" t="str">
        <f>'Master Data Table'!B510</f>
        <v>306U-46-D</v>
      </c>
      <c r="C508" s="16" t="str">
        <f>'Master Data Table'!C510</f>
        <v>CHUT COTTON BLACK 46 RIGHT</v>
      </c>
      <c r="D508" s="17" t="str">
        <f>'Master Data Table'!N510</f>
        <v>13-4598-EU</v>
      </c>
      <c r="E508" s="17" t="s">
        <v>11204</v>
      </c>
      <c r="F508" s="17" t="s">
        <v>11204</v>
      </c>
      <c r="G508" s="17" t="s">
        <v>11204</v>
      </c>
    </row>
    <row r="509" spans="2:7" x14ac:dyDescent="0.35">
      <c r="B509" s="17" t="str">
        <f>'Master Data Table'!B511</f>
        <v>306U-36</v>
      </c>
      <c r="C509" s="16" t="str">
        <f>'Master Data Table'!C511</f>
        <v>CHUT COTTON BLACK EURO 36</v>
      </c>
      <c r="D509" s="17" t="str">
        <f>'Master Data Table'!N511</f>
        <v>13-4598-EU</v>
      </c>
      <c r="E509" s="17" t="s">
        <v>11204</v>
      </c>
      <c r="F509" s="17" t="s">
        <v>11204</v>
      </c>
      <c r="G509" s="17" t="s">
        <v>11415</v>
      </c>
    </row>
    <row r="510" spans="2:7" x14ac:dyDescent="0.35">
      <c r="B510" s="17" t="str">
        <f>'Master Data Table'!B512</f>
        <v>306U-37</v>
      </c>
      <c r="C510" s="16" t="str">
        <f>'Master Data Table'!C512</f>
        <v>CHUT COTTON BLACK EURO 37</v>
      </c>
      <c r="D510" s="17" t="str">
        <f>'Master Data Table'!N512</f>
        <v>13-4598-EU</v>
      </c>
      <c r="E510" s="17" t="s">
        <v>11204</v>
      </c>
      <c r="F510" s="17" t="s">
        <v>11204</v>
      </c>
      <c r="G510" s="17" t="s">
        <v>11415</v>
      </c>
    </row>
    <row r="511" spans="2:7" x14ac:dyDescent="0.35">
      <c r="B511" s="17" t="str">
        <f>'Master Data Table'!B513</f>
        <v>306U-38</v>
      </c>
      <c r="C511" s="16" t="str">
        <f>'Master Data Table'!C513</f>
        <v>CHUT COTTON BLACK EURO 38</v>
      </c>
      <c r="D511" s="17" t="str">
        <f>'Master Data Table'!N513</f>
        <v>13-4598-EU</v>
      </c>
      <c r="E511" s="17" t="s">
        <v>11204</v>
      </c>
      <c r="F511" s="17" t="s">
        <v>11204</v>
      </c>
      <c r="G511" s="17" t="s">
        <v>11204</v>
      </c>
    </row>
    <row r="512" spans="2:7" x14ac:dyDescent="0.35">
      <c r="B512" s="17" t="str">
        <f>'Master Data Table'!B514</f>
        <v>306U-39</v>
      </c>
      <c r="C512" s="16" t="str">
        <f>'Master Data Table'!C514</f>
        <v>CHUT COTTON BLACK EURO 39</v>
      </c>
      <c r="D512" s="17" t="str">
        <f>'Master Data Table'!N514</f>
        <v>13-4598-EU</v>
      </c>
      <c r="E512" s="17" t="s">
        <v>11204</v>
      </c>
      <c r="F512" s="17" t="s">
        <v>11204</v>
      </c>
      <c r="G512" s="17" t="s">
        <v>11415</v>
      </c>
    </row>
    <row r="513" spans="2:7" x14ac:dyDescent="0.35">
      <c r="B513" s="17" t="str">
        <f>'Master Data Table'!B515</f>
        <v>306U-40</v>
      </c>
      <c r="C513" s="16" t="str">
        <f>'Master Data Table'!C515</f>
        <v>CHUT COTTON BLACK EURO 40</v>
      </c>
      <c r="D513" s="17" t="str">
        <f>'Master Data Table'!N515</f>
        <v>13-4598-EU</v>
      </c>
      <c r="E513" s="17" t="s">
        <v>11204</v>
      </c>
      <c r="F513" s="17" t="s">
        <v>11204</v>
      </c>
      <c r="G513" s="17" t="s">
        <v>11415</v>
      </c>
    </row>
    <row r="514" spans="2:7" x14ac:dyDescent="0.35">
      <c r="B514" s="17" t="str">
        <f>'Master Data Table'!B516</f>
        <v>306U-41</v>
      </c>
      <c r="C514" s="16" t="str">
        <f>'Master Data Table'!C516</f>
        <v>CHUT COTTON BLACK EURO 41</v>
      </c>
      <c r="D514" s="17" t="str">
        <f>'Master Data Table'!N516</f>
        <v>13-4598-EU</v>
      </c>
      <c r="E514" s="17" t="s">
        <v>11204</v>
      </c>
      <c r="F514" s="17" t="s">
        <v>11204</v>
      </c>
      <c r="G514" s="17" t="s">
        <v>11204</v>
      </c>
    </row>
    <row r="515" spans="2:7" x14ac:dyDescent="0.35">
      <c r="B515" s="17" t="str">
        <f>'Master Data Table'!B517</f>
        <v>306U-42</v>
      </c>
      <c r="C515" s="16" t="str">
        <f>'Master Data Table'!C517</f>
        <v>CHUT COTTON BLACK EURO 42</v>
      </c>
      <c r="D515" s="17" t="str">
        <f>'Master Data Table'!N517</f>
        <v>13-4598-EU</v>
      </c>
      <c r="E515" s="17" t="s">
        <v>11204</v>
      </c>
      <c r="F515" s="17" t="s">
        <v>11204</v>
      </c>
      <c r="G515" s="17" t="s">
        <v>11415</v>
      </c>
    </row>
    <row r="516" spans="2:7" x14ac:dyDescent="0.35">
      <c r="B516" s="17" t="str">
        <f>'Master Data Table'!B518</f>
        <v>306U-43</v>
      </c>
      <c r="C516" s="16" t="str">
        <f>'Master Data Table'!C518</f>
        <v>CHUT COTTON BLACK EURO 43</v>
      </c>
      <c r="D516" s="17" t="str">
        <f>'Master Data Table'!N518</f>
        <v>13-4598-EU</v>
      </c>
      <c r="E516" s="17" t="s">
        <v>11204</v>
      </c>
      <c r="F516" s="17" t="s">
        <v>11204</v>
      </c>
      <c r="G516" s="17" t="s">
        <v>11415</v>
      </c>
    </row>
    <row r="517" spans="2:7" x14ac:dyDescent="0.35">
      <c r="B517" s="17" t="str">
        <f>'Master Data Table'!B519</f>
        <v>310U-36-G</v>
      </c>
      <c r="C517" s="16" t="str">
        <f>'Master Data Table'!C519</f>
        <v>CHUT FRANKI BLUE 36 LEFT</v>
      </c>
      <c r="D517" s="17" t="str">
        <f>'Master Data Table'!N519</f>
        <v>13-4598-EU</v>
      </c>
      <c r="E517" s="17" t="s">
        <v>11204</v>
      </c>
      <c r="F517" s="17" t="s">
        <v>11204</v>
      </c>
      <c r="G517" s="17" t="s">
        <v>11204</v>
      </c>
    </row>
    <row r="518" spans="2:7" x14ac:dyDescent="0.35">
      <c r="B518" s="17" t="str">
        <f>'Master Data Table'!B520</f>
        <v>310U-36-D</v>
      </c>
      <c r="C518" s="16" t="str">
        <f>'Master Data Table'!C520</f>
        <v>CHUT FRANKI BLUE 36 RIGHT</v>
      </c>
      <c r="D518" s="17" t="str">
        <f>'Master Data Table'!N520</f>
        <v>13-4598-EU</v>
      </c>
      <c r="E518" s="17" t="s">
        <v>11204</v>
      </c>
      <c r="F518" s="17" t="s">
        <v>11204</v>
      </c>
      <c r="G518" s="17" t="s">
        <v>11415</v>
      </c>
    </row>
    <row r="519" spans="2:7" x14ac:dyDescent="0.35">
      <c r="B519" s="17" t="str">
        <f>'Master Data Table'!B521</f>
        <v>310U-37-G</v>
      </c>
      <c r="C519" s="16" t="str">
        <f>'Master Data Table'!C521</f>
        <v>CHUT FRANKI BLUE 37 LEFT</v>
      </c>
      <c r="D519" s="17" t="str">
        <f>'Master Data Table'!N521</f>
        <v>13-4598-EU</v>
      </c>
      <c r="E519" s="17" t="s">
        <v>11204</v>
      </c>
      <c r="F519" s="17" t="s">
        <v>11204</v>
      </c>
      <c r="G519" s="17" t="s">
        <v>11415</v>
      </c>
    </row>
    <row r="520" spans="2:7" x14ac:dyDescent="0.35">
      <c r="B520" s="17" t="str">
        <f>'Master Data Table'!B522</f>
        <v>310U-37-D</v>
      </c>
      <c r="C520" s="16" t="str">
        <f>'Master Data Table'!C522</f>
        <v>CHUT FRANKI BLUE 37 RIGHT</v>
      </c>
      <c r="D520" s="17" t="str">
        <f>'Master Data Table'!N522</f>
        <v>13-4598-EU</v>
      </c>
      <c r="E520" s="17" t="s">
        <v>11204</v>
      </c>
      <c r="F520" s="17" t="s">
        <v>11204</v>
      </c>
      <c r="G520" s="17" t="s">
        <v>11204</v>
      </c>
    </row>
    <row r="521" spans="2:7" x14ac:dyDescent="0.35">
      <c r="B521" s="17" t="str">
        <f>'Master Data Table'!B523</f>
        <v>310U-38-G</v>
      </c>
      <c r="C521" s="16" t="str">
        <f>'Master Data Table'!C523</f>
        <v>CHUT FRANKI BLUE 38 LEFT</v>
      </c>
      <c r="D521" s="17" t="str">
        <f>'Master Data Table'!N523</f>
        <v>13-4598-EU</v>
      </c>
      <c r="E521" s="17" t="s">
        <v>11204</v>
      </c>
      <c r="F521" s="17" t="s">
        <v>11204</v>
      </c>
      <c r="G521" s="17" t="s">
        <v>11204</v>
      </c>
    </row>
    <row r="522" spans="2:7" x14ac:dyDescent="0.35">
      <c r="B522" s="17" t="str">
        <f>'Master Data Table'!B524</f>
        <v>310U-38-D</v>
      </c>
      <c r="C522" s="16" t="str">
        <f>'Master Data Table'!C524</f>
        <v>CHUT FRANKI BLUE 38 RIGHT</v>
      </c>
      <c r="D522" s="17" t="str">
        <f>'Master Data Table'!N524</f>
        <v>13-4598-EU</v>
      </c>
      <c r="E522" s="17" t="s">
        <v>11204</v>
      </c>
      <c r="F522" s="17" t="s">
        <v>11204</v>
      </c>
      <c r="G522" s="17" t="s">
        <v>11204</v>
      </c>
    </row>
    <row r="523" spans="2:7" x14ac:dyDescent="0.35">
      <c r="B523" s="17" t="str">
        <f>'Master Data Table'!B525</f>
        <v>310U-39-G</v>
      </c>
      <c r="C523" s="16" t="str">
        <f>'Master Data Table'!C525</f>
        <v>CHUT FRANKI BLUE 39 LEFT</v>
      </c>
      <c r="D523" s="17" t="str">
        <f>'Master Data Table'!N525</f>
        <v>13-4598-EU</v>
      </c>
      <c r="E523" s="17" t="s">
        <v>11204</v>
      </c>
      <c r="F523" s="17" t="s">
        <v>11204</v>
      </c>
      <c r="G523" s="17" t="s">
        <v>11204</v>
      </c>
    </row>
    <row r="524" spans="2:7" x14ac:dyDescent="0.35">
      <c r="B524" s="17" t="str">
        <f>'Master Data Table'!B526</f>
        <v>310U-39-D</v>
      </c>
      <c r="C524" s="16" t="str">
        <f>'Master Data Table'!C526</f>
        <v>CHUT FRANKI BLUE 39 RIGHT</v>
      </c>
      <c r="D524" s="17" t="str">
        <f>'Master Data Table'!N526</f>
        <v>13-4598-EU</v>
      </c>
      <c r="E524" s="17" t="s">
        <v>11204</v>
      </c>
      <c r="F524" s="17" t="s">
        <v>11204</v>
      </c>
      <c r="G524" s="17" t="s">
        <v>11204</v>
      </c>
    </row>
    <row r="525" spans="2:7" x14ac:dyDescent="0.35">
      <c r="B525" s="17" t="str">
        <f>'Master Data Table'!B527</f>
        <v>310U-40-G</v>
      </c>
      <c r="C525" s="16" t="str">
        <f>'Master Data Table'!C527</f>
        <v>CHUT FRANKI BLUE 40 LEFT</v>
      </c>
      <c r="D525" s="17" t="str">
        <f>'Master Data Table'!N527</f>
        <v>13-4598-EU</v>
      </c>
      <c r="E525" s="17" t="s">
        <v>11204</v>
      </c>
      <c r="F525" s="17" t="s">
        <v>11204</v>
      </c>
      <c r="G525" s="17" t="s">
        <v>11204</v>
      </c>
    </row>
    <row r="526" spans="2:7" x14ac:dyDescent="0.35">
      <c r="B526" s="17" t="str">
        <f>'Master Data Table'!B528</f>
        <v>310U-40-D</v>
      </c>
      <c r="C526" s="16" t="str">
        <f>'Master Data Table'!C528</f>
        <v>CHUT FRANKI BLUE 40 RIGHT</v>
      </c>
      <c r="D526" s="17" t="str">
        <f>'Master Data Table'!N528</f>
        <v>13-4598-EU</v>
      </c>
      <c r="E526" s="17" t="s">
        <v>11204</v>
      </c>
      <c r="F526" s="17" t="s">
        <v>11204</v>
      </c>
      <c r="G526" s="17" t="s">
        <v>11204</v>
      </c>
    </row>
    <row r="527" spans="2:7" x14ac:dyDescent="0.35">
      <c r="B527" s="17" t="str">
        <f>'Master Data Table'!B529</f>
        <v>310U-41-G</v>
      </c>
      <c r="C527" s="16" t="str">
        <f>'Master Data Table'!C529</f>
        <v>CHUT FRANKI BLUE 41 LEFT</v>
      </c>
      <c r="D527" s="17" t="str">
        <f>'Master Data Table'!N529</f>
        <v>13-4598-EU</v>
      </c>
      <c r="E527" s="17" t="s">
        <v>11204</v>
      </c>
      <c r="F527" s="17" t="s">
        <v>11204</v>
      </c>
      <c r="G527" s="17" t="s">
        <v>11204</v>
      </c>
    </row>
    <row r="528" spans="2:7" x14ac:dyDescent="0.35">
      <c r="B528" s="17" t="str">
        <f>'Master Data Table'!B530</f>
        <v>310U-41-D</v>
      </c>
      <c r="C528" s="16" t="str">
        <f>'Master Data Table'!C530</f>
        <v>CHUT FRANKI BLUE 41 RIGHT</v>
      </c>
      <c r="D528" s="17" t="str">
        <f>'Master Data Table'!N530</f>
        <v>13-4598-EU</v>
      </c>
      <c r="E528" s="17" t="s">
        <v>11204</v>
      </c>
      <c r="F528" s="17" t="s">
        <v>11204</v>
      </c>
      <c r="G528" s="17" t="s">
        <v>11204</v>
      </c>
    </row>
    <row r="529" spans="2:7" x14ac:dyDescent="0.35">
      <c r="B529" s="17" t="str">
        <f>'Master Data Table'!B531</f>
        <v>310U-42-G</v>
      </c>
      <c r="C529" s="16" t="str">
        <f>'Master Data Table'!C531</f>
        <v>CHUT FRANKI BLUE 42 LEFT</v>
      </c>
      <c r="D529" s="17" t="str">
        <f>'Master Data Table'!N531</f>
        <v>13-4598-EU</v>
      </c>
      <c r="E529" s="17" t="s">
        <v>11204</v>
      </c>
      <c r="F529" s="17" t="s">
        <v>11204</v>
      </c>
      <c r="G529" s="17" t="s">
        <v>11204</v>
      </c>
    </row>
    <row r="530" spans="2:7" x14ac:dyDescent="0.35">
      <c r="B530" s="17" t="str">
        <f>'Master Data Table'!B532</f>
        <v>310U-42-D</v>
      </c>
      <c r="C530" s="16" t="str">
        <f>'Master Data Table'!C532</f>
        <v>CHUT FRANKI BLUE 42 RIGHT</v>
      </c>
      <c r="D530" s="17" t="str">
        <f>'Master Data Table'!N532</f>
        <v>13-4598-EU</v>
      </c>
      <c r="E530" s="17" t="s">
        <v>11204</v>
      </c>
      <c r="F530" s="17" t="s">
        <v>11204</v>
      </c>
      <c r="G530" s="17" t="s">
        <v>11204</v>
      </c>
    </row>
    <row r="531" spans="2:7" x14ac:dyDescent="0.35">
      <c r="B531" s="17" t="str">
        <f>'Master Data Table'!B533</f>
        <v>310U-43-G</v>
      </c>
      <c r="C531" s="16" t="str">
        <f>'Master Data Table'!C533</f>
        <v>CHUT FRANKI BLUE 43 LEFT</v>
      </c>
      <c r="D531" s="17" t="str">
        <f>'Master Data Table'!N533</f>
        <v>13-4598-EU</v>
      </c>
      <c r="E531" s="17" t="s">
        <v>11204</v>
      </c>
      <c r="F531" s="17" t="s">
        <v>11204</v>
      </c>
      <c r="G531" s="17" t="s">
        <v>11204</v>
      </c>
    </row>
    <row r="532" spans="2:7" x14ac:dyDescent="0.35">
      <c r="B532" s="17" t="str">
        <f>'Master Data Table'!B534</f>
        <v>310U-43-D</v>
      </c>
      <c r="C532" s="16" t="str">
        <f>'Master Data Table'!C534</f>
        <v>CHUT FRANKI BLUE 43 RIGHT</v>
      </c>
      <c r="D532" s="17" t="str">
        <f>'Master Data Table'!N534</f>
        <v>13-4598-EU</v>
      </c>
      <c r="E532" s="17" t="s">
        <v>11416</v>
      </c>
      <c r="F532" s="17" t="s">
        <v>11204</v>
      </c>
      <c r="G532" s="17" t="s">
        <v>11204</v>
      </c>
    </row>
    <row r="533" spans="2:7" x14ac:dyDescent="0.35">
      <c r="B533" s="17" t="str">
        <f>'Master Data Table'!B535</f>
        <v>310U-44-G</v>
      </c>
      <c r="C533" s="16" t="str">
        <f>'Master Data Table'!C535</f>
        <v>CHUT FRANKI BLUE 44 LEFT</v>
      </c>
      <c r="D533" s="17" t="str">
        <f>'Master Data Table'!N535</f>
        <v>13-4598-EU</v>
      </c>
      <c r="E533" s="17" t="s">
        <v>11417</v>
      </c>
      <c r="F533" s="17" t="s">
        <v>11204</v>
      </c>
      <c r="G533" s="17" t="s">
        <v>11204</v>
      </c>
    </row>
    <row r="534" spans="2:7" x14ac:dyDescent="0.35">
      <c r="B534" s="17" t="str">
        <f>'Master Data Table'!B536</f>
        <v>310U-44-D</v>
      </c>
      <c r="C534" s="16" t="str">
        <f>'Master Data Table'!C536</f>
        <v>CHUT FRANKI BLUE 44 RIGHT</v>
      </c>
      <c r="D534" s="17" t="str">
        <f>'Master Data Table'!N536</f>
        <v>13-4598-EU</v>
      </c>
      <c r="E534" s="17" t="s">
        <v>11204</v>
      </c>
      <c r="F534" s="17" t="s">
        <v>11204</v>
      </c>
      <c r="G534" s="17" t="s">
        <v>11204</v>
      </c>
    </row>
    <row r="535" spans="2:7" x14ac:dyDescent="0.35">
      <c r="B535" s="17" t="str">
        <f>'Master Data Table'!B537</f>
        <v>310U-45-G</v>
      </c>
      <c r="C535" s="16" t="str">
        <f>'Master Data Table'!C537</f>
        <v>CHUT FRANKI BLUE 45 LEFT</v>
      </c>
      <c r="D535" s="17" t="str">
        <f>'Master Data Table'!N537</f>
        <v>13-4598-EU</v>
      </c>
      <c r="E535" s="17" t="s">
        <v>11204</v>
      </c>
      <c r="F535" s="17" t="s">
        <v>11204</v>
      </c>
      <c r="G535" s="17" t="s">
        <v>11415</v>
      </c>
    </row>
    <row r="536" spans="2:7" x14ac:dyDescent="0.35">
      <c r="B536" s="17" t="str">
        <f>'Master Data Table'!B538</f>
        <v>310U-45-D</v>
      </c>
      <c r="C536" s="16" t="str">
        <f>'Master Data Table'!C538</f>
        <v>CHUT FRANKI BLUE 45 RIGHT</v>
      </c>
      <c r="D536" s="17" t="str">
        <f>'Master Data Table'!N538</f>
        <v>13-4598-EU</v>
      </c>
      <c r="E536" s="17" t="s">
        <v>11204</v>
      </c>
      <c r="F536" s="17" t="s">
        <v>11204</v>
      </c>
      <c r="G536" s="17" t="s">
        <v>11415</v>
      </c>
    </row>
    <row r="537" spans="2:7" x14ac:dyDescent="0.35">
      <c r="B537" s="17" t="str">
        <f>'Master Data Table'!B539</f>
        <v>310U-46-G</v>
      </c>
      <c r="C537" s="16" t="str">
        <f>'Master Data Table'!C539</f>
        <v>CHUT FRANKI BLUE 46 LEFT</v>
      </c>
      <c r="D537" s="17" t="str">
        <f>'Master Data Table'!N539</f>
        <v>13-4598-EU</v>
      </c>
      <c r="E537" s="17" t="s">
        <v>11204</v>
      </c>
      <c r="F537" s="17" t="s">
        <v>11204</v>
      </c>
      <c r="G537" s="17" t="s">
        <v>11204</v>
      </c>
    </row>
    <row r="538" spans="2:7" x14ac:dyDescent="0.35">
      <c r="B538" s="17" t="str">
        <f>'Master Data Table'!B540</f>
        <v>310U-46-D</v>
      </c>
      <c r="C538" s="16" t="str">
        <f>'Master Data Table'!C540</f>
        <v>CHUT FRANKI BLUE 46 RIGHT</v>
      </c>
      <c r="D538" s="17" t="str">
        <f>'Master Data Table'!N540</f>
        <v>13-4598-EU</v>
      </c>
      <c r="E538" s="17" t="s">
        <v>11204</v>
      </c>
      <c r="F538" s="17" t="s">
        <v>11204</v>
      </c>
      <c r="G538" s="17" t="s">
        <v>11415</v>
      </c>
    </row>
    <row r="539" spans="2:7" x14ac:dyDescent="0.35">
      <c r="B539" s="17" t="str">
        <f>'Master Data Table'!B541</f>
        <v>310U-47-G</v>
      </c>
      <c r="C539" s="16" t="str">
        <f>'Master Data Table'!C541</f>
        <v>CHUT FRANKI BLUE 47 LEFT</v>
      </c>
      <c r="D539" s="17" t="str">
        <f>'Master Data Table'!N541</f>
        <v>13-4598-EU</v>
      </c>
      <c r="E539" s="17" t="s">
        <v>11204</v>
      </c>
      <c r="F539" s="17" t="s">
        <v>11204</v>
      </c>
      <c r="G539" s="17" t="s">
        <v>11415</v>
      </c>
    </row>
    <row r="540" spans="2:7" x14ac:dyDescent="0.35">
      <c r="B540" s="17" t="str">
        <f>'Master Data Table'!B542</f>
        <v>310U-47-D</v>
      </c>
      <c r="C540" s="16" t="str">
        <f>'Master Data Table'!C542</f>
        <v>CHUT FRANKI BLUE 47 RIGHT</v>
      </c>
      <c r="D540" s="17" t="str">
        <f>'Master Data Table'!N542</f>
        <v>13-4598-EU</v>
      </c>
      <c r="E540" s="17" t="s">
        <v>11204</v>
      </c>
      <c r="F540" s="17" t="s">
        <v>11204</v>
      </c>
      <c r="G540" s="17" t="s">
        <v>11204</v>
      </c>
    </row>
    <row r="541" spans="2:7" x14ac:dyDescent="0.35">
      <c r="B541" s="17" t="str">
        <f>'Master Data Table'!B543</f>
        <v>310U-48-G</v>
      </c>
      <c r="C541" s="16" t="str">
        <f>'Master Data Table'!C543</f>
        <v>CHUT FRANKI BLUE 48 LEFT</v>
      </c>
      <c r="D541" s="17" t="str">
        <f>'Master Data Table'!N543</f>
        <v>13-4598-EU</v>
      </c>
      <c r="E541" s="17" t="s">
        <v>11204</v>
      </c>
      <c r="F541" s="17" t="s">
        <v>11204</v>
      </c>
      <c r="G541" s="17" t="s">
        <v>11415</v>
      </c>
    </row>
    <row r="542" spans="2:7" x14ac:dyDescent="0.35">
      <c r="B542" s="17" t="str">
        <f>'Master Data Table'!B544</f>
        <v>310U-48-D</v>
      </c>
      <c r="C542" s="16" t="str">
        <f>'Master Data Table'!C544</f>
        <v>CHUT FRANKI BLUE 48 RIGHT</v>
      </c>
      <c r="D542" s="17" t="str">
        <f>'Master Data Table'!N544</f>
        <v>13-4598-EU</v>
      </c>
      <c r="E542" s="17" t="s">
        <v>11204</v>
      </c>
      <c r="F542" s="17" t="s">
        <v>11204</v>
      </c>
      <c r="G542" s="17" t="s">
        <v>11415</v>
      </c>
    </row>
    <row r="543" spans="2:7" x14ac:dyDescent="0.35">
      <c r="B543" s="17" t="str">
        <f>'Master Data Table'!B545</f>
        <v>308U-36-G</v>
      </c>
      <c r="C543" s="16" t="str">
        <f>'Master Data Table'!C545</f>
        <v>CHUT GARY UNISEX BLACK 36 LEFT</v>
      </c>
      <c r="D543" s="17" t="str">
        <f>'Master Data Table'!N545</f>
        <v>13-4598-EU</v>
      </c>
      <c r="E543" s="17" t="s">
        <v>11204</v>
      </c>
      <c r="F543" s="17" t="s">
        <v>11204</v>
      </c>
      <c r="G543" s="17" t="s">
        <v>11204</v>
      </c>
    </row>
    <row r="544" spans="2:7" x14ac:dyDescent="0.35">
      <c r="B544" s="17" t="str">
        <f>'Master Data Table'!B546</f>
        <v>308U-36-D</v>
      </c>
      <c r="C544" s="16" t="str">
        <f>'Master Data Table'!C546</f>
        <v>CHUT GARY UNISEX BLACK 36 RIGHT</v>
      </c>
      <c r="D544" s="17" t="str">
        <f>'Master Data Table'!N546</f>
        <v>13-4598-EU</v>
      </c>
      <c r="E544" s="17" t="s">
        <v>11204</v>
      </c>
      <c r="F544" s="17" t="s">
        <v>11204</v>
      </c>
      <c r="G544" s="17" t="s">
        <v>11415</v>
      </c>
    </row>
    <row r="545" spans="2:7" x14ac:dyDescent="0.35">
      <c r="B545" s="17" t="str">
        <f>'Master Data Table'!B547</f>
        <v>308U-37-G</v>
      </c>
      <c r="C545" s="16" t="str">
        <f>'Master Data Table'!C547</f>
        <v>CHUT GARY UNISEX BLACK 37 LEFT</v>
      </c>
      <c r="D545" s="17" t="str">
        <f>'Master Data Table'!N547</f>
        <v>13-4598-EU</v>
      </c>
      <c r="E545" s="17" t="s">
        <v>11204</v>
      </c>
      <c r="F545" s="17" t="s">
        <v>11204</v>
      </c>
      <c r="G545" s="17" t="s">
        <v>11415</v>
      </c>
    </row>
    <row r="546" spans="2:7" x14ac:dyDescent="0.35">
      <c r="B546" s="17" t="str">
        <f>'Master Data Table'!B548</f>
        <v>308U-37-D</v>
      </c>
      <c r="C546" s="16" t="str">
        <f>'Master Data Table'!C548</f>
        <v>CHUT GARY UNISEX BLACK 37 RIGHT</v>
      </c>
      <c r="D546" s="17" t="str">
        <f>'Master Data Table'!N548</f>
        <v>13-4598-EU</v>
      </c>
      <c r="E546" s="17" t="s">
        <v>11204</v>
      </c>
      <c r="F546" s="17" t="s">
        <v>11204</v>
      </c>
      <c r="G546" s="17" t="s">
        <v>11204</v>
      </c>
    </row>
    <row r="547" spans="2:7" x14ac:dyDescent="0.35">
      <c r="B547" s="17" t="str">
        <f>'Master Data Table'!B549</f>
        <v>308U-38-G</v>
      </c>
      <c r="C547" s="16" t="str">
        <f>'Master Data Table'!C549</f>
        <v>CHUT GARY UNISEX BLACK 38 LEFT</v>
      </c>
      <c r="D547" s="17" t="str">
        <f>'Master Data Table'!N549</f>
        <v>13-4598-EU</v>
      </c>
      <c r="E547" s="17" t="s">
        <v>11204</v>
      </c>
      <c r="F547" s="17" t="s">
        <v>11204</v>
      </c>
      <c r="G547" s="17" t="s">
        <v>11415</v>
      </c>
    </row>
    <row r="548" spans="2:7" x14ac:dyDescent="0.35">
      <c r="B548" s="17" t="str">
        <f>'Master Data Table'!B550</f>
        <v>308U-38-D</v>
      </c>
      <c r="C548" s="16" t="str">
        <f>'Master Data Table'!C550</f>
        <v>CHUT GARY UNISEX BLACK 38 RIGHT</v>
      </c>
      <c r="D548" s="17" t="str">
        <f>'Master Data Table'!N550</f>
        <v>13-4598-EU</v>
      </c>
      <c r="E548" s="17" t="s">
        <v>11204</v>
      </c>
      <c r="F548" s="17" t="s">
        <v>11204</v>
      </c>
      <c r="G548" s="17" t="s">
        <v>11415</v>
      </c>
    </row>
    <row r="549" spans="2:7" x14ac:dyDescent="0.35">
      <c r="B549" s="17" t="str">
        <f>'Master Data Table'!B551</f>
        <v>308U-39-G</v>
      </c>
      <c r="C549" s="16" t="str">
        <f>'Master Data Table'!C551</f>
        <v>CHUT GARY UNISEX BLACK 39 LEFT</v>
      </c>
      <c r="D549" s="17" t="str">
        <f>'Master Data Table'!N551</f>
        <v>13-4598-EU</v>
      </c>
      <c r="E549" s="17" t="s">
        <v>11204</v>
      </c>
      <c r="F549" s="17" t="s">
        <v>11204</v>
      </c>
      <c r="G549" s="17" t="s">
        <v>11204</v>
      </c>
    </row>
    <row r="550" spans="2:7" x14ac:dyDescent="0.35">
      <c r="B550" s="17" t="str">
        <f>'Master Data Table'!B552</f>
        <v>308U-39-D</v>
      </c>
      <c r="C550" s="16" t="str">
        <f>'Master Data Table'!C552</f>
        <v>CHUT GARY UNISEX BLACK 39 RIGHT</v>
      </c>
      <c r="D550" s="17" t="str">
        <f>'Master Data Table'!N552</f>
        <v>13-4598-EU</v>
      </c>
      <c r="E550" s="17" t="s">
        <v>11204</v>
      </c>
      <c r="F550" s="17" t="s">
        <v>11204</v>
      </c>
      <c r="G550" s="17" t="s">
        <v>11415</v>
      </c>
    </row>
    <row r="551" spans="2:7" x14ac:dyDescent="0.35">
      <c r="B551" s="17" t="str">
        <f>'Master Data Table'!B553</f>
        <v>308U-40-G</v>
      </c>
      <c r="C551" s="16" t="str">
        <f>'Master Data Table'!C553</f>
        <v>CHUT GARY UNISEX BLACK 40 LEFT</v>
      </c>
      <c r="D551" s="17" t="str">
        <f>'Master Data Table'!N553</f>
        <v>13-4598-EU</v>
      </c>
      <c r="E551" s="17" t="s">
        <v>11204</v>
      </c>
      <c r="F551" s="17" t="s">
        <v>11204</v>
      </c>
      <c r="G551" s="17" t="s">
        <v>11415</v>
      </c>
    </row>
    <row r="552" spans="2:7" x14ac:dyDescent="0.35">
      <c r="B552" s="17" t="str">
        <f>'Master Data Table'!B554</f>
        <v>308U-40-D</v>
      </c>
      <c r="C552" s="16" t="str">
        <f>'Master Data Table'!C554</f>
        <v>CHUT GARY UNISEX BLACK 40 RIGHT</v>
      </c>
      <c r="D552" s="17" t="str">
        <f>'Master Data Table'!N554</f>
        <v>13-4598-EU</v>
      </c>
      <c r="E552" s="17" t="s">
        <v>11204</v>
      </c>
      <c r="F552" s="17" t="s">
        <v>11204</v>
      </c>
      <c r="G552" s="17" t="s">
        <v>11204</v>
      </c>
    </row>
    <row r="553" spans="2:7" x14ac:dyDescent="0.35">
      <c r="B553" s="17" t="str">
        <f>'Master Data Table'!B555</f>
        <v>308U-41-G</v>
      </c>
      <c r="C553" s="16" t="str">
        <f>'Master Data Table'!C555</f>
        <v>CHUT GARY UNISEX BLACK 41 LEFT</v>
      </c>
      <c r="D553" s="17" t="str">
        <f>'Master Data Table'!N555</f>
        <v>13-4598-EU</v>
      </c>
      <c r="E553" s="17" t="s">
        <v>11204</v>
      </c>
      <c r="F553" s="17" t="s">
        <v>11204</v>
      </c>
      <c r="G553" s="17" t="s">
        <v>11415</v>
      </c>
    </row>
    <row r="554" spans="2:7" x14ac:dyDescent="0.35">
      <c r="B554" s="17" t="str">
        <f>'Master Data Table'!B556</f>
        <v>308U-41-D</v>
      </c>
      <c r="C554" s="16" t="str">
        <f>'Master Data Table'!C556</f>
        <v>CHUT GARY UNISEX BLACK 41 RIGHT</v>
      </c>
      <c r="D554" s="17" t="str">
        <f>'Master Data Table'!N556</f>
        <v>13-4598-EU</v>
      </c>
      <c r="E554" s="17" t="s">
        <v>11204</v>
      </c>
      <c r="F554" s="17" t="s">
        <v>11204</v>
      </c>
      <c r="G554" s="17" t="s">
        <v>11415</v>
      </c>
    </row>
    <row r="555" spans="2:7" x14ac:dyDescent="0.35">
      <c r="B555" s="17" t="str">
        <f>'Master Data Table'!B557</f>
        <v>308U-42-G</v>
      </c>
      <c r="C555" s="16" t="str">
        <f>'Master Data Table'!C557</f>
        <v>CHUT GARY UNISEX BLACK 42 LEFT</v>
      </c>
      <c r="D555" s="17" t="str">
        <f>'Master Data Table'!N557</f>
        <v>13-4598-EU</v>
      </c>
      <c r="E555" s="17" t="s">
        <v>11204</v>
      </c>
      <c r="F555" s="17" t="s">
        <v>11204</v>
      </c>
      <c r="G555" s="17" t="s">
        <v>11204</v>
      </c>
    </row>
    <row r="556" spans="2:7" x14ac:dyDescent="0.35">
      <c r="B556" s="17" t="str">
        <f>'Master Data Table'!B558</f>
        <v>308U-42-D</v>
      </c>
      <c r="C556" s="16" t="str">
        <f>'Master Data Table'!C558</f>
        <v>CHUT GARY UNISEX BLACK 42 RIGHT</v>
      </c>
      <c r="D556" s="17" t="str">
        <f>'Master Data Table'!N558</f>
        <v>13-4598-EU</v>
      </c>
      <c r="E556" s="17" t="s">
        <v>11204</v>
      </c>
      <c r="F556" s="17" t="s">
        <v>11204</v>
      </c>
      <c r="G556" s="17" t="s">
        <v>11415</v>
      </c>
    </row>
    <row r="557" spans="2:7" x14ac:dyDescent="0.35">
      <c r="B557" s="17" t="str">
        <f>'Master Data Table'!B559</f>
        <v>308U-43-G</v>
      </c>
      <c r="C557" s="16" t="str">
        <f>'Master Data Table'!C559</f>
        <v>CHUT GARY UNISEX BLACK 43 LEFT</v>
      </c>
      <c r="D557" s="17" t="str">
        <f>'Master Data Table'!N559</f>
        <v>13-4598-EU</v>
      </c>
      <c r="E557" s="17" t="s">
        <v>11204</v>
      </c>
      <c r="F557" s="17" t="s">
        <v>11204</v>
      </c>
      <c r="G557" s="17" t="s">
        <v>11415</v>
      </c>
    </row>
    <row r="558" spans="2:7" x14ac:dyDescent="0.35">
      <c r="B558" s="17" t="str">
        <f>'Master Data Table'!B560</f>
        <v>308U-43-D</v>
      </c>
      <c r="C558" s="16" t="str">
        <f>'Master Data Table'!C560</f>
        <v>CHUT GARY UNISEX BLACK 43 RIGHT</v>
      </c>
      <c r="D558" s="17" t="str">
        <f>'Master Data Table'!N560</f>
        <v>13-4598-EU</v>
      </c>
      <c r="E558" s="17" t="s">
        <v>11204</v>
      </c>
      <c r="F558" s="17" t="s">
        <v>11204</v>
      </c>
      <c r="G558" s="17" t="s">
        <v>11204</v>
      </c>
    </row>
    <row r="559" spans="2:7" x14ac:dyDescent="0.35">
      <c r="B559" s="17" t="str">
        <f>'Master Data Table'!B561</f>
        <v>308U-44-D</v>
      </c>
      <c r="C559" s="16" t="str">
        <f>'Master Data Table'!C561</f>
        <v>CHUT GARY UNISEX BLACK 44 RIGHT</v>
      </c>
      <c r="D559" s="17" t="str">
        <f>'Master Data Table'!N561</f>
        <v>13-4598-EU</v>
      </c>
      <c r="E559" s="17" t="s">
        <v>11204</v>
      </c>
      <c r="F559" s="17" t="s">
        <v>11204</v>
      </c>
      <c r="G559" s="17" t="s">
        <v>11415</v>
      </c>
    </row>
    <row r="560" spans="2:7" x14ac:dyDescent="0.35">
      <c r="B560" s="17" t="str">
        <f>'Master Data Table'!B562</f>
        <v>308U-45-D</v>
      </c>
      <c r="C560" s="16" t="str">
        <f>'Master Data Table'!C562</f>
        <v>CHUT GARY UNISEX BLACK 45 RIGHT</v>
      </c>
      <c r="D560" s="17" t="str">
        <f>'Master Data Table'!N562</f>
        <v>13-4598-EU</v>
      </c>
      <c r="E560" s="17" t="s">
        <v>11204</v>
      </c>
      <c r="F560" s="17" t="s">
        <v>11204</v>
      </c>
      <c r="G560" s="17" t="s">
        <v>11415</v>
      </c>
    </row>
    <row r="561" spans="2:7" x14ac:dyDescent="0.35">
      <c r="B561" s="17" t="str">
        <f>'Master Data Table'!B563</f>
        <v>301U-36-D</v>
      </c>
      <c r="C561" s="16" t="str">
        <f>'Master Data Table'!C563</f>
        <v>CHUT HELIOS UNISEX BLACK 36 RIGHT</v>
      </c>
      <c r="D561" s="17" t="str">
        <f>'Master Data Table'!N563</f>
        <v>13-4598-EU</v>
      </c>
      <c r="E561" s="17" t="s">
        <v>11204</v>
      </c>
      <c r="F561" s="17" t="s">
        <v>11204</v>
      </c>
      <c r="G561" s="17" t="s">
        <v>11204</v>
      </c>
    </row>
    <row r="562" spans="2:7" x14ac:dyDescent="0.35">
      <c r="B562" s="17" t="str">
        <f>'Master Data Table'!B564</f>
        <v>301U-37-D</v>
      </c>
      <c r="C562" s="16" t="str">
        <f>'Master Data Table'!C564</f>
        <v>CHUT HELIOS UNISEX BLACK 37 RIGHT</v>
      </c>
      <c r="D562" s="17" t="str">
        <f>'Master Data Table'!N564</f>
        <v>13-4598-EU</v>
      </c>
      <c r="E562" s="17" t="s">
        <v>11204</v>
      </c>
      <c r="F562" s="17" t="s">
        <v>11204</v>
      </c>
      <c r="G562" s="17" t="s">
        <v>11204</v>
      </c>
    </row>
    <row r="563" spans="2:7" x14ac:dyDescent="0.35">
      <c r="B563" s="17" t="str">
        <f>'Master Data Table'!B565</f>
        <v>301U-38-G</v>
      </c>
      <c r="C563" s="16" t="str">
        <f>'Master Data Table'!C565</f>
        <v>CHUT HELIOS UNISEX BLACK 38 LEFT</v>
      </c>
      <c r="D563" s="17" t="str">
        <f>'Master Data Table'!N565</f>
        <v>13-4598-EU</v>
      </c>
      <c r="E563" s="17" t="s">
        <v>11204</v>
      </c>
      <c r="F563" s="17" t="s">
        <v>11204</v>
      </c>
      <c r="G563" s="17" t="s">
        <v>11415</v>
      </c>
    </row>
    <row r="564" spans="2:7" x14ac:dyDescent="0.35">
      <c r="B564" s="17" t="str">
        <f>'Master Data Table'!B566</f>
        <v>301U-38-D</v>
      </c>
      <c r="C564" s="16" t="str">
        <f>'Master Data Table'!C566</f>
        <v>CHUT HELIOS UNISEX BLACK 38 RIGHT</v>
      </c>
      <c r="D564" s="17" t="str">
        <f>'Master Data Table'!N566</f>
        <v>13-4598-EU</v>
      </c>
      <c r="E564" s="17" t="s">
        <v>11204</v>
      </c>
      <c r="F564" s="17" t="s">
        <v>11204</v>
      </c>
      <c r="G564" s="17" t="s">
        <v>11204</v>
      </c>
    </row>
    <row r="565" spans="2:7" x14ac:dyDescent="0.35">
      <c r="B565" s="17" t="str">
        <f>'Master Data Table'!B567</f>
        <v>301U-39-G</v>
      </c>
      <c r="C565" s="16" t="str">
        <f>'Master Data Table'!C567</f>
        <v>CHUT HELIOS UNISEX BLACK 39 LEFT</v>
      </c>
      <c r="D565" s="17" t="str">
        <f>'Master Data Table'!N567</f>
        <v>13-4598-EU</v>
      </c>
      <c r="E565" s="17" t="s">
        <v>11204</v>
      </c>
      <c r="F565" s="17" t="s">
        <v>11204</v>
      </c>
      <c r="G565" s="17" t="s">
        <v>11415</v>
      </c>
    </row>
    <row r="566" spans="2:7" x14ac:dyDescent="0.35">
      <c r="B566" s="17" t="str">
        <f>'Master Data Table'!B568</f>
        <v>301U-39-D</v>
      </c>
      <c r="C566" s="16" t="str">
        <f>'Master Data Table'!C568</f>
        <v>CHUT HELIOS UNISEX BLACK 39 RIGHT</v>
      </c>
      <c r="D566" s="17" t="str">
        <f>'Master Data Table'!N568</f>
        <v>13-4598-EU</v>
      </c>
      <c r="E566" s="17" t="s">
        <v>11204</v>
      </c>
      <c r="F566" s="17" t="s">
        <v>11204</v>
      </c>
      <c r="G566" s="17" t="s">
        <v>11204</v>
      </c>
    </row>
    <row r="567" spans="2:7" x14ac:dyDescent="0.35">
      <c r="B567" s="17" t="str">
        <f>'Master Data Table'!B569</f>
        <v>301U-40-G</v>
      </c>
      <c r="C567" s="16" t="str">
        <f>'Master Data Table'!C569</f>
        <v>CHUT HELIOS UNISEX BLACK 40 LEFT</v>
      </c>
      <c r="D567" s="17" t="str">
        <f>'Master Data Table'!N569</f>
        <v>13-4598-EU</v>
      </c>
      <c r="E567" s="17" t="s">
        <v>11418</v>
      </c>
      <c r="F567" s="17" t="s">
        <v>11204</v>
      </c>
      <c r="G567" s="17" t="s">
        <v>11204</v>
      </c>
    </row>
    <row r="568" spans="2:7" x14ac:dyDescent="0.35">
      <c r="B568" s="17" t="str">
        <f>'Master Data Table'!B570</f>
        <v>301U-40-D</v>
      </c>
      <c r="C568" s="16" t="str">
        <f>'Master Data Table'!C570</f>
        <v>CHUT HELIOS UNISEX BLACK 40 RIGHT</v>
      </c>
      <c r="D568" s="17" t="str">
        <f>'Master Data Table'!N570</f>
        <v>13-4598-EU</v>
      </c>
      <c r="E568" s="17" t="s">
        <v>11419</v>
      </c>
      <c r="F568" s="17" t="s">
        <v>11204</v>
      </c>
      <c r="G568" s="17" t="s">
        <v>11204</v>
      </c>
    </row>
    <row r="569" spans="2:7" x14ac:dyDescent="0.35">
      <c r="B569" s="17" t="str">
        <f>'Master Data Table'!B571</f>
        <v>301U-41-G</v>
      </c>
      <c r="C569" s="16" t="str">
        <f>'Master Data Table'!C571</f>
        <v>CHUT HELIOS UNISEX BLACK 41 LEFT</v>
      </c>
      <c r="D569" s="17" t="str">
        <f>'Master Data Table'!N571</f>
        <v>13-4598-EU</v>
      </c>
      <c r="E569" s="17" t="s">
        <v>11420</v>
      </c>
      <c r="F569" s="17" t="s">
        <v>11204</v>
      </c>
      <c r="G569" s="17" t="s">
        <v>11204</v>
      </c>
    </row>
    <row r="570" spans="2:7" x14ac:dyDescent="0.35">
      <c r="B570" s="17" t="str">
        <f>'Master Data Table'!B572</f>
        <v>301U-41-D</v>
      </c>
      <c r="C570" s="16" t="str">
        <f>'Master Data Table'!C572</f>
        <v>CHUT HELIOS UNISEX BLACK 41 RIGHT</v>
      </c>
      <c r="D570" s="17" t="str">
        <f>'Master Data Table'!N572</f>
        <v>13-4598-EU</v>
      </c>
      <c r="E570" s="17" t="s">
        <v>11421</v>
      </c>
      <c r="F570" s="17" t="s">
        <v>11204</v>
      </c>
      <c r="G570" s="17" t="s">
        <v>11204</v>
      </c>
    </row>
    <row r="571" spans="2:7" x14ac:dyDescent="0.35">
      <c r="B571" s="17" t="str">
        <f>'Master Data Table'!B573</f>
        <v>301U-42-G</v>
      </c>
      <c r="C571" s="16" t="str">
        <f>'Master Data Table'!C573</f>
        <v>CHUT HELIOS UNISEX BLACK 42 LEFT</v>
      </c>
      <c r="D571" s="17" t="str">
        <f>'Master Data Table'!N573</f>
        <v>13-4598-EU</v>
      </c>
      <c r="E571" s="17" t="s">
        <v>11422</v>
      </c>
      <c r="F571" s="17" t="s">
        <v>11204</v>
      </c>
      <c r="G571" s="17" t="s">
        <v>11204</v>
      </c>
    </row>
    <row r="572" spans="2:7" x14ac:dyDescent="0.35">
      <c r="B572" s="17" t="str">
        <f>'Master Data Table'!B574</f>
        <v>301U-42-D</v>
      </c>
      <c r="C572" s="16" t="str">
        <f>'Master Data Table'!C574</f>
        <v>CHUT HELIOS UNISEX BLACK 42 RIGHT</v>
      </c>
      <c r="D572" s="17" t="str">
        <f>'Master Data Table'!N574</f>
        <v>13-4598-EU</v>
      </c>
      <c r="E572" s="17" t="s">
        <v>11423</v>
      </c>
      <c r="F572" s="17" t="s">
        <v>11204</v>
      </c>
      <c r="G572" s="17" t="s">
        <v>11204</v>
      </c>
    </row>
    <row r="573" spans="2:7" x14ac:dyDescent="0.35">
      <c r="B573" s="17" t="str">
        <f>'Master Data Table'!B575</f>
        <v>301U-43-G</v>
      </c>
      <c r="C573" s="16" t="str">
        <f>'Master Data Table'!C575</f>
        <v>CHUT HELIOS UNISEX BLACK 43 LEFT</v>
      </c>
      <c r="D573" s="17" t="str">
        <f>'Master Data Table'!N575</f>
        <v>13-4598-EU</v>
      </c>
      <c r="E573" s="17" t="s">
        <v>11424</v>
      </c>
      <c r="F573" s="17" t="s">
        <v>11204</v>
      </c>
      <c r="G573" s="17" t="s">
        <v>11204</v>
      </c>
    </row>
    <row r="574" spans="2:7" x14ac:dyDescent="0.35">
      <c r="B574" s="17" t="str">
        <f>'Master Data Table'!B576</f>
        <v>301U-43-D</v>
      </c>
      <c r="C574" s="16" t="str">
        <f>'Master Data Table'!C576</f>
        <v>CHUT HELIOS UNISEX BLACK 43 RIGHT</v>
      </c>
      <c r="D574" s="17" t="str">
        <f>'Master Data Table'!N576</f>
        <v>13-4598-EU</v>
      </c>
      <c r="E574" s="17" t="s">
        <v>11425</v>
      </c>
      <c r="F574" s="17" t="s">
        <v>11204</v>
      </c>
      <c r="G574" s="17" t="s">
        <v>11204</v>
      </c>
    </row>
    <row r="575" spans="2:7" x14ac:dyDescent="0.35">
      <c r="B575" s="17" t="str">
        <f>'Master Data Table'!B577</f>
        <v>301U-44-D</v>
      </c>
      <c r="C575" s="16" t="str">
        <f>'Master Data Table'!C577</f>
        <v>CHUT HELIOS UNISEX BLACK 44 RIGHT</v>
      </c>
      <c r="D575" s="17" t="str">
        <f>'Master Data Table'!N577</f>
        <v>13-4598-EU</v>
      </c>
      <c r="E575" s="17" t="s">
        <v>11426</v>
      </c>
      <c r="F575" s="17" t="s">
        <v>11204</v>
      </c>
      <c r="G575" s="17" t="s">
        <v>11204</v>
      </c>
    </row>
    <row r="576" spans="2:7" x14ac:dyDescent="0.35">
      <c r="B576" s="17" t="str">
        <f>'Master Data Table'!B578</f>
        <v>301U-45-G</v>
      </c>
      <c r="C576" s="16" t="str">
        <f>'Master Data Table'!C578</f>
        <v>CHUT HELIOS UNISEX BLACK 45 LEFT</v>
      </c>
      <c r="D576" s="17" t="str">
        <f>'Master Data Table'!N578</f>
        <v>13-4598-EU</v>
      </c>
      <c r="E576" s="17" t="s">
        <v>11427</v>
      </c>
      <c r="F576" s="17" t="s">
        <v>11204</v>
      </c>
      <c r="G576" s="17" t="s">
        <v>11204</v>
      </c>
    </row>
    <row r="577" spans="2:7" x14ac:dyDescent="0.35">
      <c r="B577" s="17" t="str">
        <f>'Master Data Table'!B579</f>
        <v>301U-45-D</v>
      </c>
      <c r="C577" s="16" t="str">
        <f>'Master Data Table'!C579</f>
        <v>CHUT HELIOS UNISEX BLACK 45 RIGHT</v>
      </c>
      <c r="D577" s="17" t="str">
        <f>'Master Data Table'!N579</f>
        <v>13-4598-EU</v>
      </c>
      <c r="E577" s="17" t="s">
        <v>11428</v>
      </c>
      <c r="F577" s="17" t="s">
        <v>11204</v>
      </c>
      <c r="G577" s="17" t="s">
        <v>11204</v>
      </c>
    </row>
    <row r="578" spans="2:7" x14ac:dyDescent="0.35">
      <c r="B578" s="17" t="str">
        <f>'Master Data Table'!B580</f>
        <v>301U-46-G</v>
      </c>
      <c r="C578" s="16" t="str">
        <f>'Master Data Table'!C580</f>
        <v>CHUT HELIOS UNISEX BLACK 46 LEFT</v>
      </c>
      <c r="D578" s="17" t="str">
        <f>'Master Data Table'!N580</f>
        <v>13-4598-EU</v>
      </c>
      <c r="E578" s="17" t="s">
        <v>11429</v>
      </c>
      <c r="F578" s="17" t="s">
        <v>11204</v>
      </c>
      <c r="G578" s="17" t="s">
        <v>11204</v>
      </c>
    </row>
    <row r="579" spans="2:7" x14ac:dyDescent="0.35">
      <c r="B579" s="17" t="str">
        <f>'Master Data Table'!B581</f>
        <v>301U-46-D</v>
      </c>
      <c r="C579" s="16" t="str">
        <f>'Master Data Table'!C581</f>
        <v>CHUT HELIOS UNISEX BLACK 46 RIGHT</v>
      </c>
      <c r="D579" s="17" t="str">
        <f>'Master Data Table'!N581</f>
        <v>13-4598-EU</v>
      </c>
      <c r="E579" s="17" t="s">
        <v>11430</v>
      </c>
      <c r="F579" s="17" t="s">
        <v>11204</v>
      </c>
      <c r="G579" s="17" t="s">
        <v>11204</v>
      </c>
    </row>
    <row r="580" spans="2:7" x14ac:dyDescent="0.35">
      <c r="B580" s="17" t="str">
        <f>'Master Data Table'!B582</f>
        <v>301U-48-G</v>
      </c>
      <c r="C580" s="16" t="str">
        <f>'Master Data Table'!C582</f>
        <v>CHUT HELIOS UNISEX BLACK 48 LEFT</v>
      </c>
      <c r="D580" s="17" t="str">
        <f>'Master Data Table'!N582</f>
        <v>13-4598-EU</v>
      </c>
      <c r="E580" s="17" t="s">
        <v>11431</v>
      </c>
      <c r="F580" s="17" t="s">
        <v>11204</v>
      </c>
      <c r="G580" s="17" t="s">
        <v>11204</v>
      </c>
    </row>
    <row r="581" spans="2:7" x14ac:dyDescent="0.35">
      <c r="B581" s="17" t="str">
        <f>'Master Data Table'!B583</f>
        <v>213F-37-G</v>
      </c>
      <c r="C581" s="16" t="str">
        <f>'Master Data Table'!C583</f>
        <v>CHUT NEW DIANE BEIGE 37 LEFT</v>
      </c>
      <c r="D581" s="17" t="str">
        <f>'Master Data Table'!N583</f>
        <v>13-4598-EU</v>
      </c>
      <c r="E581" s="17" t="s">
        <v>11432</v>
      </c>
      <c r="F581" s="17" t="s">
        <v>11204</v>
      </c>
      <c r="G581" s="17" t="s">
        <v>11204</v>
      </c>
    </row>
    <row r="582" spans="2:7" x14ac:dyDescent="0.35">
      <c r="B582" s="17" t="str">
        <f>'Master Data Table'!B584</f>
        <v>213F-37-D</v>
      </c>
      <c r="C582" s="16" t="str">
        <f>'Master Data Table'!C584</f>
        <v>CHUT NEW DIANE BEIGE 37 RIGHT</v>
      </c>
      <c r="D582" s="17" t="str">
        <f>'Master Data Table'!N584</f>
        <v>13-4598-EU</v>
      </c>
      <c r="E582" s="17" t="s">
        <v>11433</v>
      </c>
      <c r="F582" s="17" t="s">
        <v>11204</v>
      </c>
      <c r="G582" s="17" t="s">
        <v>11204</v>
      </c>
    </row>
    <row r="583" spans="2:7" x14ac:dyDescent="0.35">
      <c r="B583" s="17" t="str">
        <f>'Master Data Table'!B585</f>
        <v>213F-38-G</v>
      </c>
      <c r="C583" s="16" t="str">
        <f>'Master Data Table'!C585</f>
        <v>CHUT NEW DIANE BEIGE 38 LEFT</v>
      </c>
      <c r="D583" s="17" t="str">
        <f>'Master Data Table'!N585</f>
        <v>13-4598-EU</v>
      </c>
      <c r="E583" s="17" t="s">
        <v>11434</v>
      </c>
      <c r="F583" s="17" t="s">
        <v>11204</v>
      </c>
      <c r="G583" s="17" t="s">
        <v>11204</v>
      </c>
    </row>
    <row r="584" spans="2:7" x14ac:dyDescent="0.35">
      <c r="B584" s="17" t="str">
        <f>'Master Data Table'!B586</f>
        <v>213F-38-D</v>
      </c>
      <c r="C584" s="16" t="str">
        <f>'Master Data Table'!C586</f>
        <v>CHUT NEW DIANE BEIGE 38 RIGHT</v>
      </c>
      <c r="D584" s="17" t="str">
        <f>'Master Data Table'!N586</f>
        <v>13-4598-EU</v>
      </c>
      <c r="E584" s="17" t="s">
        <v>11435</v>
      </c>
      <c r="F584" s="17" t="s">
        <v>11204</v>
      </c>
      <c r="G584" s="17" t="s">
        <v>11204</v>
      </c>
    </row>
    <row r="585" spans="2:7" x14ac:dyDescent="0.35">
      <c r="B585" s="17" t="str">
        <f>'Master Data Table'!B587</f>
        <v>213F-39-G</v>
      </c>
      <c r="C585" s="16" t="str">
        <f>'Master Data Table'!C587</f>
        <v>CHUT NEW DIANE BEIGE 39 LEFT</v>
      </c>
      <c r="D585" s="17" t="str">
        <f>'Master Data Table'!N587</f>
        <v>13-4598-EU</v>
      </c>
      <c r="E585" s="17" t="s">
        <v>11436</v>
      </c>
      <c r="F585" s="17" t="s">
        <v>11204</v>
      </c>
      <c r="G585" s="17" t="s">
        <v>11204</v>
      </c>
    </row>
    <row r="586" spans="2:7" x14ac:dyDescent="0.35">
      <c r="B586" s="17" t="str">
        <f>'Master Data Table'!B588</f>
        <v>213F-39-D</v>
      </c>
      <c r="C586" s="16" t="str">
        <f>'Master Data Table'!C588</f>
        <v>CHUT NEW DIANE BEIGE 39 RIGHT</v>
      </c>
      <c r="D586" s="17" t="str">
        <f>'Master Data Table'!N588</f>
        <v>13-4598-EU</v>
      </c>
      <c r="E586" s="17" t="s">
        <v>11437</v>
      </c>
      <c r="F586" s="17" t="s">
        <v>11204</v>
      </c>
      <c r="G586" s="17" t="s">
        <v>11204</v>
      </c>
    </row>
    <row r="587" spans="2:7" x14ac:dyDescent="0.35">
      <c r="B587" s="17" t="str">
        <f>'Master Data Table'!B589</f>
        <v>213F-40-G</v>
      </c>
      <c r="C587" s="16" t="str">
        <f>'Master Data Table'!C589</f>
        <v>CHUT NEW DIANE BEIGE 40 LEFT</v>
      </c>
      <c r="D587" s="17" t="str">
        <f>'Master Data Table'!N589</f>
        <v>13-4598-EU</v>
      </c>
      <c r="E587" s="17" t="s">
        <v>11438</v>
      </c>
      <c r="F587" s="17" t="s">
        <v>11204</v>
      </c>
      <c r="G587" s="17" t="s">
        <v>11204</v>
      </c>
    </row>
    <row r="588" spans="2:7" x14ac:dyDescent="0.35">
      <c r="B588" s="17" t="str">
        <f>'Master Data Table'!B590</f>
        <v>213F-40-D</v>
      </c>
      <c r="C588" s="16" t="str">
        <f>'Master Data Table'!C590</f>
        <v>CHUT NEW DIANE BEIGE 40 RIGHT</v>
      </c>
      <c r="D588" s="17" t="str">
        <f>'Master Data Table'!N590</f>
        <v>13-4598-EU</v>
      </c>
      <c r="E588" s="17" t="s">
        <v>11439</v>
      </c>
      <c r="F588" s="17" t="s">
        <v>11204</v>
      </c>
      <c r="G588" s="17" t="s">
        <v>11204</v>
      </c>
    </row>
    <row r="589" spans="2:7" x14ac:dyDescent="0.35">
      <c r="B589" s="17" t="str">
        <f>'Master Data Table'!B591</f>
        <v>213F-41-G</v>
      </c>
      <c r="C589" s="16" t="str">
        <f>'Master Data Table'!C591</f>
        <v>CHUT NEW DIANE BEIGE 41 LEFT</v>
      </c>
      <c r="D589" s="17" t="str">
        <f>'Master Data Table'!N591</f>
        <v>13-4598-EU</v>
      </c>
      <c r="E589" s="17" t="s">
        <v>11440</v>
      </c>
      <c r="F589" s="17" t="s">
        <v>11204</v>
      </c>
      <c r="G589" s="17" t="s">
        <v>11204</v>
      </c>
    </row>
    <row r="590" spans="2:7" x14ac:dyDescent="0.35">
      <c r="B590" s="17" t="str">
        <f>'Master Data Table'!B592</f>
        <v>213F-42-D</v>
      </c>
      <c r="C590" s="16" t="str">
        <f>'Master Data Table'!C592</f>
        <v>CHUT NEW DIANE BEIGE 42 RIGHT</v>
      </c>
      <c r="D590" s="17" t="str">
        <f>'Master Data Table'!N592</f>
        <v>13-4598-EU</v>
      </c>
      <c r="E590" s="17" t="s">
        <v>11441</v>
      </c>
      <c r="F590" s="17" t="s">
        <v>11204</v>
      </c>
      <c r="G590" s="17" t="s">
        <v>11204</v>
      </c>
    </row>
    <row r="591" spans="2:7" x14ac:dyDescent="0.35">
      <c r="B591" s="17" t="str">
        <f>'Master Data Table'!B593</f>
        <v>213M-36-G</v>
      </c>
      <c r="C591" s="16" t="str">
        <f>'Master Data Table'!C593</f>
        <v>CHUT NEW DIANE MARINE BLUE 36 LEFT</v>
      </c>
      <c r="D591" s="17" t="str">
        <f>'Master Data Table'!N593</f>
        <v>13-4598-EU</v>
      </c>
      <c r="E591" s="17" t="s">
        <v>11442</v>
      </c>
      <c r="F591" s="17" t="s">
        <v>11204</v>
      </c>
      <c r="G591" s="17" t="s">
        <v>11204</v>
      </c>
    </row>
    <row r="592" spans="2:7" x14ac:dyDescent="0.35">
      <c r="B592" s="17" t="str">
        <f>'Master Data Table'!B594</f>
        <v>213M-36-D</v>
      </c>
      <c r="C592" s="16" t="str">
        <f>'Master Data Table'!C594</f>
        <v>CHUT NEW DIANE MARINE BLUE 36 RIGHT</v>
      </c>
      <c r="D592" s="17" t="str">
        <f>'Master Data Table'!N594</f>
        <v>13-4598-EU</v>
      </c>
      <c r="E592" s="17" t="s">
        <v>11443</v>
      </c>
      <c r="F592" s="17" t="s">
        <v>11204</v>
      </c>
      <c r="G592" s="17" t="s">
        <v>11204</v>
      </c>
    </row>
    <row r="593" spans="2:7" x14ac:dyDescent="0.35">
      <c r="B593" s="17" t="str">
        <f>'Master Data Table'!B595</f>
        <v>213M-37-G</v>
      </c>
      <c r="C593" s="16" t="str">
        <f>'Master Data Table'!C595</f>
        <v>CHUT NEW DIANE MARINE BLUE 37 LEFT</v>
      </c>
      <c r="D593" s="17" t="str">
        <f>'Master Data Table'!N595</f>
        <v>13-4598-EU</v>
      </c>
      <c r="E593" s="17" t="s">
        <v>11444</v>
      </c>
      <c r="F593" s="17" t="s">
        <v>11204</v>
      </c>
      <c r="G593" s="17" t="s">
        <v>11204</v>
      </c>
    </row>
    <row r="594" spans="2:7" x14ac:dyDescent="0.35">
      <c r="B594" s="17" t="str">
        <f>'Master Data Table'!B596</f>
        <v>213M-37-D</v>
      </c>
      <c r="C594" s="16" t="str">
        <f>'Master Data Table'!C596</f>
        <v>CHUT NEW DIANE MARINE BLUE 37 RIGHT</v>
      </c>
      <c r="D594" s="17" t="str">
        <f>'Master Data Table'!N596</f>
        <v>13-4598-EU</v>
      </c>
      <c r="E594" s="17" t="s">
        <v>11445</v>
      </c>
      <c r="F594" s="17" t="s">
        <v>11204</v>
      </c>
      <c r="G594" s="17" t="s">
        <v>11204</v>
      </c>
    </row>
    <row r="595" spans="2:7" x14ac:dyDescent="0.35">
      <c r="B595" s="17" t="str">
        <f>'Master Data Table'!B597</f>
        <v>213M-38-G</v>
      </c>
      <c r="C595" s="16" t="str">
        <f>'Master Data Table'!C597</f>
        <v>CHUT NEW DIANE MARINE BLUE 38 LEFT</v>
      </c>
      <c r="D595" s="17" t="str">
        <f>'Master Data Table'!N597</f>
        <v>13-4598-EU</v>
      </c>
      <c r="E595" s="17" t="s">
        <v>11446</v>
      </c>
      <c r="F595" s="17" t="s">
        <v>11204</v>
      </c>
      <c r="G595" s="17" t="s">
        <v>11204</v>
      </c>
    </row>
    <row r="596" spans="2:7" x14ac:dyDescent="0.35">
      <c r="B596" s="17" t="str">
        <f>'Master Data Table'!B598</f>
        <v>213M-38-D</v>
      </c>
      <c r="C596" s="16" t="str">
        <f>'Master Data Table'!C598</f>
        <v>CHUT NEW DIANE MARINE BLUE 38 RIGHT</v>
      </c>
      <c r="D596" s="17" t="str">
        <f>'Master Data Table'!N598</f>
        <v>13-4598-EU</v>
      </c>
      <c r="E596" s="17" t="s">
        <v>11447</v>
      </c>
      <c r="F596" s="17" t="s">
        <v>11204</v>
      </c>
      <c r="G596" s="17" t="s">
        <v>11204</v>
      </c>
    </row>
    <row r="597" spans="2:7" x14ac:dyDescent="0.35">
      <c r="B597" s="17" t="str">
        <f>'Master Data Table'!B599</f>
        <v>213M-39-G</v>
      </c>
      <c r="C597" s="16" t="str">
        <f>'Master Data Table'!C599</f>
        <v>CHUT NEW DIANE MARINE BLUE 39 LEFT</v>
      </c>
      <c r="D597" s="17" t="str">
        <f>'Master Data Table'!N599</f>
        <v>13-4598-EU</v>
      </c>
      <c r="E597" s="17" t="s">
        <v>11448</v>
      </c>
      <c r="F597" s="17" t="s">
        <v>11204</v>
      </c>
      <c r="G597" s="17" t="s">
        <v>11204</v>
      </c>
    </row>
    <row r="598" spans="2:7" x14ac:dyDescent="0.35">
      <c r="B598" s="17" t="str">
        <f>'Master Data Table'!B600</f>
        <v>213M-39-D</v>
      </c>
      <c r="C598" s="16" t="str">
        <f>'Master Data Table'!C600</f>
        <v>CHUT NEW DIANE MARINE BLUE 39 RIGHT</v>
      </c>
      <c r="D598" s="17" t="str">
        <f>'Master Data Table'!N600</f>
        <v>13-4598-EU</v>
      </c>
      <c r="E598" s="17" t="s">
        <v>11449</v>
      </c>
      <c r="F598" s="17" t="s">
        <v>11204</v>
      </c>
      <c r="G598" s="17" t="s">
        <v>11204</v>
      </c>
    </row>
    <row r="599" spans="2:7" x14ac:dyDescent="0.35">
      <c r="B599" s="17" t="str">
        <f>'Master Data Table'!B601</f>
        <v>213M-40-G</v>
      </c>
      <c r="C599" s="16" t="str">
        <f>'Master Data Table'!C601</f>
        <v>CHUT NEW DIANE MARINE BLUE 40 LEFT</v>
      </c>
      <c r="D599" s="17" t="str">
        <f>'Master Data Table'!N601</f>
        <v>13-4598-EU</v>
      </c>
      <c r="E599" s="17" t="s">
        <v>11450</v>
      </c>
      <c r="F599" s="17" t="s">
        <v>11204</v>
      </c>
      <c r="G599" s="17" t="s">
        <v>11204</v>
      </c>
    </row>
    <row r="600" spans="2:7" x14ac:dyDescent="0.35">
      <c r="B600" s="17" t="str">
        <f>'Master Data Table'!B602</f>
        <v>213M-40-D</v>
      </c>
      <c r="C600" s="16" t="str">
        <f>'Master Data Table'!C602</f>
        <v>CHUT NEW DIANE MARINE BLUE 40 RIGHT</v>
      </c>
      <c r="D600" s="17" t="str">
        <f>'Master Data Table'!N602</f>
        <v>13-4598-EU</v>
      </c>
      <c r="E600" s="17" t="s">
        <v>11451</v>
      </c>
      <c r="F600" s="17" t="s">
        <v>11204</v>
      </c>
      <c r="G600" s="17" t="s">
        <v>11204</v>
      </c>
    </row>
    <row r="601" spans="2:7" x14ac:dyDescent="0.35">
      <c r="B601" s="17" t="str">
        <f>'Master Data Table'!B603</f>
        <v>213M-41-D</v>
      </c>
      <c r="C601" s="16" t="str">
        <f>'Master Data Table'!C603</f>
        <v>CHUT NEW DIANE MARINE BLUE 41 RIGHT</v>
      </c>
      <c r="D601" s="17" t="str">
        <f>'Master Data Table'!N603</f>
        <v>13-4598-EU</v>
      </c>
      <c r="E601" s="17" t="s">
        <v>11452</v>
      </c>
      <c r="F601" s="17" t="s">
        <v>11204</v>
      </c>
      <c r="G601" s="17" t="s">
        <v>11204</v>
      </c>
    </row>
    <row r="602" spans="2:7" x14ac:dyDescent="0.35">
      <c r="B602" s="17" t="str">
        <f>'Master Data Table'!B604</f>
        <v>213M-42-D</v>
      </c>
      <c r="C602" s="16" t="str">
        <f>'Master Data Table'!C604</f>
        <v>CHUT NEW DIANE MARINE BLUE 42 RIGHT</v>
      </c>
      <c r="D602" s="17" t="str">
        <f>'Master Data Table'!N604</f>
        <v>13-4598-EU</v>
      </c>
      <c r="E602" s="17" t="s">
        <v>11453</v>
      </c>
      <c r="F602" s="17" t="s">
        <v>11204</v>
      </c>
      <c r="G602" s="17" t="s">
        <v>11204</v>
      </c>
    </row>
    <row r="603" spans="2:7" x14ac:dyDescent="0.35">
      <c r="B603" s="17" t="str">
        <f>'Master Data Table'!B605</f>
        <v>203F-35-D</v>
      </c>
      <c r="C603" s="16" t="str">
        <f>'Master Data Table'!C605</f>
        <v>CHUT REJILLA BLACK 35 RIGHT</v>
      </c>
      <c r="D603" s="17" t="str">
        <f>'Master Data Table'!N605</f>
        <v>13-4598-EU</v>
      </c>
      <c r="E603" s="17" t="s">
        <v>11454</v>
      </c>
      <c r="F603" s="17" t="s">
        <v>11204</v>
      </c>
      <c r="G603" s="17" t="s">
        <v>11204</v>
      </c>
    </row>
    <row r="604" spans="2:7" x14ac:dyDescent="0.35">
      <c r="B604" s="17" t="str">
        <f>'Master Data Table'!B606</f>
        <v>203F-36-G</v>
      </c>
      <c r="C604" s="16" t="str">
        <f>'Master Data Table'!C606</f>
        <v>CHUT REJILLA BLACK 36 LEFT</v>
      </c>
      <c r="D604" s="17" t="str">
        <f>'Master Data Table'!N606</f>
        <v>13-4598-EU</v>
      </c>
      <c r="E604" s="17" t="s">
        <v>11455</v>
      </c>
      <c r="F604" s="17" t="s">
        <v>11204</v>
      </c>
      <c r="G604" s="17" t="s">
        <v>11204</v>
      </c>
    </row>
    <row r="605" spans="2:7" x14ac:dyDescent="0.35">
      <c r="B605" s="17" t="str">
        <f>'Master Data Table'!B607</f>
        <v>203F-37-G</v>
      </c>
      <c r="C605" s="16" t="str">
        <f>'Master Data Table'!C607</f>
        <v>CHUT REJILLA BLACK 37 LEFT</v>
      </c>
      <c r="D605" s="17" t="str">
        <f>'Master Data Table'!N607</f>
        <v>13-4598-EU</v>
      </c>
      <c r="E605" s="17" t="s">
        <v>11204</v>
      </c>
      <c r="F605" s="17" t="s">
        <v>11204</v>
      </c>
      <c r="G605" s="17" t="s">
        <v>11204</v>
      </c>
    </row>
    <row r="606" spans="2:7" x14ac:dyDescent="0.35">
      <c r="B606" s="17" t="str">
        <f>'Master Data Table'!B608</f>
        <v>203F-37-D</v>
      </c>
      <c r="C606" s="16" t="str">
        <f>'Master Data Table'!C608</f>
        <v>CHUT REJILLA BLACK 37 RIGHT</v>
      </c>
      <c r="D606" s="17" t="str">
        <f>'Master Data Table'!N608</f>
        <v>13-4598-EU</v>
      </c>
      <c r="E606" s="17" t="s">
        <v>11204</v>
      </c>
      <c r="F606" s="17" t="s">
        <v>11204</v>
      </c>
      <c r="G606" s="17" t="s">
        <v>11204</v>
      </c>
    </row>
    <row r="607" spans="2:7" x14ac:dyDescent="0.35">
      <c r="B607" s="17" t="str">
        <f>'Master Data Table'!B609</f>
        <v>203F-38-G</v>
      </c>
      <c r="C607" s="16" t="str">
        <f>'Master Data Table'!C609</f>
        <v>CHUT REJILLA BLACK 38 LEFT</v>
      </c>
      <c r="D607" s="17" t="str">
        <f>'Master Data Table'!N609</f>
        <v>13-4598-EU</v>
      </c>
      <c r="E607" s="17" t="s">
        <v>11204</v>
      </c>
      <c r="F607" s="17" t="s">
        <v>11204</v>
      </c>
      <c r="G607" s="17" t="s">
        <v>11204</v>
      </c>
    </row>
    <row r="608" spans="2:7" x14ac:dyDescent="0.35">
      <c r="B608" s="17" t="str">
        <f>'Master Data Table'!B610</f>
        <v>203F-38-D</v>
      </c>
      <c r="C608" s="16" t="str">
        <f>'Master Data Table'!C610</f>
        <v>CHUT REJILLA BLACK 38 RIGHT</v>
      </c>
      <c r="D608" s="17" t="str">
        <f>'Master Data Table'!N610</f>
        <v>13-4598-EU</v>
      </c>
      <c r="E608" s="17" t="s">
        <v>11204</v>
      </c>
      <c r="F608" s="17" t="s">
        <v>11204</v>
      </c>
      <c r="G608" s="17" t="s">
        <v>11415</v>
      </c>
    </row>
    <row r="609" spans="2:7" x14ac:dyDescent="0.35">
      <c r="B609" s="17" t="str">
        <f>'Master Data Table'!B611</f>
        <v>203F-39-G</v>
      </c>
      <c r="C609" s="16" t="str">
        <f>'Master Data Table'!C611</f>
        <v>CHUT REJILLA BLACK 39 LEFT</v>
      </c>
      <c r="D609" s="17" t="str">
        <f>'Master Data Table'!N611</f>
        <v>13-4598-EU</v>
      </c>
      <c r="E609" s="17" t="s">
        <v>11204</v>
      </c>
      <c r="F609" s="17" t="s">
        <v>11204</v>
      </c>
      <c r="G609" s="17" t="s">
        <v>11415</v>
      </c>
    </row>
    <row r="610" spans="2:7" x14ac:dyDescent="0.35">
      <c r="B610" s="17" t="str">
        <f>'Master Data Table'!B612</f>
        <v>203F-39-D</v>
      </c>
      <c r="C610" s="16" t="str">
        <f>'Master Data Table'!C612</f>
        <v>CHUT REJILLA BLACK 39 RIGHT</v>
      </c>
      <c r="D610" s="17" t="str">
        <f>'Master Data Table'!N612</f>
        <v>13-4598-EU</v>
      </c>
      <c r="E610" s="17" t="s">
        <v>11204</v>
      </c>
      <c r="F610" s="17" t="s">
        <v>11204</v>
      </c>
      <c r="G610" s="17" t="s">
        <v>11204</v>
      </c>
    </row>
    <row r="611" spans="2:7" x14ac:dyDescent="0.35">
      <c r="B611" s="17" t="str">
        <f>'Master Data Table'!B613</f>
        <v>203F-40-G</v>
      </c>
      <c r="C611" s="16" t="str">
        <f>'Master Data Table'!C613</f>
        <v>CHUT REJILLA BLACK 40 LEFT</v>
      </c>
      <c r="D611" s="17" t="str">
        <f>'Master Data Table'!N613</f>
        <v>13-4598-EU</v>
      </c>
      <c r="E611" s="17" t="s">
        <v>11204</v>
      </c>
      <c r="F611" s="17" t="s">
        <v>11204</v>
      </c>
      <c r="G611" s="17" t="s">
        <v>11415</v>
      </c>
    </row>
    <row r="612" spans="2:7" x14ac:dyDescent="0.35">
      <c r="B612" s="17" t="str">
        <f>'Master Data Table'!B614</f>
        <v>203F-40-D</v>
      </c>
      <c r="C612" s="16" t="str">
        <f>'Master Data Table'!C614</f>
        <v>CHUT REJILLA BLACK 40 RIGHT</v>
      </c>
      <c r="D612" s="17" t="str">
        <f>'Master Data Table'!N614</f>
        <v>13-4598-EU</v>
      </c>
      <c r="E612" s="17" t="s">
        <v>11204</v>
      </c>
      <c r="F612" s="17" t="s">
        <v>11204</v>
      </c>
      <c r="G612" s="17" t="s">
        <v>11415</v>
      </c>
    </row>
    <row r="613" spans="2:7" x14ac:dyDescent="0.35">
      <c r="B613" s="17" t="str">
        <f>'Master Data Table'!B615</f>
        <v>203F-41-G</v>
      </c>
      <c r="C613" s="16" t="str">
        <f>'Master Data Table'!C615</f>
        <v>CHUT REJILLA BLACK 41 LEFT</v>
      </c>
      <c r="D613" s="17" t="str">
        <f>'Master Data Table'!N615</f>
        <v>13-4598-EU</v>
      </c>
      <c r="E613" s="17" t="s">
        <v>11204</v>
      </c>
      <c r="F613" s="17" t="s">
        <v>11204</v>
      </c>
      <c r="G613" s="17" t="s">
        <v>11204</v>
      </c>
    </row>
    <row r="614" spans="2:7" x14ac:dyDescent="0.35">
      <c r="B614" s="17" t="str">
        <f>'Master Data Table'!B616</f>
        <v>203F-41-D</v>
      </c>
      <c r="C614" s="16" t="str">
        <f>'Master Data Table'!C616</f>
        <v>CHUT REJILLA BLACK 41 RIGHT</v>
      </c>
      <c r="D614" s="17" t="str">
        <f>'Master Data Table'!N616</f>
        <v>13-4598-EU</v>
      </c>
      <c r="E614" s="17" t="s">
        <v>11204</v>
      </c>
      <c r="F614" s="17" t="s">
        <v>11204</v>
      </c>
      <c r="G614" s="17" t="s">
        <v>11415</v>
      </c>
    </row>
    <row r="615" spans="2:7" x14ac:dyDescent="0.35">
      <c r="B615" s="17" t="str">
        <f>'Master Data Table'!B617</f>
        <v>203F-42-G</v>
      </c>
      <c r="C615" s="16" t="str">
        <f>'Master Data Table'!C617</f>
        <v>CHUT REJILLA BLACK 42 LEFT</v>
      </c>
      <c r="D615" s="17" t="str">
        <f>'Master Data Table'!N617</f>
        <v>13-4598-EU</v>
      </c>
      <c r="E615" s="17" t="s">
        <v>11204</v>
      </c>
      <c r="F615" s="17" t="s">
        <v>11204</v>
      </c>
      <c r="G615" s="17" t="s">
        <v>11415</v>
      </c>
    </row>
    <row r="616" spans="2:7" x14ac:dyDescent="0.35">
      <c r="B616" s="17" t="str">
        <f>'Master Data Table'!B618</f>
        <v>203F-42-D</v>
      </c>
      <c r="C616" s="16" t="str">
        <f>'Master Data Table'!C618</f>
        <v>CHUT REJILLA BLACK 42 RIGHT</v>
      </c>
      <c r="D616" s="17" t="str">
        <f>'Master Data Table'!N618</f>
        <v>13-4598-EU</v>
      </c>
      <c r="E616" s="17" t="s">
        <v>11204</v>
      </c>
      <c r="F616" s="17" t="s">
        <v>11204</v>
      </c>
      <c r="G616" s="17" t="s">
        <v>11204</v>
      </c>
    </row>
    <row r="617" spans="2:7" x14ac:dyDescent="0.35">
      <c r="B617" s="17" t="str">
        <f>'Master Data Table'!B619</f>
        <v>303F-36-G</v>
      </c>
      <c r="C617" s="16" t="str">
        <f>'Master Data Table'!C619</f>
        <v>CHUT VENUS BORDEAUX 36 LEFT</v>
      </c>
      <c r="D617" s="17" t="str">
        <f>'Master Data Table'!N619</f>
        <v>13-4598-EU</v>
      </c>
      <c r="E617" s="17" t="s">
        <v>11204</v>
      </c>
      <c r="F617" s="17" t="s">
        <v>11204</v>
      </c>
      <c r="G617" s="17" t="s">
        <v>11415</v>
      </c>
    </row>
    <row r="618" spans="2:7" x14ac:dyDescent="0.35">
      <c r="B618" s="17" t="str">
        <f>'Master Data Table'!B620</f>
        <v>303F-36-D</v>
      </c>
      <c r="C618" s="16" t="str">
        <f>'Master Data Table'!C620</f>
        <v>CHUT VENUS BORDEAUX 36 RIGHT</v>
      </c>
      <c r="D618" s="17" t="str">
        <f>'Master Data Table'!N620</f>
        <v>13-4598-EU</v>
      </c>
      <c r="E618" s="17" t="s">
        <v>11204</v>
      </c>
      <c r="F618" s="17" t="s">
        <v>11204</v>
      </c>
      <c r="G618" s="17" t="s">
        <v>11415</v>
      </c>
    </row>
    <row r="619" spans="2:7" x14ac:dyDescent="0.35">
      <c r="B619" s="17" t="str">
        <f>'Master Data Table'!B621</f>
        <v>303F-37-G</v>
      </c>
      <c r="C619" s="16" t="str">
        <f>'Master Data Table'!C621</f>
        <v>CHUT VENUS BORDEAUX 37 LEFT</v>
      </c>
      <c r="D619" s="17" t="str">
        <f>'Master Data Table'!N621</f>
        <v>13-4598-EU</v>
      </c>
      <c r="E619" s="17" t="s">
        <v>11204</v>
      </c>
      <c r="F619" s="17" t="s">
        <v>11204</v>
      </c>
      <c r="G619" s="17" t="s">
        <v>11204</v>
      </c>
    </row>
    <row r="620" spans="2:7" x14ac:dyDescent="0.35">
      <c r="B620" s="17" t="str">
        <f>'Master Data Table'!B622</f>
        <v>303F-37-D</v>
      </c>
      <c r="C620" s="16" t="str">
        <f>'Master Data Table'!C622</f>
        <v>CHUT VENUS BORDEAUX 37 RIGHT</v>
      </c>
      <c r="D620" s="17" t="str">
        <f>'Master Data Table'!N622</f>
        <v>13-4598-EU</v>
      </c>
      <c r="E620" s="17" t="s">
        <v>11204</v>
      </c>
      <c r="F620" s="17" t="s">
        <v>11204</v>
      </c>
      <c r="G620" s="17" t="s">
        <v>11415</v>
      </c>
    </row>
    <row r="621" spans="2:7" x14ac:dyDescent="0.35">
      <c r="B621" s="17" t="str">
        <f>'Master Data Table'!B623</f>
        <v>303F-38-G</v>
      </c>
      <c r="C621" s="16" t="str">
        <f>'Master Data Table'!C623</f>
        <v>CHUT VENUS BORDEAUX 38 LEFT</v>
      </c>
      <c r="D621" s="17" t="str">
        <f>'Master Data Table'!N623</f>
        <v>13-4598-EU</v>
      </c>
      <c r="E621" s="17" t="s">
        <v>11204</v>
      </c>
      <c r="F621" s="17" t="s">
        <v>11204</v>
      </c>
      <c r="G621" s="17" t="s">
        <v>11204</v>
      </c>
    </row>
    <row r="622" spans="2:7" x14ac:dyDescent="0.35">
      <c r="B622" s="17" t="str">
        <f>'Master Data Table'!B624</f>
        <v>303F-38-D</v>
      </c>
      <c r="C622" s="16" t="str">
        <f>'Master Data Table'!C624</f>
        <v>CHUT VENUS BORDEAUX 38 RIGHT</v>
      </c>
      <c r="D622" s="17" t="str">
        <f>'Master Data Table'!N624</f>
        <v>13-4598-EU</v>
      </c>
      <c r="E622" s="17" t="s">
        <v>11204</v>
      </c>
      <c r="F622" s="17" t="s">
        <v>11204</v>
      </c>
      <c r="G622" s="17" t="s">
        <v>11415</v>
      </c>
    </row>
    <row r="623" spans="2:7" x14ac:dyDescent="0.35">
      <c r="B623" s="17" t="str">
        <f>'Master Data Table'!B625</f>
        <v>303F-39-G</v>
      </c>
      <c r="C623" s="16" t="str">
        <f>'Master Data Table'!C625</f>
        <v>CHUT VENUS BORDEAUX 39 LEFT</v>
      </c>
      <c r="D623" s="17" t="str">
        <f>'Master Data Table'!N625</f>
        <v>13-4598-EU</v>
      </c>
      <c r="E623" s="17" t="s">
        <v>11204</v>
      </c>
      <c r="F623" s="17" t="s">
        <v>11204</v>
      </c>
      <c r="G623" s="17" t="s">
        <v>11204</v>
      </c>
    </row>
    <row r="624" spans="2:7" x14ac:dyDescent="0.35">
      <c r="B624" s="17" t="str">
        <f>'Master Data Table'!B626</f>
        <v>303F-39-D</v>
      </c>
      <c r="C624" s="16" t="str">
        <f>'Master Data Table'!C626</f>
        <v>CHUT VENUS BORDEAUX 39 RIGHT</v>
      </c>
      <c r="D624" s="17" t="str">
        <f>'Master Data Table'!N626</f>
        <v>13-4598-EU</v>
      </c>
      <c r="E624" s="17" t="s">
        <v>11204</v>
      </c>
      <c r="F624" s="17" t="s">
        <v>11204</v>
      </c>
      <c r="G624" s="17" t="s">
        <v>11204</v>
      </c>
    </row>
    <row r="625" spans="2:7" x14ac:dyDescent="0.35">
      <c r="B625" s="17" t="str">
        <f>'Master Data Table'!B627</f>
        <v>303F-40-G</v>
      </c>
      <c r="C625" s="16" t="str">
        <f>'Master Data Table'!C627</f>
        <v>CHUT VENUS BORDEAUX 40 LEFT</v>
      </c>
      <c r="D625" s="17" t="str">
        <f>'Master Data Table'!N627</f>
        <v>13-4598-EU</v>
      </c>
      <c r="E625" s="17" t="s">
        <v>11204</v>
      </c>
      <c r="F625" s="17" t="s">
        <v>11204</v>
      </c>
      <c r="G625" s="17" t="s">
        <v>11415</v>
      </c>
    </row>
    <row r="626" spans="2:7" x14ac:dyDescent="0.35">
      <c r="B626" s="17" t="str">
        <f>'Master Data Table'!B628</f>
        <v>303F-40-D</v>
      </c>
      <c r="C626" s="16" t="str">
        <f>'Master Data Table'!C628</f>
        <v>CHUT VENUS BORDEAUX 40 RIGHT</v>
      </c>
      <c r="D626" s="17" t="str">
        <f>'Master Data Table'!N628</f>
        <v>13-4598-EU</v>
      </c>
      <c r="E626" s="17" t="s">
        <v>11204</v>
      </c>
      <c r="F626" s="17" t="s">
        <v>11204</v>
      </c>
      <c r="G626" s="17" t="s">
        <v>11415</v>
      </c>
    </row>
    <row r="627" spans="2:7" x14ac:dyDescent="0.35">
      <c r="B627" s="17" t="str">
        <f>'Master Data Table'!B629</f>
        <v>303F-41-G</v>
      </c>
      <c r="C627" s="16" t="str">
        <f>'Master Data Table'!C629</f>
        <v>CHUT VENUS BORDEAUX 41 LEFT</v>
      </c>
      <c r="D627" s="17" t="str">
        <f>'Master Data Table'!N629</f>
        <v>13-4598-EU</v>
      </c>
      <c r="E627" s="17" t="s">
        <v>11204</v>
      </c>
      <c r="F627" s="17" t="s">
        <v>11204</v>
      </c>
      <c r="G627" s="17" t="s">
        <v>11204</v>
      </c>
    </row>
    <row r="628" spans="2:7" x14ac:dyDescent="0.35">
      <c r="B628" s="17" t="str">
        <f>'Master Data Table'!B630</f>
        <v>303F-41-D</v>
      </c>
      <c r="C628" s="16" t="str">
        <f>'Master Data Table'!C630</f>
        <v>CHUT VENUS BORDEAUX 41 RIGHT</v>
      </c>
      <c r="D628" s="17" t="str">
        <f>'Master Data Table'!N630</f>
        <v>13-4598-EU</v>
      </c>
      <c r="E628" s="17" t="s">
        <v>11204</v>
      </c>
      <c r="F628" s="17" t="s">
        <v>11204</v>
      </c>
      <c r="G628" s="17" t="s">
        <v>11415</v>
      </c>
    </row>
    <row r="629" spans="2:7" x14ac:dyDescent="0.35">
      <c r="B629" s="17" t="str">
        <f>'Master Data Table'!B631</f>
        <v>307U-36-D</v>
      </c>
      <c r="C629" s="16" t="str">
        <f>'Master Data Table'!C631</f>
        <v>CHUT WALLABY BLACK 36 RIGHT</v>
      </c>
      <c r="D629" s="17" t="str">
        <f>'Master Data Table'!N631</f>
        <v>13-4598-EU</v>
      </c>
      <c r="E629" s="17" t="s">
        <v>11204</v>
      </c>
      <c r="F629" s="17" t="s">
        <v>11204</v>
      </c>
      <c r="G629" s="17" t="s">
        <v>11415</v>
      </c>
    </row>
    <row r="630" spans="2:7" x14ac:dyDescent="0.35">
      <c r="B630" s="17" t="str">
        <f>'Master Data Table'!B632</f>
        <v>307U-37-G</v>
      </c>
      <c r="C630" s="16" t="str">
        <f>'Master Data Table'!C632</f>
        <v>CHUT WALLABY BLACK 37 LEFT</v>
      </c>
      <c r="D630" s="17" t="str">
        <f>'Master Data Table'!N632</f>
        <v>13-4598-EU</v>
      </c>
      <c r="E630" s="17" t="s">
        <v>11204</v>
      </c>
      <c r="F630" s="17" t="s">
        <v>11204</v>
      </c>
      <c r="G630" s="17" t="s">
        <v>11204</v>
      </c>
    </row>
    <row r="631" spans="2:7" x14ac:dyDescent="0.35">
      <c r="B631" s="17" t="str">
        <f>'Master Data Table'!B633</f>
        <v>307U-37-D</v>
      </c>
      <c r="C631" s="16" t="str">
        <f>'Master Data Table'!C633</f>
        <v>CHUT WALLABY BLACK 37 RIGHT</v>
      </c>
      <c r="D631" s="17" t="str">
        <f>'Master Data Table'!N633</f>
        <v>13-4598-EU</v>
      </c>
      <c r="E631" s="17" t="s">
        <v>11204</v>
      </c>
      <c r="F631" s="17" t="s">
        <v>11204</v>
      </c>
      <c r="G631" s="17" t="s">
        <v>11415</v>
      </c>
    </row>
    <row r="632" spans="2:7" x14ac:dyDescent="0.35">
      <c r="B632" s="17" t="str">
        <f>'Master Data Table'!B634</f>
        <v>307U-38-G</v>
      </c>
      <c r="C632" s="16" t="str">
        <f>'Master Data Table'!C634</f>
        <v>CHUT WALLABY BLACK 38 LEFT</v>
      </c>
      <c r="D632" s="17" t="str">
        <f>'Master Data Table'!N634</f>
        <v>13-4598-EU</v>
      </c>
      <c r="E632" s="17" t="s">
        <v>11204</v>
      </c>
      <c r="F632" s="17" t="s">
        <v>11204</v>
      </c>
      <c r="G632" s="17" t="s">
        <v>11415</v>
      </c>
    </row>
    <row r="633" spans="2:7" x14ac:dyDescent="0.35">
      <c r="B633" s="17" t="str">
        <f>'Master Data Table'!B635</f>
        <v>307U-38-D</v>
      </c>
      <c r="C633" s="16" t="str">
        <f>'Master Data Table'!C635</f>
        <v>CHUT WALLABY BLACK 38 RIGHT</v>
      </c>
      <c r="D633" s="17" t="str">
        <f>'Master Data Table'!N635</f>
        <v>13-4598-EU</v>
      </c>
      <c r="E633" s="17" t="s">
        <v>11204</v>
      </c>
      <c r="F633" s="17" t="s">
        <v>11204</v>
      </c>
      <c r="G633" s="17" t="s">
        <v>11204</v>
      </c>
    </row>
    <row r="634" spans="2:7" x14ac:dyDescent="0.35">
      <c r="B634" s="17" t="str">
        <f>'Master Data Table'!B636</f>
        <v>307U-39-G</v>
      </c>
      <c r="C634" s="16" t="str">
        <f>'Master Data Table'!C636</f>
        <v>CHUT WALLABY BLACK 39 LEFT</v>
      </c>
      <c r="D634" s="17" t="str">
        <f>'Master Data Table'!N636</f>
        <v>13-4598-EU</v>
      </c>
      <c r="E634" s="17" t="s">
        <v>11204</v>
      </c>
      <c r="F634" s="17" t="s">
        <v>11204</v>
      </c>
      <c r="G634" s="17" t="s">
        <v>11415</v>
      </c>
    </row>
    <row r="635" spans="2:7" x14ac:dyDescent="0.35">
      <c r="B635" s="17" t="str">
        <f>'Master Data Table'!B637</f>
        <v>307U-39-D</v>
      </c>
      <c r="C635" s="16" t="str">
        <f>'Master Data Table'!C637</f>
        <v>CHUT WALLABY BLACK 39 RIGHT</v>
      </c>
      <c r="D635" s="17" t="str">
        <f>'Master Data Table'!N637</f>
        <v>13-4598-EU</v>
      </c>
      <c r="E635" s="17" t="s">
        <v>11204</v>
      </c>
      <c r="F635" s="17" t="s">
        <v>11204</v>
      </c>
      <c r="G635" s="17" t="s">
        <v>11415</v>
      </c>
    </row>
    <row r="636" spans="2:7" x14ac:dyDescent="0.35">
      <c r="B636" s="17" t="str">
        <f>'Master Data Table'!B638</f>
        <v>307U-40-G</v>
      </c>
      <c r="C636" s="16" t="str">
        <f>'Master Data Table'!C638</f>
        <v>CHUT WALLABY BLACK 40 LEFT</v>
      </c>
      <c r="D636" s="17" t="str">
        <f>'Master Data Table'!N638</f>
        <v>13-4598-EU</v>
      </c>
      <c r="E636" s="17" t="s">
        <v>11204</v>
      </c>
      <c r="F636" s="17" t="s">
        <v>11204</v>
      </c>
      <c r="G636" s="17" t="s">
        <v>11204</v>
      </c>
    </row>
    <row r="637" spans="2:7" x14ac:dyDescent="0.35">
      <c r="B637" s="17" t="str">
        <f>'Master Data Table'!B639</f>
        <v>307U-40-D</v>
      </c>
      <c r="C637" s="16" t="str">
        <f>'Master Data Table'!C639</f>
        <v>CHUT WALLABY BLACK 40 RIGHT</v>
      </c>
      <c r="D637" s="17" t="str">
        <f>'Master Data Table'!N639</f>
        <v>13-4598-EU</v>
      </c>
      <c r="E637" s="17" t="s">
        <v>11204</v>
      </c>
      <c r="F637" s="17" t="s">
        <v>11204</v>
      </c>
      <c r="G637" s="17" t="s">
        <v>11415</v>
      </c>
    </row>
    <row r="638" spans="2:7" x14ac:dyDescent="0.35">
      <c r="B638" s="17" t="str">
        <f>'Master Data Table'!B640</f>
        <v>307U-41-G</v>
      </c>
      <c r="C638" s="16" t="str">
        <f>'Master Data Table'!C640</f>
        <v>CHUT WALLABY BLACK 41 LEFT</v>
      </c>
      <c r="D638" s="17" t="str">
        <f>'Master Data Table'!N640</f>
        <v>13-4598-EU</v>
      </c>
      <c r="E638" s="17" t="s">
        <v>11204</v>
      </c>
      <c r="F638" s="17" t="s">
        <v>11204</v>
      </c>
      <c r="G638" s="17" t="s">
        <v>11415</v>
      </c>
    </row>
    <row r="639" spans="2:7" x14ac:dyDescent="0.35">
      <c r="B639" s="17" t="str">
        <f>'Master Data Table'!B641</f>
        <v>307U-41-D</v>
      </c>
      <c r="C639" s="16" t="str">
        <f>'Master Data Table'!C641</f>
        <v>CHUT WALLABY BLACK 41 RIGHT</v>
      </c>
      <c r="D639" s="17" t="str">
        <f>'Master Data Table'!N641</f>
        <v>13-4598-EU</v>
      </c>
      <c r="E639" s="17" t="s">
        <v>11204</v>
      </c>
      <c r="F639" s="17" t="s">
        <v>11204</v>
      </c>
      <c r="G639" s="17" t="s">
        <v>11204</v>
      </c>
    </row>
    <row r="640" spans="2:7" x14ac:dyDescent="0.35">
      <c r="B640" s="17" t="str">
        <f>'Master Data Table'!B642</f>
        <v>307U-42-G</v>
      </c>
      <c r="C640" s="16" t="str">
        <f>'Master Data Table'!C642</f>
        <v>CHUT WALLABY BLACK 42 LEFT</v>
      </c>
      <c r="D640" s="17" t="str">
        <f>'Master Data Table'!N642</f>
        <v>13-4598-EU</v>
      </c>
      <c r="E640" s="17" t="s">
        <v>11204</v>
      </c>
      <c r="F640" s="17" t="s">
        <v>11204</v>
      </c>
      <c r="G640" s="17" t="s">
        <v>11415</v>
      </c>
    </row>
    <row r="641" spans="2:7" x14ac:dyDescent="0.35">
      <c r="B641" s="17" t="str">
        <f>'Master Data Table'!B643</f>
        <v>307U-42-D</v>
      </c>
      <c r="C641" s="16" t="str">
        <f>'Master Data Table'!C643</f>
        <v>CHUT WALLABY BLACK 42 RIGHT</v>
      </c>
      <c r="D641" s="17" t="str">
        <f>'Master Data Table'!N643</f>
        <v>13-4598-EU</v>
      </c>
      <c r="E641" s="17" t="s">
        <v>11204</v>
      </c>
      <c r="F641" s="17" t="s">
        <v>11204</v>
      </c>
      <c r="G641" s="17" t="s">
        <v>11204</v>
      </c>
    </row>
    <row r="642" spans="2:7" x14ac:dyDescent="0.35">
      <c r="B642" s="17" t="str">
        <f>'Master Data Table'!B644</f>
        <v>307U-43-G</v>
      </c>
      <c r="C642" s="16" t="str">
        <f>'Master Data Table'!C644</f>
        <v>CHUT WALLABY BLACK 43 LEFT</v>
      </c>
      <c r="D642" s="17" t="str">
        <f>'Master Data Table'!N644</f>
        <v>13-4598-EU</v>
      </c>
      <c r="E642" s="17" t="s">
        <v>11204</v>
      </c>
      <c r="F642" s="17" t="s">
        <v>11204</v>
      </c>
      <c r="G642" s="17" t="s">
        <v>11415</v>
      </c>
    </row>
    <row r="643" spans="2:7" x14ac:dyDescent="0.35">
      <c r="B643" s="17" t="str">
        <f>'Master Data Table'!B645</f>
        <v>307U-43-D</v>
      </c>
      <c r="C643" s="16" t="str">
        <f>'Master Data Table'!C645</f>
        <v>CHUT WALLABY BLACK 43 RIGHT</v>
      </c>
      <c r="D643" s="17" t="str">
        <f>'Master Data Table'!N645</f>
        <v>13-4598-EU</v>
      </c>
      <c r="E643" s="17" t="s">
        <v>11456</v>
      </c>
      <c r="F643" s="17" t="s">
        <v>11204</v>
      </c>
      <c r="G643" s="17" t="s">
        <v>11204</v>
      </c>
    </row>
    <row r="644" spans="2:7" x14ac:dyDescent="0.35">
      <c r="B644" s="17" t="str">
        <f>'Master Data Table'!B646</f>
        <v>307U-44-G</v>
      </c>
      <c r="C644" s="16" t="str">
        <f>'Master Data Table'!C646</f>
        <v>CHUT WALLABY BLACK 44 LEFT</v>
      </c>
      <c r="D644" s="17" t="str">
        <f>'Master Data Table'!N646</f>
        <v>13-4598-EU</v>
      </c>
      <c r="E644" s="17" t="s">
        <v>11457</v>
      </c>
      <c r="F644" s="17" t="s">
        <v>11204</v>
      </c>
      <c r="G644" s="17" t="s">
        <v>11204</v>
      </c>
    </row>
    <row r="645" spans="2:7" x14ac:dyDescent="0.35">
      <c r="B645" s="17" t="str">
        <f>'Master Data Table'!B647</f>
        <v>307U-44-D</v>
      </c>
      <c r="C645" s="16" t="str">
        <f>'Master Data Table'!C647</f>
        <v>CHUT WALLABY BLACK 44 RIGHT</v>
      </c>
      <c r="D645" s="17" t="str">
        <f>'Master Data Table'!N647</f>
        <v>13-4598-EU</v>
      </c>
      <c r="E645" s="17" t="s">
        <v>11458</v>
      </c>
      <c r="F645" s="17" t="s">
        <v>11204</v>
      </c>
      <c r="G645" s="17" t="s">
        <v>11204</v>
      </c>
    </row>
    <row r="646" spans="2:7" x14ac:dyDescent="0.35">
      <c r="B646" s="17" t="str">
        <f>'Master Data Table'!B648</f>
        <v>307U-45-G</v>
      </c>
      <c r="C646" s="16" t="str">
        <f>'Master Data Table'!C648</f>
        <v>CHUT WALLABY BLACK 45 LEFT</v>
      </c>
      <c r="D646" s="17" t="str">
        <f>'Master Data Table'!N648</f>
        <v>13-4598-EU</v>
      </c>
      <c r="E646" s="17" t="s">
        <v>11459</v>
      </c>
      <c r="F646" s="17" t="s">
        <v>11204</v>
      </c>
      <c r="G646" s="17" t="s">
        <v>11204</v>
      </c>
    </row>
    <row r="647" spans="2:7" x14ac:dyDescent="0.35">
      <c r="B647" s="17" t="str">
        <f>'Master Data Table'!B649</f>
        <v>307U-45-D</v>
      </c>
      <c r="C647" s="16" t="str">
        <f>'Master Data Table'!C649</f>
        <v>CHUT WALLABY BLACK 45 RIGHT</v>
      </c>
      <c r="D647" s="17" t="str">
        <f>'Master Data Table'!N649</f>
        <v>13-4598-EU</v>
      </c>
      <c r="E647" s="17" t="s">
        <v>11460</v>
      </c>
      <c r="F647" s="17" t="s">
        <v>11204</v>
      </c>
      <c r="G647" s="17" t="s">
        <v>11204</v>
      </c>
    </row>
    <row r="648" spans="2:7" x14ac:dyDescent="0.35">
      <c r="B648" s="17" t="str">
        <f>'Master Data Table'!B650</f>
        <v>307U-46-G</v>
      </c>
      <c r="C648" s="16" t="str">
        <f>'Master Data Table'!C650</f>
        <v>CHUT WALLABY BLACK 46 LEFT</v>
      </c>
      <c r="D648" s="17" t="str">
        <f>'Master Data Table'!N650</f>
        <v>13-4598-EU</v>
      </c>
      <c r="E648" s="17" t="s">
        <v>11461</v>
      </c>
      <c r="F648" s="17" t="s">
        <v>11204</v>
      </c>
      <c r="G648" s="17" t="s">
        <v>11204</v>
      </c>
    </row>
    <row r="649" spans="2:7" x14ac:dyDescent="0.35">
      <c r="B649" s="17" t="str">
        <f>'Master Data Table'!B651</f>
        <v>307U-46-D</v>
      </c>
      <c r="C649" s="16" t="str">
        <f>'Master Data Table'!C651</f>
        <v>CHUT WALLABY BLACK 46 RIGHT</v>
      </c>
      <c r="D649" s="17" t="str">
        <f>'Master Data Table'!N651</f>
        <v>13-4598-EU</v>
      </c>
      <c r="E649" s="17" t="s">
        <v>11462</v>
      </c>
      <c r="F649" s="17" t="s">
        <v>11204</v>
      </c>
      <c r="G649" s="17" t="s">
        <v>11204</v>
      </c>
    </row>
    <row r="650" spans="2:7" x14ac:dyDescent="0.35">
      <c r="B650" s="17" t="str">
        <f>'Master Data Table'!B652</f>
        <v>307U-47-G</v>
      </c>
      <c r="C650" s="16" t="str">
        <f>'Master Data Table'!C652</f>
        <v>CHUT WALLABY BLACK 47 LEFT</v>
      </c>
      <c r="D650" s="17" t="str">
        <f>'Master Data Table'!N652</f>
        <v>13-4598-EU</v>
      </c>
      <c r="E650" s="17" t="s">
        <v>11463</v>
      </c>
      <c r="F650" s="17" t="s">
        <v>11204</v>
      </c>
      <c r="G650" s="17" t="s">
        <v>11204</v>
      </c>
    </row>
    <row r="651" spans="2:7" x14ac:dyDescent="0.35">
      <c r="B651" s="17" t="str">
        <f>'Master Data Table'!B653</f>
        <v>307U-48-G</v>
      </c>
      <c r="C651" s="16" t="str">
        <f>'Master Data Table'!C653</f>
        <v>CHUT WALLABY BLACK 48 LEFT</v>
      </c>
      <c r="D651" s="17" t="str">
        <f>'Master Data Table'!N653</f>
        <v>13-4598-EU</v>
      </c>
      <c r="E651" s="17" t="s">
        <v>11464</v>
      </c>
      <c r="F651" s="17" t="s">
        <v>11204</v>
      </c>
      <c r="G651" s="17" t="s">
        <v>11204</v>
      </c>
    </row>
    <row r="652" spans="2:7" x14ac:dyDescent="0.35">
      <c r="B652" s="17" t="str">
        <f>'Master Data Table'!B654</f>
        <v>0410-M-10.0</v>
      </c>
      <c r="C652" s="16" t="str">
        <f>'Master Data Table'!C654</f>
        <v>Cindee Black 10 Med</v>
      </c>
      <c r="D652" s="17" t="str">
        <f>'Master Data Table'!N654</f>
        <v>13-4598-EU</v>
      </c>
      <c r="E652" s="17" t="s">
        <v>11465</v>
      </c>
      <c r="F652" s="17" t="s">
        <v>11204</v>
      </c>
      <c r="G652" s="17" t="s">
        <v>11204</v>
      </c>
    </row>
    <row r="653" spans="2:7" x14ac:dyDescent="0.35">
      <c r="B653" s="17" t="str">
        <f>'Master Data Table'!B655</f>
        <v>0410-M-11.0</v>
      </c>
      <c r="C653" s="16" t="str">
        <f>'Master Data Table'!C655</f>
        <v>Cindee Black 11 Med</v>
      </c>
      <c r="D653" s="17" t="str">
        <f>'Master Data Table'!N655</f>
        <v>13-4598-EU</v>
      </c>
      <c r="E653" s="17" t="s">
        <v>11466</v>
      </c>
      <c r="F653" s="17" t="s">
        <v>11204</v>
      </c>
      <c r="G653" s="17" t="s">
        <v>11204</v>
      </c>
    </row>
    <row r="654" spans="2:7" x14ac:dyDescent="0.35">
      <c r="B654" s="17" t="str">
        <f>'Master Data Table'!B656</f>
        <v>0410-W-05.5</v>
      </c>
      <c r="C654" s="16" t="str">
        <f>'Master Data Table'!C656</f>
        <v>Cindee Black 5 1/2 Wide</v>
      </c>
      <c r="D654" s="17" t="str">
        <f>'Master Data Table'!N656</f>
        <v>13-4598-EU</v>
      </c>
      <c r="E654" s="17" t="s">
        <v>11467</v>
      </c>
      <c r="F654" s="17" t="s">
        <v>11204</v>
      </c>
      <c r="G654" s="17" t="s">
        <v>11204</v>
      </c>
    </row>
    <row r="655" spans="2:7" x14ac:dyDescent="0.35">
      <c r="B655" s="17" t="str">
        <f>'Master Data Table'!B657</f>
        <v>0410-W-07.0</v>
      </c>
      <c r="C655" s="16" t="str">
        <f>'Master Data Table'!C657</f>
        <v>Cindee Black 7 Wide</v>
      </c>
      <c r="D655" s="17" t="str">
        <f>'Master Data Table'!N657</f>
        <v>13-4598-EU</v>
      </c>
      <c r="E655" s="17" t="s">
        <v>11468</v>
      </c>
      <c r="F655" s="17" t="s">
        <v>11204</v>
      </c>
      <c r="G655" s="17" t="s">
        <v>11204</v>
      </c>
    </row>
    <row r="656" spans="2:7" x14ac:dyDescent="0.35">
      <c r="B656" s="17" t="str">
        <f>'Master Data Table'!B658</f>
        <v>0410-M-08.5</v>
      </c>
      <c r="C656" s="16" t="str">
        <f>'Master Data Table'!C658</f>
        <v>Cindee Black 8 1/2 Med</v>
      </c>
      <c r="D656" s="17" t="str">
        <f>'Master Data Table'!N658</f>
        <v>13-4598-EU</v>
      </c>
      <c r="E656" s="17" t="s">
        <v>11469</v>
      </c>
      <c r="F656" s="17" t="s">
        <v>11204</v>
      </c>
      <c r="G656" s="17" t="s">
        <v>11204</v>
      </c>
    </row>
    <row r="657" spans="2:7" x14ac:dyDescent="0.35">
      <c r="B657" s="17" t="str">
        <f>'Master Data Table'!B659</f>
        <v>0410-W-08.5</v>
      </c>
      <c r="C657" s="16" t="str">
        <f>'Master Data Table'!C659</f>
        <v>Cindee Black 8 1/2 Wide</v>
      </c>
      <c r="D657" s="17" t="str">
        <f>'Master Data Table'!N659</f>
        <v>13-4598-EU</v>
      </c>
      <c r="E657" s="17" t="s">
        <v>11470</v>
      </c>
      <c r="F657" s="17" t="s">
        <v>11204</v>
      </c>
      <c r="G657" s="17" t="s">
        <v>11204</v>
      </c>
    </row>
    <row r="658" spans="2:7" x14ac:dyDescent="0.35">
      <c r="B658" s="17" t="str">
        <f>'Master Data Table'!B660</f>
        <v>0410-M-08.0</v>
      </c>
      <c r="C658" s="16" t="str">
        <f>'Master Data Table'!C660</f>
        <v>Cindee Black 8 Med</v>
      </c>
      <c r="D658" s="17" t="str">
        <f>'Master Data Table'!N660</f>
        <v>13-4598-EU</v>
      </c>
      <c r="E658" s="17" t="s">
        <v>11471</v>
      </c>
      <c r="F658" s="17" t="s">
        <v>11204</v>
      </c>
      <c r="G658" s="17" t="s">
        <v>11204</v>
      </c>
    </row>
    <row r="659" spans="2:7" x14ac:dyDescent="0.35">
      <c r="B659" s="17" t="str">
        <f>'Master Data Table'!B661</f>
        <v>0410-M-09.5</v>
      </c>
      <c r="C659" s="16" t="str">
        <f>'Master Data Table'!C661</f>
        <v>Cindee Black 9 1/2 Med</v>
      </c>
      <c r="D659" s="17" t="str">
        <f>'Master Data Table'!N661</f>
        <v>13-4598-EU</v>
      </c>
      <c r="E659" s="17" t="s">
        <v>11472</v>
      </c>
      <c r="F659" s="17" t="s">
        <v>11204</v>
      </c>
      <c r="G659" s="17" t="s">
        <v>11204</v>
      </c>
    </row>
    <row r="660" spans="2:7" x14ac:dyDescent="0.35">
      <c r="B660" s="17" t="str">
        <f>'Master Data Table'!B662</f>
        <v>0410-W-09.5</v>
      </c>
      <c r="C660" s="16" t="str">
        <f>'Master Data Table'!C662</f>
        <v>Cindee Black 9 1/2 Wide</v>
      </c>
      <c r="D660" s="17" t="str">
        <f>'Master Data Table'!N662</f>
        <v>13-4598-EU</v>
      </c>
      <c r="E660" s="17" t="s">
        <v>11473</v>
      </c>
      <c r="F660" s="17" t="s">
        <v>11204</v>
      </c>
      <c r="G660" s="17" t="s">
        <v>11204</v>
      </c>
    </row>
    <row r="661" spans="2:7" x14ac:dyDescent="0.35">
      <c r="B661" s="17" t="str">
        <f>'Master Data Table'!B663</f>
        <v>0410-M-09.0</v>
      </c>
      <c r="C661" s="16" t="str">
        <f>'Master Data Table'!C663</f>
        <v>Cindee Black 9 Med</v>
      </c>
      <c r="D661" s="17" t="str">
        <f>'Master Data Table'!N663</f>
        <v>13-4598-EU</v>
      </c>
      <c r="E661" s="17" t="s">
        <v>11474</v>
      </c>
      <c r="F661" s="17" t="s">
        <v>11204</v>
      </c>
      <c r="G661" s="17" t="s">
        <v>11204</v>
      </c>
    </row>
    <row r="662" spans="2:7" x14ac:dyDescent="0.35">
      <c r="B662" s="17" t="str">
        <f>'Master Data Table'!B664</f>
        <v>0430-W-06.5</v>
      </c>
      <c r="C662" s="16" t="str">
        <f>'Master Data Table'!C664</f>
        <v>Cindee Taupe 6 1/2 Wide</v>
      </c>
      <c r="D662" s="17" t="str">
        <f>'Master Data Table'!N664</f>
        <v>13-4598-EU</v>
      </c>
      <c r="E662" s="17" t="s">
        <v>11475</v>
      </c>
      <c r="F662" s="17" t="s">
        <v>11204</v>
      </c>
      <c r="G662" s="17" t="s">
        <v>11204</v>
      </c>
    </row>
    <row r="663" spans="2:7" x14ac:dyDescent="0.35">
      <c r="B663" s="17" t="str">
        <f>'Master Data Table'!B665</f>
        <v>0430-W-09.0</v>
      </c>
      <c r="C663" s="16" t="str">
        <f>'Master Data Table'!C665</f>
        <v>Cindee Taupe 9 Wide</v>
      </c>
      <c r="D663" s="17" t="str">
        <f>'Master Data Table'!N665</f>
        <v>13-4598-EU</v>
      </c>
      <c r="E663" s="17" t="s">
        <v>11476</v>
      </c>
      <c r="F663" s="17" t="s">
        <v>11204</v>
      </c>
      <c r="G663" s="17" t="s">
        <v>11204</v>
      </c>
    </row>
    <row r="664" spans="2:7" x14ac:dyDescent="0.35">
      <c r="B664" s="17" t="str">
        <f>'Master Data Table'!B666</f>
        <v>8410-X-06.0</v>
      </c>
      <c r="C664" s="16" t="str">
        <f>'Master Data Table'!C666</f>
        <v>CLASSIC BLACK 06.0 XW</v>
      </c>
      <c r="D664" s="17" t="str">
        <f>'Master Data Table'!N666</f>
        <v>13-4598-EU</v>
      </c>
      <c r="E664" s="17" t="s">
        <v>11477</v>
      </c>
      <c r="F664" s="17" t="s">
        <v>11204</v>
      </c>
      <c r="G664" s="17" t="s">
        <v>11204</v>
      </c>
    </row>
    <row r="665" spans="2:7" x14ac:dyDescent="0.35">
      <c r="B665" s="17" t="str">
        <f>'Master Data Table'!B667</f>
        <v>8410-W-06.5</v>
      </c>
      <c r="C665" s="16" t="str">
        <f>'Master Data Table'!C667</f>
        <v>CLASSIC BLACK 06.5 WD</v>
      </c>
      <c r="D665" s="17" t="str">
        <f>'Master Data Table'!N667</f>
        <v>13-4598-EU</v>
      </c>
      <c r="E665" s="17" t="s">
        <v>11478</v>
      </c>
      <c r="F665" s="17" t="s">
        <v>11204</v>
      </c>
      <c r="G665" s="17" t="s">
        <v>11204</v>
      </c>
    </row>
    <row r="666" spans="2:7" x14ac:dyDescent="0.35">
      <c r="B666" s="17" t="str">
        <f>'Master Data Table'!B668</f>
        <v>8410-M-07.0</v>
      </c>
      <c r="C666" s="16" t="str">
        <f>'Master Data Table'!C668</f>
        <v>CLASSIC BLACK 07.0 MD</v>
      </c>
      <c r="D666" s="17" t="str">
        <f>'Master Data Table'!N668</f>
        <v>13-4598-EU</v>
      </c>
      <c r="E666" s="17" t="s">
        <v>11479</v>
      </c>
      <c r="F666" s="17" t="s">
        <v>11204</v>
      </c>
      <c r="G666" s="17" t="s">
        <v>11204</v>
      </c>
    </row>
    <row r="667" spans="2:7" x14ac:dyDescent="0.35">
      <c r="B667" s="17" t="str">
        <f>'Master Data Table'!B669</f>
        <v>8410-W-07.0</v>
      </c>
      <c r="C667" s="16" t="str">
        <f>'Master Data Table'!C669</f>
        <v>CLASSIC BLACK 07.0 WD</v>
      </c>
      <c r="D667" s="17" t="str">
        <f>'Master Data Table'!N669</f>
        <v>13-4598-EU</v>
      </c>
      <c r="E667" s="17" t="s">
        <v>11480</v>
      </c>
      <c r="F667" s="17" t="s">
        <v>11204</v>
      </c>
      <c r="G667" s="17" t="s">
        <v>11204</v>
      </c>
    </row>
    <row r="668" spans="2:7" x14ac:dyDescent="0.35">
      <c r="B668" s="17" t="str">
        <f>'Master Data Table'!B670</f>
        <v>8410-M-07.5</v>
      </c>
      <c r="C668" s="16" t="str">
        <f>'Master Data Table'!C670</f>
        <v>CLASSIC BLACK 07.5 MD</v>
      </c>
      <c r="D668" s="17" t="str">
        <f>'Master Data Table'!N670</f>
        <v>13-4598-EU</v>
      </c>
      <c r="E668" s="17" t="s">
        <v>11481</v>
      </c>
      <c r="F668" s="17" t="s">
        <v>11204</v>
      </c>
      <c r="G668" s="17" t="s">
        <v>11204</v>
      </c>
    </row>
    <row r="669" spans="2:7" x14ac:dyDescent="0.35">
      <c r="B669" s="17" t="str">
        <f>'Master Data Table'!B671</f>
        <v>8410-X-07.5</v>
      </c>
      <c r="C669" s="16" t="str">
        <f>'Master Data Table'!C671</f>
        <v>CLASSIC BLACK 07.5 XW</v>
      </c>
      <c r="D669" s="17" t="str">
        <f>'Master Data Table'!N671</f>
        <v>13-4598-EU</v>
      </c>
      <c r="E669" s="17" t="s">
        <v>11482</v>
      </c>
      <c r="F669" s="17" t="s">
        <v>11204</v>
      </c>
      <c r="G669" s="17" t="s">
        <v>11204</v>
      </c>
    </row>
    <row r="670" spans="2:7" x14ac:dyDescent="0.35">
      <c r="B670" s="17" t="str">
        <f>'Master Data Table'!B672</f>
        <v>8410-W-08.0</v>
      </c>
      <c r="C670" s="16" t="str">
        <f>'Master Data Table'!C672</f>
        <v>CLASSIC BLACK 08.0 WD</v>
      </c>
      <c r="D670" s="17" t="str">
        <f>'Master Data Table'!N672</f>
        <v>13-4598-EU</v>
      </c>
      <c r="E670" s="17" t="s">
        <v>11483</v>
      </c>
      <c r="F670" s="17" t="s">
        <v>11204</v>
      </c>
      <c r="G670" s="17" t="s">
        <v>11204</v>
      </c>
    </row>
    <row r="671" spans="2:7" x14ac:dyDescent="0.35">
      <c r="B671" s="17" t="str">
        <f>'Master Data Table'!B673</f>
        <v>8410-X-08.0</v>
      </c>
      <c r="C671" s="16" t="str">
        <f>'Master Data Table'!C673</f>
        <v>CLASSIC BLACK 08.0 XW</v>
      </c>
      <c r="D671" s="17" t="str">
        <f>'Master Data Table'!N673</f>
        <v>13-4598-EU</v>
      </c>
      <c r="E671" s="17" t="s">
        <v>11484</v>
      </c>
      <c r="F671" s="17" t="s">
        <v>11204</v>
      </c>
      <c r="G671" s="17" t="s">
        <v>11204</v>
      </c>
    </row>
    <row r="672" spans="2:7" x14ac:dyDescent="0.35">
      <c r="B672" s="17" t="str">
        <f>'Master Data Table'!B674</f>
        <v>8410-M-08.5</v>
      </c>
      <c r="C672" s="16" t="str">
        <f>'Master Data Table'!C674</f>
        <v>CLASSIC BLACK 08.5 MD</v>
      </c>
      <c r="D672" s="17" t="str">
        <f>'Master Data Table'!N674</f>
        <v>13-4598-EU</v>
      </c>
      <c r="E672" s="17" t="s">
        <v>11485</v>
      </c>
      <c r="F672" s="17" t="s">
        <v>11204</v>
      </c>
      <c r="G672" s="17" t="s">
        <v>11204</v>
      </c>
    </row>
    <row r="673" spans="2:7" x14ac:dyDescent="0.35">
      <c r="B673" s="17" t="str">
        <f>'Master Data Table'!B675</f>
        <v>8410-X-08.5</v>
      </c>
      <c r="C673" s="16" t="str">
        <f>'Master Data Table'!C675</f>
        <v>CLASSIC BLACK 08.5 XW</v>
      </c>
      <c r="D673" s="17" t="str">
        <f>'Master Data Table'!N675</f>
        <v>13-4598-EU</v>
      </c>
      <c r="E673" s="17" t="s">
        <v>11486</v>
      </c>
      <c r="F673" s="17" t="s">
        <v>11204</v>
      </c>
      <c r="G673" s="17" t="s">
        <v>11204</v>
      </c>
    </row>
    <row r="674" spans="2:7" x14ac:dyDescent="0.35">
      <c r="B674" s="17" t="str">
        <f>'Master Data Table'!B676</f>
        <v>8410-M-09.0</v>
      </c>
      <c r="C674" s="16" t="str">
        <f>'Master Data Table'!C676</f>
        <v>CLASSIC BLACK 09.0 MD</v>
      </c>
      <c r="D674" s="17" t="str">
        <f>'Master Data Table'!N676</f>
        <v>13-4598-EU</v>
      </c>
      <c r="E674" s="17" t="s">
        <v>11487</v>
      </c>
      <c r="F674" s="17" t="s">
        <v>11204</v>
      </c>
      <c r="G674" s="17" t="s">
        <v>11204</v>
      </c>
    </row>
    <row r="675" spans="2:7" x14ac:dyDescent="0.35">
      <c r="B675" s="17" t="str">
        <f>'Master Data Table'!B677</f>
        <v>8410-W-09.0</v>
      </c>
      <c r="C675" s="16" t="str">
        <f>'Master Data Table'!C677</f>
        <v>CLASSIC BLACK 09.0 WD</v>
      </c>
      <c r="D675" s="17" t="str">
        <f>'Master Data Table'!N677</f>
        <v>13-4598-EU</v>
      </c>
      <c r="E675" s="17" t="s">
        <v>11488</v>
      </c>
      <c r="F675" s="17" t="s">
        <v>11204</v>
      </c>
      <c r="G675" s="17" t="s">
        <v>11204</v>
      </c>
    </row>
    <row r="676" spans="2:7" x14ac:dyDescent="0.35">
      <c r="B676" s="17" t="str">
        <f>'Master Data Table'!B678</f>
        <v>8410-X-09.0</v>
      </c>
      <c r="C676" s="16" t="str">
        <f>'Master Data Table'!C678</f>
        <v>CLASSIC BLACK 09.0 XW</v>
      </c>
      <c r="D676" s="17" t="str">
        <f>'Master Data Table'!N678</f>
        <v>13-4598-EU</v>
      </c>
      <c r="E676" s="17" t="s">
        <v>11489</v>
      </c>
      <c r="F676" s="17" t="s">
        <v>11204</v>
      </c>
      <c r="G676" s="17" t="s">
        <v>11204</v>
      </c>
    </row>
    <row r="677" spans="2:7" x14ac:dyDescent="0.35">
      <c r="B677" s="17" t="str">
        <f>'Master Data Table'!B679</f>
        <v>8410-M-09.5</v>
      </c>
      <c r="C677" s="16" t="str">
        <f>'Master Data Table'!C679</f>
        <v>CLASSIC BLACK 09.5 MD</v>
      </c>
      <c r="D677" s="17" t="str">
        <f>'Master Data Table'!N679</f>
        <v>13-4598-EU</v>
      </c>
      <c r="E677" s="17" t="s">
        <v>11490</v>
      </c>
      <c r="F677" s="17" t="s">
        <v>11204</v>
      </c>
      <c r="G677" s="17" t="s">
        <v>11204</v>
      </c>
    </row>
    <row r="678" spans="2:7" x14ac:dyDescent="0.35">
      <c r="B678" s="17" t="str">
        <f>'Master Data Table'!B680</f>
        <v>8410-W-09.5</v>
      </c>
      <c r="C678" s="16" t="str">
        <f>'Master Data Table'!C680</f>
        <v>CLASSIC BLACK 09.5 WD</v>
      </c>
      <c r="D678" s="17" t="str">
        <f>'Master Data Table'!N680</f>
        <v>13-4598-EU</v>
      </c>
      <c r="E678" s="17" t="s">
        <v>11491</v>
      </c>
      <c r="F678" s="17" t="s">
        <v>11204</v>
      </c>
      <c r="G678" s="17" t="s">
        <v>11204</v>
      </c>
    </row>
    <row r="679" spans="2:7" x14ac:dyDescent="0.35">
      <c r="B679" s="17" t="str">
        <f>'Master Data Table'!B681</f>
        <v>8410-M-10.0</v>
      </c>
      <c r="C679" s="16" t="str">
        <f>'Master Data Table'!C681</f>
        <v>CLASSIC BLACK 10.0 MD</v>
      </c>
      <c r="D679" s="17" t="str">
        <f>'Master Data Table'!N681</f>
        <v>13-4598-EU</v>
      </c>
      <c r="E679" s="17" t="s">
        <v>11492</v>
      </c>
      <c r="F679" s="17" t="s">
        <v>11204</v>
      </c>
      <c r="G679" s="17" t="s">
        <v>11204</v>
      </c>
    </row>
    <row r="680" spans="2:7" x14ac:dyDescent="0.35">
      <c r="B680" s="17" t="str">
        <f>'Master Data Table'!B682</f>
        <v>8410-W-10.0</v>
      </c>
      <c r="C680" s="16" t="str">
        <f>'Master Data Table'!C682</f>
        <v>CLASSIC BLACK 10.0 WD</v>
      </c>
      <c r="D680" s="17" t="str">
        <f>'Master Data Table'!N682</f>
        <v>13-4598-EU</v>
      </c>
      <c r="E680" s="17" t="s">
        <v>11493</v>
      </c>
      <c r="F680" s="17" t="s">
        <v>11204</v>
      </c>
      <c r="G680" s="17" t="s">
        <v>11204</v>
      </c>
    </row>
    <row r="681" spans="2:7" x14ac:dyDescent="0.35">
      <c r="B681" s="17" t="str">
        <f>'Master Data Table'!B683</f>
        <v>8410-X-10.0</v>
      </c>
      <c r="C681" s="16" t="str">
        <f>'Master Data Table'!C683</f>
        <v>CLASSIC BLACK 10.0 XW</v>
      </c>
      <c r="D681" s="17" t="str">
        <f>'Master Data Table'!N683</f>
        <v>13-4598-EU</v>
      </c>
      <c r="E681" s="17" t="s">
        <v>11494</v>
      </c>
      <c r="F681" s="17" t="s">
        <v>11204</v>
      </c>
      <c r="G681" s="17" t="s">
        <v>11204</v>
      </c>
    </row>
    <row r="682" spans="2:7" x14ac:dyDescent="0.35">
      <c r="B682" s="17" t="str">
        <f>'Master Data Table'!B684</f>
        <v>8410-M-10.5</v>
      </c>
      <c r="C682" s="16" t="str">
        <f>'Master Data Table'!C684</f>
        <v>CLASSIC BLACK 10.5 MD</v>
      </c>
      <c r="D682" s="17" t="str">
        <f>'Master Data Table'!N684</f>
        <v>13-4598-EU</v>
      </c>
      <c r="E682" s="17" t="s">
        <v>11495</v>
      </c>
      <c r="F682" s="17" t="s">
        <v>11204</v>
      </c>
      <c r="G682" s="17" t="s">
        <v>11204</v>
      </c>
    </row>
    <row r="683" spans="2:7" x14ac:dyDescent="0.35">
      <c r="B683" s="17" t="str">
        <f>'Master Data Table'!B685</f>
        <v>8410-W-10.5</v>
      </c>
      <c r="C683" s="16" t="str">
        <f>'Master Data Table'!C685</f>
        <v>CLASSIC BLACK 10.5 WD</v>
      </c>
      <c r="D683" s="17" t="str">
        <f>'Master Data Table'!N685</f>
        <v>13-4598-EU</v>
      </c>
      <c r="E683" s="17" t="s">
        <v>11496</v>
      </c>
      <c r="F683" s="17" t="s">
        <v>11204</v>
      </c>
      <c r="G683" s="17" t="s">
        <v>11204</v>
      </c>
    </row>
    <row r="684" spans="2:7" x14ac:dyDescent="0.35">
      <c r="B684" s="17" t="str">
        <f>'Master Data Table'!B686</f>
        <v>8410-X-10.5</v>
      </c>
      <c r="C684" s="16" t="str">
        <f>'Master Data Table'!C686</f>
        <v>CLASSIC BLACK 10.5 XW</v>
      </c>
      <c r="D684" s="17" t="str">
        <f>'Master Data Table'!N686</f>
        <v>13-4598-EU</v>
      </c>
      <c r="E684" s="17" t="s">
        <v>11497</v>
      </c>
      <c r="F684" s="17" t="s">
        <v>11204</v>
      </c>
      <c r="G684" s="17" t="s">
        <v>11204</v>
      </c>
    </row>
    <row r="685" spans="2:7" x14ac:dyDescent="0.35">
      <c r="B685" s="17" t="str">
        <f>'Master Data Table'!B687</f>
        <v>8410-M-11.0</v>
      </c>
      <c r="C685" s="16" t="str">
        <f>'Master Data Table'!C687</f>
        <v>CLASSIC BLACK 11.0 MD</v>
      </c>
      <c r="D685" s="17" t="str">
        <f>'Master Data Table'!N687</f>
        <v>13-4598-EU</v>
      </c>
      <c r="E685" s="17" t="s">
        <v>11498</v>
      </c>
      <c r="F685" s="17" t="s">
        <v>11204</v>
      </c>
      <c r="G685" s="17" t="s">
        <v>11204</v>
      </c>
    </row>
    <row r="686" spans="2:7" x14ac:dyDescent="0.35">
      <c r="B686" s="17" t="str">
        <f>'Master Data Table'!B688</f>
        <v>8410-W-11.0</v>
      </c>
      <c r="C686" s="16" t="str">
        <f>'Master Data Table'!C688</f>
        <v>CLASSIC BLACK 11.0 WD</v>
      </c>
      <c r="D686" s="17" t="str">
        <f>'Master Data Table'!N688</f>
        <v>13-4598-EU</v>
      </c>
      <c r="E686" s="17" t="s">
        <v>11499</v>
      </c>
      <c r="F686" s="17" t="s">
        <v>11204</v>
      </c>
      <c r="G686" s="17" t="s">
        <v>11204</v>
      </c>
    </row>
    <row r="687" spans="2:7" x14ac:dyDescent="0.35">
      <c r="B687" s="17" t="str">
        <f>'Master Data Table'!B689</f>
        <v>8410-X-11.0</v>
      </c>
      <c r="C687" s="16" t="str">
        <f>'Master Data Table'!C689</f>
        <v>CLASSIC BLACK 11.0 XW</v>
      </c>
      <c r="D687" s="17" t="str">
        <f>'Master Data Table'!N689</f>
        <v>13-4598-EU</v>
      </c>
      <c r="E687" s="17" t="s">
        <v>11500</v>
      </c>
      <c r="F687" s="17" t="s">
        <v>11204</v>
      </c>
      <c r="G687" s="17" t="s">
        <v>11204</v>
      </c>
    </row>
    <row r="688" spans="2:7" x14ac:dyDescent="0.35">
      <c r="B688" s="17" t="str">
        <f>'Master Data Table'!B690</f>
        <v>8410-M-11.5</v>
      </c>
      <c r="C688" s="16" t="str">
        <f>'Master Data Table'!C690</f>
        <v>CLASSIC BLACK 11.5 MD</v>
      </c>
      <c r="D688" s="17" t="str">
        <f>'Master Data Table'!N690</f>
        <v>13-4598-EU</v>
      </c>
      <c r="E688" s="17" t="s">
        <v>11501</v>
      </c>
      <c r="F688" s="17" t="s">
        <v>11204</v>
      </c>
      <c r="G688" s="17" t="s">
        <v>11204</v>
      </c>
    </row>
    <row r="689" spans="2:7" x14ac:dyDescent="0.35">
      <c r="B689" s="17" t="str">
        <f>'Master Data Table'!B691</f>
        <v>8410-W-11.5</v>
      </c>
      <c r="C689" s="16" t="str">
        <f>'Master Data Table'!C691</f>
        <v>CLASSIC BLACK 11.5 WD</v>
      </c>
      <c r="D689" s="17" t="str">
        <f>'Master Data Table'!N691</f>
        <v>13-4598-EU</v>
      </c>
      <c r="E689" s="17" t="s">
        <v>11502</v>
      </c>
      <c r="F689" s="17" t="s">
        <v>11204</v>
      </c>
      <c r="G689" s="17" t="s">
        <v>11204</v>
      </c>
    </row>
    <row r="690" spans="2:7" x14ac:dyDescent="0.35">
      <c r="B690" s="17" t="str">
        <f>'Master Data Table'!B692</f>
        <v>8410-X-11.5</v>
      </c>
      <c r="C690" s="16" t="str">
        <f>'Master Data Table'!C692</f>
        <v>CLASSIC BLACK 11.5 XW</v>
      </c>
      <c r="D690" s="17" t="str">
        <f>'Master Data Table'!N692</f>
        <v>13-4598-EU</v>
      </c>
      <c r="E690" s="17" t="s">
        <v>11503</v>
      </c>
      <c r="F690" s="17" t="s">
        <v>11204</v>
      </c>
      <c r="G690" s="17" t="s">
        <v>11204</v>
      </c>
    </row>
    <row r="691" spans="2:7" x14ac:dyDescent="0.35">
      <c r="B691" s="17" t="str">
        <f>'Master Data Table'!B693</f>
        <v>8410-M-12.0</v>
      </c>
      <c r="C691" s="16" t="str">
        <f>'Master Data Table'!C693</f>
        <v>CLASSIC BLACK 12.0 MD</v>
      </c>
      <c r="D691" s="17" t="str">
        <f>'Master Data Table'!N693</f>
        <v>13-4598-EU</v>
      </c>
      <c r="E691" s="17" t="s">
        <v>11504</v>
      </c>
      <c r="F691" s="17" t="s">
        <v>11204</v>
      </c>
      <c r="G691" s="17" t="s">
        <v>11204</v>
      </c>
    </row>
    <row r="692" spans="2:7" x14ac:dyDescent="0.35">
      <c r="B692" s="17" t="str">
        <f>'Master Data Table'!B694</f>
        <v>8410-W-12.0</v>
      </c>
      <c r="C692" s="16" t="str">
        <f>'Master Data Table'!C694</f>
        <v>CLASSIC BLACK 12.0 WD</v>
      </c>
      <c r="D692" s="17" t="str">
        <f>'Master Data Table'!N694</f>
        <v>13-4598-EU</v>
      </c>
      <c r="E692" s="17" t="s">
        <v>11505</v>
      </c>
      <c r="F692" s="17" t="s">
        <v>11204</v>
      </c>
      <c r="G692" s="17" t="s">
        <v>11204</v>
      </c>
    </row>
    <row r="693" spans="2:7" x14ac:dyDescent="0.35">
      <c r="B693" s="17" t="str">
        <f>'Master Data Table'!B695</f>
        <v>8410-X-12.0</v>
      </c>
      <c r="C693" s="16" t="str">
        <f>'Master Data Table'!C695</f>
        <v>CLASSIC BLACK 12.0 XW</v>
      </c>
      <c r="D693" s="17" t="str">
        <f>'Master Data Table'!N695</f>
        <v>13-4598-EU</v>
      </c>
      <c r="E693" s="17" t="s">
        <v>11506</v>
      </c>
      <c r="F693" s="17" t="s">
        <v>11204</v>
      </c>
      <c r="G693" s="17" t="s">
        <v>11204</v>
      </c>
    </row>
    <row r="694" spans="2:7" x14ac:dyDescent="0.35">
      <c r="B694" s="17" t="str">
        <f>'Master Data Table'!B696</f>
        <v>8410-M-13.0</v>
      </c>
      <c r="C694" s="16" t="str">
        <f>'Master Data Table'!C696</f>
        <v>CLASSIC BLACK 13.0 MD</v>
      </c>
      <c r="D694" s="17" t="str">
        <f>'Master Data Table'!N696</f>
        <v>13-4598-EU</v>
      </c>
      <c r="E694" s="17" t="s">
        <v>11507</v>
      </c>
      <c r="F694" s="17" t="s">
        <v>11204</v>
      </c>
      <c r="G694" s="17" t="s">
        <v>11204</v>
      </c>
    </row>
    <row r="695" spans="2:7" x14ac:dyDescent="0.35">
      <c r="B695" s="17" t="str">
        <f>'Master Data Table'!B697</f>
        <v>8410-W-13.0</v>
      </c>
      <c r="C695" s="16" t="str">
        <f>'Master Data Table'!C697</f>
        <v>CLASSIC BLACK 13.0 WD</v>
      </c>
      <c r="D695" s="17" t="str">
        <f>'Master Data Table'!N697</f>
        <v>13-4598-EU</v>
      </c>
      <c r="E695" s="17" t="s">
        <v>11508</v>
      </c>
      <c r="F695" s="17" t="s">
        <v>11204</v>
      </c>
      <c r="G695" s="17" t="s">
        <v>11204</v>
      </c>
    </row>
    <row r="696" spans="2:7" x14ac:dyDescent="0.35">
      <c r="B696" s="17" t="str">
        <f>'Master Data Table'!B698</f>
        <v>8410-X-13.0</v>
      </c>
      <c r="C696" s="16" t="str">
        <f>'Master Data Table'!C698</f>
        <v>CLASSIC BLACK 13.0 XW</v>
      </c>
      <c r="D696" s="17" t="str">
        <f>'Master Data Table'!N698</f>
        <v>13-4598-EU</v>
      </c>
      <c r="E696" s="17" t="s">
        <v>11509</v>
      </c>
      <c r="F696" s="17" t="s">
        <v>11204</v>
      </c>
      <c r="G696" s="17" t="s">
        <v>11204</v>
      </c>
    </row>
    <row r="697" spans="2:7" x14ac:dyDescent="0.35">
      <c r="B697" s="17" t="str">
        <f>'Master Data Table'!B699</f>
        <v>8410-M-14.0</v>
      </c>
      <c r="C697" s="16" t="str">
        <f>'Master Data Table'!C699</f>
        <v>CLASSIC BLACK 14.0 MD</v>
      </c>
      <c r="D697" s="17" t="str">
        <f>'Master Data Table'!N699</f>
        <v>13-4598-EU</v>
      </c>
      <c r="E697" s="17" t="s">
        <v>11510</v>
      </c>
      <c r="F697" s="17" t="s">
        <v>11204</v>
      </c>
      <c r="G697" s="17" t="s">
        <v>11204</v>
      </c>
    </row>
    <row r="698" spans="2:7" x14ac:dyDescent="0.35">
      <c r="B698" s="17" t="str">
        <f>'Master Data Table'!B700</f>
        <v>8410-W-14.0</v>
      </c>
      <c r="C698" s="16" t="str">
        <f>'Master Data Table'!C700</f>
        <v>CLASSIC BLACK 14.0 WD</v>
      </c>
      <c r="D698" s="17" t="str">
        <f>'Master Data Table'!N700</f>
        <v>13-4598-EU</v>
      </c>
      <c r="E698" s="17" t="s">
        <v>11511</v>
      </c>
      <c r="F698" s="17" t="s">
        <v>11204</v>
      </c>
      <c r="G698" s="17" t="s">
        <v>11204</v>
      </c>
    </row>
    <row r="699" spans="2:7" x14ac:dyDescent="0.35">
      <c r="B699" s="17" t="str">
        <f>'Master Data Table'!B701</f>
        <v>8410-X-14.0</v>
      </c>
      <c r="C699" s="16" t="str">
        <f>'Master Data Table'!C701</f>
        <v>CLASSIC BLACK 14.0 XW</v>
      </c>
      <c r="D699" s="17" t="str">
        <f>'Master Data Table'!N701</f>
        <v>13-4598-EU</v>
      </c>
      <c r="E699" s="17" t="s">
        <v>11512</v>
      </c>
      <c r="F699" s="17" t="s">
        <v>11204</v>
      </c>
      <c r="G699" s="17" t="s">
        <v>11204</v>
      </c>
    </row>
    <row r="700" spans="2:7" x14ac:dyDescent="0.35">
      <c r="B700" s="17" t="str">
        <f>'Master Data Table'!B702</f>
        <v>8410-W-15.0</v>
      </c>
      <c r="C700" s="16" t="str">
        <f>'Master Data Table'!C702</f>
        <v>CLASSIC BLACK 15 WIDE</v>
      </c>
      <c r="D700" s="17" t="str">
        <f>'Master Data Table'!N702</f>
        <v>13-4598-EU</v>
      </c>
      <c r="E700" s="17" t="s">
        <v>11513</v>
      </c>
      <c r="F700" s="17" t="s">
        <v>11204</v>
      </c>
      <c r="G700" s="17" t="s">
        <v>11204</v>
      </c>
    </row>
    <row r="701" spans="2:7" x14ac:dyDescent="0.35">
      <c r="B701" s="17" t="str">
        <f>'Master Data Table'!B703</f>
        <v>8410-X-15.0</v>
      </c>
      <c r="C701" s="16" t="str">
        <f>'Master Data Table'!C703</f>
        <v>CLASSIC BLACK 15 XWIDE</v>
      </c>
      <c r="D701" s="17" t="str">
        <f>'Master Data Table'!N703</f>
        <v>13-4598-EU</v>
      </c>
      <c r="E701" s="17" t="s">
        <v>11514</v>
      </c>
      <c r="F701" s="17" t="s">
        <v>11204</v>
      </c>
      <c r="G701" s="17" t="s">
        <v>11204</v>
      </c>
    </row>
    <row r="702" spans="2:7" x14ac:dyDescent="0.35">
      <c r="B702" s="17" t="str">
        <f>'Master Data Table'!B704</f>
        <v>8410-M-15.0</v>
      </c>
      <c r="C702" s="16" t="str">
        <f>'Master Data Table'!C704</f>
        <v>CLASSIC BLACK 15.0 MD</v>
      </c>
      <c r="D702" s="17" t="str">
        <f>'Master Data Table'!N704</f>
        <v>13-4598-EU</v>
      </c>
      <c r="E702" s="17" t="s">
        <v>11515</v>
      </c>
      <c r="F702" s="17" t="s">
        <v>11204</v>
      </c>
      <c r="G702" s="17" t="s">
        <v>11204</v>
      </c>
    </row>
    <row r="703" spans="2:7" x14ac:dyDescent="0.35">
      <c r="B703" s="17" t="str">
        <f>'Master Data Table'!B705</f>
        <v>8410-M-06.0</v>
      </c>
      <c r="C703" s="16" t="str">
        <f>'Master Data Table'!C705</f>
        <v>Classic Black 6 Med</v>
      </c>
      <c r="D703" s="17" t="str">
        <f>'Master Data Table'!N705</f>
        <v>13-4598-EU</v>
      </c>
      <c r="E703" s="17" t="s">
        <v>11516</v>
      </c>
      <c r="F703" s="17" t="s">
        <v>11204</v>
      </c>
      <c r="G703" s="17" t="s">
        <v>11204</v>
      </c>
    </row>
    <row r="704" spans="2:7" x14ac:dyDescent="0.35">
      <c r="B704" s="17" t="str">
        <f>'Master Data Table'!B706</f>
        <v>8410-W-06.0</v>
      </c>
      <c r="C704" s="16" t="str">
        <f>'Master Data Table'!C706</f>
        <v>Classic Black 6 Wide</v>
      </c>
      <c r="D704" s="17" t="str">
        <f>'Master Data Table'!N706</f>
        <v>13-4598-EU</v>
      </c>
      <c r="E704" s="17" t="s">
        <v>11517</v>
      </c>
      <c r="F704" s="17" t="s">
        <v>11204</v>
      </c>
      <c r="G704" s="17" t="s">
        <v>11204</v>
      </c>
    </row>
    <row r="705" spans="2:7" x14ac:dyDescent="0.35">
      <c r="B705" s="17" t="str">
        <f>'Master Data Table'!B707</f>
        <v>8410-X-07.0</v>
      </c>
      <c r="C705" s="16" t="str">
        <f>'Master Data Table'!C707</f>
        <v>Classic Black 7 XWide</v>
      </c>
      <c r="D705" s="17" t="str">
        <f>'Master Data Table'!N707</f>
        <v>13-4598-EU</v>
      </c>
      <c r="E705" s="17" t="s">
        <v>11518</v>
      </c>
      <c r="F705" s="17" t="s">
        <v>11204</v>
      </c>
      <c r="G705" s="17" t="s">
        <v>11204</v>
      </c>
    </row>
    <row r="706" spans="2:7" x14ac:dyDescent="0.35">
      <c r="B706" s="17" t="str">
        <f>'Master Data Table'!B708</f>
        <v>8410-M-08.0</v>
      </c>
      <c r="C706" s="16" t="str">
        <f>'Master Data Table'!C708</f>
        <v>Classic Black 8 Med</v>
      </c>
      <c r="D706" s="17" t="str">
        <f>'Master Data Table'!N708</f>
        <v>13-4598-EU</v>
      </c>
      <c r="E706" s="17" t="s">
        <v>11519</v>
      </c>
      <c r="F706" s="17" t="s">
        <v>11204</v>
      </c>
      <c r="G706" s="17" t="s">
        <v>11204</v>
      </c>
    </row>
    <row r="707" spans="2:7" x14ac:dyDescent="0.35">
      <c r="B707" s="17" t="str">
        <f>'Master Data Table'!B709</f>
        <v>8410-X-09.5</v>
      </c>
      <c r="C707" s="16" t="str">
        <f>'Master Data Table'!C709</f>
        <v>Classic Black 9 1/2 XWide</v>
      </c>
      <c r="D707" s="17" t="str">
        <f>'Master Data Table'!N709</f>
        <v>13-4598-EU</v>
      </c>
      <c r="E707" s="17" t="s">
        <v>11520</v>
      </c>
      <c r="F707" s="17" t="s">
        <v>11204</v>
      </c>
      <c r="G707" s="17" t="s">
        <v>11204</v>
      </c>
    </row>
    <row r="708" spans="2:7" x14ac:dyDescent="0.35">
      <c r="B708" s="17" t="str">
        <f>'Master Data Table'!B710</f>
        <v>8420-W-07.0</v>
      </c>
      <c r="C708" s="16" t="str">
        <f>'Master Data Table'!C710</f>
        <v>CLASSIC CHESTNUT 07.0 WD</v>
      </c>
      <c r="D708" s="17" t="str">
        <f>'Master Data Table'!N710</f>
        <v>13-4598-EU</v>
      </c>
      <c r="E708" s="17" t="s">
        <v>11521</v>
      </c>
      <c r="F708" s="17" t="s">
        <v>11204</v>
      </c>
      <c r="G708" s="17" t="s">
        <v>11204</v>
      </c>
    </row>
    <row r="709" spans="2:7" x14ac:dyDescent="0.35">
      <c r="B709" s="17" t="str">
        <f>'Master Data Table'!B711</f>
        <v>8420-W-07.5</v>
      </c>
      <c r="C709" s="16" t="str">
        <f>'Master Data Table'!C711</f>
        <v>CLASSIC CHESTNUT 07.5 WD</v>
      </c>
      <c r="D709" s="17" t="str">
        <f>'Master Data Table'!N711</f>
        <v>13-4598-EU</v>
      </c>
      <c r="E709" s="17" t="s">
        <v>11522</v>
      </c>
      <c r="F709" s="17" t="s">
        <v>11204</v>
      </c>
      <c r="G709" s="17" t="s">
        <v>11204</v>
      </c>
    </row>
    <row r="710" spans="2:7" x14ac:dyDescent="0.35">
      <c r="B710" s="17" t="str">
        <f>'Master Data Table'!B712</f>
        <v>8420-M-08.0</v>
      </c>
      <c r="C710" s="16" t="str">
        <f>'Master Data Table'!C712</f>
        <v>CLASSIC CHESTNUT 08.0 MD</v>
      </c>
      <c r="D710" s="17" t="str">
        <f>'Master Data Table'!N712</f>
        <v>13-4598-EU</v>
      </c>
      <c r="E710" s="17" t="s">
        <v>11523</v>
      </c>
      <c r="F710" s="17" t="s">
        <v>11204</v>
      </c>
      <c r="G710" s="17" t="s">
        <v>11204</v>
      </c>
    </row>
    <row r="711" spans="2:7" x14ac:dyDescent="0.35">
      <c r="B711" s="17" t="str">
        <f>'Master Data Table'!B713</f>
        <v>8420-W-08.0</v>
      </c>
      <c r="C711" s="16" t="str">
        <f>'Master Data Table'!C713</f>
        <v>CLASSIC CHESTNUT 08.0 WD</v>
      </c>
      <c r="D711" s="17" t="str">
        <f>'Master Data Table'!N713</f>
        <v>13-4598-EU</v>
      </c>
      <c r="E711" s="17" t="s">
        <v>11524</v>
      </c>
      <c r="F711" s="17" t="s">
        <v>11204</v>
      </c>
      <c r="G711" s="17" t="s">
        <v>11204</v>
      </c>
    </row>
    <row r="712" spans="2:7" x14ac:dyDescent="0.35">
      <c r="B712" s="17" t="str">
        <f>'Master Data Table'!B714</f>
        <v>8420-M-09.0</v>
      </c>
      <c r="C712" s="16" t="str">
        <f>'Master Data Table'!C714</f>
        <v>CLASSIC CHESTNUT 09.0 MD</v>
      </c>
      <c r="D712" s="17" t="str">
        <f>'Master Data Table'!N714</f>
        <v>13-4598-EU</v>
      </c>
      <c r="E712" s="17" t="s">
        <v>11525</v>
      </c>
      <c r="F712" s="17" t="s">
        <v>11204</v>
      </c>
      <c r="G712" s="17" t="s">
        <v>11204</v>
      </c>
    </row>
    <row r="713" spans="2:7" x14ac:dyDescent="0.35">
      <c r="B713" s="17" t="str">
        <f>'Master Data Table'!B715</f>
        <v>8420-W-09.0</v>
      </c>
      <c r="C713" s="16" t="str">
        <f>'Master Data Table'!C715</f>
        <v>CLASSIC CHESTNUT 09.0 WD</v>
      </c>
      <c r="D713" s="17" t="str">
        <f>'Master Data Table'!N715</f>
        <v>13-4598-EU</v>
      </c>
      <c r="E713" s="17" t="s">
        <v>11526</v>
      </c>
      <c r="F713" s="17" t="s">
        <v>11204</v>
      </c>
      <c r="G713" s="17" t="s">
        <v>11204</v>
      </c>
    </row>
    <row r="714" spans="2:7" x14ac:dyDescent="0.35">
      <c r="B714" s="17" t="str">
        <f>'Master Data Table'!B716</f>
        <v>8420-M-10.0</v>
      </c>
      <c r="C714" s="16" t="str">
        <f>'Master Data Table'!C716</f>
        <v>Classic Chestnut 10 Med</v>
      </c>
      <c r="D714" s="17" t="str">
        <f>'Master Data Table'!N716</f>
        <v>13-4598-EU</v>
      </c>
      <c r="E714" s="17" t="s">
        <v>11527</v>
      </c>
      <c r="F714" s="17" t="s">
        <v>11204</v>
      </c>
      <c r="G714" s="17" t="s">
        <v>11204</v>
      </c>
    </row>
    <row r="715" spans="2:7" x14ac:dyDescent="0.35">
      <c r="B715" s="17" t="str">
        <f>'Master Data Table'!B717</f>
        <v>8420-W-10.0</v>
      </c>
      <c r="C715" s="16" t="str">
        <f>'Master Data Table'!C717</f>
        <v>CLASSIC CHESTNUT 10.0 WD</v>
      </c>
      <c r="D715" s="17" t="str">
        <f>'Master Data Table'!N717</f>
        <v>13-4598-EU</v>
      </c>
      <c r="E715" s="17" t="s">
        <v>11528</v>
      </c>
      <c r="F715" s="17" t="s">
        <v>11204</v>
      </c>
      <c r="G715" s="17" t="s">
        <v>11204</v>
      </c>
    </row>
    <row r="716" spans="2:7" x14ac:dyDescent="0.35">
      <c r="B716" s="17" t="str">
        <f>'Master Data Table'!B718</f>
        <v>8420-X-10.0</v>
      </c>
      <c r="C716" s="16" t="str">
        <f>'Master Data Table'!C718</f>
        <v>CLASSIC CHESTNUT 10.0 XW</v>
      </c>
      <c r="D716" s="17" t="str">
        <f>'Master Data Table'!N718</f>
        <v>13-4598-EU</v>
      </c>
      <c r="E716" s="17" t="s">
        <v>11529</v>
      </c>
      <c r="F716" s="17" t="s">
        <v>11204</v>
      </c>
      <c r="G716" s="17" t="s">
        <v>11204</v>
      </c>
    </row>
    <row r="717" spans="2:7" x14ac:dyDescent="0.35">
      <c r="B717" s="17" t="str">
        <f>'Master Data Table'!B719</f>
        <v>8420-W-10.5</v>
      </c>
      <c r="C717" s="16" t="str">
        <f>'Master Data Table'!C719</f>
        <v>CLASSIC CHESTNUT 10.5 WD</v>
      </c>
      <c r="D717" s="17" t="str">
        <f>'Master Data Table'!N719</f>
        <v>13-4598-EU</v>
      </c>
      <c r="E717" s="17" t="s">
        <v>11530</v>
      </c>
      <c r="F717" s="17" t="s">
        <v>11204</v>
      </c>
      <c r="G717" s="17" t="s">
        <v>11204</v>
      </c>
    </row>
    <row r="718" spans="2:7" x14ac:dyDescent="0.35">
      <c r="B718" s="17" t="str">
        <f>'Master Data Table'!B720</f>
        <v>8420-M-11.0</v>
      </c>
      <c r="C718" s="16" t="str">
        <f>'Master Data Table'!C720</f>
        <v>Classic Chestnut 11 Med</v>
      </c>
      <c r="D718" s="17" t="str">
        <f>'Master Data Table'!N720</f>
        <v>13-4598-EU</v>
      </c>
      <c r="E718" s="17" t="s">
        <v>11531</v>
      </c>
      <c r="F718" s="17" t="s">
        <v>11204</v>
      </c>
      <c r="G718" s="17" t="s">
        <v>11204</v>
      </c>
    </row>
    <row r="719" spans="2:7" x14ac:dyDescent="0.35">
      <c r="B719" s="17" t="str">
        <f>'Master Data Table'!B721</f>
        <v>8420-W-11.0</v>
      </c>
      <c r="C719" s="16" t="str">
        <f>'Master Data Table'!C721</f>
        <v>CLASSIC CHESTNUT 11.0 WD</v>
      </c>
      <c r="D719" s="17" t="str">
        <f>'Master Data Table'!N721</f>
        <v>13-4598-EU</v>
      </c>
      <c r="E719" s="17" t="s">
        <v>11532</v>
      </c>
      <c r="F719" s="17" t="s">
        <v>11204</v>
      </c>
      <c r="G719" s="17" t="s">
        <v>11204</v>
      </c>
    </row>
    <row r="720" spans="2:7" x14ac:dyDescent="0.35">
      <c r="B720" s="17" t="str">
        <f>'Master Data Table'!B722</f>
        <v>8420-M-11.5</v>
      </c>
      <c r="C720" s="16" t="str">
        <f>'Master Data Table'!C722</f>
        <v>CLASSIC CHESTNUT 11.5 MD</v>
      </c>
      <c r="D720" s="17" t="str">
        <f>'Master Data Table'!N722</f>
        <v>13-4598-EU</v>
      </c>
      <c r="E720" s="17" t="s">
        <v>11533</v>
      </c>
      <c r="F720" s="17" t="s">
        <v>11204</v>
      </c>
      <c r="G720" s="17" t="s">
        <v>11204</v>
      </c>
    </row>
    <row r="721" spans="2:7" x14ac:dyDescent="0.35">
      <c r="B721" s="17" t="str">
        <f>'Master Data Table'!B723</f>
        <v>8420-W-11.5</v>
      </c>
      <c r="C721" s="16" t="str">
        <f>'Master Data Table'!C723</f>
        <v>CLASSIC CHESTNUT 11.5 WD</v>
      </c>
      <c r="D721" s="17" t="str">
        <f>'Master Data Table'!N723</f>
        <v>13-4598-EU</v>
      </c>
      <c r="E721" s="17" t="s">
        <v>11534</v>
      </c>
      <c r="F721" s="17" t="s">
        <v>11204</v>
      </c>
      <c r="G721" s="17" t="s">
        <v>11204</v>
      </c>
    </row>
    <row r="722" spans="2:7" x14ac:dyDescent="0.35">
      <c r="B722" s="17" t="str">
        <f>'Master Data Table'!B724</f>
        <v>8420-X-11.5</v>
      </c>
      <c r="C722" s="16" t="str">
        <f>'Master Data Table'!C724</f>
        <v>CLASSIC CHESTNUT 11.5 XW</v>
      </c>
      <c r="D722" s="17" t="str">
        <f>'Master Data Table'!N724</f>
        <v>13-4598-EU</v>
      </c>
      <c r="E722" s="17" t="s">
        <v>11535</v>
      </c>
      <c r="F722" s="17" t="s">
        <v>11204</v>
      </c>
      <c r="G722" s="17" t="s">
        <v>11204</v>
      </c>
    </row>
    <row r="723" spans="2:7" x14ac:dyDescent="0.35">
      <c r="B723" s="17" t="str">
        <f>'Master Data Table'!B725</f>
        <v>8420-M-12.0</v>
      </c>
      <c r="C723" s="16" t="str">
        <f>'Master Data Table'!C725</f>
        <v>Classic Chestnut 12 Med</v>
      </c>
      <c r="D723" s="17" t="str">
        <f>'Master Data Table'!N725</f>
        <v>13-4598-EU</v>
      </c>
      <c r="E723" s="17" t="s">
        <v>11536</v>
      </c>
      <c r="F723" s="17" t="s">
        <v>11204</v>
      </c>
      <c r="G723" s="17" t="s">
        <v>11204</v>
      </c>
    </row>
    <row r="724" spans="2:7" x14ac:dyDescent="0.35">
      <c r="B724" s="17" t="str">
        <f>'Master Data Table'!B726</f>
        <v>8420-W-12.0</v>
      </c>
      <c r="C724" s="16" t="str">
        <f>'Master Data Table'!C726</f>
        <v>CLASSIC CHESTNUT 12.0 WD</v>
      </c>
      <c r="D724" s="17" t="str">
        <f>'Master Data Table'!N726</f>
        <v>13-4598-EU</v>
      </c>
      <c r="E724" s="17" t="s">
        <v>11537</v>
      </c>
      <c r="F724" s="17" t="s">
        <v>11204</v>
      </c>
      <c r="G724" s="17" t="s">
        <v>11204</v>
      </c>
    </row>
    <row r="725" spans="2:7" x14ac:dyDescent="0.35">
      <c r="B725" s="17" t="str">
        <f>'Master Data Table'!B727</f>
        <v>8420-M-13.0</v>
      </c>
      <c r="C725" s="16" t="str">
        <f>'Master Data Table'!C727</f>
        <v>Classic Chestnut 13 Med</v>
      </c>
      <c r="D725" s="17" t="str">
        <f>'Master Data Table'!N727</f>
        <v>13-4598-EU</v>
      </c>
      <c r="E725" s="17" t="s">
        <v>11204</v>
      </c>
      <c r="F725" s="17" t="s">
        <v>11204</v>
      </c>
      <c r="G725" s="17" t="s">
        <v>11204</v>
      </c>
    </row>
    <row r="726" spans="2:7" x14ac:dyDescent="0.35">
      <c r="B726" s="17" t="str">
        <f>'Master Data Table'!B728</f>
        <v>8420-M-14.0</v>
      </c>
      <c r="C726" s="16" t="str">
        <f>'Master Data Table'!C728</f>
        <v>CLASSIC CHESTNUT 14.0 MD</v>
      </c>
      <c r="D726" s="17" t="str">
        <f>'Master Data Table'!N728</f>
        <v>13-4598-EU</v>
      </c>
      <c r="E726" s="17" t="s">
        <v>11204</v>
      </c>
      <c r="F726" s="17" t="s">
        <v>11204</v>
      </c>
      <c r="G726" s="17" t="s">
        <v>11204</v>
      </c>
    </row>
    <row r="727" spans="2:7" x14ac:dyDescent="0.35">
      <c r="B727" s="17" t="str">
        <f>'Master Data Table'!B729</f>
        <v>8420-W-14.0</v>
      </c>
      <c r="C727" s="16" t="str">
        <f>'Master Data Table'!C729</f>
        <v>CLASSIC CHESTNUT 14.0 WD</v>
      </c>
      <c r="D727" s="17" t="str">
        <f>'Master Data Table'!N729</f>
        <v>13-4598-EU</v>
      </c>
      <c r="E727" s="17" t="s">
        <v>11538</v>
      </c>
      <c r="F727" s="17" t="s">
        <v>11204</v>
      </c>
      <c r="G727" s="17" t="s">
        <v>11204</v>
      </c>
    </row>
    <row r="728" spans="2:7" x14ac:dyDescent="0.35">
      <c r="B728" s="17" t="str">
        <f>'Master Data Table'!B730</f>
        <v>0710-M-10.0</v>
      </c>
      <c r="C728" s="16" t="str">
        <f>'Master Data Table'!C730</f>
        <v>Coco Patent Black 10 Medium</v>
      </c>
      <c r="D728" s="17" t="str">
        <f>'Master Data Table'!N730</f>
        <v>13-4598-EU</v>
      </c>
      <c r="E728" s="17" t="s">
        <v>11539</v>
      </c>
      <c r="F728" s="17" t="s">
        <v>11204</v>
      </c>
      <c r="G728" s="17" t="s">
        <v>11204</v>
      </c>
    </row>
    <row r="729" spans="2:7" x14ac:dyDescent="0.35">
      <c r="B729" s="17" t="str">
        <f>'Master Data Table'!B731</f>
        <v>0710-W-10.0</v>
      </c>
      <c r="C729" s="16" t="str">
        <f>'Master Data Table'!C731</f>
        <v>Coco Patent Black 10 Wide</v>
      </c>
      <c r="D729" s="17" t="str">
        <f>'Master Data Table'!N731</f>
        <v>13-4598-EU</v>
      </c>
      <c r="E729" s="17" t="s">
        <v>11540</v>
      </c>
      <c r="F729" s="17" t="s">
        <v>11204</v>
      </c>
      <c r="G729" s="17" t="s">
        <v>11204</v>
      </c>
    </row>
    <row r="730" spans="2:7" x14ac:dyDescent="0.35">
      <c r="B730" s="17" t="str">
        <f>'Master Data Table'!B732</f>
        <v>0710-M-11.0</v>
      </c>
      <c r="C730" s="16" t="str">
        <f>'Master Data Table'!C732</f>
        <v>Coco Patent Black 11 Medium</v>
      </c>
      <c r="D730" s="17" t="str">
        <f>'Master Data Table'!N732</f>
        <v>13-4598-EU</v>
      </c>
      <c r="E730" s="17" t="s">
        <v>11541</v>
      </c>
      <c r="F730" s="17" t="s">
        <v>11204</v>
      </c>
      <c r="G730" s="17" t="s">
        <v>11204</v>
      </c>
    </row>
    <row r="731" spans="2:7" x14ac:dyDescent="0.35">
      <c r="B731" s="17" t="str">
        <f>'Master Data Table'!B733</f>
        <v>0710-W-11.0</v>
      </c>
      <c r="C731" s="16" t="str">
        <f>'Master Data Table'!C733</f>
        <v>Coco Patent Black 11 Wide</v>
      </c>
      <c r="D731" s="17" t="str">
        <f>'Master Data Table'!N733</f>
        <v>13-4598-EU</v>
      </c>
      <c r="E731" s="17" t="s">
        <v>11542</v>
      </c>
      <c r="F731" s="17" t="s">
        <v>11204</v>
      </c>
      <c r="G731" s="17" t="s">
        <v>11204</v>
      </c>
    </row>
    <row r="732" spans="2:7" x14ac:dyDescent="0.35">
      <c r="B732" s="17" t="str">
        <f>'Master Data Table'!B734</f>
        <v>0710-M-12.0</v>
      </c>
      <c r="C732" s="16" t="str">
        <f>'Master Data Table'!C734</f>
        <v>Coco Patent Black 12 Medium</v>
      </c>
      <c r="D732" s="17" t="str">
        <f>'Master Data Table'!N734</f>
        <v>13-4598-EU</v>
      </c>
      <c r="E732" s="17" t="s">
        <v>11543</v>
      </c>
      <c r="F732" s="17" t="s">
        <v>11204</v>
      </c>
      <c r="G732" s="17" t="s">
        <v>11204</v>
      </c>
    </row>
    <row r="733" spans="2:7" x14ac:dyDescent="0.35">
      <c r="B733" s="17" t="str">
        <f>'Master Data Table'!B735</f>
        <v>0710-X-12.0</v>
      </c>
      <c r="C733" s="16" t="str">
        <f>'Master Data Table'!C735</f>
        <v>Coco Patent Black 12 XWide</v>
      </c>
      <c r="D733" s="17" t="str">
        <f>'Master Data Table'!N735</f>
        <v>13-4598-EU</v>
      </c>
      <c r="E733" s="17" t="s">
        <v>11544</v>
      </c>
      <c r="F733" s="17" t="s">
        <v>11204</v>
      </c>
      <c r="G733" s="17" t="s">
        <v>11204</v>
      </c>
    </row>
    <row r="734" spans="2:7" x14ac:dyDescent="0.35">
      <c r="B734" s="17" t="str">
        <f>'Master Data Table'!B736</f>
        <v>0710-M-06.0</v>
      </c>
      <c r="C734" s="16" t="str">
        <f>'Master Data Table'!C736</f>
        <v>Coco Patent Black 6 Medium</v>
      </c>
      <c r="D734" s="17" t="str">
        <f>'Master Data Table'!N736</f>
        <v>13-4598-EU</v>
      </c>
      <c r="E734" s="17" t="s">
        <v>11545</v>
      </c>
      <c r="F734" s="17" t="s">
        <v>11204</v>
      </c>
      <c r="G734" s="17" t="s">
        <v>11204</v>
      </c>
    </row>
    <row r="735" spans="2:7" x14ac:dyDescent="0.35">
      <c r="B735" s="17" t="str">
        <f>'Master Data Table'!B737</f>
        <v>0710-W-06.0</v>
      </c>
      <c r="C735" s="16" t="str">
        <f>'Master Data Table'!C737</f>
        <v>Coco Patent Black 6 Wide</v>
      </c>
      <c r="D735" s="17" t="str">
        <f>'Master Data Table'!N737</f>
        <v>13-4598-EU</v>
      </c>
      <c r="E735" s="17" t="s">
        <v>11546</v>
      </c>
      <c r="F735" s="17" t="s">
        <v>11204</v>
      </c>
      <c r="G735" s="17" t="s">
        <v>11204</v>
      </c>
    </row>
    <row r="736" spans="2:7" x14ac:dyDescent="0.35">
      <c r="B736" s="17" t="str">
        <f>'Master Data Table'!B738</f>
        <v>0710-X-07.5</v>
      </c>
      <c r="C736" s="16" t="str">
        <f>'Master Data Table'!C738</f>
        <v>Coco Patent Black 7 1/2 XWid</v>
      </c>
      <c r="D736" s="17" t="str">
        <f>'Master Data Table'!N738</f>
        <v>13-4598-EU</v>
      </c>
      <c r="E736" s="17" t="s">
        <v>11547</v>
      </c>
      <c r="F736" s="17" t="s">
        <v>11204</v>
      </c>
      <c r="G736" s="17" t="s">
        <v>11204</v>
      </c>
    </row>
    <row r="737" spans="2:7" x14ac:dyDescent="0.35">
      <c r="B737" s="17" t="str">
        <f>'Master Data Table'!B739</f>
        <v>0710-M-07.0</v>
      </c>
      <c r="C737" s="16" t="str">
        <f>'Master Data Table'!C739</f>
        <v>Coco Patent Black 7 Medium</v>
      </c>
      <c r="D737" s="17" t="str">
        <f>'Master Data Table'!N739</f>
        <v>13-4598-EU</v>
      </c>
      <c r="E737" s="17" t="s">
        <v>11548</v>
      </c>
      <c r="F737" s="17" t="s">
        <v>11204</v>
      </c>
      <c r="G737" s="17" t="s">
        <v>11204</v>
      </c>
    </row>
    <row r="738" spans="2:7" x14ac:dyDescent="0.35">
      <c r="B738" s="17" t="str">
        <f>'Master Data Table'!B740</f>
        <v>0710-W-07.0</v>
      </c>
      <c r="C738" s="16" t="str">
        <f>'Master Data Table'!C740</f>
        <v>Coco Patent Black 7 Wide</v>
      </c>
      <c r="D738" s="17" t="str">
        <f>'Master Data Table'!N740</f>
        <v>13-4598-EU</v>
      </c>
      <c r="E738" s="17" t="s">
        <v>11549</v>
      </c>
      <c r="F738" s="17" t="s">
        <v>11204</v>
      </c>
      <c r="G738" s="17" t="s">
        <v>11204</v>
      </c>
    </row>
    <row r="739" spans="2:7" x14ac:dyDescent="0.35">
      <c r="B739" s="17" t="str">
        <f>'Master Data Table'!B741</f>
        <v>0710-M-08.0</v>
      </c>
      <c r="C739" s="16" t="str">
        <f>'Master Data Table'!C741</f>
        <v>Coco Patent Black 8 Medium</v>
      </c>
      <c r="D739" s="17" t="str">
        <f>'Master Data Table'!N741</f>
        <v>13-4598-EU</v>
      </c>
      <c r="E739" s="17" t="s">
        <v>11550</v>
      </c>
      <c r="F739" s="17" t="s">
        <v>11204</v>
      </c>
      <c r="G739" s="17" t="s">
        <v>11204</v>
      </c>
    </row>
    <row r="740" spans="2:7" x14ac:dyDescent="0.35">
      <c r="B740" s="17" t="str">
        <f>'Master Data Table'!B742</f>
        <v>0710-W-08.0</v>
      </c>
      <c r="C740" s="16" t="str">
        <f>'Master Data Table'!C742</f>
        <v>Coco Patent Black 8 Wide</v>
      </c>
      <c r="D740" s="17" t="str">
        <f>'Master Data Table'!N742</f>
        <v>13-4598-EU</v>
      </c>
      <c r="E740" s="17" t="s">
        <v>11551</v>
      </c>
      <c r="F740" s="17" t="s">
        <v>11204</v>
      </c>
      <c r="G740" s="17" t="s">
        <v>11204</v>
      </c>
    </row>
    <row r="741" spans="2:7" x14ac:dyDescent="0.35">
      <c r="B741" s="17" t="str">
        <f>'Master Data Table'!B743</f>
        <v>0710-M-09.0</v>
      </c>
      <c r="C741" s="16" t="str">
        <f>'Master Data Table'!C743</f>
        <v>Coco Patent Black 9 Medium</v>
      </c>
      <c r="D741" s="17" t="str">
        <f>'Master Data Table'!N743</f>
        <v>13-4598-EU</v>
      </c>
      <c r="E741" s="17" t="s">
        <v>11552</v>
      </c>
      <c r="F741" s="17" t="s">
        <v>11204</v>
      </c>
      <c r="G741" s="17" t="s">
        <v>11204</v>
      </c>
    </row>
    <row r="742" spans="2:7" x14ac:dyDescent="0.35">
      <c r="B742" s="17" t="str">
        <f>'Master Data Table'!B744</f>
        <v>0710-W-09.0</v>
      </c>
      <c r="C742" s="16" t="str">
        <f>'Master Data Table'!C744</f>
        <v>Coco Patent Black 9 Wide</v>
      </c>
      <c r="D742" s="17" t="str">
        <f>'Master Data Table'!N744</f>
        <v>13-4598-EU</v>
      </c>
      <c r="E742" s="17" t="s">
        <v>11553</v>
      </c>
      <c r="F742" s="17" t="s">
        <v>11204</v>
      </c>
      <c r="G742" s="17" t="s">
        <v>11204</v>
      </c>
    </row>
    <row r="743" spans="2:7" x14ac:dyDescent="0.35">
      <c r="B743" s="17" t="str">
        <f>'Master Data Table'!B745</f>
        <v>0710-X-09.0</v>
      </c>
      <c r="C743" s="16" t="str">
        <f>'Master Data Table'!C745</f>
        <v>Coco Patent Black 9 XWide</v>
      </c>
      <c r="D743" s="17" t="str">
        <f>'Master Data Table'!N745</f>
        <v>13-4598-EU</v>
      </c>
      <c r="E743" s="17" t="s">
        <v>11554</v>
      </c>
      <c r="F743" s="17" t="s">
        <v>11204</v>
      </c>
      <c r="G743" s="17" t="s">
        <v>11204</v>
      </c>
    </row>
    <row r="744" spans="2:7" x14ac:dyDescent="0.35">
      <c r="B744" s="17" t="str">
        <f>'Master Data Table'!B746</f>
        <v>0030-X-07.0</v>
      </c>
      <c r="C744" s="16" t="str">
        <f>'Master Data Table'!C746</f>
        <v>COLLETTE BEIGE 07.0 XW</v>
      </c>
      <c r="D744" s="17" t="str">
        <f>'Master Data Table'!N746</f>
        <v>13-4598-EU</v>
      </c>
      <c r="E744" s="17" t="s">
        <v>11555</v>
      </c>
      <c r="F744" s="17" t="s">
        <v>11204</v>
      </c>
      <c r="G744" s="17" t="s">
        <v>11204</v>
      </c>
    </row>
    <row r="745" spans="2:7" x14ac:dyDescent="0.35">
      <c r="B745" s="17" t="str">
        <f>'Master Data Table'!B747</f>
        <v>0030-W-08.5</v>
      </c>
      <c r="C745" s="16" t="str">
        <f>'Master Data Table'!C747</f>
        <v>COLLETTE BEIGE 08.5 WD</v>
      </c>
      <c r="D745" s="17" t="str">
        <f>'Master Data Table'!N747</f>
        <v>13-4598-EU</v>
      </c>
      <c r="E745" s="17" t="s">
        <v>11556</v>
      </c>
      <c r="F745" s="17" t="s">
        <v>11204</v>
      </c>
      <c r="G745" s="17" t="s">
        <v>11204</v>
      </c>
    </row>
    <row r="746" spans="2:7" x14ac:dyDescent="0.35">
      <c r="B746" s="17" t="str">
        <f>'Master Data Table'!B748</f>
        <v>0030-X-07.5</v>
      </c>
      <c r="C746" s="16" t="str">
        <f>'Master Data Table'!C748</f>
        <v>Collette Beige 7 1/2 XWide</v>
      </c>
      <c r="D746" s="17" t="str">
        <f>'Master Data Table'!N748</f>
        <v>13-4598-EU</v>
      </c>
      <c r="E746" s="17" t="s">
        <v>11557</v>
      </c>
      <c r="F746" s="17" t="s">
        <v>11204</v>
      </c>
      <c r="G746" s="17" t="s">
        <v>11204</v>
      </c>
    </row>
    <row r="747" spans="2:7" x14ac:dyDescent="0.35">
      <c r="B747" s="17" t="str">
        <f>'Master Data Table'!B749</f>
        <v>0030-W-09.0</v>
      </c>
      <c r="C747" s="16" t="str">
        <f>'Master Data Table'!C749</f>
        <v>Collette Beige 9 Wide</v>
      </c>
      <c r="D747" s="17" t="str">
        <f>'Master Data Table'!N749</f>
        <v>13-4598-EU</v>
      </c>
      <c r="E747" s="17" t="s">
        <v>11558</v>
      </c>
      <c r="F747" s="17" t="s">
        <v>11204</v>
      </c>
      <c r="G747" s="17" t="s">
        <v>11204</v>
      </c>
    </row>
    <row r="748" spans="2:7" x14ac:dyDescent="0.35">
      <c r="B748" s="17" t="str">
        <f>'Master Data Table'!B750</f>
        <v>0010-W-05.5</v>
      </c>
      <c r="C748" s="16" t="str">
        <f>'Master Data Table'!C750</f>
        <v>COLLETTE BLACK 05.5 WD</v>
      </c>
      <c r="D748" s="17" t="str">
        <f>'Master Data Table'!N750</f>
        <v>13-4598-EU</v>
      </c>
      <c r="E748" s="17" t="s">
        <v>11559</v>
      </c>
      <c r="F748" s="17" t="s">
        <v>11204</v>
      </c>
      <c r="G748" s="17" t="s">
        <v>11204</v>
      </c>
    </row>
    <row r="749" spans="2:7" x14ac:dyDescent="0.35">
      <c r="B749" s="17" t="str">
        <f>'Master Data Table'!B751</f>
        <v>0010-W-06.5</v>
      </c>
      <c r="C749" s="16" t="str">
        <f>'Master Data Table'!C751</f>
        <v>COLLETTE BLACK 06.5 WD</v>
      </c>
      <c r="D749" s="17" t="str">
        <f>'Master Data Table'!N751</f>
        <v>13-4598-EU</v>
      </c>
      <c r="E749" s="17" t="s">
        <v>11560</v>
      </c>
      <c r="F749" s="17" t="s">
        <v>11204</v>
      </c>
      <c r="G749" s="17" t="s">
        <v>11204</v>
      </c>
    </row>
    <row r="750" spans="2:7" x14ac:dyDescent="0.35">
      <c r="B750" s="17" t="str">
        <f>'Master Data Table'!B752</f>
        <v>0010-W-07.5</v>
      </c>
      <c r="C750" s="16" t="str">
        <f>'Master Data Table'!C752</f>
        <v>COLLETTE BLACK 07.5 WD</v>
      </c>
      <c r="D750" s="17" t="str">
        <f>'Master Data Table'!N752</f>
        <v>13-4598-EU</v>
      </c>
      <c r="E750" s="17" t="s">
        <v>11561</v>
      </c>
      <c r="F750" s="17" t="s">
        <v>11204</v>
      </c>
      <c r="G750" s="17" t="s">
        <v>11204</v>
      </c>
    </row>
    <row r="751" spans="2:7" x14ac:dyDescent="0.35">
      <c r="B751" s="17" t="str">
        <f>'Master Data Table'!B753</f>
        <v>0010-W-08.5</v>
      </c>
      <c r="C751" s="16" t="str">
        <f>'Master Data Table'!C753</f>
        <v>COLLETTE BLACK 08.5 WD</v>
      </c>
      <c r="D751" s="17" t="str">
        <f>'Master Data Table'!N753</f>
        <v>13-4598-EU</v>
      </c>
      <c r="E751" s="17" t="s">
        <v>11562</v>
      </c>
      <c r="F751" s="17" t="s">
        <v>11204</v>
      </c>
      <c r="G751" s="17" t="s">
        <v>11204</v>
      </c>
    </row>
    <row r="752" spans="2:7" x14ac:dyDescent="0.35">
      <c r="B752" s="17" t="str">
        <f>'Master Data Table'!B754</f>
        <v>0010-X-08.5</v>
      </c>
      <c r="C752" s="16" t="str">
        <f>'Master Data Table'!C754</f>
        <v>COLLETTE BLACK 08.5 XW</v>
      </c>
      <c r="D752" s="17" t="str">
        <f>'Master Data Table'!N754</f>
        <v>13-4598-EU</v>
      </c>
      <c r="E752" s="17" t="s">
        <v>11563</v>
      </c>
      <c r="F752" s="17" t="s">
        <v>11204</v>
      </c>
      <c r="G752" s="17" t="s">
        <v>11204</v>
      </c>
    </row>
    <row r="753" spans="2:7" x14ac:dyDescent="0.35">
      <c r="B753" s="17" t="str">
        <f>'Master Data Table'!B755</f>
        <v>0010-W-09.5</v>
      </c>
      <c r="C753" s="16" t="str">
        <f>'Master Data Table'!C755</f>
        <v>COLLETTE BLACK 09.5 WD</v>
      </c>
      <c r="D753" s="17" t="str">
        <f>'Master Data Table'!N755</f>
        <v>13-4598-EU</v>
      </c>
      <c r="E753" s="17" t="s">
        <v>11564</v>
      </c>
      <c r="F753" s="17" t="s">
        <v>11204</v>
      </c>
      <c r="G753" s="17" t="s">
        <v>11204</v>
      </c>
    </row>
    <row r="754" spans="2:7" x14ac:dyDescent="0.35">
      <c r="B754" s="17" t="str">
        <f>'Master Data Table'!B756</f>
        <v>0010-M-10.0</v>
      </c>
      <c r="C754" s="16" t="str">
        <f>'Master Data Table'!C756</f>
        <v>COLLETTE BLACK 10 MED/EURO-40/UK-7.5</v>
      </c>
      <c r="D754" s="17" t="str">
        <f>'Master Data Table'!N756</f>
        <v>13-4598-EU</v>
      </c>
      <c r="E754" s="17" t="s">
        <v>11565</v>
      </c>
      <c r="F754" s="17" t="s">
        <v>11204</v>
      </c>
      <c r="G754" s="17" t="s">
        <v>11204</v>
      </c>
    </row>
    <row r="755" spans="2:7" x14ac:dyDescent="0.35">
      <c r="B755" s="17" t="str">
        <f>'Master Data Table'!B757</f>
        <v>0010-W-10.0</v>
      </c>
      <c r="C755" s="16" t="str">
        <f>'Master Data Table'!C757</f>
        <v>COLLETTE BLACK 10 WIDE/EURO-40/UK-7.5</v>
      </c>
      <c r="D755" s="17" t="str">
        <f>'Master Data Table'!N757</f>
        <v>13-4598-EU</v>
      </c>
      <c r="E755" s="17" t="s">
        <v>11566</v>
      </c>
      <c r="F755" s="17" t="s">
        <v>11204</v>
      </c>
      <c r="G755" s="17" t="s">
        <v>11204</v>
      </c>
    </row>
    <row r="756" spans="2:7" x14ac:dyDescent="0.35">
      <c r="B756" s="17" t="str">
        <f>'Master Data Table'!B758</f>
        <v>0010-X-10.0</v>
      </c>
      <c r="C756" s="16" t="str">
        <f>'Master Data Table'!C758</f>
        <v>COLLETTE BLACK 10 XWIDE/EURO-40/UK-7.5</v>
      </c>
      <c r="D756" s="17" t="str">
        <f>'Master Data Table'!N758</f>
        <v>13-4598-EU</v>
      </c>
      <c r="E756" s="17" t="s">
        <v>11567</v>
      </c>
      <c r="F756" s="17" t="s">
        <v>11204</v>
      </c>
      <c r="G756" s="17" t="s">
        <v>11204</v>
      </c>
    </row>
    <row r="757" spans="2:7" x14ac:dyDescent="0.35">
      <c r="B757" s="17" t="str">
        <f>'Master Data Table'!B759</f>
        <v>0010-M-11.0</v>
      </c>
      <c r="C757" s="16" t="str">
        <f>'Master Data Table'!C759</f>
        <v>COLLETTE BLACK 11 MED/EURO-41/UK-8.5</v>
      </c>
      <c r="D757" s="17" t="str">
        <f>'Master Data Table'!N759</f>
        <v>13-4598-EU</v>
      </c>
      <c r="E757" s="17" t="s">
        <v>11568</v>
      </c>
      <c r="F757" s="17" t="s">
        <v>11204</v>
      </c>
      <c r="G757" s="17" t="s">
        <v>11204</v>
      </c>
    </row>
    <row r="758" spans="2:7" x14ac:dyDescent="0.35">
      <c r="B758" s="17" t="str">
        <f>'Master Data Table'!B760</f>
        <v>0010-W-11.0</v>
      </c>
      <c r="C758" s="16" t="str">
        <f>'Master Data Table'!C760</f>
        <v>COLLETTE BLACK 11 WIDE/EURO-41/UK-8.5</v>
      </c>
      <c r="D758" s="17" t="str">
        <f>'Master Data Table'!N760</f>
        <v>13-4598-EU</v>
      </c>
      <c r="E758" s="17" t="s">
        <v>11569</v>
      </c>
      <c r="F758" s="17" t="s">
        <v>11204</v>
      </c>
      <c r="G758" s="17" t="s">
        <v>11204</v>
      </c>
    </row>
    <row r="759" spans="2:7" x14ac:dyDescent="0.35">
      <c r="B759" s="17" t="str">
        <f>'Master Data Table'!B761</f>
        <v>0010-X-11.0</v>
      </c>
      <c r="C759" s="16" t="str">
        <f>'Master Data Table'!C761</f>
        <v>COLLETTE BLACK 11 XWIDE/EURO-41/UK-8.5</v>
      </c>
      <c r="D759" s="17" t="str">
        <f>'Master Data Table'!N761</f>
        <v>13-4598-EU</v>
      </c>
      <c r="E759" s="17" t="s">
        <v>11570</v>
      </c>
      <c r="F759" s="17" t="s">
        <v>11204</v>
      </c>
      <c r="G759" s="17" t="s">
        <v>11204</v>
      </c>
    </row>
    <row r="760" spans="2:7" x14ac:dyDescent="0.35">
      <c r="B760" s="17" t="str">
        <f>'Master Data Table'!B762</f>
        <v>0010-M-05.5</v>
      </c>
      <c r="C760" s="16" t="str">
        <f>'Master Data Table'!C762</f>
        <v>Collette Black 5 1/2 Med</v>
      </c>
      <c r="D760" s="17" t="str">
        <f>'Master Data Table'!N762</f>
        <v>13-4598-EU</v>
      </c>
      <c r="E760" s="17" t="s">
        <v>11571</v>
      </c>
      <c r="F760" s="17" t="s">
        <v>11204</v>
      </c>
      <c r="G760" s="17" t="s">
        <v>11204</v>
      </c>
    </row>
    <row r="761" spans="2:7" x14ac:dyDescent="0.35">
      <c r="B761" s="17" t="str">
        <f>'Master Data Table'!B763</f>
        <v>0010-X-05.5</v>
      </c>
      <c r="C761" s="16" t="str">
        <f>'Master Data Table'!C763</f>
        <v>Collette Black 5 1/2 XWide</v>
      </c>
      <c r="D761" s="17" t="str">
        <f>'Master Data Table'!N763</f>
        <v>13-4598-EU</v>
      </c>
      <c r="E761" s="17" t="s">
        <v>11572</v>
      </c>
      <c r="F761" s="17" t="s">
        <v>11204</v>
      </c>
      <c r="G761" s="17" t="s">
        <v>11204</v>
      </c>
    </row>
    <row r="762" spans="2:7" x14ac:dyDescent="0.35">
      <c r="B762" s="17" t="str">
        <f>'Master Data Table'!B764</f>
        <v>0010-M-06.0</v>
      </c>
      <c r="C762" s="16" t="str">
        <f>'Master Data Table'!C764</f>
        <v>COLLETTE BLACK 6 MED/EURO-36/UK-3.5</v>
      </c>
      <c r="D762" s="17" t="str">
        <f>'Master Data Table'!N764</f>
        <v>13-4598-EU</v>
      </c>
      <c r="E762" s="17" t="s">
        <v>11573</v>
      </c>
      <c r="F762" s="17" t="s">
        <v>11204</v>
      </c>
      <c r="G762" s="17" t="s">
        <v>11204</v>
      </c>
    </row>
    <row r="763" spans="2:7" x14ac:dyDescent="0.35">
      <c r="B763" s="17" t="str">
        <f>'Master Data Table'!B765</f>
        <v>0010-W-06.0</v>
      </c>
      <c r="C763" s="16" t="str">
        <f>'Master Data Table'!C765</f>
        <v>COLLETTE BLACK 6 WIDE/EURO-36/UK-3.5</v>
      </c>
      <c r="D763" s="17" t="str">
        <f>'Master Data Table'!N765</f>
        <v>13-4598-EU</v>
      </c>
      <c r="E763" s="17" t="s">
        <v>11574</v>
      </c>
      <c r="F763" s="17" t="s">
        <v>11204</v>
      </c>
      <c r="G763" s="17" t="s">
        <v>11204</v>
      </c>
    </row>
    <row r="764" spans="2:7" x14ac:dyDescent="0.35">
      <c r="B764" s="17" t="str">
        <f>'Master Data Table'!B766</f>
        <v>0010-M-07.0</v>
      </c>
      <c r="C764" s="16" t="str">
        <f>'Master Data Table'!C766</f>
        <v>COLLETTE BLACK 7 MED/EURO-37/UK-4.5</v>
      </c>
      <c r="D764" s="17" t="str">
        <f>'Master Data Table'!N766</f>
        <v>13-4598-EU</v>
      </c>
      <c r="E764" s="17" t="s">
        <v>11575</v>
      </c>
      <c r="F764" s="17" t="s">
        <v>11204</v>
      </c>
      <c r="G764" s="17" t="s">
        <v>11204</v>
      </c>
    </row>
    <row r="765" spans="2:7" x14ac:dyDescent="0.35">
      <c r="B765" s="17" t="str">
        <f>'Master Data Table'!B767</f>
        <v>0010-W-07.0</v>
      </c>
      <c r="C765" s="16" t="str">
        <f>'Master Data Table'!C767</f>
        <v>COLLETTE BLACK 7 WIDE/EURO-37/UK-4.5</v>
      </c>
      <c r="D765" s="17" t="str">
        <f>'Master Data Table'!N767</f>
        <v>13-4598-EU</v>
      </c>
      <c r="E765" s="17" t="s">
        <v>11576</v>
      </c>
      <c r="F765" s="17" t="s">
        <v>11204</v>
      </c>
      <c r="G765" s="17" t="s">
        <v>11204</v>
      </c>
    </row>
    <row r="766" spans="2:7" x14ac:dyDescent="0.35">
      <c r="B766" s="17" t="str">
        <f>'Master Data Table'!B768</f>
        <v>0010-X-07.0</v>
      </c>
      <c r="C766" s="16" t="str">
        <f>'Master Data Table'!C768</f>
        <v>COLLETTE BLACK 7 XWIDE/EURO-37/UK-4.5</v>
      </c>
      <c r="D766" s="17" t="str">
        <f>'Master Data Table'!N768</f>
        <v>13-4598-EU</v>
      </c>
      <c r="E766" s="17" t="s">
        <v>11577</v>
      </c>
      <c r="F766" s="17" t="s">
        <v>11204</v>
      </c>
      <c r="G766" s="17" t="s">
        <v>11204</v>
      </c>
    </row>
    <row r="767" spans="2:7" x14ac:dyDescent="0.35">
      <c r="B767" s="17" t="str">
        <f>'Master Data Table'!B769</f>
        <v>0010-M-08.0</v>
      </c>
      <c r="C767" s="16" t="str">
        <f>'Master Data Table'!C769</f>
        <v>COLLETTE BLACK 8 MED/EURO-38/UK-5.5</v>
      </c>
      <c r="D767" s="17" t="str">
        <f>'Master Data Table'!N769</f>
        <v>13-4598-EU</v>
      </c>
      <c r="E767" s="17" t="s">
        <v>11578</v>
      </c>
      <c r="F767" s="17" t="s">
        <v>11204</v>
      </c>
      <c r="G767" s="17" t="s">
        <v>11204</v>
      </c>
    </row>
    <row r="768" spans="2:7" x14ac:dyDescent="0.35">
      <c r="B768" s="17" t="str">
        <f>'Master Data Table'!B770</f>
        <v>0010-W-08.0</v>
      </c>
      <c r="C768" s="16" t="str">
        <f>'Master Data Table'!C770</f>
        <v>COLLETTE BLACK 8 WIDE/EURO-38/UK-5.5</v>
      </c>
      <c r="D768" s="17" t="str">
        <f>'Master Data Table'!N770</f>
        <v>13-4598-EU</v>
      </c>
      <c r="E768" s="17" t="s">
        <v>11579</v>
      </c>
      <c r="F768" s="17" t="s">
        <v>11204</v>
      </c>
      <c r="G768" s="17" t="s">
        <v>11204</v>
      </c>
    </row>
    <row r="769" spans="2:7" x14ac:dyDescent="0.35">
      <c r="B769" s="17" t="str">
        <f>'Master Data Table'!B771</f>
        <v>0010-X-08.0</v>
      </c>
      <c r="C769" s="16" t="str">
        <f>'Master Data Table'!C771</f>
        <v>COLLETTE BLACK 8 XWIDE/EURO-38/UK-5.5</v>
      </c>
      <c r="D769" s="17" t="str">
        <f>'Master Data Table'!N771</f>
        <v>13-4598-EU</v>
      </c>
      <c r="E769" s="17" t="s">
        <v>11580</v>
      </c>
      <c r="F769" s="17" t="s">
        <v>11204</v>
      </c>
      <c r="G769" s="17" t="s">
        <v>11204</v>
      </c>
    </row>
    <row r="770" spans="2:7" x14ac:dyDescent="0.35">
      <c r="B770" s="17" t="str">
        <f>'Master Data Table'!B772</f>
        <v>0010-W-09.0</v>
      </c>
      <c r="C770" s="16" t="str">
        <f>'Master Data Table'!C772</f>
        <v>COLLETTE BLACK 9 WIDE/EURO-39/UK-6.5</v>
      </c>
      <c r="D770" s="17" t="str">
        <f>'Master Data Table'!N772</f>
        <v>13-4598-EU</v>
      </c>
      <c r="E770" s="17" t="s">
        <v>11581</v>
      </c>
      <c r="F770" s="17" t="s">
        <v>11204</v>
      </c>
      <c r="G770" s="17" t="s">
        <v>11204</v>
      </c>
    </row>
    <row r="771" spans="2:7" x14ac:dyDescent="0.35">
      <c r="B771" s="17" t="str">
        <f>'Master Data Table'!B773</f>
        <v>0010-X-09.0</v>
      </c>
      <c r="C771" s="16" t="str">
        <f>'Master Data Table'!C773</f>
        <v>COLLETTE BLACK 9 XWIDE/EURO-39/UK-6.5</v>
      </c>
      <c r="D771" s="17" t="str">
        <f>'Master Data Table'!N773</f>
        <v>13-4598-EU</v>
      </c>
      <c r="E771" s="17" t="s">
        <v>11582</v>
      </c>
      <c r="F771" s="17" t="s">
        <v>11204</v>
      </c>
      <c r="G771" s="17" t="s">
        <v>11204</v>
      </c>
    </row>
    <row r="772" spans="2:7" x14ac:dyDescent="0.35">
      <c r="B772" s="17" t="str">
        <f>'Master Data Table'!B774</f>
        <v>0040-M-08.5</v>
      </c>
      <c r="C772" s="16" t="str">
        <f>'Master Data Table'!C774</f>
        <v>COLLETTE WHITE 08.5 MD</v>
      </c>
      <c r="D772" s="17" t="str">
        <f>'Master Data Table'!N774</f>
        <v>13-4598-EU</v>
      </c>
      <c r="E772" s="17" t="s">
        <v>11583</v>
      </c>
      <c r="F772" s="17" t="s">
        <v>11204</v>
      </c>
      <c r="G772" s="17" t="s">
        <v>11204</v>
      </c>
    </row>
    <row r="773" spans="2:7" x14ac:dyDescent="0.35">
      <c r="B773" s="17" t="str">
        <f>'Master Data Table'!B775</f>
        <v>0040-M-09.0</v>
      </c>
      <c r="C773" s="16" t="str">
        <f>'Master Data Table'!C775</f>
        <v>COLLETTE WHITE 09.0 MD</v>
      </c>
      <c r="D773" s="17" t="str">
        <f>'Master Data Table'!N775</f>
        <v>13-4598-EU</v>
      </c>
      <c r="E773" s="17" t="s">
        <v>11584</v>
      </c>
      <c r="F773" s="17" t="s">
        <v>11204</v>
      </c>
      <c r="G773" s="17" t="s">
        <v>11204</v>
      </c>
    </row>
    <row r="774" spans="2:7" x14ac:dyDescent="0.35">
      <c r="B774" s="17" t="str">
        <f>'Master Data Table'!B776</f>
        <v>0040-X-10.0</v>
      </c>
      <c r="C774" s="16" t="str">
        <f>'Master Data Table'!C776</f>
        <v>COLLETTE WHITE 10.0 XW</v>
      </c>
      <c r="D774" s="17" t="str">
        <f>'Master Data Table'!N776</f>
        <v>13-4598-EU</v>
      </c>
      <c r="E774" s="17" t="s">
        <v>11585</v>
      </c>
      <c r="F774" s="17" t="s">
        <v>11204</v>
      </c>
      <c r="G774" s="17" t="s">
        <v>11204</v>
      </c>
    </row>
    <row r="775" spans="2:7" x14ac:dyDescent="0.35">
      <c r="B775" s="17" t="str">
        <f>'Master Data Table'!B777</f>
        <v>0040-X-05.5</v>
      </c>
      <c r="C775" s="16" t="str">
        <f>'Master Data Table'!C777</f>
        <v>Collette White 5 1/2 XWide</v>
      </c>
      <c r="D775" s="17" t="str">
        <f>'Master Data Table'!N777</f>
        <v>13-4598-EU</v>
      </c>
      <c r="E775" s="17" t="s">
        <v>11586</v>
      </c>
      <c r="F775" s="17" t="s">
        <v>11204</v>
      </c>
      <c r="G775" s="17" t="s">
        <v>11204</v>
      </c>
    </row>
    <row r="776" spans="2:7" x14ac:dyDescent="0.35">
      <c r="B776" s="17" t="str">
        <f>'Master Data Table'!B778</f>
        <v>0040-X-06.0</v>
      </c>
      <c r="C776" s="16" t="str">
        <f>'Master Data Table'!C778</f>
        <v>Collette White 6 XWide</v>
      </c>
      <c r="D776" s="17" t="str">
        <f>'Master Data Table'!N778</f>
        <v>13-4598-EU</v>
      </c>
      <c r="E776" s="17" t="s">
        <v>11587</v>
      </c>
      <c r="F776" s="17" t="s">
        <v>11204</v>
      </c>
      <c r="G776" s="17" t="s">
        <v>11204</v>
      </c>
    </row>
    <row r="777" spans="2:7" x14ac:dyDescent="0.35">
      <c r="B777" s="17" t="str">
        <f>'Master Data Table'!B779</f>
        <v>0040-X-07.0</v>
      </c>
      <c r="C777" s="16" t="str">
        <f>'Master Data Table'!C779</f>
        <v>Collette White 7 XWide</v>
      </c>
      <c r="D777" s="17" t="str">
        <f>'Master Data Table'!N779</f>
        <v>13-4598-EU</v>
      </c>
      <c r="E777" s="17" t="s">
        <v>11588</v>
      </c>
      <c r="F777" s="17" t="s">
        <v>11204</v>
      </c>
      <c r="G777" s="17" t="s">
        <v>11204</v>
      </c>
    </row>
    <row r="778" spans="2:7" x14ac:dyDescent="0.35">
      <c r="B778" s="17" t="str">
        <f>'Master Data Table'!B780</f>
        <v>5310-W-10.0</v>
      </c>
      <c r="C778" s="16" t="str">
        <f>'Master Data Table'!C780</f>
        <v>Collin Black 10</v>
      </c>
      <c r="D778" s="17" t="str">
        <f>'Master Data Table'!N780</f>
        <v>13-4598-EU</v>
      </c>
      <c r="E778" s="17" t="s">
        <v>11589</v>
      </c>
      <c r="F778" s="17" t="s">
        <v>11204</v>
      </c>
      <c r="G778" s="17" t="s">
        <v>11204</v>
      </c>
    </row>
    <row r="779" spans="2:7" x14ac:dyDescent="0.35">
      <c r="B779" s="17" t="str">
        <f>'Master Data Table'!B781</f>
        <v>5310-W-11.0</v>
      </c>
      <c r="C779" s="16" t="str">
        <f>'Master Data Table'!C781</f>
        <v>Collin Black 11</v>
      </c>
      <c r="D779" s="17" t="str">
        <f>'Master Data Table'!N781</f>
        <v>13-4598-EU</v>
      </c>
      <c r="E779" s="17" t="s">
        <v>11590</v>
      </c>
      <c r="F779" s="17" t="s">
        <v>11204</v>
      </c>
      <c r="G779" s="17" t="s">
        <v>11204</v>
      </c>
    </row>
    <row r="780" spans="2:7" x14ac:dyDescent="0.35">
      <c r="B780" s="17" t="str">
        <f>'Master Data Table'!B782</f>
        <v>5310-W-12.0</v>
      </c>
      <c r="C780" s="16" t="str">
        <f>'Master Data Table'!C782</f>
        <v>Collin Black 12</v>
      </c>
      <c r="D780" s="17" t="str">
        <f>'Master Data Table'!N782</f>
        <v>13-4598-EU</v>
      </c>
      <c r="E780" s="17" t="s">
        <v>11591</v>
      </c>
      <c r="F780" s="17" t="s">
        <v>11204</v>
      </c>
      <c r="G780" s="17" t="s">
        <v>11204</v>
      </c>
    </row>
    <row r="781" spans="2:7" x14ac:dyDescent="0.35">
      <c r="B781" s="17" t="str">
        <f>'Master Data Table'!B783</f>
        <v>5310-W-13.0</v>
      </c>
      <c r="C781" s="16" t="str">
        <f>'Master Data Table'!C783</f>
        <v>Collin Black 13</v>
      </c>
      <c r="D781" s="17" t="str">
        <f>'Master Data Table'!N783</f>
        <v>13-4598-EU</v>
      </c>
      <c r="E781" s="17" t="s">
        <v>11592</v>
      </c>
      <c r="F781" s="17" t="s">
        <v>11204</v>
      </c>
      <c r="G781" s="17" t="s">
        <v>11204</v>
      </c>
    </row>
    <row r="782" spans="2:7" x14ac:dyDescent="0.35">
      <c r="B782" s="17" t="str">
        <f>'Master Data Table'!B784</f>
        <v>5310-W-08.0</v>
      </c>
      <c r="C782" s="16" t="str">
        <f>'Master Data Table'!C784</f>
        <v>Collin Black 8</v>
      </c>
      <c r="D782" s="17" t="str">
        <f>'Master Data Table'!N784</f>
        <v>13-4598-EU</v>
      </c>
      <c r="E782" s="17" t="s">
        <v>11593</v>
      </c>
      <c r="F782" s="17" t="s">
        <v>11204</v>
      </c>
      <c r="G782" s="17" t="s">
        <v>11204</v>
      </c>
    </row>
    <row r="783" spans="2:7" x14ac:dyDescent="0.35">
      <c r="B783" s="17" t="str">
        <f>'Master Data Table'!B785</f>
        <v>5310-W-09.0</v>
      </c>
      <c r="C783" s="16" t="str">
        <f>'Master Data Table'!C785</f>
        <v>Collin Black 9</v>
      </c>
      <c r="D783" s="17" t="str">
        <f>'Master Data Table'!N785</f>
        <v>13-4598-EU</v>
      </c>
      <c r="E783" s="17" t="s">
        <v>11594</v>
      </c>
      <c r="F783" s="17" t="s">
        <v>11204</v>
      </c>
      <c r="G783" s="17" t="s">
        <v>11204</v>
      </c>
    </row>
    <row r="784" spans="2:7" x14ac:dyDescent="0.35">
      <c r="B784" s="17" t="str">
        <f>'Master Data Table'!B786</f>
        <v>5320-W-10.0</v>
      </c>
      <c r="C784" s="16" t="str">
        <f>'Master Data Table'!C786</f>
        <v>Collin Chocolate 10</v>
      </c>
      <c r="D784" s="17" t="str">
        <f>'Master Data Table'!N786</f>
        <v>13-4598-EU</v>
      </c>
      <c r="E784" s="17" t="s">
        <v>11595</v>
      </c>
      <c r="F784" s="17" t="s">
        <v>11204</v>
      </c>
      <c r="G784" s="17" t="s">
        <v>11204</v>
      </c>
    </row>
    <row r="785" spans="2:7" x14ac:dyDescent="0.35">
      <c r="B785" s="17" t="str">
        <f>'Master Data Table'!B787</f>
        <v>5320-W-11.0</v>
      </c>
      <c r="C785" s="16" t="str">
        <f>'Master Data Table'!C787</f>
        <v>Collin Chocolate 11</v>
      </c>
      <c r="D785" s="17" t="str">
        <f>'Master Data Table'!N787</f>
        <v>13-4598-EU</v>
      </c>
      <c r="E785" s="17" t="s">
        <v>11596</v>
      </c>
      <c r="F785" s="17" t="s">
        <v>11204</v>
      </c>
      <c r="G785" s="17" t="s">
        <v>11204</v>
      </c>
    </row>
    <row r="786" spans="2:7" x14ac:dyDescent="0.35">
      <c r="B786" s="17" t="str">
        <f>'Master Data Table'!B788</f>
        <v>5320-W-12.0</v>
      </c>
      <c r="C786" s="16" t="str">
        <f>'Master Data Table'!C788</f>
        <v>Collin Chocolate 12</v>
      </c>
      <c r="D786" s="17" t="str">
        <f>'Master Data Table'!N788</f>
        <v>13-4598-EU</v>
      </c>
      <c r="E786" s="17" t="s">
        <v>11597</v>
      </c>
      <c r="F786" s="17" t="s">
        <v>11204</v>
      </c>
      <c r="G786" s="17" t="s">
        <v>11204</v>
      </c>
    </row>
    <row r="787" spans="2:7" x14ac:dyDescent="0.35">
      <c r="B787" s="17" t="str">
        <f>'Master Data Table'!B789</f>
        <v>5320-W-13.0</v>
      </c>
      <c r="C787" s="16" t="str">
        <f>'Master Data Table'!C789</f>
        <v>Collin Chocolate 13</v>
      </c>
      <c r="D787" s="17" t="str">
        <f>'Master Data Table'!N789</f>
        <v>13-4598-EU</v>
      </c>
      <c r="E787" s="17" t="s">
        <v>11598</v>
      </c>
      <c r="F787" s="17" t="s">
        <v>11204</v>
      </c>
      <c r="G787" s="17" t="s">
        <v>11204</v>
      </c>
    </row>
    <row r="788" spans="2:7" x14ac:dyDescent="0.35">
      <c r="B788" s="17" t="str">
        <f>'Master Data Table'!B790</f>
        <v>5320-W-08.0</v>
      </c>
      <c r="C788" s="16" t="str">
        <f>'Master Data Table'!C790</f>
        <v>Collin Chocolate 8</v>
      </c>
      <c r="D788" s="17" t="str">
        <f>'Master Data Table'!N790</f>
        <v>13-4598-EU</v>
      </c>
      <c r="E788" s="17" t="s">
        <v>11599</v>
      </c>
      <c r="F788" s="17" t="s">
        <v>11204</v>
      </c>
      <c r="G788" s="17" t="s">
        <v>11204</v>
      </c>
    </row>
    <row r="789" spans="2:7" x14ac:dyDescent="0.35">
      <c r="B789" s="17" t="str">
        <f>'Master Data Table'!B791</f>
        <v>5320-W-09.0</v>
      </c>
      <c r="C789" s="16" t="str">
        <f>'Master Data Table'!C791</f>
        <v>Collin Chocolate 9</v>
      </c>
      <c r="D789" s="17" t="str">
        <f>'Master Data Table'!N791</f>
        <v>13-4598-EU</v>
      </c>
      <c r="E789" s="17" t="s">
        <v>11600</v>
      </c>
      <c r="F789" s="17" t="s">
        <v>11204</v>
      </c>
      <c r="G789" s="17" t="s">
        <v>11204</v>
      </c>
    </row>
    <row r="790" spans="2:7" x14ac:dyDescent="0.35">
      <c r="B790" s="17" t="str">
        <f>'Master Data Table'!B792</f>
        <v>5410-W-10.0</v>
      </c>
      <c r="C790" s="16" t="str">
        <f>'Master Data Table'!C792</f>
        <v>Connor Black 10</v>
      </c>
      <c r="D790" s="17" t="str">
        <f>'Master Data Table'!N792</f>
        <v>13-4598-EU</v>
      </c>
      <c r="E790" s="17" t="s">
        <v>11601</v>
      </c>
      <c r="F790" s="17" t="s">
        <v>11204</v>
      </c>
      <c r="G790" s="17" t="s">
        <v>11204</v>
      </c>
    </row>
    <row r="791" spans="2:7" x14ac:dyDescent="0.35">
      <c r="B791" s="17" t="str">
        <f>'Master Data Table'!B793</f>
        <v>5410-W-11.0</v>
      </c>
      <c r="C791" s="16" t="str">
        <f>'Master Data Table'!C793</f>
        <v>Connor Black 11</v>
      </c>
      <c r="D791" s="17" t="str">
        <f>'Master Data Table'!N793</f>
        <v>13-4598-EU</v>
      </c>
      <c r="E791" s="17" t="s">
        <v>11602</v>
      </c>
      <c r="F791" s="17" t="s">
        <v>11204</v>
      </c>
      <c r="G791" s="17" t="s">
        <v>11204</v>
      </c>
    </row>
    <row r="792" spans="2:7" x14ac:dyDescent="0.35">
      <c r="B792" s="17" t="str">
        <f>'Master Data Table'!B794</f>
        <v>5410-W-12.0</v>
      </c>
      <c r="C792" s="16" t="str">
        <f>'Master Data Table'!C794</f>
        <v>Connor Black 12</v>
      </c>
      <c r="D792" s="17" t="str">
        <f>'Master Data Table'!N794</f>
        <v>13-4598-EU</v>
      </c>
      <c r="E792" s="17" t="s">
        <v>11603</v>
      </c>
      <c r="F792" s="17" t="s">
        <v>11204</v>
      </c>
      <c r="G792" s="17" t="s">
        <v>11204</v>
      </c>
    </row>
    <row r="793" spans="2:7" x14ac:dyDescent="0.35">
      <c r="B793" s="17" t="str">
        <f>'Master Data Table'!B795</f>
        <v>5410-W-13.0</v>
      </c>
      <c r="C793" s="16" t="str">
        <f>'Master Data Table'!C795</f>
        <v>Connor Black 13</v>
      </c>
      <c r="D793" s="17" t="str">
        <f>'Master Data Table'!N795</f>
        <v>13-4598-EU</v>
      </c>
      <c r="E793" s="17" t="s">
        <v>11604</v>
      </c>
      <c r="F793" s="17" t="s">
        <v>11204</v>
      </c>
      <c r="G793" s="17" t="s">
        <v>11204</v>
      </c>
    </row>
    <row r="794" spans="2:7" x14ac:dyDescent="0.35">
      <c r="B794" s="17" t="str">
        <f>'Master Data Table'!B796</f>
        <v>5410-W-08.0</v>
      </c>
      <c r="C794" s="16" t="str">
        <f>'Master Data Table'!C796</f>
        <v>Connor Black 8</v>
      </c>
      <c r="D794" s="17" t="str">
        <f>'Master Data Table'!N796</f>
        <v>13-4598-EU</v>
      </c>
      <c r="E794" s="17" t="s">
        <v>11605</v>
      </c>
      <c r="F794" s="17" t="s">
        <v>11204</v>
      </c>
      <c r="G794" s="17" t="s">
        <v>11204</v>
      </c>
    </row>
    <row r="795" spans="2:7" x14ac:dyDescent="0.35">
      <c r="B795" s="17" t="str">
        <f>'Master Data Table'!B797</f>
        <v>5410-W-09.0</v>
      </c>
      <c r="C795" s="16" t="str">
        <f>'Master Data Table'!C797</f>
        <v>Connor Black 9</v>
      </c>
      <c r="D795" s="17" t="str">
        <f>'Master Data Table'!N797</f>
        <v>13-4598-EU</v>
      </c>
      <c r="E795" s="17" t="s">
        <v>11606</v>
      </c>
      <c r="F795" s="17" t="s">
        <v>11204</v>
      </c>
      <c r="G795" s="17" t="s">
        <v>11204</v>
      </c>
    </row>
    <row r="796" spans="2:7" x14ac:dyDescent="0.35">
      <c r="B796" s="17" t="str">
        <f>'Master Data Table'!B798</f>
        <v>5420-W-10.0</v>
      </c>
      <c r="C796" s="16" t="str">
        <f>'Master Data Table'!C798</f>
        <v>Connor Chocolate 10</v>
      </c>
      <c r="D796" s="17" t="str">
        <f>'Master Data Table'!N798</f>
        <v>13-4598-EU</v>
      </c>
      <c r="E796" s="17" t="s">
        <v>11607</v>
      </c>
      <c r="F796" s="17" t="s">
        <v>11204</v>
      </c>
      <c r="G796" s="17" t="s">
        <v>11204</v>
      </c>
    </row>
    <row r="797" spans="2:7" x14ac:dyDescent="0.35">
      <c r="B797" s="17" t="str">
        <f>'Master Data Table'!B799</f>
        <v>5420-W-11.0</v>
      </c>
      <c r="C797" s="16" t="str">
        <f>'Master Data Table'!C799</f>
        <v>Connor Chocolate 11</v>
      </c>
      <c r="D797" s="17" t="str">
        <f>'Master Data Table'!N799</f>
        <v>13-4598-EU</v>
      </c>
      <c r="E797" s="17" t="s">
        <v>11608</v>
      </c>
      <c r="F797" s="17" t="s">
        <v>11204</v>
      </c>
      <c r="G797" s="17" t="s">
        <v>11204</v>
      </c>
    </row>
    <row r="798" spans="2:7" x14ac:dyDescent="0.35">
      <c r="B798" s="17" t="str">
        <f>'Master Data Table'!B800</f>
        <v>5420-W-12.0</v>
      </c>
      <c r="C798" s="16" t="str">
        <f>'Master Data Table'!C800</f>
        <v>Connor Chocolate 12</v>
      </c>
      <c r="D798" s="17" t="str">
        <f>'Master Data Table'!N800</f>
        <v>13-4598-EU</v>
      </c>
      <c r="E798" s="17" t="s">
        <v>11609</v>
      </c>
      <c r="F798" s="17" t="s">
        <v>11204</v>
      </c>
      <c r="G798" s="17" t="s">
        <v>11204</v>
      </c>
    </row>
    <row r="799" spans="2:7" x14ac:dyDescent="0.35">
      <c r="B799" s="17" t="str">
        <f>'Master Data Table'!B801</f>
        <v>5420-W-13.0</v>
      </c>
      <c r="C799" s="16" t="str">
        <f>'Master Data Table'!C801</f>
        <v>Connor Chocolate 13</v>
      </c>
      <c r="D799" s="17" t="str">
        <f>'Master Data Table'!N801</f>
        <v>13-4598-EU</v>
      </c>
      <c r="E799" s="17" t="s">
        <v>11610</v>
      </c>
      <c r="F799" s="17" t="s">
        <v>11204</v>
      </c>
      <c r="G799" s="17" t="s">
        <v>11204</v>
      </c>
    </row>
    <row r="800" spans="2:7" x14ac:dyDescent="0.35">
      <c r="B800" s="17" t="str">
        <f>'Master Data Table'!B802</f>
        <v>5420-W-08.0</v>
      </c>
      <c r="C800" s="16" t="str">
        <f>'Master Data Table'!C802</f>
        <v>Connor Chocolate 8</v>
      </c>
      <c r="D800" s="17" t="str">
        <f>'Master Data Table'!N802</f>
        <v>13-4598-EU</v>
      </c>
      <c r="E800" s="17" t="s">
        <v>11611</v>
      </c>
      <c r="F800" s="17" t="s">
        <v>11204</v>
      </c>
      <c r="G800" s="17" t="s">
        <v>11204</v>
      </c>
    </row>
    <row r="801" spans="2:7" x14ac:dyDescent="0.35">
      <c r="B801" s="17" t="str">
        <f>'Master Data Table'!B803</f>
        <v>5420-W-09.0</v>
      </c>
      <c r="C801" s="16" t="str">
        <f>'Master Data Table'!C803</f>
        <v>Connor Chocolate 9</v>
      </c>
      <c r="D801" s="17" t="str">
        <f>'Master Data Table'!N803</f>
        <v>13-4598-EU</v>
      </c>
      <c r="E801" s="17" t="s">
        <v>11612</v>
      </c>
      <c r="F801" s="17" t="s">
        <v>11204</v>
      </c>
      <c r="G801" s="17" t="s">
        <v>11204</v>
      </c>
    </row>
    <row r="802" spans="2:7" x14ac:dyDescent="0.35">
      <c r="B802" s="17" t="str">
        <f>'Master Data Table'!B804</f>
        <v>1130-W-07.0</v>
      </c>
      <c r="C802" s="16" t="str">
        <f>'Master Data Table'!C804</f>
        <v>COZY CAMEL 07.0 WD</v>
      </c>
      <c r="D802" s="17" t="str">
        <f>'Master Data Table'!N804</f>
        <v>13-4598-EU</v>
      </c>
      <c r="E802" s="17" t="s">
        <v>11613</v>
      </c>
      <c r="F802" s="17" t="s">
        <v>11204</v>
      </c>
      <c r="G802" s="17" t="s">
        <v>11204</v>
      </c>
    </row>
    <row r="803" spans="2:7" x14ac:dyDescent="0.35">
      <c r="B803" s="17" t="str">
        <f>'Master Data Table'!B805</f>
        <v>1130-W-08.0</v>
      </c>
      <c r="C803" s="16" t="str">
        <f>'Master Data Table'!C805</f>
        <v>COZY CAMEL 08.0 WD</v>
      </c>
      <c r="D803" s="17" t="str">
        <f>'Master Data Table'!N805</f>
        <v>13-4598-EU</v>
      </c>
      <c r="E803" s="17" t="s">
        <v>11614</v>
      </c>
      <c r="F803" s="17" t="s">
        <v>11204</v>
      </c>
      <c r="G803" s="17" t="s">
        <v>11204</v>
      </c>
    </row>
    <row r="804" spans="2:7" x14ac:dyDescent="0.35">
      <c r="B804" s="17" t="str">
        <f>'Master Data Table'!B806</f>
        <v>1130-W-10.0</v>
      </c>
      <c r="C804" s="16" t="str">
        <f>'Master Data Table'!C806</f>
        <v>COZY CAMEL 10.0 WD</v>
      </c>
      <c r="D804" s="17" t="str">
        <f>'Master Data Table'!N806</f>
        <v>13-4598-EU</v>
      </c>
      <c r="E804" s="17" t="s">
        <v>11615</v>
      </c>
      <c r="F804" s="17" t="s">
        <v>11204</v>
      </c>
      <c r="G804" s="17" t="s">
        <v>11204</v>
      </c>
    </row>
    <row r="805" spans="2:7" x14ac:dyDescent="0.35">
      <c r="B805" s="17" t="str">
        <f>'Master Data Table'!B807</f>
        <v>1130-W-11.0</v>
      </c>
      <c r="C805" s="16" t="str">
        <f>'Master Data Table'!C807</f>
        <v>COZY CAMEL 11.0 WD</v>
      </c>
      <c r="D805" s="17" t="str">
        <f>'Master Data Table'!N807</f>
        <v>13-4598-EU</v>
      </c>
      <c r="E805" s="17" t="s">
        <v>11616</v>
      </c>
      <c r="F805" s="17" t="s">
        <v>11204</v>
      </c>
      <c r="G805" s="17" t="s">
        <v>11204</v>
      </c>
    </row>
    <row r="806" spans="2:7" x14ac:dyDescent="0.35">
      <c r="B806" s="17" t="str">
        <f>'Master Data Table'!B808</f>
        <v>1170-W-07.0</v>
      </c>
      <c r="C806" s="16" t="str">
        <f>'Master Data Table'!C808</f>
        <v>COZY PINK 07.0 WD</v>
      </c>
      <c r="D806" s="17" t="str">
        <f>'Master Data Table'!N808</f>
        <v>13-4598-EU</v>
      </c>
      <c r="E806" s="17" t="s">
        <v>11617</v>
      </c>
      <c r="F806" s="17" t="s">
        <v>11204</v>
      </c>
      <c r="G806" s="17" t="s">
        <v>11204</v>
      </c>
    </row>
    <row r="807" spans="2:7" x14ac:dyDescent="0.35">
      <c r="B807" s="17" t="str">
        <f>'Master Data Table'!B809</f>
        <v>1170-W-08.0</v>
      </c>
      <c r="C807" s="16" t="str">
        <f>'Master Data Table'!C809</f>
        <v>COZY PINK 08.0 WD</v>
      </c>
      <c r="D807" s="17" t="str">
        <f>'Master Data Table'!N809</f>
        <v>13-4598-EU</v>
      </c>
      <c r="E807" s="17" t="s">
        <v>11618</v>
      </c>
      <c r="F807" s="17" t="s">
        <v>11204</v>
      </c>
      <c r="G807" s="17" t="s">
        <v>11204</v>
      </c>
    </row>
    <row r="808" spans="2:7" x14ac:dyDescent="0.35">
      <c r="B808" s="17" t="str">
        <f>'Master Data Table'!B810</f>
        <v>1170-W-09.0</v>
      </c>
      <c r="C808" s="16" t="str">
        <f>'Master Data Table'!C810</f>
        <v>COZY PINK 09.0 WD</v>
      </c>
      <c r="D808" s="17" t="str">
        <f>'Master Data Table'!N810</f>
        <v>13-4598-EU</v>
      </c>
      <c r="E808" s="17" t="s">
        <v>11619</v>
      </c>
      <c r="F808" s="17" t="s">
        <v>11204</v>
      </c>
      <c r="G808" s="17" t="s">
        <v>11204</v>
      </c>
    </row>
    <row r="809" spans="2:7" x14ac:dyDescent="0.35">
      <c r="B809" s="17" t="str">
        <f>'Master Data Table'!B811</f>
        <v>1170-W-10.0</v>
      </c>
      <c r="C809" s="16" t="str">
        <f>'Master Data Table'!C811</f>
        <v>COZY PINK 10.0 WD</v>
      </c>
      <c r="D809" s="17" t="str">
        <f>'Master Data Table'!N811</f>
        <v>13-4598-EU</v>
      </c>
      <c r="E809" s="17" t="s">
        <v>11620</v>
      </c>
      <c r="F809" s="17" t="s">
        <v>11204</v>
      </c>
      <c r="G809" s="17" t="s">
        <v>11204</v>
      </c>
    </row>
    <row r="810" spans="2:7" x14ac:dyDescent="0.35">
      <c r="B810" s="17" t="str">
        <f>'Master Data Table'!B812</f>
        <v>1170-W-11.0</v>
      </c>
      <c r="C810" s="16" t="str">
        <f>'Master Data Table'!C812</f>
        <v>COZY PINK 11.0 WD</v>
      </c>
      <c r="D810" s="17" t="str">
        <f>'Master Data Table'!N812</f>
        <v>13-4598-EU</v>
      </c>
      <c r="E810" s="17" t="s">
        <v>11621</v>
      </c>
      <c r="F810" s="17" t="s">
        <v>11204</v>
      </c>
      <c r="G810" s="17" t="s">
        <v>11204</v>
      </c>
    </row>
    <row r="811" spans="2:7" x14ac:dyDescent="0.35">
      <c r="B811" s="17" t="str">
        <f>'Master Data Table'!B813</f>
        <v>1230-W-06.0</v>
      </c>
      <c r="C811" s="16" t="str">
        <f>'Master Data Table'!C813</f>
        <v>CUDDLE CAMEL 06.0 WD</v>
      </c>
      <c r="D811" s="17" t="str">
        <f>'Master Data Table'!N813</f>
        <v>13-4598-EU</v>
      </c>
      <c r="E811" s="17" t="s">
        <v>11622</v>
      </c>
      <c r="F811" s="17" t="s">
        <v>11204</v>
      </c>
      <c r="G811" s="17" t="s">
        <v>11204</v>
      </c>
    </row>
    <row r="812" spans="2:7" x14ac:dyDescent="0.35">
      <c r="B812" s="17" t="str">
        <f>'Master Data Table'!B814</f>
        <v>1230-W-07.0</v>
      </c>
      <c r="C812" s="16" t="str">
        <f>'Master Data Table'!C814</f>
        <v>CUDDLE CAMEL 07.0 WD</v>
      </c>
      <c r="D812" s="17" t="str">
        <f>'Master Data Table'!N814</f>
        <v>13-4598-EU</v>
      </c>
      <c r="E812" s="17" t="s">
        <v>11623</v>
      </c>
      <c r="F812" s="17" t="s">
        <v>11204</v>
      </c>
      <c r="G812" s="17" t="s">
        <v>11204</v>
      </c>
    </row>
    <row r="813" spans="2:7" x14ac:dyDescent="0.35">
      <c r="B813" s="17" t="str">
        <f>'Master Data Table'!B815</f>
        <v>1230-W-08.0</v>
      </c>
      <c r="C813" s="16" t="str">
        <f>'Master Data Table'!C815</f>
        <v>CUDDLE CAMEL 08.0 WD</v>
      </c>
      <c r="D813" s="17" t="str">
        <f>'Master Data Table'!N815</f>
        <v>13-4598-EU</v>
      </c>
      <c r="E813" s="17" t="s">
        <v>11624</v>
      </c>
      <c r="F813" s="17" t="s">
        <v>11204</v>
      </c>
      <c r="G813" s="17" t="s">
        <v>11204</v>
      </c>
    </row>
    <row r="814" spans="2:7" x14ac:dyDescent="0.35">
      <c r="B814" s="17" t="str">
        <f>'Master Data Table'!B816</f>
        <v>1230-W-09.0</v>
      </c>
      <c r="C814" s="16" t="str">
        <f>'Master Data Table'!C816</f>
        <v>CUDDLE CAMEL 09.0 WD</v>
      </c>
      <c r="D814" s="17" t="str">
        <f>'Master Data Table'!N816</f>
        <v>13-4598-EU</v>
      </c>
      <c r="E814" s="17" t="s">
        <v>11625</v>
      </c>
      <c r="F814" s="17" t="s">
        <v>11204</v>
      </c>
      <c r="G814" s="17" t="s">
        <v>11204</v>
      </c>
    </row>
    <row r="815" spans="2:7" x14ac:dyDescent="0.35">
      <c r="B815" s="17" t="str">
        <f>'Master Data Table'!B817</f>
        <v>1230-W-10.0</v>
      </c>
      <c r="C815" s="16" t="str">
        <f>'Master Data Table'!C817</f>
        <v>CUDDLE CAMEL 10.0 WD</v>
      </c>
      <c r="D815" s="17" t="str">
        <f>'Master Data Table'!N817</f>
        <v>13-4598-EU</v>
      </c>
      <c r="E815" s="17" t="s">
        <v>11626</v>
      </c>
      <c r="F815" s="17" t="s">
        <v>11204</v>
      </c>
      <c r="G815" s="17" t="s">
        <v>11204</v>
      </c>
    </row>
    <row r="816" spans="2:7" x14ac:dyDescent="0.35">
      <c r="B816" s="17" t="str">
        <f>'Master Data Table'!B818</f>
        <v>1230-W-11.0</v>
      </c>
      <c r="C816" s="16" t="str">
        <f>'Master Data Table'!C818</f>
        <v>CUDDLE CAMEL 11.0 WD</v>
      </c>
      <c r="D816" s="17" t="str">
        <f>'Master Data Table'!N818</f>
        <v>13-4598-EU</v>
      </c>
      <c r="E816" s="17" t="s">
        <v>11627</v>
      </c>
      <c r="F816" s="17" t="s">
        <v>11204</v>
      </c>
      <c r="G816" s="17" t="s">
        <v>11204</v>
      </c>
    </row>
    <row r="817" spans="2:7" x14ac:dyDescent="0.35">
      <c r="B817" s="17" t="str">
        <f>'Master Data Table'!B819</f>
        <v>1280-W-06.0</v>
      </c>
      <c r="C817" s="16" t="str">
        <f>'Master Data Table'!C819</f>
        <v>Cuddle Grey 06.0 Wide</v>
      </c>
      <c r="D817" s="17" t="str">
        <f>'Master Data Table'!N819</f>
        <v>13-4598-EU</v>
      </c>
      <c r="E817" s="17" t="s">
        <v>11628</v>
      </c>
      <c r="F817" s="17" t="s">
        <v>11204</v>
      </c>
      <c r="G817" s="17" t="s">
        <v>11204</v>
      </c>
    </row>
    <row r="818" spans="2:7" x14ac:dyDescent="0.35">
      <c r="B818" s="17" t="str">
        <f>'Master Data Table'!B820</f>
        <v>1280-W-07.0 </v>
      </c>
      <c r="C818" s="16" t="str">
        <f>'Master Data Table'!C820</f>
        <v>Cuddle Grey 07.0 Wide  </v>
      </c>
      <c r="D818" s="17" t="str">
        <f>'Master Data Table'!N820</f>
        <v>13-4598-EU</v>
      </c>
      <c r="E818" s="17" t="s">
        <v>11629</v>
      </c>
      <c r="F818" s="17" t="s">
        <v>11204</v>
      </c>
      <c r="G818" s="17" t="s">
        <v>11204</v>
      </c>
    </row>
    <row r="819" spans="2:7" x14ac:dyDescent="0.35">
      <c r="B819" s="17" t="str">
        <f>'Master Data Table'!B821</f>
        <v>1280-W-08.0 </v>
      </c>
      <c r="C819" s="16" t="str">
        <f>'Master Data Table'!C821</f>
        <v>Cuddle Grey 08.0 Wide  </v>
      </c>
      <c r="D819" s="17" t="str">
        <f>'Master Data Table'!N821</f>
        <v>13-4598-EU</v>
      </c>
      <c r="E819" s="17" t="s">
        <v>11630</v>
      </c>
      <c r="F819" s="17" t="s">
        <v>11204</v>
      </c>
      <c r="G819" s="17" t="s">
        <v>11204</v>
      </c>
    </row>
    <row r="820" spans="2:7" x14ac:dyDescent="0.35">
      <c r="B820" s="17" t="str">
        <f>'Master Data Table'!B822</f>
        <v>1280-W-09.0 </v>
      </c>
      <c r="C820" s="16" t="str">
        <f>'Master Data Table'!C822</f>
        <v>Cuddle Grey 09.0 Wide  </v>
      </c>
      <c r="D820" s="17" t="str">
        <f>'Master Data Table'!N822</f>
        <v>13-4598-EU</v>
      </c>
      <c r="E820" s="17" t="s">
        <v>11631</v>
      </c>
      <c r="F820" s="17" t="s">
        <v>11204</v>
      </c>
      <c r="G820" s="17" t="s">
        <v>11204</v>
      </c>
    </row>
    <row r="821" spans="2:7" x14ac:dyDescent="0.35">
      <c r="B821" s="17" t="str">
        <f>'Master Data Table'!B823</f>
        <v>1280-W-10.0 </v>
      </c>
      <c r="C821" s="16" t="str">
        <f>'Master Data Table'!C823</f>
        <v>Cuddle Grey 10.0 Wide  </v>
      </c>
      <c r="D821" s="17" t="str">
        <f>'Master Data Table'!N823</f>
        <v>13-4598-EU</v>
      </c>
      <c r="E821" s="17" t="s">
        <v>11632</v>
      </c>
      <c r="F821" s="17" t="s">
        <v>11204</v>
      </c>
      <c r="G821" s="17" t="s">
        <v>11204</v>
      </c>
    </row>
    <row r="822" spans="2:7" x14ac:dyDescent="0.35">
      <c r="B822" s="17" t="str">
        <f>'Master Data Table'!B824</f>
        <v>1270-W-06.0</v>
      </c>
      <c r="C822" s="16" t="str">
        <f>'Master Data Table'!C824</f>
        <v>CUDDLE PINK 06.0 WD</v>
      </c>
      <c r="D822" s="17" t="str">
        <f>'Master Data Table'!N824</f>
        <v>13-4598-EU</v>
      </c>
      <c r="E822" s="17" t="s">
        <v>11633</v>
      </c>
      <c r="F822" s="17" t="s">
        <v>11204</v>
      </c>
      <c r="G822" s="17" t="s">
        <v>11204</v>
      </c>
    </row>
    <row r="823" spans="2:7" x14ac:dyDescent="0.35">
      <c r="B823" s="17" t="str">
        <f>'Master Data Table'!B825</f>
        <v>1270-W-07.0</v>
      </c>
      <c r="C823" s="16" t="str">
        <f>'Master Data Table'!C825</f>
        <v>CUDDLE PINK 07.0 WD</v>
      </c>
      <c r="D823" s="17" t="str">
        <f>'Master Data Table'!N825</f>
        <v>13-4598-EU</v>
      </c>
      <c r="E823" s="17" t="s">
        <v>11634</v>
      </c>
      <c r="F823" s="17" t="s">
        <v>11204</v>
      </c>
      <c r="G823" s="17" t="s">
        <v>11204</v>
      </c>
    </row>
    <row r="824" spans="2:7" x14ac:dyDescent="0.35">
      <c r="B824" s="17" t="str">
        <f>'Master Data Table'!B826</f>
        <v>1270-W-08.0</v>
      </c>
      <c r="C824" s="16" t="str">
        <f>'Master Data Table'!C826</f>
        <v>CUDDLE PINK 08.0 WD</v>
      </c>
      <c r="D824" s="17" t="str">
        <f>'Master Data Table'!N826</f>
        <v>13-4598-EU</v>
      </c>
      <c r="E824" s="17" t="s">
        <v>11635</v>
      </c>
      <c r="F824" s="17" t="s">
        <v>11204</v>
      </c>
      <c r="G824" s="17" t="s">
        <v>11204</v>
      </c>
    </row>
    <row r="825" spans="2:7" x14ac:dyDescent="0.35">
      <c r="B825" s="17" t="str">
        <f>'Master Data Table'!B827</f>
        <v>1270-W-09.0</v>
      </c>
      <c r="C825" s="16" t="str">
        <f>'Master Data Table'!C827</f>
        <v>CUDDLE PINK 09.0 WD</v>
      </c>
      <c r="D825" s="17" t="str">
        <f>'Master Data Table'!N827</f>
        <v>13-4598-EU</v>
      </c>
      <c r="E825" s="17" t="s">
        <v>11636</v>
      </c>
      <c r="F825" s="17" t="s">
        <v>11204</v>
      </c>
      <c r="G825" s="17" t="s">
        <v>11204</v>
      </c>
    </row>
    <row r="826" spans="2:7" x14ac:dyDescent="0.35">
      <c r="B826" s="17" t="str">
        <f>'Master Data Table'!B828</f>
        <v>1270-W-10.0</v>
      </c>
      <c r="C826" s="16" t="str">
        <f>'Master Data Table'!C828</f>
        <v>CUDDLE PINK 10.0 WD</v>
      </c>
      <c r="D826" s="17" t="str">
        <f>'Master Data Table'!N828</f>
        <v>13-4598-EU</v>
      </c>
      <c r="E826" s="17" t="s">
        <v>11637</v>
      </c>
      <c r="F826" s="17" t="s">
        <v>11204</v>
      </c>
      <c r="G826" s="17" t="s">
        <v>11204</v>
      </c>
    </row>
    <row r="827" spans="2:7" x14ac:dyDescent="0.35">
      <c r="B827" s="17" t="str">
        <f>'Master Data Table'!B829</f>
        <v>1270-W-11.0</v>
      </c>
      <c r="C827" s="16" t="str">
        <f>'Master Data Table'!C829</f>
        <v>CUDDLE PINK 11.0 WD</v>
      </c>
      <c r="D827" s="17" t="str">
        <f>'Master Data Table'!N829</f>
        <v>13-4598-EU</v>
      </c>
      <c r="E827" s="17" t="s">
        <v>11638</v>
      </c>
      <c r="F827" s="17" t="s">
        <v>11204</v>
      </c>
      <c r="G827" s="17" t="s">
        <v>11204</v>
      </c>
    </row>
    <row r="828" spans="2:7" x14ac:dyDescent="0.35">
      <c r="B828" s="17" t="str">
        <f>'Master Data Table'!B830</f>
        <v>11580-M-10.0</v>
      </c>
      <c r="C828" s="16" t="str">
        <f>'Master Data Table'!C830</f>
        <v>Dawn Grey 10 Medium</v>
      </c>
      <c r="D828" s="17" t="str">
        <f>'Master Data Table'!N830</f>
        <v>13-4598</v>
      </c>
      <c r="E828" s="17" t="s">
        <v>11639</v>
      </c>
      <c r="F828" s="17" t="s">
        <v>11204</v>
      </c>
      <c r="G828" s="17" t="s">
        <v>11204</v>
      </c>
    </row>
    <row r="829" spans="2:7" x14ac:dyDescent="0.35">
      <c r="B829" s="17" t="str">
        <f>'Master Data Table'!B831</f>
        <v>11580-W-10.0</v>
      </c>
      <c r="C829" s="16" t="str">
        <f>'Master Data Table'!C831</f>
        <v>Dawn Grey 10 Wide</v>
      </c>
      <c r="D829" s="17" t="str">
        <f>'Master Data Table'!N831</f>
        <v>13-4598</v>
      </c>
      <c r="E829" s="17" t="s">
        <v>11640</v>
      </c>
      <c r="F829" s="17" t="s">
        <v>11204</v>
      </c>
      <c r="G829" s="17" t="s">
        <v>11204</v>
      </c>
    </row>
    <row r="830" spans="2:7" x14ac:dyDescent="0.35">
      <c r="B830" s="17" t="str">
        <f>'Master Data Table'!B832</f>
        <v>11580-X-10.0</v>
      </c>
      <c r="C830" s="16" t="str">
        <f>'Master Data Table'!C832</f>
        <v>Dawn Grey 10 XWide</v>
      </c>
      <c r="D830" s="17" t="str">
        <f>'Master Data Table'!N832</f>
        <v>13-4598</v>
      </c>
      <c r="E830" s="17" t="s">
        <v>11641</v>
      </c>
      <c r="F830" s="17" t="s">
        <v>11204</v>
      </c>
      <c r="G830" s="17" t="s">
        <v>11204</v>
      </c>
    </row>
    <row r="831" spans="2:7" x14ac:dyDescent="0.35">
      <c r="B831" s="17" t="str">
        <f>'Master Data Table'!B833</f>
        <v>11580-M-11.0</v>
      </c>
      <c r="C831" s="16" t="str">
        <f>'Master Data Table'!C833</f>
        <v>Dawn Grey 11 Medium</v>
      </c>
      <c r="D831" s="17" t="str">
        <f>'Master Data Table'!N833</f>
        <v>13-4598</v>
      </c>
      <c r="E831" s="17" t="s">
        <v>11642</v>
      </c>
      <c r="F831" s="17" t="s">
        <v>11204</v>
      </c>
      <c r="G831" s="17" t="s">
        <v>11204</v>
      </c>
    </row>
    <row r="832" spans="2:7" x14ac:dyDescent="0.35">
      <c r="B832" s="17" t="str">
        <f>'Master Data Table'!B834</f>
        <v>11580-W-11.0</v>
      </c>
      <c r="C832" s="16" t="str">
        <f>'Master Data Table'!C834</f>
        <v>Dawn Grey 11 Wide</v>
      </c>
      <c r="D832" s="17" t="str">
        <f>'Master Data Table'!N834</f>
        <v>13-4598</v>
      </c>
      <c r="E832" s="17" t="s">
        <v>11643</v>
      </c>
      <c r="F832" s="17" t="s">
        <v>11204</v>
      </c>
      <c r="G832" s="17" t="s">
        <v>11204</v>
      </c>
    </row>
    <row r="833" spans="2:7" x14ac:dyDescent="0.35">
      <c r="B833" s="17" t="str">
        <f>'Master Data Table'!B835</f>
        <v>11580-X-11.0</v>
      </c>
      <c r="C833" s="16" t="str">
        <f>'Master Data Table'!C835</f>
        <v>Dawn Grey 11 XWide</v>
      </c>
      <c r="D833" s="17" t="str">
        <f>'Master Data Table'!N835</f>
        <v>13-4598</v>
      </c>
      <c r="E833" s="17" t="s">
        <v>11644</v>
      </c>
      <c r="F833" s="17" t="s">
        <v>11204</v>
      </c>
      <c r="G833" s="17" t="s">
        <v>11204</v>
      </c>
    </row>
    <row r="834" spans="2:7" x14ac:dyDescent="0.35">
      <c r="B834" s="17" t="str">
        <f>'Master Data Table'!B836</f>
        <v>11580-M-06.0</v>
      </c>
      <c r="C834" s="16" t="str">
        <f>'Master Data Table'!C836</f>
        <v>Dawn Grey 6 Medium</v>
      </c>
      <c r="D834" s="17" t="str">
        <f>'Master Data Table'!N836</f>
        <v>13-4598</v>
      </c>
      <c r="E834" s="17" t="s">
        <v>11645</v>
      </c>
      <c r="F834" s="17" t="s">
        <v>11204</v>
      </c>
      <c r="G834" s="17" t="s">
        <v>11204</v>
      </c>
    </row>
    <row r="835" spans="2:7" x14ac:dyDescent="0.35">
      <c r="B835" s="17" t="str">
        <f>'Master Data Table'!B837</f>
        <v>11580-W-06.0</v>
      </c>
      <c r="C835" s="16" t="str">
        <f>'Master Data Table'!C837</f>
        <v>Dawn Grey 6 Wide</v>
      </c>
      <c r="D835" s="17" t="str">
        <f>'Master Data Table'!N837</f>
        <v>13-4598</v>
      </c>
      <c r="E835" s="17" t="s">
        <v>11646</v>
      </c>
      <c r="F835" s="17" t="s">
        <v>11204</v>
      </c>
      <c r="G835" s="17" t="s">
        <v>11204</v>
      </c>
    </row>
    <row r="836" spans="2:7" x14ac:dyDescent="0.35">
      <c r="B836" s="17" t="str">
        <f>'Master Data Table'!B838</f>
        <v>11580-X-06.0</v>
      </c>
      <c r="C836" s="16" t="str">
        <f>'Master Data Table'!C838</f>
        <v>Dawn Grey 6 Xwide</v>
      </c>
      <c r="D836" s="17" t="str">
        <f>'Master Data Table'!N838</f>
        <v>13-4598</v>
      </c>
      <c r="E836" s="17" t="s">
        <v>11647</v>
      </c>
      <c r="F836" s="17" t="s">
        <v>11204</v>
      </c>
      <c r="G836" s="17" t="s">
        <v>11204</v>
      </c>
    </row>
    <row r="837" spans="2:7" x14ac:dyDescent="0.35">
      <c r="B837" s="17" t="str">
        <f>'Master Data Table'!B839</f>
        <v>11580-M-07.0</v>
      </c>
      <c r="C837" s="16" t="str">
        <f>'Master Data Table'!C839</f>
        <v>Dawn Grey 7 Medium</v>
      </c>
      <c r="D837" s="17" t="str">
        <f>'Master Data Table'!N839</f>
        <v>13-4598</v>
      </c>
      <c r="E837" s="17" t="s">
        <v>11648</v>
      </c>
      <c r="F837" s="17" t="s">
        <v>11204</v>
      </c>
      <c r="G837" s="17" t="s">
        <v>11204</v>
      </c>
    </row>
    <row r="838" spans="2:7" x14ac:dyDescent="0.35">
      <c r="B838" s="17" t="str">
        <f>'Master Data Table'!B840</f>
        <v>11580-W-07.0</v>
      </c>
      <c r="C838" s="16" t="str">
        <f>'Master Data Table'!C840</f>
        <v>Dawn Grey 7 Wide</v>
      </c>
      <c r="D838" s="17" t="str">
        <f>'Master Data Table'!N840</f>
        <v>13-4598</v>
      </c>
      <c r="E838" s="17" t="s">
        <v>11649</v>
      </c>
      <c r="F838" s="17" t="s">
        <v>11204</v>
      </c>
      <c r="G838" s="17" t="s">
        <v>11204</v>
      </c>
    </row>
    <row r="839" spans="2:7" x14ac:dyDescent="0.35">
      <c r="B839" s="17" t="str">
        <f>'Master Data Table'!B841</f>
        <v>11580-X-07.0</v>
      </c>
      <c r="C839" s="16" t="str">
        <f>'Master Data Table'!C841</f>
        <v>Dawn Grey 7 XWide</v>
      </c>
      <c r="D839" s="17" t="str">
        <f>'Master Data Table'!N841</f>
        <v>13-4598</v>
      </c>
      <c r="E839" s="17" t="s">
        <v>11650</v>
      </c>
      <c r="F839" s="17" t="s">
        <v>11204</v>
      </c>
      <c r="G839" s="17" t="s">
        <v>11204</v>
      </c>
    </row>
    <row r="840" spans="2:7" x14ac:dyDescent="0.35">
      <c r="B840" s="17" t="str">
        <f>'Master Data Table'!B842</f>
        <v>11580-M-08.0</v>
      </c>
      <c r="C840" s="16" t="str">
        <f>'Master Data Table'!C842</f>
        <v>Dawn Grey 8 Medium</v>
      </c>
      <c r="D840" s="17" t="str">
        <f>'Master Data Table'!N842</f>
        <v>13-4598</v>
      </c>
      <c r="E840" s="17" t="s">
        <v>11651</v>
      </c>
      <c r="F840" s="17" t="s">
        <v>11204</v>
      </c>
      <c r="G840" s="17" t="s">
        <v>11204</v>
      </c>
    </row>
    <row r="841" spans="2:7" x14ac:dyDescent="0.35">
      <c r="B841" s="17" t="str">
        <f>'Master Data Table'!B843</f>
        <v>11580-W-08.0</v>
      </c>
      <c r="C841" s="16" t="str">
        <f>'Master Data Table'!C843</f>
        <v>Dawn Grey 8 Wide</v>
      </c>
      <c r="D841" s="17" t="str">
        <f>'Master Data Table'!N843</f>
        <v>13-4598</v>
      </c>
      <c r="E841" s="17" t="s">
        <v>11652</v>
      </c>
      <c r="F841" s="17" t="s">
        <v>11204</v>
      </c>
      <c r="G841" s="17" t="s">
        <v>11204</v>
      </c>
    </row>
    <row r="842" spans="2:7" x14ac:dyDescent="0.35">
      <c r="B842" s="17" t="str">
        <f>'Master Data Table'!B844</f>
        <v>11580-X-08.0</v>
      </c>
      <c r="C842" s="16" t="str">
        <f>'Master Data Table'!C844</f>
        <v>Dawn Grey 8 XWide</v>
      </c>
      <c r="D842" s="17" t="str">
        <f>'Master Data Table'!N844</f>
        <v>13-4598</v>
      </c>
      <c r="E842" s="17" t="s">
        <v>11653</v>
      </c>
      <c r="F842" s="17" t="s">
        <v>11204</v>
      </c>
      <c r="G842" s="17" t="s">
        <v>11204</v>
      </c>
    </row>
    <row r="843" spans="2:7" x14ac:dyDescent="0.35">
      <c r="B843" s="17" t="str">
        <f>'Master Data Table'!B845</f>
        <v>11580-M-09.0</v>
      </c>
      <c r="C843" s="16" t="str">
        <f>'Master Data Table'!C845</f>
        <v>Dawn Grey 9 Medium</v>
      </c>
      <c r="D843" s="17" t="str">
        <f>'Master Data Table'!N845</f>
        <v>13-4598</v>
      </c>
      <c r="E843" s="17" t="s">
        <v>11654</v>
      </c>
      <c r="F843" s="17" t="s">
        <v>11204</v>
      </c>
      <c r="G843" s="17" t="s">
        <v>11204</v>
      </c>
    </row>
    <row r="844" spans="2:7" x14ac:dyDescent="0.35">
      <c r="B844" s="17" t="str">
        <f>'Master Data Table'!B846</f>
        <v>11580-W-09.0</v>
      </c>
      <c r="C844" s="16" t="str">
        <f>'Master Data Table'!C846</f>
        <v>Dawn Grey 9 Wide</v>
      </c>
      <c r="D844" s="17" t="str">
        <f>'Master Data Table'!N846</f>
        <v>13-4598</v>
      </c>
      <c r="E844" s="17" t="s">
        <v>11655</v>
      </c>
      <c r="F844" s="17" t="s">
        <v>11204</v>
      </c>
      <c r="G844" s="17" t="s">
        <v>11204</v>
      </c>
    </row>
    <row r="845" spans="2:7" x14ac:dyDescent="0.35">
      <c r="B845" s="17" t="str">
        <f>'Master Data Table'!B847</f>
        <v>11580-X-09.0</v>
      </c>
      <c r="C845" s="16" t="str">
        <f>'Master Data Table'!C847</f>
        <v>Dawn Grey 9 XWide</v>
      </c>
      <c r="D845" s="17" t="str">
        <f>'Master Data Table'!N847</f>
        <v>13-4598</v>
      </c>
      <c r="E845" s="17" t="s">
        <v>11656</v>
      </c>
      <c r="F845" s="17" t="s">
        <v>11204</v>
      </c>
      <c r="G845" s="17" t="s">
        <v>11204</v>
      </c>
    </row>
    <row r="846" spans="2:7" x14ac:dyDescent="0.35">
      <c r="B846" s="17" t="str">
        <f>'Master Data Table'!B848</f>
        <v>10680-M-04.0</v>
      </c>
      <c r="C846" s="16" t="str">
        <f>'Master Data Table'!C848</f>
        <v>DIANE, GREY, WOMEN, 04.0, MEDIUM</v>
      </c>
      <c r="D846" s="17" t="str">
        <f>'Master Data Table'!N848</f>
        <v>IFU-010-EU</v>
      </c>
      <c r="E846" s="17" t="s">
        <v>11657</v>
      </c>
      <c r="F846" s="17" t="s">
        <v>11204</v>
      </c>
      <c r="G846" s="17" t="s">
        <v>11204</v>
      </c>
    </row>
    <row r="847" spans="2:7" x14ac:dyDescent="0.35">
      <c r="B847" s="17" t="str">
        <f>'Master Data Table'!B849</f>
        <v>10680-W-04.0</v>
      </c>
      <c r="C847" s="16" t="str">
        <f>'Master Data Table'!C849</f>
        <v>DIANE, GREY, WOMEN, 04.0, WIDE</v>
      </c>
      <c r="D847" s="17" t="str">
        <f>'Master Data Table'!N849</f>
        <v>IFU-010-EU</v>
      </c>
      <c r="E847" s="17" t="s">
        <v>11658</v>
      </c>
      <c r="F847" s="17" t="s">
        <v>11204</v>
      </c>
      <c r="G847" s="17" t="s">
        <v>11204</v>
      </c>
    </row>
    <row r="848" spans="2:7" x14ac:dyDescent="0.35">
      <c r="B848" s="17" t="str">
        <f>'Master Data Table'!B850</f>
        <v>10680-X-04.0</v>
      </c>
      <c r="C848" s="16" t="str">
        <f>'Master Data Table'!C850</f>
        <v>DIANE, GREY, WOMEN, 04.0, X-WIDE</v>
      </c>
      <c r="D848" s="17" t="str">
        <f>'Master Data Table'!N850</f>
        <v>IFU-010-EU</v>
      </c>
      <c r="E848" s="17" t="s">
        <v>11204</v>
      </c>
      <c r="F848" s="17" t="s">
        <v>11204</v>
      </c>
      <c r="G848" s="17" t="s">
        <v>11204</v>
      </c>
    </row>
    <row r="849" spans="2:7" x14ac:dyDescent="0.35">
      <c r="B849" s="17" t="str">
        <f>'Master Data Table'!B851</f>
        <v>10680-M-05.0</v>
      </c>
      <c r="C849" s="16" t="str">
        <f>'Master Data Table'!C851</f>
        <v>DIANE, GREY, WOMEN, 05.0, MEDIUM</v>
      </c>
      <c r="D849" s="17" t="str">
        <f>'Master Data Table'!N851</f>
        <v>IFU-010-EU</v>
      </c>
      <c r="E849" s="17" t="s">
        <v>11204</v>
      </c>
      <c r="F849" s="17" t="s">
        <v>11204</v>
      </c>
      <c r="G849" s="17" t="s">
        <v>11415</v>
      </c>
    </row>
    <row r="850" spans="2:7" x14ac:dyDescent="0.35">
      <c r="B850" s="17" t="str">
        <f>'Master Data Table'!B852</f>
        <v>10680-W-05.0</v>
      </c>
      <c r="C850" s="16" t="str">
        <f>'Master Data Table'!C852</f>
        <v>DIANE, GREY, WOMEN, 05.0, WIDE</v>
      </c>
      <c r="D850" s="17" t="str">
        <f>'Master Data Table'!N852</f>
        <v>IFU-010-EU</v>
      </c>
      <c r="E850" s="17" t="s">
        <v>11204</v>
      </c>
      <c r="F850" s="17" t="s">
        <v>11204</v>
      </c>
      <c r="G850" s="17" t="s">
        <v>11204</v>
      </c>
    </row>
    <row r="851" spans="2:7" x14ac:dyDescent="0.35">
      <c r="B851" s="17" t="str">
        <f>'Master Data Table'!B853</f>
        <v>10680-X-05.0</v>
      </c>
      <c r="C851" s="16" t="str">
        <f>'Master Data Table'!C853</f>
        <v>DIANE, GREY, WOMEN, 05.0, X-WIDE</v>
      </c>
      <c r="D851" s="17" t="str">
        <f>'Master Data Table'!N853</f>
        <v>IFU-010-EU</v>
      </c>
      <c r="E851" s="17" t="s">
        <v>11204</v>
      </c>
      <c r="F851" s="17" t="s">
        <v>11204</v>
      </c>
      <c r="G851" s="17" t="s">
        <v>11415</v>
      </c>
    </row>
    <row r="852" spans="2:7" x14ac:dyDescent="0.35">
      <c r="B852" s="17" t="str">
        <f>'Master Data Table'!B854</f>
        <v>10680-M-06.0</v>
      </c>
      <c r="C852" s="16" t="str">
        <f>'Master Data Table'!C854</f>
        <v>DIANE, GREY, WOMEN, 06.0, MEDIUM</v>
      </c>
      <c r="D852" s="17" t="str">
        <f>'Master Data Table'!N854</f>
        <v>IFU-010-EU</v>
      </c>
      <c r="E852" s="17" t="s">
        <v>11204</v>
      </c>
      <c r="F852" s="17" t="s">
        <v>11204</v>
      </c>
      <c r="G852" s="17" t="s">
        <v>11204</v>
      </c>
    </row>
    <row r="853" spans="2:7" x14ac:dyDescent="0.35">
      <c r="B853" s="17" t="str">
        <f>'Master Data Table'!B855</f>
        <v>10680-W-06.0</v>
      </c>
      <c r="C853" s="16" t="str">
        <f>'Master Data Table'!C855</f>
        <v>DIANE, GREY, WOMEN, 06.0, WIDE</v>
      </c>
      <c r="D853" s="17" t="str">
        <f>'Master Data Table'!N855</f>
        <v>IFU-010-EU</v>
      </c>
      <c r="E853" s="17" t="s">
        <v>11204</v>
      </c>
      <c r="F853" s="17" t="s">
        <v>11204</v>
      </c>
      <c r="G853" s="17" t="s">
        <v>11415</v>
      </c>
    </row>
    <row r="854" spans="2:7" x14ac:dyDescent="0.35">
      <c r="B854" s="17" t="str">
        <f>'Master Data Table'!B856</f>
        <v>10680-X-06.0</v>
      </c>
      <c r="C854" s="16" t="str">
        <f>'Master Data Table'!C856</f>
        <v>DIANE, GREY, WOMEN, 06.0, X-WIDE</v>
      </c>
      <c r="D854" s="17" t="str">
        <f>'Master Data Table'!N856</f>
        <v>IFU-010-EU</v>
      </c>
      <c r="E854" s="17" t="s">
        <v>11204</v>
      </c>
      <c r="F854" s="17" t="s">
        <v>11204</v>
      </c>
      <c r="G854" s="17" t="s">
        <v>11415</v>
      </c>
    </row>
    <row r="855" spans="2:7" x14ac:dyDescent="0.35">
      <c r="B855" s="17" t="str">
        <f>'Master Data Table'!B857</f>
        <v>10680-M-07.0</v>
      </c>
      <c r="C855" s="16" t="str">
        <f>'Master Data Table'!C857</f>
        <v>DIANE, GREY, WOMEN, 07.0, MEDIUM</v>
      </c>
      <c r="D855" s="17" t="str">
        <f>'Master Data Table'!N857</f>
        <v>IFU-010-EU</v>
      </c>
      <c r="E855" s="17" t="s">
        <v>11204</v>
      </c>
      <c r="F855" s="17" t="s">
        <v>11204</v>
      </c>
      <c r="G855" s="17" t="s">
        <v>11204</v>
      </c>
    </row>
    <row r="856" spans="2:7" x14ac:dyDescent="0.35">
      <c r="B856" s="17" t="str">
        <f>'Master Data Table'!B858</f>
        <v>10680-W-07.0</v>
      </c>
      <c r="C856" s="16" t="str">
        <f>'Master Data Table'!C858</f>
        <v>DIANE, GREY, WOMEN, 07.0, WIDE</v>
      </c>
      <c r="D856" s="17" t="str">
        <f>'Master Data Table'!N858</f>
        <v>IFU-010-EU</v>
      </c>
      <c r="E856" s="17" t="s">
        <v>11204</v>
      </c>
      <c r="F856" s="17" t="s">
        <v>11204</v>
      </c>
      <c r="G856" s="17" t="s">
        <v>11415</v>
      </c>
    </row>
    <row r="857" spans="2:7" x14ac:dyDescent="0.35">
      <c r="B857" s="17" t="str">
        <f>'Master Data Table'!B859</f>
        <v>10680-X-07.0</v>
      </c>
      <c r="C857" s="16" t="str">
        <f>'Master Data Table'!C859</f>
        <v>DIANE, GREY, WOMEN, 07.0, X-WIDE</v>
      </c>
      <c r="D857" s="17" t="str">
        <f>'Master Data Table'!N859</f>
        <v>IFU-010-EU</v>
      </c>
      <c r="E857" s="17" t="s">
        <v>11204</v>
      </c>
      <c r="F857" s="17" t="s">
        <v>11204</v>
      </c>
      <c r="G857" s="17" t="s">
        <v>11415</v>
      </c>
    </row>
    <row r="858" spans="2:7" x14ac:dyDescent="0.35">
      <c r="B858" s="17" t="str">
        <f>'Master Data Table'!B860</f>
        <v>10680-M-08.0</v>
      </c>
      <c r="C858" s="16" t="str">
        <f>'Master Data Table'!C860</f>
        <v>DIANE, GREY, WOMEN, 08.0, MEDIUM</v>
      </c>
      <c r="D858" s="17" t="str">
        <f>'Master Data Table'!N860</f>
        <v>IFU-010-EU</v>
      </c>
      <c r="E858" s="17" t="s">
        <v>11204</v>
      </c>
      <c r="F858" s="17" t="s">
        <v>11204</v>
      </c>
      <c r="G858" s="17" t="s">
        <v>11204</v>
      </c>
    </row>
    <row r="859" spans="2:7" x14ac:dyDescent="0.35">
      <c r="B859" s="17" t="str">
        <f>'Master Data Table'!B861</f>
        <v>10680-W-08.0</v>
      </c>
      <c r="C859" s="16" t="str">
        <f>'Master Data Table'!C861</f>
        <v>DIANE, GREY, WOMEN, 08.0, WIDE</v>
      </c>
      <c r="D859" s="17" t="str">
        <f>'Master Data Table'!N861</f>
        <v>IFU-010-EU</v>
      </c>
      <c r="E859" s="17" t="s">
        <v>11204</v>
      </c>
      <c r="F859" s="17" t="s">
        <v>11204</v>
      </c>
      <c r="G859" s="17" t="s">
        <v>11415</v>
      </c>
    </row>
    <row r="860" spans="2:7" x14ac:dyDescent="0.35">
      <c r="B860" s="17" t="str">
        <f>'Master Data Table'!B862</f>
        <v>10680-X-08.0</v>
      </c>
      <c r="C860" s="16" t="str">
        <f>'Master Data Table'!C862</f>
        <v>DIANE, GREY, WOMEN, 08.0, X-WIDE</v>
      </c>
      <c r="D860" s="17" t="str">
        <f>'Master Data Table'!N862</f>
        <v>IFU-010-EU</v>
      </c>
      <c r="E860" s="17" t="s">
        <v>11204</v>
      </c>
      <c r="F860" s="17" t="s">
        <v>11204</v>
      </c>
      <c r="G860" s="17" t="s">
        <v>11415</v>
      </c>
    </row>
    <row r="861" spans="2:7" x14ac:dyDescent="0.35">
      <c r="B861" s="17" t="str">
        <f>'Master Data Table'!B863</f>
        <v>10680-M-09.0</v>
      </c>
      <c r="C861" s="16" t="str">
        <f>'Master Data Table'!C863</f>
        <v>DIANE, GREY, WOMEN, 09.0, MEDIUM</v>
      </c>
      <c r="D861" s="17" t="str">
        <f>'Master Data Table'!N863</f>
        <v>IFU-010-EU</v>
      </c>
      <c r="E861" s="17" t="s">
        <v>11204</v>
      </c>
      <c r="F861" s="17" t="s">
        <v>11204</v>
      </c>
      <c r="G861" s="17" t="s">
        <v>11204</v>
      </c>
    </row>
    <row r="862" spans="2:7" x14ac:dyDescent="0.35">
      <c r="B862" s="17" t="str">
        <f>'Master Data Table'!B864</f>
        <v>10680-W-09.0</v>
      </c>
      <c r="C862" s="16" t="str">
        <f>'Master Data Table'!C864</f>
        <v>DIANE, GREY, WOMEN, 09.0, WIDE</v>
      </c>
      <c r="D862" s="17" t="str">
        <f>'Master Data Table'!N864</f>
        <v>IFU-010-EU</v>
      </c>
      <c r="E862" s="17" t="s">
        <v>11204</v>
      </c>
      <c r="F862" s="17" t="s">
        <v>11204</v>
      </c>
      <c r="G862" s="17" t="s">
        <v>11415</v>
      </c>
    </row>
    <row r="863" spans="2:7" x14ac:dyDescent="0.35">
      <c r="B863" s="17" t="str">
        <f>'Master Data Table'!B865</f>
        <v>10680-X-09.0</v>
      </c>
      <c r="C863" s="16" t="str">
        <f>'Master Data Table'!C865</f>
        <v>DIANE, GREY, WOMEN, 09.0, X-WIDE</v>
      </c>
      <c r="D863" s="17" t="str">
        <f>'Master Data Table'!N865</f>
        <v>IFU-010-EU</v>
      </c>
      <c r="E863" s="17" t="s">
        <v>11204</v>
      </c>
      <c r="F863" s="17" t="s">
        <v>11204</v>
      </c>
      <c r="G863" s="17" t="s">
        <v>11415</v>
      </c>
    </row>
    <row r="864" spans="2:7" x14ac:dyDescent="0.35">
      <c r="B864" s="17" t="str">
        <f>'Master Data Table'!B866</f>
        <v>10680-M-10.0</v>
      </c>
      <c r="C864" s="16" t="str">
        <f>'Master Data Table'!C866</f>
        <v>DIANE, GREY, WOMEN, 10.0, MEDIUM</v>
      </c>
      <c r="D864" s="17" t="str">
        <f>'Master Data Table'!N866</f>
        <v>IFU-010-EU</v>
      </c>
      <c r="E864" s="17" t="s">
        <v>11204</v>
      </c>
      <c r="F864" s="17" t="s">
        <v>11204</v>
      </c>
      <c r="G864" s="17" t="s">
        <v>11204</v>
      </c>
    </row>
    <row r="865" spans="2:7" x14ac:dyDescent="0.35">
      <c r="B865" s="17" t="str">
        <f>'Master Data Table'!B867</f>
        <v>10680-W-10.0</v>
      </c>
      <c r="C865" s="16" t="str">
        <f>'Master Data Table'!C867</f>
        <v>DIANE, GREY, WOMEN, 10.0, WIDE</v>
      </c>
      <c r="D865" s="17" t="str">
        <f>'Master Data Table'!N867</f>
        <v>IFU-010-EU</v>
      </c>
      <c r="E865" s="17" t="s">
        <v>11204</v>
      </c>
      <c r="F865" s="17" t="s">
        <v>11204</v>
      </c>
      <c r="G865" s="17" t="s">
        <v>11415</v>
      </c>
    </row>
    <row r="866" spans="2:7" x14ac:dyDescent="0.35">
      <c r="B866" s="17" t="str">
        <f>'Master Data Table'!B868</f>
        <v>10680-X-10.0</v>
      </c>
      <c r="C866" s="16" t="str">
        <f>'Master Data Table'!C868</f>
        <v>DIANE, GREY, WOMEN, 10.0, X-WIDE</v>
      </c>
      <c r="D866" s="17" t="str">
        <f>'Master Data Table'!N868</f>
        <v>IFU-010-EU</v>
      </c>
      <c r="E866" s="17" t="s">
        <v>11204</v>
      </c>
      <c r="F866" s="17" t="s">
        <v>11204</v>
      </c>
      <c r="G866" s="17" t="s">
        <v>11415</v>
      </c>
    </row>
    <row r="867" spans="2:7" x14ac:dyDescent="0.35">
      <c r="B867" s="17" t="str">
        <f>'Master Data Table'!B869</f>
        <v>10680-M-11.0</v>
      </c>
      <c r="C867" s="16" t="str">
        <f>'Master Data Table'!C869</f>
        <v>DIANE, GREY, WOMEN, 11.0, MEDIUM</v>
      </c>
      <c r="D867" s="17" t="str">
        <f>'Master Data Table'!N869</f>
        <v>IFU-010-EU</v>
      </c>
      <c r="E867" s="17" t="s">
        <v>11204</v>
      </c>
      <c r="F867" s="17" t="s">
        <v>11204</v>
      </c>
      <c r="G867" s="17" t="s">
        <v>11204</v>
      </c>
    </row>
    <row r="868" spans="2:7" x14ac:dyDescent="0.35">
      <c r="B868" s="17" t="str">
        <f>'Master Data Table'!B870</f>
        <v>10680-W-11.0</v>
      </c>
      <c r="C868" s="16" t="str">
        <f>'Master Data Table'!C870</f>
        <v>DIANE, GREY, WOMEN, 11.0, WIDE</v>
      </c>
      <c r="D868" s="17" t="str">
        <f>'Master Data Table'!N870</f>
        <v>IFU-010-EU</v>
      </c>
      <c r="E868" s="17" t="s">
        <v>11204</v>
      </c>
      <c r="F868" s="17" t="s">
        <v>11204</v>
      </c>
      <c r="G868" s="17" t="s">
        <v>11415</v>
      </c>
    </row>
    <row r="869" spans="2:7" x14ac:dyDescent="0.35">
      <c r="B869" s="17" t="str">
        <f>'Master Data Table'!B871</f>
        <v>10680-X-11.0</v>
      </c>
      <c r="C869" s="16" t="str">
        <f>'Master Data Table'!C871</f>
        <v>DIANE, GREY, WOMEN, 11.0, X-WIDE</v>
      </c>
      <c r="D869" s="17" t="str">
        <f>'Master Data Table'!N871</f>
        <v>IFU-010-EU</v>
      </c>
      <c r="E869" s="17" t="s">
        <v>11204</v>
      </c>
      <c r="F869" s="17" t="s">
        <v>11204</v>
      </c>
      <c r="G869" s="17" t="s">
        <v>11415</v>
      </c>
    </row>
    <row r="870" spans="2:7" x14ac:dyDescent="0.35">
      <c r="B870" s="17" t="str">
        <f>'Master Data Table'!B872</f>
        <v>10680-M-12.0</v>
      </c>
      <c r="C870" s="16" t="str">
        <f>'Master Data Table'!C872</f>
        <v>DIANE, GREY, WOMEN, 12.0, MEDIUM</v>
      </c>
      <c r="D870" s="17" t="str">
        <f>'Master Data Table'!N872</f>
        <v>IFU-010-EU</v>
      </c>
      <c r="E870" s="17" t="s">
        <v>11204</v>
      </c>
      <c r="F870" s="17" t="s">
        <v>11204</v>
      </c>
      <c r="G870" s="17" t="s">
        <v>11204</v>
      </c>
    </row>
    <row r="871" spans="2:7" x14ac:dyDescent="0.35">
      <c r="B871" s="17" t="str">
        <f>'Master Data Table'!B873</f>
        <v>10680-W-12.0</v>
      </c>
      <c r="C871" s="16" t="str">
        <f>'Master Data Table'!C873</f>
        <v>DIANE, GREY, WOMEN, 12.0, WIDE</v>
      </c>
      <c r="D871" s="17" t="str">
        <f>'Master Data Table'!N873</f>
        <v>IFU-010-EU</v>
      </c>
      <c r="E871" s="17" t="s">
        <v>11204</v>
      </c>
      <c r="F871" s="17" t="s">
        <v>11204</v>
      </c>
      <c r="G871" s="17" t="s">
        <v>11415</v>
      </c>
    </row>
    <row r="872" spans="2:7" x14ac:dyDescent="0.35">
      <c r="B872" s="17" t="str">
        <f>'Master Data Table'!B874</f>
        <v>10670-M-04.0</v>
      </c>
      <c r="C872" s="16" t="str">
        <f>'Master Data Table'!C874</f>
        <v>DIANE, RED, WOMEN, 04.0, MEDIUM</v>
      </c>
      <c r="D872" s="17" t="str">
        <f>'Master Data Table'!N874</f>
        <v>IFU-010-EU</v>
      </c>
      <c r="E872" s="17" t="s">
        <v>11204</v>
      </c>
      <c r="F872" s="17" t="s">
        <v>11204</v>
      </c>
      <c r="G872" s="17" t="s">
        <v>11204</v>
      </c>
    </row>
    <row r="873" spans="2:7" x14ac:dyDescent="0.35">
      <c r="B873" s="17" t="str">
        <f>'Master Data Table'!B875</f>
        <v>10670-X-04.0</v>
      </c>
      <c r="C873" s="16" t="str">
        <f>'Master Data Table'!C875</f>
        <v>DIANE, RED, WOMEN, 04.0, X-WIDE</v>
      </c>
      <c r="D873" s="17" t="str">
        <f>'Master Data Table'!N875</f>
        <v>IFU-010-EU</v>
      </c>
      <c r="E873" s="17" t="s">
        <v>11204</v>
      </c>
      <c r="F873" s="17" t="s">
        <v>11204</v>
      </c>
      <c r="G873" s="17" t="s">
        <v>11415</v>
      </c>
    </row>
    <row r="874" spans="2:7" x14ac:dyDescent="0.35">
      <c r="B874" s="17" t="str">
        <f>'Master Data Table'!B876</f>
        <v>10670-M-05.0</v>
      </c>
      <c r="C874" s="16" t="str">
        <f>'Master Data Table'!C876</f>
        <v>DIANE, RED, WOMEN, 05.0, MEDIUM</v>
      </c>
      <c r="D874" s="17" t="str">
        <f>'Master Data Table'!N876</f>
        <v>IFU-010-EU</v>
      </c>
      <c r="E874" s="17" t="s">
        <v>11204</v>
      </c>
      <c r="F874" s="17" t="s">
        <v>11204</v>
      </c>
      <c r="G874" s="17" t="s">
        <v>11415</v>
      </c>
    </row>
    <row r="875" spans="2:7" x14ac:dyDescent="0.35">
      <c r="B875" s="17" t="str">
        <f>'Master Data Table'!B877</f>
        <v>10670-X-05.0</v>
      </c>
      <c r="C875" s="16" t="str">
        <f>'Master Data Table'!C877</f>
        <v>DIANE, RED, WOMEN, 05.0, X-WIDE</v>
      </c>
      <c r="D875" s="17" t="str">
        <f>'Master Data Table'!N877</f>
        <v>IFU-010-EU</v>
      </c>
      <c r="E875" s="17" t="s">
        <v>11204</v>
      </c>
      <c r="F875" s="17" t="s">
        <v>11204</v>
      </c>
      <c r="G875" s="17" t="s">
        <v>11204</v>
      </c>
    </row>
    <row r="876" spans="2:7" x14ac:dyDescent="0.35">
      <c r="B876" s="17" t="str">
        <f>'Master Data Table'!B878</f>
        <v>10670-W-06.0</v>
      </c>
      <c r="C876" s="16" t="str">
        <f>'Master Data Table'!C878</f>
        <v>DIANE, RED, WOMEN, 06.0, WIDE</v>
      </c>
      <c r="D876" s="17" t="str">
        <f>'Master Data Table'!N878</f>
        <v>IFU-010-EU</v>
      </c>
      <c r="E876" s="17" t="s">
        <v>11204</v>
      </c>
      <c r="F876" s="17" t="s">
        <v>11204</v>
      </c>
      <c r="G876" s="17" t="s">
        <v>11415</v>
      </c>
    </row>
    <row r="877" spans="2:7" x14ac:dyDescent="0.35">
      <c r="B877" s="17" t="str">
        <f>'Master Data Table'!B879</f>
        <v>10670-M-07.0</v>
      </c>
      <c r="C877" s="16" t="str">
        <f>'Master Data Table'!C879</f>
        <v>DIANE, RED, WOMEN, 07.0, MEDIUM</v>
      </c>
      <c r="D877" s="17" t="str">
        <f>'Master Data Table'!N879</f>
        <v>IFU-010-EU</v>
      </c>
      <c r="E877" s="17" t="s">
        <v>11204</v>
      </c>
      <c r="F877" s="17" t="s">
        <v>11204</v>
      </c>
      <c r="G877" s="17" t="s">
        <v>11415</v>
      </c>
    </row>
    <row r="878" spans="2:7" x14ac:dyDescent="0.35">
      <c r="B878" s="17" t="str">
        <f>'Master Data Table'!B880</f>
        <v>10670-M-08.0</v>
      </c>
      <c r="C878" s="16" t="str">
        <f>'Master Data Table'!C880</f>
        <v>DIANE, RED, WOMEN, 08.0, MEDIUM</v>
      </c>
      <c r="D878" s="17" t="str">
        <f>'Master Data Table'!N880</f>
        <v>IFU-010-EU</v>
      </c>
      <c r="E878" s="17" t="s">
        <v>11204</v>
      </c>
      <c r="F878" s="17" t="s">
        <v>11204</v>
      </c>
      <c r="G878" s="17" t="s">
        <v>11204</v>
      </c>
    </row>
    <row r="879" spans="2:7" x14ac:dyDescent="0.35">
      <c r="B879" s="17" t="str">
        <f>'Master Data Table'!B881</f>
        <v>10670-W-08.0</v>
      </c>
      <c r="C879" s="16" t="str">
        <f>'Master Data Table'!C881</f>
        <v>DIANE, RED, WOMEN, 08.0, WIDE</v>
      </c>
      <c r="D879" s="17" t="str">
        <f>'Master Data Table'!N881</f>
        <v>IFU-010-EU</v>
      </c>
      <c r="E879" s="17" t="s">
        <v>11204</v>
      </c>
      <c r="F879" s="17" t="s">
        <v>11204</v>
      </c>
      <c r="G879" s="17" t="s">
        <v>11204</v>
      </c>
    </row>
    <row r="880" spans="2:7" x14ac:dyDescent="0.35">
      <c r="B880" s="17" t="str">
        <f>'Master Data Table'!B882</f>
        <v>10670-X-08.0</v>
      </c>
      <c r="C880" s="16" t="str">
        <f>'Master Data Table'!C882</f>
        <v>DIANE, RED, WOMEN, 08.0, X-WIDE</v>
      </c>
      <c r="D880" s="17" t="str">
        <f>'Master Data Table'!N882</f>
        <v>IFU-010-EU</v>
      </c>
      <c r="E880" s="17" t="s">
        <v>11204</v>
      </c>
      <c r="F880" s="17" t="s">
        <v>11204</v>
      </c>
      <c r="G880" s="17" t="s">
        <v>11415</v>
      </c>
    </row>
    <row r="881" spans="2:7" x14ac:dyDescent="0.35">
      <c r="B881" s="17" t="str">
        <f>'Master Data Table'!B883</f>
        <v>10670-M-09.0</v>
      </c>
      <c r="C881" s="16" t="str">
        <f>'Master Data Table'!C883</f>
        <v>DIANE, RED, WOMEN, 09.0, MEDIUM</v>
      </c>
      <c r="D881" s="17" t="str">
        <f>'Master Data Table'!N883</f>
        <v>IFU-010-EU</v>
      </c>
      <c r="E881" s="17" t="s">
        <v>11204</v>
      </c>
      <c r="F881" s="17" t="s">
        <v>11204</v>
      </c>
      <c r="G881" s="17" t="s">
        <v>11204</v>
      </c>
    </row>
    <row r="882" spans="2:7" x14ac:dyDescent="0.35">
      <c r="B882" s="17" t="str">
        <f>'Master Data Table'!B884</f>
        <v>10670-X-09.0</v>
      </c>
      <c r="C882" s="16" t="str">
        <f>'Master Data Table'!C884</f>
        <v>DIANE, RED, WOMEN, 09.0, X-WIDE</v>
      </c>
      <c r="D882" s="17" t="str">
        <f>'Master Data Table'!N884</f>
        <v>IFU-010-EU</v>
      </c>
      <c r="E882" s="17" t="s">
        <v>11204</v>
      </c>
      <c r="F882" s="17" t="s">
        <v>11204</v>
      </c>
      <c r="G882" s="17" t="s">
        <v>11204</v>
      </c>
    </row>
    <row r="883" spans="2:7" x14ac:dyDescent="0.35">
      <c r="B883" s="17" t="str">
        <f>'Master Data Table'!B885</f>
        <v>10670-X-11.0</v>
      </c>
      <c r="C883" s="16" t="str">
        <f>'Master Data Table'!C885</f>
        <v>DIANE, RED, WOMEN, 11.0, X-WIDE</v>
      </c>
      <c r="D883" s="17" t="str">
        <f>'Master Data Table'!N885</f>
        <v>IFU-010-EU</v>
      </c>
      <c r="E883" s="17" t="s">
        <v>11204</v>
      </c>
      <c r="F883" s="17" t="s">
        <v>11204</v>
      </c>
      <c r="G883" s="17" t="s">
        <v>11415</v>
      </c>
    </row>
    <row r="884" spans="2:7" x14ac:dyDescent="0.35">
      <c r="B884" s="17" t="str">
        <f>'Master Data Table'!B886</f>
        <v>10670-W-04.0</v>
      </c>
      <c r="C884" s="16" t="str">
        <f>'Master Data Table'!C886</f>
        <v>DIANE, RED, WOMEN,04.0, WIDE</v>
      </c>
      <c r="D884" s="17" t="str">
        <f>'Master Data Table'!N886</f>
        <v>IFU-010-EU</v>
      </c>
      <c r="E884" s="17" t="s">
        <v>11204</v>
      </c>
      <c r="F884" s="17" t="s">
        <v>11204</v>
      </c>
      <c r="G884" s="17" t="s">
        <v>11415</v>
      </c>
    </row>
    <row r="885" spans="2:7" x14ac:dyDescent="0.35">
      <c r="B885" s="17" t="str">
        <f>'Master Data Table'!B887</f>
        <v>10670-W-05.0</v>
      </c>
      <c r="C885" s="16" t="str">
        <f>'Master Data Table'!C887</f>
        <v>DIANE, RED, WOMEN,05.0, WIDE</v>
      </c>
      <c r="D885" s="17" t="str">
        <f>'Master Data Table'!N887</f>
        <v>IFU-010-EU</v>
      </c>
      <c r="E885" s="17" t="s">
        <v>11204</v>
      </c>
      <c r="F885" s="17" t="s">
        <v>11204</v>
      </c>
      <c r="G885" s="17" t="s">
        <v>11204</v>
      </c>
    </row>
    <row r="886" spans="2:7" x14ac:dyDescent="0.35">
      <c r="B886" s="17" t="str">
        <f>'Master Data Table'!B888</f>
        <v>10670-M-06.0</v>
      </c>
      <c r="C886" s="16" t="str">
        <f>'Master Data Table'!C888</f>
        <v>DIANE, RED, WOMEN,06.0, MEDIUM</v>
      </c>
      <c r="D886" s="17" t="str">
        <f>'Master Data Table'!N888</f>
        <v>IFU-010-EU</v>
      </c>
      <c r="E886" s="17" t="s">
        <v>11204</v>
      </c>
      <c r="F886" s="17" t="s">
        <v>11204</v>
      </c>
      <c r="G886" s="17" t="s">
        <v>11415</v>
      </c>
    </row>
    <row r="887" spans="2:7" x14ac:dyDescent="0.35">
      <c r="B887" s="17" t="str">
        <f>'Master Data Table'!B889</f>
        <v>10670-X-06.0</v>
      </c>
      <c r="C887" s="16" t="str">
        <f>'Master Data Table'!C889</f>
        <v>DIANE, RED, WOMEN,06.0, X-WIDE</v>
      </c>
      <c r="D887" s="17" t="str">
        <f>'Master Data Table'!N889</f>
        <v>IFU-010-EU</v>
      </c>
      <c r="E887" s="17" t="s">
        <v>11204</v>
      </c>
      <c r="F887" s="17" t="s">
        <v>11204</v>
      </c>
      <c r="G887" s="17" t="s">
        <v>11415</v>
      </c>
    </row>
    <row r="888" spans="2:7" x14ac:dyDescent="0.35">
      <c r="B888" s="17" t="str">
        <f>'Master Data Table'!B890</f>
        <v>10670-W-07.0</v>
      </c>
      <c r="C888" s="16" t="str">
        <f>'Master Data Table'!C890</f>
        <v>DIANE, RED, WOMEN,07.0, WIDE</v>
      </c>
      <c r="D888" s="17" t="str">
        <f>'Master Data Table'!N890</f>
        <v>IFU-010-EU</v>
      </c>
      <c r="E888" s="17" t="s">
        <v>11204</v>
      </c>
      <c r="F888" s="17" t="s">
        <v>11204</v>
      </c>
      <c r="G888" s="17" t="s">
        <v>11204</v>
      </c>
    </row>
    <row r="889" spans="2:7" x14ac:dyDescent="0.35">
      <c r="B889" s="17" t="str">
        <f>'Master Data Table'!B891</f>
        <v>10670-X-07.0</v>
      </c>
      <c r="C889" s="16" t="str">
        <f>'Master Data Table'!C891</f>
        <v>DIANE, RED, WOMEN,07.0, X-WIDE</v>
      </c>
      <c r="D889" s="17" t="str">
        <f>'Master Data Table'!N891</f>
        <v>IFU-010-EU</v>
      </c>
      <c r="E889" s="17" t="s">
        <v>11204</v>
      </c>
      <c r="F889" s="17" t="s">
        <v>11204</v>
      </c>
      <c r="G889" s="17" t="s">
        <v>11415</v>
      </c>
    </row>
    <row r="890" spans="2:7" x14ac:dyDescent="0.35">
      <c r="B890" s="17" t="str">
        <f>'Master Data Table'!B892</f>
        <v>10670-W-09.0</v>
      </c>
      <c r="C890" s="16" t="str">
        <f>'Master Data Table'!C892</f>
        <v>DIANE, RED, WOMEN,09.0, WIDE</v>
      </c>
      <c r="D890" s="17" t="str">
        <f>'Master Data Table'!N892</f>
        <v>IFU-010-EU</v>
      </c>
      <c r="E890" s="17" t="s">
        <v>11204</v>
      </c>
      <c r="F890" s="17" t="s">
        <v>11204</v>
      </c>
      <c r="G890" s="17" t="s">
        <v>11415</v>
      </c>
    </row>
    <row r="891" spans="2:7" x14ac:dyDescent="0.35">
      <c r="B891" s="17" t="str">
        <f>'Master Data Table'!B893</f>
        <v>10670-M-10.0</v>
      </c>
      <c r="C891" s="16" t="str">
        <f>'Master Data Table'!C893</f>
        <v>DIANE, RED, WOMEN,10.0, MEDIUM</v>
      </c>
      <c r="D891" s="17" t="str">
        <f>'Master Data Table'!N893</f>
        <v>IFU-010-EU</v>
      </c>
      <c r="E891" s="17" t="s">
        <v>11204</v>
      </c>
      <c r="F891" s="17" t="s">
        <v>11204</v>
      </c>
      <c r="G891" s="17" t="s">
        <v>11204</v>
      </c>
    </row>
    <row r="892" spans="2:7" x14ac:dyDescent="0.35">
      <c r="B892" s="17" t="str">
        <f>'Master Data Table'!B894</f>
        <v>10670-W-10.0</v>
      </c>
      <c r="C892" s="16" t="str">
        <f>'Master Data Table'!C894</f>
        <v>DIANE, RED, WOMEN,10.0, WIDE</v>
      </c>
      <c r="D892" s="17" t="str">
        <f>'Master Data Table'!N894</f>
        <v>IFU-010-EU</v>
      </c>
      <c r="E892" s="17" t="s">
        <v>11204</v>
      </c>
      <c r="F892" s="17" t="s">
        <v>11204</v>
      </c>
      <c r="G892" s="17" t="s">
        <v>11415</v>
      </c>
    </row>
    <row r="893" spans="2:7" x14ac:dyDescent="0.35">
      <c r="B893" s="17" t="str">
        <f>'Master Data Table'!B895</f>
        <v>10670-X-10.0</v>
      </c>
      <c r="C893" s="16" t="str">
        <f>'Master Data Table'!C895</f>
        <v>DIANE, RED, WOMEN,10.0, X-WIDE</v>
      </c>
      <c r="D893" s="17" t="str">
        <f>'Master Data Table'!N895</f>
        <v>IFU-010-EU</v>
      </c>
      <c r="E893" s="17" t="s">
        <v>11204</v>
      </c>
      <c r="F893" s="17" t="s">
        <v>11204</v>
      </c>
      <c r="G893" s="17" t="s">
        <v>11415</v>
      </c>
    </row>
    <row r="894" spans="2:7" x14ac:dyDescent="0.35">
      <c r="B894" s="17" t="str">
        <f>'Master Data Table'!B896</f>
        <v>10670-M-11.0</v>
      </c>
      <c r="C894" s="16" t="str">
        <f>'Master Data Table'!C896</f>
        <v>DIANE, RED, WOMEN,11.0, MEDIUM</v>
      </c>
      <c r="D894" s="17" t="str">
        <f>'Master Data Table'!N896</f>
        <v>IFU-010-EU</v>
      </c>
      <c r="E894" s="17" t="s">
        <v>11204</v>
      </c>
      <c r="F894" s="17" t="s">
        <v>11204</v>
      </c>
      <c r="G894" s="17" t="s">
        <v>11204</v>
      </c>
    </row>
    <row r="895" spans="2:7" x14ac:dyDescent="0.35">
      <c r="B895" s="17" t="str">
        <f>'Master Data Table'!B897</f>
        <v>10670-W-11.0</v>
      </c>
      <c r="C895" s="16" t="str">
        <f>'Master Data Table'!C897</f>
        <v>DIANE, RED, WOMEN,11.0, WIDE</v>
      </c>
      <c r="D895" s="17" t="str">
        <f>'Master Data Table'!N897</f>
        <v>IFU-010-EU</v>
      </c>
      <c r="E895" s="17" t="s">
        <v>11204</v>
      </c>
      <c r="F895" s="17" t="s">
        <v>11204</v>
      </c>
      <c r="G895" s="17" t="s">
        <v>11415</v>
      </c>
    </row>
    <row r="896" spans="2:7" x14ac:dyDescent="0.35">
      <c r="B896" s="17" t="str">
        <f>'Master Data Table'!B898</f>
        <v>10670-M-12.0</v>
      </c>
      <c r="C896" s="16" t="str">
        <f>'Master Data Table'!C898</f>
        <v>DIANE, RED, WOMEN,12.0, MEDIUM</v>
      </c>
      <c r="D896" s="17" t="str">
        <f>'Master Data Table'!N898</f>
        <v>IFU-010-EU</v>
      </c>
      <c r="E896" s="17" t="s">
        <v>11204</v>
      </c>
      <c r="F896" s="17" t="s">
        <v>11204</v>
      </c>
      <c r="G896" s="17" t="s">
        <v>11415</v>
      </c>
    </row>
    <row r="897" spans="2:7" x14ac:dyDescent="0.35">
      <c r="B897" s="17" t="str">
        <f>'Master Data Table'!B899</f>
        <v>10670-W-12.0</v>
      </c>
      <c r="C897" s="16" t="str">
        <f>'Master Data Table'!C899</f>
        <v>DIANE, RED, WOMEN,12.0, WIDE</v>
      </c>
      <c r="D897" s="17" t="str">
        <f>'Master Data Table'!N899</f>
        <v>IFU-010-EU</v>
      </c>
      <c r="E897" s="17" t="s">
        <v>11204</v>
      </c>
      <c r="F897" s="17" t="s">
        <v>11204</v>
      </c>
      <c r="G897" s="17" t="s">
        <v>11204</v>
      </c>
    </row>
    <row r="898" spans="2:7" x14ac:dyDescent="0.35">
      <c r="B898" s="17" t="str">
        <f>'Master Data Table'!B900</f>
        <v>3610-M-12.0</v>
      </c>
      <c r="C898" s="16" t="str">
        <f>'Master Data Table'!C900</f>
        <v>DNU Move Black 12 Med</v>
      </c>
      <c r="D898" s="17" t="str">
        <f>'Master Data Table'!N900</f>
        <v>13-4598-EU</v>
      </c>
      <c r="E898" s="17" t="s">
        <v>11204</v>
      </c>
      <c r="F898" s="17" t="s">
        <v>11204</v>
      </c>
      <c r="G898" s="17" t="s">
        <v>11415</v>
      </c>
    </row>
    <row r="899" spans="2:7" x14ac:dyDescent="0.35">
      <c r="B899" s="17" t="str">
        <f>'Master Data Table'!B901</f>
        <v>82-0047-35</v>
      </c>
      <c r="C899" s="16" t="str">
        <f>'Master Data Table'!C901</f>
        <v>DOMI, THERAPEUTIC SHOES, GREY KNIT, EU35</v>
      </c>
      <c r="D899" s="17" t="str">
        <f>'Master Data Table'!N901</f>
        <v>13-00133</v>
      </c>
      <c r="E899" s="17" t="s">
        <v>11204</v>
      </c>
      <c r="F899" s="17" t="s">
        <v>11204</v>
      </c>
      <c r="G899" s="17" t="s">
        <v>11415</v>
      </c>
    </row>
    <row r="900" spans="2:7" x14ac:dyDescent="0.35">
      <c r="B900" s="17" t="str">
        <f>'Master Data Table'!B902</f>
        <v>82-0047-35-G</v>
      </c>
      <c r="C900" s="16" t="str">
        <f>'Master Data Table'!C902</f>
        <v>DOMI, THERAPEUTIC SHOES, GREY KNIT, EU35 LEFT</v>
      </c>
      <c r="D900" s="17" t="str">
        <f>'Master Data Table'!N902</f>
        <v>13-00133</v>
      </c>
      <c r="E900" s="17" t="s">
        <v>11204</v>
      </c>
      <c r="F900" s="17" t="s">
        <v>11204</v>
      </c>
      <c r="G900" s="17" t="s">
        <v>11204</v>
      </c>
    </row>
    <row r="901" spans="2:7" x14ac:dyDescent="0.35">
      <c r="B901" s="17" t="str">
        <f>'Master Data Table'!B903</f>
        <v>82-0047-35-D</v>
      </c>
      <c r="C901" s="16" t="str">
        <f>'Master Data Table'!C903</f>
        <v>DOMI, THERAPEUTIC SHOES, GREY KNIT, EU35 RIGHT</v>
      </c>
      <c r="D901" s="17" t="str">
        <f>'Master Data Table'!N903</f>
        <v>13-00133</v>
      </c>
      <c r="E901" s="17" t="s">
        <v>11204</v>
      </c>
      <c r="F901" s="17" t="s">
        <v>11204</v>
      </c>
      <c r="G901" s="17" t="s">
        <v>11204</v>
      </c>
    </row>
    <row r="902" spans="2:7" x14ac:dyDescent="0.35">
      <c r="B902" s="17" t="str">
        <f>'Master Data Table'!B904</f>
        <v>82-0047-36</v>
      </c>
      <c r="C902" s="16" t="str">
        <f>'Master Data Table'!C904</f>
        <v>DOMI, THERAPEUTIC SHOES, GREY KNIT, EU36</v>
      </c>
      <c r="D902" s="17" t="str">
        <f>'Master Data Table'!N904</f>
        <v>13-00133</v>
      </c>
      <c r="E902" s="17" t="s">
        <v>11204</v>
      </c>
      <c r="F902" s="17" t="s">
        <v>11204</v>
      </c>
      <c r="G902" s="17" t="s">
        <v>11415</v>
      </c>
    </row>
    <row r="903" spans="2:7" x14ac:dyDescent="0.35">
      <c r="B903" s="17" t="str">
        <f>'Master Data Table'!B905</f>
        <v>82-0047-36-G</v>
      </c>
      <c r="C903" s="16" t="str">
        <f>'Master Data Table'!C905</f>
        <v>DOMI, THERAPEUTIC SHOES, GREY KNIT, EU36 LEFT</v>
      </c>
      <c r="D903" s="17" t="str">
        <f>'Master Data Table'!N905</f>
        <v>13-00133</v>
      </c>
      <c r="E903" s="17" t="s">
        <v>11204</v>
      </c>
      <c r="F903" s="17" t="s">
        <v>11204</v>
      </c>
      <c r="G903" s="17" t="s">
        <v>11415</v>
      </c>
    </row>
    <row r="904" spans="2:7" x14ac:dyDescent="0.35">
      <c r="B904" s="17" t="str">
        <f>'Master Data Table'!B906</f>
        <v>82-0047-36-D</v>
      </c>
      <c r="C904" s="16" t="str">
        <f>'Master Data Table'!C906</f>
        <v>DOMI, THERAPEUTIC SHOES, GREY KNIT, EU36 RIGHT</v>
      </c>
      <c r="D904" s="17" t="str">
        <f>'Master Data Table'!N906</f>
        <v>13-00133</v>
      </c>
      <c r="E904" s="17" t="s">
        <v>11204</v>
      </c>
      <c r="F904" s="17" t="s">
        <v>11204</v>
      </c>
      <c r="G904" s="17" t="s">
        <v>11204</v>
      </c>
    </row>
    <row r="905" spans="2:7" x14ac:dyDescent="0.35">
      <c r="B905" s="17" t="str">
        <f>'Master Data Table'!B907</f>
        <v>82-0047-37</v>
      </c>
      <c r="C905" s="16" t="str">
        <f>'Master Data Table'!C907</f>
        <v>DOMI, THERAPEUTIC SHOES, GREY KNIT, EU37</v>
      </c>
      <c r="D905" s="17" t="str">
        <f>'Master Data Table'!N907</f>
        <v>13-00133</v>
      </c>
      <c r="E905" s="17" t="s">
        <v>11204</v>
      </c>
      <c r="F905" s="17" t="s">
        <v>11204</v>
      </c>
      <c r="G905" s="17" t="s">
        <v>11415</v>
      </c>
    </row>
    <row r="906" spans="2:7" x14ac:dyDescent="0.35">
      <c r="B906" s="17" t="str">
        <f>'Master Data Table'!B908</f>
        <v>82-0047-37-G</v>
      </c>
      <c r="C906" s="16" t="str">
        <f>'Master Data Table'!C908</f>
        <v>DOMI, THERAPEUTIC SHOES, GREY KNIT, EU37 LEFT</v>
      </c>
      <c r="D906" s="17" t="str">
        <f>'Master Data Table'!N908</f>
        <v>13-00133</v>
      </c>
      <c r="E906" s="17" t="s">
        <v>11204</v>
      </c>
      <c r="F906" s="17" t="s">
        <v>11204</v>
      </c>
      <c r="G906" s="17" t="s">
        <v>11415</v>
      </c>
    </row>
    <row r="907" spans="2:7" x14ac:dyDescent="0.35">
      <c r="B907" s="17" t="str">
        <f>'Master Data Table'!B909</f>
        <v>82-0047-37-D</v>
      </c>
      <c r="C907" s="16" t="str">
        <f>'Master Data Table'!C909</f>
        <v>DOMI, THERAPEUTIC SHOES, GREY KNIT, EU37 RIGHT</v>
      </c>
      <c r="D907" s="17" t="str">
        <f>'Master Data Table'!N909</f>
        <v>13-00133</v>
      </c>
      <c r="E907" s="17" t="s">
        <v>11204</v>
      </c>
      <c r="F907" s="17" t="s">
        <v>11204</v>
      </c>
      <c r="G907" s="17" t="s">
        <v>11204</v>
      </c>
    </row>
    <row r="908" spans="2:7" x14ac:dyDescent="0.35">
      <c r="B908" s="17" t="str">
        <f>'Master Data Table'!B910</f>
        <v>82-0047-38</v>
      </c>
      <c r="C908" s="16" t="str">
        <f>'Master Data Table'!C910</f>
        <v>DOMI, THERAPEUTIC SHOES, GREY KNIT, EU38</v>
      </c>
      <c r="D908" s="17" t="str">
        <f>'Master Data Table'!N910</f>
        <v>13-00133</v>
      </c>
      <c r="E908" s="17" t="s">
        <v>11204</v>
      </c>
      <c r="F908" s="17" t="s">
        <v>11204</v>
      </c>
      <c r="G908" s="17" t="s">
        <v>11415</v>
      </c>
    </row>
    <row r="909" spans="2:7" x14ac:dyDescent="0.35">
      <c r="B909" s="17" t="str">
        <f>'Master Data Table'!B911</f>
        <v>82-0047-38-G</v>
      </c>
      <c r="C909" s="16" t="str">
        <f>'Master Data Table'!C911</f>
        <v>DOMI, THERAPEUTIC SHOES, GREY KNIT, EU38 LEFT</v>
      </c>
      <c r="D909" s="17" t="str">
        <f>'Master Data Table'!N911</f>
        <v>13-00133</v>
      </c>
      <c r="E909" s="17" t="s">
        <v>11204</v>
      </c>
      <c r="F909" s="17" t="s">
        <v>11204</v>
      </c>
      <c r="G909" s="17" t="s">
        <v>11415</v>
      </c>
    </row>
    <row r="910" spans="2:7" x14ac:dyDescent="0.35">
      <c r="B910" s="17" t="str">
        <f>'Master Data Table'!B912</f>
        <v>82-0047-38-D</v>
      </c>
      <c r="C910" s="16" t="str">
        <f>'Master Data Table'!C912</f>
        <v>DOMI, THERAPEUTIC SHOES, GREY KNIT, EU38 RIGHT</v>
      </c>
      <c r="D910" s="17" t="str">
        <f>'Master Data Table'!N912</f>
        <v>13-00133</v>
      </c>
      <c r="E910" s="17" t="s">
        <v>11204</v>
      </c>
      <c r="F910" s="17" t="s">
        <v>11204</v>
      </c>
      <c r="G910" s="17" t="s">
        <v>11204</v>
      </c>
    </row>
    <row r="911" spans="2:7" x14ac:dyDescent="0.35">
      <c r="B911" s="17" t="str">
        <f>'Master Data Table'!B913</f>
        <v>82-0047-39</v>
      </c>
      <c r="C911" s="16" t="str">
        <f>'Master Data Table'!C913</f>
        <v>DOMI, THERAPEUTIC SHOES, GREY KNIT, EU39</v>
      </c>
      <c r="D911" s="17" t="str">
        <f>'Master Data Table'!N913</f>
        <v>13-00133</v>
      </c>
      <c r="E911" s="17" t="s">
        <v>11204</v>
      </c>
      <c r="F911" s="17" t="s">
        <v>11204</v>
      </c>
      <c r="G911" s="17" t="s">
        <v>11415</v>
      </c>
    </row>
    <row r="912" spans="2:7" x14ac:dyDescent="0.35">
      <c r="B912" s="17" t="str">
        <f>'Master Data Table'!B914</f>
        <v>82-0047-39-G</v>
      </c>
      <c r="C912" s="16" t="str">
        <f>'Master Data Table'!C914</f>
        <v>DOMI, THERAPEUTIC SHOES, GREY KNIT, EU39 LEFT</v>
      </c>
      <c r="D912" s="17" t="str">
        <f>'Master Data Table'!N914</f>
        <v>13-00133</v>
      </c>
      <c r="E912" s="17" t="s">
        <v>11204</v>
      </c>
      <c r="F912" s="17" t="s">
        <v>11204</v>
      </c>
      <c r="G912" s="17" t="s">
        <v>11415</v>
      </c>
    </row>
    <row r="913" spans="2:7" x14ac:dyDescent="0.35">
      <c r="B913" s="17" t="str">
        <f>'Master Data Table'!B915</f>
        <v>82-0047-39-D</v>
      </c>
      <c r="C913" s="16" t="str">
        <f>'Master Data Table'!C915</f>
        <v>DOMI, THERAPEUTIC SHOES, GREY KNIT, EU39 RIGHT</v>
      </c>
      <c r="D913" s="17" t="str">
        <f>'Master Data Table'!N915</f>
        <v>13-00133</v>
      </c>
      <c r="E913" s="17" t="s">
        <v>11204</v>
      </c>
      <c r="F913" s="17" t="s">
        <v>11204</v>
      </c>
      <c r="G913" s="17" t="s">
        <v>11204</v>
      </c>
    </row>
    <row r="914" spans="2:7" x14ac:dyDescent="0.35">
      <c r="B914" s="17" t="str">
        <f>'Master Data Table'!B916</f>
        <v>82-0047-40</v>
      </c>
      <c r="C914" s="16" t="str">
        <f>'Master Data Table'!C916</f>
        <v>DOMI, THERAPEUTIC SHOES, GREY KNIT, EU40</v>
      </c>
      <c r="D914" s="17" t="str">
        <f>'Master Data Table'!N916</f>
        <v>13-00133</v>
      </c>
      <c r="E914" s="17" t="s">
        <v>11204</v>
      </c>
      <c r="F914" s="17" t="s">
        <v>11204</v>
      </c>
      <c r="G914" s="17" t="s">
        <v>11415</v>
      </c>
    </row>
    <row r="915" spans="2:7" x14ac:dyDescent="0.35">
      <c r="B915" s="17" t="str">
        <f>'Master Data Table'!B917</f>
        <v>82-0047-40-G</v>
      </c>
      <c r="C915" s="16" t="str">
        <f>'Master Data Table'!C917</f>
        <v>DOMI, THERAPEUTIC SHOES, GREY KNIT, EU40 LEFT</v>
      </c>
      <c r="D915" s="17" t="str">
        <f>'Master Data Table'!N917</f>
        <v>13-00133</v>
      </c>
      <c r="E915" s="17" t="s">
        <v>11204</v>
      </c>
      <c r="F915" s="17" t="s">
        <v>11204</v>
      </c>
      <c r="G915" s="17" t="s">
        <v>11415</v>
      </c>
    </row>
    <row r="916" spans="2:7" x14ac:dyDescent="0.35">
      <c r="B916" s="17" t="str">
        <f>'Master Data Table'!B918</f>
        <v>82-0047-40-D</v>
      </c>
      <c r="C916" s="16" t="str">
        <f>'Master Data Table'!C918</f>
        <v>DOMI, THERAPEUTIC SHOES, GREY KNIT, EU40 RIGHT</v>
      </c>
      <c r="D916" s="17" t="str">
        <f>'Master Data Table'!N918</f>
        <v>13-00133</v>
      </c>
      <c r="E916" s="17" t="s">
        <v>11204</v>
      </c>
      <c r="F916" s="17" t="s">
        <v>11204</v>
      </c>
      <c r="G916" s="17" t="s">
        <v>11204</v>
      </c>
    </row>
    <row r="917" spans="2:7" x14ac:dyDescent="0.35">
      <c r="B917" s="17" t="str">
        <f>'Master Data Table'!B919</f>
        <v>82-0047-41</v>
      </c>
      <c r="C917" s="16" t="str">
        <f>'Master Data Table'!C919</f>
        <v>DOMI, THERAPEUTIC SHOES, GREY KNIT, EU41</v>
      </c>
      <c r="D917" s="17" t="str">
        <f>'Master Data Table'!N919</f>
        <v>13-00133</v>
      </c>
      <c r="E917" s="17" t="s">
        <v>11204</v>
      </c>
      <c r="F917" s="17" t="s">
        <v>11204</v>
      </c>
      <c r="G917" s="17" t="s">
        <v>11415</v>
      </c>
    </row>
    <row r="918" spans="2:7" x14ac:dyDescent="0.35">
      <c r="B918" s="17" t="str">
        <f>'Master Data Table'!B920</f>
        <v>82-0047-41-G</v>
      </c>
      <c r="C918" s="16" t="str">
        <f>'Master Data Table'!C920</f>
        <v>DOMI, THERAPEUTIC SHOES, GREY KNIT, EU41 LEFT</v>
      </c>
      <c r="D918" s="17" t="str">
        <f>'Master Data Table'!N920</f>
        <v>13-00133</v>
      </c>
      <c r="E918" s="17" t="s">
        <v>11204</v>
      </c>
      <c r="F918" s="17" t="s">
        <v>11204</v>
      </c>
      <c r="G918" s="17" t="s">
        <v>11415</v>
      </c>
    </row>
    <row r="919" spans="2:7" x14ac:dyDescent="0.35">
      <c r="B919" s="17" t="str">
        <f>'Master Data Table'!B921</f>
        <v>82-0047-41-D</v>
      </c>
      <c r="C919" s="16" t="str">
        <f>'Master Data Table'!C921</f>
        <v>DOMI, THERAPEUTIC SHOES, GREY KNIT, EU41 RIGHT</v>
      </c>
      <c r="D919" s="17" t="str">
        <f>'Master Data Table'!N921</f>
        <v>13-00133</v>
      </c>
      <c r="E919" s="17" t="s">
        <v>11204</v>
      </c>
      <c r="F919" s="17" t="s">
        <v>11204</v>
      </c>
      <c r="G919" s="17" t="s">
        <v>11204</v>
      </c>
    </row>
    <row r="920" spans="2:7" x14ac:dyDescent="0.35">
      <c r="B920" s="17" t="str">
        <f>'Master Data Table'!B922</f>
        <v>82-0047-42</v>
      </c>
      <c r="C920" s="16" t="str">
        <f>'Master Data Table'!C922</f>
        <v>DOMI, THERAPEUTIC SHOES, GREY KNIT, EU42</v>
      </c>
      <c r="D920" s="17" t="str">
        <f>'Master Data Table'!N922</f>
        <v>13-00133</v>
      </c>
      <c r="E920" s="17" t="s">
        <v>11204</v>
      </c>
      <c r="F920" s="17" t="s">
        <v>11204</v>
      </c>
      <c r="G920" s="17" t="s">
        <v>11415</v>
      </c>
    </row>
    <row r="921" spans="2:7" x14ac:dyDescent="0.35">
      <c r="B921" s="17" t="str">
        <f>'Master Data Table'!B923</f>
        <v>82-0047-42-G</v>
      </c>
      <c r="C921" s="16" t="str">
        <f>'Master Data Table'!C923</f>
        <v>DOMI, THERAPEUTIC SHOES, GREY KNIT, EU42 LEFT</v>
      </c>
      <c r="D921" s="17" t="str">
        <f>'Master Data Table'!N923</f>
        <v>13-00133</v>
      </c>
      <c r="E921" s="17" t="s">
        <v>11204</v>
      </c>
      <c r="F921" s="17" t="s">
        <v>11204</v>
      </c>
      <c r="G921" s="17" t="s">
        <v>11415</v>
      </c>
    </row>
    <row r="922" spans="2:7" x14ac:dyDescent="0.35">
      <c r="B922" s="17" t="str">
        <f>'Master Data Table'!B924</f>
        <v>82-0047-42-D</v>
      </c>
      <c r="C922" s="16" t="str">
        <f>'Master Data Table'!C924</f>
        <v>DOMI, THERAPEUTIC SHOES, GREY KNIT, EU42 RIGHT</v>
      </c>
      <c r="D922" s="17" t="str">
        <f>'Master Data Table'!N924</f>
        <v>13-00133</v>
      </c>
      <c r="E922" s="17" t="s">
        <v>11204</v>
      </c>
      <c r="F922" s="17" t="s">
        <v>11204</v>
      </c>
      <c r="G922" s="17" t="s">
        <v>11204</v>
      </c>
    </row>
    <row r="923" spans="2:7" x14ac:dyDescent="0.35">
      <c r="B923" s="17" t="str">
        <f>'Master Data Table'!B925</f>
        <v>82-0047-43</v>
      </c>
      <c r="C923" s="16" t="str">
        <f>'Master Data Table'!C925</f>
        <v>DOMI, THERAPEUTIC SHOES, GREY KNIT, EU43</v>
      </c>
      <c r="D923" s="17" t="str">
        <f>'Master Data Table'!N925</f>
        <v>13-00133</v>
      </c>
      <c r="E923" s="17" t="s">
        <v>11204</v>
      </c>
      <c r="F923" s="17" t="s">
        <v>11204</v>
      </c>
      <c r="G923" s="17" t="s">
        <v>11204</v>
      </c>
    </row>
    <row r="924" spans="2:7" x14ac:dyDescent="0.35">
      <c r="B924" s="17" t="str">
        <f>'Master Data Table'!B926</f>
        <v>82-0047-43-G</v>
      </c>
      <c r="C924" s="16" t="str">
        <f>'Master Data Table'!C926</f>
        <v>DOMI, THERAPEUTIC SHOES, GREY KNIT, EU43 LEFT</v>
      </c>
      <c r="D924" s="17" t="str">
        <f>'Master Data Table'!N926</f>
        <v>13-00133</v>
      </c>
      <c r="E924" s="17" t="s">
        <v>11204</v>
      </c>
      <c r="F924" s="17" t="s">
        <v>11204</v>
      </c>
      <c r="G924" s="17" t="s">
        <v>11415</v>
      </c>
    </row>
    <row r="925" spans="2:7" x14ac:dyDescent="0.35">
      <c r="B925" s="17" t="str">
        <f>'Master Data Table'!B927</f>
        <v>82-0047-43-D</v>
      </c>
      <c r="C925" s="16" t="str">
        <f>'Master Data Table'!C927</f>
        <v>DOMI, THERAPEUTIC SHOES, GREY KNIT, EU43 RIGHT</v>
      </c>
      <c r="D925" s="17" t="str">
        <f>'Master Data Table'!N927</f>
        <v>13-00133</v>
      </c>
      <c r="E925" s="17" t="s">
        <v>11204</v>
      </c>
      <c r="F925" s="17" t="s">
        <v>11204</v>
      </c>
      <c r="G925" s="17" t="s">
        <v>11415</v>
      </c>
    </row>
    <row r="926" spans="2:7" x14ac:dyDescent="0.35">
      <c r="B926" s="17" t="str">
        <f>'Master Data Table'!B928</f>
        <v>82-0047-44</v>
      </c>
      <c r="C926" s="16" t="str">
        <f>'Master Data Table'!C928</f>
        <v>DOMI, THERAPEUTIC SHOES, GREY KNIT, EU44</v>
      </c>
      <c r="D926" s="17" t="str">
        <f>'Master Data Table'!N928</f>
        <v>13-00133</v>
      </c>
      <c r="E926" s="17" t="s">
        <v>11204</v>
      </c>
      <c r="F926" s="17" t="s">
        <v>11204</v>
      </c>
      <c r="G926" s="17" t="s">
        <v>11204</v>
      </c>
    </row>
    <row r="927" spans="2:7" x14ac:dyDescent="0.35">
      <c r="B927" s="17" t="str">
        <f>'Master Data Table'!B929</f>
        <v>82-0047-44-G</v>
      </c>
      <c r="C927" s="16" t="str">
        <f>'Master Data Table'!C929</f>
        <v>DOMI, THERAPEUTIC SHOES, GREY KNIT, EU44 LEFT</v>
      </c>
      <c r="D927" s="17" t="str">
        <f>'Master Data Table'!N929</f>
        <v>13-00133</v>
      </c>
      <c r="E927" s="17" t="s">
        <v>11204</v>
      </c>
      <c r="F927" s="17" t="s">
        <v>11204</v>
      </c>
      <c r="G927" s="17" t="s">
        <v>11415</v>
      </c>
    </row>
    <row r="928" spans="2:7" x14ac:dyDescent="0.35">
      <c r="B928" s="17" t="str">
        <f>'Master Data Table'!B930</f>
        <v>82-0047-44-D</v>
      </c>
      <c r="C928" s="16" t="str">
        <f>'Master Data Table'!C930</f>
        <v>DOMI, THERAPEUTIC SHOES, GREY KNIT, EU44 RIGHT</v>
      </c>
      <c r="D928" s="17" t="str">
        <f>'Master Data Table'!N930</f>
        <v>13-00133</v>
      </c>
      <c r="E928" s="17" t="s">
        <v>11204</v>
      </c>
      <c r="F928" s="17" t="s">
        <v>11204</v>
      </c>
      <c r="G928" s="17" t="s">
        <v>11415</v>
      </c>
    </row>
    <row r="929" spans="2:7" x14ac:dyDescent="0.35">
      <c r="B929" s="17" t="str">
        <f>'Master Data Table'!B931</f>
        <v>82-0047-45</v>
      </c>
      <c r="C929" s="16" t="str">
        <f>'Master Data Table'!C931</f>
        <v>DOMI, THERAPEUTIC SHOES, GREY KNIT, EU45</v>
      </c>
      <c r="D929" s="17" t="str">
        <f>'Master Data Table'!N931</f>
        <v>13-00133</v>
      </c>
      <c r="E929" s="17" t="s">
        <v>11204</v>
      </c>
      <c r="F929" s="17" t="s">
        <v>11204</v>
      </c>
      <c r="G929" s="17" t="s">
        <v>11204</v>
      </c>
    </row>
    <row r="930" spans="2:7" x14ac:dyDescent="0.35">
      <c r="B930" s="17" t="str">
        <f>'Master Data Table'!B932</f>
        <v>82-0047-45-G</v>
      </c>
      <c r="C930" s="16" t="str">
        <f>'Master Data Table'!C932</f>
        <v>DOMI, THERAPEUTIC SHOES, GREY KNIT, EU45 LEFT</v>
      </c>
      <c r="D930" s="17" t="str">
        <f>'Master Data Table'!N932</f>
        <v>13-00133</v>
      </c>
      <c r="E930" s="17" t="s">
        <v>11204</v>
      </c>
      <c r="F930" s="17" t="s">
        <v>11204</v>
      </c>
      <c r="G930" s="17" t="s">
        <v>11415</v>
      </c>
    </row>
    <row r="931" spans="2:7" x14ac:dyDescent="0.35">
      <c r="B931" s="17" t="str">
        <f>'Master Data Table'!B933</f>
        <v>82-0047-45-D</v>
      </c>
      <c r="C931" s="16" t="str">
        <f>'Master Data Table'!C933</f>
        <v>DOMI, THERAPEUTIC SHOES, GREY KNIT, EU45 RIGHT</v>
      </c>
      <c r="D931" s="17" t="str">
        <f>'Master Data Table'!N933</f>
        <v>13-00133</v>
      </c>
      <c r="E931" s="17" t="s">
        <v>11204</v>
      </c>
      <c r="F931" s="17" t="s">
        <v>11204</v>
      </c>
      <c r="G931" s="17" t="s">
        <v>11415</v>
      </c>
    </row>
    <row r="932" spans="2:7" x14ac:dyDescent="0.35">
      <c r="B932" s="17" t="str">
        <f>'Master Data Table'!B934</f>
        <v>82-0047-46</v>
      </c>
      <c r="C932" s="16" t="str">
        <f>'Master Data Table'!C934</f>
        <v>DOMI, THERAPEUTIC SHOES, GREY KNIT, EU46</v>
      </c>
      <c r="D932" s="17" t="str">
        <f>'Master Data Table'!N934</f>
        <v>13-00133</v>
      </c>
      <c r="E932" s="17" t="s">
        <v>11204</v>
      </c>
      <c r="F932" s="17" t="s">
        <v>11204</v>
      </c>
      <c r="G932" s="17" t="s">
        <v>11204</v>
      </c>
    </row>
    <row r="933" spans="2:7" x14ac:dyDescent="0.35">
      <c r="B933" s="17" t="str">
        <f>'Master Data Table'!B935</f>
        <v>82-0047-46-G</v>
      </c>
      <c r="C933" s="16" t="str">
        <f>'Master Data Table'!C935</f>
        <v>DOMI, THERAPEUTIC SHOES, GREY KNIT, EU46 LEFT</v>
      </c>
      <c r="D933" s="17" t="str">
        <f>'Master Data Table'!N935</f>
        <v>13-00133</v>
      </c>
      <c r="E933" s="17" t="s">
        <v>11204</v>
      </c>
      <c r="F933" s="17" t="s">
        <v>11204</v>
      </c>
      <c r="G933" s="17" t="s">
        <v>11415</v>
      </c>
    </row>
    <row r="934" spans="2:7" x14ac:dyDescent="0.35">
      <c r="B934" s="17" t="str">
        <f>'Master Data Table'!B936</f>
        <v>82-0047-46-D</v>
      </c>
      <c r="C934" s="16" t="str">
        <f>'Master Data Table'!C936</f>
        <v>DOMI, THERAPEUTIC SHOES, GREY KNIT, EU46 RIGHT</v>
      </c>
      <c r="D934" s="17" t="str">
        <f>'Master Data Table'!N936</f>
        <v>13-00133</v>
      </c>
      <c r="E934" s="17" t="s">
        <v>11204</v>
      </c>
      <c r="F934" s="17" t="s">
        <v>11204</v>
      </c>
      <c r="G934" s="17" t="s">
        <v>11415</v>
      </c>
    </row>
    <row r="935" spans="2:7" x14ac:dyDescent="0.35">
      <c r="B935" s="17" t="str">
        <f>'Master Data Table'!B937</f>
        <v>6610-M-15.0</v>
      </c>
      <c r="C935" s="16" t="str">
        <f>'Master Data Table'!C937</f>
        <v>DOUGLAS BLACK 15 MED</v>
      </c>
      <c r="D935" s="17" t="str">
        <f>'Master Data Table'!N937</f>
        <v>13-4598-EU</v>
      </c>
      <c r="E935" s="17" t="s">
        <v>11204</v>
      </c>
      <c r="F935" s="17" t="s">
        <v>11204</v>
      </c>
      <c r="G935" s="17" t="s">
        <v>11204</v>
      </c>
    </row>
    <row r="936" spans="2:7" x14ac:dyDescent="0.35">
      <c r="B936" s="17" t="str">
        <f>'Master Data Table'!B938</f>
        <v>6610-X-06.0</v>
      </c>
      <c r="C936" s="16" t="str">
        <f>'Master Data Table'!C938</f>
        <v>Douglas Black 6 XWide</v>
      </c>
      <c r="D936" s="17" t="str">
        <f>'Master Data Table'!N938</f>
        <v>13-4598-EU</v>
      </c>
      <c r="E936" s="17" t="s">
        <v>11204</v>
      </c>
      <c r="F936" s="17" t="s">
        <v>11204</v>
      </c>
      <c r="G936" s="17" t="s">
        <v>11415</v>
      </c>
    </row>
    <row r="937" spans="2:7" x14ac:dyDescent="0.35">
      <c r="B937" s="17" t="str">
        <f>'Master Data Table'!B939</f>
        <v>6610-M-07.0</v>
      </c>
      <c r="C937" s="16" t="str">
        <f>'Master Data Table'!C939</f>
        <v>Douglas Black 7 Med</v>
      </c>
      <c r="D937" s="17" t="str">
        <f>'Master Data Table'!N939</f>
        <v>13-4598-EU</v>
      </c>
      <c r="E937" s="17" t="s">
        <v>11204</v>
      </c>
      <c r="F937" s="17" t="s">
        <v>11204</v>
      </c>
      <c r="G937" s="17" t="s">
        <v>11415</v>
      </c>
    </row>
    <row r="938" spans="2:7" x14ac:dyDescent="0.35">
      <c r="B938" s="17" t="str">
        <f>'Master Data Table'!B940</f>
        <v>6610-X-07.0</v>
      </c>
      <c r="C938" s="16" t="str">
        <f>'Master Data Table'!C940</f>
        <v>DOUGLAS BLACK 7 XWIDE</v>
      </c>
      <c r="D938" s="17" t="str">
        <f>'Master Data Table'!N940</f>
        <v>13-4598-EU</v>
      </c>
      <c r="E938" s="17" t="s">
        <v>11204</v>
      </c>
      <c r="F938" s="17" t="s">
        <v>11204</v>
      </c>
      <c r="G938" s="17" t="s">
        <v>11204</v>
      </c>
    </row>
    <row r="939" spans="2:7" x14ac:dyDescent="0.35">
      <c r="B939" s="17" t="str">
        <f>'Master Data Table'!B941</f>
        <v>6610-M-11.0</v>
      </c>
      <c r="C939" s="16" t="str">
        <f>'Master Data Table'!C941</f>
        <v>DOUGLAS BLACK MED UK-10.5/US-11</v>
      </c>
      <c r="D939" s="17" t="str">
        <f>'Master Data Table'!N941</f>
        <v>13-4598-EU</v>
      </c>
      <c r="E939" s="17" t="s">
        <v>11204</v>
      </c>
      <c r="F939" s="17" t="s">
        <v>11204</v>
      </c>
      <c r="G939" s="17" t="s">
        <v>11415</v>
      </c>
    </row>
    <row r="940" spans="2:7" x14ac:dyDescent="0.35">
      <c r="B940" s="17" t="str">
        <f>'Master Data Table'!B942</f>
        <v>6610-M-10.5</v>
      </c>
      <c r="C940" s="16" t="str">
        <f>'Master Data Table'!C942</f>
        <v>DOUGLAS BLACK MED UK-10/US-10.5</v>
      </c>
      <c r="D940" s="17" t="str">
        <f>'Master Data Table'!N942</f>
        <v>13-4598-EU</v>
      </c>
      <c r="E940" s="17" t="s">
        <v>11204</v>
      </c>
      <c r="F940" s="17" t="s">
        <v>11204</v>
      </c>
      <c r="G940" s="17" t="s">
        <v>11415</v>
      </c>
    </row>
    <row r="941" spans="2:7" x14ac:dyDescent="0.35">
      <c r="B941" s="17" t="str">
        <f>'Master Data Table'!B943</f>
        <v>6610-M-12.0</v>
      </c>
      <c r="C941" s="16" t="str">
        <f>'Master Data Table'!C943</f>
        <v>DOUGLAS BLACK MED UK-11.5/US-12</v>
      </c>
      <c r="D941" s="17" t="str">
        <f>'Master Data Table'!N943</f>
        <v>13-4598-EU</v>
      </c>
      <c r="E941" s="17" t="s">
        <v>11204</v>
      </c>
      <c r="F941" s="17" t="s">
        <v>11204</v>
      </c>
      <c r="G941" s="17" t="s">
        <v>11204</v>
      </c>
    </row>
    <row r="942" spans="2:7" x14ac:dyDescent="0.35">
      <c r="B942" s="17" t="str">
        <f>'Master Data Table'!B944</f>
        <v>6610-M-11.5</v>
      </c>
      <c r="C942" s="16" t="str">
        <f>'Master Data Table'!C944</f>
        <v>DOUGLAS BLACK MED UK-11/US-11.5</v>
      </c>
      <c r="D942" s="17" t="str">
        <f>'Master Data Table'!N944</f>
        <v>13-4598-EU</v>
      </c>
      <c r="E942" s="17" t="s">
        <v>11204</v>
      </c>
      <c r="F942" s="17" t="s">
        <v>11204</v>
      </c>
      <c r="G942" s="17" t="s">
        <v>11415</v>
      </c>
    </row>
    <row r="943" spans="2:7" x14ac:dyDescent="0.35">
      <c r="B943" s="17" t="str">
        <f>'Master Data Table'!B945</f>
        <v>6610-M-13.0</v>
      </c>
      <c r="C943" s="16" t="str">
        <f>'Master Data Table'!C945</f>
        <v>DOUGLAS BLACK MED UK-12.5/US-13</v>
      </c>
      <c r="D943" s="17" t="str">
        <f>'Master Data Table'!N945</f>
        <v>13-4598-EU</v>
      </c>
      <c r="E943" s="17" t="s">
        <v>11204</v>
      </c>
      <c r="F943" s="17" t="s">
        <v>11204</v>
      </c>
      <c r="G943" s="17" t="s">
        <v>11415</v>
      </c>
    </row>
    <row r="944" spans="2:7" x14ac:dyDescent="0.35">
      <c r="B944" s="17" t="str">
        <f>'Master Data Table'!B946</f>
        <v>6610-M-14.0</v>
      </c>
      <c r="C944" s="16" t="str">
        <f>'Master Data Table'!C946</f>
        <v>DOUGLAS BLACK MED UK-13.5/US-14</v>
      </c>
      <c r="D944" s="17" t="str">
        <f>'Master Data Table'!N946</f>
        <v>13-4598-EU</v>
      </c>
      <c r="E944" s="17" t="s">
        <v>11204</v>
      </c>
      <c r="F944" s="17" t="s">
        <v>11204</v>
      </c>
      <c r="G944" s="17" t="s">
        <v>11204</v>
      </c>
    </row>
    <row r="945" spans="2:7" x14ac:dyDescent="0.35">
      <c r="B945" s="17" t="str">
        <f>'Master Data Table'!B947</f>
        <v>6610-M-06.0</v>
      </c>
      <c r="C945" s="16" t="str">
        <f>'Master Data Table'!C947</f>
        <v>DOUGLAS BLACK MED UK-5.5/US-6</v>
      </c>
      <c r="D945" s="17" t="str">
        <f>'Master Data Table'!N947</f>
        <v>13-4598-EU</v>
      </c>
      <c r="E945" s="17" t="s">
        <v>11204</v>
      </c>
      <c r="F945" s="17" t="s">
        <v>11204</v>
      </c>
      <c r="G945" s="17" t="s">
        <v>11415</v>
      </c>
    </row>
    <row r="946" spans="2:7" x14ac:dyDescent="0.35">
      <c r="B946" s="17" t="str">
        <f>'Master Data Table'!B948</f>
        <v>6610-M-08.0</v>
      </c>
      <c r="C946" s="16" t="str">
        <f>'Master Data Table'!C948</f>
        <v>DOUGLAS BLACK MED UK-7.5/US-8</v>
      </c>
      <c r="D946" s="17" t="str">
        <f>'Master Data Table'!N948</f>
        <v>13-4598-EU</v>
      </c>
      <c r="E946" s="17" t="s">
        <v>11204</v>
      </c>
      <c r="F946" s="17" t="s">
        <v>11204</v>
      </c>
      <c r="G946" s="17" t="s">
        <v>11415</v>
      </c>
    </row>
    <row r="947" spans="2:7" x14ac:dyDescent="0.35">
      <c r="B947" s="17" t="str">
        <f>'Master Data Table'!B949</f>
        <v>6610-M-07.5</v>
      </c>
      <c r="C947" s="16" t="str">
        <f>'Master Data Table'!C949</f>
        <v>DOUGLAS BLACK MED UK-7/US-7.5</v>
      </c>
      <c r="D947" s="17" t="str">
        <f>'Master Data Table'!N949</f>
        <v>13-4598-EU</v>
      </c>
      <c r="E947" s="17" t="s">
        <v>11204</v>
      </c>
      <c r="F947" s="17" t="s">
        <v>11204</v>
      </c>
      <c r="G947" s="17" t="s">
        <v>11204</v>
      </c>
    </row>
    <row r="948" spans="2:7" x14ac:dyDescent="0.35">
      <c r="B948" s="17" t="str">
        <f>'Master Data Table'!B950</f>
        <v>6610-M-09.0</v>
      </c>
      <c r="C948" s="16" t="str">
        <f>'Master Data Table'!C950</f>
        <v>DOUGLAS BLACK MED UK-8.5/US-9</v>
      </c>
      <c r="D948" s="17" t="str">
        <f>'Master Data Table'!N950</f>
        <v>13-4598-EU</v>
      </c>
      <c r="E948" s="17" t="s">
        <v>11204</v>
      </c>
      <c r="F948" s="17" t="s">
        <v>11204</v>
      </c>
      <c r="G948" s="17" t="s">
        <v>11415</v>
      </c>
    </row>
    <row r="949" spans="2:7" x14ac:dyDescent="0.35">
      <c r="B949" s="17" t="str">
        <f>'Master Data Table'!B951</f>
        <v>6610-M-08.5</v>
      </c>
      <c r="C949" s="16" t="str">
        <f>'Master Data Table'!C951</f>
        <v>DOUGLAS BLACK MED UK-8/US-8.5</v>
      </c>
      <c r="D949" s="17" t="str">
        <f>'Master Data Table'!N951</f>
        <v>13-4598-EU</v>
      </c>
      <c r="E949" s="17" t="s">
        <v>11204</v>
      </c>
      <c r="F949" s="17" t="s">
        <v>11204</v>
      </c>
      <c r="G949" s="17" t="s">
        <v>11415</v>
      </c>
    </row>
    <row r="950" spans="2:7" x14ac:dyDescent="0.35">
      <c r="B950" s="17" t="str">
        <f>'Master Data Table'!B952</f>
        <v>6610-M-10.0</v>
      </c>
      <c r="C950" s="16" t="str">
        <f>'Master Data Table'!C952</f>
        <v>DOUGLAS BLACK MED UK-9.5/US-10</v>
      </c>
      <c r="D950" s="17" t="str">
        <f>'Master Data Table'!N952</f>
        <v>13-4598-EU</v>
      </c>
      <c r="E950" s="17" t="s">
        <v>11204</v>
      </c>
      <c r="F950" s="17" t="s">
        <v>11204</v>
      </c>
      <c r="G950" s="17" t="s">
        <v>11204</v>
      </c>
    </row>
    <row r="951" spans="2:7" x14ac:dyDescent="0.35">
      <c r="B951" s="17" t="str">
        <f>'Master Data Table'!B953</f>
        <v>6610-M-09.5</v>
      </c>
      <c r="C951" s="16" t="str">
        <f>'Master Data Table'!C953</f>
        <v>DOUGLAS BLACK MED UK-9/US-9.5</v>
      </c>
      <c r="D951" s="17" t="str">
        <f>'Master Data Table'!N953</f>
        <v>13-4598-EU</v>
      </c>
      <c r="E951" s="17" t="s">
        <v>11204</v>
      </c>
      <c r="F951" s="17" t="s">
        <v>11204</v>
      </c>
      <c r="G951" s="17" t="s">
        <v>11415</v>
      </c>
    </row>
    <row r="952" spans="2:7" x14ac:dyDescent="0.35">
      <c r="B952" s="17" t="str">
        <f>'Master Data Table'!B954</f>
        <v>6610-W-11.0</v>
      </c>
      <c r="C952" s="16" t="str">
        <f>'Master Data Table'!C954</f>
        <v>DOUGLAS BLACK WIDE UK-10.5/US-11</v>
      </c>
      <c r="D952" s="17" t="str">
        <f>'Master Data Table'!N954</f>
        <v>13-4598-EU</v>
      </c>
      <c r="E952" s="17" t="s">
        <v>11204</v>
      </c>
      <c r="F952" s="17" t="s">
        <v>11204</v>
      </c>
      <c r="G952" s="17" t="s">
        <v>11415</v>
      </c>
    </row>
    <row r="953" spans="2:7" x14ac:dyDescent="0.35">
      <c r="B953" s="17" t="str">
        <f>'Master Data Table'!B955</f>
        <v>6610-W-10.5</v>
      </c>
      <c r="C953" s="16" t="str">
        <f>'Master Data Table'!C955</f>
        <v>DOUGLAS BLACK WIDE UK-10/US-10.5</v>
      </c>
      <c r="D953" s="17" t="str">
        <f>'Master Data Table'!N955</f>
        <v>13-4598-EU</v>
      </c>
      <c r="E953" s="17" t="s">
        <v>11204</v>
      </c>
      <c r="F953" s="17" t="s">
        <v>11204</v>
      </c>
      <c r="G953" s="17" t="s">
        <v>11204</v>
      </c>
    </row>
    <row r="954" spans="2:7" x14ac:dyDescent="0.35">
      <c r="B954" s="17" t="str">
        <f>'Master Data Table'!B956</f>
        <v>6610-W-12.0</v>
      </c>
      <c r="C954" s="16" t="str">
        <f>'Master Data Table'!C956</f>
        <v>DOUGLAS BLACK WIDE UK-11.5/US-12</v>
      </c>
      <c r="D954" s="17" t="str">
        <f>'Master Data Table'!N956</f>
        <v>13-4598-EU</v>
      </c>
      <c r="E954" s="17" t="s">
        <v>11204</v>
      </c>
      <c r="F954" s="17" t="s">
        <v>11204</v>
      </c>
      <c r="G954" s="17" t="s">
        <v>11415</v>
      </c>
    </row>
    <row r="955" spans="2:7" x14ac:dyDescent="0.35">
      <c r="B955" s="17" t="str">
        <f>'Master Data Table'!B957</f>
        <v>6610-W-11.5</v>
      </c>
      <c r="C955" s="16" t="str">
        <f>'Master Data Table'!C957</f>
        <v>DOUGLAS BLACK WIDE UK-11/US-11.5</v>
      </c>
      <c r="D955" s="17" t="str">
        <f>'Master Data Table'!N957</f>
        <v>13-4598-EU</v>
      </c>
      <c r="E955" s="17" t="s">
        <v>11204</v>
      </c>
      <c r="F955" s="17" t="s">
        <v>11204</v>
      </c>
      <c r="G955" s="17" t="s">
        <v>11415</v>
      </c>
    </row>
    <row r="956" spans="2:7" x14ac:dyDescent="0.35">
      <c r="B956" s="17" t="str">
        <f>'Master Data Table'!B958</f>
        <v>6610-W-13.0</v>
      </c>
      <c r="C956" s="16" t="str">
        <f>'Master Data Table'!C958</f>
        <v>DOUGLAS BLACK WIDE UK-12.5/US-13</v>
      </c>
      <c r="D956" s="17" t="str">
        <f>'Master Data Table'!N958</f>
        <v>13-4598-EU</v>
      </c>
      <c r="E956" s="17" t="s">
        <v>11204</v>
      </c>
      <c r="F956" s="17" t="s">
        <v>11204</v>
      </c>
      <c r="G956" s="17" t="s">
        <v>11204</v>
      </c>
    </row>
    <row r="957" spans="2:7" x14ac:dyDescent="0.35">
      <c r="B957" s="17" t="str">
        <f>'Master Data Table'!B959</f>
        <v>6610-W-14.0</v>
      </c>
      <c r="C957" s="16" t="str">
        <f>'Master Data Table'!C959</f>
        <v>DOUGLAS BLACK WIDE UK-13.5/US-14</v>
      </c>
      <c r="D957" s="17" t="str">
        <f>'Master Data Table'!N959</f>
        <v>13-4598-EU</v>
      </c>
      <c r="E957" s="17" t="s">
        <v>11204</v>
      </c>
      <c r="F957" s="17" t="s">
        <v>11204</v>
      </c>
      <c r="G957" s="17" t="s">
        <v>11415</v>
      </c>
    </row>
    <row r="958" spans="2:7" x14ac:dyDescent="0.35">
      <c r="B958" s="17" t="str">
        <f>'Master Data Table'!B960</f>
        <v>6610-W-15.0</v>
      </c>
      <c r="C958" s="16" t="str">
        <f>'Master Data Table'!C960</f>
        <v>DOUGLAS BLACK WIDE UK-14.5/US-15</v>
      </c>
      <c r="D958" s="17" t="str">
        <f>'Master Data Table'!N960</f>
        <v>13-4598-EU</v>
      </c>
      <c r="E958" s="17" t="s">
        <v>11204</v>
      </c>
      <c r="F958" s="17" t="s">
        <v>11204</v>
      </c>
      <c r="G958" s="17" t="s">
        <v>11204</v>
      </c>
    </row>
    <row r="959" spans="2:7" x14ac:dyDescent="0.35">
      <c r="B959" s="17" t="str">
        <f>'Master Data Table'!B961</f>
        <v>6610-W-06.0</v>
      </c>
      <c r="C959" s="16" t="str">
        <f>'Master Data Table'!C961</f>
        <v>DOUGLAS BLACK WIDE UK-5.5/US-6</v>
      </c>
      <c r="D959" s="17" t="str">
        <f>'Master Data Table'!N961</f>
        <v>13-4598-EU</v>
      </c>
      <c r="E959" s="17" t="s">
        <v>11204</v>
      </c>
      <c r="F959" s="17" t="s">
        <v>11204</v>
      </c>
      <c r="G959" s="17" t="s">
        <v>11415</v>
      </c>
    </row>
    <row r="960" spans="2:7" x14ac:dyDescent="0.35">
      <c r="B960" s="17" t="str">
        <f>'Master Data Table'!B962</f>
        <v>6610-W-07.0</v>
      </c>
      <c r="C960" s="16" t="str">
        <f>'Master Data Table'!C962</f>
        <v>DOUGLAS BLACK WIDE UK-6.5/US-7</v>
      </c>
      <c r="D960" s="17" t="str">
        <f>'Master Data Table'!N962</f>
        <v>13-4598-EU</v>
      </c>
      <c r="E960" s="17" t="s">
        <v>11204</v>
      </c>
      <c r="F960" s="17" t="s">
        <v>11204</v>
      </c>
      <c r="G960" s="17" t="s">
        <v>11415</v>
      </c>
    </row>
    <row r="961" spans="2:7" x14ac:dyDescent="0.35">
      <c r="B961" s="17" t="str">
        <f>'Master Data Table'!B963</f>
        <v>6610-W-06.5</v>
      </c>
      <c r="C961" s="16" t="str">
        <f>'Master Data Table'!C963</f>
        <v>DOUGLAS BLACK WIDE UK-6/US-6.5</v>
      </c>
      <c r="D961" s="17" t="str">
        <f>'Master Data Table'!N963</f>
        <v>13-4598-EU</v>
      </c>
      <c r="E961" s="17" t="s">
        <v>11204</v>
      </c>
      <c r="F961" s="17" t="s">
        <v>11204</v>
      </c>
      <c r="G961" s="17" t="s">
        <v>11204</v>
      </c>
    </row>
    <row r="962" spans="2:7" x14ac:dyDescent="0.35">
      <c r="B962" s="17" t="str">
        <f>'Master Data Table'!B964</f>
        <v>6610-W-08.0</v>
      </c>
      <c r="C962" s="16" t="str">
        <f>'Master Data Table'!C964</f>
        <v>DOUGLAS BLACK WIDE UK-7.5/US-8</v>
      </c>
      <c r="D962" s="17" t="str">
        <f>'Master Data Table'!N964</f>
        <v>13-4598-EU</v>
      </c>
      <c r="E962" s="17" t="s">
        <v>11204</v>
      </c>
      <c r="F962" s="17" t="s">
        <v>11204</v>
      </c>
      <c r="G962" s="17" t="s">
        <v>11415</v>
      </c>
    </row>
    <row r="963" spans="2:7" x14ac:dyDescent="0.35">
      <c r="B963" s="17" t="str">
        <f>'Master Data Table'!B965</f>
        <v>6610-W-07.5</v>
      </c>
      <c r="C963" s="16" t="str">
        <f>'Master Data Table'!C965</f>
        <v>DOUGLAS BLACK WIDE UK-7/US-7.5</v>
      </c>
      <c r="D963" s="17" t="str">
        <f>'Master Data Table'!N965</f>
        <v>13-4598-EU</v>
      </c>
      <c r="E963" s="17" t="s">
        <v>11204</v>
      </c>
      <c r="F963" s="17" t="s">
        <v>11204</v>
      </c>
      <c r="G963" s="17" t="s">
        <v>11415</v>
      </c>
    </row>
    <row r="964" spans="2:7" x14ac:dyDescent="0.35">
      <c r="B964" s="17" t="str">
        <f>'Master Data Table'!B966</f>
        <v>6610-W-09.0</v>
      </c>
      <c r="C964" s="16" t="str">
        <f>'Master Data Table'!C966</f>
        <v>DOUGLAS BLACK WIDE UK-8.5/US-9</v>
      </c>
      <c r="D964" s="17" t="str">
        <f>'Master Data Table'!N966</f>
        <v>13-4598-EU</v>
      </c>
      <c r="E964" s="17" t="s">
        <v>11204</v>
      </c>
      <c r="F964" s="17" t="s">
        <v>11204</v>
      </c>
      <c r="G964" s="17" t="s">
        <v>11204</v>
      </c>
    </row>
    <row r="965" spans="2:7" x14ac:dyDescent="0.35">
      <c r="B965" s="17" t="str">
        <f>'Master Data Table'!B967</f>
        <v>6610-W-08.5</v>
      </c>
      <c r="C965" s="16" t="str">
        <f>'Master Data Table'!C967</f>
        <v>DOUGLAS BLACK WIDE UK-8/US-8.5</v>
      </c>
      <c r="D965" s="17" t="str">
        <f>'Master Data Table'!N967</f>
        <v>13-4598-EU</v>
      </c>
      <c r="E965" s="17" t="s">
        <v>11204</v>
      </c>
      <c r="F965" s="17" t="s">
        <v>11204</v>
      </c>
      <c r="G965" s="17" t="s">
        <v>11415</v>
      </c>
    </row>
    <row r="966" spans="2:7" x14ac:dyDescent="0.35">
      <c r="B966" s="17" t="str">
        <f>'Master Data Table'!B968</f>
        <v>6610-W-10.0</v>
      </c>
      <c r="C966" s="16" t="str">
        <f>'Master Data Table'!C968</f>
        <v>DOUGLAS BLACK WIDE UK-9.5/US-10</v>
      </c>
      <c r="D966" s="17" t="str">
        <f>'Master Data Table'!N968</f>
        <v>13-4598-EU</v>
      </c>
      <c r="E966" s="17" t="s">
        <v>11204</v>
      </c>
      <c r="F966" s="17" t="s">
        <v>11204</v>
      </c>
      <c r="G966" s="17" t="s">
        <v>11415</v>
      </c>
    </row>
    <row r="967" spans="2:7" x14ac:dyDescent="0.35">
      <c r="B967" s="17" t="str">
        <f>'Master Data Table'!B969</f>
        <v>6610-W-09.5</v>
      </c>
      <c r="C967" s="16" t="str">
        <f>'Master Data Table'!C969</f>
        <v>DOUGLAS BLACK WIDE UK-9/US-9.5</v>
      </c>
      <c r="D967" s="17" t="str">
        <f>'Master Data Table'!N969</f>
        <v>13-4598-EU</v>
      </c>
      <c r="E967" s="17" t="s">
        <v>11204</v>
      </c>
      <c r="F967" s="17" t="s">
        <v>11204</v>
      </c>
      <c r="G967" s="17" t="s">
        <v>11204</v>
      </c>
    </row>
    <row r="968" spans="2:7" x14ac:dyDescent="0.35">
      <c r="B968" s="17" t="str">
        <f>'Master Data Table'!B970</f>
        <v>6610-X-11.0</v>
      </c>
      <c r="C968" s="16" t="str">
        <f>'Master Data Table'!C970</f>
        <v>DOUGLAS BLACK XWIDE UK-10.5/US-11</v>
      </c>
      <c r="D968" s="17" t="str">
        <f>'Master Data Table'!N970</f>
        <v>13-4598-EU</v>
      </c>
      <c r="E968" s="17" t="s">
        <v>11204</v>
      </c>
      <c r="F968" s="17" t="s">
        <v>11204</v>
      </c>
      <c r="G968" s="17" t="s">
        <v>11415</v>
      </c>
    </row>
    <row r="969" spans="2:7" x14ac:dyDescent="0.35">
      <c r="B969" s="17" t="str">
        <f>'Master Data Table'!B971</f>
        <v>6610-X-10.5</v>
      </c>
      <c r="C969" s="16" t="str">
        <f>'Master Data Table'!C971</f>
        <v>DOUGLAS BLACK XWIDE UK-10/US-10.5</v>
      </c>
      <c r="D969" s="17" t="str">
        <f>'Master Data Table'!N971</f>
        <v>13-4598-EU</v>
      </c>
      <c r="E969" s="17" t="s">
        <v>11204</v>
      </c>
      <c r="F969" s="17" t="s">
        <v>11204</v>
      </c>
      <c r="G969" s="17" t="s">
        <v>11415</v>
      </c>
    </row>
    <row r="970" spans="2:7" x14ac:dyDescent="0.35">
      <c r="B970" s="17" t="str">
        <f>'Master Data Table'!B972</f>
        <v>6610-X-12.0</v>
      </c>
      <c r="C970" s="16" t="str">
        <f>'Master Data Table'!C972</f>
        <v>DOUGLAS BLACK XWIDE UK-11.5/US-12</v>
      </c>
      <c r="D970" s="17" t="str">
        <f>'Master Data Table'!N972</f>
        <v>13-4598-EU</v>
      </c>
      <c r="E970" s="17" t="s">
        <v>11204</v>
      </c>
      <c r="F970" s="17" t="s">
        <v>11204</v>
      </c>
      <c r="G970" s="17" t="s">
        <v>11204</v>
      </c>
    </row>
    <row r="971" spans="2:7" x14ac:dyDescent="0.35">
      <c r="B971" s="17" t="str">
        <f>'Master Data Table'!B973</f>
        <v>6610-X-11.5</v>
      </c>
      <c r="C971" s="16" t="str">
        <f>'Master Data Table'!C973</f>
        <v>DOUGLAS BLACK XWIDE UK-11/US-11.5</v>
      </c>
      <c r="D971" s="17" t="str">
        <f>'Master Data Table'!N973</f>
        <v>13-4598-EU</v>
      </c>
      <c r="E971" s="17" t="s">
        <v>11204</v>
      </c>
      <c r="F971" s="17" t="s">
        <v>11204</v>
      </c>
      <c r="G971" s="17" t="s">
        <v>11415</v>
      </c>
    </row>
    <row r="972" spans="2:7" x14ac:dyDescent="0.35">
      <c r="B972" s="17" t="str">
        <f>'Master Data Table'!B974</f>
        <v>6610-X-13.0</v>
      </c>
      <c r="C972" s="16" t="str">
        <f>'Master Data Table'!C974</f>
        <v>DOUGLAS BLACK XWIDE UK-12.5/US-13</v>
      </c>
      <c r="D972" s="17" t="str">
        <f>'Master Data Table'!N974</f>
        <v>13-4598-EU</v>
      </c>
      <c r="E972" s="17" t="s">
        <v>11204</v>
      </c>
      <c r="F972" s="17" t="s">
        <v>11204</v>
      </c>
      <c r="G972" s="17" t="s">
        <v>11415</v>
      </c>
    </row>
    <row r="973" spans="2:7" x14ac:dyDescent="0.35">
      <c r="B973" s="17" t="str">
        <f>'Master Data Table'!B975</f>
        <v>6610-X-14.0</v>
      </c>
      <c r="C973" s="16" t="str">
        <f>'Master Data Table'!C975</f>
        <v>DOUGLAS BLACK XWIDE UK-13.5/US-14</v>
      </c>
      <c r="D973" s="17" t="str">
        <f>'Master Data Table'!N975</f>
        <v>13-4598-EU</v>
      </c>
      <c r="E973" s="17" t="s">
        <v>11204</v>
      </c>
      <c r="F973" s="17" t="s">
        <v>11204</v>
      </c>
      <c r="G973" s="17" t="s">
        <v>11204</v>
      </c>
    </row>
    <row r="974" spans="2:7" x14ac:dyDescent="0.35">
      <c r="B974" s="17" t="str">
        <f>'Master Data Table'!B976</f>
        <v>6610-X-15.0</v>
      </c>
      <c r="C974" s="16" t="str">
        <f>'Master Data Table'!C976</f>
        <v>DOUGLAS BLACK XWIDE UK-14.5/US-15</v>
      </c>
      <c r="D974" s="17" t="str">
        <f>'Master Data Table'!N976</f>
        <v>13-4598-EU</v>
      </c>
      <c r="E974" s="17" t="s">
        <v>11204</v>
      </c>
      <c r="F974" s="17" t="s">
        <v>11204</v>
      </c>
      <c r="G974" s="17" t="s">
        <v>11415</v>
      </c>
    </row>
    <row r="975" spans="2:7" x14ac:dyDescent="0.35">
      <c r="B975" s="17" t="str">
        <f>'Master Data Table'!B977</f>
        <v>6610-X-08.0</v>
      </c>
      <c r="C975" s="16" t="str">
        <f>'Master Data Table'!C977</f>
        <v>DOUGLAS BLACK XWIDE UK-7.5/US-8</v>
      </c>
      <c r="D975" s="17" t="str">
        <f>'Master Data Table'!N977</f>
        <v>13-4598-EU</v>
      </c>
      <c r="E975" s="17" t="s">
        <v>11204</v>
      </c>
      <c r="F975" s="17" t="s">
        <v>11204</v>
      </c>
      <c r="G975" s="17" t="s">
        <v>11415</v>
      </c>
    </row>
    <row r="976" spans="2:7" x14ac:dyDescent="0.35">
      <c r="B976" s="17" t="str">
        <f>'Master Data Table'!B978</f>
        <v>6610-X-07.5</v>
      </c>
      <c r="C976" s="16" t="str">
        <f>'Master Data Table'!C978</f>
        <v>DOUGLAS BLACK XWIDE UK-7/US-7.5</v>
      </c>
      <c r="D976" s="17" t="str">
        <f>'Master Data Table'!N978</f>
        <v>13-4598-EU</v>
      </c>
      <c r="E976" s="17" t="s">
        <v>11204</v>
      </c>
      <c r="F976" s="17" t="s">
        <v>11204</v>
      </c>
      <c r="G976" s="17" t="s">
        <v>11204</v>
      </c>
    </row>
    <row r="977" spans="2:7" x14ac:dyDescent="0.35">
      <c r="B977" s="17" t="str">
        <f>'Master Data Table'!B979</f>
        <v>6610-X-09.0</v>
      </c>
      <c r="C977" s="16" t="str">
        <f>'Master Data Table'!C979</f>
        <v>DOUGLAS BLACK XWIDE UK-8.5/US-9</v>
      </c>
      <c r="D977" s="17" t="str">
        <f>'Master Data Table'!N979</f>
        <v>13-4598-EU</v>
      </c>
      <c r="E977" s="17" t="s">
        <v>11204</v>
      </c>
      <c r="F977" s="17" t="s">
        <v>11204</v>
      </c>
      <c r="G977" s="17" t="s">
        <v>11415</v>
      </c>
    </row>
    <row r="978" spans="2:7" x14ac:dyDescent="0.35">
      <c r="B978" s="17" t="str">
        <f>'Master Data Table'!B980</f>
        <v>6610-X-08.5</v>
      </c>
      <c r="C978" s="16" t="str">
        <f>'Master Data Table'!C980</f>
        <v>DOUGLAS BLACK XWIDE UK-8/US-8.5</v>
      </c>
      <c r="D978" s="17" t="str">
        <f>'Master Data Table'!N980</f>
        <v>13-4598-EU</v>
      </c>
      <c r="E978" s="17" t="s">
        <v>11204</v>
      </c>
      <c r="F978" s="17" t="s">
        <v>1566</v>
      </c>
      <c r="G978" s="17" t="s">
        <v>11415</v>
      </c>
    </row>
    <row r="979" spans="2:7" x14ac:dyDescent="0.35">
      <c r="B979" s="17" t="str">
        <f>'Master Data Table'!B981</f>
        <v>6610-X-10.0</v>
      </c>
      <c r="C979" s="16" t="str">
        <f>'Master Data Table'!C981</f>
        <v>DOUGLAS BLACK XWIDE UK-9.5/US-10</v>
      </c>
      <c r="D979" s="17" t="str">
        <f>'Master Data Table'!N981</f>
        <v>13-4598-EU</v>
      </c>
      <c r="E979" s="17" t="s">
        <v>11204</v>
      </c>
      <c r="F979" s="17" t="s">
        <v>11204</v>
      </c>
      <c r="G979" s="17" t="s">
        <v>11204</v>
      </c>
    </row>
    <row r="980" spans="2:7" x14ac:dyDescent="0.35">
      <c r="B980" s="17" t="str">
        <f>'Master Data Table'!B982</f>
        <v>6620-W-10.5</v>
      </c>
      <c r="C980" s="16" t="str">
        <f>'Master Data Table'!C982</f>
        <v>Douglas Chestnut 10 1/2 Wide</v>
      </c>
      <c r="D980" s="17" t="str">
        <f>'Master Data Table'!N982</f>
        <v>13-4598-EU</v>
      </c>
      <c r="E980" s="17" t="s">
        <v>11204</v>
      </c>
      <c r="F980" s="17" t="s">
        <v>1572</v>
      </c>
      <c r="G980" s="17" t="s">
        <v>11415</v>
      </c>
    </row>
    <row r="981" spans="2:7" x14ac:dyDescent="0.35">
      <c r="B981" s="17" t="str">
        <f>'Master Data Table'!B983</f>
        <v>6620-M-11.5</v>
      </c>
      <c r="C981" s="16" t="str">
        <f>'Master Data Table'!C983</f>
        <v>Douglas Chestnut 11 1/2 Med</v>
      </c>
      <c r="D981" s="17" t="str">
        <f>'Master Data Table'!N983</f>
        <v>13-4598-EU</v>
      </c>
      <c r="E981" s="17" t="s">
        <v>11204</v>
      </c>
      <c r="F981" s="17" t="s">
        <v>1572</v>
      </c>
      <c r="G981" s="17" t="s">
        <v>11415</v>
      </c>
    </row>
    <row r="982" spans="2:7" x14ac:dyDescent="0.35">
      <c r="B982" s="17" t="str">
        <f>'Master Data Table'!B984</f>
        <v>6620-X-11.5</v>
      </c>
      <c r="C982" s="16" t="str">
        <f>'Master Data Table'!C984</f>
        <v>Douglas Chestnut 11 1/2 XWide</v>
      </c>
      <c r="D982" s="17" t="str">
        <f>'Master Data Table'!N984</f>
        <v>13-4598-EU</v>
      </c>
      <c r="E982" s="17" t="s">
        <v>11204</v>
      </c>
      <c r="F982" s="17" t="s">
        <v>11204</v>
      </c>
      <c r="G982" s="17" t="s">
        <v>11204</v>
      </c>
    </row>
    <row r="983" spans="2:7" x14ac:dyDescent="0.35">
      <c r="B983" s="17" t="str">
        <f>'Master Data Table'!B985</f>
        <v>6620-W-12.0</v>
      </c>
      <c r="C983" s="16" t="str">
        <f>'Master Data Table'!C985</f>
        <v>Douglas Chestnut 12 Wide</v>
      </c>
      <c r="D983" s="17" t="str">
        <f>'Master Data Table'!N985</f>
        <v>13-4598-EU</v>
      </c>
      <c r="E983" s="17" t="s">
        <v>11204</v>
      </c>
      <c r="F983" s="17" t="s">
        <v>1578</v>
      </c>
      <c r="G983" s="17" t="s">
        <v>11415</v>
      </c>
    </row>
    <row r="984" spans="2:7" x14ac:dyDescent="0.35">
      <c r="B984" s="17" t="str">
        <f>'Master Data Table'!B986</f>
        <v>6620-M-12.0</v>
      </c>
      <c r="C984" s="16" t="str">
        <f>'Master Data Table'!C986</f>
        <v>DOUGLAS CHESTNUT MED UK-11.5/US-12</v>
      </c>
      <c r="D984" s="17" t="str">
        <f>'Master Data Table'!N986</f>
        <v>13-4598-EU</v>
      </c>
      <c r="E984" s="17" t="s">
        <v>11204</v>
      </c>
      <c r="F984" s="17" t="s">
        <v>1578</v>
      </c>
      <c r="G984" s="17" t="s">
        <v>11415</v>
      </c>
    </row>
    <row r="985" spans="2:7" x14ac:dyDescent="0.35">
      <c r="B985" s="17" t="str">
        <f>'Master Data Table'!B987</f>
        <v>6620-M-13.0</v>
      </c>
      <c r="C985" s="16" t="str">
        <f>'Master Data Table'!C987</f>
        <v>DOUGLAS CHESTNUT MED UK-12.5/US-13</v>
      </c>
      <c r="D985" s="17" t="str">
        <f>'Master Data Table'!N987</f>
        <v>13-4598-EU</v>
      </c>
      <c r="E985" s="17" t="s">
        <v>11204</v>
      </c>
      <c r="F985" s="17" t="s">
        <v>11204</v>
      </c>
      <c r="G985" s="17" t="s">
        <v>11204</v>
      </c>
    </row>
    <row r="986" spans="2:7" x14ac:dyDescent="0.35">
      <c r="B986" s="17" t="str">
        <f>'Master Data Table'!B988</f>
        <v>6620-M-06.0</v>
      </c>
      <c r="C986" s="16" t="str">
        <f>'Master Data Table'!C988</f>
        <v>DOUGLAS CHESTNUT MED UK-5.5/US-6</v>
      </c>
      <c r="D986" s="17" t="str">
        <f>'Master Data Table'!N988</f>
        <v>13-4598-EU</v>
      </c>
      <c r="E986" s="17" t="s">
        <v>11204</v>
      </c>
      <c r="F986" s="17" t="s">
        <v>1584</v>
      </c>
      <c r="G986" s="17" t="s">
        <v>11415</v>
      </c>
    </row>
    <row r="987" spans="2:7" x14ac:dyDescent="0.35">
      <c r="B987" s="17" t="str">
        <f>'Master Data Table'!B989</f>
        <v>6620-M-07.0</v>
      </c>
      <c r="C987" s="16" t="str">
        <f>'Master Data Table'!C989</f>
        <v>DOUGLAS CHESTNUT MED UK-6.5/US-7</v>
      </c>
      <c r="D987" s="17" t="str">
        <f>'Master Data Table'!N989</f>
        <v>13-4598-EU</v>
      </c>
      <c r="E987" s="17" t="s">
        <v>11204</v>
      </c>
      <c r="F987" s="17" t="s">
        <v>1584</v>
      </c>
      <c r="G987" s="17" t="s">
        <v>11415</v>
      </c>
    </row>
    <row r="988" spans="2:7" x14ac:dyDescent="0.35">
      <c r="B988" s="17" t="str">
        <f>'Master Data Table'!B990</f>
        <v>6620-M-10.0</v>
      </c>
      <c r="C988" s="16" t="str">
        <f>'Master Data Table'!C990</f>
        <v>DOUGLAS CHESTNUT MED UK-9.5/US-10</v>
      </c>
      <c r="D988" s="17" t="str">
        <f>'Master Data Table'!N990</f>
        <v>13-4598-EU</v>
      </c>
      <c r="E988" s="17" t="s">
        <v>11204</v>
      </c>
      <c r="F988" s="17" t="s">
        <v>11204</v>
      </c>
      <c r="G988" s="17" t="s">
        <v>11204</v>
      </c>
    </row>
    <row r="989" spans="2:7" x14ac:dyDescent="0.35">
      <c r="B989" s="17" t="str">
        <f>'Master Data Table'!B991</f>
        <v>6620-W-13.0</v>
      </c>
      <c r="C989" s="16" t="str">
        <f>'Master Data Table'!C991</f>
        <v>DOUGLAS CHESTNUT WIDE UK-12.5/US-13</v>
      </c>
      <c r="D989" s="17" t="str">
        <f>'Master Data Table'!N991</f>
        <v>13-4598-EU</v>
      </c>
      <c r="E989" s="17" t="s">
        <v>11204</v>
      </c>
      <c r="F989" s="17" t="s">
        <v>1590</v>
      </c>
      <c r="G989" s="17" t="s">
        <v>11415</v>
      </c>
    </row>
    <row r="990" spans="2:7" x14ac:dyDescent="0.35">
      <c r="B990" s="17" t="str">
        <f>'Master Data Table'!B992</f>
        <v>6620-W-08.5</v>
      </c>
      <c r="C990" s="16" t="str">
        <f>'Master Data Table'!C992</f>
        <v>DOUGLAS CHESTNUT WIDE UK-8/US-8.5</v>
      </c>
      <c r="D990" s="17" t="str">
        <f>'Master Data Table'!N992</f>
        <v>13-4598-EU</v>
      </c>
      <c r="E990" s="17" t="s">
        <v>11204</v>
      </c>
      <c r="F990" s="17" t="s">
        <v>11204</v>
      </c>
      <c r="G990" s="17" t="s">
        <v>11204</v>
      </c>
    </row>
    <row r="991" spans="2:7" x14ac:dyDescent="0.35">
      <c r="B991" s="17" t="str">
        <f>'Master Data Table'!B993</f>
        <v>6620-W-10.0</v>
      </c>
      <c r="C991" s="16" t="str">
        <f>'Master Data Table'!C993</f>
        <v>DOUGLAS CHESTNUT WIDE UK-9.5/US-10</v>
      </c>
      <c r="D991" s="17" t="str">
        <f>'Master Data Table'!N993</f>
        <v>13-4598-EU</v>
      </c>
      <c r="E991" s="17" t="s">
        <v>11204</v>
      </c>
      <c r="F991" s="17" t="s">
        <v>1594</v>
      </c>
      <c r="G991" s="17" t="s">
        <v>11415</v>
      </c>
    </row>
    <row r="992" spans="2:7" x14ac:dyDescent="0.35">
      <c r="B992" s="17" t="str">
        <f>'Master Data Table'!B994</f>
        <v>6620-W-09.5</v>
      </c>
      <c r="C992" s="16" t="str">
        <f>'Master Data Table'!C994</f>
        <v>DOUGLAS CHESTNUT WIDE UK-9/US-9.5</v>
      </c>
      <c r="D992" s="17" t="str">
        <f>'Master Data Table'!N994</f>
        <v>13-4598-EU</v>
      </c>
      <c r="E992" s="17" t="s">
        <v>11204</v>
      </c>
      <c r="F992" s="17" t="s">
        <v>11204</v>
      </c>
      <c r="G992" s="17" t="s">
        <v>11204</v>
      </c>
    </row>
    <row r="993" spans="2:7" x14ac:dyDescent="0.35">
      <c r="B993" s="17" t="str">
        <f>'Master Data Table'!B995</f>
        <v>6620-X-13.0</v>
      </c>
      <c r="C993" s="16" t="str">
        <f>'Master Data Table'!C995</f>
        <v>DOUGLAS CHESTNUT XWIDE UK-12.5/US-13</v>
      </c>
      <c r="D993" s="17" t="str">
        <f>'Master Data Table'!N995</f>
        <v>13-4598-EU</v>
      </c>
      <c r="E993" s="17" t="s">
        <v>11204</v>
      </c>
      <c r="F993" s="17" t="s">
        <v>1598</v>
      </c>
      <c r="G993" s="17" t="s">
        <v>11415</v>
      </c>
    </row>
    <row r="994" spans="2:7" x14ac:dyDescent="0.35">
      <c r="B994" s="17" t="str">
        <f>'Master Data Table'!B996</f>
        <v>6620-X-15.0</v>
      </c>
      <c r="C994" s="16" t="str">
        <f>'Master Data Table'!C996</f>
        <v>DOUGLAS CHESTNUT XWIDE UK-14.5/US-15</v>
      </c>
      <c r="D994" s="17" t="str">
        <f>'Master Data Table'!N996</f>
        <v>13-4598-EU</v>
      </c>
      <c r="E994" s="17" t="s">
        <v>11204</v>
      </c>
      <c r="F994" s="17" t="s">
        <v>1598</v>
      </c>
      <c r="G994" s="17" t="s">
        <v>11415</v>
      </c>
    </row>
    <row r="995" spans="2:7" x14ac:dyDescent="0.35">
      <c r="B995" s="17" t="str">
        <f>'Master Data Table'!B997</f>
        <v>5130-W-09.0</v>
      </c>
      <c r="C995" s="16" t="str">
        <f>'Master Data Table'!C997</f>
        <v>EASY CAMEL 09.0 WD</v>
      </c>
      <c r="D995" s="17" t="str">
        <f>'Master Data Table'!N997</f>
        <v>13-4598-EU</v>
      </c>
      <c r="E995" s="17" t="s">
        <v>11204</v>
      </c>
      <c r="F995" s="17" t="s">
        <v>11204</v>
      </c>
      <c r="G995" s="17" t="s">
        <v>11204</v>
      </c>
    </row>
    <row r="996" spans="2:7" x14ac:dyDescent="0.35">
      <c r="B996" s="17" t="str">
        <f>'Master Data Table'!B998</f>
        <v>5130-W-10.0</v>
      </c>
      <c r="C996" s="16" t="str">
        <f>'Master Data Table'!C998</f>
        <v>EASY CAMEL 10.0 WD</v>
      </c>
      <c r="D996" s="17" t="str">
        <f>'Master Data Table'!N998</f>
        <v>13-4598-EU</v>
      </c>
      <c r="E996" s="17" t="s">
        <v>11204</v>
      </c>
      <c r="F996" s="17" t="s">
        <v>1604</v>
      </c>
      <c r="G996" s="17" t="s">
        <v>11415</v>
      </c>
    </row>
    <row r="997" spans="2:7" x14ac:dyDescent="0.35">
      <c r="B997" s="17" t="str">
        <f>'Master Data Table'!B999</f>
        <v>5130-W-11.0</v>
      </c>
      <c r="C997" s="16" t="str">
        <f>'Master Data Table'!C999</f>
        <v>EASY CAMEL 11.0 WD</v>
      </c>
      <c r="D997" s="17" t="str">
        <f>'Master Data Table'!N999</f>
        <v>13-4598-EU</v>
      </c>
      <c r="E997" s="17" t="s">
        <v>11204</v>
      </c>
      <c r="F997" s="17" t="s">
        <v>1604</v>
      </c>
      <c r="G997" s="17" t="s">
        <v>11415</v>
      </c>
    </row>
    <row r="998" spans="2:7" x14ac:dyDescent="0.35">
      <c r="B998" s="17" t="str">
        <f>'Master Data Table'!B1000</f>
        <v>5130-W-08.0</v>
      </c>
      <c r="C998" s="16" t="str">
        <f>'Master Data Table'!C1000</f>
        <v>Easy Camel 8 Wide</v>
      </c>
      <c r="D998" s="17" t="str">
        <f>'Master Data Table'!N1000</f>
        <v>13-4598-EU</v>
      </c>
      <c r="E998" s="17" t="s">
        <v>11204</v>
      </c>
      <c r="F998" s="17" t="s">
        <v>11204</v>
      </c>
      <c r="G998" s="17" t="s">
        <v>11204</v>
      </c>
    </row>
    <row r="999" spans="2:7" x14ac:dyDescent="0.35">
      <c r="B999" s="17" t="str">
        <f>'Master Data Table'!B1001</f>
        <v>5120-W-07.0</v>
      </c>
      <c r="C999" s="16" t="str">
        <f>'Master Data Table'!C1001</f>
        <v>EASY CHOCOLATE 07.0 WD</v>
      </c>
      <c r="D999" s="17" t="str">
        <f>'Master Data Table'!N1001</f>
        <v>13-4598-EU</v>
      </c>
      <c r="E999" s="17" t="s">
        <v>11204</v>
      </c>
      <c r="F999" s="17" t="s">
        <v>1610</v>
      </c>
      <c r="G999" s="17" t="s">
        <v>11415</v>
      </c>
    </row>
    <row r="1000" spans="2:7" x14ac:dyDescent="0.35">
      <c r="B1000" s="17" t="str">
        <f>'Master Data Table'!B1002</f>
        <v>5120-W-08.0</v>
      </c>
      <c r="C1000" s="16" t="str">
        <f>'Master Data Table'!C1002</f>
        <v>EASY CHOCOLATE 08.0 WD</v>
      </c>
      <c r="D1000" s="17" t="str">
        <f>'Master Data Table'!N1002</f>
        <v>13-4598-EU</v>
      </c>
      <c r="E1000" s="17" t="s">
        <v>11204</v>
      </c>
      <c r="F1000" s="17" t="s">
        <v>1610</v>
      </c>
      <c r="G1000" s="17" t="s">
        <v>11415</v>
      </c>
    </row>
    <row r="1001" spans="2:7" x14ac:dyDescent="0.35">
      <c r="B1001" s="17" t="str">
        <f>'Master Data Table'!B1003</f>
        <v>5120-W-09.0</v>
      </c>
      <c r="C1001" s="16" t="str">
        <f>'Master Data Table'!C1003</f>
        <v>EASY CHOCOLATE 09.0 WD</v>
      </c>
      <c r="D1001" s="17" t="str">
        <f>'Master Data Table'!N1003</f>
        <v>13-4598-EU</v>
      </c>
      <c r="E1001" s="17" t="s">
        <v>11204</v>
      </c>
      <c r="F1001" s="17" t="s">
        <v>11204</v>
      </c>
      <c r="G1001" s="17" t="s">
        <v>11204</v>
      </c>
    </row>
    <row r="1002" spans="2:7" x14ac:dyDescent="0.35">
      <c r="B1002" s="17" t="str">
        <f>'Master Data Table'!B1004</f>
        <v>5120-W-10.0</v>
      </c>
      <c r="C1002" s="16" t="str">
        <f>'Master Data Table'!C1004</f>
        <v>EASY CHOCOLATE 10.0 WD</v>
      </c>
      <c r="D1002" s="17" t="str">
        <f>'Master Data Table'!N1004</f>
        <v>13-4598-EU</v>
      </c>
      <c r="E1002" s="17" t="s">
        <v>11204</v>
      </c>
      <c r="F1002" s="17" t="s">
        <v>1616</v>
      </c>
      <c r="G1002" s="17" t="s">
        <v>11415</v>
      </c>
    </row>
    <row r="1003" spans="2:7" x14ac:dyDescent="0.35">
      <c r="B1003" s="17" t="str">
        <f>'Master Data Table'!B1005</f>
        <v>5120-W-11.0</v>
      </c>
      <c r="C1003" s="16" t="str">
        <f>'Master Data Table'!C1005</f>
        <v>EASY CHOCOLATE 11.0 WD</v>
      </c>
      <c r="D1003" s="17" t="str">
        <f>'Master Data Table'!N1005</f>
        <v>13-4598-EU</v>
      </c>
      <c r="E1003" s="17" t="s">
        <v>11204</v>
      </c>
      <c r="F1003" s="17" t="s">
        <v>1616</v>
      </c>
      <c r="G1003" s="17" t="s">
        <v>11415</v>
      </c>
    </row>
    <row r="1004" spans="2:7" x14ac:dyDescent="0.35">
      <c r="B1004" s="17" t="str">
        <f>'Master Data Table'!B1006</f>
        <v>5120-W-12.0</v>
      </c>
      <c r="C1004" s="16" t="str">
        <f>'Master Data Table'!C1006</f>
        <v>EASY CHOCOLATE 12.0 WD</v>
      </c>
      <c r="D1004" s="17" t="str">
        <f>'Master Data Table'!N1006</f>
        <v>13-4598-EU</v>
      </c>
      <c r="E1004" s="17" t="s">
        <v>11204</v>
      </c>
      <c r="F1004" s="17" t="s">
        <v>11204</v>
      </c>
      <c r="G1004" s="17" t="s">
        <v>11204</v>
      </c>
    </row>
    <row r="1005" spans="2:7" x14ac:dyDescent="0.35">
      <c r="B1005" s="17" t="str">
        <f>'Master Data Table'!B1007</f>
        <v>9610-X-07.5</v>
      </c>
      <c r="C1005" s="16" t="str">
        <f>'Master Data Table'!C1007</f>
        <v>EDWARD X BLACK 07.5 XW</v>
      </c>
      <c r="D1005" s="17" t="str">
        <f>'Master Data Table'!N1007</f>
        <v>13-4598-EU</v>
      </c>
      <c r="E1005" s="17" t="s">
        <v>11204</v>
      </c>
      <c r="F1005" s="17" t="s">
        <v>1622</v>
      </c>
      <c r="G1005" s="17" t="s">
        <v>11415</v>
      </c>
    </row>
    <row r="1006" spans="2:7" x14ac:dyDescent="0.35">
      <c r="B1006" s="17" t="str">
        <f>'Master Data Table'!B1008</f>
        <v>9610-W-08.5</v>
      </c>
      <c r="C1006" s="16" t="str">
        <f>'Master Data Table'!C1008</f>
        <v>EDWARD X BLACK 08.5 WD</v>
      </c>
      <c r="D1006" s="17" t="str">
        <f>'Master Data Table'!N1008</f>
        <v>13-4598-EU</v>
      </c>
      <c r="E1006" s="17" t="s">
        <v>11204</v>
      </c>
      <c r="F1006" s="17" t="s">
        <v>1622</v>
      </c>
      <c r="G1006" s="17" t="s">
        <v>11415</v>
      </c>
    </row>
    <row r="1007" spans="2:7" x14ac:dyDescent="0.35">
      <c r="B1007" s="17" t="str">
        <f>'Master Data Table'!B1009</f>
        <v>9610-X-08.5</v>
      </c>
      <c r="C1007" s="16" t="str">
        <f>'Master Data Table'!C1009</f>
        <v>EDWARD X BLACK 08.5 XW</v>
      </c>
      <c r="D1007" s="17" t="str">
        <f>'Master Data Table'!N1009</f>
        <v>13-4598-EU</v>
      </c>
      <c r="E1007" s="17" t="s">
        <v>11204</v>
      </c>
      <c r="F1007" s="17" t="s">
        <v>11204</v>
      </c>
      <c r="G1007" s="17" t="s">
        <v>11204</v>
      </c>
    </row>
    <row r="1008" spans="2:7" x14ac:dyDescent="0.35">
      <c r="B1008" s="17" t="str">
        <f>'Master Data Table'!B1010</f>
        <v>9610-M-09.5</v>
      </c>
      <c r="C1008" s="16" t="str">
        <f>'Master Data Table'!C1010</f>
        <v>EDWARD X BLACK 09.5 MD</v>
      </c>
      <c r="D1008" s="17" t="str">
        <f>'Master Data Table'!N1010</f>
        <v>13-4598-EU</v>
      </c>
      <c r="E1008" s="17" t="s">
        <v>11204</v>
      </c>
      <c r="F1008" s="17" t="s">
        <v>1628</v>
      </c>
      <c r="G1008" s="17" t="s">
        <v>11415</v>
      </c>
    </row>
    <row r="1009" spans="2:7" x14ac:dyDescent="0.35">
      <c r="B1009" s="17" t="str">
        <f>'Master Data Table'!B1011</f>
        <v>9610-W-09.5</v>
      </c>
      <c r="C1009" s="16" t="str">
        <f>'Master Data Table'!C1011</f>
        <v>EDWARD X BLACK 09.5 WD</v>
      </c>
      <c r="D1009" s="17" t="str">
        <f>'Master Data Table'!N1011</f>
        <v>13-4598-EU</v>
      </c>
      <c r="E1009" s="17" t="s">
        <v>11204</v>
      </c>
      <c r="F1009" s="17" t="s">
        <v>1628</v>
      </c>
      <c r="G1009" s="17" t="s">
        <v>11415</v>
      </c>
    </row>
    <row r="1010" spans="2:7" x14ac:dyDescent="0.35">
      <c r="B1010" s="17" t="str">
        <f>'Master Data Table'!B1012</f>
        <v>9610-X-09.5</v>
      </c>
      <c r="C1010" s="16" t="str">
        <f>'Master Data Table'!C1012</f>
        <v>EDWARD X BLACK 09.5 XW</v>
      </c>
      <c r="D1010" s="17" t="str">
        <f>'Master Data Table'!N1012</f>
        <v>13-4598-EU</v>
      </c>
      <c r="E1010" s="17" t="s">
        <v>11204</v>
      </c>
      <c r="F1010" s="17" t="s">
        <v>11204</v>
      </c>
      <c r="G1010" s="17" t="s">
        <v>11204</v>
      </c>
    </row>
    <row r="1011" spans="2:7" x14ac:dyDescent="0.35">
      <c r="B1011" s="17" t="str">
        <f>'Master Data Table'!B1013</f>
        <v>9610-M-11.0</v>
      </c>
      <c r="C1011" s="16" t="str">
        <f>'Master Data Table'!C1013</f>
        <v>EDWARD X BLACK 11.0 MD</v>
      </c>
      <c r="D1011" s="17" t="str">
        <f>'Master Data Table'!N1013</f>
        <v>13-4598-EU</v>
      </c>
      <c r="E1011" s="17" t="s">
        <v>11204</v>
      </c>
      <c r="F1011" s="17" t="s">
        <v>1634</v>
      </c>
      <c r="G1011" s="17" t="s">
        <v>11415</v>
      </c>
    </row>
    <row r="1012" spans="2:7" x14ac:dyDescent="0.35">
      <c r="B1012" s="17" t="str">
        <f>'Master Data Table'!B1014</f>
        <v>9610-W-11.0</v>
      </c>
      <c r="C1012" s="16" t="str">
        <f>'Master Data Table'!C1014</f>
        <v>EDWARD X BLACK 11.0 WD</v>
      </c>
      <c r="D1012" s="17" t="str">
        <f>'Master Data Table'!N1014</f>
        <v>13-4598-EU</v>
      </c>
      <c r="E1012" s="17" t="s">
        <v>11204</v>
      </c>
      <c r="F1012" s="17" t="s">
        <v>1634</v>
      </c>
      <c r="G1012" s="17" t="s">
        <v>11415</v>
      </c>
    </row>
    <row r="1013" spans="2:7" x14ac:dyDescent="0.35">
      <c r="B1013" s="17" t="str">
        <f>'Master Data Table'!B1015</f>
        <v>9610-X-11.0</v>
      </c>
      <c r="C1013" s="16" t="str">
        <f>'Master Data Table'!C1015</f>
        <v>EDWARD X BLACK 11.0 XW</v>
      </c>
      <c r="D1013" s="17" t="str">
        <f>'Master Data Table'!N1015</f>
        <v>13-4598-EU</v>
      </c>
      <c r="E1013" s="17" t="s">
        <v>11204</v>
      </c>
      <c r="F1013" s="17" t="s">
        <v>11204</v>
      </c>
      <c r="G1013" s="17" t="s">
        <v>11204</v>
      </c>
    </row>
    <row r="1014" spans="2:7" x14ac:dyDescent="0.35">
      <c r="B1014" s="17" t="str">
        <f>'Master Data Table'!B1016</f>
        <v>9610-W-06.5</v>
      </c>
      <c r="C1014" s="16" t="str">
        <f>'Master Data Table'!C1016</f>
        <v>Edward X Black 6 1/2 Wide</v>
      </c>
      <c r="D1014" s="17" t="str">
        <f>'Master Data Table'!N1016</f>
        <v>13-4598-EU</v>
      </c>
      <c r="E1014" s="17" t="s">
        <v>11204</v>
      </c>
      <c r="F1014" s="17" t="s">
        <v>1640</v>
      </c>
      <c r="G1014" s="17" t="s">
        <v>11415</v>
      </c>
    </row>
    <row r="1015" spans="2:7" x14ac:dyDescent="0.35">
      <c r="B1015" s="17" t="str">
        <f>'Master Data Table'!B1017</f>
        <v>9610-X-06.5</v>
      </c>
      <c r="C1015" s="16" t="str">
        <f>'Master Data Table'!C1017</f>
        <v>Edward X Black 6 1/2 XWide</v>
      </c>
      <c r="D1015" s="17" t="str">
        <f>'Master Data Table'!N1017</f>
        <v>13-4598-EU</v>
      </c>
      <c r="E1015" s="17" t="s">
        <v>11204</v>
      </c>
      <c r="F1015" s="17" t="s">
        <v>1640</v>
      </c>
      <c r="G1015" s="17" t="s">
        <v>11415</v>
      </c>
    </row>
    <row r="1016" spans="2:7" x14ac:dyDescent="0.35">
      <c r="B1016" s="17" t="str">
        <f>'Master Data Table'!B1018</f>
        <v>9610-W-07.5</v>
      </c>
      <c r="C1016" s="16" t="str">
        <f>'Master Data Table'!C1018</f>
        <v>Edward X Black 7 1/2 Wide</v>
      </c>
      <c r="D1016" s="17" t="str">
        <f>'Master Data Table'!N1018</f>
        <v>13-4598-EU</v>
      </c>
      <c r="E1016" s="17" t="s">
        <v>11204</v>
      </c>
      <c r="F1016" s="17" t="s">
        <v>11204</v>
      </c>
      <c r="G1016" s="17" t="s">
        <v>11204</v>
      </c>
    </row>
    <row r="1017" spans="2:7" x14ac:dyDescent="0.35">
      <c r="B1017" s="17" t="str">
        <f>'Master Data Table'!B1019</f>
        <v>9610-M-06.0</v>
      </c>
      <c r="C1017" s="16" t="str">
        <f>'Master Data Table'!C1019</f>
        <v>EDWARD X BLACK NORMAL EURO-39/UK-5.5/US-6</v>
      </c>
      <c r="D1017" s="17" t="str">
        <f>'Master Data Table'!N1019</f>
        <v>13-4598-EU</v>
      </c>
      <c r="E1017" s="17" t="s">
        <v>11204</v>
      </c>
      <c r="F1017" s="17" t="s">
        <v>1646</v>
      </c>
      <c r="G1017" s="17" t="s">
        <v>11415</v>
      </c>
    </row>
    <row r="1018" spans="2:7" x14ac:dyDescent="0.35">
      <c r="B1018" s="17" t="str">
        <f>'Master Data Table'!B1020</f>
        <v>9610-M-07.0</v>
      </c>
      <c r="C1018" s="16" t="str">
        <f>'Master Data Table'!C1020</f>
        <v>EDWARD X BLACK NORMAL EURO-40/UK-6.5/US-7</v>
      </c>
      <c r="D1018" s="17" t="str">
        <f>'Master Data Table'!N1020</f>
        <v>13-4598-EU</v>
      </c>
      <c r="E1018" s="17" t="s">
        <v>11204</v>
      </c>
      <c r="F1018" s="17" t="s">
        <v>11204</v>
      </c>
      <c r="G1018" s="17" t="s">
        <v>11204</v>
      </c>
    </row>
    <row r="1019" spans="2:7" x14ac:dyDescent="0.35">
      <c r="B1019" s="17" t="str">
        <f>'Master Data Table'!B1021</f>
        <v>9610-M-08.0</v>
      </c>
      <c r="C1019" s="16" t="str">
        <f>'Master Data Table'!C1021</f>
        <v>EDWARD X BLACK NORMAL EURO-41/UK-7.5/US-8</v>
      </c>
      <c r="D1019" s="17" t="str">
        <f>'Master Data Table'!N1021</f>
        <v>13-4598-EU</v>
      </c>
      <c r="E1019" s="17" t="s">
        <v>11204</v>
      </c>
      <c r="F1019" s="17" t="s">
        <v>1650</v>
      </c>
      <c r="G1019" s="17" t="s">
        <v>11415</v>
      </c>
    </row>
    <row r="1020" spans="2:7" x14ac:dyDescent="0.35">
      <c r="B1020" s="17" t="str">
        <f>'Master Data Table'!B1022</f>
        <v>9610-M-09.0</v>
      </c>
      <c r="C1020" s="16" t="str">
        <f>'Master Data Table'!C1022</f>
        <v>EDWARD X BLACK NORMAL EURO-42/UK-8.5/US-9</v>
      </c>
      <c r="D1020" s="17" t="str">
        <f>'Master Data Table'!N1022</f>
        <v>13-4598-EU</v>
      </c>
      <c r="E1020" s="17" t="s">
        <v>11204</v>
      </c>
      <c r="F1020" s="17" t="s">
        <v>11204</v>
      </c>
      <c r="G1020" s="17" t="s">
        <v>11204</v>
      </c>
    </row>
    <row r="1021" spans="2:7" x14ac:dyDescent="0.35">
      <c r="B1021" s="17" t="str">
        <f>'Master Data Table'!B1023</f>
        <v>9610-M-10.0</v>
      </c>
      <c r="C1021" s="16" t="str">
        <f>'Master Data Table'!C1023</f>
        <v>EDWARD X BLACK NORMAL EURO-43/UK-9.5/US-10</v>
      </c>
      <c r="D1021" s="17" t="str">
        <f>'Master Data Table'!N1023</f>
        <v>13-4598-EU</v>
      </c>
      <c r="E1021" s="17" t="s">
        <v>11204</v>
      </c>
      <c r="F1021" s="17" t="s">
        <v>11204</v>
      </c>
      <c r="G1021" s="17" t="s">
        <v>11204</v>
      </c>
    </row>
    <row r="1022" spans="2:7" x14ac:dyDescent="0.35">
      <c r="B1022" s="17" t="str">
        <f>'Master Data Table'!B1024</f>
        <v>9610-M-10.5</v>
      </c>
      <c r="C1022" s="16" t="str">
        <f>'Master Data Table'!C1024</f>
        <v>EDWARD X BLACK NORMAL EURO-44/UK-10/US-10.5</v>
      </c>
      <c r="D1022" s="17" t="str">
        <f>'Master Data Table'!N1024</f>
        <v>13-4598-EU</v>
      </c>
      <c r="E1022" s="17" t="s">
        <v>11204</v>
      </c>
      <c r="F1022" s="17" t="s">
        <v>11204</v>
      </c>
      <c r="G1022" s="17" t="s">
        <v>11204</v>
      </c>
    </row>
    <row r="1023" spans="2:7" x14ac:dyDescent="0.35">
      <c r="B1023" s="17" t="str">
        <f>'Master Data Table'!B1025</f>
        <v>9610-M-11.5</v>
      </c>
      <c r="C1023" s="16" t="str">
        <f>'Master Data Table'!C1025</f>
        <v>EDWARD X BLACK NORMAL EURO-45/UK-11/US-11.5</v>
      </c>
      <c r="D1023" s="17" t="str">
        <f>'Master Data Table'!N1025</f>
        <v>13-4598-EU</v>
      </c>
      <c r="E1023" s="17" t="s">
        <v>11204</v>
      </c>
      <c r="F1023" s="17" t="s">
        <v>11204</v>
      </c>
      <c r="G1023" s="17" t="s">
        <v>11204</v>
      </c>
    </row>
    <row r="1024" spans="2:7" x14ac:dyDescent="0.35">
      <c r="B1024" s="17" t="str">
        <f>'Master Data Table'!B1026</f>
        <v>9610-M-12.0</v>
      </c>
      <c r="C1024" s="16" t="str">
        <f>'Master Data Table'!C1026</f>
        <v>EDWARD X BLACK NORMAL EURO-46/UK-11.5/US-12</v>
      </c>
      <c r="D1024" s="17" t="str">
        <f>'Master Data Table'!N1026</f>
        <v>13-4598-EU</v>
      </c>
      <c r="E1024" s="17" t="s">
        <v>11204</v>
      </c>
      <c r="F1024" s="17" t="s">
        <v>1660</v>
      </c>
      <c r="G1024" s="17" t="s">
        <v>11415</v>
      </c>
    </row>
    <row r="1025" spans="2:7" x14ac:dyDescent="0.35">
      <c r="B1025" s="17" t="str">
        <f>'Master Data Table'!B1027</f>
        <v>9610-M-13.0</v>
      </c>
      <c r="C1025" s="16" t="str">
        <f>'Master Data Table'!C1027</f>
        <v>EDWARD X BLACK NORMAL EURO-47.5/UK-12.5/US-13</v>
      </c>
      <c r="D1025" s="17" t="str">
        <f>'Master Data Table'!N1027</f>
        <v>13-4598-EU</v>
      </c>
      <c r="E1025" s="17" t="s">
        <v>11204</v>
      </c>
      <c r="F1025" s="17" t="s">
        <v>1660</v>
      </c>
      <c r="G1025" s="17" t="s">
        <v>11415</v>
      </c>
    </row>
    <row r="1026" spans="2:7" x14ac:dyDescent="0.35">
      <c r="B1026" s="17" t="str">
        <f>'Master Data Table'!B1028</f>
        <v>9610-M-14.0</v>
      </c>
      <c r="C1026" s="16" t="str">
        <f>'Master Data Table'!C1028</f>
        <v>EDWARD X BLACK NORMAL EURO-48/UK-13.5/US-14</v>
      </c>
      <c r="D1026" s="17" t="str">
        <f>'Master Data Table'!N1028</f>
        <v>13-4598-EU</v>
      </c>
      <c r="E1026" s="17" t="s">
        <v>11204</v>
      </c>
      <c r="F1026" s="17" t="s">
        <v>11204</v>
      </c>
      <c r="G1026" s="17" t="s">
        <v>11204</v>
      </c>
    </row>
    <row r="1027" spans="2:7" x14ac:dyDescent="0.35">
      <c r="B1027" s="17" t="str">
        <f>'Master Data Table'!B1029</f>
        <v>9610-M-15.0</v>
      </c>
      <c r="C1027" s="16" t="str">
        <f>'Master Data Table'!C1029</f>
        <v>EDWARD X BLACK NORMAL EURO-50/UK-14.5/US-15</v>
      </c>
      <c r="D1027" s="17" t="str">
        <f>'Master Data Table'!N1029</f>
        <v>13-4598-EU</v>
      </c>
      <c r="E1027" s="17" t="s">
        <v>11204</v>
      </c>
      <c r="F1027" s="17" t="s">
        <v>1666</v>
      </c>
      <c r="G1027" s="17" t="s">
        <v>11415</v>
      </c>
    </row>
    <row r="1028" spans="2:7" x14ac:dyDescent="0.35">
      <c r="B1028" s="17" t="str">
        <f>'Master Data Table'!B1030</f>
        <v>9610-W-06.0</v>
      </c>
      <c r="C1028" s="16" t="str">
        <f>'Master Data Table'!C1030</f>
        <v>EDWARD X BLACK WIDE EURO-39/UK-5.5/US-6</v>
      </c>
      <c r="D1028" s="17" t="str">
        <f>'Master Data Table'!N1030</f>
        <v>13-4598-EU</v>
      </c>
      <c r="E1028" s="17" t="s">
        <v>11204</v>
      </c>
      <c r="F1028" s="17" t="s">
        <v>1666</v>
      </c>
      <c r="G1028" s="17" t="s">
        <v>11415</v>
      </c>
    </row>
    <row r="1029" spans="2:7" x14ac:dyDescent="0.35">
      <c r="B1029" s="17" t="str">
        <f>'Master Data Table'!B1031</f>
        <v>9610-W-07.0</v>
      </c>
      <c r="C1029" s="16" t="str">
        <f>'Master Data Table'!C1031</f>
        <v>EDWARD X BLACK WIDE EURO-40/UK-6.5/US-7</v>
      </c>
      <c r="D1029" s="17" t="str">
        <f>'Master Data Table'!N1031</f>
        <v>13-4598-EU</v>
      </c>
      <c r="E1029" s="17" t="s">
        <v>11204</v>
      </c>
      <c r="F1029" s="17" t="s">
        <v>11204</v>
      </c>
      <c r="G1029" s="17" t="s">
        <v>11204</v>
      </c>
    </row>
    <row r="1030" spans="2:7" x14ac:dyDescent="0.35">
      <c r="B1030" s="17" t="str">
        <f>'Master Data Table'!B1032</f>
        <v>9610-W-08.0</v>
      </c>
      <c r="C1030" s="16" t="str">
        <f>'Master Data Table'!C1032</f>
        <v>EDWARD X BLACK WIDE EURO-41/UK-7.5/US-8</v>
      </c>
      <c r="D1030" s="17" t="str">
        <f>'Master Data Table'!N1032</f>
        <v>13-4598-EU</v>
      </c>
      <c r="E1030" s="17" t="s">
        <v>11204</v>
      </c>
      <c r="F1030" s="17" t="s">
        <v>1672</v>
      </c>
      <c r="G1030" s="17" t="s">
        <v>11415</v>
      </c>
    </row>
    <row r="1031" spans="2:7" x14ac:dyDescent="0.35">
      <c r="B1031" s="17" t="str">
        <f>'Master Data Table'!B1033</f>
        <v>9610-W-09.0</v>
      </c>
      <c r="C1031" s="16" t="str">
        <f>'Master Data Table'!C1033</f>
        <v>EDWARD X BLACK WIDE EURO-42/UK-8.5/US-9</v>
      </c>
      <c r="D1031" s="17" t="str">
        <f>'Master Data Table'!N1033</f>
        <v>13-4598-EU</v>
      </c>
      <c r="E1031" s="17" t="s">
        <v>11204</v>
      </c>
      <c r="F1031" s="17" t="s">
        <v>1672</v>
      </c>
      <c r="G1031" s="17" t="s">
        <v>11415</v>
      </c>
    </row>
    <row r="1032" spans="2:7" x14ac:dyDescent="0.35">
      <c r="B1032" s="17" t="str">
        <f>'Master Data Table'!B1034</f>
        <v>9610-W-10.0</v>
      </c>
      <c r="C1032" s="16" t="str">
        <f>'Master Data Table'!C1034</f>
        <v>EDWARD X BLACK WIDE EURO-43/UK-9.5/US-10</v>
      </c>
      <c r="D1032" s="17" t="str">
        <f>'Master Data Table'!N1034</f>
        <v>13-4598-EU</v>
      </c>
      <c r="E1032" s="17" t="s">
        <v>11204</v>
      </c>
      <c r="F1032" s="17" t="s">
        <v>11204</v>
      </c>
      <c r="G1032" s="17" t="s">
        <v>11204</v>
      </c>
    </row>
    <row r="1033" spans="2:7" x14ac:dyDescent="0.35">
      <c r="B1033" s="17" t="str">
        <f>'Master Data Table'!B1035</f>
        <v>9610-W-10.5</v>
      </c>
      <c r="C1033" s="16" t="str">
        <f>'Master Data Table'!C1035</f>
        <v>EDWARD X BLACK WIDE EURO-44/UK-10/US-10.5</v>
      </c>
      <c r="D1033" s="17" t="str">
        <f>'Master Data Table'!N1035</f>
        <v>13-4598-EU</v>
      </c>
      <c r="E1033" s="17" t="s">
        <v>11204</v>
      </c>
      <c r="F1033" s="17" t="s">
        <v>1678</v>
      </c>
      <c r="G1033" s="17" t="s">
        <v>11415</v>
      </c>
    </row>
    <row r="1034" spans="2:7" x14ac:dyDescent="0.35">
      <c r="B1034" s="17" t="str">
        <f>'Master Data Table'!B1036</f>
        <v>9610-W-11.5</v>
      </c>
      <c r="C1034" s="16" t="str">
        <f>'Master Data Table'!C1036</f>
        <v>EDWARD X BLACK WIDE EURO-45/UK-11/US-11.5</v>
      </c>
      <c r="D1034" s="17" t="str">
        <f>'Master Data Table'!N1036</f>
        <v>13-4598-EU</v>
      </c>
      <c r="E1034" s="17" t="s">
        <v>11204</v>
      </c>
      <c r="F1034" s="17" t="s">
        <v>1678</v>
      </c>
      <c r="G1034" s="17" t="s">
        <v>11415</v>
      </c>
    </row>
    <row r="1035" spans="2:7" x14ac:dyDescent="0.35">
      <c r="B1035" s="17" t="str">
        <f>'Master Data Table'!B1037</f>
        <v>9610-W-12.0</v>
      </c>
      <c r="C1035" s="16" t="str">
        <f>'Master Data Table'!C1037</f>
        <v>EDWARD X BLACK WIDE EURO-46/UK-11.5/US-12</v>
      </c>
      <c r="D1035" s="17" t="str">
        <f>'Master Data Table'!N1037</f>
        <v>13-4598-EU</v>
      </c>
      <c r="E1035" s="17" t="s">
        <v>11204</v>
      </c>
      <c r="F1035" s="17" t="s">
        <v>11204</v>
      </c>
      <c r="G1035" s="17" t="s">
        <v>11204</v>
      </c>
    </row>
    <row r="1036" spans="2:7" x14ac:dyDescent="0.35">
      <c r="B1036" s="17" t="str">
        <f>'Master Data Table'!B1038</f>
        <v>9610-W-13.0</v>
      </c>
      <c r="C1036" s="16" t="str">
        <f>'Master Data Table'!C1038</f>
        <v>EDWARD X BLACK WIDE EURO-47.5/UK-12.5/US-13</v>
      </c>
      <c r="D1036" s="17" t="str">
        <f>'Master Data Table'!N1038</f>
        <v>13-4598-EU</v>
      </c>
      <c r="E1036" s="17" t="s">
        <v>11204</v>
      </c>
      <c r="F1036" s="17" t="s">
        <v>1684</v>
      </c>
      <c r="G1036" s="17" t="s">
        <v>11415</v>
      </c>
    </row>
    <row r="1037" spans="2:7" x14ac:dyDescent="0.35">
      <c r="B1037" s="17" t="str">
        <f>'Master Data Table'!B1039</f>
        <v>9610-W-14.0</v>
      </c>
      <c r="C1037" s="16" t="str">
        <f>'Master Data Table'!C1039</f>
        <v>EDWARD X BLACK WIDE EURO-48/UK-13.5/US-14</v>
      </c>
      <c r="D1037" s="17" t="str">
        <f>'Master Data Table'!N1039</f>
        <v>13-4598-EU</v>
      </c>
      <c r="E1037" s="17" t="s">
        <v>11204</v>
      </c>
      <c r="F1037" s="17" t="s">
        <v>1684</v>
      </c>
      <c r="G1037" s="17" t="s">
        <v>11415</v>
      </c>
    </row>
    <row r="1038" spans="2:7" x14ac:dyDescent="0.35">
      <c r="B1038" s="17" t="str">
        <f>'Master Data Table'!B1040</f>
        <v>9610-W-15.0</v>
      </c>
      <c r="C1038" s="16" t="str">
        <f>'Master Data Table'!C1040</f>
        <v>EDWARD X BLACK WIDE EURO-50/UK-14.5/US-15</v>
      </c>
      <c r="D1038" s="17" t="str">
        <f>'Master Data Table'!N1040</f>
        <v>13-4598-EU</v>
      </c>
      <c r="E1038" s="17" t="s">
        <v>11204</v>
      </c>
      <c r="F1038" s="17" t="s">
        <v>11204</v>
      </c>
      <c r="G1038" s="17" t="s">
        <v>11204</v>
      </c>
    </row>
    <row r="1039" spans="2:7" x14ac:dyDescent="0.35">
      <c r="B1039" s="17" t="str">
        <f>'Master Data Table'!B1041</f>
        <v>9610-X-06.0</v>
      </c>
      <c r="C1039" s="16" t="str">
        <f>'Master Data Table'!C1041</f>
        <v>EDWARD X BLACK X-WIDE EURO-39/UK-5.5/US-6</v>
      </c>
      <c r="D1039" s="17" t="str">
        <f>'Master Data Table'!N1041</f>
        <v>13-4598-EU</v>
      </c>
      <c r="E1039" s="17" t="s">
        <v>11204</v>
      </c>
      <c r="F1039" s="17" t="s">
        <v>1690</v>
      </c>
      <c r="G1039" s="17" t="s">
        <v>11415</v>
      </c>
    </row>
    <row r="1040" spans="2:7" x14ac:dyDescent="0.35">
      <c r="B1040" s="17" t="str">
        <f>'Master Data Table'!B1042</f>
        <v>9610-X-07.0</v>
      </c>
      <c r="C1040" s="16" t="str">
        <f>'Master Data Table'!C1042</f>
        <v>EDWARD X BLACK X-WIDE EURO-40/UK-6.5/US-7</v>
      </c>
      <c r="D1040" s="17" t="str">
        <f>'Master Data Table'!N1042</f>
        <v>13-4598-EU</v>
      </c>
      <c r="E1040" s="17" t="s">
        <v>11204</v>
      </c>
      <c r="F1040" s="17" t="s">
        <v>1690</v>
      </c>
      <c r="G1040" s="17" t="s">
        <v>11415</v>
      </c>
    </row>
    <row r="1041" spans="2:7" x14ac:dyDescent="0.35">
      <c r="B1041" s="17" t="str">
        <f>'Master Data Table'!B1043</f>
        <v>9610-X-08.0</v>
      </c>
      <c r="C1041" s="16" t="str">
        <f>'Master Data Table'!C1043</f>
        <v>EDWARD X BLACK X-WIDE EURO-41/UK-7.5/US-8</v>
      </c>
      <c r="D1041" s="17" t="str">
        <f>'Master Data Table'!N1043</f>
        <v>13-4598-EU</v>
      </c>
      <c r="E1041" s="17" t="s">
        <v>11204</v>
      </c>
      <c r="F1041" s="17" t="s">
        <v>11204</v>
      </c>
      <c r="G1041" s="17" t="s">
        <v>11204</v>
      </c>
    </row>
    <row r="1042" spans="2:7" x14ac:dyDescent="0.35">
      <c r="B1042" s="17" t="str">
        <f>'Master Data Table'!B1044</f>
        <v>9610-X-09.0</v>
      </c>
      <c r="C1042" s="16" t="str">
        <f>'Master Data Table'!C1044</f>
        <v>EDWARD X BLACK X-WIDE EURO-42/UK-8.5/US-9</v>
      </c>
      <c r="D1042" s="17" t="str">
        <f>'Master Data Table'!N1044</f>
        <v>13-4598-EU</v>
      </c>
      <c r="E1042" s="17" t="s">
        <v>11204</v>
      </c>
      <c r="F1042" s="17" t="s">
        <v>1696</v>
      </c>
      <c r="G1042" s="17" t="s">
        <v>11415</v>
      </c>
    </row>
    <row r="1043" spans="2:7" x14ac:dyDescent="0.35">
      <c r="B1043" s="17" t="str">
        <f>'Master Data Table'!B1045</f>
        <v>9610-X-10.0</v>
      </c>
      <c r="C1043" s="16" t="str">
        <f>'Master Data Table'!C1045</f>
        <v>EDWARD X BLACK X-WIDE EURO-43/UK-9.5/US-10</v>
      </c>
      <c r="D1043" s="17" t="str">
        <f>'Master Data Table'!N1045</f>
        <v>13-4598-EU</v>
      </c>
      <c r="E1043" s="17" t="s">
        <v>11204</v>
      </c>
      <c r="F1043" s="17" t="s">
        <v>1696</v>
      </c>
      <c r="G1043" s="17" t="s">
        <v>11415</v>
      </c>
    </row>
    <row r="1044" spans="2:7" x14ac:dyDescent="0.35">
      <c r="B1044" s="17" t="str">
        <f>'Master Data Table'!B1046</f>
        <v>9610-X-10.5</v>
      </c>
      <c r="C1044" s="16" t="str">
        <f>'Master Data Table'!C1046</f>
        <v>EDWARD X BLACK X-WIDE EURO-44/UK-10/US-10.5</v>
      </c>
      <c r="D1044" s="17" t="str">
        <f>'Master Data Table'!N1046</f>
        <v>13-4598-EU</v>
      </c>
      <c r="E1044" s="17" t="s">
        <v>11204</v>
      </c>
      <c r="F1044" s="17" t="s">
        <v>11204</v>
      </c>
      <c r="G1044" s="17" t="s">
        <v>11204</v>
      </c>
    </row>
    <row r="1045" spans="2:7" x14ac:dyDescent="0.35">
      <c r="B1045" s="17" t="str">
        <f>'Master Data Table'!B1047</f>
        <v>9610-X-11.5</v>
      </c>
      <c r="C1045" s="16" t="str">
        <f>'Master Data Table'!C1047</f>
        <v>EDWARD X BLACK X-WIDE EURO-45/UK-11/US-11.5</v>
      </c>
      <c r="D1045" s="17" t="str">
        <f>'Master Data Table'!N1047</f>
        <v>13-4598-EU</v>
      </c>
      <c r="E1045" s="17" t="s">
        <v>11204</v>
      </c>
      <c r="F1045" s="17" t="s">
        <v>1702</v>
      </c>
      <c r="G1045" s="17" t="s">
        <v>11415</v>
      </c>
    </row>
    <row r="1046" spans="2:7" x14ac:dyDescent="0.35">
      <c r="B1046" s="17" t="str">
        <f>'Master Data Table'!B1048</f>
        <v>9610-X-12.0</v>
      </c>
      <c r="C1046" s="16" t="str">
        <f>'Master Data Table'!C1048</f>
        <v>EDWARD X BLACK X-WIDE EURO-46/UK-11.5/US-12</v>
      </c>
      <c r="D1046" s="17" t="str">
        <f>'Master Data Table'!N1048</f>
        <v>13-4598-EU</v>
      </c>
      <c r="E1046" s="17" t="s">
        <v>11204</v>
      </c>
      <c r="F1046" s="17" t="s">
        <v>1702</v>
      </c>
      <c r="G1046" s="17" t="s">
        <v>11415</v>
      </c>
    </row>
    <row r="1047" spans="2:7" x14ac:dyDescent="0.35">
      <c r="B1047" s="17" t="str">
        <f>'Master Data Table'!B1049</f>
        <v>9610-X-13.0</v>
      </c>
      <c r="C1047" s="16" t="str">
        <f>'Master Data Table'!C1049</f>
        <v>EDWARD X BLACK X-WIDE EURO-47.5/UK-12.5/US-13</v>
      </c>
      <c r="D1047" s="17" t="str">
        <f>'Master Data Table'!N1049</f>
        <v>13-4598-EU</v>
      </c>
      <c r="E1047" s="17" t="s">
        <v>11204</v>
      </c>
      <c r="F1047" s="17" t="s">
        <v>11204</v>
      </c>
      <c r="G1047" s="17" t="s">
        <v>11204</v>
      </c>
    </row>
    <row r="1048" spans="2:7" x14ac:dyDescent="0.35">
      <c r="B1048" s="17" t="str">
        <f>'Master Data Table'!B1050</f>
        <v>9610-X-14.0</v>
      </c>
      <c r="C1048" s="16" t="str">
        <f>'Master Data Table'!C1050</f>
        <v>EDWARD X BLACK X-WIDE EURO-48/UK-13.5/US-14</v>
      </c>
      <c r="D1048" s="17" t="str">
        <f>'Master Data Table'!N1050</f>
        <v>13-4598-EU</v>
      </c>
      <c r="E1048" s="17" t="s">
        <v>11204</v>
      </c>
      <c r="F1048" s="17" t="s">
        <v>1708</v>
      </c>
      <c r="G1048" s="17" t="s">
        <v>11415</v>
      </c>
    </row>
    <row r="1049" spans="2:7" x14ac:dyDescent="0.35">
      <c r="B1049" s="17" t="str">
        <f>'Master Data Table'!B1051</f>
        <v>9610-X-15.0</v>
      </c>
      <c r="C1049" s="16" t="str">
        <f>'Master Data Table'!C1051</f>
        <v>EDWARD X BLACK X-WIDE EURO-50/UK-14.5/US-15</v>
      </c>
      <c r="D1049" s="17" t="str">
        <f>'Master Data Table'!N1051</f>
        <v>13-4598-EU</v>
      </c>
      <c r="E1049" s="17" t="s">
        <v>11204</v>
      </c>
      <c r="F1049" s="17" t="s">
        <v>1708</v>
      </c>
      <c r="G1049" s="17" t="s">
        <v>11415</v>
      </c>
    </row>
    <row r="1050" spans="2:7" x14ac:dyDescent="0.35">
      <c r="B1050" s="17" t="str">
        <f>'Master Data Table'!B1052</f>
        <v>25-0062-0-00000</v>
      </c>
      <c r="C1050" s="16" t="str">
        <f>'Master Data Table'!C1052</f>
        <v>ELASTIC SHOE LACES</v>
      </c>
      <c r="D1050" s="17" t="str">
        <f>'Master Data Table'!N1052</f>
        <v>13-4598-EU</v>
      </c>
      <c r="E1050" s="17" t="s">
        <v>11204</v>
      </c>
      <c r="F1050" s="17" t="s">
        <v>11204</v>
      </c>
      <c r="G1050" s="17" t="s">
        <v>11204</v>
      </c>
    </row>
    <row r="1051" spans="2:7" x14ac:dyDescent="0.35">
      <c r="B1051" s="17" t="str">
        <f>'Master Data Table'!B1053</f>
        <v>5544017-36</v>
      </c>
      <c r="C1051" s="16" t="str">
        <f>'Master Data Table'!C1053</f>
        <v>ELODIE BEIGE EURO-36/UK-3.5</v>
      </c>
      <c r="D1051" s="17" t="str">
        <f>'Master Data Table'!N1053</f>
        <v>13-4598-EU</v>
      </c>
      <c r="E1051" s="17" t="s">
        <v>11204</v>
      </c>
      <c r="F1051" s="17" t="s">
        <v>1714</v>
      </c>
      <c r="G1051" s="17" t="s">
        <v>11415</v>
      </c>
    </row>
    <row r="1052" spans="2:7" x14ac:dyDescent="0.35">
      <c r="B1052" s="17" t="str">
        <f>'Master Data Table'!B1054</f>
        <v>5544017-37</v>
      </c>
      <c r="C1052" s="16" t="str">
        <f>'Master Data Table'!C1054</f>
        <v>ELODIE BEIGE EURO-37/UK-4.5</v>
      </c>
      <c r="D1052" s="17" t="str">
        <f>'Master Data Table'!N1054</f>
        <v>13-4598-EU</v>
      </c>
      <c r="E1052" s="17" t="s">
        <v>11204</v>
      </c>
      <c r="F1052" s="17" t="s">
        <v>1714</v>
      </c>
      <c r="G1052" s="17" t="s">
        <v>11415</v>
      </c>
    </row>
    <row r="1053" spans="2:7" x14ac:dyDescent="0.35">
      <c r="B1053" s="17" t="str">
        <f>'Master Data Table'!B1055</f>
        <v>5544017-38</v>
      </c>
      <c r="C1053" s="16" t="str">
        <f>'Master Data Table'!C1055</f>
        <v>ELODIE BEIGE EURO-38/UK-5.5</v>
      </c>
      <c r="D1053" s="17" t="str">
        <f>'Master Data Table'!N1055</f>
        <v>13-4598-EU</v>
      </c>
      <c r="E1053" s="17" t="s">
        <v>11204</v>
      </c>
      <c r="F1053" s="17" t="s">
        <v>11204</v>
      </c>
      <c r="G1053" s="17" t="s">
        <v>11204</v>
      </c>
    </row>
    <row r="1054" spans="2:7" x14ac:dyDescent="0.35">
      <c r="B1054" s="17" t="str">
        <f>'Master Data Table'!B1056</f>
        <v>5544017-39</v>
      </c>
      <c r="C1054" s="16" t="str">
        <f>'Master Data Table'!C1056</f>
        <v>ELODIE BEIGE EURO-39/UK-6.5</v>
      </c>
      <c r="D1054" s="17" t="str">
        <f>'Master Data Table'!N1056</f>
        <v>13-4598-EU</v>
      </c>
      <c r="E1054" s="17" t="s">
        <v>11204</v>
      </c>
      <c r="F1054" s="17" t="s">
        <v>11204</v>
      </c>
      <c r="G1054" s="17" t="s">
        <v>11415</v>
      </c>
    </row>
    <row r="1055" spans="2:7" x14ac:dyDescent="0.35">
      <c r="B1055" s="17" t="str">
        <f>'Master Data Table'!B1057</f>
        <v>5544017-41</v>
      </c>
      <c r="C1055" s="16" t="str">
        <f>'Master Data Table'!C1057</f>
        <v>ELODIE BEIGE EURO-41/UK-8.5</v>
      </c>
      <c r="D1055" s="17" t="str">
        <f>'Master Data Table'!N1057</f>
        <v>13-4598-EU</v>
      </c>
      <c r="E1055" s="17" t="s">
        <v>11204</v>
      </c>
      <c r="F1055" s="17" t="s">
        <v>11204</v>
      </c>
      <c r="G1055" s="17" t="s">
        <v>11415</v>
      </c>
    </row>
    <row r="1056" spans="2:7" x14ac:dyDescent="0.35">
      <c r="B1056" s="17" t="str">
        <f>'Master Data Table'!B1058</f>
        <v>5544017-42</v>
      </c>
      <c r="C1056" s="16" t="str">
        <f>'Master Data Table'!C1058</f>
        <v>ELODIE BEIGE EURO-42/UK-9.5</v>
      </c>
      <c r="D1056" s="17" t="str">
        <f>'Master Data Table'!N1058</f>
        <v>13-4598-EU</v>
      </c>
      <c r="E1056" s="17" t="s">
        <v>11204</v>
      </c>
      <c r="F1056" s="17" t="s">
        <v>11204</v>
      </c>
      <c r="G1056" s="17" t="s">
        <v>11204</v>
      </c>
    </row>
    <row r="1057" spans="2:7" x14ac:dyDescent="0.35">
      <c r="B1057" s="17" t="str">
        <f>'Master Data Table'!B1059</f>
        <v>6810-M-10.0</v>
      </c>
      <c r="C1057" s="16" t="str">
        <f>'Master Data Table'!C1059</f>
        <v>Endurance Black 10 Med</v>
      </c>
      <c r="D1057" s="17" t="str">
        <f>'Master Data Table'!N1059</f>
        <v>13-4598-EU</v>
      </c>
      <c r="E1057" s="17" t="s">
        <v>11204</v>
      </c>
      <c r="F1057" s="17" t="s">
        <v>11204</v>
      </c>
      <c r="G1057" s="17" t="s">
        <v>11415</v>
      </c>
    </row>
    <row r="1058" spans="2:7" x14ac:dyDescent="0.35">
      <c r="B1058" s="17" t="str">
        <f>'Master Data Table'!B1060</f>
        <v>6810-W-06.0</v>
      </c>
      <c r="C1058" s="16" t="str">
        <f>'Master Data Table'!C1060</f>
        <v>Endurance Black 6 Wide</v>
      </c>
      <c r="D1058" s="17" t="str">
        <f>'Master Data Table'!N1060</f>
        <v>13-4598-EU</v>
      </c>
      <c r="E1058" s="17" t="s">
        <v>11204</v>
      </c>
      <c r="F1058" s="17" t="s">
        <v>11204</v>
      </c>
      <c r="G1058" s="17" t="s">
        <v>11415</v>
      </c>
    </row>
    <row r="1059" spans="2:7" x14ac:dyDescent="0.35">
      <c r="B1059" s="17" t="str">
        <f>'Master Data Table'!B1061</f>
        <v>6810-X-07.5</v>
      </c>
      <c r="C1059" s="16" t="str">
        <f>'Master Data Table'!C1061</f>
        <v>Endurance Black 7  1/2 XWide</v>
      </c>
      <c r="D1059" s="17" t="str">
        <f>'Master Data Table'!N1061</f>
        <v>13-4598-EU</v>
      </c>
      <c r="E1059" s="17" t="s">
        <v>11204</v>
      </c>
      <c r="F1059" s="17" t="s">
        <v>11204</v>
      </c>
      <c r="G1059" s="17" t="s">
        <v>11204</v>
      </c>
    </row>
    <row r="1060" spans="2:7" x14ac:dyDescent="0.35">
      <c r="B1060" s="17" t="str">
        <f>'Master Data Table'!B1062</f>
        <v>6810-X-09.0</v>
      </c>
      <c r="C1060" s="16" t="str">
        <f>'Master Data Table'!C1062</f>
        <v>Endurance Black 9 XWide</v>
      </c>
      <c r="D1060" s="17" t="str">
        <f>'Master Data Table'!N1062</f>
        <v>13-4598-EU</v>
      </c>
      <c r="E1060" s="17" t="s">
        <v>11204</v>
      </c>
      <c r="F1060" s="17" t="s">
        <v>11204</v>
      </c>
      <c r="G1060" s="17" t="s">
        <v>11415</v>
      </c>
    </row>
    <row r="1061" spans="2:7" x14ac:dyDescent="0.35">
      <c r="B1061" s="17" t="str">
        <f>'Master Data Table'!B1063</f>
        <v>6810-M-11.0</v>
      </c>
      <c r="C1061" s="16" t="str">
        <f>'Master Data Table'!C1063</f>
        <v>ENDURANCE BLACK MED UK-10.5/US-11</v>
      </c>
      <c r="D1061" s="17" t="str">
        <f>'Master Data Table'!N1063</f>
        <v>13-4598-EU</v>
      </c>
      <c r="E1061" s="17" t="s">
        <v>11204</v>
      </c>
      <c r="F1061" s="17" t="s">
        <v>11204</v>
      </c>
      <c r="G1061" s="17" t="s">
        <v>11415</v>
      </c>
    </row>
    <row r="1062" spans="2:7" x14ac:dyDescent="0.35">
      <c r="B1062" s="17" t="str">
        <f>'Master Data Table'!B1064</f>
        <v>6810-M-10.5</v>
      </c>
      <c r="C1062" s="16" t="str">
        <f>'Master Data Table'!C1064</f>
        <v>ENDURANCE BLACK MED UK-10/US-10.5</v>
      </c>
      <c r="D1062" s="17" t="str">
        <f>'Master Data Table'!N1064</f>
        <v>13-4598-EU</v>
      </c>
      <c r="E1062" s="17" t="s">
        <v>11659</v>
      </c>
      <c r="F1062" s="17" t="s">
        <v>11204</v>
      </c>
      <c r="G1062" s="17" t="s">
        <v>11204</v>
      </c>
    </row>
    <row r="1063" spans="2:7" x14ac:dyDescent="0.35">
      <c r="B1063" s="17" t="str">
        <f>'Master Data Table'!B1065</f>
        <v>6810-M-12.0</v>
      </c>
      <c r="C1063" s="16" t="str">
        <f>'Master Data Table'!C1065</f>
        <v>ENDURANCE BLACK MED UK-11.5/US-12</v>
      </c>
      <c r="D1063" s="17" t="str">
        <f>'Master Data Table'!N1065</f>
        <v>13-4598-EU</v>
      </c>
      <c r="E1063" s="17" t="s">
        <v>11660</v>
      </c>
      <c r="F1063" s="17" t="s">
        <v>11204</v>
      </c>
      <c r="G1063" s="17" t="s">
        <v>11204</v>
      </c>
    </row>
    <row r="1064" spans="2:7" x14ac:dyDescent="0.35">
      <c r="B1064" s="17" t="str">
        <f>'Master Data Table'!B1066</f>
        <v>6810-M-11.5</v>
      </c>
      <c r="C1064" s="16" t="str">
        <f>'Master Data Table'!C1066</f>
        <v>ENDURANCE BLACK MED UK-11/US-11.5</v>
      </c>
      <c r="D1064" s="17" t="str">
        <f>'Master Data Table'!N1066</f>
        <v>13-4598-EU</v>
      </c>
      <c r="E1064" s="17" t="s">
        <v>11661</v>
      </c>
      <c r="F1064" s="17" t="s">
        <v>11204</v>
      </c>
      <c r="G1064" s="17" t="s">
        <v>11204</v>
      </c>
    </row>
    <row r="1065" spans="2:7" x14ac:dyDescent="0.35">
      <c r="B1065" s="17" t="str">
        <f>'Master Data Table'!B1067</f>
        <v>6810-M-06.0</v>
      </c>
      <c r="C1065" s="16" t="str">
        <f>'Master Data Table'!C1067</f>
        <v>ENDURANCE BLACK MED UK-5.5/US-6</v>
      </c>
      <c r="D1065" s="17" t="str">
        <f>'Master Data Table'!N1067</f>
        <v>13-4598-EU</v>
      </c>
      <c r="E1065" s="17" t="s">
        <v>11662</v>
      </c>
      <c r="F1065" s="17" t="s">
        <v>11204</v>
      </c>
      <c r="G1065" s="17" t="s">
        <v>11204</v>
      </c>
    </row>
    <row r="1066" spans="2:7" x14ac:dyDescent="0.35">
      <c r="B1066" s="17" t="str">
        <f>'Master Data Table'!B1068</f>
        <v>6810-M-07.0</v>
      </c>
      <c r="C1066" s="16" t="str">
        <f>'Master Data Table'!C1068</f>
        <v>ENDURANCE BLACK MED UK-6.5/US-7</v>
      </c>
      <c r="D1066" s="17" t="str">
        <f>'Master Data Table'!N1068</f>
        <v>13-4598-EU</v>
      </c>
      <c r="E1066" s="17" t="s">
        <v>11663</v>
      </c>
      <c r="F1066" s="17" t="s">
        <v>11204</v>
      </c>
      <c r="G1066" s="17" t="s">
        <v>11204</v>
      </c>
    </row>
    <row r="1067" spans="2:7" x14ac:dyDescent="0.35">
      <c r="B1067" s="17" t="str">
        <f>'Master Data Table'!B1069</f>
        <v>6810-M-08.0</v>
      </c>
      <c r="C1067" s="16" t="str">
        <f>'Master Data Table'!C1069</f>
        <v>ENDURANCE BLACK MED UK-7.5/US-8</v>
      </c>
      <c r="D1067" s="17" t="str">
        <f>'Master Data Table'!N1069</f>
        <v>13-4598-EU</v>
      </c>
      <c r="E1067" s="17" t="s">
        <v>11664</v>
      </c>
      <c r="F1067" s="17" t="s">
        <v>11204</v>
      </c>
      <c r="G1067" s="17" t="s">
        <v>11204</v>
      </c>
    </row>
    <row r="1068" spans="2:7" x14ac:dyDescent="0.35">
      <c r="B1068" s="17" t="str">
        <f>'Master Data Table'!B1070</f>
        <v>6810-M-07.5</v>
      </c>
      <c r="C1068" s="16" t="str">
        <f>'Master Data Table'!C1070</f>
        <v>ENDURANCE BLACK MED UK-7/US-7.5</v>
      </c>
      <c r="D1068" s="17" t="str">
        <f>'Master Data Table'!N1070</f>
        <v>13-4598-EU</v>
      </c>
      <c r="E1068" s="17" t="s">
        <v>11665</v>
      </c>
      <c r="F1068" s="17" t="s">
        <v>11204</v>
      </c>
      <c r="G1068" s="17" t="s">
        <v>11204</v>
      </c>
    </row>
    <row r="1069" spans="2:7" x14ac:dyDescent="0.35">
      <c r="B1069" s="17" t="str">
        <f>'Master Data Table'!B1071</f>
        <v>6810-M-09.0</v>
      </c>
      <c r="C1069" s="16" t="str">
        <f>'Master Data Table'!C1071</f>
        <v>ENDURANCE BLACK MED UK-8.5/US-9</v>
      </c>
      <c r="D1069" s="17" t="str">
        <f>'Master Data Table'!N1071</f>
        <v>13-4598-EU</v>
      </c>
      <c r="E1069" s="17" t="s">
        <v>11666</v>
      </c>
      <c r="F1069" s="17" t="s">
        <v>11204</v>
      </c>
      <c r="G1069" s="17" t="s">
        <v>11204</v>
      </c>
    </row>
    <row r="1070" spans="2:7" x14ac:dyDescent="0.35">
      <c r="B1070" s="17" t="str">
        <f>'Master Data Table'!B1072</f>
        <v>6810-W-11.0</v>
      </c>
      <c r="C1070" s="16" t="str">
        <f>'Master Data Table'!C1072</f>
        <v>ENDURANCE BLACK WIDE UK-10.5/US-11</v>
      </c>
      <c r="D1070" s="17" t="str">
        <f>'Master Data Table'!N1072</f>
        <v>13-4598-EU</v>
      </c>
      <c r="E1070" s="17" t="s">
        <v>11667</v>
      </c>
      <c r="F1070" s="17" t="s">
        <v>11204</v>
      </c>
      <c r="G1070" s="17" t="s">
        <v>11204</v>
      </c>
    </row>
    <row r="1071" spans="2:7" x14ac:dyDescent="0.35">
      <c r="B1071" s="17" t="str">
        <f>'Master Data Table'!B1073</f>
        <v>6810-W-10.5</v>
      </c>
      <c r="C1071" s="16" t="str">
        <f>'Master Data Table'!C1073</f>
        <v>ENDURANCE BLACK WIDE UK-10/US-10.5</v>
      </c>
      <c r="D1071" s="17" t="str">
        <f>'Master Data Table'!N1073</f>
        <v>13-4598-EU</v>
      </c>
      <c r="E1071" s="17" t="s">
        <v>11668</v>
      </c>
      <c r="F1071" s="17" t="s">
        <v>11204</v>
      </c>
      <c r="G1071" s="17" t="s">
        <v>11204</v>
      </c>
    </row>
    <row r="1072" spans="2:7" x14ac:dyDescent="0.35">
      <c r="B1072" s="17" t="str">
        <f>'Master Data Table'!B1074</f>
        <v>6810-W-11.5</v>
      </c>
      <c r="C1072" s="16" t="str">
        <f>'Master Data Table'!C1074</f>
        <v>ENDURANCE BLACK WIDE UK-11/US-11.5</v>
      </c>
      <c r="D1072" s="17" t="str">
        <f>'Master Data Table'!N1074</f>
        <v>13-4598-EU</v>
      </c>
      <c r="E1072" s="17" t="s">
        <v>11669</v>
      </c>
      <c r="F1072" s="17" t="s">
        <v>11204</v>
      </c>
      <c r="G1072" s="17" t="s">
        <v>11204</v>
      </c>
    </row>
    <row r="1073" spans="2:7" x14ac:dyDescent="0.35">
      <c r="B1073" s="17" t="str">
        <f>'Master Data Table'!B1075</f>
        <v>6810-W-13.0</v>
      </c>
      <c r="C1073" s="16" t="str">
        <f>'Master Data Table'!C1075</f>
        <v>ENDURANCE BLACK WIDE UK-12.5/US-13</v>
      </c>
      <c r="D1073" s="17" t="str">
        <f>'Master Data Table'!N1075</f>
        <v>13-4598-EU</v>
      </c>
      <c r="E1073" s="17" t="s">
        <v>11670</v>
      </c>
      <c r="F1073" s="17" t="s">
        <v>11204</v>
      </c>
      <c r="G1073" s="17" t="s">
        <v>11204</v>
      </c>
    </row>
    <row r="1074" spans="2:7" x14ac:dyDescent="0.35">
      <c r="B1074" s="17" t="str">
        <f>'Master Data Table'!B1076</f>
        <v>6810-W-07.0</v>
      </c>
      <c r="C1074" s="16" t="str">
        <f>'Master Data Table'!C1076</f>
        <v>ENDURANCE BLACK WIDE UK-6.5/US-7</v>
      </c>
      <c r="D1074" s="17" t="str">
        <f>'Master Data Table'!N1076</f>
        <v>13-4598-EU</v>
      </c>
      <c r="E1074" s="17" t="s">
        <v>11671</v>
      </c>
      <c r="F1074" s="17" t="s">
        <v>11204</v>
      </c>
      <c r="G1074" s="17" t="s">
        <v>11204</v>
      </c>
    </row>
    <row r="1075" spans="2:7" x14ac:dyDescent="0.35">
      <c r="B1075" s="17" t="str">
        <f>'Master Data Table'!B1077</f>
        <v>6810-W-06.5</v>
      </c>
      <c r="C1075" s="16" t="str">
        <f>'Master Data Table'!C1077</f>
        <v>ENDURANCE BLACK WIDE UK-6/US-6.5</v>
      </c>
      <c r="D1075" s="17" t="str">
        <f>'Master Data Table'!N1077</f>
        <v>13-4598-EU</v>
      </c>
      <c r="E1075" s="17" t="s">
        <v>11672</v>
      </c>
      <c r="F1075" s="17" t="s">
        <v>11204</v>
      </c>
      <c r="G1075" s="17" t="s">
        <v>11204</v>
      </c>
    </row>
    <row r="1076" spans="2:7" x14ac:dyDescent="0.35">
      <c r="B1076" s="17" t="str">
        <f>'Master Data Table'!B1078</f>
        <v>6810-W-07.5</v>
      </c>
      <c r="C1076" s="16" t="str">
        <f>'Master Data Table'!C1078</f>
        <v>ENDURANCE BLACK WIDE UK-7/US-7.5</v>
      </c>
      <c r="D1076" s="17" t="str">
        <f>'Master Data Table'!N1078</f>
        <v>13-4598-EU</v>
      </c>
      <c r="E1076" s="17" t="s">
        <v>11673</v>
      </c>
      <c r="F1076" s="17" t="s">
        <v>11204</v>
      </c>
      <c r="G1076" s="17" t="s">
        <v>11204</v>
      </c>
    </row>
    <row r="1077" spans="2:7" x14ac:dyDescent="0.35">
      <c r="B1077" s="17" t="str">
        <f>'Master Data Table'!B1079</f>
        <v>6810-W-09.0</v>
      </c>
      <c r="C1077" s="16" t="str">
        <f>'Master Data Table'!C1079</f>
        <v>ENDURANCE BLACK WIDE UK-8.5/US-9</v>
      </c>
      <c r="D1077" s="17" t="str">
        <f>'Master Data Table'!N1079</f>
        <v>13-4598-EU</v>
      </c>
      <c r="E1077" s="17" t="s">
        <v>11674</v>
      </c>
      <c r="F1077" s="17" t="s">
        <v>11204</v>
      </c>
      <c r="G1077" s="17" t="s">
        <v>11204</v>
      </c>
    </row>
    <row r="1078" spans="2:7" x14ac:dyDescent="0.35">
      <c r="B1078" s="17" t="str">
        <f>'Master Data Table'!B1080</f>
        <v>6810-W-08.5</v>
      </c>
      <c r="C1078" s="16" t="str">
        <f>'Master Data Table'!C1080</f>
        <v>ENDURANCE BLACK WIDE UK-8/US-8.5</v>
      </c>
      <c r="D1078" s="17" t="str">
        <f>'Master Data Table'!N1080</f>
        <v>13-4598-EU</v>
      </c>
      <c r="E1078" s="17" t="s">
        <v>11675</v>
      </c>
      <c r="F1078" s="17" t="s">
        <v>11204</v>
      </c>
      <c r="G1078" s="17" t="s">
        <v>11204</v>
      </c>
    </row>
    <row r="1079" spans="2:7" x14ac:dyDescent="0.35">
      <c r="B1079" s="17" t="str">
        <f>'Master Data Table'!B1081</f>
        <v>6810-W-10.0</v>
      </c>
      <c r="C1079" s="16" t="str">
        <f>'Master Data Table'!C1081</f>
        <v>ENDURANCE BLACK WIDE UK-9.5/US-10</v>
      </c>
      <c r="D1079" s="17" t="str">
        <f>'Master Data Table'!N1081</f>
        <v>13-4598-EU</v>
      </c>
      <c r="E1079" s="17" t="s">
        <v>11676</v>
      </c>
      <c r="F1079" s="17" t="s">
        <v>11204</v>
      </c>
      <c r="G1079" s="17" t="s">
        <v>11204</v>
      </c>
    </row>
    <row r="1080" spans="2:7" x14ac:dyDescent="0.35">
      <c r="B1080" s="17" t="str">
        <f>'Master Data Table'!B1082</f>
        <v>6810-X-11.0</v>
      </c>
      <c r="C1080" s="16" t="str">
        <f>'Master Data Table'!C1082</f>
        <v>ENDURANCE BLACK XWIDE UK-10.5/US-11</v>
      </c>
      <c r="D1080" s="17" t="str">
        <f>'Master Data Table'!N1082</f>
        <v>13-4598-EU</v>
      </c>
      <c r="E1080" s="17" t="s">
        <v>11677</v>
      </c>
      <c r="F1080" s="17" t="s">
        <v>11204</v>
      </c>
      <c r="G1080" s="17" t="s">
        <v>11204</v>
      </c>
    </row>
    <row r="1081" spans="2:7" x14ac:dyDescent="0.35">
      <c r="B1081" s="17" t="str">
        <f>'Master Data Table'!B1083</f>
        <v>6810-X-10.5</v>
      </c>
      <c r="C1081" s="16" t="str">
        <f>'Master Data Table'!C1083</f>
        <v>ENDURANCE BLACK XWIDE UK-10/US-10.5</v>
      </c>
      <c r="D1081" s="17" t="str">
        <f>'Master Data Table'!N1083</f>
        <v>13-4598-EU</v>
      </c>
      <c r="E1081" s="17" t="s">
        <v>11678</v>
      </c>
      <c r="F1081" s="17" t="s">
        <v>11204</v>
      </c>
      <c r="G1081" s="17" t="s">
        <v>11204</v>
      </c>
    </row>
    <row r="1082" spans="2:7" x14ac:dyDescent="0.35">
      <c r="B1082" s="17" t="str">
        <f>'Master Data Table'!B1084</f>
        <v>6810-X-12.0</v>
      </c>
      <c r="C1082" s="16" t="str">
        <f>'Master Data Table'!C1084</f>
        <v>ENDURANCE BLACK XWIDE UK-11.5/US-12</v>
      </c>
      <c r="D1082" s="17" t="str">
        <f>'Master Data Table'!N1084</f>
        <v>13-4598-EU</v>
      </c>
      <c r="E1082" s="17" t="s">
        <v>11679</v>
      </c>
      <c r="F1082" s="17" t="s">
        <v>11204</v>
      </c>
      <c r="G1082" s="17" t="s">
        <v>11204</v>
      </c>
    </row>
    <row r="1083" spans="2:7" x14ac:dyDescent="0.35">
      <c r="B1083" s="17" t="str">
        <f>'Master Data Table'!B1085</f>
        <v>6810-X-11.5</v>
      </c>
      <c r="C1083" s="16" t="str">
        <f>'Master Data Table'!C1085</f>
        <v>ENDURANCE BLACK XWIDE UK-11/US-11.5</v>
      </c>
      <c r="D1083" s="17" t="str">
        <f>'Master Data Table'!N1085</f>
        <v>13-4598-EU</v>
      </c>
      <c r="E1083" s="17" t="s">
        <v>11680</v>
      </c>
      <c r="F1083" s="17" t="s">
        <v>11204</v>
      </c>
      <c r="G1083" s="17" t="s">
        <v>11204</v>
      </c>
    </row>
    <row r="1084" spans="2:7" x14ac:dyDescent="0.35">
      <c r="B1084" s="17" t="str">
        <f>'Master Data Table'!B1086</f>
        <v>6810-X-13.0</v>
      </c>
      <c r="C1084" s="16" t="str">
        <f>'Master Data Table'!C1086</f>
        <v>ENDURANCE BLACK XWIDE UK-12.5/US-13</v>
      </c>
      <c r="D1084" s="17" t="str">
        <f>'Master Data Table'!N1086</f>
        <v>13-4598-EU</v>
      </c>
      <c r="E1084" s="17" t="s">
        <v>11681</v>
      </c>
      <c r="F1084" s="17" t="s">
        <v>11204</v>
      </c>
      <c r="G1084" s="17" t="s">
        <v>11204</v>
      </c>
    </row>
    <row r="1085" spans="2:7" x14ac:dyDescent="0.35">
      <c r="B1085" s="17" t="str">
        <f>'Master Data Table'!B1087</f>
        <v>6810-X-14.0</v>
      </c>
      <c r="C1085" s="16" t="str">
        <f>'Master Data Table'!C1087</f>
        <v>ENDURANCE BLACK XWIDE UK-13.5/US-14</v>
      </c>
      <c r="D1085" s="17" t="str">
        <f>'Master Data Table'!N1087</f>
        <v>13-4598-EU</v>
      </c>
      <c r="E1085" s="17" t="s">
        <v>11682</v>
      </c>
      <c r="F1085" s="17" t="s">
        <v>11204</v>
      </c>
      <c r="G1085" s="17" t="s">
        <v>11204</v>
      </c>
    </row>
    <row r="1086" spans="2:7" x14ac:dyDescent="0.35">
      <c r="B1086" s="17" t="str">
        <f>'Master Data Table'!B1088</f>
        <v>6810-X-06.0</v>
      </c>
      <c r="C1086" s="16" t="str">
        <f>'Master Data Table'!C1088</f>
        <v>ENDURANCE BLACK XWIDE UK-5.5/US-6</v>
      </c>
      <c r="D1086" s="17" t="str">
        <f>'Master Data Table'!N1088</f>
        <v>13-4598-EU</v>
      </c>
      <c r="E1086" s="17" t="s">
        <v>11683</v>
      </c>
      <c r="F1086" s="17" t="s">
        <v>11204</v>
      </c>
      <c r="G1086" s="17" t="s">
        <v>11204</v>
      </c>
    </row>
    <row r="1087" spans="2:7" x14ac:dyDescent="0.35">
      <c r="B1087" s="17" t="str">
        <f>'Master Data Table'!B1089</f>
        <v>6810-X-07.0</v>
      </c>
      <c r="C1087" s="16" t="str">
        <f>'Master Data Table'!C1089</f>
        <v>ENDURANCE BLACK XWIDE UK-6.5/US-7</v>
      </c>
      <c r="D1087" s="17" t="str">
        <f>'Master Data Table'!N1089</f>
        <v>13-4598-EU</v>
      </c>
      <c r="E1087" s="17" t="s">
        <v>11684</v>
      </c>
      <c r="F1087" s="17" t="s">
        <v>11204</v>
      </c>
      <c r="G1087" s="17" t="s">
        <v>11204</v>
      </c>
    </row>
    <row r="1088" spans="2:7" x14ac:dyDescent="0.35">
      <c r="B1088" s="17" t="str">
        <f>'Master Data Table'!B1090</f>
        <v>6810-X-06.5</v>
      </c>
      <c r="C1088" s="16" t="str">
        <f>'Master Data Table'!C1090</f>
        <v>ENDURANCE BLACK XWIDE UK-6/US-6.5</v>
      </c>
      <c r="D1088" s="17" t="str">
        <f>'Master Data Table'!N1090</f>
        <v>13-4598-EU</v>
      </c>
      <c r="E1088" s="17" t="s">
        <v>11685</v>
      </c>
      <c r="F1088" s="17" t="s">
        <v>11204</v>
      </c>
      <c r="G1088" s="17" t="s">
        <v>11204</v>
      </c>
    </row>
    <row r="1089" spans="2:7" x14ac:dyDescent="0.35">
      <c r="B1089" s="17" t="str">
        <f>'Master Data Table'!B1091</f>
        <v>6810-X-08.0</v>
      </c>
      <c r="C1089" s="16" t="str">
        <f>'Master Data Table'!C1091</f>
        <v>ENDURANCE BLACK XWIDE UK-7.5/US-8</v>
      </c>
      <c r="D1089" s="17" t="str">
        <f>'Master Data Table'!N1091</f>
        <v>13-4598-EU</v>
      </c>
      <c r="E1089" s="17" t="s">
        <v>11686</v>
      </c>
      <c r="F1089" s="17" t="s">
        <v>11204</v>
      </c>
      <c r="G1089" s="17" t="s">
        <v>11204</v>
      </c>
    </row>
    <row r="1090" spans="2:7" x14ac:dyDescent="0.35">
      <c r="B1090" s="17" t="str">
        <f>'Master Data Table'!B1092</f>
        <v>6810-X-10.0</v>
      </c>
      <c r="C1090" s="16" t="str">
        <f>'Master Data Table'!C1092</f>
        <v>ENDURANCE BLACK XWIDE UK-9.5/US-10</v>
      </c>
      <c r="D1090" s="17" t="str">
        <f>'Master Data Table'!N1092</f>
        <v>13-4598-EU</v>
      </c>
      <c r="E1090" s="17" t="s">
        <v>11687</v>
      </c>
      <c r="F1090" s="17" t="s">
        <v>11204</v>
      </c>
      <c r="G1090" s="17" t="s">
        <v>11204</v>
      </c>
    </row>
    <row r="1091" spans="2:7" x14ac:dyDescent="0.35">
      <c r="B1091" s="17" t="str">
        <f>'Master Data Table'!B1093</f>
        <v>6810-X-09.5</v>
      </c>
      <c r="C1091" s="16" t="str">
        <f>'Master Data Table'!C1093</f>
        <v>ENDURANCE BLACK XWIDE UK-9/US-9.5</v>
      </c>
      <c r="D1091" s="17" t="str">
        <f>'Master Data Table'!N1093</f>
        <v>13-4598-EU</v>
      </c>
      <c r="E1091" s="17" t="s">
        <v>11688</v>
      </c>
      <c r="F1091" s="17" t="s">
        <v>11204</v>
      </c>
      <c r="G1091" s="17" t="s">
        <v>11204</v>
      </c>
    </row>
    <row r="1092" spans="2:7" x14ac:dyDescent="0.35">
      <c r="B1092" s="17" t="str">
        <f>'Master Data Table'!B1094</f>
        <v>7310-W-07.0</v>
      </c>
      <c r="C1092" s="16" t="str">
        <f>'Master Data Table'!C1094</f>
        <v>ENDURANCE PLUS BLACK 07.0 WD</v>
      </c>
      <c r="D1092" s="17" t="str">
        <f>'Master Data Table'!N1094</f>
        <v>13-4598-EU</v>
      </c>
      <c r="E1092" s="17" t="s">
        <v>11689</v>
      </c>
      <c r="F1092" s="17" t="s">
        <v>11204</v>
      </c>
      <c r="G1092" s="17" t="s">
        <v>11204</v>
      </c>
    </row>
    <row r="1093" spans="2:7" x14ac:dyDescent="0.35">
      <c r="B1093" s="17" t="str">
        <f>'Master Data Table'!B1095</f>
        <v>7310-W-08.0</v>
      </c>
      <c r="C1093" s="16" t="str">
        <f>'Master Data Table'!C1095</f>
        <v>ENDURANCE PLUS BLACK 08.0 WD</v>
      </c>
      <c r="D1093" s="17" t="str">
        <f>'Master Data Table'!N1095</f>
        <v>13-4598-EU</v>
      </c>
      <c r="E1093" s="17" t="s">
        <v>11690</v>
      </c>
      <c r="F1093" s="17" t="s">
        <v>11204</v>
      </c>
      <c r="G1093" s="17" t="s">
        <v>11204</v>
      </c>
    </row>
    <row r="1094" spans="2:7" x14ac:dyDescent="0.35">
      <c r="B1094" s="17" t="str">
        <f>'Master Data Table'!B1096</f>
        <v>7310-W-08.5</v>
      </c>
      <c r="C1094" s="16" t="str">
        <f>'Master Data Table'!C1096</f>
        <v>ENDURANCE PLUS BLACK 08.5 WD</v>
      </c>
      <c r="D1094" s="17" t="str">
        <f>'Master Data Table'!N1096</f>
        <v>13-4598-EU</v>
      </c>
      <c r="E1094" s="17" t="s">
        <v>11691</v>
      </c>
      <c r="F1094" s="17" t="s">
        <v>11204</v>
      </c>
      <c r="G1094" s="17" t="s">
        <v>11204</v>
      </c>
    </row>
    <row r="1095" spans="2:7" x14ac:dyDescent="0.35">
      <c r="B1095" s="17" t="str">
        <f>'Master Data Table'!B1097</f>
        <v>7310-X-08.5</v>
      </c>
      <c r="C1095" s="16" t="str">
        <f>'Master Data Table'!C1097</f>
        <v>ENDURANCE PLUS BLACK 08.5 XW</v>
      </c>
      <c r="D1095" s="17" t="str">
        <f>'Master Data Table'!N1097</f>
        <v>13-4598-EU</v>
      </c>
      <c r="E1095" s="17" t="s">
        <v>11692</v>
      </c>
      <c r="F1095" s="17" t="s">
        <v>11204</v>
      </c>
      <c r="G1095" s="17" t="s">
        <v>11204</v>
      </c>
    </row>
    <row r="1096" spans="2:7" x14ac:dyDescent="0.35">
      <c r="B1096" s="17" t="str">
        <f>'Master Data Table'!B1098</f>
        <v>7310-W-09.0</v>
      </c>
      <c r="C1096" s="16" t="str">
        <f>'Master Data Table'!C1098</f>
        <v>ENDURANCE PLUS BLACK 09.0 WD</v>
      </c>
      <c r="D1096" s="17" t="str">
        <f>'Master Data Table'!N1098</f>
        <v>13-4598-EU</v>
      </c>
      <c r="E1096" s="17" t="s">
        <v>11693</v>
      </c>
      <c r="F1096" s="17" t="s">
        <v>11204</v>
      </c>
      <c r="G1096" s="17" t="s">
        <v>11204</v>
      </c>
    </row>
    <row r="1097" spans="2:7" x14ac:dyDescent="0.35">
      <c r="B1097" s="17" t="str">
        <f>'Master Data Table'!B1099</f>
        <v>7310-X-09.0</v>
      </c>
      <c r="C1097" s="16" t="str">
        <f>'Master Data Table'!C1099</f>
        <v>ENDURANCE PLUS BLACK 09.0 XW</v>
      </c>
      <c r="D1097" s="17" t="str">
        <f>'Master Data Table'!N1099</f>
        <v>13-4598-EU</v>
      </c>
      <c r="E1097" s="17" t="s">
        <v>11694</v>
      </c>
      <c r="F1097" s="17" t="s">
        <v>11204</v>
      </c>
      <c r="G1097" s="17" t="s">
        <v>11204</v>
      </c>
    </row>
    <row r="1098" spans="2:7" x14ac:dyDescent="0.35">
      <c r="B1098" s="17" t="str">
        <f>'Master Data Table'!B1100</f>
        <v>7310-M-10.0</v>
      </c>
      <c r="C1098" s="16" t="str">
        <f>'Master Data Table'!C1100</f>
        <v>ENDURANCE PLUS BLACK 10.0 MD</v>
      </c>
      <c r="D1098" s="17" t="str">
        <f>'Master Data Table'!N1100</f>
        <v>13-4598-EU</v>
      </c>
      <c r="E1098" s="17" t="s">
        <v>11695</v>
      </c>
      <c r="F1098" s="17" t="s">
        <v>11204</v>
      </c>
      <c r="G1098" s="17" t="s">
        <v>11204</v>
      </c>
    </row>
    <row r="1099" spans="2:7" x14ac:dyDescent="0.35">
      <c r="B1099" s="17" t="str">
        <f>'Master Data Table'!B1101</f>
        <v>7310-W-10.0</v>
      </c>
      <c r="C1099" s="16" t="str">
        <f>'Master Data Table'!C1101</f>
        <v>ENDURANCE PLUS BLACK 10.0 WD</v>
      </c>
      <c r="D1099" s="17" t="str">
        <f>'Master Data Table'!N1101</f>
        <v>13-4598-EU</v>
      </c>
      <c r="E1099" s="17" t="s">
        <v>11696</v>
      </c>
      <c r="F1099" s="17" t="s">
        <v>11204</v>
      </c>
      <c r="G1099" s="17" t="s">
        <v>11204</v>
      </c>
    </row>
    <row r="1100" spans="2:7" x14ac:dyDescent="0.35">
      <c r="B1100" s="17" t="str">
        <f>'Master Data Table'!B1102</f>
        <v>7310-X-10.0</v>
      </c>
      <c r="C1100" s="16" t="str">
        <f>'Master Data Table'!C1102</f>
        <v>ENDURANCE PLUS BLACK 10.0 XW</v>
      </c>
      <c r="D1100" s="17" t="str">
        <f>'Master Data Table'!N1102</f>
        <v>13-4598-EU</v>
      </c>
      <c r="E1100" s="17" t="s">
        <v>11697</v>
      </c>
      <c r="F1100" s="17" t="s">
        <v>11204</v>
      </c>
      <c r="G1100" s="17" t="s">
        <v>11204</v>
      </c>
    </row>
    <row r="1101" spans="2:7" x14ac:dyDescent="0.35">
      <c r="B1101" s="17" t="str">
        <f>'Master Data Table'!B1103</f>
        <v>7310-M-10.5</v>
      </c>
      <c r="C1101" s="16" t="str">
        <f>'Master Data Table'!C1103</f>
        <v>ENDURANCE PLUS BLACK 10.5 MD</v>
      </c>
      <c r="D1101" s="17" t="str">
        <f>'Master Data Table'!N1103</f>
        <v>13-4598-EU</v>
      </c>
      <c r="E1101" s="17" t="s">
        <v>11698</v>
      </c>
      <c r="F1101" s="17" t="s">
        <v>11204</v>
      </c>
      <c r="G1101" s="17" t="s">
        <v>11204</v>
      </c>
    </row>
    <row r="1102" spans="2:7" x14ac:dyDescent="0.35">
      <c r="B1102" s="17" t="str">
        <f>'Master Data Table'!B1104</f>
        <v>7310-W-10.5</v>
      </c>
      <c r="C1102" s="16" t="str">
        <f>'Master Data Table'!C1104</f>
        <v>ENDURANCE PLUS BLACK 10.5 WD</v>
      </c>
      <c r="D1102" s="17" t="str">
        <f>'Master Data Table'!N1104</f>
        <v>13-4598-EU</v>
      </c>
      <c r="E1102" s="17" t="s">
        <v>11699</v>
      </c>
      <c r="F1102" s="17" t="s">
        <v>11204</v>
      </c>
      <c r="G1102" s="17" t="s">
        <v>11204</v>
      </c>
    </row>
    <row r="1103" spans="2:7" x14ac:dyDescent="0.35">
      <c r="B1103" s="17" t="str">
        <f>'Master Data Table'!B1105</f>
        <v>7310-X-11.0</v>
      </c>
      <c r="C1103" s="16" t="str">
        <f>'Master Data Table'!C1105</f>
        <v>ENDURANCE PLUS BLACK 11.0 XW</v>
      </c>
      <c r="D1103" s="17" t="str">
        <f>'Master Data Table'!N1105</f>
        <v>13-4598-EU</v>
      </c>
      <c r="E1103" s="17" t="s">
        <v>11700</v>
      </c>
      <c r="F1103" s="17" t="s">
        <v>11204</v>
      </c>
      <c r="G1103" s="17" t="s">
        <v>11204</v>
      </c>
    </row>
    <row r="1104" spans="2:7" x14ac:dyDescent="0.35">
      <c r="B1104" s="17" t="str">
        <f>'Master Data Table'!B1106</f>
        <v>7310-W-11.5</v>
      </c>
      <c r="C1104" s="16" t="str">
        <f>'Master Data Table'!C1106</f>
        <v>ENDURANCE PLUS BLACK 11.5 WD</v>
      </c>
      <c r="D1104" s="17" t="str">
        <f>'Master Data Table'!N1106</f>
        <v>13-4598-EU</v>
      </c>
      <c r="E1104" s="17" t="s">
        <v>11701</v>
      </c>
      <c r="F1104" s="17" t="s">
        <v>11204</v>
      </c>
      <c r="G1104" s="17" t="s">
        <v>11204</v>
      </c>
    </row>
    <row r="1105" spans="2:7" x14ac:dyDescent="0.35">
      <c r="B1105" s="17" t="str">
        <f>'Master Data Table'!B1107</f>
        <v>7310-X-11.5</v>
      </c>
      <c r="C1105" s="16" t="str">
        <f>'Master Data Table'!C1107</f>
        <v>ENDURANCE PLUS BLACK 11.5 XW</v>
      </c>
      <c r="D1105" s="17" t="str">
        <f>'Master Data Table'!N1107</f>
        <v>13-4598-EU</v>
      </c>
      <c r="E1105" s="17" t="s">
        <v>11702</v>
      </c>
      <c r="F1105" s="17" t="s">
        <v>11204</v>
      </c>
      <c r="G1105" s="17" t="s">
        <v>11204</v>
      </c>
    </row>
    <row r="1106" spans="2:7" x14ac:dyDescent="0.35">
      <c r="B1106" s="17" t="str">
        <f>'Master Data Table'!B1108</f>
        <v>7310-X-12.0</v>
      </c>
      <c r="C1106" s="16" t="str">
        <f>'Master Data Table'!C1108</f>
        <v>ENDURANCE PLUS BLACK 12.0 XW</v>
      </c>
      <c r="D1106" s="17" t="str">
        <f>'Master Data Table'!N1108</f>
        <v>13-4598-EU</v>
      </c>
      <c r="E1106" s="17" t="s">
        <v>11703</v>
      </c>
      <c r="F1106" s="17" t="s">
        <v>11204</v>
      </c>
      <c r="G1106" s="17" t="s">
        <v>11204</v>
      </c>
    </row>
    <row r="1107" spans="2:7" x14ac:dyDescent="0.35">
      <c r="B1107" s="17" t="str">
        <f>'Master Data Table'!B1109</f>
        <v>7310-W-13.0</v>
      </c>
      <c r="C1107" s="16" t="str">
        <f>'Master Data Table'!C1109</f>
        <v>ENDURANCE PLUS BLACK 13.0 WD</v>
      </c>
      <c r="D1107" s="17" t="str">
        <f>'Master Data Table'!N1109</f>
        <v>13-4598-EU</v>
      </c>
      <c r="E1107" s="17" t="s">
        <v>11704</v>
      </c>
      <c r="F1107" s="17" t="s">
        <v>11204</v>
      </c>
      <c r="G1107" s="17" t="s">
        <v>11204</v>
      </c>
    </row>
    <row r="1108" spans="2:7" x14ac:dyDescent="0.35">
      <c r="B1108" s="17" t="str">
        <f>'Master Data Table'!B1110</f>
        <v>7310-X-13.0</v>
      </c>
      <c r="C1108" s="16" t="str">
        <f>'Master Data Table'!C1110</f>
        <v>ENDURANCE PLUS BLACK 13.0 XW</v>
      </c>
      <c r="D1108" s="17" t="str">
        <f>'Master Data Table'!N1110</f>
        <v>13-4598-EU</v>
      </c>
      <c r="E1108" s="17" t="s">
        <v>11705</v>
      </c>
      <c r="F1108" s="17" t="s">
        <v>11204</v>
      </c>
      <c r="G1108" s="17" t="s">
        <v>11204</v>
      </c>
    </row>
    <row r="1109" spans="2:7" x14ac:dyDescent="0.35">
      <c r="B1109" s="17" t="str">
        <f>'Master Data Table'!B1111</f>
        <v>7310-W-14.0</v>
      </c>
      <c r="C1109" s="16" t="str">
        <f>'Master Data Table'!C1111</f>
        <v>ENDURANCE PLUS BLACK 14.0 WD</v>
      </c>
      <c r="D1109" s="17" t="str">
        <f>'Master Data Table'!N1111</f>
        <v>13-4598-EU</v>
      </c>
      <c r="E1109" s="17" t="s">
        <v>11706</v>
      </c>
      <c r="F1109" s="17" t="s">
        <v>11204</v>
      </c>
      <c r="G1109" s="17" t="s">
        <v>11204</v>
      </c>
    </row>
    <row r="1110" spans="2:7" x14ac:dyDescent="0.35">
      <c r="B1110" s="17" t="str">
        <f>'Master Data Table'!B1112</f>
        <v>7310-X-14.0</v>
      </c>
      <c r="C1110" s="16" t="str">
        <f>'Master Data Table'!C1112</f>
        <v>ENDURANCE PLUS BLACK 14.0 XW</v>
      </c>
      <c r="D1110" s="17" t="str">
        <f>'Master Data Table'!N1112</f>
        <v>13-4598-EU</v>
      </c>
      <c r="E1110" s="17" t="s">
        <v>11707</v>
      </c>
      <c r="F1110" s="17" t="s">
        <v>11204</v>
      </c>
      <c r="G1110" s="17" t="s">
        <v>11204</v>
      </c>
    </row>
    <row r="1111" spans="2:7" x14ac:dyDescent="0.35">
      <c r="B1111" s="17" t="str">
        <f>'Master Data Table'!B1113</f>
        <v>6840-X-06.5</v>
      </c>
      <c r="C1111" s="16" t="str">
        <f>'Master Data Table'!C1113</f>
        <v>ENDURANCE WHITE 06.5 XW</v>
      </c>
      <c r="D1111" s="17" t="str">
        <f>'Master Data Table'!N1113</f>
        <v>13-4598-EU</v>
      </c>
      <c r="E1111" s="17" t="s">
        <v>11708</v>
      </c>
      <c r="F1111" s="17" t="s">
        <v>11204</v>
      </c>
      <c r="G1111" s="17" t="s">
        <v>11204</v>
      </c>
    </row>
    <row r="1112" spans="2:7" x14ac:dyDescent="0.35">
      <c r="B1112" s="17" t="str">
        <f>'Master Data Table'!B1114</f>
        <v>6840-X-08.5</v>
      </c>
      <c r="C1112" s="16" t="str">
        <f>'Master Data Table'!C1114</f>
        <v>ENDURANCE WHITE 08.5 XW</v>
      </c>
      <c r="D1112" s="17" t="str">
        <f>'Master Data Table'!N1114</f>
        <v>13-4598-EU</v>
      </c>
      <c r="E1112" s="17" t="s">
        <v>11709</v>
      </c>
      <c r="F1112" s="17" t="s">
        <v>11204</v>
      </c>
      <c r="G1112" s="17" t="s">
        <v>11204</v>
      </c>
    </row>
    <row r="1113" spans="2:7" x14ac:dyDescent="0.35">
      <c r="B1113" s="17" t="str">
        <f>'Master Data Table'!B1115</f>
        <v>6840-W-09.0</v>
      </c>
      <c r="C1113" s="16" t="str">
        <f>'Master Data Table'!C1115</f>
        <v>ENDURANCE WHITE 09.0 WD</v>
      </c>
      <c r="D1113" s="17" t="str">
        <f>'Master Data Table'!N1115</f>
        <v>13-4598-EU</v>
      </c>
      <c r="E1113" s="17" t="s">
        <v>11710</v>
      </c>
      <c r="F1113" s="17" t="s">
        <v>11204</v>
      </c>
      <c r="G1113" s="17" t="s">
        <v>11204</v>
      </c>
    </row>
    <row r="1114" spans="2:7" x14ac:dyDescent="0.35">
      <c r="B1114" s="17" t="str">
        <f>'Master Data Table'!B1116</f>
        <v>6840-X-09.0</v>
      </c>
      <c r="C1114" s="16" t="str">
        <f>'Master Data Table'!C1116</f>
        <v>ENDURANCE WHITE 09.0 XW</v>
      </c>
      <c r="D1114" s="17" t="str">
        <f>'Master Data Table'!N1116</f>
        <v>13-4598-EU</v>
      </c>
      <c r="E1114" s="17" t="s">
        <v>11711</v>
      </c>
      <c r="F1114" s="17" t="s">
        <v>11204</v>
      </c>
      <c r="G1114" s="17" t="s">
        <v>11204</v>
      </c>
    </row>
    <row r="1115" spans="2:7" x14ac:dyDescent="0.35">
      <c r="B1115" s="17" t="str">
        <f>'Master Data Table'!B1117</f>
        <v>6840-M-10.0</v>
      </c>
      <c r="C1115" s="16" t="str">
        <f>'Master Data Table'!C1117</f>
        <v>ENDURANCE WHITE 10.0 MD</v>
      </c>
      <c r="D1115" s="17" t="str">
        <f>'Master Data Table'!N1117</f>
        <v>13-4598-EU</v>
      </c>
      <c r="E1115" s="17" t="s">
        <v>11712</v>
      </c>
      <c r="F1115" s="17" t="s">
        <v>11204</v>
      </c>
      <c r="G1115" s="17" t="s">
        <v>11204</v>
      </c>
    </row>
    <row r="1116" spans="2:7" x14ac:dyDescent="0.35">
      <c r="B1116" s="17" t="str">
        <f>'Master Data Table'!B1118</f>
        <v>6840-W-10.0</v>
      </c>
      <c r="C1116" s="16" t="str">
        <f>'Master Data Table'!C1118</f>
        <v>ENDURANCE WHITE 10.0 WD</v>
      </c>
      <c r="D1116" s="17" t="str">
        <f>'Master Data Table'!N1118</f>
        <v>13-4598-EU</v>
      </c>
      <c r="E1116" s="17" t="s">
        <v>11713</v>
      </c>
      <c r="F1116" s="17" t="s">
        <v>11204</v>
      </c>
      <c r="G1116" s="17" t="s">
        <v>11204</v>
      </c>
    </row>
    <row r="1117" spans="2:7" x14ac:dyDescent="0.35">
      <c r="B1117" s="17" t="str">
        <f>'Master Data Table'!B1119</f>
        <v>6840-X-10.5</v>
      </c>
      <c r="C1117" s="16" t="str">
        <f>'Master Data Table'!C1119</f>
        <v>ENDURANCE WHITE 10.5 XW</v>
      </c>
      <c r="D1117" s="17" t="str">
        <f>'Master Data Table'!N1119</f>
        <v>13-4598-EU</v>
      </c>
      <c r="E1117" s="17" t="s">
        <v>11714</v>
      </c>
      <c r="F1117" s="17" t="s">
        <v>11204</v>
      </c>
      <c r="G1117" s="17" t="s">
        <v>11204</v>
      </c>
    </row>
    <row r="1118" spans="2:7" x14ac:dyDescent="0.35">
      <c r="B1118" s="17" t="str">
        <f>'Master Data Table'!B1120</f>
        <v>6840-W-11.0</v>
      </c>
      <c r="C1118" s="16" t="str">
        <f>'Master Data Table'!C1120</f>
        <v>ENDURANCE WHITE 11.0 WD</v>
      </c>
      <c r="D1118" s="17" t="str">
        <f>'Master Data Table'!N1120</f>
        <v>13-4598-EU</v>
      </c>
      <c r="E1118" s="17" t="s">
        <v>11715</v>
      </c>
      <c r="F1118" s="17" t="s">
        <v>11204</v>
      </c>
      <c r="G1118" s="17" t="s">
        <v>11204</v>
      </c>
    </row>
    <row r="1119" spans="2:7" x14ac:dyDescent="0.35">
      <c r="B1119" s="17" t="str">
        <f>'Master Data Table'!B1121</f>
        <v>6840-W-11.5</v>
      </c>
      <c r="C1119" s="16" t="str">
        <f>'Master Data Table'!C1121</f>
        <v>ENDURANCE WHITE 11.5 WD</v>
      </c>
      <c r="D1119" s="17" t="str">
        <f>'Master Data Table'!N1121</f>
        <v>13-4598-EU</v>
      </c>
      <c r="E1119" s="17" t="s">
        <v>11716</v>
      </c>
      <c r="F1119" s="17" t="s">
        <v>11204</v>
      </c>
      <c r="G1119" s="17" t="s">
        <v>11204</v>
      </c>
    </row>
    <row r="1120" spans="2:7" x14ac:dyDescent="0.35">
      <c r="B1120" s="17" t="str">
        <f>'Master Data Table'!B1122</f>
        <v>6840-W-12.0</v>
      </c>
      <c r="C1120" s="16" t="str">
        <f>'Master Data Table'!C1122</f>
        <v>ENDURANCE WHITE 12.0 WD</v>
      </c>
      <c r="D1120" s="17" t="str">
        <f>'Master Data Table'!N1122</f>
        <v>13-4598-EU</v>
      </c>
      <c r="E1120" s="17" t="s">
        <v>11717</v>
      </c>
      <c r="F1120" s="17" t="s">
        <v>11204</v>
      </c>
      <c r="G1120" s="17" t="s">
        <v>11204</v>
      </c>
    </row>
    <row r="1121" spans="2:7" x14ac:dyDescent="0.35">
      <c r="B1121" s="17" t="str">
        <f>'Master Data Table'!B1123</f>
        <v>6840-X-13.0</v>
      </c>
      <c r="C1121" s="16" t="str">
        <f>'Master Data Table'!C1123</f>
        <v>ENDURANCE WHITE 13.0 XW</v>
      </c>
      <c r="D1121" s="17" t="str">
        <f>'Master Data Table'!N1123</f>
        <v>13-4598-EU</v>
      </c>
      <c r="E1121" s="17" t="s">
        <v>11718</v>
      </c>
      <c r="F1121" s="17" t="s">
        <v>11204</v>
      </c>
      <c r="G1121" s="17" t="s">
        <v>11204</v>
      </c>
    </row>
    <row r="1122" spans="2:7" x14ac:dyDescent="0.35">
      <c r="B1122" s="17" t="str">
        <f>'Master Data Table'!B1124</f>
        <v>6840-W-14.0</v>
      </c>
      <c r="C1122" s="16" t="str">
        <f>'Master Data Table'!C1124</f>
        <v>Endurance White 14 Wide</v>
      </c>
      <c r="D1122" s="17" t="str">
        <f>'Master Data Table'!N1124</f>
        <v>13-4598-EU</v>
      </c>
      <c r="E1122" s="17" t="s">
        <v>11719</v>
      </c>
      <c r="F1122" s="17" t="s">
        <v>11204</v>
      </c>
      <c r="G1122" s="17" t="s">
        <v>11204</v>
      </c>
    </row>
    <row r="1123" spans="2:7" x14ac:dyDescent="0.35">
      <c r="B1123" s="17" t="str">
        <f>'Master Data Table'!B1125</f>
        <v>6840-M-08.0</v>
      </c>
      <c r="C1123" s="16" t="str">
        <f>'Master Data Table'!C1125</f>
        <v>Endurance White 8 Med</v>
      </c>
      <c r="D1123" s="17" t="str">
        <f>'Master Data Table'!N1125</f>
        <v>13-4598-EU</v>
      </c>
      <c r="E1123" s="17" t="s">
        <v>11720</v>
      </c>
      <c r="F1123" s="17" t="s">
        <v>11204</v>
      </c>
      <c r="G1123" s="17" t="s">
        <v>11204</v>
      </c>
    </row>
    <row r="1124" spans="2:7" x14ac:dyDescent="0.35">
      <c r="B1124" s="17" t="str">
        <f>'Master Data Table'!B1126</f>
        <v>6840-X-08.0</v>
      </c>
      <c r="C1124" s="16" t="str">
        <f>'Master Data Table'!C1126</f>
        <v>Endurance White 8 XWide</v>
      </c>
      <c r="D1124" s="17" t="str">
        <f>'Master Data Table'!N1126</f>
        <v>13-4598-EU</v>
      </c>
      <c r="E1124" s="17" t="s">
        <v>11721</v>
      </c>
      <c r="F1124" s="17" t="s">
        <v>11204</v>
      </c>
      <c r="G1124" s="17" t="s">
        <v>11204</v>
      </c>
    </row>
    <row r="1125" spans="2:7" x14ac:dyDescent="0.35">
      <c r="B1125" s="17" t="str">
        <f>'Master Data Table'!B1127</f>
        <v>14413-36</v>
      </c>
      <c r="C1125" s="16" t="str">
        <f>'Master Data Table'!C1127</f>
        <v>ESTELLE OLD SILVER  EURO-36/UK-3.5</v>
      </c>
      <c r="D1125" s="17" t="str">
        <f>'Master Data Table'!N1127</f>
        <v>13-4598-EU</v>
      </c>
      <c r="E1125" s="17" t="s">
        <v>11722</v>
      </c>
      <c r="F1125" s="17" t="s">
        <v>11204</v>
      </c>
      <c r="G1125" s="17" t="s">
        <v>11204</v>
      </c>
    </row>
    <row r="1126" spans="2:7" x14ac:dyDescent="0.35">
      <c r="B1126" s="17" t="str">
        <f>'Master Data Table'!B1128</f>
        <v>14413-38</v>
      </c>
      <c r="C1126" s="16" t="str">
        <f>'Master Data Table'!C1128</f>
        <v>ESTELLE OLD SILVER EURO-38/UK-5.5</v>
      </c>
      <c r="D1126" s="17" t="str">
        <f>'Master Data Table'!N1128</f>
        <v>13-4598-EU</v>
      </c>
      <c r="E1126" s="17" t="s">
        <v>11723</v>
      </c>
      <c r="F1126" s="17" t="s">
        <v>11204</v>
      </c>
      <c r="G1126" s="17" t="s">
        <v>11204</v>
      </c>
    </row>
    <row r="1127" spans="2:7" x14ac:dyDescent="0.35">
      <c r="B1127" s="17" t="str">
        <f>'Master Data Table'!B1129</f>
        <v>14413-41</v>
      </c>
      <c r="C1127" s="16" t="str">
        <f>'Master Data Table'!C1129</f>
        <v>ESTELLE OLD SILVER EURO-41/UK-8.5</v>
      </c>
      <c r="D1127" s="17" t="str">
        <f>'Master Data Table'!N1129</f>
        <v>13-4598-EU</v>
      </c>
      <c r="E1127" s="17" t="s">
        <v>11724</v>
      </c>
      <c r="F1127" s="17" t="s">
        <v>11204</v>
      </c>
      <c r="G1127" s="17" t="s">
        <v>11204</v>
      </c>
    </row>
    <row r="1128" spans="2:7" x14ac:dyDescent="0.35">
      <c r="B1128" s="17" t="str">
        <f>'Master Data Table'!B1130</f>
        <v>9810-M-11.0</v>
      </c>
      <c r="C1128" s="16" t="str">
        <f>'Master Data Table'!C1130</f>
        <v>FISHERMAN BLACK MED UK-10.5/US-11</v>
      </c>
      <c r="D1128" s="17" t="str">
        <f>'Master Data Table'!N1130</f>
        <v>13-4598-EU</v>
      </c>
      <c r="E1128" s="17" t="s">
        <v>11725</v>
      </c>
      <c r="F1128" s="17" t="s">
        <v>11204</v>
      </c>
      <c r="G1128" s="17" t="s">
        <v>11204</v>
      </c>
    </row>
    <row r="1129" spans="2:7" x14ac:dyDescent="0.35">
      <c r="B1129" s="17" t="str">
        <f>'Master Data Table'!B1131</f>
        <v>9810-M-12.0</v>
      </c>
      <c r="C1129" s="16" t="str">
        <f>'Master Data Table'!C1131</f>
        <v>FISHERMAN BLACK MED UK-11.5/US-12</v>
      </c>
      <c r="D1129" s="17" t="str">
        <f>'Master Data Table'!N1131</f>
        <v>13-4598-EU</v>
      </c>
      <c r="E1129" s="17" t="s">
        <v>11726</v>
      </c>
      <c r="F1129" s="17" t="s">
        <v>11204</v>
      </c>
      <c r="G1129" s="17" t="s">
        <v>11204</v>
      </c>
    </row>
    <row r="1130" spans="2:7" x14ac:dyDescent="0.35">
      <c r="B1130" s="17" t="str">
        <f>'Master Data Table'!B1132</f>
        <v>9810-M-06.0</v>
      </c>
      <c r="C1130" s="16" t="str">
        <f>'Master Data Table'!C1132</f>
        <v>FISHERMAN BLACK MED UK-5.5/US-6</v>
      </c>
      <c r="D1130" s="17" t="str">
        <f>'Master Data Table'!N1132</f>
        <v>13-4598-EU</v>
      </c>
      <c r="E1130" s="17" t="s">
        <v>11727</v>
      </c>
      <c r="F1130" s="17" t="s">
        <v>11204</v>
      </c>
      <c r="G1130" s="17" t="s">
        <v>11204</v>
      </c>
    </row>
    <row r="1131" spans="2:7" x14ac:dyDescent="0.35">
      <c r="B1131" s="17" t="str">
        <f>'Master Data Table'!B1133</f>
        <v>9810-M-07.0</v>
      </c>
      <c r="C1131" s="16" t="str">
        <f>'Master Data Table'!C1133</f>
        <v>FISHERMAN BLACK MED UK-6.5/US-7</v>
      </c>
      <c r="D1131" s="17" t="str">
        <f>'Master Data Table'!N1133</f>
        <v>13-4598-EU</v>
      </c>
      <c r="E1131" s="17" t="s">
        <v>11728</v>
      </c>
      <c r="F1131" s="17" t="s">
        <v>11204</v>
      </c>
      <c r="G1131" s="17" t="s">
        <v>11204</v>
      </c>
    </row>
    <row r="1132" spans="2:7" x14ac:dyDescent="0.35">
      <c r="B1132" s="17" t="str">
        <f>'Master Data Table'!B1134</f>
        <v>9810-M-08.0</v>
      </c>
      <c r="C1132" s="16" t="str">
        <f>'Master Data Table'!C1134</f>
        <v>FISHERMAN BLACK MED UK-7.5/US-8</v>
      </c>
      <c r="D1132" s="17" t="str">
        <f>'Master Data Table'!N1134</f>
        <v>13-4598-EU</v>
      </c>
      <c r="E1132" s="17" t="s">
        <v>11729</v>
      </c>
      <c r="F1132" s="17" t="s">
        <v>11204</v>
      </c>
      <c r="G1132" s="17" t="s">
        <v>11204</v>
      </c>
    </row>
    <row r="1133" spans="2:7" x14ac:dyDescent="0.35">
      <c r="B1133" s="17" t="str">
        <f>'Master Data Table'!B1135</f>
        <v>9810-M-09.0</v>
      </c>
      <c r="C1133" s="16" t="str">
        <f>'Master Data Table'!C1135</f>
        <v>FISHERMAN BLACK MED UK-8.5/US-9</v>
      </c>
      <c r="D1133" s="17" t="str">
        <f>'Master Data Table'!N1135</f>
        <v>13-4598-EU</v>
      </c>
      <c r="E1133" s="17" t="s">
        <v>11730</v>
      </c>
      <c r="F1133" s="17" t="s">
        <v>11204</v>
      </c>
      <c r="G1133" s="17" t="s">
        <v>11204</v>
      </c>
    </row>
    <row r="1134" spans="2:7" x14ac:dyDescent="0.35">
      <c r="B1134" s="17" t="str">
        <f>'Master Data Table'!B1136</f>
        <v>9810-M-10.0</v>
      </c>
      <c r="C1134" s="16" t="str">
        <f>'Master Data Table'!C1136</f>
        <v>FISHERMAN BLACK MED UK-9.5/US-10</v>
      </c>
      <c r="D1134" s="17" t="str">
        <f>'Master Data Table'!N1136</f>
        <v>13-4598-EU</v>
      </c>
      <c r="E1134" s="17" t="s">
        <v>11731</v>
      </c>
      <c r="F1134" s="17" t="s">
        <v>11204</v>
      </c>
      <c r="G1134" s="17" t="s">
        <v>11204</v>
      </c>
    </row>
    <row r="1135" spans="2:7" x14ac:dyDescent="0.35">
      <c r="B1135" s="17" t="str">
        <f>'Master Data Table'!B1137</f>
        <v>9810-M-09.5</v>
      </c>
      <c r="C1135" s="16" t="str">
        <f>'Master Data Table'!C1137</f>
        <v>FISHERMAN BLACK MED UK-9/US-9.5</v>
      </c>
      <c r="D1135" s="17" t="str">
        <f>'Master Data Table'!N1137</f>
        <v>13-4598-EU</v>
      </c>
      <c r="E1135" s="17" t="s">
        <v>11732</v>
      </c>
      <c r="F1135" s="17" t="s">
        <v>11204</v>
      </c>
      <c r="G1135" s="17" t="s">
        <v>11204</v>
      </c>
    </row>
    <row r="1136" spans="2:7" x14ac:dyDescent="0.35">
      <c r="B1136" s="17" t="str">
        <f>'Master Data Table'!B1138</f>
        <v>9810-W-11.0</v>
      </c>
      <c r="C1136" s="16" t="str">
        <f>'Master Data Table'!C1138</f>
        <v>FISHERMAN BLACK WIDE UK-10.5/US-11</v>
      </c>
      <c r="D1136" s="17" t="str">
        <f>'Master Data Table'!N1138</f>
        <v>13-4598-EU</v>
      </c>
      <c r="E1136" s="17" t="s">
        <v>11733</v>
      </c>
      <c r="F1136" s="17" t="s">
        <v>11204</v>
      </c>
      <c r="G1136" s="17" t="s">
        <v>11204</v>
      </c>
    </row>
    <row r="1137" spans="2:7" x14ac:dyDescent="0.35">
      <c r="B1137" s="17" t="str">
        <f>'Master Data Table'!B1139</f>
        <v>9810-W-10.5</v>
      </c>
      <c r="C1137" s="16" t="str">
        <f>'Master Data Table'!C1139</f>
        <v>FISHERMAN BLACK WIDE UK-10/US-10.5</v>
      </c>
      <c r="D1137" s="17" t="str">
        <f>'Master Data Table'!N1139</f>
        <v>13-4598-EU</v>
      </c>
      <c r="E1137" s="17" t="s">
        <v>11734</v>
      </c>
      <c r="F1137" s="17" t="s">
        <v>11204</v>
      </c>
      <c r="G1137" s="17" t="s">
        <v>11204</v>
      </c>
    </row>
    <row r="1138" spans="2:7" x14ac:dyDescent="0.35">
      <c r="B1138" s="17" t="str">
        <f>'Master Data Table'!B1140</f>
        <v>9810-W-12.0</v>
      </c>
      <c r="C1138" s="16" t="str">
        <f>'Master Data Table'!C1140</f>
        <v>FISHERMAN BLACK WIDE UK-11.5/US-12</v>
      </c>
      <c r="D1138" s="17" t="str">
        <f>'Master Data Table'!N1140</f>
        <v>13-4598-EU</v>
      </c>
      <c r="E1138" s="17" t="s">
        <v>11735</v>
      </c>
      <c r="F1138" s="17" t="s">
        <v>11204</v>
      </c>
      <c r="G1138" s="17" t="s">
        <v>11204</v>
      </c>
    </row>
    <row r="1139" spans="2:7" x14ac:dyDescent="0.35">
      <c r="B1139" s="17" t="str">
        <f>'Master Data Table'!B1141</f>
        <v>9810-W-11.5</v>
      </c>
      <c r="C1139" s="16" t="str">
        <f>'Master Data Table'!C1141</f>
        <v>FISHERMAN BLACK WIDE UK-11/US-11.5</v>
      </c>
      <c r="D1139" s="17" t="str">
        <f>'Master Data Table'!N1141</f>
        <v>13-4598-EU</v>
      </c>
      <c r="E1139" s="17" t="s">
        <v>11736</v>
      </c>
      <c r="F1139" s="17" t="s">
        <v>11204</v>
      </c>
      <c r="G1139" s="17" t="s">
        <v>11204</v>
      </c>
    </row>
    <row r="1140" spans="2:7" x14ac:dyDescent="0.35">
      <c r="B1140" s="17" t="str">
        <f>'Master Data Table'!B1142</f>
        <v>9810-W-13.0</v>
      </c>
      <c r="C1140" s="16" t="str">
        <f>'Master Data Table'!C1142</f>
        <v>FISHERMAN BLACK WIDE UK-12.5/US-13</v>
      </c>
      <c r="D1140" s="17" t="str">
        <f>'Master Data Table'!N1142</f>
        <v>13-4598-EU</v>
      </c>
      <c r="E1140" s="17" t="s">
        <v>11737</v>
      </c>
      <c r="F1140" s="17" t="s">
        <v>11204</v>
      </c>
      <c r="G1140" s="17" t="s">
        <v>11204</v>
      </c>
    </row>
    <row r="1141" spans="2:7" x14ac:dyDescent="0.35">
      <c r="B1141" s="17" t="str">
        <f>'Master Data Table'!B1143</f>
        <v>9810-W-15.0</v>
      </c>
      <c r="C1141" s="16" t="str">
        <f>'Master Data Table'!C1143</f>
        <v>FISHERMAN BLACK WIDE UK-14.5/US-15</v>
      </c>
      <c r="D1141" s="17" t="str">
        <f>'Master Data Table'!N1143</f>
        <v>13-4598-EU</v>
      </c>
      <c r="E1141" s="17" t="s">
        <v>11738</v>
      </c>
      <c r="F1141" s="17" t="s">
        <v>11204</v>
      </c>
      <c r="G1141" s="17" t="s">
        <v>11204</v>
      </c>
    </row>
    <row r="1142" spans="2:7" x14ac:dyDescent="0.35">
      <c r="B1142" s="17" t="str">
        <f>'Master Data Table'!B1144</f>
        <v>9810-W-07.0</v>
      </c>
      <c r="C1142" s="16" t="str">
        <f>'Master Data Table'!C1144</f>
        <v>FISHERMAN BLACK WIDE UK-6.5/US-7</v>
      </c>
      <c r="D1142" s="17" t="str">
        <f>'Master Data Table'!N1144</f>
        <v>13-4598-EU</v>
      </c>
      <c r="E1142" s="17" t="s">
        <v>11739</v>
      </c>
      <c r="F1142" s="17" t="s">
        <v>11204</v>
      </c>
      <c r="G1142" s="17" t="s">
        <v>11204</v>
      </c>
    </row>
    <row r="1143" spans="2:7" x14ac:dyDescent="0.35">
      <c r="B1143" s="17" t="str">
        <f>'Master Data Table'!B1145</f>
        <v>9810-W-08.0</v>
      </c>
      <c r="C1143" s="16" t="str">
        <f>'Master Data Table'!C1145</f>
        <v>FISHERMAN BLACK WIDE UK-7.5/US-8</v>
      </c>
      <c r="D1143" s="17" t="str">
        <f>'Master Data Table'!N1145</f>
        <v>13-4598-EU</v>
      </c>
      <c r="E1143" s="17" t="s">
        <v>11740</v>
      </c>
      <c r="F1143" s="17" t="s">
        <v>11204</v>
      </c>
      <c r="G1143" s="17" t="s">
        <v>11204</v>
      </c>
    </row>
    <row r="1144" spans="2:7" x14ac:dyDescent="0.35">
      <c r="B1144" s="17" t="str">
        <f>'Master Data Table'!B1146</f>
        <v>9810-W-09.0</v>
      </c>
      <c r="C1144" s="16" t="str">
        <f>'Master Data Table'!C1146</f>
        <v>FISHERMAN BLACK WIDE UK-8.5/US-9</v>
      </c>
      <c r="D1144" s="17" t="str">
        <f>'Master Data Table'!N1146</f>
        <v>13-4598-EU</v>
      </c>
      <c r="E1144" s="17" t="s">
        <v>11741</v>
      </c>
      <c r="F1144" s="17" t="s">
        <v>11204</v>
      </c>
      <c r="G1144" s="17" t="s">
        <v>11204</v>
      </c>
    </row>
    <row r="1145" spans="2:7" x14ac:dyDescent="0.35">
      <c r="B1145" s="17" t="str">
        <f>'Master Data Table'!B1147</f>
        <v>9810-W-10.0</v>
      </c>
      <c r="C1145" s="16" t="str">
        <f>'Master Data Table'!C1147</f>
        <v>FISHERMAN BLACK WIDE UK-9.5/US-10</v>
      </c>
      <c r="D1145" s="17" t="str">
        <f>'Master Data Table'!N1147</f>
        <v>13-4598-EU</v>
      </c>
      <c r="E1145" s="17" t="s">
        <v>11742</v>
      </c>
      <c r="F1145" s="17" t="s">
        <v>11204</v>
      </c>
      <c r="G1145" s="17" t="s">
        <v>11204</v>
      </c>
    </row>
    <row r="1146" spans="2:7" x14ac:dyDescent="0.35">
      <c r="B1146" s="17" t="str">
        <f>'Master Data Table'!B1148</f>
        <v>9810-W-09.5</v>
      </c>
      <c r="C1146" s="16" t="str">
        <f>'Master Data Table'!C1148</f>
        <v>FISHERMAN BLACK WIDE UK-9/US-9.5</v>
      </c>
      <c r="D1146" s="17" t="str">
        <f>'Master Data Table'!N1148</f>
        <v>13-4598-EU</v>
      </c>
      <c r="E1146" s="17" t="s">
        <v>11743</v>
      </c>
      <c r="F1146" s="17" t="s">
        <v>11204</v>
      </c>
      <c r="G1146" s="17" t="s">
        <v>11204</v>
      </c>
    </row>
    <row r="1147" spans="2:7" x14ac:dyDescent="0.35">
      <c r="B1147" s="17" t="str">
        <f>'Master Data Table'!B1149</f>
        <v>9810-X-11.0</v>
      </c>
      <c r="C1147" s="16" t="str">
        <f>'Master Data Table'!C1149</f>
        <v>FISHERMAN BLACK XWIDE UK-10.5/US-11</v>
      </c>
      <c r="D1147" s="17" t="str">
        <f>'Master Data Table'!N1149</f>
        <v>13-4598-EU</v>
      </c>
      <c r="E1147" s="17" t="s">
        <v>11744</v>
      </c>
      <c r="F1147" s="17" t="s">
        <v>11204</v>
      </c>
      <c r="G1147" s="17" t="s">
        <v>11204</v>
      </c>
    </row>
    <row r="1148" spans="2:7" x14ac:dyDescent="0.35">
      <c r="B1148" s="17" t="str">
        <f>'Master Data Table'!B1150</f>
        <v>9810-X-10.5</v>
      </c>
      <c r="C1148" s="16" t="str">
        <f>'Master Data Table'!C1150</f>
        <v>FISHERMAN BLACK XWIDE UK-10/US-10.5</v>
      </c>
      <c r="D1148" s="17" t="str">
        <f>'Master Data Table'!N1150</f>
        <v>13-4598-EU</v>
      </c>
      <c r="E1148" s="17" t="s">
        <v>11745</v>
      </c>
      <c r="F1148" s="17" t="s">
        <v>11204</v>
      </c>
      <c r="G1148" s="17" t="s">
        <v>11204</v>
      </c>
    </row>
    <row r="1149" spans="2:7" x14ac:dyDescent="0.35">
      <c r="B1149" s="17" t="str">
        <f>'Master Data Table'!B1151</f>
        <v>9810-X-12.0</v>
      </c>
      <c r="C1149" s="16" t="str">
        <f>'Master Data Table'!C1151</f>
        <v>FISHERMAN BLACK XWIDE UK-11.5/US-12</v>
      </c>
      <c r="D1149" s="17" t="str">
        <f>'Master Data Table'!N1151</f>
        <v>13-4598-EU</v>
      </c>
      <c r="E1149" s="17" t="s">
        <v>11746</v>
      </c>
      <c r="F1149" s="17" t="s">
        <v>11204</v>
      </c>
      <c r="G1149" s="17" t="s">
        <v>11204</v>
      </c>
    </row>
    <row r="1150" spans="2:7" x14ac:dyDescent="0.35">
      <c r="B1150" s="17" t="str">
        <f>'Master Data Table'!B1152</f>
        <v>9810-X-11.5</v>
      </c>
      <c r="C1150" s="16" t="str">
        <f>'Master Data Table'!C1152</f>
        <v>FISHERMAN BLACK XWIDE UK-11/US-11.5</v>
      </c>
      <c r="D1150" s="17" t="str">
        <f>'Master Data Table'!N1152</f>
        <v>13-4598-EU</v>
      </c>
      <c r="E1150" s="17" t="s">
        <v>11747</v>
      </c>
      <c r="F1150" s="17" t="s">
        <v>11204</v>
      </c>
      <c r="G1150" s="17" t="s">
        <v>11204</v>
      </c>
    </row>
    <row r="1151" spans="2:7" x14ac:dyDescent="0.35">
      <c r="B1151" s="17" t="str">
        <f>'Master Data Table'!B1153</f>
        <v>9810-X-13.0</v>
      </c>
      <c r="C1151" s="16" t="str">
        <f>'Master Data Table'!C1153</f>
        <v>FISHERMAN BLACK XWIDE UK-12.5/US-13</v>
      </c>
      <c r="D1151" s="17" t="str">
        <f>'Master Data Table'!N1153</f>
        <v>13-4598-EU</v>
      </c>
      <c r="E1151" s="17" t="s">
        <v>11748</v>
      </c>
      <c r="F1151" s="17" t="s">
        <v>11204</v>
      </c>
      <c r="G1151" s="17" t="s">
        <v>11204</v>
      </c>
    </row>
    <row r="1152" spans="2:7" x14ac:dyDescent="0.35">
      <c r="B1152" s="17" t="str">
        <f>'Master Data Table'!B1154</f>
        <v>9810-X-06.0</v>
      </c>
      <c r="C1152" s="16" t="str">
        <f>'Master Data Table'!C1154</f>
        <v>FISHERMAN BLACK XWIDE UK-5.5/US-6</v>
      </c>
      <c r="D1152" s="17" t="str">
        <f>'Master Data Table'!N1154</f>
        <v>13-4598-EU</v>
      </c>
      <c r="E1152" s="17" t="s">
        <v>11749</v>
      </c>
      <c r="F1152" s="17" t="s">
        <v>11204</v>
      </c>
      <c r="G1152" s="17" t="s">
        <v>11204</v>
      </c>
    </row>
    <row r="1153" spans="2:7" x14ac:dyDescent="0.35">
      <c r="B1153" s="17" t="str">
        <f>'Master Data Table'!B1155</f>
        <v>9810-X-08.0</v>
      </c>
      <c r="C1153" s="16" t="str">
        <f>'Master Data Table'!C1155</f>
        <v>FISHERMAN BLACK XWIDE UK-7.5/US-8</v>
      </c>
      <c r="D1153" s="17" t="str">
        <f>'Master Data Table'!N1155</f>
        <v>13-4598-EU</v>
      </c>
      <c r="E1153" s="17" t="s">
        <v>11750</v>
      </c>
      <c r="F1153" s="17" t="s">
        <v>11204</v>
      </c>
      <c r="G1153" s="17" t="s">
        <v>11204</v>
      </c>
    </row>
    <row r="1154" spans="2:7" x14ac:dyDescent="0.35">
      <c r="B1154" s="17" t="str">
        <f>'Master Data Table'!B1156</f>
        <v>9810-X-09.0</v>
      </c>
      <c r="C1154" s="16" t="str">
        <f>'Master Data Table'!C1156</f>
        <v>FISHERMAN BLACK XWIDE UK-8.5/US-9</v>
      </c>
      <c r="D1154" s="17" t="str">
        <f>'Master Data Table'!N1156</f>
        <v>13-4598-EU</v>
      </c>
      <c r="E1154" s="17" t="s">
        <v>11751</v>
      </c>
      <c r="F1154" s="17" t="s">
        <v>11204</v>
      </c>
      <c r="G1154" s="17" t="s">
        <v>11204</v>
      </c>
    </row>
    <row r="1155" spans="2:7" x14ac:dyDescent="0.35">
      <c r="B1155" s="17" t="str">
        <f>'Master Data Table'!B1157</f>
        <v>9810-X-08.5</v>
      </c>
      <c r="C1155" s="16" t="str">
        <f>'Master Data Table'!C1157</f>
        <v>FISHERMAN BLACK XWIDE UK-8/US-8.5</v>
      </c>
      <c r="D1155" s="17" t="str">
        <f>'Master Data Table'!N1157</f>
        <v>13-4598-EU</v>
      </c>
      <c r="E1155" s="17" t="s">
        <v>11752</v>
      </c>
      <c r="F1155" s="17" t="s">
        <v>11204</v>
      </c>
      <c r="G1155" s="17" t="s">
        <v>11204</v>
      </c>
    </row>
    <row r="1156" spans="2:7" x14ac:dyDescent="0.35">
      <c r="B1156" s="17" t="str">
        <f>'Master Data Table'!B1158</f>
        <v>9810-X-10.0</v>
      </c>
      <c r="C1156" s="16" t="str">
        <f>'Master Data Table'!C1158</f>
        <v>FISHERMAN BLACK XWIDE UK-9.5/US-10</v>
      </c>
      <c r="D1156" s="17" t="str">
        <f>'Master Data Table'!N1158</f>
        <v>13-4598-EU</v>
      </c>
      <c r="E1156" s="17" t="s">
        <v>11753</v>
      </c>
      <c r="F1156" s="17" t="s">
        <v>11204</v>
      </c>
      <c r="G1156" s="17" t="s">
        <v>11204</v>
      </c>
    </row>
    <row r="1157" spans="2:7" x14ac:dyDescent="0.35">
      <c r="B1157" s="17" t="str">
        <f>'Master Data Table'!B1159</f>
        <v>9810-X-09.5</v>
      </c>
      <c r="C1157" s="16" t="str">
        <f>'Master Data Table'!C1159</f>
        <v>FISHERMAN BLACK XWIDE UK-9/US-9.5</v>
      </c>
      <c r="D1157" s="17" t="str">
        <f>'Master Data Table'!N1159</f>
        <v>13-4598-EU</v>
      </c>
      <c r="E1157" s="17" t="s">
        <v>11754</v>
      </c>
      <c r="F1157" s="17" t="s">
        <v>11204</v>
      </c>
      <c r="G1157" s="17" t="s">
        <v>11204</v>
      </c>
    </row>
    <row r="1158" spans="2:7" x14ac:dyDescent="0.35">
      <c r="B1158" s="17" t="str">
        <f>'Master Data Table'!B1160</f>
        <v>9820-W-08.0</v>
      </c>
      <c r="C1158" s="16" t="str">
        <f>'Master Data Table'!C1160</f>
        <v>FISHERMAN CHESTNUT 08.0 WD</v>
      </c>
      <c r="D1158" s="17" t="str">
        <f>'Master Data Table'!N1160</f>
        <v>13-4598-EU</v>
      </c>
      <c r="E1158" s="17" t="s">
        <v>11755</v>
      </c>
      <c r="F1158" s="17" t="s">
        <v>11204</v>
      </c>
      <c r="G1158" s="17" t="s">
        <v>11204</v>
      </c>
    </row>
    <row r="1159" spans="2:7" x14ac:dyDescent="0.35">
      <c r="B1159" s="17" t="str">
        <f>'Master Data Table'!B1161</f>
        <v>9820-X-08.0</v>
      </c>
      <c r="C1159" s="16" t="str">
        <f>'Master Data Table'!C1161</f>
        <v>FISHERMAN CHESTNUT 08.0 XW</v>
      </c>
      <c r="D1159" s="17" t="str">
        <f>'Master Data Table'!N1161</f>
        <v>13-4598-EU</v>
      </c>
      <c r="E1159" s="17" t="s">
        <v>11756</v>
      </c>
      <c r="F1159" s="17" t="s">
        <v>11204</v>
      </c>
      <c r="G1159" s="17" t="s">
        <v>11204</v>
      </c>
    </row>
    <row r="1160" spans="2:7" x14ac:dyDescent="0.35">
      <c r="B1160" s="17" t="str">
        <f>'Master Data Table'!B1162</f>
        <v>9820-M-09.0</v>
      </c>
      <c r="C1160" s="16" t="str">
        <f>'Master Data Table'!C1162</f>
        <v>FISHERMAN CHESTNUT 09.0 MD</v>
      </c>
      <c r="D1160" s="17" t="str">
        <f>'Master Data Table'!N1162</f>
        <v>13-4598-EU</v>
      </c>
      <c r="E1160" s="17" t="s">
        <v>11757</v>
      </c>
      <c r="F1160" s="17" t="s">
        <v>11204</v>
      </c>
      <c r="G1160" s="17" t="s">
        <v>11204</v>
      </c>
    </row>
    <row r="1161" spans="2:7" x14ac:dyDescent="0.35">
      <c r="B1161" s="17" t="str">
        <f>'Master Data Table'!B1163</f>
        <v>9820-W-09.0</v>
      </c>
      <c r="C1161" s="16" t="str">
        <f>'Master Data Table'!C1163</f>
        <v>FISHERMAN CHESTNUT 09.0 WD</v>
      </c>
      <c r="D1161" s="17" t="str">
        <f>'Master Data Table'!N1163</f>
        <v>13-4598-EU</v>
      </c>
      <c r="E1161" s="17" t="s">
        <v>11758</v>
      </c>
      <c r="F1161" s="17" t="s">
        <v>11204</v>
      </c>
      <c r="G1161" s="17" t="s">
        <v>11204</v>
      </c>
    </row>
    <row r="1162" spans="2:7" x14ac:dyDescent="0.35">
      <c r="B1162" s="17" t="str">
        <f>'Master Data Table'!B1164</f>
        <v>9820-X-09.0</v>
      </c>
      <c r="C1162" s="16" t="str">
        <f>'Master Data Table'!C1164</f>
        <v>FISHERMAN CHESTNUT 09.0 XW</v>
      </c>
      <c r="D1162" s="17" t="str">
        <f>'Master Data Table'!N1164</f>
        <v>13-4598-EU</v>
      </c>
      <c r="E1162" s="17" t="s">
        <v>11759</v>
      </c>
      <c r="F1162" s="17" t="s">
        <v>11204</v>
      </c>
      <c r="G1162" s="17" t="s">
        <v>11204</v>
      </c>
    </row>
    <row r="1163" spans="2:7" x14ac:dyDescent="0.35">
      <c r="B1163" s="17" t="str">
        <f>'Master Data Table'!B1165</f>
        <v>9820-M-10.0</v>
      </c>
      <c r="C1163" s="16" t="str">
        <f>'Master Data Table'!C1165</f>
        <v>FISHERMAN CHESTNUT 10.0 MD</v>
      </c>
      <c r="D1163" s="17" t="str">
        <f>'Master Data Table'!N1165</f>
        <v>13-4598-EU</v>
      </c>
      <c r="E1163" s="17" t="s">
        <v>11760</v>
      </c>
      <c r="F1163" s="17" t="s">
        <v>11204</v>
      </c>
      <c r="G1163" s="17" t="s">
        <v>11204</v>
      </c>
    </row>
    <row r="1164" spans="2:7" x14ac:dyDescent="0.35">
      <c r="B1164" s="17" t="str">
        <f>'Master Data Table'!B1166</f>
        <v>9820-X-10.0</v>
      </c>
      <c r="C1164" s="16" t="str">
        <f>'Master Data Table'!C1166</f>
        <v>FISHERMAN CHESTNUT 10.0 XW</v>
      </c>
      <c r="D1164" s="17" t="str">
        <f>'Master Data Table'!N1166</f>
        <v>13-4598-EU</v>
      </c>
      <c r="E1164" s="17" t="s">
        <v>11761</v>
      </c>
      <c r="F1164" s="17" t="s">
        <v>11204</v>
      </c>
      <c r="G1164" s="17" t="s">
        <v>11204</v>
      </c>
    </row>
    <row r="1165" spans="2:7" x14ac:dyDescent="0.35">
      <c r="B1165" s="17" t="str">
        <f>'Master Data Table'!B1167</f>
        <v>9820-X-10.5</v>
      </c>
      <c r="C1165" s="16" t="str">
        <f>'Master Data Table'!C1167</f>
        <v>FISHERMAN CHESTNUT 10.5 XW</v>
      </c>
      <c r="D1165" s="17" t="str">
        <f>'Master Data Table'!N1167</f>
        <v>13-4598-EU</v>
      </c>
      <c r="E1165" s="17" t="s">
        <v>11762</v>
      </c>
      <c r="F1165" s="17" t="s">
        <v>11204</v>
      </c>
      <c r="G1165" s="17" t="s">
        <v>11204</v>
      </c>
    </row>
    <row r="1166" spans="2:7" x14ac:dyDescent="0.35">
      <c r="B1166" s="17" t="str">
        <f>'Master Data Table'!B1168</f>
        <v>9820-X-11.0</v>
      </c>
      <c r="C1166" s="16" t="str">
        <f>'Master Data Table'!C1168</f>
        <v>FISHERMAN CHESTNUT 11.0 XW</v>
      </c>
      <c r="D1166" s="17" t="str">
        <f>'Master Data Table'!N1168</f>
        <v>13-4598-EU</v>
      </c>
      <c r="E1166" s="17" t="s">
        <v>11763</v>
      </c>
      <c r="F1166" s="17" t="s">
        <v>11204</v>
      </c>
      <c r="G1166" s="17" t="s">
        <v>11204</v>
      </c>
    </row>
    <row r="1167" spans="2:7" x14ac:dyDescent="0.35">
      <c r="B1167" s="17" t="str">
        <f>'Master Data Table'!B1169</f>
        <v>9820-X-11.5</v>
      </c>
      <c r="C1167" s="16" t="str">
        <f>'Master Data Table'!C1169</f>
        <v>FISHERMAN CHESTNUT 11.5 XW</v>
      </c>
      <c r="D1167" s="17" t="str">
        <f>'Master Data Table'!N1169</f>
        <v>13-4598-EU</v>
      </c>
      <c r="E1167" s="17" t="s">
        <v>11764</v>
      </c>
      <c r="F1167" s="17" t="s">
        <v>11204</v>
      </c>
      <c r="G1167" s="17" t="s">
        <v>11204</v>
      </c>
    </row>
    <row r="1168" spans="2:7" x14ac:dyDescent="0.35">
      <c r="B1168" s="17" t="str">
        <f>'Master Data Table'!B1170</f>
        <v>9820-M-12.0</v>
      </c>
      <c r="C1168" s="16" t="str">
        <f>'Master Data Table'!C1170</f>
        <v>FISHERMAN CHESTNUT 12.0 MD</v>
      </c>
      <c r="D1168" s="17" t="str">
        <f>'Master Data Table'!N1170</f>
        <v>13-4598-EU</v>
      </c>
      <c r="E1168" s="17" t="s">
        <v>11765</v>
      </c>
      <c r="F1168" s="17" t="s">
        <v>11204</v>
      </c>
      <c r="G1168" s="17" t="s">
        <v>11204</v>
      </c>
    </row>
    <row r="1169" spans="2:7" x14ac:dyDescent="0.35">
      <c r="B1169" s="17" t="str">
        <f>'Master Data Table'!B1171</f>
        <v>9820-W-12.0</v>
      </c>
      <c r="C1169" s="16" t="str">
        <f>'Master Data Table'!C1171</f>
        <v>FISHERMAN CHESTNUT 12.0 WD</v>
      </c>
      <c r="D1169" s="17" t="str">
        <f>'Master Data Table'!N1171</f>
        <v>13-4598-EU</v>
      </c>
      <c r="E1169" s="17" t="s">
        <v>11766</v>
      </c>
      <c r="F1169" s="17" t="s">
        <v>11204</v>
      </c>
      <c r="G1169" s="17" t="s">
        <v>11204</v>
      </c>
    </row>
    <row r="1170" spans="2:7" x14ac:dyDescent="0.35">
      <c r="B1170" s="17" t="str">
        <f>'Master Data Table'!B1172</f>
        <v>9820-X-12.0</v>
      </c>
      <c r="C1170" s="16" t="str">
        <f>'Master Data Table'!C1172</f>
        <v>FISHERMAN CHESTNUT 12.0 XW</v>
      </c>
      <c r="D1170" s="17" t="str">
        <f>'Master Data Table'!N1172</f>
        <v>13-4598-EU</v>
      </c>
      <c r="E1170" s="17" t="s">
        <v>11767</v>
      </c>
      <c r="F1170" s="17" t="s">
        <v>11204</v>
      </c>
      <c r="G1170" s="17" t="s">
        <v>11204</v>
      </c>
    </row>
    <row r="1171" spans="2:7" x14ac:dyDescent="0.35">
      <c r="B1171" s="17" t="str">
        <f>'Master Data Table'!B1173</f>
        <v>9820-X-06.0</v>
      </c>
      <c r="C1171" s="16" t="str">
        <f>'Master Data Table'!C1173</f>
        <v>Fisherman Chestnut 6 XWide</v>
      </c>
      <c r="D1171" s="17" t="str">
        <f>'Master Data Table'!N1173</f>
        <v>13-4598-EU</v>
      </c>
      <c r="E1171" s="17" t="s">
        <v>11768</v>
      </c>
      <c r="F1171" s="17" t="s">
        <v>11204</v>
      </c>
      <c r="G1171" s="17" t="s">
        <v>11204</v>
      </c>
    </row>
    <row r="1172" spans="2:7" x14ac:dyDescent="0.35">
      <c r="B1172" s="17" t="str">
        <f>'Master Data Table'!B1174</f>
        <v>9820-X-07.0</v>
      </c>
      <c r="C1172" s="16" t="str">
        <f>'Master Data Table'!C1174</f>
        <v>Fisherman Chestnut 7 XWide</v>
      </c>
      <c r="D1172" s="17" t="str">
        <f>'Master Data Table'!N1174</f>
        <v>13-4598-EU</v>
      </c>
      <c r="E1172" s="17" t="s">
        <v>11769</v>
      </c>
      <c r="F1172" s="17" t="s">
        <v>11204</v>
      </c>
      <c r="G1172" s="17" t="s">
        <v>11204</v>
      </c>
    </row>
    <row r="1173" spans="2:7" x14ac:dyDescent="0.35">
      <c r="B1173" s="17" t="str">
        <f>'Master Data Table'!B1175</f>
        <v>2315-X-04.0</v>
      </c>
      <c r="C1173" s="16" t="str">
        <f>'Master Data Table'!C1175</f>
        <v>FLUTE LYCRA 04.0 XW</v>
      </c>
      <c r="D1173" s="17" t="str">
        <f>'Master Data Table'!N1175</f>
        <v>13-4598-EU</v>
      </c>
      <c r="E1173" s="17" t="s">
        <v>11770</v>
      </c>
      <c r="F1173" s="17" t="s">
        <v>11204</v>
      </c>
      <c r="G1173" s="17" t="s">
        <v>11204</v>
      </c>
    </row>
    <row r="1174" spans="2:7" x14ac:dyDescent="0.35">
      <c r="B1174" s="17" t="str">
        <f>'Master Data Table'!B1176</f>
        <v>2315-X-05.5</v>
      </c>
      <c r="C1174" s="16" t="str">
        <f>'Master Data Table'!C1176</f>
        <v>FLUTE LYCRA 05.5 XW</v>
      </c>
      <c r="D1174" s="17" t="str">
        <f>'Master Data Table'!N1176</f>
        <v>13-4598-EU</v>
      </c>
      <c r="E1174" s="17" t="s">
        <v>11771</v>
      </c>
      <c r="F1174" s="17" t="s">
        <v>11204</v>
      </c>
      <c r="G1174" s="17" t="s">
        <v>11204</v>
      </c>
    </row>
    <row r="1175" spans="2:7" x14ac:dyDescent="0.35">
      <c r="B1175" s="17" t="str">
        <f>'Master Data Table'!B1177</f>
        <v>2315-X-06.0</v>
      </c>
      <c r="C1175" s="16" t="str">
        <f>'Master Data Table'!C1177</f>
        <v>FLUTE LYCRA 06.0 XW</v>
      </c>
      <c r="D1175" s="17" t="str">
        <f>'Master Data Table'!N1177</f>
        <v>13-4598-EU</v>
      </c>
      <c r="E1175" s="17" t="s">
        <v>11772</v>
      </c>
      <c r="F1175" s="17" t="s">
        <v>11204</v>
      </c>
      <c r="G1175" s="17" t="s">
        <v>11204</v>
      </c>
    </row>
    <row r="1176" spans="2:7" x14ac:dyDescent="0.35">
      <c r="B1176" s="17" t="str">
        <f>'Master Data Table'!B1178</f>
        <v>2315-W-06.5</v>
      </c>
      <c r="C1176" s="16" t="str">
        <f>'Master Data Table'!C1178</f>
        <v>FLUTE LYCRA 06.5 WD</v>
      </c>
      <c r="D1176" s="17" t="str">
        <f>'Master Data Table'!N1178</f>
        <v>13-4598-EU</v>
      </c>
      <c r="E1176" s="17" t="s">
        <v>11773</v>
      </c>
      <c r="F1176" s="17" t="s">
        <v>11204</v>
      </c>
      <c r="G1176" s="17" t="s">
        <v>11204</v>
      </c>
    </row>
    <row r="1177" spans="2:7" x14ac:dyDescent="0.35">
      <c r="B1177" s="17" t="str">
        <f>'Master Data Table'!B1179</f>
        <v>2315-X-06.5</v>
      </c>
      <c r="C1177" s="16" t="str">
        <f>'Master Data Table'!C1179</f>
        <v>FLUTE LYCRA 06.5 XW</v>
      </c>
      <c r="D1177" s="17" t="str">
        <f>'Master Data Table'!N1179</f>
        <v>13-4598-EU</v>
      </c>
      <c r="E1177" s="17" t="s">
        <v>11774</v>
      </c>
      <c r="F1177" s="17" t="s">
        <v>11204</v>
      </c>
      <c r="G1177" s="17" t="s">
        <v>11204</v>
      </c>
    </row>
    <row r="1178" spans="2:7" x14ac:dyDescent="0.35">
      <c r="B1178" s="17" t="str">
        <f>'Master Data Table'!B1180</f>
        <v>2315-X-07.5</v>
      </c>
      <c r="C1178" s="16" t="str">
        <f>'Master Data Table'!C1180</f>
        <v>FLUTE LYCRA 07.5 XW</v>
      </c>
      <c r="D1178" s="17" t="str">
        <f>'Master Data Table'!N1180</f>
        <v>13-4598-EU</v>
      </c>
      <c r="E1178" s="17" t="s">
        <v>11775</v>
      </c>
      <c r="F1178" s="17" t="s">
        <v>11204</v>
      </c>
      <c r="G1178" s="17" t="s">
        <v>11204</v>
      </c>
    </row>
    <row r="1179" spans="2:7" x14ac:dyDescent="0.35">
      <c r="B1179" s="17" t="str">
        <f>'Master Data Table'!B1181</f>
        <v>2315-M-08.0</v>
      </c>
      <c r="C1179" s="16" t="str">
        <f>'Master Data Table'!C1181</f>
        <v>FLUTE LYCRA 08.0 MD</v>
      </c>
      <c r="D1179" s="17" t="str">
        <f>'Master Data Table'!N1181</f>
        <v>13-4598-EU</v>
      </c>
      <c r="E1179" s="17" t="s">
        <v>11776</v>
      </c>
      <c r="F1179" s="17" t="s">
        <v>11204</v>
      </c>
      <c r="G1179" s="17" t="s">
        <v>11204</v>
      </c>
    </row>
    <row r="1180" spans="2:7" x14ac:dyDescent="0.35">
      <c r="B1180" s="17" t="str">
        <f>'Master Data Table'!B1182</f>
        <v>2315-W-08.0</v>
      </c>
      <c r="C1180" s="16" t="str">
        <f>'Master Data Table'!C1182</f>
        <v>FLUTE LYCRA 08.0 WD</v>
      </c>
      <c r="D1180" s="17" t="str">
        <f>'Master Data Table'!N1182</f>
        <v>13-4598-EU</v>
      </c>
      <c r="E1180" s="17" t="s">
        <v>11777</v>
      </c>
      <c r="F1180" s="17" t="s">
        <v>11204</v>
      </c>
      <c r="G1180" s="17" t="s">
        <v>11204</v>
      </c>
    </row>
    <row r="1181" spans="2:7" x14ac:dyDescent="0.35">
      <c r="B1181" s="17" t="str">
        <f>'Master Data Table'!B1183</f>
        <v>2315-X-08.0</v>
      </c>
      <c r="C1181" s="16" t="str">
        <f>'Master Data Table'!C1183</f>
        <v>FLUTE LYCRA 08.0 XW</v>
      </c>
      <c r="D1181" s="17" t="str">
        <f>'Master Data Table'!N1183</f>
        <v>13-4598-EU</v>
      </c>
      <c r="E1181" s="17" t="s">
        <v>11778</v>
      </c>
      <c r="F1181" s="17" t="s">
        <v>11204</v>
      </c>
      <c r="G1181" s="17" t="s">
        <v>11204</v>
      </c>
    </row>
    <row r="1182" spans="2:7" x14ac:dyDescent="0.35">
      <c r="B1182" s="17" t="str">
        <f>'Master Data Table'!B1184</f>
        <v>2315-M-08.5</v>
      </c>
      <c r="C1182" s="16" t="str">
        <f>'Master Data Table'!C1184</f>
        <v>FLUTE LYCRA 08.5 MD</v>
      </c>
      <c r="D1182" s="17" t="str">
        <f>'Master Data Table'!N1184</f>
        <v>13-4598-EU</v>
      </c>
      <c r="E1182" s="17" t="s">
        <v>11779</v>
      </c>
      <c r="F1182" s="17" t="s">
        <v>11204</v>
      </c>
      <c r="G1182" s="17" t="s">
        <v>11204</v>
      </c>
    </row>
    <row r="1183" spans="2:7" x14ac:dyDescent="0.35">
      <c r="B1183" s="17" t="str">
        <f>'Master Data Table'!B1185</f>
        <v>2315-X-08.5</v>
      </c>
      <c r="C1183" s="16" t="str">
        <f>'Master Data Table'!C1185</f>
        <v>FLUTE LYCRA 08.5 XW</v>
      </c>
      <c r="D1183" s="17" t="str">
        <f>'Master Data Table'!N1185</f>
        <v>13-4598-EU</v>
      </c>
      <c r="E1183" s="17" t="s">
        <v>11780</v>
      </c>
      <c r="F1183" s="17" t="s">
        <v>11204</v>
      </c>
      <c r="G1183" s="17" t="s">
        <v>11204</v>
      </c>
    </row>
    <row r="1184" spans="2:7" x14ac:dyDescent="0.35">
      <c r="B1184" s="17" t="str">
        <f>'Master Data Table'!B1186</f>
        <v>2315-W-09.0</v>
      </c>
      <c r="C1184" s="16" t="str">
        <f>'Master Data Table'!C1186</f>
        <v>FLUTE LYCRA 09.0 WD</v>
      </c>
      <c r="D1184" s="17" t="str">
        <f>'Master Data Table'!N1186</f>
        <v>13-4598-EU</v>
      </c>
      <c r="E1184" s="17" t="s">
        <v>11781</v>
      </c>
      <c r="F1184" s="17" t="s">
        <v>11204</v>
      </c>
      <c r="G1184" s="17" t="s">
        <v>11204</v>
      </c>
    </row>
    <row r="1185" spans="2:7" x14ac:dyDescent="0.35">
      <c r="B1185" s="17" t="str">
        <f>'Master Data Table'!B1187</f>
        <v>2315-X-09.0</v>
      </c>
      <c r="C1185" s="16" t="str">
        <f>'Master Data Table'!C1187</f>
        <v>FLUTE LYCRA 09.0 XW</v>
      </c>
      <c r="D1185" s="17" t="str">
        <f>'Master Data Table'!N1187</f>
        <v>13-4598-EU</v>
      </c>
      <c r="E1185" s="17" t="s">
        <v>11782</v>
      </c>
      <c r="F1185" s="17" t="s">
        <v>11204</v>
      </c>
      <c r="G1185" s="17" t="s">
        <v>11204</v>
      </c>
    </row>
    <row r="1186" spans="2:7" x14ac:dyDescent="0.35">
      <c r="B1186" s="17" t="str">
        <f>'Master Data Table'!B1188</f>
        <v>2315-M-09.5</v>
      </c>
      <c r="C1186" s="16" t="str">
        <f>'Master Data Table'!C1188</f>
        <v>FLUTE LYCRA 09.5 MD</v>
      </c>
      <c r="D1186" s="17" t="str">
        <f>'Master Data Table'!N1188</f>
        <v>13-4598-EU</v>
      </c>
      <c r="E1186" s="17" t="s">
        <v>11783</v>
      </c>
      <c r="F1186" s="17" t="s">
        <v>11204</v>
      </c>
      <c r="G1186" s="17" t="s">
        <v>11204</v>
      </c>
    </row>
    <row r="1187" spans="2:7" x14ac:dyDescent="0.35">
      <c r="B1187" s="17" t="str">
        <f>'Master Data Table'!B1189</f>
        <v>2315-W-09.5</v>
      </c>
      <c r="C1187" s="16" t="str">
        <f>'Master Data Table'!C1189</f>
        <v>FLUTE LYCRA 09.5 WD</v>
      </c>
      <c r="D1187" s="17" t="str">
        <f>'Master Data Table'!N1189</f>
        <v>13-4598-EU</v>
      </c>
      <c r="E1187" s="17" t="s">
        <v>11784</v>
      </c>
      <c r="F1187" s="17" t="s">
        <v>11204</v>
      </c>
      <c r="G1187" s="17" t="s">
        <v>11204</v>
      </c>
    </row>
    <row r="1188" spans="2:7" x14ac:dyDescent="0.35">
      <c r="B1188" s="17" t="str">
        <f>'Master Data Table'!B1190</f>
        <v>2315-X-10.0</v>
      </c>
      <c r="C1188" s="16" t="str">
        <f>'Master Data Table'!C1190</f>
        <v>Flute Lycra 10 XWide</v>
      </c>
      <c r="D1188" s="17" t="str">
        <f>'Master Data Table'!N1190</f>
        <v>13-4598-EU</v>
      </c>
      <c r="E1188" s="17" t="s">
        <v>11785</v>
      </c>
      <c r="F1188" s="17" t="s">
        <v>11204</v>
      </c>
      <c r="G1188" s="17" t="s">
        <v>11204</v>
      </c>
    </row>
    <row r="1189" spans="2:7" x14ac:dyDescent="0.35">
      <c r="B1189" s="17" t="str">
        <f>'Master Data Table'!B1191</f>
        <v>2315-W-10.0</v>
      </c>
      <c r="C1189" s="16" t="str">
        <f>'Master Data Table'!C1191</f>
        <v>FLUTE LYCRA 10.0 WD</v>
      </c>
      <c r="D1189" s="17" t="str">
        <f>'Master Data Table'!N1191</f>
        <v>13-4598-EU</v>
      </c>
      <c r="E1189" s="17" t="s">
        <v>11786</v>
      </c>
      <c r="F1189" s="17" t="s">
        <v>11204</v>
      </c>
      <c r="G1189" s="17" t="s">
        <v>11204</v>
      </c>
    </row>
    <row r="1190" spans="2:7" x14ac:dyDescent="0.35">
      <c r="B1190" s="17" t="str">
        <f>'Master Data Table'!B1192</f>
        <v>2315-W-11.0</v>
      </c>
      <c r="C1190" s="16" t="str">
        <f>'Master Data Table'!C1192</f>
        <v>FLUTE LYCRA 11.0 WD</v>
      </c>
      <c r="D1190" s="17" t="str">
        <f>'Master Data Table'!N1192</f>
        <v>13-4598-EU</v>
      </c>
      <c r="E1190" s="17" t="s">
        <v>11787</v>
      </c>
      <c r="F1190" s="17" t="s">
        <v>11204</v>
      </c>
      <c r="G1190" s="17" t="s">
        <v>11204</v>
      </c>
    </row>
    <row r="1191" spans="2:7" x14ac:dyDescent="0.35">
      <c r="B1191" s="17" t="str">
        <f>'Master Data Table'!B1193</f>
        <v>2315-W-12.0</v>
      </c>
      <c r="C1191" s="16" t="str">
        <f>'Master Data Table'!C1193</f>
        <v>FLUTE LYCRA 12.0 WD</v>
      </c>
      <c r="D1191" s="17" t="str">
        <f>'Master Data Table'!N1193</f>
        <v>13-4598-EU</v>
      </c>
      <c r="E1191" s="17" t="s">
        <v>11788</v>
      </c>
      <c r="F1191" s="17" t="s">
        <v>11204</v>
      </c>
      <c r="G1191" s="17" t="s">
        <v>11204</v>
      </c>
    </row>
    <row r="1192" spans="2:7" x14ac:dyDescent="0.35">
      <c r="B1192" s="17" t="str">
        <f>'Master Data Table'!B1194</f>
        <v>2315-X-05.0</v>
      </c>
      <c r="C1192" s="16" t="str">
        <f>'Master Data Table'!C1194</f>
        <v>Flute Lycra 5 XWide</v>
      </c>
      <c r="D1192" s="17" t="str">
        <f>'Master Data Table'!N1194</f>
        <v>13-4598-EU</v>
      </c>
      <c r="E1192" s="17" t="s">
        <v>11789</v>
      </c>
      <c r="F1192" s="17" t="s">
        <v>11204</v>
      </c>
      <c r="G1192" s="17" t="s">
        <v>11204</v>
      </c>
    </row>
    <row r="1193" spans="2:7" x14ac:dyDescent="0.35">
      <c r="B1193" s="17" t="str">
        <f>'Master Data Table'!B1195</f>
        <v>2315-M-07.0</v>
      </c>
      <c r="C1193" s="16" t="str">
        <f>'Master Data Table'!C1195</f>
        <v>Flute Lycra 7 Medium</v>
      </c>
      <c r="D1193" s="17" t="str">
        <f>'Master Data Table'!N1195</f>
        <v>13-4598-EU</v>
      </c>
      <c r="E1193" s="17" t="s">
        <v>11790</v>
      </c>
      <c r="F1193" s="17" t="s">
        <v>11204</v>
      </c>
      <c r="G1193" s="17" t="s">
        <v>11204</v>
      </c>
    </row>
    <row r="1194" spans="2:7" x14ac:dyDescent="0.35">
      <c r="B1194" s="17" t="str">
        <f>'Master Data Table'!B1196</f>
        <v>2315-W-07.0</v>
      </c>
      <c r="C1194" s="16" t="str">
        <f>'Master Data Table'!C1196</f>
        <v>Flute Lycra 7 Wide</v>
      </c>
      <c r="D1194" s="17" t="str">
        <f>'Master Data Table'!N1196</f>
        <v>13-4598-EU</v>
      </c>
      <c r="E1194" s="17" t="s">
        <v>11791</v>
      </c>
      <c r="F1194" s="17" t="s">
        <v>11204</v>
      </c>
      <c r="G1194" s="17" t="s">
        <v>11204</v>
      </c>
    </row>
    <row r="1195" spans="2:7" x14ac:dyDescent="0.35">
      <c r="B1195" s="17" t="str">
        <f>'Master Data Table'!B1197</f>
        <v>6210-X-07.5</v>
      </c>
      <c r="C1195" s="16" t="str">
        <f>'Master Data Table'!C1197</f>
        <v>FRANK BLACK 07.5 XW</v>
      </c>
      <c r="D1195" s="17" t="str">
        <f>'Master Data Table'!N1197</f>
        <v>13-4598-EU</v>
      </c>
      <c r="E1195" s="17" t="s">
        <v>11792</v>
      </c>
      <c r="F1195" s="17" t="s">
        <v>11204</v>
      </c>
      <c r="G1195" s="17" t="s">
        <v>11204</v>
      </c>
    </row>
    <row r="1196" spans="2:7" x14ac:dyDescent="0.35">
      <c r="B1196" s="17" t="str">
        <f>'Master Data Table'!B1198</f>
        <v>6210-W-08.0</v>
      </c>
      <c r="C1196" s="16" t="str">
        <f>'Master Data Table'!C1198</f>
        <v>FRANK BLACK 08.0 WD</v>
      </c>
      <c r="D1196" s="17" t="str">
        <f>'Master Data Table'!N1198</f>
        <v>13-4598-EU</v>
      </c>
      <c r="E1196" s="17" t="s">
        <v>11793</v>
      </c>
      <c r="F1196" s="17" t="s">
        <v>11204</v>
      </c>
      <c r="G1196" s="17" t="s">
        <v>11204</v>
      </c>
    </row>
    <row r="1197" spans="2:7" x14ac:dyDescent="0.35">
      <c r="B1197" s="17" t="str">
        <f>'Master Data Table'!B1199</f>
        <v>6210-M-09.0</v>
      </c>
      <c r="C1197" s="16" t="str">
        <f>'Master Data Table'!C1199</f>
        <v>FRANK BLACK 09.0 MD</v>
      </c>
      <c r="D1197" s="17" t="str">
        <f>'Master Data Table'!N1199</f>
        <v>13-4598-EU</v>
      </c>
      <c r="E1197" s="17" t="s">
        <v>11794</v>
      </c>
      <c r="F1197" s="17" t="s">
        <v>11204</v>
      </c>
      <c r="G1197" s="17" t="s">
        <v>11204</v>
      </c>
    </row>
    <row r="1198" spans="2:7" x14ac:dyDescent="0.35">
      <c r="B1198" s="17" t="str">
        <f>'Master Data Table'!B1200</f>
        <v>6210-X-09.0</v>
      </c>
      <c r="C1198" s="16" t="str">
        <f>'Master Data Table'!C1200</f>
        <v>FRANK BLACK 09.0 XW</v>
      </c>
      <c r="D1198" s="17" t="str">
        <f>'Master Data Table'!N1200</f>
        <v>13-4598-EU</v>
      </c>
      <c r="E1198" s="17" t="s">
        <v>11795</v>
      </c>
      <c r="F1198" s="17" t="s">
        <v>11204</v>
      </c>
      <c r="G1198" s="17" t="s">
        <v>11204</v>
      </c>
    </row>
    <row r="1199" spans="2:7" x14ac:dyDescent="0.35">
      <c r="B1199" s="17" t="str">
        <f>'Master Data Table'!B1201</f>
        <v>6210-X-10.0</v>
      </c>
      <c r="C1199" s="16" t="str">
        <f>'Master Data Table'!C1201</f>
        <v>FRANK BLACK 10.0 XW</v>
      </c>
      <c r="D1199" s="17" t="str">
        <f>'Master Data Table'!N1201</f>
        <v>13-4598-EU</v>
      </c>
      <c r="E1199" s="17" t="s">
        <v>11796</v>
      </c>
      <c r="F1199" s="17" t="s">
        <v>11204</v>
      </c>
      <c r="G1199" s="17" t="s">
        <v>11204</v>
      </c>
    </row>
    <row r="1200" spans="2:7" x14ac:dyDescent="0.35">
      <c r="B1200" s="17" t="str">
        <f>'Master Data Table'!B1202</f>
        <v>6210-M-10.5</v>
      </c>
      <c r="C1200" s="16" t="str">
        <f>'Master Data Table'!C1202</f>
        <v>FRANK BLACK 10.5 MD</v>
      </c>
      <c r="D1200" s="17" t="str">
        <f>'Master Data Table'!N1202</f>
        <v>13-4598-EU</v>
      </c>
      <c r="E1200" s="17" t="s">
        <v>11797</v>
      </c>
      <c r="F1200" s="17" t="s">
        <v>11204</v>
      </c>
      <c r="G1200" s="17" t="s">
        <v>11204</v>
      </c>
    </row>
    <row r="1201" spans="2:7" x14ac:dyDescent="0.35">
      <c r="B1201" s="17" t="str">
        <f>'Master Data Table'!B1203</f>
        <v>6210-W-10.5</v>
      </c>
      <c r="C1201" s="16" t="str">
        <f>'Master Data Table'!C1203</f>
        <v>FRANK BLACK 10.5 WD</v>
      </c>
      <c r="D1201" s="17" t="str">
        <f>'Master Data Table'!N1203</f>
        <v>13-4598-EU</v>
      </c>
      <c r="E1201" s="17" t="s">
        <v>11798</v>
      </c>
      <c r="F1201" s="17" t="s">
        <v>11204</v>
      </c>
      <c r="G1201" s="17" t="s">
        <v>11204</v>
      </c>
    </row>
    <row r="1202" spans="2:7" x14ac:dyDescent="0.35">
      <c r="B1202" s="17" t="str">
        <f>'Master Data Table'!B1204</f>
        <v>6210-W-11.0</v>
      </c>
      <c r="C1202" s="16" t="str">
        <f>'Master Data Table'!C1204</f>
        <v>FRANK BLACK 11.0 WD</v>
      </c>
      <c r="D1202" s="17" t="str">
        <f>'Master Data Table'!N1204</f>
        <v>13-4598-EU</v>
      </c>
      <c r="E1202" s="17" t="s">
        <v>11799</v>
      </c>
      <c r="F1202" s="17" t="s">
        <v>11204</v>
      </c>
      <c r="G1202" s="17" t="s">
        <v>11204</v>
      </c>
    </row>
    <row r="1203" spans="2:7" x14ac:dyDescent="0.35">
      <c r="B1203" s="17" t="str">
        <f>'Master Data Table'!B1205</f>
        <v>6210-W-12.0</v>
      </c>
      <c r="C1203" s="16" t="str">
        <f>'Master Data Table'!C1205</f>
        <v>FRANK BLACK 12.0 WD</v>
      </c>
      <c r="D1203" s="17" t="str">
        <f>'Master Data Table'!N1205</f>
        <v>13-4598-EU</v>
      </c>
      <c r="E1203" s="17" t="s">
        <v>11800</v>
      </c>
      <c r="F1203" s="17" t="s">
        <v>11204</v>
      </c>
      <c r="G1203" s="17" t="s">
        <v>11204</v>
      </c>
    </row>
    <row r="1204" spans="2:7" x14ac:dyDescent="0.35">
      <c r="B1204" s="17" t="str">
        <f>'Master Data Table'!B1206</f>
        <v>6210-M-13.0</v>
      </c>
      <c r="C1204" s="16" t="str">
        <f>'Master Data Table'!C1206</f>
        <v>FRANK BLACK 13.0 MD</v>
      </c>
      <c r="D1204" s="17" t="str">
        <f>'Master Data Table'!N1206</f>
        <v>13-4598-EU</v>
      </c>
      <c r="E1204" s="17" t="s">
        <v>11801</v>
      </c>
      <c r="F1204" s="17" t="s">
        <v>11204</v>
      </c>
      <c r="G1204" s="17" t="s">
        <v>11204</v>
      </c>
    </row>
    <row r="1205" spans="2:7" x14ac:dyDescent="0.35">
      <c r="B1205" s="17" t="str">
        <f>'Master Data Table'!B1207</f>
        <v>6210-X-13.0</v>
      </c>
      <c r="C1205" s="16" t="str">
        <f>'Master Data Table'!C1207</f>
        <v>FRANK BLACK 13.0 XW</v>
      </c>
      <c r="D1205" s="17" t="str">
        <f>'Master Data Table'!N1207</f>
        <v>13-4598-EU</v>
      </c>
      <c r="E1205" s="17" t="s">
        <v>11802</v>
      </c>
      <c r="F1205" s="17" t="s">
        <v>11204</v>
      </c>
      <c r="G1205" s="17" t="s">
        <v>11204</v>
      </c>
    </row>
    <row r="1206" spans="2:7" x14ac:dyDescent="0.35">
      <c r="B1206" s="17" t="str">
        <f>'Master Data Table'!B1208</f>
        <v>6210-W-14.0</v>
      </c>
      <c r="C1206" s="16" t="str">
        <f>'Master Data Table'!C1208</f>
        <v>FRANK BLACK 14.0 WD</v>
      </c>
      <c r="D1206" s="17" t="str">
        <f>'Master Data Table'!N1208</f>
        <v>13-4598-EU</v>
      </c>
      <c r="E1206" s="17" t="s">
        <v>11803</v>
      </c>
      <c r="F1206" s="17" t="s">
        <v>11204</v>
      </c>
      <c r="G1206" s="17" t="s">
        <v>11204</v>
      </c>
    </row>
    <row r="1207" spans="2:7" x14ac:dyDescent="0.35">
      <c r="B1207" s="17" t="str">
        <f>'Master Data Table'!B1209</f>
        <v>6210-W-15.0</v>
      </c>
      <c r="C1207" s="16" t="str">
        <f>'Master Data Table'!C1209</f>
        <v>FRANK BLACK 15.0 WD</v>
      </c>
      <c r="D1207" s="17" t="str">
        <f>'Master Data Table'!N1209</f>
        <v>13-4598-EU</v>
      </c>
      <c r="E1207" s="17" t="s">
        <v>11804</v>
      </c>
      <c r="F1207" s="17" t="s">
        <v>11204</v>
      </c>
      <c r="G1207" s="17" t="s">
        <v>11204</v>
      </c>
    </row>
    <row r="1208" spans="2:7" x14ac:dyDescent="0.35">
      <c r="B1208" s="17" t="str">
        <f>'Master Data Table'!B1210</f>
        <v>310U-36</v>
      </c>
      <c r="C1208" s="16" t="str">
        <f>'Master Data Table'!C1210</f>
        <v>FRANKI BLUE EURO 36/UK-2.5/US-3</v>
      </c>
      <c r="D1208" s="17" t="str">
        <f>'Master Data Table'!N1210</f>
        <v>13-4598-EU</v>
      </c>
      <c r="E1208" s="17" t="s">
        <v>11805</v>
      </c>
      <c r="F1208" s="17" t="s">
        <v>11204</v>
      </c>
      <c r="G1208" s="17" t="s">
        <v>11204</v>
      </c>
    </row>
    <row r="1209" spans="2:7" x14ac:dyDescent="0.35">
      <c r="B1209" s="17" t="str">
        <f>'Master Data Table'!B1211</f>
        <v>310U-37</v>
      </c>
      <c r="C1209" s="16" t="str">
        <f>'Master Data Table'!C1211</f>
        <v>FRANKI BLUE EURO 37/UK-3.5/US-4</v>
      </c>
      <c r="D1209" s="17" t="str">
        <f>'Master Data Table'!N1211</f>
        <v>13-4598-EU</v>
      </c>
      <c r="E1209" s="17" t="s">
        <v>11806</v>
      </c>
      <c r="F1209" s="17" t="s">
        <v>11204</v>
      </c>
      <c r="G1209" s="17" t="s">
        <v>11204</v>
      </c>
    </row>
    <row r="1210" spans="2:7" x14ac:dyDescent="0.35">
      <c r="B1210" s="17" t="str">
        <f>'Master Data Table'!B1212</f>
        <v>310U-38</v>
      </c>
      <c r="C1210" s="16" t="str">
        <f>'Master Data Table'!C1212</f>
        <v>FRANKI BLUE EURO 38/UK-4.5/US-5</v>
      </c>
      <c r="D1210" s="17" t="str">
        <f>'Master Data Table'!N1212</f>
        <v>13-4598-EU</v>
      </c>
      <c r="E1210" s="17" t="s">
        <v>11807</v>
      </c>
      <c r="F1210" s="17" t="s">
        <v>11204</v>
      </c>
      <c r="G1210" s="17" t="s">
        <v>11204</v>
      </c>
    </row>
    <row r="1211" spans="2:7" x14ac:dyDescent="0.35">
      <c r="B1211" s="17" t="str">
        <f>'Master Data Table'!B1213</f>
        <v>310U-39</v>
      </c>
      <c r="C1211" s="16" t="str">
        <f>'Master Data Table'!C1213</f>
        <v>FRANKI BLUE EURO 39/UK-5.5/US-6</v>
      </c>
      <c r="D1211" s="17" t="str">
        <f>'Master Data Table'!N1213</f>
        <v>13-4598-EU</v>
      </c>
      <c r="E1211" s="17" t="s">
        <v>11808</v>
      </c>
      <c r="F1211" s="17" t="s">
        <v>11204</v>
      </c>
      <c r="G1211" s="17" t="s">
        <v>11204</v>
      </c>
    </row>
    <row r="1212" spans="2:7" x14ac:dyDescent="0.35">
      <c r="B1212" s="17" t="str">
        <f>'Master Data Table'!B1214</f>
        <v>310U-40</v>
      </c>
      <c r="C1212" s="16" t="str">
        <f>'Master Data Table'!C1214</f>
        <v>FRANKI BLUE EURO 40/UK-6.5/US-7</v>
      </c>
      <c r="D1212" s="17" t="str">
        <f>'Master Data Table'!N1214</f>
        <v>13-4598-EU</v>
      </c>
      <c r="E1212" s="17" t="s">
        <v>11809</v>
      </c>
      <c r="F1212" s="17" t="s">
        <v>11204</v>
      </c>
      <c r="G1212" s="17" t="s">
        <v>11204</v>
      </c>
    </row>
    <row r="1213" spans="2:7" x14ac:dyDescent="0.35">
      <c r="B1213" s="17" t="str">
        <f>'Master Data Table'!B1215</f>
        <v>310U-41</v>
      </c>
      <c r="C1213" s="16" t="str">
        <f>'Master Data Table'!C1215</f>
        <v>FRANKI BLUE EURO 41/UK-7.5/US-8</v>
      </c>
      <c r="D1213" s="17" t="str">
        <f>'Master Data Table'!N1215</f>
        <v>13-4598-EU</v>
      </c>
      <c r="E1213" s="17" t="s">
        <v>11810</v>
      </c>
      <c r="F1213" s="17" t="s">
        <v>11204</v>
      </c>
      <c r="G1213" s="17" t="s">
        <v>11204</v>
      </c>
    </row>
    <row r="1214" spans="2:7" x14ac:dyDescent="0.35">
      <c r="B1214" s="17" t="str">
        <f>'Master Data Table'!B1216</f>
        <v>310U-42</v>
      </c>
      <c r="C1214" s="16" t="str">
        <f>'Master Data Table'!C1216</f>
        <v>FRANKI BLUE EURO 42/UK-8.5/US-9</v>
      </c>
      <c r="D1214" s="17" t="str">
        <f>'Master Data Table'!N1216</f>
        <v>13-4598-EU</v>
      </c>
      <c r="E1214" s="17" t="s">
        <v>11811</v>
      </c>
      <c r="F1214" s="17" t="s">
        <v>11204</v>
      </c>
      <c r="G1214" s="17" t="s">
        <v>11204</v>
      </c>
    </row>
    <row r="1215" spans="2:7" x14ac:dyDescent="0.35">
      <c r="B1215" s="17" t="str">
        <f>'Master Data Table'!B1217</f>
        <v>310U-43</v>
      </c>
      <c r="C1215" s="16" t="str">
        <f>'Master Data Table'!C1217</f>
        <v>FRANKI BLUE EURO 43/UK-9.5/US-10</v>
      </c>
      <c r="D1215" s="17" t="str">
        <f>'Master Data Table'!N1217</f>
        <v>13-4598-EU</v>
      </c>
      <c r="E1215" s="17" t="s">
        <v>11812</v>
      </c>
      <c r="F1215" s="17" t="s">
        <v>11204</v>
      </c>
      <c r="G1215" s="17" t="s">
        <v>11204</v>
      </c>
    </row>
    <row r="1216" spans="2:7" x14ac:dyDescent="0.35">
      <c r="B1216" s="17" t="str">
        <f>'Master Data Table'!B1218</f>
        <v>310U-44</v>
      </c>
      <c r="C1216" s="16" t="str">
        <f>'Master Data Table'!C1218</f>
        <v>FRANKI BLUE EURO 44/UK-10/US-11</v>
      </c>
      <c r="D1216" s="17" t="str">
        <f>'Master Data Table'!N1218</f>
        <v>13-4598-EU</v>
      </c>
      <c r="E1216" s="17" t="s">
        <v>11813</v>
      </c>
      <c r="F1216" s="17" t="s">
        <v>11204</v>
      </c>
      <c r="G1216" s="17" t="s">
        <v>11204</v>
      </c>
    </row>
    <row r="1217" spans="2:7" x14ac:dyDescent="0.35">
      <c r="B1217" s="17" t="str">
        <f>'Master Data Table'!B1219</f>
        <v>310U-45</v>
      </c>
      <c r="C1217" s="16" t="str">
        <f>'Master Data Table'!C1219</f>
        <v>FRANKI BLUE EURO 45/UK-11/US-11.5</v>
      </c>
      <c r="D1217" s="17" t="str">
        <f>'Master Data Table'!N1219</f>
        <v>13-4598-EU</v>
      </c>
      <c r="E1217" s="17" t="s">
        <v>11814</v>
      </c>
      <c r="F1217" s="17" t="s">
        <v>11204</v>
      </c>
      <c r="G1217" s="17" t="s">
        <v>11204</v>
      </c>
    </row>
    <row r="1218" spans="2:7" x14ac:dyDescent="0.35">
      <c r="B1218" s="17" t="str">
        <f>'Master Data Table'!B1220</f>
        <v>310U-46</v>
      </c>
      <c r="C1218" s="16" t="str">
        <f>'Master Data Table'!C1220</f>
        <v>FRANKI BLUE EURO 46/UK-11.5/US-12</v>
      </c>
      <c r="D1218" s="17" t="str">
        <f>'Master Data Table'!N1220</f>
        <v>13-4598-EU</v>
      </c>
      <c r="E1218" s="17" t="s">
        <v>11815</v>
      </c>
      <c r="F1218" s="17" t="s">
        <v>11204</v>
      </c>
      <c r="G1218" s="17" t="s">
        <v>11204</v>
      </c>
    </row>
    <row r="1219" spans="2:7" x14ac:dyDescent="0.35">
      <c r="B1219" s="17" t="str">
        <f>'Master Data Table'!B1221</f>
        <v>310U-47</v>
      </c>
      <c r="C1219" s="16" t="str">
        <f>'Master Data Table'!C1221</f>
        <v>FRANKI BLUE EURO 47/UK-12.5/US-13</v>
      </c>
      <c r="D1219" s="17" t="str">
        <f>'Master Data Table'!N1221</f>
        <v>13-4598-EU</v>
      </c>
      <c r="E1219" s="17" t="s">
        <v>11816</v>
      </c>
      <c r="F1219" s="17" t="s">
        <v>11204</v>
      </c>
      <c r="G1219" s="17" t="s">
        <v>11204</v>
      </c>
    </row>
    <row r="1220" spans="2:7" x14ac:dyDescent="0.35">
      <c r="B1220" s="17" t="str">
        <f>'Master Data Table'!B1222</f>
        <v>310U-48</v>
      </c>
      <c r="C1220" s="16" t="str">
        <f>'Master Data Table'!C1222</f>
        <v>FRANKI BLUE EURO 48/UK-13.5/US-14</v>
      </c>
      <c r="D1220" s="17" t="str">
        <f>'Master Data Table'!N1222</f>
        <v>13-4598-EU</v>
      </c>
      <c r="E1220" s="17" t="s">
        <v>11817</v>
      </c>
      <c r="F1220" s="17" t="s">
        <v>11204</v>
      </c>
      <c r="G1220" s="17" t="s">
        <v>11204</v>
      </c>
    </row>
    <row r="1221" spans="2:7" x14ac:dyDescent="0.35">
      <c r="B1221" s="17" t="str">
        <f>'Master Data Table'!B1223</f>
        <v>308U-36</v>
      </c>
      <c r="C1221" s="16" t="str">
        <f>'Master Data Table'!C1223</f>
        <v>GARY BLACK EURO T 36</v>
      </c>
      <c r="D1221" s="17" t="str">
        <f>'Master Data Table'!N1223</f>
        <v>13-4598-EU</v>
      </c>
      <c r="E1221" s="17" t="s">
        <v>11818</v>
      </c>
      <c r="F1221" s="17" t="s">
        <v>11204</v>
      </c>
      <c r="G1221" s="17" t="s">
        <v>11204</v>
      </c>
    </row>
    <row r="1222" spans="2:7" x14ac:dyDescent="0.35">
      <c r="B1222" s="17" t="str">
        <f>'Master Data Table'!B1224</f>
        <v>308U-37</v>
      </c>
      <c r="C1222" s="16" t="str">
        <f>'Master Data Table'!C1224</f>
        <v>GARY BLACK EURO T 37</v>
      </c>
      <c r="D1222" s="17" t="str">
        <f>'Master Data Table'!N1224</f>
        <v>13-4598-EU</v>
      </c>
      <c r="E1222" s="17" t="s">
        <v>11819</v>
      </c>
      <c r="F1222" s="17" t="s">
        <v>11204</v>
      </c>
      <c r="G1222" s="17" t="s">
        <v>11204</v>
      </c>
    </row>
    <row r="1223" spans="2:7" x14ac:dyDescent="0.35">
      <c r="B1223" s="17" t="str">
        <f>'Master Data Table'!B1225</f>
        <v>308U-38</v>
      </c>
      <c r="C1223" s="16" t="str">
        <f>'Master Data Table'!C1225</f>
        <v>GARY BLACK EURO T 38</v>
      </c>
      <c r="D1223" s="17" t="str">
        <f>'Master Data Table'!N1225</f>
        <v>13-4598-EU</v>
      </c>
      <c r="E1223" s="17" t="s">
        <v>11820</v>
      </c>
      <c r="F1223" s="17" t="s">
        <v>11204</v>
      </c>
      <c r="G1223" s="17" t="s">
        <v>11204</v>
      </c>
    </row>
    <row r="1224" spans="2:7" x14ac:dyDescent="0.35">
      <c r="B1224" s="17" t="str">
        <f>'Master Data Table'!B1226</f>
        <v>308U-39</v>
      </c>
      <c r="C1224" s="16" t="str">
        <f>'Master Data Table'!C1226</f>
        <v>GARY BLACK EURO T 39</v>
      </c>
      <c r="D1224" s="17" t="str">
        <f>'Master Data Table'!N1226</f>
        <v>13-4598-EU</v>
      </c>
      <c r="E1224" s="17" t="s">
        <v>11821</v>
      </c>
      <c r="F1224" s="17" t="s">
        <v>11204</v>
      </c>
      <c r="G1224" s="17" t="s">
        <v>11204</v>
      </c>
    </row>
    <row r="1225" spans="2:7" x14ac:dyDescent="0.35">
      <c r="B1225" s="17" t="str">
        <f>'Master Data Table'!B1227</f>
        <v>308U-40</v>
      </c>
      <c r="C1225" s="16" t="str">
        <f>'Master Data Table'!C1227</f>
        <v>GARY BLACK EURO T 40</v>
      </c>
      <c r="D1225" s="17" t="str">
        <f>'Master Data Table'!N1227</f>
        <v>13-4598-EU</v>
      </c>
      <c r="E1225" s="17" t="s">
        <v>11822</v>
      </c>
      <c r="F1225" s="17" t="s">
        <v>11204</v>
      </c>
      <c r="G1225" s="17" t="s">
        <v>11204</v>
      </c>
    </row>
    <row r="1226" spans="2:7" x14ac:dyDescent="0.35">
      <c r="B1226" s="17" t="str">
        <f>'Master Data Table'!B1228</f>
        <v>308U-41</v>
      </c>
      <c r="C1226" s="16" t="str">
        <f>'Master Data Table'!C1228</f>
        <v>GARY BLACK EURO T 41</v>
      </c>
      <c r="D1226" s="17" t="str">
        <f>'Master Data Table'!N1228</f>
        <v>13-4598-EU</v>
      </c>
      <c r="E1226" s="17" t="s">
        <v>11823</v>
      </c>
      <c r="F1226" s="17" t="s">
        <v>11204</v>
      </c>
      <c r="G1226" s="17" t="s">
        <v>11204</v>
      </c>
    </row>
    <row r="1227" spans="2:7" x14ac:dyDescent="0.35">
      <c r="B1227" s="17" t="str">
        <f>'Master Data Table'!B1229</f>
        <v>308U-42</v>
      </c>
      <c r="C1227" s="16" t="str">
        <f>'Master Data Table'!C1229</f>
        <v>GARY BLACK EURO T 42</v>
      </c>
      <c r="D1227" s="17" t="str">
        <f>'Master Data Table'!N1229</f>
        <v>13-4598-EU</v>
      </c>
      <c r="E1227" s="17" t="s">
        <v>11824</v>
      </c>
      <c r="F1227" s="17" t="s">
        <v>11204</v>
      </c>
      <c r="G1227" s="17" t="s">
        <v>11204</v>
      </c>
    </row>
    <row r="1228" spans="2:7" x14ac:dyDescent="0.35">
      <c r="B1228" s="17" t="str">
        <f>'Master Data Table'!B1230</f>
        <v>308U-43</v>
      </c>
      <c r="C1228" s="16" t="str">
        <f>'Master Data Table'!C1230</f>
        <v>GARY BLACK EURO T 43</v>
      </c>
      <c r="D1228" s="17" t="str">
        <f>'Master Data Table'!N1230</f>
        <v>13-4598-EU</v>
      </c>
      <c r="E1228" s="17" t="s">
        <v>11825</v>
      </c>
      <c r="F1228" s="17" t="s">
        <v>11204</v>
      </c>
      <c r="G1228" s="17" t="s">
        <v>11204</v>
      </c>
    </row>
    <row r="1229" spans="2:7" x14ac:dyDescent="0.35">
      <c r="B1229" s="17" t="str">
        <f>'Master Data Table'!B1231</f>
        <v>308U-44</v>
      </c>
      <c r="C1229" s="16" t="str">
        <f>'Master Data Table'!C1231</f>
        <v>GARY BLACK EURO T 44</v>
      </c>
      <c r="D1229" s="17" t="str">
        <f>'Master Data Table'!N1231</f>
        <v>13-4598-EU</v>
      </c>
      <c r="E1229" s="17" t="s">
        <v>11826</v>
      </c>
      <c r="F1229" s="17" t="s">
        <v>11204</v>
      </c>
      <c r="G1229" s="17" t="s">
        <v>11204</v>
      </c>
    </row>
    <row r="1230" spans="2:7" x14ac:dyDescent="0.35">
      <c r="B1230" s="17" t="str">
        <f>'Master Data Table'!B1232</f>
        <v>308U-45</v>
      </c>
      <c r="C1230" s="16" t="str">
        <f>'Master Data Table'!C1232</f>
        <v>GARY BLACK EURO T 45</v>
      </c>
      <c r="D1230" s="17" t="str">
        <f>'Master Data Table'!N1232</f>
        <v>13-4598-EU</v>
      </c>
      <c r="E1230" s="17" t="s">
        <v>11827</v>
      </c>
      <c r="F1230" s="17" t="s">
        <v>11204</v>
      </c>
      <c r="G1230" s="17" t="s">
        <v>11204</v>
      </c>
    </row>
    <row r="1231" spans="2:7" x14ac:dyDescent="0.35">
      <c r="B1231" s="17" t="str">
        <f>'Master Data Table'!B1233</f>
        <v>308U-46</v>
      </c>
      <c r="C1231" s="16" t="str">
        <f>'Master Data Table'!C1233</f>
        <v>GARY BLACK EURO T 46</v>
      </c>
      <c r="D1231" s="17" t="str">
        <f>'Master Data Table'!N1233</f>
        <v>13-4598-EU</v>
      </c>
      <c r="E1231" s="17" t="s">
        <v>11828</v>
      </c>
      <c r="F1231" s="17" t="s">
        <v>11204</v>
      </c>
      <c r="G1231" s="17" t="s">
        <v>11204</v>
      </c>
    </row>
    <row r="1232" spans="2:7" x14ac:dyDescent="0.35">
      <c r="B1232" s="17" t="str">
        <f>'Master Data Table'!B1234</f>
        <v>308U-47</v>
      </c>
      <c r="C1232" s="16" t="str">
        <f>'Master Data Table'!C1234</f>
        <v>GARY BLACK EURO T 47</v>
      </c>
      <c r="D1232" s="17" t="str">
        <f>'Master Data Table'!N1234</f>
        <v>13-4598-EU</v>
      </c>
      <c r="E1232" s="17" t="s">
        <v>11829</v>
      </c>
      <c r="F1232" s="17" t="s">
        <v>11204</v>
      </c>
      <c r="G1232" s="17" t="s">
        <v>11204</v>
      </c>
    </row>
    <row r="1233" spans="2:7" x14ac:dyDescent="0.35">
      <c r="B1233" s="17" t="str">
        <f>'Master Data Table'!B1235</f>
        <v>308U-48</v>
      </c>
      <c r="C1233" s="16" t="str">
        <f>'Master Data Table'!C1235</f>
        <v>GARY BLACK EURO T 48</v>
      </c>
      <c r="D1233" s="17" t="str">
        <f>'Master Data Table'!N1235</f>
        <v>13-4598-EU</v>
      </c>
      <c r="E1233" s="17" t="s">
        <v>11830</v>
      </c>
      <c r="F1233" s="17" t="s">
        <v>11204</v>
      </c>
      <c r="G1233" s="17" t="s">
        <v>11204</v>
      </c>
    </row>
    <row r="1234" spans="2:7" x14ac:dyDescent="0.35">
      <c r="B1234" s="17" t="str">
        <f>'Master Data Table'!B1236</f>
        <v>10110-M-06.0</v>
      </c>
      <c r="C1234" s="16" t="str">
        <f>'Master Data Table'!C1236</f>
        <v>Gordon, Black, 06.0, Medium</v>
      </c>
      <c r="D1234" s="17" t="str">
        <f>'Master Data Table'!N1236</f>
        <v>IFU-010-EU</v>
      </c>
      <c r="E1234" s="17" t="s">
        <v>11831</v>
      </c>
      <c r="F1234" s="17" t="s">
        <v>11204</v>
      </c>
      <c r="G1234" s="17" t="s">
        <v>11204</v>
      </c>
    </row>
    <row r="1235" spans="2:7" x14ac:dyDescent="0.35">
      <c r="B1235" s="17" t="str">
        <f>'Master Data Table'!B1237</f>
        <v>10110-W-06.0</v>
      </c>
      <c r="C1235" s="16" t="str">
        <f>'Master Data Table'!C1237</f>
        <v>Gordon, Black, 06.0, Wide</v>
      </c>
      <c r="D1235" s="17" t="str">
        <f>'Master Data Table'!N1237</f>
        <v>IFU-010-EU</v>
      </c>
      <c r="E1235" s="17" t="s">
        <v>11832</v>
      </c>
      <c r="F1235" s="17" t="s">
        <v>11204</v>
      </c>
      <c r="G1235" s="17" t="s">
        <v>11204</v>
      </c>
    </row>
    <row r="1236" spans="2:7" x14ac:dyDescent="0.35">
      <c r="B1236" s="17" t="str">
        <f>'Master Data Table'!B1238</f>
        <v>10110-X-06.0</v>
      </c>
      <c r="C1236" s="16" t="str">
        <f>'Master Data Table'!C1238</f>
        <v>Gordon, Black, 06.0, X-Wide</v>
      </c>
      <c r="D1236" s="17" t="str">
        <f>'Master Data Table'!N1238</f>
        <v>IFU-010-EU</v>
      </c>
      <c r="E1236" s="17" t="s">
        <v>11833</v>
      </c>
      <c r="F1236" s="17" t="s">
        <v>11204</v>
      </c>
      <c r="G1236" s="17" t="s">
        <v>11204</v>
      </c>
    </row>
    <row r="1237" spans="2:7" x14ac:dyDescent="0.35">
      <c r="B1237" s="17" t="str">
        <f>'Master Data Table'!B1239</f>
        <v>10110-X-06.5</v>
      </c>
      <c r="C1237" s="16" t="str">
        <f>'Master Data Table'!C1239</f>
        <v>Gordon, Black, 06.5, X-Wide</v>
      </c>
      <c r="D1237" s="17" t="str">
        <f>'Master Data Table'!N1239</f>
        <v>IFU-010-EU</v>
      </c>
      <c r="E1237" s="17" t="s">
        <v>11834</v>
      </c>
      <c r="F1237" s="17" t="s">
        <v>11204</v>
      </c>
      <c r="G1237" s="17" t="s">
        <v>11204</v>
      </c>
    </row>
    <row r="1238" spans="2:7" x14ac:dyDescent="0.35">
      <c r="B1238" s="17" t="str">
        <f>'Master Data Table'!B1240</f>
        <v>10110-M-07.0</v>
      </c>
      <c r="C1238" s="16" t="str">
        <f>'Master Data Table'!C1240</f>
        <v>Gordon, Black, 07.0, Medium</v>
      </c>
      <c r="D1238" s="17" t="str">
        <f>'Master Data Table'!N1240</f>
        <v>IFU-010-EU</v>
      </c>
      <c r="E1238" s="17" t="s">
        <v>11835</v>
      </c>
      <c r="F1238" s="17" t="s">
        <v>11204</v>
      </c>
      <c r="G1238" s="17" t="s">
        <v>11204</v>
      </c>
    </row>
    <row r="1239" spans="2:7" x14ac:dyDescent="0.35">
      <c r="B1239" s="17" t="str">
        <f>'Master Data Table'!B1241</f>
        <v>10110-W-07.0</v>
      </c>
      <c r="C1239" s="16" t="str">
        <f>'Master Data Table'!C1241</f>
        <v>Gordon, Black, 07.0, Wide</v>
      </c>
      <c r="D1239" s="17" t="str">
        <f>'Master Data Table'!N1241</f>
        <v>IFU-010-EU</v>
      </c>
      <c r="E1239" s="17" t="s">
        <v>11836</v>
      </c>
      <c r="F1239" s="17" t="s">
        <v>11204</v>
      </c>
      <c r="G1239" s="17" t="s">
        <v>11204</v>
      </c>
    </row>
    <row r="1240" spans="2:7" x14ac:dyDescent="0.35">
      <c r="B1240" s="17" t="str">
        <f>'Master Data Table'!B1242</f>
        <v>10110-X-07.0</v>
      </c>
      <c r="C1240" s="16" t="str">
        <f>'Master Data Table'!C1242</f>
        <v>Gordon, Black, 07.0, X-Wide</v>
      </c>
      <c r="D1240" s="17" t="str">
        <f>'Master Data Table'!N1242</f>
        <v>IFU-010-EU</v>
      </c>
      <c r="E1240" s="17" t="s">
        <v>11204</v>
      </c>
      <c r="F1240" s="17" t="s">
        <v>11204</v>
      </c>
      <c r="G1240" s="17" t="s">
        <v>11204</v>
      </c>
    </row>
    <row r="1241" spans="2:7" x14ac:dyDescent="0.35">
      <c r="B1241" s="17" t="str">
        <f>'Master Data Table'!B1243</f>
        <v>10110-W-07.5</v>
      </c>
      <c r="C1241" s="16" t="str">
        <f>'Master Data Table'!C1243</f>
        <v>Gordon, Black, 07.5, Wide</v>
      </c>
      <c r="D1241" s="17" t="str">
        <f>'Master Data Table'!N1243</f>
        <v>IFU-010-EU</v>
      </c>
      <c r="E1241" s="17" t="s">
        <v>11837</v>
      </c>
      <c r="F1241" s="17" t="s">
        <v>11204</v>
      </c>
      <c r="G1241" s="17" t="s">
        <v>11204</v>
      </c>
    </row>
    <row r="1242" spans="2:7" x14ac:dyDescent="0.35">
      <c r="B1242" s="17" t="str">
        <f>'Master Data Table'!B1244</f>
        <v>10110-X-07.5</v>
      </c>
      <c r="C1242" s="16" t="str">
        <f>'Master Data Table'!C1244</f>
        <v>Gordon, Black, 07.5, X-Wide</v>
      </c>
      <c r="D1242" s="17" t="str">
        <f>'Master Data Table'!N1244</f>
        <v>IFU-010-EU</v>
      </c>
      <c r="E1242" s="17" t="s">
        <v>11204</v>
      </c>
      <c r="F1242" s="17" t="s">
        <v>11204</v>
      </c>
      <c r="G1242" s="17" t="s">
        <v>11204</v>
      </c>
    </row>
    <row r="1243" spans="2:7" x14ac:dyDescent="0.35">
      <c r="B1243" s="17" t="str">
        <f>'Master Data Table'!B1245</f>
        <v>10110-M-08.0</v>
      </c>
      <c r="C1243" s="16" t="str">
        <f>'Master Data Table'!C1245</f>
        <v>Gordon, Black, 08.0, Medium</v>
      </c>
      <c r="D1243" s="17" t="str">
        <f>'Master Data Table'!N1245</f>
        <v>IFU-010-EU</v>
      </c>
      <c r="E1243" s="17" t="s">
        <v>11204</v>
      </c>
      <c r="F1243" s="17" t="s">
        <v>11204</v>
      </c>
      <c r="G1243" s="17" t="s">
        <v>11204</v>
      </c>
    </row>
    <row r="1244" spans="2:7" x14ac:dyDescent="0.35">
      <c r="B1244" s="17" t="str">
        <f>'Master Data Table'!B1246</f>
        <v>10110-W-08.0</v>
      </c>
      <c r="C1244" s="16" t="str">
        <f>'Master Data Table'!C1246</f>
        <v>Gordon, Black, 08.0, Wide</v>
      </c>
      <c r="D1244" s="17" t="str">
        <f>'Master Data Table'!N1246</f>
        <v>IFU-010-EU</v>
      </c>
      <c r="E1244" s="17" t="s">
        <v>11204</v>
      </c>
      <c r="F1244" s="17" t="s">
        <v>11204</v>
      </c>
      <c r="G1244" s="17" t="s">
        <v>11204</v>
      </c>
    </row>
    <row r="1245" spans="2:7" x14ac:dyDescent="0.35">
      <c r="B1245" s="17" t="str">
        <f>'Master Data Table'!B1247</f>
        <v>10110-X-08.0</v>
      </c>
      <c r="C1245" s="16" t="str">
        <f>'Master Data Table'!C1247</f>
        <v>Gordon, Black, 08.0, X-Wide</v>
      </c>
      <c r="D1245" s="17" t="str">
        <f>'Master Data Table'!N1247</f>
        <v>IFU-010-EU</v>
      </c>
      <c r="E1245" s="17" t="s">
        <v>11204</v>
      </c>
      <c r="F1245" s="17" t="s">
        <v>11204</v>
      </c>
      <c r="G1245" s="17" t="s">
        <v>11204</v>
      </c>
    </row>
    <row r="1246" spans="2:7" x14ac:dyDescent="0.35">
      <c r="B1246" s="17" t="str">
        <f>'Master Data Table'!B1248</f>
        <v>10110-M-08.5</v>
      </c>
      <c r="C1246" s="16" t="str">
        <f>'Master Data Table'!C1248</f>
        <v>Gordon, Black, 08.5, Medium</v>
      </c>
      <c r="D1246" s="17" t="str">
        <f>'Master Data Table'!N1248</f>
        <v>IFU-010-EU</v>
      </c>
      <c r="E1246" s="17" t="s">
        <v>11204</v>
      </c>
      <c r="F1246" s="17" t="s">
        <v>11204</v>
      </c>
      <c r="G1246" s="17" t="s">
        <v>11204</v>
      </c>
    </row>
    <row r="1247" spans="2:7" x14ac:dyDescent="0.35">
      <c r="B1247" s="17" t="str">
        <f>'Master Data Table'!B1249</f>
        <v>10110-W-08.5</v>
      </c>
      <c r="C1247" s="16" t="str">
        <f>'Master Data Table'!C1249</f>
        <v>Gordon, Black, 08.5, Wide</v>
      </c>
      <c r="D1247" s="17" t="str">
        <f>'Master Data Table'!N1249</f>
        <v>IFU-010-EU</v>
      </c>
      <c r="E1247" s="17" t="s">
        <v>11204</v>
      </c>
      <c r="F1247" s="17" t="s">
        <v>11204</v>
      </c>
      <c r="G1247" s="17" t="s">
        <v>11204</v>
      </c>
    </row>
    <row r="1248" spans="2:7" x14ac:dyDescent="0.35">
      <c r="B1248" s="17" t="str">
        <f>'Master Data Table'!B1250</f>
        <v>10110-X-08.5</v>
      </c>
      <c r="C1248" s="16" t="str">
        <f>'Master Data Table'!C1250</f>
        <v>Gordon, Black, 08.5, X-Wide</v>
      </c>
      <c r="D1248" s="17" t="str">
        <f>'Master Data Table'!N1250</f>
        <v>IFU-010-EU</v>
      </c>
      <c r="E1248" s="17" t="s">
        <v>11204</v>
      </c>
      <c r="F1248" s="17" t="s">
        <v>11204</v>
      </c>
      <c r="G1248" s="17" t="s">
        <v>11204</v>
      </c>
    </row>
    <row r="1249" spans="2:7" x14ac:dyDescent="0.35">
      <c r="B1249" s="17" t="str">
        <f>'Master Data Table'!B1251</f>
        <v>10110-M-09.0</v>
      </c>
      <c r="C1249" s="16" t="str">
        <f>'Master Data Table'!C1251</f>
        <v>Gordon, Black, 09.0, Medium</v>
      </c>
      <c r="D1249" s="17" t="str">
        <f>'Master Data Table'!N1251</f>
        <v>IFU-010-EU</v>
      </c>
      <c r="E1249" s="17" t="s">
        <v>11204</v>
      </c>
      <c r="F1249" s="17" t="s">
        <v>11204</v>
      </c>
      <c r="G1249" s="17" t="s">
        <v>11204</v>
      </c>
    </row>
    <row r="1250" spans="2:7" x14ac:dyDescent="0.35">
      <c r="B1250" s="17" t="str">
        <f>'Master Data Table'!B1252</f>
        <v>10110-W-09.0</v>
      </c>
      <c r="C1250" s="16" t="str">
        <f>'Master Data Table'!C1252</f>
        <v>Gordon, Black, 09.0, Wide</v>
      </c>
      <c r="D1250" s="17" t="str">
        <f>'Master Data Table'!N1252</f>
        <v>IFU-010-EU</v>
      </c>
      <c r="E1250" s="17" t="s">
        <v>11204</v>
      </c>
      <c r="F1250" s="17" t="s">
        <v>11204</v>
      </c>
      <c r="G1250" s="17" t="s">
        <v>11204</v>
      </c>
    </row>
    <row r="1251" spans="2:7" x14ac:dyDescent="0.35">
      <c r="B1251" s="17" t="str">
        <f>'Master Data Table'!B1253</f>
        <v>10110-X-09.0</v>
      </c>
      <c r="C1251" s="16" t="str">
        <f>'Master Data Table'!C1253</f>
        <v>Gordon, Black, 09.0, X-Wide</v>
      </c>
      <c r="D1251" s="17" t="str">
        <f>'Master Data Table'!N1253</f>
        <v>IFU-010-EU</v>
      </c>
      <c r="E1251" s="17" t="s">
        <v>11204</v>
      </c>
      <c r="F1251" s="17" t="s">
        <v>11204</v>
      </c>
      <c r="G1251" s="17" t="s">
        <v>11204</v>
      </c>
    </row>
    <row r="1252" spans="2:7" x14ac:dyDescent="0.35">
      <c r="B1252" s="17" t="str">
        <f>'Master Data Table'!B1254</f>
        <v>10110-M-09.5</v>
      </c>
      <c r="C1252" s="16" t="str">
        <f>'Master Data Table'!C1254</f>
        <v>Gordon, Black, 09.5, Medium</v>
      </c>
      <c r="D1252" s="17" t="str">
        <f>'Master Data Table'!N1254</f>
        <v>IFU-010-EU</v>
      </c>
      <c r="E1252" s="17" t="s">
        <v>11204</v>
      </c>
      <c r="F1252" s="17" t="s">
        <v>11204</v>
      </c>
      <c r="G1252" s="17" t="s">
        <v>11204</v>
      </c>
    </row>
    <row r="1253" spans="2:7" x14ac:dyDescent="0.35">
      <c r="B1253" s="17" t="str">
        <f>'Master Data Table'!B1255</f>
        <v>10110-W-09.5</v>
      </c>
      <c r="C1253" s="16" t="str">
        <f>'Master Data Table'!C1255</f>
        <v>Gordon, Black, 09.5, Wide</v>
      </c>
      <c r="D1253" s="17" t="str">
        <f>'Master Data Table'!N1255</f>
        <v>IFU-010-EU</v>
      </c>
      <c r="E1253" s="17" t="s">
        <v>11204</v>
      </c>
      <c r="F1253" s="17" t="s">
        <v>11204</v>
      </c>
      <c r="G1253" s="17" t="s">
        <v>11204</v>
      </c>
    </row>
    <row r="1254" spans="2:7" x14ac:dyDescent="0.35">
      <c r="B1254" s="17" t="str">
        <f>'Master Data Table'!B1256</f>
        <v>10110-X-09.5</v>
      </c>
      <c r="C1254" s="16" t="str">
        <f>'Master Data Table'!C1256</f>
        <v>Gordon, Black, 09.5, X-Wide</v>
      </c>
      <c r="D1254" s="17" t="str">
        <f>'Master Data Table'!N1256</f>
        <v>IFU-010-EU</v>
      </c>
      <c r="E1254" s="17" t="s">
        <v>11204</v>
      </c>
      <c r="F1254" s="17" t="s">
        <v>11204</v>
      </c>
      <c r="G1254" s="17" t="s">
        <v>11204</v>
      </c>
    </row>
    <row r="1255" spans="2:7" x14ac:dyDescent="0.35">
      <c r="B1255" s="17" t="str">
        <f>'Master Data Table'!B1257</f>
        <v>10110-M-10.0</v>
      </c>
      <c r="C1255" s="16" t="str">
        <f>'Master Data Table'!C1257</f>
        <v>Gordon, Black, 10.0, Medium</v>
      </c>
      <c r="D1255" s="17" t="str">
        <f>'Master Data Table'!N1257</f>
        <v>IFU-010-EU</v>
      </c>
      <c r="E1255" s="17" t="s">
        <v>11204</v>
      </c>
      <c r="F1255" s="17" t="s">
        <v>11204</v>
      </c>
      <c r="G1255" s="17" t="s">
        <v>11204</v>
      </c>
    </row>
    <row r="1256" spans="2:7" x14ac:dyDescent="0.35">
      <c r="B1256" s="17" t="str">
        <f>'Master Data Table'!B1258</f>
        <v>10110-W-10.0</v>
      </c>
      <c r="C1256" s="16" t="str">
        <f>'Master Data Table'!C1258</f>
        <v>Gordon, Black, 10.0, Wide</v>
      </c>
      <c r="D1256" s="17" t="str">
        <f>'Master Data Table'!N1258</f>
        <v>IFU-010-EU</v>
      </c>
      <c r="E1256" s="17" t="s">
        <v>11204</v>
      </c>
      <c r="F1256" s="17" t="s">
        <v>11204</v>
      </c>
      <c r="G1256" s="17" t="s">
        <v>11204</v>
      </c>
    </row>
    <row r="1257" spans="2:7" x14ac:dyDescent="0.35">
      <c r="B1257" s="17" t="str">
        <f>'Master Data Table'!B1259</f>
        <v>10110-X-10.0</v>
      </c>
      <c r="C1257" s="16" t="str">
        <f>'Master Data Table'!C1259</f>
        <v>Gordon, Black, 10.0, X-Wide</v>
      </c>
      <c r="D1257" s="17" t="str">
        <f>'Master Data Table'!N1259</f>
        <v>IFU-010-EU</v>
      </c>
      <c r="E1257" s="17" t="s">
        <v>11204</v>
      </c>
      <c r="F1257" s="17" t="s">
        <v>11204</v>
      </c>
      <c r="G1257" s="17" t="s">
        <v>11204</v>
      </c>
    </row>
    <row r="1258" spans="2:7" x14ac:dyDescent="0.35">
      <c r="B1258" s="17" t="str">
        <f>'Master Data Table'!B1260</f>
        <v>10110-M-10.5</v>
      </c>
      <c r="C1258" s="16" t="str">
        <f>'Master Data Table'!C1260</f>
        <v>Gordon, Black, 10.5, Medium</v>
      </c>
      <c r="D1258" s="17" t="str">
        <f>'Master Data Table'!N1260</f>
        <v>IFU-010-EU</v>
      </c>
      <c r="E1258" s="17" t="s">
        <v>11204</v>
      </c>
      <c r="F1258" s="17" t="s">
        <v>11204</v>
      </c>
      <c r="G1258" s="17" t="s">
        <v>11204</v>
      </c>
    </row>
    <row r="1259" spans="2:7" x14ac:dyDescent="0.35">
      <c r="B1259" s="17" t="str">
        <f>'Master Data Table'!B1261</f>
        <v>10110-W-10.5</v>
      </c>
      <c r="C1259" s="16" t="str">
        <f>'Master Data Table'!C1261</f>
        <v>Gordon, Black, 10.5, Wide</v>
      </c>
      <c r="D1259" s="17" t="str">
        <f>'Master Data Table'!N1261</f>
        <v>IFU-010-EU</v>
      </c>
      <c r="E1259" s="17" t="s">
        <v>11204</v>
      </c>
      <c r="F1259" s="17" t="s">
        <v>11204</v>
      </c>
      <c r="G1259" s="17" t="s">
        <v>11204</v>
      </c>
    </row>
    <row r="1260" spans="2:7" x14ac:dyDescent="0.35">
      <c r="B1260" s="17" t="str">
        <f>'Master Data Table'!B1262</f>
        <v>10110-X-10.5</v>
      </c>
      <c r="C1260" s="16" t="str">
        <f>'Master Data Table'!C1262</f>
        <v>Gordon, Black, 10.5, X-Wide</v>
      </c>
      <c r="D1260" s="17" t="str">
        <f>'Master Data Table'!N1262</f>
        <v>IFU-010-EU</v>
      </c>
      <c r="E1260" s="17" t="s">
        <v>11204</v>
      </c>
      <c r="F1260" s="17" t="s">
        <v>11204</v>
      </c>
      <c r="G1260" s="17" t="s">
        <v>11204</v>
      </c>
    </row>
    <row r="1261" spans="2:7" x14ac:dyDescent="0.35">
      <c r="B1261" s="17" t="str">
        <f>'Master Data Table'!B1263</f>
        <v>10110-M-11.0</v>
      </c>
      <c r="C1261" s="16" t="str">
        <f>'Master Data Table'!C1263</f>
        <v>Gordon, Black, 11.0, Medium</v>
      </c>
      <c r="D1261" s="17" t="str">
        <f>'Master Data Table'!N1263</f>
        <v>IFU-010-EU</v>
      </c>
      <c r="E1261" s="17" t="s">
        <v>11204</v>
      </c>
      <c r="F1261" s="17" t="s">
        <v>11204</v>
      </c>
      <c r="G1261" s="17" t="s">
        <v>11204</v>
      </c>
    </row>
    <row r="1262" spans="2:7" x14ac:dyDescent="0.35">
      <c r="B1262" s="17" t="str">
        <f>'Master Data Table'!B1264</f>
        <v>10110-W-11.0</v>
      </c>
      <c r="C1262" s="16" t="str">
        <f>'Master Data Table'!C1264</f>
        <v>Gordon, Black, 11.0, Wide</v>
      </c>
      <c r="D1262" s="17" t="str">
        <f>'Master Data Table'!N1264</f>
        <v>IFU-010-EU</v>
      </c>
      <c r="E1262" s="17" t="s">
        <v>11204</v>
      </c>
      <c r="F1262" s="17" t="s">
        <v>11204</v>
      </c>
      <c r="G1262" s="17" t="s">
        <v>11204</v>
      </c>
    </row>
    <row r="1263" spans="2:7" x14ac:dyDescent="0.35">
      <c r="B1263" s="17" t="str">
        <f>'Master Data Table'!B1265</f>
        <v>10110-X-11.0</v>
      </c>
      <c r="C1263" s="16" t="str">
        <f>'Master Data Table'!C1265</f>
        <v>Gordon, Black, 11.0, X-Wide</v>
      </c>
      <c r="D1263" s="17" t="str">
        <f>'Master Data Table'!N1265</f>
        <v>IFU-010-EU</v>
      </c>
      <c r="E1263" s="17" t="s">
        <v>11204</v>
      </c>
      <c r="F1263" s="17" t="s">
        <v>11204</v>
      </c>
      <c r="G1263" s="17" t="s">
        <v>11204</v>
      </c>
    </row>
    <row r="1264" spans="2:7" x14ac:dyDescent="0.35">
      <c r="B1264" s="17" t="str">
        <f>'Master Data Table'!B1266</f>
        <v>10110-M-11.5</v>
      </c>
      <c r="C1264" s="16" t="str">
        <f>'Master Data Table'!C1266</f>
        <v>Gordon, Black, 11.5, Medium</v>
      </c>
      <c r="D1264" s="17" t="str">
        <f>'Master Data Table'!N1266</f>
        <v>IFU-010-EU</v>
      </c>
      <c r="E1264" s="17" t="s">
        <v>11204</v>
      </c>
      <c r="F1264" s="17" t="s">
        <v>11204</v>
      </c>
      <c r="G1264" s="17" t="s">
        <v>11204</v>
      </c>
    </row>
    <row r="1265" spans="2:7" x14ac:dyDescent="0.35">
      <c r="B1265" s="17" t="str">
        <f>'Master Data Table'!B1267</f>
        <v>10110-W-11.5</v>
      </c>
      <c r="C1265" s="16" t="str">
        <f>'Master Data Table'!C1267</f>
        <v>Gordon, Black, 11.5, Wide</v>
      </c>
      <c r="D1265" s="17" t="str">
        <f>'Master Data Table'!N1267</f>
        <v>IFU-010-EU</v>
      </c>
      <c r="E1265" s="17" t="s">
        <v>11204</v>
      </c>
      <c r="F1265" s="17" t="s">
        <v>11204</v>
      </c>
      <c r="G1265" s="17" t="s">
        <v>11204</v>
      </c>
    </row>
    <row r="1266" spans="2:7" x14ac:dyDescent="0.35">
      <c r="B1266" s="17" t="str">
        <f>'Master Data Table'!B1268</f>
        <v>10110-X-11.5</v>
      </c>
      <c r="C1266" s="16" t="str">
        <f>'Master Data Table'!C1268</f>
        <v>Gordon, Black, 11.5, X-Wide</v>
      </c>
      <c r="D1266" s="17" t="str">
        <f>'Master Data Table'!N1268</f>
        <v>IFU-010-EU</v>
      </c>
      <c r="E1266" s="17" t="s">
        <v>11204</v>
      </c>
      <c r="F1266" s="17" t="s">
        <v>11204</v>
      </c>
      <c r="G1266" s="17" t="s">
        <v>11204</v>
      </c>
    </row>
    <row r="1267" spans="2:7" x14ac:dyDescent="0.35">
      <c r="B1267" s="17" t="str">
        <f>'Master Data Table'!B1269</f>
        <v>10110-M-12.0</v>
      </c>
      <c r="C1267" s="16" t="str">
        <f>'Master Data Table'!C1269</f>
        <v>Gordon, Black, 12.0, Medium</v>
      </c>
      <c r="D1267" s="17" t="str">
        <f>'Master Data Table'!N1269</f>
        <v>IFU-010-EU</v>
      </c>
      <c r="E1267" s="17" t="s">
        <v>11204</v>
      </c>
      <c r="F1267" s="17" t="s">
        <v>11204</v>
      </c>
      <c r="G1267" s="17" t="s">
        <v>11204</v>
      </c>
    </row>
    <row r="1268" spans="2:7" x14ac:dyDescent="0.35">
      <c r="B1268" s="17" t="str">
        <f>'Master Data Table'!B1270</f>
        <v>10110-W-12.0</v>
      </c>
      <c r="C1268" s="16" t="str">
        <f>'Master Data Table'!C1270</f>
        <v>Gordon, Black, 12.0, Wide</v>
      </c>
      <c r="D1268" s="17" t="str">
        <f>'Master Data Table'!N1270</f>
        <v>IFU-010-EU</v>
      </c>
      <c r="E1268" s="17" t="s">
        <v>11204</v>
      </c>
      <c r="F1268" s="17" t="s">
        <v>11204</v>
      </c>
      <c r="G1268" s="17" t="s">
        <v>11204</v>
      </c>
    </row>
    <row r="1269" spans="2:7" x14ac:dyDescent="0.35">
      <c r="B1269" s="17" t="str">
        <f>'Master Data Table'!B1271</f>
        <v>10110-X-12.0</v>
      </c>
      <c r="C1269" s="16" t="str">
        <f>'Master Data Table'!C1271</f>
        <v>Gordon, Black, 12.0, X-Wide</v>
      </c>
      <c r="D1269" s="17" t="str">
        <f>'Master Data Table'!N1271</f>
        <v>IFU-010-EU</v>
      </c>
      <c r="E1269" s="17" t="s">
        <v>11204</v>
      </c>
      <c r="F1269" s="17" t="s">
        <v>11204</v>
      </c>
      <c r="G1269" s="17" t="s">
        <v>11204</v>
      </c>
    </row>
    <row r="1270" spans="2:7" x14ac:dyDescent="0.35">
      <c r="B1270" s="17" t="str">
        <f>'Master Data Table'!B1272</f>
        <v>10110-M-13.0</v>
      </c>
      <c r="C1270" s="16" t="str">
        <f>'Master Data Table'!C1272</f>
        <v>Gordon, Black, 13.0, Medium</v>
      </c>
      <c r="D1270" s="17" t="str">
        <f>'Master Data Table'!N1272</f>
        <v>IFU-010-EU</v>
      </c>
      <c r="E1270" s="17" t="s">
        <v>11204</v>
      </c>
      <c r="F1270" s="17" t="s">
        <v>11204</v>
      </c>
      <c r="G1270" s="17" t="s">
        <v>11204</v>
      </c>
    </row>
    <row r="1271" spans="2:7" x14ac:dyDescent="0.35">
      <c r="B1271" s="17" t="str">
        <f>'Master Data Table'!B1273</f>
        <v>10110-W-13.0</v>
      </c>
      <c r="C1271" s="16" t="str">
        <f>'Master Data Table'!C1273</f>
        <v>Gordon, Black, 13.0, Wide</v>
      </c>
      <c r="D1271" s="17" t="str">
        <f>'Master Data Table'!N1273</f>
        <v>IFU-010-EU</v>
      </c>
      <c r="E1271" s="17" t="s">
        <v>11204</v>
      </c>
      <c r="F1271" s="17" t="s">
        <v>11204</v>
      </c>
      <c r="G1271" s="17" t="s">
        <v>11204</v>
      </c>
    </row>
    <row r="1272" spans="2:7" x14ac:dyDescent="0.35">
      <c r="B1272" s="17" t="str">
        <f>'Master Data Table'!B1274</f>
        <v>10110-X-13.0</v>
      </c>
      <c r="C1272" s="16" t="str">
        <f>'Master Data Table'!C1274</f>
        <v>Gordon, Black, 13.0, X-Wide</v>
      </c>
      <c r="D1272" s="17" t="str">
        <f>'Master Data Table'!N1274</f>
        <v>IFU-010-EU</v>
      </c>
      <c r="E1272" s="17" t="s">
        <v>11204</v>
      </c>
      <c r="F1272" s="17" t="s">
        <v>11204</v>
      </c>
      <c r="G1272" s="17" t="s">
        <v>11204</v>
      </c>
    </row>
    <row r="1273" spans="2:7" x14ac:dyDescent="0.35">
      <c r="B1273" s="17" t="str">
        <f>'Master Data Table'!B1275</f>
        <v>10110-M-14.0</v>
      </c>
      <c r="C1273" s="16" t="str">
        <f>'Master Data Table'!C1275</f>
        <v>Gordon, Black, 14.0, Medium</v>
      </c>
      <c r="D1273" s="17" t="str">
        <f>'Master Data Table'!N1275</f>
        <v>IFU-010-EU</v>
      </c>
      <c r="E1273" s="17" t="s">
        <v>11204</v>
      </c>
      <c r="F1273" s="17" t="s">
        <v>11204</v>
      </c>
      <c r="G1273" s="17" t="s">
        <v>11204</v>
      </c>
    </row>
    <row r="1274" spans="2:7" x14ac:dyDescent="0.35">
      <c r="B1274" s="17" t="str">
        <f>'Master Data Table'!B1276</f>
        <v>10110-W-14.0</v>
      </c>
      <c r="C1274" s="16" t="str">
        <f>'Master Data Table'!C1276</f>
        <v>Gordon, Black, 14.0, Wide</v>
      </c>
      <c r="D1274" s="17" t="str">
        <f>'Master Data Table'!N1276</f>
        <v>IFU-010-EU</v>
      </c>
      <c r="E1274" s="17" t="s">
        <v>11204</v>
      </c>
      <c r="F1274" s="17" t="s">
        <v>11204</v>
      </c>
      <c r="G1274" s="17" t="s">
        <v>11204</v>
      </c>
    </row>
    <row r="1275" spans="2:7" x14ac:dyDescent="0.35">
      <c r="B1275" s="17" t="str">
        <f>'Master Data Table'!B1277</f>
        <v>10110-X-14.0</v>
      </c>
      <c r="C1275" s="16" t="str">
        <f>'Master Data Table'!C1277</f>
        <v>Gordon, Black, 14.0, X-Wide</v>
      </c>
      <c r="D1275" s="17" t="str">
        <f>'Master Data Table'!N1277</f>
        <v>IFU-010-EU</v>
      </c>
      <c r="E1275" s="17" t="s">
        <v>11204</v>
      </c>
      <c r="F1275" s="17" t="s">
        <v>11204</v>
      </c>
      <c r="G1275" s="17" t="s">
        <v>11204</v>
      </c>
    </row>
    <row r="1276" spans="2:7" x14ac:dyDescent="0.35">
      <c r="B1276" s="17" t="str">
        <f>'Master Data Table'!B1278</f>
        <v>10110-M-15.0</v>
      </c>
      <c r="C1276" s="16" t="str">
        <f>'Master Data Table'!C1278</f>
        <v>Gordon, Black, 15.0, Medium</v>
      </c>
      <c r="D1276" s="17" t="str">
        <f>'Master Data Table'!N1278</f>
        <v>IFU-010-EU</v>
      </c>
      <c r="E1276" s="17" t="s">
        <v>11204</v>
      </c>
      <c r="F1276" s="17" t="s">
        <v>11204</v>
      </c>
      <c r="G1276" s="17" t="s">
        <v>11204</v>
      </c>
    </row>
    <row r="1277" spans="2:7" x14ac:dyDescent="0.35">
      <c r="B1277" s="17" t="str">
        <f>'Master Data Table'!B1279</f>
        <v>10110-W-15.0</v>
      </c>
      <c r="C1277" s="16" t="str">
        <f>'Master Data Table'!C1279</f>
        <v>Gordon, Black, 15.0, Wide</v>
      </c>
      <c r="D1277" s="17" t="str">
        <f>'Master Data Table'!N1279</f>
        <v>IFU-010-EU</v>
      </c>
      <c r="E1277" s="17" t="s">
        <v>11204</v>
      </c>
      <c r="F1277" s="17" t="s">
        <v>11204</v>
      </c>
      <c r="G1277" s="17" t="s">
        <v>11204</v>
      </c>
    </row>
    <row r="1278" spans="2:7" x14ac:dyDescent="0.35">
      <c r="B1278" s="17" t="str">
        <f>'Master Data Table'!B1280</f>
        <v>10110-X-15.0</v>
      </c>
      <c r="C1278" s="16" t="str">
        <f>'Master Data Table'!C1280</f>
        <v>Gordon, Black, 15.0, X-Wide</v>
      </c>
      <c r="D1278" s="17" t="str">
        <f>'Master Data Table'!N1280</f>
        <v>IFU-010-EU</v>
      </c>
      <c r="E1278" s="17" t="s">
        <v>11204</v>
      </c>
      <c r="F1278" s="17" t="s">
        <v>11204</v>
      </c>
      <c r="G1278" s="17" t="s">
        <v>11204</v>
      </c>
    </row>
    <row r="1279" spans="2:7" x14ac:dyDescent="0.35">
      <c r="B1279" s="17" t="str">
        <f>'Master Data Table'!B1281</f>
        <v>10150-M-06.0</v>
      </c>
      <c r="C1279" s="16" t="str">
        <f>'Master Data Table'!C1281</f>
        <v>Gordon, Blue, 06.0, Medium</v>
      </c>
      <c r="D1279" s="17" t="str">
        <f>'Master Data Table'!N1281</f>
        <v>IFU-010-EU</v>
      </c>
      <c r="E1279" s="17" t="s">
        <v>11204</v>
      </c>
      <c r="F1279" s="17" t="s">
        <v>11204</v>
      </c>
      <c r="G1279" s="17" t="s">
        <v>11204</v>
      </c>
    </row>
    <row r="1280" spans="2:7" x14ac:dyDescent="0.35">
      <c r="B1280" s="17" t="str">
        <f>'Master Data Table'!B1282</f>
        <v>10150-W-06.0</v>
      </c>
      <c r="C1280" s="16" t="str">
        <f>'Master Data Table'!C1282</f>
        <v>Gordon, Blue, 06.0, Wide</v>
      </c>
      <c r="D1280" s="17" t="str">
        <f>'Master Data Table'!N1282</f>
        <v>IFU-010-EU</v>
      </c>
      <c r="E1280" s="17" t="s">
        <v>11204</v>
      </c>
      <c r="F1280" s="17" t="s">
        <v>11204</v>
      </c>
      <c r="G1280" s="17" t="s">
        <v>11204</v>
      </c>
    </row>
    <row r="1281" spans="2:7" x14ac:dyDescent="0.35">
      <c r="B1281" s="17" t="str">
        <f>'Master Data Table'!B1283</f>
        <v>10150-X-06.0</v>
      </c>
      <c r="C1281" s="16" t="str">
        <f>'Master Data Table'!C1283</f>
        <v>Gordon, Blue, 06.0,X-Wide</v>
      </c>
      <c r="D1281" s="17" t="str">
        <f>'Master Data Table'!N1283</f>
        <v>IFU-010-EU</v>
      </c>
      <c r="E1281" s="17" t="s">
        <v>11204</v>
      </c>
      <c r="F1281" s="17" t="s">
        <v>11204</v>
      </c>
      <c r="G1281" s="17" t="s">
        <v>11204</v>
      </c>
    </row>
    <row r="1282" spans="2:7" x14ac:dyDescent="0.35">
      <c r="B1282" s="17" t="str">
        <f>'Master Data Table'!B1284</f>
        <v>10150-M-07.0</v>
      </c>
      <c r="C1282" s="16" t="str">
        <f>'Master Data Table'!C1284</f>
        <v>Gordon, Blue, 07.0, Medium</v>
      </c>
      <c r="D1282" s="17" t="str">
        <f>'Master Data Table'!N1284</f>
        <v>IFU-010-EU</v>
      </c>
      <c r="E1282" s="17" t="s">
        <v>11204</v>
      </c>
      <c r="F1282" s="17" t="s">
        <v>11204</v>
      </c>
      <c r="G1282" s="17" t="s">
        <v>11204</v>
      </c>
    </row>
    <row r="1283" spans="2:7" x14ac:dyDescent="0.35">
      <c r="B1283" s="17" t="str">
        <f>'Master Data Table'!B1285</f>
        <v>10150-W-07.0</v>
      </c>
      <c r="C1283" s="16" t="str">
        <f>'Master Data Table'!C1285</f>
        <v>Gordon, Blue, 07.0, Wide</v>
      </c>
      <c r="D1283" s="17" t="str">
        <f>'Master Data Table'!N1285</f>
        <v>IFU-010-EU</v>
      </c>
      <c r="E1283" s="17" t="s">
        <v>11204</v>
      </c>
      <c r="F1283" s="17" t="s">
        <v>11204</v>
      </c>
      <c r="G1283" s="17" t="s">
        <v>11204</v>
      </c>
    </row>
    <row r="1284" spans="2:7" x14ac:dyDescent="0.35">
      <c r="B1284" s="17" t="str">
        <f>'Master Data Table'!B1286</f>
        <v>10150-X-07.0</v>
      </c>
      <c r="C1284" s="16" t="str">
        <f>'Master Data Table'!C1286</f>
        <v>Gordon, Blue, 07.0,X-Wide</v>
      </c>
      <c r="D1284" s="17" t="str">
        <f>'Master Data Table'!N1286</f>
        <v>IFU-010-EU</v>
      </c>
      <c r="E1284" s="17" t="s">
        <v>11204</v>
      </c>
      <c r="F1284" s="17" t="s">
        <v>11204</v>
      </c>
      <c r="G1284" s="17" t="s">
        <v>11204</v>
      </c>
    </row>
    <row r="1285" spans="2:7" x14ac:dyDescent="0.35">
      <c r="B1285" s="17" t="str">
        <f>'Master Data Table'!B1287</f>
        <v>10150-M-08.0</v>
      </c>
      <c r="C1285" s="16" t="str">
        <f>'Master Data Table'!C1287</f>
        <v>Gordon, Blue, 08.0, Medium</v>
      </c>
      <c r="D1285" s="17" t="str">
        <f>'Master Data Table'!N1287</f>
        <v>IFU-010-EU</v>
      </c>
      <c r="E1285" s="17" t="s">
        <v>11204</v>
      </c>
      <c r="F1285" s="17" t="s">
        <v>11204</v>
      </c>
      <c r="G1285" s="17" t="s">
        <v>11204</v>
      </c>
    </row>
    <row r="1286" spans="2:7" x14ac:dyDescent="0.35">
      <c r="B1286" s="17" t="str">
        <f>'Master Data Table'!B1288</f>
        <v>10150-W-08.0</v>
      </c>
      <c r="C1286" s="16" t="str">
        <f>'Master Data Table'!C1288</f>
        <v>Gordon, Blue, 08.0, Wide</v>
      </c>
      <c r="D1286" s="17" t="str">
        <f>'Master Data Table'!N1288</f>
        <v>IFU-010-EU</v>
      </c>
      <c r="E1286" s="17" t="s">
        <v>11204</v>
      </c>
      <c r="F1286" s="17" t="s">
        <v>11204</v>
      </c>
      <c r="G1286" s="17" t="s">
        <v>11204</v>
      </c>
    </row>
    <row r="1287" spans="2:7" x14ac:dyDescent="0.35">
      <c r="B1287" s="17" t="str">
        <f>'Master Data Table'!B1289</f>
        <v>10150-X-08.0</v>
      </c>
      <c r="C1287" s="16" t="str">
        <f>'Master Data Table'!C1289</f>
        <v>Gordon, Blue, 08.0,X-Wide</v>
      </c>
      <c r="D1287" s="17" t="str">
        <f>'Master Data Table'!N1289</f>
        <v>IFU-010-EU</v>
      </c>
      <c r="E1287" s="17" t="s">
        <v>11204</v>
      </c>
      <c r="F1287" s="17" t="s">
        <v>11204</v>
      </c>
      <c r="G1287" s="17" t="s">
        <v>11204</v>
      </c>
    </row>
    <row r="1288" spans="2:7" x14ac:dyDescent="0.35">
      <c r="B1288" s="17" t="str">
        <f>'Master Data Table'!B1290</f>
        <v>10150-M-08.5</v>
      </c>
      <c r="C1288" s="16" t="str">
        <f>'Master Data Table'!C1290</f>
        <v>Gordon, Blue, 08.5, Medium</v>
      </c>
      <c r="D1288" s="17" t="str">
        <f>'Master Data Table'!N1290</f>
        <v>IFU-010-EU</v>
      </c>
      <c r="E1288" s="17" t="s">
        <v>11204</v>
      </c>
      <c r="F1288" s="17" t="s">
        <v>11204</v>
      </c>
      <c r="G1288" s="17" t="s">
        <v>11204</v>
      </c>
    </row>
    <row r="1289" spans="2:7" x14ac:dyDescent="0.35">
      <c r="B1289" s="17" t="str">
        <f>'Master Data Table'!B1291</f>
        <v>10150-M-09.0</v>
      </c>
      <c r="C1289" s="16" t="str">
        <f>'Master Data Table'!C1291</f>
        <v>Gordon, Blue, 09.0, Medium</v>
      </c>
      <c r="D1289" s="17" t="str">
        <f>'Master Data Table'!N1291</f>
        <v>IFU-010-EU</v>
      </c>
      <c r="E1289" s="17" t="s">
        <v>11204</v>
      </c>
      <c r="F1289" s="17" t="s">
        <v>11204</v>
      </c>
      <c r="G1289" s="17" t="s">
        <v>11204</v>
      </c>
    </row>
    <row r="1290" spans="2:7" x14ac:dyDescent="0.35">
      <c r="B1290" s="17" t="str">
        <f>'Master Data Table'!B1292</f>
        <v>10150-W-09.0</v>
      </c>
      <c r="C1290" s="16" t="str">
        <f>'Master Data Table'!C1292</f>
        <v>Gordon, Blue, 09.0, Wide</v>
      </c>
      <c r="D1290" s="17" t="str">
        <f>'Master Data Table'!N1292</f>
        <v>IFU-010-EU</v>
      </c>
      <c r="E1290" s="17" t="s">
        <v>11204</v>
      </c>
      <c r="F1290" s="17" t="s">
        <v>11204</v>
      </c>
      <c r="G1290" s="17" t="s">
        <v>11204</v>
      </c>
    </row>
    <row r="1291" spans="2:7" x14ac:dyDescent="0.35">
      <c r="B1291" s="17" t="str">
        <f>'Master Data Table'!B1293</f>
        <v>10150-X-09.0</v>
      </c>
      <c r="C1291" s="16" t="str">
        <f>'Master Data Table'!C1293</f>
        <v>Gordon, Blue, 09.0,X-Wide</v>
      </c>
      <c r="D1291" s="17" t="str">
        <f>'Master Data Table'!N1293</f>
        <v>IFU-010-EU</v>
      </c>
      <c r="E1291" s="17" t="s">
        <v>11204</v>
      </c>
      <c r="F1291" s="17" t="s">
        <v>11204</v>
      </c>
      <c r="G1291" s="17" t="s">
        <v>11204</v>
      </c>
    </row>
    <row r="1292" spans="2:7" x14ac:dyDescent="0.35">
      <c r="B1292" s="17" t="str">
        <f>'Master Data Table'!B1294</f>
        <v>10150-M-09.5</v>
      </c>
      <c r="C1292" s="16" t="str">
        <f>'Master Data Table'!C1294</f>
        <v>Gordon, Blue, 09.5, Medium</v>
      </c>
      <c r="D1292" s="17" t="str">
        <f>'Master Data Table'!N1294</f>
        <v>IFU-010-EU</v>
      </c>
      <c r="E1292" s="17" t="s">
        <v>11204</v>
      </c>
      <c r="F1292" s="17" t="s">
        <v>11204</v>
      </c>
      <c r="G1292" s="17" t="s">
        <v>11204</v>
      </c>
    </row>
    <row r="1293" spans="2:7" x14ac:dyDescent="0.35">
      <c r="B1293" s="17" t="str">
        <f>'Master Data Table'!B1295</f>
        <v>10150-M-10.0</v>
      </c>
      <c r="C1293" s="16" t="str">
        <f>'Master Data Table'!C1295</f>
        <v>Gordon, Blue, 10.0, Medium</v>
      </c>
      <c r="D1293" s="17" t="str">
        <f>'Master Data Table'!N1295</f>
        <v>IFU-010-EU</v>
      </c>
      <c r="E1293" s="17" t="s">
        <v>11204</v>
      </c>
      <c r="F1293" s="17" t="s">
        <v>11204</v>
      </c>
      <c r="G1293" s="17" t="s">
        <v>11204</v>
      </c>
    </row>
    <row r="1294" spans="2:7" x14ac:dyDescent="0.35">
      <c r="B1294" s="17" t="str">
        <f>'Master Data Table'!B1296</f>
        <v>10150-W-10.0</v>
      </c>
      <c r="C1294" s="16" t="str">
        <f>'Master Data Table'!C1296</f>
        <v>Gordon, Blue, 10.0, Wide</v>
      </c>
      <c r="D1294" s="17" t="str">
        <f>'Master Data Table'!N1296</f>
        <v>IFU-010-EU</v>
      </c>
      <c r="E1294" s="17" t="s">
        <v>11204</v>
      </c>
      <c r="F1294" s="17" t="s">
        <v>11204</v>
      </c>
      <c r="G1294" s="17" t="s">
        <v>11204</v>
      </c>
    </row>
    <row r="1295" spans="2:7" x14ac:dyDescent="0.35">
      <c r="B1295" s="17" t="str">
        <f>'Master Data Table'!B1297</f>
        <v>10150-X-10.0</v>
      </c>
      <c r="C1295" s="16" t="str">
        <f>'Master Data Table'!C1297</f>
        <v>Gordon, Blue, 10.0,X-Wide</v>
      </c>
      <c r="D1295" s="17" t="str">
        <f>'Master Data Table'!N1297</f>
        <v>IFU-010-EU</v>
      </c>
      <c r="E1295" s="17" t="s">
        <v>11204</v>
      </c>
      <c r="F1295" s="17" t="s">
        <v>11204</v>
      </c>
      <c r="G1295" s="17" t="s">
        <v>11204</v>
      </c>
    </row>
    <row r="1296" spans="2:7" x14ac:dyDescent="0.35">
      <c r="B1296" s="17" t="str">
        <f>'Master Data Table'!B1298</f>
        <v>10150-M-10.5</v>
      </c>
      <c r="C1296" s="16" t="str">
        <f>'Master Data Table'!C1298</f>
        <v>Gordon, Blue, 10.5, Medium</v>
      </c>
      <c r="D1296" s="17" t="str">
        <f>'Master Data Table'!N1298</f>
        <v>IFU-010-EU</v>
      </c>
      <c r="E1296" s="17" t="s">
        <v>11204</v>
      </c>
      <c r="F1296" s="17" t="s">
        <v>11204</v>
      </c>
      <c r="G1296" s="17" t="s">
        <v>11204</v>
      </c>
    </row>
    <row r="1297" spans="2:7" x14ac:dyDescent="0.35">
      <c r="B1297" s="17" t="str">
        <f>'Master Data Table'!B1299</f>
        <v>10150-W-10.5</v>
      </c>
      <c r="C1297" s="16" t="str">
        <f>'Master Data Table'!C1299</f>
        <v>Gordon, Blue, 10.5, Wide</v>
      </c>
      <c r="D1297" s="17" t="str">
        <f>'Master Data Table'!N1299</f>
        <v>IFU-010-EU</v>
      </c>
      <c r="E1297" s="17" t="s">
        <v>11204</v>
      </c>
      <c r="F1297" s="17" t="s">
        <v>11204</v>
      </c>
      <c r="G1297" s="17" t="s">
        <v>11204</v>
      </c>
    </row>
    <row r="1298" spans="2:7" x14ac:dyDescent="0.35">
      <c r="B1298" s="17" t="str">
        <f>'Master Data Table'!B1300</f>
        <v>10150-X-10.5</v>
      </c>
      <c r="C1298" s="16" t="str">
        <f>'Master Data Table'!C1300</f>
        <v>Gordon, Blue, 10.5,X-Wide</v>
      </c>
      <c r="D1298" s="17" t="str">
        <f>'Master Data Table'!N1300</f>
        <v>IFU-010-EU</v>
      </c>
      <c r="E1298" s="17" t="s">
        <v>11204</v>
      </c>
      <c r="F1298" s="17" t="s">
        <v>11204</v>
      </c>
      <c r="G1298" s="17" t="s">
        <v>11204</v>
      </c>
    </row>
    <row r="1299" spans="2:7" x14ac:dyDescent="0.35">
      <c r="B1299" s="17" t="str">
        <f>'Master Data Table'!B1301</f>
        <v>10150-W-11.0</v>
      </c>
      <c r="C1299" s="16" t="str">
        <f>'Master Data Table'!C1301</f>
        <v>Gordon, Blue, 11.0, Wide</v>
      </c>
      <c r="D1299" s="17" t="str">
        <f>'Master Data Table'!N1301</f>
        <v>IFU-010-EU</v>
      </c>
      <c r="E1299" s="17" t="s">
        <v>11204</v>
      </c>
      <c r="F1299" s="17" t="s">
        <v>11204</v>
      </c>
      <c r="G1299" s="17" t="s">
        <v>11204</v>
      </c>
    </row>
    <row r="1300" spans="2:7" x14ac:dyDescent="0.35">
      <c r="B1300" s="17" t="str">
        <f>'Master Data Table'!B1302</f>
        <v>10150-M-11.5</v>
      </c>
      <c r="C1300" s="16" t="str">
        <f>'Master Data Table'!C1302</f>
        <v>Gordon, Blue, 11.5, Medium</v>
      </c>
      <c r="D1300" s="17" t="str">
        <f>'Master Data Table'!N1302</f>
        <v>IFU-010-EU</v>
      </c>
      <c r="E1300" s="17" t="s">
        <v>11204</v>
      </c>
      <c r="F1300" s="17" t="s">
        <v>11204</v>
      </c>
      <c r="G1300" s="17" t="s">
        <v>11204</v>
      </c>
    </row>
    <row r="1301" spans="2:7" x14ac:dyDescent="0.35">
      <c r="B1301" s="17" t="str">
        <f>'Master Data Table'!B1303</f>
        <v>10150-W-11.5</v>
      </c>
      <c r="C1301" s="16" t="str">
        <f>'Master Data Table'!C1303</f>
        <v>Gordon, Blue, 11.5, Wide</v>
      </c>
      <c r="D1301" s="17" t="str">
        <f>'Master Data Table'!N1303</f>
        <v>IFU-010-EU</v>
      </c>
      <c r="E1301" s="17" t="s">
        <v>11204</v>
      </c>
      <c r="F1301" s="17" t="s">
        <v>11204</v>
      </c>
      <c r="G1301" s="17" t="s">
        <v>11204</v>
      </c>
    </row>
    <row r="1302" spans="2:7" x14ac:dyDescent="0.35">
      <c r="B1302" s="17" t="str">
        <f>'Master Data Table'!B1304</f>
        <v>10150-X-11.5</v>
      </c>
      <c r="C1302" s="16" t="str">
        <f>'Master Data Table'!C1304</f>
        <v>Gordon, Blue, 11.5,X-Wide</v>
      </c>
      <c r="D1302" s="17" t="str">
        <f>'Master Data Table'!N1304</f>
        <v>IFU-010-EU</v>
      </c>
      <c r="E1302" s="17" t="s">
        <v>11204</v>
      </c>
      <c r="F1302" s="17" t="s">
        <v>11204</v>
      </c>
      <c r="G1302" s="17" t="s">
        <v>11204</v>
      </c>
    </row>
    <row r="1303" spans="2:7" x14ac:dyDescent="0.35">
      <c r="B1303" s="17" t="str">
        <f>'Master Data Table'!B1305</f>
        <v>10150-M-12.0</v>
      </c>
      <c r="C1303" s="16" t="str">
        <f>'Master Data Table'!C1305</f>
        <v>Gordon, Blue, 12.0, Medium</v>
      </c>
      <c r="D1303" s="17" t="str">
        <f>'Master Data Table'!N1305</f>
        <v>IFU-010-EU</v>
      </c>
      <c r="E1303" s="17" t="s">
        <v>11204</v>
      </c>
      <c r="F1303" s="17" t="s">
        <v>11204</v>
      </c>
      <c r="G1303" s="17" t="s">
        <v>11204</v>
      </c>
    </row>
    <row r="1304" spans="2:7" x14ac:dyDescent="0.35">
      <c r="B1304" s="17" t="str">
        <f>'Master Data Table'!B1306</f>
        <v>10150-W-12.0</v>
      </c>
      <c r="C1304" s="16" t="str">
        <f>'Master Data Table'!C1306</f>
        <v>Gordon, Blue, 12.0, Wide</v>
      </c>
      <c r="D1304" s="17" t="str">
        <f>'Master Data Table'!N1306</f>
        <v>IFU-010-EU</v>
      </c>
      <c r="E1304" s="17" t="s">
        <v>11204</v>
      </c>
      <c r="F1304" s="17" t="s">
        <v>11204</v>
      </c>
      <c r="G1304" s="17" t="s">
        <v>11204</v>
      </c>
    </row>
    <row r="1305" spans="2:7" x14ac:dyDescent="0.35">
      <c r="B1305" s="17" t="str">
        <f>'Master Data Table'!B1307</f>
        <v>10150-X-12.0</v>
      </c>
      <c r="C1305" s="16" t="str">
        <f>'Master Data Table'!C1307</f>
        <v>Gordon, Blue, 12.0,X-Wide</v>
      </c>
      <c r="D1305" s="17" t="str">
        <f>'Master Data Table'!N1307</f>
        <v>IFU-010-EU</v>
      </c>
      <c r="E1305" s="17" t="s">
        <v>11204</v>
      </c>
      <c r="F1305" s="17" t="s">
        <v>11204</v>
      </c>
      <c r="G1305" s="17" t="s">
        <v>11204</v>
      </c>
    </row>
    <row r="1306" spans="2:7" x14ac:dyDescent="0.35">
      <c r="B1306" s="17" t="str">
        <f>'Master Data Table'!B1308</f>
        <v>10150-M-13.0</v>
      </c>
      <c r="C1306" s="16" t="str">
        <f>'Master Data Table'!C1308</f>
        <v>Gordon, Blue, 13.0, Medium</v>
      </c>
      <c r="D1306" s="17" t="str">
        <f>'Master Data Table'!N1308</f>
        <v>IFU-010-EU</v>
      </c>
      <c r="E1306" s="17" t="s">
        <v>11204</v>
      </c>
      <c r="F1306" s="17" t="s">
        <v>11204</v>
      </c>
      <c r="G1306" s="17" t="s">
        <v>11204</v>
      </c>
    </row>
    <row r="1307" spans="2:7" x14ac:dyDescent="0.35">
      <c r="B1307" s="17" t="str">
        <f>'Master Data Table'!B1309</f>
        <v>10150-W-13.0</v>
      </c>
      <c r="C1307" s="16" t="str">
        <f>'Master Data Table'!C1309</f>
        <v>GORDON, BLUE, 13.0, WIDE</v>
      </c>
      <c r="D1307" s="17" t="str">
        <f>'Master Data Table'!N1309</f>
        <v>13-4598-EU</v>
      </c>
      <c r="E1307" s="17" t="s">
        <v>11204</v>
      </c>
      <c r="F1307" s="17" t="s">
        <v>11204</v>
      </c>
      <c r="G1307" s="17" t="s">
        <v>11204</v>
      </c>
    </row>
    <row r="1308" spans="2:7" x14ac:dyDescent="0.35">
      <c r="B1308" s="17" t="str">
        <f>'Master Data Table'!B1310</f>
        <v>10150-X-13.0</v>
      </c>
      <c r="C1308" s="16" t="str">
        <f>'Master Data Table'!C1310</f>
        <v>Gordon, Blue, 13.0,X-Wide</v>
      </c>
      <c r="D1308" s="17" t="str">
        <f>'Master Data Table'!N1310</f>
        <v>IFU-010-EU</v>
      </c>
      <c r="E1308" s="17" t="s">
        <v>11204</v>
      </c>
      <c r="F1308" s="17" t="s">
        <v>11204</v>
      </c>
      <c r="G1308" s="17" t="s">
        <v>11204</v>
      </c>
    </row>
    <row r="1309" spans="2:7" x14ac:dyDescent="0.35">
      <c r="B1309" s="17" t="str">
        <f>'Master Data Table'!B1311</f>
        <v>10150-M-14.0</v>
      </c>
      <c r="C1309" s="16" t="str">
        <f>'Master Data Table'!C1311</f>
        <v>Gordon, Blue, 14.0, Medium</v>
      </c>
      <c r="D1309" s="17" t="str">
        <f>'Master Data Table'!N1311</f>
        <v>IFU-010-EU</v>
      </c>
      <c r="E1309" s="17" t="s">
        <v>11204</v>
      </c>
      <c r="F1309" s="17" t="s">
        <v>11204</v>
      </c>
      <c r="G1309" s="17" t="s">
        <v>11204</v>
      </c>
    </row>
    <row r="1310" spans="2:7" x14ac:dyDescent="0.35">
      <c r="B1310" s="17" t="str">
        <f>'Master Data Table'!B1312</f>
        <v>10150-W-14.0</v>
      </c>
      <c r="C1310" s="16" t="str">
        <f>'Master Data Table'!C1312</f>
        <v>GORDON, BLUE, 14.0, WIDE</v>
      </c>
      <c r="D1310" s="17" t="str">
        <f>'Master Data Table'!N1312</f>
        <v>13-4598-EU</v>
      </c>
      <c r="E1310" s="17" t="s">
        <v>11204</v>
      </c>
      <c r="F1310" s="17" t="s">
        <v>11204</v>
      </c>
      <c r="G1310" s="17" t="s">
        <v>11204</v>
      </c>
    </row>
    <row r="1311" spans="2:7" x14ac:dyDescent="0.35">
      <c r="B1311" s="17" t="str">
        <f>'Master Data Table'!B1313</f>
        <v>10150-X-14.0</v>
      </c>
      <c r="C1311" s="16" t="str">
        <f>'Master Data Table'!C1313</f>
        <v>GORDON, BLUE, 14.0,X-WIDE</v>
      </c>
      <c r="D1311" s="17" t="str">
        <f>'Master Data Table'!N1313</f>
        <v>13-4598-EU</v>
      </c>
      <c r="E1311" s="17" t="s">
        <v>11204</v>
      </c>
      <c r="F1311" s="17" t="s">
        <v>11204</v>
      </c>
      <c r="G1311" s="17" t="s">
        <v>11204</v>
      </c>
    </row>
    <row r="1312" spans="2:7" x14ac:dyDescent="0.35">
      <c r="B1312" s="17" t="str">
        <f>'Master Data Table'!B1314</f>
        <v>10150-M-15.0</v>
      </c>
      <c r="C1312" s="16" t="str">
        <f>'Master Data Table'!C1314</f>
        <v>GORDON, BLUE, 15.0, MEDIUM</v>
      </c>
      <c r="D1312" s="17" t="str">
        <f>'Master Data Table'!N1314</f>
        <v>13-4598-EU</v>
      </c>
      <c r="E1312" s="17" t="s">
        <v>11204</v>
      </c>
      <c r="F1312" s="17" t="s">
        <v>11204</v>
      </c>
      <c r="G1312" s="17" t="s">
        <v>11204</v>
      </c>
    </row>
    <row r="1313" spans="2:7" x14ac:dyDescent="0.35">
      <c r="B1313" s="17" t="str">
        <f>'Master Data Table'!B1315</f>
        <v>10150-W-15.0</v>
      </c>
      <c r="C1313" s="16" t="str">
        <f>'Master Data Table'!C1315</f>
        <v>Gordon, Blue, 15.0, Wide</v>
      </c>
      <c r="D1313" s="17" t="str">
        <f>'Master Data Table'!N1315</f>
        <v>IFU-010-EU</v>
      </c>
      <c r="E1313" s="17" t="s">
        <v>11204</v>
      </c>
      <c r="F1313" s="17" t="s">
        <v>11204</v>
      </c>
      <c r="G1313" s="17" t="s">
        <v>11204</v>
      </c>
    </row>
    <row r="1314" spans="2:7" x14ac:dyDescent="0.35">
      <c r="B1314" s="17" t="str">
        <f>'Master Data Table'!B1316</f>
        <v>10150-X-15.0</v>
      </c>
      <c r="C1314" s="16" t="str">
        <f>'Master Data Table'!C1316</f>
        <v>GORDON, BLUE, 15.0,X-WIDE</v>
      </c>
      <c r="D1314" s="17" t="str">
        <f>'Master Data Table'!N1316</f>
        <v>13-4598-EU</v>
      </c>
      <c r="E1314" s="17" t="s">
        <v>11204</v>
      </c>
      <c r="F1314" s="17" t="s">
        <v>11204</v>
      </c>
      <c r="G1314" s="17" t="s">
        <v>11204</v>
      </c>
    </row>
    <row r="1315" spans="2:7" x14ac:dyDescent="0.35">
      <c r="B1315" s="17" t="str">
        <f>'Master Data Table'!B1317</f>
        <v>10140-M-06.0</v>
      </c>
      <c r="C1315" s="16" t="str">
        <f>'Master Data Table'!C1317</f>
        <v>Gordon, White, 06.0, Medium</v>
      </c>
      <c r="D1315" s="17" t="str">
        <f>'Master Data Table'!N1317</f>
        <v>IFU-010-EU</v>
      </c>
      <c r="E1315" s="17" t="s">
        <v>11204</v>
      </c>
      <c r="F1315" s="17" t="s">
        <v>11204</v>
      </c>
      <c r="G1315" s="17" t="s">
        <v>11204</v>
      </c>
    </row>
    <row r="1316" spans="2:7" x14ac:dyDescent="0.35">
      <c r="B1316" s="17" t="str">
        <f>'Master Data Table'!B1318</f>
        <v>10140-M-07.0</v>
      </c>
      <c r="C1316" s="16" t="str">
        <f>'Master Data Table'!C1318</f>
        <v>Gordon, White, 07.0, Medium</v>
      </c>
      <c r="D1316" s="17" t="str">
        <f>'Master Data Table'!N1318</f>
        <v>IFU-010-EU</v>
      </c>
      <c r="E1316" s="17" t="s">
        <v>11204</v>
      </c>
      <c r="F1316" s="17" t="s">
        <v>11204</v>
      </c>
      <c r="G1316" s="17" t="s">
        <v>11204</v>
      </c>
    </row>
    <row r="1317" spans="2:7" x14ac:dyDescent="0.35">
      <c r="B1317" s="17" t="str">
        <f>'Master Data Table'!B1319</f>
        <v>10140-W-07.0</v>
      </c>
      <c r="C1317" s="16" t="str">
        <f>'Master Data Table'!C1319</f>
        <v>Gordon, White, 07.0, Wide</v>
      </c>
      <c r="D1317" s="17" t="str">
        <f>'Master Data Table'!N1319</f>
        <v>IFU-010-EU</v>
      </c>
      <c r="E1317" s="17" t="s">
        <v>11204</v>
      </c>
      <c r="F1317" s="17" t="s">
        <v>11204</v>
      </c>
      <c r="G1317" s="17" t="s">
        <v>11204</v>
      </c>
    </row>
    <row r="1318" spans="2:7" x14ac:dyDescent="0.35">
      <c r="B1318" s="17" t="str">
        <f>'Master Data Table'!B1320</f>
        <v>10140-X-07.5</v>
      </c>
      <c r="C1318" s="16" t="str">
        <f>'Master Data Table'!C1320</f>
        <v>Gordon, White, 07.5, X-Wide</v>
      </c>
      <c r="D1318" s="17" t="str">
        <f>'Master Data Table'!N1320</f>
        <v>IFU-010-EU</v>
      </c>
      <c r="E1318" s="17" t="s">
        <v>11204</v>
      </c>
      <c r="F1318" s="17" t="s">
        <v>11204</v>
      </c>
      <c r="G1318" s="17" t="s">
        <v>11204</v>
      </c>
    </row>
    <row r="1319" spans="2:7" x14ac:dyDescent="0.35">
      <c r="B1319" s="17" t="str">
        <f>'Master Data Table'!B1321</f>
        <v>10140-M-08.0</v>
      </c>
      <c r="C1319" s="16" t="str">
        <f>'Master Data Table'!C1321</f>
        <v>Gordon, White, 08.0, Medium</v>
      </c>
      <c r="D1319" s="17" t="str">
        <f>'Master Data Table'!N1321</f>
        <v>IFU-010-EU</v>
      </c>
      <c r="E1319" s="17" t="s">
        <v>11204</v>
      </c>
      <c r="F1319" s="17" t="s">
        <v>11204</v>
      </c>
      <c r="G1319" s="17" t="s">
        <v>11204</v>
      </c>
    </row>
    <row r="1320" spans="2:7" x14ac:dyDescent="0.35">
      <c r="B1320" s="17" t="str">
        <f>'Master Data Table'!B1322</f>
        <v>10140-W-08.0</v>
      </c>
      <c r="C1320" s="16" t="str">
        <f>'Master Data Table'!C1322</f>
        <v>Gordon, White, 08.0, Wide</v>
      </c>
      <c r="D1320" s="17" t="str">
        <f>'Master Data Table'!N1322</f>
        <v>IFU-010-EU</v>
      </c>
      <c r="E1320" s="17" t="s">
        <v>11204</v>
      </c>
      <c r="F1320" s="17" t="s">
        <v>11204</v>
      </c>
      <c r="G1320" s="17" t="s">
        <v>11204</v>
      </c>
    </row>
    <row r="1321" spans="2:7" x14ac:dyDescent="0.35">
      <c r="B1321" s="17" t="str">
        <f>'Master Data Table'!B1323</f>
        <v>10140-X-08.0</v>
      </c>
      <c r="C1321" s="16" t="str">
        <f>'Master Data Table'!C1323</f>
        <v>Gordon, White, 08.0, X-Wide</v>
      </c>
      <c r="D1321" s="17" t="str">
        <f>'Master Data Table'!N1323</f>
        <v>IFU-010-EU</v>
      </c>
      <c r="E1321" s="17" t="s">
        <v>11204</v>
      </c>
      <c r="F1321" s="17" t="s">
        <v>11204</v>
      </c>
      <c r="G1321" s="17" t="s">
        <v>11204</v>
      </c>
    </row>
    <row r="1322" spans="2:7" x14ac:dyDescent="0.35">
      <c r="B1322" s="17" t="str">
        <f>'Master Data Table'!B1324</f>
        <v>10140-M-09.0</v>
      </c>
      <c r="C1322" s="16" t="str">
        <f>'Master Data Table'!C1324</f>
        <v>Gordon, White, 09.0, Medium</v>
      </c>
      <c r="D1322" s="17" t="str">
        <f>'Master Data Table'!N1324</f>
        <v>IFU-010-EU</v>
      </c>
      <c r="E1322" s="17" t="s">
        <v>11204</v>
      </c>
      <c r="F1322" s="17" t="s">
        <v>11204</v>
      </c>
      <c r="G1322" s="17" t="s">
        <v>11204</v>
      </c>
    </row>
    <row r="1323" spans="2:7" x14ac:dyDescent="0.35">
      <c r="B1323" s="17" t="str">
        <f>'Master Data Table'!B1325</f>
        <v>10140-W-09.0</v>
      </c>
      <c r="C1323" s="16" t="str">
        <f>'Master Data Table'!C1325</f>
        <v>Gordon, White, 09.0, Wide</v>
      </c>
      <c r="D1323" s="17" t="str">
        <f>'Master Data Table'!N1325</f>
        <v>IFU-010-EU</v>
      </c>
      <c r="E1323" s="17" t="s">
        <v>11204</v>
      </c>
      <c r="F1323" s="17" t="s">
        <v>11204</v>
      </c>
      <c r="G1323" s="17" t="s">
        <v>11204</v>
      </c>
    </row>
    <row r="1324" spans="2:7" x14ac:dyDescent="0.35">
      <c r="B1324" s="17" t="str">
        <f>'Master Data Table'!B1326</f>
        <v>10140-X-09.0</v>
      </c>
      <c r="C1324" s="16" t="str">
        <f>'Master Data Table'!C1326</f>
        <v>Gordon, White, 09.0, X-Wide</v>
      </c>
      <c r="D1324" s="17" t="str">
        <f>'Master Data Table'!N1326</f>
        <v>IFU-010-EU</v>
      </c>
      <c r="E1324" s="17" t="s">
        <v>11204</v>
      </c>
      <c r="F1324" s="17" t="s">
        <v>11204</v>
      </c>
      <c r="G1324" s="17" t="s">
        <v>11204</v>
      </c>
    </row>
    <row r="1325" spans="2:7" x14ac:dyDescent="0.35">
      <c r="B1325" s="17" t="str">
        <f>'Master Data Table'!B1327</f>
        <v>10140-M-10.0</v>
      </c>
      <c r="C1325" s="16" t="str">
        <f>'Master Data Table'!C1327</f>
        <v>Gordon, White, 10.0, Medium</v>
      </c>
      <c r="D1325" s="17" t="str">
        <f>'Master Data Table'!N1327</f>
        <v>IFU-010-EU</v>
      </c>
      <c r="E1325" s="17" t="s">
        <v>11204</v>
      </c>
      <c r="F1325" s="17" t="s">
        <v>11204</v>
      </c>
      <c r="G1325" s="17" t="s">
        <v>11204</v>
      </c>
    </row>
    <row r="1326" spans="2:7" x14ac:dyDescent="0.35">
      <c r="B1326" s="17" t="str">
        <f>'Master Data Table'!B1328</f>
        <v>10140-W-10.0</v>
      </c>
      <c r="C1326" s="16" t="str">
        <f>'Master Data Table'!C1328</f>
        <v>Gordon, White, 10.0, Wide</v>
      </c>
      <c r="D1326" s="17" t="str">
        <f>'Master Data Table'!N1328</f>
        <v>IFU-010-EU</v>
      </c>
      <c r="E1326" s="17" t="s">
        <v>11204</v>
      </c>
      <c r="F1326" s="17" t="s">
        <v>11204</v>
      </c>
      <c r="G1326" s="17" t="s">
        <v>11204</v>
      </c>
    </row>
    <row r="1327" spans="2:7" x14ac:dyDescent="0.35">
      <c r="B1327" s="17" t="str">
        <f>'Master Data Table'!B1329</f>
        <v>10140-X-10.0</v>
      </c>
      <c r="C1327" s="16" t="str">
        <f>'Master Data Table'!C1329</f>
        <v>Gordon, White, 10.0, X-Wide</v>
      </c>
      <c r="D1327" s="17" t="str">
        <f>'Master Data Table'!N1329</f>
        <v>IFU-010-EU</v>
      </c>
      <c r="E1327" s="17" t="s">
        <v>11204</v>
      </c>
      <c r="F1327" s="17" t="s">
        <v>11204</v>
      </c>
      <c r="G1327" s="17" t="s">
        <v>11204</v>
      </c>
    </row>
    <row r="1328" spans="2:7" x14ac:dyDescent="0.35">
      <c r="B1328" s="17" t="str">
        <f>'Master Data Table'!B1330</f>
        <v>10140-M-10.5</v>
      </c>
      <c r="C1328" s="16" t="str">
        <f>'Master Data Table'!C1330</f>
        <v>Gordon, White, 10.5, Medium</v>
      </c>
      <c r="D1328" s="17" t="str">
        <f>'Master Data Table'!N1330</f>
        <v>IFU-010-EU</v>
      </c>
      <c r="E1328" s="17" t="s">
        <v>11204</v>
      </c>
      <c r="F1328" s="17" t="s">
        <v>11204</v>
      </c>
      <c r="G1328" s="17" t="s">
        <v>11204</v>
      </c>
    </row>
    <row r="1329" spans="2:7" x14ac:dyDescent="0.35">
      <c r="B1329" s="17" t="str">
        <f>'Master Data Table'!B1331</f>
        <v>10140-W-10.5</v>
      </c>
      <c r="C1329" s="16" t="str">
        <f>'Master Data Table'!C1331</f>
        <v>Gordon, White, 10.5, Wide</v>
      </c>
      <c r="D1329" s="17" t="str">
        <f>'Master Data Table'!N1331</f>
        <v>IFU-010-EU</v>
      </c>
      <c r="E1329" s="17" t="s">
        <v>11204</v>
      </c>
      <c r="F1329" s="17" t="s">
        <v>11204</v>
      </c>
      <c r="G1329" s="17" t="s">
        <v>11204</v>
      </c>
    </row>
    <row r="1330" spans="2:7" x14ac:dyDescent="0.35">
      <c r="B1330" s="17" t="str">
        <f>'Master Data Table'!B1332</f>
        <v>10140-X-10.5</v>
      </c>
      <c r="C1330" s="16" t="str">
        <f>'Master Data Table'!C1332</f>
        <v>Gordon, White, 10.5, X-Wide</v>
      </c>
      <c r="D1330" s="17" t="str">
        <f>'Master Data Table'!N1332</f>
        <v>IFU-010-EU</v>
      </c>
      <c r="E1330" s="17" t="s">
        <v>11204</v>
      </c>
      <c r="F1330" s="17" t="s">
        <v>11204</v>
      </c>
      <c r="G1330" s="17" t="s">
        <v>11204</v>
      </c>
    </row>
    <row r="1331" spans="2:7" x14ac:dyDescent="0.35">
      <c r="B1331" s="17" t="str">
        <f>'Master Data Table'!B1333</f>
        <v>10140-M-11.5</v>
      </c>
      <c r="C1331" s="16" t="str">
        <f>'Master Data Table'!C1333</f>
        <v>Gordon, White, 11.5, Medium</v>
      </c>
      <c r="D1331" s="17" t="str">
        <f>'Master Data Table'!N1333</f>
        <v>IFU-010-EU</v>
      </c>
      <c r="E1331" s="17" t="s">
        <v>11204</v>
      </c>
      <c r="F1331" s="17" t="s">
        <v>11204</v>
      </c>
      <c r="G1331" s="17" t="s">
        <v>11204</v>
      </c>
    </row>
    <row r="1332" spans="2:7" x14ac:dyDescent="0.35">
      <c r="B1332" s="17" t="str">
        <f>'Master Data Table'!B1334</f>
        <v>10140-W-11.5</v>
      </c>
      <c r="C1332" s="16" t="str">
        <f>'Master Data Table'!C1334</f>
        <v>Gordon, White, 11.5, Wide</v>
      </c>
      <c r="D1332" s="17" t="str">
        <f>'Master Data Table'!N1334</f>
        <v>IFU-010-EU</v>
      </c>
      <c r="E1332" s="17" t="s">
        <v>11204</v>
      </c>
      <c r="F1332" s="17" t="s">
        <v>11204</v>
      </c>
      <c r="G1332" s="17" t="s">
        <v>11204</v>
      </c>
    </row>
    <row r="1333" spans="2:7" x14ac:dyDescent="0.35">
      <c r="B1333" s="17" t="str">
        <f>'Master Data Table'!B1335</f>
        <v>10140-X-11.5</v>
      </c>
      <c r="C1333" s="16" t="str">
        <f>'Master Data Table'!C1335</f>
        <v>Gordon, White, 11.5, X-Wide</v>
      </c>
      <c r="D1333" s="17" t="str">
        <f>'Master Data Table'!N1335</f>
        <v>IFU-010-EU</v>
      </c>
      <c r="E1333" s="17" t="s">
        <v>11204</v>
      </c>
      <c r="F1333" s="17" t="s">
        <v>11204</v>
      </c>
      <c r="G1333" s="17" t="s">
        <v>11204</v>
      </c>
    </row>
    <row r="1334" spans="2:7" x14ac:dyDescent="0.35">
      <c r="B1334" s="17" t="str">
        <f>'Master Data Table'!B1336</f>
        <v>10140-M-12.0</v>
      </c>
      <c r="C1334" s="16" t="str">
        <f>'Master Data Table'!C1336</f>
        <v>Gordon, White, 12.0, Medium</v>
      </c>
      <c r="D1334" s="17" t="str">
        <f>'Master Data Table'!N1336</f>
        <v>IFU-010-EU</v>
      </c>
      <c r="E1334" s="17" t="s">
        <v>11204</v>
      </c>
      <c r="F1334" s="17" t="s">
        <v>11204</v>
      </c>
      <c r="G1334" s="17" t="s">
        <v>11204</v>
      </c>
    </row>
    <row r="1335" spans="2:7" x14ac:dyDescent="0.35">
      <c r="B1335" s="17" t="str">
        <f>'Master Data Table'!B1337</f>
        <v>10140-M-13.0</v>
      </c>
      <c r="C1335" s="16" t="str">
        <f>'Master Data Table'!C1337</f>
        <v>Gordon, White, 13.0, Medium</v>
      </c>
      <c r="D1335" s="17" t="str">
        <f>'Master Data Table'!N1337</f>
        <v>IFU-010-EU</v>
      </c>
      <c r="E1335" s="17" t="s">
        <v>11204</v>
      </c>
      <c r="F1335" s="17" t="s">
        <v>11204</v>
      </c>
      <c r="G1335" s="17" t="s">
        <v>11204</v>
      </c>
    </row>
    <row r="1336" spans="2:7" x14ac:dyDescent="0.35">
      <c r="B1336" s="17" t="str">
        <f>'Master Data Table'!B1338</f>
        <v>10140-M-14.0</v>
      </c>
      <c r="C1336" s="16" t="str">
        <f>'Master Data Table'!C1338</f>
        <v>Gordon, White, 14.0, Medium</v>
      </c>
      <c r="D1336" s="17" t="str">
        <f>'Master Data Table'!N1338</f>
        <v>IFU-010-EU</v>
      </c>
      <c r="E1336" s="17" t="s">
        <v>11204</v>
      </c>
      <c r="F1336" s="17" t="s">
        <v>11204</v>
      </c>
      <c r="G1336" s="17" t="s">
        <v>11204</v>
      </c>
    </row>
    <row r="1337" spans="2:7" x14ac:dyDescent="0.35">
      <c r="B1337" s="17" t="str">
        <f>'Master Data Table'!B1339</f>
        <v>10140-X-14.0</v>
      </c>
      <c r="C1337" s="16" t="str">
        <f>'Master Data Table'!C1339</f>
        <v>Gordon, White, 14.0, X-Wide</v>
      </c>
      <c r="D1337" s="17" t="str">
        <f>'Master Data Table'!N1339</f>
        <v>IFU-010-EU</v>
      </c>
      <c r="E1337" s="17" t="s">
        <v>11204</v>
      </c>
      <c r="F1337" s="17" t="s">
        <v>11204</v>
      </c>
      <c r="G1337" s="17" t="s">
        <v>11204</v>
      </c>
    </row>
    <row r="1338" spans="2:7" x14ac:dyDescent="0.35">
      <c r="B1338" s="17" t="str">
        <f>'Master Data Table'!B1340</f>
        <v>10310-M-04.0</v>
      </c>
      <c r="C1338" s="16" t="str">
        <f>'Master Data Table'!C1340</f>
        <v>Grace, Black, 04.0, Medium</v>
      </c>
      <c r="D1338" s="17" t="str">
        <f>'Master Data Table'!N1340</f>
        <v>IFU-010-EU</v>
      </c>
      <c r="E1338" s="17" t="s">
        <v>11204</v>
      </c>
      <c r="F1338" s="17" t="s">
        <v>11204</v>
      </c>
      <c r="G1338" s="17" t="s">
        <v>11204</v>
      </c>
    </row>
    <row r="1339" spans="2:7" x14ac:dyDescent="0.35">
      <c r="B1339" s="17" t="str">
        <f>'Master Data Table'!B1341</f>
        <v>10310-W-04.0</v>
      </c>
      <c r="C1339" s="16" t="str">
        <f>'Master Data Table'!C1341</f>
        <v>Grace, Black, 04.0, Wide</v>
      </c>
      <c r="D1339" s="17" t="str">
        <f>'Master Data Table'!N1341</f>
        <v>IFU-010-EU</v>
      </c>
      <c r="E1339" s="17" t="s">
        <v>11204</v>
      </c>
      <c r="F1339" s="17" t="s">
        <v>11204</v>
      </c>
      <c r="G1339" s="17" t="s">
        <v>11204</v>
      </c>
    </row>
    <row r="1340" spans="2:7" x14ac:dyDescent="0.35">
      <c r="B1340" s="17" t="str">
        <f>'Master Data Table'!B1342</f>
        <v>10310-X-04.0</v>
      </c>
      <c r="C1340" s="16" t="str">
        <f>'Master Data Table'!C1342</f>
        <v>GRACE, BLACK, 04.0, X-WIDE</v>
      </c>
      <c r="D1340" s="17" t="str">
        <f>'Master Data Table'!N1342</f>
        <v>13-4598-EU</v>
      </c>
      <c r="E1340" s="17" t="s">
        <v>11204</v>
      </c>
      <c r="F1340" s="17" t="s">
        <v>11204</v>
      </c>
      <c r="G1340" s="17" t="s">
        <v>11204</v>
      </c>
    </row>
    <row r="1341" spans="2:7" x14ac:dyDescent="0.35">
      <c r="B1341" s="17" t="str">
        <f>'Master Data Table'!B1343</f>
        <v>10310-M-05.0</v>
      </c>
      <c r="C1341" s="16" t="str">
        <f>'Master Data Table'!C1343</f>
        <v>Grace, Black, 05.0, Medium</v>
      </c>
      <c r="D1341" s="17" t="str">
        <f>'Master Data Table'!N1343</f>
        <v>IFU-010-EU</v>
      </c>
      <c r="E1341" s="17" t="s">
        <v>11204</v>
      </c>
      <c r="F1341" s="17" t="s">
        <v>11204</v>
      </c>
      <c r="G1341" s="17" t="s">
        <v>11204</v>
      </c>
    </row>
    <row r="1342" spans="2:7" x14ac:dyDescent="0.35">
      <c r="B1342" s="17" t="str">
        <f>'Master Data Table'!B1344</f>
        <v>10310-W-05.0</v>
      </c>
      <c r="C1342" s="16" t="str">
        <f>'Master Data Table'!C1344</f>
        <v>Grace, Black, 05.0, Wide</v>
      </c>
      <c r="D1342" s="17" t="str">
        <f>'Master Data Table'!N1344</f>
        <v>IFU-010-EU</v>
      </c>
      <c r="E1342" s="17" t="s">
        <v>11204</v>
      </c>
      <c r="F1342" s="17" t="s">
        <v>11204</v>
      </c>
      <c r="G1342" s="17" t="s">
        <v>11204</v>
      </c>
    </row>
    <row r="1343" spans="2:7" x14ac:dyDescent="0.35">
      <c r="B1343" s="17" t="str">
        <f>'Master Data Table'!B1345</f>
        <v>10310-X-05.0</v>
      </c>
      <c r="C1343" s="16" t="str">
        <f>'Master Data Table'!C1345</f>
        <v>GRACE, BLACK, 05.0, X-WIDE</v>
      </c>
      <c r="D1343" s="17" t="str">
        <f>'Master Data Table'!N1345</f>
        <v>13-4598-EU</v>
      </c>
      <c r="E1343" s="17" t="s">
        <v>11204</v>
      </c>
      <c r="F1343" s="17" t="s">
        <v>11204</v>
      </c>
      <c r="G1343" s="17" t="s">
        <v>11204</v>
      </c>
    </row>
    <row r="1344" spans="2:7" x14ac:dyDescent="0.35">
      <c r="B1344" s="17" t="str">
        <f>'Master Data Table'!B1346</f>
        <v>10310-M-05.5</v>
      </c>
      <c r="C1344" s="16" t="str">
        <f>'Master Data Table'!C1346</f>
        <v>Grace, Black, 05.5, Medium</v>
      </c>
      <c r="D1344" s="17" t="str">
        <f>'Master Data Table'!N1346</f>
        <v>IFU-010-EU</v>
      </c>
      <c r="E1344" s="17" t="s">
        <v>11204</v>
      </c>
      <c r="F1344" s="17" t="s">
        <v>11204</v>
      </c>
      <c r="G1344" s="17" t="s">
        <v>11204</v>
      </c>
    </row>
    <row r="1345" spans="2:7" x14ac:dyDescent="0.35">
      <c r="B1345" s="17" t="str">
        <f>'Master Data Table'!B1347</f>
        <v>10310-W-05.5</v>
      </c>
      <c r="C1345" s="16" t="str">
        <f>'Master Data Table'!C1347</f>
        <v>Grace, Black, 05.5, Wide</v>
      </c>
      <c r="D1345" s="17" t="str">
        <f>'Master Data Table'!N1347</f>
        <v>IFU-010-EU</v>
      </c>
      <c r="E1345" s="17" t="s">
        <v>11204</v>
      </c>
      <c r="F1345" s="17" t="s">
        <v>11204</v>
      </c>
      <c r="G1345" s="17" t="s">
        <v>11204</v>
      </c>
    </row>
    <row r="1346" spans="2:7" x14ac:dyDescent="0.35">
      <c r="B1346" s="17" t="str">
        <f>'Master Data Table'!B1348</f>
        <v>10310-M-06.0</v>
      </c>
      <c r="C1346" s="16" t="str">
        <f>'Master Data Table'!C1348</f>
        <v>Grace, Black, 06.0, Medium</v>
      </c>
      <c r="D1346" s="17" t="str">
        <f>'Master Data Table'!N1348</f>
        <v>IFU-010-EU</v>
      </c>
      <c r="E1346" s="17" t="s">
        <v>11204</v>
      </c>
      <c r="F1346" s="17" t="s">
        <v>11204</v>
      </c>
      <c r="G1346" s="17" t="s">
        <v>11204</v>
      </c>
    </row>
    <row r="1347" spans="2:7" x14ac:dyDescent="0.35">
      <c r="B1347" s="17" t="str">
        <f>'Master Data Table'!B1349</f>
        <v>10310-W-06.0</v>
      </c>
      <c r="C1347" s="16" t="str">
        <f>'Master Data Table'!C1349</f>
        <v>Grace, Black, 06.0, Wide</v>
      </c>
      <c r="D1347" s="17" t="str">
        <f>'Master Data Table'!N1349</f>
        <v>IFU-010-EU</v>
      </c>
      <c r="E1347" s="17" t="s">
        <v>11204</v>
      </c>
      <c r="F1347" s="17" t="s">
        <v>11204</v>
      </c>
      <c r="G1347" s="17" t="s">
        <v>11204</v>
      </c>
    </row>
    <row r="1348" spans="2:7" x14ac:dyDescent="0.35">
      <c r="B1348" s="17" t="str">
        <f>'Master Data Table'!B1350</f>
        <v>10310-X-06.0</v>
      </c>
      <c r="C1348" s="16" t="str">
        <f>'Master Data Table'!C1350</f>
        <v>Grace, Black, 06.0, X-Wide</v>
      </c>
      <c r="D1348" s="17" t="str">
        <f>'Master Data Table'!N1350</f>
        <v>IFU-010-EU</v>
      </c>
      <c r="E1348" s="17" t="s">
        <v>11204</v>
      </c>
      <c r="F1348" s="17" t="s">
        <v>11204</v>
      </c>
      <c r="G1348" s="17" t="s">
        <v>11204</v>
      </c>
    </row>
    <row r="1349" spans="2:7" x14ac:dyDescent="0.35">
      <c r="B1349" s="17" t="str">
        <f>'Master Data Table'!B1351</f>
        <v>10310-M-06.5</v>
      </c>
      <c r="C1349" s="16" t="str">
        <f>'Master Data Table'!C1351</f>
        <v>Grace, Black, 06.5, Medium</v>
      </c>
      <c r="D1349" s="17" t="str">
        <f>'Master Data Table'!N1351</f>
        <v>IFU-010-EU</v>
      </c>
      <c r="E1349" s="17" t="s">
        <v>11204</v>
      </c>
      <c r="F1349" s="17" t="s">
        <v>11204</v>
      </c>
      <c r="G1349" s="17" t="s">
        <v>11204</v>
      </c>
    </row>
    <row r="1350" spans="2:7" x14ac:dyDescent="0.35">
      <c r="B1350" s="17" t="str">
        <f>'Master Data Table'!B1352</f>
        <v>10310-W-06.5</v>
      </c>
      <c r="C1350" s="16" t="str">
        <f>'Master Data Table'!C1352</f>
        <v>Grace, Black, 06.5, Wide</v>
      </c>
      <c r="D1350" s="17" t="str">
        <f>'Master Data Table'!N1352</f>
        <v>IFU-010-EU</v>
      </c>
      <c r="E1350" s="17" t="s">
        <v>11204</v>
      </c>
      <c r="F1350" s="17" t="s">
        <v>11204</v>
      </c>
      <c r="G1350" s="17" t="s">
        <v>11204</v>
      </c>
    </row>
    <row r="1351" spans="2:7" x14ac:dyDescent="0.35">
      <c r="B1351" s="17" t="str">
        <f>'Master Data Table'!B1353</f>
        <v>10310-X-06.5</v>
      </c>
      <c r="C1351" s="16" t="str">
        <f>'Master Data Table'!C1353</f>
        <v>Grace, Black, 06.5, X-Wide</v>
      </c>
      <c r="D1351" s="17" t="str">
        <f>'Master Data Table'!N1353</f>
        <v>IFU-010-EU</v>
      </c>
      <c r="E1351" s="17" t="s">
        <v>11204</v>
      </c>
      <c r="F1351" s="17" t="s">
        <v>11204</v>
      </c>
      <c r="G1351" s="17" t="s">
        <v>11204</v>
      </c>
    </row>
    <row r="1352" spans="2:7" x14ac:dyDescent="0.35">
      <c r="B1352" s="17" t="str">
        <f>'Master Data Table'!B1354</f>
        <v>10310-M-07.0</v>
      </c>
      <c r="C1352" s="16" t="str">
        <f>'Master Data Table'!C1354</f>
        <v>Grace, Black, 07.0, Medium</v>
      </c>
      <c r="D1352" s="17" t="str">
        <f>'Master Data Table'!N1354</f>
        <v>IFU-010-EU</v>
      </c>
      <c r="E1352" s="17" t="s">
        <v>11204</v>
      </c>
      <c r="F1352" s="17" t="s">
        <v>11204</v>
      </c>
      <c r="G1352" s="17" t="s">
        <v>11204</v>
      </c>
    </row>
    <row r="1353" spans="2:7" x14ac:dyDescent="0.35">
      <c r="B1353" s="17" t="str">
        <f>'Master Data Table'!B1355</f>
        <v>10310-W-07.0</v>
      </c>
      <c r="C1353" s="16" t="str">
        <f>'Master Data Table'!C1355</f>
        <v>Grace, Black, 07.0, Wide</v>
      </c>
      <c r="D1353" s="17" t="str">
        <f>'Master Data Table'!N1355</f>
        <v>IFU-010-EU</v>
      </c>
      <c r="E1353" s="17" t="s">
        <v>11204</v>
      </c>
      <c r="F1353" s="17" t="s">
        <v>11204</v>
      </c>
      <c r="G1353" s="17" t="s">
        <v>11204</v>
      </c>
    </row>
    <row r="1354" spans="2:7" x14ac:dyDescent="0.35">
      <c r="B1354" s="17" t="str">
        <f>'Master Data Table'!B1356</f>
        <v>10310-X-07.0</v>
      </c>
      <c r="C1354" s="16" t="str">
        <f>'Master Data Table'!C1356</f>
        <v>Grace, Black, 07.0, X-Wide</v>
      </c>
      <c r="D1354" s="17" t="str">
        <f>'Master Data Table'!N1356</f>
        <v>IFU-010-EU</v>
      </c>
      <c r="E1354" s="17" t="s">
        <v>11204</v>
      </c>
      <c r="F1354" s="17" t="s">
        <v>11204</v>
      </c>
      <c r="G1354" s="17" t="s">
        <v>11204</v>
      </c>
    </row>
    <row r="1355" spans="2:7" x14ac:dyDescent="0.35">
      <c r="B1355" s="17" t="str">
        <f>'Master Data Table'!B1357</f>
        <v>10310-M-07.5</v>
      </c>
      <c r="C1355" s="16" t="str">
        <f>'Master Data Table'!C1357</f>
        <v>Grace, Black, 07.5, Medium</v>
      </c>
      <c r="D1355" s="17" t="str">
        <f>'Master Data Table'!N1357</f>
        <v>IFU-010-EU</v>
      </c>
      <c r="E1355" s="17" t="s">
        <v>11204</v>
      </c>
      <c r="F1355" s="17" t="s">
        <v>11204</v>
      </c>
      <c r="G1355" s="17" t="s">
        <v>11204</v>
      </c>
    </row>
    <row r="1356" spans="2:7" x14ac:dyDescent="0.35">
      <c r="B1356" s="17" t="str">
        <f>'Master Data Table'!B1358</f>
        <v>10310-W-07.5</v>
      </c>
      <c r="C1356" s="16" t="str">
        <f>'Master Data Table'!C1358</f>
        <v>Grace, Black, 07.5, Wide</v>
      </c>
      <c r="D1356" s="17" t="str">
        <f>'Master Data Table'!N1358</f>
        <v>IFU-010-EU</v>
      </c>
      <c r="E1356" s="17" t="s">
        <v>11204</v>
      </c>
      <c r="F1356" s="17" t="s">
        <v>11204</v>
      </c>
      <c r="G1356" s="17" t="s">
        <v>11204</v>
      </c>
    </row>
    <row r="1357" spans="2:7" x14ac:dyDescent="0.35">
      <c r="B1357" s="17" t="str">
        <f>'Master Data Table'!B1359</f>
        <v>10310-X-07.5</v>
      </c>
      <c r="C1357" s="16" t="str">
        <f>'Master Data Table'!C1359</f>
        <v>Grace, Black, 07.5, X-Wide</v>
      </c>
      <c r="D1357" s="17" t="str">
        <f>'Master Data Table'!N1359</f>
        <v>IFU-010-EU</v>
      </c>
      <c r="E1357" s="17" t="s">
        <v>11204</v>
      </c>
      <c r="F1357" s="17" t="s">
        <v>11204</v>
      </c>
      <c r="G1357" s="17" t="s">
        <v>11204</v>
      </c>
    </row>
    <row r="1358" spans="2:7" x14ac:dyDescent="0.35">
      <c r="B1358" s="17" t="str">
        <f>'Master Data Table'!B1360</f>
        <v>10310-M-08.0</v>
      </c>
      <c r="C1358" s="16" t="str">
        <f>'Master Data Table'!C1360</f>
        <v>Grace, Black, 08.0, Medium</v>
      </c>
      <c r="D1358" s="17" t="str">
        <f>'Master Data Table'!N1360</f>
        <v>IFU-010-EU</v>
      </c>
      <c r="E1358" s="17" t="s">
        <v>11204</v>
      </c>
      <c r="F1358" s="17" t="s">
        <v>11204</v>
      </c>
      <c r="G1358" s="17" t="s">
        <v>11204</v>
      </c>
    </row>
    <row r="1359" spans="2:7" x14ac:dyDescent="0.35">
      <c r="B1359" s="17" t="str">
        <f>'Master Data Table'!B1361</f>
        <v>10310-W-08.0</v>
      </c>
      <c r="C1359" s="16" t="str">
        <f>'Master Data Table'!C1361</f>
        <v>Grace, Black, 08.0, Wide</v>
      </c>
      <c r="D1359" s="17" t="str">
        <f>'Master Data Table'!N1361</f>
        <v>IFU-010-EU</v>
      </c>
      <c r="E1359" s="17" t="s">
        <v>11204</v>
      </c>
      <c r="F1359" s="17" t="s">
        <v>11204</v>
      </c>
      <c r="G1359" s="17" t="s">
        <v>11204</v>
      </c>
    </row>
    <row r="1360" spans="2:7" x14ac:dyDescent="0.35">
      <c r="B1360" s="17" t="str">
        <f>'Master Data Table'!B1362</f>
        <v>10310-X-08.0</v>
      </c>
      <c r="C1360" s="16" t="str">
        <f>'Master Data Table'!C1362</f>
        <v>Grace, Black, 08.0, X-Wide</v>
      </c>
      <c r="D1360" s="17" t="str">
        <f>'Master Data Table'!N1362</f>
        <v>IFU-010-EU</v>
      </c>
      <c r="E1360" s="17" t="s">
        <v>11204</v>
      </c>
      <c r="F1360" s="17" t="s">
        <v>11204</v>
      </c>
      <c r="G1360" s="17" t="s">
        <v>11204</v>
      </c>
    </row>
    <row r="1361" spans="2:7" x14ac:dyDescent="0.35">
      <c r="B1361" s="17" t="str">
        <f>'Master Data Table'!B1363</f>
        <v>10310-M-08.5</v>
      </c>
      <c r="C1361" s="16" t="str">
        <f>'Master Data Table'!C1363</f>
        <v>Grace, Black, 08.5, Medium</v>
      </c>
      <c r="D1361" s="17" t="str">
        <f>'Master Data Table'!N1363</f>
        <v>IFU-010-EU</v>
      </c>
      <c r="E1361" s="17" t="s">
        <v>11204</v>
      </c>
      <c r="F1361" s="17" t="s">
        <v>11204</v>
      </c>
      <c r="G1361" s="17" t="s">
        <v>11204</v>
      </c>
    </row>
    <row r="1362" spans="2:7" x14ac:dyDescent="0.35">
      <c r="B1362" s="17" t="str">
        <f>'Master Data Table'!B1364</f>
        <v>10310-W-08.5</v>
      </c>
      <c r="C1362" s="16" t="str">
        <f>'Master Data Table'!C1364</f>
        <v>Grace, Black, 08.5, Wide</v>
      </c>
      <c r="D1362" s="17" t="str">
        <f>'Master Data Table'!N1364</f>
        <v>IFU-010-EU</v>
      </c>
      <c r="E1362" s="17" t="s">
        <v>11204</v>
      </c>
      <c r="F1362" s="17" t="s">
        <v>11204</v>
      </c>
      <c r="G1362" s="17" t="s">
        <v>11204</v>
      </c>
    </row>
    <row r="1363" spans="2:7" x14ac:dyDescent="0.35">
      <c r="B1363" s="17" t="str">
        <f>'Master Data Table'!B1365</f>
        <v>10310-X-08.5</v>
      </c>
      <c r="C1363" s="16" t="str">
        <f>'Master Data Table'!C1365</f>
        <v>Grace, Black, 08.5, X-Wide</v>
      </c>
      <c r="D1363" s="17" t="str">
        <f>'Master Data Table'!N1365</f>
        <v>IFU-010-EU</v>
      </c>
      <c r="E1363" s="17" t="s">
        <v>11204</v>
      </c>
      <c r="F1363" s="17" t="s">
        <v>11204</v>
      </c>
      <c r="G1363" s="17" t="s">
        <v>11204</v>
      </c>
    </row>
    <row r="1364" spans="2:7" x14ac:dyDescent="0.35">
      <c r="B1364" s="17" t="str">
        <f>'Master Data Table'!B1366</f>
        <v>10310-M-09.0</v>
      </c>
      <c r="C1364" s="16" t="str">
        <f>'Master Data Table'!C1366</f>
        <v>Grace, Black, 09.0, Medium</v>
      </c>
      <c r="D1364" s="17" t="str">
        <f>'Master Data Table'!N1366</f>
        <v>IFU-010-EU</v>
      </c>
      <c r="E1364" s="17" t="s">
        <v>11204</v>
      </c>
      <c r="F1364" s="17" t="s">
        <v>11204</v>
      </c>
      <c r="G1364" s="17" t="s">
        <v>11204</v>
      </c>
    </row>
    <row r="1365" spans="2:7" x14ac:dyDescent="0.35">
      <c r="B1365" s="17" t="str">
        <f>'Master Data Table'!B1367</f>
        <v>10310-W-09.0</v>
      </c>
      <c r="C1365" s="16" t="str">
        <f>'Master Data Table'!C1367</f>
        <v>Grace, Black, 09.0, Wide</v>
      </c>
      <c r="D1365" s="17" t="str">
        <f>'Master Data Table'!N1367</f>
        <v>IFU-010-EU</v>
      </c>
      <c r="E1365" s="17" t="s">
        <v>11204</v>
      </c>
      <c r="F1365" s="17" t="s">
        <v>11204</v>
      </c>
      <c r="G1365" s="17" t="s">
        <v>11204</v>
      </c>
    </row>
    <row r="1366" spans="2:7" x14ac:dyDescent="0.35">
      <c r="B1366" s="17" t="str">
        <f>'Master Data Table'!B1368</f>
        <v>10310-X-09.0</v>
      </c>
      <c r="C1366" s="16" t="str">
        <f>'Master Data Table'!C1368</f>
        <v>Grace, Black, 09.0, X-Wide</v>
      </c>
      <c r="D1366" s="17" t="str">
        <f>'Master Data Table'!N1368</f>
        <v>IFU-010-EU</v>
      </c>
      <c r="E1366" s="17" t="s">
        <v>11204</v>
      </c>
      <c r="F1366" s="17" t="s">
        <v>11204</v>
      </c>
      <c r="G1366" s="17" t="s">
        <v>11204</v>
      </c>
    </row>
    <row r="1367" spans="2:7" x14ac:dyDescent="0.35">
      <c r="B1367" s="17" t="str">
        <f>'Master Data Table'!B1369</f>
        <v>10310-M-09.5</v>
      </c>
      <c r="C1367" s="16" t="str">
        <f>'Master Data Table'!C1369</f>
        <v>Grace, Black, 09.5, Medium</v>
      </c>
      <c r="D1367" s="17" t="str">
        <f>'Master Data Table'!N1369</f>
        <v>IFU-010-EU</v>
      </c>
      <c r="E1367" s="17" t="s">
        <v>11204</v>
      </c>
      <c r="F1367" s="17" t="s">
        <v>11204</v>
      </c>
      <c r="G1367" s="17" t="s">
        <v>11204</v>
      </c>
    </row>
    <row r="1368" spans="2:7" x14ac:dyDescent="0.35">
      <c r="B1368" s="17" t="str">
        <f>'Master Data Table'!B1370</f>
        <v>10310-W-09.5</v>
      </c>
      <c r="C1368" s="16" t="str">
        <f>'Master Data Table'!C1370</f>
        <v>Grace, Black, 09.5, Wide</v>
      </c>
      <c r="D1368" s="17" t="str">
        <f>'Master Data Table'!N1370</f>
        <v>IFU-010-EU</v>
      </c>
      <c r="E1368" s="17" t="s">
        <v>11204</v>
      </c>
      <c r="F1368" s="17" t="s">
        <v>11204</v>
      </c>
      <c r="G1368" s="17" t="s">
        <v>11204</v>
      </c>
    </row>
    <row r="1369" spans="2:7" x14ac:dyDescent="0.35">
      <c r="B1369" s="17" t="str">
        <f>'Master Data Table'!B1371</f>
        <v>10310-X-09.5</v>
      </c>
      <c r="C1369" s="16" t="str">
        <f>'Master Data Table'!C1371</f>
        <v>Grace, Black, 09.5, X-Wide</v>
      </c>
      <c r="D1369" s="17" t="str">
        <f>'Master Data Table'!N1371</f>
        <v>IFU-010-EU</v>
      </c>
      <c r="E1369" s="17" t="s">
        <v>11204</v>
      </c>
      <c r="F1369" s="17" t="s">
        <v>11204</v>
      </c>
      <c r="G1369" s="17" t="s">
        <v>11204</v>
      </c>
    </row>
    <row r="1370" spans="2:7" x14ac:dyDescent="0.35">
      <c r="B1370" s="17" t="str">
        <f>'Master Data Table'!B1372</f>
        <v>10310-M-10.0</v>
      </c>
      <c r="C1370" s="16" t="str">
        <f>'Master Data Table'!C1372</f>
        <v>Grace, Black, 10.0, Medium</v>
      </c>
      <c r="D1370" s="17" t="str">
        <f>'Master Data Table'!N1372</f>
        <v>IFU-010-EU</v>
      </c>
      <c r="E1370" s="17" t="s">
        <v>11204</v>
      </c>
      <c r="F1370" s="17" t="s">
        <v>11204</v>
      </c>
      <c r="G1370" s="17" t="s">
        <v>11204</v>
      </c>
    </row>
    <row r="1371" spans="2:7" x14ac:dyDescent="0.35">
      <c r="B1371" s="17" t="str">
        <f>'Master Data Table'!B1373</f>
        <v>10310-W-10.0</v>
      </c>
      <c r="C1371" s="16" t="str">
        <f>'Master Data Table'!C1373</f>
        <v>Grace, Black, 10.0, Wide</v>
      </c>
      <c r="D1371" s="17" t="str">
        <f>'Master Data Table'!N1373</f>
        <v>IFU-010-EU</v>
      </c>
      <c r="E1371" s="17" t="s">
        <v>11204</v>
      </c>
      <c r="F1371" s="17" t="s">
        <v>11204</v>
      </c>
      <c r="G1371" s="17" t="s">
        <v>11204</v>
      </c>
    </row>
    <row r="1372" spans="2:7" x14ac:dyDescent="0.35">
      <c r="B1372" s="17" t="str">
        <f>'Master Data Table'!B1374</f>
        <v>10310-X-10.0</v>
      </c>
      <c r="C1372" s="16" t="str">
        <f>'Master Data Table'!C1374</f>
        <v>Grace, Black, 10.0, X-Wide</v>
      </c>
      <c r="D1372" s="17" t="str">
        <f>'Master Data Table'!N1374</f>
        <v>IFU-010-EU</v>
      </c>
      <c r="E1372" s="17" t="s">
        <v>11204</v>
      </c>
      <c r="F1372" s="17" t="s">
        <v>11204</v>
      </c>
      <c r="G1372" s="17" t="s">
        <v>11204</v>
      </c>
    </row>
    <row r="1373" spans="2:7" x14ac:dyDescent="0.35">
      <c r="B1373" s="17" t="str">
        <f>'Master Data Table'!B1375</f>
        <v>10310-M-10.5</v>
      </c>
      <c r="C1373" s="16" t="str">
        <f>'Master Data Table'!C1375</f>
        <v>Grace, Black, 10.5, Medium</v>
      </c>
      <c r="D1373" s="17" t="str">
        <f>'Master Data Table'!N1375</f>
        <v>IFU-010-EU</v>
      </c>
      <c r="E1373" s="17" t="s">
        <v>11204</v>
      </c>
      <c r="F1373" s="17" t="s">
        <v>11204</v>
      </c>
      <c r="G1373" s="17" t="s">
        <v>11204</v>
      </c>
    </row>
    <row r="1374" spans="2:7" x14ac:dyDescent="0.35">
      <c r="B1374" s="17" t="str">
        <f>'Master Data Table'!B1376</f>
        <v>10310-W-10.5</v>
      </c>
      <c r="C1374" s="16" t="str">
        <f>'Master Data Table'!C1376</f>
        <v>Grace, Black, 10.5, Wide</v>
      </c>
      <c r="D1374" s="17" t="str">
        <f>'Master Data Table'!N1376</f>
        <v>IFU-010-EU</v>
      </c>
      <c r="E1374" s="17" t="s">
        <v>11204</v>
      </c>
      <c r="F1374" s="17" t="s">
        <v>11204</v>
      </c>
      <c r="G1374" s="17" t="s">
        <v>11204</v>
      </c>
    </row>
    <row r="1375" spans="2:7" x14ac:dyDescent="0.35">
      <c r="B1375" s="17" t="str">
        <f>'Master Data Table'!B1377</f>
        <v>10310-M-11.0</v>
      </c>
      <c r="C1375" s="16" t="str">
        <f>'Master Data Table'!C1377</f>
        <v>Grace, Black, 11.0, Medium</v>
      </c>
      <c r="D1375" s="17" t="str">
        <f>'Master Data Table'!N1377</f>
        <v>IFU-010-EU</v>
      </c>
      <c r="E1375" s="17" t="s">
        <v>11204</v>
      </c>
      <c r="F1375" s="17" t="s">
        <v>11204</v>
      </c>
      <c r="G1375" s="17" t="s">
        <v>11204</v>
      </c>
    </row>
    <row r="1376" spans="2:7" x14ac:dyDescent="0.35">
      <c r="B1376" s="17" t="str">
        <f>'Master Data Table'!B1378</f>
        <v>10310-W-11.0</v>
      </c>
      <c r="C1376" s="16" t="str">
        <f>'Master Data Table'!C1378</f>
        <v>Grace, Black, 11.0, Wide</v>
      </c>
      <c r="D1376" s="17" t="str">
        <f>'Master Data Table'!N1378</f>
        <v>IFU-010-EU</v>
      </c>
      <c r="E1376" s="17" t="s">
        <v>11204</v>
      </c>
      <c r="F1376" s="17" t="s">
        <v>11204</v>
      </c>
      <c r="G1376" s="17" t="s">
        <v>11204</v>
      </c>
    </row>
    <row r="1377" spans="2:7" x14ac:dyDescent="0.35">
      <c r="B1377" s="17" t="str">
        <f>'Master Data Table'!B1379</f>
        <v>10310-X-11.0</v>
      </c>
      <c r="C1377" s="16" t="str">
        <f>'Master Data Table'!C1379</f>
        <v>Grace, Black, 11.0, X-Wide</v>
      </c>
      <c r="D1377" s="17" t="str">
        <f>'Master Data Table'!N1379</f>
        <v>IFU-010-EU</v>
      </c>
      <c r="E1377" s="17" t="s">
        <v>11204</v>
      </c>
      <c r="F1377" s="17" t="s">
        <v>11204</v>
      </c>
      <c r="G1377" s="17" t="s">
        <v>11204</v>
      </c>
    </row>
    <row r="1378" spans="2:7" x14ac:dyDescent="0.35">
      <c r="B1378" s="17" t="str">
        <f>'Master Data Table'!B1380</f>
        <v>10310-M-12.0</v>
      </c>
      <c r="C1378" s="16" t="str">
        <f>'Master Data Table'!C1380</f>
        <v>Grace, Black, 12.0, Medium</v>
      </c>
      <c r="D1378" s="17" t="str">
        <f>'Master Data Table'!N1380</f>
        <v>IFU-010-EU</v>
      </c>
      <c r="E1378" s="17" t="s">
        <v>11204</v>
      </c>
      <c r="F1378" s="17" t="s">
        <v>11204</v>
      </c>
      <c r="G1378" s="17" t="s">
        <v>11204</v>
      </c>
    </row>
    <row r="1379" spans="2:7" x14ac:dyDescent="0.35">
      <c r="B1379" s="17" t="str">
        <f>'Master Data Table'!B1381</f>
        <v>10310-W-12.0</v>
      </c>
      <c r="C1379" s="16" t="str">
        <f>'Master Data Table'!C1381</f>
        <v>Grace, Black, 12.0, Wide</v>
      </c>
      <c r="D1379" s="17" t="str">
        <f>'Master Data Table'!N1381</f>
        <v>IFU-010-EU</v>
      </c>
      <c r="E1379" s="17" t="s">
        <v>11204</v>
      </c>
      <c r="F1379" s="17" t="s">
        <v>11204</v>
      </c>
      <c r="G1379" s="17" t="s">
        <v>11204</v>
      </c>
    </row>
    <row r="1380" spans="2:7" x14ac:dyDescent="0.35">
      <c r="B1380" s="17" t="str">
        <f>'Master Data Table'!B1382</f>
        <v>10325-M-04.0</v>
      </c>
      <c r="C1380" s="16" t="str">
        <f>'Master Data Table'!C1382</f>
        <v>Grace, SeaFoam, 04.0, Medium</v>
      </c>
      <c r="D1380" s="17" t="str">
        <f>'Master Data Table'!N1382</f>
        <v>IFU-010-EU</v>
      </c>
      <c r="E1380" s="17" t="s">
        <v>11204</v>
      </c>
      <c r="F1380" s="17" t="s">
        <v>11204</v>
      </c>
      <c r="G1380" s="17" t="s">
        <v>11204</v>
      </c>
    </row>
    <row r="1381" spans="2:7" x14ac:dyDescent="0.35">
      <c r="B1381" s="17" t="str">
        <f>'Master Data Table'!B1383</f>
        <v>10325-W-04.0</v>
      </c>
      <c r="C1381" s="16" t="str">
        <f>'Master Data Table'!C1383</f>
        <v>GRACE, SEAFOAM, 04.0, WIDE</v>
      </c>
      <c r="D1381" s="17" t="str">
        <f>'Master Data Table'!N1383</f>
        <v>13-4598-EU</v>
      </c>
      <c r="E1381" s="17" t="s">
        <v>11204</v>
      </c>
      <c r="F1381" s="17" t="s">
        <v>11204</v>
      </c>
      <c r="G1381" s="17" t="s">
        <v>11204</v>
      </c>
    </row>
    <row r="1382" spans="2:7" x14ac:dyDescent="0.35">
      <c r="B1382" s="17" t="str">
        <f>'Master Data Table'!B1384</f>
        <v>10325-X-04.0</v>
      </c>
      <c r="C1382" s="16" t="str">
        <f>'Master Data Table'!C1384</f>
        <v>GRACE, SEAFOAM, 04.0, X-WIDE</v>
      </c>
      <c r="D1382" s="17" t="str">
        <f>'Master Data Table'!N1384</f>
        <v>13-4598-EU</v>
      </c>
      <c r="E1382" s="17" t="s">
        <v>11204</v>
      </c>
      <c r="F1382" s="17" t="s">
        <v>11204</v>
      </c>
      <c r="G1382" s="17" t="s">
        <v>11204</v>
      </c>
    </row>
    <row r="1383" spans="2:7" x14ac:dyDescent="0.35">
      <c r="B1383" s="17" t="str">
        <f>'Master Data Table'!B1385</f>
        <v>10325-M-05.0</v>
      </c>
      <c r="C1383" s="16" t="str">
        <f>'Master Data Table'!C1385</f>
        <v>Grace, SeaFoam, 05.0, Medium</v>
      </c>
      <c r="D1383" s="17" t="str">
        <f>'Master Data Table'!N1385</f>
        <v>IFU-010-EU</v>
      </c>
      <c r="E1383" s="17" t="s">
        <v>11204</v>
      </c>
      <c r="F1383" s="17" t="s">
        <v>11204</v>
      </c>
      <c r="G1383" s="17" t="s">
        <v>11204</v>
      </c>
    </row>
    <row r="1384" spans="2:7" x14ac:dyDescent="0.35">
      <c r="B1384" s="17" t="str">
        <f>'Master Data Table'!B1386</f>
        <v>10325-W-05.0</v>
      </c>
      <c r="C1384" s="16" t="str">
        <f>'Master Data Table'!C1386</f>
        <v>GRACE, SEAFOAM, 05.0, WIDE</v>
      </c>
      <c r="D1384" s="17" t="str">
        <f>'Master Data Table'!N1386</f>
        <v>13-4598-EU</v>
      </c>
      <c r="E1384" s="17" t="s">
        <v>11204</v>
      </c>
      <c r="F1384" s="17" t="s">
        <v>11204</v>
      </c>
      <c r="G1384" s="17" t="s">
        <v>11204</v>
      </c>
    </row>
    <row r="1385" spans="2:7" x14ac:dyDescent="0.35">
      <c r="B1385" s="17" t="str">
        <f>'Master Data Table'!B1387</f>
        <v>10325-X-05.0</v>
      </c>
      <c r="C1385" s="16" t="str">
        <f>'Master Data Table'!C1387</f>
        <v>GRACE, SEAFOAM, 05.0, X-WIDE</v>
      </c>
      <c r="D1385" s="17" t="str">
        <f>'Master Data Table'!N1387</f>
        <v>13-4598-EU</v>
      </c>
      <c r="E1385" s="17" t="s">
        <v>11204</v>
      </c>
      <c r="F1385" s="17" t="s">
        <v>11204</v>
      </c>
      <c r="G1385" s="17" t="s">
        <v>11204</v>
      </c>
    </row>
    <row r="1386" spans="2:7" x14ac:dyDescent="0.35">
      <c r="B1386" s="17" t="str">
        <f>'Master Data Table'!B1388</f>
        <v>10325-M-06.0</v>
      </c>
      <c r="C1386" s="16" t="str">
        <f>'Master Data Table'!C1388</f>
        <v>Grace, SeaFoam, 06.0, Medium</v>
      </c>
      <c r="D1386" s="17" t="str">
        <f>'Master Data Table'!N1388</f>
        <v>IFU-010-EU</v>
      </c>
      <c r="E1386" s="17" t="s">
        <v>11204</v>
      </c>
      <c r="F1386" s="17" t="s">
        <v>11204</v>
      </c>
      <c r="G1386" s="17" t="s">
        <v>11204</v>
      </c>
    </row>
    <row r="1387" spans="2:7" x14ac:dyDescent="0.35">
      <c r="B1387" s="17" t="str">
        <f>'Master Data Table'!B1389</f>
        <v>10325-W-06.0</v>
      </c>
      <c r="C1387" s="16" t="str">
        <f>'Master Data Table'!C1389</f>
        <v>Grace, Seafoam, 06.0, Wide</v>
      </c>
      <c r="D1387" s="17" t="str">
        <f>'Master Data Table'!N1389</f>
        <v>IFU-010-EU</v>
      </c>
      <c r="E1387" s="17" t="s">
        <v>11204</v>
      </c>
      <c r="F1387" s="17" t="s">
        <v>11204</v>
      </c>
      <c r="G1387" s="17" t="s">
        <v>11204</v>
      </c>
    </row>
    <row r="1388" spans="2:7" x14ac:dyDescent="0.35">
      <c r="B1388" s="17" t="str">
        <f>'Master Data Table'!B1390</f>
        <v>10325-X-06.0</v>
      </c>
      <c r="C1388" s="16" t="str">
        <f>'Master Data Table'!C1390</f>
        <v>Grace, SeaFoam, 06.0, X-Wide</v>
      </c>
      <c r="D1388" s="17" t="str">
        <f>'Master Data Table'!N1390</f>
        <v>IFU-010-EU</v>
      </c>
      <c r="E1388" s="17" t="s">
        <v>11204</v>
      </c>
      <c r="F1388" s="17" t="s">
        <v>11204</v>
      </c>
      <c r="G1388" s="17" t="s">
        <v>11204</v>
      </c>
    </row>
    <row r="1389" spans="2:7" x14ac:dyDescent="0.35">
      <c r="B1389" s="17" t="str">
        <f>'Master Data Table'!B1391</f>
        <v>10325-M-07.0</v>
      </c>
      <c r="C1389" s="16" t="str">
        <f>'Master Data Table'!C1391</f>
        <v>Grace, SeaFoam, 07.0, Medium</v>
      </c>
      <c r="D1389" s="17" t="str">
        <f>'Master Data Table'!N1391</f>
        <v>IFU-010-EU</v>
      </c>
      <c r="E1389" s="17" t="s">
        <v>11204</v>
      </c>
      <c r="F1389" s="17" t="s">
        <v>11204</v>
      </c>
      <c r="G1389" s="17" t="s">
        <v>11204</v>
      </c>
    </row>
    <row r="1390" spans="2:7" x14ac:dyDescent="0.35">
      <c r="B1390" s="17" t="str">
        <f>'Master Data Table'!B1392</f>
        <v>10325-W-07.0</v>
      </c>
      <c r="C1390" s="16" t="str">
        <f>'Master Data Table'!C1392</f>
        <v>Grace, Seafoam, 07.0, Wide</v>
      </c>
      <c r="D1390" s="17" t="str">
        <f>'Master Data Table'!N1392</f>
        <v>IFU-010-EU</v>
      </c>
      <c r="E1390" s="17" t="s">
        <v>11204</v>
      </c>
      <c r="F1390" s="17" t="s">
        <v>11204</v>
      </c>
      <c r="G1390" s="17" t="s">
        <v>11204</v>
      </c>
    </row>
    <row r="1391" spans="2:7" x14ac:dyDescent="0.35">
      <c r="B1391" s="17" t="str">
        <f>'Master Data Table'!B1393</f>
        <v>10325-X-07.0</v>
      </c>
      <c r="C1391" s="16" t="str">
        <f>'Master Data Table'!C1393</f>
        <v>Grace, SeaFoam, 07.0, X-Wide</v>
      </c>
      <c r="D1391" s="17" t="str">
        <f>'Master Data Table'!N1393</f>
        <v>IFU-010-EU</v>
      </c>
      <c r="E1391" s="17" t="s">
        <v>11204</v>
      </c>
      <c r="F1391" s="17" t="s">
        <v>11204</v>
      </c>
      <c r="G1391" s="17" t="s">
        <v>11204</v>
      </c>
    </row>
    <row r="1392" spans="2:7" x14ac:dyDescent="0.35">
      <c r="B1392" s="17" t="str">
        <f>'Master Data Table'!B1394</f>
        <v>10325-M-08.0</v>
      </c>
      <c r="C1392" s="16" t="str">
        <f>'Master Data Table'!C1394</f>
        <v>Grace, SeaFoam, 08.0, Medium</v>
      </c>
      <c r="D1392" s="17" t="str">
        <f>'Master Data Table'!N1394</f>
        <v>IFU-010-EU</v>
      </c>
      <c r="E1392" s="17" t="s">
        <v>11204</v>
      </c>
      <c r="F1392" s="17" t="s">
        <v>11204</v>
      </c>
      <c r="G1392" s="17" t="s">
        <v>11204</v>
      </c>
    </row>
    <row r="1393" spans="2:7" x14ac:dyDescent="0.35">
      <c r="B1393" s="17" t="str">
        <f>'Master Data Table'!B1395</f>
        <v>10325-W-08.0</v>
      </c>
      <c r="C1393" s="16" t="str">
        <f>'Master Data Table'!C1395</f>
        <v>Grace, Seafoam, 08.0, Wide</v>
      </c>
      <c r="D1393" s="17" t="str">
        <f>'Master Data Table'!N1395</f>
        <v>IFU-010-EU</v>
      </c>
      <c r="E1393" s="17" t="s">
        <v>11204</v>
      </c>
      <c r="F1393" s="17" t="s">
        <v>11204</v>
      </c>
      <c r="G1393" s="17" t="s">
        <v>11204</v>
      </c>
    </row>
    <row r="1394" spans="2:7" x14ac:dyDescent="0.35">
      <c r="B1394" s="17" t="str">
        <f>'Master Data Table'!B1396</f>
        <v>10325-X-08.0</v>
      </c>
      <c r="C1394" s="16" t="str">
        <f>'Master Data Table'!C1396</f>
        <v>Grace, SeaFoam, 08.0, X-Wide</v>
      </c>
      <c r="D1394" s="17" t="str">
        <f>'Master Data Table'!N1396</f>
        <v>IFU-010-EU</v>
      </c>
      <c r="E1394" s="17" t="s">
        <v>11204</v>
      </c>
      <c r="F1394" s="17" t="s">
        <v>11204</v>
      </c>
      <c r="G1394" s="17" t="s">
        <v>11204</v>
      </c>
    </row>
    <row r="1395" spans="2:7" x14ac:dyDescent="0.35">
      <c r="B1395" s="17" t="str">
        <f>'Master Data Table'!B1397</f>
        <v>10325-M-09.0</v>
      </c>
      <c r="C1395" s="16" t="str">
        <f>'Master Data Table'!C1397</f>
        <v>Grace, SeaFoam, 09.0, Medium</v>
      </c>
      <c r="D1395" s="17" t="str">
        <f>'Master Data Table'!N1397</f>
        <v>IFU-010-EU</v>
      </c>
      <c r="E1395" s="17" t="s">
        <v>11204</v>
      </c>
      <c r="F1395" s="17" t="s">
        <v>11204</v>
      </c>
      <c r="G1395" s="17" t="s">
        <v>11204</v>
      </c>
    </row>
    <row r="1396" spans="2:7" x14ac:dyDescent="0.35">
      <c r="B1396" s="17" t="str">
        <f>'Master Data Table'!B1398</f>
        <v>10325-W-09.0</v>
      </c>
      <c r="C1396" s="16" t="str">
        <f>'Master Data Table'!C1398</f>
        <v>Grace, Seafoam, 09.0, Wide</v>
      </c>
      <c r="D1396" s="17" t="str">
        <f>'Master Data Table'!N1398</f>
        <v>IFU-010-EU</v>
      </c>
      <c r="E1396" s="17" t="s">
        <v>11204</v>
      </c>
      <c r="F1396" s="17" t="s">
        <v>11204</v>
      </c>
      <c r="G1396" s="17" t="s">
        <v>11204</v>
      </c>
    </row>
    <row r="1397" spans="2:7" x14ac:dyDescent="0.35">
      <c r="B1397" s="17" t="str">
        <f>'Master Data Table'!B1399</f>
        <v>10325-X-09.0</v>
      </c>
      <c r="C1397" s="16" t="str">
        <f>'Master Data Table'!C1399</f>
        <v>Grace, SeaFoam, 09.0, X-Wide</v>
      </c>
      <c r="D1397" s="17" t="str">
        <f>'Master Data Table'!N1399</f>
        <v>IFU-010-EU</v>
      </c>
      <c r="E1397" s="17" t="s">
        <v>11204</v>
      </c>
      <c r="F1397" s="17" t="s">
        <v>11204</v>
      </c>
      <c r="G1397" s="17" t="s">
        <v>11204</v>
      </c>
    </row>
    <row r="1398" spans="2:7" x14ac:dyDescent="0.35">
      <c r="B1398" s="17" t="str">
        <f>'Master Data Table'!B1400</f>
        <v>10325-M-10.0</v>
      </c>
      <c r="C1398" s="16" t="str">
        <f>'Master Data Table'!C1400</f>
        <v>Grace, SeaFoam, 10.0, Medium</v>
      </c>
      <c r="D1398" s="17" t="str">
        <f>'Master Data Table'!N1400</f>
        <v>IFU-010-EU</v>
      </c>
      <c r="E1398" s="17" t="s">
        <v>11204</v>
      </c>
      <c r="F1398" s="17" t="s">
        <v>11204</v>
      </c>
      <c r="G1398" s="17" t="s">
        <v>11204</v>
      </c>
    </row>
    <row r="1399" spans="2:7" x14ac:dyDescent="0.35">
      <c r="B1399" s="17" t="str">
        <f>'Master Data Table'!B1401</f>
        <v>10325-W-10.0</v>
      </c>
      <c r="C1399" s="16" t="str">
        <f>'Master Data Table'!C1401</f>
        <v>Grace, Seafoam, 10.0, Wide</v>
      </c>
      <c r="D1399" s="17" t="str">
        <f>'Master Data Table'!N1401</f>
        <v>IFU-010-EU</v>
      </c>
      <c r="E1399" s="17" t="s">
        <v>11204</v>
      </c>
      <c r="F1399" s="17" t="s">
        <v>11204</v>
      </c>
      <c r="G1399" s="17" t="s">
        <v>11204</v>
      </c>
    </row>
    <row r="1400" spans="2:7" x14ac:dyDescent="0.35">
      <c r="B1400" s="17" t="str">
        <f>'Master Data Table'!B1402</f>
        <v>10325-X-10.0</v>
      </c>
      <c r="C1400" s="16" t="str">
        <f>'Master Data Table'!C1402</f>
        <v>Grace, SeaFoam, 10.0, X-Wide</v>
      </c>
      <c r="D1400" s="17" t="str">
        <f>'Master Data Table'!N1402</f>
        <v>IFU-010-EU</v>
      </c>
      <c r="E1400" s="17" t="s">
        <v>11204</v>
      </c>
      <c r="F1400" s="17" t="s">
        <v>11204</v>
      </c>
      <c r="G1400" s="17" t="s">
        <v>11204</v>
      </c>
    </row>
    <row r="1401" spans="2:7" x14ac:dyDescent="0.35">
      <c r="B1401" s="17" t="str">
        <f>'Master Data Table'!B1403</f>
        <v>10325-M-11.0</v>
      </c>
      <c r="C1401" s="16" t="str">
        <f>'Master Data Table'!C1403</f>
        <v>Grace, SeaFoam, 11.0, Medium</v>
      </c>
      <c r="D1401" s="17" t="str">
        <f>'Master Data Table'!N1403</f>
        <v>IFU-010-EU</v>
      </c>
      <c r="E1401" s="17" t="s">
        <v>11204</v>
      </c>
      <c r="F1401" s="17" t="s">
        <v>11204</v>
      </c>
      <c r="G1401" s="17" t="s">
        <v>11204</v>
      </c>
    </row>
    <row r="1402" spans="2:7" x14ac:dyDescent="0.35">
      <c r="B1402" s="17" t="str">
        <f>'Master Data Table'!B1404</f>
        <v>10325-W-11.0</v>
      </c>
      <c r="C1402" s="16" t="str">
        <f>'Master Data Table'!C1404</f>
        <v>Grace, Seafoam, 11.0, Wide</v>
      </c>
      <c r="D1402" s="17" t="str">
        <f>'Master Data Table'!N1404</f>
        <v>IFU-010-EU</v>
      </c>
      <c r="E1402" s="17" t="s">
        <v>11204</v>
      </c>
      <c r="F1402" s="17" t="s">
        <v>11204</v>
      </c>
      <c r="G1402" s="17" t="s">
        <v>11204</v>
      </c>
    </row>
    <row r="1403" spans="2:7" x14ac:dyDescent="0.35">
      <c r="B1403" s="17" t="str">
        <f>'Master Data Table'!B1405</f>
        <v>10325-X-11.0</v>
      </c>
      <c r="C1403" s="16" t="str">
        <f>'Master Data Table'!C1405</f>
        <v>Grace, SeaFoam, 11.0, X-Wide</v>
      </c>
      <c r="D1403" s="17" t="str">
        <f>'Master Data Table'!N1405</f>
        <v>IFU-010-EU</v>
      </c>
      <c r="E1403" s="17" t="s">
        <v>11204</v>
      </c>
      <c r="F1403" s="17" t="s">
        <v>11204</v>
      </c>
      <c r="G1403" s="17" t="s">
        <v>11204</v>
      </c>
    </row>
    <row r="1404" spans="2:7" x14ac:dyDescent="0.35">
      <c r="B1404" s="17" t="str">
        <f>'Master Data Table'!B1406</f>
        <v>10325-M-12.0</v>
      </c>
      <c r="C1404" s="16" t="str">
        <f>'Master Data Table'!C1406</f>
        <v>Grace, SeaFoam, 12.0, Medium</v>
      </c>
      <c r="D1404" s="17" t="str">
        <f>'Master Data Table'!N1406</f>
        <v>IFU-010-EU</v>
      </c>
      <c r="E1404" s="17" t="s">
        <v>11838</v>
      </c>
      <c r="F1404" s="17" t="s">
        <v>11204</v>
      </c>
      <c r="G1404" s="17" t="s">
        <v>11204</v>
      </c>
    </row>
    <row r="1405" spans="2:7" x14ac:dyDescent="0.35">
      <c r="B1405" s="17" t="str">
        <f>'Master Data Table'!B1407</f>
        <v>10325-W-12.0</v>
      </c>
      <c r="C1405" s="16" t="str">
        <f>'Master Data Table'!C1407</f>
        <v>Grace, Seafoam, 12.0, Wide</v>
      </c>
      <c r="D1405" s="17" t="str">
        <f>'Master Data Table'!N1407</f>
        <v>IFU-010-EU</v>
      </c>
      <c r="E1405" s="17" t="s">
        <v>11839</v>
      </c>
      <c r="F1405" s="17" t="s">
        <v>11204</v>
      </c>
      <c r="G1405" s="17" t="s">
        <v>11204</v>
      </c>
    </row>
    <row r="1406" spans="2:7" x14ac:dyDescent="0.35">
      <c r="B1406" s="17" t="str">
        <f>'Master Data Table'!B1408</f>
        <v>10340-X-04.0</v>
      </c>
      <c r="C1406" s="16" t="str">
        <f>'Master Data Table'!C1408</f>
        <v>Grace, White, 04.0, X-Wide</v>
      </c>
      <c r="D1406" s="17" t="str">
        <f>'Master Data Table'!N1408</f>
        <v>IFU-010-EU</v>
      </c>
      <c r="E1406" s="17" t="s">
        <v>11840</v>
      </c>
      <c r="F1406" s="17" t="s">
        <v>11204</v>
      </c>
      <c r="G1406" s="17" t="s">
        <v>11204</v>
      </c>
    </row>
    <row r="1407" spans="2:7" x14ac:dyDescent="0.35">
      <c r="B1407" s="17" t="str">
        <f>'Master Data Table'!B1409</f>
        <v>10340-X-04.5</v>
      </c>
      <c r="C1407" s="16" t="str">
        <f>'Master Data Table'!C1409</f>
        <v>Grace, White, 04.5, X-Wide</v>
      </c>
      <c r="D1407" s="17" t="str">
        <f>'Master Data Table'!N1409</f>
        <v>IFU-010-EU</v>
      </c>
      <c r="E1407" s="17" t="s">
        <v>11841</v>
      </c>
      <c r="F1407" s="17" t="s">
        <v>11204</v>
      </c>
      <c r="G1407" s="17" t="s">
        <v>11204</v>
      </c>
    </row>
    <row r="1408" spans="2:7" x14ac:dyDescent="0.35">
      <c r="B1408" s="17" t="str">
        <f>'Master Data Table'!B1410</f>
        <v>10340-M-05.0</v>
      </c>
      <c r="C1408" s="16" t="str">
        <f>'Master Data Table'!C1410</f>
        <v>Grace, White, 05.0, Medium</v>
      </c>
      <c r="D1408" s="17" t="str">
        <f>'Master Data Table'!N1410</f>
        <v>IFU-010-EU</v>
      </c>
      <c r="E1408" s="17" t="s">
        <v>11842</v>
      </c>
      <c r="F1408" s="17" t="s">
        <v>11204</v>
      </c>
      <c r="G1408" s="17" t="s">
        <v>11204</v>
      </c>
    </row>
    <row r="1409" spans="2:7" x14ac:dyDescent="0.35">
      <c r="B1409" s="17" t="str">
        <f>'Master Data Table'!B1411</f>
        <v>10340-W-05.0</v>
      </c>
      <c r="C1409" s="16" t="str">
        <f>'Master Data Table'!C1411</f>
        <v>Grace, White, 05.0, Wide</v>
      </c>
      <c r="D1409" s="17" t="str">
        <f>'Master Data Table'!N1411</f>
        <v>IFU-010-EU</v>
      </c>
      <c r="E1409" s="17" t="s">
        <v>11843</v>
      </c>
      <c r="F1409" s="17" t="s">
        <v>11204</v>
      </c>
      <c r="G1409" s="17" t="s">
        <v>11204</v>
      </c>
    </row>
    <row r="1410" spans="2:7" x14ac:dyDescent="0.35">
      <c r="B1410" s="17" t="str">
        <f>'Master Data Table'!B1412</f>
        <v>10340-X-05.0</v>
      </c>
      <c r="C1410" s="16" t="str">
        <f>'Master Data Table'!C1412</f>
        <v>Grace, White, 05.0, X-Wide</v>
      </c>
      <c r="D1410" s="17" t="str">
        <f>'Master Data Table'!N1412</f>
        <v>IFU-010-EU</v>
      </c>
      <c r="E1410" s="17" t="s">
        <v>11844</v>
      </c>
      <c r="F1410" s="17" t="s">
        <v>11204</v>
      </c>
      <c r="G1410" s="17" t="s">
        <v>11204</v>
      </c>
    </row>
    <row r="1411" spans="2:7" x14ac:dyDescent="0.35">
      <c r="B1411" s="17" t="str">
        <f>'Master Data Table'!B1413</f>
        <v>10340-X-05.5</v>
      </c>
      <c r="C1411" s="16" t="str">
        <f>'Master Data Table'!C1413</f>
        <v>Grace, White, 05.5, X-Wide</v>
      </c>
      <c r="D1411" s="17" t="str">
        <f>'Master Data Table'!N1413</f>
        <v>IFU-010-EU</v>
      </c>
      <c r="E1411" s="17" t="s">
        <v>11845</v>
      </c>
      <c r="F1411" s="17" t="s">
        <v>11204</v>
      </c>
      <c r="G1411" s="17" t="s">
        <v>11204</v>
      </c>
    </row>
    <row r="1412" spans="2:7" x14ac:dyDescent="0.35">
      <c r="B1412" s="17" t="str">
        <f>'Master Data Table'!B1414</f>
        <v>10340-M-06.0</v>
      </c>
      <c r="C1412" s="16" t="str">
        <f>'Master Data Table'!C1414</f>
        <v>Grace, White, 06.0, Medium</v>
      </c>
      <c r="D1412" s="17" t="str">
        <f>'Master Data Table'!N1414</f>
        <v>IFU-010-EU</v>
      </c>
      <c r="E1412" s="17" t="s">
        <v>11846</v>
      </c>
      <c r="F1412" s="17" t="s">
        <v>11204</v>
      </c>
      <c r="G1412" s="17" t="s">
        <v>11204</v>
      </c>
    </row>
    <row r="1413" spans="2:7" x14ac:dyDescent="0.35">
      <c r="B1413" s="17" t="str">
        <f>'Master Data Table'!B1415</f>
        <v>10340-W-06.0</v>
      </c>
      <c r="C1413" s="16" t="str">
        <f>'Master Data Table'!C1415</f>
        <v>Grace, White, 06.0, Wide</v>
      </c>
      <c r="D1413" s="17" t="str">
        <f>'Master Data Table'!N1415</f>
        <v>IFU-010-EU</v>
      </c>
      <c r="E1413" s="17" t="s">
        <v>11847</v>
      </c>
      <c r="F1413" s="17" t="s">
        <v>11204</v>
      </c>
      <c r="G1413" s="17" t="s">
        <v>11204</v>
      </c>
    </row>
    <row r="1414" spans="2:7" x14ac:dyDescent="0.35">
      <c r="B1414" s="17" t="str">
        <f>'Master Data Table'!B1416</f>
        <v>10340-X-06.0</v>
      </c>
      <c r="C1414" s="16" t="str">
        <f>'Master Data Table'!C1416</f>
        <v>Grace, White, 06.0, X-Wide</v>
      </c>
      <c r="D1414" s="17" t="str">
        <f>'Master Data Table'!N1416</f>
        <v>IFU-010-EU</v>
      </c>
      <c r="E1414" s="17" t="s">
        <v>11848</v>
      </c>
      <c r="F1414" s="17" t="s">
        <v>11204</v>
      </c>
      <c r="G1414" s="17" t="s">
        <v>11204</v>
      </c>
    </row>
    <row r="1415" spans="2:7" x14ac:dyDescent="0.35">
      <c r="B1415" s="17" t="str">
        <f>'Master Data Table'!B1417</f>
        <v>10340-M-06.5</v>
      </c>
      <c r="C1415" s="16" t="str">
        <f>'Master Data Table'!C1417</f>
        <v>Grace, White, 06.5, Medium</v>
      </c>
      <c r="D1415" s="17" t="str">
        <f>'Master Data Table'!N1417</f>
        <v>IFU-010-EU</v>
      </c>
      <c r="E1415" s="17" t="s">
        <v>11849</v>
      </c>
      <c r="F1415" s="17" t="s">
        <v>11204</v>
      </c>
      <c r="G1415" s="17" t="s">
        <v>11204</v>
      </c>
    </row>
    <row r="1416" spans="2:7" x14ac:dyDescent="0.35">
      <c r="B1416" s="17" t="str">
        <f>'Master Data Table'!B1418</f>
        <v>10340-W-06.5</v>
      </c>
      <c r="C1416" s="16" t="str">
        <f>'Master Data Table'!C1418</f>
        <v>Grace, White, 06.5, Wide</v>
      </c>
      <c r="D1416" s="17" t="str">
        <f>'Master Data Table'!N1418</f>
        <v>IFU-010-EU</v>
      </c>
      <c r="E1416" s="17" t="s">
        <v>11850</v>
      </c>
      <c r="F1416" s="17" t="s">
        <v>11204</v>
      </c>
      <c r="G1416" s="17" t="s">
        <v>11204</v>
      </c>
    </row>
    <row r="1417" spans="2:7" x14ac:dyDescent="0.35">
      <c r="B1417" s="17" t="str">
        <f>'Master Data Table'!B1419</f>
        <v>10340-X-06.5</v>
      </c>
      <c r="C1417" s="16" t="str">
        <f>'Master Data Table'!C1419</f>
        <v>Grace, White, 06.5, X-Wide</v>
      </c>
      <c r="D1417" s="17" t="str">
        <f>'Master Data Table'!N1419</f>
        <v>IFU-010-EU</v>
      </c>
      <c r="E1417" s="17" t="s">
        <v>11851</v>
      </c>
      <c r="F1417" s="17" t="s">
        <v>11204</v>
      </c>
      <c r="G1417" s="17" t="s">
        <v>11204</v>
      </c>
    </row>
    <row r="1418" spans="2:7" x14ac:dyDescent="0.35">
      <c r="B1418" s="17" t="str">
        <f>'Master Data Table'!B1420</f>
        <v>10340-M-07.0</v>
      </c>
      <c r="C1418" s="16" t="str">
        <f>'Master Data Table'!C1420</f>
        <v>Grace, White, 07.0, Medium</v>
      </c>
      <c r="D1418" s="17" t="str">
        <f>'Master Data Table'!N1420</f>
        <v>IFU-010-EU</v>
      </c>
      <c r="E1418" s="17" t="s">
        <v>11852</v>
      </c>
      <c r="F1418" s="17" t="s">
        <v>11204</v>
      </c>
      <c r="G1418" s="17" t="s">
        <v>11204</v>
      </c>
    </row>
    <row r="1419" spans="2:7" x14ac:dyDescent="0.35">
      <c r="B1419" s="17" t="str">
        <f>'Master Data Table'!B1421</f>
        <v>10340-W-07.0</v>
      </c>
      <c r="C1419" s="16" t="str">
        <f>'Master Data Table'!C1421</f>
        <v>Grace, White, 07.0, Wide</v>
      </c>
      <c r="D1419" s="17" t="str">
        <f>'Master Data Table'!N1421</f>
        <v>IFU-010-EU</v>
      </c>
      <c r="E1419" s="17" t="s">
        <v>11853</v>
      </c>
      <c r="F1419" s="17" t="s">
        <v>11204</v>
      </c>
      <c r="G1419" s="17" t="s">
        <v>11204</v>
      </c>
    </row>
    <row r="1420" spans="2:7" x14ac:dyDescent="0.35">
      <c r="B1420" s="17" t="str">
        <f>'Master Data Table'!B1422</f>
        <v>10340-X-07.0</v>
      </c>
      <c r="C1420" s="16" t="str">
        <f>'Master Data Table'!C1422</f>
        <v>Grace, White, 07.0, X-Wide</v>
      </c>
      <c r="D1420" s="17" t="str">
        <f>'Master Data Table'!N1422</f>
        <v>IFU-010-EU</v>
      </c>
      <c r="E1420" s="17" t="s">
        <v>11854</v>
      </c>
      <c r="F1420" s="17" t="s">
        <v>11204</v>
      </c>
      <c r="G1420" s="17" t="s">
        <v>11204</v>
      </c>
    </row>
    <row r="1421" spans="2:7" x14ac:dyDescent="0.35">
      <c r="B1421" s="17" t="str">
        <f>'Master Data Table'!B1423</f>
        <v>10340-M-07.5</v>
      </c>
      <c r="C1421" s="16" t="str">
        <f>'Master Data Table'!C1423</f>
        <v>Grace, White, 07.5, Medium</v>
      </c>
      <c r="D1421" s="17" t="str">
        <f>'Master Data Table'!N1423</f>
        <v>IFU-010-EU</v>
      </c>
      <c r="E1421" s="17" t="s">
        <v>11855</v>
      </c>
      <c r="F1421" s="17" t="s">
        <v>11204</v>
      </c>
      <c r="G1421" s="17" t="s">
        <v>11204</v>
      </c>
    </row>
    <row r="1422" spans="2:7" x14ac:dyDescent="0.35">
      <c r="B1422" s="17" t="str">
        <f>'Master Data Table'!B1424</f>
        <v>10340-W-07.5</v>
      </c>
      <c r="C1422" s="16" t="str">
        <f>'Master Data Table'!C1424</f>
        <v>Grace, White, 07.5, Wide</v>
      </c>
      <c r="D1422" s="17" t="str">
        <f>'Master Data Table'!N1424</f>
        <v>IFU-010-EU</v>
      </c>
      <c r="E1422" s="17" t="s">
        <v>11856</v>
      </c>
      <c r="F1422" s="17" t="s">
        <v>11204</v>
      </c>
      <c r="G1422" s="17" t="s">
        <v>11204</v>
      </c>
    </row>
    <row r="1423" spans="2:7" x14ac:dyDescent="0.35">
      <c r="B1423" s="17" t="str">
        <f>'Master Data Table'!B1425</f>
        <v>10340-X-07.5</v>
      </c>
      <c r="C1423" s="16" t="str">
        <f>'Master Data Table'!C1425</f>
        <v>Grace, White, 07.5, X-Wide</v>
      </c>
      <c r="D1423" s="17" t="str">
        <f>'Master Data Table'!N1425</f>
        <v>IFU-010-EU</v>
      </c>
      <c r="E1423" s="17" t="s">
        <v>11857</v>
      </c>
      <c r="F1423" s="17" t="s">
        <v>11204</v>
      </c>
      <c r="G1423" s="17" t="s">
        <v>11204</v>
      </c>
    </row>
    <row r="1424" spans="2:7" x14ac:dyDescent="0.35">
      <c r="B1424" s="17" t="str">
        <f>'Master Data Table'!B1426</f>
        <v>10340-M-08.0</v>
      </c>
      <c r="C1424" s="16" t="str">
        <f>'Master Data Table'!C1426</f>
        <v>Grace, White, 08.0, Medium</v>
      </c>
      <c r="D1424" s="17" t="str">
        <f>'Master Data Table'!N1426</f>
        <v>IFU-010-EU</v>
      </c>
      <c r="E1424" s="17" t="s">
        <v>11858</v>
      </c>
      <c r="F1424" s="17" t="s">
        <v>11204</v>
      </c>
      <c r="G1424" s="17" t="s">
        <v>11204</v>
      </c>
    </row>
    <row r="1425" spans="2:7" x14ac:dyDescent="0.35">
      <c r="B1425" s="17" t="str">
        <f>'Master Data Table'!B1427</f>
        <v>10340-W-08.0</v>
      </c>
      <c r="C1425" s="16" t="str">
        <f>'Master Data Table'!C1427</f>
        <v>Grace, White, 08.0, Wide</v>
      </c>
      <c r="D1425" s="17" t="str">
        <f>'Master Data Table'!N1427</f>
        <v>IFU-010-EU</v>
      </c>
      <c r="E1425" s="17" t="s">
        <v>11859</v>
      </c>
      <c r="F1425" s="17" t="s">
        <v>11204</v>
      </c>
      <c r="G1425" s="17" t="s">
        <v>11204</v>
      </c>
    </row>
    <row r="1426" spans="2:7" x14ac:dyDescent="0.35">
      <c r="B1426" s="17" t="str">
        <f>'Master Data Table'!B1428</f>
        <v>10340-X-08.0</v>
      </c>
      <c r="C1426" s="16" t="str">
        <f>'Master Data Table'!C1428</f>
        <v>Grace, White, 08.0, X-Wide</v>
      </c>
      <c r="D1426" s="17" t="str">
        <f>'Master Data Table'!N1428</f>
        <v>IFU-010-EU</v>
      </c>
      <c r="E1426" s="17" t="s">
        <v>11860</v>
      </c>
      <c r="F1426" s="17" t="s">
        <v>11204</v>
      </c>
      <c r="G1426" s="17" t="s">
        <v>11204</v>
      </c>
    </row>
    <row r="1427" spans="2:7" x14ac:dyDescent="0.35">
      <c r="B1427" s="17" t="str">
        <f>'Master Data Table'!B1429</f>
        <v>10340-M-08.5</v>
      </c>
      <c r="C1427" s="16" t="str">
        <f>'Master Data Table'!C1429</f>
        <v>Grace, White, 08.5, Medium</v>
      </c>
      <c r="D1427" s="17" t="str">
        <f>'Master Data Table'!N1429</f>
        <v>IFU-010-EU</v>
      </c>
      <c r="E1427" s="17" t="s">
        <v>11861</v>
      </c>
      <c r="F1427" s="17" t="s">
        <v>11204</v>
      </c>
      <c r="G1427" s="17" t="s">
        <v>11204</v>
      </c>
    </row>
    <row r="1428" spans="2:7" x14ac:dyDescent="0.35">
      <c r="B1428" s="17" t="str">
        <f>'Master Data Table'!B1430</f>
        <v>10340-W-08.5</v>
      </c>
      <c r="C1428" s="16" t="str">
        <f>'Master Data Table'!C1430</f>
        <v>Grace, White, 08.5, Wide</v>
      </c>
      <c r="D1428" s="17" t="str">
        <f>'Master Data Table'!N1430</f>
        <v>IFU-010-EU</v>
      </c>
      <c r="E1428" s="17" t="s">
        <v>11862</v>
      </c>
      <c r="F1428" s="17" t="s">
        <v>11204</v>
      </c>
      <c r="G1428" s="17" t="s">
        <v>11204</v>
      </c>
    </row>
    <row r="1429" spans="2:7" x14ac:dyDescent="0.35">
      <c r="B1429" s="17" t="str">
        <f>'Master Data Table'!B1431</f>
        <v>10340-X-08.5</v>
      </c>
      <c r="C1429" s="16" t="str">
        <f>'Master Data Table'!C1431</f>
        <v>Grace, White, 08.5, X-Wide</v>
      </c>
      <c r="D1429" s="17" t="str">
        <f>'Master Data Table'!N1431</f>
        <v>IFU-010-EU</v>
      </c>
      <c r="E1429" s="17" t="s">
        <v>11863</v>
      </c>
      <c r="F1429" s="17" t="s">
        <v>11204</v>
      </c>
      <c r="G1429" s="17" t="s">
        <v>11204</v>
      </c>
    </row>
    <row r="1430" spans="2:7" x14ac:dyDescent="0.35">
      <c r="B1430" s="17" t="str">
        <f>'Master Data Table'!B1432</f>
        <v>10340-M-09.0</v>
      </c>
      <c r="C1430" s="16" t="str">
        <f>'Master Data Table'!C1432</f>
        <v>Grace, White, 09.0, Medium</v>
      </c>
      <c r="D1430" s="17" t="str">
        <f>'Master Data Table'!N1432</f>
        <v>IFU-010-EU</v>
      </c>
      <c r="E1430" s="17" t="s">
        <v>11864</v>
      </c>
      <c r="F1430" s="17" t="s">
        <v>11204</v>
      </c>
      <c r="G1430" s="17" t="s">
        <v>11204</v>
      </c>
    </row>
    <row r="1431" spans="2:7" x14ac:dyDescent="0.35">
      <c r="B1431" s="17" t="str">
        <f>'Master Data Table'!B1433</f>
        <v>10340-W-09.0</v>
      </c>
      <c r="C1431" s="16" t="str">
        <f>'Master Data Table'!C1433</f>
        <v>Grace, White, 09.0, Wide</v>
      </c>
      <c r="D1431" s="17" t="str">
        <f>'Master Data Table'!N1433</f>
        <v>IFU-010-EU</v>
      </c>
      <c r="E1431" s="17" t="s">
        <v>11865</v>
      </c>
      <c r="F1431" s="17" t="s">
        <v>11204</v>
      </c>
      <c r="G1431" s="17" t="s">
        <v>11204</v>
      </c>
    </row>
    <row r="1432" spans="2:7" x14ac:dyDescent="0.35">
      <c r="B1432" s="17" t="str">
        <f>'Master Data Table'!B1434</f>
        <v>10340-X-09.0</v>
      </c>
      <c r="C1432" s="16" t="str">
        <f>'Master Data Table'!C1434</f>
        <v>Grace, White, 09.0, X-Wide</v>
      </c>
      <c r="D1432" s="17" t="str">
        <f>'Master Data Table'!N1434</f>
        <v>IFU-010-EU</v>
      </c>
      <c r="E1432" s="17" t="s">
        <v>11866</v>
      </c>
      <c r="F1432" s="17" t="s">
        <v>11204</v>
      </c>
      <c r="G1432" s="17" t="s">
        <v>11204</v>
      </c>
    </row>
    <row r="1433" spans="2:7" x14ac:dyDescent="0.35">
      <c r="B1433" s="17" t="str">
        <f>'Master Data Table'!B1435</f>
        <v>10340-M-09.5</v>
      </c>
      <c r="C1433" s="16" t="str">
        <f>'Master Data Table'!C1435</f>
        <v>Grace, White, 09.5, Medium</v>
      </c>
      <c r="D1433" s="17" t="str">
        <f>'Master Data Table'!N1435</f>
        <v>IFU-010-EU</v>
      </c>
      <c r="E1433" s="17" t="s">
        <v>11867</v>
      </c>
      <c r="F1433" s="17" t="s">
        <v>11204</v>
      </c>
      <c r="G1433" s="17" t="s">
        <v>11204</v>
      </c>
    </row>
    <row r="1434" spans="2:7" x14ac:dyDescent="0.35">
      <c r="B1434" s="17" t="str">
        <f>'Master Data Table'!B1436</f>
        <v>10340-W-09.5</v>
      </c>
      <c r="C1434" s="16" t="str">
        <f>'Master Data Table'!C1436</f>
        <v>Grace, White, 09.5, Wide</v>
      </c>
      <c r="D1434" s="17" t="str">
        <f>'Master Data Table'!N1436</f>
        <v>IFU-010-EU</v>
      </c>
      <c r="E1434" s="17" t="s">
        <v>11868</v>
      </c>
      <c r="F1434" s="17" t="s">
        <v>11204</v>
      </c>
      <c r="G1434" s="17" t="s">
        <v>11204</v>
      </c>
    </row>
    <row r="1435" spans="2:7" x14ac:dyDescent="0.35">
      <c r="B1435" s="17" t="str">
        <f>'Master Data Table'!B1437</f>
        <v>10340-X-09.5</v>
      </c>
      <c r="C1435" s="16" t="str">
        <f>'Master Data Table'!C1437</f>
        <v>Grace, White, 09.5, X-Wide</v>
      </c>
      <c r="D1435" s="17" t="str">
        <f>'Master Data Table'!N1437</f>
        <v>IFU-010-EU</v>
      </c>
      <c r="E1435" s="17" t="s">
        <v>11869</v>
      </c>
      <c r="F1435" s="17" t="s">
        <v>11204</v>
      </c>
      <c r="G1435" s="17" t="s">
        <v>11204</v>
      </c>
    </row>
    <row r="1436" spans="2:7" x14ac:dyDescent="0.35">
      <c r="B1436" s="17" t="str">
        <f>'Master Data Table'!B1438</f>
        <v>10340-M-10.0</v>
      </c>
      <c r="C1436" s="16" t="str">
        <f>'Master Data Table'!C1438</f>
        <v>Grace, White, 10.0, Medium</v>
      </c>
      <c r="D1436" s="17" t="str">
        <f>'Master Data Table'!N1438</f>
        <v>IFU-010-EU</v>
      </c>
      <c r="E1436" s="17" t="s">
        <v>11870</v>
      </c>
      <c r="F1436" s="17" t="s">
        <v>11204</v>
      </c>
      <c r="G1436" s="17" t="s">
        <v>11204</v>
      </c>
    </row>
    <row r="1437" spans="2:7" x14ac:dyDescent="0.35">
      <c r="B1437" s="17" t="str">
        <f>'Master Data Table'!B1439</f>
        <v>10340-W-10.0</v>
      </c>
      <c r="C1437" s="16" t="str">
        <f>'Master Data Table'!C1439</f>
        <v>Grace, White, 10.0, Wide</v>
      </c>
      <c r="D1437" s="17" t="str">
        <f>'Master Data Table'!N1439</f>
        <v>IFU-010-EU</v>
      </c>
      <c r="E1437" s="17" t="s">
        <v>11871</v>
      </c>
      <c r="F1437" s="17" t="s">
        <v>11204</v>
      </c>
      <c r="G1437" s="17" t="s">
        <v>11204</v>
      </c>
    </row>
    <row r="1438" spans="2:7" x14ac:dyDescent="0.35">
      <c r="B1438" s="17" t="str">
        <f>'Master Data Table'!B1440</f>
        <v>10340-X-10.0</v>
      </c>
      <c r="C1438" s="16" t="str">
        <f>'Master Data Table'!C1440</f>
        <v>Grace, White, 10.0, X-Wide</v>
      </c>
      <c r="D1438" s="17" t="str">
        <f>'Master Data Table'!N1440</f>
        <v>IFU-010-EU</v>
      </c>
      <c r="E1438" s="17" t="s">
        <v>11872</v>
      </c>
      <c r="F1438" s="17" t="s">
        <v>11204</v>
      </c>
      <c r="G1438" s="17" t="s">
        <v>11204</v>
      </c>
    </row>
    <row r="1439" spans="2:7" x14ac:dyDescent="0.35">
      <c r="B1439" s="17" t="str">
        <f>'Master Data Table'!B1441</f>
        <v>10340-M-10.5</v>
      </c>
      <c r="C1439" s="16" t="str">
        <f>'Master Data Table'!C1441</f>
        <v>Grace, White, 10.5, Medium</v>
      </c>
      <c r="D1439" s="17" t="str">
        <f>'Master Data Table'!N1441</f>
        <v>IFU-010-EU</v>
      </c>
      <c r="E1439" s="17" t="s">
        <v>11873</v>
      </c>
      <c r="F1439" s="17" t="s">
        <v>11204</v>
      </c>
      <c r="G1439" s="17" t="s">
        <v>11204</v>
      </c>
    </row>
    <row r="1440" spans="2:7" x14ac:dyDescent="0.35">
      <c r="B1440" s="17" t="str">
        <f>'Master Data Table'!B1442</f>
        <v>10340-W-10.5</v>
      </c>
      <c r="C1440" s="16" t="str">
        <f>'Master Data Table'!C1442</f>
        <v>Grace, White, 10.5, Wide</v>
      </c>
      <c r="D1440" s="17" t="str">
        <f>'Master Data Table'!N1442</f>
        <v>IFU-010-EU</v>
      </c>
      <c r="E1440" s="17" t="s">
        <v>11874</v>
      </c>
      <c r="F1440" s="17" t="s">
        <v>11204</v>
      </c>
      <c r="G1440" s="17" t="s">
        <v>11204</v>
      </c>
    </row>
    <row r="1441" spans="2:7" x14ac:dyDescent="0.35">
      <c r="B1441" s="17" t="str">
        <f>'Master Data Table'!B1443</f>
        <v>10340-X-10.5</v>
      </c>
      <c r="C1441" s="16" t="str">
        <f>'Master Data Table'!C1443</f>
        <v>Grace, White, 10.5, X-Wide</v>
      </c>
      <c r="D1441" s="17" t="str">
        <f>'Master Data Table'!N1443</f>
        <v>IFU-010-EU</v>
      </c>
      <c r="E1441" s="17" t="s">
        <v>11875</v>
      </c>
      <c r="F1441" s="17" t="s">
        <v>11204</v>
      </c>
      <c r="G1441" s="17" t="s">
        <v>11204</v>
      </c>
    </row>
    <row r="1442" spans="2:7" x14ac:dyDescent="0.35">
      <c r="B1442" s="17" t="str">
        <f>'Master Data Table'!B1444</f>
        <v>10340-M-11.0</v>
      </c>
      <c r="C1442" s="16" t="str">
        <f>'Master Data Table'!C1444</f>
        <v>Grace, White, 11.0, Medium</v>
      </c>
      <c r="D1442" s="17" t="str">
        <f>'Master Data Table'!N1444</f>
        <v>IFU-010-EU</v>
      </c>
      <c r="E1442" s="17" t="s">
        <v>11876</v>
      </c>
      <c r="F1442" s="17" t="s">
        <v>11204</v>
      </c>
      <c r="G1442" s="17" t="s">
        <v>11204</v>
      </c>
    </row>
    <row r="1443" spans="2:7" x14ac:dyDescent="0.35">
      <c r="B1443" s="17" t="str">
        <f>'Master Data Table'!B1445</f>
        <v>10340-W-11.0</v>
      </c>
      <c r="C1443" s="16" t="str">
        <f>'Master Data Table'!C1445</f>
        <v>Grace, White, 11.0, Wide</v>
      </c>
      <c r="D1443" s="17" t="str">
        <f>'Master Data Table'!N1445</f>
        <v>IFU-010-EU</v>
      </c>
      <c r="E1443" s="17" t="s">
        <v>11877</v>
      </c>
      <c r="F1443" s="17" t="s">
        <v>11204</v>
      </c>
      <c r="G1443" s="17" t="s">
        <v>11204</v>
      </c>
    </row>
    <row r="1444" spans="2:7" x14ac:dyDescent="0.35">
      <c r="B1444" s="17" t="str">
        <f>'Master Data Table'!B1446</f>
        <v>10340-X-11.0</v>
      </c>
      <c r="C1444" s="16" t="str">
        <f>'Master Data Table'!C1446</f>
        <v>Grace, White, 11.0, X-Wide</v>
      </c>
      <c r="D1444" s="17" t="str">
        <f>'Master Data Table'!N1446</f>
        <v>IFU-010-EU</v>
      </c>
      <c r="E1444" s="17" t="s">
        <v>11878</v>
      </c>
      <c r="F1444" s="17" t="s">
        <v>11204</v>
      </c>
      <c r="G1444" s="17" t="s">
        <v>11204</v>
      </c>
    </row>
    <row r="1445" spans="2:7" x14ac:dyDescent="0.35">
      <c r="B1445" s="17" t="str">
        <f>'Master Data Table'!B1447</f>
        <v>10340-M-12.0</v>
      </c>
      <c r="C1445" s="16" t="str">
        <f>'Master Data Table'!C1447</f>
        <v>Grace, White, 12.0, Medium</v>
      </c>
      <c r="D1445" s="17" t="str">
        <f>'Master Data Table'!N1447</f>
        <v>IFU-010-EU</v>
      </c>
      <c r="E1445" s="17" t="s">
        <v>11879</v>
      </c>
      <c r="F1445" s="17" t="s">
        <v>11204</v>
      </c>
      <c r="G1445" s="17" t="s">
        <v>11204</v>
      </c>
    </row>
    <row r="1446" spans="2:7" x14ac:dyDescent="0.35">
      <c r="B1446" s="17" t="str">
        <f>'Master Data Table'!B1448</f>
        <v>10340-W-12.0</v>
      </c>
      <c r="C1446" s="16" t="str">
        <f>'Master Data Table'!C1448</f>
        <v>Grace, White, 12.0, Wide</v>
      </c>
      <c r="D1446" s="17" t="str">
        <f>'Master Data Table'!N1448</f>
        <v>IFU-010-EU</v>
      </c>
      <c r="E1446" s="17" t="s">
        <v>11880</v>
      </c>
      <c r="F1446" s="17" t="s">
        <v>11204</v>
      </c>
      <c r="G1446" s="17" t="s">
        <v>11204</v>
      </c>
    </row>
    <row r="1447" spans="2:7" x14ac:dyDescent="0.35">
      <c r="B1447" s="17" t="str">
        <f>'Master Data Table'!B1449</f>
        <v>6410-W-10.0</v>
      </c>
      <c r="C1447" s="16" t="str">
        <f>'Master Data Table'!C1449</f>
        <v>GSA Brian Black 10.0 Wide</v>
      </c>
      <c r="D1447" s="17" t="str">
        <f>'Master Data Table'!N1449</f>
        <v>13-4598-EU</v>
      </c>
      <c r="E1447" s="17" t="s">
        <v>11881</v>
      </c>
      <c r="F1447" s="17" t="s">
        <v>11204</v>
      </c>
      <c r="G1447" s="17" t="s">
        <v>11204</v>
      </c>
    </row>
    <row r="1448" spans="2:7" x14ac:dyDescent="0.35">
      <c r="B1448" s="17" t="str">
        <f>'Master Data Table'!B1450</f>
        <v>6410-W-10.5</v>
      </c>
      <c r="C1448" s="16" t="str">
        <f>'Master Data Table'!C1450</f>
        <v>GSA Brian Black 10.5 Wide</v>
      </c>
      <c r="D1448" s="17" t="str">
        <f>'Master Data Table'!N1450</f>
        <v>13-4598-EU</v>
      </c>
      <c r="E1448" s="17" t="s">
        <v>11882</v>
      </c>
      <c r="F1448" s="17" t="s">
        <v>11204</v>
      </c>
      <c r="G1448" s="17" t="s">
        <v>11204</v>
      </c>
    </row>
    <row r="1449" spans="2:7" x14ac:dyDescent="0.35">
      <c r="B1449" s="17" t="str">
        <f>'Master Data Table'!B1451</f>
        <v>6410-X-10.5</v>
      </c>
      <c r="C1449" s="16" t="str">
        <f>'Master Data Table'!C1451</f>
        <v>GSA Brian Black 10.5 XWide</v>
      </c>
      <c r="D1449" s="17" t="str">
        <f>'Master Data Table'!N1451</f>
        <v>13-4598-EU</v>
      </c>
      <c r="E1449" s="17" t="s">
        <v>11883</v>
      </c>
      <c r="F1449" s="17" t="s">
        <v>11204</v>
      </c>
      <c r="G1449" s="17" t="s">
        <v>11204</v>
      </c>
    </row>
    <row r="1450" spans="2:7" x14ac:dyDescent="0.35">
      <c r="B1450" s="17" t="str">
        <f>'Master Data Table'!B1452</f>
        <v>6410-M-11.5</v>
      </c>
      <c r="C1450" s="16" t="str">
        <f>'Master Data Table'!C1452</f>
        <v>GSA Brian Black 11.5 Medium</v>
      </c>
      <c r="D1450" s="17" t="str">
        <f>'Master Data Table'!N1452</f>
        <v>13-4598-EU</v>
      </c>
      <c r="E1450" s="17" t="s">
        <v>11884</v>
      </c>
      <c r="F1450" s="17" t="s">
        <v>11204</v>
      </c>
      <c r="G1450" s="17" t="s">
        <v>11204</v>
      </c>
    </row>
    <row r="1451" spans="2:7" x14ac:dyDescent="0.35">
      <c r="B1451" s="17" t="str">
        <f>'Master Data Table'!B1453</f>
        <v>6410-X-11.5</v>
      </c>
      <c r="C1451" s="16" t="str">
        <f>'Master Data Table'!C1453</f>
        <v>GSA Brian Black 11.5 XWide</v>
      </c>
      <c r="D1451" s="17" t="str">
        <f>'Master Data Table'!N1453</f>
        <v>13-4598-EU</v>
      </c>
      <c r="E1451" s="17" t="s">
        <v>11885</v>
      </c>
      <c r="F1451" s="17" t="s">
        <v>11204</v>
      </c>
      <c r="G1451" s="17" t="s">
        <v>11204</v>
      </c>
    </row>
    <row r="1452" spans="2:7" x14ac:dyDescent="0.35">
      <c r="B1452" s="17" t="str">
        <f>'Master Data Table'!B1454</f>
        <v>6410-M-12.0</v>
      </c>
      <c r="C1452" s="16" t="str">
        <f>'Master Data Table'!C1454</f>
        <v>GSA Brian Black 12 Medium</v>
      </c>
      <c r="D1452" s="17" t="str">
        <f>'Master Data Table'!N1454</f>
        <v>13-4598-EU</v>
      </c>
      <c r="E1452" s="17" t="s">
        <v>11886</v>
      </c>
      <c r="F1452" s="17" t="s">
        <v>11204</v>
      </c>
      <c r="G1452" s="17" t="s">
        <v>11204</v>
      </c>
    </row>
    <row r="1453" spans="2:7" x14ac:dyDescent="0.35">
      <c r="B1453" s="17" t="str">
        <f>'Master Data Table'!B1455</f>
        <v>6410-X-12.0</v>
      </c>
      <c r="C1453" s="16" t="str">
        <f>'Master Data Table'!C1455</f>
        <v>GSA Brian Black 12 XWide</v>
      </c>
      <c r="D1453" s="17" t="str">
        <f>'Master Data Table'!N1455</f>
        <v>13-4598-EU</v>
      </c>
      <c r="E1453" s="17" t="s">
        <v>11887</v>
      </c>
      <c r="F1453" s="17" t="s">
        <v>11204</v>
      </c>
      <c r="G1453" s="17" t="s">
        <v>11204</v>
      </c>
    </row>
    <row r="1454" spans="2:7" x14ac:dyDescent="0.35">
      <c r="B1454" s="17" t="str">
        <f>'Master Data Table'!B1456</f>
        <v>6410-W-12.0</v>
      </c>
      <c r="C1454" s="16" t="str">
        <f>'Master Data Table'!C1456</f>
        <v>GSA Brian Black 12.0 Wide</v>
      </c>
      <c r="D1454" s="17" t="str">
        <f>'Master Data Table'!N1456</f>
        <v>13-4598-EU</v>
      </c>
      <c r="E1454" s="17" t="s">
        <v>11888</v>
      </c>
      <c r="F1454" s="17" t="s">
        <v>11204</v>
      </c>
      <c r="G1454" s="17" t="s">
        <v>11204</v>
      </c>
    </row>
    <row r="1455" spans="2:7" x14ac:dyDescent="0.35">
      <c r="B1455" s="17" t="str">
        <f>'Master Data Table'!B1457</f>
        <v>6410-M-12.5</v>
      </c>
      <c r="C1455" s="16" t="str">
        <f>'Master Data Table'!C1457</f>
        <v>GSA Brian Black 12.5 Medium</v>
      </c>
      <c r="D1455" s="17" t="str">
        <f>'Master Data Table'!N1457</f>
        <v>13-4598-EU</v>
      </c>
      <c r="E1455" s="17" t="s">
        <v>11889</v>
      </c>
      <c r="F1455" s="17" t="s">
        <v>11204</v>
      </c>
      <c r="G1455" s="17" t="s">
        <v>11204</v>
      </c>
    </row>
    <row r="1456" spans="2:7" x14ac:dyDescent="0.35">
      <c r="B1456" s="17" t="str">
        <f>'Master Data Table'!B1458</f>
        <v>6410-X-13.0</v>
      </c>
      <c r="C1456" s="16" t="str">
        <f>'Master Data Table'!C1458</f>
        <v>GSA Brian Black 13 XWide</v>
      </c>
      <c r="D1456" s="17" t="str">
        <f>'Master Data Table'!N1458</f>
        <v>13-4598-EU</v>
      </c>
      <c r="E1456" s="17" t="s">
        <v>11890</v>
      </c>
      <c r="F1456" s="17" t="s">
        <v>11204</v>
      </c>
      <c r="G1456" s="17" t="s">
        <v>11204</v>
      </c>
    </row>
    <row r="1457" spans="2:7" x14ac:dyDescent="0.35">
      <c r="B1457" s="17" t="str">
        <f>'Master Data Table'!B1459</f>
        <v>6410-X-08.0</v>
      </c>
      <c r="C1457" s="16" t="str">
        <f>'Master Data Table'!C1459</f>
        <v>GSA Brian Black 8  XWide</v>
      </c>
      <c r="D1457" s="17" t="str">
        <f>'Master Data Table'!N1459</f>
        <v>13-4598-EU</v>
      </c>
      <c r="E1457" s="17" t="s">
        <v>11891</v>
      </c>
      <c r="F1457" s="17" t="s">
        <v>11204</v>
      </c>
      <c r="G1457" s="17" t="s">
        <v>11204</v>
      </c>
    </row>
    <row r="1458" spans="2:7" x14ac:dyDescent="0.35">
      <c r="B1458" s="17" t="str">
        <f>'Master Data Table'!B1460</f>
        <v>6410-M-08.0</v>
      </c>
      <c r="C1458" s="16" t="str">
        <f>'Master Data Table'!C1460</f>
        <v>GSA Brian Black 8 Medium</v>
      </c>
      <c r="D1458" s="17" t="str">
        <f>'Master Data Table'!N1460</f>
        <v>13-4598-EU</v>
      </c>
      <c r="E1458" s="17" t="s">
        <v>11892</v>
      </c>
      <c r="F1458" s="17" t="s">
        <v>11204</v>
      </c>
      <c r="G1458" s="17" t="s">
        <v>11204</v>
      </c>
    </row>
    <row r="1459" spans="2:7" x14ac:dyDescent="0.35">
      <c r="B1459" s="17" t="str">
        <f>'Master Data Table'!B1461</f>
        <v>6410-W-09.0</v>
      </c>
      <c r="C1459" s="16" t="str">
        <f>'Master Data Table'!C1461</f>
        <v>GSA Brian Black 9 Wide</v>
      </c>
      <c r="D1459" s="17" t="str">
        <f>'Master Data Table'!N1461</f>
        <v>13-4598-EU</v>
      </c>
      <c r="E1459" s="17" t="s">
        <v>11893</v>
      </c>
      <c r="F1459" s="17" t="s">
        <v>11204</v>
      </c>
      <c r="G1459" s="17" t="s">
        <v>11204</v>
      </c>
    </row>
    <row r="1460" spans="2:7" x14ac:dyDescent="0.35">
      <c r="B1460" s="17" t="str">
        <f>'Master Data Table'!B1462</f>
        <v>6410-X-09.0</v>
      </c>
      <c r="C1460" s="16" t="str">
        <f>'Master Data Table'!C1462</f>
        <v>GSA Brian Black 9 XWide</v>
      </c>
      <c r="D1460" s="17" t="str">
        <f>'Master Data Table'!N1462</f>
        <v>13-4598-EU</v>
      </c>
      <c r="E1460" s="17" t="s">
        <v>11894</v>
      </c>
      <c r="F1460" s="17" t="s">
        <v>11204</v>
      </c>
      <c r="G1460" s="17" t="s">
        <v>11204</v>
      </c>
    </row>
    <row r="1461" spans="2:7" x14ac:dyDescent="0.35">
      <c r="B1461" s="17" t="str">
        <f>'Master Data Table'!B1463</f>
        <v>6410-X-09.5</v>
      </c>
      <c r="C1461" s="16" t="str">
        <f>'Master Data Table'!C1463</f>
        <v>GSA Brian Black 9.5 XWide</v>
      </c>
      <c r="D1461" s="17" t="str">
        <f>'Master Data Table'!N1463</f>
        <v>13-4598-EU</v>
      </c>
      <c r="E1461" s="17" t="s">
        <v>11895</v>
      </c>
      <c r="F1461" s="17" t="s">
        <v>11204</v>
      </c>
      <c r="G1461" s="17" t="s">
        <v>11204</v>
      </c>
    </row>
    <row r="1462" spans="2:7" x14ac:dyDescent="0.35">
      <c r="B1462" s="17" t="str">
        <f>'Master Data Table'!B1464</f>
        <v>9210-W-10.0</v>
      </c>
      <c r="C1462" s="16" t="str">
        <f>'Master Data Table'!C1464</f>
        <v>GSA Scott Black 10 Wide</v>
      </c>
      <c r="D1462" s="17" t="str">
        <f>'Master Data Table'!N1464</f>
        <v>13-4598-EU</v>
      </c>
      <c r="E1462" s="17" t="s">
        <v>11896</v>
      </c>
      <c r="F1462" s="17" t="s">
        <v>11204</v>
      </c>
      <c r="G1462" s="17" t="s">
        <v>11204</v>
      </c>
    </row>
    <row r="1463" spans="2:7" x14ac:dyDescent="0.35">
      <c r="B1463" s="17" t="str">
        <f>'Master Data Table'!B1465</f>
        <v>9210-W-10.5</v>
      </c>
      <c r="C1463" s="16" t="str">
        <f>'Master Data Table'!C1465</f>
        <v>GSA Scott Black 10.5 Wide</v>
      </c>
      <c r="D1463" s="17" t="str">
        <f>'Master Data Table'!N1465</f>
        <v>13-4598-EU</v>
      </c>
      <c r="E1463" s="17" t="s">
        <v>11204</v>
      </c>
      <c r="F1463" s="17" t="s">
        <v>11204</v>
      </c>
      <c r="G1463" s="17" t="s">
        <v>11204</v>
      </c>
    </row>
    <row r="1464" spans="2:7" x14ac:dyDescent="0.35">
      <c r="B1464" s="17" t="str">
        <f>'Master Data Table'!B1466</f>
        <v>9210-X-10.5</v>
      </c>
      <c r="C1464" s="16" t="str">
        <f>'Master Data Table'!C1466</f>
        <v>GSA Scott Black 10.5 XWide</v>
      </c>
      <c r="D1464" s="17" t="str">
        <f>'Master Data Table'!N1466</f>
        <v>13-4598-EU</v>
      </c>
      <c r="E1464" s="17" t="s">
        <v>11204</v>
      </c>
      <c r="F1464" s="17" t="s">
        <v>11204</v>
      </c>
      <c r="G1464" s="17" t="s">
        <v>11204</v>
      </c>
    </row>
    <row r="1465" spans="2:7" x14ac:dyDescent="0.35">
      <c r="B1465" s="17" t="str">
        <f>'Master Data Table'!B1467</f>
        <v>9210-W-11.5</v>
      </c>
      <c r="C1465" s="16" t="str">
        <f>'Master Data Table'!C1467</f>
        <v>GSA Scott Black 11.5 Wide</v>
      </c>
      <c r="D1465" s="17" t="str">
        <f>'Master Data Table'!N1467</f>
        <v>13-4598-EU</v>
      </c>
      <c r="E1465" s="17" t="s">
        <v>11204</v>
      </c>
      <c r="F1465" s="17" t="s">
        <v>11204</v>
      </c>
      <c r="G1465" s="17" t="s">
        <v>11204</v>
      </c>
    </row>
    <row r="1466" spans="2:7" x14ac:dyDescent="0.35">
      <c r="B1466" s="17" t="str">
        <f>'Master Data Table'!B1468</f>
        <v>9210-W-12.0</v>
      </c>
      <c r="C1466" s="16" t="str">
        <f>'Master Data Table'!C1468</f>
        <v>GSA Scott Black 12 Wide</v>
      </c>
      <c r="D1466" s="17" t="str">
        <f>'Master Data Table'!N1468</f>
        <v>13-4598-EU</v>
      </c>
      <c r="E1466" s="17" t="s">
        <v>11204</v>
      </c>
      <c r="F1466" s="17" t="s">
        <v>11204</v>
      </c>
      <c r="G1466" s="17" t="s">
        <v>11204</v>
      </c>
    </row>
    <row r="1467" spans="2:7" x14ac:dyDescent="0.35">
      <c r="B1467" s="17" t="str">
        <f>'Master Data Table'!B1469</f>
        <v>9210-X-12.0</v>
      </c>
      <c r="C1467" s="16" t="str">
        <f>'Master Data Table'!C1469</f>
        <v>GSA Scott Black 12 XWide</v>
      </c>
      <c r="D1467" s="17" t="str">
        <f>'Master Data Table'!N1469</f>
        <v>13-4598-EU</v>
      </c>
      <c r="E1467" s="17" t="s">
        <v>11204</v>
      </c>
      <c r="F1467" s="17" t="s">
        <v>11204</v>
      </c>
      <c r="G1467" s="17" t="s">
        <v>11204</v>
      </c>
    </row>
    <row r="1468" spans="2:7" x14ac:dyDescent="0.35">
      <c r="B1468" s="17" t="str">
        <f>'Master Data Table'!B1470</f>
        <v>9210-M-13.0</v>
      </c>
      <c r="C1468" s="16" t="str">
        <f>'Master Data Table'!C1470</f>
        <v>GSA Scott Black 13 Med</v>
      </c>
      <c r="D1468" s="17" t="str">
        <f>'Master Data Table'!N1470</f>
        <v>13-4598-EU</v>
      </c>
      <c r="E1468" s="17" t="s">
        <v>11204</v>
      </c>
      <c r="F1468" s="17" t="s">
        <v>11204</v>
      </c>
      <c r="G1468" s="17" t="s">
        <v>11204</v>
      </c>
    </row>
    <row r="1469" spans="2:7" x14ac:dyDescent="0.35">
      <c r="B1469" s="17" t="str">
        <f>'Master Data Table'!B1471</f>
        <v>9210-W-13.0</v>
      </c>
      <c r="C1469" s="16" t="str">
        <f>'Master Data Table'!C1471</f>
        <v>GSA Scott Black 13 Wide</v>
      </c>
      <c r="D1469" s="17" t="str">
        <f>'Master Data Table'!N1471</f>
        <v>13-4598-EU</v>
      </c>
      <c r="E1469" s="17" t="s">
        <v>11204</v>
      </c>
      <c r="F1469" s="17" t="s">
        <v>11204</v>
      </c>
      <c r="G1469" s="17" t="s">
        <v>11204</v>
      </c>
    </row>
    <row r="1470" spans="2:7" x14ac:dyDescent="0.35">
      <c r="B1470" s="17" t="str">
        <f>'Master Data Table'!B1472</f>
        <v>9210-W-14.0</v>
      </c>
      <c r="C1470" s="16" t="str">
        <f>'Master Data Table'!C1472</f>
        <v>GSA Scott Black 14 Wide</v>
      </c>
      <c r="D1470" s="17" t="str">
        <f>'Master Data Table'!N1472</f>
        <v>13-4598-EU</v>
      </c>
      <c r="E1470" s="17" t="s">
        <v>11204</v>
      </c>
      <c r="F1470" s="17" t="s">
        <v>11204</v>
      </c>
      <c r="G1470" s="17" t="s">
        <v>11204</v>
      </c>
    </row>
    <row r="1471" spans="2:7" x14ac:dyDescent="0.35">
      <c r="B1471" s="17" t="str">
        <f>'Master Data Table'!B1473</f>
        <v>9210-X-14.0</v>
      </c>
      <c r="C1471" s="16" t="str">
        <f>'Master Data Table'!C1473</f>
        <v>GSA Scott Black 14 XWide</v>
      </c>
      <c r="D1471" s="17" t="str">
        <f>'Master Data Table'!N1473</f>
        <v>13-4598-EU</v>
      </c>
      <c r="E1471" s="17" t="s">
        <v>11204</v>
      </c>
      <c r="F1471" s="17" t="s">
        <v>11204</v>
      </c>
      <c r="G1471" s="17" t="s">
        <v>11204</v>
      </c>
    </row>
    <row r="1472" spans="2:7" x14ac:dyDescent="0.35">
      <c r="B1472" s="17" t="str">
        <f>'Master Data Table'!B1474</f>
        <v>9210-M-15.0</v>
      </c>
      <c r="C1472" s="16" t="str">
        <f>'Master Data Table'!C1474</f>
        <v>GSA Scott Black 15 Med</v>
      </c>
      <c r="D1472" s="17" t="str">
        <f>'Master Data Table'!N1474</f>
        <v>13-4598-EU</v>
      </c>
      <c r="E1472" s="17" t="s">
        <v>11204</v>
      </c>
      <c r="F1472" s="17" t="s">
        <v>11204</v>
      </c>
      <c r="G1472" s="17" t="s">
        <v>11204</v>
      </c>
    </row>
    <row r="1473" spans="2:7" x14ac:dyDescent="0.35">
      <c r="B1473" s="17" t="str">
        <f>'Master Data Table'!B1475</f>
        <v>9210-W-07.5</v>
      </c>
      <c r="C1473" s="16" t="str">
        <f>'Master Data Table'!C1475</f>
        <v>GSA Scott Black 7.5 Wide</v>
      </c>
      <c r="D1473" s="17" t="str">
        <f>'Master Data Table'!N1475</f>
        <v>13-4598-EU</v>
      </c>
      <c r="E1473" s="17" t="s">
        <v>11204</v>
      </c>
      <c r="F1473" s="17" t="s">
        <v>11204</v>
      </c>
      <c r="G1473" s="17" t="s">
        <v>11204</v>
      </c>
    </row>
    <row r="1474" spans="2:7" x14ac:dyDescent="0.35">
      <c r="B1474" s="17" t="str">
        <f>'Master Data Table'!B1476</f>
        <v>9210-W-08.0</v>
      </c>
      <c r="C1474" s="16" t="str">
        <f>'Master Data Table'!C1476</f>
        <v>GSA Scott Black 8 Wide</v>
      </c>
      <c r="D1474" s="17" t="str">
        <f>'Master Data Table'!N1476</f>
        <v>13-4598-EU</v>
      </c>
      <c r="E1474" s="17" t="s">
        <v>11204</v>
      </c>
      <c r="F1474" s="17" t="s">
        <v>11204</v>
      </c>
      <c r="G1474" s="17" t="s">
        <v>11204</v>
      </c>
    </row>
    <row r="1475" spans="2:7" x14ac:dyDescent="0.35">
      <c r="B1475" s="17" t="str">
        <f>'Master Data Table'!B1477</f>
        <v>9210-X-08.0</v>
      </c>
      <c r="C1475" s="16" t="str">
        <f>'Master Data Table'!C1477</f>
        <v>GSA Scott Black 8 XWide</v>
      </c>
      <c r="D1475" s="17" t="str">
        <f>'Master Data Table'!N1477</f>
        <v>13-4598-EU</v>
      </c>
      <c r="E1475" s="17" t="s">
        <v>11204</v>
      </c>
      <c r="F1475" s="17" t="s">
        <v>11204</v>
      </c>
      <c r="G1475" s="17" t="s">
        <v>11204</v>
      </c>
    </row>
    <row r="1476" spans="2:7" x14ac:dyDescent="0.35">
      <c r="B1476" s="17" t="str">
        <f>'Master Data Table'!B1478</f>
        <v>9210-M-09.0</v>
      </c>
      <c r="C1476" s="16" t="str">
        <f>'Master Data Table'!C1478</f>
        <v>GSA Scott Black 9 Med</v>
      </c>
      <c r="D1476" s="17" t="str">
        <f>'Master Data Table'!N1478</f>
        <v>13-4598-EU</v>
      </c>
      <c r="E1476" s="17" t="s">
        <v>11204</v>
      </c>
      <c r="F1476" s="17" t="s">
        <v>11204</v>
      </c>
      <c r="G1476" s="17" t="s">
        <v>11204</v>
      </c>
    </row>
    <row r="1477" spans="2:7" x14ac:dyDescent="0.35">
      <c r="B1477" s="17" t="str">
        <f>'Master Data Table'!B1479</f>
        <v>9210-W-09.0</v>
      </c>
      <c r="C1477" s="16" t="str">
        <f>'Master Data Table'!C1479</f>
        <v>GSA Scott Black 9 Wide</v>
      </c>
      <c r="D1477" s="17" t="str">
        <f>'Master Data Table'!N1479</f>
        <v>13-4598-EU</v>
      </c>
      <c r="E1477" s="17" t="s">
        <v>11204</v>
      </c>
      <c r="F1477" s="17" t="s">
        <v>11204</v>
      </c>
      <c r="G1477" s="17" t="s">
        <v>11204</v>
      </c>
    </row>
    <row r="1478" spans="2:7" x14ac:dyDescent="0.35">
      <c r="B1478" s="17" t="str">
        <f>'Master Data Table'!B1480</f>
        <v>9210-M-09.5</v>
      </c>
      <c r="C1478" s="16" t="str">
        <f>'Master Data Table'!C1480</f>
        <v>GSA Scott Black 9.5 Med</v>
      </c>
      <c r="D1478" s="17" t="str">
        <f>'Master Data Table'!N1480</f>
        <v>13-4598-EU</v>
      </c>
      <c r="E1478" s="17" t="s">
        <v>11204</v>
      </c>
      <c r="F1478" s="17" t="s">
        <v>11204</v>
      </c>
      <c r="G1478" s="17" t="s">
        <v>11204</v>
      </c>
    </row>
    <row r="1479" spans="2:7" x14ac:dyDescent="0.35">
      <c r="B1479" s="17" t="str">
        <f>'Master Data Table'!B1481</f>
        <v>9210-W-09.5</v>
      </c>
      <c r="C1479" s="16" t="str">
        <f>'Master Data Table'!C1481</f>
        <v>GSA Scott Black 9.5 Wide</v>
      </c>
      <c r="D1479" s="17" t="str">
        <f>'Master Data Table'!N1481</f>
        <v>13-4598-EU</v>
      </c>
      <c r="E1479" s="17" t="s">
        <v>11204</v>
      </c>
      <c r="F1479" s="17" t="s">
        <v>11204</v>
      </c>
      <c r="G1479" s="17" t="s">
        <v>11204</v>
      </c>
    </row>
    <row r="1480" spans="2:7" x14ac:dyDescent="0.35">
      <c r="B1480" s="17" t="str">
        <f>'Master Data Table'!B1482</f>
        <v>8710-X-10.0</v>
      </c>
      <c r="C1480" s="16" t="str">
        <f>'Master Data Table'!C1482</f>
        <v>GSA Stallion Black 10 XWide</v>
      </c>
      <c r="D1480" s="17" t="str">
        <f>'Master Data Table'!N1482</f>
        <v>13-4598-EU</v>
      </c>
      <c r="E1480" s="17" t="s">
        <v>11204</v>
      </c>
      <c r="F1480" s="17" t="s">
        <v>11204</v>
      </c>
      <c r="G1480" s="17" t="s">
        <v>11204</v>
      </c>
    </row>
    <row r="1481" spans="2:7" x14ac:dyDescent="0.35">
      <c r="B1481" s="17" t="str">
        <f>'Master Data Table'!B1483</f>
        <v>8710-W-10.5</v>
      </c>
      <c r="C1481" s="16" t="str">
        <f>'Master Data Table'!C1483</f>
        <v>GSA Stallion Black 10.5 Wide</v>
      </c>
      <c r="D1481" s="17" t="str">
        <f>'Master Data Table'!N1483</f>
        <v>13-4598-EU</v>
      </c>
      <c r="E1481" s="17" t="s">
        <v>11204</v>
      </c>
      <c r="F1481" s="17" t="s">
        <v>11204</v>
      </c>
      <c r="G1481" s="17" t="s">
        <v>11204</v>
      </c>
    </row>
    <row r="1482" spans="2:7" x14ac:dyDescent="0.35">
      <c r="B1482" s="17" t="str">
        <f>'Master Data Table'!B1484</f>
        <v>8710-X-10.5</v>
      </c>
      <c r="C1482" s="16" t="str">
        <f>'Master Data Table'!C1484</f>
        <v>GSA Stallion Black 10.5 XWide</v>
      </c>
      <c r="D1482" s="17" t="str">
        <f>'Master Data Table'!N1484</f>
        <v>13-4598-EU</v>
      </c>
      <c r="E1482" s="17" t="s">
        <v>11204</v>
      </c>
      <c r="F1482" s="17" t="s">
        <v>11204</v>
      </c>
      <c r="G1482" s="17" t="s">
        <v>11204</v>
      </c>
    </row>
    <row r="1483" spans="2:7" x14ac:dyDescent="0.35">
      <c r="B1483" s="17" t="str">
        <f>'Master Data Table'!B1485</f>
        <v>8710-X-11.0</v>
      </c>
      <c r="C1483" s="16" t="str">
        <f>'Master Data Table'!C1485</f>
        <v>GSA Stallion Black 11 XWide</v>
      </c>
      <c r="D1483" s="17" t="str">
        <f>'Master Data Table'!N1485</f>
        <v>13-4598-EU</v>
      </c>
      <c r="E1483" s="17" t="s">
        <v>11204</v>
      </c>
      <c r="F1483" s="17" t="s">
        <v>11204</v>
      </c>
      <c r="G1483" s="17" t="s">
        <v>11204</v>
      </c>
    </row>
    <row r="1484" spans="2:7" x14ac:dyDescent="0.35">
      <c r="B1484" s="17" t="str">
        <f>'Master Data Table'!B1486</f>
        <v>8710-X-11.5</v>
      </c>
      <c r="C1484" s="16" t="str">
        <f>'Master Data Table'!C1486</f>
        <v>GSA Stallion Black 11.5 XWide</v>
      </c>
      <c r="D1484" s="17" t="str">
        <f>'Master Data Table'!N1486</f>
        <v>13-4598-EU</v>
      </c>
      <c r="E1484" s="17" t="s">
        <v>11204</v>
      </c>
      <c r="F1484" s="17" t="s">
        <v>11204</v>
      </c>
      <c r="G1484" s="17" t="s">
        <v>11204</v>
      </c>
    </row>
    <row r="1485" spans="2:7" x14ac:dyDescent="0.35">
      <c r="B1485" s="17" t="str">
        <f>'Master Data Table'!B1487</f>
        <v>8710-W-12.0</v>
      </c>
      <c r="C1485" s="16" t="str">
        <f>'Master Data Table'!C1487</f>
        <v>GSA Stallion Black 12 Wide</v>
      </c>
      <c r="D1485" s="17" t="str">
        <f>'Master Data Table'!N1487</f>
        <v>13-4598-EU</v>
      </c>
      <c r="E1485" s="17" t="s">
        <v>11204</v>
      </c>
      <c r="F1485" s="17" t="s">
        <v>11204</v>
      </c>
      <c r="G1485" s="17" t="s">
        <v>11204</v>
      </c>
    </row>
    <row r="1486" spans="2:7" x14ac:dyDescent="0.35">
      <c r="B1486" s="17" t="str">
        <f>'Master Data Table'!B1488</f>
        <v>8710-X-12.0</v>
      </c>
      <c r="C1486" s="16" t="str">
        <f>'Master Data Table'!C1488</f>
        <v>GSA Stallion Black 12 XWide</v>
      </c>
      <c r="D1486" s="17" t="str">
        <f>'Master Data Table'!N1488</f>
        <v>13-4598-EU</v>
      </c>
      <c r="E1486" s="17" t="s">
        <v>11204</v>
      </c>
      <c r="F1486" s="17" t="s">
        <v>11204</v>
      </c>
      <c r="G1486" s="17" t="s">
        <v>11204</v>
      </c>
    </row>
    <row r="1487" spans="2:7" x14ac:dyDescent="0.35">
      <c r="B1487" s="17" t="str">
        <f>'Master Data Table'!B1489</f>
        <v>8710-M-13.0</v>
      </c>
      <c r="C1487" s="16" t="str">
        <f>'Master Data Table'!C1489</f>
        <v>GSA Stallion Black 13 Medium</v>
      </c>
      <c r="D1487" s="17" t="str">
        <f>'Master Data Table'!N1489</f>
        <v>13-4598-EU</v>
      </c>
      <c r="E1487" s="17" t="s">
        <v>11204</v>
      </c>
      <c r="F1487" s="17" t="s">
        <v>11204</v>
      </c>
      <c r="G1487" s="17" t="s">
        <v>11204</v>
      </c>
    </row>
    <row r="1488" spans="2:7" x14ac:dyDescent="0.35">
      <c r="B1488" s="17" t="str">
        <f>'Master Data Table'!B1490</f>
        <v>8710-W-13.0</v>
      </c>
      <c r="C1488" s="16" t="str">
        <f>'Master Data Table'!C1490</f>
        <v>GSA Stallion Black 13 Wide</v>
      </c>
      <c r="D1488" s="17" t="str">
        <f>'Master Data Table'!N1490</f>
        <v>13-4598-EU</v>
      </c>
      <c r="E1488" s="17" t="s">
        <v>11204</v>
      </c>
      <c r="F1488" s="17" t="s">
        <v>11204</v>
      </c>
      <c r="G1488" s="17" t="s">
        <v>11204</v>
      </c>
    </row>
    <row r="1489" spans="2:7" x14ac:dyDescent="0.35">
      <c r="B1489" s="17" t="str">
        <f>'Master Data Table'!B1491</f>
        <v>8710-W-07.5</v>
      </c>
      <c r="C1489" s="16" t="str">
        <f>'Master Data Table'!C1491</f>
        <v>GSA Stallion Black 7.5 Wide</v>
      </c>
      <c r="D1489" s="17" t="str">
        <f>'Master Data Table'!N1491</f>
        <v>13-4598-EU</v>
      </c>
      <c r="E1489" s="17" t="s">
        <v>11204</v>
      </c>
      <c r="F1489" s="17" t="s">
        <v>11204</v>
      </c>
      <c r="G1489" s="17" t="s">
        <v>11204</v>
      </c>
    </row>
    <row r="1490" spans="2:7" x14ac:dyDescent="0.35">
      <c r="B1490" s="17" t="str">
        <f>'Master Data Table'!B1492</f>
        <v>8710-X-08.0</v>
      </c>
      <c r="C1490" s="16" t="str">
        <f>'Master Data Table'!C1492</f>
        <v>GSA Stallion Black 8 XWide</v>
      </c>
      <c r="D1490" s="17" t="str">
        <f>'Master Data Table'!N1492</f>
        <v>13-4598-EU</v>
      </c>
      <c r="E1490" s="17" t="s">
        <v>11204</v>
      </c>
      <c r="F1490" s="17" t="s">
        <v>11204</v>
      </c>
      <c r="G1490" s="17" t="s">
        <v>11204</v>
      </c>
    </row>
    <row r="1491" spans="2:7" x14ac:dyDescent="0.35">
      <c r="B1491" s="17" t="str">
        <f>'Master Data Table'!B1493</f>
        <v>8710-W-08.5</v>
      </c>
      <c r="C1491" s="16" t="str">
        <f>'Master Data Table'!C1493</f>
        <v>GSA Stallion Black 8.5 Wide</v>
      </c>
      <c r="D1491" s="17" t="str">
        <f>'Master Data Table'!N1493</f>
        <v>13-4598-EU</v>
      </c>
      <c r="E1491" s="17" t="s">
        <v>11204</v>
      </c>
      <c r="F1491" s="17" t="s">
        <v>11204</v>
      </c>
      <c r="G1491" s="17" t="s">
        <v>11204</v>
      </c>
    </row>
    <row r="1492" spans="2:7" x14ac:dyDescent="0.35">
      <c r="B1492" s="17" t="str">
        <f>'Master Data Table'!B1494</f>
        <v>8710-X-08.5</v>
      </c>
      <c r="C1492" s="16" t="str">
        <f>'Master Data Table'!C1494</f>
        <v>GSA Stallion Black 8.5 XWide</v>
      </c>
      <c r="D1492" s="17" t="str">
        <f>'Master Data Table'!N1494</f>
        <v>13-4598-EU</v>
      </c>
      <c r="E1492" s="17" t="s">
        <v>11204</v>
      </c>
      <c r="F1492" s="17" t="s">
        <v>11204</v>
      </c>
      <c r="G1492" s="17" t="s">
        <v>11204</v>
      </c>
    </row>
    <row r="1493" spans="2:7" x14ac:dyDescent="0.35">
      <c r="B1493" s="17" t="str">
        <f>'Master Data Table'!B1495</f>
        <v>8710-M-09.0</v>
      </c>
      <c r="C1493" s="16" t="str">
        <f>'Master Data Table'!C1495</f>
        <v>GSA Stallion Black 9 Medium</v>
      </c>
      <c r="D1493" s="17" t="str">
        <f>'Master Data Table'!N1495</f>
        <v>13-4598-EU</v>
      </c>
      <c r="E1493" s="17" t="s">
        <v>11204</v>
      </c>
      <c r="F1493" s="17" t="s">
        <v>11204</v>
      </c>
      <c r="G1493" s="17" t="s">
        <v>11204</v>
      </c>
    </row>
    <row r="1494" spans="2:7" x14ac:dyDescent="0.35">
      <c r="B1494" s="17" t="str">
        <f>'Master Data Table'!B1496</f>
        <v>8710-W-09.0</v>
      </c>
      <c r="C1494" s="16" t="str">
        <f>'Master Data Table'!C1496</f>
        <v>GSA Stallion Black 9 Wide</v>
      </c>
      <c r="D1494" s="17" t="str">
        <f>'Master Data Table'!N1496</f>
        <v>13-4598-EU</v>
      </c>
      <c r="E1494" s="17" t="s">
        <v>11204</v>
      </c>
      <c r="F1494" s="17" t="s">
        <v>11204</v>
      </c>
      <c r="G1494" s="17" t="s">
        <v>11204</v>
      </c>
    </row>
    <row r="1495" spans="2:7" x14ac:dyDescent="0.35">
      <c r="B1495" s="17" t="str">
        <f>'Master Data Table'!B1497</f>
        <v>8710-X-09.0</v>
      </c>
      <c r="C1495" s="16" t="str">
        <f>'Master Data Table'!C1497</f>
        <v>GSA Stallion Black 9 XWide</v>
      </c>
      <c r="D1495" s="17" t="str">
        <f>'Master Data Table'!N1497</f>
        <v>13-4598-EU</v>
      </c>
      <c r="E1495" s="17" t="s">
        <v>11204</v>
      </c>
      <c r="F1495" s="17" t="s">
        <v>11204</v>
      </c>
      <c r="G1495" s="17" t="s">
        <v>11204</v>
      </c>
    </row>
    <row r="1496" spans="2:7" x14ac:dyDescent="0.35">
      <c r="B1496" s="17" t="str">
        <f>'Master Data Table'!B1498</f>
        <v>8710-X-09.5</v>
      </c>
      <c r="C1496" s="16" t="str">
        <f>'Master Data Table'!C1498</f>
        <v>GSA Stallion Black 9.5 XWide</v>
      </c>
      <c r="D1496" s="17" t="str">
        <f>'Master Data Table'!N1498</f>
        <v>13-4598-EU</v>
      </c>
      <c r="E1496" s="17" t="s">
        <v>11204</v>
      </c>
      <c r="F1496" s="17" t="s">
        <v>11204</v>
      </c>
      <c r="G1496" s="17" t="s">
        <v>11204</v>
      </c>
    </row>
    <row r="1497" spans="2:7" x14ac:dyDescent="0.35">
      <c r="B1497" s="17" t="str">
        <f>'Master Data Table'!B1499</f>
        <v>6310-M-10.0</v>
      </c>
      <c r="C1497" s="16" t="str">
        <f>'Master Data Table'!C1499</f>
        <v>GSA William Black 10 Med</v>
      </c>
      <c r="D1497" s="17" t="str">
        <f>'Master Data Table'!N1499</f>
        <v>13-4598-EU</v>
      </c>
      <c r="E1497" s="17" t="s">
        <v>11204</v>
      </c>
      <c r="F1497" s="17" t="s">
        <v>11204</v>
      </c>
      <c r="G1497" s="17" t="s">
        <v>11204</v>
      </c>
    </row>
    <row r="1498" spans="2:7" x14ac:dyDescent="0.35">
      <c r="B1498" s="17" t="str">
        <f>'Master Data Table'!B1500</f>
        <v>6310-W-10.0</v>
      </c>
      <c r="C1498" s="16" t="str">
        <f>'Master Data Table'!C1500</f>
        <v>GSA William Black 10 Wide</v>
      </c>
      <c r="D1498" s="17" t="str">
        <f>'Master Data Table'!N1500</f>
        <v>13-4598-EU</v>
      </c>
      <c r="E1498" s="17" t="s">
        <v>11204</v>
      </c>
      <c r="F1498" s="17" t="s">
        <v>11204</v>
      </c>
      <c r="G1498" s="17" t="s">
        <v>11204</v>
      </c>
    </row>
    <row r="1499" spans="2:7" x14ac:dyDescent="0.35">
      <c r="B1499" s="17" t="str">
        <f>'Master Data Table'!B1501</f>
        <v>6310-X-10.0</v>
      </c>
      <c r="C1499" s="16" t="str">
        <f>'Master Data Table'!C1501</f>
        <v>GSA William Black 10 XWide</v>
      </c>
      <c r="D1499" s="17" t="str">
        <f>'Master Data Table'!N1501</f>
        <v>13-4598-EU</v>
      </c>
      <c r="E1499" s="17" t="s">
        <v>11204</v>
      </c>
      <c r="F1499" s="17" t="s">
        <v>11204</v>
      </c>
      <c r="G1499" s="17" t="s">
        <v>11204</v>
      </c>
    </row>
    <row r="1500" spans="2:7" x14ac:dyDescent="0.35">
      <c r="B1500" s="17" t="str">
        <f>'Master Data Table'!B1502</f>
        <v>6310-W-10.5</v>
      </c>
      <c r="C1500" s="16" t="str">
        <f>'Master Data Table'!C1502</f>
        <v>GSA William Black 10.5  Wide</v>
      </c>
      <c r="D1500" s="17" t="str">
        <f>'Master Data Table'!N1502</f>
        <v>13-4598-EU</v>
      </c>
      <c r="E1500" s="17" t="s">
        <v>11204</v>
      </c>
      <c r="F1500" s="17" t="s">
        <v>11204</v>
      </c>
      <c r="G1500" s="17" t="s">
        <v>11204</v>
      </c>
    </row>
    <row r="1501" spans="2:7" x14ac:dyDescent="0.35">
      <c r="B1501" s="17" t="str">
        <f>'Master Data Table'!B1503</f>
        <v>6310-M-10.5</v>
      </c>
      <c r="C1501" s="16" t="str">
        <f>'Master Data Table'!C1503</f>
        <v>GSA William Black 10.5 Med</v>
      </c>
      <c r="D1501" s="17" t="str">
        <f>'Master Data Table'!N1503</f>
        <v>13-4598-EU</v>
      </c>
      <c r="E1501" s="17" t="s">
        <v>11204</v>
      </c>
      <c r="F1501" s="17" t="s">
        <v>11204</v>
      </c>
      <c r="G1501" s="17" t="s">
        <v>11204</v>
      </c>
    </row>
    <row r="1502" spans="2:7" x14ac:dyDescent="0.35">
      <c r="B1502" s="17" t="str">
        <f>'Master Data Table'!B1504</f>
        <v>6310-X-10.5</v>
      </c>
      <c r="C1502" s="16" t="str">
        <f>'Master Data Table'!C1504</f>
        <v>GSA William Black 10.5 XWide</v>
      </c>
      <c r="D1502" s="17" t="str">
        <f>'Master Data Table'!N1504</f>
        <v>13-4598-EU</v>
      </c>
      <c r="E1502" s="17" t="s">
        <v>11204</v>
      </c>
      <c r="F1502" s="17" t="s">
        <v>11204</v>
      </c>
      <c r="G1502" s="17" t="s">
        <v>11204</v>
      </c>
    </row>
    <row r="1503" spans="2:7" x14ac:dyDescent="0.35">
      <c r="B1503" s="17" t="str">
        <f>'Master Data Table'!B1505</f>
        <v>6310-M-11.0</v>
      </c>
      <c r="C1503" s="16" t="str">
        <f>'Master Data Table'!C1505</f>
        <v>GSA William Black 11 Med</v>
      </c>
      <c r="D1503" s="17" t="str">
        <f>'Master Data Table'!N1505</f>
        <v>13-4598-EU</v>
      </c>
      <c r="E1503" s="17" t="s">
        <v>11204</v>
      </c>
      <c r="F1503" s="17" t="s">
        <v>11204</v>
      </c>
      <c r="G1503" s="17" t="s">
        <v>11204</v>
      </c>
    </row>
    <row r="1504" spans="2:7" x14ac:dyDescent="0.35">
      <c r="B1504" s="17" t="str">
        <f>'Master Data Table'!B1506</f>
        <v>6310-W-11.0</v>
      </c>
      <c r="C1504" s="16" t="str">
        <f>'Master Data Table'!C1506</f>
        <v>GSA William Black 11 Wide</v>
      </c>
      <c r="D1504" s="17" t="str">
        <f>'Master Data Table'!N1506</f>
        <v>13-4598-EU</v>
      </c>
      <c r="E1504" s="17" t="s">
        <v>11204</v>
      </c>
      <c r="F1504" s="17" t="s">
        <v>11204</v>
      </c>
      <c r="G1504" s="17" t="s">
        <v>11204</v>
      </c>
    </row>
    <row r="1505" spans="2:7" x14ac:dyDescent="0.35">
      <c r="B1505" s="17" t="str">
        <f>'Master Data Table'!B1507</f>
        <v>6310-W-11.5</v>
      </c>
      <c r="C1505" s="16" t="str">
        <f>'Master Data Table'!C1507</f>
        <v>GSA William Black 11.5  Wide</v>
      </c>
      <c r="D1505" s="17" t="str">
        <f>'Master Data Table'!N1507</f>
        <v>13-4598-EU</v>
      </c>
      <c r="E1505" s="17" t="s">
        <v>11204</v>
      </c>
      <c r="F1505" s="17" t="s">
        <v>11204</v>
      </c>
      <c r="G1505" s="17" t="s">
        <v>11204</v>
      </c>
    </row>
    <row r="1506" spans="2:7" x14ac:dyDescent="0.35">
      <c r="B1506" s="17" t="str">
        <f>'Master Data Table'!B1508</f>
        <v>6310-M-11.5</v>
      </c>
      <c r="C1506" s="16" t="str">
        <f>'Master Data Table'!C1508</f>
        <v>GSA William Black 11.5 Med</v>
      </c>
      <c r="D1506" s="17" t="str">
        <f>'Master Data Table'!N1508</f>
        <v>13-4598-EU</v>
      </c>
      <c r="E1506" s="17" t="s">
        <v>11204</v>
      </c>
      <c r="F1506" s="17" t="s">
        <v>11204</v>
      </c>
      <c r="G1506" s="17" t="s">
        <v>11204</v>
      </c>
    </row>
    <row r="1507" spans="2:7" x14ac:dyDescent="0.35">
      <c r="B1507" s="17" t="str">
        <f>'Master Data Table'!B1509</f>
        <v>6310-M-12.0</v>
      </c>
      <c r="C1507" s="16" t="str">
        <f>'Master Data Table'!C1509</f>
        <v>GSA William Black 12 Med</v>
      </c>
      <c r="D1507" s="17" t="str">
        <f>'Master Data Table'!N1509</f>
        <v>13-4598-EU</v>
      </c>
      <c r="E1507" s="17" t="s">
        <v>11204</v>
      </c>
      <c r="F1507" s="17" t="s">
        <v>11204</v>
      </c>
      <c r="G1507" s="17" t="s">
        <v>11204</v>
      </c>
    </row>
    <row r="1508" spans="2:7" x14ac:dyDescent="0.35">
      <c r="B1508" s="17" t="str">
        <f>'Master Data Table'!B1510</f>
        <v>6310-W-12.0</v>
      </c>
      <c r="C1508" s="16" t="str">
        <f>'Master Data Table'!C1510</f>
        <v>GSA William Black 12 Wide</v>
      </c>
      <c r="D1508" s="17" t="str">
        <f>'Master Data Table'!N1510</f>
        <v>13-4598-EU</v>
      </c>
      <c r="E1508" s="17" t="s">
        <v>11204</v>
      </c>
      <c r="F1508" s="17" t="s">
        <v>11204</v>
      </c>
      <c r="G1508" s="17" t="s">
        <v>11204</v>
      </c>
    </row>
    <row r="1509" spans="2:7" x14ac:dyDescent="0.35">
      <c r="B1509" s="17" t="str">
        <f>'Master Data Table'!B1511</f>
        <v>6310-X-12.0</v>
      </c>
      <c r="C1509" s="16" t="str">
        <f>'Master Data Table'!C1511</f>
        <v>GSA William Black 12 XWide</v>
      </c>
      <c r="D1509" s="17" t="str">
        <f>'Master Data Table'!N1511</f>
        <v>13-4598-EU</v>
      </c>
      <c r="E1509" s="17" t="s">
        <v>11204</v>
      </c>
      <c r="F1509" s="17" t="s">
        <v>11204</v>
      </c>
      <c r="G1509" s="17" t="s">
        <v>11204</v>
      </c>
    </row>
    <row r="1510" spans="2:7" x14ac:dyDescent="0.35">
      <c r="B1510" s="17" t="str">
        <f>'Master Data Table'!B1512</f>
        <v>6310-M-13.0</v>
      </c>
      <c r="C1510" s="16" t="str">
        <f>'Master Data Table'!C1512</f>
        <v>GSA William Black 13 Med</v>
      </c>
      <c r="D1510" s="17" t="str">
        <f>'Master Data Table'!N1512</f>
        <v>13-4598-EU</v>
      </c>
      <c r="E1510" s="17" t="s">
        <v>11204</v>
      </c>
      <c r="F1510" s="17" t="s">
        <v>11204</v>
      </c>
      <c r="G1510" s="17" t="s">
        <v>11204</v>
      </c>
    </row>
    <row r="1511" spans="2:7" x14ac:dyDescent="0.35">
      <c r="B1511" s="17" t="str">
        <f>'Master Data Table'!B1513</f>
        <v>6310-X-13.0</v>
      </c>
      <c r="C1511" s="16" t="str">
        <f>'Master Data Table'!C1513</f>
        <v>GSA William Black 13 XWide</v>
      </c>
      <c r="D1511" s="17" t="str">
        <f>'Master Data Table'!N1513</f>
        <v>13-4598-EU</v>
      </c>
      <c r="E1511" s="17" t="s">
        <v>11204</v>
      </c>
      <c r="F1511" s="17" t="s">
        <v>11204</v>
      </c>
      <c r="G1511" s="17" t="s">
        <v>11204</v>
      </c>
    </row>
    <row r="1512" spans="2:7" x14ac:dyDescent="0.35">
      <c r="B1512" s="17" t="str">
        <f>'Master Data Table'!B1514</f>
        <v>6310-M-14.0</v>
      </c>
      <c r="C1512" s="16" t="str">
        <f>'Master Data Table'!C1514</f>
        <v>GSA William Black 14 Med</v>
      </c>
      <c r="D1512" s="17" t="str">
        <f>'Master Data Table'!N1514</f>
        <v>13-4598-EU</v>
      </c>
      <c r="E1512" s="17" t="s">
        <v>11204</v>
      </c>
      <c r="F1512" s="17" t="s">
        <v>11204</v>
      </c>
      <c r="G1512" s="17" t="s">
        <v>11204</v>
      </c>
    </row>
    <row r="1513" spans="2:7" x14ac:dyDescent="0.35">
      <c r="B1513" s="17" t="str">
        <f>'Master Data Table'!B1515</f>
        <v>6310-W-15.0</v>
      </c>
      <c r="C1513" s="16" t="str">
        <f>'Master Data Table'!C1515</f>
        <v>GSA William Black 15 Wide</v>
      </c>
      <c r="D1513" s="17" t="str">
        <f>'Master Data Table'!N1515</f>
        <v>13-4598-EU</v>
      </c>
      <c r="E1513" s="17" t="s">
        <v>11204</v>
      </c>
      <c r="F1513" s="17" t="s">
        <v>11204</v>
      </c>
      <c r="G1513" s="17" t="s">
        <v>11204</v>
      </c>
    </row>
    <row r="1514" spans="2:7" x14ac:dyDescent="0.35">
      <c r="B1514" s="17" t="str">
        <f>'Master Data Table'!B1516</f>
        <v>6310-M-07.5</v>
      </c>
      <c r="C1514" s="16" t="str">
        <f>'Master Data Table'!C1516</f>
        <v>GSA William Black 7.5 Med</v>
      </c>
      <c r="D1514" s="17" t="str">
        <f>'Master Data Table'!N1516</f>
        <v>13-4598-EU</v>
      </c>
      <c r="E1514" s="17" t="s">
        <v>11204</v>
      </c>
      <c r="F1514" s="17" t="s">
        <v>11204</v>
      </c>
      <c r="G1514" s="17" t="s">
        <v>11204</v>
      </c>
    </row>
    <row r="1515" spans="2:7" x14ac:dyDescent="0.35">
      <c r="B1515" s="17" t="str">
        <f>'Master Data Table'!B1517</f>
        <v>6310-X-07.5</v>
      </c>
      <c r="C1515" s="16" t="str">
        <f>'Master Data Table'!C1517</f>
        <v>GSA William Black 7.5 XWide</v>
      </c>
      <c r="D1515" s="17" t="str">
        <f>'Master Data Table'!N1517</f>
        <v>13-4598-EU</v>
      </c>
      <c r="E1515" s="17" t="s">
        <v>11204</v>
      </c>
      <c r="F1515" s="17" t="s">
        <v>11204</v>
      </c>
      <c r="G1515" s="17" t="s">
        <v>11204</v>
      </c>
    </row>
    <row r="1516" spans="2:7" x14ac:dyDescent="0.35">
      <c r="B1516" s="17" t="str">
        <f>'Master Data Table'!B1518</f>
        <v>6310-M-08.0</v>
      </c>
      <c r="C1516" s="16" t="str">
        <f>'Master Data Table'!C1518</f>
        <v>GSA William Black 8 Med</v>
      </c>
      <c r="D1516" s="17" t="str">
        <f>'Master Data Table'!N1518</f>
        <v>13-4598-EU</v>
      </c>
      <c r="E1516" s="17" t="s">
        <v>11204</v>
      </c>
      <c r="F1516" s="17" t="s">
        <v>11204</v>
      </c>
      <c r="G1516" s="17" t="s">
        <v>11204</v>
      </c>
    </row>
    <row r="1517" spans="2:7" x14ac:dyDescent="0.35">
      <c r="B1517" s="17" t="str">
        <f>'Master Data Table'!B1519</f>
        <v>6310-W-08.0</v>
      </c>
      <c r="C1517" s="16" t="str">
        <f>'Master Data Table'!C1519</f>
        <v>GSA William Black 8 Wide</v>
      </c>
      <c r="D1517" s="17" t="str">
        <f>'Master Data Table'!N1519</f>
        <v>13-4598-EU</v>
      </c>
      <c r="E1517" s="17" t="s">
        <v>11204</v>
      </c>
      <c r="F1517" s="17" t="s">
        <v>11204</v>
      </c>
      <c r="G1517" s="17" t="s">
        <v>11204</v>
      </c>
    </row>
    <row r="1518" spans="2:7" x14ac:dyDescent="0.35">
      <c r="B1518" s="17" t="str">
        <f>'Master Data Table'!B1520</f>
        <v>6310-X-08.0</v>
      </c>
      <c r="C1518" s="16" t="str">
        <f>'Master Data Table'!C1520</f>
        <v>GSA William Black 8 XWide</v>
      </c>
      <c r="D1518" s="17" t="str">
        <f>'Master Data Table'!N1520</f>
        <v>13-4598-EU</v>
      </c>
      <c r="E1518" s="17" t="s">
        <v>11204</v>
      </c>
      <c r="F1518" s="17" t="s">
        <v>11204</v>
      </c>
      <c r="G1518" s="17" t="s">
        <v>11204</v>
      </c>
    </row>
    <row r="1519" spans="2:7" x14ac:dyDescent="0.35">
      <c r="B1519" s="17" t="str">
        <f>'Master Data Table'!B1521</f>
        <v>6310-W-08.5</v>
      </c>
      <c r="C1519" s="16" t="str">
        <f>'Master Data Table'!C1521</f>
        <v>GSA William Black 8.5 Wide</v>
      </c>
      <c r="D1519" s="17" t="str">
        <f>'Master Data Table'!N1521</f>
        <v>13-4598-EU</v>
      </c>
      <c r="E1519" s="17" t="s">
        <v>11204</v>
      </c>
      <c r="F1519" s="17" t="s">
        <v>11204</v>
      </c>
      <c r="G1519" s="17" t="s">
        <v>11204</v>
      </c>
    </row>
    <row r="1520" spans="2:7" x14ac:dyDescent="0.35">
      <c r="B1520" s="17" t="str">
        <f>'Master Data Table'!B1522</f>
        <v>6310-M-09.0</v>
      </c>
      <c r="C1520" s="16" t="str">
        <f>'Master Data Table'!C1522</f>
        <v>GSA William Black 9 Med</v>
      </c>
      <c r="D1520" s="17" t="str">
        <f>'Master Data Table'!N1522</f>
        <v>13-4598-EU</v>
      </c>
      <c r="E1520" s="17" t="s">
        <v>11204</v>
      </c>
      <c r="F1520" s="17" t="s">
        <v>11204</v>
      </c>
      <c r="G1520" s="17" t="s">
        <v>11204</v>
      </c>
    </row>
    <row r="1521" spans="2:7" x14ac:dyDescent="0.35">
      <c r="B1521" s="17" t="str">
        <f>'Master Data Table'!B1523</f>
        <v>6310-W-09.0</v>
      </c>
      <c r="C1521" s="16" t="str">
        <f>'Master Data Table'!C1523</f>
        <v>GSA William Black 9 Wide</v>
      </c>
      <c r="D1521" s="17" t="str">
        <f>'Master Data Table'!N1523</f>
        <v>13-4598-EU</v>
      </c>
      <c r="E1521" s="17" t="s">
        <v>11204</v>
      </c>
      <c r="F1521" s="17" t="s">
        <v>11204</v>
      </c>
      <c r="G1521" s="17" t="s">
        <v>11204</v>
      </c>
    </row>
    <row r="1522" spans="2:7" x14ac:dyDescent="0.35">
      <c r="B1522" s="17" t="str">
        <f>'Master Data Table'!B1524</f>
        <v>6310-X-09.0</v>
      </c>
      <c r="C1522" s="16" t="str">
        <f>'Master Data Table'!C1524</f>
        <v>GSA William Black 9 XWide</v>
      </c>
      <c r="D1522" s="17" t="str">
        <f>'Master Data Table'!N1524</f>
        <v>13-4598-EU</v>
      </c>
      <c r="E1522" s="17" t="s">
        <v>11204</v>
      </c>
      <c r="F1522" s="17" t="s">
        <v>11204</v>
      </c>
      <c r="G1522" s="17" t="s">
        <v>11204</v>
      </c>
    </row>
    <row r="1523" spans="2:7" x14ac:dyDescent="0.35">
      <c r="B1523" s="17" t="str">
        <f>'Master Data Table'!B1525</f>
        <v>6310-W-09.5</v>
      </c>
      <c r="C1523" s="16" t="str">
        <f>'Master Data Table'!C1525</f>
        <v>GSA William Black 9.5 Wide</v>
      </c>
      <c r="D1523" s="17" t="str">
        <f>'Master Data Table'!N1525</f>
        <v>13-4598-EU</v>
      </c>
      <c r="E1523" s="17" t="s">
        <v>11204</v>
      </c>
      <c r="F1523" s="17" t="s">
        <v>11204</v>
      </c>
      <c r="G1523" s="17" t="s">
        <v>11204</v>
      </c>
    </row>
    <row r="1524" spans="2:7" x14ac:dyDescent="0.35">
      <c r="B1524" s="17" t="str">
        <f>'Master Data Table'!B1526</f>
        <v>5710-M-10.5</v>
      </c>
      <c r="C1524" s="16" t="str">
        <f>'Master Data Table'!C1526</f>
        <v>GSA Winner Black 10 1/2 Medi</v>
      </c>
      <c r="D1524" s="17" t="str">
        <f>'Master Data Table'!N1526</f>
        <v>13-4598-EU</v>
      </c>
      <c r="E1524" s="17" t="s">
        <v>11204</v>
      </c>
      <c r="F1524" s="17" t="s">
        <v>11204</v>
      </c>
      <c r="G1524" s="17" t="s">
        <v>11204</v>
      </c>
    </row>
    <row r="1525" spans="2:7" x14ac:dyDescent="0.35">
      <c r="B1525" s="17" t="str">
        <f>'Master Data Table'!B1527</f>
        <v>5710-M-10.0</v>
      </c>
      <c r="C1525" s="16" t="str">
        <f>'Master Data Table'!C1527</f>
        <v>GSA Winner Black 10 Medium</v>
      </c>
      <c r="D1525" s="17" t="str">
        <f>'Master Data Table'!N1527</f>
        <v>13-4598-EU</v>
      </c>
      <c r="E1525" s="17" t="s">
        <v>11204</v>
      </c>
      <c r="F1525" s="17" t="s">
        <v>11204</v>
      </c>
      <c r="G1525" s="17" t="s">
        <v>11204</v>
      </c>
    </row>
    <row r="1526" spans="2:7" x14ac:dyDescent="0.35">
      <c r="B1526" s="17" t="str">
        <f>'Master Data Table'!B1528</f>
        <v>5710-W-10.0</v>
      </c>
      <c r="C1526" s="16" t="str">
        <f>'Master Data Table'!C1528</f>
        <v>GSA Winner Black 10 Wide</v>
      </c>
      <c r="D1526" s="17" t="str">
        <f>'Master Data Table'!N1528</f>
        <v>13-4598-EU</v>
      </c>
      <c r="E1526" s="17" t="s">
        <v>11204</v>
      </c>
      <c r="F1526" s="17" t="s">
        <v>11204</v>
      </c>
      <c r="G1526" s="17" t="s">
        <v>11204</v>
      </c>
    </row>
    <row r="1527" spans="2:7" x14ac:dyDescent="0.35">
      <c r="B1527" s="17" t="str">
        <f>'Master Data Table'!B1529</f>
        <v>5710-X-10.0</v>
      </c>
      <c r="C1527" s="16" t="str">
        <f>'Master Data Table'!C1529</f>
        <v>GSA Winner Black 10 XWide</v>
      </c>
      <c r="D1527" s="17" t="str">
        <f>'Master Data Table'!N1529</f>
        <v>13-4598-EU</v>
      </c>
      <c r="E1527" s="17" t="s">
        <v>11204</v>
      </c>
      <c r="F1527" s="17" t="s">
        <v>11204</v>
      </c>
      <c r="G1527" s="17" t="s">
        <v>11204</v>
      </c>
    </row>
    <row r="1528" spans="2:7" x14ac:dyDescent="0.35">
      <c r="B1528" s="17" t="str">
        <f>'Master Data Table'!B1530</f>
        <v>5710-W-10.5</v>
      </c>
      <c r="C1528" s="16" t="str">
        <f>'Master Data Table'!C1530</f>
        <v>GSA Winner Black 10.5 Wide</v>
      </c>
      <c r="D1528" s="17" t="str">
        <f>'Master Data Table'!N1530</f>
        <v>13-4598-EU</v>
      </c>
      <c r="E1528" s="17" t="s">
        <v>11204</v>
      </c>
      <c r="F1528" s="17" t="s">
        <v>11204</v>
      </c>
      <c r="G1528" s="17" t="s">
        <v>11204</v>
      </c>
    </row>
    <row r="1529" spans="2:7" x14ac:dyDescent="0.35">
      <c r="B1529" s="17" t="str">
        <f>'Master Data Table'!B1531</f>
        <v>5710-X-10.5</v>
      </c>
      <c r="C1529" s="16" t="str">
        <f>'Master Data Table'!C1531</f>
        <v>GSA Winner Black 10.5 XWide</v>
      </c>
      <c r="D1529" s="17" t="str">
        <f>'Master Data Table'!N1531</f>
        <v>13-4598-EU</v>
      </c>
      <c r="E1529" s="17" t="s">
        <v>11204</v>
      </c>
      <c r="F1529" s="17" t="s">
        <v>11204</v>
      </c>
      <c r="G1529" s="17" t="s">
        <v>11204</v>
      </c>
    </row>
    <row r="1530" spans="2:7" x14ac:dyDescent="0.35">
      <c r="B1530" s="17" t="str">
        <f>'Master Data Table'!B1532</f>
        <v>5710-M-11.5</v>
      </c>
      <c r="C1530" s="16" t="str">
        <f>'Master Data Table'!C1532</f>
        <v>GSA Winner Black 11 1/2 Medi</v>
      </c>
      <c r="D1530" s="17" t="str">
        <f>'Master Data Table'!N1532</f>
        <v>13-4598-EU</v>
      </c>
      <c r="E1530" s="17" t="s">
        <v>11204</v>
      </c>
      <c r="F1530" s="17" t="s">
        <v>11204</v>
      </c>
      <c r="G1530" s="17" t="s">
        <v>11204</v>
      </c>
    </row>
    <row r="1531" spans="2:7" x14ac:dyDescent="0.35">
      <c r="B1531" s="17" t="str">
        <f>'Master Data Table'!B1533</f>
        <v>5710-W-11.0</v>
      </c>
      <c r="C1531" s="16" t="str">
        <f>'Master Data Table'!C1533</f>
        <v>GSA Winner Black 11 Wide</v>
      </c>
      <c r="D1531" s="17" t="str">
        <f>'Master Data Table'!N1533</f>
        <v>13-4598-EU</v>
      </c>
      <c r="E1531" s="17" t="s">
        <v>11204</v>
      </c>
      <c r="F1531" s="17" t="s">
        <v>11204</v>
      </c>
      <c r="G1531" s="17" t="s">
        <v>11204</v>
      </c>
    </row>
    <row r="1532" spans="2:7" x14ac:dyDescent="0.35">
      <c r="B1532" s="17" t="str">
        <f>'Master Data Table'!B1534</f>
        <v>5710-X-11.0</v>
      </c>
      <c r="C1532" s="16" t="str">
        <f>'Master Data Table'!C1534</f>
        <v>GSA Winner Black 11 XWide</v>
      </c>
      <c r="D1532" s="17" t="str">
        <f>'Master Data Table'!N1534</f>
        <v>13-4598-EU</v>
      </c>
      <c r="E1532" s="17" t="s">
        <v>11204</v>
      </c>
      <c r="F1532" s="17" t="s">
        <v>11204</v>
      </c>
      <c r="G1532" s="17" t="s">
        <v>11204</v>
      </c>
    </row>
    <row r="1533" spans="2:7" x14ac:dyDescent="0.35">
      <c r="B1533" s="17" t="str">
        <f>'Master Data Table'!B1535</f>
        <v>5710-W-11.5</v>
      </c>
      <c r="C1533" s="16" t="str">
        <f>'Master Data Table'!C1535</f>
        <v>GSA Winner Black 11.5 Wide</v>
      </c>
      <c r="D1533" s="17" t="str">
        <f>'Master Data Table'!N1535</f>
        <v>13-4598-EU</v>
      </c>
      <c r="E1533" s="17" t="s">
        <v>11204</v>
      </c>
      <c r="F1533" s="17" t="s">
        <v>11204</v>
      </c>
      <c r="G1533" s="17" t="s">
        <v>11204</v>
      </c>
    </row>
    <row r="1534" spans="2:7" x14ac:dyDescent="0.35">
      <c r="B1534" s="17" t="str">
        <f>'Master Data Table'!B1536</f>
        <v>5710-X-11.5</v>
      </c>
      <c r="C1534" s="16" t="str">
        <f>'Master Data Table'!C1536</f>
        <v>GSA Winner Black 11.5 XWide</v>
      </c>
      <c r="D1534" s="17" t="str">
        <f>'Master Data Table'!N1536</f>
        <v>13-4598-EU</v>
      </c>
      <c r="E1534" s="17" t="s">
        <v>11204</v>
      </c>
      <c r="F1534" s="17" t="s">
        <v>11204</v>
      </c>
      <c r="G1534" s="17" t="s">
        <v>11204</v>
      </c>
    </row>
    <row r="1535" spans="2:7" x14ac:dyDescent="0.35">
      <c r="B1535" s="17" t="str">
        <f>'Master Data Table'!B1537</f>
        <v>5710-M-12.0</v>
      </c>
      <c r="C1535" s="16" t="str">
        <f>'Master Data Table'!C1537</f>
        <v>GSA Winner Black 12 Medium</v>
      </c>
      <c r="D1535" s="17" t="str">
        <f>'Master Data Table'!N1537</f>
        <v>13-4598-EU</v>
      </c>
      <c r="E1535" s="17" t="s">
        <v>11204</v>
      </c>
      <c r="F1535" s="17" t="s">
        <v>11204</v>
      </c>
      <c r="G1535" s="17" t="s">
        <v>11204</v>
      </c>
    </row>
    <row r="1536" spans="2:7" x14ac:dyDescent="0.35">
      <c r="B1536" s="17" t="str">
        <f>'Master Data Table'!B1538</f>
        <v>5710-W-12.0</v>
      </c>
      <c r="C1536" s="16" t="str">
        <f>'Master Data Table'!C1538</f>
        <v>GSA Winner Black 12 Wide</v>
      </c>
      <c r="D1536" s="17" t="str">
        <f>'Master Data Table'!N1538</f>
        <v>13-4598-EU</v>
      </c>
      <c r="E1536" s="17" t="s">
        <v>11204</v>
      </c>
      <c r="F1536" s="17" t="s">
        <v>11204</v>
      </c>
      <c r="G1536" s="17" t="s">
        <v>11204</v>
      </c>
    </row>
    <row r="1537" spans="2:7" x14ac:dyDescent="0.35">
      <c r="B1537" s="17" t="str">
        <f>'Master Data Table'!B1539</f>
        <v>5710-X-12.0</v>
      </c>
      <c r="C1537" s="16" t="str">
        <f>'Master Data Table'!C1539</f>
        <v>GSA Winner Black 12 XWide</v>
      </c>
      <c r="D1537" s="17" t="str">
        <f>'Master Data Table'!N1539</f>
        <v>13-4598-EU</v>
      </c>
      <c r="E1537" s="17" t="s">
        <v>11204</v>
      </c>
      <c r="F1537" s="17" t="s">
        <v>11204</v>
      </c>
      <c r="G1537" s="17" t="s">
        <v>11204</v>
      </c>
    </row>
    <row r="1538" spans="2:7" x14ac:dyDescent="0.35">
      <c r="B1538" s="17" t="str">
        <f>'Master Data Table'!B1540</f>
        <v>5710-M-13.0</v>
      </c>
      <c r="C1538" s="16" t="str">
        <f>'Master Data Table'!C1540</f>
        <v>GSA Winner Black 13 Medium</v>
      </c>
      <c r="D1538" s="17" t="str">
        <f>'Master Data Table'!N1540</f>
        <v>13-4598-EU</v>
      </c>
      <c r="E1538" s="17" t="s">
        <v>11204</v>
      </c>
      <c r="F1538" s="17" t="s">
        <v>11204</v>
      </c>
      <c r="G1538" s="17" t="s">
        <v>11204</v>
      </c>
    </row>
    <row r="1539" spans="2:7" x14ac:dyDescent="0.35">
      <c r="B1539" s="17" t="str">
        <f>'Master Data Table'!B1541</f>
        <v>5710-W-13.0</v>
      </c>
      <c r="C1539" s="16" t="str">
        <f>'Master Data Table'!C1541</f>
        <v>GSA Winner Black 13 Wide</v>
      </c>
      <c r="D1539" s="17" t="str">
        <f>'Master Data Table'!N1541</f>
        <v>13-4598-EU</v>
      </c>
      <c r="E1539" s="17" t="s">
        <v>11204</v>
      </c>
      <c r="F1539" s="17" t="s">
        <v>11204</v>
      </c>
      <c r="G1539" s="17" t="s">
        <v>11204</v>
      </c>
    </row>
    <row r="1540" spans="2:7" x14ac:dyDescent="0.35">
      <c r="B1540" s="17" t="str">
        <f>'Master Data Table'!B1542</f>
        <v>5710-X-13.0</v>
      </c>
      <c r="C1540" s="16" t="str">
        <f>'Master Data Table'!C1542</f>
        <v>GSA Winner Black 13 XWide</v>
      </c>
      <c r="D1540" s="17" t="str">
        <f>'Master Data Table'!N1542</f>
        <v>13-4598-EU</v>
      </c>
      <c r="E1540" s="17" t="s">
        <v>11204</v>
      </c>
      <c r="F1540" s="17" t="s">
        <v>11204</v>
      </c>
      <c r="G1540" s="17" t="s">
        <v>11204</v>
      </c>
    </row>
    <row r="1541" spans="2:7" x14ac:dyDescent="0.35">
      <c r="B1541" s="17" t="str">
        <f>'Master Data Table'!B1543</f>
        <v>5710-M-14.0</v>
      </c>
      <c r="C1541" s="16" t="str">
        <f>'Master Data Table'!C1543</f>
        <v>GSA Winner Black 14 Medium</v>
      </c>
      <c r="D1541" s="17" t="str">
        <f>'Master Data Table'!N1543</f>
        <v>13-4598-EU</v>
      </c>
      <c r="E1541" s="17" t="s">
        <v>11204</v>
      </c>
      <c r="F1541" s="17" t="s">
        <v>11204</v>
      </c>
      <c r="G1541" s="17" t="s">
        <v>11204</v>
      </c>
    </row>
    <row r="1542" spans="2:7" x14ac:dyDescent="0.35">
      <c r="B1542" s="17" t="str">
        <f>'Master Data Table'!B1544</f>
        <v>5710-W-14.0</v>
      </c>
      <c r="C1542" s="16" t="str">
        <f>'Master Data Table'!C1544</f>
        <v>GSA Winner Black 14 Wide</v>
      </c>
      <c r="D1542" s="17" t="str">
        <f>'Master Data Table'!N1544</f>
        <v>13-4598-EU</v>
      </c>
      <c r="E1542" s="17" t="s">
        <v>11204</v>
      </c>
      <c r="F1542" s="17" t="s">
        <v>11204</v>
      </c>
      <c r="G1542" s="17" t="s">
        <v>11204</v>
      </c>
    </row>
    <row r="1543" spans="2:7" x14ac:dyDescent="0.35">
      <c r="B1543" s="17" t="str">
        <f>'Master Data Table'!B1545</f>
        <v>5710-X-14.0</v>
      </c>
      <c r="C1543" s="16" t="str">
        <f>'Master Data Table'!C1545</f>
        <v>GSA Winner Black 14 XWide</v>
      </c>
      <c r="D1543" s="17" t="str">
        <f>'Master Data Table'!N1545</f>
        <v>13-4598-EU</v>
      </c>
      <c r="E1543" s="17" t="s">
        <v>11204</v>
      </c>
      <c r="F1543" s="17" t="s">
        <v>11204</v>
      </c>
      <c r="G1543" s="17" t="s">
        <v>11204</v>
      </c>
    </row>
    <row r="1544" spans="2:7" x14ac:dyDescent="0.35">
      <c r="B1544" s="17" t="str">
        <f>'Master Data Table'!B1546</f>
        <v>5710-M-15.0</v>
      </c>
      <c r="C1544" s="16" t="str">
        <f>'Master Data Table'!C1546</f>
        <v>GSA Winner Black 15 Medium</v>
      </c>
      <c r="D1544" s="17" t="str">
        <f>'Master Data Table'!N1546</f>
        <v>13-4598-EU</v>
      </c>
      <c r="E1544" s="17" t="s">
        <v>11204</v>
      </c>
      <c r="F1544" s="17" t="s">
        <v>11204</v>
      </c>
      <c r="G1544" s="17" t="s">
        <v>11204</v>
      </c>
    </row>
    <row r="1545" spans="2:7" x14ac:dyDescent="0.35">
      <c r="B1545" s="17" t="str">
        <f>'Master Data Table'!B1547</f>
        <v>5710-W-15.0</v>
      </c>
      <c r="C1545" s="16" t="str">
        <f>'Master Data Table'!C1547</f>
        <v>GSA Winner Black 15 Wide</v>
      </c>
      <c r="D1545" s="17" t="str">
        <f>'Master Data Table'!N1547</f>
        <v>13-4598-EU</v>
      </c>
      <c r="E1545" s="17" t="s">
        <v>11204</v>
      </c>
      <c r="F1545" s="17" t="s">
        <v>11204</v>
      </c>
      <c r="G1545" s="17" t="s">
        <v>11204</v>
      </c>
    </row>
    <row r="1546" spans="2:7" x14ac:dyDescent="0.35">
      <c r="B1546" s="17" t="str">
        <f>'Master Data Table'!B1548</f>
        <v>5710-M-07.5</v>
      </c>
      <c r="C1546" s="16" t="str">
        <f>'Master Data Table'!C1548</f>
        <v>GSA Winner Black 7.5 Medium</v>
      </c>
      <c r="D1546" s="17" t="str">
        <f>'Master Data Table'!N1548</f>
        <v>13-4598-EU</v>
      </c>
      <c r="E1546" s="17" t="s">
        <v>11204</v>
      </c>
      <c r="F1546" s="17" t="s">
        <v>11204</v>
      </c>
      <c r="G1546" s="17" t="s">
        <v>11204</v>
      </c>
    </row>
    <row r="1547" spans="2:7" x14ac:dyDescent="0.35">
      <c r="B1547" s="17" t="str">
        <f>'Master Data Table'!B1549</f>
        <v>5710-W-07.5</v>
      </c>
      <c r="C1547" s="16" t="str">
        <f>'Master Data Table'!C1549</f>
        <v>GSA Winner Black 7.5 Wide</v>
      </c>
      <c r="D1547" s="17" t="str">
        <f>'Master Data Table'!N1549</f>
        <v>13-4598-EU</v>
      </c>
      <c r="E1547" s="17" t="s">
        <v>11204</v>
      </c>
      <c r="F1547" s="17" t="s">
        <v>11204</v>
      </c>
      <c r="G1547" s="17" t="s">
        <v>11204</v>
      </c>
    </row>
    <row r="1548" spans="2:7" x14ac:dyDescent="0.35">
      <c r="B1548" s="17" t="str">
        <f>'Master Data Table'!B1550</f>
        <v>5710-X-07.5</v>
      </c>
      <c r="C1548" s="16" t="str">
        <f>'Master Data Table'!C1550</f>
        <v>GSA Winner Black 7.5 XWide</v>
      </c>
      <c r="D1548" s="17" t="str">
        <f>'Master Data Table'!N1550</f>
        <v>13-4598-EU</v>
      </c>
      <c r="E1548" s="17" t="s">
        <v>11204</v>
      </c>
      <c r="F1548" s="17" t="s">
        <v>11204</v>
      </c>
      <c r="G1548" s="17" t="s">
        <v>11204</v>
      </c>
    </row>
    <row r="1549" spans="2:7" x14ac:dyDescent="0.35">
      <c r="B1549" s="17" t="str">
        <f>'Master Data Table'!B1551</f>
        <v>5710-M-08.5</v>
      </c>
      <c r="C1549" s="16" t="str">
        <f>'Master Data Table'!C1551</f>
        <v>GSA Winner Black 8 1/2 Mediu</v>
      </c>
      <c r="D1549" s="17" t="str">
        <f>'Master Data Table'!N1551</f>
        <v>13-4598-EU</v>
      </c>
      <c r="E1549" s="17" t="s">
        <v>11204</v>
      </c>
      <c r="F1549" s="17" t="s">
        <v>11204</v>
      </c>
      <c r="G1549" s="17" t="s">
        <v>11204</v>
      </c>
    </row>
    <row r="1550" spans="2:7" x14ac:dyDescent="0.35">
      <c r="B1550" s="17" t="str">
        <f>'Master Data Table'!B1552</f>
        <v>5710-W-08.0</v>
      </c>
      <c r="C1550" s="16" t="str">
        <f>'Master Data Table'!C1552</f>
        <v>GSA Winner Black 8 Wide</v>
      </c>
      <c r="D1550" s="17" t="str">
        <f>'Master Data Table'!N1552</f>
        <v>13-4598-EU</v>
      </c>
      <c r="E1550" s="17" t="s">
        <v>11204</v>
      </c>
      <c r="F1550" s="17" t="s">
        <v>11204</v>
      </c>
      <c r="G1550" s="17" t="s">
        <v>11204</v>
      </c>
    </row>
    <row r="1551" spans="2:7" x14ac:dyDescent="0.35">
      <c r="B1551" s="17" t="str">
        <f>'Master Data Table'!B1553</f>
        <v>5710-X-08.0</v>
      </c>
      <c r="C1551" s="16" t="str">
        <f>'Master Data Table'!C1553</f>
        <v>GSA Winner Black 8 XWide</v>
      </c>
      <c r="D1551" s="17" t="str">
        <f>'Master Data Table'!N1553</f>
        <v>13-4598-EU</v>
      </c>
      <c r="E1551" s="17" t="s">
        <v>11204</v>
      </c>
      <c r="F1551" s="17" t="s">
        <v>11204</v>
      </c>
      <c r="G1551" s="17" t="s">
        <v>11204</v>
      </c>
    </row>
    <row r="1552" spans="2:7" x14ac:dyDescent="0.35">
      <c r="B1552" s="17" t="str">
        <f>'Master Data Table'!B1554</f>
        <v>5710-W-08.5</v>
      </c>
      <c r="C1552" s="16" t="str">
        <f>'Master Data Table'!C1554</f>
        <v>GSA Winner Black 8.5 Wide</v>
      </c>
      <c r="D1552" s="17" t="str">
        <f>'Master Data Table'!N1554</f>
        <v>13-4598-EU</v>
      </c>
      <c r="E1552" s="17" t="s">
        <v>11204</v>
      </c>
      <c r="F1552" s="17" t="s">
        <v>11204</v>
      </c>
      <c r="G1552" s="17" t="s">
        <v>11204</v>
      </c>
    </row>
    <row r="1553" spans="2:7" x14ac:dyDescent="0.35">
      <c r="B1553" s="17" t="str">
        <f>'Master Data Table'!B1555</f>
        <v>5710-X-08.5</v>
      </c>
      <c r="C1553" s="16" t="str">
        <f>'Master Data Table'!C1555</f>
        <v>GSA Winner Black 8.5 XWide</v>
      </c>
      <c r="D1553" s="17" t="str">
        <f>'Master Data Table'!N1555</f>
        <v>13-4598-EU</v>
      </c>
      <c r="E1553" s="17" t="s">
        <v>11204</v>
      </c>
      <c r="F1553" s="17" t="s">
        <v>11204</v>
      </c>
      <c r="G1553" s="17" t="s">
        <v>11204</v>
      </c>
    </row>
    <row r="1554" spans="2:7" x14ac:dyDescent="0.35">
      <c r="B1554" s="17" t="str">
        <f>'Master Data Table'!B1556</f>
        <v>5710-M-09.5</v>
      </c>
      <c r="C1554" s="16" t="str">
        <f>'Master Data Table'!C1556</f>
        <v>GSA Winner Black 9 1/2 Mediu</v>
      </c>
      <c r="D1554" s="17" t="str">
        <f>'Master Data Table'!N1556</f>
        <v>13-4598-EU</v>
      </c>
      <c r="E1554" s="17" t="s">
        <v>11204</v>
      </c>
      <c r="F1554" s="17" t="s">
        <v>11204</v>
      </c>
      <c r="G1554" s="17" t="s">
        <v>11204</v>
      </c>
    </row>
    <row r="1555" spans="2:7" x14ac:dyDescent="0.35">
      <c r="B1555" s="17" t="str">
        <f>'Master Data Table'!B1557</f>
        <v>5710-M-09.0</v>
      </c>
      <c r="C1555" s="16" t="str">
        <f>'Master Data Table'!C1557</f>
        <v>GSA Winner Black 9 Medium</v>
      </c>
      <c r="D1555" s="17" t="str">
        <f>'Master Data Table'!N1557</f>
        <v>13-4598-EU</v>
      </c>
      <c r="E1555" s="17" t="s">
        <v>11204</v>
      </c>
      <c r="F1555" s="17" t="s">
        <v>11204</v>
      </c>
      <c r="G1555" s="17" t="s">
        <v>11204</v>
      </c>
    </row>
    <row r="1556" spans="2:7" x14ac:dyDescent="0.35">
      <c r="B1556" s="17" t="str">
        <f>'Master Data Table'!B1558</f>
        <v>5710-W-09.0</v>
      </c>
      <c r="C1556" s="16" t="str">
        <f>'Master Data Table'!C1558</f>
        <v>GSA Winner Black 9 Wide</v>
      </c>
      <c r="D1556" s="17" t="str">
        <f>'Master Data Table'!N1558</f>
        <v>13-4598-EU</v>
      </c>
      <c r="E1556" s="17" t="s">
        <v>11204</v>
      </c>
      <c r="F1556" s="17" t="s">
        <v>11204</v>
      </c>
      <c r="G1556" s="17" t="s">
        <v>11204</v>
      </c>
    </row>
    <row r="1557" spans="2:7" x14ac:dyDescent="0.35">
      <c r="B1557" s="17" t="str">
        <f>'Master Data Table'!B1559</f>
        <v>5710-X-09.0</v>
      </c>
      <c r="C1557" s="16" t="str">
        <f>'Master Data Table'!C1559</f>
        <v>GSA Winner Black 9 XWide</v>
      </c>
      <c r="D1557" s="17" t="str">
        <f>'Master Data Table'!N1559</f>
        <v>13-4598-EU</v>
      </c>
      <c r="E1557" s="17" t="s">
        <v>11204</v>
      </c>
      <c r="F1557" s="17" t="s">
        <v>11204</v>
      </c>
      <c r="G1557" s="17" t="s">
        <v>11204</v>
      </c>
    </row>
    <row r="1558" spans="2:7" x14ac:dyDescent="0.35">
      <c r="B1558" s="17" t="str">
        <f>'Master Data Table'!B1560</f>
        <v>5710-W-09.5</v>
      </c>
      <c r="C1558" s="16" t="str">
        <f>'Master Data Table'!C1560</f>
        <v>GSA Winner Black 9.5 Wide</v>
      </c>
      <c r="D1558" s="17" t="str">
        <f>'Master Data Table'!N1560</f>
        <v>13-4598-EU</v>
      </c>
      <c r="E1558" s="17" t="s">
        <v>11204</v>
      </c>
      <c r="F1558" s="17" t="s">
        <v>11204</v>
      </c>
      <c r="G1558" s="17" t="s">
        <v>11204</v>
      </c>
    </row>
    <row r="1559" spans="2:7" x14ac:dyDescent="0.35">
      <c r="B1559" s="17" t="str">
        <f>'Master Data Table'!B1561</f>
        <v>5710-X-09.5</v>
      </c>
      <c r="C1559" s="16" t="str">
        <f>'Master Data Table'!C1561</f>
        <v>GSA Winner Black 9.5 XWide</v>
      </c>
      <c r="D1559" s="17" t="str">
        <f>'Master Data Table'!N1561</f>
        <v>13-4598-EU</v>
      </c>
      <c r="E1559" s="17" t="s">
        <v>11204</v>
      </c>
      <c r="F1559" s="17" t="s">
        <v>11204</v>
      </c>
      <c r="G1559" s="17" t="s">
        <v>11204</v>
      </c>
    </row>
    <row r="1560" spans="2:7" x14ac:dyDescent="0.35">
      <c r="B1560" s="17" t="str">
        <f>'Master Data Table'!B1562</f>
        <v>301U-36</v>
      </c>
      <c r="C1560" s="16" t="str">
        <f>'Master Data Table'!C1562</f>
        <v>HELIOS BLACK EURO T 36</v>
      </c>
      <c r="D1560" s="17" t="str">
        <f>'Master Data Table'!N1562</f>
        <v>13-4598-EU</v>
      </c>
      <c r="E1560" s="17" t="s">
        <v>11204</v>
      </c>
      <c r="F1560" s="17" t="s">
        <v>11204</v>
      </c>
      <c r="G1560" s="17" t="s">
        <v>11204</v>
      </c>
    </row>
    <row r="1561" spans="2:7" x14ac:dyDescent="0.35">
      <c r="B1561" s="17" t="str">
        <f>'Master Data Table'!B1563</f>
        <v>301U-37</v>
      </c>
      <c r="C1561" s="16" t="str">
        <f>'Master Data Table'!C1563</f>
        <v>HELIOS BLACK EURO T 37</v>
      </c>
      <c r="D1561" s="17" t="str">
        <f>'Master Data Table'!N1563</f>
        <v>13-4598-EU</v>
      </c>
      <c r="E1561" s="17" t="s">
        <v>11204</v>
      </c>
      <c r="F1561" s="17" t="s">
        <v>11204</v>
      </c>
      <c r="G1561" s="17" t="s">
        <v>11204</v>
      </c>
    </row>
    <row r="1562" spans="2:7" x14ac:dyDescent="0.35">
      <c r="B1562" s="17" t="str">
        <f>'Master Data Table'!B1564</f>
        <v>301U-38</v>
      </c>
      <c r="C1562" s="16" t="str">
        <f>'Master Data Table'!C1564</f>
        <v>HELIOS BLACK EURO T 38</v>
      </c>
      <c r="D1562" s="17" t="str">
        <f>'Master Data Table'!N1564</f>
        <v>13-4598-EU</v>
      </c>
      <c r="E1562" s="17" t="s">
        <v>11204</v>
      </c>
      <c r="F1562" s="17" t="s">
        <v>11204</v>
      </c>
      <c r="G1562" s="17" t="s">
        <v>11204</v>
      </c>
    </row>
    <row r="1563" spans="2:7" x14ac:dyDescent="0.35">
      <c r="B1563" s="17" t="str">
        <f>'Master Data Table'!B1565</f>
        <v>301U-39</v>
      </c>
      <c r="C1563" s="16" t="str">
        <f>'Master Data Table'!C1565</f>
        <v>HELIOS BLACK EURO T 39</v>
      </c>
      <c r="D1563" s="17" t="str">
        <f>'Master Data Table'!N1565</f>
        <v>13-4598-EU</v>
      </c>
      <c r="E1563" s="17" t="s">
        <v>11204</v>
      </c>
      <c r="F1563" s="17" t="s">
        <v>11204</v>
      </c>
      <c r="G1563" s="17" t="s">
        <v>11204</v>
      </c>
    </row>
    <row r="1564" spans="2:7" x14ac:dyDescent="0.35">
      <c r="B1564" s="17" t="str">
        <f>'Master Data Table'!B1566</f>
        <v>301U-40</v>
      </c>
      <c r="C1564" s="16" t="str">
        <f>'Master Data Table'!C1566</f>
        <v>HELIOS BLACK EURO T 40</v>
      </c>
      <c r="D1564" s="17" t="str">
        <f>'Master Data Table'!N1566</f>
        <v>13-4598-EU</v>
      </c>
      <c r="E1564" s="17" t="s">
        <v>11204</v>
      </c>
      <c r="F1564" s="17" t="s">
        <v>11204</v>
      </c>
      <c r="G1564" s="17" t="s">
        <v>11204</v>
      </c>
    </row>
    <row r="1565" spans="2:7" x14ac:dyDescent="0.35">
      <c r="B1565" s="17" t="str">
        <f>'Master Data Table'!B1567</f>
        <v>301U-41</v>
      </c>
      <c r="C1565" s="16" t="str">
        <f>'Master Data Table'!C1567</f>
        <v>HELIOS BLACK EURO T 41</v>
      </c>
      <c r="D1565" s="17" t="str">
        <f>'Master Data Table'!N1567</f>
        <v>13-4598-EU</v>
      </c>
      <c r="E1565" s="17" t="s">
        <v>11204</v>
      </c>
      <c r="F1565" s="17" t="s">
        <v>11204</v>
      </c>
      <c r="G1565" s="17" t="s">
        <v>11204</v>
      </c>
    </row>
    <row r="1566" spans="2:7" x14ac:dyDescent="0.35">
      <c r="B1566" s="17" t="str">
        <f>'Master Data Table'!B1568</f>
        <v>301U-42</v>
      </c>
      <c r="C1566" s="16" t="str">
        <f>'Master Data Table'!C1568</f>
        <v>HELIOS BLACK EURO T 42</v>
      </c>
      <c r="D1566" s="17" t="str">
        <f>'Master Data Table'!N1568</f>
        <v>13-4598-EU</v>
      </c>
      <c r="E1566" s="17" t="s">
        <v>11204</v>
      </c>
      <c r="F1566" s="17" t="s">
        <v>11204</v>
      </c>
      <c r="G1566" s="17" t="s">
        <v>11204</v>
      </c>
    </row>
    <row r="1567" spans="2:7" x14ac:dyDescent="0.35">
      <c r="B1567" s="17" t="str">
        <f>'Master Data Table'!B1569</f>
        <v>301U-43</v>
      </c>
      <c r="C1567" s="16" t="str">
        <f>'Master Data Table'!C1569</f>
        <v>HELIOS BLACK EURO T 43</v>
      </c>
      <c r="D1567" s="17" t="str">
        <f>'Master Data Table'!N1569</f>
        <v>13-4598-EU</v>
      </c>
      <c r="E1567" s="17" t="s">
        <v>11204</v>
      </c>
      <c r="F1567" s="17" t="s">
        <v>11204</v>
      </c>
      <c r="G1567" s="17" t="s">
        <v>11204</v>
      </c>
    </row>
    <row r="1568" spans="2:7" x14ac:dyDescent="0.35">
      <c r="B1568" s="17" t="str">
        <f>'Master Data Table'!B1570</f>
        <v>301U-44</v>
      </c>
      <c r="C1568" s="16" t="str">
        <f>'Master Data Table'!C1570</f>
        <v>HELIOS BLACK EURO T 44</v>
      </c>
      <c r="D1568" s="17" t="str">
        <f>'Master Data Table'!N1570</f>
        <v>13-4598-EU</v>
      </c>
      <c r="E1568" s="17" t="s">
        <v>11204</v>
      </c>
      <c r="F1568" s="17" t="s">
        <v>11204</v>
      </c>
      <c r="G1568" s="17" t="s">
        <v>11204</v>
      </c>
    </row>
    <row r="1569" spans="2:7" x14ac:dyDescent="0.35">
      <c r="B1569" s="17" t="str">
        <f>'Master Data Table'!B1571</f>
        <v>301U-45</v>
      </c>
      <c r="C1569" s="16" t="str">
        <f>'Master Data Table'!C1571</f>
        <v>HELIOS BLACK EURO T 45</v>
      </c>
      <c r="D1569" s="17" t="str">
        <f>'Master Data Table'!N1571</f>
        <v>13-4598-EU</v>
      </c>
      <c r="E1569" s="17" t="s">
        <v>11204</v>
      </c>
      <c r="F1569" s="17" t="s">
        <v>11204</v>
      </c>
      <c r="G1569" s="17" t="s">
        <v>11204</v>
      </c>
    </row>
    <row r="1570" spans="2:7" x14ac:dyDescent="0.35">
      <c r="B1570" s="17" t="str">
        <f>'Master Data Table'!B1572</f>
        <v>301U-46</v>
      </c>
      <c r="C1570" s="16" t="str">
        <f>'Master Data Table'!C1572</f>
        <v>HELIOS BLACK EURO T 46</v>
      </c>
      <c r="D1570" s="17" t="str">
        <f>'Master Data Table'!N1572</f>
        <v>13-4598-EU</v>
      </c>
      <c r="E1570" s="17" t="s">
        <v>11204</v>
      </c>
      <c r="F1570" s="17" t="s">
        <v>11204</v>
      </c>
      <c r="G1570" s="17" t="s">
        <v>11204</v>
      </c>
    </row>
    <row r="1571" spans="2:7" x14ac:dyDescent="0.35">
      <c r="B1571" s="17" t="str">
        <f>'Master Data Table'!B1573</f>
        <v>301U-47</v>
      </c>
      <c r="C1571" s="16" t="str">
        <f>'Master Data Table'!C1573</f>
        <v>HELIOS BLACK EURO T 47</v>
      </c>
      <c r="D1571" s="17" t="str">
        <f>'Master Data Table'!N1573</f>
        <v>13-4598-EU</v>
      </c>
      <c r="E1571" s="17" t="s">
        <v>11204</v>
      </c>
      <c r="F1571" s="17" t="s">
        <v>11204</v>
      </c>
      <c r="G1571" s="17" t="s">
        <v>11204</v>
      </c>
    </row>
    <row r="1572" spans="2:7" x14ac:dyDescent="0.35">
      <c r="B1572" s="17" t="str">
        <f>'Master Data Table'!B1574</f>
        <v>301U-48</v>
      </c>
      <c r="C1572" s="16" t="str">
        <f>'Master Data Table'!C1574</f>
        <v>HELIOS BLACK EURO T 48</v>
      </c>
      <c r="D1572" s="17" t="str">
        <f>'Master Data Table'!N1574</f>
        <v>13-4598-EU</v>
      </c>
      <c r="E1572" s="17" t="s">
        <v>11204</v>
      </c>
      <c r="F1572" s="17" t="s">
        <v>11204</v>
      </c>
      <c r="G1572" s="17" t="s">
        <v>11204</v>
      </c>
    </row>
    <row r="1573" spans="2:7" x14ac:dyDescent="0.35">
      <c r="B1573" s="17" t="str">
        <f>'Master Data Table'!B1575</f>
        <v>51050-M-06.0</v>
      </c>
      <c r="C1573" s="16" t="str">
        <f>'Master Data Table'!C1575</f>
        <v>JACK, BLUE, MEN, 06.0, MEDIUM</v>
      </c>
      <c r="D1573" s="17" t="str">
        <f>'Master Data Table'!N1575</f>
        <v>IFU-010-EU</v>
      </c>
      <c r="E1573" s="17" t="s">
        <v>11204</v>
      </c>
      <c r="F1573" s="17" t="s">
        <v>11204</v>
      </c>
      <c r="G1573" s="17" t="s">
        <v>11204</v>
      </c>
    </row>
    <row r="1574" spans="2:7" x14ac:dyDescent="0.35">
      <c r="B1574" s="17" t="str">
        <f>'Master Data Table'!B1576</f>
        <v>51050-W-06.0</v>
      </c>
      <c r="C1574" s="16" t="str">
        <f>'Master Data Table'!C1576</f>
        <v>JACK, BLUE, MEN, 06.0, WIDE</v>
      </c>
      <c r="D1574" s="17" t="str">
        <f>'Master Data Table'!N1576</f>
        <v>IFU-010-EU</v>
      </c>
      <c r="E1574" s="17" t="s">
        <v>11204</v>
      </c>
      <c r="F1574" s="17" t="s">
        <v>11204</v>
      </c>
      <c r="G1574" s="17" t="s">
        <v>11204</v>
      </c>
    </row>
    <row r="1575" spans="2:7" x14ac:dyDescent="0.35">
      <c r="B1575" s="17" t="str">
        <f>'Master Data Table'!B1577</f>
        <v>51050-M-07.0</v>
      </c>
      <c r="C1575" s="16" t="str">
        <f>'Master Data Table'!C1577</f>
        <v>JACK, BLUE, MEN, 07.0, MEDIUM</v>
      </c>
      <c r="D1575" s="17" t="str">
        <f>'Master Data Table'!N1577</f>
        <v>IFU-010-EU</v>
      </c>
      <c r="E1575" s="17" t="s">
        <v>11204</v>
      </c>
      <c r="F1575" s="17" t="s">
        <v>11204</v>
      </c>
      <c r="G1575" s="17" t="s">
        <v>11204</v>
      </c>
    </row>
    <row r="1576" spans="2:7" x14ac:dyDescent="0.35">
      <c r="B1576" s="17" t="str">
        <f>'Master Data Table'!B1578</f>
        <v>51050-W-07.0</v>
      </c>
      <c r="C1576" s="16" t="str">
        <f>'Master Data Table'!C1578</f>
        <v>JACK, BLUE, MEN, 07.0, WIDE</v>
      </c>
      <c r="D1576" s="17" t="str">
        <f>'Master Data Table'!N1578</f>
        <v>IFU-010-EU</v>
      </c>
      <c r="E1576" s="17" t="s">
        <v>11204</v>
      </c>
      <c r="F1576" s="17" t="s">
        <v>11204</v>
      </c>
      <c r="G1576" s="17" t="s">
        <v>11204</v>
      </c>
    </row>
    <row r="1577" spans="2:7" x14ac:dyDescent="0.35">
      <c r="B1577" s="17" t="str">
        <f>'Master Data Table'!B1579</f>
        <v>51050-X-07.0</v>
      </c>
      <c r="C1577" s="16" t="str">
        <f>'Master Data Table'!C1579</f>
        <v>JACK, BLUE, MEN, 07.0, X-WIDE</v>
      </c>
      <c r="D1577" s="17" t="str">
        <f>'Master Data Table'!N1579</f>
        <v>IFU-010-EU</v>
      </c>
      <c r="E1577" s="17" t="s">
        <v>11204</v>
      </c>
      <c r="F1577" s="17" t="s">
        <v>11204</v>
      </c>
      <c r="G1577" s="17" t="s">
        <v>11204</v>
      </c>
    </row>
    <row r="1578" spans="2:7" x14ac:dyDescent="0.35">
      <c r="B1578" s="17" t="str">
        <f>'Master Data Table'!B1580</f>
        <v>51050-W-08.0</v>
      </c>
      <c r="C1578" s="16" t="str">
        <f>'Master Data Table'!C1580</f>
        <v>JACK, BLUE, MEN, 08.0, WIDE</v>
      </c>
      <c r="D1578" s="17" t="str">
        <f>'Master Data Table'!N1580</f>
        <v>IFU-010-EU</v>
      </c>
      <c r="E1578" s="17" t="s">
        <v>11204</v>
      </c>
      <c r="F1578" s="17" t="s">
        <v>11204</v>
      </c>
      <c r="G1578" s="17" t="s">
        <v>11204</v>
      </c>
    </row>
    <row r="1579" spans="2:7" x14ac:dyDescent="0.35">
      <c r="B1579" s="17" t="str">
        <f>'Master Data Table'!B1581</f>
        <v>51050-X-08.0</v>
      </c>
      <c r="C1579" s="16" t="str">
        <f>'Master Data Table'!C1581</f>
        <v>JACK, BLUE, MEN, 08.0, X-WIDE</v>
      </c>
      <c r="D1579" s="17" t="str">
        <f>'Master Data Table'!N1581</f>
        <v>IFU-010-EU</v>
      </c>
      <c r="E1579" s="17" t="s">
        <v>11204</v>
      </c>
      <c r="F1579" s="17" t="s">
        <v>11204</v>
      </c>
      <c r="G1579" s="17" t="s">
        <v>11204</v>
      </c>
    </row>
    <row r="1580" spans="2:7" x14ac:dyDescent="0.35">
      <c r="B1580" s="17" t="str">
        <f>'Master Data Table'!B1582</f>
        <v>51050-M-09.0</v>
      </c>
      <c r="C1580" s="16" t="str">
        <f>'Master Data Table'!C1582</f>
        <v>JACK, BLUE, MEN, 09.0, MEDIUM</v>
      </c>
      <c r="D1580" s="17" t="str">
        <f>'Master Data Table'!N1582</f>
        <v>IFU-010-EU</v>
      </c>
      <c r="E1580" s="17" t="s">
        <v>11204</v>
      </c>
      <c r="F1580" s="17" t="s">
        <v>11204</v>
      </c>
      <c r="G1580" s="17" t="s">
        <v>11204</v>
      </c>
    </row>
    <row r="1581" spans="2:7" x14ac:dyDescent="0.35">
      <c r="B1581" s="17" t="str">
        <f>'Master Data Table'!B1583</f>
        <v>51050-X-09.0</v>
      </c>
      <c r="C1581" s="16" t="str">
        <f>'Master Data Table'!C1583</f>
        <v>JACK, BLUE, MEN, 09.0, X-WIDE</v>
      </c>
      <c r="D1581" s="17" t="str">
        <f>'Master Data Table'!N1583</f>
        <v>IFU-010-EU</v>
      </c>
      <c r="E1581" s="17" t="s">
        <v>11204</v>
      </c>
      <c r="F1581" s="17" t="s">
        <v>11204</v>
      </c>
      <c r="G1581" s="17" t="s">
        <v>11204</v>
      </c>
    </row>
    <row r="1582" spans="2:7" x14ac:dyDescent="0.35">
      <c r="B1582" s="17" t="str">
        <f>'Master Data Table'!B1584</f>
        <v>51050-W-10.5</v>
      </c>
      <c r="C1582" s="16" t="str">
        <f>'Master Data Table'!C1584</f>
        <v>JACK, BLUE, MEN, 10.5, WIDE</v>
      </c>
      <c r="D1582" s="17" t="str">
        <f>'Master Data Table'!N1584</f>
        <v>IFU-010-EU</v>
      </c>
      <c r="E1582" s="17" t="s">
        <v>11204</v>
      </c>
      <c r="F1582" s="17" t="s">
        <v>11204</v>
      </c>
      <c r="G1582" s="17" t="s">
        <v>11204</v>
      </c>
    </row>
    <row r="1583" spans="2:7" x14ac:dyDescent="0.35">
      <c r="B1583" s="17" t="str">
        <f>'Master Data Table'!B1585</f>
        <v>51050-W-11.5</v>
      </c>
      <c r="C1583" s="16" t="str">
        <f>'Master Data Table'!C1585</f>
        <v>JACK, BLUE, MEN, 11.5, WIDE</v>
      </c>
      <c r="D1583" s="17" t="str">
        <f>'Master Data Table'!N1585</f>
        <v>IFU-010-EU</v>
      </c>
      <c r="E1583" s="17" t="s">
        <v>11204</v>
      </c>
      <c r="F1583" s="17" t="s">
        <v>11204</v>
      </c>
      <c r="G1583" s="17" t="s">
        <v>11204</v>
      </c>
    </row>
    <row r="1584" spans="2:7" x14ac:dyDescent="0.35">
      <c r="B1584" s="17" t="str">
        <f>'Master Data Table'!B1586</f>
        <v>51050-W-12.0</v>
      </c>
      <c r="C1584" s="16" t="str">
        <f>'Master Data Table'!C1586</f>
        <v>JACK, BLUE, MEN, 12.0, WIDE</v>
      </c>
      <c r="D1584" s="17" t="str">
        <f>'Master Data Table'!N1586</f>
        <v>IFU-010-EU</v>
      </c>
      <c r="E1584" s="17" t="s">
        <v>11204</v>
      </c>
      <c r="F1584" s="17" t="s">
        <v>11204</v>
      </c>
      <c r="G1584" s="17" t="s">
        <v>11204</v>
      </c>
    </row>
    <row r="1585" spans="2:7" x14ac:dyDescent="0.35">
      <c r="B1585" s="17" t="str">
        <f>'Master Data Table'!B1587</f>
        <v>51050-W-15.0</v>
      </c>
      <c r="C1585" s="16" t="str">
        <f>'Master Data Table'!C1587</f>
        <v>JACK, BLUE, MEN, 15.0, WIDE</v>
      </c>
      <c r="D1585" s="17" t="str">
        <f>'Master Data Table'!N1587</f>
        <v>IFU-010-EU</v>
      </c>
      <c r="E1585" s="17" t="s">
        <v>11204</v>
      </c>
      <c r="F1585" s="17" t="s">
        <v>11204</v>
      </c>
      <c r="G1585" s="17" t="s">
        <v>11204</v>
      </c>
    </row>
    <row r="1586" spans="2:7" x14ac:dyDescent="0.35">
      <c r="B1586" s="17" t="str">
        <f>'Master Data Table'!B1588</f>
        <v>51050-X-15.0</v>
      </c>
      <c r="C1586" s="16" t="str">
        <f>'Master Data Table'!C1588</f>
        <v>JACK, BLUE, MEN, 15.0, X-WIDE</v>
      </c>
      <c r="D1586" s="17" t="str">
        <f>'Master Data Table'!N1588</f>
        <v>IFU-010-EU</v>
      </c>
      <c r="E1586" s="17" t="s">
        <v>11204</v>
      </c>
      <c r="F1586" s="17" t="s">
        <v>11204</v>
      </c>
      <c r="G1586" s="17" t="s">
        <v>11204</v>
      </c>
    </row>
    <row r="1587" spans="2:7" x14ac:dyDescent="0.35">
      <c r="B1587" s="17" t="str">
        <f>'Master Data Table'!B1589</f>
        <v>51050-X-06.0</v>
      </c>
      <c r="C1587" s="16" t="str">
        <f>'Master Data Table'!C1589</f>
        <v>JACK, BLUE, MEN,06.0, X-WIDE</v>
      </c>
      <c r="D1587" s="17" t="str">
        <f>'Master Data Table'!N1589</f>
        <v>IFU-010-EU</v>
      </c>
      <c r="E1587" s="17" t="s">
        <v>11204</v>
      </c>
      <c r="F1587" s="17" t="s">
        <v>11204</v>
      </c>
      <c r="G1587" s="17" t="s">
        <v>11204</v>
      </c>
    </row>
    <row r="1588" spans="2:7" x14ac:dyDescent="0.35">
      <c r="B1588" s="17" t="str">
        <f>'Master Data Table'!B1590</f>
        <v>51050-M-08.0</v>
      </c>
      <c r="C1588" s="16" t="str">
        <f>'Master Data Table'!C1590</f>
        <v>JACK, BLUE, MEN,08.0, MEDIUM</v>
      </c>
      <c r="D1588" s="17" t="str">
        <f>'Master Data Table'!N1590</f>
        <v>IFU-010-EU</v>
      </c>
      <c r="E1588" s="17" t="s">
        <v>11204</v>
      </c>
      <c r="F1588" s="17" t="s">
        <v>11204</v>
      </c>
      <c r="G1588" s="17" t="s">
        <v>11204</v>
      </c>
    </row>
    <row r="1589" spans="2:7" x14ac:dyDescent="0.35">
      <c r="B1589" s="17" t="str">
        <f>'Master Data Table'!B1591</f>
        <v>51050-W-09.0</v>
      </c>
      <c r="C1589" s="16" t="str">
        <f>'Master Data Table'!C1591</f>
        <v>JACK, BLUE, MEN,09.0, WIDE</v>
      </c>
      <c r="D1589" s="17" t="str">
        <f>'Master Data Table'!N1591</f>
        <v>IFU-010-EU</v>
      </c>
      <c r="E1589" s="17" t="s">
        <v>11204</v>
      </c>
      <c r="F1589" s="17" t="s">
        <v>11204</v>
      </c>
      <c r="G1589" s="17" t="s">
        <v>11204</v>
      </c>
    </row>
    <row r="1590" spans="2:7" x14ac:dyDescent="0.35">
      <c r="B1590" s="17" t="str">
        <f>'Master Data Table'!B1592</f>
        <v>51050-M-10.0</v>
      </c>
      <c r="C1590" s="16" t="str">
        <f>'Master Data Table'!C1592</f>
        <v>JACK, BLUE, MEN,10.0, MEDIUM</v>
      </c>
      <c r="D1590" s="17" t="str">
        <f>'Master Data Table'!N1592</f>
        <v>IFU-010-EU</v>
      </c>
      <c r="E1590" s="17" t="s">
        <v>11204</v>
      </c>
      <c r="F1590" s="17" t="s">
        <v>11204</v>
      </c>
      <c r="G1590" s="17" t="s">
        <v>11204</v>
      </c>
    </row>
    <row r="1591" spans="2:7" x14ac:dyDescent="0.35">
      <c r="B1591" s="17" t="str">
        <f>'Master Data Table'!B1593</f>
        <v>51050-W-10.0</v>
      </c>
      <c r="C1591" s="16" t="str">
        <f>'Master Data Table'!C1593</f>
        <v>JACK, BLUE, MEN,10.0, WIDE</v>
      </c>
      <c r="D1591" s="17" t="str">
        <f>'Master Data Table'!N1593</f>
        <v>IFU-010-EU</v>
      </c>
      <c r="E1591" s="17" t="s">
        <v>11204</v>
      </c>
      <c r="F1591" s="17" t="s">
        <v>11204</v>
      </c>
      <c r="G1591" s="17" t="s">
        <v>11204</v>
      </c>
    </row>
    <row r="1592" spans="2:7" x14ac:dyDescent="0.35">
      <c r="B1592" s="17" t="str">
        <f>'Master Data Table'!B1594</f>
        <v>51050-X-10.0</v>
      </c>
      <c r="C1592" s="16" t="str">
        <f>'Master Data Table'!C1594</f>
        <v>JACK, BLUE, MEN,10.0, X-WIDE</v>
      </c>
      <c r="D1592" s="17" t="str">
        <f>'Master Data Table'!N1594</f>
        <v>IFU-010-EU</v>
      </c>
      <c r="E1592" s="17" t="s">
        <v>11204</v>
      </c>
      <c r="F1592" s="17" t="s">
        <v>11204</v>
      </c>
      <c r="G1592" s="17" t="s">
        <v>11204</v>
      </c>
    </row>
    <row r="1593" spans="2:7" x14ac:dyDescent="0.35">
      <c r="B1593" s="17" t="str">
        <f>'Master Data Table'!B1595</f>
        <v>51050-M-10.5</v>
      </c>
      <c r="C1593" s="16" t="str">
        <f>'Master Data Table'!C1595</f>
        <v>JACK, BLUE, MEN,10.5, MEDIUM</v>
      </c>
      <c r="D1593" s="17" t="str">
        <f>'Master Data Table'!N1595</f>
        <v>IFU-010-EU</v>
      </c>
      <c r="E1593" s="17" t="s">
        <v>11204</v>
      </c>
      <c r="F1593" s="17" t="s">
        <v>11204</v>
      </c>
      <c r="G1593" s="17" t="s">
        <v>11204</v>
      </c>
    </row>
    <row r="1594" spans="2:7" x14ac:dyDescent="0.35">
      <c r="B1594" s="17" t="str">
        <f>'Master Data Table'!B1596</f>
        <v>51050-X-10.5</v>
      </c>
      <c r="C1594" s="16" t="str">
        <f>'Master Data Table'!C1596</f>
        <v>JACK, BLUE, MEN,10.5, X-WIDE</v>
      </c>
      <c r="D1594" s="17" t="str">
        <f>'Master Data Table'!N1596</f>
        <v>IFU-010-EU</v>
      </c>
      <c r="E1594" s="17" t="s">
        <v>11204</v>
      </c>
      <c r="F1594" s="17" t="s">
        <v>11204</v>
      </c>
      <c r="G1594" s="17" t="s">
        <v>11204</v>
      </c>
    </row>
    <row r="1595" spans="2:7" x14ac:dyDescent="0.35">
      <c r="B1595" s="17" t="str">
        <f>'Master Data Table'!B1597</f>
        <v>51050-M-11.5</v>
      </c>
      <c r="C1595" s="16" t="str">
        <f>'Master Data Table'!C1597</f>
        <v>JACK, BLUE, MEN,11.5, MEDIUM</v>
      </c>
      <c r="D1595" s="17" t="str">
        <f>'Master Data Table'!N1597</f>
        <v>IFU-010-EU</v>
      </c>
      <c r="E1595" s="17" t="s">
        <v>11204</v>
      </c>
      <c r="F1595" s="17" t="s">
        <v>11204</v>
      </c>
      <c r="G1595" s="17" t="s">
        <v>11204</v>
      </c>
    </row>
    <row r="1596" spans="2:7" x14ac:dyDescent="0.35">
      <c r="B1596" s="17" t="str">
        <f>'Master Data Table'!B1598</f>
        <v>51050-X-11.5</v>
      </c>
      <c r="C1596" s="16" t="str">
        <f>'Master Data Table'!C1598</f>
        <v>JACK, BLUE, MEN,11.5, X-WIDE</v>
      </c>
      <c r="D1596" s="17" t="str">
        <f>'Master Data Table'!N1598</f>
        <v>IFU-010-EU</v>
      </c>
      <c r="E1596" s="17" t="s">
        <v>11204</v>
      </c>
      <c r="F1596" s="17" t="s">
        <v>11204</v>
      </c>
      <c r="G1596" s="17" t="s">
        <v>11204</v>
      </c>
    </row>
    <row r="1597" spans="2:7" x14ac:dyDescent="0.35">
      <c r="B1597" s="17" t="str">
        <f>'Master Data Table'!B1599</f>
        <v>51050-M-12.0</v>
      </c>
      <c r="C1597" s="16" t="str">
        <f>'Master Data Table'!C1599</f>
        <v>JACK, BLUE, MEN,12.0, MEDIUM</v>
      </c>
      <c r="D1597" s="17" t="str">
        <f>'Master Data Table'!N1599</f>
        <v>IFU-010-EU</v>
      </c>
      <c r="E1597" s="17" t="s">
        <v>11204</v>
      </c>
      <c r="F1597" s="17" t="s">
        <v>11204</v>
      </c>
      <c r="G1597" s="17" t="s">
        <v>11204</v>
      </c>
    </row>
    <row r="1598" spans="2:7" x14ac:dyDescent="0.35">
      <c r="B1598" s="17" t="str">
        <f>'Master Data Table'!B1600</f>
        <v>51050-X-12.0</v>
      </c>
      <c r="C1598" s="16" t="str">
        <f>'Master Data Table'!C1600</f>
        <v>JACK, BLUE, MEN,12.0, X-WIDE</v>
      </c>
      <c r="D1598" s="17" t="str">
        <f>'Master Data Table'!N1600</f>
        <v>IFU-010-EU</v>
      </c>
      <c r="E1598" s="17" t="s">
        <v>11204</v>
      </c>
      <c r="F1598" s="17" t="s">
        <v>11204</v>
      </c>
      <c r="G1598" s="17" t="s">
        <v>11204</v>
      </c>
    </row>
    <row r="1599" spans="2:7" x14ac:dyDescent="0.35">
      <c r="B1599" s="17" t="str">
        <f>'Master Data Table'!B1601</f>
        <v>51050-M-13.0</v>
      </c>
      <c r="C1599" s="16" t="str">
        <f>'Master Data Table'!C1601</f>
        <v>JACK, BLUE, MEN,13.0, MEDIUM</v>
      </c>
      <c r="D1599" s="17" t="str">
        <f>'Master Data Table'!N1601</f>
        <v>IFU-010-EU</v>
      </c>
      <c r="E1599" s="17" t="s">
        <v>11204</v>
      </c>
      <c r="F1599" s="17" t="s">
        <v>11204</v>
      </c>
      <c r="G1599" s="17" t="s">
        <v>11204</v>
      </c>
    </row>
    <row r="1600" spans="2:7" x14ac:dyDescent="0.35">
      <c r="B1600" s="17" t="str">
        <f>'Master Data Table'!B1602</f>
        <v>51050-W-13.0</v>
      </c>
      <c r="C1600" s="16" t="str">
        <f>'Master Data Table'!C1602</f>
        <v>JACK, BLUE, MEN,13.0, WIDE</v>
      </c>
      <c r="D1600" s="17" t="str">
        <f>'Master Data Table'!N1602</f>
        <v>IFU-010-EU</v>
      </c>
      <c r="E1600" s="17" t="s">
        <v>11204</v>
      </c>
      <c r="F1600" s="17" t="s">
        <v>11204</v>
      </c>
      <c r="G1600" s="17" t="s">
        <v>11204</v>
      </c>
    </row>
    <row r="1601" spans="2:7" x14ac:dyDescent="0.35">
      <c r="B1601" s="17" t="str">
        <f>'Master Data Table'!B1603</f>
        <v>51050-X-13.0</v>
      </c>
      <c r="C1601" s="16" t="str">
        <f>'Master Data Table'!C1603</f>
        <v>JACK, BLUE, MEN,13.0, X-WIDE</v>
      </c>
      <c r="D1601" s="17" t="str">
        <f>'Master Data Table'!N1603</f>
        <v>IFU-010-EU</v>
      </c>
      <c r="E1601" s="17" t="s">
        <v>11204</v>
      </c>
      <c r="F1601" s="17" t="s">
        <v>11204</v>
      </c>
      <c r="G1601" s="17" t="s">
        <v>11204</v>
      </c>
    </row>
    <row r="1602" spans="2:7" x14ac:dyDescent="0.35">
      <c r="B1602" s="17" t="str">
        <f>'Master Data Table'!B1604</f>
        <v>51050-M-14.0</v>
      </c>
      <c r="C1602" s="16" t="str">
        <f>'Master Data Table'!C1604</f>
        <v>JACK, BLUE, MEN,14.0, MEDIUM</v>
      </c>
      <c r="D1602" s="17" t="str">
        <f>'Master Data Table'!N1604</f>
        <v>IFU-010-EU</v>
      </c>
      <c r="E1602" s="17" t="s">
        <v>11204</v>
      </c>
      <c r="F1602" s="17" t="s">
        <v>11204</v>
      </c>
      <c r="G1602" s="17" t="s">
        <v>11204</v>
      </c>
    </row>
    <row r="1603" spans="2:7" x14ac:dyDescent="0.35">
      <c r="B1603" s="17" t="str">
        <f>'Master Data Table'!B1605</f>
        <v>51050-W-14.0</v>
      </c>
      <c r="C1603" s="16" t="str">
        <f>'Master Data Table'!C1605</f>
        <v>JACK, BLUE, MEN,14.0, WIDE</v>
      </c>
      <c r="D1603" s="17" t="str">
        <f>'Master Data Table'!N1605</f>
        <v>IFU-010-EU</v>
      </c>
      <c r="E1603" s="17" t="s">
        <v>11204</v>
      </c>
      <c r="F1603" s="17" t="s">
        <v>11204</v>
      </c>
      <c r="G1603" s="17" t="s">
        <v>11204</v>
      </c>
    </row>
    <row r="1604" spans="2:7" x14ac:dyDescent="0.35">
      <c r="B1604" s="17" t="str">
        <f>'Master Data Table'!B1606</f>
        <v>51050-X-14.0</v>
      </c>
      <c r="C1604" s="16" t="str">
        <f>'Master Data Table'!C1606</f>
        <v>JACK, BLUE, MEN,14.0, X-WIDE</v>
      </c>
      <c r="D1604" s="17" t="str">
        <f>'Master Data Table'!N1606</f>
        <v>IFU-010-EU</v>
      </c>
      <c r="E1604" s="17" t="s">
        <v>11204</v>
      </c>
      <c r="F1604" s="17" t="s">
        <v>11204</v>
      </c>
      <c r="G1604" s="17" t="s">
        <v>11204</v>
      </c>
    </row>
    <row r="1605" spans="2:7" x14ac:dyDescent="0.35">
      <c r="B1605" s="17" t="str">
        <f>'Master Data Table'!B1607</f>
        <v>51050-M-15.0</v>
      </c>
      <c r="C1605" s="16" t="str">
        <f>'Master Data Table'!C1607</f>
        <v>JACK, BLUE, MEN,15.0, MEDIUM</v>
      </c>
      <c r="D1605" s="17" t="str">
        <f>'Master Data Table'!N1607</f>
        <v>IFU-010-EU</v>
      </c>
      <c r="E1605" s="17" t="s">
        <v>11204</v>
      </c>
      <c r="F1605" s="17" t="s">
        <v>11204</v>
      </c>
      <c r="G1605" s="17" t="s">
        <v>11204</v>
      </c>
    </row>
    <row r="1606" spans="2:7" x14ac:dyDescent="0.35">
      <c r="B1606" s="17" t="str">
        <f>'Master Data Table'!B1608</f>
        <v>51080-M-06.0</v>
      </c>
      <c r="C1606" s="16" t="str">
        <f>'Master Data Table'!C1608</f>
        <v>JACK, GREY, MEN, 06.0, MEDIUM</v>
      </c>
      <c r="D1606" s="17" t="str">
        <f>'Master Data Table'!N1608</f>
        <v>IFU-010-EU</v>
      </c>
      <c r="E1606" s="17" t="s">
        <v>11204</v>
      </c>
      <c r="F1606" s="17" t="s">
        <v>11204</v>
      </c>
      <c r="G1606" s="17" t="s">
        <v>11204</v>
      </c>
    </row>
    <row r="1607" spans="2:7" x14ac:dyDescent="0.35">
      <c r="B1607" s="17" t="str">
        <f>'Master Data Table'!B1609</f>
        <v>51080-X-06.0</v>
      </c>
      <c r="C1607" s="16" t="str">
        <f>'Master Data Table'!C1609</f>
        <v>JACK, GREY, MEN, 06.0,X-WIDE</v>
      </c>
      <c r="D1607" s="17" t="str">
        <f>'Master Data Table'!N1609</f>
        <v>IFU-010-EU</v>
      </c>
      <c r="E1607" s="17" t="s">
        <v>11204</v>
      </c>
      <c r="F1607" s="17" t="s">
        <v>11204</v>
      </c>
      <c r="G1607" s="17" t="s">
        <v>11204</v>
      </c>
    </row>
    <row r="1608" spans="2:7" x14ac:dyDescent="0.35">
      <c r="B1608" s="17" t="str">
        <f>'Master Data Table'!B1610</f>
        <v>51080-M-07.0</v>
      </c>
      <c r="C1608" s="16" t="str">
        <f>'Master Data Table'!C1610</f>
        <v>JACK, GREY, MEN, 07.0, MEDIUM</v>
      </c>
      <c r="D1608" s="17" t="str">
        <f>'Master Data Table'!N1610</f>
        <v>IFU-010-EU</v>
      </c>
      <c r="E1608" s="17" t="s">
        <v>11204</v>
      </c>
      <c r="F1608" s="17" t="s">
        <v>11204</v>
      </c>
      <c r="G1608" s="17" t="s">
        <v>11204</v>
      </c>
    </row>
    <row r="1609" spans="2:7" x14ac:dyDescent="0.35">
      <c r="B1609" s="17" t="str">
        <f>'Master Data Table'!B1611</f>
        <v>51080-W-07.0</v>
      </c>
      <c r="C1609" s="16" t="str">
        <f>'Master Data Table'!C1611</f>
        <v>JACK, GREY, MEN, 07.0, WIDE</v>
      </c>
      <c r="D1609" s="17" t="str">
        <f>'Master Data Table'!N1611</f>
        <v>IFU-010-EU</v>
      </c>
      <c r="E1609" s="17" t="s">
        <v>11204</v>
      </c>
      <c r="F1609" s="17" t="s">
        <v>11204</v>
      </c>
      <c r="G1609" s="17" t="s">
        <v>11204</v>
      </c>
    </row>
    <row r="1610" spans="2:7" x14ac:dyDescent="0.35">
      <c r="B1610" s="17" t="str">
        <f>'Master Data Table'!B1612</f>
        <v>51080-X-07.0</v>
      </c>
      <c r="C1610" s="16" t="str">
        <f>'Master Data Table'!C1612</f>
        <v>JACK, GREY, MEN, 07.0,X-WIDE</v>
      </c>
      <c r="D1610" s="17" t="str">
        <f>'Master Data Table'!N1612</f>
        <v>IFU-010-EU</v>
      </c>
      <c r="E1610" s="17" t="s">
        <v>11204</v>
      </c>
      <c r="F1610" s="17" t="s">
        <v>11204</v>
      </c>
      <c r="G1610" s="17" t="s">
        <v>11204</v>
      </c>
    </row>
    <row r="1611" spans="2:7" x14ac:dyDescent="0.35">
      <c r="B1611" s="17" t="str">
        <f>'Master Data Table'!B1613</f>
        <v>51080-M-08.0</v>
      </c>
      <c r="C1611" s="16" t="str">
        <f>'Master Data Table'!C1613</f>
        <v>JACK, GREY, MEN, 08.0, MEDIUM</v>
      </c>
      <c r="D1611" s="17" t="str">
        <f>'Master Data Table'!N1613</f>
        <v>IFU-010-EU</v>
      </c>
      <c r="E1611" s="17" t="s">
        <v>11204</v>
      </c>
      <c r="F1611" s="17" t="s">
        <v>11204</v>
      </c>
      <c r="G1611" s="17" t="s">
        <v>11204</v>
      </c>
    </row>
    <row r="1612" spans="2:7" x14ac:dyDescent="0.35">
      <c r="B1612" s="17" t="str">
        <f>'Master Data Table'!B1614</f>
        <v>51080-W-08.0</v>
      </c>
      <c r="C1612" s="16" t="str">
        <f>'Master Data Table'!C1614</f>
        <v>JACK, GREY, MEN, 08.0, WIDE</v>
      </c>
      <c r="D1612" s="17" t="str">
        <f>'Master Data Table'!N1614</f>
        <v>IFU-010-EU</v>
      </c>
      <c r="E1612" s="17" t="s">
        <v>11204</v>
      </c>
      <c r="F1612" s="17" t="s">
        <v>11204</v>
      </c>
      <c r="G1612" s="17" t="s">
        <v>11204</v>
      </c>
    </row>
    <row r="1613" spans="2:7" x14ac:dyDescent="0.35">
      <c r="B1613" s="17" t="str">
        <f>'Master Data Table'!B1615</f>
        <v>51080-X-10.0</v>
      </c>
      <c r="C1613" s="16" t="str">
        <f>'Master Data Table'!C1615</f>
        <v>JACK, GREY, MEN, 10.0,X-WIDE</v>
      </c>
      <c r="D1613" s="17" t="str">
        <f>'Master Data Table'!N1615</f>
        <v>IFU-010-EU</v>
      </c>
      <c r="E1613" s="17" t="s">
        <v>11204</v>
      </c>
      <c r="F1613" s="17" t="s">
        <v>11204</v>
      </c>
      <c r="G1613" s="17" t="s">
        <v>11204</v>
      </c>
    </row>
    <row r="1614" spans="2:7" x14ac:dyDescent="0.35">
      <c r="B1614" s="17" t="str">
        <f>'Master Data Table'!B1616</f>
        <v>51080-X-11.5</v>
      </c>
      <c r="C1614" s="16" t="str">
        <f>'Master Data Table'!C1616</f>
        <v>JACK, GREY, MEN, 11.5,X-WIDE</v>
      </c>
      <c r="D1614" s="17" t="str">
        <f>'Master Data Table'!N1616</f>
        <v>IFU-010-EU</v>
      </c>
      <c r="E1614" s="17" t="s">
        <v>11204</v>
      </c>
      <c r="F1614" s="17" t="s">
        <v>11204</v>
      </c>
      <c r="G1614" s="17" t="s">
        <v>11204</v>
      </c>
    </row>
    <row r="1615" spans="2:7" x14ac:dyDescent="0.35">
      <c r="B1615" s="17" t="str">
        <f>'Master Data Table'!B1617</f>
        <v>51080-M-12.0</v>
      </c>
      <c r="C1615" s="16" t="str">
        <f>'Master Data Table'!C1617</f>
        <v>JACK, GREY, MEN, 12.0, MEDIUM</v>
      </c>
      <c r="D1615" s="17" t="str">
        <f>'Master Data Table'!N1617</f>
        <v>IFU-010-EU</v>
      </c>
      <c r="E1615" s="17" t="s">
        <v>11204</v>
      </c>
      <c r="F1615" s="17" t="s">
        <v>11204</v>
      </c>
      <c r="G1615" s="17" t="s">
        <v>11204</v>
      </c>
    </row>
    <row r="1616" spans="2:7" x14ac:dyDescent="0.35">
      <c r="B1616" s="17" t="str">
        <f>'Master Data Table'!B1618</f>
        <v>51080-M-13.0</v>
      </c>
      <c r="C1616" s="16" t="str">
        <f>'Master Data Table'!C1618</f>
        <v>JACK, GREY, MEN, 13.0, MEDIUM</v>
      </c>
      <c r="D1616" s="17" t="str">
        <f>'Master Data Table'!N1618</f>
        <v>IFU-010-EU</v>
      </c>
      <c r="E1616" s="17" t="s">
        <v>11204</v>
      </c>
      <c r="F1616" s="17" t="s">
        <v>11204</v>
      </c>
      <c r="G1616" s="17" t="s">
        <v>11204</v>
      </c>
    </row>
    <row r="1617" spans="2:7" x14ac:dyDescent="0.35">
      <c r="B1617" s="17" t="str">
        <f>'Master Data Table'!B1619</f>
        <v>51080-M-14.0</v>
      </c>
      <c r="C1617" s="16" t="str">
        <f>'Master Data Table'!C1619</f>
        <v>JACK, GREY, MEN, 14.0, MEDIUM</v>
      </c>
      <c r="D1617" s="17" t="str">
        <f>'Master Data Table'!N1619</f>
        <v>IFU-010-EU</v>
      </c>
      <c r="E1617" s="17" t="s">
        <v>11204</v>
      </c>
      <c r="F1617" s="17" t="s">
        <v>11204</v>
      </c>
      <c r="G1617" s="17" t="s">
        <v>11204</v>
      </c>
    </row>
    <row r="1618" spans="2:7" x14ac:dyDescent="0.35">
      <c r="B1618" s="17" t="str">
        <f>'Master Data Table'!B1620</f>
        <v>51080-W-15.0</v>
      </c>
      <c r="C1618" s="16" t="str">
        <f>'Master Data Table'!C1620</f>
        <v>JACK, GREY, MEN, 15.0, WIDE</v>
      </c>
      <c r="D1618" s="17" t="str">
        <f>'Master Data Table'!N1620</f>
        <v>IFU-010-EU</v>
      </c>
      <c r="E1618" s="17" t="s">
        <v>11204</v>
      </c>
      <c r="F1618" s="17" t="s">
        <v>11204</v>
      </c>
      <c r="G1618" s="17" t="s">
        <v>11204</v>
      </c>
    </row>
    <row r="1619" spans="2:7" x14ac:dyDescent="0.35">
      <c r="B1619" s="17" t="str">
        <f>'Master Data Table'!B1621</f>
        <v>51080-W-06.0</v>
      </c>
      <c r="C1619" s="16" t="str">
        <f>'Master Data Table'!C1621</f>
        <v>JACK, GREY, MEN,06.0, WIDE</v>
      </c>
      <c r="D1619" s="17" t="str">
        <f>'Master Data Table'!N1621</f>
        <v>IFU-010-EU</v>
      </c>
      <c r="E1619" s="17" t="s">
        <v>11204</v>
      </c>
      <c r="F1619" s="17" t="s">
        <v>11204</v>
      </c>
      <c r="G1619" s="17" t="s">
        <v>11204</v>
      </c>
    </row>
    <row r="1620" spans="2:7" x14ac:dyDescent="0.35">
      <c r="B1620" s="17" t="str">
        <f>'Master Data Table'!B1622</f>
        <v>51080-X-08.0</v>
      </c>
      <c r="C1620" s="16" t="str">
        <f>'Master Data Table'!C1622</f>
        <v>JACK, GREY, MEN,08.0,X-WIDE</v>
      </c>
      <c r="D1620" s="17" t="str">
        <f>'Master Data Table'!N1622</f>
        <v>IFU-010-EU</v>
      </c>
      <c r="E1620" s="17" t="s">
        <v>11204</v>
      </c>
      <c r="F1620" s="17" t="s">
        <v>11204</v>
      </c>
      <c r="G1620" s="17" t="s">
        <v>11204</v>
      </c>
    </row>
    <row r="1621" spans="2:7" x14ac:dyDescent="0.35">
      <c r="B1621" s="17" t="str">
        <f>'Master Data Table'!B1623</f>
        <v>51080-M-09.0</v>
      </c>
      <c r="C1621" s="16" t="str">
        <f>'Master Data Table'!C1623</f>
        <v>JACK, GREY, MEN,09.0, MEDIUM</v>
      </c>
      <c r="D1621" s="17" t="str">
        <f>'Master Data Table'!N1623</f>
        <v>IFU-010-EU</v>
      </c>
      <c r="E1621" s="17" t="s">
        <v>11204</v>
      </c>
      <c r="F1621" s="17" t="s">
        <v>11204</v>
      </c>
      <c r="G1621" s="17" t="s">
        <v>11204</v>
      </c>
    </row>
    <row r="1622" spans="2:7" x14ac:dyDescent="0.35">
      <c r="B1622" s="17" t="str">
        <f>'Master Data Table'!B1624</f>
        <v>51080-W-09.0</v>
      </c>
      <c r="C1622" s="16" t="str">
        <f>'Master Data Table'!C1624</f>
        <v>JACK, GREY, MEN,09.0, WIDE</v>
      </c>
      <c r="D1622" s="17" t="str">
        <f>'Master Data Table'!N1624</f>
        <v>IFU-010-EU</v>
      </c>
      <c r="E1622" s="17" t="s">
        <v>11204</v>
      </c>
      <c r="F1622" s="17" t="s">
        <v>11204</v>
      </c>
      <c r="G1622" s="17" t="s">
        <v>11204</v>
      </c>
    </row>
    <row r="1623" spans="2:7" x14ac:dyDescent="0.35">
      <c r="B1623" s="17" t="str">
        <f>'Master Data Table'!B1625</f>
        <v>51080-X-09.0</v>
      </c>
      <c r="C1623" s="16" t="str">
        <f>'Master Data Table'!C1625</f>
        <v>JACK, GREY, MEN,09.0,X-WIDE</v>
      </c>
      <c r="D1623" s="17" t="str">
        <f>'Master Data Table'!N1625</f>
        <v>IFU-010-EU</v>
      </c>
      <c r="E1623" s="17" t="s">
        <v>11204</v>
      </c>
      <c r="F1623" s="17" t="s">
        <v>11204</v>
      </c>
      <c r="G1623" s="17" t="s">
        <v>11204</v>
      </c>
    </row>
    <row r="1624" spans="2:7" x14ac:dyDescent="0.35">
      <c r="B1624" s="17" t="str">
        <f>'Master Data Table'!B1626</f>
        <v>51080-M-10.0</v>
      </c>
      <c r="C1624" s="16" t="str">
        <f>'Master Data Table'!C1626</f>
        <v>JACK, GREY, MEN,10.0, MEDIUM</v>
      </c>
      <c r="D1624" s="17" t="str">
        <f>'Master Data Table'!N1626</f>
        <v>IFU-010-EU</v>
      </c>
      <c r="E1624" s="17" t="s">
        <v>11204</v>
      </c>
      <c r="F1624" s="17" t="s">
        <v>11204</v>
      </c>
      <c r="G1624" s="17" t="s">
        <v>11204</v>
      </c>
    </row>
    <row r="1625" spans="2:7" x14ac:dyDescent="0.35">
      <c r="B1625" s="17" t="str">
        <f>'Master Data Table'!B1627</f>
        <v>51080-W-10.0</v>
      </c>
      <c r="C1625" s="16" t="str">
        <f>'Master Data Table'!C1627</f>
        <v>JACK, GREY, MEN,10.0, WIDE</v>
      </c>
      <c r="D1625" s="17" t="str">
        <f>'Master Data Table'!N1627</f>
        <v>IFU-010-EU</v>
      </c>
      <c r="E1625" s="17" t="s">
        <v>11204</v>
      </c>
      <c r="F1625" s="17" t="s">
        <v>11204</v>
      </c>
      <c r="G1625" s="17" t="s">
        <v>11204</v>
      </c>
    </row>
    <row r="1626" spans="2:7" x14ac:dyDescent="0.35">
      <c r="B1626" s="17" t="str">
        <f>'Master Data Table'!B1628</f>
        <v>51080-M-10.5</v>
      </c>
      <c r="C1626" s="16" t="str">
        <f>'Master Data Table'!C1628</f>
        <v>JACK, GREY, MEN,10.5, MEDIUM</v>
      </c>
      <c r="D1626" s="17" t="str">
        <f>'Master Data Table'!N1628</f>
        <v>IFU-010-EU</v>
      </c>
      <c r="E1626" s="17" t="s">
        <v>11204</v>
      </c>
      <c r="F1626" s="17" t="s">
        <v>11204</v>
      </c>
      <c r="G1626" s="17" t="s">
        <v>11204</v>
      </c>
    </row>
    <row r="1627" spans="2:7" x14ac:dyDescent="0.35">
      <c r="B1627" s="17" t="str">
        <f>'Master Data Table'!B1629</f>
        <v>51080-W-10.5</v>
      </c>
      <c r="C1627" s="16" t="str">
        <f>'Master Data Table'!C1629</f>
        <v>JACK, GREY, MEN,10.5, WIDE</v>
      </c>
      <c r="D1627" s="17" t="str">
        <f>'Master Data Table'!N1629</f>
        <v>IFU-010-EU</v>
      </c>
      <c r="E1627" s="17" t="s">
        <v>11204</v>
      </c>
      <c r="F1627" s="17" t="s">
        <v>11204</v>
      </c>
      <c r="G1627" s="17" t="s">
        <v>11204</v>
      </c>
    </row>
    <row r="1628" spans="2:7" x14ac:dyDescent="0.35">
      <c r="B1628" s="17" t="str">
        <f>'Master Data Table'!B1630</f>
        <v>51080-X-10.5</v>
      </c>
      <c r="C1628" s="16" t="str">
        <f>'Master Data Table'!C1630</f>
        <v>JACK, GREY, MEN,10.5,X-WIDE</v>
      </c>
      <c r="D1628" s="17" t="str">
        <f>'Master Data Table'!N1630</f>
        <v>IFU-010-EU</v>
      </c>
      <c r="E1628" s="17" t="s">
        <v>11204</v>
      </c>
      <c r="F1628" s="17" t="s">
        <v>11204</v>
      </c>
      <c r="G1628" s="17" t="s">
        <v>11204</v>
      </c>
    </row>
    <row r="1629" spans="2:7" x14ac:dyDescent="0.35">
      <c r="B1629" s="17" t="str">
        <f>'Master Data Table'!B1631</f>
        <v>51080-M-11.5</v>
      </c>
      <c r="C1629" s="16" t="str">
        <f>'Master Data Table'!C1631</f>
        <v>JACK, GREY, MEN,11.5, MEDIUM</v>
      </c>
      <c r="D1629" s="17" t="str">
        <f>'Master Data Table'!N1631</f>
        <v>IFU-010-EU</v>
      </c>
      <c r="E1629" s="17" t="s">
        <v>11204</v>
      </c>
      <c r="F1629" s="17" t="s">
        <v>11204</v>
      </c>
      <c r="G1629" s="17" t="s">
        <v>11204</v>
      </c>
    </row>
    <row r="1630" spans="2:7" x14ac:dyDescent="0.35">
      <c r="B1630" s="17" t="str">
        <f>'Master Data Table'!B1632</f>
        <v>51080-W-11.5</v>
      </c>
      <c r="C1630" s="16" t="str">
        <f>'Master Data Table'!C1632</f>
        <v>JACK, GREY, MEN,11.5, WIDE</v>
      </c>
      <c r="D1630" s="17" t="str">
        <f>'Master Data Table'!N1632</f>
        <v>IFU-010-EU</v>
      </c>
      <c r="E1630" s="17" t="s">
        <v>11204</v>
      </c>
      <c r="F1630" s="17" t="s">
        <v>11204</v>
      </c>
      <c r="G1630" s="17" t="s">
        <v>11204</v>
      </c>
    </row>
    <row r="1631" spans="2:7" x14ac:dyDescent="0.35">
      <c r="B1631" s="17" t="str">
        <f>'Master Data Table'!B1633</f>
        <v>51080-W-12.0</v>
      </c>
      <c r="C1631" s="16" t="str">
        <f>'Master Data Table'!C1633</f>
        <v>JACK, GREY, MEN,12.0, WIDE</v>
      </c>
      <c r="D1631" s="17" t="str">
        <f>'Master Data Table'!N1633</f>
        <v>IFU-010-EU</v>
      </c>
      <c r="E1631" s="17" t="s">
        <v>11204</v>
      </c>
      <c r="F1631" s="17" t="s">
        <v>11204</v>
      </c>
      <c r="G1631" s="17" t="s">
        <v>11204</v>
      </c>
    </row>
    <row r="1632" spans="2:7" x14ac:dyDescent="0.35">
      <c r="B1632" s="17" t="str">
        <f>'Master Data Table'!B1634</f>
        <v>51080-X-12.0</v>
      </c>
      <c r="C1632" s="16" t="str">
        <f>'Master Data Table'!C1634</f>
        <v>JACK, GREY, MEN,12.0,X-WIDE</v>
      </c>
      <c r="D1632" s="17" t="str">
        <f>'Master Data Table'!N1634</f>
        <v>IFU-010-EU</v>
      </c>
      <c r="E1632" s="17" t="s">
        <v>11204</v>
      </c>
      <c r="F1632" s="17" t="s">
        <v>11204</v>
      </c>
      <c r="G1632" s="17" t="s">
        <v>11204</v>
      </c>
    </row>
    <row r="1633" spans="2:7" x14ac:dyDescent="0.35">
      <c r="B1633" s="17" t="str">
        <f>'Master Data Table'!B1635</f>
        <v>51080-W-13.0</v>
      </c>
      <c r="C1633" s="16" t="str">
        <f>'Master Data Table'!C1635</f>
        <v>JACK, GREY, MEN,13.0, WIDE</v>
      </c>
      <c r="D1633" s="17" t="str">
        <f>'Master Data Table'!N1635</f>
        <v>IFU-010-EU</v>
      </c>
      <c r="E1633" s="17" t="s">
        <v>11204</v>
      </c>
      <c r="F1633" s="17" t="s">
        <v>11204</v>
      </c>
      <c r="G1633" s="17" t="s">
        <v>11204</v>
      </c>
    </row>
    <row r="1634" spans="2:7" x14ac:dyDescent="0.35">
      <c r="B1634" s="17" t="str">
        <f>'Master Data Table'!B1636</f>
        <v>51080-X-13.0</v>
      </c>
      <c r="C1634" s="16" t="str">
        <f>'Master Data Table'!C1636</f>
        <v>JACK, GREY, MEN,13.0,X-WIDE</v>
      </c>
      <c r="D1634" s="17" t="str">
        <f>'Master Data Table'!N1636</f>
        <v>IFU-010-EU</v>
      </c>
      <c r="E1634" s="17" t="s">
        <v>11204</v>
      </c>
      <c r="F1634" s="17" t="s">
        <v>11204</v>
      </c>
      <c r="G1634" s="17" t="s">
        <v>11204</v>
      </c>
    </row>
    <row r="1635" spans="2:7" x14ac:dyDescent="0.35">
      <c r="B1635" s="17" t="str">
        <f>'Master Data Table'!B1637</f>
        <v>51080-W-14.0</v>
      </c>
      <c r="C1635" s="16" t="str">
        <f>'Master Data Table'!C1637</f>
        <v>JACK, GREY, MEN,14.0, WIDE</v>
      </c>
      <c r="D1635" s="17" t="str">
        <f>'Master Data Table'!N1637</f>
        <v>IFU-010-EU</v>
      </c>
      <c r="E1635" s="17" t="s">
        <v>11204</v>
      </c>
      <c r="F1635" s="17" t="s">
        <v>11204</v>
      </c>
      <c r="G1635" s="17" t="s">
        <v>11204</v>
      </c>
    </row>
    <row r="1636" spans="2:7" x14ac:dyDescent="0.35">
      <c r="B1636" s="17" t="str">
        <f>'Master Data Table'!B1638</f>
        <v>51080-X-14.0</v>
      </c>
      <c r="C1636" s="16" t="str">
        <f>'Master Data Table'!C1638</f>
        <v>JACK, GREY, MEN,14.0,X-WIDE</v>
      </c>
      <c r="D1636" s="17" t="str">
        <f>'Master Data Table'!N1638</f>
        <v>IFU-010-EU</v>
      </c>
      <c r="E1636" s="17" t="s">
        <v>11204</v>
      </c>
      <c r="F1636" s="17" t="s">
        <v>11204</v>
      </c>
      <c r="G1636" s="17" t="s">
        <v>11204</v>
      </c>
    </row>
    <row r="1637" spans="2:7" x14ac:dyDescent="0.35">
      <c r="B1637" s="17" t="str">
        <f>'Master Data Table'!B1639</f>
        <v>51080-M-15.0</v>
      </c>
      <c r="C1637" s="16" t="str">
        <f>'Master Data Table'!C1639</f>
        <v>JACK, GREY, MEN,15.0, MEDIUM</v>
      </c>
      <c r="D1637" s="17" t="str">
        <f>'Master Data Table'!N1639</f>
        <v>IFU-010-EU</v>
      </c>
      <c r="E1637" s="17" t="s">
        <v>11204</v>
      </c>
      <c r="F1637" s="17" t="s">
        <v>11204</v>
      </c>
      <c r="G1637" s="17" t="s">
        <v>11204</v>
      </c>
    </row>
    <row r="1638" spans="2:7" x14ac:dyDescent="0.35">
      <c r="B1638" s="17" t="str">
        <f>'Master Data Table'!B1640</f>
        <v>51080-X-15.0</v>
      </c>
      <c r="C1638" s="16" t="str">
        <f>'Master Data Table'!C1640</f>
        <v>JACK, GREY, MEN,15.0,X-WIDE</v>
      </c>
      <c r="D1638" s="17" t="str">
        <f>'Master Data Table'!N1640</f>
        <v>IFU-010-EU</v>
      </c>
      <c r="E1638" s="17" t="s">
        <v>11204</v>
      </c>
      <c r="F1638" s="17" t="s">
        <v>11204</v>
      </c>
      <c r="G1638" s="17" t="s">
        <v>11204</v>
      </c>
    </row>
    <row r="1639" spans="2:7" x14ac:dyDescent="0.35">
      <c r="B1639" s="17" t="str">
        <f>'Master Data Table'!B1641</f>
        <v>77710-W-07.5</v>
      </c>
      <c r="C1639" s="16" t="str">
        <f>'Master Data Table'!C1641</f>
        <v>JASON BLACK 07.5 WD</v>
      </c>
      <c r="D1639" s="17" t="str">
        <f>'Master Data Table'!N1641</f>
        <v>13-4598-EU</v>
      </c>
      <c r="E1639" s="17" t="s">
        <v>11204</v>
      </c>
      <c r="F1639" s="17" t="s">
        <v>11204</v>
      </c>
      <c r="G1639" s="17" t="s">
        <v>11204</v>
      </c>
    </row>
    <row r="1640" spans="2:7" x14ac:dyDescent="0.35">
      <c r="B1640" s="17" t="str">
        <f>'Master Data Table'!B1642</f>
        <v>77710-W-08.0</v>
      </c>
      <c r="C1640" s="16" t="str">
        <f>'Master Data Table'!C1642</f>
        <v>JASON BLACK 08.0 WD</v>
      </c>
      <c r="D1640" s="17" t="str">
        <f>'Master Data Table'!N1642</f>
        <v>13-4598-EU</v>
      </c>
      <c r="E1640" s="17" t="s">
        <v>11204</v>
      </c>
      <c r="F1640" s="17" t="s">
        <v>11204</v>
      </c>
      <c r="G1640" s="17" t="s">
        <v>11204</v>
      </c>
    </row>
    <row r="1641" spans="2:7" x14ac:dyDescent="0.35">
      <c r="B1641" s="17" t="str">
        <f>'Master Data Table'!B1643</f>
        <v>77710-X-08.0</v>
      </c>
      <c r="C1641" s="16" t="str">
        <f>'Master Data Table'!C1643</f>
        <v>JASON BLACK 08.0 XW</v>
      </c>
      <c r="D1641" s="17" t="str">
        <f>'Master Data Table'!N1643</f>
        <v>13-4598-EU</v>
      </c>
      <c r="E1641" s="17" t="s">
        <v>11204</v>
      </c>
      <c r="F1641" s="17" t="s">
        <v>11204</v>
      </c>
      <c r="G1641" s="17" t="s">
        <v>11204</v>
      </c>
    </row>
    <row r="1642" spans="2:7" x14ac:dyDescent="0.35">
      <c r="B1642" s="17" t="str">
        <f>'Master Data Table'!B1644</f>
        <v>77710-M-08.5</v>
      </c>
      <c r="C1642" s="16" t="str">
        <f>'Master Data Table'!C1644</f>
        <v>JASON BLACK 08.5 MD</v>
      </c>
      <c r="D1642" s="17" t="str">
        <f>'Master Data Table'!N1644</f>
        <v>13-4598-EU</v>
      </c>
      <c r="E1642" s="17" t="s">
        <v>11204</v>
      </c>
      <c r="F1642" s="17" t="s">
        <v>11204</v>
      </c>
      <c r="G1642" s="17" t="s">
        <v>11204</v>
      </c>
    </row>
    <row r="1643" spans="2:7" x14ac:dyDescent="0.35">
      <c r="B1643" s="17" t="str">
        <f>'Master Data Table'!B1645</f>
        <v>77710-W-08.5</v>
      </c>
      <c r="C1643" s="16" t="str">
        <f>'Master Data Table'!C1645</f>
        <v>JASON BLACK 08.5 WD</v>
      </c>
      <c r="D1643" s="17" t="str">
        <f>'Master Data Table'!N1645</f>
        <v>13-4598-EU</v>
      </c>
      <c r="E1643" s="17" t="s">
        <v>11204</v>
      </c>
      <c r="F1643" s="17" t="s">
        <v>11204</v>
      </c>
      <c r="G1643" s="17" t="s">
        <v>11204</v>
      </c>
    </row>
    <row r="1644" spans="2:7" x14ac:dyDescent="0.35">
      <c r="B1644" s="17" t="str">
        <f>'Master Data Table'!B1646</f>
        <v>77710-X-08.5</v>
      </c>
      <c r="C1644" s="16" t="str">
        <f>'Master Data Table'!C1646</f>
        <v>JASON BLACK 08.5 XW</v>
      </c>
      <c r="D1644" s="17" t="str">
        <f>'Master Data Table'!N1646</f>
        <v>13-4598-EU</v>
      </c>
      <c r="E1644" s="17" t="s">
        <v>11204</v>
      </c>
      <c r="F1644" s="17" t="s">
        <v>11204</v>
      </c>
      <c r="G1644" s="17" t="s">
        <v>11204</v>
      </c>
    </row>
    <row r="1645" spans="2:7" x14ac:dyDescent="0.35">
      <c r="B1645" s="17" t="str">
        <f>'Master Data Table'!B1647</f>
        <v>77710-W-09.0</v>
      </c>
      <c r="C1645" s="16" t="str">
        <f>'Master Data Table'!C1647</f>
        <v>JASON BLACK 09.0 WD</v>
      </c>
      <c r="D1645" s="17" t="str">
        <f>'Master Data Table'!N1647</f>
        <v>13-4598-EU</v>
      </c>
      <c r="E1645" s="17" t="s">
        <v>11204</v>
      </c>
      <c r="F1645" s="17" t="s">
        <v>11204</v>
      </c>
      <c r="G1645" s="17" t="s">
        <v>11204</v>
      </c>
    </row>
    <row r="1646" spans="2:7" x14ac:dyDescent="0.35">
      <c r="B1646" s="17" t="str">
        <f>'Master Data Table'!B1648</f>
        <v>77710-X-09.0</v>
      </c>
      <c r="C1646" s="16" t="str">
        <f>'Master Data Table'!C1648</f>
        <v>JASON BLACK 09.0 XW</v>
      </c>
      <c r="D1646" s="17" t="str">
        <f>'Master Data Table'!N1648</f>
        <v>13-4598-EU</v>
      </c>
      <c r="E1646" s="17" t="s">
        <v>11204</v>
      </c>
      <c r="F1646" s="17" t="s">
        <v>11204</v>
      </c>
      <c r="G1646" s="17" t="s">
        <v>11204</v>
      </c>
    </row>
    <row r="1647" spans="2:7" x14ac:dyDescent="0.35">
      <c r="B1647" s="17" t="str">
        <f>'Master Data Table'!B1649</f>
        <v>77710-M-09.5</v>
      </c>
      <c r="C1647" s="16" t="str">
        <f>'Master Data Table'!C1649</f>
        <v>JASON BLACK 09.5 MD</v>
      </c>
      <c r="D1647" s="17" t="str">
        <f>'Master Data Table'!N1649</f>
        <v>13-4598-EU</v>
      </c>
      <c r="E1647" s="17" t="s">
        <v>11204</v>
      </c>
      <c r="F1647" s="17" t="s">
        <v>11204</v>
      </c>
      <c r="G1647" s="17" t="s">
        <v>11204</v>
      </c>
    </row>
    <row r="1648" spans="2:7" x14ac:dyDescent="0.35">
      <c r="B1648" s="17" t="str">
        <f>'Master Data Table'!B1650</f>
        <v>77710-W-09.5</v>
      </c>
      <c r="C1648" s="16" t="str">
        <f>'Master Data Table'!C1650</f>
        <v>JASON BLACK 09.5 WD</v>
      </c>
      <c r="D1648" s="17" t="str">
        <f>'Master Data Table'!N1650</f>
        <v>13-4598-EU</v>
      </c>
      <c r="E1648" s="17" t="s">
        <v>11204</v>
      </c>
      <c r="F1648" s="17" t="s">
        <v>11204</v>
      </c>
      <c r="G1648" s="17" t="s">
        <v>11204</v>
      </c>
    </row>
    <row r="1649" spans="2:7" x14ac:dyDescent="0.35">
      <c r="B1649" s="17" t="str">
        <f>'Master Data Table'!B1651</f>
        <v>77710-X-09.5</v>
      </c>
      <c r="C1649" s="16" t="str">
        <f>'Master Data Table'!C1651</f>
        <v>JASON BLACK 09.5 XW</v>
      </c>
      <c r="D1649" s="17" t="str">
        <f>'Master Data Table'!N1651</f>
        <v>13-4598-EU</v>
      </c>
      <c r="E1649" s="17" t="s">
        <v>11204</v>
      </c>
      <c r="F1649" s="17" t="s">
        <v>11204</v>
      </c>
      <c r="G1649" s="17" t="s">
        <v>11204</v>
      </c>
    </row>
    <row r="1650" spans="2:7" x14ac:dyDescent="0.35">
      <c r="B1650" s="17" t="str">
        <f>'Master Data Table'!B1652</f>
        <v>77710-M-10.5</v>
      </c>
      <c r="C1650" s="16" t="str">
        <f>'Master Data Table'!C1652</f>
        <v>Jason Black 10 1/2 Med</v>
      </c>
      <c r="D1650" s="17" t="str">
        <f>'Master Data Table'!N1652</f>
        <v>13-4598-EU</v>
      </c>
      <c r="E1650" s="17" t="s">
        <v>11204</v>
      </c>
      <c r="F1650" s="17" t="s">
        <v>11204</v>
      </c>
      <c r="G1650" s="17" t="s">
        <v>11204</v>
      </c>
    </row>
    <row r="1651" spans="2:7" x14ac:dyDescent="0.35">
      <c r="B1651" s="17" t="str">
        <f>'Master Data Table'!B1653</f>
        <v>77710-M-10.0</v>
      </c>
      <c r="C1651" s="16" t="str">
        <f>'Master Data Table'!C1653</f>
        <v>Jason Black 10 Med</v>
      </c>
      <c r="D1651" s="17" t="str">
        <f>'Master Data Table'!N1653</f>
        <v>13-4598-EU</v>
      </c>
      <c r="E1651" s="17" t="s">
        <v>11204</v>
      </c>
      <c r="F1651" s="17" t="s">
        <v>11204</v>
      </c>
      <c r="G1651" s="17" t="s">
        <v>11204</v>
      </c>
    </row>
    <row r="1652" spans="2:7" x14ac:dyDescent="0.35">
      <c r="B1652" s="17" t="str">
        <f>'Master Data Table'!B1654</f>
        <v>77710-W-10.0</v>
      </c>
      <c r="C1652" s="16" t="str">
        <f>'Master Data Table'!C1654</f>
        <v>JASON BLACK 10.0 WD</v>
      </c>
      <c r="D1652" s="17" t="str">
        <f>'Master Data Table'!N1654</f>
        <v>13-4598-EU</v>
      </c>
      <c r="E1652" s="17" t="s">
        <v>11204</v>
      </c>
      <c r="F1652" s="17" t="s">
        <v>11204</v>
      </c>
      <c r="G1652" s="17" t="s">
        <v>11204</v>
      </c>
    </row>
    <row r="1653" spans="2:7" x14ac:dyDescent="0.35">
      <c r="B1653" s="17" t="str">
        <f>'Master Data Table'!B1655</f>
        <v>77710-X-10.0</v>
      </c>
      <c r="C1653" s="16" t="str">
        <f>'Master Data Table'!C1655</f>
        <v>JASON BLACK 10.0 XW</v>
      </c>
      <c r="D1653" s="17" t="str">
        <f>'Master Data Table'!N1655</f>
        <v>13-4598-EU</v>
      </c>
      <c r="E1653" s="17" t="s">
        <v>11204</v>
      </c>
      <c r="F1653" s="17" t="s">
        <v>11204</v>
      </c>
      <c r="G1653" s="17" t="s">
        <v>11204</v>
      </c>
    </row>
    <row r="1654" spans="2:7" x14ac:dyDescent="0.35">
      <c r="B1654" s="17" t="str">
        <f>'Master Data Table'!B1656</f>
        <v>77710-W-10.5</v>
      </c>
      <c r="C1654" s="16" t="str">
        <f>'Master Data Table'!C1656</f>
        <v>JASON BLACK 10.5 WD</v>
      </c>
      <c r="D1654" s="17" t="str">
        <f>'Master Data Table'!N1656</f>
        <v>13-4598-EU</v>
      </c>
      <c r="E1654" s="17" t="s">
        <v>11204</v>
      </c>
      <c r="F1654" s="17" t="s">
        <v>11204</v>
      </c>
      <c r="G1654" s="17" t="s">
        <v>11204</v>
      </c>
    </row>
    <row r="1655" spans="2:7" x14ac:dyDescent="0.35">
      <c r="B1655" s="17" t="str">
        <f>'Master Data Table'!B1657</f>
        <v>77710-X-10.5</v>
      </c>
      <c r="C1655" s="16" t="str">
        <f>'Master Data Table'!C1657</f>
        <v>JASON BLACK 10.5 XW</v>
      </c>
      <c r="D1655" s="17" t="str">
        <f>'Master Data Table'!N1657</f>
        <v>13-4598-EU</v>
      </c>
      <c r="E1655" s="17" t="s">
        <v>11204</v>
      </c>
      <c r="F1655" s="17" t="s">
        <v>11204</v>
      </c>
      <c r="G1655" s="17" t="s">
        <v>11204</v>
      </c>
    </row>
    <row r="1656" spans="2:7" x14ac:dyDescent="0.35">
      <c r="B1656" s="17" t="str">
        <f>'Master Data Table'!B1658</f>
        <v>77710-M-11.5</v>
      </c>
      <c r="C1656" s="16" t="str">
        <f>'Master Data Table'!C1658</f>
        <v>Jason Black 11 1/2 Med</v>
      </c>
      <c r="D1656" s="17" t="str">
        <f>'Master Data Table'!N1658</f>
        <v>13-4598-EU</v>
      </c>
      <c r="E1656" s="17" t="s">
        <v>11204</v>
      </c>
      <c r="F1656" s="17" t="s">
        <v>11204</v>
      </c>
      <c r="G1656" s="17" t="s">
        <v>11204</v>
      </c>
    </row>
    <row r="1657" spans="2:7" x14ac:dyDescent="0.35">
      <c r="B1657" s="17" t="str">
        <f>'Master Data Table'!B1659</f>
        <v>77710-W-11.5</v>
      </c>
      <c r="C1657" s="16" t="str">
        <f>'Master Data Table'!C1659</f>
        <v>Jason Black 11 1/2 Wid</v>
      </c>
      <c r="D1657" s="17" t="str">
        <f>'Master Data Table'!N1659</f>
        <v>13-4598-EU</v>
      </c>
      <c r="E1657" s="17" t="s">
        <v>11204</v>
      </c>
      <c r="F1657" s="17" t="s">
        <v>11204</v>
      </c>
      <c r="G1657" s="17" t="s">
        <v>11204</v>
      </c>
    </row>
    <row r="1658" spans="2:7" x14ac:dyDescent="0.35">
      <c r="B1658" s="17" t="str">
        <f>'Master Data Table'!B1660</f>
        <v>77710-W-11.0</v>
      </c>
      <c r="C1658" s="16" t="str">
        <f>'Master Data Table'!C1660</f>
        <v>Jason Black 11 Wide</v>
      </c>
      <c r="D1658" s="17" t="str">
        <f>'Master Data Table'!N1660</f>
        <v>13-4598-EU</v>
      </c>
      <c r="E1658" s="17" t="s">
        <v>11204</v>
      </c>
      <c r="F1658" s="17" t="s">
        <v>11204</v>
      </c>
      <c r="G1658" s="17" t="s">
        <v>11204</v>
      </c>
    </row>
    <row r="1659" spans="2:7" x14ac:dyDescent="0.35">
      <c r="B1659" s="17" t="str">
        <f>'Master Data Table'!B1661</f>
        <v>77710-M-11.0</v>
      </c>
      <c r="C1659" s="16" t="str">
        <f>'Master Data Table'!C1661</f>
        <v>JASON BLACK 11.0 MD</v>
      </c>
      <c r="D1659" s="17" t="str">
        <f>'Master Data Table'!N1661</f>
        <v>13-4598-EU</v>
      </c>
      <c r="E1659" s="17" t="s">
        <v>11204</v>
      </c>
      <c r="F1659" s="17" t="s">
        <v>11204</v>
      </c>
      <c r="G1659" s="17" t="s">
        <v>11204</v>
      </c>
    </row>
    <row r="1660" spans="2:7" x14ac:dyDescent="0.35">
      <c r="B1660" s="17" t="str">
        <f>'Master Data Table'!B1662</f>
        <v>77710-X-11.0</v>
      </c>
      <c r="C1660" s="16" t="str">
        <f>'Master Data Table'!C1662</f>
        <v>JASON BLACK 11.0 XW</v>
      </c>
      <c r="D1660" s="17" t="str">
        <f>'Master Data Table'!N1662</f>
        <v>13-4598-EU</v>
      </c>
      <c r="E1660" s="17" t="s">
        <v>11204</v>
      </c>
      <c r="F1660" s="17" t="s">
        <v>11204</v>
      </c>
      <c r="G1660" s="17" t="s">
        <v>11204</v>
      </c>
    </row>
    <row r="1661" spans="2:7" x14ac:dyDescent="0.35">
      <c r="B1661" s="17" t="str">
        <f>'Master Data Table'!B1663</f>
        <v>77710-X-11.5</v>
      </c>
      <c r="C1661" s="16" t="str">
        <f>'Master Data Table'!C1663</f>
        <v>JASON BLACK 11.5 XW</v>
      </c>
      <c r="D1661" s="17" t="str">
        <f>'Master Data Table'!N1663</f>
        <v>13-4598-EU</v>
      </c>
      <c r="E1661" s="17" t="s">
        <v>11204</v>
      </c>
      <c r="F1661" s="17" t="s">
        <v>11204</v>
      </c>
      <c r="G1661" s="17" t="s">
        <v>11204</v>
      </c>
    </row>
    <row r="1662" spans="2:7" x14ac:dyDescent="0.35">
      <c r="B1662" s="17" t="str">
        <f>'Master Data Table'!B1664</f>
        <v>77710-M-12.0</v>
      </c>
      <c r="C1662" s="16" t="str">
        <f>'Master Data Table'!C1664</f>
        <v>Jason Black 12 Med</v>
      </c>
      <c r="D1662" s="17" t="str">
        <f>'Master Data Table'!N1664</f>
        <v>13-4598-EU</v>
      </c>
      <c r="E1662" s="17" t="s">
        <v>11897</v>
      </c>
      <c r="F1662" s="17" t="s">
        <v>11204</v>
      </c>
      <c r="G1662" s="17" t="s">
        <v>11204</v>
      </c>
    </row>
    <row r="1663" spans="2:7" x14ac:dyDescent="0.35">
      <c r="B1663" s="17" t="str">
        <f>'Master Data Table'!B1665</f>
        <v>77710-W-12.0</v>
      </c>
      <c r="C1663" s="16" t="str">
        <f>'Master Data Table'!C1665</f>
        <v>JASON BLACK 12.0 WD</v>
      </c>
      <c r="D1663" s="17" t="str">
        <f>'Master Data Table'!N1665</f>
        <v>13-4598-EU</v>
      </c>
      <c r="E1663" s="17" t="s">
        <v>11898</v>
      </c>
      <c r="F1663" s="17" t="s">
        <v>11204</v>
      </c>
      <c r="G1663" s="17" t="s">
        <v>11204</v>
      </c>
    </row>
    <row r="1664" spans="2:7" x14ac:dyDescent="0.35">
      <c r="B1664" s="17" t="str">
        <f>'Master Data Table'!B1666</f>
        <v>77710-X-12.0</v>
      </c>
      <c r="C1664" s="16" t="str">
        <f>'Master Data Table'!C1666</f>
        <v>JASON BLACK 12.0 XW</v>
      </c>
      <c r="D1664" s="17" t="str">
        <f>'Master Data Table'!N1666</f>
        <v>13-4598-EU</v>
      </c>
      <c r="E1664" s="17" t="s">
        <v>11899</v>
      </c>
      <c r="F1664" s="17" t="s">
        <v>11204</v>
      </c>
      <c r="G1664" s="17" t="s">
        <v>11204</v>
      </c>
    </row>
    <row r="1665" spans="2:7" x14ac:dyDescent="0.35">
      <c r="B1665" s="17" t="str">
        <f>'Master Data Table'!B1667</f>
        <v>77710-M-13.0</v>
      </c>
      <c r="C1665" s="16" t="str">
        <f>'Master Data Table'!C1667</f>
        <v>Jason Black 13 Med</v>
      </c>
      <c r="D1665" s="17" t="str">
        <f>'Master Data Table'!N1667</f>
        <v>13-4598-EU</v>
      </c>
      <c r="E1665" s="17" t="s">
        <v>11900</v>
      </c>
      <c r="F1665" s="17" t="s">
        <v>11204</v>
      </c>
      <c r="G1665" s="17" t="s">
        <v>11204</v>
      </c>
    </row>
    <row r="1666" spans="2:7" x14ac:dyDescent="0.35">
      <c r="B1666" s="17" t="str">
        <f>'Master Data Table'!B1668</f>
        <v>77710-W-13.0</v>
      </c>
      <c r="C1666" s="16" t="str">
        <f>'Master Data Table'!C1668</f>
        <v>JASON BLACK 13.0 WD</v>
      </c>
      <c r="D1666" s="17" t="str">
        <f>'Master Data Table'!N1668</f>
        <v>13-4598-EU</v>
      </c>
      <c r="E1666" s="17" t="s">
        <v>11901</v>
      </c>
      <c r="F1666" s="17" t="s">
        <v>11204</v>
      </c>
      <c r="G1666" s="17" t="s">
        <v>11204</v>
      </c>
    </row>
    <row r="1667" spans="2:7" x14ac:dyDescent="0.35">
      <c r="B1667" s="17" t="str">
        <f>'Master Data Table'!B1669</f>
        <v>77710-X-13.0</v>
      </c>
      <c r="C1667" s="16" t="str">
        <f>'Master Data Table'!C1669</f>
        <v>JASON BLACK 13.0 XW</v>
      </c>
      <c r="D1667" s="17" t="str">
        <f>'Master Data Table'!N1669</f>
        <v>13-4598-EU</v>
      </c>
      <c r="E1667" s="17" t="s">
        <v>11902</v>
      </c>
      <c r="F1667" s="17" t="s">
        <v>11204</v>
      </c>
      <c r="G1667" s="17" t="s">
        <v>11204</v>
      </c>
    </row>
    <row r="1668" spans="2:7" x14ac:dyDescent="0.35">
      <c r="B1668" s="17" t="str">
        <f>'Master Data Table'!B1670</f>
        <v>77710-M-14.0</v>
      </c>
      <c r="C1668" s="16" t="str">
        <f>'Master Data Table'!C1670</f>
        <v>JASON BLACK 14.0 MD</v>
      </c>
      <c r="D1668" s="17" t="str">
        <f>'Master Data Table'!N1670</f>
        <v>13-4598-EU</v>
      </c>
      <c r="E1668" s="17" t="s">
        <v>11903</v>
      </c>
      <c r="F1668" s="17" t="s">
        <v>11204</v>
      </c>
      <c r="G1668" s="17" t="s">
        <v>11204</v>
      </c>
    </row>
    <row r="1669" spans="2:7" x14ac:dyDescent="0.35">
      <c r="B1669" s="17" t="str">
        <f>'Master Data Table'!B1671</f>
        <v>77710-W-14.0</v>
      </c>
      <c r="C1669" s="16" t="str">
        <f>'Master Data Table'!C1671</f>
        <v>JASON BLACK 14.0 WD</v>
      </c>
      <c r="D1669" s="17" t="str">
        <f>'Master Data Table'!N1671</f>
        <v>13-4598-EU</v>
      </c>
      <c r="E1669" s="17" t="s">
        <v>11904</v>
      </c>
      <c r="F1669" s="17" t="s">
        <v>11204</v>
      </c>
      <c r="G1669" s="17" t="s">
        <v>11204</v>
      </c>
    </row>
    <row r="1670" spans="2:7" x14ac:dyDescent="0.35">
      <c r="B1670" s="17" t="str">
        <f>'Master Data Table'!B1672</f>
        <v>77710-X-14.0</v>
      </c>
      <c r="C1670" s="16" t="str">
        <f>'Master Data Table'!C1672</f>
        <v>JASON BLACK 14.0 XW</v>
      </c>
      <c r="D1670" s="17" t="str">
        <f>'Master Data Table'!N1672</f>
        <v>13-4598-EU</v>
      </c>
      <c r="E1670" s="17" t="s">
        <v>11905</v>
      </c>
      <c r="F1670" s="17" t="s">
        <v>11204</v>
      </c>
      <c r="G1670" s="17" t="s">
        <v>11204</v>
      </c>
    </row>
    <row r="1671" spans="2:7" x14ac:dyDescent="0.35">
      <c r="B1671" s="17" t="str">
        <f>'Master Data Table'!B1673</f>
        <v>77710-M-07.5</v>
      </c>
      <c r="C1671" s="16" t="str">
        <f>'Master Data Table'!C1673</f>
        <v>Jason Black 7 1/2 Med</v>
      </c>
      <c r="D1671" s="17" t="str">
        <f>'Master Data Table'!N1673</f>
        <v>13-4598-EU</v>
      </c>
      <c r="E1671" s="17" t="s">
        <v>11906</v>
      </c>
      <c r="F1671" s="17" t="s">
        <v>11204</v>
      </c>
      <c r="G1671" s="17" t="s">
        <v>11204</v>
      </c>
    </row>
    <row r="1672" spans="2:7" x14ac:dyDescent="0.35">
      <c r="B1672" s="17" t="str">
        <f>'Master Data Table'!B1674</f>
        <v>77710-X-07.5</v>
      </c>
      <c r="C1672" s="16" t="str">
        <f>'Master Data Table'!C1674</f>
        <v>Jason Black 7 1/2 XWid</v>
      </c>
      <c r="D1672" s="17" t="str">
        <f>'Master Data Table'!N1674</f>
        <v>13-4598-EU</v>
      </c>
      <c r="E1672" s="17" t="s">
        <v>11907</v>
      </c>
      <c r="F1672" s="17" t="s">
        <v>11204</v>
      </c>
      <c r="G1672" s="17" t="s">
        <v>11204</v>
      </c>
    </row>
    <row r="1673" spans="2:7" x14ac:dyDescent="0.35">
      <c r="B1673" s="17" t="str">
        <f>'Master Data Table'!B1675</f>
        <v>77710-M-08.0</v>
      </c>
      <c r="C1673" s="16" t="str">
        <f>'Master Data Table'!C1675</f>
        <v>Jason Black 8 Med</v>
      </c>
      <c r="D1673" s="17" t="str">
        <f>'Master Data Table'!N1675</f>
        <v>13-4598-EU</v>
      </c>
      <c r="E1673" s="17" t="s">
        <v>11908</v>
      </c>
      <c r="F1673" s="17" t="s">
        <v>11204</v>
      </c>
      <c r="G1673" s="17" t="s">
        <v>11204</v>
      </c>
    </row>
    <row r="1674" spans="2:7" x14ac:dyDescent="0.35">
      <c r="B1674" s="17" t="str">
        <f>'Master Data Table'!B1676</f>
        <v>77710-M-09.0</v>
      </c>
      <c r="C1674" s="16" t="str">
        <f>'Master Data Table'!C1676</f>
        <v>Jason Black 9 Med</v>
      </c>
      <c r="D1674" s="17" t="str">
        <f>'Master Data Table'!N1676</f>
        <v>13-4598-EU</v>
      </c>
      <c r="E1674" s="17" t="s">
        <v>11909</v>
      </c>
      <c r="F1674" s="17" t="s">
        <v>11204</v>
      </c>
      <c r="G1674" s="17" t="s">
        <v>11204</v>
      </c>
    </row>
    <row r="1675" spans="2:7" x14ac:dyDescent="0.35">
      <c r="B1675" s="17" t="str">
        <f>'Master Data Table'!B1677</f>
        <v>77750-M-07.5</v>
      </c>
      <c r="C1675" s="16" t="str">
        <f>'Master Data Table'!C1677</f>
        <v>JASON BLUE 07.5 MD</v>
      </c>
      <c r="D1675" s="17" t="str">
        <f>'Master Data Table'!N1677</f>
        <v>13-4598-EU</v>
      </c>
      <c r="E1675" s="17" t="s">
        <v>11910</v>
      </c>
      <c r="F1675" s="17" t="s">
        <v>11204</v>
      </c>
      <c r="G1675" s="17" t="s">
        <v>11204</v>
      </c>
    </row>
    <row r="1676" spans="2:7" x14ac:dyDescent="0.35">
      <c r="B1676" s="17" t="str">
        <f>'Master Data Table'!B1678</f>
        <v>77750-W-07.5</v>
      </c>
      <c r="C1676" s="16" t="str">
        <f>'Master Data Table'!C1678</f>
        <v>JASON BLUE 07.5 WD</v>
      </c>
      <c r="D1676" s="17" t="str">
        <f>'Master Data Table'!N1678</f>
        <v>13-4598-EU</v>
      </c>
      <c r="E1676" s="17" t="s">
        <v>11911</v>
      </c>
      <c r="F1676" s="17" t="s">
        <v>11204</v>
      </c>
      <c r="G1676" s="17" t="s">
        <v>11204</v>
      </c>
    </row>
    <row r="1677" spans="2:7" x14ac:dyDescent="0.35">
      <c r="B1677" s="17" t="str">
        <f>'Master Data Table'!B1679</f>
        <v>77750-X-07.5</v>
      </c>
      <c r="C1677" s="16" t="str">
        <f>'Master Data Table'!C1679</f>
        <v>JASON BLUE 07.5 XW</v>
      </c>
      <c r="D1677" s="17" t="str">
        <f>'Master Data Table'!N1679</f>
        <v>13-4598-EU</v>
      </c>
      <c r="E1677" s="17" t="s">
        <v>11912</v>
      </c>
      <c r="F1677" s="17" t="s">
        <v>11204</v>
      </c>
      <c r="G1677" s="17" t="s">
        <v>11204</v>
      </c>
    </row>
    <row r="1678" spans="2:7" x14ac:dyDescent="0.35">
      <c r="B1678" s="17" t="str">
        <f>'Master Data Table'!B1680</f>
        <v>77750-W-08.0</v>
      </c>
      <c r="C1678" s="16" t="str">
        <f>'Master Data Table'!C1680</f>
        <v>JASON BLUE 08.0 WD</v>
      </c>
      <c r="D1678" s="17" t="str">
        <f>'Master Data Table'!N1680</f>
        <v>13-4598-EU</v>
      </c>
      <c r="E1678" s="17" t="s">
        <v>11913</v>
      </c>
      <c r="F1678" s="17" t="s">
        <v>11204</v>
      </c>
      <c r="G1678" s="17" t="s">
        <v>11204</v>
      </c>
    </row>
    <row r="1679" spans="2:7" x14ac:dyDescent="0.35">
      <c r="B1679" s="17" t="str">
        <f>'Master Data Table'!B1681</f>
        <v>77750-X-08.0</v>
      </c>
      <c r="C1679" s="16" t="str">
        <f>'Master Data Table'!C1681</f>
        <v>JASON BLUE 08.0 XW</v>
      </c>
      <c r="D1679" s="17" t="str">
        <f>'Master Data Table'!N1681</f>
        <v>13-4598-EU</v>
      </c>
      <c r="E1679" s="17" t="s">
        <v>11914</v>
      </c>
      <c r="F1679" s="17" t="s">
        <v>11204</v>
      </c>
      <c r="G1679" s="17" t="s">
        <v>11204</v>
      </c>
    </row>
    <row r="1680" spans="2:7" x14ac:dyDescent="0.35">
      <c r="B1680" s="17" t="str">
        <f>'Master Data Table'!B1682</f>
        <v>77750-M-08.5</v>
      </c>
      <c r="C1680" s="16" t="str">
        <f>'Master Data Table'!C1682</f>
        <v>JASON BLUE 08.5 MD</v>
      </c>
      <c r="D1680" s="17" t="str">
        <f>'Master Data Table'!N1682</f>
        <v>13-4598-EU</v>
      </c>
      <c r="E1680" s="17" t="s">
        <v>11915</v>
      </c>
      <c r="F1680" s="17" t="s">
        <v>11204</v>
      </c>
      <c r="G1680" s="17" t="s">
        <v>11204</v>
      </c>
    </row>
    <row r="1681" spans="2:7" x14ac:dyDescent="0.35">
      <c r="B1681" s="17" t="str">
        <f>'Master Data Table'!B1683</f>
        <v>77750-W-08.5</v>
      </c>
      <c r="C1681" s="16" t="str">
        <f>'Master Data Table'!C1683</f>
        <v>JASON BLUE 08.5 WD</v>
      </c>
      <c r="D1681" s="17" t="str">
        <f>'Master Data Table'!N1683</f>
        <v>13-4598-EU</v>
      </c>
      <c r="E1681" s="17" t="s">
        <v>11916</v>
      </c>
      <c r="F1681" s="17" t="s">
        <v>11204</v>
      </c>
      <c r="G1681" s="17" t="s">
        <v>11204</v>
      </c>
    </row>
    <row r="1682" spans="2:7" x14ac:dyDescent="0.35">
      <c r="B1682" s="17" t="str">
        <f>'Master Data Table'!B1684</f>
        <v>77750-W-09.0</v>
      </c>
      <c r="C1682" s="16" t="str">
        <f>'Master Data Table'!C1684</f>
        <v>JASON BLUE 09.0 WD</v>
      </c>
      <c r="D1682" s="17" t="str">
        <f>'Master Data Table'!N1684</f>
        <v>13-4598-EU</v>
      </c>
      <c r="E1682" s="17" t="s">
        <v>11917</v>
      </c>
      <c r="F1682" s="17" t="s">
        <v>11204</v>
      </c>
      <c r="G1682" s="17" t="s">
        <v>11204</v>
      </c>
    </row>
    <row r="1683" spans="2:7" x14ac:dyDescent="0.35">
      <c r="B1683" s="17" t="str">
        <f>'Master Data Table'!B1685</f>
        <v>77750-X-09.0</v>
      </c>
      <c r="C1683" s="16" t="str">
        <f>'Master Data Table'!C1685</f>
        <v>JASON BLUE 09.0 XW</v>
      </c>
      <c r="D1683" s="17" t="str">
        <f>'Master Data Table'!N1685</f>
        <v>13-4598-EU</v>
      </c>
      <c r="E1683" s="17" t="s">
        <v>11918</v>
      </c>
      <c r="F1683" s="17" t="s">
        <v>11204</v>
      </c>
      <c r="G1683" s="17" t="s">
        <v>11204</v>
      </c>
    </row>
    <row r="1684" spans="2:7" x14ac:dyDescent="0.35">
      <c r="B1684" s="17" t="str">
        <f>'Master Data Table'!B1686</f>
        <v>77750-W-09.5</v>
      </c>
      <c r="C1684" s="16" t="str">
        <f>'Master Data Table'!C1686</f>
        <v>JASON BLUE 09.5 WD</v>
      </c>
      <c r="D1684" s="17" t="str">
        <f>'Master Data Table'!N1686</f>
        <v>13-4598-EU</v>
      </c>
      <c r="E1684" s="17" t="s">
        <v>11919</v>
      </c>
      <c r="F1684" s="17" t="s">
        <v>11204</v>
      </c>
      <c r="G1684" s="17" t="s">
        <v>11204</v>
      </c>
    </row>
    <row r="1685" spans="2:7" x14ac:dyDescent="0.35">
      <c r="B1685" s="17" t="str">
        <f>'Master Data Table'!B1687</f>
        <v>77750-X-09.5</v>
      </c>
      <c r="C1685" s="16" t="str">
        <f>'Master Data Table'!C1687</f>
        <v>JASON BLUE 09.5 XW</v>
      </c>
      <c r="D1685" s="17" t="str">
        <f>'Master Data Table'!N1687</f>
        <v>13-4598-EU</v>
      </c>
      <c r="E1685" s="17" t="s">
        <v>11920</v>
      </c>
      <c r="F1685" s="17" t="s">
        <v>11204</v>
      </c>
      <c r="G1685" s="17" t="s">
        <v>11204</v>
      </c>
    </row>
    <row r="1686" spans="2:7" x14ac:dyDescent="0.35">
      <c r="B1686" s="17" t="str">
        <f>'Master Data Table'!B1688</f>
        <v>77750-M-10.5</v>
      </c>
      <c r="C1686" s="16" t="str">
        <f>'Master Data Table'!C1688</f>
        <v>Jason Blue 10 1/2 Med</v>
      </c>
      <c r="D1686" s="17" t="str">
        <f>'Master Data Table'!N1688</f>
        <v>13-4598-EU</v>
      </c>
      <c r="E1686" s="17" t="s">
        <v>11921</v>
      </c>
      <c r="F1686" s="17" t="s">
        <v>11204</v>
      </c>
      <c r="G1686" s="17" t="s">
        <v>11204</v>
      </c>
    </row>
    <row r="1687" spans="2:7" x14ac:dyDescent="0.35">
      <c r="B1687" s="17" t="str">
        <f>'Master Data Table'!B1689</f>
        <v>77750-M-10.0</v>
      </c>
      <c r="C1687" s="16" t="str">
        <f>'Master Data Table'!C1689</f>
        <v>Jason Blue 10 Med</v>
      </c>
      <c r="D1687" s="17" t="str">
        <f>'Master Data Table'!N1689</f>
        <v>13-4598-EU</v>
      </c>
      <c r="E1687" s="17" t="s">
        <v>11922</v>
      </c>
      <c r="F1687" s="17" t="s">
        <v>11204</v>
      </c>
      <c r="G1687" s="17" t="s">
        <v>11204</v>
      </c>
    </row>
    <row r="1688" spans="2:7" x14ac:dyDescent="0.35">
      <c r="B1688" s="17" t="str">
        <f>'Master Data Table'!B1690</f>
        <v>77750-W-10.0</v>
      </c>
      <c r="C1688" s="16" t="str">
        <f>'Master Data Table'!C1690</f>
        <v>JASON BLUE 10.0 WD</v>
      </c>
      <c r="D1688" s="17" t="str">
        <f>'Master Data Table'!N1690</f>
        <v>13-4598-EU</v>
      </c>
      <c r="E1688" s="17" t="s">
        <v>11923</v>
      </c>
      <c r="F1688" s="17" t="s">
        <v>11204</v>
      </c>
      <c r="G1688" s="17" t="s">
        <v>11204</v>
      </c>
    </row>
    <row r="1689" spans="2:7" x14ac:dyDescent="0.35">
      <c r="B1689" s="17" t="str">
        <f>'Master Data Table'!B1691</f>
        <v>77750-X-10.0</v>
      </c>
      <c r="C1689" s="16" t="str">
        <f>'Master Data Table'!C1691</f>
        <v>JASON BLUE 10.0 XW</v>
      </c>
      <c r="D1689" s="17" t="str">
        <f>'Master Data Table'!N1691</f>
        <v>13-4598-EU</v>
      </c>
      <c r="E1689" s="17" t="s">
        <v>11924</v>
      </c>
      <c r="F1689" s="17" t="s">
        <v>11204</v>
      </c>
      <c r="G1689" s="17" t="s">
        <v>11204</v>
      </c>
    </row>
    <row r="1690" spans="2:7" x14ac:dyDescent="0.35">
      <c r="B1690" s="17" t="str">
        <f>'Master Data Table'!B1692</f>
        <v>77750-W-10.5</v>
      </c>
      <c r="C1690" s="16" t="str">
        <f>'Master Data Table'!C1692</f>
        <v>JASON BLUE 10.5 WD</v>
      </c>
      <c r="D1690" s="17" t="str">
        <f>'Master Data Table'!N1692</f>
        <v>13-4598-EU</v>
      </c>
      <c r="E1690" s="17" t="s">
        <v>11925</v>
      </c>
      <c r="F1690" s="17" t="s">
        <v>11204</v>
      </c>
      <c r="G1690" s="17" t="s">
        <v>11204</v>
      </c>
    </row>
    <row r="1691" spans="2:7" x14ac:dyDescent="0.35">
      <c r="B1691" s="17" t="str">
        <f>'Master Data Table'!B1693</f>
        <v>77750-X-10.5</v>
      </c>
      <c r="C1691" s="16" t="str">
        <f>'Master Data Table'!C1693</f>
        <v>JASON BLUE 10.5 XW</v>
      </c>
      <c r="D1691" s="17" t="str">
        <f>'Master Data Table'!N1693</f>
        <v>13-4598-EU</v>
      </c>
      <c r="E1691" s="17" t="s">
        <v>11926</v>
      </c>
      <c r="F1691" s="17" t="s">
        <v>11204</v>
      </c>
      <c r="G1691" s="17" t="s">
        <v>11204</v>
      </c>
    </row>
    <row r="1692" spans="2:7" x14ac:dyDescent="0.35">
      <c r="B1692" s="17" t="str">
        <f>'Master Data Table'!B1694</f>
        <v>77750-M-11.5</v>
      </c>
      <c r="C1692" s="16" t="str">
        <f>'Master Data Table'!C1694</f>
        <v>Jason Blue 11 1/2 Med</v>
      </c>
      <c r="D1692" s="17" t="str">
        <f>'Master Data Table'!N1694</f>
        <v>13-4598-EU</v>
      </c>
      <c r="E1692" s="17" t="s">
        <v>11927</v>
      </c>
      <c r="F1692" s="17" t="s">
        <v>11204</v>
      </c>
      <c r="G1692" s="17" t="s">
        <v>11204</v>
      </c>
    </row>
    <row r="1693" spans="2:7" x14ac:dyDescent="0.35">
      <c r="B1693" s="17" t="str">
        <f>'Master Data Table'!B1695</f>
        <v>77750-M-11.0</v>
      </c>
      <c r="C1693" s="16" t="str">
        <f>'Master Data Table'!C1695</f>
        <v>JASON BLUE 11.0 MD</v>
      </c>
      <c r="D1693" s="17" t="str">
        <f>'Master Data Table'!N1695</f>
        <v>13-4598-EU</v>
      </c>
      <c r="E1693" s="17" t="s">
        <v>11928</v>
      </c>
      <c r="F1693" s="17" t="s">
        <v>11204</v>
      </c>
      <c r="G1693" s="17" t="s">
        <v>11204</v>
      </c>
    </row>
    <row r="1694" spans="2:7" x14ac:dyDescent="0.35">
      <c r="B1694" s="17" t="str">
        <f>'Master Data Table'!B1696</f>
        <v>77750-W-11.0</v>
      </c>
      <c r="C1694" s="16" t="str">
        <f>'Master Data Table'!C1696</f>
        <v>JASON BLUE 11.0 WD</v>
      </c>
      <c r="D1694" s="17" t="str">
        <f>'Master Data Table'!N1696</f>
        <v>13-4598-EU</v>
      </c>
      <c r="E1694" s="17" t="s">
        <v>11929</v>
      </c>
      <c r="F1694" s="17" t="s">
        <v>11204</v>
      </c>
      <c r="G1694" s="17" t="s">
        <v>11204</v>
      </c>
    </row>
    <row r="1695" spans="2:7" x14ac:dyDescent="0.35">
      <c r="B1695" s="17" t="str">
        <f>'Master Data Table'!B1697</f>
        <v>77750-X-11.0</v>
      </c>
      <c r="C1695" s="16" t="str">
        <f>'Master Data Table'!C1697</f>
        <v>JASON BLUE 11.0 XW</v>
      </c>
      <c r="D1695" s="17" t="str">
        <f>'Master Data Table'!N1697</f>
        <v>13-4598-EU</v>
      </c>
      <c r="E1695" s="17" t="s">
        <v>11930</v>
      </c>
      <c r="F1695" s="17" t="s">
        <v>11204</v>
      </c>
      <c r="G1695" s="17" t="s">
        <v>11204</v>
      </c>
    </row>
    <row r="1696" spans="2:7" x14ac:dyDescent="0.35">
      <c r="B1696" s="17" t="str">
        <f>'Master Data Table'!B1698</f>
        <v>77750-W-11.5</v>
      </c>
      <c r="C1696" s="16" t="str">
        <f>'Master Data Table'!C1698</f>
        <v>JASON BLUE 11.5 WD</v>
      </c>
      <c r="D1696" s="17" t="str">
        <f>'Master Data Table'!N1698</f>
        <v>13-4598-EU</v>
      </c>
      <c r="E1696" s="17" t="s">
        <v>11931</v>
      </c>
      <c r="F1696" s="17" t="s">
        <v>11204</v>
      </c>
      <c r="G1696" s="17" t="s">
        <v>11204</v>
      </c>
    </row>
    <row r="1697" spans="2:7" x14ac:dyDescent="0.35">
      <c r="B1697" s="17" t="str">
        <f>'Master Data Table'!B1699</f>
        <v>77750-X-11.5</v>
      </c>
      <c r="C1697" s="16" t="str">
        <f>'Master Data Table'!C1699</f>
        <v>JASON BLUE 11.5 XW</v>
      </c>
      <c r="D1697" s="17" t="str">
        <f>'Master Data Table'!N1699</f>
        <v>13-4598-EU</v>
      </c>
      <c r="E1697" s="17" t="s">
        <v>11932</v>
      </c>
      <c r="F1697" s="17" t="s">
        <v>11204</v>
      </c>
      <c r="G1697" s="17" t="s">
        <v>11204</v>
      </c>
    </row>
    <row r="1698" spans="2:7" x14ac:dyDescent="0.35">
      <c r="B1698" s="17" t="str">
        <f>'Master Data Table'!B1700</f>
        <v>77750-M-12.0</v>
      </c>
      <c r="C1698" s="16" t="str">
        <f>'Master Data Table'!C1700</f>
        <v>Jason Blue 12 Med</v>
      </c>
      <c r="D1698" s="17" t="str">
        <f>'Master Data Table'!N1700</f>
        <v>13-4598-EU</v>
      </c>
      <c r="E1698" s="17" t="s">
        <v>11933</v>
      </c>
      <c r="F1698" s="17" t="s">
        <v>11204</v>
      </c>
      <c r="G1698" s="17" t="s">
        <v>11204</v>
      </c>
    </row>
    <row r="1699" spans="2:7" x14ac:dyDescent="0.35">
      <c r="B1699" s="17" t="str">
        <f>'Master Data Table'!B1701</f>
        <v>77750-W-12.0</v>
      </c>
      <c r="C1699" s="16" t="str">
        <f>'Master Data Table'!C1701</f>
        <v>Jason Blue 12 Wide</v>
      </c>
      <c r="D1699" s="17" t="str">
        <f>'Master Data Table'!N1701</f>
        <v>13-4598-EU</v>
      </c>
      <c r="E1699" s="17" t="s">
        <v>11934</v>
      </c>
      <c r="F1699" s="17" t="s">
        <v>11204</v>
      </c>
      <c r="G1699" s="17" t="s">
        <v>11204</v>
      </c>
    </row>
    <row r="1700" spans="2:7" x14ac:dyDescent="0.35">
      <c r="B1700" s="17" t="str">
        <f>'Master Data Table'!B1702</f>
        <v>77750-X-12.0</v>
      </c>
      <c r="C1700" s="16" t="str">
        <f>'Master Data Table'!C1702</f>
        <v>JASON BLUE 12.0 XW</v>
      </c>
      <c r="D1700" s="17" t="str">
        <f>'Master Data Table'!N1702</f>
        <v>13-4598-EU</v>
      </c>
      <c r="E1700" s="17" t="s">
        <v>11935</v>
      </c>
      <c r="F1700" s="17" t="s">
        <v>11204</v>
      </c>
      <c r="G1700" s="17" t="s">
        <v>11204</v>
      </c>
    </row>
    <row r="1701" spans="2:7" x14ac:dyDescent="0.35">
      <c r="B1701" s="17" t="str">
        <f>'Master Data Table'!B1703</f>
        <v>77750-M-13.0</v>
      </c>
      <c r="C1701" s="16" t="str">
        <f>'Master Data Table'!C1703</f>
        <v>Jason Blue 13 Med</v>
      </c>
      <c r="D1701" s="17" t="str">
        <f>'Master Data Table'!N1703</f>
        <v>13-4598-EU</v>
      </c>
      <c r="E1701" s="17" t="s">
        <v>11936</v>
      </c>
      <c r="F1701" s="17" t="s">
        <v>11204</v>
      </c>
      <c r="G1701" s="17" t="s">
        <v>11204</v>
      </c>
    </row>
    <row r="1702" spans="2:7" x14ac:dyDescent="0.35">
      <c r="B1702" s="17" t="str">
        <f>'Master Data Table'!B1704</f>
        <v>77750-W-13.0</v>
      </c>
      <c r="C1702" s="16" t="str">
        <f>'Master Data Table'!C1704</f>
        <v>JASON BLUE 13.0 WD</v>
      </c>
      <c r="D1702" s="17" t="str">
        <f>'Master Data Table'!N1704</f>
        <v>13-4598-EU</v>
      </c>
      <c r="E1702" s="17" t="s">
        <v>11937</v>
      </c>
      <c r="F1702" s="17" t="s">
        <v>11204</v>
      </c>
      <c r="G1702" s="17" t="s">
        <v>11204</v>
      </c>
    </row>
    <row r="1703" spans="2:7" x14ac:dyDescent="0.35">
      <c r="B1703" s="17" t="str">
        <f>'Master Data Table'!B1705</f>
        <v>77750-X-13.0</v>
      </c>
      <c r="C1703" s="16" t="str">
        <f>'Master Data Table'!C1705</f>
        <v>JASON BLUE 13.0 XW</v>
      </c>
      <c r="D1703" s="17" t="str">
        <f>'Master Data Table'!N1705</f>
        <v>13-4598-EU</v>
      </c>
      <c r="E1703" s="17" t="s">
        <v>11938</v>
      </c>
      <c r="F1703" s="17" t="s">
        <v>11204</v>
      </c>
      <c r="G1703" s="17" t="s">
        <v>11204</v>
      </c>
    </row>
    <row r="1704" spans="2:7" x14ac:dyDescent="0.35">
      <c r="B1704" s="17" t="str">
        <f>'Master Data Table'!B1706</f>
        <v>77750-M-14.0</v>
      </c>
      <c r="C1704" s="16" t="str">
        <f>'Master Data Table'!C1706</f>
        <v>JASON BLUE 14.0 MD</v>
      </c>
      <c r="D1704" s="17" t="str">
        <f>'Master Data Table'!N1706</f>
        <v>13-4598-EU</v>
      </c>
      <c r="E1704" s="17" t="s">
        <v>11939</v>
      </c>
      <c r="F1704" s="17" t="s">
        <v>11204</v>
      </c>
      <c r="G1704" s="17" t="s">
        <v>11204</v>
      </c>
    </row>
    <row r="1705" spans="2:7" x14ac:dyDescent="0.35">
      <c r="B1705" s="17" t="str">
        <f>'Master Data Table'!B1707</f>
        <v>77750-W-14.0</v>
      </c>
      <c r="C1705" s="16" t="str">
        <f>'Master Data Table'!C1707</f>
        <v>JASON BLUE 14.0 WD</v>
      </c>
      <c r="D1705" s="17" t="str">
        <f>'Master Data Table'!N1707</f>
        <v>13-4598-EU</v>
      </c>
      <c r="E1705" s="17" t="s">
        <v>11940</v>
      </c>
      <c r="F1705" s="17" t="s">
        <v>11204</v>
      </c>
      <c r="G1705" s="17" t="s">
        <v>11204</v>
      </c>
    </row>
    <row r="1706" spans="2:7" x14ac:dyDescent="0.35">
      <c r="B1706" s="17" t="str">
        <f>'Master Data Table'!B1708</f>
        <v>77750-X-14.0</v>
      </c>
      <c r="C1706" s="16" t="str">
        <f>'Master Data Table'!C1708</f>
        <v>JASON BLUE 14.0 XW</v>
      </c>
      <c r="D1706" s="17" t="str">
        <f>'Master Data Table'!N1708</f>
        <v>13-4598-EU</v>
      </c>
      <c r="E1706" s="17" t="s">
        <v>11941</v>
      </c>
      <c r="F1706" s="17" t="s">
        <v>11204</v>
      </c>
      <c r="G1706" s="17" t="s">
        <v>11204</v>
      </c>
    </row>
    <row r="1707" spans="2:7" x14ac:dyDescent="0.35">
      <c r="B1707" s="17" t="str">
        <f>'Master Data Table'!B1709</f>
        <v>77750-M-08.0</v>
      </c>
      <c r="C1707" s="16" t="str">
        <f>'Master Data Table'!C1709</f>
        <v>Jason Blue 8 Med</v>
      </c>
      <c r="D1707" s="17" t="str">
        <f>'Master Data Table'!N1709</f>
        <v>13-4598-EU</v>
      </c>
      <c r="E1707" s="17" t="s">
        <v>11942</v>
      </c>
      <c r="F1707" s="17" t="s">
        <v>11204</v>
      </c>
      <c r="G1707" s="17" t="s">
        <v>11204</v>
      </c>
    </row>
    <row r="1708" spans="2:7" x14ac:dyDescent="0.35">
      <c r="B1708" s="17" t="str">
        <f>'Master Data Table'!B1710</f>
        <v>77750-M-09.0</v>
      </c>
      <c r="C1708" s="16" t="str">
        <f>'Master Data Table'!C1710</f>
        <v>Jason Blue 9 Med</v>
      </c>
      <c r="D1708" s="17" t="str">
        <f>'Master Data Table'!N1710</f>
        <v>13-4598-EU</v>
      </c>
      <c r="E1708" s="17" t="s">
        <v>11943</v>
      </c>
      <c r="F1708" s="17" t="s">
        <v>11204</v>
      </c>
      <c r="G1708" s="17" t="s">
        <v>11204</v>
      </c>
    </row>
    <row r="1709" spans="2:7" x14ac:dyDescent="0.35">
      <c r="B1709" s="17" t="str">
        <f>'Master Data Table'!B1711</f>
        <v>77770-M-07.5</v>
      </c>
      <c r="C1709" s="16" t="str">
        <f>'Master Data Table'!C1711</f>
        <v>JASON RED 07.5 MD</v>
      </c>
      <c r="D1709" s="17" t="str">
        <f>'Master Data Table'!N1711</f>
        <v>13-4598-EU</v>
      </c>
      <c r="E1709" s="17" t="s">
        <v>11944</v>
      </c>
      <c r="F1709" s="17" t="s">
        <v>11204</v>
      </c>
      <c r="G1709" s="17" t="s">
        <v>11204</v>
      </c>
    </row>
    <row r="1710" spans="2:7" x14ac:dyDescent="0.35">
      <c r="B1710" s="17" t="str">
        <f>'Master Data Table'!B1712</f>
        <v>77770-W-07.5</v>
      </c>
      <c r="C1710" s="16" t="str">
        <f>'Master Data Table'!C1712</f>
        <v>JASON RED 07.5 WD</v>
      </c>
      <c r="D1710" s="17" t="str">
        <f>'Master Data Table'!N1712</f>
        <v>13-4598-EU</v>
      </c>
      <c r="E1710" s="17" t="s">
        <v>11945</v>
      </c>
      <c r="F1710" s="17" t="s">
        <v>11204</v>
      </c>
      <c r="G1710" s="17" t="s">
        <v>11204</v>
      </c>
    </row>
    <row r="1711" spans="2:7" x14ac:dyDescent="0.35">
      <c r="B1711" s="17" t="str">
        <f>'Master Data Table'!B1713</f>
        <v>77770-X-07.5</v>
      </c>
      <c r="C1711" s="16" t="str">
        <f>'Master Data Table'!C1713</f>
        <v>JASON RED 07.5 XW</v>
      </c>
      <c r="D1711" s="17" t="str">
        <f>'Master Data Table'!N1713</f>
        <v>13-4598-EU</v>
      </c>
      <c r="E1711" s="17" t="s">
        <v>11946</v>
      </c>
      <c r="F1711" s="17" t="s">
        <v>11204</v>
      </c>
      <c r="G1711" s="17" t="s">
        <v>11204</v>
      </c>
    </row>
    <row r="1712" spans="2:7" x14ac:dyDescent="0.35">
      <c r="B1712" s="17" t="str">
        <f>'Master Data Table'!B1714</f>
        <v>77770-W-08.0</v>
      </c>
      <c r="C1712" s="16" t="str">
        <f>'Master Data Table'!C1714</f>
        <v>JASON RED 08.0 WD</v>
      </c>
      <c r="D1712" s="17" t="str">
        <f>'Master Data Table'!N1714</f>
        <v>13-4598-EU</v>
      </c>
      <c r="E1712" s="17" t="s">
        <v>11947</v>
      </c>
      <c r="F1712" s="17" t="s">
        <v>11204</v>
      </c>
      <c r="G1712" s="17" t="s">
        <v>11204</v>
      </c>
    </row>
    <row r="1713" spans="2:7" x14ac:dyDescent="0.35">
      <c r="B1713" s="17" t="str">
        <f>'Master Data Table'!B1715</f>
        <v>77770-X-08.0</v>
      </c>
      <c r="C1713" s="16" t="str">
        <f>'Master Data Table'!C1715</f>
        <v>JASON RED 08.0 XW</v>
      </c>
      <c r="D1713" s="17" t="str">
        <f>'Master Data Table'!N1715</f>
        <v>13-4598-EU</v>
      </c>
      <c r="E1713" s="17" t="s">
        <v>11948</v>
      </c>
      <c r="F1713" s="17" t="s">
        <v>11204</v>
      </c>
      <c r="G1713" s="17" t="s">
        <v>11204</v>
      </c>
    </row>
    <row r="1714" spans="2:7" x14ac:dyDescent="0.35">
      <c r="B1714" s="17" t="str">
        <f>'Master Data Table'!B1716</f>
        <v>77770-W-09.0</v>
      </c>
      <c r="C1714" s="16" t="str">
        <f>'Master Data Table'!C1716</f>
        <v>JASON RED 09.0 WD</v>
      </c>
      <c r="D1714" s="17" t="str">
        <f>'Master Data Table'!N1716</f>
        <v>13-4598-EU</v>
      </c>
      <c r="E1714" s="17" t="s">
        <v>11949</v>
      </c>
      <c r="F1714" s="17" t="s">
        <v>11204</v>
      </c>
      <c r="G1714" s="17" t="s">
        <v>11204</v>
      </c>
    </row>
    <row r="1715" spans="2:7" x14ac:dyDescent="0.35">
      <c r="B1715" s="17" t="str">
        <f>'Master Data Table'!B1717</f>
        <v>77770-X-09.0</v>
      </c>
      <c r="C1715" s="16" t="str">
        <f>'Master Data Table'!C1717</f>
        <v>JASON RED 09.0 XW</v>
      </c>
      <c r="D1715" s="17" t="str">
        <f>'Master Data Table'!N1717</f>
        <v>13-4598-EU</v>
      </c>
      <c r="E1715" s="17" t="s">
        <v>11950</v>
      </c>
      <c r="F1715" s="17" t="s">
        <v>11204</v>
      </c>
      <c r="G1715" s="17" t="s">
        <v>11204</v>
      </c>
    </row>
    <row r="1716" spans="2:7" x14ac:dyDescent="0.35">
      <c r="B1716" s="17" t="str">
        <f>'Master Data Table'!B1718</f>
        <v>77770-W-09.5</v>
      </c>
      <c r="C1716" s="16" t="str">
        <f>'Master Data Table'!C1718</f>
        <v>JASON RED 09.5 WD</v>
      </c>
      <c r="D1716" s="17" t="str">
        <f>'Master Data Table'!N1718</f>
        <v>13-4598-EU</v>
      </c>
      <c r="E1716" s="17" t="s">
        <v>11951</v>
      </c>
      <c r="F1716" s="17" t="s">
        <v>11204</v>
      </c>
      <c r="G1716" s="17" t="s">
        <v>11204</v>
      </c>
    </row>
    <row r="1717" spans="2:7" x14ac:dyDescent="0.35">
      <c r="B1717" s="17" t="str">
        <f>'Master Data Table'!B1719</f>
        <v>77770-M-10.5</v>
      </c>
      <c r="C1717" s="16" t="str">
        <f>'Master Data Table'!C1719</f>
        <v>Jason Red 10 1/2 Med</v>
      </c>
      <c r="D1717" s="17" t="str">
        <f>'Master Data Table'!N1719</f>
        <v>13-4598-EU</v>
      </c>
      <c r="E1717" s="17" t="s">
        <v>11952</v>
      </c>
      <c r="F1717" s="17" t="s">
        <v>11204</v>
      </c>
      <c r="G1717" s="17" t="s">
        <v>11204</v>
      </c>
    </row>
    <row r="1718" spans="2:7" x14ac:dyDescent="0.35">
      <c r="B1718" s="17" t="str">
        <f>'Master Data Table'!B1720</f>
        <v>77770-M-10.0</v>
      </c>
      <c r="C1718" s="16" t="str">
        <f>'Master Data Table'!C1720</f>
        <v>Jason Red 10 Med</v>
      </c>
      <c r="D1718" s="17" t="str">
        <f>'Master Data Table'!N1720</f>
        <v>13-4598-EU</v>
      </c>
      <c r="E1718" s="17" t="s">
        <v>11953</v>
      </c>
      <c r="F1718" s="17" t="s">
        <v>11204</v>
      </c>
      <c r="G1718" s="17" t="s">
        <v>11204</v>
      </c>
    </row>
    <row r="1719" spans="2:7" x14ac:dyDescent="0.35">
      <c r="B1719" s="17" t="str">
        <f>'Master Data Table'!B1721</f>
        <v>77770-W-10.0</v>
      </c>
      <c r="C1719" s="16" t="str">
        <f>'Master Data Table'!C1721</f>
        <v>JASON RED 10.0 WD</v>
      </c>
      <c r="D1719" s="17" t="str">
        <f>'Master Data Table'!N1721</f>
        <v>13-4598-EU</v>
      </c>
      <c r="E1719" s="17" t="s">
        <v>11954</v>
      </c>
      <c r="F1719" s="17" t="s">
        <v>11204</v>
      </c>
      <c r="G1719" s="17" t="s">
        <v>11204</v>
      </c>
    </row>
    <row r="1720" spans="2:7" x14ac:dyDescent="0.35">
      <c r="B1720" s="17" t="str">
        <f>'Master Data Table'!B1722</f>
        <v>77770-X-10.0</v>
      </c>
      <c r="C1720" s="16" t="str">
        <f>'Master Data Table'!C1722</f>
        <v>JASON RED 10.0 XW</v>
      </c>
      <c r="D1720" s="17" t="str">
        <f>'Master Data Table'!N1722</f>
        <v>13-4598-EU</v>
      </c>
      <c r="E1720" s="17" t="s">
        <v>11955</v>
      </c>
      <c r="F1720" s="17" t="s">
        <v>11204</v>
      </c>
      <c r="G1720" s="17" t="s">
        <v>11204</v>
      </c>
    </row>
    <row r="1721" spans="2:7" x14ac:dyDescent="0.35">
      <c r="B1721" s="17" t="str">
        <f>'Master Data Table'!B1723</f>
        <v>77770-W-10.5</v>
      </c>
      <c r="C1721" s="16" t="str">
        <f>'Master Data Table'!C1723</f>
        <v>JASON RED 10.5 WD</v>
      </c>
      <c r="D1721" s="17" t="str">
        <f>'Master Data Table'!N1723</f>
        <v>13-4598-EU</v>
      </c>
      <c r="E1721" s="17" t="s">
        <v>11956</v>
      </c>
      <c r="F1721" s="17" t="s">
        <v>11204</v>
      </c>
      <c r="G1721" s="17" t="s">
        <v>11204</v>
      </c>
    </row>
    <row r="1722" spans="2:7" x14ac:dyDescent="0.35">
      <c r="B1722" s="17" t="str">
        <f>'Master Data Table'!B1724</f>
        <v>77770-X-10.5</v>
      </c>
      <c r="C1722" s="16" t="str">
        <f>'Master Data Table'!C1724</f>
        <v>JASON RED 10.5 XW</v>
      </c>
      <c r="D1722" s="17" t="str">
        <f>'Master Data Table'!N1724</f>
        <v>13-4598-EU</v>
      </c>
      <c r="E1722" s="17" t="s">
        <v>11957</v>
      </c>
      <c r="F1722" s="17" t="s">
        <v>11204</v>
      </c>
      <c r="G1722" s="17" t="s">
        <v>11204</v>
      </c>
    </row>
    <row r="1723" spans="2:7" x14ac:dyDescent="0.35">
      <c r="B1723" s="17" t="str">
        <f>'Master Data Table'!B1725</f>
        <v>77770-M-11.5</v>
      </c>
      <c r="C1723" s="16" t="str">
        <f>'Master Data Table'!C1725</f>
        <v>Jason Red 11 1/2 Med</v>
      </c>
      <c r="D1723" s="17" t="str">
        <f>'Master Data Table'!N1725</f>
        <v>13-4598-EU</v>
      </c>
      <c r="E1723" s="17" t="s">
        <v>11958</v>
      </c>
      <c r="F1723" s="17" t="s">
        <v>11204</v>
      </c>
      <c r="G1723" s="17" t="s">
        <v>11204</v>
      </c>
    </row>
    <row r="1724" spans="2:7" x14ac:dyDescent="0.35">
      <c r="B1724" s="17" t="str">
        <f>'Master Data Table'!B1726</f>
        <v>77770-M-11.0</v>
      </c>
      <c r="C1724" s="16" t="str">
        <f>'Master Data Table'!C1726</f>
        <v>JASON RED 11.0 MD</v>
      </c>
      <c r="D1724" s="17" t="str">
        <f>'Master Data Table'!N1726</f>
        <v>13-4598-EU</v>
      </c>
      <c r="E1724" s="17" t="s">
        <v>11959</v>
      </c>
      <c r="F1724" s="17" t="s">
        <v>11204</v>
      </c>
      <c r="G1724" s="17" t="s">
        <v>11204</v>
      </c>
    </row>
    <row r="1725" spans="2:7" x14ac:dyDescent="0.35">
      <c r="B1725" s="17" t="str">
        <f>'Master Data Table'!B1727</f>
        <v>77770-W-11.0</v>
      </c>
      <c r="C1725" s="16" t="str">
        <f>'Master Data Table'!C1727</f>
        <v>JASON RED 11.0 WD</v>
      </c>
      <c r="D1725" s="17" t="str">
        <f>'Master Data Table'!N1727</f>
        <v>13-4598-EU</v>
      </c>
      <c r="E1725" s="17" t="s">
        <v>11960</v>
      </c>
      <c r="F1725" s="17" t="s">
        <v>11204</v>
      </c>
      <c r="G1725" s="17" t="s">
        <v>11204</v>
      </c>
    </row>
    <row r="1726" spans="2:7" x14ac:dyDescent="0.35">
      <c r="B1726" s="17" t="str">
        <f>'Master Data Table'!B1728</f>
        <v>77770-X-11.0</v>
      </c>
      <c r="C1726" s="16" t="str">
        <f>'Master Data Table'!C1728</f>
        <v>JASON RED 11.0 XW</v>
      </c>
      <c r="D1726" s="17" t="str">
        <f>'Master Data Table'!N1728</f>
        <v>13-4598-EU</v>
      </c>
      <c r="E1726" s="17" t="s">
        <v>11961</v>
      </c>
      <c r="F1726" s="17" t="s">
        <v>11204</v>
      </c>
      <c r="G1726" s="17" t="s">
        <v>11204</v>
      </c>
    </row>
    <row r="1727" spans="2:7" x14ac:dyDescent="0.35">
      <c r="B1727" s="17" t="str">
        <f>'Master Data Table'!B1729</f>
        <v>77770-W-11.5</v>
      </c>
      <c r="C1727" s="16" t="str">
        <f>'Master Data Table'!C1729</f>
        <v>JASON RED 11.5 WD</v>
      </c>
      <c r="D1727" s="17" t="str">
        <f>'Master Data Table'!N1729</f>
        <v>13-4598-EU</v>
      </c>
      <c r="E1727" s="17" t="s">
        <v>11962</v>
      </c>
      <c r="F1727" s="17" t="s">
        <v>11204</v>
      </c>
      <c r="G1727" s="17" t="s">
        <v>11204</v>
      </c>
    </row>
    <row r="1728" spans="2:7" x14ac:dyDescent="0.35">
      <c r="B1728" s="17" t="str">
        <f>'Master Data Table'!B1730</f>
        <v>77770-X-11.5</v>
      </c>
      <c r="C1728" s="16" t="str">
        <f>'Master Data Table'!C1730</f>
        <v>JASON RED 11.5 XW</v>
      </c>
      <c r="D1728" s="17" t="str">
        <f>'Master Data Table'!N1730</f>
        <v>13-4598-EU</v>
      </c>
      <c r="E1728" s="17" t="s">
        <v>11963</v>
      </c>
      <c r="F1728" s="17" t="s">
        <v>11204</v>
      </c>
      <c r="G1728" s="17" t="s">
        <v>11204</v>
      </c>
    </row>
    <row r="1729" spans="2:7" x14ac:dyDescent="0.35">
      <c r="B1729" s="17" t="str">
        <f>'Master Data Table'!B1731</f>
        <v>77770-M-12.0</v>
      </c>
      <c r="C1729" s="16" t="str">
        <f>'Master Data Table'!C1731</f>
        <v>JASON RED 12.0 MD</v>
      </c>
      <c r="D1729" s="17" t="str">
        <f>'Master Data Table'!N1731</f>
        <v>13-4598-EU</v>
      </c>
      <c r="E1729" s="17" t="s">
        <v>11964</v>
      </c>
      <c r="F1729" s="17" t="s">
        <v>11204</v>
      </c>
      <c r="G1729" s="17" t="s">
        <v>11204</v>
      </c>
    </row>
    <row r="1730" spans="2:7" x14ac:dyDescent="0.35">
      <c r="B1730" s="17" t="str">
        <f>'Master Data Table'!B1732</f>
        <v>77770-W-12.0</v>
      </c>
      <c r="C1730" s="16" t="str">
        <f>'Master Data Table'!C1732</f>
        <v>JASON RED 12.0 WD</v>
      </c>
      <c r="D1730" s="17" t="str">
        <f>'Master Data Table'!N1732</f>
        <v>13-4598-EU</v>
      </c>
      <c r="E1730" s="17" t="s">
        <v>11965</v>
      </c>
      <c r="F1730" s="17" t="s">
        <v>11204</v>
      </c>
      <c r="G1730" s="17" t="s">
        <v>11204</v>
      </c>
    </row>
    <row r="1731" spans="2:7" x14ac:dyDescent="0.35">
      <c r="B1731" s="17" t="str">
        <f>'Master Data Table'!B1733</f>
        <v>77770-X-12.0</v>
      </c>
      <c r="C1731" s="16" t="str">
        <f>'Master Data Table'!C1733</f>
        <v>JASON RED 12.0 XW</v>
      </c>
      <c r="D1731" s="17" t="str">
        <f>'Master Data Table'!N1733</f>
        <v>13-4598-EU</v>
      </c>
      <c r="E1731" s="17" t="s">
        <v>11966</v>
      </c>
      <c r="F1731" s="17" t="s">
        <v>11204</v>
      </c>
      <c r="G1731" s="17" t="s">
        <v>11204</v>
      </c>
    </row>
    <row r="1732" spans="2:7" x14ac:dyDescent="0.35">
      <c r="B1732" s="17" t="str">
        <f>'Master Data Table'!B1734</f>
        <v>77770-M-13.0</v>
      </c>
      <c r="C1732" s="16" t="str">
        <f>'Master Data Table'!C1734</f>
        <v>JASON RED 13.0 MD</v>
      </c>
      <c r="D1732" s="17" t="str">
        <f>'Master Data Table'!N1734</f>
        <v>13-4598-EU</v>
      </c>
      <c r="E1732" s="17" t="s">
        <v>11967</v>
      </c>
      <c r="F1732" s="17" t="s">
        <v>11204</v>
      </c>
      <c r="G1732" s="17" t="s">
        <v>11204</v>
      </c>
    </row>
    <row r="1733" spans="2:7" x14ac:dyDescent="0.35">
      <c r="B1733" s="17" t="str">
        <f>'Master Data Table'!B1735</f>
        <v>77770-W-13.0</v>
      </c>
      <c r="C1733" s="16" t="str">
        <f>'Master Data Table'!C1735</f>
        <v>JASON RED 13.0 WD</v>
      </c>
      <c r="D1733" s="17" t="str">
        <f>'Master Data Table'!N1735</f>
        <v>13-4598-EU</v>
      </c>
      <c r="E1733" s="17" t="s">
        <v>11968</v>
      </c>
      <c r="F1733" s="17" t="s">
        <v>11204</v>
      </c>
      <c r="G1733" s="17" t="s">
        <v>11204</v>
      </c>
    </row>
    <row r="1734" spans="2:7" x14ac:dyDescent="0.35">
      <c r="B1734" s="17" t="str">
        <f>'Master Data Table'!B1736</f>
        <v>77770-X-13.0</v>
      </c>
      <c r="C1734" s="16" t="str">
        <f>'Master Data Table'!C1736</f>
        <v>JASON RED 13.0 XW</v>
      </c>
      <c r="D1734" s="17" t="str">
        <f>'Master Data Table'!N1736</f>
        <v>13-4598-EU</v>
      </c>
      <c r="E1734" s="17" t="s">
        <v>11969</v>
      </c>
      <c r="F1734" s="17" t="s">
        <v>11204</v>
      </c>
      <c r="G1734" s="17" t="s">
        <v>11204</v>
      </c>
    </row>
    <row r="1735" spans="2:7" x14ac:dyDescent="0.35">
      <c r="B1735" s="17" t="str">
        <f>'Master Data Table'!B1737</f>
        <v>77770-X-14.0</v>
      </c>
      <c r="C1735" s="16" t="str">
        <f>'Master Data Table'!C1737</f>
        <v>JASON RED 14 XWIDE</v>
      </c>
      <c r="D1735" s="17" t="str">
        <f>'Master Data Table'!N1737</f>
        <v>13-4598-EU</v>
      </c>
      <c r="E1735" s="17" t="s">
        <v>11970</v>
      </c>
      <c r="F1735" s="17" t="s">
        <v>11204</v>
      </c>
      <c r="G1735" s="17" t="s">
        <v>11204</v>
      </c>
    </row>
    <row r="1736" spans="2:7" x14ac:dyDescent="0.35">
      <c r="B1736" s="17" t="str">
        <f>'Master Data Table'!B1738</f>
        <v>77770-M-14.0</v>
      </c>
      <c r="C1736" s="16" t="str">
        <f>'Master Data Table'!C1738</f>
        <v>JASON RED 14.0 MD</v>
      </c>
      <c r="D1736" s="17" t="str">
        <f>'Master Data Table'!N1738</f>
        <v>13-4598-EU</v>
      </c>
      <c r="E1736" s="17" t="s">
        <v>11971</v>
      </c>
      <c r="F1736" s="17" t="s">
        <v>11204</v>
      </c>
      <c r="G1736" s="17" t="s">
        <v>11204</v>
      </c>
    </row>
    <row r="1737" spans="2:7" x14ac:dyDescent="0.35">
      <c r="B1737" s="17" t="str">
        <f>'Master Data Table'!B1739</f>
        <v>77770-W-14.0</v>
      </c>
      <c r="C1737" s="16" t="str">
        <f>'Master Data Table'!C1739</f>
        <v>JASON RED 14.0 WD</v>
      </c>
      <c r="D1737" s="17" t="str">
        <f>'Master Data Table'!N1739</f>
        <v>13-4598-EU</v>
      </c>
      <c r="E1737" s="17" t="s">
        <v>11972</v>
      </c>
      <c r="F1737" s="17" t="s">
        <v>11204</v>
      </c>
      <c r="G1737" s="17" t="s">
        <v>11204</v>
      </c>
    </row>
    <row r="1738" spans="2:7" x14ac:dyDescent="0.35">
      <c r="B1738" s="17" t="str">
        <f>'Master Data Table'!B1740</f>
        <v>77770-M-08.0</v>
      </c>
      <c r="C1738" s="16" t="str">
        <f>'Master Data Table'!C1740</f>
        <v>Jason Red 8 Med</v>
      </c>
      <c r="D1738" s="17" t="str">
        <f>'Master Data Table'!N1740</f>
        <v>13-4598-EU</v>
      </c>
      <c r="E1738" s="17" t="s">
        <v>11973</v>
      </c>
      <c r="F1738" s="17" t="s">
        <v>11204</v>
      </c>
      <c r="G1738" s="17" t="s">
        <v>11204</v>
      </c>
    </row>
    <row r="1739" spans="2:7" x14ac:dyDescent="0.35">
      <c r="B1739" s="17" t="str">
        <f>'Master Data Table'!B1741</f>
        <v>77770-M-09.0</v>
      </c>
      <c r="C1739" s="16" t="str">
        <f>'Master Data Table'!C1741</f>
        <v>Jason Red 9 Med</v>
      </c>
      <c r="D1739" s="17" t="str">
        <f>'Master Data Table'!N1741</f>
        <v>13-4598-EU</v>
      </c>
      <c r="E1739" s="17" t="s">
        <v>11974</v>
      </c>
      <c r="F1739" s="17" t="s">
        <v>11204</v>
      </c>
      <c r="G1739" s="17" t="s">
        <v>11204</v>
      </c>
    </row>
    <row r="1740" spans="2:7" x14ac:dyDescent="0.35">
      <c r="B1740" s="17" t="str">
        <f>'Master Data Table'!B1742</f>
        <v>5510-X-10.5</v>
      </c>
      <c r="C1740" s="16" t="str">
        <f>'Master Data Table'!C1742</f>
        <v>Justin Black 10  1/2 XWide</v>
      </c>
      <c r="D1740" s="17" t="str">
        <f>'Master Data Table'!N1742</f>
        <v>13-4598-EU</v>
      </c>
      <c r="E1740" s="17" t="s">
        <v>11975</v>
      </c>
      <c r="F1740" s="17" t="s">
        <v>11204</v>
      </c>
      <c r="G1740" s="17" t="s">
        <v>11204</v>
      </c>
    </row>
    <row r="1741" spans="2:7" x14ac:dyDescent="0.35">
      <c r="B1741" s="17" t="str">
        <f>'Master Data Table'!B1743</f>
        <v>5510-X-10.0</v>
      </c>
      <c r="C1741" s="16" t="str">
        <f>'Master Data Table'!C1743</f>
        <v>Justin Black 10  XWide</v>
      </c>
      <c r="D1741" s="17" t="str">
        <f>'Master Data Table'!N1743</f>
        <v>13-4598-EU</v>
      </c>
      <c r="E1741" s="17" t="s">
        <v>11976</v>
      </c>
      <c r="F1741" s="17" t="s">
        <v>11204</v>
      </c>
      <c r="G1741" s="17" t="s">
        <v>11204</v>
      </c>
    </row>
    <row r="1742" spans="2:7" x14ac:dyDescent="0.35">
      <c r="B1742" s="17" t="str">
        <f>'Master Data Table'!B1744</f>
        <v>5510-M-10.5</v>
      </c>
      <c r="C1742" s="16" t="str">
        <f>'Master Data Table'!C1744</f>
        <v>Justin Black 10 1/2 Med</v>
      </c>
      <c r="D1742" s="17" t="str">
        <f>'Master Data Table'!N1744</f>
        <v>13-4598-EU</v>
      </c>
      <c r="E1742" s="17" t="s">
        <v>11977</v>
      </c>
      <c r="F1742" s="17" t="s">
        <v>11204</v>
      </c>
      <c r="G1742" s="17" t="s">
        <v>11204</v>
      </c>
    </row>
    <row r="1743" spans="2:7" x14ac:dyDescent="0.35">
      <c r="B1743" s="17" t="str">
        <f>'Master Data Table'!B1745</f>
        <v>5510-W-10.5</v>
      </c>
      <c r="C1743" s="16" t="str">
        <f>'Master Data Table'!C1745</f>
        <v>Justin Black 10 1/2 Wide</v>
      </c>
      <c r="D1743" s="17" t="str">
        <f>'Master Data Table'!N1745</f>
        <v>13-4598-EU</v>
      </c>
      <c r="E1743" s="17" t="s">
        <v>11978</v>
      </c>
      <c r="F1743" s="17" t="s">
        <v>11204</v>
      </c>
      <c r="G1743" s="17" t="s">
        <v>11204</v>
      </c>
    </row>
    <row r="1744" spans="2:7" x14ac:dyDescent="0.35">
      <c r="B1744" s="17" t="str">
        <f>'Master Data Table'!B1746</f>
        <v>5510-M-10.0</v>
      </c>
      <c r="C1744" s="16" t="str">
        <f>'Master Data Table'!C1746</f>
        <v>Justin Black 10 Med</v>
      </c>
      <c r="D1744" s="17" t="str">
        <f>'Master Data Table'!N1746</f>
        <v>13-4598-EU</v>
      </c>
      <c r="E1744" s="17" t="s">
        <v>11979</v>
      </c>
      <c r="F1744" s="17" t="s">
        <v>11204</v>
      </c>
      <c r="G1744" s="17" t="s">
        <v>11204</v>
      </c>
    </row>
    <row r="1745" spans="2:7" x14ac:dyDescent="0.35">
      <c r="B1745" s="17" t="str">
        <f>'Master Data Table'!B1747</f>
        <v>5510-W-10.0</v>
      </c>
      <c r="C1745" s="16" t="str">
        <f>'Master Data Table'!C1747</f>
        <v>Justin Black 10 Wide</v>
      </c>
      <c r="D1745" s="17" t="str">
        <f>'Master Data Table'!N1747</f>
        <v>13-4598-EU</v>
      </c>
      <c r="E1745" s="17" t="s">
        <v>11980</v>
      </c>
      <c r="F1745" s="17" t="s">
        <v>11204</v>
      </c>
      <c r="G1745" s="17" t="s">
        <v>11204</v>
      </c>
    </row>
    <row r="1746" spans="2:7" x14ac:dyDescent="0.35">
      <c r="B1746" s="17" t="str">
        <f>'Master Data Table'!B1748</f>
        <v>5510-X-11.0</v>
      </c>
      <c r="C1746" s="16" t="str">
        <f>'Master Data Table'!C1748</f>
        <v>Justin Black 11  XWide</v>
      </c>
      <c r="D1746" s="17" t="str">
        <f>'Master Data Table'!N1748</f>
        <v>13-4598-EU</v>
      </c>
      <c r="E1746" s="17" t="s">
        <v>11981</v>
      </c>
      <c r="F1746" s="17" t="s">
        <v>11204</v>
      </c>
      <c r="G1746" s="17" t="s">
        <v>11204</v>
      </c>
    </row>
    <row r="1747" spans="2:7" x14ac:dyDescent="0.35">
      <c r="B1747" s="17" t="str">
        <f>'Master Data Table'!B1749</f>
        <v>5510-M-11.5</v>
      </c>
      <c r="C1747" s="16" t="str">
        <f>'Master Data Table'!C1749</f>
        <v>Justin Black 11 1/2 Med</v>
      </c>
      <c r="D1747" s="17" t="str">
        <f>'Master Data Table'!N1749</f>
        <v>13-4598-EU</v>
      </c>
      <c r="E1747" s="17" t="s">
        <v>11204</v>
      </c>
      <c r="F1747" s="17" t="s">
        <v>11204</v>
      </c>
      <c r="G1747" s="17" t="s">
        <v>11204</v>
      </c>
    </row>
    <row r="1748" spans="2:7" x14ac:dyDescent="0.35">
      <c r="B1748" s="17" t="str">
        <f>'Master Data Table'!B1750</f>
        <v>5510-W-11.5</v>
      </c>
      <c r="C1748" s="16" t="str">
        <f>'Master Data Table'!C1750</f>
        <v>Justin Black 11 1/2 Wide</v>
      </c>
      <c r="D1748" s="17" t="str">
        <f>'Master Data Table'!N1750</f>
        <v>13-4598-EU</v>
      </c>
      <c r="E1748" s="17" t="s">
        <v>11982</v>
      </c>
      <c r="F1748" s="17" t="s">
        <v>11204</v>
      </c>
      <c r="G1748" s="17" t="s">
        <v>11204</v>
      </c>
    </row>
    <row r="1749" spans="2:7" x14ac:dyDescent="0.35">
      <c r="B1749" s="17" t="str">
        <f>'Master Data Table'!B1751</f>
        <v>5510-X-11.5</v>
      </c>
      <c r="C1749" s="16" t="str">
        <f>'Master Data Table'!C1751</f>
        <v>Justin Black 11 1/2 XWide</v>
      </c>
      <c r="D1749" s="17" t="str">
        <f>'Master Data Table'!N1751</f>
        <v>13-4598-EU</v>
      </c>
      <c r="E1749" s="17" t="s">
        <v>11983</v>
      </c>
      <c r="F1749" s="17" t="s">
        <v>11204</v>
      </c>
      <c r="G1749" s="17" t="s">
        <v>11204</v>
      </c>
    </row>
    <row r="1750" spans="2:7" x14ac:dyDescent="0.35">
      <c r="B1750" s="17" t="str">
        <f>'Master Data Table'!B1752</f>
        <v>5510-M-11.0</v>
      </c>
      <c r="C1750" s="16" t="str">
        <f>'Master Data Table'!C1752</f>
        <v>Justin Black 11 Med</v>
      </c>
      <c r="D1750" s="17" t="str">
        <f>'Master Data Table'!N1752</f>
        <v>13-4598-EU</v>
      </c>
      <c r="E1750" s="17" t="s">
        <v>11984</v>
      </c>
      <c r="F1750" s="17" t="s">
        <v>11204</v>
      </c>
      <c r="G1750" s="17" t="s">
        <v>11204</v>
      </c>
    </row>
    <row r="1751" spans="2:7" x14ac:dyDescent="0.35">
      <c r="B1751" s="17" t="str">
        <f>'Master Data Table'!B1753</f>
        <v>5510-W-11.0</v>
      </c>
      <c r="C1751" s="16" t="str">
        <f>'Master Data Table'!C1753</f>
        <v>Justin Black 11 Wide</v>
      </c>
      <c r="D1751" s="17" t="str">
        <f>'Master Data Table'!N1753</f>
        <v>13-4598-EU</v>
      </c>
      <c r="E1751" s="17" t="s">
        <v>11204</v>
      </c>
      <c r="F1751" s="17" t="s">
        <v>11204</v>
      </c>
      <c r="G1751" s="17" t="s">
        <v>11204</v>
      </c>
    </row>
    <row r="1752" spans="2:7" x14ac:dyDescent="0.35">
      <c r="B1752" s="17" t="str">
        <f>'Master Data Table'!B1754</f>
        <v>5510-M-12.0</v>
      </c>
      <c r="C1752" s="16" t="str">
        <f>'Master Data Table'!C1754</f>
        <v>Justin Black 12 Med</v>
      </c>
      <c r="D1752" s="17" t="str">
        <f>'Master Data Table'!N1754</f>
        <v>13-4598-EU</v>
      </c>
      <c r="E1752" s="17" t="s">
        <v>11204</v>
      </c>
      <c r="F1752" s="17" t="s">
        <v>11204</v>
      </c>
      <c r="G1752" s="17" t="s">
        <v>11204</v>
      </c>
    </row>
    <row r="1753" spans="2:7" x14ac:dyDescent="0.35">
      <c r="B1753" s="17" t="str">
        <f>'Master Data Table'!B1755</f>
        <v>5510-W-12.0</v>
      </c>
      <c r="C1753" s="16" t="str">
        <f>'Master Data Table'!C1755</f>
        <v>Justin Black 12 Wide</v>
      </c>
      <c r="D1753" s="17" t="str">
        <f>'Master Data Table'!N1755</f>
        <v>13-4598-EU</v>
      </c>
      <c r="E1753" s="17" t="s">
        <v>11204</v>
      </c>
      <c r="F1753" s="17" t="s">
        <v>11204</v>
      </c>
      <c r="G1753" s="17" t="s">
        <v>11204</v>
      </c>
    </row>
    <row r="1754" spans="2:7" x14ac:dyDescent="0.35">
      <c r="B1754" s="17" t="str">
        <f>'Master Data Table'!B1756</f>
        <v>5510-X-12.0</v>
      </c>
      <c r="C1754" s="16" t="str">
        <f>'Master Data Table'!C1756</f>
        <v>Justin Black 12 XWide</v>
      </c>
      <c r="D1754" s="17" t="str">
        <f>'Master Data Table'!N1756</f>
        <v>13-4598-EU</v>
      </c>
      <c r="E1754" s="17" t="s">
        <v>11204</v>
      </c>
      <c r="F1754" s="17" t="s">
        <v>11204</v>
      </c>
      <c r="G1754" s="17" t="s">
        <v>11204</v>
      </c>
    </row>
    <row r="1755" spans="2:7" x14ac:dyDescent="0.35">
      <c r="B1755" s="17" t="str">
        <f>'Master Data Table'!B1757</f>
        <v>5510-M-13.0</v>
      </c>
      <c r="C1755" s="16" t="str">
        <f>'Master Data Table'!C1757</f>
        <v>Justin Black 13 Med</v>
      </c>
      <c r="D1755" s="17" t="str">
        <f>'Master Data Table'!N1757</f>
        <v>13-4598-EU</v>
      </c>
      <c r="E1755" s="17" t="s">
        <v>11204</v>
      </c>
      <c r="F1755" s="17" t="s">
        <v>11204</v>
      </c>
      <c r="G1755" s="17" t="s">
        <v>11204</v>
      </c>
    </row>
    <row r="1756" spans="2:7" x14ac:dyDescent="0.35">
      <c r="B1756" s="17" t="str">
        <f>'Master Data Table'!B1758</f>
        <v>5510-W-13.0</v>
      </c>
      <c r="C1756" s="16" t="str">
        <f>'Master Data Table'!C1758</f>
        <v>Justin Black 13 Wide</v>
      </c>
      <c r="D1756" s="17" t="str">
        <f>'Master Data Table'!N1758</f>
        <v>13-4598-EU</v>
      </c>
      <c r="E1756" s="17" t="s">
        <v>11204</v>
      </c>
      <c r="F1756" s="17" t="s">
        <v>11204</v>
      </c>
      <c r="G1756" s="17" t="s">
        <v>11204</v>
      </c>
    </row>
    <row r="1757" spans="2:7" x14ac:dyDescent="0.35">
      <c r="B1757" s="17" t="str">
        <f>'Master Data Table'!B1759</f>
        <v>5510-X-13.0</v>
      </c>
      <c r="C1757" s="16" t="str">
        <f>'Master Data Table'!C1759</f>
        <v>Justin Black 13 XWide</v>
      </c>
      <c r="D1757" s="17" t="str">
        <f>'Master Data Table'!N1759</f>
        <v>13-4598-EU</v>
      </c>
      <c r="E1757" s="17" t="s">
        <v>11204</v>
      </c>
      <c r="F1757" s="17" t="s">
        <v>11204</v>
      </c>
      <c r="G1757" s="17" t="s">
        <v>11204</v>
      </c>
    </row>
    <row r="1758" spans="2:7" x14ac:dyDescent="0.35">
      <c r="B1758" s="17" t="str">
        <f>'Master Data Table'!B1760</f>
        <v>5510-M-14.0</v>
      </c>
      <c r="C1758" s="16" t="str">
        <f>'Master Data Table'!C1760</f>
        <v>Justin Black 14 Med</v>
      </c>
      <c r="D1758" s="17" t="str">
        <f>'Master Data Table'!N1760</f>
        <v>13-4598-EU</v>
      </c>
      <c r="E1758" s="17" t="s">
        <v>11204</v>
      </c>
      <c r="F1758" s="17" t="s">
        <v>11204</v>
      </c>
      <c r="G1758" s="17" t="s">
        <v>11204</v>
      </c>
    </row>
    <row r="1759" spans="2:7" x14ac:dyDescent="0.35">
      <c r="B1759" s="17" t="str">
        <f>'Master Data Table'!B1761</f>
        <v>5510-W-14.0</v>
      </c>
      <c r="C1759" s="16" t="str">
        <f>'Master Data Table'!C1761</f>
        <v>Justin Black 14 Wide</v>
      </c>
      <c r="D1759" s="17" t="str">
        <f>'Master Data Table'!N1761</f>
        <v>13-4598-EU</v>
      </c>
      <c r="E1759" s="17" t="s">
        <v>11204</v>
      </c>
      <c r="F1759" s="17" t="s">
        <v>11204</v>
      </c>
      <c r="G1759" s="17" t="s">
        <v>11204</v>
      </c>
    </row>
    <row r="1760" spans="2:7" x14ac:dyDescent="0.35">
      <c r="B1760" s="17" t="str">
        <f>'Master Data Table'!B1762</f>
        <v>5510-X-14.0</v>
      </c>
      <c r="C1760" s="16" t="str">
        <f>'Master Data Table'!C1762</f>
        <v>Justin Black 14 XWide</v>
      </c>
      <c r="D1760" s="17" t="str">
        <f>'Master Data Table'!N1762</f>
        <v>13-4598-EU</v>
      </c>
      <c r="E1760" s="17" t="s">
        <v>11204</v>
      </c>
      <c r="F1760" s="17" t="s">
        <v>11204</v>
      </c>
      <c r="G1760" s="17" t="s">
        <v>11204</v>
      </c>
    </row>
    <row r="1761" spans="2:7" x14ac:dyDescent="0.35">
      <c r="B1761" s="17" t="str">
        <f>'Master Data Table'!B1763</f>
        <v>5510-M-15.0</v>
      </c>
      <c r="C1761" s="16" t="str">
        <f>'Master Data Table'!C1763</f>
        <v>JUSTIN BLACK 15 MED</v>
      </c>
      <c r="D1761" s="17" t="str">
        <f>'Master Data Table'!N1763</f>
        <v>13-4598-EU</v>
      </c>
      <c r="E1761" s="17" t="s">
        <v>11204</v>
      </c>
      <c r="F1761" s="17" t="s">
        <v>11204</v>
      </c>
      <c r="G1761" s="17" t="s">
        <v>11204</v>
      </c>
    </row>
    <row r="1762" spans="2:7" x14ac:dyDescent="0.35">
      <c r="B1762" s="17" t="str">
        <f>'Master Data Table'!B1764</f>
        <v>5510-W-15.0</v>
      </c>
      <c r="C1762" s="16" t="str">
        <f>'Master Data Table'!C1764</f>
        <v>Justin Black 15 Wide</v>
      </c>
      <c r="D1762" s="17" t="str">
        <f>'Master Data Table'!N1764</f>
        <v>13-4598-EU</v>
      </c>
      <c r="E1762" s="17" t="s">
        <v>11204</v>
      </c>
      <c r="F1762" s="17" t="s">
        <v>11204</v>
      </c>
      <c r="G1762" s="17" t="s">
        <v>11204</v>
      </c>
    </row>
    <row r="1763" spans="2:7" x14ac:dyDescent="0.35">
      <c r="B1763" s="17" t="str">
        <f>'Master Data Table'!B1765</f>
        <v>5510-X-15.0</v>
      </c>
      <c r="C1763" s="16" t="str">
        <f>'Master Data Table'!C1765</f>
        <v>Justin Black 15 XWide</v>
      </c>
      <c r="D1763" s="17" t="str">
        <f>'Master Data Table'!N1765</f>
        <v>13-4598-EU</v>
      </c>
      <c r="E1763" s="17" t="s">
        <v>11204</v>
      </c>
      <c r="F1763" s="17" t="s">
        <v>11204</v>
      </c>
      <c r="G1763" s="17" t="s">
        <v>11204</v>
      </c>
    </row>
    <row r="1764" spans="2:7" x14ac:dyDescent="0.35">
      <c r="B1764" s="17" t="str">
        <f>'Master Data Table'!B1766</f>
        <v>5510-X-06.0</v>
      </c>
      <c r="C1764" s="16" t="str">
        <f>'Master Data Table'!C1766</f>
        <v>Justin Black 6  XWide</v>
      </c>
      <c r="D1764" s="17" t="str">
        <f>'Master Data Table'!N1766</f>
        <v>13-4598-EU</v>
      </c>
      <c r="E1764" s="17" t="s">
        <v>11204</v>
      </c>
      <c r="F1764" s="17" t="s">
        <v>11204</v>
      </c>
      <c r="G1764" s="17" t="s">
        <v>11204</v>
      </c>
    </row>
    <row r="1765" spans="2:7" x14ac:dyDescent="0.35">
      <c r="B1765" s="17" t="str">
        <f>'Master Data Table'!B1767</f>
        <v>5510-M-06.0</v>
      </c>
      <c r="C1765" s="16" t="str">
        <f>'Master Data Table'!C1767</f>
        <v>Justin Black 6 Med</v>
      </c>
      <c r="D1765" s="17" t="str">
        <f>'Master Data Table'!N1767</f>
        <v>13-4598-EU</v>
      </c>
      <c r="E1765" s="17" t="s">
        <v>11204</v>
      </c>
      <c r="F1765" s="17" t="s">
        <v>11204</v>
      </c>
      <c r="G1765" s="17" t="s">
        <v>11204</v>
      </c>
    </row>
    <row r="1766" spans="2:7" x14ac:dyDescent="0.35">
      <c r="B1766" s="17" t="str">
        <f>'Master Data Table'!B1768</f>
        <v>5510-W-06.0</v>
      </c>
      <c r="C1766" s="16" t="str">
        <f>'Master Data Table'!C1768</f>
        <v>Justin Black 6 Wide</v>
      </c>
      <c r="D1766" s="17" t="str">
        <f>'Master Data Table'!N1768</f>
        <v>13-4598-EU</v>
      </c>
      <c r="E1766" s="17" t="s">
        <v>11204</v>
      </c>
      <c r="F1766" s="17" t="s">
        <v>11204</v>
      </c>
      <c r="G1766" s="17" t="s">
        <v>11204</v>
      </c>
    </row>
    <row r="1767" spans="2:7" x14ac:dyDescent="0.35">
      <c r="B1767" s="17" t="str">
        <f>'Master Data Table'!B1769</f>
        <v>5510-X-07.0</v>
      </c>
      <c r="C1767" s="16" t="str">
        <f>'Master Data Table'!C1769</f>
        <v>Justin Black 7  XWide</v>
      </c>
      <c r="D1767" s="17" t="str">
        <f>'Master Data Table'!N1769</f>
        <v>13-4598-EU</v>
      </c>
      <c r="E1767" s="17" t="s">
        <v>11204</v>
      </c>
      <c r="F1767" s="17" t="s">
        <v>11204</v>
      </c>
      <c r="G1767" s="17" t="s">
        <v>11204</v>
      </c>
    </row>
    <row r="1768" spans="2:7" x14ac:dyDescent="0.35">
      <c r="B1768" s="17" t="str">
        <f>'Master Data Table'!B1770</f>
        <v>5510-W-07.5</v>
      </c>
      <c r="C1768" s="16" t="str">
        <f>'Master Data Table'!C1770</f>
        <v>Justin Black 7 1/2 Wide</v>
      </c>
      <c r="D1768" s="17" t="str">
        <f>'Master Data Table'!N1770</f>
        <v>13-4598-EU</v>
      </c>
      <c r="E1768" s="17" t="s">
        <v>11204</v>
      </c>
      <c r="F1768" s="17" t="s">
        <v>11204</v>
      </c>
      <c r="G1768" s="17" t="s">
        <v>11204</v>
      </c>
    </row>
    <row r="1769" spans="2:7" x14ac:dyDescent="0.35">
      <c r="B1769" s="17" t="str">
        <f>'Master Data Table'!B1771</f>
        <v>5510-X-07.5</v>
      </c>
      <c r="C1769" s="16" t="str">
        <f>'Master Data Table'!C1771</f>
        <v>Justin Black 7 1/2 XWide</v>
      </c>
      <c r="D1769" s="17" t="str">
        <f>'Master Data Table'!N1771</f>
        <v>13-4598-EU</v>
      </c>
      <c r="E1769" s="17" t="s">
        <v>11204</v>
      </c>
      <c r="F1769" s="17" t="s">
        <v>11204</v>
      </c>
      <c r="G1769" s="17" t="s">
        <v>11204</v>
      </c>
    </row>
    <row r="1770" spans="2:7" x14ac:dyDescent="0.35">
      <c r="B1770" s="17" t="str">
        <f>'Master Data Table'!B1772</f>
        <v>5510-M-07.0</v>
      </c>
      <c r="C1770" s="16" t="str">
        <f>'Master Data Table'!C1772</f>
        <v>Justin Black 7 Med</v>
      </c>
      <c r="D1770" s="17" t="str">
        <f>'Master Data Table'!N1772</f>
        <v>13-4598-EU</v>
      </c>
      <c r="E1770" s="17" t="s">
        <v>11204</v>
      </c>
      <c r="F1770" s="17" t="s">
        <v>11204</v>
      </c>
      <c r="G1770" s="17" t="s">
        <v>11204</v>
      </c>
    </row>
    <row r="1771" spans="2:7" x14ac:dyDescent="0.35">
      <c r="B1771" s="17" t="str">
        <f>'Master Data Table'!B1773</f>
        <v>5510-W-07.0</v>
      </c>
      <c r="C1771" s="16" t="str">
        <f>'Master Data Table'!C1773</f>
        <v>Justin Black 7 Wide</v>
      </c>
      <c r="D1771" s="17" t="str">
        <f>'Master Data Table'!N1773</f>
        <v>13-4598-EU</v>
      </c>
      <c r="E1771" s="17" t="s">
        <v>11204</v>
      </c>
      <c r="F1771" s="17" t="s">
        <v>11204</v>
      </c>
      <c r="G1771" s="17" t="s">
        <v>11204</v>
      </c>
    </row>
    <row r="1772" spans="2:7" x14ac:dyDescent="0.35">
      <c r="B1772" s="17" t="str">
        <f>'Master Data Table'!B1774</f>
        <v>5510-X-08.0</v>
      </c>
      <c r="C1772" s="16" t="str">
        <f>'Master Data Table'!C1774</f>
        <v>Justin Black 8  XWide</v>
      </c>
      <c r="D1772" s="17" t="str">
        <f>'Master Data Table'!N1774</f>
        <v>13-4598-EU</v>
      </c>
      <c r="E1772" s="17" t="s">
        <v>11204</v>
      </c>
      <c r="F1772" s="17" t="s">
        <v>11204</v>
      </c>
      <c r="G1772" s="17" t="s">
        <v>11204</v>
      </c>
    </row>
    <row r="1773" spans="2:7" x14ac:dyDescent="0.35">
      <c r="B1773" s="17" t="str">
        <f>'Master Data Table'!B1775</f>
        <v>5510-W-08.5</v>
      </c>
      <c r="C1773" s="16" t="str">
        <f>'Master Data Table'!C1775</f>
        <v>Justin Black 8 1/2 Wide</v>
      </c>
      <c r="D1773" s="17" t="str">
        <f>'Master Data Table'!N1775</f>
        <v>13-4598-EU</v>
      </c>
      <c r="E1773" s="17" t="s">
        <v>11204</v>
      </c>
      <c r="F1773" s="17" t="s">
        <v>11204</v>
      </c>
      <c r="G1773" s="17" t="s">
        <v>11204</v>
      </c>
    </row>
    <row r="1774" spans="2:7" x14ac:dyDescent="0.35">
      <c r="B1774" s="17" t="str">
        <f>'Master Data Table'!B1776</f>
        <v>5510-M-08.0</v>
      </c>
      <c r="C1774" s="16" t="str">
        <f>'Master Data Table'!C1776</f>
        <v>Justin Black 8 Med</v>
      </c>
      <c r="D1774" s="17" t="str">
        <f>'Master Data Table'!N1776</f>
        <v>13-4598-EU</v>
      </c>
      <c r="E1774" s="17" t="s">
        <v>11204</v>
      </c>
      <c r="F1774" s="17" t="s">
        <v>11204</v>
      </c>
      <c r="G1774" s="17" t="s">
        <v>11204</v>
      </c>
    </row>
    <row r="1775" spans="2:7" x14ac:dyDescent="0.35">
      <c r="B1775" s="17" t="str">
        <f>'Master Data Table'!B1777</f>
        <v>5510-W-08.0</v>
      </c>
      <c r="C1775" s="16" t="str">
        <f>'Master Data Table'!C1777</f>
        <v>Justin Black 8 Wide</v>
      </c>
      <c r="D1775" s="17" t="str">
        <f>'Master Data Table'!N1777</f>
        <v>13-4598-EU</v>
      </c>
      <c r="E1775" s="17" t="s">
        <v>11204</v>
      </c>
      <c r="F1775" s="17" t="s">
        <v>11204</v>
      </c>
      <c r="G1775" s="17" t="s">
        <v>11204</v>
      </c>
    </row>
    <row r="1776" spans="2:7" x14ac:dyDescent="0.35">
      <c r="B1776" s="17" t="str">
        <f>'Master Data Table'!B1778</f>
        <v>5510-X-09.0</v>
      </c>
      <c r="C1776" s="16" t="str">
        <f>'Master Data Table'!C1778</f>
        <v>Justin Black 9  XWide</v>
      </c>
      <c r="D1776" s="17" t="str">
        <f>'Master Data Table'!N1778</f>
        <v>13-4598-EU</v>
      </c>
      <c r="E1776" s="17" t="s">
        <v>11204</v>
      </c>
      <c r="F1776" s="17" t="s">
        <v>11204</v>
      </c>
      <c r="G1776" s="17" t="s">
        <v>11204</v>
      </c>
    </row>
    <row r="1777" spans="2:7" x14ac:dyDescent="0.35">
      <c r="B1777" s="17" t="str">
        <f>'Master Data Table'!B1779</f>
        <v>5510-W-09.5</v>
      </c>
      <c r="C1777" s="16" t="str">
        <f>'Master Data Table'!C1779</f>
        <v>Justin Black 9 1/2 Wide</v>
      </c>
      <c r="D1777" s="17" t="str">
        <f>'Master Data Table'!N1779</f>
        <v>13-4598-EU</v>
      </c>
      <c r="E1777" s="17" t="s">
        <v>11204</v>
      </c>
      <c r="F1777" s="17" t="s">
        <v>11204</v>
      </c>
      <c r="G1777" s="17" t="s">
        <v>11204</v>
      </c>
    </row>
    <row r="1778" spans="2:7" x14ac:dyDescent="0.35">
      <c r="B1778" s="17" t="str">
        <f>'Master Data Table'!B1780</f>
        <v>5510-X-09.5</v>
      </c>
      <c r="C1778" s="16" t="str">
        <f>'Master Data Table'!C1780</f>
        <v>Justin Black 9 1/2 XWide</v>
      </c>
      <c r="D1778" s="17" t="str">
        <f>'Master Data Table'!N1780</f>
        <v>13-4598-EU</v>
      </c>
      <c r="E1778" s="17" t="s">
        <v>11204</v>
      </c>
      <c r="F1778" s="17" t="s">
        <v>11204</v>
      </c>
      <c r="G1778" s="17" t="s">
        <v>11204</v>
      </c>
    </row>
    <row r="1779" spans="2:7" x14ac:dyDescent="0.35">
      <c r="B1779" s="17" t="str">
        <f>'Master Data Table'!B1781</f>
        <v>5510-M-09.0</v>
      </c>
      <c r="C1779" s="16" t="str">
        <f>'Master Data Table'!C1781</f>
        <v>Justin Black 9 Med</v>
      </c>
      <c r="D1779" s="17" t="str">
        <f>'Master Data Table'!N1781</f>
        <v>13-4598-EU</v>
      </c>
      <c r="E1779" s="17" t="s">
        <v>11204</v>
      </c>
      <c r="F1779" s="17" t="s">
        <v>11204</v>
      </c>
      <c r="G1779" s="17" t="s">
        <v>11204</v>
      </c>
    </row>
    <row r="1780" spans="2:7" x14ac:dyDescent="0.35">
      <c r="B1780" s="17" t="str">
        <f>'Master Data Table'!B1782</f>
        <v>5510-W-09.0</v>
      </c>
      <c r="C1780" s="16" t="str">
        <f>'Master Data Table'!C1782</f>
        <v>Justin Black 9 Wide</v>
      </c>
      <c r="D1780" s="17" t="str">
        <f>'Master Data Table'!N1782</f>
        <v>13-4598-EU</v>
      </c>
      <c r="E1780" s="17" t="s">
        <v>11204</v>
      </c>
      <c r="F1780" s="17" t="s">
        <v>11204</v>
      </c>
      <c r="G1780" s="17" t="s">
        <v>11204</v>
      </c>
    </row>
    <row r="1781" spans="2:7" x14ac:dyDescent="0.35">
      <c r="B1781" s="17" t="str">
        <f>'Master Data Table'!B1783</f>
        <v>5520-M-10.5</v>
      </c>
      <c r="C1781" s="16" t="str">
        <f>'Master Data Table'!C1783</f>
        <v>Justin Chestnut 10 1/2 Med</v>
      </c>
      <c r="D1781" s="17" t="str">
        <f>'Master Data Table'!N1783</f>
        <v>13-4598-EU</v>
      </c>
      <c r="E1781" s="17" t="s">
        <v>11204</v>
      </c>
      <c r="F1781" s="17" t="s">
        <v>11204</v>
      </c>
      <c r="G1781" s="17" t="s">
        <v>11204</v>
      </c>
    </row>
    <row r="1782" spans="2:7" x14ac:dyDescent="0.35">
      <c r="B1782" s="17" t="str">
        <f>'Master Data Table'!B1784</f>
        <v>5520-W-10.5</v>
      </c>
      <c r="C1782" s="16" t="str">
        <f>'Master Data Table'!C1784</f>
        <v>Justin Chestnut 10 1/2 Wide</v>
      </c>
      <c r="D1782" s="17" t="str">
        <f>'Master Data Table'!N1784</f>
        <v>13-4598-EU</v>
      </c>
      <c r="E1782" s="17" t="s">
        <v>11204</v>
      </c>
      <c r="F1782" s="17" t="s">
        <v>11204</v>
      </c>
      <c r="G1782" s="17" t="s">
        <v>11204</v>
      </c>
    </row>
    <row r="1783" spans="2:7" x14ac:dyDescent="0.35">
      <c r="B1783" s="17" t="str">
        <f>'Master Data Table'!B1785</f>
        <v>5520-X-10.5</v>
      </c>
      <c r="C1783" s="16" t="str">
        <f>'Master Data Table'!C1785</f>
        <v>Justin Chestnut 10 1/2 XWide</v>
      </c>
      <c r="D1783" s="17" t="str">
        <f>'Master Data Table'!N1785</f>
        <v>13-4598-EU</v>
      </c>
      <c r="E1783" s="17" t="s">
        <v>11204</v>
      </c>
      <c r="F1783" s="17" t="s">
        <v>11204</v>
      </c>
      <c r="G1783" s="17" t="s">
        <v>11204</v>
      </c>
    </row>
    <row r="1784" spans="2:7" x14ac:dyDescent="0.35">
      <c r="B1784" s="17" t="str">
        <f>'Master Data Table'!B1786</f>
        <v>5520-M-10.0</v>
      </c>
      <c r="C1784" s="16" t="str">
        <f>'Master Data Table'!C1786</f>
        <v>Justin Chestnut 10 Med</v>
      </c>
      <c r="D1784" s="17" t="str">
        <f>'Master Data Table'!N1786</f>
        <v>13-4598-EU</v>
      </c>
      <c r="E1784" s="17" t="s">
        <v>11204</v>
      </c>
      <c r="F1784" s="17" t="s">
        <v>11204</v>
      </c>
      <c r="G1784" s="17" t="s">
        <v>11204</v>
      </c>
    </row>
    <row r="1785" spans="2:7" x14ac:dyDescent="0.35">
      <c r="B1785" s="17" t="str">
        <f>'Master Data Table'!B1787</f>
        <v>5520-W-10.0</v>
      </c>
      <c r="C1785" s="16" t="str">
        <f>'Master Data Table'!C1787</f>
        <v>Justin Chestnut 10 Wide</v>
      </c>
      <c r="D1785" s="17" t="str">
        <f>'Master Data Table'!N1787</f>
        <v>13-4598-EU</v>
      </c>
      <c r="E1785" s="17" t="s">
        <v>11204</v>
      </c>
      <c r="F1785" s="17" t="s">
        <v>11204</v>
      </c>
      <c r="G1785" s="17" t="s">
        <v>11204</v>
      </c>
    </row>
    <row r="1786" spans="2:7" x14ac:dyDescent="0.35">
      <c r="B1786" s="17" t="str">
        <f>'Master Data Table'!B1788</f>
        <v>5520-X-10.0</v>
      </c>
      <c r="C1786" s="16" t="str">
        <f>'Master Data Table'!C1788</f>
        <v>Justin Chestnut 10 XWide</v>
      </c>
      <c r="D1786" s="17" t="str">
        <f>'Master Data Table'!N1788</f>
        <v>13-4598-EU</v>
      </c>
      <c r="E1786" s="17" t="s">
        <v>11204</v>
      </c>
      <c r="F1786" s="17" t="s">
        <v>11204</v>
      </c>
      <c r="G1786" s="17" t="s">
        <v>11204</v>
      </c>
    </row>
    <row r="1787" spans="2:7" x14ac:dyDescent="0.35">
      <c r="B1787" s="17" t="str">
        <f>'Master Data Table'!B1789</f>
        <v>5520-X-11.5</v>
      </c>
      <c r="C1787" s="16" t="str">
        <f>'Master Data Table'!C1789</f>
        <v>Justin Chestnut 11 1/2 XWide</v>
      </c>
      <c r="D1787" s="17" t="str">
        <f>'Master Data Table'!N1789</f>
        <v>13-4598-EU</v>
      </c>
      <c r="E1787" s="17" t="s">
        <v>11204</v>
      </c>
      <c r="F1787" s="17" t="s">
        <v>11204</v>
      </c>
      <c r="G1787" s="17" t="s">
        <v>11204</v>
      </c>
    </row>
    <row r="1788" spans="2:7" x14ac:dyDescent="0.35">
      <c r="B1788" s="17" t="str">
        <f>'Master Data Table'!B1790</f>
        <v>5520-M-11.0</v>
      </c>
      <c r="C1788" s="16" t="str">
        <f>'Master Data Table'!C1790</f>
        <v>Justin Chestnut 11 Med</v>
      </c>
      <c r="D1788" s="17" t="str">
        <f>'Master Data Table'!N1790</f>
        <v>13-4598-EU</v>
      </c>
      <c r="E1788" s="17" t="s">
        <v>11204</v>
      </c>
      <c r="F1788" s="17" t="s">
        <v>11204</v>
      </c>
      <c r="G1788" s="17" t="s">
        <v>11204</v>
      </c>
    </row>
    <row r="1789" spans="2:7" x14ac:dyDescent="0.35">
      <c r="B1789" s="17" t="str">
        <f>'Master Data Table'!B1791</f>
        <v>5520-W-11.0</v>
      </c>
      <c r="C1789" s="16" t="str">
        <f>'Master Data Table'!C1791</f>
        <v>Justin Chestnut 11 Wide</v>
      </c>
      <c r="D1789" s="17" t="str">
        <f>'Master Data Table'!N1791</f>
        <v>13-4598-EU</v>
      </c>
      <c r="E1789" s="17" t="s">
        <v>11204</v>
      </c>
      <c r="F1789" s="17" t="s">
        <v>11204</v>
      </c>
      <c r="G1789" s="17" t="s">
        <v>11204</v>
      </c>
    </row>
    <row r="1790" spans="2:7" x14ac:dyDescent="0.35">
      <c r="B1790" s="17" t="str">
        <f>'Master Data Table'!B1792</f>
        <v>5520-W-12.0</v>
      </c>
      <c r="C1790" s="16" t="str">
        <f>'Master Data Table'!C1792</f>
        <v>Justin Chestnut 12 Wide</v>
      </c>
      <c r="D1790" s="17" t="str">
        <f>'Master Data Table'!N1792</f>
        <v>13-4598-EU</v>
      </c>
      <c r="E1790" s="17" t="s">
        <v>11204</v>
      </c>
      <c r="F1790" s="17" t="s">
        <v>11204</v>
      </c>
      <c r="G1790" s="17" t="s">
        <v>11204</v>
      </c>
    </row>
    <row r="1791" spans="2:7" x14ac:dyDescent="0.35">
      <c r="B1791" s="17" t="str">
        <f>'Master Data Table'!B1793</f>
        <v>5520-X-13.0</v>
      </c>
      <c r="C1791" s="16" t="str">
        <f>'Master Data Table'!C1793</f>
        <v>Justin Chestnut 13 XWide</v>
      </c>
      <c r="D1791" s="17" t="str">
        <f>'Master Data Table'!N1793</f>
        <v>13-4598-EU</v>
      </c>
      <c r="E1791" s="17" t="s">
        <v>11204</v>
      </c>
      <c r="F1791" s="17" t="s">
        <v>11204</v>
      </c>
      <c r="G1791" s="17" t="s">
        <v>11204</v>
      </c>
    </row>
    <row r="1792" spans="2:7" x14ac:dyDescent="0.35">
      <c r="B1792" s="17" t="str">
        <f>'Master Data Table'!B1794</f>
        <v>5520-M-14.0</v>
      </c>
      <c r="C1792" s="16" t="str">
        <f>'Master Data Table'!C1794</f>
        <v>Justin Chestnut 14 Med</v>
      </c>
      <c r="D1792" s="17" t="str">
        <f>'Master Data Table'!N1794</f>
        <v>13-4598-EU</v>
      </c>
      <c r="E1792" s="17" t="s">
        <v>11204</v>
      </c>
      <c r="F1792" s="17" t="s">
        <v>11204</v>
      </c>
      <c r="G1792" s="17" t="s">
        <v>11204</v>
      </c>
    </row>
    <row r="1793" spans="2:7" x14ac:dyDescent="0.35">
      <c r="B1793" s="17" t="str">
        <f>'Master Data Table'!B1795</f>
        <v>5520-X-15.0</v>
      </c>
      <c r="C1793" s="16" t="str">
        <f>'Master Data Table'!C1795</f>
        <v>Justin Chestnut 15 XWide</v>
      </c>
      <c r="D1793" s="17" t="str">
        <f>'Master Data Table'!N1795</f>
        <v>13-4598-EU</v>
      </c>
      <c r="E1793" s="17" t="s">
        <v>11204</v>
      </c>
      <c r="F1793" s="17" t="s">
        <v>11204</v>
      </c>
      <c r="G1793" s="17" t="s">
        <v>11204</v>
      </c>
    </row>
    <row r="1794" spans="2:7" x14ac:dyDescent="0.35">
      <c r="B1794" s="17" t="str">
        <f>'Master Data Table'!B1796</f>
        <v>5520-W-06.0</v>
      </c>
      <c r="C1794" s="16" t="str">
        <f>'Master Data Table'!C1796</f>
        <v>Justin Chestnut 6 Wide</v>
      </c>
      <c r="D1794" s="17" t="str">
        <f>'Master Data Table'!N1796</f>
        <v>13-4598-EU</v>
      </c>
      <c r="E1794" s="17" t="s">
        <v>11204</v>
      </c>
      <c r="F1794" s="17" t="s">
        <v>11204</v>
      </c>
      <c r="G1794" s="17" t="s">
        <v>11204</v>
      </c>
    </row>
    <row r="1795" spans="2:7" x14ac:dyDescent="0.35">
      <c r="B1795" s="17" t="str">
        <f>'Master Data Table'!B1797</f>
        <v>5520-M-07.0</v>
      </c>
      <c r="C1795" s="16" t="str">
        <f>'Master Data Table'!C1797</f>
        <v>Justin Chestnut 7 Med</v>
      </c>
      <c r="D1795" s="17" t="str">
        <f>'Master Data Table'!N1797</f>
        <v>13-4598-EU</v>
      </c>
      <c r="E1795" s="17" t="s">
        <v>11204</v>
      </c>
      <c r="F1795" s="17" t="s">
        <v>11204</v>
      </c>
      <c r="G1795" s="17" t="s">
        <v>11204</v>
      </c>
    </row>
    <row r="1796" spans="2:7" x14ac:dyDescent="0.35">
      <c r="B1796" s="17" t="str">
        <f>'Master Data Table'!B1798</f>
        <v>5520-W-07.0</v>
      </c>
      <c r="C1796" s="16" t="str">
        <f>'Master Data Table'!C1798</f>
        <v>Justin Chestnut 7 Wide</v>
      </c>
      <c r="D1796" s="17" t="str">
        <f>'Master Data Table'!N1798</f>
        <v>13-4598-EU</v>
      </c>
      <c r="E1796" s="17" t="s">
        <v>11204</v>
      </c>
      <c r="F1796" s="17" t="s">
        <v>11204</v>
      </c>
      <c r="G1796" s="17" t="s">
        <v>11204</v>
      </c>
    </row>
    <row r="1797" spans="2:7" x14ac:dyDescent="0.35">
      <c r="B1797" s="17" t="str">
        <f>'Master Data Table'!B1799</f>
        <v>5520-W-08.5</v>
      </c>
      <c r="C1797" s="16" t="str">
        <f>'Master Data Table'!C1799</f>
        <v>Justin Chestnut 8 1/2 Wide</v>
      </c>
      <c r="D1797" s="17" t="str">
        <f>'Master Data Table'!N1799</f>
        <v>13-4598-EU</v>
      </c>
      <c r="E1797" s="17" t="s">
        <v>11204</v>
      </c>
      <c r="F1797" s="17" t="s">
        <v>11204</v>
      </c>
      <c r="G1797" s="17" t="s">
        <v>11204</v>
      </c>
    </row>
    <row r="1798" spans="2:7" x14ac:dyDescent="0.35">
      <c r="B1798" s="17" t="str">
        <f>'Master Data Table'!B1800</f>
        <v>5520-M-08.0</v>
      </c>
      <c r="C1798" s="16" t="str">
        <f>'Master Data Table'!C1800</f>
        <v>Justin Chestnut 8 Med</v>
      </c>
      <c r="D1798" s="17" t="str">
        <f>'Master Data Table'!N1800</f>
        <v>13-4598-EU</v>
      </c>
      <c r="E1798" s="17" t="s">
        <v>11204</v>
      </c>
      <c r="F1798" s="17" t="s">
        <v>11204</v>
      </c>
      <c r="G1798" s="17" t="s">
        <v>11204</v>
      </c>
    </row>
    <row r="1799" spans="2:7" x14ac:dyDescent="0.35">
      <c r="B1799" s="17" t="str">
        <f>'Master Data Table'!B1801</f>
        <v>5520-X-09.5</v>
      </c>
      <c r="C1799" s="16" t="str">
        <f>'Master Data Table'!C1801</f>
        <v>Justin Chestnut 9 1/2 XWide</v>
      </c>
      <c r="D1799" s="17" t="str">
        <f>'Master Data Table'!N1801</f>
        <v>13-4598-EU</v>
      </c>
      <c r="E1799" s="17" t="s">
        <v>11204</v>
      </c>
      <c r="F1799" s="17" t="s">
        <v>11204</v>
      </c>
      <c r="G1799" s="17" t="s">
        <v>11204</v>
      </c>
    </row>
    <row r="1800" spans="2:7" x14ac:dyDescent="0.35">
      <c r="B1800" s="17" t="str">
        <f>'Master Data Table'!B1802</f>
        <v>5520-M-09.0</v>
      </c>
      <c r="C1800" s="16" t="str">
        <f>'Master Data Table'!C1802</f>
        <v>Justin Chestnut 9 Med</v>
      </c>
      <c r="D1800" s="17" t="str">
        <f>'Master Data Table'!N1802</f>
        <v>13-4598-EU</v>
      </c>
      <c r="E1800" s="17" t="s">
        <v>11204</v>
      </c>
      <c r="F1800" s="17" t="s">
        <v>11204</v>
      </c>
      <c r="G1800" s="17" t="s">
        <v>11204</v>
      </c>
    </row>
    <row r="1801" spans="2:7" x14ac:dyDescent="0.35">
      <c r="B1801" s="17" t="str">
        <f>'Master Data Table'!B1803</f>
        <v>5520-W-09.0</v>
      </c>
      <c r="C1801" s="16" t="str">
        <f>'Master Data Table'!C1803</f>
        <v>Justin Chestnut 9 Wide</v>
      </c>
      <c r="D1801" s="17" t="str">
        <f>'Master Data Table'!N1803</f>
        <v>13-4598-EU</v>
      </c>
      <c r="E1801" s="17" t="s">
        <v>11204</v>
      </c>
      <c r="F1801" s="17" t="s">
        <v>11204</v>
      </c>
      <c r="G1801" s="17" t="s">
        <v>11204</v>
      </c>
    </row>
    <row r="1802" spans="2:7" x14ac:dyDescent="0.35">
      <c r="B1802" s="17" t="str">
        <f>'Master Data Table'!B1804</f>
        <v>37725-M-10.0</v>
      </c>
      <c r="C1802" s="16" t="str">
        <f>'Master Data Table'!C1804</f>
        <v>Katy Green/Turquoise 10 Med</v>
      </c>
      <c r="D1802" s="17" t="str">
        <f>'Master Data Table'!N1804</f>
        <v>13-4598-EU</v>
      </c>
      <c r="E1802" s="17" t="s">
        <v>11204</v>
      </c>
      <c r="F1802" s="17" t="s">
        <v>11204</v>
      </c>
      <c r="G1802" s="17" t="s">
        <v>11204</v>
      </c>
    </row>
    <row r="1803" spans="2:7" x14ac:dyDescent="0.35">
      <c r="B1803" s="17" t="str">
        <f>'Master Data Table'!B1805</f>
        <v>37725-W-10.0</v>
      </c>
      <c r="C1803" s="16" t="str">
        <f>'Master Data Table'!C1805</f>
        <v>Katy Green/Turquoise 10 Wide</v>
      </c>
      <c r="D1803" s="17" t="str">
        <f>'Master Data Table'!N1805</f>
        <v>13-4598-EU</v>
      </c>
      <c r="E1803" s="17" t="s">
        <v>11204</v>
      </c>
      <c r="F1803" s="17" t="s">
        <v>11204</v>
      </c>
      <c r="G1803" s="17" t="s">
        <v>11204</v>
      </c>
    </row>
    <row r="1804" spans="2:7" x14ac:dyDescent="0.35">
      <c r="B1804" s="17" t="str">
        <f>'Master Data Table'!B1806</f>
        <v>37725-X-10.0</v>
      </c>
      <c r="C1804" s="16" t="str">
        <f>'Master Data Table'!C1806</f>
        <v>Katy Green/Turquoise 10 XWide</v>
      </c>
      <c r="D1804" s="17" t="str">
        <f>'Master Data Table'!N1806</f>
        <v>13-4598-EU</v>
      </c>
      <c r="E1804" s="17" t="s">
        <v>11204</v>
      </c>
      <c r="F1804" s="17" t="s">
        <v>11204</v>
      </c>
      <c r="G1804" s="17" t="s">
        <v>11204</v>
      </c>
    </row>
    <row r="1805" spans="2:7" x14ac:dyDescent="0.35">
      <c r="B1805" s="17" t="str">
        <f>'Master Data Table'!B1807</f>
        <v>37725-M-11.0</v>
      </c>
      <c r="C1805" s="16" t="str">
        <f>'Master Data Table'!C1807</f>
        <v>Katy Green/Turquoise 11 Med</v>
      </c>
      <c r="D1805" s="17" t="str">
        <f>'Master Data Table'!N1807</f>
        <v>13-4598-EU</v>
      </c>
      <c r="E1805" s="17" t="s">
        <v>11204</v>
      </c>
      <c r="F1805" s="17" t="s">
        <v>11204</v>
      </c>
      <c r="G1805" s="17" t="s">
        <v>11204</v>
      </c>
    </row>
    <row r="1806" spans="2:7" x14ac:dyDescent="0.35">
      <c r="B1806" s="17" t="str">
        <f>'Master Data Table'!B1808</f>
        <v>37725-W-11.0</v>
      </c>
      <c r="C1806" s="16" t="str">
        <f>'Master Data Table'!C1808</f>
        <v>Katy Green/Turquoise 11 Wide</v>
      </c>
      <c r="D1806" s="17" t="str">
        <f>'Master Data Table'!N1808</f>
        <v>13-4598-EU</v>
      </c>
      <c r="E1806" s="17" t="s">
        <v>11204</v>
      </c>
      <c r="F1806" s="17" t="s">
        <v>11204</v>
      </c>
      <c r="G1806" s="17" t="s">
        <v>11204</v>
      </c>
    </row>
    <row r="1807" spans="2:7" x14ac:dyDescent="0.35">
      <c r="B1807" s="17" t="str">
        <f>'Master Data Table'!B1809</f>
        <v>37725-X-11.0</v>
      </c>
      <c r="C1807" s="16" t="str">
        <f>'Master Data Table'!C1809</f>
        <v>Katy Green/Turquoise 11 XWide</v>
      </c>
      <c r="D1807" s="17" t="str">
        <f>'Master Data Table'!N1809</f>
        <v>13-4598-EU</v>
      </c>
      <c r="E1807" s="17" t="s">
        <v>11204</v>
      </c>
      <c r="F1807" s="17" t="s">
        <v>11204</v>
      </c>
      <c r="G1807" s="17" t="s">
        <v>11204</v>
      </c>
    </row>
    <row r="1808" spans="2:7" x14ac:dyDescent="0.35">
      <c r="B1808" s="17" t="str">
        <f>'Master Data Table'!B1810</f>
        <v>37725-M-05.5</v>
      </c>
      <c r="C1808" s="16" t="str">
        <f>'Master Data Table'!C1810</f>
        <v>Katy Green/Turquoise 5 1/2 Med</v>
      </c>
      <c r="D1808" s="17" t="str">
        <f>'Master Data Table'!N1810</f>
        <v>13-4598-EU</v>
      </c>
      <c r="E1808" s="17" t="s">
        <v>11204</v>
      </c>
      <c r="F1808" s="17" t="s">
        <v>11204</v>
      </c>
      <c r="G1808" s="17" t="s">
        <v>11204</v>
      </c>
    </row>
    <row r="1809" spans="2:7" x14ac:dyDescent="0.35">
      <c r="B1809" s="17" t="str">
        <f>'Master Data Table'!B1811</f>
        <v>37725-W-05.5</v>
      </c>
      <c r="C1809" s="16" t="str">
        <f>'Master Data Table'!C1811</f>
        <v>Katy Green/Turquoise 5 1/2 Wid</v>
      </c>
      <c r="D1809" s="17" t="str">
        <f>'Master Data Table'!N1811</f>
        <v>13-4598-EU</v>
      </c>
      <c r="E1809" s="17" t="s">
        <v>11204</v>
      </c>
      <c r="F1809" s="17" t="s">
        <v>11204</v>
      </c>
      <c r="G1809" s="17" t="s">
        <v>11204</v>
      </c>
    </row>
    <row r="1810" spans="2:7" x14ac:dyDescent="0.35">
      <c r="B1810" s="17" t="str">
        <f>'Master Data Table'!B1812</f>
        <v>37725-X-05.5</v>
      </c>
      <c r="C1810" s="16" t="str">
        <f>'Master Data Table'!C1812</f>
        <v>Katy Green/Turquoise 5 1/2 XWi</v>
      </c>
      <c r="D1810" s="17" t="str">
        <f>'Master Data Table'!N1812</f>
        <v>13-4598-EU</v>
      </c>
      <c r="E1810" s="17" t="s">
        <v>11204</v>
      </c>
      <c r="F1810" s="17" t="s">
        <v>11204</v>
      </c>
      <c r="G1810" s="17" t="s">
        <v>11204</v>
      </c>
    </row>
    <row r="1811" spans="2:7" x14ac:dyDescent="0.35">
      <c r="B1811" s="17" t="str">
        <f>'Master Data Table'!B1813</f>
        <v>37725-W-06.5</v>
      </c>
      <c r="C1811" s="16" t="str">
        <f>'Master Data Table'!C1813</f>
        <v>Katy Green/Turquoise 6 1/2 Wid</v>
      </c>
      <c r="D1811" s="17" t="str">
        <f>'Master Data Table'!N1813</f>
        <v>13-4598-EU</v>
      </c>
      <c r="E1811" s="17" t="s">
        <v>11204</v>
      </c>
      <c r="F1811" s="17" t="s">
        <v>11204</v>
      </c>
      <c r="G1811" s="17" t="s">
        <v>11204</v>
      </c>
    </row>
    <row r="1812" spans="2:7" x14ac:dyDescent="0.35">
      <c r="B1812" s="17" t="str">
        <f>'Master Data Table'!B1814</f>
        <v>37725-X-06.5</v>
      </c>
      <c r="C1812" s="16" t="str">
        <f>'Master Data Table'!C1814</f>
        <v>Katy Green/Turquoise 6 1/2 XWi</v>
      </c>
      <c r="D1812" s="17" t="str">
        <f>'Master Data Table'!N1814</f>
        <v>13-4598-EU</v>
      </c>
      <c r="E1812" s="17" t="s">
        <v>11204</v>
      </c>
      <c r="F1812" s="17" t="s">
        <v>11204</v>
      </c>
      <c r="G1812" s="17" t="s">
        <v>11204</v>
      </c>
    </row>
    <row r="1813" spans="2:7" x14ac:dyDescent="0.35">
      <c r="B1813" s="17" t="str">
        <f>'Master Data Table'!B1815</f>
        <v>37725-M-06.0</v>
      </c>
      <c r="C1813" s="16" t="str">
        <f>'Master Data Table'!C1815</f>
        <v>Katy Green/Turquoise 6 Med</v>
      </c>
      <c r="D1813" s="17" t="str">
        <f>'Master Data Table'!N1815</f>
        <v>13-4598-EU</v>
      </c>
      <c r="E1813" s="17" t="s">
        <v>11204</v>
      </c>
      <c r="F1813" s="17" t="s">
        <v>11204</v>
      </c>
      <c r="G1813" s="17" t="s">
        <v>11204</v>
      </c>
    </row>
    <row r="1814" spans="2:7" x14ac:dyDescent="0.35">
      <c r="B1814" s="17" t="str">
        <f>'Master Data Table'!B1816</f>
        <v>37725-W-06.0</v>
      </c>
      <c r="C1814" s="16" t="str">
        <f>'Master Data Table'!C1816</f>
        <v>Katy Green/Turquoise 6 Wide</v>
      </c>
      <c r="D1814" s="17" t="str">
        <f>'Master Data Table'!N1816</f>
        <v>13-4598-EU</v>
      </c>
      <c r="E1814" s="17" t="s">
        <v>11204</v>
      </c>
      <c r="F1814" s="17" t="s">
        <v>11204</v>
      </c>
      <c r="G1814" s="17" t="s">
        <v>11204</v>
      </c>
    </row>
    <row r="1815" spans="2:7" x14ac:dyDescent="0.35">
      <c r="B1815" s="17" t="str">
        <f>'Master Data Table'!B1817</f>
        <v>37725-X-06.0</v>
      </c>
      <c r="C1815" s="16" t="str">
        <f>'Master Data Table'!C1817</f>
        <v>Katy Green/Turquoise 6 XWide</v>
      </c>
      <c r="D1815" s="17" t="str">
        <f>'Master Data Table'!N1817</f>
        <v>13-4598-EU</v>
      </c>
      <c r="E1815" s="17" t="s">
        <v>11204</v>
      </c>
      <c r="F1815" s="17" t="s">
        <v>11204</v>
      </c>
      <c r="G1815" s="17" t="s">
        <v>11204</v>
      </c>
    </row>
    <row r="1816" spans="2:7" x14ac:dyDescent="0.35">
      <c r="B1816" s="17" t="str">
        <f>'Master Data Table'!B1818</f>
        <v>37725-W-07.5</v>
      </c>
      <c r="C1816" s="16" t="str">
        <f>'Master Data Table'!C1818</f>
        <v>Katy Green/Turquoise 7 1/2 Wid</v>
      </c>
      <c r="D1816" s="17" t="str">
        <f>'Master Data Table'!N1818</f>
        <v>13-4598-EU</v>
      </c>
      <c r="E1816" s="17" t="s">
        <v>11204</v>
      </c>
      <c r="F1816" s="17" t="s">
        <v>11204</v>
      </c>
      <c r="G1816" s="17" t="s">
        <v>11204</v>
      </c>
    </row>
    <row r="1817" spans="2:7" x14ac:dyDescent="0.35">
      <c r="B1817" s="17" t="str">
        <f>'Master Data Table'!B1819</f>
        <v>37725-X-07.5</v>
      </c>
      <c r="C1817" s="16" t="str">
        <f>'Master Data Table'!C1819</f>
        <v>Katy Green/Turquoise 7 1/2 XWi</v>
      </c>
      <c r="D1817" s="17" t="str">
        <f>'Master Data Table'!N1819</f>
        <v>13-4598-EU</v>
      </c>
      <c r="E1817" s="17" t="s">
        <v>11204</v>
      </c>
      <c r="F1817" s="17" t="s">
        <v>11204</v>
      </c>
      <c r="G1817" s="17" t="s">
        <v>11204</v>
      </c>
    </row>
    <row r="1818" spans="2:7" x14ac:dyDescent="0.35">
      <c r="B1818" s="17" t="str">
        <f>'Master Data Table'!B1820</f>
        <v>37725-M-07.0</v>
      </c>
      <c r="C1818" s="16" t="str">
        <f>'Master Data Table'!C1820</f>
        <v>Katy Green/Turquoise 7 Med</v>
      </c>
      <c r="D1818" s="17" t="str">
        <f>'Master Data Table'!N1820</f>
        <v>13-4598-EU</v>
      </c>
      <c r="E1818" s="17" t="s">
        <v>11204</v>
      </c>
      <c r="F1818" s="17" t="s">
        <v>11204</v>
      </c>
      <c r="G1818" s="17" t="s">
        <v>11204</v>
      </c>
    </row>
    <row r="1819" spans="2:7" x14ac:dyDescent="0.35">
      <c r="B1819" s="17" t="str">
        <f>'Master Data Table'!B1821</f>
        <v>37725-W-07.0</v>
      </c>
      <c r="C1819" s="16" t="str">
        <f>'Master Data Table'!C1821</f>
        <v>Katy Green/Turquoise 7 Wide</v>
      </c>
      <c r="D1819" s="17" t="str">
        <f>'Master Data Table'!N1821</f>
        <v>13-4598-EU</v>
      </c>
      <c r="E1819" s="17" t="s">
        <v>11204</v>
      </c>
      <c r="F1819" s="17" t="s">
        <v>11204</v>
      </c>
      <c r="G1819" s="17" t="s">
        <v>11204</v>
      </c>
    </row>
    <row r="1820" spans="2:7" x14ac:dyDescent="0.35">
      <c r="B1820" s="17" t="str">
        <f>'Master Data Table'!B1822</f>
        <v>37725-X-07.0</v>
      </c>
      <c r="C1820" s="16" t="str">
        <f>'Master Data Table'!C1822</f>
        <v>Katy Green/Turquoise 7 XWide</v>
      </c>
      <c r="D1820" s="17" t="str">
        <f>'Master Data Table'!N1822</f>
        <v>13-4598-EU</v>
      </c>
      <c r="E1820" s="17" t="s">
        <v>11204</v>
      </c>
      <c r="F1820" s="17" t="s">
        <v>11204</v>
      </c>
      <c r="G1820" s="17" t="s">
        <v>11204</v>
      </c>
    </row>
    <row r="1821" spans="2:7" x14ac:dyDescent="0.35">
      <c r="B1821" s="17" t="str">
        <f>'Master Data Table'!B1823</f>
        <v>37725-M-08.5</v>
      </c>
      <c r="C1821" s="16" t="str">
        <f>'Master Data Table'!C1823</f>
        <v>Katy Green/Turquoise 8 1/2 Med</v>
      </c>
      <c r="D1821" s="17" t="str">
        <f>'Master Data Table'!N1823</f>
        <v>13-4598-EU</v>
      </c>
      <c r="E1821" s="17" t="s">
        <v>11204</v>
      </c>
      <c r="F1821" s="17" t="s">
        <v>11204</v>
      </c>
      <c r="G1821" s="17" t="s">
        <v>11204</v>
      </c>
    </row>
    <row r="1822" spans="2:7" x14ac:dyDescent="0.35">
      <c r="B1822" s="17" t="str">
        <f>'Master Data Table'!B1824</f>
        <v>37725-M-08.0</v>
      </c>
      <c r="C1822" s="16" t="str">
        <f>'Master Data Table'!C1824</f>
        <v>Katy Green/Turquoise 8 Med</v>
      </c>
      <c r="D1822" s="17" t="str">
        <f>'Master Data Table'!N1824</f>
        <v>13-4598-EU</v>
      </c>
      <c r="E1822" s="17" t="s">
        <v>11204</v>
      </c>
      <c r="F1822" s="17" t="s">
        <v>11204</v>
      </c>
      <c r="G1822" s="17" t="s">
        <v>11204</v>
      </c>
    </row>
    <row r="1823" spans="2:7" x14ac:dyDescent="0.35">
      <c r="B1823" s="17" t="str">
        <f>'Master Data Table'!B1825</f>
        <v>37725-W-08.0</v>
      </c>
      <c r="C1823" s="16" t="str">
        <f>'Master Data Table'!C1825</f>
        <v>Katy Green/Turquoise 8 Wide</v>
      </c>
      <c r="D1823" s="17" t="str">
        <f>'Master Data Table'!N1825</f>
        <v>13-4598-EU</v>
      </c>
      <c r="E1823" s="17" t="s">
        <v>11204</v>
      </c>
      <c r="F1823" s="17" t="s">
        <v>11204</v>
      </c>
      <c r="G1823" s="17" t="s">
        <v>11204</v>
      </c>
    </row>
    <row r="1824" spans="2:7" x14ac:dyDescent="0.35">
      <c r="B1824" s="17" t="str">
        <f>'Master Data Table'!B1826</f>
        <v>37725-X-08.0</v>
      </c>
      <c r="C1824" s="16" t="str">
        <f>'Master Data Table'!C1826</f>
        <v>Katy Green/Turquoise 8 XWide</v>
      </c>
      <c r="D1824" s="17" t="str">
        <f>'Master Data Table'!N1826</f>
        <v>13-4598-EU</v>
      </c>
      <c r="E1824" s="17" t="s">
        <v>11204</v>
      </c>
      <c r="F1824" s="17" t="s">
        <v>11204</v>
      </c>
      <c r="G1824" s="17" t="s">
        <v>11204</v>
      </c>
    </row>
    <row r="1825" spans="2:7" x14ac:dyDescent="0.35">
      <c r="B1825" s="17" t="str">
        <f>'Master Data Table'!B1827</f>
        <v>37725-W-09.5</v>
      </c>
      <c r="C1825" s="16" t="str">
        <f>'Master Data Table'!C1827</f>
        <v>Katy Green/Turquoise 9 1/2 Wid</v>
      </c>
      <c r="D1825" s="17" t="str">
        <f>'Master Data Table'!N1827</f>
        <v>13-4598-EU</v>
      </c>
      <c r="E1825" s="17" t="s">
        <v>11204</v>
      </c>
      <c r="F1825" s="17" t="s">
        <v>11204</v>
      </c>
      <c r="G1825" s="17" t="s">
        <v>11204</v>
      </c>
    </row>
    <row r="1826" spans="2:7" x14ac:dyDescent="0.35">
      <c r="B1826" s="17" t="str">
        <f>'Master Data Table'!B1828</f>
        <v>37725-X-09.5</v>
      </c>
      <c r="C1826" s="16" t="str">
        <f>'Master Data Table'!C1828</f>
        <v>Katy Green/Turquoise 9 1/2 XWi</v>
      </c>
      <c r="D1826" s="17" t="str">
        <f>'Master Data Table'!N1828</f>
        <v>13-4598-EU</v>
      </c>
      <c r="E1826" s="17" t="s">
        <v>11204</v>
      </c>
      <c r="F1826" s="17" t="s">
        <v>11204</v>
      </c>
      <c r="G1826" s="17" t="s">
        <v>11204</v>
      </c>
    </row>
    <row r="1827" spans="2:7" x14ac:dyDescent="0.35">
      <c r="B1827" s="17" t="str">
        <f>'Master Data Table'!B1829</f>
        <v>37725-M-09.0</v>
      </c>
      <c r="C1827" s="16" t="str">
        <f>'Master Data Table'!C1829</f>
        <v>Katy Green/Turquoise 9 Med</v>
      </c>
      <c r="D1827" s="17" t="str">
        <f>'Master Data Table'!N1829</f>
        <v>13-4598-EU</v>
      </c>
      <c r="E1827" s="17" t="s">
        <v>11204</v>
      </c>
      <c r="F1827" s="17" t="s">
        <v>11204</v>
      </c>
      <c r="G1827" s="17" t="s">
        <v>11204</v>
      </c>
    </row>
    <row r="1828" spans="2:7" x14ac:dyDescent="0.35">
      <c r="B1828" s="17" t="str">
        <f>'Master Data Table'!B1830</f>
        <v>37725-W-09.0</v>
      </c>
      <c r="C1828" s="16" t="str">
        <f>'Master Data Table'!C1830</f>
        <v>Katy Green/Turquoise 9 Wide</v>
      </c>
      <c r="D1828" s="17" t="str">
        <f>'Master Data Table'!N1830</f>
        <v>13-4598-EU</v>
      </c>
      <c r="E1828" s="17" t="s">
        <v>11204</v>
      </c>
      <c r="F1828" s="17" t="s">
        <v>11204</v>
      </c>
      <c r="G1828" s="17" t="s">
        <v>11204</v>
      </c>
    </row>
    <row r="1829" spans="2:7" x14ac:dyDescent="0.35">
      <c r="B1829" s="17" t="str">
        <f>'Master Data Table'!B1831</f>
        <v>37725-X-09.0</v>
      </c>
      <c r="C1829" s="16" t="str">
        <f>'Master Data Table'!C1831</f>
        <v>Katy Green/Turquoise 9 XWide</v>
      </c>
      <c r="D1829" s="17" t="str">
        <f>'Master Data Table'!N1831</f>
        <v>13-4598-EU</v>
      </c>
      <c r="E1829" s="17" t="s">
        <v>11204</v>
      </c>
      <c r="F1829" s="17" t="s">
        <v>11204</v>
      </c>
      <c r="G1829" s="17" t="s">
        <v>11204</v>
      </c>
    </row>
    <row r="1830" spans="2:7" x14ac:dyDescent="0.35">
      <c r="B1830" s="17" t="str">
        <f>'Master Data Table'!B1832</f>
        <v>37770-M-05.5</v>
      </c>
      <c r="C1830" s="16" t="str">
        <f>'Master Data Table'!C1832</f>
        <v>KATY PINK 05.5 MD</v>
      </c>
      <c r="D1830" s="17" t="str">
        <f>'Master Data Table'!N1832</f>
        <v>13-4598-EU</v>
      </c>
      <c r="E1830" s="17" t="s">
        <v>11204</v>
      </c>
      <c r="F1830" s="17" t="s">
        <v>11204</v>
      </c>
      <c r="G1830" s="17" t="s">
        <v>11204</v>
      </c>
    </row>
    <row r="1831" spans="2:7" x14ac:dyDescent="0.35">
      <c r="B1831" s="17" t="str">
        <f>'Master Data Table'!B1833</f>
        <v>37770-W-05.5</v>
      </c>
      <c r="C1831" s="16" t="str">
        <f>'Master Data Table'!C1833</f>
        <v>KATY PINK 05.5 WD</v>
      </c>
      <c r="D1831" s="17" t="str">
        <f>'Master Data Table'!N1833</f>
        <v>13-4598-EU</v>
      </c>
      <c r="E1831" s="17" t="s">
        <v>11204</v>
      </c>
      <c r="F1831" s="17" t="s">
        <v>11204</v>
      </c>
      <c r="G1831" s="17" t="s">
        <v>11204</v>
      </c>
    </row>
    <row r="1832" spans="2:7" x14ac:dyDescent="0.35">
      <c r="B1832" s="17" t="str">
        <f>'Master Data Table'!B1834</f>
        <v>37770-X-05.5</v>
      </c>
      <c r="C1832" s="16" t="str">
        <f>'Master Data Table'!C1834</f>
        <v>KATY PINK 05.5 XW</v>
      </c>
      <c r="D1832" s="17" t="str">
        <f>'Master Data Table'!N1834</f>
        <v>13-4598-EU</v>
      </c>
      <c r="E1832" s="17" t="s">
        <v>11204</v>
      </c>
      <c r="F1832" s="17" t="s">
        <v>11204</v>
      </c>
      <c r="G1832" s="17" t="s">
        <v>11204</v>
      </c>
    </row>
    <row r="1833" spans="2:7" x14ac:dyDescent="0.35">
      <c r="B1833" s="17" t="str">
        <f>'Master Data Table'!B1835</f>
        <v>37770-W-06.0</v>
      </c>
      <c r="C1833" s="16" t="str">
        <f>'Master Data Table'!C1835</f>
        <v>KATY PINK 06.0 WD</v>
      </c>
      <c r="D1833" s="17" t="str">
        <f>'Master Data Table'!N1835</f>
        <v>13-4598-EU</v>
      </c>
      <c r="E1833" s="17" t="s">
        <v>11204</v>
      </c>
      <c r="F1833" s="17" t="s">
        <v>11204</v>
      </c>
      <c r="G1833" s="17" t="s">
        <v>11204</v>
      </c>
    </row>
    <row r="1834" spans="2:7" x14ac:dyDescent="0.35">
      <c r="B1834" s="17" t="str">
        <f>'Master Data Table'!B1836</f>
        <v>37770-X-06.0</v>
      </c>
      <c r="C1834" s="16" t="str">
        <f>'Master Data Table'!C1836</f>
        <v>KATY PINK 06.0 XW</v>
      </c>
      <c r="D1834" s="17" t="str">
        <f>'Master Data Table'!N1836</f>
        <v>13-4598-EU</v>
      </c>
      <c r="E1834" s="17" t="s">
        <v>11204</v>
      </c>
      <c r="F1834" s="17" t="s">
        <v>11204</v>
      </c>
      <c r="G1834" s="17" t="s">
        <v>11204</v>
      </c>
    </row>
    <row r="1835" spans="2:7" x14ac:dyDescent="0.35">
      <c r="B1835" s="17" t="str">
        <f>'Master Data Table'!B1837</f>
        <v>37770-M-06.5</v>
      </c>
      <c r="C1835" s="16" t="str">
        <f>'Master Data Table'!C1837</f>
        <v>KATY PINK 06.5 MD</v>
      </c>
      <c r="D1835" s="17" t="str">
        <f>'Master Data Table'!N1837</f>
        <v>13-4598-EU</v>
      </c>
      <c r="E1835" s="17" t="s">
        <v>11204</v>
      </c>
      <c r="F1835" s="17" t="s">
        <v>11204</v>
      </c>
      <c r="G1835" s="17" t="s">
        <v>11204</v>
      </c>
    </row>
    <row r="1836" spans="2:7" x14ac:dyDescent="0.35">
      <c r="B1836" s="17" t="str">
        <f>'Master Data Table'!B1838</f>
        <v>37770-W-06.5</v>
      </c>
      <c r="C1836" s="16" t="str">
        <f>'Master Data Table'!C1838</f>
        <v>KATY PINK 06.5 WD</v>
      </c>
      <c r="D1836" s="17" t="str">
        <f>'Master Data Table'!N1838</f>
        <v>13-4598-EU</v>
      </c>
      <c r="E1836" s="17" t="s">
        <v>11204</v>
      </c>
      <c r="F1836" s="17" t="s">
        <v>11204</v>
      </c>
      <c r="G1836" s="17" t="s">
        <v>11204</v>
      </c>
    </row>
    <row r="1837" spans="2:7" x14ac:dyDescent="0.35">
      <c r="B1837" s="17" t="str">
        <f>'Master Data Table'!B1839</f>
        <v>37770-X-06.5</v>
      </c>
      <c r="C1837" s="16" t="str">
        <f>'Master Data Table'!C1839</f>
        <v>KATY PINK 06.5 XW</v>
      </c>
      <c r="D1837" s="17" t="str">
        <f>'Master Data Table'!N1839</f>
        <v>13-4598-EU</v>
      </c>
      <c r="E1837" s="17" t="s">
        <v>11204</v>
      </c>
      <c r="F1837" s="17" t="s">
        <v>11204</v>
      </c>
      <c r="G1837" s="17" t="s">
        <v>11204</v>
      </c>
    </row>
    <row r="1838" spans="2:7" x14ac:dyDescent="0.35">
      <c r="B1838" s="17" t="str">
        <f>'Master Data Table'!B1840</f>
        <v>37770-W-07.0</v>
      </c>
      <c r="C1838" s="16" t="str">
        <f>'Master Data Table'!C1840</f>
        <v>KATY PINK 07.0 WD</v>
      </c>
      <c r="D1838" s="17" t="str">
        <f>'Master Data Table'!N1840</f>
        <v>13-4598-EU</v>
      </c>
      <c r="E1838" s="17" t="s">
        <v>11204</v>
      </c>
      <c r="F1838" s="17" t="s">
        <v>11204</v>
      </c>
      <c r="G1838" s="17" t="s">
        <v>11204</v>
      </c>
    </row>
    <row r="1839" spans="2:7" x14ac:dyDescent="0.35">
      <c r="B1839" s="17" t="str">
        <f>'Master Data Table'!B1841</f>
        <v>37770-X-07.0</v>
      </c>
      <c r="C1839" s="16" t="str">
        <f>'Master Data Table'!C1841</f>
        <v>KATY PINK 07.0 XW</v>
      </c>
      <c r="D1839" s="17" t="str">
        <f>'Master Data Table'!N1841</f>
        <v>13-4598-EU</v>
      </c>
      <c r="E1839" s="17" t="s">
        <v>11204</v>
      </c>
      <c r="F1839" s="17" t="s">
        <v>11204</v>
      </c>
      <c r="G1839" s="17" t="s">
        <v>11204</v>
      </c>
    </row>
    <row r="1840" spans="2:7" x14ac:dyDescent="0.35">
      <c r="B1840" s="17" t="str">
        <f>'Master Data Table'!B1842</f>
        <v>37770-M-07.5</v>
      </c>
      <c r="C1840" s="16" t="str">
        <f>'Master Data Table'!C1842</f>
        <v>KATY PINK 07.5 MD</v>
      </c>
      <c r="D1840" s="17" t="str">
        <f>'Master Data Table'!N1842</f>
        <v>13-4598-EU</v>
      </c>
      <c r="E1840" s="17" t="s">
        <v>11204</v>
      </c>
      <c r="F1840" s="17" t="s">
        <v>11204</v>
      </c>
      <c r="G1840" s="17" t="s">
        <v>11204</v>
      </c>
    </row>
    <row r="1841" spans="2:7" x14ac:dyDescent="0.35">
      <c r="B1841" s="17" t="str">
        <f>'Master Data Table'!B1843</f>
        <v>37770-W-07.5</v>
      </c>
      <c r="C1841" s="16" t="str">
        <f>'Master Data Table'!C1843</f>
        <v>KATY PINK 07.5 WD</v>
      </c>
      <c r="D1841" s="17" t="str">
        <f>'Master Data Table'!N1843</f>
        <v>13-4598-EU</v>
      </c>
      <c r="E1841" s="17" t="s">
        <v>11204</v>
      </c>
      <c r="F1841" s="17" t="s">
        <v>11204</v>
      </c>
      <c r="G1841" s="17" t="s">
        <v>11204</v>
      </c>
    </row>
    <row r="1842" spans="2:7" x14ac:dyDescent="0.35">
      <c r="B1842" s="17" t="str">
        <f>'Master Data Table'!B1844</f>
        <v>37770-X-07.5</v>
      </c>
      <c r="C1842" s="16" t="str">
        <f>'Master Data Table'!C1844</f>
        <v>KATY PINK 07.5 XW</v>
      </c>
      <c r="D1842" s="17" t="str">
        <f>'Master Data Table'!N1844</f>
        <v>13-4598-EU</v>
      </c>
      <c r="E1842" s="17" t="s">
        <v>11204</v>
      </c>
      <c r="F1842" s="17" t="s">
        <v>11204</v>
      </c>
      <c r="G1842" s="17" t="s">
        <v>11204</v>
      </c>
    </row>
    <row r="1843" spans="2:7" x14ac:dyDescent="0.35">
      <c r="B1843" s="17" t="str">
        <f>'Master Data Table'!B1845</f>
        <v>37770-W-08.0</v>
      </c>
      <c r="C1843" s="16" t="str">
        <f>'Master Data Table'!C1845</f>
        <v>KATY PINK 08.0 WD</v>
      </c>
      <c r="D1843" s="17" t="str">
        <f>'Master Data Table'!N1845</f>
        <v>13-4598-EU</v>
      </c>
      <c r="E1843" s="17" t="s">
        <v>11204</v>
      </c>
      <c r="F1843" s="17" t="s">
        <v>11204</v>
      </c>
      <c r="G1843" s="17" t="s">
        <v>11204</v>
      </c>
    </row>
    <row r="1844" spans="2:7" x14ac:dyDescent="0.35">
      <c r="B1844" s="17" t="str">
        <f>'Master Data Table'!B1846</f>
        <v>37770-X-08.0</v>
      </c>
      <c r="C1844" s="16" t="str">
        <f>'Master Data Table'!C1846</f>
        <v>KATY PINK 08.0 XW</v>
      </c>
      <c r="D1844" s="17" t="str">
        <f>'Master Data Table'!N1846</f>
        <v>13-4598-EU</v>
      </c>
      <c r="E1844" s="17" t="s">
        <v>11204</v>
      </c>
      <c r="F1844" s="17" t="s">
        <v>11204</v>
      </c>
      <c r="G1844" s="17" t="s">
        <v>11204</v>
      </c>
    </row>
    <row r="1845" spans="2:7" x14ac:dyDescent="0.35">
      <c r="B1845" s="17" t="str">
        <f>'Master Data Table'!B1847</f>
        <v>37770-M-08.5</v>
      </c>
      <c r="C1845" s="16" t="str">
        <f>'Master Data Table'!C1847</f>
        <v>KATY PINK 08.5 MD</v>
      </c>
      <c r="D1845" s="17" t="str">
        <f>'Master Data Table'!N1847</f>
        <v>13-4598-EU</v>
      </c>
      <c r="E1845" s="17" t="s">
        <v>11204</v>
      </c>
      <c r="F1845" s="17" t="s">
        <v>11204</v>
      </c>
      <c r="G1845" s="17" t="s">
        <v>11204</v>
      </c>
    </row>
    <row r="1846" spans="2:7" x14ac:dyDescent="0.35">
      <c r="B1846" s="17" t="str">
        <f>'Master Data Table'!B1848</f>
        <v>37770-W-08.5</v>
      </c>
      <c r="C1846" s="16" t="str">
        <f>'Master Data Table'!C1848</f>
        <v>KATY PINK 08.5 WD</v>
      </c>
      <c r="D1846" s="17" t="str">
        <f>'Master Data Table'!N1848</f>
        <v>13-4598-EU</v>
      </c>
      <c r="E1846" s="17" t="s">
        <v>11204</v>
      </c>
      <c r="F1846" s="17" t="s">
        <v>11204</v>
      </c>
      <c r="G1846" s="17" t="s">
        <v>11204</v>
      </c>
    </row>
    <row r="1847" spans="2:7" x14ac:dyDescent="0.35">
      <c r="B1847" s="17" t="str">
        <f>'Master Data Table'!B1849</f>
        <v>37770-X-08.5</v>
      </c>
      <c r="C1847" s="16" t="str">
        <f>'Master Data Table'!C1849</f>
        <v>KATY PINK 08.5 XW</v>
      </c>
      <c r="D1847" s="17" t="str">
        <f>'Master Data Table'!N1849</f>
        <v>13-4598-EU</v>
      </c>
      <c r="E1847" s="17" t="s">
        <v>11204</v>
      </c>
      <c r="F1847" s="17" t="s">
        <v>11204</v>
      </c>
      <c r="G1847" s="17" t="s">
        <v>11204</v>
      </c>
    </row>
    <row r="1848" spans="2:7" x14ac:dyDescent="0.35">
      <c r="B1848" s="17" t="str">
        <f>'Master Data Table'!B1850</f>
        <v>37770-W-09.0</v>
      </c>
      <c r="C1848" s="16" t="str">
        <f>'Master Data Table'!C1850</f>
        <v>KATY PINK 09.0 WD</v>
      </c>
      <c r="D1848" s="17" t="str">
        <f>'Master Data Table'!N1850</f>
        <v>13-4598-EU</v>
      </c>
      <c r="E1848" s="17" t="s">
        <v>11204</v>
      </c>
      <c r="F1848" s="17" t="s">
        <v>11204</v>
      </c>
      <c r="G1848" s="17" t="s">
        <v>11204</v>
      </c>
    </row>
    <row r="1849" spans="2:7" x14ac:dyDescent="0.35">
      <c r="B1849" s="17" t="str">
        <f>'Master Data Table'!B1851</f>
        <v>37770-X-09.0</v>
      </c>
      <c r="C1849" s="16" t="str">
        <f>'Master Data Table'!C1851</f>
        <v>KATY PINK 09.0 XW</v>
      </c>
      <c r="D1849" s="17" t="str">
        <f>'Master Data Table'!N1851</f>
        <v>13-4598-EU</v>
      </c>
      <c r="E1849" s="17" t="s">
        <v>11204</v>
      </c>
      <c r="F1849" s="17" t="s">
        <v>11204</v>
      </c>
      <c r="G1849" s="17" t="s">
        <v>11204</v>
      </c>
    </row>
    <row r="1850" spans="2:7" x14ac:dyDescent="0.35">
      <c r="B1850" s="17" t="str">
        <f>'Master Data Table'!B1852</f>
        <v>37770-M-09.5</v>
      </c>
      <c r="C1850" s="16" t="str">
        <f>'Master Data Table'!C1852</f>
        <v>KATY PINK 09.5 MD</v>
      </c>
      <c r="D1850" s="17" t="str">
        <f>'Master Data Table'!N1852</f>
        <v>13-4598-EU</v>
      </c>
      <c r="E1850" s="17" t="s">
        <v>11204</v>
      </c>
      <c r="F1850" s="17" t="s">
        <v>11204</v>
      </c>
      <c r="G1850" s="17" t="s">
        <v>11204</v>
      </c>
    </row>
    <row r="1851" spans="2:7" x14ac:dyDescent="0.35">
      <c r="B1851" s="17" t="str">
        <f>'Master Data Table'!B1853</f>
        <v>37770-W-09.5</v>
      </c>
      <c r="C1851" s="16" t="str">
        <f>'Master Data Table'!C1853</f>
        <v>KATY PINK 09.5 WD</v>
      </c>
      <c r="D1851" s="17" t="str">
        <f>'Master Data Table'!N1853</f>
        <v>13-4598-EU</v>
      </c>
      <c r="E1851" s="17" t="s">
        <v>11204</v>
      </c>
      <c r="F1851" s="17" t="s">
        <v>11204</v>
      </c>
      <c r="G1851" s="17" t="s">
        <v>11204</v>
      </c>
    </row>
    <row r="1852" spans="2:7" x14ac:dyDescent="0.35">
      <c r="B1852" s="17" t="str">
        <f>'Master Data Table'!B1854</f>
        <v>37770-X-09.5</v>
      </c>
      <c r="C1852" s="16" t="str">
        <f>'Master Data Table'!C1854</f>
        <v>KATY PINK 09.5 XW</v>
      </c>
      <c r="D1852" s="17" t="str">
        <f>'Master Data Table'!N1854</f>
        <v>13-4598-EU</v>
      </c>
      <c r="E1852" s="17" t="s">
        <v>11204</v>
      </c>
      <c r="F1852" s="17" t="s">
        <v>11204</v>
      </c>
      <c r="G1852" s="17" t="s">
        <v>11204</v>
      </c>
    </row>
    <row r="1853" spans="2:7" x14ac:dyDescent="0.35">
      <c r="B1853" s="17" t="str">
        <f>'Master Data Table'!B1855</f>
        <v>37770-M-10.0</v>
      </c>
      <c r="C1853" s="16" t="str">
        <f>'Master Data Table'!C1855</f>
        <v>Katy Pink 10 Med</v>
      </c>
      <c r="D1853" s="17" t="str">
        <f>'Master Data Table'!N1855</f>
        <v>13-4598-EU</v>
      </c>
      <c r="E1853" s="17" t="s">
        <v>11204</v>
      </c>
      <c r="F1853" s="17" t="s">
        <v>11204</v>
      </c>
      <c r="G1853" s="17" t="s">
        <v>11204</v>
      </c>
    </row>
    <row r="1854" spans="2:7" x14ac:dyDescent="0.35">
      <c r="B1854" s="17" t="str">
        <f>'Master Data Table'!B1856</f>
        <v>37770-W-10.0</v>
      </c>
      <c r="C1854" s="16" t="str">
        <f>'Master Data Table'!C1856</f>
        <v>KATY PINK 10.0 WD</v>
      </c>
      <c r="D1854" s="17" t="str">
        <f>'Master Data Table'!N1856</f>
        <v>13-4598-EU</v>
      </c>
      <c r="E1854" s="17" t="s">
        <v>11204</v>
      </c>
      <c r="F1854" s="17" t="s">
        <v>11204</v>
      </c>
      <c r="G1854" s="17" t="s">
        <v>11204</v>
      </c>
    </row>
    <row r="1855" spans="2:7" x14ac:dyDescent="0.35">
      <c r="B1855" s="17" t="str">
        <f>'Master Data Table'!B1857</f>
        <v>37770-X-10.0</v>
      </c>
      <c r="C1855" s="16" t="str">
        <f>'Master Data Table'!C1857</f>
        <v>KATY PINK 10.0 XW</v>
      </c>
      <c r="D1855" s="17" t="str">
        <f>'Master Data Table'!N1857</f>
        <v>13-4598-EU</v>
      </c>
      <c r="E1855" s="17" t="s">
        <v>11204</v>
      </c>
      <c r="F1855" s="17" t="s">
        <v>11204</v>
      </c>
      <c r="G1855" s="17" t="s">
        <v>11204</v>
      </c>
    </row>
    <row r="1856" spans="2:7" x14ac:dyDescent="0.35">
      <c r="B1856" s="17" t="str">
        <f>'Master Data Table'!B1858</f>
        <v>37770-M-11.0</v>
      </c>
      <c r="C1856" s="16" t="str">
        <f>'Master Data Table'!C1858</f>
        <v>KATY PINK 11.0 MD</v>
      </c>
      <c r="D1856" s="17" t="str">
        <f>'Master Data Table'!N1858</f>
        <v>13-4598-EU</v>
      </c>
      <c r="E1856" s="17" t="s">
        <v>11204</v>
      </c>
      <c r="F1856" s="17" t="s">
        <v>11204</v>
      </c>
      <c r="G1856" s="17" t="s">
        <v>11204</v>
      </c>
    </row>
    <row r="1857" spans="2:7" x14ac:dyDescent="0.35">
      <c r="B1857" s="17" t="str">
        <f>'Master Data Table'!B1859</f>
        <v>37770-W-11.0</v>
      </c>
      <c r="C1857" s="16" t="str">
        <f>'Master Data Table'!C1859</f>
        <v>KATY PINK 11.0 WD</v>
      </c>
      <c r="D1857" s="17" t="str">
        <f>'Master Data Table'!N1859</f>
        <v>13-4598-EU</v>
      </c>
      <c r="E1857" s="17" t="s">
        <v>11204</v>
      </c>
      <c r="F1857" s="17" t="s">
        <v>11204</v>
      </c>
      <c r="G1857" s="17" t="s">
        <v>11204</v>
      </c>
    </row>
    <row r="1858" spans="2:7" x14ac:dyDescent="0.35">
      <c r="B1858" s="17" t="str">
        <f>'Master Data Table'!B1860</f>
        <v>37770-X-11.0</v>
      </c>
      <c r="C1858" s="16" t="str">
        <f>'Master Data Table'!C1860</f>
        <v>KATY PINK 11.0 XW</v>
      </c>
      <c r="D1858" s="17" t="str">
        <f>'Master Data Table'!N1860</f>
        <v>13-4598-EU</v>
      </c>
      <c r="E1858" s="17" t="s">
        <v>11204</v>
      </c>
      <c r="F1858" s="17" t="s">
        <v>11204</v>
      </c>
      <c r="G1858" s="17" t="s">
        <v>11204</v>
      </c>
    </row>
    <row r="1859" spans="2:7" x14ac:dyDescent="0.35">
      <c r="B1859" s="17" t="str">
        <f>'Master Data Table'!B1861</f>
        <v>37770-M-06.0</v>
      </c>
      <c r="C1859" s="16" t="str">
        <f>'Master Data Table'!C1861</f>
        <v>Katy Pink 6 Med</v>
      </c>
      <c r="D1859" s="17" t="str">
        <f>'Master Data Table'!N1861</f>
        <v>13-4598-EU</v>
      </c>
      <c r="E1859" s="17" t="s">
        <v>11204</v>
      </c>
      <c r="F1859" s="17" t="s">
        <v>11204</v>
      </c>
      <c r="G1859" s="17" t="s">
        <v>11204</v>
      </c>
    </row>
    <row r="1860" spans="2:7" x14ac:dyDescent="0.35">
      <c r="B1860" s="17" t="str">
        <f>'Master Data Table'!B1862</f>
        <v>37770-M-07.0</v>
      </c>
      <c r="C1860" s="16" t="str">
        <f>'Master Data Table'!C1862</f>
        <v>Katy Pink 7 Med</v>
      </c>
      <c r="D1860" s="17" t="str">
        <f>'Master Data Table'!N1862</f>
        <v>13-4598-EU</v>
      </c>
      <c r="E1860" s="17" t="s">
        <v>11204</v>
      </c>
      <c r="F1860" s="17" t="s">
        <v>11204</v>
      </c>
      <c r="G1860" s="17" t="s">
        <v>11204</v>
      </c>
    </row>
    <row r="1861" spans="2:7" x14ac:dyDescent="0.35">
      <c r="B1861" s="17" t="str">
        <f>'Master Data Table'!B1863</f>
        <v>37770-M-08.0</v>
      </c>
      <c r="C1861" s="16" t="str">
        <f>'Master Data Table'!C1863</f>
        <v>Katy Pink 8 Med</v>
      </c>
      <c r="D1861" s="17" t="str">
        <f>'Master Data Table'!N1863</f>
        <v>13-4598-EU</v>
      </c>
      <c r="E1861" s="17" t="s">
        <v>11204</v>
      </c>
      <c r="F1861" s="17" t="s">
        <v>11204</v>
      </c>
      <c r="G1861" s="17" t="s">
        <v>11204</v>
      </c>
    </row>
    <row r="1862" spans="2:7" x14ac:dyDescent="0.35">
      <c r="B1862" s="17" t="str">
        <f>'Master Data Table'!B1864</f>
        <v>37770-M-09.0</v>
      </c>
      <c r="C1862" s="16" t="str">
        <f>'Master Data Table'!C1864</f>
        <v>Katy Pink 9 Med</v>
      </c>
      <c r="D1862" s="17" t="str">
        <f>'Master Data Table'!N1864</f>
        <v>13-4598-EU</v>
      </c>
      <c r="E1862" s="17" t="s">
        <v>11204</v>
      </c>
      <c r="F1862" s="17" t="s">
        <v>11204</v>
      </c>
      <c r="G1862" s="17" t="s">
        <v>11204</v>
      </c>
    </row>
    <row r="1863" spans="2:7" x14ac:dyDescent="0.35">
      <c r="B1863" s="17" t="str">
        <f>'Master Data Table'!B1865</f>
        <v>37755-M-05.5</v>
      </c>
      <c r="C1863" s="16" t="str">
        <f>'Master Data Table'!C1865</f>
        <v>KATY PURPLE 05.5 MD</v>
      </c>
      <c r="D1863" s="17" t="str">
        <f>'Master Data Table'!N1865</f>
        <v>13-4598-EU</v>
      </c>
      <c r="E1863" s="17" t="s">
        <v>11204</v>
      </c>
      <c r="F1863" s="17" t="s">
        <v>11204</v>
      </c>
      <c r="G1863" s="17" t="s">
        <v>11204</v>
      </c>
    </row>
    <row r="1864" spans="2:7" x14ac:dyDescent="0.35">
      <c r="B1864" s="17" t="str">
        <f>'Master Data Table'!B1866</f>
        <v>37755-W-05.5</v>
      </c>
      <c r="C1864" s="16" t="str">
        <f>'Master Data Table'!C1866</f>
        <v>KATY PURPLE 05.5 WD</v>
      </c>
      <c r="D1864" s="17" t="str">
        <f>'Master Data Table'!N1866</f>
        <v>13-4598-EU</v>
      </c>
      <c r="E1864" s="17" t="s">
        <v>11204</v>
      </c>
      <c r="F1864" s="17" t="s">
        <v>11204</v>
      </c>
      <c r="G1864" s="17" t="s">
        <v>11204</v>
      </c>
    </row>
    <row r="1865" spans="2:7" x14ac:dyDescent="0.35">
      <c r="B1865" s="17" t="str">
        <f>'Master Data Table'!B1867</f>
        <v>37755-X-05.5</v>
      </c>
      <c r="C1865" s="16" t="str">
        <f>'Master Data Table'!C1867</f>
        <v>KATY PURPLE 05.5 XW</v>
      </c>
      <c r="D1865" s="17" t="str">
        <f>'Master Data Table'!N1867</f>
        <v>13-4598-EU</v>
      </c>
      <c r="E1865" s="17" t="s">
        <v>11204</v>
      </c>
      <c r="F1865" s="17" t="s">
        <v>11204</v>
      </c>
      <c r="G1865" s="17" t="s">
        <v>11204</v>
      </c>
    </row>
    <row r="1866" spans="2:7" x14ac:dyDescent="0.35">
      <c r="B1866" s="17" t="str">
        <f>'Master Data Table'!B1868</f>
        <v>37755-M-06.0</v>
      </c>
      <c r="C1866" s="16" t="str">
        <f>'Master Data Table'!C1868</f>
        <v>KATY PURPLE 06.0 MD</v>
      </c>
      <c r="D1866" s="17" t="str">
        <f>'Master Data Table'!N1868</f>
        <v>13-4598-EU</v>
      </c>
      <c r="E1866" s="17" t="s">
        <v>11204</v>
      </c>
      <c r="F1866" s="17" t="s">
        <v>11204</v>
      </c>
      <c r="G1866" s="17" t="s">
        <v>11204</v>
      </c>
    </row>
    <row r="1867" spans="2:7" x14ac:dyDescent="0.35">
      <c r="B1867" s="17" t="str">
        <f>'Master Data Table'!B1869</f>
        <v>37755-W-06.0</v>
      </c>
      <c r="C1867" s="16" t="str">
        <f>'Master Data Table'!C1869</f>
        <v>KATY PURPLE 06.0 WD</v>
      </c>
      <c r="D1867" s="17" t="str">
        <f>'Master Data Table'!N1869</f>
        <v>13-4598-EU</v>
      </c>
      <c r="E1867" s="17" t="s">
        <v>11204</v>
      </c>
      <c r="F1867" s="17" t="s">
        <v>11204</v>
      </c>
      <c r="G1867" s="17" t="s">
        <v>11204</v>
      </c>
    </row>
    <row r="1868" spans="2:7" x14ac:dyDescent="0.35">
      <c r="B1868" s="17" t="str">
        <f>'Master Data Table'!B1870</f>
        <v>37755-X-06.0</v>
      </c>
      <c r="C1868" s="16" t="str">
        <f>'Master Data Table'!C1870</f>
        <v>KATY PURPLE 06.0 XW</v>
      </c>
      <c r="D1868" s="17" t="str">
        <f>'Master Data Table'!N1870</f>
        <v>13-4598-EU</v>
      </c>
      <c r="E1868" s="17" t="s">
        <v>11204</v>
      </c>
      <c r="F1868" s="17" t="s">
        <v>11204</v>
      </c>
      <c r="G1868" s="17" t="s">
        <v>11204</v>
      </c>
    </row>
    <row r="1869" spans="2:7" x14ac:dyDescent="0.35">
      <c r="B1869" s="17" t="str">
        <f>'Master Data Table'!B1871</f>
        <v>37755-M-06.5</v>
      </c>
      <c r="C1869" s="16" t="str">
        <f>'Master Data Table'!C1871</f>
        <v>KATY PURPLE 06.5 MD</v>
      </c>
      <c r="D1869" s="17" t="str">
        <f>'Master Data Table'!N1871</f>
        <v>13-4598-EU</v>
      </c>
      <c r="E1869" s="17" t="s">
        <v>11204</v>
      </c>
      <c r="F1869" s="17" t="s">
        <v>11204</v>
      </c>
      <c r="G1869" s="17" t="s">
        <v>11204</v>
      </c>
    </row>
    <row r="1870" spans="2:7" x14ac:dyDescent="0.35">
      <c r="B1870" s="17" t="str">
        <f>'Master Data Table'!B1872</f>
        <v>37755-W-06.5</v>
      </c>
      <c r="C1870" s="16" t="str">
        <f>'Master Data Table'!C1872</f>
        <v>KATY PURPLE 06.5 WD</v>
      </c>
      <c r="D1870" s="17" t="str">
        <f>'Master Data Table'!N1872</f>
        <v>13-4598-EU</v>
      </c>
      <c r="E1870" s="17" t="s">
        <v>11204</v>
      </c>
      <c r="F1870" s="17" t="s">
        <v>11204</v>
      </c>
      <c r="G1870" s="17" t="s">
        <v>11204</v>
      </c>
    </row>
    <row r="1871" spans="2:7" x14ac:dyDescent="0.35">
      <c r="B1871" s="17" t="str">
        <f>'Master Data Table'!B1873</f>
        <v>37755-X-06.5</v>
      </c>
      <c r="C1871" s="16" t="str">
        <f>'Master Data Table'!C1873</f>
        <v>KATY PURPLE 06.5 XW</v>
      </c>
      <c r="D1871" s="17" t="str">
        <f>'Master Data Table'!N1873</f>
        <v>13-4598-EU</v>
      </c>
      <c r="E1871" s="17" t="s">
        <v>11204</v>
      </c>
      <c r="F1871" s="17" t="s">
        <v>11204</v>
      </c>
      <c r="G1871" s="17" t="s">
        <v>11204</v>
      </c>
    </row>
    <row r="1872" spans="2:7" x14ac:dyDescent="0.35">
      <c r="B1872" s="17" t="str">
        <f>'Master Data Table'!B1874</f>
        <v>37755-W-07.0</v>
      </c>
      <c r="C1872" s="16" t="str">
        <f>'Master Data Table'!C1874</f>
        <v>KATY PURPLE 07.0 WD</v>
      </c>
      <c r="D1872" s="17" t="str">
        <f>'Master Data Table'!N1874</f>
        <v>13-4598-EU</v>
      </c>
      <c r="E1872" s="17" t="s">
        <v>11204</v>
      </c>
      <c r="F1872" s="17" t="s">
        <v>11204</v>
      </c>
      <c r="G1872" s="17" t="s">
        <v>11204</v>
      </c>
    </row>
    <row r="1873" spans="2:7" x14ac:dyDescent="0.35">
      <c r="B1873" s="17" t="str">
        <f>'Master Data Table'!B1875</f>
        <v>37755-X-07.0</v>
      </c>
      <c r="C1873" s="16" t="str">
        <f>'Master Data Table'!C1875</f>
        <v>KATY PURPLE 07.0 XW</v>
      </c>
      <c r="D1873" s="17" t="str">
        <f>'Master Data Table'!N1875</f>
        <v>13-4598-EU</v>
      </c>
      <c r="E1873" s="17" t="s">
        <v>11204</v>
      </c>
      <c r="F1873" s="17" t="s">
        <v>11204</v>
      </c>
      <c r="G1873" s="17" t="s">
        <v>11204</v>
      </c>
    </row>
    <row r="1874" spans="2:7" x14ac:dyDescent="0.35">
      <c r="B1874" s="17" t="str">
        <f>'Master Data Table'!B1876</f>
        <v>37755-M-07.5</v>
      </c>
      <c r="C1874" s="16" t="str">
        <f>'Master Data Table'!C1876</f>
        <v>KATY PURPLE 07.5 MD</v>
      </c>
      <c r="D1874" s="17" t="str">
        <f>'Master Data Table'!N1876</f>
        <v>13-4598-EU</v>
      </c>
      <c r="E1874" s="17" t="s">
        <v>11204</v>
      </c>
      <c r="F1874" s="17" t="s">
        <v>11204</v>
      </c>
      <c r="G1874" s="17" t="s">
        <v>11204</v>
      </c>
    </row>
    <row r="1875" spans="2:7" x14ac:dyDescent="0.35">
      <c r="B1875" s="17" t="str">
        <f>'Master Data Table'!B1877</f>
        <v>37755-W-07.5</v>
      </c>
      <c r="C1875" s="16" t="str">
        <f>'Master Data Table'!C1877</f>
        <v>KATY PURPLE 07.5 WD</v>
      </c>
      <c r="D1875" s="17" t="str">
        <f>'Master Data Table'!N1877</f>
        <v>13-4598-EU</v>
      </c>
      <c r="E1875" s="17" t="s">
        <v>11204</v>
      </c>
      <c r="F1875" s="17" t="s">
        <v>11204</v>
      </c>
      <c r="G1875" s="17" t="s">
        <v>11204</v>
      </c>
    </row>
    <row r="1876" spans="2:7" x14ac:dyDescent="0.35">
      <c r="B1876" s="17" t="str">
        <f>'Master Data Table'!B1878</f>
        <v>37755-X-07.5</v>
      </c>
      <c r="C1876" s="16" t="str">
        <f>'Master Data Table'!C1878</f>
        <v>KATY PURPLE 07.5 XW</v>
      </c>
      <c r="D1876" s="17" t="str">
        <f>'Master Data Table'!N1878</f>
        <v>13-4598-EU</v>
      </c>
      <c r="E1876" s="17" t="s">
        <v>11204</v>
      </c>
      <c r="F1876" s="17" t="s">
        <v>11204</v>
      </c>
      <c r="G1876" s="17" t="s">
        <v>11204</v>
      </c>
    </row>
    <row r="1877" spans="2:7" x14ac:dyDescent="0.35">
      <c r="B1877" s="17" t="str">
        <f>'Master Data Table'!B1879</f>
        <v>37755-W-08.0</v>
      </c>
      <c r="C1877" s="16" t="str">
        <f>'Master Data Table'!C1879</f>
        <v>KATY PURPLE 08.0 WD</v>
      </c>
      <c r="D1877" s="17" t="str">
        <f>'Master Data Table'!N1879</f>
        <v>13-4598-EU</v>
      </c>
      <c r="E1877" s="17" t="s">
        <v>11204</v>
      </c>
      <c r="F1877" s="17" t="s">
        <v>11204</v>
      </c>
      <c r="G1877" s="17" t="s">
        <v>11204</v>
      </c>
    </row>
    <row r="1878" spans="2:7" x14ac:dyDescent="0.35">
      <c r="B1878" s="17" t="str">
        <f>'Master Data Table'!B1880</f>
        <v>37755-X-08.0</v>
      </c>
      <c r="C1878" s="16" t="str">
        <f>'Master Data Table'!C1880</f>
        <v>KATY PURPLE 08.0 XW</v>
      </c>
      <c r="D1878" s="17" t="str">
        <f>'Master Data Table'!N1880</f>
        <v>13-4598-EU</v>
      </c>
      <c r="E1878" s="17" t="s">
        <v>11204</v>
      </c>
      <c r="F1878" s="17" t="s">
        <v>11204</v>
      </c>
      <c r="G1878" s="17" t="s">
        <v>11204</v>
      </c>
    </row>
    <row r="1879" spans="2:7" x14ac:dyDescent="0.35">
      <c r="B1879" s="17" t="str">
        <f>'Master Data Table'!B1881</f>
        <v>37755-M-08.5</v>
      </c>
      <c r="C1879" s="16" t="str">
        <f>'Master Data Table'!C1881</f>
        <v>KATY PURPLE 08.5 MD</v>
      </c>
      <c r="D1879" s="17" t="str">
        <f>'Master Data Table'!N1881</f>
        <v>13-4598-EU</v>
      </c>
      <c r="E1879" s="17" t="s">
        <v>11204</v>
      </c>
      <c r="F1879" s="17" t="s">
        <v>11204</v>
      </c>
      <c r="G1879" s="17" t="s">
        <v>11204</v>
      </c>
    </row>
    <row r="1880" spans="2:7" x14ac:dyDescent="0.35">
      <c r="B1880" s="17" t="str">
        <f>'Master Data Table'!B1882</f>
        <v>37755-W-08.5</v>
      </c>
      <c r="C1880" s="16" t="str">
        <f>'Master Data Table'!C1882</f>
        <v>KATY PURPLE 08.5 WD</v>
      </c>
      <c r="D1880" s="17" t="str">
        <f>'Master Data Table'!N1882</f>
        <v>13-4598-EU</v>
      </c>
      <c r="E1880" s="17" t="s">
        <v>11204</v>
      </c>
      <c r="F1880" s="17" t="s">
        <v>11204</v>
      </c>
      <c r="G1880" s="17" t="s">
        <v>11204</v>
      </c>
    </row>
    <row r="1881" spans="2:7" x14ac:dyDescent="0.35">
      <c r="B1881" s="17" t="str">
        <f>'Master Data Table'!B1883</f>
        <v>37755-X-08.5</v>
      </c>
      <c r="C1881" s="16" t="str">
        <f>'Master Data Table'!C1883</f>
        <v>KATY PURPLE 08.5 XW</v>
      </c>
      <c r="D1881" s="17" t="str">
        <f>'Master Data Table'!N1883</f>
        <v>13-4598-EU</v>
      </c>
      <c r="E1881" s="17" t="s">
        <v>11204</v>
      </c>
      <c r="F1881" s="17" t="s">
        <v>11204</v>
      </c>
      <c r="G1881" s="17" t="s">
        <v>11204</v>
      </c>
    </row>
    <row r="1882" spans="2:7" x14ac:dyDescent="0.35">
      <c r="B1882" s="17" t="str">
        <f>'Master Data Table'!B1884</f>
        <v>37755-W-09.0</v>
      </c>
      <c r="C1882" s="16" t="str">
        <f>'Master Data Table'!C1884</f>
        <v>KATY PURPLE 09.0 WD</v>
      </c>
      <c r="D1882" s="17" t="str">
        <f>'Master Data Table'!N1884</f>
        <v>13-4598-EU</v>
      </c>
      <c r="E1882" s="17" t="s">
        <v>11204</v>
      </c>
      <c r="F1882" s="17" t="s">
        <v>11204</v>
      </c>
      <c r="G1882" s="17" t="s">
        <v>11204</v>
      </c>
    </row>
    <row r="1883" spans="2:7" x14ac:dyDescent="0.35">
      <c r="B1883" s="17" t="str">
        <f>'Master Data Table'!B1885</f>
        <v>37755-X-09.0</v>
      </c>
      <c r="C1883" s="16" t="str">
        <f>'Master Data Table'!C1885</f>
        <v>KATY PURPLE 09.0 XW</v>
      </c>
      <c r="D1883" s="17" t="str">
        <f>'Master Data Table'!N1885</f>
        <v>13-4598-EU</v>
      </c>
      <c r="E1883" s="17" t="s">
        <v>11204</v>
      </c>
      <c r="F1883" s="17" t="s">
        <v>11204</v>
      </c>
      <c r="G1883" s="17" t="s">
        <v>11204</v>
      </c>
    </row>
    <row r="1884" spans="2:7" x14ac:dyDescent="0.35">
      <c r="B1884" s="17" t="str">
        <f>'Master Data Table'!B1886</f>
        <v>37755-M-09.5</v>
      </c>
      <c r="C1884" s="16" t="str">
        <f>'Master Data Table'!C1886</f>
        <v>KATY PURPLE 09.5 MD</v>
      </c>
      <c r="D1884" s="17" t="str">
        <f>'Master Data Table'!N1886</f>
        <v>13-4598-EU</v>
      </c>
      <c r="E1884" s="17" t="s">
        <v>11204</v>
      </c>
      <c r="F1884" s="17" t="s">
        <v>11204</v>
      </c>
      <c r="G1884" s="17" t="s">
        <v>11204</v>
      </c>
    </row>
    <row r="1885" spans="2:7" x14ac:dyDescent="0.35">
      <c r="B1885" s="17" t="str">
        <f>'Master Data Table'!B1887</f>
        <v>37755-W-09.5</v>
      </c>
      <c r="C1885" s="16" t="str">
        <f>'Master Data Table'!C1887</f>
        <v>KATY PURPLE 09.5 WD</v>
      </c>
      <c r="D1885" s="17" t="str">
        <f>'Master Data Table'!N1887</f>
        <v>13-4598-EU</v>
      </c>
      <c r="E1885" s="17" t="s">
        <v>11204</v>
      </c>
      <c r="F1885" s="17" t="s">
        <v>11204</v>
      </c>
      <c r="G1885" s="17" t="s">
        <v>11204</v>
      </c>
    </row>
    <row r="1886" spans="2:7" x14ac:dyDescent="0.35">
      <c r="B1886" s="17" t="str">
        <f>'Master Data Table'!B1888</f>
        <v>37755-X-09.5</v>
      </c>
      <c r="C1886" s="16" t="str">
        <f>'Master Data Table'!C1888</f>
        <v>KATY PURPLE 09.5 XW</v>
      </c>
      <c r="D1886" s="17" t="str">
        <f>'Master Data Table'!N1888</f>
        <v>13-4598-EU</v>
      </c>
      <c r="E1886" s="17" t="s">
        <v>11204</v>
      </c>
      <c r="F1886" s="17" t="s">
        <v>11204</v>
      </c>
      <c r="G1886" s="17" t="s">
        <v>11204</v>
      </c>
    </row>
    <row r="1887" spans="2:7" x14ac:dyDescent="0.35">
      <c r="B1887" s="17" t="str">
        <f>'Master Data Table'!B1889</f>
        <v>37755-M-10.0</v>
      </c>
      <c r="C1887" s="16" t="str">
        <f>'Master Data Table'!C1889</f>
        <v>Katy Purple 10 Med</v>
      </c>
      <c r="D1887" s="17" t="str">
        <f>'Master Data Table'!N1889</f>
        <v>13-4598-EU</v>
      </c>
      <c r="E1887" s="17" t="s">
        <v>11204</v>
      </c>
      <c r="F1887" s="17" t="s">
        <v>11204</v>
      </c>
      <c r="G1887" s="17" t="s">
        <v>11204</v>
      </c>
    </row>
    <row r="1888" spans="2:7" x14ac:dyDescent="0.35">
      <c r="B1888" s="17" t="str">
        <f>'Master Data Table'!B1890</f>
        <v>37755-W-10.0</v>
      </c>
      <c r="C1888" s="16" t="str">
        <f>'Master Data Table'!C1890</f>
        <v>KATY PURPLE 10.0 WD</v>
      </c>
      <c r="D1888" s="17" t="str">
        <f>'Master Data Table'!N1890</f>
        <v>13-4598-EU</v>
      </c>
      <c r="E1888" s="17" t="s">
        <v>11204</v>
      </c>
      <c r="F1888" s="17" t="s">
        <v>11204</v>
      </c>
      <c r="G1888" s="17" t="s">
        <v>11204</v>
      </c>
    </row>
    <row r="1889" spans="2:7" x14ac:dyDescent="0.35">
      <c r="B1889" s="17" t="str">
        <f>'Master Data Table'!B1891</f>
        <v>37755-X-10.0</v>
      </c>
      <c r="C1889" s="16" t="str">
        <f>'Master Data Table'!C1891</f>
        <v>KATY PURPLE 10.0 XW</v>
      </c>
      <c r="D1889" s="17" t="str">
        <f>'Master Data Table'!N1891</f>
        <v>13-4598-EU</v>
      </c>
      <c r="E1889" s="17" t="s">
        <v>11204</v>
      </c>
      <c r="F1889" s="17" t="s">
        <v>11204</v>
      </c>
      <c r="G1889" s="17" t="s">
        <v>11204</v>
      </c>
    </row>
    <row r="1890" spans="2:7" x14ac:dyDescent="0.35">
      <c r="B1890" s="17" t="str">
        <f>'Master Data Table'!B1892</f>
        <v>37755-M-11.0</v>
      </c>
      <c r="C1890" s="16" t="str">
        <f>'Master Data Table'!C1892</f>
        <v>Katy Purple 11 Med</v>
      </c>
      <c r="D1890" s="17" t="str">
        <f>'Master Data Table'!N1892</f>
        <v>13-4598-EU</v>
      </c>
      <c r="E1890" s="17" t="s">
        <v>11204</v>
      </c>
      <c r="F1890" s="17" t="s">
        <v>11204</v>
      </c>
      <c r="G1890" s="17" t="s">
        <v>11204</v>
      </c>
    </row>
    <row r="1891" spans="2:7" x14ac:dyDescent="0.35">
      <c r="B1891" s="17" t="str">
        <f>'Master Data Table'!B1893</f>
        <v>37755-W-11.0</v>
      </c>
      <c r="C1891" s="16" t="str">
        <f>'Master Data Table'!C1893</f>
        <v>KATY PURPLE 11.0 WD</v>
      </c>
      <c r="D1891" s="17" t="str">
        <f>'Master Data Table'!N1893</f>
        <v>13-4598-EU</v>
      </c>
      <c r="E1891" s="17" t="s">
        <v>11204</v>
      </c>
      <c r="F1891" s="17" t="s">
        <v>11204</v>
      </c>
      <c r="G1891" s="17" t="s">
        <v>11204</v>
      </c>
    </row>
    <row r="1892" spans="2:7" x14ac:dyDescent="0.35">
      <c r="B1892" s="17" t="str">
        <f>'Master Data Table'!B1894</f>
        <v>37755-X-11.0</v>
      </c>
      <c r="C1892" s="16" t="str">
        <f>'Master Data Table'!C1894</f>
        <v>KATY PURPLE 11.0 XW</v>
      </c>
      <c r="D1892" s="17" t="str">
        <f>'Master Data Table'!N1894</f>
        <v>13-4598-EU</v>
      </c>
      <c r="E1892" s="17" t="s">
        <v>11204</v>
      </c>
      <c r="F1892" s="17" t="s">
        <v>11204</v>
      </c>
      <c r="G1892" s="17" t="s">
        <v>11204</v>
      </c>
    </row>
    <row r="1893" spans="2:7" x14ac:dyDescent="0.35">
      <c r="B1893" s="17" t="str">
        <f>'Master Data Table'!B1895</f>
        <v>37755-M-07.0</v>
      </c>
      <c r="C1893" s="16" t="str">
        <f>'Master Data Table'!C1895</f>
        <v>Katy Purple 7 Med</v>
      </c>
      <c r="D1893" s="17" t="str">
        <f>'Master Data Table'!N1895</f>
        <v>13-4598-EU</v>
      </c>
      <c r="E1893" s="17" t="s">
        <v>11204</v>
      </c>
      <c r="F1893" s="17" t="s">
        <v>11204</v>
      </c>
      <c r="G1893" s="17" t="s">
        <v>11204</v>
      </c>
    </row>
    <row r="1894" spans="2:7" x14ac:dyDescent="0.35">
      <c r="B1894" s="17" t="str">
        <f>'Master Data Table'!B1896</f>
        <v>37755-M-08.0</v>
      </c>
      <c r="C1894" s="16" t="str">
        <f>'Master Data Table'!C1896</f>
        <v>Katy Purple 8 Med</v>
      </c>
      <c r="D1894" s="17" t="str">
        <f>'Master Data Table'!N1896</f>
        <v>13-4598-EU</v>
      </c>
      <c r="E1894" s="17" t="s">
        <v>11204</v>
      </c>
      <c r="F1894" s="17" t="s">
        <v>11204</v>
      </c>
      <c r="G1894" s="17" t="s">
        <v>11204</v>
      </c>
    </row>
    <row r="1895" spans="2:7" x14ac:dyDescent="0.35">
      <c r="B1895" s="17" t="str">
        <f>'Master Data Table'!B1897</f>
        <v>37755-M-09.0</v>
      </c>
      <c r="C1895" s="16" t="str">
        <f>'Master Data Table'!C1897</f>
        <v>Katy Purple 9 Med</v>
      </c>
      <c r="D1895" s="17" t="str">
        <f>'Master Data Table'!N1897</f>
        <v>13-4598-EU</v>
      </c>
      <c r="E1895" s="17" t="s">
        <v>11204</v>
      </c>
      <c r="F1895" s="17" t="s">
        <v>11204</v>
      </c>
      <c r="G1895" s="17" t="s">
        <v>11204</v>
      </c>
    </row>
    <row r="1896" spans="2:7" x14ac:dyDescent="0.35">
      <c r="B1896" s="17" t="str">
        <f>'Master Data Table'!B1898</f>
        <v>37750-X-05.5</v>
      </c>
      <c r="C1896" s="16" t="str">
        <f>'Master Data Table'!C1898</f>
        <v>KATY TURQUOISE 05.5 XW</v>
      </c>
      <c r="D1896" s="17" t="str">
        <f>'Master Data Table'!N1898</f>
        <v>13-4598-EU</v>
      </c>
      <c r="E1896" s="17" t="s">
        <v>11204</v>
      </c>
      <c r="F1896" s="17" t="s">
        <v>11204</v>
      </c>
      <c r="G1896" s="17" t="s">
        <v>11204</v>
      </c>
    </row>
    <row r="1897" spans="2:7" x14ac:dyDescent="0.35">
      <c r="B1897" s="17" t="str">
        <f>'Master Data Table'!B1899</f>
        <v>37750-W-06.0</v>
      </c>
      <c r="C1897" s="16" t="str">
        <f>'Master Data Table'!C1899</f>
        <v>KATY TURQUOISE 06.0 WD</v>
      </c>
      <c r="D1897" s="17" t="str">
        <f>'Master Data Table'!N1899</f>
        <v>13-4598-EU</v>
      </c>
      <c r="E1897" s="17" t="s">
        <v>11204</v>
      </c>
      <c r="F1897" s="17" t="s">
        <v>11204</v>
      </c>
      <c r="G1897" s="17" t="s">
        <v>11204</v>
      </c>
    </row>
    <row r="1898" spans="2:7" x14ac:dyDescent="0.35">
      <c r="B1898" s="17" t="str">
        <f>'Master Data Table'!B1900</f>
        <v>37750-W-06.5</v>
      </c>
      <c r="C1898" s="16" t="str">
        <f>'Master Data Table'!C1900</f>
        <v>KATY TURQUOISE 06.5 WD</v>
      </c>
      <c r="D1898" s="17" t="str">
        <f>'Master Data Table'!N1900</f>
        <v>13-4598-EU</v>
      </c>
      <c r="E1898" s="17" t="s">
        <v>11204</v>
      </c>
      <c r="F1898" s="17" t="s">
        <v>11204</v>
      </c>
      <c r="G1898" s="17" t="s">
        <v>11204</v>
      </c>
    </row>
    <row r="1899" spans="2:7" x14ac:dyDescent="0.35">
      <c r="B1899" s="17" t="str">
        <f>'Master Data Table'!B1901</f>
        <v>37750-X-06.5</v>
      </c>
      <c r="C1899" s="16" t="str">
        <f>'Master Data Table'!C1901</f>
        <v>KATY TURQUOISE 06.5 XW</v>
      </c>
      <c r="D1899" s="17" t="str">
        <f>'Master Data Table'!N1901</f>
        <v>13-4598-EU</v>
      </c>
      <c r="E1899" s="17" t="s">
        <v>11204</v>
      </c>
      <c r="F1899" s="17" t="s">
        <v>11204</v>
      </c>
      <c r="G1899" s="17" t="s">
        <v>11204</v>
      </c>
    </row>
    <row r="1900" spans="2:7" x14ac:dyDescent="0.35">
      <c r="B1900" s="17" t="str">
        <f>'Master Data Table'!B1902</f>
        <v>37750-W-07.0</v>
      </c>
      <c r="C1900" s="16" t="str">
        <f>'Master Data Table'!C1902</f>
        <v>KATY TURQUOISE 07.0 WD</v>
      </c>
      <c r="D1900" s="17" t="str">
        <f>'Master Data Table'!N1902</f>
        <v>13-4598-EU</v>
      </c>
      <c r="E1900" s="17" t="s">
        <v>11204</v>
      </c>
      <c r="F1900" s="17" t="s">
        <v>11204</v>
      </c>
      <c r="G1900" s="17" t="s">
        <v>11204</v>
      </c>
    </row>
    <row r="1901" spans="2:7" x14ac:dyDescent="0.35">
      <c r="B1901" s="17" t="str">
        <f>'Master Data Table'!B1903</f>
        <v>37750-X-07.0</v>
      </c>
      <c r="C1901" s="16" t="str">
        <f>'Master Data Table'!C1903</f>
        <v>KATY TURQUOISE 07.0 XW</v>
      </c>
      <c r="D1901" s="17" t="str">
        <f>'Master Data Table'!N1903</f>
        <v>13-4598-EU</v>
      </c>
      <c r="E1901" s="17" t="s">
        <v>11204</v>
      </c>
      <c r="F1901" s="17" t="s">
        <v>11204</v>
      </c>
      <c r="G1901" s="17" t="s">
        <v>11204</v>
      </c>
    </row>
    <row r="1902" spans="2:7" x14ac:dyDescent="0.35">
      <c r="B1902" s="17" t="str">
        <f>'Master Data Table'!B1904</f>
        <v>37750-W-07.5</v>
      </c>
      <c r="C1902" s="16" t="str">
        <f>'Master Data Table'!C1904</f>
        <v>KATY TURQUOISE 07.5 WD</v>
      </c>
      <c r="D1902" s="17" t="str">
        <f>'Master Data Table'!N1904</f>
        <v>13-4598-EU</v>
      </c>
      <c r="E1902" s="17" t="s">
        <v>11204</v>
      </c>
      <c r="F1902" s="17" t="s">
        <v>11204</v>
      </c>
      <c r="G1902" s="17" t="s">
        <v>11204</v>
      </c>
    </row>
    <row r="1903" spans="2:7" x14ac:dyDescent="0.35">
      <c r="B1903" s="17" t="str">
        <f>'Master Data Table'!B1905</f>
        <v>37750-X-07.5</v>
      </c>
      <c r="C1903" s="16" t="str">
        <f>'Master Data Table'!C1905</f>
        <v>KATY TURQUOISE 07.5 XW</v>
      </c>
      <c r="D1903" s="17" t="str">
        <f>'Master Data Table'!N1905</f>
        <v>13-4598-EU</v>
      </c>
      <c r="E1903" s="17" t="s">
        <v>11204</v>
      </c>
      <c r="F1903" s="17" t="s">
        <v>11204</v>
      </c>
      <c r="G1903" s="17" t="s">
        <v>11204</v>
      </c>
    </row>
    <row r="1904" spans="2:7" x14ac:dyDescent="0.35">
      <c r="B1904" s="17" t="str">
        <f>'Master Data Table'!B1906</f>
        <v>37750-W-08.0</v>
      </c>
      <c r="C1904" s="16" t="str">
        <f>'Master Data Table'!C1906</f>
        <v>KATY TURQUOISE 08.0 WD</v>
      </c>
      <c r="D1904" s="17" t="str">
        <f>'Master Data Table'!N1906</f>
        <v>13-4598-EU</v>
      </c>
      <c r="E1904" s="17" t="s">
        <v>11204</v>
      </c>
      <c r="F1904" s="17" t="s">
        <v>11204</v>
      </c>
      <c r="G1904" s="17" t="s">
        <v>11204</v>
      </c>
    </row>
    <row r="1905" spans="2:7" x14ac:dyDescent="0.35">
      <c r="B1905" s="17" t="str">
        <f>'Master Data Table'!B1907</f>
        <v>37750-X-08.0</v>
      </c>
      <c r="C1905" s="16" t="str">
        <f>'Master Data Table'!C1907</f>
        <v>KATY TURQUOISE 08.0 XW</v>
      </c>
      <c r="D1905" s="17" t="str">
        <f>'Master Data Table'!N1907</f>
        <v>13-4598-EU</v>
      </c>
      <c r="E1905" s="17" t="s">
        <v>11204</v>
      </c>
      <c r="F1905" s="17" t="s">
        <v>11204</v>
      </c>
      <c r="G1905" s="17" t="s">
        <v>11204</v>
      </c>
    </row>
    <row r="1906" spans="2:7" x14ac:dyDescent="0.35">
      <c r="B1906" s="17" t="str">
        <f>'Master Data Table'!B1908</f>
        <v>37750-W-08.5</v>
      </c>
      <c r="C1906" s="16" t="str">
        <f>'Master Data Table'!C1908</f>
        <v>KATY TURQUOISE 08.5 WD</v>
      </c>
      <c r="D1906" s="17" t="str">
        <f>'Master Data Table'!N1908</f>
        <v>13-4598-EU</v>
      </c>
      <c r="E1906" s="17" t="s">
        <v>11204</v>
      </c>
      <c r="F1906" s="17" t="s">
        <v>11204</v>
      </c>
      <c r="G1906" s="17" t="s">
        <v>11204</v>
      </c>
    </row>
    <row r="1907" spans="2:7" x14ac:dyDescent="0.35">
      <c r="B1907" s="17" t="str">
        <f>'Master Data Table'!B1909</f>
        <v>37750-X-08.5</v>
      </c>
      <c r="C1907" s="16" t="str">
        <f>'Master Data Table'!C1909</f>
        <v>KATY TURQUOISE 08.5 XW</v>
      </c>
      <c r="D1907" s="17" t="str">
        <f>'Master Data Table'!N1909</f>
        <v>13-4598-EU</v>
      </c>
      <c r="E1907" s="17" t="s">
        <v>11204</v>
      </c>
      <c r="F1907" s="17" t="s">
        <v>11204</v>
      </c>
      <c r="G1907" s="17" t="s">
        <v>11204</v>
      </c>
    </row>
    <row r="1908" spans="2:7" x14ac:dyDescent="0.35">
      <c r="B1908" s="17" t="str">
        <f>'Master Data Table'!B1910</f>
        <v>37750-W-09.0</v>
      </c>
      <c r="C1908" s="16" t="str">
        <f>'Master Data Table'!C1910</f>
        <v>KATY TURQUOISE 09.0 WD</v>
      </c>
      <c r="D1908" s="17" t="str">
        <f>'Master Data Table'!N1910</f>
        <v>13-4598-EU</v>
      </c>
      <c r="E1908" s="17" t="s">
        <v>11204</v>
      </c>
      <c r="F1908" s="17" t="s">
        <v>11204</v>
      </c>
      <c r="G1908" s="17" t="s">
        <v>11204</v>
      </c>
    </row>
    <row r="1909" spans="2:7" x14ac:dyDescent="0.35">
      <c r="B1909" s="17" t="str">
        <f>'Master Data Table'!B1911</f>
        <v>37750-X-09.0</v>
      </c>
      <c r="C1909" s="16" t="str">
        <f>'Master Data Table'!C1911</f>
        <v>KATY TURQUOISE 09.0 XW</v>
      </c>
      <c r="D1909" s="17" t="str">
        <f>'Master Data Table'!N1911</f>
        <v>13-4598-EU</v>
      </c>
      <c r="E1909" s="17" t="s">
        <v>11204</v>
      </c>
      <c r="F1909" s="17" t="s">
        <v>11204</v>
      </c>
      <c r="G1909" s="17" t="s">
        <v>11204</v>
      </c>
    </row>
    <row r="1910" spans="2:7" x14ac:dyDescent="0.35">
      <c r="B1910" s="17" t="str">
        <f>'Master Data Table'!B1912</f>
        <v>37750-W-09.5</v>
      </c>
      <c r="C1910" s="16" t="str">
        <f>'Master Data Table'!C1912</f>
        <v>KATY TURQUOISE 09.5 WD</v>
      </c>
      <c r="D1910" s="17" t="str">
        <f>'Master Data Table'!N1912</f>
        <v>13-4598-EU</v>
      </c>
      <c r="E1910" s="17" t="s">
        <v>11204</v>
      </c>
      <c r="F1910" s="17" t="s">
        <v>11204</v>
      </c>
      <c r="G1910" s="17" t="s">
        <v>11204</v>
      </c>
    </row>
    <row r="1911" spans="2:7" x14ac:dyDescent="0.35">
      <c r="B1911" s="17" t="str">
        <f>'Master Data Table'!B1913</f>
        <v>37750-X-09.5</v>
      </c>
      <c r="C1911" s="16" t="str">
        <f>'Master Data Table'!C1913</f>
        <v>KATY TURQUOISE 09.5 XW</v>
      </c>
      <c r="D1911" s="17" t="str">
        <f>'Master Data Table'!N1913</f>
        <v>13-4598-EU</v>
      </c>
      <c r="E1911" s="17" t="s">
        <v>11204</v>
      </c>
      <c r="F1911" s="17" t="s">
        <v>11204</v>
      </c>
      <c r="G1911" s="17" t="s">
        <v>11204</v>
      </c>
    </row>
    <row r="1912" spans="2:7" x14ac:dyDescent="0.35">
      <c r="B1912" s="17" t="str">
        <f>'Master Data Table'!B1914</f>
        <v>37750-M-10.0</v>
      </c>
      <c r="C1912" s="16" t="str">
        <f>'Master Data Table'!C1914</f>
        <v>Katy Turquoise 10 Med</v>
      </c>
      <c r="D1912" s="17" t="str">
        <f>'Master Data Table'!N1914</f>
        <v>13-4598-EU</v>
      </c>
      <c r="E1912" s="17" t="s">
        <v>11204</v>
      </c>
      <c r="F1912" s="17" t="s">
        <v>11204</v>
      </c>
      <c r="G1912" s="17" t="s">
        <v>11204</v>
      </c>
    </row>
    <row r="1913" spans="2:7" x14ac:dyDescent="0.35">
      <c r="B1913" s="17" t="str">
        <f>'Master Data Table'!B1915</f>
        <v>37750-W-10.0</v>
      </c>
      <c r="C1913" s="16" t="str">
        <f>'Master Data Table'!C1915</f>
        <v>KATY TURQUOISE 10.0 WD</v>
      </c>
      <c r="D1913" s="17" t="str">
        <f>'Master Data Table'!N1915</f>
        <v>13-4598-EU</v>
      </c>
      <c r="E1913" s="17" t="s">
        <v>11204</v>
      </c>
      <c r="F1913" s="17" t="s">
        <v>11204</v>
      </c>
      <c r="G1913" s="17" t="s">
        <v>11204</v>
      </c>
    </row>
    <row r="1914" spans="2:7" x14ac:dyDescent="0.35">
      <c r="B1914" s="17" t="str">
        <f>'Master Data Table'!B1916</f>
        <v>37750-X-10.0</v>
      </c>
      <c r="C1914" s="16" t="str">
        <f>'Master Data Table'!C1916</f>
        <v>KATY TURQUOISE 10.0 XW</v>
      </c>
      <c r="D1914" s="17" t="str">
        <f>'Master Data Table'!N1916</f>
        <v>13-4598-EU</v>
      </c>
      <c r="E1914" s="17" t="s">
        <v>11204</v>
      </c>
      <c r="F1914" s="17" t="s">
        <v>11204</v>
      </c>
      <c r="G1914" s="17" t="s">
        <v>11204</v>
      </c>
    </row>
    <row r="1915" spans="2:7" x14ac:dyDescent="0.35">
      <c r="B1915" s="17" t="str">
        <f>'Master Data Table'!B1917</f>
        <v>37750-M-11.0</v>
      </c>
      <c r="C1915" s="16" t="str">
        <f>'Master Data Table'!C1917</f>
        <v>Katy Turquoise 11 Med</v>
      </c>
      <c r="D1915" s="17" t="str">
        <f>'Master Data Table'!N1917</f>
        <v>13-4598-EU</v>
      </c>
      <c r="E1915" s="17" t="s">
        <v>11985</v>
      </c>
      <c r="F1915" s="17" t="s">
        <v>11204</v>
      </c>
      <c r="G1915" s="17" t="s">
        <v>11204</v>
      </c>
    </row>
    <row r="1916" spans="2:7" x14ac:dyDescent="0.35">
      <c r="B1916" s="17" t="str">
        <f>'Master Data Table'!B1918</f>
        <v>37750-W-11.0</v>
      </c>
      <c r="C1916" s="16" t="str">
        <f>'Master Data Table'!C1918</f>
        <v>KATY TURQUOISE 11.0 WD</v>
      </c>
      <c r="D1916" s="17" t="str">
        <f>'Master Data Table'!N1918</f>
        <v>13-4598-EU</v>
      </c>
      <c r="E1916" s="17" t="s">
        <v>11986</v>
      </c>
      <c r="F1916" s="17" t="s">
        <v>11204</v>
      </c>
      <c r="G1916" s="17" t="s">
        <v>11204</v>
      </c>
    </row>
    <row r="1917" spans="2:7" x14ac:dyDescent="0.35">
      <c r="B1917" s="17" t="str">
        <f>'Master Data Table'!B1919</f>
        <v>37750-X-11.0</v>
      </c>
      <c r="C1917" s="16" t="str">
        <f>'Master Data Table'!C1919</f>
        <v>KATY TURQUOISE 11.0 XW</v>
      </c>
      <c r="D1917" s="17" t="str">
        <f>'Master Data Table'!N1919</f>
        <v>13-4598-EU</v>
      </c>
      <c r="E1917" s="17" t="s">
        <v>11987</v>
      </c>
      <c r="F1917" s="17" t="s">
        <v>11204</v>
      </c>
      <c r="G1917" s="17" t="s">
        <v>11204</v>
      </c>
    </row>
    <row r="1918" spans="2:7" x14ac:dyDescent="0.35">
      <c r="B1918" s="17" t="str">
        <f>'Master Data Table'!B1920</f>
        <v>37750-M-05.5</v>
      </c>
      <c r="C1918" s="16" t="str">
        <f>'Master Data Table'!C1920</f>
        <v>Katy Turquoise 5 1/2 Med</v>
      </c>
      <c r="D1918" s="17" t="str">
        <f>'Master Data Table'!N1920</f>
        <v>13-4598-EU</v>
      </c>
      <c r="E1918" s="17" t="s">
        <v>11988</v>
      </c>
      <c r="F1918" s="17" t="s">
        <v>11204</v>
      </c>
      <c r="G1918" s="17" t="s">
        <v>11204</v>
      </c>
    </row>
    <row r="1919" spans="2:7" x14ac:dyDescent="0.35">
      <c r="B1919" s="17" t="str">
        <f>'Master Data Table'!B1921</f>
        <v>37750-M-06.0</v>
      </c>
      <c r="C1919" s="16" t="str">
        <f>'Master Data Table'!C1921</f>
        <v>Katy Turquoise 6 Med</v>
      </c>
      <c r="D1919" s="17" t="str">
        <f>'Master Data Table'!N1921</f>
        <v>13-4598-EU</v>
      </c>
      <c r="E1919" s="17" t="s">
        <v>11989</v>
      </c>
      <c r="F1919" s="17" t="s">
        <v>11204</v>
      </c>
      <c r="G1919" s="17" t="s">
        <v>11204</v>
      </c>
    </row>
    <row r="1920" spans="2:7" x14ac:dyDescent="0.35">
      <c r="B1920" s="17" t="str">
        <f>'Master Data Table'!B1922</f>
        <v>37750-X-06.0</v>
      </c>
      <c r="C1920" s="16" t="str">
        <f>'Master Data Table'!C1922</f>
        <v>Katy Turquoise 6 XWide</v>
      </c>
      <c r="D1920" s="17" t="str">
        <f>'Master Data Table'!N1922</f>
        <v>13-4598-EU</v>
      </c>
      <c r="E1920" s="17" t="s">
        <v>11990</v>
      </c>
      <c r="F1920" s="17" t="s">
        <v>11204</v>
      </c>
      <c r="G1920" s="17" t="s">
        <v>11204</v>
      </c>
    </row>
    <row r="1921" spans="2:7" x14ac:dyDescent="0.35">
      <c r="B1921" s="17" t="str">
        <f>'Master Data Table'!B1923</f>
        <v>37750-M-07.5</v>
      </c>
      <c r="C1921" s="16" t="str">
        <f>'Master Data Table'!C1923</f>
        <v>Katy Turquoise 7 1/2 Med</v>
      </c>
      <c r="D1921" s="17" t="str">
        <f>'Master Data Table'!N1923</f>
        <v>13-4598-EU</v>
      </c>
      <c r="E1921" s="17" t="s">
        <v>11991</v>
      </c>
      <c r="F1921" s="17" t="s">
        <v>11204</v>
      </c>
      <c r="G1921" s="17" t="s">
        <v>11204</v>
      </c>
    </row>
    <row r="1922" spans="2:7" x14ac:dyDescent="0.35">
      <c r="B1922" s="17" t="str">
        <f>'Master Data Table'!B1924</f>
        <v>37750-M-07.0</v>
      </c>
      <c r="C1922" s="16" t="str">
        <f>'Master Data Table'!C1924</f>
        <v>Katy Turquoise 7 Med</v>
      </c>
      <c r="D1922" s="17" t="str">
        <f>'Master Data Table'!N1924</f>
        <v>13-4598-EU</v>
      </c>
      <c r="E1922" s="17" t="s">
        <v>11992</v>
      </c>
      <c r="F1922" s="17" t="s">
        <v>11204</v>
      </c>
      <c r="G1922" s="17" t="s">
        <v>11204</v>
      </c>
    </row>
    <row r="1923" spans="2:7" x14ac:dyDescent="0.35">
      <c r="B1923" s="17" t="str">
        <f>'Master Data Table'!B1925</f>
        <v>37750-M-08.5</v>
      </c>
      <c r="C1923" s="16" t="str">
        <f>'Master Data Table'!C1925</f>
        <v>Katy Turquoise 8 1/2 Med</v>
      </c>
      <c r="D1923" s="17" t="str">
        <f>'Master Data Table'!N1925</f>
        <v>13-4598-EU</v>
      </c>
      <c r="E1923" s="17" t="s">
        <v>11993</v>
      </c>
      <c r="F1923" s="17" t="s">
        <v>11204</v>
      </c>
      <c r="G1923" s="17" t="s">
        <v>11204</v>
      </c>
    </row>
    <row r="1924" spans="2:7" x14ac:dyDescent="0.35">
      <c r="B1924" s="17" t="str">
        <f>'Master Data Table'!B1926</f>
        <v>37750-M-08.0</v>
      </c>
      <c r="C1924" s="16" t="str">
        <f>'Master Data Table'!C1926</f>
        <v>Katy Turquoise 8 Med</v>
      </c>
      <c r="D1924" s="17" t="str">
        <f>'Master Data Table'!N1926</f>
        <v>13-4598-EU</v>
      </c>
      <c r="E1924" s="17" t="s">
        <v>11994</v>
      </c>
      <c r="F1924" s="17" t="s">
        <v>11204</v>
      </c>
      <c r="G1924" s="17" t="s">
        <v>11204</v>
      </c>
    </row>
    <row r="1925" spans="2:7" x14ac:dyDescent="0.35">
      <c r="B1925" s="17" t="str">
        <f>'Master Data Table'!B1927</f>
        <v>37750-M-09.5</v>
      </c>
      <c r="C1925" s="16" t="str">
        <f>'Master Data Table'!C1927</f>
        <v>Katy Turquoise 9 1/2 Med</v>
      </c>
      <c r="D1925" s="17" t="str">
        <f>'Master Data Table'!N1927</f>
        <v>13-4598-EU</v>
      </c>
      <c r="E1925" s="17" t="s">
        <v>11995</v>
      </c>
      <c r="F1925" s="17" t="s">
        <v>11204</v>
      </c>
      <c r="G1925" s="17" t="s">
        <v>11204</v>
      </c>
    </row>
    <row r="1926" spans="2:7" x14ac:dyDescent="0.35">
      <c r="B1926" s="17" t="str">
        <f>'Master Data Table'!B1928</f>
        <v>37750-M-09.0</v>
      </c>
      <c r="C1926" s="16" t="str">
        <f>'Master Data Table'!C1928</f>
        <v>Katy Turquoise 9 Med</v>
      </c>
      <c r="D1926" s="17" t="str">
        <f>'Master Data Table'!N1928</f>
        <v>13-4598-EU</v>
      </c>
      <c r="E1926" s="17" t="s">
        <v>11996</v>
      </c>
      <c r="F1926" s="17" t="s">
        <v>11204</v>
      </c>
      <c r="G1926" s="17" t="s">
        <v>11204</v>
      </c>
    </row>
    <row r="1927" spans="2:7" x14ac:dyDescent="0.35">
      <c r="B1927" s="17" t="str">
        <f>'Master Data Table'!B1929</f>
        <v>1410-W-06.0</v>
      </c>
      <c r="C1927" s="16" t="str">
        <f>'Master Data Table'!C1929</f>
        <v>KELLY BLACK 06.0 WD</v>
      </c>
      <c r="D1927" s="17" t="str">
        <f>'Master Data Table'!N1929</f>
        <v>13-4598-EU</v>
      </c>
      <c r="E1927" s="17" t="s">
        <v>11997</v>
      </c>
      <c r="F1927" s="17" t="s">
        <v>11204</v>
      </c>
      <c r="G1927" s="17" t="s">
        <v>11204</v>
      </c>
    </row>
    <row r="1928" spans="2:7" x14ac:dyDescent="0.35">
      <c r="B1928" s="17" t="str">
        <f>'Master Data Table'!B1930</f>
        <v>1410-W-07.0</v>
      </c>
      <c r="C1928" s="16" t="str">
        <f>'Master Data Table'!C1930</f>
        <v>KELLY BLACK 07.0 WD</v>
      </c>
      <c r="D1928" s="17" t="str">
        <f>'Master Data Table'!N1930</f>
        <v>13-4598-EU</v>
      </c>
      <c r="E1928" s="17" t="s">
        <v>11998</v>
      </c>
      <c r="F1928" s="17" t="s">
        <v>11204</v>
      </c>
      <c r="G1928" s="17" t="s">
        <v>11204</v>
      </c>
    </row>
    <row r="1929" spans="2:7" x14ac:dyDescent="0.35">
      <c r="B1929" s="17" t="str">
        <f>'Master Data Table'!B1931</f>
        <v>1410-W-08.0</v>
      </c>
      <c r="C1929" s="16" t="str">
        <f>'Master Data Table'!C1931</f>
        <v>KELLY BLACK 08.0 WD</v>
      </c>
      <c r="D1929" s="17" t="str">
        <f>'Master Data Table'!N1931</f>
        <v>13-4598-EU</v>
      </c>
      <c r="E1929" s="17" t="s">
        <v>11999</v>
      </c>
      <c r="F1929" s="17" t="s">
        <v>11204</v>
      </c>
      <c r="G1929" s="17" t="s">
        <v>11204</v>
      </c>
    </row>
    <row r="1930" spans="2:7" x14ac:dyDescent="0.35">
      <c r="B1930" s="17" t="str">
        <f>'Master Data Table'!B1932</f>
        <v>1410-W-09.0</v>
      </c>
      <c r="C1930" s="16" t="str">
        <f>'Master Data Table'!C1932</f>
        <v>KELLY BLACK 09.0 WD</v>
      </c>
      <c r="D1930" s="17" t="str">
        <f>'Master Data Table'!N1932</f>
        <v>13-4598-EU</v>
      </c>
      <c r="E1930" s="17" t="s">
        <v>12000</v>
      </c>
      <c r="F1930" s="17" t="s">
        <v>11204</v>
      </c>
      <c r="G1930" s="17" t="s">
        <v>11204</v>
      </c>
    </row>
    <row r="1931" spans="2:7" x14ac:dyDescent="0.35">
      <c r="B1931" s="17" t="str">
        <f>'Master Data Table'!B1933</f>
        <v>1410-W-10.0</v>
      </c>
      <c r="C1931" s="16" t="str">
        <f>'Master Data Table'!C1933</f>
        <v>KELLY BLACK 10.0 WD</v>
      </c>
      <c r="D1931" s="17" t="str">
        <f>'Master Data Table'!N1933</f>
        <v>13-4598-EU</v>
      </c>
      <c r="E1931" s="17" t="s">
        <v>12001</v>
      </c>
      <c r="F1931" s="17" t="s">
        <v>11204</v>
      </c>
      <c r="G1931" s="17" t="s">
        <v>11204</v>
      </c>
    </row>
    <row r="1932" spans="2:7" x14ac:dyDescent="0.35">
      <c r="B1932" s="17" t="str">
        <f>'Master Data Table'!B1934</f>
        <v>110910-MW-10.0</v>
      </c>
      <c r="C1932" s="16" t="str">
        <f>'Master Data Table'!C1934</f>
        <v>LaNone CC Black 10 M/W</v>
      </c>
      <c r="D1932" s="17" t="str">
        <f>'Master Data Table'!N1934</f>
        <v>13-4598-EU</v>
      </c>
      <c r="E1932" s="17" t="s">
        <v>12002</v>
      </c>
      <c r="F1932" s="17" t="s">
        <v>11204</v>
      </c>
      <c r="G1932" s="17" t="s">
        <v>11204</v>
      </c>
    </row>
    <row r="1933" spans="2:7" x14ac:dyDescent="0.35">
      <c r="B1933" s="17" t="str">
        <f>'Master Data Table'!B1935</f>
        <v>110910-MW-11.0</v>
      </c>
      <c r="C1933" s="16" t="str">
        <f>'Master Data Table'!C1935</f>
        <v>LaNone CC Black 11 M/W</v>
      </c>
      <c r="D1933" s="17" t="str">
        <f>'Master Data Table'!N1935</f>
        <v>13-4598-EU</v>
      </c>
      <c r="E1933" s="17" t="s">
        <v>12003</v>
      </c>
      <c r="F1933" s="17" t="s">
        <v>11204</v>
      </c>
      <c r="G1933" s="17" t="s">
        <v>11204</v>
      </c>
    </row>
    <row r="1934" spans="2:7" x14ac:dyDescent="0.35">
      <c r="B1934" s="17" t="str">
        <f>'Master Data Table'!B1936</f>
        <v>110910-MW-05.0</v>
      </c>
      <c r="C1934" s="16" t="str">
        <f>'Master Data Table'!C1936</f>
        <v>LaNone CC Black 5 M/W</v>
      </c>
      <c r="D1934" s="17" t="str">
        <f>'Master Data Table'!N1936</f>
        <v>13-4598-EU</v>
      </c>
      <c r="E1934" s="17" t="s">
        <v>12004</v>
      </c>
      <c r="F1934" s="17" t="s">
        <v>11204</v>
      </c>
      <c r="G1934" s="17" t="s">
        <v>11204</v>
      </c>
    </row>
    <row r="1935" spans="2:7" x14ac:dyDescent="0.35">
      <c r="B1935" s="17" t="str">
        <f>'Master Data Table'!B1937</f>
        <v>110910-MW-06.0</v>
      </c>
      <c r="C1935" s="16" t="str">
        <f>'Master Data Table'!C1937</f>
        <v>LaNone CC Black 6 M/W</v>
      </c>
      <c r="D1935" s="17" t="str">
        <f>'Master Data Table'!N1937</f>
        <v>13-4598-EU</v>
      </c>
      <c r="E1935" s="17" t="s">
        <v>12005</v>
      </c>
      <c r="F1935" s="17" t="s">
        <v>11204</v>
      </c>
      <c r="G1935" s="17" t="s">
        <v>11204</v>
      </c>
    </row>
    <row r="1936" spans="2:7" x14ac:dyDescent="0.35">
      <c r="B1936" s="17" t="str">
        <f>'Master Data Table'!B1938</f>
        <v>110910-MW-07.0</v>
      </c>
      <c r="C1936" s="16" t="str">
        <f>'Master Data Table'!C1938</f>
        <v>LaNone CC Black 7 M/W</v>
      </c>
      <c r="D1936" s="17" t="str">
        <f>'Master Data Table'!N1938</f>
        <v>13-4598-EU</v>
      </c>
      <c r="E1936" s="17" t="s">
        <v>12006</v>
      </c>
      <c r="F1936" s="17" t="s">
        <v>11204</v>
      </c>
      <c r="G1936" s="17" t="s">
        <v>11204</v>
      </c>
    </row>
    <row r="1937" spans="2:7" x14ac:dyDescent="0.35">
      <c r="B1937" s="17" t="str">
        <f>'Master Data Table'!B1939</f>
        <v>110910-MW-08.0</v>
      </c>
      <c r="C1937" s="16" t="str">
        <f>'Master Data Table'!C1939</f>
        <v>LaNone CC Black 8 M/W</v>
      </c>
      <c r="D1937" s="17" t="str">
        <f>'Master Data Table'!N1939</f>
        <v>13-4598-EU</v>
      </c>
      <c r="E1937" s="17" t="s">
        <v>12007</v>
      </c>
      <c r="F1937" s="17" t="s">
        <v>11204</v>
      </c>
      <c r="G1937" s="17" t="s">
        <v>11204</v>
      </c>
    </row>
    <row r="1938" spans="2:7" x14ac:dyDescent="0.35">
      <c r="B1938" s="17" t="str">
        <f>'Master Data Table'!B1940</f>
        <v>110910-MW-09.0</v>
      </c>
      <c r="C1938" s="16" t="str">
        <f>'Master Data Table'!C1940</f>
        <v>LaNone CC Black 9 M/W</v>
      </c>
      <c r="D1938" s="17" t="str">
        <f>'Master Data Table'!N1940</f>
        <v>13-4598-EU</v>
      </c>
      <c r="E1938" s="17" t="s">
        <v>12008</v>
      </c>
      <c r="F1938" s="17" t="s">
        <v>11204</v>
      </c>
      <c r="G1938" s="17" t="s">
        <v>11204</v>
      </c>
    </row>
    <row r="1939" spans="2:7" x14ac:dyDescent="0.35">
      <c r="B1939" s="17" t="str">
        <f>'Master Data Table'!B1941</f>
        <v>15327-36</v>
      </c>
      <c r="C1939" s="16" t="str">
        <f>'Master Data Table'!C1941</f>
        <v>LEA BLACK EURO-36/UK-3.5</v>
      </c>
      <c r="D1939" s="17" t="str">
        <f>'Master Data Table'!N1941</f>
        <v>13-4598-EU</v>
      </c>
      <c r="E1939" s="17" t="s">
        <v>12009</v>
      </c>
      <c r="F1939" s="17" t="s">
        <v>11204</v>
      </c>
      <c r="G1939" s="17" t="s">
        <v>11204</v>
      </c>
    </row>
    <row r="1940" spans="2:7" x14ac:dyDescent="0.35">
      <c r="B1940" s="17" t="str">
        <f>'Master Data Table'!B1942</f>
        <v>15327-37</v>
      </c>
      <c r="C1940" s="16" t="str">
        <f>'Master Data Table'!C1942</f>
        <v>LEA BLACK EURO-37/UK-4.5</v>
      </c>
      <c r="D1940" s="17" t="str">
        <f>'Master Data Table'!N1942</f>
        <v>13-4598-EU</v>
      </c>
      <c r="E1940" s="17" t="s">
        <v>12010</v>
      </c>
      <c r="F1940" s="17" t="s">
        <v>11204</v>
      </c>
      <c r="G1940" s="17" t="s">
        <v>11204</v>
      </c>
    </row>
    <row r="1941" spans="2:7" x14ac:dyDescent="0.35">
      <c r="B1941" s="17" t="str">
        <f>'Master Data Table'!B1943</f>
        <v>15327-38</v>
      </c>
      <c r="C1941" s="16" t="str">
        <f>'Master Data Table'!C1943</f>
        <v>LEA BLACK EURO-38/UK-5.5</v>
      </c>
      <c r="D1941" s="17" t="str">
        <f>'Master Data Table'!N1943</f>
        <v>13-4598-EU</v>
      </c>
      <c r="E1941" s="17" t="s">
        <v>12011</v>
      </c>
      <c r="F1941" s="17" t="s">
        <v>11204</v>
      </c>
      <c r="G1941" s="17" t="s">
        <v>11204</v>
      </c>
    </row>
    <row r="1942" spans="2:7" x14ac:dyDescent="0.35">
      <c r="B1942" s="17" t="str">
        <f>'Master Data Table'!B1944</f>
        <v>15327-39</v>
      </c>
      <c r="C1942" s="16" t="str">
        <f>'Master Data Table'!C1944</f>
        <v>LEA BLACK EURO-39/UK-6.5</v>
      </c>
      <c r="D1942" s="17" t="str">
        <f>'Master Data Table'!N1944</f>
        <v>13-4598-EU</v>
      </c>
      <c r="E1942" s="17" t="s">
        <v>12012</v>
      </c>
      <c r="F1942" s="17" t="s">
        <v>11204</v>
      </c>
      <c r="G1942" s="17" t="s">
        <v>11204</v>
      </c>
    </row>
    <row r="1943" spans="2:7" x14ac:dyDescent="0.35">
      <c r="B1943" s="17" t="str">
        <f>'Master Data Table'!B1945</f>
        <v>15327-41</v>
      </c>
      <c r="C1943" s="16" t="str">
        <f>'Master Data Table'!C1945</f>
        <v>LEA BLACK EURO-41/UK-8.5</v>
      </c>
      <c r="D1943" s="17" t="str">
        <f>'Master Data Table'!N1945</f>
        <v>13-4598-EU</v>
      </c>
      <c r="E1943" s="17" t="s">
        <v>12013</v>
      </c>
      <c r="F1943" s="17" t="s">
        <v>11204</v>
      </c>
      <c r="G1943" s="17" t="s">
        <v>11204</v>
      </c>
    </row>
    <row r="1944" spans="2:7" x14ac:dyDescent="0.35">
      <c r="B1944" s="17" t="str">
        <f>'Master Data Table'!B1946</f>
        <v>110120-MW-05.0</v>
      </c>
      <c r="C1944" s="16" t="str">
        <f>'Master Data Table'!C1946</f>
        <v>LIZ BROWN EURO-35/UK-2.5/US-5</v>
      </c>
      <c r="D1944" s="17" t="str">
        <f>'Master Data Table'!N1946</f>
        <v>13-4598-EU</v>
      </c>
      <c r="E1944" s="17" t="s">
        <v>12014</v>
      </c>
      <c r="F1944" s="17" t="s">
        <v>11204</v>
      </c>
      <c r="G1944" s="17" t="s">
        <v>11204</v>
      </c>
    </row>
    <row r="1945" spans="2:7" x14ac:dyDescent="0.35">
      <c r="B1945" s="17" t="str">
        <f>'Master Data Table'!B1947</f>
        <v>110120-MW-06.0</v>
      </c>
      <c r="C1945" s="16" t="str">
        <f>'Master Data Table'!C1947</f>
        <v>LIZ BROWN EURO-36/UK-3.5/US-6</v>
      </c>
      <c r="D1945" s="17" t="str">
        <f>'Master Data Table'!N1947</f>
        <v>13-4598-EU</v>
      </c>
      <c r="E1945" s="17" t="s">
        <v>12015</v>
      </c>
      <c r="F1945" s="17" t="s">
        <v>11204</v>
      </c>
      <c r="G1945" s="17" t="s">
        <v>11204</v>
      </c>
    </row>
    <row r="1946" spans="2:7" x14ac:dyDescent="0.35">
      <c r="B1946" s="17" t="str">
        <f>'Master Data Table'!B1948</f>
        <v>110120-MW-07.0</v>
      </c>
      <c r="C1946" s="16" t="str">
        <f>'Master Data Table'!C1948</f>
        <v>LIZ BROWN EURO-37/UK-4.5/US-7</v>
      </c>
      <c r="D1946" s="17" t="str">
        <f>'Master Data Table'!N1948</f>
        <v>13-4598-EU</v>
      </c>
      <c r="E1946" s="17" t="s">
        <v>11204</v>
      </c>
      <c r="F1946" s="17" t="s">
        <v>11204</v>
      </c>
      <c r="G1946" s="17" t="s">
        <v>11204</v>
      </c>
    </row>
    <row r="1947" spans="2:7" x14ac:dyDescent="0.35">
      <c r="B1947" s="17" t="str">
        <f>'Master Data Table'!B1949</f>
        <v>110120-MW-08.0</v>
      </c>
      <c r="C1947" s="16" t="str">
        <f>'Master Data Table'!C1949</f>
        <v>LIZ BROWN EURO-38/UK-5.5/US-8</v>
      </c>
      <c r="D1947" s="17" t="str">
        <f>'Master Data Table'!N1949</f>
        <v>13-4598-EU</v>
      </c>
      <c r="E1947" s="17" t="s">
        <v>11204</v>
      </c>
      <c r="F1947" s="17" t="s">
        <v>11204</v>
      </c>
      <c r="G1947" s="17" t="s">
        <v>11204</v>
      </c>
    </row>
    <row r="1948" spans="2:7" x14ac:dyDescent="0.35">
      <c r="B1948" s="17" t="str">
        <f>'Master Data Table'!B1950</f>
        <v>110120-MW-09.0</v>
      </c>
      <c r="C1948" s="16" t="str">
        <f>'Master Data Table'!C1950</f>
        <v>LIZ BROWN EURO-39/UK-6.5/US-9</v>
      </c>
      <c r="D1948" s="17" t="str">
        <f>'Master Data Table'!N1950</f>
        <v>13-4598-EU</v>
      </c>
      <c r="E1948" s="17" t="s">
        <v>11204</v>
      </c>
      <c r="F1948" s="17" t="s">
        <v>11204</v>
      </c>
      <c r="G1948" s="17" t="s">
        <v>11204</v>
      </c>
    </row>
    <row r="1949" spans="2:7" x14ac:dyDescent="0.35">
      <c r="B1949" s="17" t="str">
        <f>'Master Data Table'!B1951</f>
        <v>110120-MW-10.0</v>
      </c>
      <c r="C1949" s="16" t="str">
        <f>'Master Data Table'!C1951</f>
        <v>LIZ BROWN EURO-40/UK-7.5/US-10</v>
      </c>
      <c r="D1949" s="17" t="str">
        <f>'Master Data Table'!N1951</f>
        <v>13-4598-EU</v>
      </c>
      <c r="E1949" s="17" t="s">
        <v>11204</v>
      </c>
      <c r="F1949" s="17" t="s">
        <v>11204</v>
      </c>
      <c r="G1949" s="17" t="s">
        <v>11204</v>
      </c>
    </row>
    <row r="1950" spans="2:7" x14ac:dyDescent="0.35">
      <c r="B1950" s="17" t="str">
        <f>'Master Data Table'!B1952</f>
        <v>110120-MW-11.0</v>
      </c>
      <c r="C1950" s="16" t="str">
        <f>'Master Data Table'!C1952</f>
        <v>LIZ BROWN EURO-41/UK-8.5/US-11</v>
      </c>
      <c r="D1950" s="17" t="str">
        <f>'Master Data Table'!N1952</f>
        <v>13-4598-EU</v>
      </c>
      <c r="E1950" s="17" t="s">
        <v>11204</v>
      </c>
      <c r="F1950" s="17" t="s">
        <v>11204</v>
      </c>
      <c r="G1950" s="17" t="s">
        <v>11204</v>
      </c>
    </row>
    <row r="1951" spans="2:7" x14ac:dyDescent="0.35">
      <c r="B1951" s="17" t="str">
        <f>'Master Data Table'!B1953</f>
        <v>4610-M-07.5</v>
      </c>
      <c r="C1951" s="16" t="str">
        <f>'Master Data Table'!C1953</f>
        <v>LU LU BLACK 07.5 MD</v>
      </c>
      <c r="D1951" s="17" t="str">
        <f>'Master Data Table'!N1953</f>
        <v>13-4598-EU</v>
      </c>
      <c r="E1951" s="17" t="s">
        <v>11204</v>
      </c>
      <c r="F1951" s="17" t="s">
        <v>11204</v>
      </c>
      <c r="G1951" s="17" t="s">
        <v>11204</v>
      </c>
    </row>
    <row r="1952" spans="2:7" x14ac:dyDescent="0.35">
      <c r="B1952" s="17" t="str">
        <f>'Master Data Table'!B1954</f>
        <v>4610-M-08.0</v>
      </c>
      <c r="C1952" s="16" t="str">
        <f>'Master Data Table'!C1954</f>
        <v>LU LU BLACK 08.0 MD</v>
      </c>
      <c r="D1952" s="17" t="str">
        <f>'Master Data Table'!N1954</f>
        <v>13-4598-EU</v>
      </c>
      <c r="E1952" s="17" t="s">
        <v>11204</v>
      </c>
      <c r="F1952" s="17" t="s">
        <v>11204</v>
      </c>
      <c r="G1952" s="17" t="s">
        <v>11204</v>
      </c>
    </row>
    <row r="1953" spans="2:7" x14ac:dyDescent="0.35">
      <c r="B1953" s="17" t="str">
        <f>'Master Data Table'!B1955</f>
        <v>4610-W-08.0</v>
      </c>
      <c r="C1953" s="16" t="str">
        <f>'Master Data Table'!C1955</f>
        <v>LU LU BLACK 08.0 WD</v>
      </c>
      <c r="D1953" s="17" t="str">
        <f>'Master Data Table'!N1955</f>
        <v>13-4598-EU</v>
      </c>
      <c r="E1953" s="17" t="s">
        <v>11204</v>
      </c>
      <c r="F1953" s="17" t="s">
        <v>11204</v>
      </c>
      <c r="G1953" s="17" t="s">
        <v>11204</v>
      </c>
    </row>
    <row r="1954" spans="2:7" x14ac:dyDescent="0.35">
      <c r="B1954" s="17" t="str">
        <f>'Master Data Table'!B1956</f>
        <v>4610-X-08.0</v>
      </c>
      <c r="C1954" s="16" t="str">
        <f>'Master Data Table'!C1956</f>
        <v>LU LU BLACK 08.0 XW</v>
      </c>
      <c r="D1954" s="17" t="str">
        <f>'Master Data Table'!N1956</f>
        <v>13-4598-EU</v>
      </c>
      <c r="E1954" s="17" t="s">
        <v>11204</v>
      </c>
      <c r="F1954" s="17" t="s">
        <v>11204</v>
      </c>
      <c r="G1954" s="17" t="s">
        <v>11204</v>
      </c>
    </row>
    <row r="1955" spans="2:7" x14ac:dyDescent="0.35">
      <c r="B1955" s="17" t="str">
        <f>'Master Data Table'!B1957</f>
        <v>4610-W-09.0</v>
      </c>
      <c r="C1955" s="16" t="str">
        <f>'Master Data Table'!C1957</f>
        <v>LU LU BLACK 09.0 WD</v>
      </c>
      <c r="D1955" s="17" t="str">
        <f>'Master Data Table'!N1957</f>
        <v>13-4598-EU</v>
      </c>
      <c r="E1955" s="17" t="s">
        <v>11204</v>
      </c>
      <c r="F1955" s="17" t="s">
        <v>11204</v>
      </c>
      <c r="G1955" s="17" t="s">
        <v>11204</v>
      </c>
    </row>
    <row r="1956" spans="2:7" x14ac:dyDescent="0.35">
      <c r="B1956" s="17" t="str">
        <f>'Master Data Table'!B1958</f>
        <v>4610-W-09.5</v>
      </c>
      <c r="C1956" s="16" t="str">
        <f>'Master Data Table'!C1958</f>
        <v>LU LU BLACK 09.5 WD</v>
      </c>
      <c r="D1956" s="17" t="str">
        <f>'Master Data Table'!N1958</f>
        <v>13-4598-EU</v>
      </c>
      <c r="E1956" s="17" t="s">
        <v>11204</v>
      </c>
      <c r="F1956" s="17" t="s">
        <v>11204</v>
      </c>
      <c r="G1956" s="17" t="s">
        <v>11204</v>
      </c>
    </row>
    <row r="1957" spans="2:7" x14ac:dyDescent="0.35">
      <c r="B1957" s="17" t="str">
        <f>'Master Data Table'!B1959</f>
        <v>4620-X-05.0</v>
      </c>
      <c r="C1957" s="16" t="str">
        <f>'Master Data Table'!C1959</f>
        <v>LU LU CHESTNUT 05.0 XW</v>
      </c>
      <c r="D1957" s="17" t="str">
        <f>'Master Data Table'!N1959</f>
        <v>13-4598-EU</v>
      </c>
      <c r="E1957" s="17" t="s">
        <v>11204</v>
      </c>
      <c r="F1957" s="17" t="s">
        <v>11204</v>
      </c>
      <c r="G1957" s="17" t="s">
        <v>11204</v>
      </c>
    </row>
    <row r="1958" spans="2:7" x14ac:dyDescent="0.35">
      <c r="B1958" s="17" t="str">
        <f>'Master Data Table'!B1960</f>
        <v>4620-W-05.5</v>
      </c>
      <c r="C1958" s="16" t="str">
        <f>'Master Data Table'!C1960</f>
        <v>LU LU CHESTNUT 05.5 WD</v>
      </c>
      <c r="D1958" s="17" t="str">
        <f>'Master Data Table'!N1960</f>
        <v>13-4598-EU</v>
      </c>
      <c r="E1958" s="17" t="s">
        <v>11204</v>
      </c>
      <c r="F1958" s="17" t="s">
        <v>11204</v>
      </c>
      <c r="G1958" s="17" t="s">
        <v>11204</v>
      </c>
    </row>
    <row r="1959" spans="2:7" x14ac:dyDescent="0.35">
      <c r="B1959" s="17" t="str">
        <f>'Master Data Table'!B1961</f>
        <v>4620-W-06.0</v>
      </c>
      <c r="C1959" s="16" t="str">
        <f>'Master Data Table'!C1961</f>
        <v>LU LU CHESTNUT 06.0 WD</v>
      </c>
      <c r="D1959" s="17" t="str">
        <f>'Master Data Table'!N1961</f>
        <v>13-4598-EU</v>
      </c>
      <c r="E1959" s="17" t="s">
        <v>11204</v>
      </c>
      <c r="F1959" s="17" t="s">
        <v>11204</v>
      </c>
      <c r="G1959" s="17" t="s">
        <v>11204</v>
      </c>
    </row>
    <row r="1960" spans="2:7" x14ac:dyDescent="0.35">
      <c r="B1960" s="17" t="str">
        <f>'Master Data Table'!B1962</f>
        <v>4620-W-08.0</v>
      </c>
      <c r="C1960" s="16" t="str">
        <f>'Master Data Table'!C1962</f>
        <v>LU LU CHESTNUT 08.0 WD</v>
      </c>
      <c r="D1960" s="17" t="str">
        <f>'Master Data Table'!N1962</f>
        <v>13-4598-EU</v>
      </c>
      <c r="E1960" s="17" t="s">
        <v>11204</v>
      </c>
      <c r="F1960" s="17" t="s">
        <v>11204</v>
      </c>
      <c r="G1960" s="17" t="s">
        <v>11204</v>
      </c>
    </row>
    <row r="1961" spans="2:7" x14ac:dyDescent="0.35">
      <c r="B1961" s="17" t="str">
        <f>'Master Data Table'!B1963</f>
        <v>4620-X-08.0</v>
      </c>
      <c r="C1961" s="16" t="str">
        <f>'Master Data Table'!C1963</f>
        <v>LU LU CHESTNUT 08.0 XW</v>
      </c>
      <c r="D1961" s="17" t="str">
        <f>'Master Data Table'!N1963</f>
        <v>13-4598-EU</v>
      </c>
      <c r="E1961" s="17" t="s">
        <v>11204</v>
      </c>
      <c r="F1961" s="17" t="s">
        <v>11204</v>
      </c>
      <c r="G1961" s="17" t="s">
        <v>11204</v>
      </c>
    </row>
    <row r="1962" spans="2:7" x14ac:dyDescent="0.35">
      <c r="B1962" s="17" t="str">
        <f>'Master Data Table'!B1964</f>
        <v>2610-M-04.0</v>
      </c>
      <c r="C1962" s="16" t="str">
        <f>'Master Data Table'!C1964</f>
        <v>LUCIE X  BLACK NORMAL EURO-34/UK-1.5/US-4</v>
      </c>
      <c r="D1962" s="17" t="str">
        <f>'Master Data Table'!N1964</f>
        <v>13-4598-EU</v>
      </c>
      <c r="E1962" s="17" t="s">
        <v>11204</v>
      </c>
      <c r="F1962" s="17" t="s">
        <v>11204</v>
      </c>
      <c r="G1962" s="17" t="s">
        <v>11204</v>
      </c>
    </row>
    <row r="1963" spans="2:7" x14ac:dyDescent="0.35">
      <c r="B1963" s="17" t="str">
        <f>'Master Data Table'!B1965</f>
        <v>2610-M-05.0</v>
      </c>
      <c r="C1963" s="16" t="str">
        <f>'Master Data Table'!C1965</f>
        <v>LUCIE X  BLACK NORMAL EURO-35/UK-2.5/US-5</v>
      </c>
      <c r="D1963" s="17" t="str">
        <f>'Master Data Table'!N1965</f>
        <v>13-4598-EU</v>
      </c>
      <c r="E1963" s="17" t="s">
        <v>11204</v>
      </c>
      <c r="F1963" s="17" t="s">
        <v>11204</v>
      </c>
      <c r="G1963" s="17" t="s">
        <v>11204</v>
      </c>
    </row>
    <row r="1964" spans="2:7" x14ac:dyDescent="0.35">
      <c r="B1964" s="17" t="str">
        <f>'Master Data Table'!B1966</f>
        <v>2610-M-06.0</v>
      </c>
      <c r="C1964" s="16" t="str">
        <f>'Master Data Table'!C1966</f>
        <v>LUCIE X  BLACK NORMAL EURO-36/UK-3.5/US-6</v>
      </c>
      <c r="D1964" s="17" t="str">
        <f>'Master Data Table'!N1966</f>
        <v>13-4598-EU</v>
      </c>
      <c r="E1964" s="17" t="s">
        <v>11204</v>
      </c>
      <c r="F1964" s="17" t="s">
        <v>11204</v>
      </c>
      <c r="G1964" s="17" t="s">
        <v>11204</v>
      </c>
    </row>
    <row r="1965" spans="2:7" x14ac:dyDescent="0.35">
      <c r="B1965" s="17" t="str">
        <f>'Master Data Table'!B1967</f>
        <v>2610-M-07.0</v>
      </c>
      <c r="C1965" s="16" t="str">
        <f>'Master Data Table'!C1967</f>
        <v>LUCIE X  BLACK NORMAL EURO-37/UK-4.5/US-7</v>
      </c>
      <c r="D1965" s="17" t="str">
        <f>'Master Data Table'!N1967</f>
        <v>13-4598-EU</v>
      </c>
      <c r="E1965" s="17" t="s">
        <v>11204</v>
      </c>
      <c r="F1965" s="17" t="s">
        <v>11204</v>
      </c>
      <c r="G1965" s="17" t="s">
        <v>11204</v>
      </c>
    </row>
    <row r="1966" spans="2:7" x14ac:dyDescent="0.35">
      <c r="B1966" s="17" t="str">
        <f>'Master Data Table'!B1968</f>
        <v>2610-M-08.0</v>
      </c>
      <c r="C1966" s="16" t="str">
        <f>'Master Data Table'!C1968</f>
        <v>LUCIE X  BLACK NORMAL EURO-38/UK-5.5/US-8</v>
      </c>
      <c r="D1966" s="17" t="str">
        <f>'Master Data Table'!N1968</f>
        <v>13-4598-EU</v>
      </c>
      <c r="E1966" s="17" t="s">
        <v>11204</v>
      </c>
      <c r="F1966" s="17" t="s">
        <v>11204</v>
      </c>
      <c r="G1966" s="17" t="s">
        <v>11204</v>
      </c>
    </row>
    <row r="1967" spans="2:7" x14ac:dyDescent="0.35">
      <c r="B1967" s="17" t="str">
        <f>'Master Data Table'!B1969</f>
        <v>2610-M-09.0</v>
      </c>
      <c r="C1967" s="16" t="str">
        <f>'Master Data Table'!C1969</f>
        <v>LUCIE X  BLACK NORMAL EURO-39/UK-6.5/US-9</v>
      </c>
      <c r="D1967" s="17" t="str">
        <f>'Master Data Table'!N1969</f>
        <v>13-4598-EU</v>
      </c>
      <c r="E1967" s="17" t="s">
        <v>11204</v>
      </c>
      <c r="F1967" s="17" t="s">
        <v>11204</v>
      </c>
      <c r="G1967" s="17" t="s">
        <v>11204</v>
      </c>
    </row>
    <row r="1968" spans="2:7" x14ac:dyDescent="0.35">
      <c r="B1968" s="17" t="str">
        <f>'Master Data Table'!B1970</f>
        <v>2610-M-10.0</v>
      </c>
      <c r="C1968" s="16" t="str">
        <f>'Master Data Table'!C1970</f>
        <v>LUCIE X  BLACK NORMAL EURO-40/UK-7.5/US-10</v>
      </c>
      <c r="D1968" s="17" t="str">
        <f>'Master Data Table'!N1970</f>
        <v>13-4598-EU</v>
      </c>
      <c r="E1968" s="17" t="s">
        <v>11204</v>
      </c>
      <c r="F1968" s="17" t="s">
        <v>11204</v>
      </c>
      <c r="G1968" s="17" t="s">
        <v>11204</v>
      </c>
    </row>
    <row r="1969" spans="2:7" x14ac:dyDescent="0.35">
      <c r="B1969" s="17" t="str">
        <f>'Master Data Table'!B1971</f>
        <v>2610-M-11.0</v>
      </c>
      <c r="C1969" s="16" t="str">
        <f>'Master Data Table'!C1971</f>
        <v>LUCIE X  BLACK NORMAL EURO-41/UK-8.5/US-11</v>
      </c>
      <c r="D1969" s="17" t="str">
        <f>'Master Data Table'!N1971</f>
        <v>13-4598-EU</v>
      </c>
      <c r="E1969" s="17" t="s">
        <v>11204</v>
      </c>
      <c r="F1969" s="17" t="s">
        <v>11204</v>
      </c>
      <c r="G1969" s="17" t="s">
        <v>11204</v>
      </c>
    </row>
    <row r="1970" spans="2:7" x14ac:dyDescent="0.35">
      <c r="B1970" s="17" t="str">
        <f>'Master Data Table'!B1972</f>
        <v>2610-M-12.0</v>
      </c>
      <c r="C1970" s="16" t="str">
        <f>'Master Data Table'!C1972</f>
        <v>LUCIE X  BLACK NORMAL EURO-42UK-9.5/US-12</v>
      </c>
      <c r="D1970" s="17" t="str">
        <f>'Master Data Table'!N1972</f>
        <v>13-4598-EU</v>
      </c>
      <c r="E1970" s="17" t="s">
        <v>12016</v>
      </c>
      <c r="F1970" s="17" t="s">
        <v>11204</v>
      </c>
      <c r="G1970" s="17" t="s">
        <v>11204</v>
      </c>
    </row>
    <row r="1971" spans="2:7" x14ac:dyDescent="0.35">
      <c r="B1971" s="17" t="str">
        <f>'Master Data Table'!B1973</f>
        <v>2610-W-04.0</v>
      </c>
      <c r="C1971" s="16" t="str">
        <f>'Master Data Table'!C1973</f>
        <v>LUCIE X  BLACK WIDE EURO-34/UK-1.5/US-4</v>
      </c>
      <c r="D1971" s="17" t="str">
        <f>'Master Data Table'!N1973</f>
        <v>13-4598-EU</v>
      </c>
      <c r="E1971" s="17" t="s">
        <v>12017</v>
      </c>
      <c r="F1971" s="17" t="s">
        <v>11204</v>
      </c>
      <c r="G1971" s="17" t="s">
        <v>11204</v>
      </c>
    </row>
    <row r="1972" spans="2:7" x14ac:dyDescent="0.35">
      <c r="B1972" s="17" t="str">
        <f>'Master Data Table'!B1974</f>
        <v>2610-W-05.0</v>
      </c>
      <c r="C1972" s="16" t="str">
        <f>'Master Data Table'!C1974</f>
        <v>LUCIE X  BLACK WIDE EURO-35/UK-2.5/US-5</v>
      </c>
      <c r="D1972" s="17" t="str">
        <f>'Master Data Table'!N1974</f>
        <v>13-4598-EU</v>
      </c>
      <c r="E1972" s="17" t="s">
        <v>12018</v>
      </c>
      <c r="F1972" s="17" t="s">
        <v>11204</v>
      </c>
      <c r="G1972" s="17" t="s">
        <v>11204</v>
      </c>
    </row>
    <row r="1973" spans="2:7" x14ac:dyDescent="0.35">
      <c r="B1973" s="17" t="str">
        <f>'Master Data Table'!B1975</f>
        <v>2610-W-06.0</v>
      </c>
      <c r="C1973" s="16" t="str">
        <f>'Master Data Table'!C1975</f>
        <v>LUCIE X  BLACK WIDE EURO-36/UK-3.5/US-6</v>
      </c>
      <c r="D1973" s="17" t="str">
        <f>'Master Data Table'!N1975</f>
        <v>13-4598-EU</v>
      </c>
      <c r="E1973" s="17" t="s">
        <v>12019</v>
      </c>
      <c r="F1973" s="17" t="s">
        <v>11204</v>
      </c>
      <c r="G1973" s="17" t="s">
        <v>11204</v>
      </c>
    </row>
    <row r="1974" spans="2:7" x14ac:dyDescent="0.35">
      <c r="B1974" s="17" t="str">
        <f>'Master Data Table'!B1976</f>
        <v>2610-W-07.0</v>
      </c>
      <c r="C1974" s="16" t="str">
        <f>'Master Data Table'!C1976</f>
        <v>LUCIE X  BLACK WIDE EURO-36/UK-3.5/US-6</v>
      </c>
      <c r="D1974" s="17" t="str">
        <f>'Master Data Table'!N1976</f>
        <v>13-4598-EU</v>
      </c>
      <c r="E1974" s="17" t="s">
        <v>12020</v>
      </c>
      <c r="F1974" s="17" t="s">
        <v>11204</v>
      </c>
      <c r="G1974" s="17" t="s">
        <v>11204</v>
      </c>
    </row>
    <row r="1975" spans="2:7" x14ac:dyDescent="0.35">
      <c r="B1975" s="17" t="str">
        <f>'Master Data Table'!B1977</f>
        <v>2610-W-08.0</v>
      </c>
      <c r="C1975" s="16" t="str">
        <f>'Master Data Table'!C1977</f>
        <v>LUCIE X  BLACK WIDE EURO-38/UK-5.5/US-8</v>
      </c>
      <c r="D1975" s="17" t="str">
        <f>'Master Data Table'!N1977</f>
        <v>13-4598-EU</v>
      </c>
      <c r="E1975" s="17" t="s">
        <v>12021</v>
      </c>
      <c r="F1975" s="17" t="s">
        <v>11204</v>
      </c>
      <c r="G1975" s="17" t="s">
        <v>11204</v>
      </c>
    </row>
    <row r="1976" spans="2:7" x14ac:dyDescent="0.35">
      <c r="B1976" s="17" t="str">
        <f>'Master Data Table'!B1978</f>
        <v>2610-W-09.0</v>
      </c>
      <c r="C1976" s="16" t="str">
        <f>'Master Data Table'!C1978</f>
        <v>LUCIE X  BLACK WIDE EURO-39/UK-6.5/US-9</v>
      </c>
      <c r="D1976" s="17" t="str">
        <f>'Master Data Table'!N1978</f>
        <v>13-4598-EU</v>
      </c>
      <c r="E1976" s="17" t="s">
        <v>12022</v>
      </c>
      <c r="F1976" s="17" t="s">
        <v>11204</v>
      </c>
      <c r="G1976" s="17" t="s">
        <v>11204</v>
      </c>
    </row>
    <row r="1977" spans="2:7" x14ac:dyDescent="0.35">
      <c r="B1977" s="17" t="str">
        <f>'Master Data Table'!B1979</f>
        <v>2610-W-10.0</v>
      </c>
      <c r="C1977" s="16" t="str">
        <f>'Master Data Table'!C1979</f>
        <v>LUCIE X  BLACK WIDE EURO-40/UK-7.5/US-10</v>
      </c>
      <c r="D1977" s="17" t="str">
        <f>'Master Data Table'!N1979</f>
        <v>13-4598-EU</v>
      </c>
      <c r="E1977" s="17" t="s">
        <v>12023</v>
      </c>
      <c r="F1977" s="17" t="s">
        <v>11204</v>
      </c>
      <c r="G1977" s="17" t="s">
        <v>11204</v>
      </c>
    </row>
    <row r="1978" spans="2:7" x14ac:dyDescent="0.35">
      <c r="B1978" s="17" t="str">
        <f>'Master Data Table'!B1980</f>
        <v>2610-W-11.0</v>
      </c>
      <c r="C1978" s="16" t="str">
        <f>'Master Data Table'!C1980</f>
        <v>LUCIE X  BLACK WIDE EURO-41/UK-8.5/US-11</v>
      </c>
      <c r="D1978" s="17" t="str">
        <f>'Master Data Table'!N1980</f>
        <v>13-4598-EU</v>
      </c>
      <c r="E1978" s="17" t="s">
        <v>12024</v>
      </c>
      <c r="F1978" s="17" t="s">
        <v>11204</v>
      </c>
      <c r="G1978" s="17" t="s">
        <v>11204</v>
      </c>
    </row>
    <row r="1979" spans="2:7" x14ac:dyDescent="0.35">
      <c r="B1979" s="17" t="str">
        <f>'Master Data Table'!B1981</f>
        <v>2610-W-12.0</v>
      </c>
      <c r="C1979" s="16" t="str">
        <f>'Master Data Table'!C1981</f>
        <v>LUCIE X  BLACK WIDE EURO-42UK-9.5/US-12</v>
      </c>
      <c r="D1979" s="17" t="str">
        <f>'Master Data Table'!N1981</f>
        <v>13-4598-EU</v>
      </c>
      <c r="E1979" s="17" t="s">
        <v>12025</v>
      </c>
      <c r="F1979" s="17" t="s">
        <v>11204</v>
      </c>
      <c r="G1979" s="17" t="s">
        <v>11204</v>
      </c>
    </row>
    <row r="1980" spans="2:7" x14ac:dyDescent="0.35">
      <c r="B1980" s="17" t="str">
        <f>'Master Data Table'!B1982</f>
        <v>2610-X-04.0</v>
      </c>
      <c r="C1980" s="16" t="str">
        <f>'Master Data Table'!C1982</f>
        <v>LUCIE X  BLACK X-WIDE EURO-34/UK-1.5/US-4</v>
      </c>
      <c r="D1980" s="17" t="str">
        <f>'Master Data Table'!N1982</f>
        <v>13-4598-EU</v>
      </c>
      <c r="E1980" s="17" t="s">
        <v>12026</v>
      </c>
      <c r="F1980" s="17" t="s">
        <v>11204</v>
      </c>
      <c r="G1980" s="17" t="s">
        <v>11204</v>
      </c>
    </row>
    <row r="1981" spans="2:7" x14ac:dyDescent="0.35">
      <c r="B1981" s="17" t="str">
        <f>'Master Data Table'!B1983</f>
        <v>2610-X-05.0</v>
      </c>
      <c r="C1981" s="16" t="str">
        <f>'Master Data Table'!C1983</f>
        <v>LUCIE X  BLACK X-WIDE EURO-35/UK-2.5/US-5</v>
      </c>
      <c r="D1981" s="17" t="str">
        <f>'Master Data Table'!N1983</f>
        <v>13-4598-EU</v>
      </c>
      <c r="E1981" s="17" t="s">
        <v>12027</v>
      </c>
      <c r="F1981" s="17" t="s">
        <v>11204</v>
      </c>
      <c r="G1981" s="17" t="s">
        <v>11204</v>
      </c>
    </row>
    <row r="1982" spans="2:7" x14ac:dyDescent="0.35">
      <c r="B1982" s="17" t="str">
        <f>'Master Data Table'!B1984</f>
        <v>2610-X-06.0</v>
      </c>
      <c r="C1982" s="16" t="str">
        <f>'Master Data Table'!C1984</f>
        <v>LUCIE X  BLACK X-WIDE EURO-36/UK-3.5/US-6</v>
      </c>
      <c r="D1982" s="17" t="str">
        <f>'Master Data Table'!N1984</f>
        <v>13-4598-EU</v>
      </c>
      <c r="E1982" s="17" t="s">
        <v>12028</v>
      </c>
      <c r="F1982" s="17" t="s">
        <v>11204</v>
      </c>
      <c r="G1982" s="17" t="s">
        <v>11204</v>
      </c>
    </row>
    <row r="1983" spans="2:7" x14ac:dyDescent="0.35">
      <c r="B1983" s="17" t="str">
        <f>'Master Data Table'!B1985</f>
        <v>2610-X-07.0</v>
      </c>
      <c r="C1983" s="16" t="str">
        <f>'Master Data Table'!C1985</f>
        <v>LUCIE X  BLACK X-WIDE EURO-37/UK-4.5/US-7</v>
      </c>
      <c r="D1983" s="17" t="str">
        <f>'Master Data Table'!N1985</f>
        <v>13-4598-EU</v>
      </c>
      <c r="E1983" s="17" t="s">
        <v>12029</v>
      </c>
      <c r="F1983" s="17" t="s">
        <v>11204</v>
      </c>
      <c r="G1983" s="17" t="s">
        <v>11204</v>
      </c>
    </row>
    <row r="1984" spans="2:7" x14ac:dyDescent="0.35">
      <c r="B1984" s="17" t="str">
        <f>'Master Data Table'!B1986</f>
        <v>2610-X-08.0</v>
      </c>
      <c r="C1984" s="16" t="str">
        <f>'Master Data Table'!C1986</f>
        <v>LUCIE X  BLACK X-WIDE EURO-38/UK-5.5/US-8</v>
      </c>
      <c r="D1984" s="17" t="str">
        <f>'Master Data Table'!N1986</f>
        <v>13-4598-EU</v>
      </c>
      <c r="E1984" s="17" t="s">
        <v>12030</v>
      </c>
      <c r="F1984" s="17" t="s">
        <v>11204</v>
      </c>
      <c r="G1984" s="17" t="s">
        <v>11204</v>
      </c>
    </row>
    <row r="1985" spans="2:7" x14ac:dyDescent="0.35">
      <c r="B1985" s="17" t="str">
        <f>'Master Data Table'!B1987</f>
        <v>2610-X-09.0</v>
      </c>
      <c r="C1985" s="16" t="str">
        <f>'Master Data Table'!C1987</f>
        <v>LUCIE X  BLACK X-WIDE EURO-39/UK-6.5/US-9</v>
      </c>
      <c r="D1985" s="17" t="str">
        <f>'Master Data Table'!N1987</f>
        <v>13-4598-EU</v>
      </c>
      <c r="E1985" s="17" t="s">
        <v>12031</v>
      </c>
      <c r="F1985" s="17" t="s">
        <v>11204</v>
      </c>
      <c r="G1985" s="17" t="s">
        <v>11204</v>
      </c>
    </row>
    <row r="1986" spans="2:7" x14ac:dyDescent="0.35">
      <c r="B1986" s="17" t="str">
        <f>'Master Data Table'!B1988</f>
        <v>2610-X-10.0</v>
      </c>
      <c r="C1986" s="16" t="str">
        <f>'Master Data Table'!C1988</f>
        <v>LUCIE X  BLACK X-WIDE EURO-40/UK-7.5/US-10</v>
      </c>
      <c r="D1986" s="17" t="str">
        <f>'Master Data Table'!N1988</f>
        <v>13-4598-EU</v>
      </c>
      <c r="E1986" s="17" t="s">
        <v>12032</v>
      </c>
      <c r="F1986" s="17" t="s">
        <v>11204</v>
      </c>
      <c r="G1986" s="17" t="s">
        <v>11204</v>
      </c>
    </row>
    <row r="1987" spans="2:7" x14ac:dyDescent="0.35">
      <c r="B1987" s="17" t="str">
        <f>'Master Data Table'!B1989</f>
        <v>2610-X-11.0</v>
      </c>
      <c r="C1987" s="16" t="str">
        <f>'Master Data Table'!C1989</f>
        <v>LUCIE X  BLACK X-WIDE EURO-41/UK-8.5/US-11</v>
      </c>
      <c r="D1987" s="17" t="str">
        <f>'Master Data Table'!N1989</f>
        <v>13-4598-EU</v>
      </c>
      <c r="E1987" s="17" t="s">
        <v>12033</v>
      </c>
      <c r="F1987" s="17" t="s">
        <v>11204</v>
      </c>
      <c r="G1987" s="17" t="s">
        <v>11204</v>
      </c>
    </row>
    <row r="1988" spans="2:7" x14ac:dyDescent="0.35">
      <c r="B1988" s="17" t="str">
        <f>'Master Data Table'!B1990</f>
        <v>2610-W-04.5</v>
      </c>
      <c r="C1988" s="16" t="str">
        <f>'Master Data Table'!C1990</f>
        <v>LUCIE X BLACK VELCRO 04.5 WD</v>
      </c>
      <c r="D1988" s="17" t="str">
        <f>'Master Data Table'!N1990</f>
        <v>13-4598-EU</v>
      </c>
      <c r="E1988" s="17" t="s">
        <v>12034</v>
      </c>
      <c r="F1988" s="17" t="s">
        <v>11204</v>
      </c>
      <c r="G1988" s="17" t="s">
        <v>11204</v>
      </c>
    </row>
    <row r="1989" spans="2:7" x14ac:dyDescent="0.35">
      <c r="B1989" s="17" t="str">
        <f>'Master Data Table'!B1991</f>
        <v>2610-W-05.5</v>
      </c>
      <c r="C1989" s="16" t="str">
        <f>'Master Data Table'!C1991</f>
        <v>LUCIE X BLACK VELCRO 05.5 WD</v>
      </c>
      <c r="D1989" s="17" t="str">
        <f>'Master Data Table'!N1991</f>
        <v>13-4598-EU</v>
      </c>
      <c r="E1989" s="17" t="s">
        <v>12035</v>
      </c>
      <c r="F1989" s="17" t="s">
        <v>11204</v>
      </c>
      <c r="G1989" s="17" t="s">
        <v>11204</v>
      </c>
    </row>
    <row r="1990" spans="2:7" x14ac:dyDescent="0.35">
      <c r="B1990" s="17" t="str">
        <f>'Master Data Table'!B1992</f>
        <v>2610-X-05.5</v>
      </c>
      <c r="C1990" s="16" t="str">
        <f>'Master Data Table'!C1992</f>
        <v>LUCIE X BLACK VELCRO 05.5 XW</v>
      </c>
      <c r="D1990" s="17" t="str">
        <f>'Master Data Table'!N1992</f>
        <v>13-4598-EU</v>
      </c>
      <c r="E1990" s="17" t="s">
        <v>12036</v>
      </c>
      <c r="F1990" s="17" t="s">
        <v>11204</v>
      </c>
      <c r="G1990" s="17" t="s">
        <v>11204</v>
      </c>
    </row>
    <row r="1991" spans="2:7" x14ac:dyDescent="0.35">
      <c r="B1991" s="17" t="str">
        <f>'Master Data Table'!B1993</f>
        <v>2610-W-06.5</v>
      </c>
      <c r="C1991" s="16" t="str">
        <f>'Master Data Table'!C1993</f>
        <v>LUCIE X BLACK VELCRO 06.5 WD</v>
      </c>
      <c r="D1991" s="17" t="str">
        <f>'Master Data Table'!N1993</f>
        <v>13-4598-EU</v>
      </c>
      <c r="E1991" s="17" t="s">
        <v>12037</v>
      </c>
      <c r="F1991" s="17" t="s">
        <v>11204</v>
      </c>
      <c r="G1991" s="17" t="s">
        <v>11204</v>
      </c>
    </row>
    <row r="1992" spans="2:7" x14ac:dyDescent="0.35">
      <c r="B1992" s="17" t="str">
        <f>'Master Data Table'!B1994</f>
        <v>2610-X-06.5</v>
      </c>
      <c r="C1992" s="16" t="str">
        <f>'Master Data Table'!C1994</f>
        <v>LUCIE X BLACK VELCRO 06.5 XW</v>
      </c>
      <c r="D1992" s="17" t="str">
        <f>'Master Data Table'!N1994</f>
        <v>13-4598-EU</v>
      </c>
      <c r="E1992" s="17" t="s">
        <v>12038</v>
      </c>
      <c r="F1992" s="17" t="s">
        <v>11204</v>
      </c>
      <c r="G1992" s="17" t="s">
        <v>11204</v>
      </c>
    </row>
    <row r="1993" spans="2:7" x14ac:dyDescent="0.35">
      <c r="B1993" s="17" t="str">
        <f>'Master Data Table'!B1995</f>
        <v>2610-W-07.5</v>
      </c>
      <c r="C1993" s="16" t="str">
        <f>'Master Data Table'!C1995</f>
        <v>LUCIE X BLACK VELCRO 07.5 WD</v>
      </c>
      <c r="D1993" s="17" t="str">
        <f>'Master Data Table'!N1995</f>
        <v>13-4598-EU</v>
      </c>
      <c r="E1993" s="17" t="s">
        <v>12039</v>
      </c>
      <c r="F1993" s="17" t="s">
        <v>11204</v>
      </c>
      <c r="G1993" s="17" t="s">
        <v>11204</v>
      </c>
    </row>
    <row r="1994" spans="2:7" x14ac:dyDescent="0.35">
      <c r="B1994" s="17" t="str">
        <f>'Master Data Table'!B1996</f>
        <v>2610-X-07.5</v>
      </c>
      <c r="C1994" s="16" t="str">
        <f>'Master Data Table'!C1996</f>
        <v>LUCIE X BLACK VELCRO 07.5 XW</v>
      </c>
      <c r="D1994" s="17" t="str">
        <f>'Master Data Table'!N1996</f>
        <v>13-4598-EU</v>
      </c>
      <c r="E1994" s="17" t="s">
        <v>12040</v>
      </c>
      <c r="F1994" s="17" t="s">
        <v>11204</v>
      </c>
      <c r="G1994" s="17" t="s">
        <v>11204</v>
      </c>
    </row>
    <row r="1995" spans="2:7" x14ac:dyDescent="0.35">
      <c r="B1995" s="17" t="str">
        <f>'Master Data Table'!B1997</f>
        <v>2610-W-08.5</v>
      </c>
      <c r="C1995" s="16" t="str">
        <f>'Master Data Table'!C1997</f>
        <v>LUCIE X BLACK VELCRO 08.5 WD</v>
      </c>
      <c r="D1995" s="17" t="str">
        <f>'Master Data Table'!N1997</f>
        <v>13-4598-EU</v>
      </c>
      <c r="E1995" s="17" t="s">
        <v>12041</v>
      </c>
      <c r="F1995" s="17" t="s">
        <v>11204</v>
      </c>
      <c r="G1995" s="17" t="s">
        <v>11204</v>
      </c>
    </row>
    <row r="1996" spans="2:7" x14ac:dyDescent="0.35">
      <c r="B1996" s="17" t="str">
        <f>'Master Data Table'!B1998</f>
        <v>2610-X-08.5</v>
      </c>
      <c r="C1996" s="16" t="str">
        <f>'Master Data Table'!C1998</f>
        <v>LUCIE X BLACK VELCRO 08.5 XW</v>
      </c>
      <c r="D1996" s="17" t="str">
        <f>'Master Data Table'!N1998</f>
        <v>13-4598-EU</v>
      </c>
      <c r="E1996" s="17" t="s">
        <v>12042</v>
      </c>
      <c r="F1996" s="17" t="s">
        <v>11204</v>
      </c>
      <c r="G1996" s="17" t="s">
        <v>11204</v>
      </c>
    </row>
    <row r="1997" spans="2:7" x14ac:dyDescent="0.35">
      <c r="B1997" s="17" t="str">
        <f>'Master Data Table'!B1999</f>
        <v>2610-M-09.5</v>
      </c>
      <c r="C1997" s="16" t="str">
        <f>'Master Data Table'!C1999</f>
        <v>LUCIE X BLACK VELCRO 09.5 MD</v>
      </c>
      <c r="D1997" s="17" t="str">
        <f>'Master Data Table'!N1999</f>
        <v>13-4598-EU</v>
      </c>
      <c r="E1997" s="17" t="s">
        <v>12043</v>
      </c>
      <c r="F1997" s="17" t="s">
        <v>11204</v>
      </c>
      <c r="G1997" s="17" t="s">
        <v>11204</v>
      </c>
    </row>
    <row r="1998" spans="2:7" x14ac:dyDescent="0.35">
      <c r="B1998" s="17" t="str">
        <f>'Master Data Table'!B2000</f>
        <v>2610-W-09.5</v>
      </c>
      <c r="C1998" s="16" t="str">
        <f>'Master Data Table'!C2000</f>
        <v>LUCIE X BLACK VELCRO 09.5 WD</v>
      </c>
      <c r="D1998" s="17" t="str">
        <f>'Master Data Table'!N2000</f>
        <v>13-4598-EU</v>
      </c>
      <c r="E1998" s="17" t="s">
        <v>12044</v>
      </c>
      <c r="F1998" s="17" t="s">
        <v>11204</v>
      </c>
      <c r="G1998" s="17" t="s">
        <v>11204</v>
      </c>
    </row>
    <row r="1999" spans="2:7" x14ac:dyDescent="0.35">
      <c r="B1999" s="17" t="str">
        <f>'Master Data Table'!B2001</f>
        <v>2610-X-09.5</v>
      </c>
      <c r="C1999" s="16" t="str">
        <f>'Master Data Table'!C2001</f>
        <v>LUCIE X BLACK VELCRO 09.5 XW</v>
      </c>
      <c r="D1999" s="17" t="str">
        <f>'Master Data Table'!N2001</f>
        <v>13-4598-EU</v>
      </c>
      <c r="E1999" s="17" t="s">
        <v>12045</v>
      </c>
      <c r="F1999" s="17" t="s">
        <v>11204</v>
      </c>
      <c r="G1999" s="17" t="s">
        <v>11204</v>
      </c>
    </row>
    <row r="2000" spans="2:7" x14ac:dyDescent="0.35">
      <c r="B2000" s="17" t="str">
        <f>'Master Data Table'!B2002</f>
        <v>2610-M-10.5</v>
      </c>
      <c r="C2000" s="16" t="str">
        <f>'Master Data Table'!C2002</f>
        <v>Lucie X Black Velcro 10 1/2 Me</v>
      </c>
      <c r="D2000" s="17" t="str">
        <f>'Master Data Table'!N2002</f>
        <v>13-4598-EU</v>
      </c>
      <c r="E2000" s="17" t="s">
        <v>12046</v>
      </c>
      <c r="F2000" s="17" t="s">
        <v>11204</v>
      </c>
      <c r="G2000" s="17" t="s">
        <v>11204</v>
      </c>
    </row>
    <row r="2001" spans="2:7" x14ac:dyDescent="0.35">
      <c r="B2001" s="17" t="str">
        <f>'Master Data Table'!B2003</f>
        <v>2610-W-10.5</v>
      </c>
      <c r="C2001" s="16" t="str">
        <f>'Master Data Table'!C2003</f>
        <v>LUCIE X BLACK VELCRO 10.5 WD</v>
      </c>
      <c r="D2001" s="17" t="str">
        <f>'Master Data Table'!N2003</f>
        <v>13-4598-EU</v>
      </c>
      <c r="E2001" s="17" t="s">
        <v>12047</v>
      </c>
      <c r="F2001" s="17" t="s">
        <v>11204</v>
      </c>
      <c r="G2001" s="17" t="s">
        <v>11204</v>
      </c>
    </row>
    <row r="2002" spans="2:7" x14ac:dyDescent="0.35">
      <c r="B2002" s="17" t="str">
        <f>'Master Data Table'!B2004</f>
        <v>2610-X-10.5</v>
      </c>
      <c r="C2002" s="16" t="str">
        <f>'Master Data Table'!C2004</f>
        <v>LUCIE X BLACK VELCRO 10.5 XW</v>
      </c>
      <c r="D2002" s="17" t="str">
        <f>'Master Data Table'!N2004</f>
        <v>13-4598-EU</v>
      </c>
      <c r="E2002" s="17" t="s">
        <v>12048</v>
      </c>
      <c r="F2002" s="17" t="s">
        <v>11204</v>
      </c>
      <c r="G2002" s="17" t="s">
        <v>11204</v>
      </c>
    </row>
    <row r="2003" spans="2:7" x14ac:dyDescent="0.35">
      <c r="B2003" s="17" t="str">
        <f>'Master Data Table'!B2005</f>
        <v>2610-M-05.5</v>
      </c>
      <c r="C2003" s="16" t="str">
        <f>'Master Data Table'!C2005</f>
        <v>Lucie X Black Velcro 5 1/2 Med</v>
      </c>
      <c r="D2003" s="17" t="str">
        <f>'Master Data Table'!N2005</f>
        <v>13-4598-EU</v>
      </c>
      <c r="E2003" s="17" t="s">
        <v>12049</v>
      </c>
      <c r="F2003" s="17" t="s">
        <v>11204</v>
      </c>
      <c r="G2003" s="17" t="s">
        <v>11204</v>
      </c>
    </row>
    <row r="2004" spans="2:7" x14ac:dyDescent="0.35">
      <c r="B2004" s="17" t="str">
        <f>'Master Data Table'!B2006</f>
        <v>2610-M-08.5</v>
      </c>
      <c r="C2004" s="16" t="str">
        <f>'Master Data Table'!C2006</f>
        <v>Lucie X Black Velcro 8 1/2 Med</v>
      </c>
      <c r="D2004" s="17" t="str">
        <f>'Master Data Table'!N2006</f>
        <v>13-4598-EU</v>
      </c>
      <c r="E2004" s="17" t="s">
        <v>12050</v>
      </c>
      <c r="F2004" s="17" t="s">
        <v>11204</v>
      </c>
      <c r="G2004" s="17" t="s">
        <v>11204</v>
      </c>
    </row>
    <row r="2005" spans="2:7" x14ac:dyDescent="0.35">
      <c r="B2005" s="17" t="str">
        <f>'Master Data Table'!B2007</f>
        <v>5546014-36</v>
      </c>
      <c r="C2005" s="16" t="str">
        <f>'Master Data Table'!C2007</f>
        <v>LYDIE BLACK EURO-36/UK-3.5</v>
      </c>
      <c r="D2005" s="17" t="str">
        <f>'Master Data Table'!N2007</f>
        <v>13-4598-EU</v>
      </c>
      <c r="E2005" s="17" t="s">
        <v>12051</v>
      </c>
      <c r="F2005" s="17" t="s">
        <v>11204</v>
      </c>
      <c r="G2005" s="17" t="s">
        <v>11204</v>
      </c>
    </row>
    <row r="2006" spans="2:7" x14ac:dyDescent="0.35">
      <c r="B2006" s="17" t="str">
        <f>'Master Data Table'!B2008</f>
        <v>5546014-38</v>
      </c>
      <c r="C2006" s="16" t="str">
        <f>'Master Data Table'!C2008</f>
        <v>LYDIE BLACK EURO-38/UK-5.5</v>
      </c>
      <c r="D2006" s="17" t="str">
        <f>'Master Data Table'!N2008</f>
        <v>13-4598-EU</v>
      </c>
      <c r="E2006" s="17" t="s">
        <v>11204</v>
      </c>
      <c r="F2006" s="17" t="s">
        <v>11204</v>
      </c>
      <c r="G2006" s="17" t="s">
        <v>11204</v>
      </c>
    </row>
    <row r="2007" spans="2:7" x14ac:dyDescent="0.35">
      <c r="B2007" s="17" t="str">
        <f>'Master Data Table'!B2009</f>
        <v>4030-W-08.0</v>
      </c>
      <c r="C2007" s="16" t="str">
        <f>'Master Data Table'!C2009</f>
        <v>MAGGY BEIGE 08.0 WD</v>
      </c>
      <c r="D2007" s="17" t="str">
        <f>'Master Data Table'!N2009</f>
        <v>13-4598-EU</v>
      </c>
      <c r="E2007" s="17" t="s">
        <v>11204</v>
      </c>
      <c r="F2007" s="17" t="s">
        <v>11204</v>
      </c>
      <c r="G2007" s="17" t="s">
        <v>11204</v>
      </c>
    </row>
    <row r="2008" spans="2:7" x14ac:dyDescent="0.35">
      <c r="B2008" s="17" t="str">
        <f>'Master Data Table'!B2010</f>
        <v>4030-W-11.0</v>
      </c>
      <c r="C2008" s="16" t="str">
        <f>'Master Data Table'!C2010</f>
        <v>Maggy Beige 11 Wide</v>
      </c>
      <c r="D2008" s="17" t="str">
        <f>'Master Data Table'!N2010</f>
        <v>13-4598-EU</v>
      </c>
      <c r="E2008" s="17" t="s">
        <v>11204</v>
      </c>
      <c r="F2008" s="17" t="s">
        <v>11204</v>
      </c>
      <c r="G2008" s="17" t="s">
        <v>11204</v>
      </c>
    </row>
    <row r="2009" spans="2:7" x14ac:dyDescent="0.35">
      <c r="B2009" s="17" t="str">
        <f>'Master Data Table'!B2011</f>
        <v>4030-X-11.0</v>
      </c>
      <c r="C2009" s="16" t="str">
        <f>'Master Data Table'!C2011</f>
        <v>MAGGY BEIGE 11.0 XW</v>
      </c>
      <c r="D2009" s="17" t="str">
        <f>'Master Data Table'!N2011</f>
        <v>13-4598-EU</v>
      </c>
      <c r="E2009" s="17" t="s">
        <v>12052</v>
      </c>
      <c r="F2009" s="17" t="s">
        <v>11204</v>
      </c>
      <c r="G2009" s="17" t="s">
        <v>11204</v>
      </c>
    </row>
    <row r="2010" spans="2:7" x14ac:dyDescent="0.35">
      <c r="B2010" s="17" t="str">
        <f>'Master Data Table'!B2012</f>
        <v>4010-X-05.5</v>
      </c>
      <c r="C2010" s="16" t="str">
        <f>'Master Data Table'!C2012</f>
        <v>MAGGY BLACK 05.5 XW</v>
      </c>
      <c r="D2010" s="17" t="str">
        <f>'Master Data Table'!N2012</f>
        <v>13-4598-EU</v>
      </c>
      <c r="E2010" s="17" t="s">
        <v>12053</v>
      </c>
      <c r="F2010" s="17" t="s">
        <v>11204</v>
      </c>
      <c r="G2010" s="17" t="s">
        <v>11204</v>
      </c>
    </row>
    <row r="2011" spans="2:7" x14ac:dyDescent="0.35">
      <c r="B2011" s="17" t="str">
        <f>'Master Data Table'!B2013</f>
        <v>4010-M-06.0</v>
      </c>
      <c r="C2011" s="16" t="str">
        <f>'Master Data Table'!C2013</f>
        <v>MAGGY BLACK 06.0 MD</v>
      </c>
      <c r="D2011" s="17" t="str">
        <f>'Master Data Table'!N2013</f>
        <v>13-4598-EU</v>
      </c>
      <c r="E2011" s="17" t="s">
        <v>12054</v>
      </c>
      <c r="F2011" s="17" t="s">
        <v>11204</v>
      </c>
      <c r="G2011" s="17" t="s">
        <v>11204</v>
      </c>
    </row>
    <row r="2012" spans="2:7" x14ac:dyDescent="0.35">
      <c r="B2012" s="17" t="str">
        <f>'Master Data Table'!B2014</f>
        <v>4010-X-06.0</v>
      </c>
      <c r="C2012" s="16" t="str">
        <f>'Master Data Table'!C2014</f>
        <v>MAGGY BLACK 06.0 XW</v>
      </c>
      <c r="D2012" s="17" t="str">
        <f>'Master Data Table'!N2014</f>
        <v>13-4598-EU</v>
      </c>
      <c r="E2012" s="17" t="s">
        <v>12055</v>
      </c>
      <c r="F2012" s="17" t="s">
        <v>11204</v>
      </c>
      <c r="G2012" s="17" t="s">
        <v>11204</v>
      </c>
    </row>
    <row r="2013" spans="2:7" x14ac:dyDescent="0.35">
      <c r="B2013" s="17" t="str">
        <f>'Master Data Table'!B2015</f>
        <v>4010-M-06.5</v>
      </c>
      <c r="C2013" s="16" t="str">
        <f>'Master Data Table'!C2015</f>
        <v>MAGGY BLACK 06.5 MD</v>
      </c>
      <c r="D2013" s="17" t="str">
        <f>'Master Data Table'!N2015</f>
        <v>13-4598-EU</v>
      </c>
      <c r="E2013" s="17" t="s">
        <v>12056</v>
      </c>
      <c r="F2013" s="17" t="s">
        <v>11204</v>
      </c>
      <c r="G2013" s="17" t="s">
        <v>11204</v>
      </c>
    </row>
    <row r="2014" spans="2:7" x14ac:dyDescent="0.35">
      <c r="B2014" s="17" t="str">
        <f>'Master Data Table'!B2016</f>
        <v>4010-W-06.5</v>
      </c>
      <c r="C2014" s="16" t="str">
        <f>'Master Data Table'!C2016</f>
        <v>MAGGY BLACK 06.5 WD</v>
      </c>
      <c r="D2014" s="17" t="str">
        <f>'Master Data Table'!N2016</f>
        <v>13-4598-EU</v>
      </c>
      <c r="E2014" s="17" t="s">
        <v>12057</v>
      </c>
      <c r="F2014" s="17" t="s">
        <v>11204</v>
      </c>
      <c r="G2014" s="17" t="s">
        <v>11204</v>
      </c>
    </row>
    <row r="2015" spans="2:7" x14ac:dyDescent="0.35">
      <c r="B2015" s="17" t="str">
        <f>'Master Data Table'!B2017</f>
        <v>4010-X-07.5</v>
      </c>
      <c r="C2015" s="16" t="str">
        <f>'Master Data Table'!C2017</f>
        <v>MAGGY BLACK 07.5 XW</v>
      </c>
      <c r="D2015" s="17" t="str">
        <f>'Master Data Table'!N2017</f>
        <v>13-4598-EU</v>
      </c>
      <c r="E2015" s="17" t="s">
        <v>12058</v>
      </c>
      <c r="F2015" s="17" t="s">
        <v>11204</v>
      </c>
      <c r="G2015" s="17" t="s">
        <v>11204</v>
      </c>
    </row>
    <row r="2016" spans="2:7" x14ac:dyDescent="0.35">
      <c r="B2016" s="17" t="str">
        <f>'Master Data Table'!B2018</f>
        <v>4010-X-08.0</v>
      </c>
      <c r="C2016" s="16" t="str">
        <f>'Master Data Table'!C2018</f>
        <v>MAGGY BLACK 08.0 XW</v>
      </c>
      <c r="D2016" s="17" t="str">
        <f>'Master Data Table'!N2018</f>
        <v>13-4598-EU</v>
      </c>
      <c r="E2016" s="17" t="s">
        <v>12059</v>
      </c>
      <c r="F2016" s="17" t="s">
        <v>11204</v>
      </c>
      <c r="G2016" s="17" t="s">
        <v>11204</v>
      </c>
    </row>
    <row r="2017" spans="2:7" x14ac:dyDescent="0.35">
      <c r="B2017" s="17" t="str">
        <f>'Master Data Table'!B2019</f>
        <v>4010-M-08.5</v>
      </c>
      <c r="C2017" s="16" t="str">
        <f>'Master Data Table'!C2019</f>
        <v>MAGGY BLACK 08.5 MD</v>
      </c>
      <c r="D2017" s="17" t="str">
        <f>'Master Data Table'!N2019</f>
        <v>13-4598-EU</v>
      </c>
      <c r="E2017" s="17" t="s">
        <v>12060</v>
      </c>
      <c r="F2017" s="17" t="s">
        <v>11204</v>
      </c>
      <c r="G2017" s="17" t="s">
        <v>11204</v>
      </c>
    </row>
    <row r="2018" spans="2:7" x14ac:dyDescent="0.35">
      <c r="B2018" s="17" t="str">
        <f>'Master Data Table'!B2020</f>
        <v>4010-W-08.5</v>
      </c>
      <c r="C2018" s="16" t="str">
        <f>'Master Data Table'!C2020</f>
        <v>MAGGY BLACK 08.5 WD</v>
      </c>
      <c r="D2018" s="17" t="str">
        <f>'Master Data Table'!N2020</f>
        <v>13-4598-EU</v>
      </c>
      <c r="E2018" s="17" t="s">
        <v>12061</v>
      </c>
      <c r="F2018" s="17" t="s">
        <v>11204</v>
      </c>
      <c r="G2018" s="17" t="s">
        <v>11204</v>
      </c>
    </row>
    <row r="2019" spans="2:7" x14ac:dyDescent="0.35">
      <c r="B2019" s="17" t="str">
        <f>'Master Data Table'!B2021</f>
        <v>4010-M-09.0</v>
      </c>
      <c r="C2019" s="16" t="str">
        <f>'Master Data Table'!C2021</f>
        <v>MAGGY BLACK 09.0 MD</v>
      </c>
      <c r="D2019" s="17" t="str">
        <f>'Master Data Table'!N2021</f>
        <v>13-4598-EU</v>
      </c>
      <c r="E2019" s="17" t="s">
        <v>12062</v>
      </c>
      <c r="F2019" s="17" t="s">
        <v>11204</v>
      </c>
      <c r="G2019" s="17" t="s">
        <v>11204</v>
      </c>
    </row>
    <row r="2020" spans="2:7" x14ac:dyDescent="0.35">
      <c r="B2020" s="17" t="str">
        <f>'Master Data Table'!B2022</f>
        <v>4010-W-09.0</v>
      </c>
      <c r="C2020" s="16" t="str">
        <f>'Master Data Table'!C2022</f>
        <v>MAGGY BLACK 09.0 WD</v>
      </c>
      <c r="D2020" s="17" t="str">
        <f>'Master Data Table'!N2022</f>
        <v>13-4598-EU</v>
      </c>
      <c r="E2020" s="17" t="s">
        <v>12063</v>
      </c>
      <c r="F2020" s="17" t="s">
        <v>11204</v>
      </c>
      <c r="G2020" s="17" t="s">
        <v>11204</v>
      </c>
    </row>
    <row r="2021" spans="2:7" x14ac:dyDescent="0.35">
      <c r="B2021" s="17" t="str">
        <f>'Master Data Table'!B2023</f>
        <v>4010-M-09.5</v>
      </c>
      <c r="C2021" s="16" t="str">
        <f>'Master Data Table'!C2023</f>
        <v>MAGGY BLACK 09.5 MD</v>
      </c>
      <c r="D2021" s="17" t="str">
        <f>'Master Data Table'!N2023</f>
        <v>13-4598-EU</v>
      </c>
      <c r="E2021" s="17" t="s">
        <v>12064</v>
      </c>
      <c r="F2021" s="17" t="s">
        <v>11204</v>
      </c>
      <c r="G2021" s="17" t="s">
        <v>11204</v>
      </c>
    </row>
    <row r="2022" spans="2:7" x14ac:dyDescent="0.35">
      <c r="B2022" s="17" t="str">
        <f>'Master Data Table'!B2024</f>
        <v>4010-W-09.5</v>
      </c>
      <c r="C2022" s="16" t="str">
        <f>'Master Data Table'!C2024</f>
        <v>MAGGY BLACK 09.5 WD</v>
      </c>
      <c r="D2022" s="17" t="str">
        <f>'Master Data Table'!N2024</f>
        <v>13-4598-EU</v>
      </c>
      <c r="E2022" s="17" t="s">
        <v>12065</v>
      </c>
      <c r="F2022" s="17" t="s">
        <v>11204</v>
      </c>
      <c r="G2022" s="17" t="s">
        <v>11204</v>
      </c>
    </row>
    <row r="2023" spans="2:7" x14ac:dyDescent="0.35">
      <c r="B2023" s="17" t="str">
        <f>'Master Data Table'!B2025</f>
        <v>4010-M-10.0</v>
      </c>
      <c r="C2023" s="16" t="str">
        <f>'Master Data Table'!C2025</f>
        <v>Maggy Black 10 Med</v>
      </c>
      <c r="D2023" s="17" t="str">
        <f>'Master Data Table'!N2025</f>
        <v>13-4598-EU</v>
      </c>
      <c r="E2023" s="17" t="s">
        <v>12066</v>
      </c>
      <c r="F2023" s="17" t="s">
        <v>11204</v>
      </c>
      <c r="G2023" s="17" t="s">
        <v>11204</v>
      </c>
    </row>
    <row r="2024" spans="2:7" x14ac:dyDescent="0.35">
      <c r="B2024" s="17" t="str">
        <f>'Master Data Table'!B2026</f>
        <v>4010-W-10.0</v>
      </c>
      <c r="C2024" s="16" t="str">
        <f>'Master Data Table'!C2026</f>
        <v>MAGGY BLACK 10.0 WD</v>
      </c>
      <c r="D2024" s="17" t="str">
        <f>'Master Data Table'!N2026</f>
        <v>13-4598-EU</v>
      </c>
      <c r="E2024" s="17" t="s">
        <v>12067</v>
      </c>
      <c r="F2024" s="17" t="s">
        <v>11204</v>
      </c>
      <c r="G2024" s="17" t="s">
        <v>11204</v>
      </c>
    </row>
    <row r="2025" spans="2:7" x14ac:dyDescent="0.35">
      <c r="B2025" s="17" t="str">
        <f>'Master Data Table'!B2027</f>
        <v>4010-W-11.0</v>
      </c>
      <c r="C2025" s="16" t="str">
        <f>'Master Data Table'!C2027</f>
        <v>MAGGY BLACK 11.0 WD</v>
      </c>
      <c r="D2025" s="17" t="str">
        <f>'Master Data Table'!N2027</f>
        <v>13-4598-EU</v>
      </c>
      <c r="E2025" s="17" t="s">
        <v>12068</v>
      </c>
      <c r="F2025" s="17" t="s">
        <v>11204</v>
      </c>
      <c r="G2025" s="17" t="s">
        <v>11204</v>
      </c>
    </row>
    <row r="2026" spans="2:7" x14ac:dyDescent="0.35">
      <c r="B2026" s="17" t="str">
        <f>'Master Data Table'!B2028</f>
        <v>4010-W-08.0</v>
      </c>
      <c r="C2026" s="16" t="str">
        <f>'Master Data Table'!C2028</f>
        <v>Maggy Black 8 Wide</v>
      </c>
      <c r="D2026" s="17" t="str">
        <f>'Master Data Table'!N2028</f>
        <v>13-4598-EU</v>
      </c>
      <c r="E2026" s="17" t="s">
        <v>12069</v>
      </c>
      <c r="F2026" s="17" t="s">
        <v>11204</v>
      </c>
      <c r="G2026" s="17" t="s">
        <v>11204</v>
      </c>
    </row>
    <row r="2027" spans="2:7" x14ac:dyDescent="0.35">
      <c r="B2027" s="17" t="str">
        <f>'Master Data Table'!B2029</f>
        <v>4020-X-05.5</v>
      </c>
      <c r="C2027" s="16" t="str">
        <f>'Master Data Table'!C2029</f>
        <v>MAGGY CHESTNUT 05.5 XW</v>
      </c>
      <c r="D2027" s="17" t="str">
        <f>'Master Data Table'!N2029</f>
        <v>13-4598-EU</v>
      </c>
      <c r="E2027" s="17" t="s">
        <v>12070</v>
      </c>
      <c r="F2027" s="17" t="s">
        <v>11204</v>
      </c>
      <c r="G2027" s="17" t="s">
        <v>11204</v>
      </c>
    </row>
    <row r="2028" spans="2:7" x14ac:dyDescent="0.35">
      <c r="B2028" s="17" t="str">
        <f>'Master Data Table'!B2030</f>
        <v>4020-M-06.0</v>
      </c>
      <c r="C2028" s="16" t="str">
        <f>'Master Data Table'!C2030</f>
        <v>MAGGY CHESTNUT 06.0 MD</v>
      </c>
      <c r="D2028" s="17" t="str">
        <f>'Master Data Table'!N2030</f>
        <v>13-4598-EU</v>
      </c>
      <c r="E2028" s="17" t="s">
        <v>12071</v>
      </c>
      <c r="F2028" s="17" t="s">
        <v>11204</v>
      </c>
      <c r="G2028" s="17" t="s">
        <v>11204</v>
      </c>
    </row>
    <row r="2029" spans="2:7" x14ac:dyDescent="0.35">
      <c r="B2029" s="17" t="str">
        <f>'Master Data Table'!B2031</f>
        <v>4020-W-06.5</v>
      </c>
      <c r="C2029" s="16" t="str">
        <f>'Master Data Table'!C2031</f>
        <v>MAGGY CHESTNUT 06.5 WD</v>
      </c>
      <c r="D2029" s="17" t="str">
        <f>'Master Data Table'!N2031</f>
        <v>13-4598-EU</v>
      </c>
      <c r="E2029" s="17" t="s">
        <v>12072</v>
      </c>
      <c r="F2029" s="17" t="s">
        <v>11204</v>
      </c>
      <c r="G2029" s="17" t="s">
        <v>11204</v>
      </c>
    </row>
    <row r="2030" spans="2:7" x14ac:dyDescent="0.35">
      <c r="B2030" s="17" t="str">
        <f>'Master Data Table'!B2032</f>
        <v>4020-W-07.0</v>
      </c>
      <c r="C2030" s="16" t="str">
        <f>'Master Data Table'!C2032</f>
        <v>MAGGY CHESTNUT 07.0 WD</v>
      </c>
      <c r="D2030" s="17" t="str">
        <f>'Master Data Table'!N2032</f>
        <v>13-4598-EU</v>
      </c>
      <c r="E2030" s="17" t="s">
        <v>12073</v>
      </c>
      <c r="F2030" s="17" t="s">
        <v>11204</v>
      </c>
      <c r="G2030" s="17" t="s">
        <v>11204</v>
      </c>
    </row>
    <row r="2031" spans="2:7" x14ac:dyDescent="0.35">
      <c r="B2031" s="17" t="str">
        <f>'Master Data Table'!B2033</f>
        <v>4020-X-07.5</v>
      </c>
      <c r="C2031" s="16" t="str">
        <f>'Master Data Table'!C2033</f>
        <v>MAGGY CHESTNUT 07.5 XW</v>
      </c>
      <c r="D2031" s="17" t="str">
        <f>'Master Data Table'!N2033</f>
        <v>13-4598-EU</v>
      </c>
      <c r="E2031" s="17" t="s">
        <v>12074</v>
      </c>
      <c r="F2031" s="17" t="s">
        <v>11204</v>
      </c>
      <c r="G2031" s="17" t="s">
        <v>11204</v>
      </c>
    </row>
    <row r="2032" spans="2:7" x14ac:dyDescent="0.35">
      <c r="B2032" s="17" t="str">
        <f>'Master Data Table'!B2034</f>
        <v>4020-X-08.0</v>
      </c>
      <c r="C2032" s="16" t="str">
        <f>'Master Data Table'!C2034</f>
        <v>MAGGY CHESTNUT 08.0 XW</v>
      </c>
      <c r="D2032" s="17" t="str">
        <f>'Master Data Table'!N2034</f>
        <v>13-4598-EU</v>
      </c>
      <c r="E2032" s="17" t="s">
        <v>12075</v>
      </c>
      <c r="F2032" s="17" t="s">
        <v>11204</v>
      </c>
      <c r="G2032" s="17" t="s">
        <v>11204</v>
      </c>
    </row>
    <row r="2033" spans="2:7" x14ac:dyDescent="0.35">
      <c r="B2033" s="17" t="str">
        <f>'Master Data Table'!B2035</f>
        <v>4020-M-09.0</v>
      </c>
      <c r="C2033" s="16" t="str">
        <f>'Master Data Table'!C2035</f>
        <v>MAGGY CHESTNUT 09.0 MD</v>
      </c>
      <c r="D2033" s="17" t="str">
        <f>'Master Data Table'!N2035</f>
        <v>13-4598-EU</v>
      </c>
      <c r="E2033" s="17" t="s">
        <v>12076</v>
      </c>
      <c r="F2033" s="17" t="s">
        <v>11204</v>
      </c>
      <c r="G2033" s="17" t="s">
        <v>11204</v>
      </c>
    </row>
    <row r="2034" spans="2:7" x14ac:dyDescent="0.35">
      <c r="B2034" s="17" t="str">
        <f>'Master Data Table'!B2036</f>
        <v>4020-W-09.0</v>
      </c>
      <c r="C2034" s="16" t="str">
        <f>'Master Data Table'!C2036</f>
        <v>MAGGY CHESTNUT 09.0 WD</v>
      </c>
      <c r="D2034" s="17" t="str">
        <f>'Master Data Table'!N2036</f>
        <v>13-4598-EU</v>
      </c>
      <c r="E2034" s="17" t="s">
        <v>12077</v>
      </c>
      <c r="F2034" s="17" t="s">
        <v>11204</v>
      </c>
      <c r="G2034" s="17" t="s">
        <v>11204</v>
      </c>
    </row>
    <row r="2035" spans="2:7" x14ac:dyDescent="0.35">
      <c r="B2035" s="17" t="str">
        <f>'Master Data Table'!B2037</f>
        <v>4020-W-10.0</v>
      </c>
      <c r="C2035" s="16" t="str">
        <f>'Master Data Table'!C2037</f>
        <v>MAGGY CHESTNUT 10.0 WD</v>
      </c>
      <c r="D2035" s="17" t="str">
        <f>'Master Data Table'!N2037</f>
        <v>13-4598-EU</v>
      </c>
      <c r="E2035" s="17" t="s">
        <v>12078</v>
      </c>
      <c r="F2035" s="17" t="s">
        <v>11204</v>
      </c>
      <c r="G2035" s="17" t="s">
        <v>11204</v>
      </c>
    </row>
    <row r="2036" spans="2:7" x14ac:dyDescent="0.35">
      <c r="B2036" s="17" t="str">
        <f>'Master Data Table'!B2038</f>
        <v>4020-W-11.0</v>
      </c>
      <c r="C2036" s="16" t="str">
        <f>'Master Data Table'!C2038</f>
        <v>MAGGY CHESTNUT 11.0 WD</v>
      </c>
      <c r="D2036" s="17" t="str">
        <f>'Master Data Table'!N2038</f>
        <v>13-4598-EU</v>
      </c>
      <c r="E2036" s="17" t="s">
        <v>12079</v>
      </c>
      <c r="F2036" s="17" t="s">
        <v>11204</v>
      </c>
      <c r="G2036" s="17" t="s">
        <v>11204</v>
      </c>
    </row>
    <row r="2037" spans="2:7" x14ac:dyDescent="0.35">
      <c r="B2037" s="17" t="str">
        <f>'Master Data Table'!B2039</f>
        <v>4020-X-06.5</v>
      </c>
      <c r="C2037" s="16" t="str">
        <f>'Master Data Table'!C2039</f>
        <v>Maggy Chestnut 6 1/2 XWide</v>
      </c>
      <c r="D2037" s="17" t="str">
        <f>'Master Data Table'!N2039</f>
        <v>13-4598-EU</v>
      </c>
      <c r="E2037" s="17" t="s">
        <v>12080</v>
      </c>
      <c r="F2037" s="17" t="s">
        <v>11204</v>
      </c>
      <c r="G2037" s="17" t="s">
        <v>11204</v>
      </c>
    </row>
    <row r="2038" spans="2:7" x14ac:dyDescent="0.35">
      <c r="B2038" s="17" t="str">
        <f>'Master Data Table'!B2040</f>
        <v>4020-M-07.5</v>
      </c>
      <c r="C2038" s="16" t="str">
        <f>'Master Data Table'!C2040</f>
        <v>Maggy Chestnut 7 1/2 Med</v>
      </c>
      <c r="D2038" s="17" t="str">
        <f>'Master Data Table'!N2040</f>
        <v>13-4598-EU</v>
      </c>
      <c r="E2038" s="17" t="s">
        <v>12081</v>
      </c>
      <c r="F2038" s="17" t="s">
        <v>11204</v>
      </c>
      <c r="G2038" s="17" t="s">
        <v>11204</v>
      </c>
    </row>
    <row r="2039" spans="2:7" x14ac:dyDescent="0.35">
      <c r="B2039" s="17" t="str">
        <f>'Master Data Table'!B2041</f>
        <v>4020-X-07.0</v>
      </c>
      <c r="C2039" s="16" t="str">
        <f>'Master Data Table'!C2041</f>
        <v>Maggy Chestnut 7 XWide</v>
      </c>
      <c r="D2039" s="17" t="str">
        <f>'Master Data Table'!N2041</f>
        <v>13-4598-EU</v>
      </c>
      <c r="E2039" s="17" t="s">
        <v>12082</v>
      </c>
      <c r="F2039" s="17" t="s">
        <v>11204</v>
      </c>
      <c r="G2039" s="17" t="s">
        <v>11204</v>
      </c>
    </row>
    <row r="2040" spans="2:7" x14ac:dyDescent="0.35">
      <c r="B2040" s="17" t="str">
        <f>'Master Data Table'!B2042</f>
        <v>4020-W-09.5</v>
      </c>
      <c r="C2040" s="16" t="str">
        <f>'Master Data Table'!C2042</f>
        <v>Maggy Chestnut 9 1/2 Wide</v>
      </c>
      <c r="D2040" s="17" t="str">
        <f>'Master Data Table'!N2042</f>
        <v>13-4598-EU</v>
      </c>
      <c r="E2040" s="17" t="s">
        <v>12083</v>
      </c>
      <c r="F2040" s="17" t="s">
        <v>11204</v>
      </c>
      <c r="G2040" s="17" t="s">
        <v>11204</v>
      </c>
    </row>
    <row r="2041" spans="2:7" x14ac:dyDescent="0.35">
      <c r="B2041" s="17" t="str">
        <f>'Master Data Table'!B2043</f>
        <v>4110-X-05.5</v>
      </c>
      <c r="C2041" s="16" t="str">
        <f>'Master Data Table'!C2043</f>
        <v>MAGGY X BLACK 05.5 XW</v>
      </c>
      <c r="D2041" s="17" t="str">
        <f>'Master Data Table'!N2043</f>
        <v>13-4598-EU</v>
      </c>
      <c r="E2041" s="17" t="s">
        <v>12084</v>
      </c>
      <c r="F2041" s="17" t="s">
        <v>11204</v>
      </c>
      <c r="G2041" s="17" t="s">
        <v>11204</v>
      </c>
    </row>
    <row r="2042" spans="2:7" x14ac:dyDescent="0.35">
      <c r="B2042" s="17" t="str">
        <f>'Master Data Table'!B2044</f>
        <v>4110-X-06.0</v>
      </c>
      <c r="C2042" s="16" t="str">
        <f>'Master Data Table'!C2044</f>
        <v>MAGGY X BLACK 06.0 XW</v>
      </c>
      <c r="D2042" s="17" t="str">
        <f>'Master Data Table'!N2044</f>
        <v>13-4598-EU</v>
      </c>
      <c r="E2042" s="17" t="s">
        <v>12085</v>
      </c>
      <c r="F2042" s="17" t="s">
        <v>11204</v>
      </c>
      <c r="G2042" s="17" t="s">
        <v>11204</v>
      </c>
    </row>
    <row r="2043" spans="2:7" x14ac:dyDescent="0.35">
      <c r="B2043" s="17" t="str">
        <f>'Master Data Table'!B2045</f>
        <v>4110-W-06.5</v>
      </c>
      <c r="C2043" s="16" t="str">
        <f>'Master Data Table'!C2045</f>
        <v>MAGGY X BLACK 06.5 WD</v>
      </c>
      <c r="D2043" s="17" t="str">
        <f>'Master Data Table'!N2045</f>
        <v>13-4598-EU</v>
      </c>
      <c r="E2043" s="17" t="s">
        <v>12086</v>
      </c>
      <c r="F2043" s="17" t="s">
        <v>11204</v>
      </c>
      <c r="G2043" s="17" t="s">
        <v>11204</v>
      </c>
    </row>
    <row r="2044" spans="2:7" x14ac:dyDescent="0.35">
      <c r="B2044" s="17" t="str">
        <f>'Master Data Table'!B2046</f>
        <v>4110-W-07.0</v>
      </c>
      <c r="C2044" s="16" t="str">
        <f>'Master Data Table'!C2046</f>
        <v>MAGGY X BLACK 07.0 WD</v>
      </c>
      <c r="D2044" s="17" t="str">
        <f>'Master Data Table'!N2046</f>
        <v>13-4598-EU</v>
      </c>
      <c r="E2044" s="17" t="s">
        <v>12087</v>
      </c>
      <c r="F2044" s="17" t="s">
        <v>11204</v>
      </c>
      <c r="G2044" s="17" t="s">
        <v>11204</v>
      </c>
    </row>
    <row r="2045" spans="2:7" x14ac:dyDescent="0.35">
      <c r="B2045" s="17" t="str">
        <f>'Master Data Table'!B2047</f>
        <v>4110-X-07.0</v>
      </c>
      <c r="C2045" s="16" t="str">
        <f>'Master Data Table'!C2047</f>
        <v>MAGGY X BLACK 07.0 XW</v>
      </c>
      <c r="D2045" s="17" t="str">
        <f>'Master Data Table'!N2047</f>
        <v>13-4598-EU</v>
      </c>
      <c r="E2045" s="17" t="s">
        <v>12088</v>
      </c>
      <c r="F2045" s="17" t="s">
        <v>11204</v>
      </c>
      <c r="G2045" s="17" t="s">
        <v>11204</v>
      </c>
    </row>
    <row r="2046" spans="2:7" x14ac:dyDescent="0.35">
      <c r="B2046" s="17" t="str">
        <f>'Master Data Table'!B2048</f>
        <v>4110-W-07.5</v>
      </c>
      <c r="C2046" s="16" t="str">
        <f>'Master Data Table'!C2048</f>
        <v>MAGGY X BLACK 07.5 WD</v>
      </c>
      <c r="D2046" s="17" t="str">
        <f>'Master Data Table'!N2048</f>
        <v>13-4598-EU</v>
      </c>
      <c r="E2046" s="17" t="s">
        <v>12089</v>
      </c>
      <c r="F2046" s="17" t="s">
        <v>11204</v>
      </c>
      <c r="G2046" s="17" t="s">
        <v>11204</v>
      </c>
    </row>
    <row r="2047" spans="2:7" x14ac:dyDescent="0.35">
      <c r="B2047" s="17" t="str">
        <f>'Master Data Table'!B2049</f>
        <v>4110-X-07.5</v>
      </c>
      <c r="C2047" s="16" t="str">
        <f>'Master Data Table'!C2049</f>
        <v>MAGGY X BLACK 07.5 XW</v>
      </c>
      <c r="D2047" s="17" t="str">
        <f>'Master Data Table'!N2049</f>
        <v>13-4598-EU</v>
      </c>
      <c r="E2047" s="17" t="e">
        <v>#N/A</v>
      </c>
      <c r="F2047" s="17" t="s">
        <v>11204</v>
      </c>
      <c r="G2047" s="17" t="s">
        <v>11204</v>
      </c>
    </row>
    <row r="2048" spans="2:7" x14ac:dyDescent="0.35">
      <c r="B2048" s="17" t="str">
        <f>'Master Data Table'!B2050</f>
        <v>4110-M-08.0</v>
      </c>
      <c r="C2048" s="16" t="str">
        <f>'Master Data Table'!C2050</f>
        <v>MAGGY X BLACK 08.0 MD</v>
      </c>
      <c r="D2048" s="17" t="str">
        <f>'Master Data Table'!N2050</f>
        <v>13-4598-EU</v>
      </c>
      <c r="E2048" s="17" t="s">
        <v>11204</v>
      </c>
      <c r="F2048" s="17" t="s">
        <v>11204</v>
      </c>
      <c r="G2048" s="17" t="s">
        <v>11204</v>
      </c>
    </row>
    <row r="2049" spans="2:7" x14ac:dyDescent="0.35">
      <c r="B2049" s="17" t="str">
        <f>'Master Data Table'!B2051</f>
        <v>4110-X-08.0</v>
      </c>
      <c r="C2049" s="16" t="str">
        <f>'Master Data Table'!C2051</f>
        <v>MAGGY X BLACK 08.0 XW</v>
      </c>
      <c r="D2049" s="17" t="str">
        <f>'Master Data Table'!N2051</f>
        <v>13-4598-EU</v>
      </c>
      <c r="E2049" s="17" t="s">
        <v>11204</v>
      </c>
      <c r="F2049" s="17" t="s">
        <v>11204</v>
      </c>
      <c r="G2049" s="17" t="s">
        <v>11204</v>
      </c>
    </row>
    <row r="2050" spans="2:7" x14ac:dyDescent="0.35">
      <c r="B2050" s="17" t="str">
        <f>'Master Data Table'!B2052</f>
        <v>4110-W-08.5</v>
      </c>
      <c r="C2050" s="16" t="str">
        <f>'Master Data Table'!C2052</f>
        <v>MAGGY X BLACK 08.5 WD</v>
      </c>
      <c r="D2050" s="17" t="str">
        <f>'Master Data Table'!N2052</f>
        <v>13-4598-EU</v>
      </c>
      <c r="E2050" s="17" t="s">
        <v>11204</v>
      </c>
      <c r="F2050" s="17" t="s">
        <v>11204</v>
      </c>
      <c r="G2050" s="17" t="s">
        <v>11204</v>
      </c>
    </row>
    <row r="2051" spans="2:7" x14ac:dyDescent="0.35">
      <c r="B2051" s="17" t="str">
        <f>'Master Data Table'!B2053</f>
        <v>4110-W-09.0</v>
      </c>
      <c r="C2051" s="16" t="str">
        <f>'Master Data Table'!C2053</f>
        <v>MAGGY X BLACK 09.0 WD</v>
      </c>
      <c r="D2051" s="17" t="str">
        <f>'Master Data Table'!N2053</f>
        <v>13-4598-EU</v>
      </c>
      <c r="E2051" s="17" t="s">
        <v>11204</v>
      </c>
      <c r="F2051" s="17" t="s">
        <v>11204</v>
      </c>
      <c r="G2051" s="17" t="s">
        <v>11204</v>
      </c>
    </row>
    <row r="2052" spans="2:7" x14ac:dyDescent="0.35">
      <c r="B2052" s="17" t="str">
        <f>'Master Data Table'!B2054</f>
        <v>4110-X-09.0</v>
      </c>
      <c r="C2052" s="16" t="str">
        <f>'Master Data Table'!C2054</f>
        <v>MAGGY X BLACK 09.0 XW</v>
      </c>
      <c r="D2052" s="17" t="str">
        <f>'Master Data Table'!N2054</f>
        <v>13-4598-EU</v>
      </c>
      <c r="E2052" s="17" t="s">
        <v>11204</v>
      </c>
      <c r="F2052" s="17" t="s">
        <v>11204</v>
      </c>
      <c r="G2052" s="17" t="s">
        <v>11204</v>
      </c>
    </row>
    <row r="2053" spans="2:7" x14ac:dyDescent="0.35">
      <c r="B2053" s="17" t="str">
        <f>'Master Data Table'!B2055</f>
        <v>4110-W-09.5</v>
      </c>
      <c r="C2053" s="16" t="str">
        <f>'Master Data Table'!C2055</f>
        <v>MAGGY X BLACK 09.5 WD</v>
      </c>
      <c r="D2053" s="17" t="str">
        <f>'Master Data Table'!N2055</f>
        <v>13-4598-EU</v>
      </c>
      <c r="E2053" s="17" t="s">
        <v>11204</v>
      </c>
      <c r="F2053" s="17" t="s">
        <v>11204</v>
      </c>
      <c r="G2053" s="17" t="s">
        <v>11204</v>
      </c>
    </row>
    <row r="2054" spans="2:7" x14ac:dyDescent="0.35">
      <c r="B2054" s="17" t="str">
        <f>'Master Data Table'!B2056</f>
        <v>4110-X-09.5</v>
      </c>
      <c r="C2054" s="16" t="str">
        <f>'Master Data Table'!C2056</f>
        <v>MAGGY X BLACK 09.5 XW</v>
      </c>
      <c r="D2054" s="17" t="str">
        <f>'Master Data Table'!N2056</f>
        <v>13-4598-EU</v>
      </c>
      <c r="E2054" s="17" t="s">
        <v>11204</v>
      </c>
      <c r="F2054" s="17" t="s">
        <v>11204</v>
      </c>
      <c r="G2054" s="17" t="s">
        <v>11204</v>
      </c>
    </row>
    <row r="2055" spans="2:7" x14ac:dyDescent="0.35">
      <c r="B2055" s="17" t="str">
        <f>'Master Data Table'!B2057</f>
        <v>4110-W-10.0</v>
      </c>
      <c r="C2055" s="16" t="str">
        <f>'Master Data Table'!C2057</f>
        <v>MAGGY X BLACK 10.0 WD</v>
      </c>
      <c r="D2055" s="17" t="str">
        <f>'Master Data Table'!N2057</f>
        <v>13-4598-EU</v>
      </c>
      <c r="E2055" s="17" t="s">
        <v>11204</v>
      </c>
      <c r="F2055" s="17" t="s">
        <v>11204</v>
      </c>
      <c r="G2055" s="17" t="s">
        <v>11204</v>
      </c>
    </row>
    <row r="2056" spans="2:7" x14ac:dyDescent="0.35">
      <c r="B2056" s="17" t="str">
        <f>'Master Data Table'!B2058</f>
        <v>4110-X-10.0</v>
      </c>
      <c r="C2056" s="16" t="str">
        <f>'Master Data Table'!C2058</f>
        <v>MAGGY X BLACK 10.0 XW</v>
      </c>
      <c r="D2056" s="17" t="str">
        <f>'Master Data Table'!N2058</f>
        <v>13-4598-EU</v>
      </c>
      <c r="E2056" s="17" t="s">
        <v>11204</v>
      </c>
      <c r="F2056" s="17" t="s">
        <v>11204</v>
      </c>
      <c r="G2056" s="17" t="s">
        <v>11204</v>
      </c>
    </row>
    <row r="2057" spans="2:7" x14ac:dyDescent="0.35">
      <c r="B2057" s="17" t="str">
        <f>'Master Data Table'!B2059</f>
        <v>4110-W-11.0</v>
      </c>
      <c r="C2057" s="16" t="str">
        <f>'Master Data Table'!C2059</f>
        <v>MAGGY X BLACK 11.0 WD</v>
      </c>
      <c r="D2057" s="17" t="str">
        <f>'Master Data Table'!N2059</f>
        <v>13-4598-EU</v>
      </c>
      <c r="E2057" s="17" t="s">
        <v>11204</v>
      </c>
      <c r="F2057" s="17" t="s">
        <v>11204</v>
      </c>
      <c r="G2057" s="17" t="s">
        <v>11204</v>
      </c>
    </row>
    <row r="2058" spans="2:7" x14ac:dyDescent="0.35">
      <c r="B2058" s="17" t="str">
        <f>'Master Data Table'!B2060</f>
        <v>4110-W-06.0</v>
      </c>
      <c r="C2058" s="16" t="str">
        <f>'Master Data Table'!C2060</f>
        <v>Maggy X Black 6 Wide</v>
      </c>
      <c r="D2058" s="17" t="str">
        <f>'Master Data Table'!N2060</f>
        <v>13-4598-EU</v>
      </c>
      <c r="E2058" s="17" t="s">
        <v>11204</v>
      </c>
      <c r="F2058" s="17" t="s">
        <v>11204</v>
      </c>
      <c r="G2058" s="17" t="s">
        <v>11204</v>
      </c>
    </row>
    <row r="2059" spans="2:7" x14ac:dyDescent="0.35">
      <c r="B2059" s="17" t="str">
        <f>'Master Data Table'!B2061</f>
        <v>4110-M-07.5</v>
      </c>
      <c r="C2059" s="16" t="str">
        <f>'Master Data Table'!C2061</f>
        <v>Maggy X Black 7 1/2 Med</v>
      </c>
      <c r="D2059" s="17" t="str">
        <f>'Master Data Table'!N2061</f>
        <v>13-4598-EU</v>
      </c>
      <c r="E2059" s="17" t="s">
        <v>11204</v>
      </c>
      <c r="F2059" s="17" t="s">
        <v>11204</v>
      </c>
      <c r="G2059" s="17" t="s">
        <v>11204</v>
      </c>
    </row>
    <row r="2060" spans="2:7" x14ac:dyDescent="0.35">
      <c r="B2060" s="17" t="str">
        <f>'Master Data Table'!B2062</f>
        <v>4110-M-08.5</v>
      </c>
      <c r="C2060" s="16" t="str">
        <f>'Master Data Table'!C2062</f>
        <v>Maggy X Black 8 1/2 Med</v>
      </c>
      <c r="D2060" s="17" t="str">
        <f>'Master Data Table'!N2062</f>
        <v>13-4598-EU</v>
      </c>
      <c r="E2060" s="17" t="s">
        <v>12090</v>
      </c>
      <c r="F2060" s="17" t="s">
        <v>11204</v>
      </c>
      <c r="G2060" s="17" t="s">
        <v>11204</v>
      </c>
    </row>
    <row r="2061" spans="2:7" x14ac:dyDescent="0.35">
      <c r="B2061" s="17" t="str">
        <f>'Master Data Table'!B2063</f>
        <v>4110-W-08.0</v>
      </c>
      <c r="C2061" s="16" t="str">
        <f>'Master Data Table'!C2063</f>
        <v>Maggy X Black 8 Wide</v>
      </c>
      <c r="D2061" s="17" t="str">
        <f>'Master Data Table'!N2063</f>
        <v>13-4598-EU</v>
      </c>
      <c r="E2061" s="17" t="s">
        <v>12091</v>
      </c>
      <c r="F2061" s="17" t="s">
        <v>11204</v>
      </c>
      <c r="G2061" s="17" t="s">
        <v>11204</v>
      </c>
    </row>
    <row r="2062" spans="2:7" x14ac:dyDescent="0.35">
      <c r="B2062" s="17" t="str">
        <f>'Master Data Table'!B2064</f>
        <v>10210-M-05.0</v>
      </c>
      <c r="C2062" s="16" t="str">
        <f>'Master Data Table'!C2064</f>
        <v>Mallory, Black, 05.0,Medium</v>
      </c>
      <c r="D2062" s="17" t="str">
        <f>'Master Data Table'!N2064</f>
        <v>13-4598-EU</v>
      </c>
      <c r="E2062" s="17" t="s">
        <v>12092</v>
      </c>
      <c r="F2062" s="17" t="s">
        <v>11204</v>
      </c>
      <c r="G2062" s="17" t="s">
        <v>11204</v>
      </c>
    </row>
    <row r="2063" spans="2:7" x14ac:dyDescent="0.35">
      <c r="B2063" s="17" t="str">
        <f>'Master Data Table'!B2065</f>
        <v>10210-M-07.0</v>
      </c>
      <c r="C2063" s="16" t="str">
        <f>'Master Data Table'!C2065</f>
        <v>Mallory, Black, 07.0,Medium</v>
      </c>
      <c r="D2063" s="17" t="str">
        <f>'Master Data Table'!N2065</f>
        <v>13-4598-EU</v>
      </c>
      <c r="E2063" s="17" t="s">
        <v>12093</v>
      </c>
      <c r="F2063" s="17" t="s">
        <v>11204</v>
      </c>
      <c r="G2063" s="17" t="s">
        <v>11204</v>
      </c>
    </row>
    <row r="2064" spans="2:7" x14ac:dyDescent="0.35">
      <c r="B2064" s="17" t="str">
        <f>'Master Data Table'!B2066</f>
        <v>10210-M-08.0</v>
      </c>
      <c r="C2064" s="16" t="str">
        <f>'Master Data Table'!C2066</f>
        <v>Mallory, Black, 08.0,Medium</v>
      </c>
      <c r="D2064" s="17" t="str">
        <f>'Master Data Table'!N2066</f>
        <v>13-4598-EU</v>
      </c>
      <c r="E2064" s="17" t="s">
        <v>12094</v>
      </c>
      <c r="F2064" s="17" t="s">
        <v>11204</v>
      </c>
      <c r="G2064" s="17" t="s">
        <v>11204</v>
      </c>
    </row>
    <row r="2065" spans="2:7" x14ac:dyDescent="0.35">
      <c r="B2065" s="17" t="str">
        <f>'Master Data Table'!B2067</f>
        <v>10210-W-08.0</v>
      </c>
      <c r="C2065" s="16" t="str">
        <f>'Master Data Table'!C2067</f>
        <v>Mallory, Black, 08.0,Wide</v>
      </c>
      <c r="D2065" s="17" t="str">
        <f>'Master Data Table'!N2067</f>
        <v>13-4598-EU</v>
      </c>
      <c r="E2065" s="17" t="s">
        <v>12095</v>
      </c>
      <c r="F2065" s="17" t="s">
        <v>11204</v>
      </c>
      <c r="G2065" s="17" t="s">
        <v>11204</v>
      </c>
    </row>
    <row r="2066" spans="2:7" x14ac:dyDescent="0.35">
      <c r="B2066" s="17" t="str">
        <f>'Master Data Table'!B2068</f>
        <v>10210-M-09.0</v>
      </c>
      <c r="C2066" s="16" t="str">
        <f>'Master Data Table'!C2068</f>
        <v>Mallory, Black, 09.0,Medium</v>
      </c>
      <c r="D2066" s="17" t="str">
        <f>'Master Data Table'!N2068</f>
        <v>13-4598-EU</v>
      </c>
      <c r="E2066" s="17" t="s">
        <v>12096</v>
      </c>
      <c r="F2066" s="17" t="s">
        <v>11204</v>
      </c>
      <c r="G2066" s="17" t="s">
        <v>11204</v>
      </c>
    </row>
    <row r="2067" spans="2:7" x14ac:dyDescent="0.35">
      <c r="B2067" s="17" t="str">
        <f>'Master Data Table'!B2069</f>
        <v>10210-W-09.0</v>
      </c>
      <c r="C2067" s="16" t="str">
        <f>'Master Data Table'!C2069</f>
        <v>Mallory, Black, 09.0,Wide</v>
      </c>
      <c r="D2067" s="17" t="str">
        <f>'Master Data Table'!N2069</f>
        <v>13-4598-EU</v>
      </c>
      <c r="E2067" s="17" t="s">
        <v>12097</v>
      </c>
      <c r="F2067" s="17" t="s">
        <v>11204</v>
      </c>
      <c r="G2067" s="17" t="s">
        <v>11204</v>
      </c>
    </row>
    <row r="2068" spans="2:7" x14ac:dyDescent="0.35">
      <c r="B2068" s="17" t="str">
        <f>'Master Data Table'!B2070</f>
        <v>10210-M-10.0</v>
      </c>
      <c r="C2068" s="16" t="str">
        <f>'Master Data Table'!C2070</f>
        <v>Mallory, Black, 10.0,Medium</v>
      </c>
      <c r="D2068" s="17" t="str">
        <f>'Master Data Table'!N2070</f>
        <v>13-4598-EU</v>
      </c>
      <c r="E2068" s="17" t="s">
        <v>11204</v>
      </c>
      <c r="F2068" s="17" t="s">
        <v>11204</v>
      </c>
      <c r="G2068" s="17" t="s">
        <v>11204</v>
      </c>
    </row>
    <row r="2069" spans="2:7" x14ac:dyDescent="0.35">
      <c r="B2069" s="17" t="str">
        <f>'Master Data Table'!B2071</f>
        <v>10210-W-10.0</v>
      </c>
      <c r="C2069" s="16" t="str">
        <f>'Master Data Table'!C2071</f>
        <v>Mallory, Black, 10.0,Wide</v>
      </c>
      <c r="D2069" s="17" t="str">
        <f>'Master Data Table'!N2071</f>
        <v>13-4598-EU</v>
      </c>
      <c r="E2069" s="17" t="s">
        <v>12098</v>
      </c>
      <c r="F2069" s="17" t="s">
        <v>11204</v>
      </c>
      <c r="G2069" s="17" t="s">
        <v>11204</v>
      </c>
    </row>
    <row r="2070" spans="2:7" x14ac:dyDescent="0.35">
      <c r="B2070" s="17" t="str">
        <f>'Master Data Table'!B2072</f>
        <v>10210-M-11.0</v>
      </c>
      <c r="C2070" s="16" t="str">
        <f>'Master Data Table'!C2072</f>
        <v>Mallory, Black, 11.0,Medium</v>
      </c>
      <c r="D2070" s="17" t="str">
        <f>'Master Data Table'!N2072</f>
        <v>13-4598-EU</v>
      </c>
      <c r="E2070" s="17" t="s">
        <v>12099</v>
      </c>
      <c r="F2070" s="17" t="s">
        <v>11204</v>
      </c>
      <c r="G2070" s="17" t="s">
        <v>11204</v>
      </c>
    </row>
    <row r="2071" spans="2:7" x14ac:dyDescent="0.35">
      <c r="B2071" s="17" t="str">
        <f>'Master Data Table'!B2073</f>
        <v>10210-W-11.0</v>
      </c>
      <c r="C2071" s="16" t="str">
        <f>'Master Data Table'!C2073</f>
        <v>Mallory, Black, 11.0,Wide</v>
      </c>
      <c r="D2071" s="17" t="str">
        <f>'Master Data Table'!N2073</f>
        <v>13-4598-EU</v>
      </c>
      <c r="E2071" s="17" t="s">
        <v>12100</v>
      </c>
      <c r="F2071" s="17" t="s">
        <v>11204</v>
      </c>
      <c r="G2071" s="17" t="s">
        <v>11204</v>
      </c>
    </row>
    <row r="2072" spans="2:7" x14ac:dyDescent="0.35">
      <c r="B2072" s="17" t="str">
        <f>'Master Data Table'!B2074</f>
        <v>10220-M-07.0</v>
      </c>
      <c r="C2072" s="16" t="str">
        <f>'Master Data Table'!C2074</f>
        <v>Mallory, Brown, 07.0,Medium</v>
      </c>
      <c r="D2072" s="17" t="str">
        <f>'Master Data Table'!N2074</f>
        <v>13-4598-EU</v>
      </c>
      <c r="E2072" s="17" t="s">
        <v>12101</v>
      </c>
      <c r="F2072" s="17" t="s">
        <v>11204</v>
      </c>
      <c r="G2072" s="17" t="s">
        <v>11204</v>
      </c>
    </row>
    <row r="2073" spans="2:7" x14ac:dyDescent="0.35">
      <c r="B2073" s="17" t="str">
        <f>'Master Data Table'!B2075</f>
        <v>10220-M-08.0</v>
      </c>
      <c r="C2073" s="16" t="str">
        <f>'Master Data Table'!C2075</f>
        <v>Mallory, Brown, 08.0,Medium</v>
      </c>
      <c r="D2073" s="17" t="str">
        <f>'Master Data Table'!N2075</f>
        <v>13-4598-EU</v>
      </c>
      <c r="E2073" s="17" t="s">
        <v>12102</v>
      </c>
      <c r="F2073" s="17" t="s">
        <v>11204</v>
      </c>
      <c r="G2073" s="17" t="s">
        <v>11204</v>
      </c>
    </row>
    <row r="2074" spans="2:7" x14ac:dyDescent="0.35">
      <c r="B2074" s="17" t="str">
        <f>'Master Data Table'!B2076</f>
        <v>10220-M-09.0</v>
      </c>
      <c r="C2074" s="16" t="str">
        <f>'Master Data Table'!C2076</f>
        <v>Mallory, Brown, 09.0,Medium</v>
      </c>
      <c r="D2074" s="17" t="str">
        <f>'Master Data Table'!N2076</f>
        <v>13-4598-EU</v>
      </c>
      <c r="E2074" s="17" t="s">
        <v>12103</v>
      </c>
      <c r="F2074" s="17" t="s">
        <v>11204</v>
      </c>
      <c r="G2074" s="17" t="s">
        <v>11204</v>
      </c>
    </row>
    <row r="2075" spans="2:7" x14ac:dyDescent="0.35">
      <c r="B2075" s="17" t="str">
        <f>'Master Data Table'!B2077</f>
        <v>10220-X-09.0</v>
      </c>
      <c r="C2075" s="16" t="str">
        <f>'Master Data Table'!C2077</f>
        <v>Mallory, Brown, 09.0,X-Wide</v>
      </c>
      <c r="D2075" s="17" t="str">
        <f>'Master Data Table'!N2077</f>
        <v>13-4598-EU</v>
      </c>
      <c r="E2075" s="17" t="s">
        <v>12104</v>
      </c>
      <c r="F2075" s="17" t="s">
        <v>11204</v>
      </c>
      <c r="G2075" s="17" t="s">
        <v>11204</v>
      </c>
    </row>
    <row r="2076" spans="2:7" x14ac:dyDescent="0.35">
      <c r="B2076" s="17" t="str">
        <f>'Master Data Table'!B2078</f>
        <v>10220-X-10.0</v>
      </c>
      <c r="C2076" s="16" t="str">
        <f>'Master Data Table'!C2078</f>
        <v>Mallory, Brown, 10.0,X-Wide</v>
      </c>
      <c r="D2076" s="17" t="str">
        <f>'Master Data Table'!N2078</f>
        <v>13-4598-EU</v>
      </c>
      <c r="E2076" s="17" t="s">
        <v>12105</v>
      </c>
      <c r="F2076" s="17" t="s">
        <v>11204</v>
      </c>
      <c r="G2076" s="17" t="s">
        <v>11204</v>
      </c>
    </row>
    <row r="2077" spans="2:7" x14ac:dyDescent="0.35">
      <c r="B2077" s="17" t="str">
        <f>'Master Data Table'!B2079</f>
        <v>5289-39</v>
      </c>
      <c r="C2077" s="16" t="str">
        <f>'Master Data Table'!C2079</f>
        <v>MARCHAL BLACK EURO-39/UK-5.5/US-6</v>
      </c>
      <c r="D2077" s="17" t="str">
        <f>'Master Data Table'!N2079</f>
        <v>13-4598-EU</v>
      </c>
      <c r="E2077" s="17" t="s">
        <v>12106</v>
      </c>
      <c r="F2077" s="17" t="s">
        <v>11204</v>
      </c>
      <c r="G2077" s="17" t="s">
        <v>11204</v>
      </c>
    </row>
    <row r="2078" spans="2:7" x14ac:dyDescent="0.35">
      <c r="B2078" s="17" t="str">
        <f>'Master Data Table'!B2080</f>
        <v>5289-40</v>
      </c>
      <c r="C2078" s="16" t="str">
        <f>'Master Data Table'!C2080</f>
        <v>MARCHAL BLACK EURO-40/UK-6.5/US-7</v>
      </c>
      <c r="D2078" s="17" t="str">
        <f>'Master Data Table'!N2080</f>
        <v>13-4598-EU</v>
      </c>
      <c r="E2078" s="17" t="s">
        <v>12107</v>
      </c>
      <c r="F2078" s="17" t="s">
        <v>11204</v>
      </c>
      <c r="G2078" s="17" t="s">
        <v>11204</v>
      </c>
    </row>
    <row r="2079" spans="2:7" x14ac:dyDescent="0.35">
      <c r="B2079" s="17" t="str">
        <f>'Master Data Table'!B2081</f>
        <v>5289-41</v>
      </c>
      <c r="C2079" s="16" t="str">
        <f>'Master Data Table'!C2081</f>
        <v>MARCHAL BLACK EURO-41/UK-7.5/US-8</v>
      </c>
      <c r="D2079" s="17" t="str">
        <f>'Master Data Table'!N2081</f>
        <v>13-4598-EU</v>
      </c>
      <c r="E2079" s="17" t="s">
        <v>12108</v>
      </c>
      <c r="F2079" s="17" t="s">
        <v>11204</v>
      </c>
      <c r="G2079" s="17" t="s">
        <v>11204</v>
      </c>
    </row>
    <row r="2080" spans="2:7" x14ac:dyDescent="0.35">
      <c r="B2080" s="17" t="str">
        <f>'Master Data Table'!B2082</f>
        <v>5289-42</v>
      </c>
      <c r="C2080" s="16" t="str">
        <f>'Master Data Table'!C2082</f>
        <v>MARCHAL BLACK EURO-42/UK-8.5/US-9</v>
      </c>
      <c r="D2080" s="17" t="str">
        <f>'Master Data Table'!N2082</f>
        <v>13-4598-EU</v>
      </c>
      <c r="E2080" s="17" t="s">
        <v>12109</v>
      </c>
      <c r="F2080" s="17" t="s">
        <v>11204</v>
      </c>
      <c r="G2080" s="17" t="s">
        <v>11204</v>
      </c>
    </row>
    <row r="2081" spans="2:7" x14ac:dyDescent="0.35">
      <c r="B2081" s="17" t="str">
        <f>'Master Data Table'!B2083</f>
        <v>5289-43</v>
      </c>
      <c r="C2081" s="16" t="str">
        <f>'Master Data Table'!C2083</f>
        <v>MARCHAL BLACK EURO-43/UK-9.5/US-10</v>
      </c>
      <c r="D2081" s="17" t="str">
        <f>'Master Data Table'!N2083</f>
        <v>13-4598-EU</v>
      </c>
      <c r="E2081" s="17" t="s">
        <v>12110</v>
      </c>
      <c r="F2081" s="17" t="s">
        <v>11204</v>
      </c>
      <c r="G2081" s="17" t="s">
        <v>11204</v>
      </c>
    </row>
    <row r="2082" spans="2:7" x14ac:dyDescent="0.35">
      <c r="B2082" s="17" t="str">
        <f>'Master Data Table'!B2084</f>
        <v>5289-44</v>
      </c>
      <c r="C2082" s="16" t="str">
        <f>'Master Data Table'!C2084</f>
        <v>MARCHAL BLACK EURO-44/UK-10/US-10.5</v>
      </c>
      <c r="D2082" s="17" t="str">
        <f>'Master Data Table'!N2084</f>
        <v>13-4598-EU</v>
      </c>
      <c r="E2082" s="17" t="s">
        <v>12111</v>
      </c>
      <c r="F2082" s="17" t="s">
        <v>11204</v>
      </c>
      <c r="G2082" s="17" t="s">
        <v>11204</v>
      </c>
    </row>
    <row r="2083" spans="2:7" x14ac:dyDescent="0.35">
      <c r="B2083" s="17" t="str">
        <f>'Master Data Table'!B2085</f>
        <v>5289-45</v>
      </c>
      <c r="C2083" s="16" t="str">
        <f>'Master Data Table'!C2085</f>
        <v>MARCHAL BLACK EURO-45/UK-11/US-11.5</v>
      </c>
      <c r="D2083" s="17" t="str">
        <f>'Master Data Table'!N2085</f>
        <v>13-4598-EU</v>
      </c>
      <c r="E2083" s="17" t="s">
        <v>12112</v>
      </c>
      <c r="F2083" s="17" t="s">
        <v>11204</v>
      </c>
      <c r="G2083" s="17" t="s">
        <v>11204</v>
      </c>
    </row>
    <row r="2084" spans="2:7" x14ac:dyDescent="0.35">
      <c r="B2084" s="17" t="str">
        <f>'Master Data Table'!B2086</f>
        <v>5289-46</v>
      </c>
      <c r="C2084" s="16" t="str">
        <f>'Master Data Table'!C2086</f>
        <v>MARCHAL BLACK EURO-46/UK-11.5/US-12</v>
      </c>
      <c r="D2084" s="17" t="str">
        <f>'Master Data Table'!N2086</f>
        <v>13-4598-EU</v>
      </c>
      <c r="E2084" s="17" t="s">
        <v>12113</v>
      </c>
      <c r="F2084" s="17" t="s">
        <v>11204</v>
      </c>
      <c r="G2084" s="17" t="s">
        <v>11204</v>
      </c>
    </row>
    <row r="2085" spans="2:7" x14ac:dyDescent="0.35">
      <c r="B2085" s="17" t="str">
        <f>'Master Data Table'!B2087</f>
        <v>5557009-36</v>
      </c>
      <c r="C2085" s="16" t="str">
        <f>'Master Data Table'!C2087</f>
        <v>MARINone RED EURO-36/UK-3.5</v>
      </c>
      <c r="D2085" s="17" t="str">
        <f>'Master Data Table'!N2087</f>
        <v>13-4598-EU</v>
      </c>
      <c r="E2085" s="17" t="s">
        <v>12114</v>
      </c>
      <c r="F2085" s="17" t="s">
        <v>11204</v>
      </c>
      <c r="G2085" s="17" t="s">
        <v>11204</v>
      </c>
    </row>
    <row r="2086" spans="2:7" x14ac:dyDescent="0.35">
      <c r="B2086" s="17" t="str">
        <f>'Master Data Table'!B2088</f>
        <v>0910-W-07.5</v>
      </c>
      <c r="C2086" s="16" t="str">
        <f>'Master Data Table'!C2088</f>
        <v>MARLA BLACK 07.5 WD</v>
      </c>
      <c r="D2086" s="17" t="str">
        <f>'Master Data Table'!N2088</f>
        <v>13-4598-EU</v>
      </c>
      <c r="E2086" s="17" t="s">
        <v>12115</v>
      </c>
      <c r="F2086" s="17" t="s">
        <v>11204</v>
      </c>
      <c r="G2086" s="17" t="s">
        <v>11204</v>
      </c>
    </row>
    <row r="2087" spans="2:7" x14ac:dyDescent="0.35">
      <c r="B2087" s="17" t="str">
        <f>'Master Data Table'!B2089</f>
        <v>0910-M-05.5</v>
      </c>
      <c r="C2087" s="16" t="str">
        <f>'Master Data Table'!C2089</f>
        <v>Marla Black 5 1/2 Medium</v>
      </c>
      <c r="D2087" s="17" t="str">
        <f>'Master Data Table'!N2089</f>
        <v>13-4598-EU</v>
      </c>
      <c r="E2087" s="17" t="s">
        <v>12116</v>
      </c>
      <c r="F2087" s="17" t="s">
        <v>11204</v>
      </c>
      <c r="G2087" s="17" t="s">
        <v>11204</v>
      </c>
    </row>
    <row r="2088" spans="2:7" x14ac:dyDescent="0.35">
      <c r="B2088" s="17" t="str">
        <f>'Master Data Table'!B2090</f>
        <v>0910-W-09.5</v>
      </c>
      <c r="C2088" s="16" t="str">
        <f>'Master Data Table'!C2090</f>
        <v>Marla Black 9 1/2 Wide</v>
      </c>
      <c r="D2088" s="17" t="str">
        <f>'Master Data Table'!N2090</f>
        <v>13-4598-EU</v>
      </c>
      <c r="E2088" s="17" t="s">
        <v>12117</v>
      </c>
      <c r="F2088" s="17" t="s">
        <v>11204</v>
      </c>
      <c r="G2088" s="17" t="s">
        <v>11204</v>
      </c>
    </row>
    <row r="2089" spans="2:7" x14ac:dyDescent="0.35">
      <c r="B2089" s="17" t="str">
        <f>'Master Data Table'!B2091</f>
        <v>0910-M-07.0</v>
      </c>
      <c r="C2089" s="16" t="str">
        <f>'Master Data Table'!C2091</f>
        <v>MARLA BLACK NORMAL EURO-37/UK-4.5/US-7</v>
      </c>
      <c r="D2089" s="17" t="str">
        <f>'Master Data Table'!N2091</f>
        <v>13-4598-EU</v>
      </c>
      <c r="E2089" s="17" t="s">
        <v>12118</v>
      </c>
      <c r="F2089" s="17" t="s">
        <v>11204</v>
      </c>
      <c r="G2089" s="17" t="s">
        <v>11204</v>
      </c>
    </row>
    <row r="2090" spans="2:7" x14ac:dyDescent="0.35">
      <c r="B2090" s="17" t="str">
        <f>'Master Data Table'!B2092</f>
        <v>0910-M-08.0</v>
      </c>
      <c r="C2090" s="16" t="str">
        <f>'Master Data Table'!C2092</f>
        <v>MARLA BLACK NORMAL EURO-38/UK-5.5/US-8</v>
      </c>
      <c r="D2090" s="17" t="str">
        <f>'Master Data Table'!N2092</f>
        <v>13-4598-EU</v>
      </c>
      <c r="E2090" s="17" t="s">
        <v>12119</v>
      </c>
      <c r="F2090" s="17" t="s">
        <v>11204</v>
      </c>
      <c r="G2090" s="17" t="s">
        <v>11204</v>
      </c>
    </row>
    <row r="2091" spans="2:7" x14ac:dyDescent="0.35">
      <c r="B2091" s="17" t="str">
        <f>'Master Data Table'!B2093</f>
        <v>0910-M-09.0</v>
      </c>
      <c r="C2091" s="16" t="str">
        <f>'Master Data Table'!C2093</f>
        <v>MARLA BLACK NORMAL EURO-39/UK-6.5/US-9</v>
      </c>
      <c r="D2091" s="17" t="str">
        <f>'Master Data Table'!N2093</f>
        <v>13-4598-EU</v>
      </c>
      <c r="E2091" s="17" t="s">
        <v>12120</v>
      </c>
      <c r="F2091" s="17" t="s">
        <v>11204</v>
      </c>
      <c r="G2091" s="17" t="s">
        <v>11204</v>
      </c>
    </row>
    <row r="2092" spans="2:7" x14ac:dyDescent="0.35">
      <c r="B2092" s="17" t="str">
        <f>'Master Data Table'!B2094</f>
        <v>0910-M-10.0</v>
      </c>
      <c r="C2092" s="16" t="str">
        <f>'Master Data Table'!C2094</f>
        <v>MARLA BLACK NORMAL EURO-40/UK-7.5/US-10</v>
      </c>
      <c r="D2092" s="17" t="str">
        <f>'Master Data Table'!N2094</f>
        <v>13-4598-EU</v>
      </c>
      <c r="E2092" s="17" t="s">
        <v>12121</v>
      </c>
      <c r="F2092" s="17" t="s">
        <v>11204</v>
      </c>
      <c r="G2092" s="17" t="s">
        <v>11204</v>
      </c>
    </row>
    <row r="2093" spans="2:7" x14ac:dyDescent="0.35">
      <c r="B2093" s="17" t="str">
        <f>'Master Data Table'!B2095</f>
        <v>0910-W-06.0</v>
      </c>
      <c r="C2093" s="16" t="str">
        <f>'Master Data Table'!C2095</f>
        <v>MARLA BLACK WIDE EURO-36/UK-3.5/US-6</v>
      </c>
      <c r="D2093" s="17" t="str">
        <f>'Master Data Table'!N2095</f>
        <v>13-4598-EU</v>
      </c>
      <c r="E2093" s="17" t="s">
        <v>12122</v>
      </c>
      <c r="F2093" s="17" t="s">
        <v>11204</v>
      </c>
      <c r="G2093" s="17" t="s">
        <v>11204</v>
      </c>
    </row>
    <row r="2094" spans="2:7" x14ac:dyDescent="0.35">
      <c r="B2094" s="17" t="str">
        <f>'Master Data Table'!B2096</f>
        <v>0910-W-07.0</v>
      </c>
      <c r="C2094" s="16" t="str">
        <f>'Master Data Table'!C2096</f>
        <v>MARLA BLACK WIDE EURO-37/UK-4.5/US-7</v>
      </c>
      <c r="D2094" s="17" t="str">
        <f>'Master Data Table'!N2096</f>
        <v>13-4598-EU</v>
      </c>
      <c r="E2094" s="17" t="s">
        <v>12123</v>
      </c>
      <c r="F2094" s="17" t="s">
        <v>11204</v>
      </c>
      <c r="G2094" s="17" t="s">
        <v>11204</v>
      </c>
    </row>
    <row r="2095" spans="2:7" x14ac:dyDescent="0.35">
      <c r="B2095" s="17" t="str">
        <f>'Master Data Table'!B2097</f>
        <v>0910-W-08.0</v>
      </c>
      <c r="C2095" s="16" t="str">
        <f>'Master Data Table'!C2097</f>
        <v>MARLA BLACK WIDE EURO-38/UK-5.5/US-8</v>
      </c>
      <c r="D2095" s="17" t="str">
        <f>'Master Data Table'!N2097</f>
        <v>13-4598-EU</v>
      </c>
      <c r="E2095" s="17" t="s">
        <v>12124</v>
      </c>
      <c r="F2095" s="17" t="s">
        <v>11204</v>
      </c>
      <c r="G2095" s="17" t="s">
        <v>11204</v>
      </c>
    </row>
    <row r="2096" spans="2:7" x14ac:dyDescent="0.35">
      <c r="B2096" s="17" t="str">
        <f>'Master Data Table'!B2098</f>
        <v>0910-W-09.0</v>
      </c>
      <c r="C2096" s="16" t="str">
        <f>'Master Data Table'!C2098</f>
        <v>MARLA BLACK WIDE EURO-39/UK-6.5/US-9</v>
      </c>
      <c r="D2096" s="17" t="str">
        <f>'Master Data Table'!N2098</f>
        <v>13-4598-EU</v>
      </c>
      <c r="E2096" s="17" t="s">
        <v>12125</v>
      </c>
      <c r="F2096" s="17" t="s">
        <v>11204</v>
      </c>
      <c r="G2096" s="17" t="s">
        <v>11204</v>
      </c>
    </row>
    <row r="2097" spans="2:7" x14ac:dyDescent="0.35">
      <c r="B2097" s="17" t="str">
        <f>'Master Data Table'!B2099</f>
        <v>0910-W-10.0</v>
      </c>
      <c r="C2097" s="16" t="str">
        <f>'Master Data Table'!C2099</f>
        <v>MARLA BLACK WIDE EURO-40/UK-7.5/US-10</v>
      </c>
      <c r="D2097" s="17" t="str">
        <f>'Master Data Table'!N2099</f>
        <v>13-4598-EU</v>
      </c>
      <c r="E2097" s="17" t="s">
        <v>12126</v>
      </c>
      <c r="F2097" s="17" t="s">
        <v>11204</v>
      </c>
      <c r="G2097" s="17" t="s">
        <v>11204</v>
      </c>
    </row>
    <row r="2098" spans="2:7" x14ac:dyDescent="0.35">
      <c r="B2098" s="17" t="str">
        <f>'Master Data Table'!B2100</f>
        <v>0910-W-11.0</v>
      </c>
      <c r="C2098" s="16" t="str">
        <f>'Master Data Table'!C2100</f>
        <v>MARLA BLACK WIDE EURO-41/UK-8.5/US-11</v>
      </c>
      <c r="D2098" s="17" t="str">
        <f>'Master Data Table'!N2100</f>
        <v>13-4598-EU</v>
      </c>
      <c r="E2098" s="17" t="s">
        <v>12127</v>
      </c>
      <c r="F2098" s="17" t="s">
        <v>11204</v>
      </c>
      <c r="G2098" s="17" t="s">
        <v>11204</v>
      </c>
    </row>
    <row r="2099" spans="2:7" x14ac:dyDescent="0.35">
      <c r="B2099" s="17" t="str">
        <f>'Master Data Table'!B2101</f>
        <v>0910-X-08.0</v>
      </c>
      <c r="C2099" s="16" t="str">
        <f>'Master Data Table'!C2101</f>
        <v>MARLA BLACK X-WIDE EURO-38/UK-5.5/US-8</v>
      </c>
      <c r="D2099" s="17" t="str">
        <f>'Master Data Table'!N2101</f>
        <v>13-4598-EU</v>
      </c>
      <c r="E2099" s="17" t="s">
        <v>12128</v>
      </c>
      <c r="F2099" s="17" t="s">
        <v>11204</v>
      </c>
      <c r="G2099" s="17" t="s">
        <v>11204</v>
      </c>
    </row>
    <row r="2100" spans="2:7" x14ac:dyDescent="0.35">
      <c r="B2100" s="17" t="str">
        <f>'Master Data Table'!B2102</f>
        <v>37855-M-05.5</v>
      </c>
      <c r="C2100" s="16" t="str">
        <f>'Master Data Table'!C2102</f>
        <v>MEGHAN PURPLE 05.5 MD</v>
      </c>
      <c r="D2100" s="17" t="str">
        <f>'Master Data Table'!N2102</f>
        <v>13-4598-EU</v>
      </c>
      <c r="E2100" s="17" t="s">
        <v>12129</v>
      </c>
      <c r="F2100" s="17" t="s">
        <v>11204</v>
      </c>
      <c r="G2100" s="17" t="s">
        <v>11204</v>
      </c>
    </row>
    <row r="2101" spans="2:7" x14ac:dyDescent="0.35">
      <c r="B2101" s="17" t="str">
        <f>'Master Data Table'!B2103</f>
        <v>37855-M-06.0</v>
      </c>
      <c r="C2101" s="16" t="str">
        <f>'Master Data Table'!C2103</f>
        <v>MEGHAN PURPLE 06.0 MD</v>
      </c>
      <c r="D2101" s="17" t="str">
        <f>'Master Data Table'!N2103</f>
        <v>13-4598-EU</v>
      </c>
      <c r="E2101" s="17" t="s">
        <v>12130</v>
      </c>
      <c r="F2101" s="17" t="s">
        <v>11204</v>
      </c>
      <c r="G2101" s="17" t="s">
        <v>11204</v>
      </c>
    </row>
    <row r="2102" spans="2:7" x14ac:dyDescent="0.35">
      <c r="B2102" s="17" t="str">
        <f>'Master Data Table'!B2104</f>
        <v>37855-X-06.0</v>
      </c>
      <c r="C2102" s="16" t="str">
        <f>'Master Data Table'!C2104</f>
        <v>MEGHAN PURPLE 06.0 XW</v>
      </c>
      <c r="D2102" s="17" t="str">
        <f>'Master Data Table'!N2104</f>
        <v>13-4598-EU</v>
      </c>
      <c r="E2102" s="17" t="s">
        <v>12131</v>
      </c>
      <c r="F2102" s="17" t="s">
        <v>11204</v>
      </c>
      <c r="G2102" s="17" t="s">
        <v>11204</v>
      </c>
    </row>
    <row r="2103" spans="2:7" x14ac:dyDescent="0.35">
      <c r="B2103" s="17" t="str">
        <f>'Master Data Table'!B2105</f>
        <v>37855-M-07.0</v>
      </c>
      <c r="C2103" s="16" t="str">
        <f>'Master Data Table'!C2105</f>
        <v>MEGHAN PURPLE 07.0 MD</v>
      </c>
      <c r="D2103" s="17" t="str">
        <f>'Master Data Table'!N2105</f>
        <v>13-4598-EU</v>
      </c>
      <c r="E2103" s="17" t="s">
        <v>12132</v>
      </c>
      <c r="F2103" s="17" t="s">
        <v>11204</v>
      </c>
      <c r="G2103" s="17" t="s">
        <v>11204</v>
      </c>
    </row>
    <row r="2104" spans="2:7" x14ac:dyDescent="0.35">
      <c r="B2104" s="17" t="str">
        <f>'Master Data Table'!B2106</f>
        <v>37855-X-07.0</v>
      </c>
      <c r="C2104" s="16" t="str">
        <f>'Master Data Table'!C2106</f>
        <v>MEGHAN PURPLE 07.0 XW</v>
      </c>
      <c r="D2104" s="17" t="str">
        <f>'Master Data Table'!N2106</f>
        <v>13-4598-EU</v>
      </c>
      <c r="E2104" s="17" t="s">
        <v>12133</v>
      </c>
      <c r="F2104" s="17" t="s">
        <v>11204</v>
      </c>
      <c r="G2104" s="17" t="s">
        <v>11204</v>
      </c>
    </row>
    <row r="2105" spans="2:7" x14ac:dyDescent="0.35">
      <c r="B2105" s="17" t="str">
        <f>'Master Data Table'!B2107</f>
        <v>37855-M-07.5</v>
      </c>
      <c r="C2105" s="16" t="str">
        <f>'Master Data Table'!C2107</f>
        <v>MEGHAN PURPLE 07.5 MD</v>
      </c>
      <c r="D2105" s="17" t="str">
        <f>'Master Data Table'!N2107</f>
        <v>13-4598-EU</v>
      </c>
      <c r="E2105" s="17" t="s">
        <v>12134</v>
      </c>
      <c r="F2105" s="17" t="s">
        <v>11204</v>
      </c>
      <c r="G2105" s="17" t="s">
        <v>11204</v>
      </c>
    </row>
    <row r="2106" spans="2:7" x14ac:dyDescent="0.35">
      <c r="B2106" s="17" t="str">
        <f>'Master Data Table'!B2108</f>
        <v>37855-W-07.5</v>
      </c>
      <c r="C2106" s="16" t="str">
        <f>'Master Data Table'!C2108</f>
        <v>MEGHAN PURPLE 07.5 WD</v>
      </c>
      <c r="D2106" s="17" t="str">
        <f>'Master Data Table'!N2108</f>
        <v>13-4598-EU</v>
      </c>
      <c r="E2106" s="17" t="s">
        <v>12135</v>
      </c>
      <c r="F2106" s="17" t="s">
        <v>11204</v>
      </c>
      <c r="G2106" s="17" t="s">
        <v>11204</v>
      </c>
    </row>
    <row r="2107" spans="2:7" x14ac:dyDescent="0.35">
      <c r="B2107" s="17" t="str">
        <f>'Master Data Table'!B2109</f>
        <v>37855-X-07.5</v>
      </c>
      <c r="C2107" s="16" t="str">
        <f>'Master Data Table'!C2109</f>
        <v>MEGHAN PURPLE 07.5 XW</v>
      </c>
      <c r="D2107" s="17" t="str">
        <f>'Master Data Table'!N2109</f>
        <v>13-4598-EU</v>
      </c>
      <c r="E2107" s="17" t="s">
        <v>12136</v>
      </c>
      <c r="F2107" s="17" t="s">
        <v>11204</v>
      </c>
      <c r="G2107" s="17" t="s">
        <v>11204</v>
      </c>
    </row>
    <row r="2108" spans="2:7" x14ac:dyDescent="0.35">
      <c r="B2108" s="17" t="str">
        <f>'Master Data Table'!B2110</f>
        <v>37855-M-08.0</v>
      </c>
      <c r="C2108" s="16" t="str">
        <f>'Master Data Table'!C2110</f>
        <v>MEGHAN PURPLE 08.0 MD</v>
      </c>
      <c r="D2108" s="17" t="str">
        <f>'Master Data Table'!N2110</f>
        <v>13-4598-EU</v>
      </c>
      <c r="E2108" s="17" t="s">
        <v>12137</v>
      </c>
      <c r="F2108" s="17" t="s">
        <v>11204</v>
      </c>
      <c r="G2108" s="17" t="s">
        <v>11204</v>
      </c>
    </row>
    <row r="2109" spans="2:7" x14ac:dyDescent="0.35">
      <c r="B2109" s="17" t="str">
        <f>'Master Data Table'!B2111</f>
        <v>37855-X-08.0</v>
      </c>
      <c r="C2109" s="16" t="str">
        <f>'Master Data Table'!C2111</f>
        <v>MEGHAN PURPLE 08.0 XW</v>
      </c>
      <c r="D2109" s="17" t="str">
        <f>'Master Data Table'!N2111</f>
        <v>13-4598-EU</v>
      </c>
      <c r="E2109" s="17" t="s">
        <v>12138</v>
      </c>
      <c r="F2109" s="17" t="s">
        <v>11204</v>
      </c>
      <c r="G2109" s="17" t="s">
        <v>11204</v>
      </c>
    </row>
    <row r="2110" spans="2:7" x14ac:dyDescent="0.35">
      <c r="B2110" s="17" t="str">
        <f>'Master Data Table'!B2112</f>
        <v>37855-M-08.5</v>
      </c>
      <c r="C2110" s="16" t="str">
        <f>'Master Data Table'!C2112</f>
        <v>MEGHAN PURPLE 08.5 MD</v>
      </c>
      <c r="D2110" s="17" t="str">
        <f>'Master Data Table'!N2112</f>
        <v>13-4598-EU</v>
      </c>
      <c r="E2110" s="17" t="s">
        <v>12139</v>
      </c>
      <c r="F2110" s="17" t="s">
        <v>11204</v>
      </c>
      <c r="G2110" s="17" t="s">
        <v>11204</v>
      </c>
    </row>
    <row r="2111" spans="2:7" x14ac:dyDescent="0.35">
      <c r="B2111" s="17" t="str">
        <f>'Master Data Table'!B2113</f>
        <v>37855-W-08.5</v>
      </c>
      <c r="C2111" s="16" t="str">
        <f>'Master Data Table'!C2113</f>
        <v>MEGHAN PURPLE 08.5 WD</v>
      </c>
      <c r="D2111" s="17" t="str">
        <f>'Master Data Table'!N2113</f>
        <v>13-4598-EU</v>
      </c>
      <c r="E2111" s="17" t="s">
        <v>12140</v>
      </c>
      <c r="F2111" s="17" t="s">
        <v>11204</v>
      </c>
      <c r="G2111" s="17" t="s">
        <v>11204</v>
      </c>
    </row>
    <row r="2112" spans="2:7" x14ac:dyDescent="0.35">
      <c r="B2112" s="17" t="str">
        <f>'Master Data Table'!B2114</f>
        <v>37855-X-08.5</v>
      </c>
      <c r="C2112" s="16" t="str">
        <f>'Master Data Table'!C2114</f>
        <v>MEGHAN PURPLE 08.5 XW</v>
      </c>
      <c r="D2112" s="17" t="str">
        <f>'Master Data Table'!N2114</f>
        <v>13-4598-EU</v>
      </c>
      <c r="E2112" s="17" t="s">
        <v>12141</v>
      </c>
      <c r="F2112" s="17" t="s">
        <v>11204</v>
      </c>
      <c r="G2112" s="17" t="s">
        <v>11204</v>
      </c>
    </row>
    <row r="2113" spans="2:7" x14ac:dyDescent="0.35">
      <c r="B2113" s="17" t="str">
        <f>'Master Data Table'!B2115</f>
        <v>37855-M-09.0</v>
      </c>
      <c r="C2113" s="16" t="str">
        <f>'Master Data Table'!C2115</f>
        <v>MEGHAN PURPLE 09.0 MD</v>
      </c>
      <c r="D2113" s="17" t="str">
        <f>'Master Data Table'!N2115</f>
        <v>13-4598-EU</v>
      </c>
      <c r="E2113" s="17" t="s">
        <v>12142</v>
      </c>
      <c r="F2113" s="17" t="s">
        <v>11204</v>
      </c>
      <c r="G2113" s="17" t="s">
        <v>11204</v>
      </c>
    </row>
    <row r="2114" spans="2:7" x14ac:dyDescent="0.35">
      <c r="B2114" s="17" t="str">
        <f>'Master Data Table'!B2116</f>
        <v>37855-W-09.0</v>
      </c>
      <c r="C2114" s="16" t="str">
        <f>'Master Data Table'!C2116</f>
        <v>MEGHAN PURPLE 09.0 WD</v>
      </c>
      <c r="D2114" s="17" t="str">
        <f>'Master Data Table'!N2116</f>
        <v>13-4598-EU</v>
      </c>
      <c r="E2114" s="17" t="s">
        <v>12143</v>
      </c>
      <c r="F2114" s="17" t="s">
        <v>11204</v>
      </c>
      <c r="G2114" s="17" t="s">
        <v>11204</v>
      </c>
    </row>
    <row r="2115" spans="2:7" x14ac:dyDescent="0.35">
      <c r="B2115" s="17" t="str">
        <f>'Master Data Table'!B2117</f>
        <v>37855-X-09.0</v>
      </c>
      <c r="C2115" s="16" t="str">
        <f>'Master Data Table'!C2117</f>
        <v>MEGHAN PURPLE 09.0 XW</v>
      </c>
      <c r="D2115" s="17" t="str">
        <f>'Master Data Table'!N2117</f>
        <v>13-4598-EU</v>
      </c>
      <c r="E2115" s="17" t="s">
        <v>12144</v>
      </c>
      <c r="F2115" s="17" t="s">
        <v>11204</v>
      </c>
      <c r="G2115" s="17" t="s">
        <v>11204</v>
      </c>
    </row>
    <row r="2116" spans="2:7" x14ac:dyDescent="0.35">
      <c r="B2116" s="17" t="str">
        <f>'Master Data Table'!B2118</f>
        <v>37855-M-09.5</v>
      </c>
      <c r="C2116" s="16" t="str">
        <f>'Master Data Table'!C2118</f>
        <v>MEGHAN PURPLE 09.5 MD</v>
      </c>
      <c r="D2116" s="17" t="str">
        <f>'Master Data Table'!N2118</f>
        <v>13-4598-EU</v>
      </c>
      <c r="E2116" s="17" t="s">
        <v>12145</v>
      </c>
      <c r="F2116" s="17" t="s">
        <v>11204</v>
      </c>
      <c r="G2116" s="17" t="s">
        <v>11204</v>
      </c>
    </row>
    <row r="2117" spans="2:7" x14ac:dyDescent="0.35">
      <c r="B2117" s="17" t="str">
        <f>'Master Data Table'!B2119</f>
        <v>37855-X-09.5</v>
      </c>
      <c r="C2117" s="16" t="str">
        <f>'Master Data Table'!C2119</f>
        <v>MEGHAN PURPLE 09.5 XW</v>
      </c>
      <c r="D2117" s="17" t="str">
        <f>'Master Data Table'!N2119</f>
        <v>13-4598-EU</v>
      </c>
      <c r="E2117" s="17" t="s">
        <v>12146</v>
      </c>
      <c r="F2117" s="17" t="s">
        <v>11204</v>
      </c>
      <c r="G2117" s="17" t="s">
        <v>11204</v>
      </c>
    </row>
    <row r="2118" spans="2:7" x14ac:dyDescent="0.35">
      <c r="B2118" s="17" t="str">
        <f>'Master Data Table'!B2120</f>
        <v>37855-M-10.0</v>
      </c>
      <c r="C2118" s="16" t="str">
        <f>'Master Data Table'!C2120</f>
        <v>MEGHAN PURPLE 10.0 MD</v>
      </c>
      <c r="D2118" s="17" t="str">
        <f>'Master Data Table'!N2120</f>
        <v>13-4598-EU</v>
      </c>
      <c r="E2118" s="17" t="s">
        <v>12147</v>
      </c>
      <c r="F2118" s="17" t="s">
        <v>11204</v>
      </c>
      <c r="G2118" s="17" t="s">
        <v>11204</v>
      </c>
    </row>
    <row r="2119" spans="2:7" x14ac:dyDescent="0.35">
      <c r="B2119" s="17" t="str">
        <f>'Master Data Table'!B2121</f>
        <v>37855-X-10.0</v>
      </c>
      <c r="C2119" s="16" t="str">
        <f>'Master Data Table'!C2121</f>
        <v>MEGHAN PURPLE 10.0 XW</v>
      </c>
      <c r="D2119" s="17" t="str">
        <f>'Master Data Table'!N2121</f>
        <v>13-4598-EU</v>
      </c>
      <c r="E2119" s="17" t="s">
        <v>12148</v>
      </c>
      <c r="F2119" s="17" t="s">
        <v>11204</v>
      </c>
      <c r="G2119" s="17" t="s">
        <v>11204</v>
      </c>
    </row>
    <row r="2120" spans="2:7" x14ac:dyDescent="0.35">
      <c r="B2120" s="17" t="str">
        <f>'Master Data Table'!B2122</f>
        <v>37855-M-11.0</v>
      </c>
      <c r="C2120" s="16" t="str">
        <f>'Master Data Table'!C2122</f>
        <v>MEGHAN PURPLE 11.0 MD</v>
      </c>
      <c r="D2120" s="17" t="str">
        <f>'Master Data Table'!N2122</f>
        <v>13-4598-EU</v>
      </c>
      <c r="E2120" s="17" t="s">
        <v>12149</v>
      </c>
      <c r="F2120" s="17" t="s">
        <v>11204</v>
      </c>
      <c r="G2120" s="17" t="s">
        <v>11204</v>
      </c>
    </row>
    <row r="2121" spans="2:7" x14ac:dyDescent="0.35">
      <c r="B2121" s="17" t="str">
        <f>'Master Data Table'!B2123</f>
        <v>37855-X-11.0</v>
      </c>
      <c r="C2121" s="16" t="str">
        <f>'Master Data Table'!C2123</f>
        <v>MEGHAN PURPLE 11.0 XW</v>
      </c>
      <c r="D2121" s="17" t="str">
        <f>'Master Data Table'!N2123</f>
        <v>13-4598-EU</v>
      </c>
      <c r="E2121" s="17" t="s">
        <v>12150</v>
      </c>
      <c r="F2121" s="17" t="s">
        <v>11204</v>
      </c>
      <c r="G2121" s="17" t="s">
        <v>11204</v>
      </c>
    </row>
    <row r="2122" spans="2:7" x14ac:dyDescent="0.35">
      <c r="B2122" s="17" t="str">
        <f>'Master Data Table'!B2124</f>
        <v>37855-X-05.5</v>
      </c>
      <c r="C2122" s="16" t="str">
        <f>'Master Data Table'!C2124</f>
        <v>Meghan Purple 5 1/2 XWide</v>
      </c>
      <c r="D2122" s="17" t="str">
        <f>'Master Data Table'!N2124</f>
        <v>13-4598-EU</v>
      </c>
      <c r="E2122" s="17" t="s">
        <v>12151</v>
      </c>
      <c r="F2122" s="17" t="s">
        <v>11204</v>
      </c>
      <c r="G2122" s="17" t="s">
        <v>11204</v>
      </c>
    </row>
    <row r="2123" spans="2:7" x14ac:dyDescent="0.35">
      <c r="B2123" s="17" t="str">
        <f>'Master Data Table'!B2125</f>
        <v>37855-W-06.0</v>
      </c>
      <c r="C2123" s="16" t="str">
        <f>'Master Data Table'!C2125</f>
        <v>Meghan Purple 6 Wide</v>
      </c>
      <c r="D2123" s="17" t="str">
        <f>'Master Data Table'!N2125</f>
        <v>13-4598-EU</v>
      </c>
      <c r="E2123" s="17" t="s">
        <v>12152</v>
      </c>
      <c r="F2123" s="17" t="s">
        <v>11204</v>
      </c>
      <c r="G2123" s="17" t="s">
        <v>11204</v>
      </c>
    </row>
    <row r="2124" spans="2:7" x14ac:dyDescent="0.35">
      <c r="B2124" s="17" t="str">
        <f>'Master Data Table'!B2126</f>
        <v>37850-M-07.0</v>
      </c>
      <c r="C2124" s="16" t="str">
        <f>'Master Data Table'!C2126</f>
        <v>MEGHAN TURQUOISE 07.0 MD</v>
      </c>
      <c r="D2124" s="17" t="str">
        <f>'Master Data Table'!N2126</f>
        <v>13-4598-EU</v>
      </c>
      <c r="E2124" s="17" t="s">
        <v>12153</v>
      </c>
      <c r="F2124" s="17" t="s">
        <v>11204</v>
      </c>
      <c r="G2124" s="17" t="s">
        <v>11204</v>
      </c>
    </row>
    <row r="2125" spans="2:7" x14ac:dyDescent="0.35">
      <c r="B2125" s="17" t="str">
        <f>'Master Data Table'!B2127</f>
        <v>37850-W-07.0</v>
      </c>
      <c r="C2125" s="16" t="str">
        <f>'Master Data Table'!C2127</f>
        <v>MEGHAN TURQUOISE 07.0 WD</v>
      </c>
      <c r="D2125" s="17" t="str">
        <f>'Master Data Table'!N2127</f>
        <v>13-4598-EU</v>
      </c>
      <c r="E2125" s="17" t="s">
        <v>12154</v>
      </c>
      <c r="F2125" s="17" t="s">
        <v>11204</v>
      </c>
      <c r="G2125" s="17" t="s">
        <v>11204</v>
      </c>
    </row>
    <row r="2126" spans="2:7" x14ac:dyDescent="0.35">
      <c r="B2126" s="17" t="str">
        <f>'Master Data Table'!B2128</f>
        <v>37850-M-08.0</v>
      </c>
      <c r="C2126" s="16" t="str">
        <f>'Master Data Table'!C2128</f>
        <v>MEGHAN TURQUOISE 08.0 MD</v>
      </c>
      <c r="D2126" s="17" t="str">
        <f>'Master Data Table'!N2128</f>
        <v>13-4598-EU</v>
      </c>
      <c r="E2126" s="17" t="s">
        <v>12155</v>
      </c>
      <c r="F2126" s="17" t="s">
        <v>11204</v>
      </c>
      <c r="G2126" s="17" t="s">
        <v>11204</v>
      </c>
    </row>
    <row r="2127" spans="2:7" x14ac:dyDescent="0.35">
      <c r="B2127" s="17" t="str">
        <f>'Master Data Table'!B2129</f>
        <v>37850-W-08.0</v>
      </c>
      <c r="C2127" s="16" t="str">
        <f>'Master Data Table'!C2129</f>
        <v>MEGHAN TURQUOISE 08.0 WD</v>
      </c>
      <c r="D2127" s="17" t="str">
        <f>'Master Data Table'!N2129</f>
        <v>13-4598-EU</v>
      </c>
      <c r="E2127" s="17" t="s">
        <v>12156</v>
      </c>
      <c r="F2127" s="17" t="s">
        <v>11204</v>
      </c>
      <c r="G2127" s="17" t="s">
        <v>11204</v>
      </c>
    </row>
    <row r="2128" spans="2:7" x14ac:dyDescent="0.35">
      <c r="B2128" s="17" t="str">
        <f>'Master Data Table'!B2130</f>
        <v>37850-W-08.5</v>
      </c>
      <c r="C2128" s="16" t="str">
        <f>'Master Data Table'!C2130</f>
        <v>MEGHAN TURQUOISE 08.5 WD</v>
      </c>
      <c r="D2128" s="17" t="str">
        <f>'Master Data Table'!N2130</f>
        <v>13-4598-EU</v>
      </c>
      <c r="E2128" s="17" t="s">
        <v>12157</v>
      </c>
      <c r="F2128" s="17" t="s">
        <v>11204</v>
      </c>
      <c r="G2128" s="17" t="s">
        <v>11204</v>
      </c>
    </row>
    <row r="2129" spans="2:7" x14ac:dyDescent="0.35">
      <c r="B2129" s="17" t="str">
        <f>'Master Data Table'!B2131</f>
        <v>37850-W-09.0</v>
      </c>
      <c r="C2129" s="16" t="str">
        <f>'Master Data Table'!C2131</f>
        <v>MEGHAN TURQUOISE 09.0 WD</v>
      </c>
      <c r="D2129" s="17" t="str">
        <f>'Master Data Table'!N2131</f>
        <v>13-4598-EU</v>
      </c>
      <c r="E2129" s="17" t="s">
        <v>12158</v>
      </c>
      <c r="F2129" s="17" t="s">
        <v>11204</v>
      </c>
      <c r="G2129" s="17" t="s">
        <v>11204</v>
      </c>
    </row>
    <row r="2130" spans="2:7" x14ac:dyDescent="0.35">
      <c r="B2130" s="17" t="str">
        <f>'Master Data Table'!B2132</f>
        <v>37850-X-09.0</v>
      </c>
      <c r="C2130" s="16" t="str">
        <f>'Master Data Table'!C2132</f>
        <v>MEGHAN TURQUOISE 09.0 XW</v>
      </c>
      <c r="D2130" s="17" t="str">
        <f>'Master Data Table'!N2132</f>
        <v>13-4598-EU</v>
      </c>
      <c r="E2130" s="17" t="s">
        <v>12159</v>
      </c>
      <c r="F2130" s="17" t="s">
        <v>11204</v>
      </c>
      <c r="G2130" s="17" t="s">
        <v>11204</v>
      </c>
    </row>
    <row r="2131" spans="2:7" x14ac:dyDescent="0.35">
      <c r="B2131" s="17" t="str">
        <f>'Master Data Table'!B2133</f>
        <v>37850-M-09.5</v>
      </c>
      <c r="C2131" s="16" t="str">
        <f>'Master Data Table'!C2133</f>
        <v>MEGHAN TURQUOISE 09.5 MD</v>
      </c>
      <c r="D2131" s="17" t="str">
        <f>'Master Data Table'!N2133</f>
        <v>13-4598-EU</v>
      </c>
      <c r="E2131" s="17" t="s">
        <v>12160</v>
      </c>
      <c r="F2131" s="17" t="s">
        <v>11204</v>
      </c>
      <c r="G2131" s="17" t="s">
        <v>11204</v>
      </c>
    </row>
    <row r="2132" spans="2:7" x14ac:dyDescent="0.35">
      <c r="B2132" s="17" t="str">
        <f>'Master Data Table'!B2134</f>
        <v>37850-M-10.0</v>
      </c>
      <c r="C2132" s="16" t="str">
        <f>'Master Data Table'!C2134</f>
        <v>Meghan Turquoise 10 Med</v>
      </c>
      <c r="D2132" s="17" t="str">
        <f>'Master Data Table'!N2134</f>
        <v>13-4598-EU</v>
      </c>
      <c r="E2132" s="17" t="s">
        <v>12161</v>
      </c>
      <c r="F2132" s="17" t="s">
        <v>11204</v>
      </c>
      <c r="G2132" s="17" t="s">
        <v>11204</v>
      </c>
    </row>
    <row r="2133" spans="2:7" x14ac:dyDescent="0.35">
      <c r="B2133" s="17" t="str">
        <f>'Master Data Table'!B2135</f>
        <v>37850-W-10.0</v>
      </c>
      <c r="C2133" s="16" t="str">
        <f>'Master Data Table'!C2135</f>
        <v>MEGHAN TURQUOISE 10.0 WD</v>
      </c>
      <c r="D2133" s="17" t="str">
        <f>'Master Data Table'!N2135</f>
        <v>13-4598-EU</v>
      </c>
      <c r="E2133" s="17" t="s">
        <v>12162</v>
      </c>
      <c r="F2133" s="17" t="s">
        <v>11204</v>
      </c>
      <c r="G2133" s="17" t="s">
        <v>11204</v>
      </c>
    </row>
    <row r="2134" spans="2:7" x14ac:dyDescent="0.35">
      <c r="B2134" s="17" t="str">
        <f>'Master Data Table'!B2136</f>
        <v>37850-M-11.0</v>
      </c>
      <c r="C2134" s="16" t="str">
        <f>'Master Data Table'!C2136</f>
        <v>MEGHAN TURQUOISE 11.0 MD</v>
      </c>
      <c r="D2134" s="17" t="str">
        <f>'Master Data Table'!N2136</f>
        <v>13-4598-EU</v>
      </c>
      <c r="E2134" s="17" t="s">
        <v>12163</v>
      </c>
      <c r="F2134" s="17" t="s">
        <v>11204</v>
      </c>
      <c r="G2134" s="17" t="s">
        <v>11204</v>
      </c>
    </row>
    <row r="2135" spans="2:7" x14ac:dyDescent="0.35">
      <c r="B2135" s="17" t="str">
        <f>'Master Data Table'!B2137</f>
        <v>37850-W-11.0</v>
      </c>
      <c r="C2135" s="16" t="str">
        <f>'Master Data Table'!C2137</f>
        <v>MEGHAN TURQUOISE 11.0 WD</v>
      </c>
      <c r="D2135" s="17" t="str">
        <f>'Master Data Table'!N2137</f>
        <v>13-4598-EU</v>
      </c>
      <c r="E2135" s="17" t="s">
        <v>12164</v>
      </c>
      <c r="F2135" s="17" t="s">
        <v>11204</v>
      </c>
      <c r="G2135" s="17" t="s">
        <v>11204</v>
      </c>
    </row>
    <row r="2136" spans="2:7" x14ac:dyDescent="0.35">
      <c r="B2136" s="17" t="str">
        <f>'Master Data Table'!B2138</f>
        <v>37850-X-11.0</v>
      </c>
      <c r="C2136" s="16" t="str">
        <f>'Master Data Table'!C2138</f>
        <v>MEGHAN TURQUOISE 11.0 XW</v>
      </c>
      <c r="D2136" s="17" t="str">
        <f>'Master Data Table'!N2138</f>
        <v>13-4598-EU</v>
      </c>
      <c r="E2136" s="17" t="s">
        <v>12165</v>
      </c>
      <c r="F2136" s="17" t="s">
        <v>11204</v>
      </c>
      <c r="G2136" s="17" t="s">
        <v>11204</v>
      </c>
    </row>
    <row r="2137" spans="2:7" x14ac:dyDescent="0.35">
      <c r="B2137" s="17" t="str">
        <f>'Master Data Table'!B2139</f>
        <v>37850-X-05.5</v>
      </c>
      <c r="C2137" s="16" t="str">
        <f>'Master Data Table'!C2139</f>
        <v>Meghan Turquoise 5 1/2 XWide</v>
      </c>
      <c r="D2137" s="17" t="str">
        <f>'Master Data Table'!N2139</f>
        <v>13-4598-EU</v>
      </c>
      <c r="E2137" s="17" t="s">
        <v>12166</v>
      </c>
      <c r="F2137" s="17" t="s">
        <v>11204</v>
      </c>
      <c r="G2137" s="17" t="s">
        <v>11204</v>
      </c>
    </row>
    <row r="2138" spans="2:7" x14ac:dyDescent="0.35">
      <c r="B2138" s="17" t="str">
        <f>'Master Data Table'!B2140</f>
        <v>4430-M-05.5</v>
      </c>
      <c r="C2138" s="16" t="str">
        <f>'Master Data Table'!C2140</f>
        <v>MERRY JANE BEIGE 05.5 MD</v>
      </c>
      <c r="D2138" s="17" t="str">
        <f>'Master Data Table'!N2140</f>
        <v>13-4598-EU</v>
      </c>
      <c r="E2138" s="17" t="s">
        <v>12167</v>
      </c>
      <c r="F2138" s="17" t="s">
        <v>11204</v>
      </c>
      <c r="G2138" s="17" t="s">
        <v>11204</v>
      </c>
    </row>
    <row r="2139" spans="2:7" x14ac:dyDescent="0.35">
      <c r="B2139" s="17" t="str">
        <f>'Master Data Table'!B2141</f>
        <v>4430-M-06.0</v>
      </c>
      <c r="C2139" s="16" t="str">
        <f>'Master Data Table'!C2141</f>
        <v>MERRY JANE BEIGE 06.0 MD</v>
      </c>
      <c r="D2139" s="17" t="str">
        <f>'Master Data Table'!N2141</f>
        <v>13-4598-EU</v>
      </c>
      <c r="E2139" s="17" t="s">
        <v>12168</v>
      </c>
      <c r="F2139" s="17" t="s">
        <v>11204</v>
      </c>
      <c r="G2139" s="17" t="s">
        <v>11204</v>
      </c>
    </row>
    <row r="2140" spans="2:7" x14ac:dyDescent="0.35">
      <c r="B2140" s="17" t="str">
        <f>'Master Data Table'!B2142</f>
        <v>4430-X-06.0</v>
      </c>
      <c r="C2140" s="16" t="str">
        <f>'Master Data Table'!C2142</f>
        <v>MERRY JANE BEIGE 06.0 XW</v>
      </c>
      <c r="D2140" s="17" t="str">
        <f>'Master Data Table'!N2142</f>
        <v>13-4598-EU</v>
      </c>
      <c r="E2140" s="17" t="s">
        <v>12169</v>
      </c>
      <c r="F2140" s="17" t="s">
        <v>11204</v>
      </c>
      <c r="G2140" s="17" t="s">
        <v>11204</v>
      </c>
    </row>
    <row r="2141" spans="2:7" x14ac:dyDescent="0.35">
      <c r="B2141" s="17" t="str">
        <f>'Master Data Table'!B2143</f>
        <v>4430-X-07.0</v>
      </c>
      <c r="C2141" s="16" t="str">
        <f>'Master Data Table'!C2143</f>
        <v>MERRY JANE BEIGE 07.0 XW</v>
      </c>
      <c r="D2141" s="17" t="str">
        <f>'Master Data Table'!N2143</f>
        <v>13-4598-EU</v>
      </c>
      <c r="E2141" s="17" t="s">
        <v>12170</v>
      </c>
      <c r="F2141" s="17" t="s">
        <v>11204</v>
      </c>
      <c r="G2141" s="17" t="s">
        <v>11204</v>
      </c>
    </row>
    <row r="2142" spans="2:7" x14ac:dyDescent="0.35">
      <c r="B2142" s="17" t="str">
        <f>'Master Data Table'!B2144</f>
        <v>4430-W-07.5</v>
      </c>
      <c r="C2142" s="16" t="str">
        <f>'Master Data Table'!C2144</f>
        <v>MERRY JANE BEIGE 07.5 WD</v>
      </c>
      <c r="D2142" s="17" t="str">
        <f>'Master Data Table'!N2144</f>
        <v>13-4598-EU</v>
      </c>
      <c r="E2142" s="17" t="s">
        <v>12171</v>
      </c>
      <c r="F2142" s="17" t="s">
        <v>11204</v>
      </c>
      <c r="G2142" s="17" t="s">
        <v>11204</v>
      </c>
    </row>
    <row r="2143" spans="2:7" x14ac:dyDescent="0.35">
      <c r="B2143" s="17" t="str">
        <f>'Master Data Table'!B2145</f>
        <v>4430-W-08.0</v>
      </c>
      <c r="C2143" s="16" t="str">
        <f>'Master Data Table'!C2145</f>
        <v>MERRY JANE BEIGE 08.0 WD</v>
      </c>
      <c r="D2143" s="17" t="str">
        <f>'Master Data Table'!N2145</f>
        <v>13-4598-EU</v>
      </c>
      <c r="E2143" s="17" t="s">
        <v>12172</v>
      </c>
      <c r="F2143" s="17" t="s">
        <v>11204</v>
      </c>
      <c r="G2143" s="17" t="s">
        <v>11204</v>
      </c>
    </row>
    <row r="2144" spans="2:7" x14ac:dyDescent="0.35">
      <c r="B2144" s="17" t="str">
        <f>'Master Data Table'!B2146</f>
        <v>4430-M-09.0</v>
      </c>
      <c r="C2144" s="16" t="str">
        <f>'Master Data Table'!C2146</f>
        <v>MERRY JANE BEIGE 09.0 MD</v>
      </c>
      <c r="D2144" s="17" t="str">
        <f>'Master Data Table'!N2146</f>
        <v>13-4598-EU</v>
      </c>
      <c r="E2144" s="17" t="s">
        <v>12173</v>
      </c>
      <c r="F2144" s="17" t="s">
        <v>11204</v>
      </c>
      <c r="G2144" s="17" t="s">
        <v>11204</v>
      </c>
    </row>
    <row r="2145" spans="2:7" x14ac:dyDescent="0.35">
      <c r="B2145" s="17" t="str">
        <f>'Master Data Table'!B2147</f>
        <v>4430-W-10.0</v>
      </c>
      <c r="C2145" s="16" t="str">
        <f>'Master Data Table'!C2147</f>
        <v>MERRY JANE BEIGE 10.0 WD</v>
      </c>
      <c r="D2145" s="17" t="str">
        <f>'Master Data Table'!N2147</f>
        <v>13-4598-EU</v>
      </c>
      <c r="E2145" s="17" t="s">
        <v>12174</v>
      </c>
      <c r="F2145" s="17" t="s">
        <v>11204</v>
      </c>
      <c r="G2145" s="17" t="s">
        <v>11204</v>
      </c>
    </row>
    <row r="2146" spans="2:7" x14ac:dyDescent="0.35">
      <c r="B2146" s="17" t="str">
        <f>'Master Data Table'!B2148</f>
        <v>4430-X-10.0</v>
      </c>
      <c r="C2146" s="16" t="str">
        <f>'Master Data Table'!C2148</f>
        <v>MERRY JANE BEIGE 10.0 XW</v>
      </c>
      <c r="D2146" s="17" t="str">
        <f>'Master Data Table'!N2148</f>
        <v>13-4598-EU</v>
      </c>
      <c r="E2146" s="17" t="s">
        <v>12175</v>
      </c>
      <c r="F2146" s="17" t="s">
        <v>11204</v>
      </c>
      <c r="G2146" s="17" t="s">
        <v>11204</v>
      </c>
    </row>
    <row r="2147" spans="2:7" x14ac:dyDescent="0.35">
      <c r="B2147" s="17" t="str">
        <f>'Master Data Table'!B2149</f>
        <v>4430-X-11.0</v>
      </c>
      <c r="C2147" s="16" t="str">
        <f>'Master Data Table'!C2149</f>
        <v>MERRY JANE BEIGE 11.0 XW</v>
      </c>
      <c r="D2147" s="17" t="str">
        <f>'Master Data Table'!N2149</f>
        <v>13-4598-EU</v>
      </c>
      <c r="E2147" s="17" t="s">
        <v>12176</v>
      </c>
      <c r="F2147" s="17" t="s">
        <v>11204</v>
      </c>
      <c r="G2147" s="17" t="s">
        <v>11204</v>
      </c>
    </row>
    <row r="2148" spans="2:7" x14ac:dyDescent="0.35">
      <c r="B2148" s="17" t="str">
        <f>'Master Data Table'!B2150</f>
        <v>4430-X-06.5</v>
      </c>
      <c r="C2148" s="16" t="str">
        <f>'Master Data Table'!C2150</f>
        <v>Merry Jane Beige 6 1/2 XWide</v>
      </c>
      <c r="D2148" s="17" t="str">
        <f>'Master Data Table'!N2150</f>
        <v>13-4598-EU</v>
      </c>
      <c r="E2148" s="17" t="s">
        <v>12177</v>
      </c>
      <c r="F2148" s="17" t="s">
        <v>11204</v>
      </c>
      <c r="G2148" s="17" t="s">
        <v>11204</v>
      </c>
    </row>
    <row r="2149" spans="2:7" x14ac:dyDescent="0.35">
      <c r="B2149" s="17" t="str">
        <f>'Master Data Table'!B2151</f>
        <v>4410-M-06.0</v>
      </c>
      <c r="C2149" s="16" t="str">
        <f>'Master Data Table'!C2151</f>
        <v>MERRY JANE BLACK 06.0 MD</v>
      </c>
      <c r="D2149" s="17" t="str">
        <f>'Master Data Table'!N2151</f>
        <v>13-4598-EU</v>
      </c>
      <c r="E2149" s="17" t="s">
        <v>12178</v>
      </c>
      <c r="F2149" s="17" t="s">
        <v>11204</v>
      </c>
      <c r="G2149" s="17" t="s">
        <v>11204</v>
      </c>
    </row>
    <row r="2150" spans="2:7" x14ac:dyDescent="0.35">
      <c r="B2150" s="17" t="str">
        <f>'Master Data Table'!B2152</f>
        <v>4410-X-06.0</v>
      </c>
      <c r="C2150" s="16" t="str">
        <f>'Master Data Table'!C2152</f>
        <v>MERRY JANE BLACK 06.0 XW</v>
      </c>
      <c r="D2150" s="17" t="str">
        <f>'Master Data Table'!N2152</f>
        <v>13-4598-EU</v>
      </c>
      <c r="E2150" s="17" t="s">
        <v>12179</v>
      </c>
      <c r="F2150" s="17" t="s">
        <v>11204</v>
      </c>
      <c r="G2150" s="17" t="s">
        <v>11204</v>
      </c>
    </row>
    <row r="2151" spans="2:7" x14ac:dyDescent="0.35">
      <c r="B2151" s="17" t="str">
        <f>'Master Data Table'!B2153</f>
        <v>4410-M-07.0</v>
      </c>
      <c r="C2151" s="16" t="str">
        <f>'Master Data Table'!C2153</f>
        <v>MERRY JANE BLACK 07.0 MD</v>
      </c>
      <c r="D2151" s="17" t="str">
        <f>'Master Data Table'!N2153</f>
        <v>13-4598-EU</v>
      </c>
      <c r="E2151" s="17" t="s">
        <v>12180</v>
      </c>
      <c r="F2151" s="17" t="s">
        <v>11204</v>
      </c>
      <c r="G2151" s="17" t="s">
        <v>11204</v>
      </c>
    </row>
    <row r="2152" spans="2:7" x14ac:dyDescent="0.35">
      <c r="B2152" s="17" t="str">
        <f>'Master Data Table'!B2154</f>
        <v>4410-W-07.0</v>
      </c>
      <c r="C2152" s="16" t="str">
        <f>'Master Data Table'!C2154</f>
        <v>MERRY JANE BLACK 07.0 WD</v>
      </c>
      <c r="D2152" s="17" t="str">
        <f>'Master Data Table'!N2154</f>
        <v>13-4598-EU</v>
      </c>
      <c r="E2152" s="17" t="s">
        <v>12181</v>
      </c>
      <c r="F2152" s="17" t="s">
        <v>11204</v>
      </c>
      <c r="G2152" s="17" t="s">
        <v>11204</v>
      </c>
    </row>
    <row r="2153" spans="2:7" x14ac:dyDescent="0.35">
      <c r="B2153" s="17" t="str">
        <f>'Master Data Table'!B2155</f>
        <v>4410-M-07.5</v>
      </c>
      <c r="C2153" s="16" t="str">
        <f>'Master Data Table'!C2155</f>
        <v>MERRY JANE BLACK 07.5 MD</v>
      </c>
      <c r="D2153" s="17" t="str">
        <f>'Master Data Table'!N2155</f>
        <v>13-4598-EU</v>
      </c>
      <c r="E2153" s="17" t="s">
        <v>12182</v>
      </c>
      <c r="F2153" s="17" t="s">
        <v>11204</v>
      </c>
      <c r="G2153" s="17" t="s">
        <v>11204</v>
      </c>
    </row>
    <row r="2154" spans="2:7" x14ac:dyDescent="0.35">
      <c r="B2154" s="17" t="str">
        <f>'Master Data Table'!B2156</f>
        <v>4410-W-07.5</v>
      </c>
      <c r="C2154" s="16" t="str">
        <f>'Master Data Table'!C2156</f>
        <v>MERRY JANE BLACK 07.5 WD</v>
      </c>
      <c r="D2154" s="17" t="str">
        <f>'Master Data Table'!N2156</f>
        <v>13-4598-EU</v>
      </c>
      <c r="E2154" s="17" t="s">
        <v>12183</v>
      </c>
      <c r="F2154" s="17" t="s">
        <v>11204</v>
      </c>
      <c r="G2154" s="17" t="s">
        <v>11204</v>
      </c>
    </row>
    <row r="2155" spans="2:7" x14ac:dyDescent="0.35">
      <c r="B2155" s="17" t="str">
        <f>'Master Data Table'!B2157</f>
        <v>4410-M-08.0</v>
      </c>
      <c r="C2155" s="16" t="str">
        <f>'Master Data Table'!C2157</f>
        <v>MERRY JANE BLACK 08.0 MD</v>
      </c>
      <c r="D2155" s="17" t="str">
        <f>'Master Data Table'!N2157</f>
        <v>13-4598-EU</v>
      </c>
      <c r="E2155" s="17" t="s">
        <v>12184</v>
      </c>
      <c r="F2155" s="17" t="s">
        <v>11204</v>
      </c>
      <c r="G2155" s="17" t="s">
        <v>11204</v>
      </c>
    </row>
    <row r="2156" spans="2:7" x14ac:dyDescent="0.35">
      <c r="B2156" s="17" t="str">
        <f>'Master Data Table'!B2158</f>
        <v>4410-M-09.0</v>
      </c>
      <c r="C2156" s="16" t="str">
        <f>'Master Data Table'!C2158</f>
        <v>MERRY JANE BLACK 09.0 MD</v>
      </c>
      <c r="D2156" s="17" t="str">
        <f>'Master Data Table'!N2158</f>
        <v>13-4598-EU</v>
      </c>
      <c r="E2156" s="17" t="s">
        <v>12185</v>
      </c>
      <c r="F2156" s="17" t="s">
        <v>11204</v>
      </c>
      <c r="G2156" s="17" t="s">
        <v>11204</v>
      </c>
    </row>
    <row r="2157" spans="2:7" x14ac:dyDescent="0.35">
      <c r="B2157" s="17" t="str">
        <f>'Master Data Table'!B2159</f>
        <v>4410-W-09.0</v>
      </c>
      <c r="C2157" s="16" t="str">
        <f>'Master Data Table'!C2159</f>
        <v>MERRY JANE BLACK 09.0 WD</v>
      </c>
      <c r="D2157" s="17" t="str">
        <f>'Master Data Table'!N2159</f>
        <v>13-4598-EU</v>
      </c>
      <c r="E2157" s="17" t="s">
        <v>12186</v>
      </c>
      <c r="F2157" s="17" t="s">
        <v>11204</v>
      </c>
      <c r="G2157" s="17" t="s">
        <v>11204</v>
      </c>
    </row>
    <row r="2158" spans="2:7" x14ac:dyDescent="0.35">
      <c r="B2158" s="17" t="str">
        <f>'Master Data Table'!B2160</f>
        <v>4410-M-09.5</v>
      </c>
      <c r="C2158" s="16" t="str">
        <f>'Master Data Table'!C2160</f>
        <v>MERRY JANE BLACK 09.5 MD</v>
      </c>
      <c r="D2158" s="17" t="str">
        <f>'Master Data Table'!N2160</f>
        <v>13-4598-EU</v>
      </c>
      <c r="E2158" s="17" t="s">
        <v>12187</v>
      </c>
      <c r="F2158" s="17" t="s">
        <v>11204</v>
      </c>
      <c r="G2158" s="17" t="s">
        <v>11204</v>
      </c>
    </row>
    <row r="2159" spans="2:7" x14ac:dyDescent="0.35">
      <c r="B2159" s="17" t="str">
        <f>'Master Data Table'!B2161</f>
        <v>4410-W-09.5</v>
      </c>
      <c r="C2159" s="16" t="str">
        <f>'Master Data Table'!C2161</f>
        <v>MERRY JANE BLACK 09.5 WD</v>
      </c>
      <c r="D2159" s="17" t="str">
        <f>'Master Data Table'!N2161</f>
        <v>13-4598-EU</v>
      </c>
      <c r="E2159" s="17" t="s">
        <v>12188</v>
      </c>
      <c r="F2159" s="17" t="s">
        <v>11204</v>
      </c>
      <c r="G2159" s="17" t="s">
        <v>11204</v>
      </c>
    </row>
    <row r="2160" spans="2:7" x14ac:dyDescent="0.35">
      <c r="B2160" s="17" t="str">
        <f>'Master Data Table'!B2162</f>
        <v>4410-M-10.0</v>
      </c>
      <c r="C2160" s="16" t="str">
        <f>'Master Data Table'!C2162</f>
        <v>MERRY JANE BLACK 10.0 MD</v>
      </c>
      <c r="D2160" s="17" t="str">
        <f>'Master Data Table'!N2162</f>
        <v>13-4598-EU</v>
      </c>
      <c r="E2160" s="17" t="s">
        <v>12189</v>
      </c>
      <c r="F2160" s="17" t="s">
        <v>11204</v>
      </c>
      <c r="G2160" s="17" t="s">
        <v>11204</v>
      </c>
    </row>
    <row r="2161" spans="2:7" x14ac:dyDescent="0.35">
      <c r="B2161" s="17" t="str">
        <f>'Master Data Table'!B2163</f>
        <v>4410-W-10.0</v>
      </c>
      <c r="C2161" s="16" t="str">
        <f>'Master Data Table'!C2163</f>
        <v>MERRY JANE BLACK 10.0 WD</v>
      </c>
      <c r="D2161" s="17" t="str">
        <f>'Master Data Table'!N2163</f>
        <v>13-4598-EU</v>
      </c>
      <c r="E2161" s="17" t="s">
        <v>12190</v>
      </c>
      <c r="F2161" s="17" t="s">
        <v>11204</v>
      </c>
      <c r="G2161" s="17" t="s">
        <v>11204</v>
      </c>
    </row>
    <row r="2162" spans="2:7" x14ac:dyDescent="0.35">
      <c r="B2162" s="17" t="str">
        <f>'Master Data Table'!B2164</f>
        <v>4410-X-10.0</v>
      </c>
      <c r="C2162" s="16" t="str">
        <f>'Master Data Table'!C2164</f>
        <v>MERRY JANE BLACK 10.0 XW</v>
      </c>
      <c r="D2162" s="17" t="str">
        <f>'Master Data Table'!N2164</f>
        <v>13-4598-EU</v>
      </c>
      <c r="E2162" s="17" t="s">
        <v>12191</v>
      </c>
      <c r="F2162" s="17" t="s">
        <v>11204</v>
      </c>
      <c r="G2162" s="17" t="s">
        <v>11204</v>
      </c>
    </row>
    <row r="2163" spans="2:7" x14ac:dyDescent="0.35">
      <c r="B2163" s="17" t="str">
        <f>'Master Data Table'!B2165</f>
        <v>4410-W-11.0</v>
      </c>
      <c r="C2163" s="16" t="str">
        <f>'Master Data Table'!C2165</f>
        <v>Merry Jane Black 11 Wide</v>
      </c>
      <c r="D2163" s="17" t="str">
        <f>'Master Data Table'!N2165</f>
        <v>13-4598-EU</v>
      </c>
      <c r="E2163" s="17" t="s">
        <v>12192</v>
      </c>
      <c r="F2163" s="17" t="s">
        <v>11204</v>
      </c>
      <c r="G2163" s="17" t="s">
        <v>11204</v>
      </c>
    </row>
    <row r="2164" spans="2:7" x14ac:dyDescent="0.35">
      <c r="B2164" s="17" t="str">
        <f>'Master Data Table'!B2166</f>
        <v>4410-M-11.0</v>
      </c>
      <c r="C2164" s="16" t="str">
        <f>'Master Data Table'!C2166</f>
        <v>MERRY JANE BLACK 11.0 MD</v>
      </c>
      <c r="D2164" s="17" t="str">
        <f>'Master Data Table'!N2166</f>
        <v>13-4598-EU</v>
      </c>
      <c r="E2164" s="17" t="s">
        <v>12193</v>
      </c>
      <c r="F2164" s="17" t="s">
        <v>11204</v>
      </c>
      <c r="G2164" s="17" t="s">
        <v>11204</v>
      </c>
    </row>
    <row r="2165" spans="2:7" x14ac:dyDescent="0.35">
      <c r="B2165" s="17" t="str">
        <f>'Master Data Table'!B2167</f>
        <v>4410-X-11.0</v>
      </c>
      <c r="C2165" s="16" t="str">
        <f>'Master Data Table'!C2167</f>
        <v>MERRY JANE BLACK 11.0 XW</v>
      </c>
      <c r="D2165" s="17" t="str">
        <f>'Master Data Table'!N2167</f>
        <v>13-4598-EU</v>
      </c>
      <c r="E2165" s="17" t="s">
        <v>12194</v>
      </c>
      <c r="F2165" s="17" t="s">
        <v>11204</v>
      </c>
      <c r="G2165" s="17" t="s">
        <v>11204</v>
      </c>
    </row>
    <row r="2166" spans="2:7" x14ac:dyDescent="0.35">
      <c r="B2166" s="17" t="str">
        <f>'Master Data Table'!B2168</f>
        <v>4415-X-05.5</v>
      </c>
      <c r="C2166" s="16" t="str">
        <f>'Master Data Table'!C2168</f>
        <v>MERRY JANE LYCRA 05.5 XW</v>
      </c>
      <c r="D2166" s="17" t="str">
        <f>'Master Data Table'!N2168</f>
        <v>13-4598-EU</v>
      </c>
      <c r="E2166" s="17" t="s">
        <v>12195</v>
      </c>
      <c r="F2166" s="17" t="s">
        <v>11204</v>
      </c>
      <c r="G2166" s="17" t="s">
        <v>11204</v>
      </c>
    </row>
    <row r="2167" spans="2:7" x14ac:dyDescent="0.35">
      <c r="B2167" s="17" t="str">
        <f>'Master Data Table'!B2169</f>
        <v>4415-M-06.5</v>
      </c>
      <c r="C2167" s="16" t="str">
        <f>'Master Data Table'!C2169</f>
        <v>MERRY JANE LYCRA 06.5 MD</v>
      </c>
      <c r="D2167" s="17" t="str">
        <f>'Master Data Table'!N2169</f>
        <v>13-4598-EU</v>
      </c>
      <c r="E2167" s="17" t="s">
        <v>12196</v>
      </c>
      <c r="F2167" s="17" t="s">
        <v>11204</v>
      </c>
      <c r="G2167" s="17" t="s">
        <v>11204</v>
      </c>
    </row>
    <row r="2168" spans="2:7" x14ac:dyDescent="0.35">
      <c r="B2168" s="17" t="str">
        <f>'Master Data Table'!B2170</f>
        <v>4415-W-07.0</v>
      </c>
      <c r="C2168" s="16" t="str">
        <f>'Master Data Table'!C2170</f>
        <v>MERRY JANE LYCRA 07.0 WD</v>
      </c>
      <c r="D2168" s="17" t="str">
        <f>'Master Data Table'!N2170</f>
        <v>13-4598-EU</v>
      </c>
      <c r="E2168" s="17" t="s">
        <v>12197</v>
      </c>
      <c r="F2168" s="17" t="s">
        <v>11204</v>
      </c>
      <c r="G2168" s="17" t="s">
        <v>11204</v>
      </c>
    </row>
    <row r="2169" spans="2:7" x14ac:dyDescent="0.35">
      <c r="B2169" s="17" t="str">
        <f>'Master Data Table'!B2171</f>
        <v>4415-M-07.5</v>
      </c>
      <c r="C2169" s="16" t="str">
        <f>'Master Data Table'!C2171</f>
        <v>MERRY JANE LYCRA 07.5 MD</v>
      </c>
      <c r="D2169" s="17" t="str">
        <f>'Master Data Table'!N2171</f>
        <v>13-4598-EU</v>
      </c>
      <c r="E2169" s="17" t="s">
        <v>12198</v>
      </c>
      <c r="F2169" s="17" t="s">
        <v>11204</v>
      </c>
      <c r="G2169" s="17" t="s">
        <v>11204</v>
      </c>
    </row>
    <row r="2170" spans="2:7" x14ac:dyDescent="0.35">
      <c r="B2170" s="17" t="str">
        <f>'Master Data Table'!B2172</f>
        <v>4415-X-07.5</v>
      </c>
      <c r="C2170" s="16" t="str">
        <f>'Master Data Table'!C2172</f>
        <v>MERRY JANE LYCRA 07.5 XW</v>
      </c>
      <c r="D2170" s="17" t="str">
        <f>'Master Data Table'!N2172</f>
        <v>13-4598-EU</v>
      </c>
      <c r="E2170" s="17" t="s">
        <v>12199</v>
      </c>
      <c r="F2170" s="17" t="s">
        <v>11204</v>
      </c>
      <c r="G2170" s="17" t="s">
        <v>11204</v>
      </c>
    </row>
    <row r="2171" spans="2:7" x14ac:dyDescent="0.35">
      <c r="B2171" s="17" t="str">
        <f>'Master Data Table'!B2173</f>
        <v>4415-M-08.0</v>
      </c>
      <c r="C2171" s="16" t="str">
        <f>'Master Data Table'!C2173</f>
        <v>MERRY JANE LYCRA 08.0 MD</v>
      </c>
      <c r="D2171" s="17" t="str">
        <f>'Master Data Table'!N2173</f>
        <v>13-4598-EU</v>
      </c>
      <c r="E2171" s="17" t="s">
        <v>12200</v>
      </c>
      <c r="F2171" s="17" t="s">
        <v>11204</v>
      </c>
      <c r="G2171" s="17" t="s">
        <v>11204</v>
      </c>
    </row>
    <row r="2172" spans="2:7" x14ac:dyDescent="0.35">
      <c r="B2172" s="17" t="str">
        <f>'Master Data Table'!B2174</f>
        <v>4415-W-08.0</v>
      </c>
      <c r="C2172" s="16" t="str">
        <f>'Master Data Table'!C2174</f>
        <v>MERRY JANE LYCRA 08.0 WD</v>
      </c>
      <c r="D2172" s="17" t="str">
        <f>'Master Data Table'!N2174</f>
        <v>13-4598-EU</v>
      </c>
      <c r="E2172" s="17" t="s">
        <v>12201</v>
      </c>
      <c r="F2172" s="17" t="s">
        <v>11204</v>
      </c>
      <c r="G2172" s="17" t="s">
        <v>11204</v>
      </c>
    </row>
    <row r="2173" spans="2:7" x14ac:dyDescent="0.35">
      <c r="B2173" s="17" t="str">
        <f>'Master Data Table'!B2175</f>
        <v>4415-X-08.0</v>
      </c>
      <c r="C2173" s="16" t="str">
        <f>'Master Data Table'!C2175</f>
        <v>MERRY JANE LYCRA 08.0 XW</v>
      </c>
      <c r="D2173" s="17" t="str">
        <f>'Master Data Table'!N2175</f>
        <v>13-4598-EU</v>
      </c>
      <c r="E2173" s="17" t="s">
        <v>12202</v>
      </c>
      <c r="F2173" s="17" t="s">
        <v>11204</v>
      </c>
      <c r="G2173" s="17" t="s">
        <v>11204</v>
      </c>
    </row>
    <row r="2174" spans="2:7" x14ac:dyDescent="0.35">
      <c r="B2174" s="17" t="str">
        <f>'Master Data Table'!B2176</f>
        <v>4415-M-08.5</v>
      </c>
      <c r="C2174" s="16" t="str">
        <f>'Master Data Table'!C2176</f>
        <v>MERRY JANE LYCRA 08.5 MD</v>
      </c>
      <c r="D2174" s="17" t="str">
        <f>'Master Data Table'!N2176</f>
        <v>13-4598-EU</v>
      </c>
      <c r="E2174" s="17" t="s">
        <v>12203</v>
      </c>
      <c r="F2174" s="17" t="s">
        <v>11204</v>
      </c>
      <c r="G2174" s="17" t="s">
        <v>11204</v>
      </c>
    </row>
    <row r="2175" spans="2:7" x14ac:dyDescent="0.35">
      <c r="B2175" s="17" t="str">
        <f>'Master Data Table'!B2177</f>
        <v>4415-W-08.5</v>
      </c>
      <c r="C2175" s="16" t="str">
        <f>'Master Data Table'!C2177</f>
        <v>MERRY JANE LYCRA 08.5 WD</v>
      </c>
      <c r="D2175" s="17" t="str">
        <f>'Master Data Table'!N2177</f>
        <v>13-4598-EU</v>
      </c>
      <c r="E2175" s="17" t="s">
        <v>12204</v>
      </c>
      <c r="F2175" s="17" t="s">
        <v>11204</v>
      </c>
      <c r="G2175" s="17" t="s">
        <v>11204</v>
      </c>
    </row>
    <row r="2176" spans="2:7" x14ac:dyDescent="0.35">
      <c r="B2176" s="17" t="str">
        <f>'Master Data Table'!B2178</f>
        <v>4415-M-09.0</v>
      </c>
      <c r="C2176" s="16" t="str">
        <f>'Master Data Table'!C2178</f>
        <v>MERRY JANE LYCRA 09.0 MD</v>
      </c>
      <c r="D2176" s="17" t="str">
        <f>'Master Data Table'!N2178</f>
        <v>13-4598-EU</v>
      </c>
      <c r="E2176" s="17" t="s">
        <v>12205</v>
      </c>
      <c r="F2176" s="17" t="s">
        <v>11204</v>
      </c>
      <c r="G2176" s="17" t="s">
        <v>11204</v>
      </c>
    </row>
    <row r="2177" spans="2:7" x14ac:dyDescent="0.35">
      <c r="B2177" s="17" t="str">
        <f>'Master Data Table'!B2179</f>
        <v>4415-X-09.0</v>
      </c>
      <c r="C2177" s="16" t="str">
        <f>'Master Data Table'!C2179</f>
        <v>MERRY JANE LYCRA 09.0 XW</v>
      </c>
      <c r="D2177" s="17" t="str">
        <f>'Master Data Table'!N2179</f>
        <v>13-4598-EU</v>
      </c>
      <c r="E2177" s="17" t="s">
        <v>12206</v>
      </c>
      <c r="F2177" s="17" t="s">
        <v>11204</v>
      </c>
      <c r="G2177" s="17" t="s">
        <v>11204</v>
      </c>
    </row>
    <row r="2178" spans="2:7" x14ac:dyDescent="0.35">
      <c r="B2178" s="17" t="str">
        <f>'Master Data Table'!B2180</f>
        <v>4415-X-09.5</v>
      </c>
      <c r="C2178" s="16" t="str">
        <f>'Master Data Table'!C2180</f>
        <v>MERRY JANE LYCRA 09.5 XW</v>
      </c>
      <c r="D2178" s="17" t="str">
        <f>'Master Data Table'!N2180</f>
        <v>13-4598-EU</v>
      </c>
      <c r="E2178" s="17" t="s">
        <v>12207</v>
      </c>
      <c r="F2178" s="17" t="s">
        <v>11204</v>
      </c>
      <c r="G2178" s="17" t="s">
        <v>11204</v>
      </c>
    </row>
    <row r="2179" spans="2:7" x14ac:dyDescent="0.35">
      <c r="B2179" s="17" t="str">
        <f>'Master Data Table'!B2181</f>
        <v>4415-M-10.0</v>
      </c>
      <c r="C2179" s="16" t="str">
        <f>'Master Data Table'!C2181</f>
        <v>MERRY JANE LYCRA 10.0 MD</v>
      </c>
      <c r="D2179" s="17" t="str">
        <f>'Master Data Table'!N2181</f>
        <v>13-4598-EU</v>
      </c>
      <c r="E2179" s="17" t="s">
        <v>12208</v>
      </c>
      <c r="F2179" s="17" t="s">
        <v>11204</v>
      </c>
      <c r="G2179" s="17" t="s">
        <v>11204</v>
      </c>
    </row>
    <row r="2180" spans="2:7" x14ac:dyDescent="0.35">
      <c r="B2180" s="17" t="str">
        <f>'Master Data Table'!B2182</f>
        <v>4415-W-10.0</v>
      </c>
      <c r="C2180" s="16" t="str">
        <f>'Master Data Table'!C2182</f>
        <v>MERRY JANE LYCRA 10.0 WD</v>
      </c>
      <c r="D2180" s="17" t="str">
        <f>'Master Data Table'!N2182</f>
        <v>13-4598-EU</v>
      </c>
      <c r="E2180" s="17" t="s">
        <v>12209</v>
      </c>
      <c r="F2180" s="17" t="s">
        <v>11204</v>
      </c>
      <c r="G2180" s="17" t="s">
        <v>11204</v>
      </c>
    </row>
    <row r="2181" spans="2:7" x14ac:dyDescent="0.35">
      <c r="B2181" s="17" t="str">
        <f>'Master Data Table'!B2183</f>
        <v>4415-X-10.0</v>
      </c>
      <c r="C2181" s="16" t="str">
        <f>'Master Data Table'!C2183</f>
        <v>MERRY JANE LYCRA 10.0 XW</v>
      </c>
      <c r="D2181" s="17" t="str">
        <f>'Master Data Table'!N2183</f>
        <v>13-4598-EU</v>
      </c>
      <c r="E2181" s="17" t="s">
        <v>12210</v>
      </c>
      <c r="F2181" s="17" t="s">
        <v>11204</v>
      </c>
      <c r="G2181" s="17" t="s">
        <v>11204</v>
      </c>
    </row>
    <row r="2182" spans="2:7" x14ac:dyDescent="0.35">
      <c r="B2182" s="17" t="str">
        <f>'Master Data Table'!B2184</f>
        <v>4415-W-11.0</v>
      </c>
      <c r="C2182" s="16" t="str">
        <f>'Master Data Table'!C2184</f>
        <v>MERRY JANE LYCRA 11.0 WD</v>
      </c>
      <c r="D2182" s="17" t="str">
        <f>'Master Data Table'!N2184</f>
        <v>13-4598-EU</v>
      </c>
      <c r="E2182" s="17" t="s">
        <v>12211</v>
      </c>
      <c r="F2182" s="17" t="s">
        <v>11204</v>
      </c>
      <c r="G2182" s="17" t="s">
        <v>11204</v>
      </c>
    </row>
    <row r="2183" spans="2:7" x14ac:dyDescent="0.35">
      <c r="B2183" s="17" t="str">
        <f>'Master Data Table'!B2185</f>
        <v>8660-W-09.0</v>
      </c>
      <c r="C2183" s="16" t="str">
        <f>'Master Data Table'!C2185</f>
        <v>MIKE MULTI 09.0 WD</v>
      </c>
      <c r="D2183" s="17" t="str">
        <f>'Master Data Table'!N2185</f>
        <v>13-4598-EU</v>
      </c>
      <c r="E2183" s="17" t="s">
        <v>12212</v>
      </c>
      <c r="F2183" s="17" t="s">
        <v>11204</v>
      </c>
      <c r="G2183" s="17" t="s">
        <v>11204</v>
      </c>
    </row>
    <row r="2184" spans="2:7" x14ac:dyDescent="0.35">
      <c r="B2184" s="17" t="str">
        <f>'Master Data Table'!B2186</f>
        <v>8660-M-10.5</v>
      </c>
      <c r="C2184" s="16" t="str">
        <f>'Master Data Table'!C2186</f>
        <v>MIKE MULTI 10.5 MD</v>
      </c>
      <c r="D2184" s="17" t="str">
        <f>'Master Data Table'!N2186</f>
        <v>13-4598-EU</v>
      </c>
      <c r="E2184" s="17" t="s">
        <v>12213</v>
      </c>
      <c r="F2184" s="17" t="s">
        <v>11204</v>
      </c>
      <c r="G2184" s="17" t="s">
        <v>11204</v>
      </c>
    </row>
    <row r="2185" spans="2:7" x14ac:dyDescent="0.35">
      <c r="B2185" s="17" t="str">
        <f>'Master Data Table'!B2187</f>
        <v>8660-W-10.5</v>
      </c>
      <c r="C2185" s="16" t="str">
        <f>'Master Data Table'!C2187</f>
        <v>MIKE MULTI 10.5 WD</v>
      </c>
      <c r="D2185" s="17" t="str">
        <f>'Master Data Table'!N2187</f>
        <v>13-4598-EU</v>
      </c>
      <c r="E2185" s="17" t="s">
        <v>12214</v>
      </c>
      <c r="F2185" s="17" t="s">
        <v>11204</v>
      </c>
      <c r="G2185" s="17" t="s">
        <v>11204</v>
      </c>
    </row>
    <row r="2186" spans="2:7" x14ac:dyDescent="0.35">
      <c r="B2186" s="17" t="str">
        <f>'Master Data Table'!B2188</f>
        <v>8660-X-10.5</v>
      </c>
      <c r="C2186" s="16" t="str">
        <f>'Master Data Table'!C2188</f>
        <v>MIKE MULTI 10.5 XW</v>
      </c>
      <c r="D2186" s="17" t="str">
        <f>'Master Data Table'!N2188</f>
        <v>13-4598-EU</v>
      </c>
      <c r="E2186" s="17" t="s">
        <v>12215</v>
      </c>
      <c r="F2186" s="17" t="s">
        <v>11204</v>
      </c>
      <c r="G2186" s="17" t="s">
        <v>11204</v>
      </c>
    </row>
    <row r="2187" spans="2:7" x14ac:dyDescent="0.35">
      <c r="B2187" s="17" t="str">
        <f>'Master Data Table'!B2189</f>
        <v>8660-X-13.0</v>
      </c>
      <c r="C2187" s="16" t="str">
        <f>'Master Data Table'!C2189</f>
        <v>MIKE MULTI 13.0 XW</v>
      </c>
      <c r="D2187" s="17" t="str">
        <f>'Master Data Table'!N2189</f>
        <v>13-4598-EU</v>
      </c>
      <c r="E2187" s="17" t="s">
        <v>12216</v>
      </c>
      <c r="F2187" s="17" t="s">
        <v>11204</v>
      </c>
      <c r="G2187" s="17" t="s">
        <v>11204</v>
      </c>
    </row>
    <row r="2188" spans="2:7" x14ac:dyDescent="0.35">
      <c r="B2188" s="17" t="str">
        <f>'Master Data Table'!B2190</f>
        <v>213F-35</v>
      </c>
      <c r="C2188" s="16" t="str">
        <f>'Master Data Table'!C2190</f>
        <v>NEW DIANE BEIGE EURO 35/UK-2.5/US-5</v>
      </c>
      <c r="D2188" s="17" t="str">
        <f>'Master Data Table'!N2190</f>
        <v>13-4598-EU</v>
      </c>
      <c r="E2188" s="17" t="s">
        <v>12217</v>
      </c>
      <c r="F2188" s="17" t="s">
        <v>11204</v>
      </c>
      <c r="G2188" s="17" t="s">
        <v>11204</v>
      </c>
    </row>
    <row r="2189" spans="2:7" x14ac:dyDescent="0.35">
      <c r="B2189" s="17" t="str">
        <f>'Master Data Table'!B2191</f>
        <v>213F-36</v>
      </c>
      <c r="C2189" s="16" t="str">
        <f>'Master Data Table'!C2191</f>
        <v>NEW DIANE BEIGE EURO 36/UK-3.5/US-6</v>
      </c>
      <c r="D2189" s="17" t="str">
        <f>'Master Data Table'!N2191</f>
        <v>13-4598-EU</v>
      </c>
      <c r="E2189" s="17" t="s">
        <v>12218</v>
      </c>
      <c r="F2189" s="17" t="s">
        <v>11204</v>
      </c>
      <c r="G2189" s="17" t="s">
        <v>11204</v>
      </c>
    </row>
    <row r="2190" spans="2:7" x14ac:dyDescent="0.35">
      <c r="B2190" s="17" t="str">
        <f>'Master Data Table'!B2192</f>
        <v>213F-37</v>
      </c>
      <c r="C2190" s="16" t="str">
        <f>'Master Data Table'!C2192</f>
        <v>NEW DIANE BEIGE EURO 37/UK-4.5/US-7</v>
      </c>
      <c r="D2190" s="17" t="str">
        <f>'Master Data Table'!N2192</f>
        <v>13-4598-EU</v>
      </c>
      <c r="E2190" s="17" t="s">
        <v>12219</v>
      </c>
      <c r="F2190" s="17" t="s">
        <v>11204</v>
      </c>
      <c r="G2190" s="17" t="s">
        <v>11204</v>
      </c>
    </row>
    <row r="2191" spans="2:7" x14ac:dyDescent="0.35">
      <c r="B2191" s="17" t="str">
        <f>'Master Data Table'!B2193</f>
        <v>213F-38</v>
      </c>
      <c r="C2191" s="16" t="str">
        <f>'Master Data Table'!C2193</f>
        <v>NEW DIANE BEIGE EURO 38/UK-5.5/US-8</v>
      </c>
      <c r="D2191" s="17" t="str">
        <f>'Master Data Table'!N2193</f>
        <v>13-4598-EU</v>
      </c>
      <c r="E2191" s="17" t="s">
        <v>12220</v>
      </c>
      <c r="F2191" s="17" t="s">
        <v>11204</v>
      </c>
      <c r="G2191" s="17" t="s">
        <v>11204</v>
      </c>
    </row>
    <row r="2192" spans="2:7" x14ac:dyDescent="0.35">
      <c r="B2192" s="17" t="str">
        <f>'Master Data Table'!B2194</f>
        <v>213F-39</v>
      </c>
      <c r="C2192" s="16" t="str">
        <f>'Master Data Table'!C2194</f>
        <v>NEW DIANE BEIGE EURO 39/UK-6.5/US-9</v>
      </c>
      <c r="D2192" s="17" t="str">
        <f>'Master Data Table'!N2194</f>
        <v>13-4598-EU</v>
      </c>
      <c r="E2192" s="17" t="s">
        <v>12221</v>
      </c>
      <c r="F2192" s="17" t="s">
        <v>11204</v>
      </c>
      <c r="G2192" s="17" t="s">
        <v>11204</v>
      </c>
    </row>
    <row r="2193" spans="2:7" x14ac:dyDescent="0.35">
      <c r="B2193" s="17" t="str">
        <f>'Master Data Table'!B2195</f>
        <v>213F-40</v>
      </c>
      <c r="C2193" s="16" t="str">
        <f>'Master Data Table'!C2195</f>
        <v>NEW DIANE BEIGE EURO 40/UK-7.5/US-10</v>
      </c>
      <c r="D2193" s="17" t="str">
        <f>'Master Data Table'!N2195</f>
        <v>13-4598-EU</v>
      </c>
      <c r="E2193" s="17" t="s">
        <v>12222</v>
      </c>
      <c r="F2193" s="17" t="s">
        <v>11204</v>
      </c>
      <c r="G2193" s="17" t="s">
        <v>11204</v>
      </c>
    </row>
    <row r="2194" spans="2:7" x14ac:dyDescent="0.35">
      <c r="B2194" s="17" t="str">
        <f>'Master Data Table'!B2196</f>
        <v>213F-41</v>
      </c>
      <c r="C2194" s="16" t="str">
        <f>'Master Data Table'!C2196</f>
        <v>NEW DIANE BEIGE EURO 41/UK-8.5/US-11</v>
      </c>
      <c r="D2194" s="17" t="str">
        <f>'Master Data Table'!N2196</f>
        <v>13-4598-EU</v>
      </c>
      <c r="E2194" s="17" t="s">
        <v>12223</v>
      </c>
      <c r="F2194" s="17" t="s">
        <v>11204</v>
      </c>
      <c r="G2194" s="17" t="s">
        <v>11204</v>
      </c>
    </row>
    <row r="2195" spans="2:7" x14ac:dyDescent="0.35">
      <c r="B2195" s="17" t="str">
        <f>'Master Data Table'!B2197</f>
        <v>213F-42</v>
      </c>
      <c r="C2195" s="16" t="str">
        <f>'Master Data Table'!C2197</f>
        <v>NEW DIANE BEIGE EURO 42/UK-9.5/US-12</v>
      </c>
      <c r="D2195" s="17" t="str">
        <f>'Master Data Table'!N2197</f>
        <v>13-4598-EU</v>
      </c>
      <c r="E2195" s="17" t="s">
        <v>12224</v>
      </c>
      <c r="F2195" s="17" t="s">
        <v>11204</v>
      </c>
      <c r="G2195" s="17" t="s">
        <v>11204</v>
      </c>
    </row>
    <row r="2196" spans="2:7" x14ac:dyDescent="0.35">
      <c r="B2196" s="17" t="str">
        <f>'Master Data Table'!B2198</f>
        <v>82-0048-35</v>
      </c>
      <c r="C2196" s="16" t="str">
        <f>'Master Data Table'!C2198</f>
        <v>NOA, THERAPEUTIC SHOES, BLACK LEATHER AND KNIT, EU35</v>
      </c>
      <c r="D2196" s="17" t="str">
        <f>'Master Data Table'!N2198</f>
        <v>13-00133</v>
      </c>
      <c r="E2196" s="17" t="s">
        <v>12225</v>
      </c>
      <c r="F2196" s="17" t="s">
        <v>11204</v>
      </c>
      <c r="G2196" s="17" t="s">
        <v>11204</v>
      </c>
    </row>
    <row r="2197" spans="2:7" x14ac:dyDescent="0.35">
      <c r="B2197" s="17" t="str">
        <f>'Master Data Table'!B2199</f>
        <v>82-0048-35-G</v>
      </c>
      <c r="C2197" s="16" t="str">
        <f>'Master Data Table'!C2199</f>
        <v>NOA, THERAPEUTIC SHOES, BLACK LEATHER AND KNIT, EU35 LEFT</v>
      </c>
      <c r="D2197" s="17" t="str">
        <f>'Master Data Table'!N2199</f>
        <v>13-00133</v>
      </c>
      <c r="E2197" s="17" t="s">
        <v>12226</v>
      </c>
      <c r="F2197" s="17" t="s">
        <v>11204</v>
      </c>
      <c r="G2197" s="17" t="s">
        <v>11204</v>
      </c>
    </row>
    <row r="2198" spans="2:7" x14ac:dyDescent="0.35">
      <c r="B2198" s="17" t="str">
        <f>'Master Data Table'!B2200</f>
        <v>82-0048-35-D</v>
      </c>
      <c r="C2198" s="16" t="str">
        <f>'Master Data Table'!C2200</f>
        <v>NOA, THERAPEUTIC SHOES, BLACK LEATHER AND KNIT, EU35 RIGHT</v>
      </c>
      <c r="D2198" s="17" t="str">
        <f>'Master Data Table'!N2200</f>
        <v>13-00133</v>
      </c>
      <c r="E2198" s="17" t="s">
        <v>12227</v>
      </c>
      <c r="F2198" s="17" t="s">
        <v>11204</v>
      </c>
      <c r="G2198" s="17" t="s">
        <v>11204</v>
      </c>
    </row>
    <row r="2199" spans="2:7" x14ac:dyDescent="0.35">
      <c r="B2199" s="17" t="str">
        <f>'Master Data Table'!B2201</f>
        <v>82-0048-36</v>
      </c>
      <c r="C2199" s="16" t="str">
        <f>'Master Data Table'!C2201</f>
        <v>NOA, THERAPEUTIC SHOES, BLACK LEATHER AND KNIT, EU36</v>
      </c>
      <c r="D2199" s="17" t="str">
        <f>'Master Data Table'!N2201</f>
        <v>13-00133</v>
      </c>
      <c r="E2199" s="17" t="s">
        <v>12228</v>
      </c>
      <c r="F2199" s="17" t="s">
        <v>11204</v>
      </c>
      <c r="G2199" s="17" t="s">
        <v>11204</v>
      </c>
    </row>
    <row r="2200" spans="2:7" x14ac:dyDescent="0.35">
      <c r="B2200" s="17" t="str">
        <f>'Master Data Table'!B2202</f>
        <v>82-0048-36-G</v>
      </c>
      <c r="C2200" s="16" t="str">
        <f>'Master Data Table'!C2202</f>
        <v>NOA, THERAPEUTIC SHOES, BLACK LEATHER AND KNIT, EU36 LEFT</v>
      </c>
      <c r="D2200" s="17" t="str">
        <f>'Master Data Table'!N2202</f>
        <v>13-00133</v>
      </c>
      <c r="E2200" s="17" t="s">
        <v>12229</v>
      </c>
      <c r="F2200" s="17" t="s">
        <v>11204</v>
      </c>
      <c r="G2200" s="17" t="s">
        <v>11204</v>
      </c>
    </row>
    <row r="2201" spans="2:7" x14ac:dyDescent="0.35">
      <c r="B2201" s="17" t="str">
        <f>'Master Data Table'!B2203</f>
        <v>82-0048-36-D</v>
      </c>
      <c r="C2201" s="16" t="str">
        <f>'Master Data Table'!C2203</f>
        <v>NOA, THERAPEUTIC SHOES, BLACK LEATHER AND KNIT, EU36 RIGHT</v>
      </c>
      <c r="D2201" s="17" t="str">
        <f>'Master Data Table'!N2203</f>
        <v>13-00133</v>
      </c>
      <c r="E2201" s="17" t="s">
        <v>12230</v>
      </c>
      <c r="F2201" s="17" t="s">
        <v>11204</v>
      </c>
      <c r="G2201" s="17" t="s">
        <v>11204</v>
      </c>
    </row>
    <row r="2202" spans="2:7" x14ac:dyDescent="0.35">
      <c r="B2202" s="17" t="str">
        <f>'Master Data Table'!B2204</f>
        <v>82-0048-37</v>
      </c>
      <c r="C2202" s="16" t="str">
        <f>'Master Data Table'!C2204</f>
        <v>NOA, THERAPEUTIC SHOES, BLACK LEATHER AND KNIT, EU37</v>
      </c>
      <c r="D2202" s="17" t="str">
        <f>'Master Data Table'!N2204</f>
        <v>13-00133</v>
      </c>
      <c r="E2202" s="17" t="s">
        <v>12231</v>
      </c>
      <c r="F2202" s="17" t="s">
        <v>11204</v>
      </c>
      <c r="G2202" s="17" t="s">
        <v>11204</v>
      </c>
    </row>
    <row r="2203" spans="2:7" x14ac:dyDescent="0.35">
      <c r="B2203" s="17" t="str">
        <f>'Master Data Table'!B2205</f>
        <v>82-0048-37-G</v>
      </c>
      <c r="C2203" s="16" t="str">
        <f>'Master Data Table'!C2205</f>
        <v>NOA, THERAPEUTIC SHOES, BLACK LEATHER AND KNIT, EU37 LEFT</v>
      </c>
      <c r="D2203" s="17" t="str">
        <f>'Master Data Table'!N2205</f>
        <v>13-00133</v>
      </c>
      <c r="E2203" s="17" t="s">
        <v>12232</v>
      </c>
      <c r="F2203" s="17" t="s">
        <v>11204</v>
      </c>
      <c r="G2203" s="17" t="s">
        <v>11204</v>
      </c>
    </row>
    <row r="2204" spans="2:7" x14ac:dyDescent="0.35">
      <c r="B2204" s="17" t="str">
        <f>'Master Data Table'!B2206</f>
        <v>82-0048-37-D</v>
      </c>
      <c r="C2204" s="16" t="str">
        <f>'Master Data Table'!C2206</f>
        <v>NOA, THERAPEUTIC SHOES, BLACK LEATHER AND KNIT, EU37 RIGHT</v>
      </c>
      <c r="D2204" s="17" t="str">
        <f>'Master Data Table'!N2206</f>
        <v>13-00133</v>
      </c>
      <c r="E2204" s="17" t="s">
        <v>12233</v>
      </c>
      <c r="F2204" s="17" t="s">
        <v>11204</v>
      </c>
      <c r="G2204" s="17" t="s">
        <v>11204</v>
      </c>
    </row>
    <row r="2205" spans="2:7" x14ac:dyDescent="0.35">
      <c r="B2205" s="17" t="str">
        <f>'Master Data Table'!B2207</f>
        <v>82-0048-38</v>
      </c>
      <c r="C2205" s="16" t="str">
        <f>'Master Data Table'!C2207</f>
        <v>NOA, THERAPEUTIC SHOES, BLACK LEATHER AND KNIT, EU38</v>
      </c>
      <c r="D2205" s="17" t="str">
        <f>'Master Data Table'!N2207</f>
        <v>13-00133</v>
      </c>
      <c r="E2205" s="17" t="s">
        <v>12234</v>
      </c>
      <c r="F2205" s="17" t="s">
        <v>11204</v>
      </c>
      <c r="G2205" s="17" t="s">
        <v>11204</v>
      </c>
    </row>
    <row r="2206" spans="2:7" x14ac:dyDescent="0.35">
      <c r="B2206" s="17" t="str">
        <f>'Master Data Table'!B2208</f>
        <v>82-0048-38-G</v>
      </c>
      <c r="C2206" s="16" t="str">
        <f>'Master Data Table'!C2208</f>
        <v>NOA, THERAPEUTIC SHOES, BLACK LEATHER AND KNIT, EU38 LEFT</v>
      </c>
      <c r="D2206" s="17" t="str">
        <f>'Master Data Table'!N2208</f>
        <v>13-00133</v>
      </c>
      <c r="E2206" s="17" t="s">
        <v>12235</v>
      </c>
      <c r="F2206" s="17" t="s">
        <v>11204</v>
      </c>
      <c r="G2206" s="17" t="s">
        <v>11204</v>
      </c>
    </row>
    <row r="2207" spans="2:7" x14ac:dyDescent="0.35">
      <c r="B2207" s="17" t="str">
        <f>'Master Data Table'!B2209</f>
        <v>82-0048-38-D</v>
      </c>
      <c r="C2207" s="16" t="str">
        <f>'Master Data Table'!C2209</f>
        <v>NOA, THERAPEUTIC SHOES, BLACK LEATHER AND KNIT, EU38 RIGHT</v>
      </c>
      <c r="D2207" s="17" t="str">
        <f>'Master Data Table'!N2209</f>
        <v>13-00133</v>
      </c>
      <c r="E2207" s="17" t="s">
        <v>12236</v>
      </c>
      <c r="F2207" s="17" t="s">
        <v>11204</v>
      </c>
      <c r="G2207" s="17" t="s">
        <v>11204</v>
      </c>
    </row>
    <row r="2208" spans="2:7" x14ac:dyDescent="0.35">
      <c r="B2208" s="17" t="str">
        <f>'Master Data Table'!B2210</f>
        <v>82-0048-39</v>
      </c>
      <c r="C2208" s="16" t="str">
        <f>'Master Data Table'!C2210</f>
        <v>NOA, THERAPEUTIC SHOES, BLACK LEATHER AND KNIT, EU39</v>
      </c>
      <c r="D2208" s="17" t="str">
        <f>'Master Data Table'!N2210</f>
        <v>13-00133</v>
      </c>
      <c r="E2208" s="17" t="s">
        <v>12237</v>
      </c>
      <c r="F2208" s="17" t="s">
        <v>11204</v>
      </c>
      <c r="G2208" s="17" t="s">
        <v>11204</v>
      </c>
    </row>
    <row r="2209" spans="2:7" x14ac:dyDescent="0.35">
      <c r="B2209" s="17" t="str">
        <f>'Master Data Table'!B2211</f>
        <v>82-0048-39-G</v>
      </c>
      <c r="C2209" s="16" t="str">
        <f>'Master Data Table'!C2211</f>
        <v>NOA, THERAPEUTIC SHOES, BLACK LEATHER AND KNIT, EU39 LEFT</v>
      </c>
      <c r="D2209" s="17" t="str">
        <f>'Master Data Table'!N2211</f>
        <v>13-00133</v>
      </c>
      <c r="E2209" s="17" t="s">
        <v>12238</v>
      </c>
      <c r="F2209" s="17" t="s">
        <v>11204</v>
      </c>
      <c r="G2209" s="17" t="s">
        <v>11204</v>
      </c>
    </row>
    <row r="2210" spans="2:7" x14ac:dyDescent="0.35">
      <c r="B2210" s="17" t="str">
        <f>'Master Data Table'!B2212</f>
        <v>82-0048-39-D</v>
      </c>
      <c r="C2210" s="16" t="str">
        <f>'Master Data Table'!C2212</f>
        <v>NOA, THERAPEUTIC SHOES, BLACK LEATHER AND KNIT, EU39 RIGHT</v>
      </c>
      <c r="D2210" s="17" t="str">
        <f>'Master Data Table'!N2212</f>
        <v>13-00133</v>
      </c>
      <c r="E2210" s="17" t="s">
        <v>12239</v>
      </c>
      <c r="F2210" s="17" t="s">
        <v>11204</v>
      </c>
      <c r="G2210" s="17" t="s">
        <v>11204</v>
      </c>
    </row>
    <row r="2211" spans="2:7" x14ac:dyDescent="0.35">
      <c r="B2211" s="17" t="str">
        <f>'Master Data Table'!B2213</f>
        <v>82-0048-40</v>
      </c>
      <c r="C2211" s="16" t="str">
        <f>'Master Data Table'!C2213</f>
        <v>NOA, THERAPEUTIC SHOES, BLACK LEATHER AND KNIT, EU40</v>
      </c>
      <c r="D2211" s="17" t="str">
        <f>'Master Data Table'!N2213</f>
        <v>13-00133</v>
      </c>
      <c r="E2211" s="17" t="s">
        <v>12240</v>
      </c>
      <c r="F2211" s="17" t="s">
        <v>11204</v>
      </c>
      <c r="G2211" s="17" t="s">
        <v>11204</v>
      </c>
    </row>
    <row r="2212" spans="2:7" x14ac:dyDescent="0.35">
      <c r="B2212" s="17" t="str">
        <f>'Master Data Table'!B2214</f>
        <v>82-0048-40-G</v>
      </c>
      <c r="C2212" s="16" t="str">
        <f>'Master Data Table'!C2214</f>
        <v>NOA, THERAPEUTIC SHOES, BLACK LEATHER AND KNIT, EU40 LEFT</v>
      </c>
      <c r="D2212" s="17" t="str">
        <f>'Master Data Table'!N2214</f>
        <v>13-00133</v>
      </c>
      <c r="E2212" s="17" t="s">
        <v>12241</v>
      </c>
      <c r="F2212" s="17" t="s">
        <v>11204</v>
      </c>
      <c r="G2212" s="17" t="s">
        <v>11204</v>
      </c>
    </row>
    <row r="2213" spans="2:7" x14ac:dyDescent="0.35">
      <c r="B2213" s="17" t="str">
        <f>'Master Data Table'!B2215</f>
        <v>82-0048-40-D</v>
      </c>
      <c r="C2213" s="16" t="str">
        <f>'Master Data Table'!C2215</f>
        <v>NOA, THERAPEUTIC SHOES, BLACK LEATHER AND KNIT, EU40 RIGHT</v>
      </c>
      <c r="D2213" s="17" t="str">
        <f>'Master Data Table'!N2215</f>
        <v>13-00133</v>
      </c>
      <c r="E2213" s="17" t="s">
        <v>12242</v>
      </c>
      <c r="F2213" s="17" t="s">
        <v>11204</v>
      </c>
      <c r="G2213" s="17" t="s">
        <v>11204</v>
      </c>
    </row>
    <row r="2214" spans="2:7" x14ac:dyDescent="0.35">
      <c r="B2214" s="17" t="str">
        <f>'Master Data Table'!B2216</f>
        <v>82-0048-41</v>
      </c>
      <c r="C2214" s="16" t="str">
        <f>'Master Data Table'!C2216</f>
        <v>NOA, THERAPEUTIC SHOES, BLACK LEATHER AND KNIT, EU41</v>
      </c>
      <c r="D2214" s="17" t="str">
        <f>'Master Data Table'!N2216</f>
        <v>13-00133</v>
      </c>
      <c r="E2214" s="17" t="s">
        <v>12243</v>
      </c>
      <c r="F2214" s="17" t="s">
        <v>11204</v>
      </c>
      <c r="G2214" s="17" t="s">
        <v>11204</v>
      </c>
    </row>
    <row r="2215" spans="2:7" x14ac:dyDescent="0.35">
      <c r="B2215" s="17" t="str">
        <f>'Master Data Table'!B2217</f>
        <v>82-0048-41-G</v>
      </c>
      <c r="C2215" s="16" t="str">
        <f>'Master Data Table'!C2217</f>
        <v>NOA, THERAPEUTIC SHOES, BLACK LEATHER AND KNIT, EU41 LEFT</v>
      </c>
      <c r="D2215" s="17" t="str">
        <f>'Master Data Table'!N2217</f>
        <v>13-00133</v>
      </c>
      <c r="E2215" s="17" t="s">
        <v>12244</v>
      </c>
      <c r="F2215" s="17" t="s">
        <v>11204</v>
      </c>
      <c r="G2215" s="17" t="s">
        <v>11204</v>
      </c>
    </row>
    <row r="2216" spans="2:7" x14ac:dyDescent="0.35">
      <c r="B2216" s="17" t="str">
        <f>'Master Data Table'!B2218</f>
        <v>82-0048-41-D</v>
      </c>
      <c r="C2216" s="16" t="str">
        <f>'Master Data Table'!C2218</f>
        <v>NOA, THERAPEUTIC SHOES, BLACK LEATHER AND KNIT, EU41 RIGHT</v>
      </c>
      <c r="D2216" s="17" t="str">
        <f>'Master Data Table'!N2218</f>
        <v>13-00133</v>
      </c>
      <c r="E2216" s="17" t="s">
        <v>12245</v>
      </c>
      <c r="F2216" s="17" t="s">
        <v>11204</v>
      </c>
      <c r="G2216" s="17" t="s">
        <v>11204</v>
      </c>
    </row>
    <row r="2217" spans="2:7" x14ac:dyDescent="0.35">
      <c r="B2217" s="17" t="str">
        <f>'Master Data Table'!B2219</f>
        <v>82-0048-42</v>
      </c>
      <c r="C2217" s="16" t="str">
        <f>'Master Data Table'!C2219</f>
        <v>NOA, THERAPEUTIC SHOES, BLACK LEATHER AND KNIT, EU42</v>
      </c>
      <c r="D2217" s="17" t="str">
        <f>'Master Data Table'!N2219</f>
        <v>13-00133</v>
      </c>
      <c r="E2217" s="17" t="s">
        <v>12246</v>
      </c>
      <c r="F2217" s="17" t="s">
        <v>11204</v>
      </c>
      <c r="G2217" s="17" t="s">
        <v>11204</v>
      </c>
    </row>
    <row r="2218" spans="2:7" x14ac:dyDescent="0.35">
      <c r="B2218" s="17" t="str">
        <f>'Master Data Table'!B2220</f>
        <v>82-0048-42-G</v>
      </c>
      <c r="C2218" s="16" t="str">
        <f>'Master Data Table'!C2220</f>
        <v>NOA, THERAPEUTIC SHOES, BLACK LEATHER AND KNIT, EU42 LEFT</v>
      </c>
      <c r="D2218" s="17" t="str">
        <f>'Master Data Table'!N2220</f>
        <v>13-00133</v>
      </c>
      <c r="E2218" s="17" t="s">
        <v>12247</v>
      </c>
      <c r="F2218" s="17" t="s">
        <v>11204</v>
      </c>
      <c r="G2218" s="17" t="s">
        <v>11204</v>
      </c>
    </row>
    <row r="2219" spans="2:7" x14ac:dyDescent="0.35">
      <c r="B2219" s="17" t="str">
        <f>'Master Data Table'!B2221</f>
        <v>82-0048-42-D</v>
      </c>
      <c r="C2219" s="16" t="str">
        <f>'Master Data Table'!C2221</f>
        <v>NOA, THERAPEUTIC SHOES, BLACK LEATHER AND KNIT, EU42 RIGHT</v>
      </c>
      <c r="D2219" s="17" t="str">
        <f>'Master Data Table'!N2221</f>
        <v>13-00133</v>
      </c>
      <c r="E2219" s="17" t="s">
        <v>12248</v>
      </c>
      <c r="F2219" s="17" t="s">
        <v>11204</v>
      </c>
      <c r="G2219" s="17" t="s">
        <v>11204</v>
      </c>
    </row>
    <row r="2220" spans="2:7" x14ac:dyDescent="0.35">
      <c r="B2220" s="17" t="str">
        <f>'Master Data Table'!B2222</f>
        <v>82-0048-43</v>
      </c>
      <c r="C2220" s="16" t="str">
        <f>'Master Data Table'!C2222</f>
        <v>NOA, THERAPEUTIC SHOES, BLACK LEATHER AND KNIT, EU43</v>
      </c>
      <c r="D2220" s="17" t="str">
        <f>'Master Data Table'!N2222</f>
        <v>13-00133</v>
      </c>
      <c r="E2220" s="17" t="s">
        <v>12249</v>
      </c>
      <c r="F2220" s="17" t="s">
        <v>11204</v>
      </c>
      <c r="G2220" s="17" t="s">
        <v>11204</v>
      </c>
    </row>
    <row r="2221" spans="2:7" x14ac:dyDescent="0.35">
      <c r="B2221" s="17" t="str">
        <f>'Master Data Table'!B2223</f>
        <v>82-0048-43-G</v>
      </c>
      <c r="C2221" s="16" t="str">
        <f>'Master Data Table'!C2223</f>
        <v>NOA, THERAPEUTIC SHOES, BLACK LEATHER AND KNIT, EU43 LEFT</v>
      </c>
      <c r="D2221" s="17" t="str">
        <f>'Master Data Table'!N2223</f>
        <v>13-00133</v>
      </c>
      <c r="E2221" s="17" t="s">
        <v>12250</v>
      </c>
      <c r="F2221" s="17" t="s">
        <v>11204</v>
      </c>
      <c r="G2221" s="17" t="s">
        <v>11204</v>
      </c>
    </row>
    <row r="2222" spans="2:7" x14ac:dyDescent="0.35">
      <c r="B2222" s="17" t="str">
        <f>'Master Data Table'!B2224</f>
        <v>82-0048-43-D</v>
      </c>
      <c r="C2222" s="16" t="str">
        <f>'Master Data Table'!C2224</f>
        <v>NOA, THERAPEUTIC SHOES, BLACK LEATHER AND KNIT, EU43 RIGHT</v>
      </c>
      <c r="D2222" s="17" t="str">
        <f>'Master Data Table'!N2224</f>
        <v>13-00133</v>
      </c>
      <c r="E2222" s="17" t="s">
        <v>12251</v>
      </c>
      <c r="F2222" s="17" t="s">
        <v>11204</v>
      </c>
      <c r="G2222" s="17" t="s">
        <v>11204</v>
      </c>
    </row>
    <row r="2223" spans="2:7" x14ac:dyDescent="0.35">
      <c r="B2223" s="17" t="str">
        <f>'Master Data Table'!B2225</f>
        <v>82-0048-44</v>
      </c>
      <c r="C2223" s="16" t="str">
        <f>'Master Data Table'!C2225</f>
        <v>NOA, THERAPEUTIC SHOES, BLACK LEATHER AND KNIT, EU44</v>
      </c>
      <c r="D2223" s="17" t="str">
        <f>'Master Data Table'!N2225</f>
        <v>13-00133</v>
      </c>
      <c r="E2223" s="17" t="s">
        <v>12252</v>
      </c>
      <c r="F2223" s="17" t="s">
        <v>11204</v>
      </c>
      <c r="G2223" s="17" t="s">
        <v>11204</v>
      </c>
    </row>
    <row r="2224" spans="2:7" x14ac:dyDescent="0.35">
      <c r="B2224" s="17" t="str">
        <f>'Master Data Table'!B2226</f>
        <v>82-0048-44-G</v>
      </c>
      <c r="C2224" s="16" t="str">
        <f>'Master Data Table'!C2226</f>
        <v>NOA, THERAPEUTIC SHOES, BLACK LEATHER AND KNIT, EU44 LEFT</v>
      </c>
      <c r="D2224" s="17" t="str">
        <f>'Master Data Table'!N2226</f>
        <v>13-00133</v>
      </c>
      <c r="E2224" s="17" t="s">
        <v>12253</v>
      </c>
      <c r="F2224" s="17" t="s">
        <v>11204</v>
      </c>
      <c r="G2224" s="17" t="s">
        <v>11204</v>
      </c>
    </row>
    <row r="2225" spans="2:7" x14ac:dyDescent="0.35">
      <c r="B2225" s="17" t="str">
        <f>'Master Data Table'!B2227</f>
        <v>82-0048-44-D</v>
      </c>
      <c r="C2225" s="16" t="str">
        <f>'Master Data Table'!C2227</f>
        <v>NOA, THERAPEUTIC SHOES, BLACK LEATHER AND KNIT, EU44 RIGHT</v>
      </c>
      <c r="D2225" s="17" t="str">
        <f>'Master Data Table'!N2227</f>
        <v>13-00133</v>
      </c>
      <c r="E2225" s="17" t="s">
        <v>12254</v>
      </c>
      <c r="F2225" s="17" t="s">
        <v>11204</v>
      </c>
      <c r="G2225" s="17" t="s">
        <v>11204</v>
      </c>
    </row>
    <row r="2226" spans="2:7" x14ac:dyDescent="0.35">
      <c r="B2226" s="17" t="str">
        <f>'Master Data Table'!B2228</f>
        <v>82-0048-45</v>
      </c>
      <c r="C2226" s="16" t="str">
        <f>'Master Data Table'!C2228</f>
        <v>NOA, THERAPEUTIC SHOES, BLACK LEATHER AND KNIT, EU45</v>
      </c>
      <c r="D2226" s="17" t="str">
        <f>'Master Data Table'!N2228</f>
        <v>13-00133</v>
      </c>
      <c r="E2226" s="17" t="s">
        <v>12255</v>
      </c>
      <c r="F2226" s="17" t="s">
        <v>11204</v>
      </c>
      <c r="G2226" s="17" t="s">
        <v>11204</v>
      </c>
    </row>
    <row r="2227" spans="2:7" x14ac:dyDescent="0.35">
      <c r="B2227" s="17" t="str">
        <f>'Master Data Table'!B2229</f>
        <v>82-0048-45-G</v>
      </c>
      <c r="C2227" s="16" t="str">
        <f>'Master Data Table'!C2229</f>
        <v>NOA, THERAPEUTIC SHOES, BLACK LEATHER AND KNIT, EU45 LEFT</v>
      </c>
      <c r="D2227" s="17" t="str">
        <f>'Master Data Table'!N2229</f>
        <v>13-00133</v>
      </c>
      <c r="E2227" s="17" t="s">
        <v>12256</v>
      </c>
      <c r="F2227" s="17" t="s">
        <v>11204</v>
      </c>
      <c r="G2227" s="17" t="s">
        <v>11204</v>
      </c>
    </row>
    <row r="2228" spans="2:7" x14ac:dyDescent="0.35">
      <c r="B2228" s="17" t="str">
        <f>'Master Data Table'!B2230</f>
        <v>82-0048-45-D</v>
      </c>
      <c r="C2228" s="16" t="str">
        <f>'Master Data Table'!C2230</f>
        <v>NOA, THERAPEUTIC SHOES, BLACK LEATHER AND KNIT, EU45 RIGHT</v>
      </c>
      <c r="D2228" s="17" t="str">
        <f>'Master Data Table'!N2230</f>
        <v>13-00133</v>
      </c>
      <c r="E2228" s="17" t="s">
        <v>12257</v>
      </c>
      <c r="F2228" s="17" t="s">
        <v>11204</v>
      </c>
      <c r="G2228" s="17" t="s">
        <v>11204</v>
      </c>
    </row>
    <row r="2229" spans="2:7" x14ac:dyDescent="0.35">
      <c r="B2229" s="17" t="str">
        <f>'Master Data Table'!B2231</f>
        <v>82-0048-46</v>
      </c>
      <c r="C2229" s="16" t="str">
        <f>'Master Data Table'!C2231</f>
        <v>NOA, THERAPEUTIC SHOES, BLACK LEATHER AND KNIT, EU46</v>
      </c>
      <c r="D2229" s="17" t="str">
        <f>'Master Data Table'!N2231</f>
        <v>13-00133</v>
      </c>
      <c r="E2229" s="17" t="s">
        <v>12258</v>
      </c>
      <c r="F2229" s="17" t="s">
        <v>11204</v>
      </c>
      <c r="G2229" s="17" t="s">
        <v>11204</v>
      </c>
    </row>
    <row r="2230" spans="2:7" x14ac:dyDescent="0.35">
      <c r="B2230" s="17" t="str">
        <f>'Master Data Table'!B2232</f>
        <v>82-0048-46-G</v>
      </c>
      <c r="C2230" s="16" t="str">
        <f>'Master Data Table'!C2232</f>
        <v>NOA, THERAPEUTIC SHOES, BLACK LEATHER AND KNIT, EU46 LEFT</v>
      </c>
      <c r="D2230" s="17" t="str">
        <f>'Master Data Table'!N2232</f>
        <v>13-00133</v>
      </c>
      <c r="E2230" s="17" t="s">
        <v>12259</v>
      </c>
      <c r="F2230" s="17" t="s">
        <v>11204</v>
      </c>
      <c r="G2230" s="17" t="s">
        <v>11204</v>
      </c>
    </row>
    <row r="2231" spans="2:7" x14ac:dyDescent="0.35">
      <c r="B2231" s="17" t="str">
        <f>'Master Data Table'!B2233</f>
        <v>82-0048-46-D</v>
      </c>
      <c r="C2231" s="16" t="str">
        <f>'Master Data Table'!C2233</f>
        <v>NOA, THERAPEUTIC SHOES, BLACK LEATHER AND KNIT, EU46 RIGHT</v>
      </c>
      <c r="D2231" s="17" t="str">
        <f>'Master Data Table'!N2233</f>
        <v>13-00133</v>
      </c>
      <c r="E2231" s="17" t="s">
        <v>12260</v>
      </c>
      <c r="F2231" s="17" t="s">
        <v>11204</v>
      </c>
      <c r="G2231" s="17" t="s">
        <v>11204</v>
      </c>
    </row>
    <row r="2232" spans="2:7" x14ac:dyDescent="0.35">
      <c r="B2232" s="17" t="str">
        <f>'Master Data Table'!B2234</f>
        <v>82-0026-36</v>
      </c>
      <c r="C2232" s="16" t="str">
        <f>'Master Data Table'!C2234</f>
        <v>OUTDOOR CHUT-LEA-WOMEN-SHOE SIZE 36</v>
      </c>
      <c r="D2232" s="17" t="str">
        <f>'Master Data Table'!N2234</f>
        <v>13-4598-EU</v>
      </c>
      <c r="E2232" s="17" t="s">
        <v>12261</v>
      </c>
      <c r="F2232" s="17" t="s">
        <v>11204</v>
      </c>
      <c r="G2232" s="17" t="s">
        <v>11204</v>
      </c>
    </row>
    <row r="2233" spans="2:7" x14ac:dyDescent="0.35">
      <c r="B2233" s="17" t="str">
        <f>'Master Data Table'!B2235</f>
        <v>82-0026-36-G</v>
      </c>
      <c r="C2233" s="16" t="str">
        <f>'Master Data Table'!C2235</f>
        <v>OUTDOOR CHUT-LEA-WOMEN-SHOE SIZE 36 LEFT</v>
      </c>
      <c r="D2233" s="17" t="str">
        <f>'Master Data Table'!N2235</f>
        <v>13-4598-EU</v>
      </c>
      <c r="E2233" s="17" t="s">
        <v>12262</v>
      </c>
      <c r="F2233" s="17" t="s">
        <v>11204</v>
      </c>
      <c r="G2233" s="17" t="s">
        <v>11204</v>
      </c>
    </row>
    <row r="2234" spans="2:7" x14ac:dyDescent="0.35">
      <c r="B2234" s="17" t="str">
        <f>'Master Data Table'!B2236</f>
        <v>82-0026-36-D</v>
      </c>
      <c r="C2234" s="16" t="str">
        <f>'Master Data Table'!C2236</f>
        <v>OUTDOOR CHUT-LEA-WOMEN-SHOE SIZE 36 RIGHT</v>
      </c>
      <c r="D2234" s="17" t="str">
        <f>'Master Data Table'!N2236</f>
        <v>13-4598-EU</v>
      </c>
      <c r="E2234" s="17" t="s">
        <v>12263</v>
      </c>
      <c r="F2234" s="17" t="s">
        <v>11204</v>
      </c>
      <c r="G2234" s="17" t="s">
        <v>11204</v>
      </c>
    </row>
    <row r="2235" spans="2:7" x14ac:dyDescent="0.35">
      <c r="B2235" s="17" t="str">
        <f>'Master Data Table'!B2237</f>
        <v>82-0026-37</v>
      </c>
      <c r="C2235" s="16" t="str">
        <f>'Master Data Table'!C2237</f>
        <v>OUTDOOR CHUT-LEA-WOMEN-SHOE SIZE 37</v>
      </c>
      <c r="D2235" s="17" t="str">
        <f>'Master Data Table'!N2237</f>
        <v>13-4598-EU</v>
      </c>
      <c r="E2235" s="17" t="s">
        <v>12264</v>
      </c>
      <c r="F2235" s="17" t="s">
        <v>11204</v>
      </c>
      <c r="G2235" s="17" t="s">
        <v>11204</v>
      </c>
    </row>
    <row r="2236" spans="2:7" x14ac:dyDescent="0.35">
      <c r="B2236" s="17" t="str">
        <f>'Master Data Table'!B2238</f>
        <v>82-0026-37-G</v>
      </c>
      <c r="C2236" s="16" t="str">
        <f>'Master Data Table'!C2238</f>
        <v>OUTDOOR CHUT-LEA-WOMEN-SHOE SIZE 37 LEFT</v>
      </c>
      <c r="D2236" s="17" t="str">
        <f>'Master Data Table'!N2238</f>
        <v>13-4598-EU</v>
      </c>
      <c r="E2236" s="17" t="s">
        <v>12265</v>
      </c>
      <c r="F2236" s="17" t="s">
        <v>11204</v>
      </c>
      <c r="G2236" s="17" t="s">
        <v>11204</v>
      </c>
    </row>
    <row r="2237" spans="2:7" x14ac:dyDescent="0.35">
      <c r="B2237" s="17" t="str">
        <f>'Master Data Table'!B2239</f>
        <v>82-0026-37-D</v>
      </c>
      <c r="C2237" s="16" t="str">
        <f>'Master Data Table'!C2239</f>
        <v>OUTDOOR CHUT-LEA-WOMEN-SHOE SIZE 37 RIGHT</v>
      </c>
      <c r="D2237" s="17" t="str">
        <f>'Master Data Table'!N2239</f>
        <v>13-4598-EU</v>
      </c>
      <c r="E2237" s="17" t="s">
        <v>12266</v>
      </c>
      <c r="F2237" s="17" t="s">
        <v>11204</v>
      </c>
      <c r="G2237" s="17" t="s">
        <v>11204</v>
      </c>
    </row>
    <row r="2238" spans="2:7" x14ac:dyDescent="0.35">
      <c r="B2238" s="17" t="str">
        <f>'Master Data Table'!B2240</f>
        <v>82-0026-38</v>
      </c>
      <c r="C2238" s="16" t="str">
        <f>'Master Data Table'!C2240</f>
        <v>OUTDOOR CHUT-LEA-WOMEN-SHOE SIZE 38</v>
      </c>
      <c r="D2238" s="17" t="str">
        <f>'Master Data Table'!N2240</f>
        <v>13-4598-EU</v>
      </c>
      <c r="E2238" s="17" t="s">
        <v>12267</v>
      </c>
      <c r="F2238" s="17" t="s">
        <v>11204</v>
      </c>
      <c r="G2238" s="17" t="s">
        <v>11204</v>
      </c>
    </row>
    <row r="2239" spans="2:7" x14ac:dyDescent="0.35">
      <c r="B2239" s="17" t="str">
        <f>'Master Data Table'!B2241</f>
        <v>82-0026-38-G</v>
      </c>
      <c r="C2239" s="16" t="str">
        <f>'Master Data Table'!C2241</f>
        <v>OUTDOOR CHUT-LEA-WOMEN-SHOE SIZE 38 LEFT</v>
      </c>
      <c r="D2239" s="17" t="str">
        <f>'Master Data Table'!N2241</f>
        <v>13-4598-EU</v>
      </c>
      <c r="E2239" s="17" t="s">
        <v>12268</v>
      </c>
      <c r="F2239" s="17" t="s">
        <v>11204</v>
      </c>
      <c r="G2239" s="17" t="s">
        <v>11204</v>
      </c>
    </row>
    <row r="2240" spans="2:7" x14ac:dyDescent="0.35">
      <c r="B2240" s="17" t="str">
        <f>'Master Data Table'!B2242</f>
        <v>82-0026-38-D</v>
      </c>
      <c r="C2240" s="16" t="str">
        <f>'Master Data Table'!C2242</f>
        <v>OUTDOOR CHUT-LEA-WOMEN-SHOE SIZE 38 RIGHT</v>
      </c>
      <c r="D2240" s="17" t="str">
        <f>'Master Data Table'!N2242</f>
        <v>13-4598-EU</v>
      </c>
      <c r="E2240" s="17" t="s">
        <v>12269</v>
      </c>
      <c r="F2240" s="17" t="s">
        <v>11204</v>
      </c>
      <c r="G2240" s="17" t="s">
        <v>11204</v>
      </c>
    </row>
    <row r="2241" spans="2:7" x14ac:dyDescent="0.35">
      <c r="B2241" s="17" t="str">
        <f>'Master Data Table'!B2243</f>
        <v>82-0026-39</v>
      </c>
      <c r="C2241" s="16" t="str">
        <f>'Master Data Table'!C2243</f>
        <v>OUTDOOR CHUT-LEA-WOMEN-SHOE SIZE 39</v>
      </c>
      <c r="D2241" s="17" t="str">
        <f>'Master Data Table'!N2243</f>
        <v>13-4598-EU</v>
      </c>
      <c r="E2241" s="17" t="s">
        <v>12270</v>
      </c>
      <c r="F2241" s="17" t="s">
        <v>11204</v>
      </c>
      <c r="G2241" s="17" t="s">
        <v>11204</v>
      </c>
    </row>
    <row r="2242" spans="2:7" x14ac:dyDescent="0.35">
      <c r="B2242" s="17" t="str">
        <f>'Master Data Table'!B2244</f>
        <v>82-0026-39-G</v>
      </c>
      <c r="C2242" s="16" t="str">
        <f>'Master Data Table'!C2244</f>
        <v>OUTDOOR CHUT-LEA-WOMEN-SHOE SIZE 39 LEFT</v>
      </c>
      <c r="D2242" s="17" t="str">
        <f>'Master Data Table'!N2244</f>
        <v>13-4598-EU</v>
      </c>
      <c r="E2242" s="17" t="s">
        <v>12271</v>
      </c>
      <c r="F2242" s="17" t="s">
        <v>11204</v>
      </c>
      <c r="G2242" s="17" t="s">
        <v>11204</v>
      </c>
    </row>
    <row r="2243" spans="2:7" x14ac:dyDescent="0.35">
      <c r="B2243" s="17" t="str">
        <f>'Master Data Table'!B2245</f>
        <v>82-0026-39-D</v>
      </c>
      <c r="C2243" s="16" t="str">
        <f>'Master Data Table'!C2245</f>
        <v>OUTDOOR CHUT-LEA-WOMEN-SHOE SIZE 39 RIGHT</v>
      </c>
      <c r="D2243" s="17" t="str">
        <f>'Master Data Table'!N2245</f>
        <v>13-4598-EU</v>
      </c>
      <c r="E2243" s="17" t="s">
        <v>12272</v>
      </c>
      <c r="F2243" s="17" t="s">
        <v>11204</v>
      </c>
      <c r="G2243" s="17" t="s">
        <v>11204</v>
      </c>
    </row>
    <row r="2244" spans="2:7" x14ac:dyDescent="0.35">
      <c r="B2244" s="17" t="str">
        <f>'Master Data Table'!B2246</f>
        <v>82-0026-40</v>
      </c>
      <c r="C2244" s="16" t="str">
        <f>'Master Data Table'!C2246</f>
        <v>OUTDOOR CHUT-LEA-WOMEN-SHOE SIZE 40</v>
      </c>
      <c r="D2244" s="17" t="str">
        <f>'Master Data Table'!N2246</f>
        <v>13-4598-EU</v>
      </c>
      <c r="E2244" s="17" t="s">
        <v>12273</v>
      </c>
      <c r="F2244" s="17" t="s">
        <v>11204</v>
      </c>
      <c r="G2244" s="17" t="s">
        <v>11204</v>
      </c>
    </row>
    <row r="2245" spans="2:7" x14ac:dyDescent="0.35">
      <c r="B2245" s="17" t="str">
        <f>'Master Data Table'!B2247</f>
        <v>82-0026-40-G</v>
      </c>
      <c r="C2245" s="16" t="str">
        <f>'Master Data Table'!C2247</f>
        <v>OUTDOOR CHUT-LEA-WOMEN-SHOE SIZE 40 LEFT</v>
      </c>
      <c r="D2245" s="17" t="str">
        <f>'Master Data Table'!N2247</f>
        <v>13-4598-EU</v>
      </c>
      <c r="E2245" s="17" t="s">
        <v>12274</v>
      </c>
      <c r="F2245" s="17" t="s">
        <v>11204</v>
      </c>
      <c r="G2245" s="17" t="s">
        <v>11204</v>
      </c>
    </row>
    <row r="2246" spans="2:7" x14ac:dyDescent="0.35">
      <c r="B2246" s="17" t="str">
        <f>'Master Data Table'!B2248</f>
        <v>82-0026-40-D</v>
      </c>
      <c r="C2246" s="16" t="str">
        <f>'Master Data Table'!C2248</f>
        <v>OUTDOOR CHUT-LEA-WOMEN-SHOE SIZE 40 RIGHT</v>
      </c>
      <c r="D2246" s="17" t="str">
        <f>'Master Data Table'!N2248</f>
        <v>13-4598-EU</v>
      </c>
      <c r="E2246" s="17" t="s">
        <v>12275</v>
      </c>
      <c r="F2246" s="17" t="s">
        <v>11204</v>
      </c>
      <c r="G2246" s="17" t="s">
        <v>11204</v>
      </c>
    </row>
    <row r="2247" spans="2:7" x14ac:dyDescent="0.35">
      <c r="B2247" s="17" t="str">
        <f>'Master Data Table'!B2249</f>
        <v>82-0026-41</v>
      </c>
      <c r="C2247" s="16" t="str">
        <f>'Master Data Table'!C2249</f>
        <v>OUTDOOR CHUT-LEA-WOMEN-SHOE SIZE 41</v>
      </c>
      <c r="D2247" s="17" t="str">
        <f>'Master Data Table'!N2249</f>
        <v>13-4598-EU</v>
      </c>
      <c r="E2247" s="17" t="s">
        <v>12276</v>
      </c>
      <c r="F2247" s="17" t="s">
        <v>11204</v>
      </c>
      <c r="G2247" s="17" t="s">
        <v>11204</v>
      </c>
    </row>
    <row r="2248" spans="2:7" x14ac:dyDescent="0.35">
      <c r="B2248" s="17" t="str">
        <f>'Master Data Table'!B2250</f>
        <v>82-0026-41-G</v>
      </c>
      <c r="C2248" s="16" t="str">
        <f>'Master Data Table'!C2250</f>
        <v>OUTDOOR CHUT-LEA-WOMEN-SHOE SIZE 41 LEFT</v>
      </c>
      <c r="D2248" s="17" t="str">
        <f>'Master Data Table'!N2250</f>
        <v>13-4598-EU</v>
      </c>
      <c r="E2248" s="17" t="s">
        <v>12277</v>
      </c>
      <c r="F2248" s="17" t="s">
        <v>11204</v>
      </c>
      <c r="G2248" s="17" t="s">
        <v>11204</v>
      </c>
    </row>
    <row r="2249" spans="2:7" x14ac:dyDescent="0.35">
      <c r="B2249" s="17" t="str">
        <f>'Master Data Table'!B2251</f>
        <v>82-0026-41-D</v>
      </c>
      <c r="C2249" s="16" t="str">
        <f>'Master Data Table'!C2251</f>
        <v>OUTDOOR CHUT-LEA-WOMEN-SHOE SIZE 41 RIGHT</v>
      </c>
      <c r="D2249" s="17" t="str">
        <f>'Master Data Table'!N2251</f>
        <v>13-4598-EU</v>
      </c>
      <c r="E2249" s="17" t="s">
        <v>12278</v>
      </c>
      <c r="F2249" s="17" t="s">
        <v>11204</v>
      </c>
      <c r="G2249" s="17" t="s">
        <v>11204</v>
      </c>
    </row>
    <row r="2250" spans="2:7" x14ac:dyDescent="0.35">
      <c r="B2250" s="17" t="str">
        <f>'Master Data Table'!B2252</f>
        <v>82-0026-42</v>
      </c>
      <c r="C2250" s="16" t="str">
        <f>'Master Data Table'!C2252</f>
        <v>OUTDOOR CHUT-LEA-WOMEN-SHOE SIZE 42</v>
      </c>
      <c r="D2250" s="17" t="str">
        <f>'Master Data Table'!N2252</f>
        <v>13-4598-EU</v>
      </c>
      <c r="E2250" s="17" t="s">
        <v>12279</v>
      </c>
      <c r="F2250" s="17" t="s">
        <v>11204</v>
      </c>
      <c r="G2250" s="17" t="s">
        <v>11204</v>
      </c>
    </row>
    <row r="2251" spans="2:7" x14ac:dyDescent="0.35">
      <c r="B2251" s="17" t="str">
        <f>'Master Data Table'!B2253</f>
        <v>82-0026-42-G</v>
      </c>
      <c r="C2251" s="16" t="str">
        <f>'Master Data Table'!C2253</f>
        <v>OUTDOOR CHUT-LEA-WOMEN-SHOE SIZE 42 LEFT</v>
      </c>
      <c r="D2251" s="17" t="str">
        <f>'Master Data Table'!N2253</f>
        <v>13-4598-EU</v>
      </c>
      <c r="E2251" s="17" t="s">
        <v>12280</v>
      </c>
      <c r="F2251" s="17" t="s">
        <v>11204</v>
      </c>
      <c r="G2251" s="17" t="s">
        <v>11204</v>
      </c>
    </row>
    <row r="2252" spans="2:7" x14ac:dyDescent="0.35">
      <c r="B2252" s="17" t="str">
        <f>'Master Data Table'!B2254</f>
        <v>82-0026-42-D</v>
      </c>
      <c r="C2252" s="16" t="str">
        <f>'Master Data Table'!C2254</f>
        <v>OUTDOOR CHUT-LEA-WOMEN-SHOE SIZE 42 RIGHT</v>
      </c>
      <c r="D2252" s="17" t="str">
        <f>'Master Data Table'!N2254</f>
        <v>13-4598-EU</v>
      </c>
      <c r="E2252" s="17" t="s">
        <v>12281</v>
      </c>
      <c r="F2252" s="17" t="s">
        <v>11204</v>
      </c>
      <c r="G2252" s="17" t="s">
        <v>11204</v>
      </c>
    </row>
    <row r="2253" spans="2:7" x14ac:dyDescent="0.35">
      <c r="B2253" s="17" t="str">
        <f>'Master Data Table'!B2255</f>
        <v>82-0025-39</v>
      </c>
      <c r="C2253" s="16" t="str">
        <f>'Master Data Table'!C2255</f>
        <v>OUTDOOR CHUT-PAT-MEN-SHOE SIZE 39</v>
      </c>
      <c r="D2253" s="17" t="str">
        <f>'Master Data Table'!N2255</f>
        <v>13-4598-EU</v>
      </c>
      <c r="E2253" s="17" t="s">
        <v>12282</v>
      </c>
      <c r="F2253" s="17" t="s">
        <v>11204</v>
      </c>
      <c r="G2253" s="17" t="s">
        <v>11204</v>
      </c>
    </row>
    <row r="2254" spans="2:7" x14ac:dyDescent="0.35">
      <c r="B2254" s="17" t="str">
        <f>'Master Data Table'!B2256</f>
        <v>82-0025-39-G</v>
      </c>
      <c r="C2254" s="16" t="str">
        <f>'Master Data Table'!C2256</f>
        <v>OUTDOOR CHUT-PAT-MEN-SHOE SIZE 39 LEFT</v>
      </c>
      <c r="D2254" s="17" t="str">
        <f>'Master Data Table'!N2256</f>
        <v>13-4598-EU</v>
      </c>
      <c r="E2254" s="17" t="s">
        <v>12283</v>
      </c>
      <c r="F2254" s="17" t="s">
        <v>11204</v>
      </c>
      <c r="G2254" s="17" t="s">
        <v>11204</v>
      </c>
    </row>
    <row r="2255" spans="2:7" x14ac:dyDescent="0.35">
      <c r="B2255" s="17" t="str">
        <f>'Master Data Table'!B2257</f>
        <v>82-0025-39-D</v>
      </c>
      <c r="C2255" s="16" t="str">
        <f>'Master Data Table'!C2257</f>
        <v>OUTDOOR CHUT-PAT-MEN-SHOE SIZE 39 RIGHT</v>
      </c>
      <c r="D2255" s="17" t="str">
        <f>'Master Data Table'!N2257</f>
        <v>13-4598-EU</v>
      </c>
      <c r="E2255" s="17" t="s">
        <v>12284</v>
      </c>
      <c r="F2255" s="17" t="s">
        <v>11204</v>
      </c>
      <c r="G2255" s="17" t="s">
        <v>11204</v>
      </c>
    </row>
    <row r="2256" spans="2:7" x14ac:dyDescent="0.35">
      <c r="B2256" s="17" t="str">
        <f>'Master Data Table'!B2258</f>
        <v>82-0025-40</v>
      </c>
      <c r="C2256" s="16" t="str">
        <f>'Master Data Table'!C2258</f>
        <v>OUTDOOR CHUT-PAT-MEN-SHOE SIZE 40</v>
      </c>
      <c r="D2256" s="17" t="str">
        <f>'Master Data Table'!N2258</f>
        <v>13-4598-EU</v>
      </c>
      <c r="E2256" s="17" t="s">
        <v>12285</v>
      </c>
      <c r="F2256" s="17" t="s">
        <v>11204</v>
      </c>
      <c r="G2256" s="17" t="s">
        <v>11204</v>
      </c>
    </row>
    <row r="2257" spans="2:7" x14ac:dyDescent="0.35">
      <c r="B2257" s="17" t="str">
        <f>'Master Data Table'!B2259</f>
        <v>82-0025-40-G</v>
      </c>
      <c r="C2257" s="16" t="str">
        <f>'Master Data Table'!C2259</f>
        <v>OUTDOOR CHUT-PAT-MEN-SHOE SIZE 40 LEFT</v>
      </c>
      <c r="D2257" s="17" t="str">
        <f>'Master Data Table'!N2259</f>
        <v>13-4598-EU</v>
      </c>
      <c r="E2257" s="17" t="s">
        <v>12286</v>
      </c>
      <c r="F2257" s="17" t="s">
        <v>11204</v>
      </c>
      <c r="G2257" s="17" t="s">
        <v>11204</v>
      </c>
    </row>
    <row r="2258" spans="2:7" x14ac:dyDescent="0.35">
      <c r="B2258" s="17" t="str">
        <f>'Master Data Table'!B2260</f>
        <v>82-0025-40-D</v>
      </c>
      <c r="C2258" s="16" t="str">
        <f>'Master Data Table'!C2260</f>
        <v>OUTDOOR CHUT-PAT-MEN-SHOE SIZE 40 RIGHT</v>
      </c>
      <c r="D2258" s="17" t="str">
        <f>'Master Data Table'!N2260</f>
        <v>13-4598-EU</v>
      </c>
      <c r="E2258" s="17" t="s">
        <v>12287</v>
      </c>
      <c r="F2258" s="17" t="s">
        <v>11204</v>
      </c>
      <c r="G2258" s="17" t="s">
        <v>11204</v>
      </c>
    </row>
    <row r="2259" spans="2:7" x14ac:dyDescent="0.35">
      <c r="B2259" s="17" t="str">
        <f>'Master Data Table'!B2261</f>
        <v>82-0025-41</v>
      </c>
      <c r="C2259" s="16" t="str">
        <f>'Master Data Table'!C2261</f>
        <v>OUTDOOR CHUT-PAT-MEN-SHOE SIZE 41</v>
      </c>
      <c r="D2259" s="17" t="str">
        <f>'Master Data Table'!N2261</f>
        <v>13-4598-EU</v>
      </c>
      <c r="E2259" s="17" t="s">
        <v>12288</v>
      </c>
      <c r="F2259" s="17" t="s">
        <v>11204</v>
      </c>
      <c r="G2259" s="17" t="s">
        <v>11204</v>
      </c>
    </row>
    <row r="2260" spans="2:7" x14ac:dyDescent="0.35">
      <c r="B2260" s="17" t="str">
        <f>'Master Data Table'!B2262</f>
        <v>82-0025-41-G</v>
      </c>
      <c r="C2260" s="16" t="str">
        <f>'Master Data Table'!C2262</f>
        <v>OUTDOOR CHUT-PAT-MEN-SHOE SIZE 41 LEFT</v>
      </c>
      <c r="D2260" s="17" t="str">
        <f>'Master Data Table'!N2262</f>
        <v>13-4598-EU</v>
      </c>
      <c r="E2260" s="17" t="s">
        <v>12289</v>
      </c>
      <c r="F2260" s="17" t="s">
        <v>11204</v>
      </c>
      <c r="G2260" s="17" t="s">
        <v>11204</v>
      </c>
    </row>
    <row r="2261" spans="2:7" x14ac:dyDescent="0.35">
      <c r="B2261" s="17" t="str">
        <f>'Master Data Table'!B2263</f>
        <v>82-0025-41-D</v>
      </c>
      <c r="C2261" s="16" t="str">
        <f>'Master Data Table'!C2263</f>
        <v>OUTDOOR CHUT-PAT-MEN-SHOE SIZE 41 RIGHT</v>
      </c>
      <c r="D2261" s="17" t="str">
        <f>'Master Data Table'!N2263</f>
        <v>13-4598-EU</v>
      </c>
      <c r="E2261" s="17" t="s">
        <v>12290</v>
      </c>
      <c r="F2261" s="17" t="s">
        <v>11204</v>
      </c>
      <c r="G2261" s="17" t="s">
        <v>11204</v>
      </c>
    </row>
    <row r="2262" spans="2:7" x14ac:dyDescent="0.35">
      <c r="B2262" s="17" t="str">
        <f>'Master Data Table'!B2264</f>
        <v>82-0025-42</v>
      </c>
      <c r="C2262" s="16" t="str">
        <f>'Master Data Table'!C2264</f>
        <v>OUTDOOR CHUT-PAT-MEN-SHOE SIZE 42</v>
      </c>
      <c r="D2262" s="17" t="str">
        <f>'Master Data Table'!N2264</f>
        <v>13-4598-EU</v>
      </c>
      <c r="E2262" s="17" t="s">
        <v>12291</v>
      </c>
      <c r="F2262" s="17" t="s">
        <v>11204</v>
      </c>
      <c r="G2262" s="17" t="s">
        <v>11204</v>
      </c>
    </row>
    <row r="2263" spans="2:7" x14ac:dyDescent="0.35">
      <c r="B2263" s="17" t="str">
        <f>'Master Data Table'!B2265</f>
        <v>82-0025-42-G</v>
      </c>
      <c r="C2263" s="16" t="str">
        <f>'Master Data Table'!C2265</f>
        <v>OUTDOOR CHUT-PAT-MEN-SHOE SIZE 42 LEFT</v>
      </c>
      <c r="D2263" s="17" t="str">
        <f>'Master Data Table'!N2265</f>
        <v>13-4598-EU</v>
      </c>
      <c r="E2263" s="17" t="s">
        <v>12292</v>
      </c>
      <c r="F2263" s="17" t="s">
        <v>11204</v>
      </c>
      <c r="G2263" s="17" t="s">
        <v>11204</v>
      </c>
    </row>
    <row r="2264" spans="2:7" x14ac:dyDescent="0.35">
      <c r="B2264" s="17" t="str">
        <f>'Master Data Table'!B2266</f>
        <v>82-0025-42-D</v>
      </c>
      <c r="C2264" s="16" t="str">
        <f>'Master Data Table'!C2266</f>
        <v>OUTDOOR CHUT-PAT-MEN-SHOE SIZE 42 RIGHT</v>
      </c>
      <c r="D2264" s="17" t="str">
        <f>'Master Data Table'!N2266</f>
        <v>13-4598-EU</v>
      </c>
      <c r="E2264" s="17" t="s">
        <v>12293</v>
      </c>
      <c r="F2264" s="17" t="s">
        <v>11204</v>
      </c>
      <c r="G2264" s="17" t="s">
        <v>11204</v>
      </c>
    </row>
    <row r="2265" spans="2:7" x14ac:dyDescent="0.35">
      <c r="B2265" s="17" t="str">
        <f>'Master Data Table'!B2267</f>
        <v>82-0025-43</v>
      </c>
      <c r="C2265" s="16" t="str">
        <f>'Master Data Table'!C2267</f>
        <v>OUTDOOR CHUT-PAT-MEN-SHOE SIZE 43</v>
      </c>
      <c r="D2265" s="17" t="str">
        <f>'Master Data Table'!N2267</f>
        <v>13-4598-EU</v>
      </c>
      <c r="E2265" s="17" t="s">
        <v>12294</v>
      </c>
      <c r="F2265" s="17" t="s">
        <v>11204</v>
      </c>
      <c r="G2265" s="17" t="s">
        <v>11204</v>
      </c>
    </row>
    <row r="2266" spans="2:7" x14ac:dyDescent="0.35">
      <c r="B2266" s="17" t="str">
        <f>'Master Data Table'!B2268</f>
        <v>82-0025-43-G</v>
      </c>
      <c r="C2266" s="16" t="str">
        <f>'Master Data Table'!C2268</f>
        <v>OUTDOOR CHUT-PAT-MEN-SHOE SIZE 43 LEFT</v>
      </c>
      <c r="D2266" s="17" t="str">
        <f>'Master Data Table'!N2268</f>
        <v>13-4598-EU</v>
      </c>
      <c r="E2266" s="17" t="s">
        <v>12295</v>
      </c>
      <c r="F2266" s="17" t="s">
        <v>11204</v>
      </c>
      <c r="G2266" s="17" t="s">
        <v>11204</v>
      </c>
    </row>
    <row r="2267" spans="2:7" x14ac:dyDescent="0.35">
      <c r="B2267" s="17" t="str">
        <f>'Master Data Table'!B2269</f>
        <v>82-0025-43-D</v>
      </c>
      <c r="C2267" s="16" t="str">
        <f>'Master Data Table'!C2269</f>
        <v>OUTDOOR CHUT-PAT-MEN-SHOE SIZE 43 RIGHT</v>
      </c>
      <c r="D2267" s="17" t="str">
        <f>'Master Data Table'!N2269</f>
        <v>13-4598-EU</v>
      </c>
      <c r="E2267" s="17" t="s">
        <v>12296</v>
      </c>
      <c r="F2267" s="17" t="s">
        <v>11204</v>
      </c>
      <c r="G2267" s="17" t="s">
        <v>11204</v>
      </c>
    </row>
    <row r="2268" spans="2:7" x14ac:dyDescent="0.35">
      <c r="B2268" s="17" t="str">
        <f>'Master Data Table'!B2270</f>
        <v>82-0025-44</v>
      </c>
      <c r="C2268" s="16" t="str">
        <f>'Master Data Table'!C2270</f>
        <v>OUTDOOR CHUT-PAT-MEN-SHOE SIZE 44</v>
      </c>
      <c r="D2268" s="17" t="str">
        <f>'Master Data Table'!N2270</f>
        <v>13-4598-EU</v>
      </c>
      <c r="E2268" s="17" t="s">
        <v>12297</v>
      </c>
      <c r="F2268" s="17" t="s">
        <v>11204</v>
      </c>
      <c r="G2268" s="17" t="s">
        <v>11204</v>
      </c>
    </row>
    <row r="2269" spans="2:7" x14ac:dyDescent="0.35">
      <c r="B2269" s="17" t="str">
        <f>'Master Data Table'!B2271</f>
        <v>82-0025-44-G</v>
      </c>
      <c r="C2269" s="16" t="str">
        <f>'Master Data Table'!C2271</f>
        <v>OUTDOOR CHUT-PAT-MEN-SHOE SIZE 44 LEFT</v>
      </c>
      <c r="D2269" s="17" t="str">
        <f>'Master Data Table'!N2271</f>
        <v>13-4598-EU</v>
      </c>
      <c r="E2269" s="17" t="s">
        <v>12298</v>
      </c>
      <c r="F2269" s="17" t="s">
        <v>11204</v>
      </c>
      <c r="G2269" s="17" t="s">
        <v>11204</v>
      </c>
    </row>
    <row r="2270" spans="2:7" x14ac:dyDescent="0.35">
      <c r="B2270" s="17" t="str">
        <f>'Master Data Table'!B2272</f>
        <v>82-0025-44-D</v>
      </c>
      <c r="C2270" s="16" t="str">
        <f>'Master Data Table'!C2272</f>
        <v>OUTDOOR CHUT-PAT-MEN-SHOE SIZE 44 RIGHT</v>
      </c>
      <c r="D2270" s="17" t="str">
        <f>'Master Data Table'!N2272</f>
        <v>13-4598-EU</v>
      </c>
      <c r="E2270" s="17" t="s">
        <v>12299</v>
      </c>
      <c r="F2270" s="17" t="s">
        <v>11204</v>
      </c>
      <c r="G2270" s="17" t="s">
        <v>11204</v>
      </c>
    </row>
    <row r="2271" spans="2:7" x14ac:dyDescent="0.35">
      <c r="B2271" s="17" t="str">
        <f>'Master Data Table'!B2273</f>
        <v>82-0025-45</v>
      </c>
      <c r="C2271" s="16" t="str">
        <f>'Master Data Table'!C2273</f>
        <v>OUTDOOR CHUT-PAT-MEN-SHOE SIZE 45</v>
      </c>
      <c r="D2271" s="17" t="str">
        <f>'Master Data Table'!N2273</f>
        <v>13-4598-EU</v>
      </c>
      <c r="E2271" s="17" t="s">
        <v>12300</v>
      </c>
      <c r="F2271" s="17" t="s">
        <v>11204</v>
      </c>
      <c r="G2271" s="17" t="s">
        <v>11204</v>
      </c>
    </row>
    <row r="2272" spans="2:7" x14ac:dyDescent="0.35">
      <c r="B2272" s="17" t="str">
        <f>'Master Data Table'!B2274</f>
        <v>82-0025-45-G</v>
      </c>
      <c r="C2272" s="16" t="str">
        <f>'Master Data Table'!C2274</f>
        <v>OUTDOOR CHUT-PAT-MEN-SHOE SIZE 45 LEFT</v>
      </c>
      <c r="D2272" s="17" t="str">
        <f>'Master Data Table'!N2274</f>
        <v>13-4598-EU</v>
      </c>
      <c r="E2272" s="17" t="s">
        <v>12301</v>
      </c>
      <c r="F2272" s="17" t="s">
        <v>11204</v>
      </c>
      <c r="G2272" s="17" t="s">
        <v>11204</v>
      </c>
    </row>
    <row r="2273" spans="2:7" x14ac:dyDescent="0.35">
      <c r="B2273" s="17" t="str">
        <f>'Master Data Table'!B2275</f>
        <v>82-0025-45-D</v>
      </c>
      <c r="C2273" s="16" t="str">
        <f>'Master Data Table'!C2275</f>
        <v>OUTDOOR CHUT-PAT-MEN-SHOE SIZE 45 RIGHT</v>
      </c>
      <c r="D2273" s="17" t="str">
        <f>'Master Data Table'!N2275</f>
        <v>13-4598-EU</v>
      </c>
      <c r="E2273" s="17" t="s">
        <v>12302</v>
      </c>
      <c r="F2273" s="17" t="s">
        <v>11204</v>
      </c>
      <c r="G2273" s="17" t="s">
        <v>11204</v>
      </c>
    </row>
    <row r="2274" spans="2:7" x14ac:dyDescent="0.35">
      <c r="B2274" s="17" t="str">
        <f>'Master Data Table'!B2276</f>
        <v>82-0025-46</v>
      </c>
      <c r="C2274" s="16" t="str">
        <f>'Master Data Table'!C2276</f>
        <v>OUTDOOR CHUT-PAT-MEN-SHOE SIZE 46</v>
      </c>
      <c r="D2274" s="17" t="str">
        <f>'Master Data Table'!N2276</f>
        <v>13-4598-EU</v>
      </c>
      <c r="E2274" s="17" t="s">
        <v>12303</v>
      </c>
      <c r="F2274" s="17" t="s">
        <v>11204</v>
      </c>
      <c r="G2274" s="17" t="s">
        <v>11204</v>
      </c>
    </row>
    <row r="2275" spans="2:7" x14ac:dyDescent="0.35">
      <c r="B2275" s="17" t="str">
        <f>'Master Data Table'!B2277</f>
        <v>82-0025-46-G</v>
      </c>
      <c r="C2275" s="16" t="str">
        <f>'Master Data Table'!C2277</f>
        <v>OUTDOOR CHUT-PAT-MEN-SHOE SIZE 46 LEFT</v>
      </c>
      <c r="D2275" s="17" t="str">
        <f>'Master Data Table'!N2277</f>
        <v>13-4598-EU</v>
      </c>
      <c r="E2275" s="17" t="s">
        <v>12304</v>
      </c>
      <c r="F2275" s="17" t="s">
        <v>11204</v>
      </c>
      <c r="G2275" s="17" t="s">
        <v>11204</v>
      </c>
    </row>
    <row r="2276" spans="2:7" x14ac:dyDescent="0.35">
      <c r="B2276" s="17" t="str">
        <f>'Master Data Table'!B2278</f>
        <v>82-0025-46-D</v>
      </c>
      <c r="C2276" s="16" t="str">
        <f>'Master Data Table'!C2278</f>
        <v>OUTDOOR CHUT-PAT-MEN-SHOE SIZE 46 RIGHT</v>
      </c>
      <c r="D2276" s="17" t="str">
        <f>'Master Data Table'!N2278</f>
        <v>13-4598-EU</v>
      </c>
      <c r="E2276" s="17" t="s">
        <v>12305</v>
      </c>
      <c r="F2276" s="17" t="s">
        <v>11204</v>
      </c>
      <c r="G2276" s="17" t="s">
        <v>11204</v>
      </c>
    </row>
    <row r="2277" spans="2:7" x14ac:dyDescent="0.35">
      <c r="B2277" s="17" t="str">
        <f>'Master Data Table'!B2279</f>
        <v>82-0025-47</v>
      </c>
      <c r="C2277" s="16" t="str">
        <f>'Master Data Table'!C2279</f>
        <v>OUTDOOR CHUT-PAT-MEN-SHOE SIZE 47</v>
      </c>
      <c r="D2277" s="17" t="str">
        <f>'Master Data Table'!N2279</f>
        <v>13-4598-EU</v>
      </c>
      <c r="E2277" s="17" t="s">
        <v>12306</v>
      </c>
      <c r="F2277" s="17" t="s">
        <v>11204</v>
      </c>
      <c r="G2277" s="17" t="s">
        <v>11204</v>
      </c>
    </row>
    <row r="2278" spans="2:7" x14ac:dyDescent="0.35">
      <c r="B2278" s="17" t="str">
        <f>'Master Data Table'!B2280</f>
        <v>82-0025-47-G</v>
      </c>
      <c r="C2278" s="16" t="str">
        <f>'Master Data Table'!C2280</f>
        <v>OUTDOOR CHUT-PAT-MEN-SHOE SIZE 47 LEFT</v>
      </c>
      <c r="D2278" s="17" t="str">
        <f>'Master Data Table'!N2280</f>
        <v>13-4598-EU</v>
      </c>
      <c r="E2278" s="17" t="s">
        <v>12307</v>
      </c>
      <c r="F2278" s="17" t="s">
        <v>11204</v>
      </c>
      <c r="G2278" s="17" t="s">
        <v>11204</v>
      </c>
    </row>
    <row r="2279" spans="2:7" x14ac:dyDescent="0.35">
      <c r="B2279" s="17" t="str">
        <f>'Master Data Table'!B2281</f>
        <v>82-0025-47-D</v>
      </c>
      <c r="C2279" s="16" t="str">
        <f>'Master Data Table'!C2281</f>
        <v>OUTDOOR CHUT-PAT-MEN-SHOE SIZE 47 RIGHT</v>
      </c>
      <c r="D2279" s="17" t="str">
        <f>'Master Data Table'!N2281</f>
        <v>13-4598-EU</v>
      </c>
      <c r="E2279" s="17" t="s">
        <v>12308</v>
      </c>
      <c r="F2279" s="17" t="s">
        <v>11204</v>
      </c>
      <c r="G2279" s="17" t="s">
        <v>11204</v>
      </c>
    </row>
    <row r="2280" spans="2:7" x14ac:dyDescent="0.35">
      <c r="B2280" s="17" t="str">
        <f>'Master Data Table'!B2282</f>
        <v>82-0025-48</v>
      </c>
      <c r="C2280" s="16" t="str">
        <f>'Master Data Table'!C2282</f>
        <v>OUTDOOR CHUT-PAT-MEN-SHOE SIZE 48</v>
      </c>
      <c r="D2280" s="17" t="str">
        <f>'Master Data Table'!N2282</f>
        <v>13-4598-EU</v>
      </c>
      <c r="E2280" s="17" t="s">
        <v>12309</v>
      </c>
      <c r="F2280" s="17" t="s">
        <v>11204</v>
      </c>
      <c r="G2280" s="17" t="s">
        <v>11204</v>
      </c>
    </row>
    <row r="2281" spans="2:7" x14ac:dyDescent="0.35">
      <c r="B2281" s="17" t="str">
        <f>'Master Data Table'!B2283</f>
        <v>82-0025-48-G</v>
      </c>
      <c r="C2281" s="16" t="str">
        <f>'Master Data Table'!C2283</f>
        <v>OUTDOOR CHUT-PAT-MEN-SHOE SIZE 48 LEFT</v>
      </c>
      <c r="D2281" s="17" t="str">
        <f>'Master Data Table'!N2283</f>
        <v>13-4598-EU</v>
      </c>
      <c r="E2281" s="17" t="s">
        <v>12310</v>
      </c>
      <c r="F2281" s="17" t="s">
        <v>11204</v>
      </c>
      <c r="G2281" s="17" t="s">
        <v>11204</v>
      </c>
    </row>
    <row r="2282" spans="2:7" x14ac:dyDescent="0.35">
      <c r="B2282" s="17" t="str">
        <f>'Master Data Table'!B2284</f>
        <v>82-0025-48-D</v>
      </c>
      <c r="C2282" s="16" t="str">
        <f>'Master Data Table'!C2284</f>
        <v>OUTDOOR CHUT-PAT-MEN-SHOE SIZE 48 RIGHT</v>
      </c>
      <c r="D2282" s="17" t="str">
        <f>'Master Data Table'!N2284</f>
        <v>13-4598-EU</v>
      </c>
      <c r="E2282" s="17" t="s">
        <v>12311</v>
      </c>
      <c r="F2282" s="17" t="s">
        <v>11204</v>
      </c>
      <c r="G2282" s="17" t="s">
        <v>11204</v>
      </c>
    </row>
    <row r="2283" spans="2:7" x14ac:dyDescent="0.35">
      <c r="B2283" s="17" t="str">
        <f>'Master Data Table'!B2285</f>
        <v>82-0024-36</v>
      </c>
      <c r="C2283" s="16" t="str">
        <f>'Master Data Table'!C2285</f>
        <v>OUTDOOR CHUT-SOA-WOMEN-SHOE SIZE 36</v>
      </c>
      <c r="D2283" s="17" t="str">
        <f>'Master Data Table'!N2285</f>
        <v>13-4598-EU</v>
      </c>
      <c r="E2283" s="17" t="s">
        <v>12312</v>
      </c>
      <c r="F2283" s="17" t="s">
        <v>11204</v>
      </c>
      <c r="G2283" s="17" t="s">
        <v>11204</v>
      </c>
    </row>
    <row r="2284" spans="2:7" x14ac:dyDescent="0.35">
      <c r="B2284" s="17" t="str">
        <f>'Master Data Table'!B2286</f>
        <v>82-0024-36-G</v>
      </c>
      <c r="C2284" s="16" t="str">
        <f>'Master Data Table'!C2286</f>
        <v>OUTDOOR CHUT-SOA-WOMEN-SHOE SIZE 36 LEFT</v>
      </c>
      <c r="D2284" s="17" t="str">
        <f>'Master Data Table'!N2286</f>
        <v>13-4598-EU</v>
      </c>
      <c r="E2284" s="17" t="s">
        <v>12313</v>
      </c>
      <c r="F2284" s="17" t="s">
        <v>11204</v>
      </c>
      <c r="G2284" s="17" t="s">
        <v>11204</v>
      </c>
    </row>
    <row r="2285" spans="2:7" x14ac:dyDescent="0.35">
      <c r="B2285" s="17" t="str">
        <f>'Master Data Table'!B2287</f>
        <v>82-0024-36-D</v>
      </c>
      <c r="C2285" s="16" t="str">
        <f>'Master Data Table'!C2287</f>
        <v>OUTDOOR CHUT-SOA-WOMEN-SHOE SIZE 36 RIGHT</v>
      </c>
      <c r="D2285" s="17" t="str">
        <f>'Master Data Table'!N2287</f>
        <v>13-4598-EU</v>
      </c>
      <c r="E2285" s="17" t="s">
        <v>12314</v>
      </c>
      <c r="F2285" s="17" t="s">
        <v>11204</v>
      </c>
      <c r="G2285" s="17" t="s">
        <v>11204</v>
      </c>
    </row>
    <row r="2286" spans="2:7" x14ac:dyDescent="0.35">
      <c r="B2286" s="17" t="str">
        <f>'Master Data Table'!B2288</f>
        <v>82-0024-37</v>
      </c>
      <c r="C2286" s="16" t="str">
        <f>'Master Data Table'!C2288</f>
        <v>OUTDOOR CHUT-SOA-WOMEN-SHOE SIZE 37</v>
      </c>
      <c r="D2286" s="17" t="str">
        <f>'Master Data Table'!N2288</f>
        <v>13-4598-EU</v>
      </c>
      <c r="E2286" s="17" t="s">
        <v>12315</v>
      </c>
      <c r="F2286" s="17" t="s">
        <v>11204</v>
      </c>
      <c r="G2286" s="17" t="s">
        <v>11204</v>
      </c>
    </row>
    <row r="2287" spans="2:7" x14ac:dyDescent="0.35">
      <c r="B2287" s="17" t="str">
        <f>'Master Data Table'!B2289</f>
        <v>82-0024-37-G</v>
      </c>
      <c r="C2287" s="16" t="str">
        <f>'Master Data Table'!C2289</f>
        <v>OUTDOOR CHUT-SOA-WOMEN-SHOE SIZE 37 LEFT</v>
      </c>
      <c r="D2287" s="17" t="str">
        <f>'Master Data Table'!N2289</f>
        <v>13-4598-EU</v>
      </c>
      <c r="E2287" s="17" t="s">
        <v>12316</v>
      </c>
      <c r="F2287" s="17" t="s">
        <v>11204</v>
      </c>
      <c r="G2287" s="17" t="s">
        <v>11204</v>
      </c>
    </row>
    <row r="2288" spans="2:7" x14ac:dyDescent="0.35">
      <c r="B2288" s="17" t="str">
        <f>'Master Data Table'!B2290</f>
        <v>82-0024-37-D</v>
      </c>
      <c r="C2288" s="16" t="str">
        <f>'Master Data Table'!C2290</f>
        <v>OUTDOOR CHUT-SOA-WOMEN-SHOE SIZE 37 RIGHT</v>
      </c>
      <c r="D2288" s="17" t="str">
        <f>'Master Data Table'!N2290</f>
        <v>13-4598-EU</v>
      </c>
      <c r="E2288" s="17" t="s">
        <v>12317</v>
      </c>
      <c r="F2288" s="17" t="s">
        <v>11204</v>
      </c>
      <c r="G2288" s="17" t="s">
        <v>11204</v>
      </c>
    </row>
    <row r="2289" spans="2:7" x14ac:dyDescent="0.35">
      <c r="B2289" s="17" t="str">
        <f>'Master Data Table'!B2291</f>
        <v>82-0024-38</v>
      </c>
      <c r="C2289" s="16" t="str">
        <f>'Master Data Table'!C2291</f>
        <v>OUTDOOR CHUT-SOA-WOMEN-SHOE SIZE 38</v>
      </c>
      <c r="D2289" s="17" t="str">
        <f>'Master Data Table'!N2291</f>
        <v>13-4598-EU</v>
      </c>
      <c r="E2289" s="17" t="s">
        <v>12318</v>
      </c>
      <c r="F2289" s="17" t="s">
        <v>11204</v>
      </c>
      <c r="G2289" s="17" t="s">
        <v>11204</v>
      </c>
    </row>
    <row r="2290" spans="2:7" x14ac:dyDescent="0.35">
      <c r="B2290" s="17" t="str">
        <f>'Master Data Table'!B2292</f>
        <v>82-0024-38-G</v>
      </c>
      <c r="C2290" s="16" t="str">
        <f>'Master Data Table'!C2292</f>
        <v>OUTDOOR CHUT-SOA-WOMEN-SHOE SIZE 38 LEFT</v>
      </c>
      <c r="D2290" s="17" t="str">
        <f>'Master Data Table'!N2292</f>
        <v>13-4598-EU</v>
      </c>
      <c r="E2290" s="17" t="s">
        <v>12319</v>
      </c>
      <c r="F2290" s="17" t="s">
        <v>11204</v>
      </c>
      <c r="G2290" s="17" t="s">
        <v>11204</v>
      </c>
    </row>
    <row r="2291" spans="2:7" x14ac:dyDescent="0.35">
      <c r="B2291" s="17" t="str">
        <f>'Master Data Table'!B2293</f>
        <v>82-0024-38-D</v>
      </c>
      <c r="C2291" s="16" t="str">
        <f>'Master Data Table'!C2293</f>
        <v>OUTDOOR CHUT-SOA-WOMEN-SHOE SIZE 38 RIGHT</v>
      </c>
      <c r="D2291" s="17" t="str">
        <f>'Master Data Table'!N2293</f>
        <v>13-4598-EU</v>
      </c>
      <c r="E2291" s="17" t="s">
        <v>12320</v>
      </c>
      <c r="F2291" s="17" t="s">
        <v>11204</v>
      </c>
      <c r="G2291" s="17" t="s">
        <v>11204</v>
      </c>
    </row>
    <row r="2292" spans="2:7" x14ac:dyDescent="0.35">
      <c r="B2292" s="17" t="str">
        <f>'Master Data Table'!B2294</f>
        <v>82-0024-39</v>
      </c>
      <c r="C2292" s="16" t="str">
        <f>'Master Data Table'!C2294</f>
        <v>OUTDOOR CHUT-SOA-WOMEN-SHOE SIZE 39</v>
      </c>
      <c r="D2292" s="17" t="str">
        <f>'Master Data Table'!N2294</f>
        <v>13-4598-EU</v>
      </c>
      <c r="E2292" s="17" t="s">
        <v>12321</v>
      </c>
      <c r="F2292" s="17" t="s">
        <v>11204</v>
      </c>
      <c r="G2292" s="17" t="s">
        <v>11204</v>
      </c>
    </row>
    <row r="2293" spans="2:7" x14ac:dyDescent="0.35">
      <c r="B2293" s="17" t="str">
        <f>'Master Data Table'!B2295</f>
        <v>82-0024-39-G</v>
      </c>
      <c r="C2293" s="16" t="str">
        <f>'Master Data Table'!C2295</f>
        <v>OUTDOOR CHUT-SOA-WOMEN-SHOE SIZE 39 LEFT</v>
      </c>
      <c r="D2293" s="17" t="str">
        <f>'Master Data Table'!N2295</f>
        <v>13-4598-EU</v>
      </c>
      <c r="E2293" s="17" t="s">
        <v>12322</v>
      </c>
      <c r="F2293" s="17" t="s">
        <v>11204</v>
      </c>
      <c r="G2293" s="17" t="s">
        <v>11204</v>
      </c>
    </row>
    <row r="2294" spans="2:7" x14ac:dyDescent="0.35">
      <c r="B2294" s="17" t="str">
        <f>'Master Data Table'!B2296</f>
        <v>82-0024-39-D</v>
      </c>
      <c r="C2294" s="16" t="str">
        <f>'Master Data Table'!C2296</f>
        <v>OUTDOOR CHUT-SOA-WOMEN-SHOE SIZE 39 RIGHT</v>
      </c>
      <c r="D2294" s="17" t="str">
        <f>'Master Data Table'!N2296</f>
        <v>13-4598-EU</v>
      </c>
      <c r="E2294" s="17" t="s">
        <v>12323</v>
      </c>
      <c r="F2294" s="17" t="s">
        <v>11204</v>
      </c>
      <c r="G2294" s="17" t="s">
        <v>11204</v>
      </c>
    </row>
    <row r="2295" spans="2:7" x14ac:dyDescent="0.35">
      <c r="B2295" s="17" t="str">
        <f>'Master Data Table'!B2297</f>
        <v>82-0024-40</v>
      </c>
      <c r="C2295" s="16" t="str">
        <f>'Master Data Table'!C2297</f>
        <v>OUTDOOR CHUT-SOA-WOMEN-SHOE SIZE 40</v>
      </c>
      <c r="D2295" s="17" t="str">
        <f>'Master Data Table'!N2297</f>
        <v>13-4598-EU</v>
      </c>
      <c r="E2295" s="17" t="s">
        <v>12324</v>
      </c>
      <c r="F2295" s="17" t="s">
        <v>11204</v>
      </c>
      <c r="G2295" s="17" t="s">
        <v>11204</v>
      </c>
    </row>
    <row r="2296" spans="2:7" x14ac:dyDescent="0.35">
      <c r="B2296" s="17" t="str">
        <f>'Master Data Table'!B2298</f>
        <v>82-0024-40-G</v>
      </c>
      <c r="C2296" s="16" t="str">
        <f>'Master Data Table'!C2298</f>
        <v>OUTDOOR CHUT-SOA-WOMEN-SHOE SIZE 40 LEFT</v>
      </c>
      <c r="D2296" s="17" t="str">
        <f>'Master Data Table'!N2298</f>
        <v>13-4598-EU</v>
      </c>
      <c r="E2296" s="17" t="s">
        <v>12325</v>
      </c>
      <c r="F2296" s="17" t="s">
        <v>11204</v>
      </c>
      <c r="G2296" s="17" t="s">
        <v>11204</v>
      </c>
    </row>
    <row r="2297" spans="2:7" x14ac:dyDescent="0.35">
      <c r="B2297" s="17" t="str">
        <f>'Master Data Table'!B2299</f>
        <v>82-0024-40-D</v>
      </c>
      <c r="C2297" s="16" t="str">
        <f>'Master Data Table'!C2299</f>
        <v>OUTDOOR CHUT-SOA-WOMEN-SHOE SIZE 40 RIGHT</v>
      </c>
      <c r="D2297" s="17" t="str">
        <f>'Master Data Table'!N2299</f>
        <v>13-4598-EU</v>
      </c>
      <c r="E2297" s="17" t="s">
        <v>12326</v>
      </c>
      <c r="F2297" s="17" t="s">
        <v>11204</v>
      </c>
      <c r="G2297" s="17" t="s">
        <v>11204</v>
      </c>
    </row>
    <row r="2298" spans="2:7" x14ac:dyDescent="0.35">
      <c r="B2298" s="17" t="str">
        <f>'Master Data Table'!B2300</f>
        <v>82-0024-41</v>
      </c>
      <c r="C2298" s="16" t="str">
        <f>'Master Data Table'!C2300</f>
        <v>OUTDOOR CHUT-SOA-WOMEN-SHOE SIZE 41</v>
      </c>
      <c r="D2298" s="17" t="str">
        <f>'Master Data Table'!N2300</f>
        <v>13-4598-EU</v>
      </c>
      <c r="E2298" s="17" t="s">
        <v>12327</v>
      </c>
      <c r="F2298" s="17" t="s">
        <v>11204</v>
      </c>
      <c r="G2298" s="17" t="s">
        <v>11204</v>
      </c>
    </row>
    <row r="2299" spans="2:7" x14ac:dyDescent="0.35">
      <c r="B2299" s="17" t="str">
        <f>'Master Data Table'!B2301</f>
        <v>82-0024-41-G</v>
      </c>
      <c r="C2299" s="16" t="str">
        <f>'Master Data Table'!C2301</f>
        <v>OUTDOOR CHUT-SOA-WOMEN-SHOE SIZE 41 LEFT</v>
      </c>
      <c r="D2299" s="17" t="str">
        <f>'Master Data Table'!N2301</f>
        <v>13-4598-EU</v>
      </c>
      <c r="E2299" s="17" t="s">
        <v>12328</v>
      </c>
      <c r="F2299" s="17" t="s">
        <v>11204</v>
      </c>
      <c r="G2299" s="17" t="s">
        <v>11204</v>
      </c>
    </row>
    <row r="2300" spans="2:7" x14ac:dyDescent="0.35">
      <c r="B2300" s="17" t="str">
        <f>'Master Data Table'!B2302</f>
        <v>82-0024-41-D</v>
      </c>
      <c r="C2300" s="16" t="str">
        <f>'Master Data Table'!C2302</f>
        <v>OUTDOOR CHUT-SOA-WOMEN-SHOE SIZE 41 RIGHT</v>
      </c>
      <c r="D2300" s="17" t="str">
        <f>'Master Data Table'!N2302</f>
        <v>13-4598-EU</v>
      </c>
      <c r="E2300" s="17" t="s">
        <v>12329</v>
      </c>
      <c r="F2300" s="17" t="s">
        <v>11204</v>
      </c>
      <c r="G2300" s="17" t="s">
        <v>11204</v>
      </c>
    </row>
    <row r="2301" spans="2:7" x14ac:dyDescent="0.35">
      <c r="B2301" s="17" t="str">
        <f>'Master Data Table'!B2303</f>
        <v>82-0024-42</v>
      </c>
      <c r="C2301" s="16" t="str">
        <f>'Master Data Table'!C2303</f>
        <v>OUTDOOR CHUT-SOA-WOMEN-SHOE SIZE 42</v>
      </c>
      <c r="D2301" s="17" t="str">
        <f>'Master Data Table'!N2303</f>
        <v>13-4598-EU</v>
      </c>
      <c r="E2301" s="17" t="s">
        <v>12330</v>
      </c>
      <c r="F2301" s="17" t="s">
        <v>11204</v>
      </c>
      <c r="G2301" s="17" t="s">
        <v>11204</v>
      </c>
    </row>
    <row r="2302" spans="2:7" x14ac:dyDescent="0.35">
      <c r="B2302" s="17" t="str">
        <f>'Master Data Table'!B2304</f>
        <v>82-0024-42-G</v>
      </c>
      <c r="C2302" s="16" t="str">
        <f>'Master Data Table'!C2304</f>
        <v>OUTDOOR CHUT-SOA-WOMEN-SHOE SIZE 42 LEFT</v>
      </c>
      <c r="D2302" s="17" t="str">
        <f>'Master Data Table'!N2304</f>
        <v>13-4598-EU</v>
      </c>
      <c r="E2302" s="17" t="s">
        <v>12331</v>
      </c>
      <c r="F2302" s="17" t="s">
        <v>11204</v>
      </c>
      <c r="G2302" s="17" t="s">
        <v>11204</v>
      </c>
    </row>
    <row r="2303" spans="2:7" x14ac:dyDescent="0.35">
      <c r="B2303" s="17" t="str">
        <f>'Master Data Table'!B2305</f>
        <v>82-0024-42-D</v>
      </c>
      <c r="C2303" s="16" t="str">
        <f>'Master Data Table'!C2305</f>
        <v>OUTDOOR CHUT-SOA-WOMEN-SHOE SIZE 42 RIGHT</v>
      </c>
      <c r="D2303" s="17" t="str">
        <f>'Master Data Table'!N2305</f>
        <v>13-4598-EU</v>
      </c>
      <c r="E2303" s="17" t="s">
        <v>12332</v>
      </c>
      <c r="F2303" s="17" t="s">
        <v>11204</v>
      </c>
      <c r="G2303" s="17" t="s">
        <v>11204</v>
      </c>
    </row>
    <row r="2304" spans="2:7" x14ac:dyDescent="0.35">
      <c r="B2304" s="17" t="str">
        <f>'Master Data Table'!B2306</f>
        <v>2110-M-10.0</v>
      </c>
      <c r="C2304" s="16" t="str">
        <f>'Master Data Table'!C2306</f>
        <v>Paradise Black 10 Medium</v>
      </c>
      <c r="D2304" s="17" t="str">
        <f>'Master Data Table'!N2306</f>
        <v>13-4598-EU</v>
      </c>
      <c r="E2304" s="17" t="s">
        <v>12333</v>
      </c>
      <c r="F2304" s="17" t="s">
        <v>11204</v>
      </c>
      <c r="G2304" s="17" t="s">
        <v>11204</v>
      </c>
    </row>
    <row r="2305" spans="2:7" x14ac:dyDescent="0.35">
      <c r="B2305" s="17" t="str">
        <f>'Master Data Table'!B2307</f>
        <v>2110-W-11.0</v>
      </c>
      <c r="C2305" s="16" t="str">
        <f>'Master Data Table'!C2307</f>
        <v>Paradise Black 11 Wide</v>
      </c>
      <c r="D2305" s="17" t="str">
        <f>'Master Data Table'!N2307</f>
        <v>13-4598-EU</v>
      </c>
      <c r="E2305" s="17" t="s">
        <v>12334</v>
      </c>
      <c r="F2305" s="17" t="s">
        <v>11204</v>
      </c>
      <c r="G2305" s="17" t="s">
        <v>11204</v>
      </c>
    </row>
    <row r="2306" spans="2:7" x14ac:dyDescent="0.35">
      <c r="B2306" s="17" t="str">
        <f>'Master Data Table'!B2308</f>
        <v>2110-M-06.5</v>
      </c>
      <c r="C2306" s="16" t="str">
        <f>'Master Data Table'!C2308</f>
        <v>Paradise Black 6 1/2 Medium</v>
      </c>
      <c r="D2306" s="17" t="str">
        <f>'Master Data Table'!N2308</f>
        <v>13-4598-EU</v>
      </c>
      <c r="E2306" s="17" t="s">
        <v>12335</v>
      </c>
      <c r="F2306" s="17" t="s">
        <v>11204</v>
      </c>
      <c r="G2306" s="17" t="s">
        <v>11204</v>
      </c>
    </row>
    <row r="2307" spans="2:7" x14ac:dyDescent="0.35">
      <c r="B2307" s="17" t="str">
        <f>'Master Data Table'!B2309</f>
        <v>2110-M-07.5</v>
      </c>
      <c r="C2307" s="16" t="str">
        <f>'Master Data Table'!C2309</f>
        <v>Paradise Black 7 1/2 Medium</v>
      </c>
      <c r="D2307" s="17" t="str">
        <f>'Master Data Table'!N2309</f>
        <v>13-4598-EU</v>
      </c>
      <c r="E2307" s="17" t="s">
        <v>12336</v>
      </c>
      <c r="F2307" s="17" t="s">
        <v>11204</v>
      </c>
      <c r="G2307" s="17" t="s">
        <v>11204</v>
      </c>
    </row>
    <row r="2308" spans="2:7" x14ac:dyDescent="0.35">
      <c r="B2308" s="17" t="str">
        <f>'Master Data Table'!B2310</f>
        <v>2110-M-06.0</v>
      </c>
      <c r="C2308" s="16" t="str">
        <f>'Master Data Table'!C2310</f>
        <v>PARADISE BLACK MED UK-3.5/US-6</v>
      </c>
      <c r="D2308" s="17" t="str">
        <f>'Master Data Table'!N2310</f>
        <v>13-4598-EU</v>
      </c>
      <c r="E2308" s="17" t="s">
        <v>12337</v>
      </c>
      <c r="F2308" s="17" t="s">
        <v>11204</v>
      </c>
      <c r="G2308" s="17" t="s">
        <v>11204</v>
      </c>
    </row>
    <row r="2309" spans="2:7" x14ac:dyDescent="0.35">
      <c r="B2309" s="17" t="str">
        <f>'Master Data Table'!B2311</f>
        <v>2110-M-07.0</v>
      </c>
      <c r="C2309" s="16" t="str">
        <f>'Master Data Table'!C2311</f>
        <v>PARADISE BLACK MED UK-4.5/US-7</v>
      </c>
      <c r="D2309" s="17" t="str">
        <f>'Master Data Table'!N2311</f>
        <v>13-4598-EU</v>
      </c>
      <c r="E2309" s="17" t="s">
        <v>12338</v>
      </c>
      <c r="F2309" s="17" t="s">
        <v>11204</v>
      </c>
      <c r="G2309" s="17" t="s">
        <v>11204</v>
      </c>
    </row>
    <row r="2310" spans="2:7" x14ac:dyDescent="0.35">
      <c r="B2310" s="17" t="str">
        <f>'Master Data Table'!B2312</f>
        <v>2110-M-09.0</v>
      </c>
      <c r="C2310" s="16" t="str">
        <f>'Master Data Table'!C2312</f>
        <v>PARADISE BLACK MED UK-6.5/US-9</v>
      </c>
      <c r="D2310" s="17" t="str">
        <f>'Master Data Table'!N2312</f>
        <v>13-4598-EU</v>
      </c>
      <c r="E2310" s="17" t="s">
        <v>12339</v>
      </c>
      <c r="F2310" s="17" t="s">
        <v>11204</v>
      </c>
      <c r="G2310" s="17" t="s">
        <v>11204</v>
      </c>
    </row>
    <row r="2311" spans="2:7" x14ac:dyDescent="0.35">
      <c r="B2311" s="17" t="str">
        <f>'Master Data Table'!B2313</f>
        <v>2110-M-08.5</v>
      </c>
      <c r="C2311" s="16" t="str">
        <f>'Master Data Table'!C2313</f>
        <v>PARADISE BLACK MED UK-6/US-8.5</v>
      </c>
      <c r="D2311" s="17" t="str">
        <f>'Master Data Table'!N2313</f>
        <v>13-4598-EU</v>
      </c>
      <c r="E2311" s="17" t="s">
        <v>12340</v>
      </c>
      <c r="F2311" s="17" t="s">
        <v>11204</v>
      </c>
      <c r="G2311" s="17" t="s">
        <v>11204</v>
      </c>
    </row>
    <row r="2312" spans="2:7" x14ac:dyDescent="0.35">
      <c r="B2312" s="17" t="str">
        <f>'Master Data Table'!B2314</f>
        <v>2110-M-09.5</v>
      </c>
      <c r="C2312" s="16" t="str">
        <f>'Master Data Table'!C2314</f>
        <v>PARADISE BLACK MED UK-7/US-9.5</v>
      </c>
      <c r="D2312" s="17" t="str">
        <f>'Master Data Table'!N2314</f>
        <v>13-4598-EU</v>
      </c>
      <c r="E2312" s="17" t="s">
        <v>12341</v>
      </c>
      <c r="F2312" s="17" t="s">
        <v>11204</v>
      </c>
      <c r="G2312" s="17" t="s">
        <v>11204</v>
      </c>
    </row>
    <row r="2313" spans="2:7" x14ac:dyDescent="0.35">
      <c r="B2313" s="17" t="str">
        <f>'Master Data Table'!B2315</f>
        <v>2110-M-11.0</v>
      </c>
      <c r="C2313" s="16" t="str">
        <f>'Master Data Table'!C2315</f>
        <v>PARADISE BLACK MED UK-8.5/US-11</v>
      </c>
      <c r="D2313" s="17" t="str">
        <f>'Master Data Table'!N2315</f>
        <v>13-4598-EU</v>
      </c>
      <c r="E2313" s="17" t="s">
        <v>12342</v>
      </c>
      <c r="F2313" s="17" t="s">
        <v>11204</v>
      </c>
      <c r="G2313" s="17" t="s">
        <v>11204</v>
      </c>
    </row>
    <row r="2314" spans="2:7" x14ac:dyDescent="0.35">
      <c r="B2314" s="17" t="str">
        <f>'Master Data Table'!B2316</f>
        <v>2110-M-10.5</v>
      </c>
      <c r="C2314" s="16" t="str">
        <f>'Master Data Table'!C2316</f>
        <v>PARADISE BLACK MED UK-8/US-10.5</v>
      </c>
      <c r="D2314" s="17" t="str">
        <f>'Master Data Table'!N2316</f>
        <v>13-4598-EU</v>
      </c>
      <c r="E2314" s="17" t="s">
        <v>12343</v>
      </c>
      <c r="F2314" s="17" t="s">
        <v>11204</v>
      </c>
      <c r="G2314" s="17" t="s">
        <v>11204</v>
      </c>
    </row>
    <row r="2315" spans="2:7" x14ac:dyDescent="0.35">
      <c r="B2315" s="17" t="str">
        <f>'Master Data Table'!B2317</f>
        <v>2110-M-12.0</v>
      </c>
      <c r="C2315" s="16" t="str">
        <f>'Master Data Table'!C2317</f>
        <v>PARADISE BLACK MED UK-9.5/US-12</v>
      </c>
      <c r="D2315" s="17" t="str">
        <f>'Master Data Table'!N2317</f>
        <v>13-4598-EU</v>
      </c>
      <c r="E2315" s="17" t="s">
        <v>12344</v>
      </c>
      <c r="F2315" s="17" t="s">
        <v>11204</v>
      </c>
      <c r="G2315" s="17" t="s">
        <v>11204</v>
      </c>
    </row>
    <row r="2316" spans="2:7" x14ac:dyDescent="0.35">
      <c r="B2316" s="17" t="str">
        <f>'Master Data Table'!B2318</f>
        <v>2110-W-06.0</v>
      </c>
      <c r="C2316" s="16" t="str">
        <f>'Master Data Table'!C2318</f>
        <v>PARADISE BLACK WIDE UK-3.5/US-6</v>
      </c>
      <c r="D2316" s="17" t="str">
        <f>'Master Data Table'!N2318</f>
        <v>13-4598-EU</v>
      </c>
      <c r="E2316" s="17" t="s">
        <v>12345</v>
      </c>
      <c r="F2316" s="17" t="s">
        <v>11204</v>
      </c>
      <c r="G2316" s="17" t="s">
        <v>11204</v>
      </c>
    </row>
    <row r="2317" spans="2:7" x14ac:dyDescent="0.35">
      <c r="B2317" s="17" t="str">
        <f>'Master Data Table'!B2319</f>
        <v>2110-W-07.0</v>
      </c>
      <c r="C2317" s="16" t="str">
        <f>'Master Data Table'!C2319</f>
        <v>PARADISE BLACK WIDE UK-4.5/US-7</v>
      </c>
      <c r="D2317" s="17" t="str">
        <f>'Master Data Table'!N2319</f>
        <v>13-4598-EU</v>
      </c>
      <c r="E2317" s="17" t="s">
        <v>12346</v>
      </c>
      <c r="F2317" s="17" t="s">
        <v>11204</v>
      </c>
      <c r="G2317" s="17" t="s">
        <v>11204</v>
      </c>
    </row>
    <row r="2318" spans="2:7" x14ac:dyDescent="0.35">
      <c r="B2318" s="17" t="str">
        <f>'Master Data Table'!B2320</f>
        <v>2110-W-06.5</v>
      </c>
      <c r="C2318" s="16" t="str">
        <f>'Master Data Table'!C2320</f>
        <v>PARADISE BLACK WIDE UK-4/US-6.5</v>
      </c>
      <c r="D2318" s="17" t="str">
        <f>'Master Data Table'!N2320</f>
        <v>13-4598-EU</v>
      </c>
      <c r="E2318" s="17" t="s">
        <v>12347</v>
      </c>
      <c r="F2318" s="17" t="s">
        <v>11204</v>
      </c>
      <c r="G2318" s="17" t="s">
        <v>11204</v>
      </c>
    </row>
    <row r="2319" spans="2:7" x14ac:dyDescent="0.35">
      <c r="B2319" s="17" t="str">
        <f>'Master Data Table'!B2321</f>
        <v>2110-W-08.0</v>
      </c>
      <c r="C2319" s="16" t="str">
        <f>'Master Data Table'!C2321</f>
        <v>PARADISE BLACK WIDE UK-5.5/US-8</v>
      </c>
      <c r="D2319" s="17" t="str">
        <f>'Master Data Table'!N2321</f>
        <v>13-4598-EU</v>
      </c>
      <c r="E2319" s="17" t="s">
        <v>12348</v>
      </c>
      <c r="F2319" s="17" t="s">
        <v>11204</v>
      </c>
      <c r="G2319" s="17" t="s">
        <v>11204</v>
      </c>
    </row>
    <row r="2320" spans="2:7" x14ac:dyDescent="0.35">
      <c r="B2320" s="17" t="str">
        <f>'Master Data Table'!B2322</f>
        <v>2110-W-07.5</v>
      </c>
      <c r="C2320" s="16" t="str">
        <f>'Master Data Table'!C2322</f>
        <v>PARADISE BLACK WIDE UK-5/US-7.5</v>
      </c>
      <c r="D2320" s="17" t="str">
        <f>'Master Data Table'!N2322</f>
        <v>13-4598-EU</v>
      </c>
      <c r="E2320" s="17" t="s">
        <v>12349</v>
      </c>
      <c r="F2320" s="17" t="s">
        <v>11204</v>
      </c>
      <c r="G2320" s="17" t="s">
        <v>11204</v>
      </c>
    </row>
    <row r="2321" spans="2:7" x14ac:dyDescent="0.35">
      <c r="B2321" s="17" t="str">
        <f>'Master Data Table'!B2323</f>
        <v>2110-W-09.0</v>
      </c>
      <c r="C2321" s="16" t="str">
        <f>'Master Data Table'!C2323</f>
        <v>PARADISE BLACK WIDE UK-6.5/US-9</v>
      </c>
      <c r="D2321" s="17" t="str">
        <f>'Master Data Table'!N2323</f>
        <v>13-4598-EU</v>
      </c>
      <c r="E2321" s="17" t="s">
        <v>12350</v>
      </c>
      <c r="F2321" s="17" t="s">
        <v>11204</v>
      </c>
      <c r="G2321" s="17" t="s">
        <v>11204</v>
      </c>
    </row>
    <row r="2322" spans="2:7" x14ac:dyDescent="0.35">
      <c r="B2322" s="17" t="str">
        <f>'Master Data Table'!B2324</f>
        <v>2110-W-08.5</v>
      </c>
      <c r="C2322" s="16" t="str">
        <f>'Master Data Table'!C2324</f>
        <v>PARADISE BLACK WIDE UK-6/US-8.5</v>
      </c>
      <c r="D2322" s="17" t="str">
        <f>'Master Data Table'!N2324</f>
        <v>13-4598-EU</v>
      </c>
      <c r="E2322" s="17" t="s">
        <v>12351</v>
      </c>
      <c r="F2322" s="17" t="s">
        <v>11204</v>
      </c>
      <c r="G2322" s="17" t="s">
        <v>11204</v>
      </c>
    </row>
    <row r="2323" spans="2:7" x14ac:dyDescent="0.35">
      <c r="B2323" s="17" t="str">
        <f>'Master Data Table'!B2325</f>
        <v>2110-W-10.0</v>
      </c>
      <c r="C2323" s="16" t="str">
        <f>'Master Data Table'!C2325</f>
        <v>PARADISE BLACK WIDE UK-7.5/US-10</v>
      </c>
      <c r="D2323" s="17" t="str">
        <f>'Master Data Table'!N2325</f>
        <v>13-4598-EU</v>
      </c>
      <c r="E2323" s="17" t="s">
        <v>12352</v>
      </c>
      <c r="F2323" s="17" t="s">
        <v>11204</v>
      </c>
      <c r="G2323" s="17" t="s">
        <v>11204</v>
      </c>
    </row>
    <row r="2324" spans="2:7" x14ac:dyDescent="0.35">
      <c r="B2324" s="17" t="str">
        <f>'Master Data Table'!B2326</f>
        <v>2110-W-09.5</v>
      </c>
      <c r="C2324" s="16" t="str">
        <f>'Master Data Table'!C2326</f>
        <v>PARADISE BLACK WIDE UK-7/US-9.5</v>
      </c>
      <c r="D2324" s="17" t="str">
        <f>'Master Data Table'!N2326</f>
        <v>13-4598-EU</v>
      </c>
      <c r="E2324" s="17" t="s">
        <v>12353</v>
      </c>
      <c r="F2324" s="17" t="s">
        <v>11204</v>
      </c>
      <c r="G2324" s="17" t="s">
        <v>11204</v>
      </c>
    </row>
    <row r="2325" spans="2:7" x14ac:dyDescent="0.35">
      <c r="B2325" s="17" t="str">
        <f>'Master Data Table'!B2327</f>
        <v>2110-W-10.5</v>
      </c>
      <c r="C2325" s="16" t="str">
        <f>'Master Data Table'!C2327</f>
        <v>PARADISE BLACK WIDE UK-8/US-10.5</v>
      </c>
      <c r="D2325" s="17" t="str">
        <f>'Master Data Table'!N2327</f>
        <v>13-4598-EU</v>
      </c>
      <c r="E2325" s="17" t="s">
        <v>12354</v>
      </c>
      <c r="F2325" s="17" t="s">
        <v>11204</v>
      </c>
      <c r="G2325" s="17" t="s">
        <v>11204</v>
      </c>
    </row>
    <row r="2326" spans="2:7" x14ac:dyDescent="0.35">
      <c r="B2326" s="17" t="str">
        <f>'Master Data Table'!B2328</f>
        <v>2110-W-12.0</v>
      </c>
      <c r="C2326" s="16" t="str">
        <f>'Master Data Table'!C2328</f>
        <v>PARADISE BLACK WIDE UK-9.5/US-12</v>
      </c>
      <c r="D2326" s="17" t="str">
        <f>'Master Data Table'!N2328</f>
        <v>13-4598-EU</v>
      </c>
      <c r="E2326" s="17" t="s">
        <v>12355</v>
      </c>
      <c r="F2326" s="17" t="s">
        <v>11204</v>
      </c>
      <c r="G2326" s="17" t="s">
        <v>11204</v>
      </c>
    </row>
    <row r="2327" spans="2:7" x14ac:dyDescent="0.35">
      <c r="B2327" s="17" t="str">
        <f>'Master Data Table'!B2329</f>
        <v>2110-X-07.0</v>
      </c>
      <c r="C2327" s="16" t="str">
        <f>'Master Data Table'!C2329</f>
        <v>PARADISE BLACK XWIDE UK-4.5/US-7</v>
      </c>
      <c r="D2327" s="17" t="str">
        <f>'Master Data Table'!N2329</f>
        <v>13-4598-EU</v>
      </c>
      <c r="E2327" s="17" t="s">
        <v>12356</v>
      </c>
      <c r="F2327" s="17" t="s">
        <v>11204</v>
      </c>
      <c r="G2327" s="17" t="s">
        <v>11204</v>
      </c>
    </row>
    <row r="2328" spans="2:7" x14ac:dyDescent="0.35">
      <c r="B2328" s="17" t="str">
        <f>'Master Data Table'!B2330</f>
        <v>2110-X-08.0</v>
      </c>
      <c r="C2328" s="16" t="str">
        <f>'Master Data Table'!C2330</f>
        <v>PARADISE BLACK XWIDE UK-5.5/US-8</v>
      </c>
      <c r="D2328" s="17" t="str">
        <f>'Master Data Table'!N2330</f>
        <v>13-4598-EU</v>
      </c>
      <c r="E2328" s="17" t="s">
        <v>12357</v>
      </c>
      <c r="F2328" s="17" t="s">
        <v>11204</v>
      </c>
      <c r="G2328" s="17" t="s">
        <v>11204</v>
      </c>
    </row>
    <row r="2329" spans="2:7" x14ac:dyDescent="0.35">
      <c r="B2329" s="17" t="str">
        <f>'Master Data Table'!B2331</f>
        <v>2110-X-10.0</v>
      </c>
      <c r="C2329" s="16" t="str">
        <f>'Master Data Table'!C2331</f>
        <v>PARADISE BLACK XWIDE UK-7.5/US-10</v>
      </c>
      <c r="D2329" s="17" t="str">
        <f>'Master Data Table'!N2331</f>
        <v>13-4598-EU</v>
      </c>
      <c r="E2329" s="17" t="s">
        <v>12358</v>
      </c>
      <c r="F2329" s="17" t="s">
        <v>11204</v>
      </c>
      <c r="G2329" s="17" t="s">
        <v>11204</v>
      </c>
    </row>
    <row r="2330" spans="2:7" x14ac:dyDescent="0.35">
      <c r="B2330" s="17" t="str">
        <f>'Master Data Table'!B2332</f>
        <v>2110-X-10.5</v>
      </c>
      <c r="C2330" s="16" t="str">
        <f>'Master Data Table'!C2332</f>
        <v>PARADISE BLACK XWIDE UK-8/US-10.5</v>
      </c>
      <c r="D2330" s="17" t="str">
        <f>'Master Data Table'!N2332</f>
        <v>13-4598-EU</v>
      </c>
      <c r="E2330" s="17" t="s">
        <v>12359</v>
      </c>
      <c r="F2330" s="17" t="s">
        <v>11204</v>
      </c>
      <c r="G2330" s="17" t="s">
        <v>11204</v>
      </c>
    </row>
    <row r="2331" spans="2:7" x14ac:dyDescent="0.35">
      <c r="B2331" s="17" t="str">
        <f>'Master Data Table'!B2333</f>
        <v>2105-X-05.5</v>
      </c>
      <c r="C2331" s="16" t="str">
        <f>'Master Data Table'!C2333</f>
        <v>PARADISE PEWTER 05.5 XW</v>
      </c>
      <c r="D2331" s="17" t="str">
        <f>'Master Data Table'!N2333</f>
        <v>13-4598-EU</v>
      </c>
      <c r="E2331" s="17" t="s">
        <v>12360</v>
      </c>
      <c r="F2331" s="17" t="s">
        <v>11204</v>
      </c>
      <c r="G2331" s="17" t="s">
        <v>11204</v>
      </c>
    </row>
    <row r="2332" spans="2:7" x14ac:dyDescent="0.35">
      <c r="B2332" s="17" t="str">
        <f>'Master Data Table'!B2334</f>
        <v>2105-W-06.5</v>
      </c>
      <c r="C2332" s="16" t="str">
        <f>'Master Data Table'!C2334</f>
        <v>PARADISE PEWTER 06.5 WD</v>
      </c>
      <c r="D2332" s="17" t="str">
        <f>'Master Data Table'!N2334</f>
        <v>13-4598-EU</v>
      </c>
      <c r="E2332" s="17" t="s">
        <v>12361</v>
      </c>
      <c r="F2332" s="17" t="s">
        <v>11204</v>
      </c>
      <c r="G2332" s="17" t="s">
        <v>11204</v>
      </c>
    </row>
    <row r="2333" spans="2:7" x14ac:dyDescent="0.35">
      <c r="B2333" s="17" t="str">
        <f>'Master Data Table'!B2335</f>
        <v>2105-M-07.0</v>
      </c>
      <c r="C2333" s="16" t="str">
        <f>'Master Data Table'!C2335</f>
        <v>PARADISE PEWTER 07.0 MD</v>
      </c>
      <c r="D2333" s="17" t="str">
        <f>'Master Data Table'!N2335</f>
        <v>13-4598-EU</v>
      </c>
      <c r="E2333" s="17" t="s">
        <v>12362</v>
      </c>
      <c r="F2333" s="17" t="s">
        <v>11204</v>
      </c>
      <c r="G2333" s="17" t="s">
        <v>11204</v>
      </c>
    </row>
    <row r="2334" spans="2:7" x14ac:dyDescent="0.35">
      <c r="B2334" s="17" t="str">
        <f>'Master Data Table'!B2336</f>
        <v>2105-W-07.0</v>
      </c>
      <c r="C2334" s="16" t="str">
        <f>'Master Data Table'!C2336</f>
        <v>PARADISE PEWTER 07.0 WD</v>
      </c>
      <c r="D2334" s="17" t="str">
        <f>'Master Data Table'!N2336</f>
        <v>13-4598-EU</v>
      </c>
      <c r="E2334" s="17" t="s">
        <v>12363</v>
      </c>
      <c r="F2334" s="17" t="s">
        <v>11204</v>
      </c>
      <c r="G2334" s="17" t="s">
        <v>11204</v>
      </c>
    </row>
    <row r="2335" spans="2:7" x14ac:dyDescent="0.35">
      <c r="B2335" s="17" t="str">
        <f>'Master Data Table'!B2337</f>
        <v>2105-X-07.0</v>
      </c>
      <c r="C2335" s="16" t="str">
        <f>'Master Data Table'!C2337</f>
        <v>PARADISE PEWTER 07.0 XW</v>
      </c>
      <c r="D2335" s="17" t="str">
        <f>'Master Data Table'!N2337</f>
        <v>13-4598-EU</v>
      </c>
      <c r="E2335" s="17" t="s">
        <v>12364</v>
      </c>
      <c r="F2335" s="17" t="s">
        <v>11204</v>
      </c>
      <c r="G2335" s="17" t="s">
        <v>11204</v>
      </c>
    </row>
    <row r="2336" spans="2:7" x14ac:dyDescent="0.35">
      <c r="B2336" s="17" t="str">
        <f>'Master Data Table'!B2338</f>
        <v>2105-A-08.0</v>
      </c>
      <c r="C2336" s="16" t="str">
        <f>'Master Data Table'!C2338</f>
        <v>PARADISE PEWTER 08.0 NR</v>
      </c>
      <c r="D2336" s="17" t="str">
        <f>'Master Data Table'!N2338</f>
        <v>13-4598-EU</v>
      </c>
      <c r="E2336" s="17" t="s">
        <v>12365</v>
      </c>
      <c r="F2336" s="17" t="s">
        <v>11204</v>
      </c>
      <c r="G2336" s="17" t="s">
        <v>11204</v>
      </c>
    </row>
    <row r="2337" spans="2:7" x14ac:dyDescent="0.35">
      <c r="B2337" s="17" t="str">
        <f>'Master Data Table'!B2339</f>
        <v>2105-M-09.0</v>
      </c>
      <c r="C2337" s="16" t="str">
        <f>'Master Data Table'!C2339</f>
        <v>PARADISE PEWTER 09.0 MD</v>
      </c>
      <c r="D2337" s="17" t="str">
        <f>'Master Data Table'!N2339</f>
        <v>13-4598-EU</v>
      </c>
      <c r="E2337" s="17" t="s">
        <v>12366</v>
      </c>
      <c r="F2337" s="17" t="s">
        <v>11204</v>
      </c>
      <c r="G2337" s="17" t="s">
        <v>11204</v>
      </c>
    </row>
    <row r="2338" spans="2:7" x14ac:dyDescent="0.35">
      <c r="B2338" s="17" t="str">
        <f>'Master Data Table'!B2340</f>
        <v>2105-W-09.0</v>
      </c>
      <c r="C2338" s="16" t="str">
        <f>'Master Data Table'!C2340</f>
        <v>PARADISE PEWTER 09.0 WD</v>
      </c>
      <c r="D2338" s="17" t="str">
        <f>'Master Data Table'!N2340</f>
        <v>13-4598-EU</v>
      </c>
      <c r="E2338" s="17" t="s">
        <v>12367</v>
      </c>
      <c r="F2338" s="17" t="s">
        <v>11204</v>
      </c>
      <c r="G2338" s="17" t="s">
        <v>11204</v>
      </c>
    </row>
    <row r="2339" spans="2:7" x14ac:dyDescent="0.35">
      <c r="B2339" s="17" t="str">
        <f>'Master Data Table'!B2341</f>
        <v>2105-M-09.5</v>
      </c>
      <c r="C2339" s="16" t="str">
        <f>'Master Data Table'!C2341</f>
        <v>PARADISE PEWTER 09.5 MD</v>
      </c>
      <c r="D2339" s="17" t="str">
        <f>'Master Data Table'!N2341</f>
        <v>13-4598-EU</v>
      </c>
      <c r="E2339" s="17" t="s">
        <v>12368</v>
      </c>
      <c r="F2339" s="17" t="s">
        <v>11204</v>
      </c>
      <c r="G2339" s="17" t="s">
        <v>11204</v>
      </c>
    </row>
    <row r="2340" spans="2:7" x14ac:dyDescent="0.35">
      <c r="B2340" s="17" t="str">
        <f>'Master Data Table'!B2342</f>
        <v>2105-M-10.0</v>
      </c>
      <c r="C2340" s="16" t="str">
        <f>'Master Data Table'!C2342</f>
        <v>PARADISE PEWTER 10.0 MD</v>
      </c>
      <c r="D2340" s="17" t="str">
        <f>'Master Data Table'!N2342</f>
        <v>13-4598-EU</v>
      </c>
      <c r="E2340" s="17" t="s">
        <v>12369</v>
      </c>
      <c r="F2340" s="17" t="s">
        <v>11204</v>
      </c>
      <c r="G2340" s="17" t="s">
        <v>11204</v>
      </c>
    </row>
    <row r="2341" spans="2:7" x14ac:dyDescent="0.35">
      <c r="B2341" s="17" t="str">
        <f>'Master Data Table'!B2343</f>
        <v>2105-X-10.0</v>
      </c>
      <c r="C2341" s="16" t="str">
        <f>'Master Data Table'!C2343</f>
        <v>PARADISE PEWTER 10.0 XW</v>
      </c>
      <c r="D2341" s="17" t="str">
        <f>'Master Data Table'!N2343</f>
        <v>13-4598-EU</v>
      </c>
      <c r="E2341" s="17" t="s">
        <v>12370</v>
      </c>
      <c r="F2341" s="17" t="s">
        <v>11204</v>
      </c>
      <c r="G2341" s="17" t="s">
        <v>11204</v>
      </c>
    </row>
    <row r="2342" spans="2:7" x14ac:dyDescent="0.35">
      <c r="B2342" s="17" t="str">
        <f>'Master Data Table'!B2344</f>
        <v>2105-M-11.0</v>
      </c>
      <c r="C2342" s="16" t="str">
        <f>'Master Data Table'!C2344</f>
        <v>PARADISE PEWTER 11.0 MD</v>
      </c>
      <c r="D2342" s="17" t="str">
        <f>'Master Data Table'!N2344</f>
        <v>13-4598-EU</v>
      </c>
      <c r="E2342" s="17" t="s">
        <v>12371</v>
      </c>
      <c r="F2342" s="17" t="s">
        <v>11204</v>
      </c>
      <c r="G2342" s="17" t="s">
        <v>11204</v>
      </c>
    </row>
    <row r="2343" spans="2:7" x14ac:dyDescent="0.35">
      <c r="B2343" s="17" t="str">
        <f>'Master Data Table'!B2345</f>
        <v>2105-W-11.0</v>
      </c>
      <c r="C2343" s="16" t="str">
        <f>'Master Data Table'!C2345</f>
        <v>PARADISE PEWTER 11.0 WD</v>
      </c>
      <c r="D2343" s="17" t="str">
        <f>'Master Data Table'!N2345</f>
        <v>13-4598-EU</v>
      </c>
      <c r="E2343" s="17" t="s">
        <v>12372</v>
      </c>
      <c r="F2343" s="17" t="s">
        <v>11204</v>
      </c>
      <c r="G2343" s="17" t="s">
        <v>11204</v>
      </c>
    </row>
    <row r="2344" spans="2:7" x14ac:dyDescent="0.35">
      <c r="B2344" s="17" t="str">
        <f>'Master Data Table'!B2346</f>
        <v>2105-M-08.0</v>
      </c>
      <c r="C2344" s="16" t="str">
        <f>'Master Data Table'!C2346</f>
        <v>Paradise Pewter 8 Medium</v>
      </c>
      <c r="D2344" s="17" t="str">
        <f>'Master Data Table'!N2346</f>
        <v>13-4598-EU</v>
      </c>
      <c r="E2344" s="17" t="s">
        <v>12373</v>
      </c>
      <c r="F2344" s="17" t="s">
        <v>11204</v>
      </c>
      <c r="G2344" s="17" t="s">
        <v>11204</v>
      </c>
    </row>
    <row r="2345" spans="2:7" x14ac:dyDescent="0.35">
      <c r="B2345" s="17" t="str">
        <f>'Master Data Table'!B2347</f>
        <v>2120-X-11.0</v>
      </c>
      <c r="C2345" s="16" t="str">
        <f>'Master Data Table'!C2347</f>
        <v>Paradise Saddle Tan 11 XWide</v>
      </c>
      <c r="D2345" s="17" t="str">
        <f>'Master Data Table'!N2347</f>
        <v>13-4598-EU</v>
      </c>
      <c r="E2345" s="17" t="s">
        <v>12374</v>
      </c>
      <c r="F2345" s="17" t="s">
        <v>11204</v>
      </c>
      <c r="G2345" s="17" t="s">
        <v>11204</v>
      </c>
    </row>
    <row r="2346" spans="2:7" x14ac:dyDescent="0.35">
      <c r="B2346" s="17" t="str">
        <f>'Master Data Table'!B2348</f>
        <v>2120-M-07.0</v>
      </c>
      <c r="C2346" s="16" t="str">
        <f>'Master Data Table'!C2348</f>
        <v>Paradise Saddle Tan 7 Med</v>
      </c>
      <c r="D2346" s="17" t="str">
        <f>'Master Data Table'!N2348</f>
        <v>13-4598-EU</v>
      </c>
      <c r="E2346" s="17" t="s">
        <v>12375</v>
      </c>
      <c r="F2346" s="17" t="s">
        <v>11204</v>
      </c>
      <c r="G2346" s="17" t="s">
        <v>11204</v>
      </c>
    </row>
    <row r="2347" spans="2:7" x14ac:dyDescent="0.35">
      <c r="B2347" s="17" t="str">
        <f>'Master Data Table'!B2349</f>
        <v>2120-X-07.0</v>
      </c>
      <c r="C2347" s="16" t="str">
        <f>'Master Data Table'!C2349</f>
        <v>Paradise Saddle Tan 7 XWide</v>
      </c>
      <c r="D2347" s="17" t="str">
        <f>'Master Data Table'!N2349</f>
        <v>13-4598-EU</v>
      </c>
      <c r="E2347" s="17" t="s">
        <v>12376</v>
      </c>
      <c r="F2347" s="17" t="s">
        <v>11204</v>
      </c>
      <c r="G2347" s="17" t="s">
        <v>11204</v>
      </c>
    </row>
    <row r="2348" spans="2:7" x14ac:dyDescent="0.35">
      <c r="B2348" s="17" t="str">
        <f>'Master Data Table'!B2350</f>
        <v>2120-M-08.0</v>
      </c>
      <c r="C2348" s="16" t="str">
        <f>'Master Data Table'!C2350</f>
        <v>PARADISE SADDLE TAN MED UK-5.5/US-8</v>
      </c>
      <c r="D2348" s="17" t="str">
        <f>'Master Data Table'!N2350</f>
        <v>13-4598-EU</v>
      </c>
      <c r="E2348" s="17" t="s">
        <v>12377</v>
      </c>
      <c r="F2348" s="17" t="s">
        <v>11204</v>
      </c>
      <c r="G2348" s="17" t="s">
        <v>11204</v>
      </c>
    </row>
    <row r="2349" spans="2:7" x14ac:dyDescent="0.35">
      <c r="B2349" s="17" t="str">
        <f>'Master Data Table'!B2351</f>
        <v>2120-M-08.5</v>
      </c>
      <c r="C2349" s="16" t="str">
        <f>'Master Data Table'!C2351</f>
        <v>PARADISE SADDLE TAN MED UK-6/US-8.5</v>
      </c>
      <c r="D2349" s="17" t="str">
        <f>'Master Data Table'!N2351</f>
        <v>13-4598-EU</v>
      </c>
      <c r="E2349" s="17" t="s">
        <v>12378</v>
      </c>
      <c r="F2349" s="17" t="s">
        <v>11204</v>
      </c>
      <c r="G2349" s="17" t="s">
        <v>11204</v>
      </c>
    </row>
    <row r="2350" spans="2:7" x14ac:dyDescent="0.35">
      <c r="B2350" s="17" t="str">
        <f>'Master Data Table'!B2352</f>
        <v>2120-W-09.0</v>
      </c>
      <c r="C2350" s="16" t="str">
        <f>'Master Data Table'!C2352</f>
        <v>PARADISE SADDLE TAN WIDE UK-6.5/US-9</v>
      </c>
      <c r="D2350" s="17" t="str">
        <f>'Master Data Table'!N2352</f>
        <v>13-4598-EU</v>
      </c>
      <c r="E2350" s="17" t="s">
        <v>12379</v>
      </c>
      <c r="F2350" s="17" t="s">
        <v>11204</v>
      </c>
      <c r="G2350" s="17" t="s">
        <v>11204</v>
      </c>
    </row>
    <row r="2351" spans="2:7" x14ac:dyDescent="0.35">
      <c r="B2351" s="17" t="str">
        <f>'Master Data Table'!B2353</f>
        <v>2120-W-10.0</v>
      </c>
      <c r="C2351" s="16" t="str">
        <f>'Master Data Table'!C2353</f>
        <v>PARADISE SADDLE TAN WIDE UK-7.5/US-10</v>
      </c>
      <c r="D2351" s="17" t="str">
        <f>'Master Data Table'!N2353</f>
        <v>13-4598-EU</v>
      </c>
      <c r="E2351" s="17" t="s">
        <v>12380</v>
      </c>
      <c r="F2351" s="17" t="s">
        <v>11204</v>
      </c>
      <c r="G2351" s="17" t="s">
        <v>11204</v>
      </c>
    </row>
    <row r="2352" spans="2:7" x14ac:dyDescent="0.35">
      <c r="B2352" s="17" t="str">
        <f>'Master Data Table'!B2354</f>
        <v>2120-X-05.5</v>
      </c>
      <c r="C2352" s="16" t="str">
        <f>'Master Data Table'!C2354</f>
        <v>PARADISE SADDLE TAN XWIDE UK-3/US-5.5</v>
      </c>
      <c r="D2352" s="17" t="str">
        <f>'Master Data Table'!N2354</f>
        <v>13-4598-EU</v>
      </c>
      <c r="E2352" s="17" t="s">
        <v>12381</v>
      </c>
      <c r="F2352" s="17" t="s">
        <v>11204</v>
      </c>
      <c r="G2352" s="17" t="s">
        <v>11204</v>
      </c>
    </row>
    <row r="2353" spans="2:7" x14ac:dyDescent="0.35">
      <c r="B2353" s="17" t="str">
        <f>'Master Data Table'!B2355</f>
        <v>2120-X-09.0</v>
      </c>
      <c r="C2353" s="16" t="str">
        <f>'Master Data Table'!C2355</f>
        <v>PARADISE SADDLE TAN XWIDE UK-6.5/US-9</v>
      </c>
      <c r="D2353" s="17" t="str">
        <f>'Master Data Table'!N2355</f>
        <v>13-4598-EU</v>
      </c>
      <c r="E2353" s="17" t="s">
        <v>12382</v>
      </c>
      <c r="F2353" s="17" t="s">
        <v>11204</v>
      </c>
      <c r="G2353" s="17" t="s">
        <v>11204</v>
      </c>
    </row>
    <row r="2354" spans="2:7" x14ac:dyDescent="0.35">
      <c r="B2354" s="17" t="str">
        <f>'Master Data Table'!B2356</f>
        <v>2120-X-08.5</v>
      </c>
      <c r="C2354" s="16" t="str">
        <f>'Master Data Table'!C2356</f>
        <v>PARADISE SADDLE TAN XWIDE UK-6/US-8.5</v>
      </c>
      <c r="D2354" s="17" t="str">
        <f>'Master Data Table'!N2356</f>
        <v>13-4598-EU</v>
      </c>
      <c r="E2354" s="17" t="s">
        <v>12383</v>
      </c>
      <c r="F2354" s="17" t="s">
        <v>11204</v>
      </c>
      <c r="G2354" s="17" t="s">
        <v>11204</v>
      </c>
    </row>
    <row r="2355" spans="2:7" x14ac:dyDescent="0.35">
      <c r="B2355" s="17" t="str">
        <f>'Master Data Table'!B2357</f>
        <v>2120-X-10.0</v>
      </c>
      <c r="C2355" s="16" t="str">
        <f>'Master Data Table'!C2357</f>
        <v>PARADISE SADDLE TAN XWIDE UK-7.5/US-10</v>
      </c>
      <c r="D2355" s="17" t="str">
        <f>'Master Data Table'!N2357</f>
        <v>13-4598-EU</v>
      </c>
      <c r="E2355" s="17" t="s">
        <v>12384</v>
      </c>
      <c r="F2355" s="17" t="s">
        <v>11204</v>
      </c>
      <c r="G2355" s="17" t="s">
        <v>11204</v>
      </c>
    </row>
    <row r="2356" spans="2:7" x14ac:dyDescent="0.35">
      <c r="B2356" s="17" t="str">
        <f>'Master Data Table'!B2358</f>
        <v>5801008-41</v>
      </c>
      <c r="C2356" s="16" t="str">
        <f>'Master Data Table'!C2358</f>
        <v>PASCAL BROWN EURO-41/UK-7.5</v>
      </c>
      <c r="D2356" s="17" t="str">
        <f>'Master Data Table'!N2358</f>
        <v>13-4598-EU</v>
      </c>
      <c r="E2356" s="17" t="s">
        <v>12385</v>
      </c>
      <c r="F2356" s="17" t="s">
        <v>11204</v>
      </c>
      <c r="G2356" s="17" t="s">
        <v>11204</v>
      </c>
    </row>
    <row r="2357" spans="2:7" x14ac:dyDescent="0.35">
      <c r="B2357" s="17" t="str">
        <f>'Master Data Table'!B2359</f>
        <v>8510-X-08.0</v>
      </c>
      <c r="C2357" s="16" t="str">
        <f>'Master Data Table'!C2359</f>
        <v>PATRICK BLACK 08.0 XW</v>
      </c>
      <c r="D2357" s="17" t="str">
        <f>'Master Data Table'!N2359</f>
        <v>13-4598-EU</v>
      </c>
      <c r="E2357" s="17" t="s">
        <v>12386</v>
      </c>
      <c r="F2357" s="17" t="s">
        <v>11204</v>
      </c>
      <c r="G2357" s="17" t="s">
        <v>11204</v>
      </c>
    </row>
    <row r="2358" spans="2:7" x14ac:dyDescent="0.35">
      <c r="B2358" s="17" t="str">
        <f>'Master Data Table'!B2360</f>
        <v>8510-W-09.0</v>
      </c>
      <c r="C2358" s="16" t="str">
        <f>'Master Data Table'!C2360</f>
        <v>PATRICK BLACK 09.0 WD</v>
      </c>
      <c r="D2358" s="17" t="str">
        <f>'Master Data Table'!N2360</f>
        <v>13-4598-EU</v>
      </c>
      <c r="E2358" s="17" t="s">
        <v>12387</v>
      </c>
      <c r="F2358" s="17" t="s">
        <v>11204</v>
      </c>
      <c r="G2358" s="17" t="s">
        <v>11204</v>
      </c>
    </row>
    <row r="2359" spans="2:7" x14ac:dyDescent="0.35">
      <c r="B2359" s="17" t="str">
        <f>'Master Data Table'!B2361</f>
        <v>8510-X-09.0</v>
      </c>
      <c r="C2359" s="16" t="str">
        <f>'Master Data Table'!C2361</f>
        <v>PATRICK BLACK 09.0 XW</v>
      </c>
      <c r="D2359" s="17" t="str">
        <f>'Master Data Table'!N2361</f>
        <v>13-4598-EU</v>
      </c>
      <c r="E2359" s="17" t="s">
        <v>12388</v>
      </c>
      <c r="F2359" s="17" t="s">
        <v>11204</v>
      </c>
      <c r="G2359" s="17" t="s">
        <v>11204</v>
      </c>
    </row>
    <row r="2360" spans="2:7" x14ac:dyDescent="0.35">
      <c r="B2360" s="17" t="str">
        <f>'Master Data Table'!B2362</f>
        <v>8510-W-10.0</v>
      </c>
      <c r="C2360" s="16" t="str">
        <f>'Master Data Table'!C2362</f>
        <v>PATRICK BLACK 10.0 WD</v>
      </c>
      <c r="D2360" s="17" t="str">
        <f>'Master Data Table'!N2362</f>
        <v>13-4598-EU</v>
      </c>
      <c r="E2360" s="17" t="s">
        <v>12389</v>
      </c>
      <c r="F2360" s="17" t="s">
        <v>11204</v>
      </c>
      <c r="G2360" s="17" t="s">
        <v>11204</v>
      </c>
    </row>
    <row r="2361" spans="2:7" x14ac:dyDescent="0.35">
      <c r="B2361" s="17" t="str">
        <f>'Master Data Table'!B2363</f>
        <v>8510-W-10.5</v>
      </c>
      <c r="C2361" s="16" t="str">
        <f>'Master Data Table'!C2363</f>
        <v>PATRICK BLACK 10.5 WD</v>
      </c>
      <c r="D2361" s="17" t="str">
        <f>'Master Data Table'!N2363</f>
        <v>13-4598-EU</v>
      </c>
      <c r="E2361" s="17" t="s">
        <v>12390</v>
      </c>
      <c r="F2361" s="17" t="s">
        <v>11204</v>
      </c>
      <c r="G2361" s="17" t="s">
        <v>11204</v>
      </c>
    </row>
    <row r="2362" spans="2:7" x14ac:dyDescent="0.35">
      <c r="B2362" s="17" t="str">
        <f>'Master Data Table'!B2364</f>
        <v>8510-W-11.0</v>
      </c>
      <c r="C2362" s="16" t="str">
        <f>'Master Data Table'!C2364</f>
        <v>PATRICK BLACK 11.0 WD</v>
      </c>
      <c r="D2362" s="17" t="str">
        <f>'Master Data Table'!N2364</f>
        <v>13-4598-EU</v>
      </c>
      <c r="E2362" s="17" t="s">
        <v>12391</v>
      </c>
      <c r="F2362" s="17" t="s">
        <v>11204</v>
      </c>
      <c r="G2362" s="17" t="s">
        <v>11204</v>
      </c>
    </row>
    <row r="2363" spans="2:7" x14ac:dyDescent="0.35">
      <c r="B2363" s="17" t="str">
        <f>'Master Data Table'!B2365</f>
        <v>8510-X-11.0</v>
      </c>
      <c r="C2363" s="16" t="str">
        <f>'Master Data Table'!C2365</f>
        <v>PATRICK BLACK 11.0 XW</v>
      </c>
      <c r="D2363" s="17" t="str">
        <f>'Master Data Table'!N2365</f>
        <v>13-4598-EU</v>
      </c>
      <c r="E2363" s="17" t="s">
        <v>12392</v>
      </c>
      <c r="F2363" s="17" t="s">
        <v>11204</v>
      </c>
      <c r="G2363" s="17" t="s">
        <v>11204</v>
      </c>
    </row>
    <row r="2364" spans="2:7" x14ac:dyDescent="0.35">
      <c r="B2364" s="17" t="str">
        <f>'Master Data Table'!B2366</f>
        <v>8510-W-13.0</v>
      </c>
      <c r="C2364" s="16" t="str">
        <f>'Master Data Table'!C2366</f>
        <v>PATRICK BLACK 13.0 WD</v>
      </c>
      <c r="D2364" s="17" t="str">
        <f>'Master Data Table'!N2366</f>
        <v>13-4598-EU</v>
      </c>
      <c r="E2364" s="17" t="s">
        <v>12393</v>
      </c>
      <c r="F2364" s="17" t="s">
        <v>11204</v>
      </c>
      <c r="G2364" s="17" t="s">
        <v>11204</v>
      </c>
    </row>
    <row r="2365" spans="2:7" x14ac:dyDescent="0.35">
      <c r="B2365" s="17" t="str">
        <f>'Master Data Table'!B2367</f>
        <v>8510-M-14.0</v>
      </c>
      <c r="C2365" s="16" t="str">
        <f>'Master Data Table'!C2367</f>
        <v>Patrick Black 14 Med</v>
      </c>
      <c r="D2365" s="17" t="str">
        <f>'Master Data Table'!N2367</f>
        <v>13-4598-EU</v>
      </c>
      <c r="E2365" s="17" t="s">
        <v>12394</v>
      </c>
      <c r="F2365" s="17" t="s">
        <v>11204</v>
      </c>
      <c r="G2365" s="17" t="s">
        <v>11204</v>
      </c>
    </row>
    <row r="2366" spans="2:7" x14ac:dyDescent="0.35">
      <c r="B2366" s="17" t="str">
        <f>'Master Data Table'!B2368</f>
        <v>8510-X-07.5</v>
      </c>
      <c r="C2366" s="16" t="str">
        <f>'Master Data Table'!C2368</f>
        <v>Patrick Black 7 1/2 XWide</v>
      </c>
      <c r="D2366" s="17" t="str">
        <f>'Master Data Table'!N2368</f>
        <v>13-4598-EU</v>
      </c>
      <c r="E2366" s="17" t="s">
        <v>12395</v>
      </c>
      <c r="F2366" s="17" t="s">
        <v>11204</v>
      </c>
      <c r="G2366" s="17" t="s">
        <v>11204</v>
      </c>
    </row>
    <row r="2367" spans="2:7" x14ac:dyDescent="0.35">
      <c r="B2367" s="17" t="str">
        <f>'Master Data Table'!B2369</f>
        <v>8520-W-08.0</v>
      </c>
      <c r="C2367" s="16" t="str">
        <f>'Master Data Table'!C2369</f>
        <v>PATRICK CHESTNUT 08.0 WD</v>
      </c>
      <c r="D2367" s="17" t="str">
        <f>'Master Data Table'!N2369</f>
        <v>13-4598-EU</v>
      </c>
      <c r="E2367" s="17" t="s">
        <v>12396</v>
      </c>
      <c r="F2367" s="17" t="s">
        <v>11204</v>
      </c>
      <c r="G2367" s="17" t="s">
        <v>11204</v>
      </c>
    </row>
    <row r="2368" spans="2:7" x14ac:dyDescent="0.35">
      <c r="B2368" s="17" t="str">
        <f>'Master Data Table'!B2370</f>
        <v>8520-W-09.5</v>
      </c>
      <c r="C2368" s="16" t="str">
        <f>'Master Data Table'!C2370</f>
        <v>PATRICK CHESTNUT 09.5 WD</v>
      </c>
      <c r="D2368" s="17" t="str">
        <f>'Master Data Table'!N2370</f>
        <v>13-4598-EU</v>
      </c>
      <c r="E2368" s="17" t="s">
        <v>12397</v>
      </c>
      <c r="F2368" s="17" t="s">
        <v>11204</v>
      </c>
      <c r="G2368" s="17" t="s">
        <v>11204</v>
      </c>
    </row>
    <row r="2369" spans="2:7" x14ac:dyDescent="0.35">
      <c r="B2369" s="17" t="str">
        <f>'Master Data Table'!B2371</f>
        <v>8520-W-10.5</v>
      </c>
      <c r="C2369" s="16" t="str">
        <f>'Master Data Table'!C2371</f>
        <v>PATRICK CHESTNUT 10.5 WD</v>
      </c>
      <c r="D2369" s="17" t="str">
        <f>'Master Data Table'!N2371</f>
        <v>13-4598-EU</v>
      </c>
      <c r="E2369" s="17" t="s">
        <v>12398</v>
      </c>
      <c r="F2369" s="17" t="s">
        <v>11204</v>
      </c>
      <c r="G2369" s="17" t="s">
        <v>11204</v>
      </c>
    </row>
    <row r="2370" spans="2:7" x14ac:dyDescent="0.35">
      <c r="B2370" s="17" t="str">
        <f>'Master Data Table'!B2372</f>
        <v>8520-W-11.0</v>
      </c>
      <c r="C2370" s="16" t="str">
        <f>'Master Data Table'!C2372</f>
        <v>PATRICK CHESTNUT 11.0 WD</v>
      </c>
      <c r="D2370" s="17" t="str">
        <f>'Master Data Table'!N2372</f>
        <v>13-4598-EU</v>
      </c>
      <c r="E2370" s="17" t="s">
        <v>12399</v>
      </c>
      <c r="F2370" s="17" t="s">
        <v>11204</v>
      </c>
      <c r="G2370" s="17" t="s">
        <v>11204</v>
      </c>
    </row>
    <row r="2371" spans="2:7" x14ac:dyDescent="0.35">
      <c r="B2371" s="17" t="str">
        <f>'Master Data Table'!B2373</f>
        <v>8520-X-11.0</v>
      </c>
      <c r="C2371" s="16" t="str">
        <f>'Master Data Table'!C2373</f>
        <v>PATRICK CHESTNUT 11.0 XW</v>
      </c>
      <c r="D2371" s="17" t="str">
        <f>'Master Data Table'!N2373</f>
        <v>13-4598-EU</v>
      </c>
      <c r="E2371" s="17" t="s">
        <v>12400</v>
      </c>
      <c r="F2371" s="17" t="s">
        <v>11204</v>
      </c>
      <c r="G2371" s="17" t="s">
        <v>11204</v>
      </c>
    </row>
    <row r="2372" spans="2:7" x14ac:dyDescent="0.35">
      <c r="B2372" s="17" t="str">
        <f>'Master Data Table'!B2374</f>
        <v>8520-W-12.0</v>
      </c>
      <c r="C2372" s="16" t="str">
        <f>'Master Data Table'!C2374</f>
        <v>PATRICK CHESTNUT 12.0 WD</v>
      </c>
      <c r="D2372" s="17" t="str">
        <f>'Master Data Table'!N2374</f>
        <v>13-4598-EU</v>
      </c>
      <c r="E2372" s="17" t="s">
        <v>12401</v>
      </c>
      <c r="F2372" s="17" t="s">
        <v>11204</v>
      </c>
      <c r="G2372" s="17" t="s">
        <v>11204</v>
      </c>
    </row>
    <row r="2373" spans="2:7" x14ac:dyDescent="0.35">
      <c r="B2373" s="17" t="str">
        <f>'Master Data Table'!B2375</f>
        <v>8520-X-12.0</v>
      </c>
      <c r="C2373" s="16" t="str">
        <f>'Master Data Table'!C2375</f>
        <v>PATRICK CHESTNUT 12.0 XW</v>
      </c>
      <c r="D2373" s="17" t="str">
        <f>'Master Data Table'!N2375</f>
        <v>13-4598-EU</v>
      </c>
      <c r="E2373" s="17" t="s">
        <v>12402</v>
      </c>
      <c r="F2373" s="17" t="s">
        <v>11204</v>
      </c>
      <c r="G2373" s="17" t="s">
        <v>11204</v>
      </c>
    </row>
    <row r="2374" spans="2:7" x14ac:dyDescent="0.35">
      <c r="B2374" s="17" t="str">
        <f>'Master Data Table'!B2376</f>
        <v>8560-M-06.0</v>
      </c>
      <c r="C2374" s="16" t="str">
        <f>'Master Data Table'!C2376</f>
        <v>PATRICK MULTI  MED UK-5.5/US-6</v>
      </c>
      <c r="D2374" s="17" t="str">
        <f>'Master Data Table'!N2376</f>
        <v>13-4598-EU</v>
      </c>
      <c r="E2374" s="17" t="s">
        <v>12403</v>
      </c>
      <c r="F2374" s="17" t="s">
        <v>11204</v>
      </c>
      <c r="G2374" s="17" t="s">
        <v>11204</v>
      </c>
    </row>
    <row r="2375" spans="2:7" x14ac:dyDescent="0.35">
      <c r="B2375" s="17" t="str">
        <f>'Master Data Table'!B2377</f>
        <v>8560-M-07.0</v>
      </c>
      <c r="C2375" s="16" t="str">
        <f>'Master Data Table'!C2377</f>
        <v>PATRICK MULTI  MED UK-6.5/US-7</v>
      </c>
      <c r="D2375" s="17" t="str">
        <f>'Master Data Table'!N2377</f>
        <v>13-4598-EU</v>
      </c>
      <c r="E2375" s="17" t="s">
        <v>12404</v>
      </c>
      <c r="F2375" s="17" t="s">
        <v>11204</v>
      </c>
      <c r="G2375" s="17" t="s">
        <v>11204</v>
      </c>
    </row>
    <row r="2376" spans="2:7" x14ac:dyDescent="0.35">
      <c r="B2376" s="17" t="str">
        <f>'Master Data Table'!B2378</f>
        <v>8560-M-08.0</v>
      </c>
      <c r="C2376" s="16" t="str">
        <f>'Master Data Table'!C2378</f>
        <v>PATRICK MULTI  MED UK-7.5/US-8</v>
      </c>
      <c r="D2376" s="17" t="str">
        <f>'Master Data Table'!N2378</f>
        <v>13-4598-EU</v>
      </c>
      <c r="E2376" s="17" t="s">
        <v>12405</v>
      </c>
      <c r="F2376" s="17" t="s">
        <v>11204</v>
      </c>
      <c r="G2376" s="17" t="s">
        <v>11204</v>
      </c>
    </row>
    <row r="2377" spans="2:7" x14ac:dyDescent="0.35">
      <c r="B2377" s="17" t="str">
        <f>'Master Data Table'!B2379</f>
        <v>8560-M-09.0</v>
      </c>
      <c r="C2377" s="16" t="str">
        <f>'Master Data Table'!C2379</f>
        <v>PATRICK MULTI  MED UK-8.5/US-9</v>
      </c>
      <c r="D2377" s="17" t="str">
        <f>'Master Data Table'!N2379</f>
        <v>13-4598-EU</v>
      </c>
      <c r="E2377" s="17" t="s">
        <v>12406</v>
      </c>
      <c r="F2377" s="17" t="s">
        <v>11204</v>
      </c>
      <c r="G2377" s="17" t="s">
        <v>11204</v>
      </c>
    </row>
    <row r="2378" spans="2:7" x14ac:dyDescent="0.35">
      <c r="B2378" s="17" t="str">
        <f>'Master Data Table'!B2380</f>
        <v>8560-M-10.0</v>
      </c>
      <c r="C2378" s="16" t="str">
        <f>'Master Data Table'!C2380</f>
        <v>PATRICK MULTI  MED UK-9.5/US-10</v>
      </c>
      <c r="D2378" s="17" t="str">
        <f>'Master Data Table'!N2380</f>
        <v>13-4598-EU</v>
      </c>
      <c r="E2378" s="17" t="s">
        <v>12407</v>
      </c>
      <c r="F2378" s="17" t="s">
        <v>11204</v>
      </c>
      <c r="G2378" s="17" t="s">
        <v>11204</v>
      </c>
    </row>
    <row r="2379" spans="2:7" x14ac:dyDescent="0.35">
      <c r="B2379" s="17" t="str">
        <f>'Master Data Table'!B2381</f>
        <v>8560-X-10.5</v>
      </c>
      <c r="C2379" s="16" t="str">
        <f>'Master Data Table'!C2381</f>
        <v>Patrick Multi 10 1/2 XWide</v>
      </c>
      <c r="D2379" s="17" t="str">
        <f>'Master Data Table'!N2381</f>
        <v>13-4598-EU</v>
      </c>
      <c r="E2379" s="17" t="s">
        <v>12408</v>
      </c>
      <c r="F2379" s="17" t="s">
        <v>11204</v>
      </c>
      <c r="G2379" s="17" t="s">
        <v>11204</v>
      </c>
    </row>
    <row r="2380" spans="2:7" x14ac:dyDescent="0.35">
      <c r="B2380" s="17" t="str">
        <f>'Master Data Table'!B2382</f>
        <v>8560-W-07.5</v>
      </c>
      <c r="C2380" s="16" t="str">
        <f>'Master Data Table'!C2382</f>
        <v>Patrick Multi 7 1/2 Wide</v>
      </c>
      <c r="D2380" s="17" t="str">
        <f>'Master Data Table'!N2382</f>
        <v>13-4598-EU</v>
      </c>
      <c r="E2380" s="17" t="s">
        <v>12409</v>
      </c>
      <c r="F2380" s="17" t="s">
        <v>11204</v>
      </c>
      <c r="G2380" s="17" t="s">
        <v>11204</v>
      </c>
    </row>
    <row r="2381" spans="2:7" x14ac:dyDescent="0.35">
      <c r="B2381" s="17" t="str">
        <f>'Master Data Table'!B2383</f>
        <v>8560-M-13.0</v>
      </c>
      <c r="C2381" s="16" t="str">
        <f>'Master Data Table'!C2383</f>
        <v>PATRICK MULTI MED UK-12.5/US-13</v>
      </c>
      <c r="D2381" s="17" t="str">
        <f>'Master Data Table'!N2383</f>
        <v>13-4598-EU</v>
      </c>
      <c r="E2381" s="17" t="s">
        <v>12410</v>
      </c>
      <c r="F2381" s="17" t="s">
        <v>11204</v>
      </c>
      <c r="G2381" s="17" t="s">
        <v>11204</v>
      </c>
    </row>
    <row r="2382" spans="2:7" x14ac:dyDescent="0.35">
      <c r="B2382" s="17" t="str">
        <f>'Master Data Table'!B2384</f>
        <v>8560-W-11.5</v>
      </c>
      <c r="C2382" s="16" t="str">
        <f>'Master Data Table'!C2384</f>
        <v>PATRICK MULTI WIDE UK-11/US-11.5</v>
      </c>
      <c r="D2382" s="17" t="str">
        <f>'Master Data Table'!N2384</f>
        <v>13-4598-EU</v>
      </c>
      <c r="E2382" s="17" t="s">
        <v>12411</v>
      </c>
      <c r="F2382" s="17" t="s">
        <v>11204</v>
      </c>
      <c r="G2382" s="17" t="s">
        <v>11204</v>
      </c>
    </row>
    <row r="2383" spans="2:7" x14ac:dyDescent="0.35">
      <c r="B2383" s="17" t="str">
        <f>'Master Data Table'!B2385</f>
        <v>8560-W-07.0</v>
      </c>
      <c r="C2383" s="16" t="str">
        <f>'Master Data Table'!C2385</f>
        <v>PATRICK MULTI WIDE UK-6.5/US-7</v>
      </c>
      <c r="D2383" s="17" t="str">
        <f>'Master Data Table'!N2385</f>
        <v>13-4598-EU</v>
      </c>
      <c r="E2383" s="17" t="s">
        <v>12412</v>
      </c>
      <c r="F2383" s="17" t="s">
        <v>11204</v>
      </c>
      <c r="G2383" s="17" t="s">
        <v>11204</v>
      </c>
    </row>
    <row r="2384" spans="2:7" x14ac:dyDescent="0.35">
      <c r="B2384" s="17" t="str">
        <f>'Master Data Table'!B2386</f>
        <v>8560-W-08.0</v>
      </c>
      <c r="C2384" s="16" t="str">
        <f>'Master Data Table'!C2386</f>
        <v>PATRICK MULTI WIDE UK-7.5/US-8</v>
      </c>
      <c r="D2384" s="17" t="str">
        <f>'Master Data Table'!N2386</f>
        <v>13-4598-EU</v>
      </c>
      <c r="E2384" s="17" t="s">
        <v>12413</v>
      </c>
      <c r="F2384" s="17" t="s">
        <v>11204</v>
      </c>
      <c r="G2384" s="17" t="s">
        <v>11204</v>
      </c>
    </row>
    <row r="2385" spans="2:7" x14ac:dyDescent="0.35">
      <c r="B2385" s="17" t="str">
        <f>'Master Data Table'!B2387</f>
        <v>8560-W-08.5</v>
      </c>
      <c r="C2385" s="16" t="str">
        <f>'Master Data Table'!C2387</f>
        <v>PATRICK MULTI WIDE UK-8/US-8.5</v>
      </c>
      <c r="D2385" s="17" t="str">
        <f>'Master Data Table'!N2387</f>
        <v>13-4598-EU</v>
      </c>
      <c r="E2385" s="17" t="s">
        <v>12414</v>
      </c>
      <c r="F2385" s="17" t="s">
        <v>11204</v>
      </c>
      <c r="G2385" s="17" t="s">
        <v>11204</v>
      </c>
    </row>
    <row r="2386" spans="2:7" x14ac:dyDescent="0.35">
      <c r="B2386" s="17" t="str">
        <f>'Master Data Table'!B2388</f>
        <v>8560-W-10.0</v>
      </c>
      <c r="C2386" s="16" t="str">
        <f>'Master Data Table'!C2388</f>
        <v>PATRICK MULTI WIDE UK-9.5/US-10</v>
      </c>
      <c r="D2386" s="17" t="str">
        <f>'Master Data Table'!N2388</f>
        <v>13-4598-EU</v>
      </c>
      <c r="E2386" s="17" t="s">
        <v>12415</v>
      </c>
      <c r="F2386" s="17" t="s">
        <v>11204</v>
      </c>
      <c r="G2386" s="17" t="s">
        <v>11204</v>
      </c>
    </row>
    <row r="2387" spans="2:7" x14ac:dyDescent="0.35">
      <c r="B2387" s="17" t="str">
        <f>'Master Data Table'!B2389</f>
        <v>8560-X-08.0</v>
      </c>
      <c r="C2387" s="16" t="str">
        <f>'Master Data Table'!C2389</f>
        <v>PATRICK MULTI XWIDE UK-7.5/US-8</v>
      </c>
      <c r="D2387" s="17" t="str">
        <f>'Master Data Table'!N2389</f>
        <v>13-4598-EU</v>
      </c>
      <c r="E2387" s="17" t="s">
        <v>12416</v>
      </c>
      <c r="F2387" s="17" t="s">
        <v>11204</v>
      </c>
      <c r="G2387" s="17" t="s">
        <v>11204</v>
      </c>
    </row>
    <row r="2388" spans="2:7" x14ac:dyDescent="0.35">
      <c r="B2388" s="17" t="str">
        <f>'Master Data Table'!B2390</f>
        <v>8560-X-10.0</v>
      </c>
      <c r="C2388" s="16" t="str">
        <f>'Master Data Table'!C2390</f>
        <v>PATRICK MULTI XWIDE UK-9.5/US-10</v>
      </c>
      <c r="D2388" s="17" t="str">
        <f>'Master Data Table'!N2390</f>
        <v>13-4598-EU</v>
      </c>
      <c r="E2388" s="17" t="s">
        <v>12417</v>
      </c>
      <c r="F2388" s="17" t="s">
        <v>11204</v>
      </c>
      <c r="G2388" s="17" t="s">
        <v>11204</v>
      </c>
    </row>
    <row r="2389" spans="2:7" x14ac:dyDescent="0.35">
      <c r="B2389" s="17" t="str">
        <f>'Master Data Table'!B2391</f>
        <v>8560-X-09.5</v>
      </c>
      <c r="C2389" s="16" t="str">
        <f>'Master Data Table'!C2391</f>
        <v>PATRICK MULTI XWIDE UK-9/US-9.5</v>
      </c>
      <c r="D2389" s="17" t="str">
        <f>'Master Data Table'!N2391</f>
        <v>13-4598-EU</v>
      </c>
      <c r="E2389" s="17" t="s">
        <v>12418</v>
      </c>
      <c r="F2389" s="17" t="s">
        <v>11204</v>
      </c>
      <c r="G2389" s="17" t="s">
        <v>11204</v>
      </c>
    </row>
    <row r="2390" spans="2:7" x14ac:dyDescent="0.35">
      <c r="B2390" s="17" t="str">
        <f>'Master Data Table'!B2392</f>
        <v>1030-W-10.0</v>
      </c>
      <c r="C2390" s="16" t="str">
        <f>'Master Data Table'!C2392</f>
        <v>Patty Beige 10 Wide</v>
      </c>
      <c r="D2390" s="17" t="str">
        <f>'Master Data Table'!N2392</f>
        <v>13-4598-EU</v>
      </c>
      <c r="E2390" s="17" t="s">
        <v>12419</v>
      </c>
      <c r="F2390" s="17" t="s">
        <v>11204</v>
      </c>
      <c r="G2390" s="17" t="s">
        <v>11204</v>
      </c>
    </row>
    <row r="2391" spans="2:7" x14ac:dyDescent="0.35">
      <c r="B2391" s="17" t="str">
        <f>'Master Data Table'!B2393</f>
        <v>1030-M-11.0</v>
      </c>
      <c r="C2391" s="16" t="str">
        <f>'Master Data Table'!C2393</f>
        <v>Patty Beige 11 Med</v>
      </c>
      <c r="D2391" s="17" t="str">
        <f>'Master Data Table'!N2393</f>
        <v>13-4598-EU</v>
      </c>
      <c r="E2391" s="17" t="s">
        <v>12420</v>
      </c>
      <c r="F2391" s="17" t="s">
        <v>11204</v>
      </c>
      <c r="G2391" s="17" t="s">
        <v>11204</v>
      </c>
    </row>
    <row r="2392" spans="2:7" x14ac:dyDescent="0.35">
      <c r="B2392" s="17" t="str">
        <f>'Master Data Table'!B2394</f>
        <v>1030-M-06.0</v>
      </c>
      <c r="C2392" s="16" t="str">
        <f>'Master Data Table'!C2394</f>
        <v>Patty Beige 6 Med</v>
      </c>
      <c r="D2392" s="17" t="str">
        <f>'Master Data Table'!N2394</f>
        <v>13-4598-EU</v>
      </c>
      <c r="E2392" s="17" t="s">
        <v>12421</v>
      </c>
      <c r="F2392" s="17" t="s">
        <v>11204</v>
      </c>
      <c r="G2392" s="17" t="s">
        <v>11204</v>
      </c>
    </row>
    <row r="2393" spans="2:7" x14ac:dyDescent="0.35">
      <c r="B2393" s="17" t="str">
        <f>'Master Data Table'!B2395</f>
        <v>1030-X-08.5</v>
      </c>
      <c r="C2393" s="16" t="str">
        <f>'Master Data Table'!C2395</f>
        <v>Patty Beige 8 1/2 XWide</v>
      </c>
      <c r="D2393" s="17" t="str">
        <f>'Master Data Table'!N2395</f>
        <v>13-4598-EU</v>
      </c>
      <c r="E2393" s="17" t="s">
        <v>12422</v>
      </c>
      <c r="F2393" s="17" t="s">
        <v>11204</v>
      </c>
      <c r="G2393" s="17" t="s">
        <v>11204</v>
      </c>
    </row>
    <row r="2394" spans="2:7" x14ac:dyDescent="0.35">
      <c r="B2394" s="17" t="str">
        <f>'Master Data Table'!B2396</f>
        <v>1010-W-05.5</v>
      </c>
      <c r="C2394" s="16" t="str">
        <f>'Master Data Table'!C2396</f>
        <v>PATTY BLACK 05.5 WD</v>
      </c>
      <c r="D2394" s="17" t="str">
        <f>'Master Data Table'!N2396</f>
        <v>13-4598-EU</v>
      </c>
      <c r="E2394" s="17" t="s">
        <v>11204</v>
      </c>
      <c r="F2394" s="17" t="s">
        <v>11204</v>
      </c>
      <c r="G2394" s="17" t="s">
        <v>12423</v>
      </c>
    </row>
    <row r="2395" spans="2:7" x14ac:dyDescent="0.35">
      <c r="B2395" s="17" t="str">
        <f>'Master Data Table'!B2397</f>
        <v>1010-X-05.5</v>
      </c>
      <c r="C2395" s="16" t="str">
        <f>'Master Data Table'!C2397</f>
        <v>PATTY BLACK 05.5 XW</v>
      </c>
      <c r="D2395" s="17" t="str">
        <f>'Master Data Table'!N2397</f>
        <v>13-4598-EU</v>
      </c>
      <c r="E2395" s="17" t="s">
        <v>11204</v>
      </c>
      <c r="F2395" s="17" t="s">
        <v>11204</v>
      </c>
      <c r="G2395" s="17" t="s">
        <v>12423</v>
      </c>
    </row>
    <row r="2396" spans="2:7" x14ac:dyDescent="0.35">
      <c r="B2396" s="17" t="str">
        <f>'Master Data Table'!B2398</f>
        <v>1010-W-06.0</v>
      </c>
      <c r="C2396" s="16" t="str">
        <f>'Master Data Table'!C2398</f>
        <v>PATTY BLACK 06.0 WD</v>
      </c>
      <c r="D2396" s="17" t="str">
        <f>'Master Data Table'!N2398</f>
        <v>13-4598-EU</v>
      </c>
      <c r="E2396" s="17" t="s">
        <v>11204</v>
      </c>
      <c r="F2396" s="17" t="s">
        <v>11204</v>
      </c>
      <c r="G2396" s="17" t="s">
        <v>12423</v>
      </c>
    </row>
    <row r="2397" spans="2:7" x14ac:dyDescent="0.35">
      <c r="B2397" s="17" t="str">
        <f>'Master Data Table'!B2399</f>
        <v>1010-X-06.0</v>
      </c>
      <c r="C2397" s="16" t="str">
        <f>'Master Data Table'!C2399</f>
        <v>PATTY BLACK 06.0 XW</v>
      </c>
      <c r="D2397" s="17" t="str">
        <f>'Master Data Table'!N2399</f>
        <v>13-4598-EU</v>
      </c>
      <c r="E2397" s="17" t="s">
        <v>11204</v>
      </c>
      <c r="F2397" s="17" t="s">
        <v>11204</v>
      </c>
      <c r="G2397" s="17" t="s">
        <v>12423</v>
      </c>
    </row>
    <row r="2398" spans="2:7" x14ac:dyDescent="0.35">
      <c r="B2398" s="17" t="str">
        <f>'Master Data Table'!B2400</f>
        <v>1010-W-06.5</v>
      </c>
      <c r="C2398" s="16" t="str">
        <f>'Master Data Table'!C2400</f>
        <v>PATTY BLACK 06.5 WD</v>
      </c>
      <c r="D2398" s="17" t="str">
        <f>'Master Data Table'!N2400</f>
        <v>13-4598-EU</v>
      </c>
      <c r="E2398" s="17" t="s">
        <v>11204</v>
      </c>
      <c r="F2398" s="17" t="s">
        <v>11204</v>
      </c>
      <c r="G2398" s="17" t="s">
        <v>11208</v>
      </c>
    </row>
    <row r="2399" spans="2:7" x14ac:dyDescent="0.35">
      <c r="B2399" s="17" t="str">
        <f>'Master Data Table'!B2401</f>
        <v>1010-M-07.0</v>
      </c>
      <c r="C2399" s="16" t="str">
        <f>'Master Data Table'!C2401</f>
        <v>PATTY BLACK 07.0 MD</v>
      </c>
      <c r="D2399" s="17" t="str">
        <f>'Master Data Table'!N2401</f>
        <v>13-4598-EU</v>
      </c>
      <c r="E2399" s="17" t="s">
        <v>11204</v>
      </c>
      <c r="F2399" s="17" t="s">
        <v>11204</v>
      </c>
      <c r="G2399" s="17" t="s">
        <v>12424</v>
      </c>
    </row>
    <row r="2400" spans="2:7" x14ac:dyDescent="0.35">
      <c r="B2400" s="17" t="str">
        <f>'Master Data Table'!B2402</f>
        <v>1010-W-07.0</v>
      </c>
      <c r="C2400" s="16" t="str">
        <f>'Master Data Table'!C2402</f>
        <v>PATTY BLACK 07.0 WD</v>
      </c>
      <c r="D2400" s="17" t="str">
        <f>'Master Data Table'!N2402</f>
        <v>13-4598-EU</v>
      </c>
      <c r="E2400" s="17" t="s">
        <v>11204</v>
      </c>
      <c r="F2400" s="17" t="s">
        <v>11204</v>
      </c>
      <c r="G2400" s="17" t="s">
        <v>12423</v>
      </c>
    </row>
    <row r="2401" spans="2:7" x14ac:dyDescent="0.35">
      <c r="B2401" s="17" t="str">
        <f>'Master Data Table'!B2403</f>
        <v>1010-X-07.0</v>
      </c>
      <c r="C2401" s="16" t="str">
        <f>'Master Data Table'!C2403</f>
        <v>PATTY BLACK 07.0 XW</v>
      </c>
      <c r="D2401" s="17" t="str">
        <f>'Master Data Table'!N2403</f>
        <v>13-4598-EU</v>
      </c>
      <c r="E2401" s="17" t="s">
        <v>11204</v>
      </c>
      <c r="F2401" s="17" t="s">
        <v>11204</v>
      </c>
      <c r="G2401" s="17" t="s">
        <v>12423</v>
      </c>
    </row>
    <row r="2402" spans="2:7" x14ac:dyDescent="0.35">
      <c r="B2402" s="17" t="str">
        <f>'Master Data Table'!B2404</f>
        <v>1010-M-07.5</v>
      </c>
      <c r="C2402" s="16" t="str">
        <f>'Master Data Table'!C2404</f>
        <v>PATTY BLACK 07.5 MD</v>
      </c>
      <c r="D2402" s="17" t="str">
        <f>'Master Data Table'!N2404</f>
        <v>13-4598-EU</v>
      </c>
      <c r="E2402" s="17" t="s">
        <v>11204</v>
      </c>
      <c r="F2402" s="17" t="s">
        <v>11204</v>
      </c>
      <c r="G2402" s="17" t="s">
        <v>12423</v>
      </c>
    </row>
    <row r="2403" spans="2:7" x14ac:dyDescent="0.35">
      <c r="B2403" s="17" t="str">
        <f>'Master Data Table'!B2405</f>
        <v>1010-W-07.5</v>
      </c>
      <c r="C2403" s="16" t="str">
        <f>'Master Data Table'!C2405</f>
        <v>PATTY BLACK 07.5 WD</v>
      </c>
      <c r="D2403" s="17" t="str">
        <f>'Master Data Table'!N2405</f>
        <v>13-4598-EU</v>
      </c>
      <c r="E2403" s="17" t="s">
        <v>11204</v>
      </c>
      <c r="F2403" s="17" t="s">
        <v>11204</v>
      </c>
      <c r="G2403" s="17" t="s">
        <v>12423</v>
      </c>
    </row>
    <row r="2404" spans="2:7" x14ac:dyDescent="0.35">
      <c r="B2404" s="17" t="str">
        <f>'Master Data Table'!B2406</f>
        <v>1010-X-07.5</v>
      </c>
      <c r="C2404" s="16" t="str">
        <f>'Master Data Table'!C2406</f>
        <v>PATTY BLACK 07.5 XW</v>
      </c>
      <c r="D2404" s="17" t="str">
        <f>'Master Data Table'!N2406</f>
        <v>13-4598-EU</v>
      </c>
      <c r="E2404" s="17" t="s">
        <v>11204</v>
      </c>
      <c r="F2404" s="17" t="s">
        <v>11204</v>
      </c>
      <c r="G2404" s="17" t="s">
        <v>12423</v>
      </c>
    </row>
    <row r="2405" spans="2:7" x14ac:dyDescent="0.35">
      <c r="B2405" s="17" t="str">
        <f>'Master Data Table'!B2407</f>
        <v>1010-W-08.0</v>
      </c>
      <c r="C2405" s="16" t="str">
        <f>'Master Data Table'!C2407</f>
        <v>PATTY BLACK 08.0 WD</v>
      </c>
      <c r="D2405" s="17" t="str">
        <f>'Master Data Table'!N2407</f>
        <v>13-4598-EU</v>
      </c>
      <c r="E2405" s="17" t="s">
        <v>11204</v>
      </c>
      <c r="F2405" s="17" t="s">
        <v>11204</v>
      </c>
      <c r="G2405" s="17" t="s">
        <v>12423</v>
      </c>
    </row>
    <row r="2406" spans="2:7" x14ac:dyDescent="0.35">
      <c r="B2406" s="17" t="str">
        <f>'Master Data Table'!B2408</f>
        <v>1010-X-08.0</v>
      </c>
      <c r="C2406" s="16" t="str">
        <f>'Master Data Table'!C2408</f>
        <v>PATTY BLACK 08.0 XW</v>
      </c>
      <c r="D2406" s="17" t="str">
        <f>'Master Data Table'!N2408</f>
        <v>13-4598-EU</v>
      </c>
      <c r="E2406" s="17" t="s">
        <v>11204</v>
      </c>
      <c r="F2406" s="17" t="s">
        <v>11204</v>
      </c>
      <c r="G2406" s="17" t="s">
        <v>12423</v>
      </c>
    </row>
    <row r="2407" spans="2:7" x14ac:dyDescent="0.35">
      <c r="B2407" s="17" t="str">
        <f>'Master Data Table'!B2409</f>
        <v>1010-W-08.5</v>
      </c>
      <c r="C2407" s="16" t="str">
        <f>'Master Data Table'!C2409</f>
        <v>PATTY BLACK 08.5 WD</v>
      </c>
      <c r="D2407" s="17" t="str">
        <f>'Master Data Table'!N2409</f>
        <v>13-4598-EU</v>
      </c>
      <c r="E2407" s="17" t="s">
        <v>11204</v>
      </c>
      <c r="F2407" s="17" t="s">
        <v>11204</v>
      </c>
      <c r="G2407" s="17" t="s">
        <v>12423</v>
      </c>
    </row>
    <row r="2408" spans="2:7" x14ac:dyDescent="0.35">
      <c r="B2408" s="17" t="str">
        <f>'Master Data Table'!B2410</f>
        <v>1010-X-08.5</v>
      </c>
      <c r="C2408" s="16" t="str">
        <f>'Master Data Table'!C2410</f>
        <v>PATTY BLACK 08.5 XW</v>
      </c>
      <c r="D2408" s="17" t="str">
        <f>'Master Data Table'!N2410</f>
        <v>13-4598-EU</v>
      </c>
      <c r="E2408" s="17" t="s">
        <v>11204</v>
      </c>
      <c r="F2408" s="17" t="s">
        <v>11204</v>
      </c>
      <c r="G2408" s="17" t="s">
        <v>12423</v>
      </c>
    </row>
    <row r="2409" spans="2:7" x14ac:dyDescent="0.35">
      <c r="B2409" s="17" t="str">
        <f>'Master Data Table'!B2411</f>
        <v>1010-M-09.0</v>
      </c>
      <c r="C2409" s="16" t="str">
        <f>'Master Data Table'!C2411</f>
        <v>PATTY BLACK 09.0 MD</v>
      </c>
      <c r="D2409" s="17" t="str">
        <f>'Master Data Table'!N2411</f>
        <v>13-4598-EU</v>
      </c>
      <c r="E2409" s="17" t="s">
        <v>11204</v>
      </c>
      <c r="F2409" s="17" t="s">
        <v>11204</v>
      </c>
      <c r="G2409" s="17" t="s">
        <v>12423</v>
      </c>
    </row>
    <row r="2410" spans="2:7" x14ac:dyDescent="0.35">
      <c r="B2410" s="17" t="str">
        <f>'Master Data Table'!B2412</f>
        <v>1010-W-09.0</v>
      </c>
      <c r="C2410" s="16" t="str">
        <f>'Master Data Table'!C2412</f>
        <v>PATTY BLACK 09.0 WD</v>
      </c>
      <c r="D2410" s="17" t="str">
        <f>'Master Data Table'!N2412</f>
        <v>13-4598-EU</v>
      </c>
      <c r="E2410" s="17" t="s">
        <v>11204</v>
      </c>
      <c r="F2410" s="17" t="s">
        <v>11204</v>
      </c>
      <c r="G2410" s="17" t="s">
        <v>12423</v>
      </c>
    </row>
    <row r="2411" spans="2:7" x14ac:dyDescent="0.35">
      <c r="B2411" s="17" t="str">
        <f>'Master Data Table'!B2413</f>
        <v>1010-X-09.0</v>
      </c>
      <c r="C2411" s="16" t="str">
        <f>'Master Data Table'!C2413</f>
        <v>PATTY BLACK 09.0 XW</v>
      </c>
      <c r="D2411" s="17" t="str">
        <f>'Master Data Table'!N2413</f>
        <v>13-4598-EU</v>
      </c>
      <c r="E2411" s="17" t="s">
        <v>11204</v>
      </c>
      <c r="F2411" s="17" t="s">
        <v>11204</v>
      </c>
      <c r="G2411" s="17" t="s">
        <v>12423</v>
      </c>
    </row>
    <row r="2412" spans="2:7" x14ac:dyDescent="0.35">
      <c r="B2412" s="17" t="str">
        <f>'Master Data Table'!B2414</f>
        <v>1010-W-09.5</v>
      </c>
      <c r="C2412" s="16" t="str">
        <f>'Master Data Table'!C2414</f>
        <v>PATTY BLACK 09.5 WD</v>
      </c>
      <c r="D2412" s="17" t="str">
        <f>'Master Data Table'!N2414</f>
        <v>13-4598-EU</v>
      </c>
      <c r="E2412" s="17" t="s">
        <v>11204</v>
      </c>
      <c r="F2412" s="17" t="s">
        <v>11204</v>
      </c>
      <c r="G2412" s="17" t="s">
        <v>12423</v>
      </c>
    </row>
    <row r="2413" spans="2:7" x14ac:dyDescent="0.35">
      <c r="B2413" s="17" t="str">
        <f>'Master Data Table'!B2415</f>
        <v>1010-W-10.0</v>
      </c>
      <c r="C2413" s="16" t="str">
        <f>'Master Data Table'!C2415</f>
        <v>PATTY BLACK 10.0 WD</v>
      </c>
      <c r="D2413" s="17" t="str">
        <f>'Master Data Table'!N2415</f>
        <v>13-4598-EU</v>
      </c>
      <c r="E2413" s="17" t="s">
        <v>11204</v>
      </c>
      <c r="F2413" s="17" t="s">
        <v>11204</v>
      </c>
      <c r="G2413" s="17" t="s">
        <v>12423</v>
      </c>
    </row>
    <row r="2414" spans="2:7" x14ac:dyDescent="0.35">
      <c r="B2414" s="17" t="str">
        <f>'Master Data Table'!B2416</f>
        <v>1010-X-10.0</v>
      </c>
      <c r="C2414" s="16" t="str">
        <f>'Master Data Table'!C2416</f>
        <v>PATTY BLACK 10.0 XW</v>
      </c>
      <c r="D2414" s="17" t="str">
        <f>'Master Data Table'!N2416</f>
        <v>13-4598-EU</v>
      </c>
      <c r="E2414" s="17" t="s">
        <v>11204</v>
      </c>
      <c r="F2414" s="17" t="s">
        <v>11204</v>
      </c>
      <c r="G2414" s="17" t="s">
        <v>12423</v>
      </c>
    </row>
    <row r="2415" spans="2:7" x14ac:dyDescent="0.35">
      <c r="B2415" s="17" t="str">
        <f>'Master Data Table'!B2417</f>
        <v>1010-M-11.0</v>
      </c>
      <c r="C2415" s="16" t="str">
        <f>'Master Data Table'!C2417</f>
        <v>PATTY BLACK 11.0 MD</v>
      </c>
      <c r="D2415" s="17" t="str">
        <f>'Master Data Table'!N2417</f>
        <v>13-4598-EU</v>
      </c>
      <c r="E2415" s="17" t="s">
        <v>11204</v>
      </c>
      <c r="F2415" s="17" t="s">
        <v>11204</v>
      </c>
      <c r="G2415" s="17" t="s">
        <v>12423</v>
      </c>
    </row>
    <row r="2416" spans="2:7" x14ac:dyDescent="0.35">
      <c r="B2416" s="17" t="str">
        <f>'Master Data Table'!B2418</f>
        <v>1010-W-11.0</v>
      </c>
      <c r="C2416" s="16" t="str">
        <f>'Master Data Table'!C2418</f>
        <v>PATTY BLACK 11.0 WD</v>
      </c>
      <c r="D2416" s="17" t="str">
        <f>'Master Data Table'!N2418</f>
        <v>13-4598-EU</v>
      </c>
      <c r="E2416" s="17" t="s">
        <v>11204</v>
      </c>
      <c r="F2416" s="17" t="s">
        <v>11204</v>
      </c>
      <c r="G2416" s="17" t="s">
        <v>12423</v>
      </c>
    </row>
    <row r="2417" spans="2:7" x14ac:dyDescent="0.35">
      <c r="B2417" s="17" t="str">
        <f>'Master Data Table'!B2419</f>
        <v>1010-X-11.0</v>
      </c>
      <c r="C2417" s="16" t="str">
        <f>'Master Data Table'!C2419</f>
        <v>PATTY BLACK 11.0 XW</v>
      </c>
      <c r="D2417" s="17" t="str">
        <f>'Master Data Table'!N2419</f>
        <v>13-4598-EU</v>
      </c>
      <c r="E2417" s="17" t="s">
        <v>11204</v>
      </c>
      <c r="F2417" s="17" t="s">
        <v>11204</v>
      </c>
      <c r="G2417" s="17" t="s">
        <v>12423</v>
      </c>
    </row>
    <row r="2418" spans="2:7" x14ac:dyDescent="0.35">
      <c r="B2418" s="17" t="str">
        <f>'Master Data Table'!B2420</f>
        <v>1010-M-08.0</v>
      </c>
      <c r="C2418" s="16" t="str">
        <f>'Master Data Table'!C2420</f>
        <v>Patty Black 8 Med</v>
      </c>
      <c r="D2418" s="17" t="str">
        <f>'Master Data Table'!N2420</f>
        <v>13-4598-EU</v>
      </c>
      <c r="E2418" s="17" t="s">
        <v>11204</v>
      </c>
      <c r="F2418" s="17" t="s">
        <v>11204</v>
      </c>
      <c r="G2418" s="17" t="s">
        <v>12423</v>
      </c>
    </row>
    <row r="2419" spans="2:7" x14ac:dyDescent="0.35">
      <c r="B2419" s="17" t="str">
        <f>'Master Data Table'!B2421</f>
        <v>1040-M-06.5</v>
      </c>
      <c r="C2419" s="16" t="str">
        <f>'Master Data Table'!C2421</f>
        <v>PATTY WHITE 06.5 MD</v>
      </c>
      <c r="D2419" s="17" t="str">
        <f>'Master Data Table'!N2421</f>
        <v>13-4598-EU</v>
      </c>
      <c r="E2419" s="17" t="s">
        <v>11204</v>
      </c>
      <c r="F2419" s="17" t="s">
        <v>11204</v>
      </c>
      <c r="G2419" s="17" t="s">
        <v>12423</v>
      </c>
    </row>
    <row r="2420" spans="2:7" x14ac:dyDescent="0.35">
      <c r="B2420" s="17" t="str">
        <f>'Master Data Table'!B2422</f>
        <v>1040-M-07.0</v>
      </c>
      <c r="C2420" s="16" t="str">
        <f>'Master Data Table'!C2422</f>
        <v>PATTY WHITE 07.0 MD</v>
      </c>
      <c r="D2420" s="17" t="str">
        <f>'Master Data Table'!N2422</f>
        <v>13-4598-EU</v>
      </c>
      <c r="E2420" s="17" t="s">
        <v>11204</v>
      </c>
      <c r="F2420" s="17" t="s">
        <v>11204</v>
      </c>
      <c r="G2420" s="17" t="s">
        <v>12423</v>
      </c>
    </row>
    <row r="2421" spans="2:7" x14ac:dyDescent="0.35">
      <c r="B2421" s="17" t="str">
        <f>'Master Data Table'!B2423</f>
        <v>1040-M-10.0</v>
      </c>
      <c r="C2421" s="16" t="str">
        <f>'Master Data Table'!C2423</f>
        <v>PATTY WHITE 10.0 MD</v>
      </c>
      <c r="D2421" s="17" t="str">
        <f>'Master Data Table'!N2423</f>
        <v>13-4598-EU</v>
      </c>
      <c r="E2421" s="17" t="s">
        <v>11204</v>
      </c>
      <c r="F2421" s="17" t="s">
        <v>11204</v>
      </c>
      <c r="G2421" s="17" t="s">
        <v>12423</v>
      </c>
    </row>
    <row r="2422" spans="2:7" x14ac:dyDescent="0.35">
      <c r="B2422" s="17" t="str">
        <f>'Master Data Table'!B2424</f>
        <v>1040-W-10.0</v>
      </c>
      <c r="C2422" s="16" t="str">
        <f>'Master Data Table'!C2424</f>
        <v>PATTY WHITE 10.0 WD</v>
      </c>
      <c r="D2422" s="17" t="str">
        <f>'Master Data Table'!N2424</f>
        <v>13-4598-EU</v>
      </c>
      <c r="E2422" s="17" t="s">
        <v>11204</v>
      </c>
      <c r="F2422" s="17" t="s">
        <v>11204</v>
      </c>
      <c r="G2422" s="17" t="s">
        <v>12423</v>
      </c>
    </row>
    <row r="2423" spans="2:7" x14ac:dyDescent="0.35">
      <c r="B2423" s="17" t="str">
        <f>'Master Data Table'!B2425</f>
        <v>7611-M-06.0</v>
      </c>
      <c r="C2423" s="16" t="str">
        <f>'Master Data Table'!C2425</f>
        <v>PERFORMANCE BLACK 06.0 MD</v>
      </c>
      <c r="D2423" s="17" t="str">
        <f>'Master Data Table'!N2425</f>
        <v>13-4598-EU</v>
      </c>
      <c r="E2423" s="17" t="s">
        <v>11204</v>
      </c>
      <c r="F2423" s="17" t="s">
        <v>11204</v>
      </c>
      <c r="G2423" s="17" t="s">
        <v>12423</v>
      </c>
    </row>
    <row r="2424" spans="2:7" x14ac:dyDescent="0.35">
      <c r="B2424" s="17" t="str">
        <f>'Master Data Table'!B2426</f>
        <v>7611-W-06.0</v>
      </c>
      <c r="C2424" s="16" t="str">
        <f>'Master Data Table'!C2426</f>
        <v>PERFORMANCE BLACK 06.0 WD</v>
      </c>
      <c r="D2424" s="17" t="str">
        <f>'Master Data Table'!N2426</f>
        <v>13-4598-EU</v>
      </c>
      <c r="E2424" s="17" t="s">
        <v>11204</v>
      </c>
      <c r="F2424" s="17" t="s">
        <v>11204</v>
      </c>
      <c r="G2424" s="17" t="s">
        <v>12423</v>
      </c>
    </row>
    <row r="2425" spans="2:7" x14ac:dyDescent="0.35">
      <c r="B2425" s="17" t="str">
        <f>'Master Data Table'!B2427</f>
        <v>7611-X-06.0</v>
      </c>
      <c r="C2425" s="16" t="str">
        <f>'Master Data Table'!C2427</f>
        <v>PERFORMANCE BLACK 06.0 XW</v>
      </c>
      <c r="D2425" s="17" t="str">
        <f>'Master Data Table'!N2427</f>
        <v>13-4598-EU</v>
      </c>
      <c r="E2425" s="17" t="s">
        <v>11204</v>
      </c>
      <c r="F2425" s="17" t="s">
        <v>11204</v>
      </c>
      <c r="G2425" s="17" t="s">
        <v>12423</v>
      </c>
    </row>
    <row r="2426" spans="2:7" x14ac:dyDescent="0.35">
      <c r="B2426" s="17" t="str">
        <f>'Master Data Table'!B2428</f>
        <v>7611-W-06.5</v>
      </c>
      <c r="C2426" s="16" t="str">
        <f>'Master Data Table'!C2428</f>
        <v>PERFORMANCE BLACK 06.5 WD</v>
      </c>
      <c r="D2426" s="17" t="str">
        <f>'Master Data Table'!N2428</f>
        <v>13-4598-EU</v>
      </c>
      <c r="E2426" s="17" t="s">
        <v>11204</v>
      </c>
      <c r="F2426" s="17" t="s">
        <v>11204</v>
      </c>
      <c r="G2426" s="17" t="s">
        <v>12423</v>
      </c>
    </row>
    <row r="2427" spans="2:7" x14ac:dyDescent="0.35">
      <c r="B2427" s="17" t="str">
        <f>'Master Data Table'!B2429</f>
        <v>7611-X-06.5</v>
      </c>
      <c r="C2427" s="16" t="str">
        <f>'Master Data Table'!C2429</f>
        <v>PERFORMANCE BLACK 06.5 XW</v>
      </c>
      <c r="D2427" s="17" t="str">
        <f>'Master Data Table'!N2429</f>
        <v>13-4598-EU</v>
      </c>
      <c r="E2427" s="17" t="s">
        <v>11204</v>
      </c>
      <c r="F2427" s="17" t="s">
        <v>11204</v>
      </c>
      <c r="G2427" s="17" t="s">
        <v>12423</v>
      </c>
    </row>
    <row r="2428" spans="2:7" x14ac:dyDescent="0.35">
      <c r="B2428" s="17" t="str">
        <f>'Master Data Table'!B2430</f>
        <v>7611-M-07.0</v>
      </c>
      <c r="C2428" s="16" t="str">
        <f>'Master Data Table'!C2430</f>
        <v>PERFORMANCE BLACK 07.0 MD</v>
      </c>
      <c r="D2428" s="17" t="str">
        <f>'Master Data Table'!N2430</f>
        <v>13-4598-EU</v>
      </c>
      <c r="E2428" s="17" t="s">
        <v>11204</v>
      </c>
      <c r="F2428" s="17" t="s">
        <v>11204</v>
      </c>
      <c r="G2428" s="17" t="s">
        <v>12423</v>
      </c>
    </row>
    <row r="2429" spans="2:7" x14ac:dyDescent="0.35">
      <c r="B2429" s="17" t="str">
        <f>'Master Data Table'!B2431</f>
        <v>7611-W-07.0</v>
      </c>
      <c r="C2429" s="16" t="str">
        <f>'Master Data Table'!C2431</f>
        <v>PERFORMANCE BLACK 07.0 WD</v>
      </c>
      <c r="D2429" s="17" t="str">
        <f>'Master Data Table'!N2431</f>
        <v>13-4598-EU</v>
      </c>
      <c r="E2429" s="17" t="s">
        <v>11204</v>
      </c>
      <c r="F2429" s="17" t="s">
        <v>11204</v>
      </c>
      <c r="G2429" s="17" t="s">
        <v>12423</v>
      </c>
    </row>
    <row r="2430" spans="2:7" x14ac:dyDescent="0.35">
      <c r="B2430" s="17" t="str">
        <f>'Master Data Table'!B2432</f>
        <v>7611-X-07.0</v>
      </c>
      <c r="C2430" s="16" t="str">
        <f>'Master Data Table'!C2432</f>
        <v>PERFORMANCE BLACK 07.0 XW</v>
      </c>
      <c r="D2430" s="17" t="str">
        <f>'Master Data Table'!N2432</f>
        <v>13-4598-EU</v>
      </c>
      <c r="E2430" s="17" t="s">
        <v>11204</v>
      </c>
      <c r="F2430" s="17" t="s">
        <v>11204</v>
      </c>
      <c r="G2430" s="17" t="s">
        <v>12423</v>
      </c>
    </row>
    <row r="2431" spans="2:7" x14ac:dyDescent="0.35">
      <c r="B2431" s="17" t="str">
        <f>'Master Data Table'!B2433</f>
        <v>7611-W-07.5</v>
      </c>
      <c r="C2431" s="16" t="str">
        <f>'Master Data Table'!C2433</f>
        <v>PERFORMANCE BLACK 07.5 WD</v>
      </c>
      <c r="D2431" s="17" t="str">
        <f>'Master Data Table'!N2433</f>
        <v>13-4598-EU</v>
      </c>
      <c r="E2431" s="17" t="s">
        <v>11204</v>
      </c>
      <c r="F2431" s="17" t="s">
        <v>11204</v>
      </c>
      <c r="G2431" s="17" t="s">
        <v>12423</v>
      </c>
    </row>
    <row r="2432" spans="2:7" x14ac:dyDescent="0.35">
      <c r="B2432" s="17" t="str">
        <f>'Master Data Table'!B2434</f>
        <v>7611-X-07.5</v>
      </c>
      <c r="C2432" s="16" t="str">
        <f>'Master Data Table'!C2434</f>
        <v>PERFORMANCE BLACK 07.5 XW</v>
      </c>
      <c r="D2432" s="17" t="str">
        <f>'Master Data Table'!N2434</f>
        <v>13-4598-EU</v>
      </c>
      <c r="E2432" s="17" t="s">
        <v>11204</v>
      </c>
      <c r="F2432" s="17" t="s">
        <v>11204</v>
      </c>
      <c r="G2432" s="17" t="s">
        <v>12423</v>
      </c>
    </row>
    <row r="2433" spans="2:7" x14ac:dyDescent="0.35">
      <c r="B2433" s="17" t="str">
        <f>'Master Data Table'!B2435</f>
        <v>7611-M-08.0</v>
      </c>
      <c r="C2433" s="16" t="str">
        <f>'Master Data Table'!C2435</f>
        <v>PERFORMANCE BLACK 08.0 MD</v>
      </c>
      <c r="D2433" s="17" t="str">
        <f>'Master Data Table'!N2435</f>
        <v>13-4598-EU</v>
      </c>
      <c r="E2433" s="17" t="s">
        <v>11204</v>
      </c>
      <c r="F2433" s="17" t="s">
        <v>11204</v>
      </c>
      <c r="G2433" s="17" t="s">
        <v>12423</v>
      </c>
    </row>
    <row r="2434" spans="2:7" x14ac:dyDescent="0.35">
      <c r="B2434" s="17" t="str">
        <f>'Master Data Table'!B2436</f>
        <v>7611-W-08.0</v>
      </c>
      <c r="C2434" s="16" t="str">
        <f>'Master Data Table'!C2436</f>
        <v>PERFORMANCE BLACK 08.0 WD</v>
      </c>
      <c r="D2434" s="17" t="str">
        <f>'Master Data Table'!N2436</f>
        <v>13-4598-EU</v>
      </c>
      <c r="E2434" s="17" t="s">
        <v>11204</v>
      </c>
      <c r="F2434" s="17" t="s">
        <v>11204</v>
      </c>
      <c r="G2434" s="17" t="s">
        <v>12423</v>
      </c>
    </row>
    <row r="2435" spans="2:7" x14ac:dyDescent="0.35">
      <c r="B2435" s="17" t="str">
        <f>'Master Data Table'!B2437</f>
        <v>7611-X-08.0</v>
      </c>
      <c r="C2435" s="16" t="str">
        <f>'Master Data Table'!C2437</f>
        <v>PERFORMANCE BLACK 08.0 XW</v>
      </c>
      <c r="D2435" s="17" t="str">
        <f>'Master Data Table'!N2437</f>
        <v>13-4598-EU</v>
      </c>
      <c r="E2435" s="17" t="s">
        <v>11204</v>
      </c>
      <c r="F2435" s="17" t="s">
        <v>11204</v>
      </c>
      <c r="G2435" s="17" t="s">
        <v>12423</v>
      </c>
    </row>
    <row r="2436" spans="2:7" x14ac:dyDescent="0.35">
      <c r="B2436" s="17" t="str">
        <f>'Master Data Table'!B2438</f>
        <v>7611-W-08.5</v>
      </c>
      <c r="C2436" s="16" t="str">
        <f>'Master Data Table'!C2438</f>
        <v>PERFORMANCE BLACK 08.5 WD</v>
      </c>
      <c r="D2436" s="17" t="str">
        <f>'Master Data Table'!N2438</f>
        <v>13-4598-EU</v>
      </c>
      <c r="E2436" s="17" t="s">
        <v>11204</v>
      </c>
      <c r="F2436" s="17" t="s">
        <v>11204</v>
      </c>
      <c r="G2436" s="17" t="s">
        <v>12423</v>
      </c>
    </row>
    <row r="2437" spans="2:7" x14ac:dyDescent="0.35">
      <c r="B2437" s="17" t="str">
        <f>'Master Data Table'!B2439</f>
        <v>7611-X-08.5</v>
      </c>
      <c r="C2437" s="16" t="str">
        <f>'Master Data Table'!C2439</f>
        <v>PERFORMANCE BLACK 08.5 XW</v>
      </c>
      <c r="D2437" s="17" t="str">
        <f>'Master Data Table'!N2439</f>
        <v>13-4598-EU</v>
      </c>
      <c r="E2437" s="17" t="s">
        <v>11204</v>
      </c>
      <c r="F2437" s="17" t="s">
        <v>11204</v>
      </c>
      <c r="G2437" s="17" t="s">
        <v>12423</v>
      </c>
    </row>
    <row r="2438" spans="2:7" x14ac:dyDescent="0.35">
      <c r="B2438" s="17" t="str">
        <f>'Master Data Table'!B2440</f>
        <v>7611-M-09.0</v>
      </c>
      <c r="C2438" s="16" t="str">
        <f>'Master Data Table'!C2440</f>
        <v>PERFORMANCE BLACK 09.0 MD</v>
      </c>
      <c r="D2438" s="17" t="str">
        <f>'Master Data Table'!N2440</f>
        <v>13-4598-EU</v>
      </c>
      <c r="E2438" s="17" t="s">
        <v>11204</v>
      </c>
      <c r="F2438" s="17" t="s">
        <v>11204</v>
      </c>
      <c r="G2438" s="17" t="s">
        <v>11204</v>
      </c>
    </row>
    <row r="2439" spans="2:7" x14ac:dyDescent="0.35">
      <c r="B2439" s="17" t="str">
        <f>'Master Data Table'!B2441</f>
        <v>7611-W-09.0</v>
      </c>
      <c r="C2439" s="16" t="str">
        <f>'Master Data Table'!C2441</f>
        <v>PERFORMANCE BLACK 09.0 WD</v>
      </c>
      <c r="D2439" s="17" t="str">
        <f>'Master Data Table'!N2441</f>
        <v>13-4598-EU</v>
      </c>
      <c r="E2439" s="17" t="s">
        <v>11204</v>
      </c>
      <c r="F2439" s="17" t="s">
        <v>11204</v>
      </c>
      <c r="G2439" s="17" t="s">
        <v>11204</v>
      </c>
    </row>
    <row r="2440" spans="2:7" x14ac:dyDescent="0.35">
      <c r="B2440" s="17" t="str">
        <f>'Master Data Table'!B2442</f>
        <v>7611-X-09.0</v>
      </c>
      <c r="C2440" s="16" t="str">
        <f>'Master Data Table'!C2442</f>
        <v>PERFORMANCE BLACK 09.0 XW</v>
      </c>
      <c r="D2440" s="17" t="str">
        <f>'Master Data Table'!N2442</f>
        <v>13-4598-EU</v>
      </c>
      <c r="E2440" s="17" t="s">
        <v>11204</v>
      </c>
      <c r="F2440" s="17" t="s">
        <v>11204</v>
      </c>
      <c r="G2440" s="17" t="s">
        <v>11204</v>
      </c>
    </row>
    <row r="2441" spans="2:7" x14ac:dyDescent="0.35">
      <c r="B2441" s="17" t="str">
        <f>'Master Data Table'!B2443</f>
        <v>7611-M-09.5</v>
      </c>
      <c r="C2441" s="16" t="str">
        <f>'Master Data Table'!C2443</f>
        <v>PERFORMANCE BLACK 09.5 MD</v>
      </c>
      <c r="D2441" s="17" t="str">
        <f>'Master Data Table'!N2443</f>
        <v>13-4598-EU</v>
      </c>
      <c r="E2441" s="17" t="s">
        <v>11204</v>
      </c>
      <c r="F2441" s="17" t="s">
        <v>11204</v>
      </c>
      <c r="G2441" s="17" t="s">
        <v>11204</v>
      </c>
    </row>
    <row r="2442" spans="2:7" x14ac:dyDescent="0.35">
      <c r="B2442" s="17" t="str">
        <f>'Master Data Table'!B2444</f>
        <v>7611-W-09.5</v>
      </c>
      <c r="C2442" s="16" t="str">
        <f>'Master Data Table'!C2444</f>
        <v>PERFORMANCE BLACK 09.5 WD</v>
      </c>
      <c r="D2442" s="17" t="str">
        <f>'Master Data Table'!N2444</f>
        <v>13-4598-EU</v>
      </c>
      <c r="E2442" s="17" t="s">
        <v>11204</v>
      </c>
      <c r="F2442" s="17" t="s">
        <v>11204</v>
      </c>
      <c r="G2442" s="17" t="s">
        <v>11204</v>
      </c>
    </row>
    <row r="2443" spans="2:7" x14ac:dyDescent="0.35">
      <c r="B2443" s="17" t="str">
        <f>'Master Data Table'!B2445</f>
        <v>7611-X-09.5</v>
      </c>
      <c r="C2443" s="16" t="str">
        <f>'Master Data Table'!C2445</f>
        <v>PERFORMANCE BLACK 09.5 XW</v>
      </c>
      <c r="D2443" s="17" t="str">
        <f>'Master Data Table'!N2445</f>
        <v>13-4598-EU</v>
      </c>
      <c r="E2443" s="17" t="s">
        <v>11204</v>
      </c>
      <c r="F2443" s="17" t="s">
        <v>11204</v>
      </c>
      <c r="G2443" s="17" t="s">
        <v>11204</v>
      </c>
    </row>
    <row r="2444" spans="2:7" x14ac:dyDescent="0.35">
      <c r="B2444" s="17" t="str">
        <f>'Master Data Table'!B2446</f>
        <v>7611-M-10.0</v>
      </c>
      <c r="C2444" s="16" t="str">
        <f>'Master Data Table'!C2446</f>
        <v>PERFORMANCE BLACK 10.0 MD</v>
      </c>
      <c r="D2444" s="17" t="str">
        <f>'Master Data Table'!N2446</f>
        <v>13-4598-EU</v>
      </c>
      <c r="E2444" s="17" t="s">
        <v>11204</v>
      </c>
      <c r="F2444" s="17" t="s">
        <v>11204</v>
      </c>
      <c r="G2444" s="17" t="s">
        <v>11204</v>
      </c>
    </row>
    <row r="2445" spans="2:7" x14ac:dyDescent="0.35">
      <c r="B2445" s="17" t="str">
        <f>'Master Data Table'!B2447</f>
        <v>7611-W-10.0</v>
      </c>
      <c r="C2445" s="16" t="str">
        <f>'Master Data Table'!C2447</f>
        <v>PERFORMANCE BLACK 10.0 WD</v>
      </c>
      <c r="D2445" s="17" t="str">
        <f>'Master Data Table'!N2447</f>
        <v>13-4598-EU</v>
      </c>
      <c r="E2445" s="17" t="s">
        <v>11204</v>
      </c>
      <c r="F2445" s="17" t="s">
        <v>11204</v>
      </c>
      <c r="G2445" s="17" t="s">
        <v>11204</v>
      </c>
    </row>
    <row r="2446" spans="2:7" x14ac:dyDescent="0.35">
      <c r="B2446" s="17" t="str">
        <f>'Master Data Table'!B2448</f>
        <v>7611-X-10.0</v>
      </c>
      <c r="C2446" s="16" t="str">
        <f>'Master Data Table'!C2448</f>
        <v>PERFORMANCE BLACK 10.0 XW</v>
      </c>
      <c r="D2446" s="17" t="str">
        <f>'Master Data Table'!N2448</f>
        <v>13-4598-EU</v>
      </c>
      <c r="E2446" s="17" t="s">
        <v>11204</v>
      </c>
      <c r="F2446" s="17" t="s">
        <v>11204</v>
      </c>
      <c r="G2446" s="17" t="s">
        <v>11204</v>
      </c>
    </row>
    <row r="2447" spans="2:7" x14ac:dyDescent="0.35">
      <c r="B2447" s="17" t="str">
        <f>'Master Data Table'!B2449</f>
        <v>7611-M-10.5</v>
      </c>
      <c r="C2447" s="16" t="str">
        <f>'Master Data Table'!C2449</f>
        <v>PERFORMANCE BLACK 10.5 MD</v>
      </c>
      <c r="D2447" s="17" t="str">
        <f>'Master Data Table'!N2449</f>
        <v>13-4598-EU</v>
      </c>
      <c r="E2447" s="17" t="s">
        <v>11204</v>
      </c>
      <c r="F2447" s="17" t="s">
        <v>11204</v>
      </c>
      <c r="G2447" s="17" t="s">
        <v>11204</v>
      </c>
    </row>
    <row r="2448" spans="2:7" x14ac:dyDescent="0.35">
      <c r="B2448" s="17" t="str">
        <f>'Master Data Table'!B2450</f>
        <v>7611-W-10.5</v>
      </c>
      <c r="C2448" s="16" t="str">
        <f>'Master Data Table'!C2450</f>
        <v>PERFORMANCE BLACK 10.5 WD</v>
      </c>
      <c r="D2448" s="17" t="str">
        <f>'Master Data Table'!N2450</f>
        <v>13-4598-EU</v>
      </c>
      <c r="E2448" s="17" t="s">
        <v>11204</v>
      </c>
      <c r="F2448" s="17" t="s">
        <v>11204</v>
      </c>
      <c r="G2448" s="17" t="s">
        <v>11204</v>
      </c>
    </row>
    <row r="2449" spans="2:7" x14ac:dyDescent="0.35">
      <c r="B2449" s="17" t="str">
        <f>'Master Data Table'!B2451</f>
        <v>7611-X-10.5</v>
      </c>
      <c r="C2449" s="16" t="str">
        <f>'Master Data Table'!C2451</f>
        <v>PERFORMANCE BLACK 10.5 XW</v>
      </c>
      <c r="D2449" s="17" t="str">
        <f>'Master Data Table'!N2451</f>
        <v>13-4598-EU</v>
      </c>
      <c r="E2449" s="17" t="s">
        <v>11204</v>
      </c>
      <c r="F2449" s="17" t="s">
        <v>11204</v>
      </c>
      <c r="G2449" s="17" t="s">
        <v>11204</v>
      </c>
    </row>
    <row r="2450" spans="2:7" x14ac:dyDescent="0.35">
      <c r="B2450" s="17" t="str">
        <f>'Master Data Table'!B2452</f>
        <v>7611-W-11.0</v>
      </c>
      <c r="C2450" s="16" t="str">
        <f>'Master Data Table'!C2452</f>
        <v>PERFORMANCE BLACK 11.0 WD</v>
      </c>
      <c r="D2450" s="17" t="str">
        <f>'Master Data Table'!N2452</f>
        <v>13-4598-EU</v>
      </c>
      <c r="E2450" s="17" t="s">
        <v>11204</v>
      </c>
      <c r="F2450" s="17" t="s">
        <v>11204</v>
      </c>
      <c r="G2450" s="17" t="s">
        <v>11204</v>
      </c>
    </row>
    <row r="2451" spans="2:7" x14ac:dyDescent="0.35">
      <c r="B2451" s="17" t="str">
        <f>'Master Data Table'!B2453</f>
        <v>7611-X-11.0</v>
      </c>
      <c r="C2451" s="16" t="str">
        <f>'Master Data Table'!C2453</f>
        <v>PERFORMANCE BLACK 11.0 XW</v>
      </c>
      <c r="D2451" s="17" t="str">
        <f>'Master Data Table'!N2453</f>
        <v>13-4598-EU</v>
      </c>
      <c r="E2451" s="17" t="s">
        <v>11204</v>
      </c>
      <c r="F2451" s="17" t="s">
        <v>11204</v>
      </c>
      <c r="G2451" s="17" t="s">
        <v>11204</v>
      </c>
    </row>
    <row r="2452" spans="2:7" x14ac:dyDescent="0.35">
      <c r="B2452" s="17" t="str">
        <f>'Master Data Table'!B2454</f>
        <v>7611-M-11.5</v>
      </c>
      <c r="C2452" s="16" t="str">
        <f>'Master Data Table'!C2454</f>
        <v>PERFORMANCE BLACK 11.5 MD</v>
      </c>
      <c r="D2452" s="17" t="str">
        <f>'Master Data Table'!N2454</f>
        <v>13-4598-EU</v>
      </c>
      <c r="E2452" s="17" t="s">
        <v>11204</v>
      </c>
      <c r="F2452" s="17" t="s">
        <v>11204</v>
      </c>
      <c r="G2452" s="17" t="s">
        <v>11204</v>
      </c>
    </row>
    <row r="2453" spans="2:7" x14ac:dyDescent="0.35">
      <c r="B2453" s="17" t="str">
        <f>'Master Data Table'!B2455</f>
        <v>7611-W-11.5</v>
      </c>
      <c r="C2453" s="16" t="str">
        <f>'Master Data Table'!C2455</f>
        <v>PERFORMANCE BLACK 11.5 WD</v>
      </c>
      <c r="D2453" s="17" t="str">
        <f>'Master Data Table'!N2455</f>
        <v>13-4598-EU</v>
      </c>
      <c r="E2453" s="17" t="s">
        <v>11204</v>
      </c>
      <c r="F2453" s="17" t="s">
        <v>11204</v>
      </c>
      <c r="G2453" s="17" t="s">
        <v>11204</v>
      </c>
    </row>
    <row r="2454" spans="2:7" x14ac:dyDescent="0.35">
      <c r="B2454" s="17" t="str">
        <f>'Master Data Table'!B2456</f>
        <v>7611-X-11.5</v>
      </c>
      <c r="C2454" s="16" t="str">
        <f>'Master Data Table'!C2456</f>
        <v>PERFORMANCE BLACK 11.5 XW</v>
      </c>
      <c r="D2454" s="17" t="str">
        <f>'Master Data Table'!N2456</f>
        <v>13-4598-EU</v>
      </c>
      <c r="E2454" s="17" t="s">
        <v>11204</v>
      </c>
      <c r="F2454" s="17" t="s">
        <v>11204</v>
      </c>
      <c r="G2454" s="17" t="s">
        <v>11204</v>
      </c>
    </row>
    <row r="2455" spans="2:7" x14ac:dyDescent="0.35">
      <c r="B2455" s="17" t="str">
        <f>'Master Data Table'!B2457</f>
        <v>7611-M-12.0</v>
      </c>
      <c r="C2455" s="16" t="str">
        <f>'Master Data Table'!C2457</f>
        <v>PERFORMANCE BLACK 12.0 MD</v>
      </c>
      <c r="D2455" s="17" t="str">
        <f>'Master Data Table'!N2457</f>
        <v>13-4598-EU</v>
      </c>
      <c r="E2455" s="17" t="s">
        <v>11204</v>
      </c>
      <c r="F2455" s="17" t="s">
        <v>11204</v>
      </c>
      <c r="G2455" s="17" t="s">
        <v>11204</v>
      </c>
    </row>
    <row r="2456" spans="2:7" x14ac:dyDescent="0.35">
      <c r="B2456" s="17" t="str">
        <f>'Master Data Table'!B2458</f>
        <v>7611-W-12.0</v>
      </c>
      <c r="C2456" s="16" t="str">
        <f>'Master Data Table'!C2458</f>
        <v>PERFORMANCE BLACK 12.0 WD</v>
      </c>
      <c r="D2456" s="17" t="str">
        <f>'Master Data Table'!N2458</f>
        <v>13-4598-EU</v>
      </c>
      <c r="E2456" s="17" t="s">
        <v>11204</v>
      </c>
      <c r="F2456" s="17" t="s">
        <v>11204</v>
      </c>
      <c r="G2456" s="17" t="s">
        <v>11204</v>
      </c>
    </row>
    <row r="2457" spans="2:7" x14ac:dyDescent="0.35">
      <c r="B2457" s="17" t="str">
        <f>'Master Data Table'!B2459</f>
        <v>7611-X-12.0</v>
      </c>
      <c r="C2457" s="16" t="str">
        <f>'Master Data Table'!C2459</f>
        <v>PERFORMANCE BLACK 12.0 XW</v>
      </c>
      <c r="D2457" s="17" t="str">
        <f>'Master Data Table'!N2459</f>
        <v>13-4598-EU</v>
      </c>
      <c r="E2457" s="17" t="s">
        <v>11204</v>
      </c>
      <c r="F2457" s="17" t="s">
        <v>11204</v>
      </c>
      <c r="G2457" s="17" t="s">
        <v>11204</v>
      </c>
    </row>
    <row r="2458" spans="2:7" x14ac:dyDescent="0.35">
      <c r="B2458" s="17" t="str">
        <f>'Master Data Table'!B2460</f>
        <v>7611-M-13.0</v>
      </c>
      <c r="C2458" s="16" t="str">
        <f>'Master Data Table'!C2460</f>
        <v>PERFORMANCE BLACK 13.0 MD</v>
      </c>
      <c r="D2458" s="17" t="str">
        <f>'Master Data Table'!N2460</f>
        <v>13-4598-EU</v>
      </c>
      <c r="E2458" s="17" t="s">
        <v>11204</v>
      </c>
      <c r="F2458" s="17" t="s">
        <v>11204</v>
      </c>
      <c r="G2458" s="17" t="s">
        <v>11204</v>
      </c>
    </row>
    <row r="2459" spans="2:7" x14ac:dyDescent="0.35">
      <c r="B2459" s="17" t="str">
        <f>'Master Data Table'!B2461</f>
        <v>7611-W-13.0</v>
      </c>
      <c r="C2459" s="16" t="str">
        <f>'Master Data Table'!C2461</f>
        <v>PERFORMANCE BLACK 13.0 WD</v>
      </c>
      <c r="D2459" s="17" t="str">
        <f>'Master Data Table'!N2461</f>
        <v>13-4598-EU</v>
      </c>
      <c r="E2459" s="17" t="s">
        <v>11204</v>
      </c>
      <c r="F2459" s="17" t="s">
        <v>11204</v>
      </c>
      <c r="G2459" s="17" t="s">
        <v>11204</v>
      </c>
    </row>
    <row r="2460" spans="2:7" x14ac:dyDescent="0.35">
      <c r="B2460" s="17" t="str">
        <f>'Master Data Table'!B2462</f>
        <v>7611-X-13.0</v>
      </c>
      <c r="C2460" s="16" t="str">
        <f>'Master Data Table'!C2462</f>
        <v>PERFORMANCE BLACK 13.0 XW</v>
      </c>
      <c r="D2460" s="17" t="str">
        <f>'Master Data Table'!N2462</f>
        <v>13-4598-EU</v>
      </c>
      <c r="E2460" s="17" t="s">
        <v>11204</v>
      </c>
      <c r="F2460" s="17" t="s">
        <v>11204</v>
      </c>
      <c r="G2460" s="17" t="s">
        <v>11204</v>
      </c>
    </row>
    <row r="2461" spans="2:7" x14ac:dyDescent="0.35">
      <c r="B2461" s="17" t="str">
        <f>'Master Data Table'!B2463</f>
        <v>7611-M-14.0</v>
      </c>
      <c r="C2461" s="16" t="str">
        <f>'Master Data Table'!C2463</f>
        <v>PERFORMANCE BLACK 14.0 MD</v>
      </c>
      <c r="D2461" s="17" t="str">
        <f>'Master Data Table'!N2463</f>
        <v>13-4598-EU</v>
      </c>
      <c r="E2461" s="17" t="s">
        <v>11204</v>
      </c>
      <c r="F2461" s="17" t="s">
        <v>11204</v>
      </c>
      <c r="G2461" s="17" t="s">
        <v>11204</v>
      </c>
    </row>
    <row r="2462" spans="2:7" x14ac:dyDescent="0.35">
      <c r="B2462" s="17" t="str">
        <f>'Master Data Table'!B2464</f>
        <v>7611-W-14.0</v>
      </c>
      <c r="C2462" s="16" t="str">
        <f>'Master Data Table'!C2464</f>
        <v>PERFORMANCE BLACK 14.0 WD</v>
      </c>
      <c r="D2462" s="17" t="str">
        <f>'Master Data Table'!N2464</f>
        <v>13-4598-EU</v>
      </c>
      <c r="E2462" s="17" t="s">
        <v>11204</v>
      </c>
      <c r="F2462" s="17" t="s">
        <v>11204</v>
      </c>
      <c r="G2462" s="17" t="s">
        <v>11204</v>
      </c>
    </row>
    <row r="2463" spans="2:7" x14ac:dyDescent="0.35">
      <c r="B2463" s="17" t="str">
        <f>'Master Data Table'!B2465</f>
        <v>7611-X-14.0</v>
      </c>
      <c r="C2463" s="16" t="str">
        <f>'Master Data Table'!C2465</f>
        <v>PERFORMANCE BLACK 14.0 XW</v>
      </c>
      <c r="D2463" s="17" t="str">
        <f>'Master Data Table'!N2465</f>
        <v>13-4598-EU</v>
      </c>
      <c r="E2463" s="17" t="s">
        <v>11204</v>
      </c>
      <c r="F2463" s="17" t="s">
        <v>11204</v>
      </c>
      <c r="G2463" s="17" t="s">
        <v>11204</v>
      </c>
    </row>
    <row r="2464" spans="2:7" x14ac:dyDescent="0.35">
      <c r="B2464" s="17" t="str">
        <f>'Master Data Table'!B2466</f>
        <v>7611-M-15.0</v>
      </c>
      <c r="C2464" s="16" t="str">
        <f>'Master Data Table'!C2466</f>
        <v>PERFORMANCE BLACK 15.0 MD</v>
      </c>
      <c r="D2464" s="17" t="str">
        <f>'Master Data Table'!N2466</f>
        <v>13-4598-EU</v>
      </c>
      <c r="E2464" s="17" t="s">
        <v>11204</v>
      </c>
      <c r="F2464" s="17" t="s">
        <v>11204</v>
      </c>
      <c r="G2464" s="17" t="s">
        <v>11204</v>
      </c>
    </row>
    <row r="2465" spans="2:7" x14ac:dyDescent="0.35">
      <c r="B2465" s="17" t="str">
        <f>'Master Data Table'!B2467</f>
        <v>7611-W-15.0</v>
      </c>
      <c r="C2465" s="16" t="str">
        <f>'Master Data Table'!C2467</f>
        <v>PERFORMANCE BLACK 15.0 WD</v>
      </c>
      <c r="D2465" s="17" t="str">
        <f>'Master Data Table'!N2467</f>
        <v>13-4598-EU</v>
      </c>
      <c r="E2465" s="17" t="s">
        <v>11204</v>
      </c>
      <c r="F2465" s="17" t="s">
        <v>11204</v>
      </c>
      <c r="G2465" s="17" t="s">
        <v>11204</v>
      </c>
    </row>
    <row r="2466" spans="2:7" x14ac:dyDescent="0.35">
      <c r="B2466" s="17" t="str">
        <f>'Master Data Table'!B2468</f>
        <v>7611-X-15.0</v>
      </c>
      <c r="C2466" s="16" t="str">
        <f>'Master Data Table'!C2468</f>
        <v>PERFORMANCE BLACK 15.0 XW</v>
      </c>
      <c r="D2466" s="17" t="str">
        <f>'Master Data Table'!N2468</f>
        <v>13-4598-EU</v>
      </c>
      <c r="E2466" s="17" t="s">
        <v>11204</v>
      </c>
      <c r="F2466" s="17" t="s">
        <v>11204</v>
      </c>
      <c r="G2466" s="17" t="s">
        <v>11204</v>
      </c>
    </row>
    <row r="2467" spans="2:7" x14ac:dyDescent="0.35">
      <c r="B2467" s="17" t="str">
        <f>'Master Data Table'!B2469</f>
        <v>7610-W-11.0</v>
      </c>
      <c r="C2467" s="16" t="str">
        <f>'Master Data Table'!C2469</f>
        <v>Performance BLK/GRY 11 Wide</v>
      </c>
      <c r="D2467" s="17" t="str">
        <f>'Master Data Table'!N2469</f>
        <v>13-4598-EU</v>
      </c>
      <c r="E2467" s="17" t="s">
        <v>11204</v>
      </c>
      <c r="F2467" s="17" t="s">
        <v>11204</v>
      </c>
      <c r="G2467" s="17" t="s">
        <v>11204</v>
      </c>
    </row>
    <row r="2468" spans="2:7" x14ac:dyDescent="0.35">
      <c r="B2468" s="17" t="str">
        <f>'Master Data Table'!B2470</f>
        <v>7610-X-11.0</v>
      </c>
      <c r="C2468" s="16" t="str">
        <f>'Master Data Table'!C2470</f>
        <v>Performance BLK/GRY 11 XWide</v>
      </c>
      <c r="D2468" s="17" t="str">
        <f>'Master Data Table'!N2470</f>
        <v>13-4598-EU</v>
      </c>
      <c r="E2468" s="17" t="s">
        <v>11204</v>
      </c>
      <c r="F2468" s="17" t="s">
        <v>11204</v>
      </c>
      <c r="G2468" s="17" t="s">
        <v>11204</v>
      </c>
    </row>
    <row r="2469" spans="2:7" x14ac:dyDescent="0.35">
      <c r="B2469" s="17" t="str">
        <f>'Master Data Table'!B2471</f>
        <v>7610-M-12.0</v>
      </c>
      <c r="C2469" s="16" t="str">
        <f>'Master Data Table'!C2471</f>
        <v>Performance BLK/GRY 12 Med</v>
      </c>
      <c r="D2469" s="17" t="str">
        <f>'Master Data Table'!N2471</f>
        <v>13-4598-EU</v>
      </c>
      <c r="E2469" s="17" t="s">
        <v>11204</v>
      </c>
      <c r="F2469" s="17" t="s">
        <v>11204</v>
      </c>
      <c r="G2469" s="17" t="s">
        <v>11204</v>
      </c>
    </row>
    <row r="2470" spans="2:7" x14ac:dyDescent="0.35">
      <c r="B2470" s="17" t="str">
        <f>'Master Data Table'!B2472</f>
        <v>7610-M-06.5</v>
      </c>
      <c r="C2470" s="16" t="str">
        <f>'Master Data Table'!C2472</f>
        <v>Performance BLK/GRY 6 1/2 Med</v>
      </c>
      <c r="D2470" s="17" t="str">
        <f>'Master Data Table'!N2472</f>
        <v>13-4598-EU</v>
      </c>
      <c r="E2470" s="17" t="s">
        <v>11204</v>
      </c>
      <c r="F2470" s="17" t="s">
        <v>11204</v>
      </c>
      <c r="G2470" s="17" t="s">
        <v>11204</v>
      </c>
    </row>
    <row r="2471" spans="2:7" x14ac:dyDescent="0.35">
      <c r="B2471" s="17" t="str">
        <f>'Master Data Table'!B2473</f>
        <v>7610-M-08.5</v>
      </c>
      <c r="C2471" s="16" t="str">
        <f>'Master Data Table'!C2473</f>
        <v>Performance BLK/GRY 8 1/2 Med</v>
      </c>
      <c r="D2471" s="17" t="str">
        <f>'Master Data Table'!N2473</f>
        <v>13-4598-EU</v>
      </c>
      <c r="E2471" s="17" t="s">
        <v>11204</v>
      </c>
      <c r="F2471" s="17" t="s">
        <v>11204</v>
      </c>
      <c r="G2471" s="17" t="s">
        <v>11204</v>
      </c>
    </row>
    <row r="2472" spans="2:7" x14ac:dyDescent="0.35">
      <c r="B2472" s="17" t="str">
        <f>'Master Data Table'!B2474</f>
        <v>7610-X-08.0</v>
      </c>
      <c r="C2472" s="16" t="str">
        <f>'Master Data Table'!C2474</f>
        <v>Performance BLK/GRY 8 XWide</v>
      </c>
      <c r="D2472" s="17" t="str">
        <f>'Master Data Table'!N2474</f>
        <v>13-4598-EU</v>
      </c>
      <c r="E2472" s="17" t="s">
        <v>11204</v>
      </c>
      <c r="F2472" s="17" t="s">
        <v>11204</v>
      </c>
      <c r="G2472" s="17" t="s">
        <v>11204</v>
      </c>
    </row>
    <row r="2473" spans="2:7" x14ac:dyDescent="0.35">
      <c r="B2473" s="17" t="str">
        <f>'Master Data Table'!B2475</f>
        <v>7610-W-09.5</v>
      </c>
      <c r="C2473" s="16" t="str">
        <f>'Master Data Table'!C2475</f>
        <v>Performance BLK/GRY 9 1/2 Wide</v>
      </c>
      <c r="D2473" s="17" t="str">
        <f>'Master Data Table'!N2475</f>
        <v>13-4598-EU</v>
      </c>
      <c r="E2473" s="17" t="s">
        <v>11204</v>
      </c>
      <c r="F2473" s="17" t="s">
        <v>11204</v>
      </c>
      <c r="G2473" s="17" t="s">
        <v>11204</v>
      </c>
    </row>
    <row r="2474" spans="2:7" x14ac:dyDescent="0.35">
      <c r="B2474" s="17" t="str">
        <f>'Master Data Table'!B2476</f>
        <v>7610-X-09.5</v>
      </c>
      <c r="C2474" s="16" t="str">
        <f>'Master Data Table'!C2476</f>
        <v>Performance BLK/GRY 9 1/2 XWid</v>
      </c>
      <c r="D2474" s="17" t="str">
        <f>'Master Data Table'!N2476</f>
        <v>13-4598-EU</v>
      </c>
      <c r="E2474" s="17" t="s">
        <v>11204</v>
      </c>
      <c r="F2474" s="17" t="s">
        <v>11204</v>
      </c>
      <c r="G2474" s="17" t="s">
        <v>11204</v>
      </c>
    </row>
    <row r="2475" spans="2:7" x14ac:dyDescent="0.35">
      <c r="B2475" s="17" t="str">
        <f>'Master Data Table'!B2477</f>
        <v>7610-M-11.0</v>
      </c>
      <c r="C2475" s="16" t="str">
        <f>'Master Data Table'!C2477</f>
        <v>PERFORMANCE BLK/GRY MED UK-10.5/US-11</v>
      </c>
      <c r="D2475" s="17" t="str">
        <f>'Master Data Table'!N2477</f>
        <v>13-4598-EU</v>
      </c>
      <c r="E2475" s="17" t="s">
        <v>11204</v>
      </c>
      <c r="F2475" s="17" t="s">
        <v>11204</v>
      </c>
      <c r="G2475" s="17" t="s">
        <v>11204</v>
      </c>
    </row>
    <row r="2476" spans="2:7" x14ac:dyDescent="0.35">
      <c r="B2476" s="17" t="str">
        <f>'Master Data Table'!B2478</f>
        <v>7610-M-10.5</v>
      </c>
      <c r="C2476" s="16" t="str">
        <f>'Master Data Table'!C2478</f>
        <v>PERFORMANCE BLK/GRY MED UK-10/US-10.5</v>
      </c>
      <c r="D2476" s="17" t="str">
        <f>'Master Data Table'!N2478</f>
        <v>13-4598-EU</v>
      </c>
      <c r="E2476" s="17" t="s">
        <v>11204</v>
      </c>
      <c r="F2476" s="17" t="s">
        <v>11204</v>
      </c>
      <c r="G2476" s="17" t="s">
        <v>11204</v>
      </c>
    </row>
    <row r="2477" spans="2:7" x14ac:dyDescent="0.35">
      <c r="B2477" s="17" t="str">
        <f>'Master Data Table'!B2479</f>
        <v>7610-M-11.5</v>
      </c>
      <c r="C2477" s="16" t="str">
        <f>'Master Data Table'!C2479</f>
        <v>PERFORMANCE BLK/GRY MED UK-11/US-11.5</v>
      </c>
      <c r="D2477" s="17" t="str">
        <f>'Master Data Table'!N2479</f>
        <v>13-4598-EU</v>
      </c>
      <c r="E2477" s="17" t="s">
        <v>11204</v>
      </c>
      <c r="F2477" s="17" t="s">
        <v>11204</v>
      </c>
      <c r="G2477" s="17" t="s">
        <v>11204</v>
      </c>
    </row>
    <row r="2478" spans="2:7" x14ac:dyDescent="0.35">
      <c r="B2478" s="17" t="str">
        <f>'Master Data Table'!B2480</f>
        <v>7610-M-13.0</v>
      </c>
      <c r="C2478" s="16" t="str">
        <f>'Master Data Table'!C2480</f>
        <v>PERFORMANCE BLK/GRY MED UK-12.5/US-13</v>
      </c>
      <c r="D2478" s="17" t="str">
        <f>'Master Data Table'!N2480</f>
        <v>13-4598-EU</v>
      </c>
      <c r="E2478" s="17" t="s">
        <v>11204</v>
      </c>
      <c r="F2478" s="17" t="s">
        <v>11204</v>
      </c>
      <c r="G2478" s="17" t="s">
        <v>11204</v>
      </c>
    </row>
    <row r="2479" spans="2:7" x14ac:dyDescent="0.35">
      <c r="B2479" s="17" t="str">
        <f>'Master Data Table'!B2481</f>
        <v>7610-M-14.0</v>
      </c>
      <c r="C2479" s="16" t="str">
        <f>'Master Data Table'!C2481</f>
        <v>PERFORMANCE BLK/GRY MED UK-13.5/US-14</v>
      </c>
      <c r="D2479" s="17" t="str">
        <f>'Master Data Table'!N2481</f>
        <v>13-4598-EU</v>
      </c>
      <c r="E2479" s="17" t="s">
        <v>11204</v>
      </c>
      <c r="F2479" s="17" t="s">
        <v>11204</v>
      </c>
      <c r="G2479" s="17" t="s">
        <v>11204</v>
      </c>
    </row>
    <row r="2480" spans="2:7" x14ac:dyDescent="0.35">
      <c r="B2480" s="17" t="str">
        <f>'Master Data Table'!B2482</f>
        <v>7610-M-15.0</v>
      </c>
      <c r="C2480" s="16" t="str">
        <f>'Master Data Table'!C2482</f>
        <v>PERFORMANCE BLK/GRY MED UK-14.5/US-15</v>
      </c>
      <c r="D2480" s="17" t="str">
        <f>'Master Data Table'!N2482</f>
        <v>13-4598-EU</v>
      </c>
      <c r="E2480" s="17" t="s">
        <v>11204</v>
      </c>
      <c r="F2480" s="17" t="s">
        <v>11204</v>
      </c>
      <c r="G2480" s="17" t="s">
        <v>11204</v>
      </c>
    </row>
    <row r="2481" spans="2:7" x14ac:dyDescent="0.35">
      <c r="B2481" s="17" t="str">
        <f>'Master Data Table'!B2483</f>
        <v>7610-M-06.0</v>
      </c>
      <c r="C2481" s="16" t="str">
        <f>'Master Data Table'!C2483</f>
        <v>PERFORMANCE BLK/GRY MED UK-5.5/US-6</v>
      </c>
      <c r="D2481" s="17" t="str">
        <f>'Master Data Table'!N2483</f>
        <v>13-4598-EU</v>
      </c>
      <c r="E2481" s="17" t="s">
        <v>11204</v>
      </c>
      <c r="F2481" s="17" t="s">
        <v>11204</v>
      </c>
      <c r="G2481" s="17" t="s">
        <v>11204</v>
      </c>
    </row>
    <row r="2482" spans="2:7" x14ac:dyDescent="0.35">
      <c r="B2482" s="17" t="str">
        <f>'Master Data Table'!B2484</f>
        <v>7610-M-07.0</v>
      </c>
      <c r="C2482" s="16" t="str">
        <f>'Master Data Table'!C2484</f>
        <v>PERFORMANCE BLK/GRY MED UK-6.5/US-7</v>
      </c>
      <c r="D2482" s="17" t="str">
        <f>'Master Data Table'!N2484</f>
        <v>13-4598-EU</v>
      </c>
      <c r="E2482" s="17" t="s">
        <v>11204</v>
      </c>
      <c r="F2482" s="17" t="s">
        <v>11204</v>
      </c>
      <c r="G2482" s="17" t="s">
        <v>11204</v>
      </c>
    </row>
    <row r="2483" spans="2:7" x14ac:dyDescent="0.35">
      <c r="B2483" s="17" t="str">
        <f>'Master Data Table'!B2485</f>
        <v>7610-M-08.0</v>
      </c>
      <c r="C2483" s="16" t="str">
        <f>'Master Data Table'!C2485</f>
        <v>PERFORMANCE BLK/GRY MED UK-7.5/US-8</v>
      </c>
      <c r="D2483" s="17" t="str">
        <f>'Master Data Table'!N2485</f>
        <v>13-4598-EU</v>
      </c>
      <c r="E2483" s="17" t="s">
        <v>11204</v>
      </c>
      <c r="F2483" s="17" t="s">
        <v>11204</v>
      </c>
      <c r="G2483" s="17" t="s">
        <v>11204</v>
      </c>
    </row>
    <row r="2484" spans="2:7" x14ac:dyDescent="0.35">
      <c r="B2484" s="17" t="str">
        <f>'Master Data Table'!B2486</f>
        <v>7610-M-07.5</v>
      </c>
      <c r="C2484" s="16" t="str">
        <f>'Master Data Table'!C2486</f>
        <v>PERFORMANCE BLK/GRY MED UK-7/US-7.5</v>
      </c>
      <c r="D2484" s="17" t="str">
        <f>'Master Data Table'!N2486</f>
        <v>13-4598-EU</v>
      </c>
      <c r="E2484" s="17" t="s">
        <v>11204</v>
      </c>
      <c r="F2484" s="17" t="s">
        <v>11204</v>
      </c>
      <c r="G2484" s="17" t="s">
        <v>11204</v>
      </c>
    </row>
    <row r="2485" spans="2:7" x14ac:dyDescent="0.35">
      <c r="B2485" s="17" t="str">
        <f>'Master Data Table'!B2487</f>
        <v>7610-M-09.0</v>
      </c>
      <c r="C2485" s="16" t="str">
        <f>'Master Data Table'!C2487</f>
        <v>PERFORMANCE BLK/GRY MED UK-8.5/US-9</v>
      </c>
      <c r="D2485" s="17" t="str">
        <f>'Master Data Table'!N2487</f>
        <v>13-4598-EU</v>
      </c>
      <c r="E2485" s="17" t="s">
        <v>11204</v>
      </c>
      <c r="F2485" s="17" t="s">
        <v>11204</v>
      </c>
      <c r="G2485" s="17" t="s">
        <v>11204</v>
      </c>
    </row>
    <row r="2486" spans="2:7" x14ac:dyDescent="0.35">
      <c r="B2486" s="17" t="str">
        <f>'Master Data Table'!B2488</f>
        <v>7610-M-10.0</v>
      </c>
      <c r="C2486" s="16" t="str">
        <f>'Master Data Table'!C2488</f>
        <v>PERFORMANCE BLK/GRY MED UK-9.5/US-10</v>
      </c>
      <c r="D2486" s="17" t="str">
        <f>'Master Data Table'!N2488</f>
        <v>13-4598-EU</v>
      </c>
      <c r="E2486" s="17" t="s">
        <v>11204</v>
      </c>
      <c r="F2486" s="17" t="s">
        <v>11204</v>
      </c>
      <c r="G2486" s="17" t="s">
        <v>11204</v>
      </c>
    </row>
    <row r="2487" spans="2:7" x14ac:dyDescent="0.35">
      <c r="B2487" s="17" t="str">
        <f>'Master Data Table'!B2489</f>
        <v>7610-M-09.5</v>
      </c>
      <c r="C2487" s="16" t="str">
        <f>'Master Data Table'!C2489</f>
        <v>PERFORMANCE BLK/GRY MED UK-9/US-9.5</v>
      </c>
      <c r="D2487" s="17" t="str">
        <f>'Master Data Table'!N2489</f>
        <v>13-4598-EU</v>
      </c>
      <c r="E2487" s="17" t="s">
        <v>11204</v>
      </c>
      <c r="F2487" s="17" t="s">
        <v>11204</v>
      </c>
      <c r="G2487" s="17" t="s">
        <v>11204</v>
      </c>
    </row>
    <row r="2488" spans="2:7" x14ac:dyDescent="0.35">
      <c r="B2488" s="17" t="str">
        <f>'Master Data Table'!B2490</f>
        <v>7610-W-10.5</v>
      </c>
      <c r="C2488" s="16" t="str">
        <f>'Master Data Table'!C2490</f>
        <v>PERFORMANCE BLK/GRY WIDE UK-10/US-10.5</v>
      </c>
      <c r="D2488" s="17" t="str">
        <f>'Master Data Table'!N2490</f>
        <v>13-4598-EU</v>
      </c>
      <c r="E2488" s="17" t="s">
        <v>11204</v>
      </c>
      <c r="F2488" s="17" t="s">
        <v>11204</v>
      </c>
      <c r="G2488" s="17" t="s">
        <v>11204</v>
      </c>
    </row>
    <row r="2489" spans="2:7" x14ac:dyDescent="0.35">
      <c r="B2489" s="17" t="str">
        <f>'Master Data Table'!B2491</f>
        <v>7610-W-12.0</v>
      </c>
      <c r="C2489" s="16" t="str">
        <f>'Master Data Table'!C2491</f>
        <v>PERFORMANCE BLK/GRY WIDE UK-11.5/US-12</v>
      </c>
      <c r="D2489" s="17" t="str">
        <f>'Master Data Table'!N2491</f>
        <v>13-4598-EU</v>
      </c>
      <c r="E2489" s="17" t="s">
        <v>11204</v>
      </c>
      <c r="F2489" s="17" t="s">
        <v>11204</v>
      </c>
      <c r="G2489" s="17" t="s">
        <v>11204</v>
      </c>
    </row>
    <row r="2490" spans="2:7" x14ac:dyDescent="0.35">
      <c r="B2490" s="17" t="str">
        <f>'Master Data Table'!B2492</f>
        <v>7610-W-11.5</v>
      </c>
      <c r="C2490" s="16" t="str">
        <f>'Master Data Table'!C2492</f>
        <v>PERFORMANCE BLK/GRY WIDE UK-11/US-11.5</v>
      </c>
      <c r="D2490" s="17" t="str">
        <f>'Master Data Table'!N2492</f>
        <v>13-4598-EU</v>
      </c>
      <c r="E2490" s="17" t="s">
        <v>11204</v>
      </c>
      <c r="F2490" s="17" t="s">
        <v>11204</v>
      </c>
      <c r="G2490" s="17" t="s">
        <v>11204</v>
      </c>
    </row>
    <row r="2491" spans="2:7" x14ac:dyDescent="0.35">
      <c r="B2491" s="17" t="str">
        <f>'Master Data Table'!B2493</f>
        <v>7610-W-13.0</v>
      </c>
      <c r="C2491" s="16" t="str">
        <f>'Master Data Table'!C2493</f>
        <v>PERFORMANCE BLK/GRY WIDE UK-12.5/US-13</v>
      </c>
      <c r="D2491" s="17" t="str">
        <f>'Master Data Table'!N2493</f>
        <v>13-4598-EU</v>
      </c>
      <c r="E2491" s="17" t="s">
        <v>11204</v>
      </c>
      <c r="F2491" s="17" t="s">
        <v>11204</v>
      </c>
      <c r="G2491" s="17" t="s">
        <v>11204</v>
      </c>
    </row>
    <row r="2492" spans="2:7" x14ac:dyDescent="0.35">
      <c r="B2492" s="17" t="str">
        <f>'Master Data Table'!B2494</f>
        <v>7610-W-14.0</v>
      </c>
      <c r="C2492" s="16" t="str">
        <f>'Master Data Table'!C2494</f>
        <v>PERFORMANCE BLK/GRY WIDE UK-13.5/US-14</v>
      </c>
      <c r="D2492" s="17" t="str">
        <f>'Master Data Table'!N2494</f>
        <v>13-4598-EU</v>
      </c>
      <c r="E2492" s="17" t="s">
        <v>12425</v>
      </c>
      <c r="F2492" s="17" t="s">
        <v>11204</v>
      </c>
      <c r="G2492" s="17" t="s">
        <v>11204</v>
      </c>
    </row>
    <row r="2493" spans="2:7" x14ac:dyDescent="0.35">
      <c r="B2493" s="17" t="str">
        <f>'Master Data Table'!B2495</f>
        <v>7610-W-15.0</v>
      </c>
      <c r="C2493" s="16" t="str">
        <f>'Master Data Table'!C2495</f>
        <v>PERFORMANCE BLK/GRY WIDE UK-14.5/US-15</v>
      </c>
      <c r="D2493" s="17" t="str">
        <f>'Master Data Table'!N2495</f>
        <v>13-4598-EU</v>
      </c>
      <c r="E2493" s="17" t="s">
        <v>12426</v>
      </c>
      <c r="F2493" s="17" t="s">
        <v>11204</v>
      </c>
      <c r="G2493" s="17" t="s">
        <v>11204</v>
      </c>
    </row>
    <row r="2494" spans="2:7" x14ac:dyDescent="0.35">
      <c r="B2494" s="17" t="str">
        <f>'Master Data Table'!B2496</f>
        <v>7610-W-06.0</v>
      </c>
      <c r="C2494" s="16" t="str">
        <f>'Master Data Table'!C2496</f>
        <v>PERFORMANCE BLK/GRY WIDE UK-5.5/US-6</v>
      </c>
      <c r="D2494" s="17" t="str">
        <f>'Master Data Table'!N2496</f>
        <v>13-4598-EU</v>
      </c>
      <c r="E2494" s="17" t="s">
        <v>12427</v>
      </c>
      <c r="F2494" s="17" t="s">
        <v>11204</v>
      </c>
      <c r="G2494" s="17" t="s">
        <v>11204</v>
      </c>
    </row>
    <row r="2495" spans="2:7" x14ac:dyDescent="0.35">
      <c r="B2495" s="17" t="str">
        <f>'Master Data Table'!B2497</f>
        <v>7610-W-07.0</v>
      </c>
      <c r="C2495" s="16" t="str">
        <f>'Master Data Table'!C2497</f>
        <v>PERFORMANCE BLK/GRY WIDE UK-6.5/US-7</v>
      </c>
      <c r="D2495" s="17" t="str">
        <f>'Master Data Table'!N2497</f>
        <v>13-4598-EU</v>
      </c>
      <c r="E2495" s="17" t="s">
        <v>12428</v>
      </c>
      <c r="F2495" s="17" t="s">
        <v>11204</v>
      </c>
      <c r="G2495" s="17" t="s">
        <v>11204</v>
      </c>
    </row>
    <row r="2496" spans="2:7" x14ac:dyDescent="0.35">
      <c r="B2496" s="17" t="str">
        <f>'Master Data Table'!B2498</f>
        <v>7610-W-06.5</v>
      </c>
      <c r="C2496" s="16" t="str">
        <f>'Master Data Table'!C2498</f>
        <v>PERFORMANCE BLK/GRY WIDE UK-6/US-6.5</v>
      </c>
      <c r="D2496" s="17" t="str">
        <f>'Master Data Table'!N2498</f>
        <v>13-4598-EU</v>
      </c>
      <c r="E2496" s="17" t="s">
        <v>12429</v>
      </c>
      <c r="F2496" s="17" t="s">
        <v>11204</v>
      </c>
      <c r="G2496" s="17" t="s">
        <v>11204</v>
      </c>
    </row>
    <row r="2497" spans="2:7" x14ac:dyDescent="0.35">
      <c r="B2497" s="17" t="str">
        <f>'Master Data Table'!B2499</f>
        <v>7610-W-08.0</v>
      </c>
      <c r="C2497" s="16" t="str">
        <f>'Master Data Table'!C2499</f>
        <v>PERFORMANCE BLK/GRY WIDE UK-7.5/US-8</v>
      </c>
      <c r="D2497" s="17" t="str">
        <f>'Master Data Table'!N2499</f>
        <v>13-4598-EU</v>
      </c>
      <c r="E2497" s="17" t="s">
        <v>12430</v>
      </c>
      <c r="F2497" s="17" t="s">
        <v>11204</v>
      </c>
      <c r="G2497" s="17" t="s">
        <v>11204</v>
      </c>
    </row>
    <row r="2498" spans="2:7" x14ac:dyDescent="0.35">
      <c r="B2498" s="17" t="str">
        <f>'Master Data Table'!B2500</f>
        <v>7610-W-07.5</v>
      </c>
      <c r="C2498" s="16" t="str">
        <f>'Master Data Table'!C2500</f>
        <v>PERFORMANCE BLK/GRY WIDE UK-7/US-7.5</v>
      </c>
      <c r="D2498" s="17" t="str">
        <f>'Master Data Table'!N2500</f>
        <v>13-4598-EU</v>
      </c>
      <c r="E2498" s="17" t="s">
        <v>12431</v>
      </c>
      <c r="F2498" s="17" t="s">
        <v>11204</v>
      </c>
      <c r="G2498" s="17" t="s">
        <v>11204</v>
      </c>
    </row>
    <row r="2499" spans="2:7" x14ac:dyDescent="0.35">
      <c r="B2499" s="17" t="str">
        <f>'Master Data Table'!B2501</f>
        <v>7610-W-09.0</v>
      </c>
      <c r="C2499" s="16" t="str">
        <f>'Master Data Table'!C2501</f>
        <v>PERFORMANCE BLK/GRY WIDE UK-8.5/US-9</v>
      </c>
      <c r="D2499" s="17" t="str">
        <f>'Master Data Table'!N2501</f>
        <v>13-4598-EU</v>
      </c>
      <c r="E2499" s="17" t="s">
        <v>12432</v>
      </c>
      <c r="F2499" s="17" t="s">
        <v>11204</v>
      </c>
      <c r="G2499" s="17" t="s">
        <v>11204</v>
      </c>
    </row>
    <row r="2500" spans="2:7" x14ac:dyDescent="0.35">
      <c r="B2500" s="17" t="str">
        <f>'Master Data Table'!B2502</f>
        <v>7610-W-08.5</v>
      </c>
      <c r="C2500" s="16" t="str">
        <f>'Master Data Table'!C2502</f>
        <v>PERFORMANCE BLK/GRY WIDE UK-8/US-8.5</v>
      </c>
      <c r="D2500" s="17" t="str">
        <f>'Master Data Table'!N2502</f>
        <v>13-4598-EU</v>
      </c>
      <c r="E2500" s="17" t="s">
        <v>12433</v>
      </c>
      <c r="F2500" s="17" t="s">
        <v>11204</v>
      </c>
      <c r="G2500" s="17" t="s">
        <v>11204</v>
      </c>
    </row>
    <row r="2501" spans="2:7" x14ac:dyDescent="0.35">
      <c r="B2501" s="17" t="str">
        <f>'Master Data Table'!B2503</f>
        <v>7610-W-10.0</v>
      </c>
      <c r="C2501" s="16" t="str">
        <f>'Master Data Table'!C2503</f>
        <v>PERFORMANCE BLK/GRY WIDE UK-9.5/US-10</v>
      </c>
      <c r="D2501" s="17" t="str">
        <f>'Master Data Table'!N2503</f>
        <v>13-4598-EU</v>
      </c>
      <c r="E2501" s="17" t="s">
        <v>12434</v>
      </c>
      <c r="F2501" s="17" t="s">
        <v>11204</v>
      </c>
      <c r="G2501" s="17" t="s">
        <v>11204</v>
      </c>
    </row>
    <row r="2502" spans="2:7" x14ac:dyDescent="0.35">
      <c r="B2502" s="17" t="str">
        <f>'Master Data Table'!B2504</f>
        <v>7610-X-10.5</v>
      </c>
      <c r="C2502" s="16" t="str">
        <f>'Master Data Table'!C2504</f>
        <v>PERFORMANCE BLK/GRY XWIDE UK-10/US-10.5</v>
      </c>
      <c r="D2502" s="17" t="str">
        <f>'Master Data Table'!N2504</f>
        <v>13-4598-EU</v>
      </c>
      <c r="E2502" s="17" t="s">
        <v>12435</v>
      </c>
      <c r="F2502" s="17" t="s">
        <v>11204</v>
      </c>
      <c r="G2502" s="17" t="s">
        <v>11204</v>
      </c>
    </row>
    <row r="2503" spans="2:7" x14ac:dyDescent="0.35">
      <c r="B2503" s="17" t="str">
        <f>'Master Data Table'!B2505</f>
        <v>7610-X-12.0</v>
      </c>
      <c r="C2503" s="16" t="str">
        <f>'Master Data Table'!C2505</f>
        <v>PERFORMANCE BLK/GRY XWIDE UK-11.5/US-12</v>
      </c>
      <c r="D2503" s="17" t="str">
        <f>'Master Data Table'!N2505</f>
        <v>13-4598-EU</v>
      </c>
      <c r="E2503" s="17" t="s">
        <v>12436</v>
      </c>
      <c r="F2503" s="17" t="s">
        <v>11204</v>
      </c>
      <c r="G2503" s="17" t="s">
        <v>11204</v>
      </c>
    </row>
    <row r="2504" spans="2:7" x14ac:dyDescent="0.35">
      <c r="B2504" s="17" t="str">
        <f>'Master Data Table'!B2506</f>
        <v>7610-X-11.5</v>
      </c>
      <c r="C2504" s="16" t="str">
        <f>'Master Data Table'!C2506</f>
        <v>PERFORMANCE BLK/GRY XWIDE UK-11/US-11.5</v>
      </c>
      <c r="D2504" s="17" t="str">
        <f>'Master Data Table'!N2506</f>
        <v>13-4598-EU</v>
      </c>
      <c r="E2504" s="17" t="s">
        <v>12437</v>
      </c>
      <c r="F2504" s="17" t="s">
        <v>11204</v>
      </c>
      <c r="G2504" s="17" t="s">
        <v>11204</v>
      </c>
    </row>
    <row r="2505" spans="2:7" x14ac:dyDescent="0.35">
      <c r="B2505" s="17" t="str">
        <f>'Master Data Table'!B2507</f>
        <v>7610-X-13.0</v>
      </c>
      <c r="C2505" s="16" t="str">
        <f>'Master Data Table'!C2507</f>
        <v>PERFORMANCE BLK/GRY XWIDE UK-12.5/US-13</v>
      </c>
      <c r="D2505" s="17" t="str">
        <f>'Master Data Table'!N2507</f>
        <v>13-4598-EU</v>
      </c>
      <c r="E2505" s="17" t="s">
        <v>12438</v>
      </c>
      <c r="F2505" s="17" t="s">
        <v>11204</v>
      </c>
      <c r="G2505" s="17" t="s">
        <v>11204</v>
      </c>
    </row>
    <row r="2506" spans="2:7" x14ac:dyDescent="0.35">
      <c r="B2506" s="17" t="str">
        <f>'Master Data Table'!B2508</f>
        <v>7610-X-14.0</v>
      </c>
      <c r="C2506" s="16" t="str">
        <f>'Master Data Table'!C2508</f>
        <v>PERFORMANCE BLK/GRY XWIDE UK-13.5/US-14</v>
      </c>
      <c r="D2506" s="17" t="str">
        <f>'Master Data Table'!N2508</f>
        <v>13-4598-EU</v>
      </c>
      <c r="E2506" s="17" t="s">
        <v>12439</v>
      </c>
      <c r="F2506" s="17" t="s">
        <v>11204</v>
      </c>
      <c r="G2506" s="17" t="s">
        <v>11204</v>
      </c>
    </row>
    <row r="2507" spans="2:7" x14ac:dyDescent="0.35">
      <c r="B2507" s="17" t="str">
        <f>'Master Data Table'!B2509</f>
        <v>7610-X-15.0</v>
      </c>
      <c r="C2507" s="16" t="str">
        <f>'Master Data Table'!C2509</f>
        <v>PERFORMANCE BLK/GRY XWIDE UK-14.5/US-15</v>
      </c>
      <c r="D2507" s="17" t="str">
        <f>'Master Data Table'!N2509</f>
        <v>13-4598-EU</v>
      </c>
      <c r="E2507" s="17" t="s">
        <v>12440</v>
      </c>
      <c r="F2507" s="17" t="s">
        <v>11204</v>
      </c>
      <c r="G2507" s="17" t="s">
        <v>11204</v>
      </c>
    </row>
    <row r="2508" spans="2:7" x14ac:dyDescent="0.35">
      <c r="B2508" s="17" t="str">
        <f>'Master Data Table'!B2510</f>
        <v>7610-X-06.0</v>
      </c>
      <c r="C2508" s="16" t="str">
        <f>'Master Data Table'!C2510</f>
        <v>PERFORMANCE BLK/GRY XWIDE UK-5.5/US-6</v>
      </c>
      <c r="D2508" s="17" t="str">
        <f>'Master Data Table'!N2510</f>
        <v>13-4598-EU</v>
      </c>
      <c r="E2508" s="17" t="s">
        <v>12441</v>
      </c>
      <c r="F2508" s="17" t="s">
        <v>11204</v>
      </c>
      <c r="G2508" s="17" t="s">
        <v>11204</v>
      </c>
    </row>
    <row r="2509" spans="2:7" x14ac:dyDescent="0.35">
      <c r="B2509" s="17" t="str">
        <f>'Master Data Table'!B2511</f>
        <v>7610-X-07.0</v>
      </c>
      <c r="C2509" s="16" t="str">
        <f>'Master Data Table'!C2511</f>
        <v>PERFORMANCE BLK/GRY XWIDE UK-6.5/US-7</v>
      </c>
      <c r="D2509" s="17" t="str">
        <f>'Master Data Table'!N2511</f>
        <v>13-4598-EU</v>
      </c>
      <c r="E2509" s="17" t="s">
        <v>12442</v>
      </c>
      <c r="F2509" s="17" t="s">
        <v>11204</v>
      </c>
      <c r="G2509" s="17" t="s">
        <v>11204</v>
      </c>
    </row>
    <row r="2510" spans="2:7" x14ac:dyDescent="0.35">
      <c r="B2510" s="17" t="str">
        <f>'Master Data Table'!B2512</f>
        <v>7610-X-06.5</v>
      </c>
      <c r="C2510" s="16" t="str">
        <f>'Master Data Table'!C2512</f>
        <v>PERFORMANCE BLK/GRY XWIDE UK-6/US-6.5</v>
      </c>
      <c r="D2510" s="17" t="str">
        <f>'Master Data Table'!N2512</f>
        <v>13-4598-EU</v>
      </c>
      <c r="E2510" s="17" t="s">
        <v>12443</v>
      </c>
      <c r="F2510" s="17" t="s">
        <v>11204</v>
      </c>
      <c r="G2510" s="17" t="s">
        <v>11204</v>
      </c>
    </row>
    <row r="2511" spans="2:7" x14ac:dyDescent="0.35">
      <c r="B2511" s="17" t="str">
        <f>'Master Data Table'!B2513</f>
        <v>7610-X-07.5</v>
      </c>
      <c r="C2511" s="16" t="str">
        <f>'Master Data Table'!C2513</f>
        <v>PERFORMANCE BLK/GRY XWIDE UK-7/US-7.5</v>
      </c>
      <c r="D2511" s="17" t="str">
        <f>'Master Data Table'!N2513</f>
        <v>13-4598-EU</v>
      </c>
      <c r="E2511" s="17" t="s">
        <v>12444</v>
      </c>
      <c r="F2511" s="17" t="s">
        <v>11204</v>
      </c>
      <c r="G2511" s="17" t="s">
        <v>11204</v>
      </c>
    </row>
    <row r="2512" spans="2:7" x14ac:dyDescent="0.35">
      <c r="B2512" s="17" t="str">
        <f>'Master Data Table'!B2514</f>
        <v>7610-X-09.0</v>
      </c>
      <c r="C2512" s="16" t="str">
        <f>'Master Data Table'!C2514</f>
        <v>PERFORMANCE BLK/GRY XWIDE UK-8.5/US-9</v>
      </c>
      <c r="D2512" s="17" t="str">
        <f>'Master Data Table'!N2514</f>
        <v>13-4598-EU</v>
      </c>
      <c r="E2512" s="17" t="s">
        <v>12445</v>
      </c>
      <c r="F2512" s="17" t="s">
        <v>11204</v>
      </c>
      <c r="G2512" s="17" t="s">
        <v>11204</v>
      </c>
    </row>
    <row r="2513" spans="2:7" x14ac:dyDescent="0.35">
      <c r="B2513" s="17" t="str">
        <f>'Master Data Table'!B2515</f>
        <v>7610-X-08.5</v>
      </c>
      <c r="C2513" s="16" t="str">
        <f>'Master Data Table'!C2515</f>
        <v>PERFORMANCE BLK/GRY XWIDE UK-8/US-8.5</v>
      </c>
      <c r="D2513" s="17" t="str">
        <f>'Master Data Table'!N2515</f>
        <v>13-4598-EU</v>
      </c>
      <c r="E2513" s="17" t="s">
        <v>12446</v>
      </c>
      <c r="F2513" s="17" t="s">
        <v>11204</v>
      </c>
      <c r="G2513" s="17" t="s">
        <v>11204</v>
      </c>
    </row>
    <row r="2514" spans="2:7" x14ac:dyDescent="0.35">
      <c r="B2514" s="17" t="str">
        <f>'Master Data Table'!B2516</f>
        <v>7610-X-10.0</v>
      </c>
      <c r="C2514" s="16" t="str">
        <f>'Master Data Table'!C2516</f>
        <v>PERFORMANCE BLK/GRY XWIDE UK-9.5/US-10</v>
      </c>
      <c r="D2514" s="17" t="str">
        <f>'Master Data Table'!N2516</f>
        <v>13-4598-EU</v>
      </c>
      <c r="E2514" s="17" t="s">
        <v>12447</v>
      </c>
      <c r="F2514" s="17" t="s">
        <v>11204</v>
      </c>
      <c r="G2514" s="17" t="s">
        <v>11204</v>
      </c>
    </row>
    <row r="2515" spans="2:7" x14ac:dyDescent="0.35">
      <c r="B2515" s="17" t="str">
        <f>'Master Data Table'!B2517</f>
        <v>7650-M-06.0</v>
      </c>
      <c r="C2515" s="16" t="str">
        <f>'Master Data Table'!C2517</f>
        <v>PERFORMANCE BLUE 06.0 MD</v>
      </c>
      <c r="D2515" s="17" t="str">
        <f>'Master Data Table'!N2517</f>
        <v>13-4598-EU</v>
      </c>
      <c r="E2515" s="17" t="s">
        <v>12448</v>
      </c>
      <c r="F2515" s="17" t="s">
        <v>11204</v>
      </c>
      <c r="G2515" s="17" t="s">
        <v>11204</v>
      </c>
    </row>
    <row r="2516" spans="2:7" x14ac:dyDescent="0.35">
      <c r="B2516" s="17" t="str">
        <f>'Master Data Table'!B2518</f>
        <v>7650-W-06.0</v>
      </c>
      <c r="C2516" s="16" t="str">
        <f>'Master Data Table'!C2518</f>
        <v>PERFORMANCE BLUE 06.0 WD</v>
      </c>
      <c r="D2516" s="17" t="str">
        <f>'Master Data Table'!N2518</f>
        <v>13-4598-EU</v>
      </c>
      <c r="E2516" s="17" t="s">
        <v>12449</v>
      </c>
      <c r="F2516" s="17" t="s">
        <v>11204</v>
      </c>
      <c r="G2516" s="17" t="s">
        <v>11204</v>
      </c>
    </row>
    <row r="2517" spans="2:7" x14ac:dyDescent="0.35">
      <c r="B2517" s="17" t="str">
        <f>'Master Data Table'!B2519</f>
        <v>7650-X-06.0</v>
      </c>
      <c r="C2517" s="16" t="str">
        <f>'Master Data Table'!C2519</f>
        <v>PERFORMANCE BLUE 06.0 XW</v>
      </c>
      <c r="D2517" s="17" t="str">
        <f>'Master Data Table'!N2519</f>
        <v>13-4598-EU</v>
      </c>
      <c r="E2517" s="17" t="s">
        <v>12450</v>
      </c>
      <c r="F2517" s="17" t="s">
        <v>11204</v>
      </c>
      <c r="G2517" s="17" t="s">
        <v>11204</v>
      </c>
    </row>
    <row r="2518" spans="2:7" x14ac:dyDescent="0.35">
      <c r="B2518" s="17" t="str">
        <f>'Master Data Table'!B2520</f>
        <v>7650-M-07.0</v>
      </c>
      <c r="C2518" s="16" t="str">
        <f>'Master Data Table'!C2520</f>
        <v>PERFORMANCE BLUE 07.0 MD</v>
      </c>
      <c r="D2518" s="17" t="str">
        <f>'Master Data Table'!N2520</f>
        <v>13-4598-EU</v>
      </c>
      <c r="E2518" s="17" t="s">
        <v>12451</v>
      </c>
      <c r="F2518" s="17" t="s">
        <v>11204</v>
      </c>
      <c r="G2518" s="17" t="s">
        <v>11204</v>
      </c>
    </row>
    <row r="2519" spans="2:7" x14ac:dyDescent="0.35">
      <c r="B2519" s="17" t="str">
        <f>'Master Data Table'!B2521</f>
        <v>7650-W-07.0</v>
      </c>
      <c r="C2519" s="16" t="str">
        <f>'Master Data Table'!C2521</f>
        <v>PERFORMANCE BLUE 07.0 WD</v>
      </c>
      <c r="D2519" s="17" t="str">
        <f>'Master Data Table'!N2521</f>
        <v>13-4598-EU</v>
      </c>
      <c r="E2519" s="17" t="s">
        <v>12452</v>
      </c>
      <c r="F2519" s="17" t="s">
        <v>11204</v>
      </c>
      <c r="G2519" s="17" t="s">
        <v>11204</v>
      </c>
    </row>
    <row r="2520" spans="2:7" x14ac:dyDescent="0.35">
      <c r="B2520" s="17" t="str">
        <f>'Master Data Table'!B2522</f>
        <v>7650-W-07.5</v>
      </c>
      <c r="C2520" s="16" t="str">
        <f>'Master Data Table'!C2522</f>
        <v>PERFORMANCE BLUE 07.5 WD</v>
      </c>
      <c r="D2520" s="17" t="str">
        <f>'Master Data Table'!N2522</f>
        <v>13-4598-EU</v>
      </c>
      <c r="E2520" s="17" t="s">
        <v>12453</v>
      </c>
      <c r="F2520" s="17" t="s">
        <v>11204</v>
      </c>
      <c r="G2520" s="17" t="s">
        <v>11204</v>
      </c>
    </row>
    <row r="2521" spans="2:7" x14ac:dyDescent="0.35">
      <c r="B2521" s="17" t="str">
        <f>'Master Data Table'!B2523</f>
        <v>7650-X-07.5</v>
      </c>
      <c r="C2521" s="16" t="str">
        <f>'Master Data Table'!C2523</f>
        <v>PERFORMANCE BLUE 07.5 XW</v>
      </c>
      <c r="D2521" s="17" t="str">
        <f>'Master Data Table'!N2523</f>
        <v>13-4598-EU</v>
      </c>
      <c r="E2521" s="17" t="s">
        <v>12454</v>
      </c>
      <c r="F2521" s="17" t="s">
        <v>11204</v>
      </c>
      <c r="G2521" s="17" t="s">
        <v>11204</v>
      </c>
    </row>
    <row r="2522" spans="2:7" x14ac:dyDescent="0.35">
      <c r="B2522" s="17" t="str">
        <f>'Master Data Table'!B2524</f>
        <v>7650-W-08.0</v>
      </c>
      <c r="C2522" s="16" t="str">
        <f>'Master Data Table'!C2524</f>
        <v>PERFORMANCE BLUE 08.0 WD</v>
      </c>
      <c r="D2522" s="17" t="str">
        <f>'Master Data Table'!N2524</f>
        <v>13-4598-EU</v>
      </c>
      <c r="E2522" s="17" t="s">
        <v>12455</v>
      </c>
      <c r="F2522" s="17" t="s">
        <v>11204</v>
      </c>
      <c r="G2522" s="17" t="s">
        <v>11204</v>
      </c>
    </row>
    <row r="2523" spans="2:7" x14ac:dyDescent="0.35">
      <c r="B2523" s="17" t="str">
        <f>'Master Data Table'!B2525</f>
        <v>7650-X-08.0</v>
      </c>
      <c r="C2523" s="16" t="str">
        <f>'Master Data Table'!C2525</f>
        <v>PERFORMANCE BLUE 08.0 XW</v>
      </c>
      <c r="D2523" s="17" t="str">
        <f>'Master Data Table'!N2525</f>
        <v>13-4598-EU</v>
      </c>
      <c r="E2523" s="17" t="s">
        <v>12456</v>
      </c>
      <c r="F2523" s="17" t="s">
        <v>11204</v>
      </c>
      <c r="G2523" s="17" t="s">
        <v>11204</v>
      </c>
    </row>
    <row r="2524" spans="2:7" x14ac:dyDescent="0.35">
      <c r="B2524" s="17" t="str">
        <f>'Master Data Table'!B2526</f>
        <v>7650-W-08.5</v>
      </c>
      <c r="C2524" s="16" t="str">
        <f>'Master Data Table'!C2526</f>
        <v>PERFORMANCE BLUE 08.5 WD</v>
      </c>
      <c r="D2524" s="17" t="str">
        <f>'Master Data Table'!N2526</f>
        <v>13-4598-EU</v>
      </c>
      <c r="E2524" s="17" t="s">
        <v>12457</v>
      </c>
      <c r="F2524" s="17" t="s">
        <v>11204</v>
      </c>
      <c r="G2524" s="17" t="s">
        <v>11204</v>
      </c>
    </row>
    <row r="2525" spans="2:7" x14ac:dyDescent="0.35">
      <c r="B2525" s="17" t="str">
        <f>'Master Data Table'!B2527</f>
        <v>7650-X-08.5</v>
      </c>
      <c r="C2525" s="16" t="str">
        <f>'Master Data Table'!C2527</f>
        <v>PERFORMANCE BLUE 08.5 XW</v>
      </c>
      <c r="D2525" s="17" t="str">
        <f>'Master Data Table'!N2527</f>
        <v>13-4598-EU</v>
      </c>
      <c r="E2525" s="17" t="s">
        <v>12458</v>
      </c>
      <c r="F2525" s="17" t="s">
        <v>11204</v>
      </c>
      <c r="G2525" s="17" t="s">
        <v>11204</v>
      </c>
    </row>
    <row r="2526" spans="2:7" x14ac:dyDescent="0.35">
      <c r="B2526" s="17" t="str">
        <f>'Master Data Table'!B2528</f>
        <v>7650-W-09.0</v>
      </c>
      <c r="C2526" s="16" t="str">
        <f>'Master Data Table'!C2528</f>
        <v>PERFORMANCE BLUE 09.0 WD</v>
      </c>
      <c r="D2526" s="17" t="str">
        <f>'Master Data Table'!N2528</f>
        <v>13-4598-EU</v>
      </c>
      <c r="E2526" s="17" t="s">
        <v>12459</v>
      </c>
      <c r="F2526" s="17" t="s">
        <v>11204</v>
      </c>
      <c r="G2526" s="17" t="s">
        <v>11204</v>
      </c>
    </row>
    <row r="2527" spans="2:7" x14ac:dyDescent="0.35">
      <c r="B2527" s="17" t="str">
        <f>'Master Data Table'!B2529</f>
        <v>7650-X-09.0</v>
      </c>
      <c r="C2527" s="16" t="str">
        <f>'Master Data Table'!C2529</f>
        <v>PERFORMANCE BLUE 09.0 XW</v>
      </c>
      <c r="D2527" s="17" t="str">
        <f>'Master Data Table'!N2529</f>
        <v>13-4598-EU</v>
      </c>
      <c r="E2527" s="17" t="s">
        <v>12460</v>
      </c>
      <c r="F2527" s="17" t="s">
        <v>11204</v>
      </c>
      <c r="G2527" s="17" t="s">
        <v>11204</v>
      </c>
    </row>
    <row r="2528" spans="2:7" x14ac:dyDescent="0.35">
      <c r="B2528" s="17" t="str">
        <f>'Master Data Table'!B2530</f>
        <v>7650-M-09.5</v>
      </c>
      <c r="C2528" s="16" t="str">
        <f>'Master Data Table'!C2530</f>
        <v>PERFORMANCE BLUE 09.5 MD</v>
      </c>
      <c r="D2528" s="17" t="str">
        <f>'Master Data Table'!N2530</f>
        <v>13-4598-EU</v>
      </c>
      <c r="E2528" s="17" t="s">
        <v>12461</v>
      </c>
      <c r="F2528" s="17" t="s">
        <v>11204</v>
      </c>
      <c r="G2528" s="17" t="s">
        <v>11204</v>
      </c>
    </row>
    <row r="2529" spans="2:7" x14ac:dyDescent="0.35">
      <c r="B2529" s="17" t="str">
        <f>'Master Data Table'!B2531</f>
        <v>7650-W-09.5</v>
      </c>
      <c r="C2529" s="16" t="str">
        <f>'Master Data Table'!C2531</f>
        <v>PERFORMANCE BLUE 09.5 WD</v>
      </c>
      <c r="D2529" s="17" t="str">
        <f>'Master Data Table'!N2531</f>
        <v>13-4598-EU</v>
      </c>
      <c r="E2529" s="17" t="s">
        <v>12462</v>
      </c>
      <c r="F2529" s="17" t="s">
        <v>11204</v>
      </c>
      <c r="G2529" s="17" t="s">
        <v>11204</v>
      </c>
    </row>
    <row r="2530" spans="2:7" x14ac:dyDescent="0.35">
      <c r="B2530" s="17" t="str">
        <f>'Master Data Table'!B2532</f>
        <v>7650-M-10.5</v>
      </c>
      <c r="C2530" s="16" t="str">
        <f>'Master Data Table'!C2532</f>
        <v>Performance Blue 10 1/2 Med</v>
      </c>
      <c r="D2530" s="17" t="str">
        <f>'Master Data Table'!N2532</f>
        <v>13-4598-EU</v>
      </c>
      <c r="E2530" s="17" t="s">
        <v>12463</v>
      </c>
      <c r="F2530" s="17" t="s">
        <v>11204</v>
      </c>
      <c r="G2530" s="17" t="s">
        <v>11204</v>
      </c>
    </row>
    <row r="2531" spans="2:7" x14ac:dyDescent="0.35">
      <c r="B2531" s="17" t="str">
        <f>'Master Data Table'!B2533</f>
        <v>7650-X-10.5</v>
      </c>
      <c r="C2531" s="16" t="str">
        <f>'Master Data Table'!C2533</f>
        <v>Performance Blue 10 1/2 XWi</v>
      </c>
      <c r="D2531" s="17" t="str">
        <f>'Master Data Table'!N2533</f>
        <v>13-4598-EU</v>
      </c>
      <c r="E2531" s="17" t="s">
        <v>12464</v>
      </c>
      <c r="F2531" s="17" t="s">
        <v>11204</v>
      </c>
      <c r="G2531" s="17" t="s">
        <v>11204</v>
      </c>
    </row>
    <row r="2532" spans="2:7" x14ac:dyDescent="0.35">
      <c r="B2532" s="17" t="str">
        <f>'Master Data Table'!B2534</f>
        <v>7650-M-10.0</v>
      </c>
      <c r="C2532" s="16" t="str">
        <f>'Master Data Table'!C2534</f>
        <v>Performance Blue 10 Med</v>
      </c>
      <c r="D2532" s="17" t="str">
        <f>'Master Data Table'!N2534</f>
        <v>13-4598-EU</v>
      </c>
      <c r="E2532" s="17" t="s">
        <v>12465</v>
      </c>
      <c r="F2532" s="17" t="s">
        <v>11204</v>
      </c>
      <c r="G2532" s="17" t="s">
        <v>11204</v>
      </c>
    </row>
    <row r="2533" spans="2:7" x14ac:dyDescent="0.35">
      <c r="B2533" s="17" t="str">
        <f>'Master Data Table'!B2535</f>
        <v>7650-W-10.0</v>
      </c>
      <c r="C2533" s="16" t="str">
        <f>'Master Data Table'!C2535</f>
        <v>PERFORMANCE BLUE 10.0 WD</v>
      </c>
      <c r="D2533" s="17" t="str">
        <f>'Master Data Table'!N2535</f>
        <v>13-4598-EU</v>
      </c>
      <c r="E2533" s="17" t="s">
        <v>12466</v>
      </c>
      <c r="F2533" s="17" t="s">
        <v>11204</v>
      </c>
      <c r="G2533" s="17" t="s">
        <v>11204</v>
      </c>
    </row>
    <row r="2534" spans="2:7" x14ac:dyDescent="0.35">
      <c r="B2534" s="17" t="str">
        <f>'Master Data Table'!B2536</f>
        <v>7650-X-10.0</v>
      </c>
      <c r="C2534" s="16" t="str">
        <f>'Master Data Table'!C2536</f>
        <v>PERFORMANCE BLUE 10.0 XW</v>
      </c>
      <c r="D2534" s="17" t="str">
        <f>'Master Data Table'!N2536</f>
        <v>13-4598-EU</v>
      </c>
      <c r="E2534" s="17" t="s">
        <v>12467</v>
      </c>
      <c r="F2534" s="17" t="s">
        <v>11204</v>
      </c>
      <c r="G2534" s="17" t="s">
        <v>11204</v>
      </c>
    </row>
    <row r="2535" spans="2:7" x14ac:dyDescent="0.35">
      <c r="B2535" s="17" t="str">
        <f>'Master Data Table'!B2537</f>
        <v>7650-W-10.5</v>
      </c>
      <c r="C2535" s="16" t="str">
        <f>'Master Data Table'!C2537</f>
        <v>PERFORMANCE BLUE 10.5 WD</v>
      </c>
      <c r="D2535" s="17" t="str">
        <f>'Master Data Table'!N2537</f>
        <v>13-4598-EU</v>
      </c>
      <c r="E2535" s="17" t="s">
        <v>12468</v>
      </c>
      <c r="F2535" s="17" t="s">
        <v>11204</v>
      </c>
      <c r="G2535" s="17" t="s">
        <v>11204</v>
      </c>
    </row>
    <row r="2536" spans="2:7" x14ac:dyDescent="0.35">
      <c r="B2536" s="17" t="str">
        <f>'Master Data Table'!B2538</f>
        <v>7650-M-11.5</v>
      </c>
      <c r="C2536" s="16" t="str">
        <f>'Master Data Table'!C2538</f>
        <v>Performance Blue 11 1/2 Med</v>
      </c>
      <c r="D2536" s="17" t="str">
        <f>'Master Data Table'!N2538</f>
        <v>13-4598-EU</v>
      </c>
      <c r="E2536" s="17" t="s">
        <v>12469</v>
      </c>
      <c r="F2536" s="17" t="s">
        <v>11204</v>
      </c>
      <c r="G2536" s="17" t="s">
        <v>11204</v>
      </c>
    </row>
    <row r="2537" spans="2:7" x14ac:dyDescent="0.35">
      <c r="B2537" s="17" t="str">
        <f>'Master Data Table'!B2539</f>
        <v>7650-M-11.0</v>
      </c>
      <c r="C2537" s="16" t="str">
        <f>'Master Data Table'!C2539</f>
        <v>PERFORMANCE BLUE 11.0 MD</v>
      </c>
      <c r="D2537" s="17" t="str">
        <f>'Master Data Table'!N2539</f>
        <v>13-4598-EU</v>
      </c>
      <c r="E2537" s="17" t="s">
        <v>12470</v>
      </c>
      <c r="F2537" s="17" t="s">
        <v>11204</v>
      </c>
      <c r="G2537" s="17" t="s">
        <v>11204</v>
      </c>
    </row>
    <row r="2538" spans="2:7" x14ac:dyDescent="0.35">
      <c r="B2538" s="17" t="str">
        <f>'Master Data Table'!B2540</f>
        <v>7650-W-11.0</v>
      </c>
      <c r="C2538" s="16" t="str">
        <f>'Master Data Table'!C2540</f>
        <v>PERFORMANCE BLUE 11.0 WD</v>
      </c>
      <c r="D2538" s="17" t="str">
        <f>'Master Data Table'!N2540</f>
        <v>13-4598-EU</v>
      </c>
      <c r="E2538" s="17" t="s">
        <v>12471</v>
      </c>
      <c r="F2538" s="17" t="s">
        <v>11204</v>
      </c>
      <c r="G2538" s="17" t="s">
        <v>11204</v>
      </c>
    </row>
    <row r="2539" spans="2:7" x14ac:dyDescent="0.35">
      <c r="B2539" s="17" t="str">
        <f>'Master Data Table'!B2541</f>
        <v>7650-X-11.0</v>
      </c>
      <c r="C2539" s="16" t="str">
        <f>'Master Data Table'!C2541</f>
        <v>PERFORMANCE BLUE 11.0 XW</v>
      </c>
      <c r="D2539" s="17" t="str">
        <f>'Master Data Table'!N2541</f>
        <v>13-4598-EU</v>
      </c>
      <c r="E2539" s="17" t="s">
        <v>12472</v>
      </c>
      <c r="F2539" s="17" t="s">
        <v>11204</v>
      </c>
      <c r="G2539" s="17" t="s">
        <v>11204</v>
      </c>
    </row>
    <row r="2540" spans="2:7" x14ac:dyDescent="0.35">
      <c r="B2540" s="17" t="str">
        <f>'Master Data Table'!B2542</f>
        <v>7650-W-11.5</v>
      </c>
      <c r="C2540" s="16" t="str">
        <f>'Master Data Table'!C2542</f>
        <v>PERFORMANCE BLUE 11.5 WD</v>
      </c>
      <c r="D2540" s="17" t="str">
        <f>'Master Data Table'!N2542</f>
        <v>13-4598-EU</v>
      </c>
      <c r="E2540" s="17" t="s">
        <v>12473</v>
      </c>
      <c r="F2540" s="17" t="s">
        <v>11204</v>
      </c>
      <c r="G2540" s="17" t="s">
        <v>11204</v>
      </c>
    </row>
    <row r="2541" spans="2:7" x14ac:dyDescent="0.35">
      <c r="B2541" s="17" t="str">
        <f>'Master Data Table'!B2543</f>
        <v>7650-X-11.5</v>
      </c>
      <c r="C2541" s="16" t="str">
        <f>'Master Data Table'!C2543</f>
        <v>PERFORMANCE BLUE 11.5 XW</v>
      </c>
      <c r="D2541" s="17" t="str">
        <f>'Master Data Table'!N2543</f>
        <v>13-4598-EU</v>
      </c>
      <c r="E2541" s="17" t="s">
        <v>12474</v>
      </c>
      <c r="F2541" s="17" t="s">
        <v>11204</v>
      </c>
      <c r="G2541" s="17" t="s">
        <v>11204</v>
      </c>
    </row>
    <row r="2542" spans="2:7" x14ac:dyDescent="0.35">
      <c r="B2542" s="17" t="str">
        <f>'Master Data Table'!B2544</f>
        <v>7650-M-12.0</v>
      </c>
      <c r="C2542" s="16" t="str">
        <f>'Master Data Table'!C2544</f>
        <v>PERFORMANCE BLUE 12.0 MD</v>
      </c>
      <c r="D2542" s="17" t="str">
        <f>'Master Data Table'!N2544</f>
        <v>13-4598-EU</v>
      </c>
      <c r="E2542" s="17" t="s">
        <v>12475</v>
      </c>
      <c r="F2542" s="17" t="s">
        <v>11204</v>
      </c>
      <c r="G2542" s="17" t="s">
        <v>11204</v>
      </c>
    </row>
    <row r="2543" spans="2:7" x14ac:dyDescent="0.35">
      <c r="B2543" s="17" t="str">
        <f>'Master Data Table'!B2545</f>
        <v>7650-W-12.0</v>
      </c>
      <c r="C2543" s="16" t="str">
        <f>'Master Data Table'!C2545</f>
        <v>PERFORMANCE BLUE 12.0 WD</v>
      </c>
      <c r="D2543" s="17" t="str">
        <f>'Master Data Table'!N2545</f>
        <v>13-4598-EU</v>
      </c>
      <c r="E2543" s="17" t="s">
        <v>12476</v>
      </c>
      <c r="F2543" s="17" t="s">
        <v>11204</v>
      </c>
      <c r="G2543" s="17" t="s">
        <v>11204</v>
      </c>
    </row>
    <row r="2544" spans="2:7" x14ac:dyDescent="0.35">
      <c r="B2544" s="17" t="str">
        <f>'Master Data Table'!B2546</f>
        <v>7650-X-12.0</v>
      </c>
      <c r="C2544" s="16" t="str">
        <f>'Master Data Table'!C2546</f>
        <v>PERFORMANCE BLUE 12.0 XW</v>
      </c>
      <c r="D2544" s="17" t="str">
        <f>'Master Data Table'!N2546</f>
        <v>13-4598-EU</v>
      </c>
      <c r="E2544" s="17" t="s">
        <v>12477</v>
      </c>
      <c r="F2544" s="17" t="s">
        <v>11204</v>
      </c>
      <c r="G2544" s="17" t="s">
        <v>11204</v>
      </c>
    </row>
    <row r="2545" spans="2:7" x14ac:dyDescent="0.35">
      <c r="B2545" s="17" t="str">
        <f>'Master Data Table'!B2547</f>
        <v>7650-M-13.0</v>
      </c>
      <c r="C2545" s="16" t="str">
        <f>'Master Data Table'!C2547</f>
        <v>PERFORMANCE BLUE 13.0 MD</v>
      </c>
      <c r="D2545" s="17" t="str">
        <f>'Master Data Table'!N2547</f>
        <v>13-4598-EU</v>
      </c>
      <c r="E2545" s="17" t="s">
        <v>12478</v>
      </c>
      <c r="F2545" s="17" t="s">
        <v>11204</v>
      </c>
      <c r="G2545" s="17" t="s">
        <v>11204</v>
      </c>
    </row>
    <row r="2546" spans="2:7" x14ac:dyDescent="0.35">
      <c r="B2546" s="17" t="str">
        <f>'Master Data Table'!B2548</f>
        <v>7650-W-13.0</v>
      </c>
      <c r="C2546" s="16" t="str">
        <f>'Master Data Table'!C2548</f>
        <v>PERFORMANCE BLUE 13.0 WD</v>
      </c>
      <c r="D2546" s="17" t="str">
        <f>'Master Data Table'!N2548</f>
        <v>13-4598-EU</v>
      </c>
      <c r="E2546" s="17" t="s">
        <v>12479</v>
      </c>
      <c r="F2546" s="17" t="s">
        <v>11204</v>
      </c>
      <c r="G2546" s="17" t="s">
        <v>11204</v>
      </c>
    </row>
    <row r="2547" spans="2:7" x14ac:dyDescent="0.35">
      <c r="B2547" s="17" t="str">
        <f>'Master Data Table'!B2549</f>
        <v>7650-X-13.0</v>
      </c>
      <c r="C2547" s="16" t="str">
        <f>'Master Data Table'!C2549</f>
        <v>PERFORMANCE BLUE 13.0 XW</v>
      </c>
      <c r="D2547" s="17" t="str">
        <f>'Master Data Table'!N2549</f>
        <v>13-4598-EU</v>
      </c>
      <c r="E2547" s="17" t="s">
        <v>12480</v>
      </c>
      <c r="F2547" s="17" t="s">
        <v>11204</v>
      </c>
      <c r="G2547" s="17" t="s">
        <v>11204</v>
      </c>
    </row>
    <row r="2548" spans="2:7" x14ac:dyDescent="0.35">
      <c r="B2548" s="17" t="str">
        <f>'Master Data Table'!B2550</f>
        <v>7650-M-14.0</v>
      </c>
      <c r="C2548" s="16" t="str">
        <f>'Master Data Table'!C2550</f>
        <v>PERFORMANCE BLUE 14.0 MD</v>
      </c>
      <c r="D2548" s="17" t="str">
        <f>'Master Data Table'!N2550</f>
        <v>13-4598-EU</v>
      </c>
      <c r="E2548" s="17" t="s">
        <v>12481</v>
      </c>
      <c r="F2548" s="17" t="s">
        <v>11204</v>
      </c>
      <c r="G2548" s="17" t="s">
        <v>11204</v>
      </c>
    </row>
    <row r="2549" spans="2:7" x14ac:dyDescent="0.35">
      <c r="B2549" s="17" t="str">
        <f>'Master Data Table'!B2551</f>
        <v>7650-W-14.0</v>
      </c>
      <c r="C2549" s="16" t="str">
        <f>'Master Data Table'!C2551</f>
        <v>PERFORMANCE BLUE 14.0 WD</v>
      </c>
      <c r="D2549" s="17" t="str">
        <f>'Master Data Table'!N2551</f>
        <v>13-4598-EU</v>
      </c>
      <c r="E2549" s="17" t="s">
        <v>12482</v>
      </c>
      <c r="F2549" s="17" t="s">
        <v>11204</v>
      </c>
      <c r="G2549" s="17" t="s">
        <v>11204</v>
      </c>
    </row>
    <row r="2550" spans="2:7" x14ac:dyDescent="0.35">
      <c r="B2550" s="17" t="str">
        <f>'Master Data Table'!B2552</f>
        <v>7650-X-14.0</v>
      </c>
      <c r="C2550" s="16" t="str">
        <f>'Master Data Table'!C2552</f>
        <v>PERFORMANCE BLUE 14.0 XW</v>
      </c>
      <c r="D2550" s="17" t="str">
        <f>'Master Data Table'!N2552</f>
        <v>13-4598-EU</v>
      </c>
      <c r="E2550" s="17" t="s">
        <v>12483</v>
      </c>
      <c r="F2550" s="17" t="s">
        <v>11204</v>
      </c>
      <c r="G2550" s="17" t="s">
        <v>11204</v>
      </c>
    </row>
    <row r="2551" spans="2:7" x14ac:dyDescent="0.35">
      <c r="B2551" s="17" t="str">
        <f>'Master Data Table'!B2553</f>
        <v>7650-M-15.0</v>
      </c>
      <c r="C2551" s="16" t="str">
        <f>'Master Data Table'!C2553</f>
        <v>PERFORMANCE BLUE 15.0 MD</v>
      </c>
      <c r="D2551" s="17" t="str">
        <f>'Master Data Table'!N2553</f>
        <v>13-4598-EU</v>
      </c>
      <c r="E2551" s="17" t="s">
        <v>12484</v>
      </c>
      <c r="F2551" s="17" t="s">
        <v>11204</v>
      </c>
      <c r="G2551" s="17" t="s">
        <v>11204</v>
      </c>
    </row>
    <row r="2552" spans="2:7" x14ac:dyDescent="0.35">
      <c r="B2552" s="17" t="str">
        <f>'Master Data Table'!B2554</f>
        <v>7650-W-15.0</v>
      </c>
      <c r="C2552" s="16" t="str">
        <f>'Master Data Table'!C2554</f>
        <v>PERFORMANCE BLUE 15.0 WD</v>
      </c>
      <c r="D2552" s="17" t="str">
        <f>'Master Data Table'!N2554</f>
        <v>13-4598-EU</v>
      </c>
      <c r="E2552" s="17" t="s">
        <v>12485</v>
      </c>
      <c r="F2552" s="17" t="s">
        <v>11204</v>
      </c>
      <c r="G2552" s="17" t="s">
        <v>11204</v>
      </c>
    </row>
    <row r="2553" spans="2:7" x14ac:dyDescent="0.35">
      <c r="B2553" s="17" t="str">
        <f>'Master Data Table'!B2555</f>
        <v>7650-X-15.0</v>
      </c>
      <c r="C2553" s="16" t="str">
        <f>'Master Data Table'!C2555</f>
        <v>PERFORMANCE BLUE 15.0 XW</v>
      </c>
      <c r="D2553" s="17" t="str">
        <f>'Master Data Table'!N2555</f>
        <v>13-4598-EU</v>
      </c>
      <c r="E2553" s="17" t="s">
        <v>12486</v>
      </c>
      <c r="F2553" s="17" t="s">
        <v>11204</v>
      </c>
      <c r="G2553" s="17" t="s">
        <v>11204</v>
      </c>
    </row>
    <row r="2554" spans="2:7" x14ac:dyDescent="0.35">
      <c r="B2554" s="17" t="str">
        <f>'Master Data Table'!B2556</f>
        <v>7650-X-07.0</v>
      </c>
      <c r="C2554" s="16" t="str">
        <f>'Master Data Table'!C2556</f>
        <v>Performance Blue 7 XWide</v>
      </c>
      <c r="D2554" s="17" t="str">
        <f>'Master Data Table'!N2556</f>
        <v>13-4598-EU</v>
      </c>
      <c r="E2554" s="17" t="s">
        <v>12487</v>
      </c>
      <c r="F2554" s="17" t="s">
        <v>11204</v>
      </c>
      <c r="G2554" s="17" t="s">
        <v>11204</v>
      </c>
    </row>
    <row r="2555" spans="2:7" x14ac:dyDescent="0.35">
      <c r="B2555" s="17" t="str">
        <f>'Master Data Table'!B2557</f>
        <v>7650-M-08.0</v>
      </c>
      <c r="C2555" s="16" t="str">
        <f>'Master Data Table'!C2557</f>
        <v>Performance Blue 8 Med</v>
      </c>
      <c r="D2555" s="17" t="str">
        <f>'Master Data Table'!N2557</f>
        <v>13-4598-EU</v>
      </c>
      <c r="E2555" s="17" t="s">
        <v>12488</v>
      </c>
      <c r="F2555" s="17" t="s">
        <v>11204</v>
      </c>
      <c r="G2555" s="17" t="s">
        <v>11204</v>
      </c>
    </row>
    <row r="2556" spans="2:7" x14ac:dyDescent="0.35">
      <c r="B2556" s="17" t="str">
        <f>'Master Data Table'!B2558</f>
        <v>7650-M-09.0</v>
      </c>
      <c r="C2556" s="16" t="str">
        <f>'Master Data Table'!C2558</f>
        <v>Performance Blue 9 Med</v>
      </c>
      <c r="D2556" s="17" t="str">
        <f>'Master Data Table'!N2558</f>
        <v>13-4598-EU</v>
      </c>
      <c r="E2556" s="17" t="s">
        <v>12489</v>
      </c>
      <c r="F2556" s="17" t="s">
        <v>11204</v>
      </c>
      <c r="G2556" s="17" t="s">
        <v>11204</v>
      </c>
    </row>
    <row r="2557" spans="2:7" x14ac:dyDescent="0.35">
      <c r="B2557" s="17" t="str">
        <f>'Master Data Table'!B2559</f>
        <v>7670-X-06.0</v>
      </c>
      <c r="C2557" s="16" t="str">
        <f>'Master Data Table'!C2559</f>
        <v>PERFORMANCE RED 06.0 XW</v>
      </c>
      <c r="D2557" s="17" t="str">
        <f>'Master Data Table'!N2559</f>
        <v>13-4598-EU</v>
      </c>
      <c r="E2557" s="17" t="s">
        <v>12490</v>
      </c>
      <c r="F2557" s="17" t="s">
        <v>11204</v>
      </c>
      <c r="G2557" s="17" t="s">
        <v>11204</v>
      </c>
    </row>
    <row r="2558" spans="2:7" x14ac:dyDescent="0.35">
      <c r="B2558" s="17" t="str">
        <f>'Master Data Table'!B2560</f>
        <v>7670-M-07.0</v>
      </c>
      <c r="C2558" s="16" t="str">
        <f>'Master Data Table'!C2560</f>
        <v>PERFORMANCE RED 07.0 MD</v>
      </c>
      <c r="D2558" s="17" t="str">
        <f>'Master Data Table'!N2560</f>
        <v>13-4598-EU</v>
      </c>
      <c r="E2558" s="17" t="s">
        <v>12491</v>
      </c>
      <c r="F2558" s="17" t="s">
        <v>11204</v>
      </c>
      <c r="G2558" s="17" t="s">
        <v>11204</v>
      </c>
    </row>
    <row r="2559" spans="2:7" x14ac:dyDescent="0.35">
      <c r="B2559" s="17" t="str">
        <f>'Master Data Table'!B2561</f>
        <v>7670-W-07.0</v>
      </c>
      <c r="C2559" s="16" t="str">
        <f>'Master Data Table'!C2561</f>
        <v>PERFORMANCE RED 07.0 WD</v>
      </c>
      <c r="D2559" s="17" t="str">
        <f>'Master Data Table'!N2561</f>
        <v>13-4598-EU</v>
      </c>
      <c r="E2559" s="17" t="s">
        <v>12492</v>
      </c>
      <c r="F2559" s="17" t="s">
        <v>11204</v>
      </c>
      <c r="G2559" s="17" t="s">
        <v>11204</v>
      </c>
    </row>
    <row r="2560" spans="2:7" x14ac:dyDescent="0.35">
      <c r="B2560" s="17" t="str">
        <f>'Master Data Table'!B2562</f>
        <v>7670-X-07.0</v>
      </c>
      <c r="C2560" s="16" t="str">
        <f>'Master Data Table'!C2562</f>
        <v>PERFORMANCE RED 07.0 XW</v>
      </c>
      <c r="D2560" s="17" t="str">
        <f>'Master Data Table'!N2562</f>
        <v>13-4598-EU</v>
      </c>
      <c r="E2560" s="17" t="s">
        <v>12493</v>
      </c>
      <c r="F2560" s="17" t="s">
        <v>11204</v>
      </c>
      <c r="G2560" s="17" t="s">
        <v>11204</v>
      </c>
    </row>
    <row r="2561" spans="2:7" x14ac:dyDescent="0.35">
      <c r="B2561" s="17" t="str">
        <f>'Master Data Table'!B2563</f>
        <v>7670-W-07.5</v>
      </c>
      <c r="C2561" s="16" t="str">
        <f>'Master Data Table'!C2563</f>
        <v>PERFORMANCE RED 07.5 WD</v>
      </c>
      <c r="D2561" s="17" t="str">
        <f>'Master Data Table'!N2563</f>
        <v>13-4598-EU</v>
      </c>
      <c r="E2561" s="17" t="s">
        <v>12494</v>
      </c>
      <c r="F2561" s="17" t="s">
        <v>11204</v>
      </c>
      <c r="G2561" s="17" t="s">
        <v>11204</v>
      </c>
    </row>
    <row r="2562" spans="2:7" x14ac:dyDescent="0.35">
      <c r="B2562" s="17" t="str">
        <f>'Master Data Table'!B2564</f>
        <v>7670-X-07.5</v>
      </c>
      <c r="C2562" s="16" t="str">
        <f>'Master Data Table'!C2564</f>
        <v>PERFORMANCE RED 07.5 XW</v>
      </c>
      <c r="D2562" s="17" t="str">
        <f>'Master Data Table'!N2564</f>
        <v>13-4598-EU</v>
      </c>
      <c r="E2562" s="17" t="s">
        <v>12495</v>
      </c>
      <c r="F2562" s="17" t="s">
        <v>11204</v>
      </c>
      <c r="G2562" s="17" t="s">
        <v>11204</v>
      </c>
    </row>
    <row r="2563" spans="2:7" x14ac:dyDescent="0.35">
      <c r="B2563" s="17" t="str">
        <f>'Master Data Table'!B2565</f>
        <v>7670-M-08.0</v>
      </c>
      <c r="C2563" s="16" t="str">
        <f>'Master Data Table'!C2565</f>
        <v>PERFORMANCE RED 08.0 MD</v>
      </c>
      <c r="D2563" s="17" t="str">
        <f>'Master Data Table'!N2565</f>
        <v>13-4598-EU</v>
      </c>
      <c r="E2563" s="17" t="s">
        <v>12496</v>
      </c>
      <c r="F2563" s="17" t="s">
        <v>11204</v>
      </c>
      <c r="G2563" s="17" t="s">
        <v>11204</v>
      </c>
    </row>
    <row r="2564" spans="2:7" x14ac:dyDescent="0.35">
      <c r="B2564" s="17" t="str">
        <f>'Master Data Table'!B2566</f>
        <v>7670-W-08.0</v>
      </c>
      <c r="C2564" s="16" t="str">
        <f>'Master Data Table'!C2566</f>
        <v>PERFORMANCE RED 08.0 WD</v>
      </c>
      <c r="D2564" s="17" t="str">
        <f>'Master Data Table'!N2566</f>
        <v>13-4598-EU</v>
      </c>
      <c r="E2564" s="17" t="s">
        <v>12497</v>
      </c>
      <c r="F2564" s="17" t="s">
        <v>11204</v>
      </c>
      <c r="G2564" s="17" t="s">
        <v>11204</v>
      </c>
    </row>
    <row r="2565" spans="2:7" x14ac:dyDescent="0.35">
      <c r="B2565" s="17" t="str">
        <f>'Master Data Table'!B2567</f>
        <v>7670-X-08.0</v>
      </c>
      <c r="C2565" s="16" t="str">
        <f>'Master Data Table'!C2567</f>
        <v>PERFORMANCE RED 08.0 XW</v>
      </c>
      <c r="D2565" s="17" t="str">
        <f>'Master Data Table'!N2567</f>
        <v>13-4598-EU</v>
      </c>
      <c r="E2565" s="17" t="s">
        <v>12498</v>
      </c>
      <c r="F2565" s="17" t="s">
        <v>11204</v>
      </c>
      <c r="G2565" s="17" t="s">
        <v>11204</v>
      </c>
    </row>
    <row r="2566" spans="2:7" x14ac:dyDescent="0.35">
      <c r="B2566" s="17" t="str">
        <f>'Master Data Table'!B2568</f>
        <v>7670-W-08.5</v>
      </c>
      <c r="C2566" s="16" t="str">
        <f>'Master Data Table'!C2568</f>
        <v>PERFORMANCE RED 08.5 WD</v>
      </c>
      <c r="D2566" s="17" t="str">
        <f>'Master Data Table'!N2568</f>
        <v>13-4598-EU</v>
      </c>
      <c r="E2566" s="17" t="s">
        <v>12499</v>
      </c>
      <c r="F2566" s="17" t="s">
        <v>11204</v>
      </c>
      <c r="G2566" s="17" t="s">
        <v>11204</v>
      </c>
    </row>
    <row r="2567" spans="2:7" x14ac:dyDescent="0.35">
      <c r="B2567" s="17" t="str">
        <f>'Master Data Table'!B2569</f>
        <v>7670-X-08.5</v>
      </c>
      <c r="C2567" s="16" t="str">
        <f>'Master Data Table'!C2569</f>
        <v>PERFORMANCE RED 08.5 XW</v>
      </c>
      <c r="D2567" s="17" t="str">
        <f>'Master Data Table'!N2569</f>
        <v>13-4598-EU</v>
      </c>
      <c r="E2567" s="17" t="s">
        <v>12500</v>
      </c>
      <c r="F2567" s="17" t="s">
        <v>11204</v>
      </c>
      <c r="G2567" s="17" t="s">
        <v>11204</v>
      </c>
    </row>
    <row r="2568" spans="2:7" x14ac:dyDescent="0.35">
      <c r="B2568" s="17" t="str">
        <f>'Master Data Table'!B2570</f>
        <v>7670-W-09.0</v>
      </c>
      <c r="C2568" s="16" t="str">
        <f>'Master Data Table'!C2570</f>
        <v>PERFORMANCE RED 09.0 WD</v>
      </c>
      <c r="D2568" s="17" t="str">
        <f>'Master Data Table'!N2570</f>
        <v>13-4598-EU</v>
      </c>
      <c r="E2568" s="17" t="s">
        <v>12501</v>
      </c>
      <c r="F2568" s="17" t="s">
        <v>11204</v>
      </c>
      <c r="G2568" s="17" t="s">
        <v>11204</v>
      </c>
    </row>
    <row r="2569" spans="2:7" x14ac:dyDescent="0.35">
      <c r="B2569" s="17" t="str">
        <f>'Master Data Table'!B2571</f>
        <v>7670-X-09.0</v>
      </c>
      <c r="C2569" s="16" t="str">
        <f>'Master Data Table'!C2571</f>
        <v>PERFORMANCE RED 09.0 XW</v>
      </c>
      <c r="D2569" s="17" t="str">
        <f>'Master Data Table'!N2571</f>
        <v>13-4598-EU</v>
      </c>
      <c r="E2569" s="17" t="s">
        <v>12502</v>
      </c>
      <c r="F2569" s="17" t="s">
        <v>11204</v>
      </c>
      <c r="G2569" s="17" t="s">
        <v>11204</v>
      </c>
    </row>
    <row r="2570" spans="2:7" x14ac:dyDescent="0.35">
      <c r="B2570" s="17" t="str">
        <f>'Master Data Table'!B2572</f>
        <v>7670-W-09.5</v>
      </c>
      <c r="C2570" s="16" t="str">
        <f>'Master Data Table'!C2572</f>
        <v>PERFORMANCE RED 09.5 WD</v>
      </c>
      <c r="D2570" s="17" t="str">
        <f>'Master Data Table'!N2572</f>
        <v>13-4598-EU</v>
      </c>
      <c r="E2570" s="17" t="s">
        <v>12503</v>
      </c>
      <c r="F2570" s="17" t="s">
        <v>11204</v>
      </c>
      <c r="G2570" s="17" t="s">
        <v>11204</v>
      </c>
    </row>
    <row r="2571" spans="2:7" x14ac:dyDescent="0.35">
      <c r="B2571" s="17" t="str">
        <f>'Master Data Table'!B2573</f>
        <v>7670-X-09.5</v>
      </c>
      <c r="C2571" s="16" t="str">
        <f>'Master Data Table'!C2573</f>
        <v>PERFORMANCE RED 09.5 XW</v>
      </c>
      <c r="D2571" s="17" t="str">
        <f>'Master Data Table'!N2573</f>
        <v>13-4598-EU</v>
      </c>
      <c r="E2571" s="17" t="s">
        <v>12504</v>
      </c>
      <c r="F2571" s="17" t="s">
        <v>11204</v>
      </c>
      <c r="G2571" s="17" t="s">
        <v>11204</v>
      </c>
    </row>
    <row r="2572" spans="2:7" x14ac:dyDescent="0.35">
      <c r="B2572" s="17" t="str">
        <f>'Master Data Table'!B2574</f>
        <v>7670-W-10.5</v>
      </c>
      <c r="C2572" s="16" t="str">
        <f>'Master Data Table'!C2574</f>
        <v>Performance Red 10 1/2 Wid</v>
      </c>
      <c r="D2572" s="17" t="str">
        <f>'Master Data Table'!N2574</f>
        <v>13-4598-EU</v>
      </c>
      <c r="E2572" s="17" t="s">
        <v>12505</v>
      </c>
      <c r="F2572" s="17" t="s">
        <v>11204</v>
      </c>
      <c r="G2572" s="17" t="s">
        <v>11204</v>
      </c>
    </row>
    <row r="2573" spans="2:7" x14ac:dyDescent="0.35">
      <c r="B2573" s="17" t="str">
        <f>'Master Data Table'!B2575</f>
        <v>7670-M-10.0</v>
      </c>
      <c r="C2573" s="16" t="str">
        <f>'Master Data Table'!C2575</f>
        <v>Performance Red 10 Med</v>
      </c>
      <c r="D2573" s="17" t="str">
        <f>'Master Data Table'!N2575</f>
        <v>13-4598-EU</v>
      </c>
      <c r="E2573" s="17" t="s">
        <v>12506</v>
      </c>
      <c r="F2573" s="17" t="s">
        <v>11204</v>
      </c>
      <c r="G2573" s="17" t="s">
        <v>11204</v>
      </c>
    </row>
    <row r="2574" spans="2:7" x14ac:dyDescent="0.35">
      <c r="B2574" s="17" t="str">
        <f>'Master Data Table'!B2576</f>
        <v>7670-W-10.0</v>
      </c>
      <c r="C2574" s="16" t="str">
        <f>'Master Data Table'!C2576</f>
        <v>Performance Red 10 Wide</v>
      </c>
      <c r="D2574" s="17" t="str">
        <f>'Master Data Table'!N2576</f>
        <v>13-4598-EU</v>
      </c>
      <c r="E2574" s="17" t="s">
        <v>12507</v>
      </c>
      <c r="F2574" s="17" t="s">
        <v>11204</v>
      </c>
      <c r="G2574" s="17" t="s">
        <v>11204</v>
      </c>
    </row>
    <row r="2575" spans="2:7" x14ac:dyDescent="0.35">
      <c r="B2575" s="17" t="str">
        <f>'Master Data Table'!B2577</f>
        <v>7670-X-10.0</v>
      </c>
      <c r="C2575" s="16" t="str">
        <f>'Master Data Table'!C2577</f>
        <v>PERFORMANCE RED 10.0 XW</v>
      </c>
      <c r="D2575" s="17" t="str">
        <f>'Master Data Table'!N2577</f>
        <v>13-4598-EU</v>
      </c>
      <c r="E2575" s="17" t="s">
        <v>12508</v>
      </c>
      <c r="F2575" s="17" t="s">
        <v>11204</v>
      </c>
      <c r="G2575" s="17" t="s">
        <v>11204</v>
      </c>
    </row>
    <row r="2576" spans="2:7" x14ac:dyDescent="0.35">
      <c r="B2576" s="17" t="str">
        <f>'Master Data Table'!B2578</f>
        <v>7670-M-10.5</v>
      </c>
      <c r="C2576" s="16" t="str">
        <f>'Master Data Table'!C2578</f>
        <v>PERFORMANCE RED 10.5 MD</v>
      </c>
      <c r="D2576" s="17" t="str">
        <f>'Master Data Table'!N2578</f>
        <v>13-4598-EU</v>
      </c>
      <c r="E2576" s="17" t="s">
        <v>12509</v>
      </c>
      <c r="F2576" s="17" t="s">
        <v>11204</v>
      </c>
      <c r="G2576" s="17" t="s">
        <v>11204</v>
      </c>
    </row>
    <row r="2577" spans="2:7" x14ac:dyDescent="0.35">
      <c r="B2577" s="17" t="str">
        <f>'Master Data Table'!B2579</f>
        <v>7670-X-10.5</v>
      </c>
      <c r="C2577" s="16" t="str">
        <f>'Master Data Table'!C2579</f>
        <v>PERFORMANCE RED 10.5 XW</v>
      </c>
      <c r="D2577" s="17" t="str">
        <f>'Master Data Table'!N2579</f>
        <v>13-4598-EU</v>
      </c>
      <c r="E2577" s="17" t="s">
        <v>12510</v>
      </c>
      <c r="F2577" s="17" t="s">
        <v>11204</v>
      </c>
      <c r="G2577" s="17" t="s">
        <v>11204</v>
      </c>
    </row>
    <row r="2578" spans="2:7" x14ac:dyDescent="0.35">
      <c r="B2578" s="17" t="str">
        <f>'Master Data Table'!B2580</f>
        <v>7670-W-11.0</v>
      </c>
      <c r="C2578" s="16" t="str">
        <f>'Master Data Table'!C2580</f>
        <v>PERFORMANCE RED 11.0 WD</v>
      </c>
      <c r="D2578" s="17" t="str">
        <f>'Master Data Table'!N2580</f>
        <v>13-4598-EU</v>
      </c>
      <c r="E2578" s="17" t="s">
        <v>12511</v>
      </c>
      <c r="F2578" s="17" t="s">
        <v>11204</v>
      </c>
      <c r="G2578" s="17" t="s">
        <v>11204</v>
      </c>
    </row>
    <row r="2579" spans="2:7" x14ac:dyDescent="0.35">
      <c r="B2579" s="17" t="str">
        <f>'Master Data Table'!B2581</f>
        <v>7670-X-11.0</v>
      </c>
      <c r="C2579" s="16" t="str">
        <f>'Master Data Table'!C2581</f>
        <v>PERFORMANCE RED 11.0 XW</v>
      </c>
      <c r="D2579" s="17" t="str">
        <f>'Master Data Table'!N2581</f>
        <v>13-4598-EU</v>
      </c>
      <c r="E2579" s="17" t="s">
        <v>12512</v>
      </c>
      <c r="F2579" s="17" t="s">
        <v>11204</v>
      </c>
      <c r="G2579" s="17" t="s">
        <v>11204</v>
      </c>
    </row>
    <row r="2580" spans="2:7" x14ac:dyDescent="0.35">
      <c r="B2580" s="17" t="str">
        <f>'Master Data Table'!B2582</f>
        <v>7670-M-11.5</v>
      </c>
      <c r="C2580" s="16" t="str">
        <f>'Master Data Table'!C2582</f>
        <v>PERFORMANCE RED 11.5 MD</v>
      </c>
      <c r="D2580" s="17" t="str">
        <f>'Master Data Table'!N2582</f>
        <v>13-4598-EU</v>
      </c>
      <c r="E2580" s="17" t="s">
        <v>12513</v>
      </c>
      <c r="F2580" s="17" t="s">
        <v>11204</v>
      </c>
      <c r="G2580" s="17" t="s">
        <v>11204</v>
      </c>
    </row>
    <row r="2581" spans="2:7" x14ac:dyDescent="0.35">
      <c r="B2581" s="17" t="str">
        <f>'Master Data Table'!B2583</f>
        <v>7670-W-11.5</v>
      </c>
      <c r="C2581" s="16" t="str">
        <f>'Master Data Table'!C2583</f>
        <v>PERFORMANCE RED 11.5 WD</v>
      </c>
      <c r="D2581" s="17" t="str">
        <f>'Master Data Table'!N2583</f>
        <v>13-4598-EU</v>
      </c>
      <c r="E2581" s="17" t="s">
        <v>12514</v>
      </c>
      <c r="F2581" s="17" t="s">
        <v>11204</v>
      </c>
      <c r="G2581" s="17" t="s">
        <v>11204</v>
      </c>
    </row>
    <row r="2582" spans="2:7" x14ac:dyDescent="0.35">
      <c r="B2582" s="17" t="str">
        <f>'Master Data Table'!B2584</f>
        <v>7670-X-11.5</v>
      </c>
      <c r="C2582" s="16" t="str">
        <f>'Master Data Table'!C2584</f>
        <v>PERFORMANCE RED 11.5 XW</v>
      </c>
      <c r="D2582" s="17" t="str">
        <f>'Master Data Table'!N2584</f>
        <v>13-4598-EU</v>
      </c>
      <c r="E2582" s="17" t="s">
        <v>12515</v>
      </c>
      <c r="F2582" s="17" t="s">
        <v>11204</v>
      </c>
      <c r="G2582" s="17" t="s">
        <v>11204</v>
      </c>
    </row>
    <row r="2583" spans="2:7" x14ac:dyDescent="0.35">
      <c r="B2583" s="17" t="str">
        <f>'Master Data Table'!B2585</f>
        <v>7670-W-12.0</v>
      </c>
      <c r="C2583" s="16" t="str">
        <f>'Master Data Table'!C2585</f>
        <v>Performance Red 12 Wide</v>
      </c>
      <c r="D2583" s="17" t="str">
        <f>'Master Data Table'!N2585</f>
        <v>13-4598-EU</v>
      </c>
      <c r="E2583" s="17" t="s">
        <v>12516</v>
      </c>
      <c r="F2583" s="17" t="s">
        <v>11204</v>
      </c>
      <c r="G2583" s="17" t="s">
        <v>11204</v>
      </c>
    </row>
    <row r="2584" spans="2:7" x14ac:dyDescent="0.35">
      <c r="B2584" s="17" t="str">
        <f>'Master Data Table'!B2586</f>
        <v>7670-M-12.0</v>
      </c>
      <c r="C2584" s="16" t="str">
        <f>'Master Data Table'!C2586</f>
        <v>PERFORMANCE RED 12.0 MD</v>
      </c>
      <c r="D2584" s="17" t="str">
        <f>'Master Data Table'!N2586</f>
        <v>13-4598-EU</v>
      </c>
      <c r="E2584" s="17" t="s">
        <v>12517</v>
      </c>
      <c r="F2584" s="17" t="s">
        <v>11204</v>
      </c>
      <c r="G2584" s="17" t="s">
        <v>11204</v>
      </c>
    </row>
    <row r="2585" spans="2:7" x14ac:dyDescent="0.35">
      <c r="B2585" s="17" t="str">
        <f>'Master Data Table'!B2587</f>
        <v>7670-X-12.0</v>
      </c>
      <c r="C2585" s="16" t="str">
        <f>'Master Data Table'!C2587</f>
        <v>PERFORMANCE RED 12.0 XW</v>
      </c>
      <c r="D2585" s="17" t="str">
        <f>'Master Data Table'!N2587</f>
        <v>13-4598-EU</v>
      </c>
      <c r="E2585" s="17" t="s">
        <v>12518</v>
      </c>
      <c r="F2585" s="17" t="s">
        <v>11204</v>
      </c>
      <c r="G2585" s="17" t="s">
        <v>11204</v>
      </c>
    </row>
    <row r="2586" spans="2:7" x14ac:dyDescent="0.35">
      <c r="B2586" s="17" t="str">
        <f>'Master Data Table'!B2588</f>
        <v>7670-M-13.0</v>
      </c>
      <c r="C2586" s="16" t="str">
        <f>'Master Data Table'!C2588</f>
        <v>PERFORMANCE RED 13.0 MD</v>
      </c>
      <c r="D2586" s="17" t="str">
        <f>'Master Data Table'!N2588</f>
        <v>13-4598-EU</v>
      </c>
      <c r="E2586" s="17" t="s">
        <v>12519</v>
      </c>
      <c r="F2586" s="17" t="s">
        <v>11204</v>
      </c>
      <c r="G2586" s="17" t="s">
        <v>11204</v>
      </c>
    </row>
    <row r="2587" spans="2:7" x14ac:dyDescent="0.35">
      <c r="B2587" s="17" t="str">
        <f>'Master Data Table'!B2589</f>
        <v>7670-W-13.0</v>
      </c>
      <c r="C2587" s="16" t="str">
        <f>'Master Data Table'!C2589</f>
        <v>PERFORMANCE RED 13.0 WD</v>
      </c>
      <c r="D2587" s="17" t="str">
        <f>'Master Data Table'!N2589</f>
        <v>13-4598-EU</v>
      </c>
      <c r="E2587" s="17" t="s">
        <v>12520</v>
      </c>
      <c r="F2587" s="17" t="s">
        <v>11204</v>
      </c>
      <c r="G2587" s="17" t="s">
        <v>11204</v>
      </c>
    </row>
    <row r="2588" spans="2:7" x14ac:dyDescent="0.35">
      <c r="B2588" s="17" t="str">
        <f>'Master Data Table'!B2590</f>
        <v>7670-X-13.0</v>
      </c>
      <c r="C2588" s="16" t="str">
        <f>'Master Data Table'!C2590</f>
        <v>PERFORMANCE RED 13.0 XW</v>
      </c>
      <c r="D2588" s="17" t="str">
        <f>'Master Data Table'!N2590</f>
        <v>13-4598-EU</v>
      </c>
      <c r="E2588" s="17" t="s">
        <v>12521</v>
      </c>
      <c r="F2588" s="17" t="s">
        <v>11204</v>
      </c>
      <c r="G2588" s="17" t="s">
        <v>11204</v>
      </c>
    </row>
    <row r="2589" spans="2:7" x14ac:dyDescent="0.35">
      <c r="B2589" s="17" t="str">
        <f>'Master Data Table'!B2591</f>
        <v>7670-M-14.0</v>
      </c>
      <c r="C2589" s="16" t="str">
        <f>'Master Data Table'!C2591</f>
        <v>PERFORMANCE RED 14.0 MD</v>
      </c>
      <c r="D2589" s="17" t="str">
        <f>'Master Data Table'!N2591</f>
        <v>13-4598-EU</v>
      </c>
      <c r="E2589" s="17" t="s">
        <v>12522</v>
      </c>
      <c r="F2589" s="17" t="s">
        <v>11204</v>
      </c>
      <c r="G2589" s="17" t="s">
        <v>11204</v>
      </c>
    </row>
    <row r="2590" spans="2:7" x14ac:dyDescent="0.35">
      <c r="B2590" s="17" t="str">
        <f>'Master Data Table'!B2592</f>
        <v>7670-W-14.0</v>
      </c>
      <c r="C2590" s="16" t="str">
        <f>'Master Data Table'!C2592</f>
        <v>PERFORMANCE RED 14.0 WD</v>
      </c>
      <c r="D2590" s="17" t="str">
        <f>'Master Data Table'!N2592</f>
        <v>13-4598-EU</v>
      </c>
      <c r="E2590" s="17" t="s">
        <v>12523</v>
      </c>
      <c r="F2590" s="17" t="s">
        <v>11204</v>
      </c>
      <c r="G2590" s="17" t="s">
        <v>11204</v>
      </c>
    </row>
    <row r="2591" spans="2:7" x14ac:dyDescent="0.35">
      <c r="B2591" s="17" t="str">
        <f>'Master Data Table'!B2593</f>
        <v>7670-X-14.0</v>
      </c>
      <c r="C2591" s="16" t="str">
        <f>'Master Data Table'!C2593</f>
        <v>PERFORMANCE RED 14.0 XW</v>
      </c>
      <c r="D2591" s="17" t="str">
        <f>'Master Data Table'!N2593</f>
        <v>13-4598-EU</v>
      </c>
      <c r="E2591" s="17" t="s">
        <v>12524</v>
      </c>
      <c r="F2591" s="17" t="s">
        <v>11204</v>
      </c>
      <c r="G2591" s="17" t="s">
        <v>11204</v>
      </c>
    </row>
    <row r="2592" spans="2:7" x14ac:dyDescent="0.35">
      <c r="B2592" s="17" t="str">
        <f>'Master Data Table'!B2594</f>
        <v>7670-M-15.0</v>
      </c>
      <c r="C2592" s="16" t="str">
        <f>'Master Data Table'!C2594</f>
        <v>Performance Red 15 Med</v>
      </c>
      <c r="D2592" s="17" t="str">
        <f>'Master Data Table'!N2594</f>
        <v>13-4598-EU</v>
      </c>
      <c r="E2592" s="17" t="s">
        <v>12525</v>
      </c>
      <c r="F2592" s="17" t="s">
        <v>11204</v>
      </c>
      <c r="G2592" s="17" t="s">
        <v>11204</v>
      </c>
    </row>
    <row r="2593" spans="2:7" x14ac:dyDescent="0.35">
      <c r="B2593" s="17" t="str">
        <f>'Master Data Table'!B2595</f>
        <v>7670-W-15.0</v>
      </c>
      <c r="C2593" s="16" t="str">
        <f>'Master Data Table'!C2595</f>
        <v>PERFORMANCE RED 15.0 WD</v>
      </c>
      <c r="D2593" s="17" t="str">
        <f>'Master Data Table'!N2595</f>
        <v>13-4598-EU</v>
      </c>
      <c r="E2593" s="17" t="s">
        <v>12526</v>
      </c>
      <c r="F2593" s="17" t="s">
        <v>11204</v>
      </c>
      <c r="G2593" s="17" t="s">
        <v>11204</v>
      </c>
    </row>
    <row r="2594" spans="2:7" x14ac:dyDescent="0.35">
      <c r="B2594" s="17" t="str">
        <f>'Master Data Table'!B2596</f>
        <v>7670-X-15.0</v>
      </c>
      <c r="C2594" s="16" t="str">
        <f>'Master Data Table'!C2596</f>
        <v>PERFORMANCE RED 15.0 XW</v>
      </c>
      <c r="D2594" s="17" t="str">
        <f>'Master Data Table'!N2596</f>
        <v>13-4598-EU</v>
      </c>
      <c r="E2594" s="17" t="s">
        <v>12527</v>
      </c>
      <c r="F2594" s="17" t="s">
        <v>11204</v>
      </c>
      <c r="G2594" s="17" t="s">
        <v>11204</v>
      </c>
    </row>
    <row r="2595" spans="2:7" x14ac:dyDescent="0.35">
      <c r="B2595" s="17" t="str">
        <f>'Master Data Table'!B2597</f>
        <v>7670-W-06.5</v>
      </c>
      <c r="C2595" s="16" t="str">
        <f>'Master Data Table'!C2597</f>
        <v>Performance Red 6 1/2 Wide</v>
      </c>
      <c r="D2595" s="17" t="str">
        <f>'Master Data Table'!N2597</f>
        <v>13-4598-EU</v>
      </c>
      <c r="E2595" s="17" t="s">
        <v>12528</v>
      </c>
      <c r="F2595" s="17" t="s">
        <v>11204</v>
      </c>
      <c r="G2595" s="17" t="s">
        <v>11204</v>
      </c>
    </row>
    <row r="2596" spans="2:7" x14ac:dyDescent="0.35">
      <c r="B2596" s="17" t="str">
        <f>'Master Data Table'!B2598</f>
        <v>7670-M-06.0</v>
      </c>
      <c r="C2596" s="16" t="str">
        <f>'Master Data Table'!C2598</f>
        <v>Performance Red 6 Med</v>
      </c>
      <c r="D2596" s="17" t="str">
        <f>'Master Data Table'!N2598</f>
        <v>13-4598-EU</v>
      </c>
      <c r="E2596" s="17" t="s">
        <v>12529</v>
      </c>
      <c r="F2596" s="17" t="s">
        <v>11204</v>
      </c>
      <c r="G2596" s="17" t="s">
        <v>11204</v>
      </c>
    </row>
    <row r="2597" spans="2:7" x14ac:dyDescent="0.35">
      <c r="B2597" s="17" t="str">
        <f>'Master Data Table'!B2599</f>
        <v>7670-W-06.0</v>
      </c>
      <c r="C2597" s="16" t="str">
        <f>'Master Data Table'!C2599</f>
        <v>Performance Red 6 Wide</v>
      </c>
      <c r="D2597" s="17" t="str">
        <f>'Master Data Table'!N2599</f>
        <v>13-4598-EU</v>
      </c>
      <c r="E2597" s="17" t="s">
        <v>12530</v>
      </c>
      <c r="F2597" s="17" t="s">
        <v>11204</v>
      </c>
      <c r="G2597" s="17" t="s">
        <v>11204</v>
      </c>
    </row>
    <row r="2598" spans="2:7" x14ac:dyDescent="0.35">
      <c r="B2598" s="17" t="str">
        <f>'Master Data Table'!B2600</f>
        <v>7670-M-09.0</v>
      </c>
      <c r="C2598" s="16" t="str">
        <f>'Master Data Table'!C2600</f>
        <v>Performance Red 9 Med</v>
      </c>
      <c r="D2598" s="17" t="str">
        <f>'Master Data Table'!N2600</f>
        <v>13-4598-EU</v>
      </c>
      <c r="E2598" s="17" t="s">
        <v>12531</v>
      </c>
      <c r="F2598" s="17" t="s">
        <v>11204</v>
      </c>
      <c r="G2598" s="17" t="s">
        <v>11204</v>
      </c>
    </row>
    <row r="2599" spans="2:7" x14ac:dyDescent="0.35">
      <c r="B2599" s="17" t="str">
        <f>'Master Data Table'!B2601</f>
        <v>9910-M-06.0</v>
      </c>
      <c r="C2599" s="16" t="str">
        <f>'Master Data Table'!C2601</f>
        <v>PERFORMANCE X BLACK 06.0 MD</v>
      </c>
      <c r="D2599" s="17" t="str">
        <f>'Master Data Table'!N2601</f>
        <v>13-4598-EU</v>
      </c>
      <c r="E2599" s="17" t="s">
        <v>12532</v>
      </c>
      <c r="F2599" s="17" t="s">
        <v>11204</v>
      </c>
      <c r="G2599" s="17" t="s">
        <v>11204</v>
      </c>
    </row>
    <row r="2600" spans="2:7" x14ac:dyDescent="0.35">
      <c r="B2600" s="17" t="str">
        <f>'Master Data Table'!B2602</f>
        <v>9910-X-07.0</v>
      </c>
      <c r="C2600" s="16" t="str">
        <f>'Master Data Table'!C2602</f>
        <v>PERFORMANCE X BLACK 07.0 XW</v>
      </c>
      <c r="D2600" s="17" t="str">
        <f>'Master Data Table'!N2602</f>
        <v>13-4598-EU</v>
      </c>
      <c r="E2600" s="17" t="s">
        <v>12533</v>
      </c>
      <c r="F2600" s="17" t="s">
        <v>11204</v>
      </c>
      <c r="G2600" s="17" t="s">
        <v>11204</v>
      </c>
    </row>
    <row r="2601" spans="2:7" x14ac:dyDescent="0.35">
      <c r="B2601" s="17" t="str">
        <f>'Master Data Table'!B2603</f>
        <v>9910-M-08.0</v>
      </c>
      <c r="C2601" s="16" t="str">
        <f>'Master Data Table'!C2603</f>
        <v>PERFORMANCE X BLACK 08.0 MD</v>
      </c>
      <c r="D2601" s="17" t="str">
        <f>'Master Data Table'!N2603</f>
        <v>13-4598-EU</v>
      </c>
      <c r="E2601" s="17" t="s">
        <v>12534</v>
      </c>
      <c r="F2601" s="17" t="s">
        <v>11204</v>
      </c>
      <c r="G2601" s="17" t="s">
        <v>11204</v>
      </c>
    </row>
    <row r="2602" spans="2:7" x14ac:dyDescent="0.35">
      <c r="B2602" s="17" t="str">
        <f>'Master Data Table'!B2604</f>
        <v>9910-W-08.0</v>
      </c>
      <c r="C2602" s="16" t="str">
        <f>'Master Data Table'!C2604</f>
        <v>PERFORMANCE X BLACK 08.0 WD</v>
      </c>
      <c r="D2602" s="17" t="str">
        <f>'Master Data Table'!N2604</f>
        <v>13-4598-EU</v>
      </c>
      <c r="E2602" s="17" t="s">
        <v>12535</v>
      </c>
      <c r="F2602" s="17" t="s">
        <v>11204</v>
      </c>
      <c r="G2602" s="17" t="s">
        <v>11204</v>
      </c>
    </row>
    <row r="2603" spans="2:7" x14ac:dyDescent="0.35">
      <c r="B2603" s="17" t="str">
        <f>'Master Data Table'!B2605</f>
        <v>9910-X-08.0</v>
      </c>
      <c r="C2603" s="16" t="str">
        <f>'Master Data Table'!C2605</f>
        <v>PERFORMANCE X BLACK 08.0 XW</v>
      </c>
      <c r="D2603" s="17" t="str">
        <f>'Master Data Table'!N2605</f>
        <v>13-4598-EU</v>
      </c>
      <c r="E2603" s="17" t="s">
        <v>12536</v>
      </c>
      <c r="F2603" s="17" t="s">
        <v>11204</v>
      </c>
      <c r="G2603" s="17" t="s">
        <v>11204</v>
      </c>
    </row>
    <row r="2604" spans="2:7" x14ac:dyDescent="0.35">
      <c r="B2604" s="17" t="str">
        <f>'Master Data Table'!B2606</f>
        <v>9910-W-08.5</v>
      </c>
      <c r="C2604" s="16" t="str">
        <f>'Master Data Table'!C2606</f>
        <v>PERFORMANCE X BLACK 08.5 WD</v>
      </c>
      <c r="D2604" s="17" t="str">
        <f>'Master Data Table'!N2606</f>
        <v>13-4598-EU</v>
      </c>
      <c r="E2604" s="17" t="s">
        <v>12537</v>
      </c>
      <c r="F2604" s="17" t="s">
        <v>11204</v>
      </c>
      <c r="G2604" s="17" t="s">
        <v>11204</v>
      </c>
    </row>
    <row r="2605" spans="2:7" x14ac:dyDescent="0.35">
      <c r="B2605" s="17" t="str">
        <f>'Master Data Table'!B2607</f>
        <v>9910-X-08.5</v>
      </c>
      <c r="C2605" s="16" t="str">
        <f>'Master Data Table'!C2607</f>
        <v>PERFORMANCE X BLACK 08.5 XW</v>
      </c>
      <c r="D2605" s="17" t="str">
        <f>'Master Data Table'!N2607</f>
        <v>13-4598-EU</v>
      </c>
      <c r="E2605" s="17" t="s">
        <v>12538</v>
      </c>
      <c r="F2605" s="17" t="s">
        <v>11204</v>
      </c>
      <c r="G2605" s="17" t="s">
        <v>11204</v>
      </c>
    </row>
    <row r="2606" spans="2:7" x14ac:dyDescent="0.35">
      <c r="B2606" s="17" t="str">
        <f>'Master Data Table'!B2608</f>
        <v>9910-M-09.0</v>
      </c>
      <c r="C2606" s="16" t="str">
        <f>'Master Data Table'!C2608</f>
        <v>PERFORMANCE X BLACK 09.0 MD</v>
      </c>
      <c r="D2606" s="17" t="str">
        <f>'Master Data Table'!N2608</f>
        <v>13-4598-EU</v>
      </c>
      <c r="E2606" s="17" t="s">
        <v>12539</v>
      </c>
      <c r="F2606" s="17" t="s">
        <v>11204</v>
      </c>
      <c r="G2606" s="17" t="s">
        <v>11204</v>
      </c>
    </row>
    <row r="2607" spans="2:7" x14ac:dyDescent="0.35">
      <c r="B2607" s="17" t="str">
        <f>'Master Data Table'!B2609</f>
        <v>9910-W-09.0</v>
      </c>
      <c r="C2607" s="16" t="str">
        <f>'Master Data Table'!C2609</f>
        <v>PERFORMANCE X BLACK 09.0 WD</v>
      </c>
      <c r="D2607" s="17" t="str">
        <f>'Master Data Table'!N2609</f>
        <v>13-4598-EU</v>
      </c>
      <c r="E2607" s="17" t="s">
        <v>12540</v>
      </c>
      <c r="F2607" s="17" t="s">
        <v>11204</v>
      </c>
      <c r="G2607" s="17" t="s">
        <v>11204</v>
      </c>
    </row>
    <row r="2608" spans="2:7" x14ac:dyDescent="0.35">
      <c r="B2608" s="17" t="str">
        <f>'Master Data Table'!B2610</f>
        <v>9910-X-09.0</v>
      </c>
      <c r="C2608" s="16" t="str">
        <f>'Master Data Table'!C2610</f>
        <v>PERFORMANCE X BLACK 09.0 XW</v>
      </c>
      <c r="D2608" s="17" t="str">
        <f>'Master Data Table'!N2610</f>
        <v>13-4598-EU</v>
      </c>
      <c r="E2608" s="17" t="s">
        <v>12541</v>
      </c>
      <c r="F2608" s="17" t="s">
        <v>11204</v>
      </c>
      <c r="G2608" s="17" t="s">
        <v>11204</v>
      </c>
    </row>
    <row r="2609" spans="2:7" x14ac:dyDescent="0.35">
      <c r="B2609" s="17" t="str">
        <f>'Master Data Table'!B2611</f>
        <v>9910-M-09.5</v>
      </c>
      <c r="C2609" s="16" t="str">
        <f>'Master Data Table'!C2611</f>
        <v>PERFORMANCE X BLACK 09.5 MD</v>
      </c>
      <c r="D2609" s="17" t="str">
        <f>'Master Data Table'!N2611</f>
        <v>13-4598-EU</v>
      </c>
      <c r="E2609" s="17" t="s">
        <v>12542</v>
      </c>
      <c r="F2609" s="17" t="s">
        <v>11204</v>
      </c>
      <c r="G2609" s="17" t="s">
        <v>11204</v>
      </c>
    </row>
    <row r="2610" spans="2:7" x14ac:dyDescent="0.35">
      <c r="B2610" s="17" t="str">
        <f>'Master Data Table'!B2612</f>
        <v>9910-W-09.5</v>
      </c>
      <c r="C2610" s="16" t="str">
        <f>'Master Data Table'!C2612</f>
        <v>PERFORMANCE X BLACK 09.5 WD</v>
      </c>
      <c r="D2610" s="17" t="str">
        <f>'Master Data Table'!N2612</f>
        <v>13-4598-EU</v>
      </c>
      <c r="E2610" s="17" t="s">
        <v>12543</v>
      </c>
      <c r="F2610" s="17" t="s">
        <v>11204</v>
      </c>
      <c r="G2610" s="17" t="s">
        <v>11204</v>
      </c>
    </row>
    <row r="2611" spans="2:7" x14ac:dyDescent="0.35">
      <c r="B2611" s="17" t="str">
        <f>'Master Data Table'!B2613</f>
        <v>9910-X-09.5</v>
      </c>
      <c r="C2611" s="16" t="str">
        <f>'Master Data Table'!C2613</f>
        <v>PERFORMANCE X BLACK 09.5 XW</v>
      </c>
      <c r="D2611" s="17" t="str">
        <f>'Master Data Table'!N2613</f>
        <v>13-4598-EU</v>
      </c>
      <c r="E2611" s="17" t="s">
        <v>12544</v>
      </c>
      <c r="F2611" s="17" t="s">
        <v>11204</v>
      </c>
      <c r="G2611" s="17" t="s">
        <v>11204</v>
      </c>
    </row>
    <row r="2612" spans="2:7" x14ac:dyDescent="0.35">
      <c r="B2612" s="17" t="str">
        <f>'Master Data Table'!B2614</f>
        <v>9910-M-10.0</v>
      </c>
      <c r="C2612" s="16" t="str">
        <f>'Master Data Table'!C2614</f>
        <v>PERFORMANCE X BLACK 10.0 MD</v>
      </c>
      <c r="D2612" s="17" t="str">
        <f>'Master Data Table'!N2614</f>
        <v>13-4598-EU</v>
      </c>
      <c r="E2612" s="17" t="s">
        <v>12545</v>
      </c>
      <c r="F2612" s="17" t="s">
        <v>11204</v>
      </c>
      <c r="G2612" s="17" t="s">
        <v>11204</v>
      </c>
    </row>
    <row r="2613" spans="2:7" x14ac:dyDescent="0.35">
      <c r="B2613" s="17" t="str">
        <f>'Master Data Table'!B2615</f>
        <v>9910-W-10.0</v>
      </c>
      <c r="C2613" s="16" t="str">
        <f>'Master Data Table'!C2615</f>
        <v>PERFORMANCE X BLACK 10.0 WD</v>
      </c>
      <c r="D2613" s="17" t="str">
        <f>'Master Data Table'!N2615</f>
        <v>13-4598-EU</v>
      </c>
      <c r="E2613" s="17" t="s">
        <v>12546</v>
      </c>
      <c r="F2613" s="17" t="s">
        <v>11204</v>
      </c>
      <c r="G2613" s="17" t="s">
        <v>11204</v>
      </c>
    </row>
    <row r="2614" spans="2:7" x14ac:dyDescent="0.35">
      <c r="B2614" s="17" t="str">
        <f>'Master Data Table'!B2616</f>
        <v>9910-X-10.0</v>
      </c>
      <c r="C2614" s="16" t="str">
        <f>'Master Data Table'!C2616</f>
        <v>PERFORMANCE X BLACK 10.0 XW</v>
      </c>
      <c r="D2614" s="17" t="str">
        <f>'Master Data Table'!N2616</f>
        <v>13-4598-EU</v>
      </c>
      <c r="E2614" s="17" t="s">
        <v>12547</v>
      </c>
      <c r="F2614" s="17" t="s">
        <v>11204</v>
      </c>
      <c r="G2614" s="17" t="s">
        <v>11204</v>
      </c>
    </row>
    <row r="2615" spans="2:7" x14ac:dyDescent="0.35">
      <c r="B2615" s="17" t="str">
        <f>'Master Data Table'!B2617</f>
        <v>9910-M-10.5</v>
      </c>
      <c r="C2615" s="16" t="str">
        <f>'Master Data Table'!C2617</f>
        <v>PERFORMANCE X BLACK 10.5 MD</v>
      </c>
      <c r="D2615" s="17" t="str">
        <f>'Master Data Table'!N2617</f>
        <v>13-4598-EU</v>
      </c>
      <c r="E2615" s="17" t="s">
        <v>12548</v>
      </c>
      <c r="F2615" s="17" t="s">
        <v>11204</v>
      </c>
      <c r="G2615" s="17" t="s">
        <v>11204</v>
      </c>
    </row>
    <row r="2616" spans="2:7" x14ac:dyDescent="0.35">
      <c r="B2616" s="17" t="str">
        <f>'Master Data Table'!B2618</f>
        <v>9910-W-10.5</v>
      </c>
      <c r="C2616" s="16" t="str">
        <f>'Master Data Table'!C2618</f>
        <v>PERFORMANCE X BLACK 10.5 WD</v>
      </c>
      <c r="D2616" s="17" t="str">
        <f>'Master Data Table'!N2618</f>
        <v>13-4598-EU</v>
      </c>
      <c r="E2616" s="17" t="s">
        <v>12549</v>
      </c>
      <c r="F2616" s="17" t="s">
        <v>11204</v>
      </c>
      <c r="G2616" s="17" t="s">
        <v>11204</v>
      </c>
    </row>
    <row r="2617" spans="2:7" x14ac:dyDescent="0.35">
      <c r="B2617" s="17" t="str">
        <f>'Master Data Table'!B2619</f>
        <v>9910-X-10.5</v>
      </c>
      <c r="C2617" s="16" t="str">
        <f>'Master Data Table'!C2619</f>
        <v>PERFORMANCE X BLACK 10.5 XW</v>
      </c>
      <c r="D2617" s="17" t="str">
        <f>'Master Data Table'!N2619</f>
        <v>13-4598-EU</v>
      </c>
      <c r="E2617" s="17" t="s">
        <v>12550</v>
      </c>
      <c r="F2617" s="17" t="s">
        <v>11204</v>
      </c>
      <c r="G2617" s="17" t="s">
        <v>11204</v>
      </c>
    </row>
    <row r="2618" spans="2:7" x14ac:dyDescent="0.35">
      <c r="B2618" s="17" t="str">
        <f>'Master Data Table'!B2620</f>
        <v>9910-M-11.0</v>
      </c>
      <c r="C2618" s="16" t="str">
        <f>'Master Data Table'!C2620</f>
        <v>PERFORMANCE X BLACK 11.0 MD</v>
      </c>
      <c r="D2618" s="17" t="str">
        <f>'Master Data Table'!N2620</f>
        <v>13-4598-EU</v>
      </c>
      <c r="E2618" s="17" t="s">
        <v>12551</v>
      </c>
      <c r="F2618" s="17" t="s">
        <v>11204</v>
      </c>
      <c r="G2618" s="17" t="s">
        <v>11204</v>
      </c>
    </row>
    <row r="2619" spans="2:7" x14ac:dyDescent="0.35">
      <c r="B2619" s="17" t="str">
        <f>'Master Data Table'!B2621</f>
        <v>9910-W-11.0</v>
      </c>
      <c r="C2619" s="16" t="str">
        <f>'Master Data Table'!C2621</f>
        <v>PERFORMANCE X BLACK 11.0 WD</v>
      </c>
      <c r="D2619" s="17" t="str">
        <f>'Master Data Table'!N2621</f>
        <v>13-4598-EU</v>
      </c>
      <c r="E2619" s="17" t="s">
        <v>12552</v>
      </c>
      <c r="F2619" s="17" t="s">
        <v>11204</v>
      </c>
      <c r="G2619" s="17" t="s">
        <v>11204</v>
      </c>
    </row>
    <row r="2620" spans="2:7" x14ac:dyDescent="0.35">
      <c r="B2620" s="17" t="str">
        <f>'Master Data Table'!B2622</f>
        <v>9910-X-11.0</v>
      </c>
      <c r="C2620" s="16" t="str">
        <f>'Master Data Table'!C2622</f>
        <v>PERFORMANCE X BLACK 11.0 XW</v>
      </c>
      <c r="D2620" s="17" t="str">
        <f>'Master Data Table'!N2622</f>
        <v>13-4598-EU</v>
      </c>
      <c r="E2620" s="17" t="s">
        <v>12553</v>
      </c>
      <c r="F2620" s="17" t="s">
        <v>11204</v>
      </c>
      <c r="G2620" s="17" t="s">
        <v>11204</v>
      </c>
    </row>
    <row r="2621" spans="2:7" x14ac:dyDescent="0.35">
      <c r="B2621" s="17" t="str">
        <f>'Master Data Table'!B2623</f>
        <v>9910-M-11.5</v>
      </c>
      <c r="C2621" s="16" t="str">
        <f>'Master Data Table'!C2623</f>
        <v>PERFORMANCE X BLACK 11.5 MD</v>
      </c>
      <c r="D2621" s="17" t="str">
        <f>'Master Data Table'!N2623</f>
        <v>13-4598-EU</v>
      </c>
      <c r="E2621" s="17" t="s">
        <v>12554</v>
      </c>
      <c r="F2621" s="17" t="s">
        <v>11204</v>
      </c>
      <c r="G2621" s="17" t="s">
        <v>11204</v>
      </c>
    </row>
    <row r="2622" spans="2:7" x14ac:dyDescent="0.35">
      <c r="B2622" s="17" t="str">
        <f>'Master Data Table'!B2624</f>
        <v>9910-W-11.5</v>
      </c>
      <c r="C2622" s="16" t="str">
        <f>'Master Data Table'!C2624</f>
        <v>PERFORMANCE X BLACK 11.5 WD</v>
      </c>
      <c r="D2622" s="17" t="str">
        <f>'Master Data Table'!N2624</f>
        <v>13-4598-EU</v>
      </c>
      <c r="E2622" s="17" t="s">
        <v>12555</v>
      </c>
      <c r="F2622" s="17" t="s">
        <v>11204</v>
      </c>
      <c r="G2622" s="17" t="s">
        <v>11204</v>
      </c>
    </row>
    <row r="2623" spans="2:7" x14ac:dyDescent="0.35">
      <c r="B2623" s="17" t="str">
        <f>'Master Data Table'!B2625</f>
        <v>9910-X-11.5</v>
      </c>
      <c r="C2623" s="16" t="str">
        <f>'Master Data Table'!C2625</f>
        <v>PERFORMANCE X BLACK 11.5 XW</v>
      </c>
      <c r="D2623" s="17" t="str">
        <f>'Master Data Table'!N2625</f>
        <v>13-4598-EU</v>
      </c>
      <c r="E2623" s="17" t="s">
        <v>12556</v>
      </c>
      <c r="F2623" s="17" t="s">
        <v>11204</v>
      </c>
      <c r="G2623" s="17" t="s">
        <v>11204</v>
      </c>
    </row>
    <row r="2624" spans="2:7" x14ac:dyDescent="0.35">
      <c r="B2624" s="17" t="str">
        <f>'Master Data Table'!B2626</f>
        <v>9910-M-12.0</v>
      </c>
      <c r="C2624" s="16" t="str">
        <f>'Master Data Table'!C2626</f>
        <v>PERFORMANCE X BLACK 12.0 MD</v>
      </c>
      <c r="D2624" s="17" t="str">
        <f>'Master Data Table'!N2626</f>
        <v>13-4598-EU</v>
      </c>
      <c r="E2624" s="17" t="s">
        <v>12557</v>
      </c>
      <c r="F2624" s="17" t="s">
        <v>11204</v>
      </c>
      <c r="G2624" s="17" t="s">
        <v>11204</v>
      </c>
    </row>
    <row r="2625" spans="2:7" x14ac:dyDescent="0.35">
      <c r="B2625" s="17" t="str">
        <f>'Master Data Table'!B2627</f>
        <v>9910-W-12.0</v>
      </c>
      <c r="C2625" s="16" t="str">
        <f>'Master Data Table'!C2627</f>
        <v>PERFORMANCE X BLACK 12.0 WD</v>
      </c>
      <c r="D2625" s="17" t="str">
        <f>'Master Data Table'!N2627</f>
        <v>13-4598-EU</v>
      </c>
      <c r="E2625" s="17" t="s">
        <v>12558</v>
      </c>
      <c r="F2625" s="17" t="s">
        <v>11204</v>
      </c>
      <c r="G2625" s="17" t="s">
        <v>11204</v>
      </c>
    </row>
    <row r="2626" spans="2:7" x14ac:dyDescent="0.35">
      <c r="B2626" s="17" t="str">
        <f>'Master Data Table'!B2628</f>
        <v>9910-X-12.0</v>
      </c>
      <c r="C2626" s="16" t="str">
        <f>'Master Data Table'!C2628</f>
        <v>PERFORMANCE X BLACK 12.0 XW</v>
      </c>
      <c r="D2626" s="17" t="str">
        <f>'Master Data Table'!N2628</f>
        <v>13-4598-EU</v>
      </c>
      <c r="E2626" s="17" t="s">
        <v>12559</v>
      </c>
      <c r="F2626" s="17" t="s">
        <v>11204</v>
      </c>
      <c r="G2626" s="17" t="s">
        <v>11204</v>
      </c>
    </row>
    <row r="2627" spans="2:7" x14ac:dyDescent="0.35">
      <c r="B2627" s="17" t="str">
        <f>'Master Data Table'!B2629</f>
        <v>9910-M-13.0</v>
      </c>
      <c r="C2627" s="16" t="str">
        <f>'Master Data Table'!C2629</f>
        <v>PERFORMANCE X BLACK 13.0 MD</v>
      </c>
      <c r="D2627" s="17" t="str">
        <f>'Master Data Table'!N2629</f>
        <v>13-4598-EU</v>
      </c>
      <c r="E2627" s="17" t="s">
        <v>12560</v>
      </c>
      <c r="F2627" s="17" t="s">
        <v>11204</v>
      </c>
      <c r="G2627" s="17" t="s">
        <v>11204</v>
      </c>
    </row>
    <row r="2628" spans="2:7" x14ac:dyDescent="0.35">
      <c r="B2628" s="17" t="str">
        <f>'Master Data Table'!B2630</f>
        <v>9910-W-13.0</v>
      </c>
      <c r="C2628" s="16" t="str">
        <f>'Master Data Table'!C2630</f>
        <v>PERFORMANCE X BLACK 13.0 WD</v>
      </c>
      <c r="D2628" s="17" t="str">
        <f>'Master Data Table'!N2630</f>
        <v>13-4598-EU</v>
      </c>
      <c r="E2628" s="17" t="s">
        <v>12561</v>
      </c>
      <c r="F2628" s="17" t="s">
        <v>11204</v>
      </c>
      <c r="G2628" s="17" t="s">
        <v>11204</v>
      </c>
    </row>
    <row r="2629" spans="2:7" x14ac:dyDescent="0.35">
      <c r="B2629" s="17" t="str">
        <f>'Master Data Table'!B2631</f>
        <v>9910-X-13.0</v>
      </c>
      <c r="C2629" s="16" t="str">
        <f>'Master Data Table'!C2631</f>
        <v>PERFORMANCE X BLACK 13.0 XW</v>
      </c>
      <c r="D2629" s="17" t="str">
        <f>'Master Data Table'!N2631</f>
        <v>13-4598-EU</v>
      </c>
      <c r="E2629" s="17" t="s">
        <v>12562</v>
      </c>
      <c r="F2629" s="17" t="s">
        <v>11204</v>
      </c>
      <c r="G2629" s="17" t="s">
        <v>11204</v>
      </c>
    </row>
    <row r="2630" spans="2:7" x14ac:dyDescent="0.35">
      <c r="B2630" s="17" t="str">
        <f>'Master Data Table'!B2632</f>
        <v>9910-M-14.0</v>
      </c>
      <c r="C2630" s="16" t="str">
        <f>'Master Data Table'!C2632</f>
        <v>Performance X Black 14 Med</v>
      </c>
      <c r="D2630" s="17" t="str">
        <f>'Master Data Table'!N2632</f>
        <v>13-4598-EU</v>
      </c>
      <c r="E2630" s="17" t="s">
        <v>12563</v>
      </c>
      <c r="F2630" s="17" t="s">
        <v>11204</v>
      </c>
      <c r="G2630" s="17" t="s">
        <v>11204</v>
      </c>
    </row>
    <row r="2631" spans="2:7" x14ac:dyDescent="0.35">
      <c r="B2631" s="17" t="str">
        <f>'Master Data Table'!B2633</f>
        <v>9910-W-14.0</v>
      </c>
      <c r="C2631" s="16" t="str">
        <f>'Master Data Table'!C2633</f>
        <v>PERFORMANCE X BLACK 14.0 WD</v>
      </c>
      <c r="D2631" s="17" t="str">
        <f>'Master Data Table'!N2633</f>
        <v>13-4598-EU</v>
      </c>
      <c r="E2631" s="17" t="s">
        <v>12564</v>
      </c>
      <c r="F2631" s="17" t="s">
        <v>11204</v>
      </c>
      <c r="G2631" s="17" t="s">
        <v>11204</v>
      </c>
    </row>
    <row r="2632" spans="2:7" x14ac:dyDescent="0.35">
      <c r="B2632" s="17" t="str">
        <f>'Master Data Table'!B2634</f>
        <v>9910-X-14.0</v>
      </c>
      <c r="C2632" s="16" t="str">
        <f>'Master Data Table'!C2634</f>
        <v>PERFORMANCE X BLACK 14.0 XW</v>
      </c>
      <c r="D2632" s="17" t="str">
        <f>'Master Data Table'!N2634</f>
        <v>13-4598-EU</v>
      </c>
      <c r="E2632" s="17" t="s">
        <v>12565</v>
      </c>
      <c r="F2632" s="17" t="s">
        <v>11204</v>
      </c>
      <c r="G2632" s="17" t="s">
        <v>11204</v>
      </c>
    </row>
    <row r="2633" spans="2:7" x14ac:dyDescent="0.35">
      <c r="B2633" s="17" t="str">
        <f>'Master Data Table'!B2635</f>
        <v>9910-M-15.0</v>
      </c>
      <c r="C2633" s="16" t="str">
        <f>'Master Data Table'!C2635</f>
        <v>PERFORMANCE X BLACK 15.0 MD</v>
      </c>
      <c r="D2633" s="17" t="str">
        <f>'Master Data Table'!N2635</f>
        <v>13-4598-EU</v>
      </c>
      <c r="E2633" s="17" t="s">
        <v>12566</v>
      </c>
      <c r="F2633" s="17" t="s">
        <v>11204</v>
      </c>
      <c r="G2633" s="17" t="s">
        <v>11204</v>
      </c>
    </row>
    <row r="2634" spans="2:7" x14ac:dyDescent="0.35">
      <c r="B2634" s="17" t="str">
        <f>'Master Data Table'!B2636</f>
        <v>9910-W-15.0</v>
      </c>
      <c r="C2634" s="16" t="str">
        <f>'Master Data Table'!C2636</f>
        <v>PERFORMANCE X BLACK 15.0 WD</v>
      </c>
      <c r="D2634" s="17" t="str">
        <f>'Master Data Table'!N2636</f>
        <v>13-4598-EU</v>
      </c>
      <c r="E2634" s="17" t="s">
        <v>12567</v>
      </c>
      <c r="F2634" s="17" t="s">
        <v>11204</v>
      </c>
      <c r="G2634" s="17" t="s">
        <v>11204</v>
      </c>
    </row>
    <row r="2635" spans="2:7" x14ac:dyDescent="0.35">
      <c r="B2635" s="17" t="str">
        <f>'Master Data Table'!B2637</f>
        <v>9910-X-15.0</v>
      </c>
      <c r="C2635" s="16" t="str">
        <f>'Master Data Table'!C2637</f>
        <v>PERFORMANCE X BLACK 15.0 XW</v>
      </c>
      <c r="D2635" s="17" t="str">
        <f>'Master Data Table'!N2637</f>
        <v>13-4598-EU</v>
      </c>
      <c r="E2635" s="17" t="s">
        <v>12568</v>
      </c>
      <c r="F2635" s="17" t="s">
        <v>11204</v>
      </c>
      <c r="G2635" s="17" t="s">
        <v>11204</v>
      </c>
    </row>
    <row r="2636" spans="2:7" x14ac:dyDescent="0.35">
      <c r="B2636" s="17" t="str">
        <f>'Master Data Table'!B2638</f>
        <v>9910-X-06.5</v>
      </c>
      <c r="C2636" s="16" t="str">
        <f>'Master Data Table'!C2638</f>
        <v>Performance X Black 6 1/2 XWid</v>
      </c>
      <c r="D2636" s="17" t="str">
        <f>'Master Data Table'!N2638</f>
        <v>13-4598-EU</v>
      </c>
      <c r="E2636" s="17" t="s">
        <v>12569</v>
      </c>
      <c r="F2636" s="17" t="s">
        <v>11204</v>
      </c>
      <c r="G2636" s="17" t="s">
        <v>11204</v>
      </c>
    </row>
    <row r="2637" spans="2:7" x14ac:dyDescent="0.35">
      <c r="B2637" s="17" t="str">
        <f>'Master Data Table'!B2639</f>
        <v>9910-W-06.0</v>
      </c>
      <c r="C2637" s="16" t="str">
        <f>'Master Data Table'!C2639</f>
        <v>Performance X Black 6 Wide</v>
      </c>
      <c r="D2637" s="17" t="str">
        <f>'Master Data Table'!N2639</f>
        <v>13-4598-EU</v>
      </c>
      <c r="E2637" s="17" t="s">
        <v>12570</v>
      </c>
      <c r="F2637" s="17" t="s">
        <v>11204</v>
      </c>
      <c r="G2637" s="17" t="s">
        <v>11204</v>
      </c>
    </row>
    <row r="2638" spans="2:7" x14ac:dyDescent="0.35">
      <c r="B2638" s="17" t="str">
        <f>'Master Data Table'!B2640</f>
        <v>9910-X-06.0</v>
      </c>
      <c r="C2638" s="16" t="str">
        <f>'Master Data Table'!C2640</f>
        <v>Performance X Black 6 XWide</v>
      </c>
      <c r="D2638" s="17" t="str">
        <f>'Master Data Table'!N2640</f>
        <v>13-4598-EU</v>
      </c>
      <c r="E2638" s="17" t="s">
        <v>12571</v>
      </c>
      <c r="F2638" s="17" t="s">
        <v>11204</v>
      </c>
      <c r="G2638" s="17" t="s">
        <v>11204</v>
      </c>
    </row>
    <row r="2639" spans="2:7" x14ac:dyDescent="0.35">
      <c r="B2639" s="17" t="str">
        <f>'Master Data Table'!B2641</f>
        <v>9910-X-07.5</v>
      </c>
      <c r="C2639" s="16" t="str">
        <f>'Master Data Table'!C2641</f>
        <v>Performance X Black 7 1/2 XWid</v>
      </c>
      <c r="D2639" s="17" t="str">
        <f>'Master Data Table'!N2641</f>
        <v>13-4598-EU</v>
      </c>
      <c r="E2639" s="17" t="s">
        <v>12572</v>
      </c>
      <c r="F2639" s="17" t="s">
        <v>11204</v>
      </c>
      <c r="G2639" s="17" t="s">
        <v>11204</v>
      </c>
    </row>
    <row r="2640" spans="2:7" x14ac:dyDescent="0.35">
      <c r="B2640" s="17" t="str">
        <f>'Master Data Table'!B2642</f>
        <v>9910-M-07.0</v>
      </c>
      <c r="C2640" s="16" t="str">
        <f>'Master Data Table'!C2642</f>
        <v>Performance X Black 7 Med</v>
      </c>
      <c r="D2640" s="17" t="str">
        <f>'Master Data Table'!N2642</f>
        <v>13-4598-EU</v>
      </c>
      <c r="E2640" s="17" t="s">
        <v>12573</v>
      </c>
      <c r="F2640" s="17" t="s">
        <v>11204</v>
      </c>
      <c r="G2640" s="17" t="s">
        <v>11204</v>
      </c>
    </row>
    <row r="2641" spans="2:7" x14ac:dyDescent="0.35">
      <c r="B2641" s="17" t="str">
        <f>'Master Data Table'!B2643</f>
        <v>9910-W-07.0</v>
      </c>
      <c r="C2641" s="16" t="str">
        <f>'Master Data Table'!C2643</f>
        <v>Performance X Black 7 Wide</v>
      </c>
      <c r="D2641" s="17" t="str">
        <f>'Master Data Table'!N2643</f>
        <v>13-4598-EU</v>
      </c>
      <c r="E2641" s="17" t="s">
        <v>12574</v>
      </c>
      <c r="F2641" s="17" t="s">
        <v>11204</v>
      </c>
      <c r="G2641" s="17" t="s">
        <v>11204</v>
      </c>
    </row>
    <row r="2642" spans="2:7" x14ac:dyDescent="0.35">
      <c r="B2642" s="17" t="str">
        <f>'Master Data Table'!B2644</f>
        <v>9310-X-09.5</v>
      </c>
      <c r="C2642" s="16" t="str">
        <f>'Master Data Table'!C2644</f>
        <v>PROTECTOR BLACK 09.5 XW</v>
      </c>
      <c r="D2642" s="17" t="str">
        <f>'Master Data Table'!N2644</f>
        <v>13-4598-EU</v>
      </c>
      <c r="E2642" s="17" t="s">
        <v>12575</v>
      </c>
      <c r="F2642" s="17" t="s">
        <v>11204</v>
      </c>
      <c r="G2642" s="17" t="s">
        <v>11204</v>
      </c>
    </row>
    <row r="2643" spans="2:7" x14ac:dyDescent="0.35">
      <c r="B2643" s="17" t="str">
        <f>'Master Data Table'!B2645</f>
        <v>9310-W-10.0</v>
      </c>
      <c r="C2643" s="16" t="str">
        <f>'Master Data Table'!C2645</f>
        <v>PROTECTOR BLACK 10 WIDE/EURO-43/UK-9.5</v>
      </c>
      <c r="D2643" s="17" t="str">
        <f>'Master Data Table'!N2645</f>
        <v>13-4598-EU</v>
      </c>
      <c r="E2643" s="17" t="s">
        <v>12576</v>
      </c>
      <c r="F2643" s="17" t="s">
        <v>11204</v>
      </c>
      <c r="G2643" s="17" t="s">
        <v>11204</v>
      </c>
    </row>
    <row r="2644" spans="2:7" x14ac:dyDescent="0.35">
      <c r="B2644" s="17" t="str">
        <f>'Master Data Table'!B2646</f>
        <v>9310-W-11.5</v>
      </c>
      <c r="C2644" s="16" t="str">
        <f>'Master Data Table'!C2646</f>
        <v>PROTECTOR BLACK 11 1/2 WIDE/EURO-45/UK-11</v>
      </c>
      <c r="D2644" s="17" t="str">
        <f>'Master Data Table'!N2646</f>
        <v>13-4598-EU</v>
      </c>
      <c r="E2644" s="17" t="s">
        <v>11204</v>
      </c>
      <c r="F2644" s="17" t="s">
        <v>11204</v>
      </c>
      <c r="G2644" s="17" t="s">
        <v>11204</v>
      </c>
    </row>
    <row r="2645" spans="2:7" x14ac:dyDescent="0.35">
      <c r="B2645" s="17" t="str">
        <f>'Master Data Table'!B2647</f>
        <v>9310-W-12.0</v>
      </c>
      <c r="C2645" s="16" t="str">
        <f>'Master Data Table'!C2647</f>
        <v>PROTECTOR BLACK 12 WIDE/EURO-46/UK-11.5</v>
      </c>
      <c r="D2645" s="17" t="str">
        <f>'Master Data Table'!N2647</f>
        <v>13-4598-EU</v>
      </c>
      <c r="E2645" s="17" t="s">
        <v>11204</v>
      </c>
      <c r="F2645" s="17" t="s">
        <v>11204</v>
      </c>
      <c r="G2645" s="17" t="s">
        <v>11204</v>
      </c>
    </row>
    <row r="2646" spans="2:7" x14ac:dyDescent="0.35">
      <c r="B2646" s="17" t="str">
        <f>'Master Data Table'!B2648</f>
        <v>9310-M-13.0</v>
      </c>
      <c r="C2646" s="16" t="str">
        <f>'Master Data Table'!C2648</f>
        <v>PROTECTOR BLACK 13 MED/EURO-47.5/UK-12.5</v>
      </c>
      <c r="D2646" s="17" t="str">
        <f>'Master Data Table'!N2648</f>
        <v>13-4598-EU</v>
      </c>
      <c r="E2646" s="17" t="s">
        <v>11204</v>
      </c>
      <c r="F2646" s="17" t="s">
        <v>11204</v>
      </c>
      <c r="G2646" s="17" t="s">
        <v>11204</v>
      </c>
    </row>
    <row r="2647" spans="2:7" x14ac:dyDescent="0.35">
      <c r="B2647" s="17" t="str">
        <f>'Master Data Table'!B2649</f>
        <v>9310-W-06.0</v>
      </c>
      <c r="C2647" s="16" t="str">
        <f>'Master Data Table'!C2649</f>
        <v>PROTECTOR BLACK 6 WIDE/EURO-39/UK-5.5</v>
      </c>
      <c r="D2647" s="17" t="str">
        <f>'Master Data Table'!N2649</f>
        <v>13-4598-EU</v>
      </c>
      <c r="E2647" s="17" t="s">
        <v>11204</v>
      </c>
      <c r="F2647" s="17" t="s">
        <v>11204</v>
      </c>
      <c r="G2647" s="17" t="s">
        <v>11204</v>
      </c>
    </row>
    <row r="2648" spans="2:7" x14ac:dyDescent="0.35">
      <c r="B2648" s="17" t="str">
        <f>'Master Data Table'!B2650</f>
        <v>9310-X-08.5</v>
      </c>
      <c r="C2648" s="16" t="str">
        <f>'Master Data Table'!C2650</f>
        <v>Protector Black 8 1/2 XWide</v>
      </c>
      <c r="D2648" s="17" t="str">
        <f>'Master Data Table'!N2650</f>
        <v>13-4598-EU</v>
      </c>
      <c r="E2648" s="17" t="s">
        <v>11204</v>
      </c>
      <c r="F2648" s="17" t="s">
        <v>11204</v>
      </c>
      <c r="G2648" s="17" t="s">
        <v>11204</v>
      </c>
    </row>
    <row r="2649" spans="2:7" x14ac:dyDescent="0.35">
      <c r="B2649" s="17" t="str">
        <f>'Master Data Table'!B2651</f>
        <v>9310-W-08.0</v>
      </c>
      <c r="C2649" s="16" t="str">
        <f>'Master Data Table'!C2651</f>
        <v>PROTECTOR BLACK 8 WIDE/EURO-41/UK-7.5</v>
      </c>
      <c r="D2649" s="17" t="str">
        <f>'Master Data Table'!N2651</f>
        <v>13-4598-EU</v>
      </c>
      <c r="E2649" s="17" t="s">
        <v>11204</v>
      </c>
      <c r="F2649" s="17" t="s">
        <v>11204</v>
      </c>
      <c r="G2649" s="17" t="s">
        <v>11204</v>
      </c>
    </row>
    <row r="2650" spans="2:7" x14ac:dyDescent="0.35">
      <c r="B2650" s="17" t="str">
        <f>'Master Data Table'!B2652</f>
        <v>9410-M-10.5</v>
      </c>
      <c r="C2650" s="16" t="str">
        <f>'Master Data Table'!C2652</f>
        <v>Ranger Black 10 1/2 Med</v>
      </c>
      <c r="D2650" s="17" t="str">
        <f>'Master Data Table'!N2652</f>
        <v>13-4598-EU</v>
      </c>
      <c r="E2650" s="17" t="s">
        <v>11204</v>
      </c>
      <c r="F2650" s="17" t="s">
        <v>11204</v>
      </c>
      <c r="G2650" s="17" t="s">
        <v>11204</v>
      </c>
    </row>
    <row r="2651" spans="2:7" x14ac:dyDescent="0.35">
      <c r="B2651" s="17" t="str">
        <f>'Master Data Table'!B2653</f>
        <v>9410-W-10.5</v>
      </c>
      <c r="C2651" s="16" t="str">
        <f>'Master Data Table'!C2653</f>
        <v>Ranger Black 10 1/2 Wide</v>
      </c>
      <c r="D2651" s="17" t="str">
        <f>'Master Data Table'!N2653</f>
        <v>13-4598-EU</v>
      </c>
      <c r="E2651" s="17" t="s">
        <v>11204</v>
      </c>
      <c r="F2651" s="17" t="s">
        <v>11204</v>
      </c>
      <c r="G2651" s="17" t="s">
        <v>11204</v>
      </c>
    </row>
    <row r="2652" spans="2:7" x14ac:dyDescent="0.35">
      <c r="B2652" s="17" t="str">
        <f>'Master Data Table'!B2654</f>
        <v>9410-X-10.5</v>
      </c>
      <c r="C2652" s="16" t="str">
        <f>'Master Data Table'!C2654</f>
        <v>Ranger Black 10 1/2 XWide</v>
      </c>
      <c r="D2652" s="17" t="str">
        <f>'Master Data Table'!N2654</f>
        <v>13-4598-EU</v>
      </c>
      <c r="E2652" s="17" t="s">
        <v>11204</v>
      </c>
      <c r="F2652" s="17" t="s">
        <v>11204</v>
      </c>
      <c r="G2652" s="17" t="s">
        <v>11204</v>
      </c>
    </row>
    <row r="2653" spans="2:7" x14ac:dyDescent="0.35">
      <c r="B2653" s="17" t="str">
        <f>'Master Data Table'!B2655</f>
        <v>9410-M-10.0</v>
      </c>
      <c r="C2653" s="16" t="str">
        <f>'Master Data Table'!C2655</f>
        <v>Ranger Black 10 Med</v>
      </c>
      <c r="D2653" s="17" t="str">
        <f>'Master Data Table'!N2655</f>
        <v>13-4598-EU</v>
      </c>
      <c r="E2653" s="17" t="s">
        <v>11204</v>
      </c>
      <c r="F2653" s="17" t="s">
        <v>11204</v>
      </c>
      <c r="G2653" s="17" t="s">
        <v>11204</v>
      </c>
    </row>
    <row r="2654" spans="2:7" x14ac:dyDescent="0.35">
      <c r="B2654" s="17" t="str">
        <f>'Master Data Table'!B2656</f>
        <v>9410-W-10.0</v>
      </c>
      <c r="C2654" s="16" t="str">
        <f>'Master Data Table'!C2656</f>
        <v>Ranger Black 10 Wide</v>
      </c>
      <c r="D2654" s="17" t="str">
        <f>'Master Data Table'!N2656</f>
        <v>13-4598-EU</v>
      </c>
      <c r="E2654" s="17" t="s">
        <v>11204</v>
      </c>
      <c r="F2654" s="17" t="s">
        <v>11204</v>
      </c>
      <c r="G2654" s="17" t="s">
        <v>11204</v>
      </c>
    </row>
    <row r="2655" spans="2:7" x14ac:dyDescent="0.35">
      <c r="B2655" s="17" t="str">
        <f>'Master Data Table'!B2657</f>
        <v>9410-X-10.0</v>
      </c>
      <c r="C2655" s="16" t="str">
        <f>'Master Data Table'!C2657</f>
        <v>Ranger Black 10 XWide</v>
      </c>
      <c r="D2655" s="17" t="str">
        <f>'Master Data Table'!N2657</f>
        <v>13-4598-EU</v>
      </c>
      <c r="E2655" s="17" t="s">
        <v>11204</v>
      </c>
      <c r="F2655" s="17" t="s">
        <v>11204</v>
      </c>
      <c r="G2655" s="17" t="s">
        <v>11204</v>
      </c>
    </row>
    <row r="2656" spans="2:7" x14ac:dyDescent="0.35">
      <c r="B2656" s="17" t="str">
        <f>'Master Data Table'!B2658</f>
        <v>9410-M-11.5</v>
      </c>
      <c r="C2656" s="16" t="str">
        <f>'Master Data Table'!C2658</f>
        <v>Ranger Black 11 1/2 Med</v>
      </c>
      <c r="D2656" s="17" t="str">
        <f>'Master Data Table'!N2658</f>
        <v>13-4598-EU</v>
      </c>
      <c r="E2656" s="17" t="s">
        <v>11204</v>
      </c>
      <c r="F2656" s="17" t="s">
        <v>11204</v>
      </c>
      <c r="G2656" s="17" t="s">
        <v>11204</v>
      </c>
    </row>
    <row r="2657" spans="2:7" x14ac:dyDescent="0.35">
      <c r="B2657" s="17" t="str">
        <f>'Master Data Table'!B2659</f>
        <v>9410-W-11.5</v>
      </c>
      <c r="C2657" s="16" t="str">
        <f>'Master Data Table'!C2659</f>
        <v>Ranger Black 11 1/2 Wide</v>
      </c>
      <c r="D2657" s="17" t="str">
        <f>'Master Data Table'!N2659</f>
        <v>13-4598-EU</v>
      </c>
      <c r="E2657" s="17" t="s">
        <v>11204</v>
      </c>
      <c r="F2657" s="17" t="s">
        <v>11204</v>
      </c>
      <c r="G2657" s="17" t="s">
        <v>11204</v>
      </c>
    </row>
    <row r="2658" spans="2:7" x14ac:dyDescent="0.35">
      <c r="B2658" s="17" t="str">
        <f>'Master Data Table'!B2660</f>
        <v>9410-X-11.5</v>
      </c>
      <c r="C2658" s="16" t="str">
        <f>'Master Data Table'!C2660</f>
        <v>Ranger Black 11 1/2 XWide</v>
      </c>
      <c r="D2658" s="17" t="str">
        <f>'Master Data Table'!N2660</f>
        <v>13-4598-EU</v>
      </c>
      <c r="E2658" s="17" t="s">
        <v>11204</v>
      </c>
      <c r="F2658" s="17" t="s">
        <v>11204</v>
      </c>
      <c r="G2658" s="17" t="s">
        <v>11204</v>
      </c>
    </row>
    <row r="2659" spans="2:7" x14ac:dyDescent="0.35">
      <c r="B2659" s="17" t="str">
        <f>'Master Data Table'!B2661</f>
        <v>9410-M-11.0</v>
      </c>
      <c r="C2659" s="16" t="str">
        <f>'Master Data Table'!C2661</f>
        <v>Ranger Black 11 Med</v>
      </c>
      <c r="D2659" s="17" t="str">
        <f>'Master Data Table'!N2661</f>
        <v>13-4598-EU</v>
      </c>
      <c r="E2659" s="17" t="s">
        <v>11204</v>
      </c>
      <c r="F2659" s="17" t="s">
        <v>11204</v>
      </c>
      <c r="G2659" s="17" t="s">
        <v>11204</v>
      </c>
    </row>
    <row r="2660" spans="2:7" x14ac:dyDescent="0.35">
      <c r="B2660" s="17" t="str">
        <f>'Master Data Table'!B2662</f>
        <v>9410-W-11.0</v>
      </c>
      <c r="C2660" s="16" t="str">
        <f>'Master Data Table'!C2662</f>
        <v>Ranger Black 11 Wide</v>
      </c>
      <c r="D2660" s="17" t="str">
        <f>'Master Data Table'!N2662</f>
        <v>13-4598-EU</v>
      </c>
      <c r="E2660" s="17" t="s">
        <v>11204</v>
      </c>
      <c r="F2660" s="17" t="s">
        <v>11204</v>
      </c>
      <c r="G2660" s="17" t="s">
        <v>11204</v>
      </c>
    </row>
    <row r="2661" spans="2:7" x14ac:dyDescent="0.35">
      <c r="B2661" s="17" t="str">
        <f>'Master Data Table'!B2663</f>
        <v>9410-X-11.0</v>
      </c>
      <c r="C2661" s="16" t="str">
        <f>'Master Data Table'!C2663</f>
        <v>Ranger Black 11 XWide</v>
      </c>
      <c r="D2661" s="17" t="str">
        <f>'Master Data Table'!N2663</f>
        <v>13-4598-EU</v>
      </c>
      <c r="E2661" s="17" t="s">
        <v>11204</v>
      </c>
      <c r="F2661" s="17" t="s">
        <v>11204</v>
      </c>
      <c r="G2661" s="17" t="s">
        <v>11204</v>
      </c>
    </row>
    <row r="2662" spans="2:7" x14ac:dyDescent="0.35">
      <c r="B2662" s="17" t="str">
        <f>'Master Data Table'!B2664</f>
        <v>9410-M-12.0</v>
      </c>
      <c r="C2662" s="16" t="str">
        <f>'Master Data Table'!C2664</f>
        <v>Ranger Black 12 Med</v>
      </c>
      <c r="D2662" s="17" t="str">
        <f>'Master Data Table'!N2664</f>
        <v>13-4598-EU</v>
      </c>
      <c r="E2662" s="17" t="s">
        <v>11204</v>
      </c>
      <c r="F2662" s="17" t="s">
        <v>11204</v>
      </c>
      <c r="G2662" s="17" t="s">
        <v>11204</v>
      </c>
    </row>
    <row r="2663" spans="2:7" x14ac:dyDescent="0.35">
      <c r="B2663" s="17" t="str">
        <f>'Master Data Table'!B2665</f>
        <v>9410-W-12.0</v>
      </c>
      <c r="C2663" s="16" t="str">
        <f>'Master Data Table'!C2665</f>
        <v>Ranger Black 12 Wide</v>
      </c>
      <c r="D2663" s="17" t="str">
        <f>'Master Data Table'!N2665</f>
        <v>13-4598-EU</v>
      </c>
      <c r="E2663" s="17" t="s">
        <v>11204</v>
      </c>
      <c r="F2663" s="17" t="s">
        <v>11204</v>
      </c>
      <c r="G2663" s="17" t="s">
        <v>11204</v>
      </c>
    </row>
    <row r="2664" spans="2:7" x14ac:dyDescent="0.35">
      <c r="B2664" s="17" t="str">
        <f>'Master Data Table'!B2666</f>
        <v>9410-M-13.0</v>
      </c>
      <c r="C2664" s="16" t="str">
        <f>'Master Data Table'!C2666</f>
        <v>Ranger Black 13 Med</v>
      </c>
      <c r="D2664" s="17" t="str">
        <f>'Master Data Table'!N2666</f>
        <v>13-4598-EU</v>
      </c>
      <c r="E2664" s="17" t="s">
        <v>11204</v>
      </c>
      <c r="F2664" s="17" t="s">
        <v>11204</v>
      </c>
      <c r="G2664" s="17" t="s">
        <v>11204</v>
      </c>
    </row>
    <row r="2665" spans="2:7" x14ac:dyDescent="0.35">
      <c r="B2665" s="17" t="str">
        <f>'Master Data Table'!B2667</f>
        <v>9410-W-13.0</v>
      </c>
      <c r="C2665" s="16" t="str">
        <f>'Master Data Table'!C2667</f>
        <v>Ranger Black 13 Wide</v>
      </c>
      <c r="D2665" s="17" t="str">
        <f>'Master Data Table'!N2667</f>
        <v>13-4598-EU</v>
      </c>
      <c r="E2665" s="17" t="s">
        <v>11204</v>
      </c>
      <c r="F2665" s="17" t="s">
        <v>11204</v>
      </c>
      <c r="G2665" s="17" t="s">
        <v>11204</v>
      </c>
    </row>
    <row r="2666" spans="2:7" x14ac:dyDescent="0.35">
      <c r="B2666" s="17" t="str">
        <f>'Master Data Table'!B2668</f>
        <v>9410-X-13.0</v>
      </c>
      <c r="C2666" s="16" t="str">
        <f>'Master Data Table'!C2668</f>
        <v>Ranger Black 13 XWide</v>
      </c>
      <c r="D2666" s="17" t="str">
        <f>'Master Data Table'!N2668</f>
        <v>13-4598-EU</v>
      </c>
      <c r="E2666" s="17" t="s">
        <v>11204</v>
      </c>
      <c r="F2666" s="17" t="s">
        <v>11204</v>
      </c>
      <c r="G2666" s="17" t="s">
        <v>11204</v>
      </c>
    </row>
    <row r="2667" spans="2:7" x14ac:dyDescent="0.35">
      <c r="B2667" s="17" t="str">
        <f>'Master Data Table'!B2669</f>
        <v>9410-M-14.0</v>
      </c>
      <c r="C2667" s="16" t="str">
        <f>'Master Data Table'!C2669</f>
        <v>Ranger Black 14 Med</v>
      </c>
      <c r="D2667" s="17" t="str">
        <f>'Master Data Table'!N2669</f>
        <v>13-4598-EU</v>
      </c>
      <c r="E2667" s="17" t="s">
        <v>11204</v>
      </c>
      <c r="F2667" s="17" t="s">
        <v>11204</v>
      </c>
      <c r="G2667" s="17" t="s">
        <v>11204</v>
      </c>
    </row>
    <row r="2668" spans="2:7" x14ac:dyDescent="0.35">
      <c r="B2668" s="17" t="str">
        <f>'Master Data Table'!B2670</f>
        <v>9410-W-14.0</v>
      </c>
      <c r="C2668" s="16" t="str">
        <f>'Master Data Table'!C2670</f>
        <v>Ranger Black 14 Wide</v>
      </c>
      <c r="D2668" s="17" t="str">
        <f>'Master Data Table'!N2670</f>
        <v>13-4598-EU</v>
      </c>
      <c r="E2668" s="17" t="s">
        <v>11204</v>
      </c>
      <c r="F2668" s="17" t="s">
        <v>11204</v>
      </c>
      <c r="G2668" s="17" t="s">
        <v>11204</v>
      </c>
    </row>
    <row r="2669" spans="2:7" x14ac:dyDescent="0.35">
      <c r="B2669" s="17" t="str">
        <f>'Master Data Table'!B2671</f>
        <v>9410-M-15.0</v>
      </c>
      <c r="C2669" s="16" t="str">
        <f>'Master Data Table'!C2671</f>
        <v>Ranger Black 15 Med</v>
      </c>
      <c r="D2669" s="17" t="str">
        <f>'Master Data Table'!N2671</f>
        <v>13-4598-EU</v>
      </c>
      <c r="E2669" s="17" t="s">
        <v>11204</v>
      </c>
      <c r="F2669" s="17" t="s">
        <v>11204</v>
      </c>
      <c r="G2669" s="17" t="s">
        <v>11204</v>
      </c>
    </row>
    <row r="2670" spans="2:7" x14ac:dyDescent="0.35">
      <c r="B2670" s="17" t="str">
        <f>'Master Data Table'!B2672</f>
        <v>9410-X-06.0</v>
      </c>
      <c r="C2670" s="16" t="str">
        <f>'Master Data Table'!C2672</f>
        <v>Ranger Black 6 XWide</v>
      </c>
      <c r="D2670" s="17" t="str">
        <f>'Master Data Table'!N2672</f>
        <v>13-4598-EU</v>
      </c>
      <c r="E2670" s="17" t="s">
        <v>11204</v>
      </c>
      <c r="F2670" s="17" t="s">
        <v>11204</v>
      </c>
      <c r="G2670" s="17" t="s">
        <v>11204</v>
      </c>
    </row>
    <row r="2671" spans="2:7" x14ac:dyDescent="0.35">
      <c r="B2671" s="17" t="str">
        <f>'Master Data Table'!B2673</f>
        <v>9410-M-07.5</v>
      </c>
      <c r="C2671" s="16" t="str">
        <f>'Master Data Table'!C2673</f>
        <v>Ranger Black 7 1/2 Med</v>
      </c>
      <c r="D2671" s="17" t="str">
        <f>'Master Data Table'!N2673</f>
        <v>13-4598-EU</v>
      </c>
      <c r="E2671" s="17" t="s">
        <v>11204</v>
      </c>
      <c r="F2671" s="17" t="s">
        <v>11204</v>
      </c>
      <c r="G2671" s="17" t="s">
        <v>11204</v>
      </c>
    </row>
    <row r="2672" spans="2:7" x14ac:dyDescent="0.35">
      <c r="B2672" s="17" t="str">
        <f>'Master Data Table'!B2674</f>
        <v>9410-M-07.0</v>
      </c>
      <c r="C2672" s="16" t="str">
        <f>'Master Data Table'!C2674</f>
        <v>Ranger Black 7 Med</v>
      </c>
      <c r="D2672" s="17" t="str">
        <f>'Master Data Table'!N2674</f>
        <v>13-4598-EU</v>
      </c>
      <c r="E2672" s="17" t="s">
        <v>11204</v>
      </c>
      <c r="F2672" s="17" t="s">
        <v>11204</v>
      </c>
      <c r="G2672" s="17" t="s">
        <v>11204</v>
      </c>
    </row>
    <row r="2673" spans="2:7" x14ac:dyDescent="0.35">
      <c r="B2673" s="17" t="str">
        <f>'Master Data Table'!B2675</f>
        <v>9410-W-07.0</v>
      </c>
      <c r="C2673" s="16" t="str">
        <f>'Master Data Table'!C2675</f>
        <v>Ranger Black 7 Wide</v>
      </c>
      <c r="D2673" s="17" t="str">
        <f>'Master Data Table'!N2675</f>
        <v>13-4598-EU</v>
      </c>
      <c r="E2673" s="17" t="s">
        <v>11204</v>
      </c>
      <c r="F2673" s="17" t="s">
        <v>11204</v>
      </c>
      <c r="G2673" s="17" t="s">
        <v>11204</v>
      </c>
    </row>
    <row r="2674" spans="2:7" x14ac:dyDescent="0.35">
      <c r="B2674" s="17" t="str">
        <f>'Master Data Table'!B2676</f>
        <v>9410-X-07.0</v>
      </c>
      <c r="C2674" s="16" t="str">
        <f>'Master Data Table'!C2676</f>
        <v>Ranger Black 7 XWide</v>
      </c>
      <c r="D2674" s="17" t="str">
        <f>'Master Data Table'!N2676</f>
        <v>13-4598-EU</v>
      </c>
      <c r="E2674" s="17" t="s">
        <v>11204</v>
      </c>
      <c r="F2674" s="17" t="s">
        <v>11204</v>
      </c>
      <c r="G2674" s="17" t="s">
        <v>11204</v>
      </c>
    </row>
    <row r="2675" spans="2:7" x14ac:dyDescent="0.35">
      <c r="B2675" s="17" t="str">
        <f>'Master Data Table'!B2677</f>
        <v>9410-M-08.5</v>
      </c>
      <c r="C2675" s="16" t="str">
        <f>'Master Data Table'!C2677</f>
        <v>Ranger Black 8 1/2 Med</v>
      </c>
      <c r="D2675" s="17" t="str">
        <f>'Master Data Table'!N2677</f>
        <v>13-4598-EU</v>
      </c>
      <c r="E2675" s="17" t="s">
        <v>11204</v>
      </c>
      <c r="F2675" s="17" t="s">
        <v>11204</v>
      </c>
      <c r="G2675" s="17" t="s">
        <v>11204</v>
      </c>
    </row>
    <row r="2676" spans="2:7" x14ac:dyDescent="0.35">
      <c r="B2676" s="17" t="str">
        <f>'Master Data Table'!B2678</f>
        <v>9410-W-08.5</v>
      </c>
      <c r="C2676" s="16" t="str">
        <f>'Master Data Table'!C2678</f>
        <v>Ranger Black 8 1/2 Wide</v>
      </c>
      <c r="D2676" s="17" t="str">
        <f>'Master Data Table'!N2678</f>
        <v>13-4598-EU</v>
      </c>
      <c r="E2676" s="17" t="s">
        <v>11204</v>
      </c>
      <c r="F2676" s="17" t="s">
        <v>11204</v>
      </c>
      <c r="G2676" s="17" t="s">
        <v>11204</v>
      </c>
    </row>
    <row r="2677" spans="2:7" x14ac:dyDescent="0.35">
      <c r="B2677" s="17" t="str">
        <f>'Master Data Table'!B2679</f>
        <v>9410-X-08.5</v>
      </c>
      <c r="C2677" s="16" t="str">
        <f>'Master Data Table'!C2679</f>
        <v>Ranger Black 8 1/2 XWide</v>
      </c>
      <c r="D2677" s="17" t="str">
        <f>'Master Data Table'!N2679</f>
        <v>13-4598-EU</v>
      </c>
      <c r="E2677" s="17" t="s">
        <v>11204</v>
      </c>
      <c r="F2677" s="17" t="s">
        <v>11204</v>
      </c>
      <c r="G2677" s="17" t="s">
        <v>11204</v>
      </c>
    </row>
    <row r="2678" spans="2:7" x14ac:dyDescent="0.35">
      <c r="B2678" s="17" t="str">
        <f>'Master Data Table'!B2680</f>
        <v>9410-M-08.0</v>
      </c>
      <c r="C2678" s="16" t="str">
        <f>'Master Data Table'!C2680</f>
        <v>Ranger Black 8 Med</v>
      </c>
      <c r="D2678" s="17" t="str">
        <f>'Master Data Table'!N2680</f>
        <v>13-4598-EU</v>
      </c>
      <c r="E2678" s="17" t="s">
        <v>11204</v>
      </c>
      <c r="F2678" s="17" t="s">
        <v>11204</v>
      </c>
      <c r="G2678" s="17" t="s">
        <v>11204</v>
      </c>
    </row>
    <row r="2679" spans="2:7" x14ac:dyDescent="0.35">
      <c r="B2679" s="17" t="str">
        <f>'Master Data Table'!B2681</f>
        <v>9410-W-08.0</v>
      </c>
      <c r="C2679" s="16" t="str">
        <f>'Master Data Table'!C2681</f>
        <v>Ranger Black 8 Wide</v>
      </c>
      <c r="D2679" s="17" t="str">
        <f>'Master Data Table'!N2681</f>
        <v>13-4598-EU</v>
      </c>
      <c r="E2679" s="17" t="s">
        <v>11204</v>
      </c>
      <c r="F2679" s="17" t="s">
        <v>11204</v>
      </c>
      <c r="G2679" s="17" t="s">
        <v>11204</v>
      </c>
    </row>
    <row r="2680" spans="2:7" x14ac:dyDescent="0.35">
      <c r="B2680" s="17" t="str">
        <f>'Master Data Table'!B2682</f>
        <v>9410-X-08.0</v>
      </c>
      <c r="C2680" s="16" t="str">
        <f>'Master Data Table'!C2682</f>
        <v>Ranger Black 8 XWide</v>
      </c>
      <c r="D2680" s="17" t="str">
        <f>'Master Data Table'!N2682</f>
        <v>13-4598-EU</v>
      </c>
      <c r="E2680" s="17" t="s">
        <v>11204</v>
      </c>
      <c r="F2680" s="17" t="s">
        <v>11204</v>
      </c>
      <c r="G2680" s="17" t="s">
        <v>11204</v>
      </c>
    </row>
    <row r="2681" spans="2:7" x14ac:dyDescent="0.35">
      <c r="B2681" s="17" t="str">
        <f>'Master Data Table'!B2683</f>
        <v>9410-M-09.5</v>
      </c>
      <c r="C2681" s="16" t="str">
        <f>'Master Data Table'!C2683</f>
        <v>Ranger Black 9 1/2 Med</v>
      </c>
      <c r="D2681" s="17" t="str">
        <f>'Master Data Table'!N2683</f>
        <v>13-4598-EU</v>
      </c>
      <c r="E2681" s="17" t="s">
        <v>11204</v>
      </c>
      <c r="F2681" s="17" t="s">
        <v>11204</v>
      </c>
      <c r="G2681" s="17" t="s">
        <v>11204</v>
      </c>
    </row>
    <row r="2682" spans="2:7" x14ac:dyDescent="0.35">
      <c r="B2682" s="17" t="str">
        <f>'Master Data Table'!B2684</f>
        <v>9410-W-09.5</v>
      </c>
      <c r="C2682" s="16" t="str">
        <f>'Master Data Table'!C2684</f>
        <v>Ranger Black 9 1/2 Wide</v>
      </c>
      <c r="D2682" s="17" t="str">
        <f>'Master Data Table'!N2684</f>
        <v>13-4598-EU</v>
      </c>
      <c r="E2682" s="17" t="s">
        <v>11204</v>
      </c>
      <c r="F2682" s="17" t="s">
        <v>11204</v>
      </c>
      <c r="G2682" s="17" t="s">
        <v>11204</v>
      </c>
    </row>
    <row r="2683" spans="2:7" x14ac:dyDescent="0.35">
      <c r="B2683" s="17" t="str">
        <f>'Master Data Table'!B2685</f>
        <v>9410-X-09.5</v>
      </c>
      <c r="C2683" s="16" t="str">
        <f>'Master Data Table'!C2685</f>
        <v>Ranger Black 9 1/2 XWide</v>
      </c>
      <c r="D2683" s="17" t="str">
        <f>'Master Data Table'!N2685</f>
        <v>13-4598-EU</v>
      </c>
      <c r="E2683" s="17" t="s">
        <v>11204</v>
      </c>
      <c r="F2683" s="17" t="s">
        <v>11204</v>
      </c>
      <c r="G2683" s="17" t="s">
        <v>11204</v>
      </c>
    </row>
    <row r="2684" spans="2:7" x14ac:dyDescent="0.35">
      <c r="B2684" s="17" t="str">
        <f>'Master Data Table'!B2686</f>
        <v>9410-M-09.0</v>
      </c>
      <c r="C2684" s="16" t="str">
        <f>'Master Data Table'!C2686</f>
        <v>Ranger Black 9 Med</v>
      </c>
      <c r="D2684" s="17" t="str">
        <f>'Master Data Table'!N2686</f>
        <v>13-4598-EU</v>
      </c>
      <c r="E2684" s="17" t="s">
        <v>11204</v>
      </c>
      <c r="F2684" s="17" t="s">
        <v>11204</v>
      </c>
      <c r="G2684" s="17" t="s">
        <v>11204</v>
      </c>
    </row>
    <row r="2685" spans="2:7" x14ac:dyDescent="0.35">
      <c r="B2685" s="17" t="str">
        <f>'Master Data Table'!B2687</f>
        <v>9410-W-09.0</v>
      </c>
      <c r="C2685" s="16" t="str">
        <f>'Master Data Table'!C2687</f>
        <v>Ranger Black 9 Wide</v>
      </c>
      <c r="D2685" s="17" t="str">
        <f>'Master Data Table'!N2687</f>
        <v>13-4598-EU</v>
      </c>
      <c r="E2685" s="17" t="s">
        <v>11204</v>
      </c>
      <c r="F2685" s="17" t="s">
        <v>11204</v>
      </c>
      <c r="G2685" s="17" t="s">
        <v>11204</v>
      </c>
    </row>
    <row r="2686" spans="2:7" x14ac:dyDescent="0.35">
      <c r="B2686" s="17" t="str">
        <f>'Master Data Table'!B2688</f>
        <v>9410-X-09.0</v>
      </c>
      <c r="C2686" s="16" t="str">
        <f>'Master Data Table'!C2688</f>
        <v>Ranger Black 9 XWide</v>
      </c>
      <c r="D2686" s="17" t="str">
        <f>'Master Data Table'!N2688</f>
        <v>13-4598-EU</v>
      </c>
      <c r="E2686" s="17" t="s">
        <v>11204</v>
      </c>
      <c r="F2686" s="17" t="s">
        <v>11204</v>
      </c>
      <c r="G2686" s="17" t="s">
        <v>11204</v>
      </c>
    </row>
    <row r="2687" spans="2:7" x14ac:dyDescent="0.35">
      <c r="B2687" s="17" t="str">
        <f>'Master Data Table'!B2689</f>
        <v>9420-M-10.5</v>
      </c>
      <c r="C2687" s="16" t="str">
        <f>'Master Data Table'!C2689</f>
        <v>Ranger Chestnut 10 1/2 Medium</v>
      </c>
      <c r="D2687" s="17" t="str">
        <f>'Master Data Table'!N2689</f>
        <v>13-4598-EU</v>
      </c>
      <c r="E2687" s="17" t="s">
        <v>11204</v>
      </c>
      <c r="F2687" s="17" t="s">
        <v>11204</v>
      </c>
      <c r="G2687" s="17" t="s">
        <v>11204</v>
      </c>
    </row>
    <row r="2688" spans="2:7" x14ac:dyDescent="0.35">
      <c r="B2688" s="17" t="str">
        <f>'Master Data Table'!B2690</f>
        <v>9420-W-10.5</v>
      </c>
      <c r="C2688" s="16" t="str">
        <f>'Master Data Table'!C2690</f>
        <v>Ranger Chestnut 10 1/2 Wide</v>
      </c>
      <c r="D2688" s="17" t="str">
        <f>'Master Data Table'!N2690</f>
        <v>13-4598-EU</v>
      </c>
      <c r="E2688" s="17" t="s">
        <v>11204</v>
      </c>
      <c r="F2688" s="17" t="s">
        <v>11204</v>
      </c>
      <c r="G2688" s="17" t="s">
        <v>11204</v>
      </c>
    </row>
    <row r="2689" spans="2:7" x14ac:dyDescent="0.35">
      <c r="B2689" s="17" t="str">
        <f>'Master Data Table'!B2691</f>
        <v>9420-X-10.5</v>
      </c>
      <c r="C2689" s="16" t="str">
        <f>'Master Data Table'!C2691</f>
        <v>Ranger Chestnut 10 1/2 XWide</v>
      </c>
      <c r="D2689" s="17" t="str">
        <f>'Master Data Table'!N2691</f>
        <v>13-4598-EU</v>
      </c>
      <c r="E2689" s="17" t="s">
        <v>11204</v>
      </c>
      <c r="F2689" s="17" t="s">
        <v>11204</v>
      </c>
      <c r="G2689" s="17" t="s">
        <v>11204</v>
      </c>
    </row>
    <row r="2690" spans="2:7" x14ac:dyDescent="0.35">
      <c r="B2690" s="17" t="str">
        <f>'Master Data Table'!B2692</f>
        <v>9420-W-10.0</v>
      </c>
      <c r="C2690" s="16" t="str">
        <f>'Master Data Table'!C2692</f>
        <v>Ranger Chestnut 10 Wide</v>
      </c>
      <c r="D2690" s="17" t="str">
        <f>'Master Data Table'!N2692</f>
        <v>13-4598-EU</v>
      </c>
      <c r="E2690" s="17" t="s">
        <v>11204</v>
      </c>
      <c r="F2690" s="17" t="s">
        <v>11204</v>
      </c>
      <c r="G2690" s="17" t="s">
        <v>11204</v>
      </c>
    </row>
    <row r="2691" spans="2:7" x14ac:dyDescent="0.35">
      <c r="B2691" s="17" t="str">
        <f>'Master Data Table'!B2693</f>
        <v>9420-X-10.0</v>
      </c>
      <c r="C2691" s="16" t="str">
        <f>'Master Data Table'!C2693</f>
        <v>Ranger Chestnut 10 XWide</v>
      </c>
      <c r="D2691" s="17" t="str">
        <f>'Master Data Table'!N2693</f>
        <v>13-4598-EU</v>
      </c>
      <c r="E2691" s="17" t="s">
        <v>11204</v>
      </c>
      <c r="F2691" s="17" t="s">
        <v>11204</v>
      </c>
      <c r="G2691" s="17" t="s">
        <v>11204</v>
      </c>
    </row>
    <row r="2692" spans="2:7" x14ac:dyDescent="0.35">
      <c r="B2692" s="17" t="str">
        <f>'Master Data Table'!B2694</f>
        <v>9420-M-11.0</v>
      </c>
      <c r="C2692" s="16" t="str">
        <f>'Master Data Table'!C2694</f>
        <v>Ranger Chestnut 11 Medium</v>
      </c>
      <c r="D2692" s="17" t="str">
        <f>'Master Data Table'!N2694</f>
        <v>13-4598-EU</v>
      </c>
      <c r="E2692" s="17" t="s">
        <v>11204</v>
      </c>
      <c r="F2692" s="17" t="s">
        <v>11204</v>
      </c>
      <c r="G2692" s="17" t="s">
        <v>11204</v>
      </c>
    </row>
    <row r="2693" spans="2:7" x14ac:dyDescent="0.35">
      <c r="B2693" s="17" t="str">
        <f>'Master Data Table'!B2695</f>
        <v>9420-M-13.0</v>
      </c>
      <c r="C2693" s="16" t="str">
        <f>'Master Data Table'!C2695</f>
        <v>Ranger Chestnut 13 Medium</v>
      </c>
      <c r="D2693" s="17" t="str">
        <f>'Master Data Table'!N2695</f>
        <v>13-4598-EU</v>
      </c>
      <c r="E2693" s="17" t="s">
        <v>11204</v>
      </c>
      <c r="F2693" s="17" t="s">
        <v>11204</v>
      </c>
      <c r="G2693" s="17" t="s">
        <v>11204</v>
      </c>
    </row>
    <row r="2694" spans="2:7" x14ac:dyDescent="0.35">
      <c r="B2694" s="17" t="str">
        <f>'Master Data Table'!B2696</f>
        <v>9420-X-13.0</v>
      </c>
      <c r="C2694" s="16" t="str">
        <f>'Master Data Table'!C2696</f>
        <v>Ranger Chestnut 13 XWide</v>
      </c>
      <c r="D2694" s="17" t="str">
        <f>'Master Data Table'!N2696</f>
        <v>13-4598-EU</v>
      </c>
      <c r="E2694" s="17" t="s">
        <v>11204</v>
      </c>
      <c r="F2694" s="17" t="s">
        <v>11204</v>
      </c>
      <c r="G2694" s="17" t="s">
        <v>11204</v>
      </c>
    </row>
    <row r="2695" spans="2:7" x14ac:dyDescent="0.35">
      <c r="B2695" s="17" t="str">
        <f>'Master Data Table'!B2697</f>
        <v>9420-X-07.0</v>
      </c>
      <c r="C2695" s="16" t="str">
        <f>'Master Data Table'!C2697</f>
        <v>Ranger Chestnut 7 XWide</v>
      </c>
      <c r="D2695" s="17" t="str">
        <f>'Master Data Table'!N2697</f>
        <v>13-4598-EU</v>
      </c>
      <c r="E2695" s="17" t="s">
        <v>11204</v>
      </c>
      <c r="F2695" s="17" t="s">
        <v>11204</v>
      </c>
      <c r="G2695" s="17" t="s">
        <v>11204</v>
      </c>
    </row>
    <row r="2696" spans="2:7" x14ac:dyDescent="0.35">
      <c r="B2696" s="17" t="str">
        <f>'Master Data Table'!B2698</f>
        <v>9420-M-08.0</v>
      </c>
      <c r="C2696" s="16" t="str">
        <f>'Master Data Table'!C2698</f>
        <v>Ranger Chestnut 8 Medium</v>
      </c>
      <c r="D2696" s="17" t="str">
        <f>'Master Data Table'!N2698</f>
        <v>13-4598-EU</v>
      </c>
      <c r="E2696" s="17" t="s">
        <v>11204</v>
      </c>
      <c r="F2696" s="17" t="s">
        <v>11204</v>
      </c>
      <c r="G2696" s="17" t="s">
        <v>11204</v>
      </c>
    </row>
    <row r="2697" spans="2:7" x14ac:dyDescent="0.35">
      <c r="B2697" s="17" t="str">
        <f>'Master Data Table'!B2699</f>
        <v>9420-W-08.0</v>
      </c>
      <c r="C2697" s="16" t="str">
        <f>'Master Data Table'!C2699</f>
        <v>Ranger Chestnut 8 Wide</v>
      </c>
      <c r="D2697" s="17" t="str">
        <f>'Master Data Table'!N2699</f>
        <v>13-4598-EU</v>
      </c>
      <c r="E2697" s="17" t="s">
        <v>11204</v>
      </c>
      <c r="F2697" s="17" t="s">
        <v>11204</v>
      </c>
      <c r="G2697" s="17" t="s">
        <v>11204</v>
      </c>
    </row>
    <row r="2698" spans="2:7" x14ac:dyDescent="0.35">
      <c r="B2698" s="17" t="str">
        <f>'Master Data Table'!B2700</f>
        <v>9420-X-08.0</v>
      </c>
      <c r="C2698" s="16" t="str">
        <f>'Master Data Table'!C2700</f>
        <v>Ranger Chestnut 8 XWide</v>
      </c>
      <c r="D2698" s="17" t="str">
        <f>'Master Data Table'!N2700</f>
        <v>13-4598-EU</v>
      </c>
      <c r="E2698" s="17" t="s">
        <v>11204</v>
      </c>
      <c r="F2698" s="17" t="s">
        <v>11204</v>
      </c>
      <c r="G2698" s="17" t="s">
        <v>11204</v>
      </c>
    </row>
    <row r="2699" spans="2:7" x14ac:dyDescent="0.35">
      <c r="B2699" s="17" t="str">
        <f>'Master Data Table'!B2701</f>
        <v>9420-W-09.0</v>
      </c>
      <c r="C2699" s="16" t="str">
        <f>'Master Data Table'!C2701</f>
        <v>Ranger Chestnut 9 Wide</v>
      </c>
      <c r="D2699" s="17" t="str">
        <f>'Master Data Table'!N2701</f>
        <v>13-4598-EU</v>
      </c>
      <c r="E2699" s="17" t="s">
        <v>11204</v>
      </c>
      <c r="F2699" s="17" t="s">
        <v>11204</v>
      </c>
      <c r="G2699" s="17" t="s">
        <v>11204</v>
      </c>
    </row>
    <row r="2700" spans="2:7" x14ac:dyDescent="0.35">
      <c r="B2700" s="17" t="str">
        <f>'Master Data Table'!B2702</f>
        <v>9420-X-09.0</v>
      </c>
      <c r="C2700" s="16" t="str">
        <f>'Master Data Table'!C2702</f>
        <v>Ranger Chestnut 9 XWide</v>
      </c>
      <c r="D2700" s="17" t="str">
        <f>'Master Data Table'!N2702</f>
        <v>13-4598-EU</v>
      </c>
      <c r="E2700" s="17" t="s">
        <v>11204</v>
      </c>
      <c r="F2700" s="17" t="s">
        <v>11204</v>
      </c>
      <c r="G2700" s="17" t="s">
        <v>11204</v>
      </c>
    </row>
    <row r="2701" spans="2:7" x14ac:dyDescent="0.35">
      <c r="B2701" s="17" t="str">
        <f>'Master Data Table'!B2703</f>
        <v>3976-W-04.5</v>
      </c>
      <c r="C2701" s="16" t="str">
        <f>'Master Data Table'!C2703</f>
        <v>Refresh Berry  4 1/2 Wide</v>
      </c>
      <c r="D2701" s="17" t="str">
        <f>'Master Data Table'!N2703</f>
        <v>13-4598-EU</v>
      </c>
      <c r="E2701" s="17" t="s">
        <v>11204</v>
      </c>
      <c r="F2701" s="17" t="s">
        <v>11204</v>
      </c>
      <c r="G2701" s="17" t="s">
        <v>11204</v>
      </c>
    </row>
    <row r="2702" spans="2:7" x14ac:dyDescent="0.35">
      <c r="B2702" s="17" t="str">
        <f>'Master Data Table'!B2704</f>
        <v>3976-M-05.5</v>
      </c>
      <c r="C2702" s="16" t="str">
        <f>'Master Data Table'!C2704</f>
        <v>REFRESH BERRY 05.5 MD</v>
      </c>
      <c r="D2702" s="17" t="str">
        <f>'Master Data Table'!N2704</f>
        <v>13-4598-EU</v>
      </c>
      <c r="E2702" s="17" t="s">
        <v>11204</v>
      </c>
      <c r="F2702" s="17" t="s">
        <v>11204</v>
      </c>
      <c r="G2702" s="17" t="s">
        <v>11204</v>
      </c>
    </row>
    <row r="2703" spans="2:7" x14ac:dyDescent="0.35">
      <c r="B2703" s="17" t="str">
        <f>'Master Data Table'!B2705</f>
        <v>3976-X-05.5</v>
      </c>
      <c r="C2703" s="16" t="str">
        <f>'Master Data Table'!C2705</f>
        <v>REFRESH BERRY 05.5 XW</v>
      </c>
      <c r="D2703" s="17" t="str">
        <f>'Master Data Table'!N2705</f>
        <v>13-4598-EU</v>
      </c>
      <c r="E2703" s="17" t="s">
        <v>11204</v>
      </c>
      <c r="F2703" s="17" t="s">
        <v>11204</v>
      </c>
      <c r="G2703" s="17" t="s">
        <v>11204</v>
      </c>
    </row>
    <row r="2704" spans="2:7" x14ac:dyDescent="0.35">
      <c r="B2704" s="17" t="str">
        <f>'Master Data Table'!B2706</f>
        <v>3976-W-06.0</v>
      </c>
      <c r="C2704" s="16" t="str">
        <f>'Master Data Table'!C2706</f>
        <v>REFRESH BERRY 06.0 WD</v>
      </c>
      <c r="D2704" s="17" t="str">
        <f>'Master Data Table'!N2706</f>
        <v>13-4598-EU</v>
      </c>
      <c r="E2704" s="17" t="s">
        <v>11204</v>
      </c>
      <c r="F2704" s="17" t="s">
        <v>11204</v>
      </c>
      <c r="G2704" s="17" t="s">
        <v>11204</v>
      </c>
    </row>
    <row r="2705" spans="2:7" x14ac:dyDescent="0.35">
      <c r="B2705" s="17" t="str">
        <f>'Master Data Table'!B2707</f>
        <v>3976-M-06.5</v>
      </c>
      <c r="C2705" s="16" t="str">
        <f>'Master Data Table'!C2707</f>
        <v>REFRESH BERRY 06.5 MD</v>
      </c>
      <c r="D2705" s="17" t="str">
        <f>'Master Data Table'!N2707</f>
        <v>13-4598-EU</v>
      </c>
      <c r="E2705" s="17" t="s">
        <v>11204</v>
      </c>
      <c r="F2705" s="17" t="s">
        <v>11204</v>
      </c>
      <c r="G2705" s="17" t="s">
        <v>11204</v>
      </c>
    </row>
    <row r="2706" spans="2:7" x14ac:dyDescent="0.35">
      <c r="B2706" s="17" t="str">
        <f>'Master Data Table'!B2708</f>
        <v>3976-W-06.5</v>
      </c>
      <c r="C2706" s="16" t="str">
        <f>'Master Data Table'!C2708</f>
        <v>REFRESH BERRY 06.5 WD</v>
      </c>
      <c r="D2706" s="17" t="str">
        <f>'Master Data Table'!N2708</f>
        <v>13-4598-EU</v>
      </c>
      <c r="E2706" s="17" t="s">
        <v>11204</v>
      </c>
      <c r="F2706" s="17" t="s">
        <v>11204</v>
      </c>
      <c r="G2706" s="17" t="s">
        <v>11204</v>
      </c>
    </row>
    <row r="2707" spans="2:7" x14ac:dyDescent="0.35">
      <c r="B2707" s="17" t="str">
        <f>'Master Data Table'!B2709</f>
        <v>3976-M-07.0</v>
      </c>
      <c r="C2707" s="16" t="str">
        <f>'Master Data Table'!C2709</f>
        <v>REFRESH BERRY 07.0 MD</v>
      </c>
      <c r="D2707" s="17" t="str">
        <f>'Master Data Table'!N2709</f>
        <v>13-4598-EU</v>
      </c>
      <c r="E2707" s="17" t="s">
        <v>11204</v>
      </c>
      <c r="F2707" s="17" t="s">
        <v>11204</v>
      </c>
      <c r="G2707" s="17" t="s">
        <v>11204</v>
      </c>
    </row>
    <row r="2708" spans="2:7" x14ac:dyDescent="0.35">
      <c r="B2708" s="17" t="str">
        <f>'Master Data Table'!B2710</f>
        <v>3976-W-07.0</v>
      </c>
      <c r="C2708" s="16" t="str">
        <f>'Master Data Table'!C2710</f>
        <v>REFRESH BERRY 07.0 WD</v>
      </c>
      <c r="D2708" s="17" t="str">
        <f>'Master Data Table'!N2710</f>
        <v>13-4598-EU</v>
      </c>
      <c r="E2708" s="17" t="s">
        <v>11204</v>
      </c>
      <c r="F2708" s="17" t="s">
        <v>11204</v>
      </c>
      <c r="G2708" s="17" t="s">
        <v>11204</v>
      </c>
    </row>
    <row r="2709" spans="2:7" x14ac:dyDescent="0.35">
      <c r="B2709" s="17" t="str">
        <f>'Master Data Table'!B2711</f>
        <v>3976-X-07.0</v>
      </c>
      <c r="C2709" s="16" t="str">
        <f>'Master Data Table'!C2711</f>
        <v>REFRESH BERRY 07.0 XW</v>
      </c>
      <c r="D2709" s="17" t="str">
        <f>'Master Data Table'!N2711</f>
        <v>13-4598-EU</v>
      </c>
      <c r="E2709" s="17" t="s">
        <v>11204</v>
      </c>
      <c r="F2709" s="17" t="s">
        <v>11204</v>
      </c>
      <c r="G2709" s="17" t="s">
        <v>11204</v>
      </c>
    </row>
    <row r="2710" spans="2:7" x14ac:dyDescent="0.35">
      <c r="B2710" s="17" t="str">
        <f>'Master Data Table'!B2712</f>
        <v>3976-M-07.5</v>
      </c>
      <c r="C2710" s="16" t="str">
        <f>'Master Data Table'!C2712</f>
        <v>REFRESH BERRY 07.5 MD</v>
      </c>
      <c r="D2710" s="17" t="str">
        <f>'Master Data Table'!N2712</f>
        <v>13-4598-EU</v>
      </c>
      <c r="E2710" s="17" t="s">
        <v>11204</v>
      </c>
      <c r="F2710" s="17" t="s">
        <v>11204</v>
      </c>
      <c r="G2710" s="17" t="s">
        <v>11204</v>
      </c>
    </row>
    <row r="2711" spans="2:7" x14ac:dyDescent="0.35">
      <c r="B2711" s="17" t="str">
        <f>'Master Data Table'!B2713</f>
        <v>3976-W-07.5</v>
      </c>
      <c r="C2711" s="16" t="str">
        <f>'Master Data Table'!C2713</f>
        <v>REFRESH BERRY 07.5 WD</v>
      </c>
      <c r="D2711" s="17" t="str">
        <f>'Master Data Table'!N2713</f>
        <v>13-4598-EU</v>
      </c>
      <c r="E2711" s="17" t="s">
        <v>11204</v>
      </c>
      <c r="F2711" s="17" t="s">
        <v>11204</v>
      </c>
      <c r="G2711" s="17" t="s">
        <v>11204</v>
      </c>
    </row>
    <row r="2712" spans="2:7" x14ac:dyDescent="0.35">
      <c r="B2712" s="17" t="str">
        <f>'Master Data Table'!B2714</f>
        <v>3976-X-07.5</v>
      </c>
      <c r="C2712" s="16" t="str">
        <f>'Master Data Table'!C2714</f>
        <v>REFRESH BERRY 07.5 XW</v>
      </c>
      <c r="D2712" s="17" t="str">
        <f>'Master Data Table'!N2714</f>
        <v>13-4598-EU</v>
      </c>
      <c r="E2712" s="17" t="s">
        <v>11204</v>
      </c>
      <c r="F2712" s="17" t="s">
        <v>11204</v>
      </c>
      <c r="G2712" s="17" t="s">
        <v>11204</v>
      </c>
    </row>
    <row r="2713" spans="2:7" x14ac:dyDescent="0.35">
      <c r="B2713" s="17" t="str">
        <f>'Master Data Table'!B2715</f>
        <v>3976-M-08.0</v>
      </c>
      <c r="C2713" s="16" t="str">
        <f>'Master Data Table'!C2715</f>
        <v>REFRESH BERRY 08.0 MD</v>
      </c>
      <c r="D2713" s="17" t="str">
        <f>'Master Data Table'!N2715</f>
        <v>13-4598-EU</v>
      </c>
      <c r="E2713" s="17" t="s">
        <v>11204</v>
      </c>
      <c r="F2713" s="17" t="s">
        <v>11204</v>
      </c>
      <c r="G2713" s="17" t="s">
        <v>11204</v>
      </c>
    </row>
    <row r="2714" spans="2:7" x14ac:dyDescent="0.35">
      <c r="B2714" s="17" t="str">
        <f>'Master Data Table'!B2716</f>
        <v>3976-W-08.0</v>
      </c>
      <c r="C2714" s="16" t="str">
        <f>'Master Data Table'!C2716</f>
        <v>REFRESH BERRY 08.0 WD</v>
      </c>
      <c r="D2714" s="17" t="str">
        <f>'Master Data Table'!N2716</f>
        <v>13-4598-EU</v>
      </c>
      <c r="E2714" s="17" t="s">
        <v>11204</v>
      </c>
      <c r="F2714" s="17" t="s">
        <v>11204</v>
      </c>
      <c r="G2714" s="17" t="s">
        <v>11204</v>
      </c>
    </row>
    <row r="2715" spans="2:7" x14ac:dyDescent="0.35">
      <c r="B2715" s="17" t="str">
        <f>'Master Data Table'!B2717</f>
        <v>3976-W-08.5</v>
      </c>
      <c r="C2715" s="16" t="str">
        <f>'Master Data Table'!C2717</f>
        <v>REFRESH BERRY 08.5 WD</v>
      </c>
      <c r="D2715" s="17" t="str">
        <f>'Master Data Table'!N2717</f>
        <v>13-4598-EU</v>
      </c>
      <c r="E2715" s="17" t="s">
        <v>11204</v>
      </c>
      <c r="F2715" s="17" t="s">
        <v>11204</v>
      </c>
      <c r="G2715" s="17" t="s">
        <v>11204</v>
      </c>
    </row>
    <row r="2716" spans="2:7" x14ac:dyDescent="0.35">
      <c r="B2716" s="17" t="str">
        <f>'Master Data Table'!B2718</f>
        <v>3976-X-08.5</v>
      </c>
      <c r="C2716" s="16" t="str">
        <f>'Master Data Table'!C2718</f>
        <v>REFRESH BERRY 08.5 XW</v>
      </c>
      <c r="D2716" s="17" t="str">
        <f>'Master Data Table'!N2718</f>
        <v>13-4598-EU</v>
      </c>
      <c r="E2716" s="17" t="s">
        <v>11204</v>
      </c>
      <c r="F2716" s="17" t="s">
        <v>11204</v>
      </c>
      <c r="G2716" s="17" t="s">
        <v>11204</v>
      </c>
    </row>
    <row r="2717" spans="2:7" x14ac:dyDescent="0.35">
      <c r="B2717" s="17" t="str">
        <f>'Master Data Table'!B2719</f>
        <v>3976-M-09.0</v>
      </c>
      <c r="C2717" s="16" t="str">
        <f>'Master Data Table'!C2719</f>
        <v>REFRESH BERRY 09.0 MD</v>
      </c>
      <c r="D2717" s="17" t="str">
        <f>'Master Data Table'!N2719</f>
        <v>13-4598-EU</v>
      </c>
      <c r="E2717" s="17" t="s">
        <v>11204</v>
      </c>
      <c r="F2717" s="17" t="s">
        <v>11204</v>
      </c>
      <c r="G2717" s="17" t="s">
        <v>11204</v>
      </c>
    </row>
    <row r="2718" spans="2:7" x14ac:dyDescent="0.35">
      <c r="B2718" s="17" t="str">
        <f>'Master Data Table'!B2720</f>
        <v>3976-W-09.0</v>
      </c>
      <c r="C2718" s="16" t="str">
        <f>'Master Data Table'!C2720</f>
        <v>REFRESH BERRY 09.0 WD</v>
      </c>
      <c r="D2718" s="17" t="str">
        <f>'Master Data Table'!N2720</f>
        <v>13-4598-EU</v>
      </c>
      <c r="E2718" s="17" t="s">
        <v>11204</v>
      </c>
      <c r="F2718" s="17" t="s">
        <v>11204</v>
      </c>
      <c r="G2718" s="17" t="s">
        <v>11204</v>
      </c>
    </row>
    <row r="2719" spans="2:7" x14ac:dyDescent="0.35">
      <c r="B2719" s="17" t="str">
        <f>'Master Data Table'!B2721</f>
        <v>3976-X-09.0</v>
      </c>
      <c r="C2719" s="16" t="str">
        <f>'Master Data Table'!C2721</f>
        <v>REFRESH BERRY 09.0 XW</v>
      </c>
      <c r="D2719" s="17" t="str">
        <f>'Master Data Table'!N2721</f>
        <v>13-4598-EU</v>
      </c>
      <c r="E2719" s="17" t="s">
        <v>11204</v>
      </c>
      <c r="F2719" s="17" t="s">
        <v>11204</v>
      </c>
      <c r="G2719" s="17" t="s">
        <v>11204</v>
      </c>
    </row>
    <row r="2720" spans="2:7" x14ac:dyDescent="0.35">
      <c r="B2720" s="17" t="str">
        <f>'Master Data Table'!B2722</f>
        <v>3976-W-09.5</v>
      </c>
      <c r="C2720" s="16" t="str">
        <f>'Master Data Table'!C2722</f>
        <v>REFRESH BERRY 09.5 WD</v>
      </c>
      <c r="D2720" s="17" t="str">
        <f>'Master Data Table'!N2722</f>
        <v>13-4598-EU</v>
      </c>
      <c r="E2720" s="17" t="s">
        <v>11204</v>
      </c>
      <c r="F2720" s="17" t="s">
        <v>11204</v>
      </c>
      <c r="G2720" s="17" t="s">
        <v>11204</v>
      </c>
    </row>
    <row r="2721" spans="2:7" x14ac:dyDescent="0.35">
      <c r="B2721" s="17" t="str">
        <f>'Master Data Table'!B2723</f>
        <v>3976-M-10.0</v>
      </c>
      <c r="C2721" s="16" t="str">
        <f>'Master Data Table'!C2723</f>
        <v>REFRESH BERRY 10.0 MD</v>
      </c>
      <c r="D2721" s="17" t="str">
        <f>'Master Data Table'!N2723</f>
        <v>13-4598-EU</v>
      </c>
      <c r="E2721" s="17" t="s">
        <v>11204</v>
      </c>
      <c r="F2721" s="17" t="s">
        <v>11204</v>
      </c>
      <c r="G2721" s="17" t="s">
        <v>11204</v>
      </c>
    </row>
    <row r="2722" spans="2:7" x14ac:dyDescent="0.35">
      <c r="B2722" s="17" t="str">
        <f>'Master Data Table'!B2724</f>
        <v>3976-W-10.0</v>
      </c>
      <c r="C2722" s="16" t="str">
        <f>'Master Data Table'!C2724</f>
        <v>REFRESH BERRY 10.0 WD</v>
      </c>
      <c r="D2722" s="17" t="str">
        <f>'Master Data Table'!N2724</f>
        <v>13-4598-EU</v>
      </c>
      <c r="E2722" s="17" t="s">
        <v>11204</v>
      </c>
      <c r="F2722" s="17" t="s">
        <v>11204</v>
      </c>
      <c r="G2722" s="17" t="s">
        <v>11204</v>
      </c>
    </row>
    <row r="2723" spans="2:7" x14ac:dyDescent="0.35">
      <c r="B2723" s="17" t="str">
        <f>'Master Data Table'!B2725</f>
        <v>3976-W-10.5</v>
      </c>
      <c r="C2723" s="16" t="str">
        <f>'Master Data Table'!C2725</f>
        <v>REFRESH BERRY 10.5 WD</v>
      </c>
      <c r="D2723" s="17" t="str">
        <f>'Master Data Table'!N2725</f>
        <v>13-4598-EU</v>
      </c>
      <c r="E2723" s="17" t="s">
        <v>11204</v>
      </c>
      <c r="F2723" s="17" t="s">
        <v>11204</v>
      </c>
      <c r="G2723" s="17" t="s">
        <v>11204</v>
      </c>
    </row>
    <row r="2724" spans="2:7" x14ac:dyDescent="0.35">
      <c r="B2724" s="17" t="str">
        <f>'Master Data Table'!B2726</f>
        <v>3976-X-10.5</v>
      </c>
      <c r="C2724" s="16" t="str">
        <f>'Master Data Table'!C2726</f>
        <v>REFRESH BERRY 10.5 XW</v>
      </c>
      <c r="D2724" s="17" t="str">
        <f>'Master Data Table'!N2726</f>
        <v>13-4598-EU</v>
      </c>
      <c r="E2724" s="17" t="s">
        <v>11204</v>
      </c>
      <c r="F2724" s="17" t="s">
        <v>11204</v>
      </c>
      <c r="G2724" s="17" t="s">
        <v>11204</v>
      </c>
    </row>
    <row r="2725" spans="2:7" x14ac:dyDescent="0.35">
      <c r="B2725" s="17" t="str">
        <f>'Master Data Table'!B2727</f>
        <v>3976-W-11.0</v>
      </c>
      <c r="C2725" s="16" t="str">
        <f>'Master Data Table'!C2727</f>
        <v>REFRESH BERRY 11.0 WD</v>
      </c>
      <c r="D2725" s="17" t="str">
        <f>'Master Data Table'!N2727</f>
        <v>13-4598-EU</v>
      </c>
      <c r="E2725" s="17" t="s">
        <v>11204</v>
      </c>
      <c r="F2725" s="17" t="s">
        <v>11204</v>
      </c>
      <c r="G2725" s="17" t="s">
        <v>11204</v>
      </c>
    </row>
    <row r="2726" spans="2:7" x14ac:dyDescent="0.35">
      <c r="B2726" s="17" t="str">
        <f>'Master Data Table'!B2728</f>
        <v>3976-W-12.0</v>
      </c>
      <c r="C2726" s="16" t="str">
        <f>'Master Data Table'!C2728</f>
        <v>REFRESH BERRY 12.0 WD</v>
      </c>
      <c r="D2726" s="17" t="str">
        <f>'Master Data Table'!N2728</f>
        <v>13-4598-EU</v>
      </c>
      <c r="E2726" s="17" t="s">
        <v>11204</v>
      </c>
      <c r="F2726" s="17" t="s">
        <v>11204</v>
      </c>
      <c r="G2726" s="17" t="s">
        <v>11204</v>
      </c>
    </row>
    <row r="2727" spans="2:7" x14ac:dyDescent="0.35">
      <c r="B2727" s="17" t="str">
        <f>'Master Data Table'!B2729</f>
        <v>3910-M-04.0</v>
      </c>
      <c r="C2727" s="16" t="str">
        <f>'Master Data Table'!C2729</f>
        <v>REFRESH BLACK 04.0 MD</v>
      </c>
      <c r="D2727" s="17" t="str">
        <f>'Master Data Table'!N2729</f>
        <v>13-4598-EU</v>
      </c>
      <c r="E2727" s="17" t="s">
        <v>11204</v>
      </c>
      <c r="F2727" s="17" t="s">
        <v>11204</v>
      </c>
      <c r="G2727" s="17" t="s">
        <v>11204</v>
      </c>
    </row>
    <row r="2728" spans="2:7" x14ac:dyDescent="0.35">
      <c r="B2728" s="17" t="str">
        <f>'Master Data Table'!B2730</f>
        <v>3910-W-04.0</v>
      </c>
      <c r="C2728" s="16" t="str">
        <f>'Master Data Table'!C2730</f>
        <v>REFRESH BLACK 04.0 WD</v>
      </c>
      <c r="D2728" s="17" t="str">
        <f>'Master Data Table'!N2730</f>
        <v>13-4598-EU</v>
      </c>
      <c r="E2728" s="17" t="s">
        <v>11204</v>
      </c>
      <c r="F2728" s="17" t="s">
        <v>11204</v>
      </c>
      <c r="G2728" s="17" t="s">
        <v>11204</v>
      </c>
    </row>
    <row r="2729" spans="2:7" x14ac:dyDescent="0.35">
      <c r="B2729" s="17" t="str">
        <f>'Master Data Table'!B2731</f>
        <v>3910-X-04.0</v>
      </c>
      <c r="C2729" s="16" t="str">
        <f>'Master Data Table'!C2731</f>
        <v>REFRESH BLACK 04.0 XW</v>
      </c>
      <c r="D2729" s="17" t="str">
        <f>'Master Data Table'!N2731</f>
        <v>13-4598-EU</v>
      </c>
      <c r="E2729" s="17" t="s">
        <v>11204</v>
      </c>
      <c r="F2729" s="17" t="s">
        <v>11204</v>
      </c>
      <c r="G2729" s="17" t="s">
        <v>12423</v>
      </c>
    </row>
    <row r="2730" spans="2:7" x14ac:dyDescent="0.35">
      <c r="B2730" s="17" t="str">
        <f>'Master Data Table'!B2732</f>
        <v>3910-W-04.5</v>
      </c>
      <c r="C2730" s="16" t="str">
        <f>'Master Data Table'!C2732</f>
        <v>REFRESH BLACK 04.5 WD</v>
      </c>
      <c r="D2730" s="17" t="str">
        <f>'Master Data Table'!N2732</f>
        <v>13-4598-EU</v>
      </c>
      <c r="E2730" s="17" t="s">
        <v>11204</v>
      </c>
      <c r="F2730" s="17" t="s">
        <v>11204</v>
      </c>
      <c r="G2730" s="17" t="s">
        <v>12423</v>
      </c>
    </row>
    <row r="2731" spans="2:7" x14ac:dyDescent="0.35">
      <c r="B2731" s="17" t="str">
        <f>'Master Data Table'!B2733</f>
        <v>3910-X-04.5</v>
      </c>
      <c r="C2731" s="16" t="str">
        <f>'Master Data Table'!C2733</f>
        <v>REFRESH BLACK 04.5 XW</v>
      </c>
      <c r="D2731" s="17" t="str">
        <f>'Master Data Table'!N2733</f>
        <v>13-4598-EU</v>
      </c>
      <c r="E2731" s="17" t="s">
        <v>11204</v>
      </c>
      <c r="F2731" s="17" t="s">
        <v>11204</v>
      </c>
      <c r="G2731" s="17" t="s">
        <v>12423</v>
      </c>
    </row>
    <row r="2732" spans="2:7" x14ac:dyDescent="0.35">
      <c r="B2732" s="17" t="str">
        <f>'Master Data Table'!B2734</f>
        <v>3910-M-05.0</v>
      </c>
      <c r="C2732" s="16" t="str">
        <f>'Master Data Table'!C2734</f>
        <v>REFRESH BLACK 05.0 MD</v>
      </c>
      <c r="D2732" s="17" t="str">
        <f>'Master Data Table'!N2734</f>
        <v>13-4598-EU</v>
      </c>
      <c r="E2732" s="17" t="s">
        <v>11204</v>
      </c>
      <c r="F2732" s="17" t="s">
        <v>11204</v>
      </c>
      <c r="G2732" s="17" t="s">
        <v>12423</v>
      </c>
    </row>
    <row r="2733" spans="2:7" x14ac:dyDescent="0.35">
      <c r="B2733" s="17" t="str">
        <f>'Master Data Table'!B2735</f>
        <v>3910-W-05.0</v>
      </c>
      <c r="C2733" s="16" t="str">
        <f>'Master Data Table'!C2735</f>
        <v>REFRESH BLACK 05.0 WD</v>
      </c>
      <c r="D2733" s="17" t="str">
        <f>'Master Data Table'!N2735</f>
        <v>13-4598-EU</v>
      </c>
      <c r="E2733" s="17" t="s">
        <v>11204</v>
      </c>
      <c r="F2733" s="17" t="s">
        <v>11204</v>
      </c>
      <c r="G2733" s="17" t="s">
        <v>12423</v>
      </c>
    </row>
    <row r="2734" spans="2:7" x14ac:dyDescent="0.35">
      <c r="B2734" s="17" t="str">
        <f>'Master Data Table'!B2736</f>
        <v>3910-X-05.0</v>
      </c>
      <c r="C2734" s="16" t="str">
        <f>'Master Data Table'!C2736</f>
        <v>REFRESH BLACK 05.0 XW</v>
      </c>
      <c r="D2734" s="17" t="str">
        <f>'Master Data Table'!N2736</f>
        <v>13-4598-EU</v>
      </c>
      <c r="E2734" s="17" t="s">
        <v>11204</v>
      </c>
      <c r="F2734" s="17" t="s">
        <v>11204</v>
      </c>
      <c r="G2734" s="17" t="s">
        <v>12423</v>
      </c>
    </row>
    <row r="2735" spans="2:7" x14ac:dyDescent="0.35">
      <c r="B2735" s="17" t="str">
        <f>'Master Data Table'!B2737</f>
        <v>3910-W-05.5</v>
      </c>
      <c r="C2735" s="16" t="str">
        <f>'Master Data Table'!C2737</f>
        <v>REFRESH BLACK 05.5 WD</v>
      </c>
      <c r="D2735" s="17" t="str">
        <f>'Master Data Table'!N2737</f>
        <v>13-4598-EU</v>
      </c>
      <c r="E2735" s="17" t="s">
        <v>11204</v>
      </c>
      <c r="F2735" s="17" t="s">
        <v>11204</v>
      </c>
      <c r="G2735" s="17" t="s">
        <v>12423</v>
      </c>
    </row>
    <row r="2736" spans="2:7" x14ac:dyDescent="0.35">
      <c r="B2736" s="17" t="str">
        <f>'Master Data Table'!B2738</f>
        <v>3910-X-05.5</v>
      </c>
      <c r="C2736" s="16" t="str">
        <f>'Master Data Table'!C2738</f>
        <v>REFRESH BLACK 05.5 XW</v>
      </c>
      <c r="D2736" s="17" t="str">
        <f>'Master Data Table'!N2738</f>
        <v>13-4598-EU</v>
      </c>
      <c r="E2736" s="17" t="s">
        <v>11204</v>
      </c>
      <c r="F2736" s="17" t="s">
        <v>11204</v>
      </c>
      <c r="G2736" s="17" t="s">
        <v>12423</v>
      </c>
    </row>
    <row r="2737" spans="2:7" x14ac:dyDescent="0.35">
      <c r="B2737" s="17" t="str">
        <f>'Master Data Table'!B2739</f>
        <v>3910-M-06.0</v>
      </c>
      <c r="C2737" s="16" t="str">
        <f>'Master Data Table'!C2739</f>
        <v>REFRESH BLACK 06.0 MD</v>
      </c>
      <c r="D2737" s="17" t="str">
        <f>'Master Data Table'!N2739</f>
        <v>13-4598-EU</v>
      </c>
      <c r="E2737" s="17" t="s">
        <v>11204</v>
      </c>
      <c r="F2737" s="17" t="s">
        <v>11204</v>
      </c>
      <c r="G2737" s="17" t="s">
        <v>12423</v>
      </c>
    </row>
    <row r="2738" spans="2:7" x14ac:dyDescent="0.35">
      <c r="B2738" s="17" t="str">
        <f>'Master Data Table'!B2740</f>
        <v>3910-W-06.0</v>
      </c>
      <c r="C2738" s="16" t="str">
        <f>'Master Data Table'!C2740</f>
        <v>REFRESH BLACK 06.0 WD</v>
      </c>
      <c r="D2738" s="17" t="str">
        <f>'Master Data Table'!N2740</f>
        <v>13-4598-EU</v>
      </c>
      <c r="E2738" s="17" t="s">
        <v>11204</v>
      </c>
      <c r="F2738" s="17" t="s">
        <v>11204</v>
      </c>
      <c r="G2738" s="17" t="s">
        <v>12423</v>
      </c>
    </row>
    <row r="2739" spans="2:7" x14ac:dyDescent="0.35">
      <c r="B2739" s="17" t="str">
        <f>'Master Data Table'!B2741</f>
        <v>3910-X-06.0</v>
      </c>
      <c r="C2739" s="16" t="str">
        <f>'Master Data Table'!C2741</f>
        <v>REFRESH BLACK 06.0 XW</v>
      </c>
      <c r="D2739" s="17" t="str">
        <f>'Master Data Table'!N2741</f>
        <v>13-4598-EU</v>
      </c>
      <c r="E2739" s="17" t="s">
        <v>11204</v>
      </c>
      <c r="F2739" s="17" t="s">
        <v>11204</v>
      </c>
      <c r="G2739" s="17" t="s">
        <v>12423</v>
      </c>
    </row>
    <row r="2740" spans="2:7" x14ac:dyDescent="0.35">
      <c r="B2740" s="17" t="str">
        <f>'Master Data Table'!B2742</f>
        <v>3910-W-06.5</v>
      </c>
      <c r="C2740" s="16" t="str">
        <f>'Master Data Table'!C2742</f>
        <v>REFRESH BLACK 06.5 WD</v>
      </c>
      <c r="D2740" s="17" t="str">
        <f>'Master Data Table'!N2742</f>
        <v>13-4598-EU</v>
      </c>
      <c r="E2740" s="17" t="s">
        <v>11204</v>
      </c>
      <c r="F2740" s="17" t="s">
        <v>11204</v>
      </c>
      <c r="G2740" s="17" t="s">
        <v>12423</v>
      </c>
    </row>
    <row r="2741" spans="2:7" x14ac:dyDescent="0.35">
      <c r="B2741" s="17" t="str">
        <f>'Master Data Table'!B2743</f>
        <v>3910-X-06.5</v>
      </c>
      <c r="C2741" s="16" t="str">
        <f>'Master Data Table'!C2743</f>
        <v>REFRESH BLACK 06.5 XW</v>
      </c>
      <c r="D2741" s="17" t="str">
        <f>'Master Data Table'!N2743</f>
        <v>13-4598-EU</v>
      </c>
      <c r="E2741" s="17" t="s">
        <v>11204</v>
      </c>
      <c r="F2741" s="17" t="s">
        <v>11204</v>
      </c>
      <c r="G2741" s="17" t="s">
        <v>12423</v>
      </c>
    </row>
    <row r="2742" spans="2:7" x14ac:dyDescent="0.35">
      <c r="B2742" s="17" t="str">
        <f>'Master Data Table'!B2744</f>
        <v>3910-M-07.0</v>
      </c>
      <c r="C2742" s="16" t="str">
        <f>'Master Data Table'!C2744</f>
        <v>REFRESH BLACK 07.0 MD</v>
      </c>
      <c r="D2742" s="17" t="str">
        <f>'Master Data Table'!N2744</f>
        <v>13-4598-EU</v>
      </c>
      <c r="E2742" s="17" t="s">
        <v>11204</v>
      </c>
      <c r="F2742" s="17" t="s">
        <v>11204</v>
      </c>
      <c r="G2742" s="17" t="s">
        <v>12423</v>
      </c>
    </row>
    <row r="2743" spans="2:7" x14ac:dyDescent="0.35">
      <c r="B2743" s="17" t="str">
        <f>'Master Data Table'!B2745</f>
        <v>3910-W-07.0</v>
      </c>
      <c r="C2743" s="16" t="str">
        <f>'Master Data Table'!C2745</f>
        <v>REFRESH BLACK 07.0 WD</v>
      </c>
      <c r="D2743" s="17" t="str">
        <f>'Master Data Table'!N2745</f>
        <v>13-4598-EU</v>
      </c>
      <c r="E2743" s="17" t="s">
        <v>11204</v>
      </c>
      <c r="F2743" s="17" t="s">
        <v>11204</v>
      </c>
      <c r="G2743" s="17" t="s">
        <v>12423</v>
      </c>
    </row>
    <row r="2744" spans="2:7" x14ac:dyDescent="0.35">
      <c r="B2744" s="17" t="str">
        <f>'Master Data Table'!B2746</f>
        <v>3910-X-07.0</v>
      </c>
      <c r="C2744" s="16" t="str">
        <f>'Master Data Table'!C2746</f>
        <v>REFRESH BLACK 07.0 XW</v>
      </c>
      <c r="D2744" s="17" t="str">
        <f>'Master Data Table'!N2746</f>
        <v>13-4598-EU</v>
      </c>
      <c r="E2744" s="17" t="s">
        <v>11204</v>
      </c>
      <c r="F2744" s="17" t="s">
        <v>11204</v>
      </c>
      <c r="G2744" s="17" t="s">
        <v>11204</v>
      </c>
    </row>
    <row r="2745" spans="2:7" x14ac:dyDescent="0.35">
      <c r="B2745" s="17" t="str">
        <f>'Master Data Table'!B2747</f>
        <v>3910-M-07.5</v>
      </c>
      <c r="C2745" s="16" t="str">
        <f>'Master Data Table'!C2747</f>
        <v>REFRESH BLACK 07.5 MD</v>
      </c>
      <c r="D2745" s="17" t="str">
        <f>'Master Data Table'!N2747</f>
        <v>13-4598-EU</v>
      </c>
      <c r="E2745" s="17" t="s">
        <v>11204</v>
      </c>
      <c r="F2745" s="17" t="s">
        <v>11204</v>
      </c>
      <c r="G2745" s="17" t="s">
        <v>11204</v>
      </c>
    </row>
    <row r="2746" spans="2:7" x14ac:dyDescent="0.35">
      <c r="B2746" s="17" t="str">
        <f>'Master Data Table'!B2748</f>
        <v>3910-W-07.5</v>
      </c>
      <c r="C2746" s="16" t="str">
        <f>'Master Data Table'!C2748</f>
        <v>REFRESH BLACK 07.5 WD</v>
      </c>
      <c r="D2746" s="17" t="str">
        <f>'Master Data Table'!N2748</f>
        <v>13-4598-EU</v>
      </c>
      <c r="E2746" s="17" t="s">
        <v>11204</v>
      </c>
      <c r="F2746" s="17" t="s">
        <v>11204</v>
      </c>
      <c r="G2746" s="17" t="s">
        <v>11204</v>
      </c>
    </row>
    <row r="2747" spans="2:7" x14ac:dyDescent="0.35">
      <c r="B2747" s="17" t="str">
        <f>'Master Data Table'!B2749</f>
        <v>3910-X-07.5</v>
      </c>
      <c r="C2747" s="16" t="str">
        <f>'Master Data Table'!C2749</f>
        <v>REFRESH BLACK 07.5 XW</v>
      </c>
      <c r="D2747" s="17" t="str">
        <f>'Master Data Table'!N2749</f>
        <v>13-4598-EU</v>
      </c>
      <c r="E2747" s="17" t="s">
        <v>11204</v>
      </c>
      <c r="F2747" s="17" t="s">
        <v>11204</v>
      </c>
      <c r="G2747" s="17" t="s">
        <v>11204</v>
      </c>
    </row>
    <row r="2748" spans="2:7" x14ac:dyDescent="0.35">
      <c r="B2748" s="17" t="str">
        <f>'Master Data Table'!B2750</f>
        <v>3910-M-08.0</v>
      </c>
      <c r="C2748" s="16" t="str">
        <f>'Master Data Table'!C2750</f>
        <v>REFRESH BLACK 08.0 MD</v>
      </c>
      <c r="D2748" s="17" t="str">
        <f>'Master Data Table'!N2750</f>
        <v>13-4598-EU</v>
      </c>
      <c r="E2748" s="17" t="s">
        <v>11204</v>
      </c>
      <c r="F2748" s="17" t="s">
        <v>11204</v>
      </c>
      <c r="G2748" s="17" t="s">
        <v>11204</v>
      </c>
    </row>
    <row r="2749" spans="2:7" x14ac:dyDescent="0.35">
      <c r="B2749" s="17" t="str">
        <f>'Master Data Table'!B2751</f>
        <v>3910-W-08.0</v>
      </c>
      <c r="C2749" s="16" t="str">
        <f>'Master Data Table'!C2751</f>
        <v>REFRESH BLACK 08.0 WD</v>
      </c>
      <c r="D2749" s="17" t="str">
        <f>'Master Data Table'!N2751</f>
        <v>13-4598-EU</v>
      </c>
      <c r="E2749" s="17" t="s">
        <v>11204</v>
      </c>
      <c r="F2749" s="17" t="s">
        <v>11204</v>
      </c>
      <c r="G2749" s="17" t="s">
        <v>11204</v>
      </c>
    </row>
    <row r="2750" spans="2:7" x14ac:dyDescent="0.35">
      <c r="B2750" s="17" t="str">
        <f>'Master Data Table'!B2752</f>
        <v>3910-X-08.0</v>
      </c>
      <c r="C2750" s="16" t="str">
        <f>'Master Data Table'!C2752</f>
        <v>REFRESH BLACK 08.0 XW</v>
      </c>
      <c r="D2750" s="17" t="str">
        <f>'Master Data Table'!N2752</f>
        <v>13-4598-EU</v>
      </c>
      <c r="E2750" s="17" t="s">
        <v>11204</v>
      </c>
      <c r="F2750" s="17" t="s">
        <v>11204</v>
      </c>
      <c r="G2750" s="17" t="s">
        <v>11204</v>
      </c>
    </row>
    <row r="2751" spans="2:7" x14ac:dyDescent="0.35">
      <c r="B2751" s="17" t="str">
        <f>'Master Data Table'!B2753</f>
        <v>3910-W-08.5</v>
      </c>
      <c r="C2751" s="16" t="str">
        <f>'Master Data Table'!C2753</f>
        <v>REFRESH BLACK 08.5 WD</v>
      </c>
      <c r="D2751" s="17" t="str">
        <f>'Master Data Table'!N2753</f>
        <v>13-4598-EU</v>
      </c>
      <c r="E2751" s="17" t="s">
        <v>11204</v>
      </c>
      <c r="F2751" s="17" t="s">
        <v>11204</v>
      </c>
      <c r="G2751" s="17" t="s">
        <v>11204</v>
      </c>
    </row>
    <row r="2752" spans="2:7" x14ac:dyDescent="0.35">
      <c r="B2752" s="17" t="str">
        <f>'Master Data Table'!B2754</f>
        <v>3910-X-08.5</v>
      </c>
      <c r="C2752" s="16" t="str">
        <f>'Master Data Table'!C2754</f>
        <v>REFRESH BLACK 08.5 XW</v>
      </c>
      <c r="D2752" s="17" t="str">
        <f>'Master Data Table'!N2754</f>
        <v>13-4598-EU</v>
      </c>
      <c r="E2752" s="17" t="s">
        <v>11204</v>
      </c>
      <c r="F2752" s="17" t="s">
        <v>11204</v>
      </c>
      <c r="G2752" s="17" t="s">
        <v>11204</v>
      </c>
    </row>
    <row r="2753" spans="2:7" x14ac:dyDescent="0.35">
      <c r="B2753" s="17" t="str">
        <f>'Master Data Table'!B2755</f>
        <v>3910-M-09.0</v>
      </c>
      <c r="C2753" s="16" t="str">
        <f>'Master Data Table'!C2755</f>
        <v>REFRESH BLACK 09.0 MD</v>
      </c>
      <c r="D2753" s="17" t="str">
        <f>'Master Data Table'!N2755</f>
        <v>13-4598-EU</v>
      </c>
      <c r="E2753" s="17" t="s">
        <v>11204</v>
      </c>
      <c r="F2753" s="17" t="s">
        <v>11204</v>
      </c>
      <c r="G2753" s="17" t="s">
        <v>11204</v>
      </c>
    </row>
    <row r="2754" spans="2:7" x14ac:dyDescent="0.35">
      <c r="B2754" s="17" t="str">
        <f>'Master Data Table'!B2756</f>
        <v>3910-W-09.0</v>
      </c>
      <c r="C2754" s="16" t="str">
        <f>'Master Data Table'!C2756</f>
        <v>REFRESH BLACK 09.0 WD</v>
      </c>
      <c r="D2754" s="17" t="str">
        <f>'Master Data Table'!N2756</f>
        <v>13-4598-EU</v>
      </c>
      <c r="E2754" s="17" t="s">
        <v>11204</v>
      </c>
      <c r="F2754" s="17" t="s">
        <v>11204</v>
      </c>
      <c r="G2754" s="17" t="s">
        <v>11204</v>
      </c>
    </row>
    <row r="2755" spans="2:7" x14ac:dyDescent="0.35">
      <c r="B2755" s="17" t="str">
        <f>'Master Data Table'!B2757</f>
        <v>3910-X-09.0</v>
      </c>
      <c r="C2755" s="16" t="str">
        <f>'Master Data Table'!C2757</f>
        <v>REFRESH BLACK 09.0 XW</v>
      </c>
      <c r="D2755" s="17" t="str">
        <f>'Master Data Table'!N2757</f>
        <v>13-4598-EU</v>
      </c>
      <c r="E2755" s="17" t="s">
        <v>11204</v>
      </c>
      <c r="F2755" s="17" t="s">
        <v>11204</v>
      </c>
      <c r="G2755" s="17" t="s">
        <v>11204</v>
      </c>
    </row>
    <row r="2756" spans="2:7" x14ac:dyDescent="0.35">
      <c r="B2756" s="17" t="str">
        <f>'Master Data Table'!B2758</f>
        <v>3910-W-09.5</v>
      </c>
      <c r="C2756" s="16" t="str">
        <f>'Master Data Table'!C2758</f>
        <v>REFRESH BLACK 09.5 WD</v>
      </c>
      <c r="D2756" s="17" t="str">
        <f>'Master Data Table'!N2758</f>
        <v>13-4598-EU</v>
      </c>
      <c r="E2756" s="17" t="s">
        <v>11204</v>
      </c>
      <c r="F2756" s="17" t="s">
        <v>11204</v>
      </c>
      <c r="G2756" s="17" t="s">
        <v>11204</v>
      </c>
    </row>
    <row r="2757" spans="2:7" x14ac:dyDescent="0.35">
      <c r="B2757" s="17" t="str">
        <f>'Master Data Table'!B2759</f>
        <v>3910-X-09.5</v>
      </c>
      <c r="C2757" s="16" t="str">
        <f>'Master Data Table'!C2759</f>
        <v>REFRESH BLACK 09.5 XW</v>
      </c>
      <c r="D2757" s="17" t="str">
        <f>'Master Data Table'!N2759</f>
        <v>13-4598-EU</v>
      </c>
      <c r="E2757" s="17" t="s">
        <v>11204</v>
      </c>
      <c r="F2757" s="17" t="s">
        <v>11204</v>
      </c>
      <c r="G2757" s="17" t="s">
        <v>11204</v>
      </c>
    </row>
    <row r="2758" spans="2:7" x14ac:dyDescent="0.35">
      <c r="B2758" s="17" t="str">
        <f>'Master Data Table'!B2760</f>
        <v>3910-M-10.0</v>
      </c>
      <c r="C2758" s="16" t="str">
        <f>'Master Data Table'!C2760</f>
        <v>REFRESH BLACK 10.0 MD</v>
      </c>
      <c r="D2758" s="17" t="str">
        <f>'Master Data Table'!N2760</f>
        <v>13-4598-EU</v>
      </c>
      <c r="E2758" s="17" t="s">
        <v>11204</v>
      </c>
      <c r="F2758" s="17" t="s">
        <v>11204</v>
      </c>
      <c r="G2758" s="17" t="s">
        <v>11204</v>
      </c>
    </row>
    <row r="2759" spans="2:7" x14ac:dyDescent="0.35">
      <c r="B2759" s="17" t="str">
        <f>'Master Data Table'!B2761</f>
        <v>3910-W-10.0</v>
      </c>
      <c r="C2759" s="16" t="str">
        <f>'Master Data Table'!C2761</f>
        <v>REFRESH BLACK 10.0 WD</v>
      </c>
      <c r="D2759" s="17" t="str">
        <f>'Master Data Table'!N2761</f>
        <v>13-4598-EU</v>
      </c>
      <c r="E2759" s="17" t="s">
        <v>11204</v>
      </c>
      <c r="F2759" s="17" t="s">
        <v>11204</v>
      </c>
      <c r="G2759" s="17" t="s">
        <v>11204</v>
      </c>
    </row>
    <row r="2760" spans="2:7" x14ac:dyDescent="0.35">
      <c r="B2760" s="17" t="str">
        <f>'Master Data Table'!B2762</f>
        <v>3910-X-10.0</v>
      </c>
      <c r="C2760" s="16" t="str">
        <f>'Master Data Table'!C2762</f>
        <v>REFRESH BLACK 10.0 XW</v>
      </c>
      <c r="D2760" s="17" t="str">
        <f>'Master Data Table'!N2762</f>
        <v>13-4598-EU</v>
      </c>
      <c r="E2760" s="17" t="s">
        <v>11204</v>
      </c>
      <c r="F2760" s="17" t="s">
        <v>11204</v>
      </c>
      <c r="G2760" s="17" t="s">
        <v>11204</v>
      </c>
    </row>
    <row r="2761" spans="2:7" x14ac:dyDescent="0.35">
      <c r="B2761" s="17" t="str">
        <f>'Master Data Table'!B2763</f>
        <v>3910-W-10.5</v>
      </c>
      <c r="C2761" s="16" t="str">
        <f>'Master Data Table'!C2763</f>
        <v>REFRESH BLACK 10.5 WD</v>
      </c>
      <c r="D2761" s="17" t="str">
        <f>'Master Data Table'!N2763</f>
        <v>13-4598-EU</v>
      </c>
      <c r="E2761" s="17" t="s">
        <v>11204</v>
      </c>
      <c r="F2761" s="17" t="s">
        <v>11204</v>
      </c>
      <c r="G2761" s="17" t="s">
        <v>11204</v>
      </c>
    </row>
    <row r="2762" spans="2:7" x14ac:dyDescent="0.35">
      <c r="B2762" s="17" t="str">
        <f>'Master Data Table'!B2764</f>
        <v>3910-X-10.5</v>
      </c>
      <c r="C2762" s="16" t="str">
        <f>'Master Data Table'!C2764</f>
        <v>REFRESH BLACK 10.5 XW</v>
      </c>
      <c r="D2762" s="17" t="str">
        <f>'Master Data Table'!N2764</f>
        <v>13-4598-EU</v>
      </c>
      <c r="E2762" s="17" t="s">
        <v>11204</v>
      </c>
      <c r="F2762" s="17" t="s">
        <v>11204</v>
      </c>
      <c r="G2762" s="17" t="s">
        <v>11204</v>
      </c>
    </row>
    <row r="2763" spans="2:7" x14ac:dyDescent="0.35">
      <c r="B2763" s="17" t="str">
        <f>'Master Data Table'!B2765</f>
        <v>3910-M-11.0</v>
      </c>
      <c r="C2763" s="16" t="str">
        <f>'Master Data Table'!C2765</f>
        <v>REFRESH BLACK 11.0 MD</v>
      </c>
      <c r="D2763" s="17" t="str">
        <f>'Master Data Table'!N2765</f>
        <v>13-4598-EU</v>
      </c>
      <c r="E2763" s="17" t="s">
        <v>11204</v>
      </c>
      <c r="F2763" s="17" t="s">
        <v>11204</v>
      </c>
      <c r="G2763" s="17" t="s">
        <v>11204</v>
      </c>
    </row>
    <row r="2764" spans="2:7" x14ac:dyDescent="0.35">
      <c r="B2764" s="17" t="str">
        <f>'Master Data Table'!B2766</f>
        <v>3910-W-11.0</v>
      </c>
      <c r="C2764" s="16" t="str">
        <f>'Master Data Table'!C2766</f>
        <v>REFRESH BLACK 11.0 WD</v>
      </c>
      <c r="D2764" s="17" t="str">
        <f>'Master Data Table'!N2766</f>
        <v>13-4598-EU</v>
      </c>
      <c r="E2764" s="17" t="s">
        <v>11204</v>
      </c>
      <c r="F2764" s="17" t="s">
        <v>11204</v>
      </c>
      <c r="G2764" s="17" t="s">
        <v>11204</v>
      </c>
    </row>
    <row r="2765" spans="2:7" x14ac:dyDescent="0.35">
      <c r="B2765" s="17" t="str">
        <f>'Master Data Table'!B2767</f>
        <v>3910-X-11.0</v>
      </c>
      <c r="C2765" s="16" t="str">
        <f>'Master Data Table'!C2767</f>
        <v>REFRESH BLACK 11.0 XW</v>
      </c>
      <c r="D2765" s="17" t="str">
        <f>'Master Data Table'!N2767</f>
        <v>13-4598-EU</v>
      </c>
      <c r="E2765" s="17" t="s">
        <v>11204</v>
      </c>
      <c r="F2765" s="17" t="s">
        <v>11204</v>
      </c>
      <c r="G2765" s="17" t="s">
        <v>11204</v>
      </c>
    </row>
    <row r="2766" spans="2:7" x14ac:dyDescent="0.35">
      <c r="B2766" s="17" t="str">
        <f>'Master Data Table'!B2768</f>
        <v>3910-M-12.0</v>
      </c>
      <c r="C2766" s="16" t="str">
        <f>'Master Data Table'!C2768</f>
        <v>REFRESH BLACK 12.0 MD</v>
      </c>
      <c r="D2766" s="17" t="str">
        <f>'Master Data Table'!N2768</f>
        <v>13-4598-EU</v>
      </c>
      <c r="E2766" s="17" t="s">
        <v>11204</v>
      </c>
      <c r="F2766" s="17" t="s">
        <v>11204</v>
      </c>
      <c r="G2766" s="17" t="s">
        <v>11204</v>
      </c>
    </row>
    <row r="2767" spans="2:7" x14ac:dyDescent="0.35">
      <c r="B2767" s="17" t="str">
        <f>'Master Data Table'!B2769</f>
        <v>3910-W-12.0</v>
      </c>
      <c r="C2767" s="16" t="str">
        <f>'Master Data Table'!C2769</f>
        <v>REFRESH BLACK 12.0 WD</v>
      </c>
      <c r="D2767" s="17" t="str">
        <f>'Master Data Table'!N2769</f>
        <v>13-4598-EU</v>
      </c>
      <c r="E2767" s="17" t="s">
        <v>11204</v>
      </c>
      <c r="F2767" s="17" t="s">
        <v>11204</v>
      </c>
      <c r="G2767" s="17" t="s">
        <v>11204</v>
      </c>
    </row>
    <row r="2768" spans="2:7" x14ac:dyDescent="0.35">
      <c r="B2768" s="17" t="str">
        <f>'Master Data Table'!B2770</f>
        <v>3950-M-04.0</v>
      </c>
      <c r="C2768" s="16" t="str">
        <f>'Master Data Table'!C2770</f>
        <v>REFRESH BLUE 04.0 MD</v>
      </c>
      <c r="D2768" s="17" t="str">
        <f>'Master Data Table'!N2770</f>
        <v>13-4598-EU</v>
      </c>
      <c r="E2768" s="17" t="s">
        <v>11204</v>
      </c>
      <c r="F2768" s="17" t="s">
        <v>11204</v>
      </c>
      <c r="G2768" s="17" t="s">
        <v>11204</v>
      </c>
    </row>
    <row r="2769" spans="2:7" x14ac:dyDescent="0.35">
      <c r="B2769" s="17" t="str">
        <f>'Master Data Table'!B2771</f>
        <v>3950-W-04.0</v>
      </c>
      <c r="C2769" s="16" t="str">
        <f>'Master Data Table'!C2771</f>
        <v>REFRESH BLUE 04.0 WD</v>
      </c>
      <c r="D2769" s="17" t="str">
        <f>'Master Data Table'!N2771</f>
        <v>13-4598-EU</v>
      </c>
      <c r="E2769" s="17" t="s">
        <v>11204</v>
      </c>
      <c r="F2769" s="17" t="s">
        <v>11204</v>
      </c>
      <c r="G2769" s="17" t="s">
        <v>11204</v>
      </c>
    </row>
    <row r="2770" spans="2:7" x14ac:dyDescent="0.35">
      <c r="B2770" s="17" t="str">
        <f>'Master Data Table'!B2772</f>
        <v>3950-X-04.0</v>
      </c>
      <c r="C2770" s="16" t="str">
        <f>'Master Data Table'!C2772</f>
        <v>REFRESH BLUE 04.0 XW</v>
      </c>
      <c r="D2770" s="17" t="str">
        <f>'Master Data Table'!N2772</f>
        <v>13-4598-EU</v>
      </c>
      <c r="E2770" s="17" t="s">
        <v>11204</v>
      </c>
      <c r="F2770" s="17" t="s">
        <v>11204</v>
      </c>
      <c r="G2770" s="17" t="s">
        <v>11204</v>
      </c>
    </row>
    <row r="2771" spans="2:7" x14ac:dyDescent="0.35">
      <c r="B2771" s="17" t="str">
        <f>'Master Data Table'!B2773</f>
        <v>3950-M-04.5</v>
      </c>
      <c r="C2771" s="16" t="str">
        <f>'Master Data Table'!C2773</f>
        <v>REFRESH BLUE 04.5 MD</v>
      </c>
      <c r="D2771" s="17" t="str">
        <f>'Master Data Table'!N2773</f>
        <v>13-4598-EU</v>
      </c>
      <c r="E2771" s="17" t="s">
        <v>11204</v>
      </c>
      <c r="F2771" s="17" t="s">
        <v>11204</v>
      </c>
      <c r="G2771" s="17" t="s">
        <v>11204</v>
      </c>
    </row>
    <row r="2772" spans="2:7" x14ac:dyDescent="0.35">
      <c r="B2772" s="17" t="str">
        <f>'Master Data Table'!B2774</f>
        <v>3950-W-05.0</v>
      </c>
      <c r="C2772" s="16" t="str">
        <f>'Master Data Table'!C2774</f>
        <v>REFRESH BLUE 05.0 WD</v>
      </c>
      <c r="D2772" s="17" t="str">
        <f>'Master Data Table'!N2774</f>
        <v>13-4598-EU</v>
      </c>
      <c r="E2772" s="17" t="s">
        <v>11204</v>
      </c>
      <c r="F2772" s="17" t="s">
        <v>11204</v>
      </c>
      <c r="G2772" s="17" t="s">
        <v>11204</v>
      </c>
    </row>
    <row r="2773" spans="2:7" x14ac:dyDescent="0.35">
      <c r="B2773" s="17" t="str">
        <f>'Master Data Table'!B2775</f>
        <v>3950-M-05.5</v>
      </c>
      <c r="C2773" s="16" t="str">
        <f>'Master Data Table'!C2775</f>
        <v>REFRESH BLUE 05.5 MD</v>
      </c>
      <c r="D2773" s="17" t="str">
        <f>'Master Data Table'!N2775</f>
        <v>13-4598-EU</v>
      </c>
      <c r="E2773" s="17" t="s">
        <v>11204</v>
      </c>
      <c r="F2773" s="17" t="s">
        <v>11204</v>
      </c>
      <c r="G2773" s="17" t="s">
        <v>11204</v>
      </c>
    </row>
    <row r="2774" spans="2:7" x14ac:dyDescent="0.35">
      <c r="B2774" s="17" t="str">
        <f>'Master Data Table'!B2776</f>
        <v>3950-W-06.0</v>
      </c>
      <c r="C2774" s="16" t="str">
        <f>'Master Data Table'!C2776</f>
        <v>REFRESH BLUE 06.0 WD</v>
      </c>
      <c r="D2774" s="17" t="str">
        <f>'Master Data Table'!N2776</f>
        <v>13-4598-EU</v>
      </c>
      <c r="E2774" s="17" t="s">
        <v>11204</v>
      </c>
      <c r="F2774" s="17" t="s">
        <v>11204</v>
      </c>
      <c r="G2774" s="17" t="s">
        <v>11204</v>
      </c>
    </row>
    <row r="2775" spans="2:7" x14ac:dyDescent="0.35">
      <c r="B2775" s="17" t="str">
        <f>'Master Data Table'!B2777</f>
        <v>3950-M-06.5</v>
      </c>
      <c r="C2775" s="16" t="str">
        <f>'Master Data Table'!C2777</f>
        <v>REFRESH BLUE 06.5 MD</v>
      </c>
      <c r="D2775" s="17" t="str">
        <f>'Master Data Table'!N2777</f>
        <v>13-4598-EU</v>
      </c>
      <c r="E2775" s="17" t="s">
        <v>11204</v>
      </c>
      <c r="F2775" s="17" t="s">
        <v>11204</v>
      </c>
      <c r="G2775" s="17" t="s">
        <v>11204</v>
      </c>
    </row>
    <row r="2776" spans="2:7" x14ac:dyDescent="0.35">
      <c r="B2776" s="17" t="str">
        <f>'Master Data Table'!B2778</f>
        <v>3950-X-07.0</v>
      </c>
      <c r="C2776" s="16" t="str">
        <f>'Master Data Table'!C2778</f>
        <v>REFRESH BLUE 07.0 XW</v>
      </c>
      <c r="D2776" s="17" t="str">
        <f>'Master Data Table'!N2778</f>
        <v>13-4598-EU</v>
      </c>
      <c r="E2776" s="17" t="s">
        <v>11204</v>
      </c>
      <c r="F2776" s="17" t="s">
        <v>11204</v>
      </c>
      <c r="G2776" s="17" t="s">
        <v>11204</v>
      </c>
    </row>
    <row r="2777" spans="2:7" x14ac:dyDescent="0.35">
      <c r="B2777" s="17" t="str">
        <f>'Master Data Table'!B2779</f>
        <v>3950-W-07.5</v>
      </c>
      <c r="C2777" s="16" t="str">
        <f>'Master Data Table'!C2779</f>
        <v>REFRESH BLUE 07.5 WD</v>
      </c>
      <c r="D2777" s="17" t="str">
        <f>'Master Data Table'!N2779</f>
        <v>13-4598-EU</v>
      </c>
      <c r="E2777" s="17" t="s">
        <v>11204</v>
      </c>
      <c r="F2777" s="17" t="s">
        <v>11204</v>
      </c>
      <c r="G2777" s="17" t="s">
        <v>11204</v>
      </c>
    </row>
    <row r="2778" spans="2:7" x14ac:dyDescent="0.35">
      <c r="B2778" s="17" t="str">
        <f>'Master Data Table'!B2780</f>
        <v>3950-X-07.5</v>
      </c>
      <c r="C2778" s="16" t="str">
        <f>'Master Data Table'!C2780</f>
        <v>REFRESH BLUE 07.5 XW</v>
      </c>
      <c r="D2778" s="17" t="str">
        <f>'Master Data Table'!N2780</f>
        <v>13-4598-EU</v>
      </c>
      <c r="E2778" s="17" t="s">
        <v>11204</v>
      </c>
      <c r="F2778" s="17" t="s">
        <v>11204</v>
      </c>
      <c r="G2778" s="17" t="s">
        <v>11204</v>
      </c>
    </row>
    <row r="2779" spans="2:7" x14ac:dyDescent="0.35">
      <c r="B2779" s="17" t="str">
        <f>'Master Data Table'!B2781</f>
        <v>3950-X-08.0</v>
      </c>
      <c r="C2779" s="16" t="str">
        <f>'Master Data Table'!C2781</f>
        <v>REFRESH BLUE 08.0 XW</v>
      </c>
      <c r="D2779" s="17" t="str">
        <f>'Master Data Table'!N2781</f>
        <v>13-4598-EU</v>
      </c>
      <c r="E2779" s="17" t="s">
        <v>11204</v>
      </c>
      <c r="F2779" s="17" t="s">
        <v>11204</v>
      </c>
      <c r="G2779" s="17" t="s">
        <v>11204</v>
      </c>
    </row>
    <row r="2780" spans="2:7" x14ac:dyDescent="0.35">
      <c r="B2780" s="17" t="str">
        <f>'Master Data Table'!B2782</f>
        <v>3950-M-08.5</v>
      </c>
      <c r="C2780" s="16" t="str">
        <f>'Master Data Table'!C2782</f>
        <v>REFRESH BLUE 08.5 MD</v>
      </c>
      <c r="D2780" s="17" t="str">
        <f>'Master Data Table'!N2782</f>
        <v>13-4598-EU</v>
      </c>
      <c r="E2780" s="17" t="s">
        <v>11204</v>
      </c>
      <c r="F2780" s="17" t="s">
        <v>11204</v>
      </c>
      <c r="G2780" s="17" t="s">
        <v>11204</v>
      </c>
    </row>
    <row r="2781" spans="2:7" x14ac:dyDescent="0.35">
      <c r="B2781" s="17" t="str">
        <f>'Master Data Table'!B2783</f>
        <v>3950-W-08.5</v>
      </c>
      <c r="C2781" s="16" t="str">
        <f>'Master Data Table'!C2783</f>
        <v>REFRESH BLUE 08.5 WD</v>
      </c>
      <c r="D2781" s="17" t="str">
        <f>'Master Data Table'!N2783</f>
        <v>13-4598-EU</v>
      </c>
      <c r="E2781" s="17" t="s">
        <v>11204</v>
      </c>
      <c r="F2781" s="17" t="s">
        <v>11204</v>
      </c>
      <c r="G2781" s="17" t="s">
        <v>11204</v>
      </c>
    </row>
    <row r="2782" spans="2:7" x14ac:dyDescent="0.35">
      <c r="B2782" s="17" t="str">
        <f>'Master Data Table'!B2784</f>
        <v>3950-X-08.5</v>
      </c>
      <c r="C2782" s="16" t="str">
        <f>'Master Data Table'!C2784</f>
        <v>REFRESH BLUE 08.5 XW</v>
      </c>
      <c r="D2782" s="17" t="str">
        <f>'Master Data Table'!N2784</f>
        <v>13-4598-EU</v>
      </c>
      <c r="E2782" s="17" t="s">
        <v>11204</v>
      </c>
      <c r="F2782" s="17" t="s">
        <v>11204</v>
      </c>
      <c r="G2782" s="17" t="s">
        <v>11204</v>
      </c>
    </row>
    <row r="2783" spans="2:7" x14ac:dyDescent="0.35">
      <c r="B2783" s="17" t="str">
        <f>'Master Data Table'!B2785</f>
        <v>3950-X-09.0</v>
      </c>
      <c r="C2783" s="16" t="str">
        <f>'Master Data Table'!C2785</f>
        <v>REFRESH BLUE 09.0 XW</v>
      </c>
      <c r="D2783" s="17" t="str">
        <f>'Master Data Table'!N2785</f>
        <v>13-4598-EU</v>
      </c>
      <c r="E2783" s="17" t="s">
        <v>11204</v>
      </c>
      <c r="F2783" s="17" t="s">
        <v>11204</v>
      </c>
      <c r="G2783" s="17" t="s">
        <v>11204</v>
      </c>
    </row>
    <row r="2784" spans="2:7" x14ac:dyDescent="0.35">
      <c r="B2784" s="17" t="str">
        <f>'Master Data Table'!B2786</f>
        <v>3950-M-09.5</v>
      </c>
      <c r="C2784" s="16" t="str">
        <f>'Master Data Table'!C2786</f>
        <v>REFRESH BLUE 09.5 MD</v>
      </c>
      <c r="D2784" s="17" t="str">
        <f>'Master Data Table'!N2786</f>
        <v>13-4598-EU</v>
      </c>
      <c r="E2784" s="17" t="s">
        <v>11204</v>
      </c>
      <c r="F2784" s="17" t="s">
        <v>11204</v>
      </c>
      <c r="G2784" s="17" t="s">
        <v>11204</v>
      </c>
    </row>
    <row r="2785" spans="2:7" x14ac:dyDescent="0.35">
      <c r="B2785" s="17" t="str">
        <f>'Master Data Table'!B2787</f>
        <v>3950-W-09.5</v>
      </c>
      <c r="C2785" s="16" t="str">
        <f>'Master Data Table'!C2787</f>
        <v>REFRESH BLUE 09.5 WD</v>
      </c>
      <c r="D2785" s="17" t="str">
        <f>'Master Data Table'!N2787</f>
        <v>13-4598-EU</v>
      </c>
      <c r="E2785" s="17" t="s">
        <v>11204</v>
      </c>
      <c r="F2785" s="17" t="s">
        <v>11204</v>
      </c>
      <c r="G2785" s="17" t="s">
        <v>11204</v>
      </c>
    </row>
    <row r="2786" spans="2:7" x14ac:dyDescent="0.35">
      <c r="B2786" s="17" t="str">
        <f>'Master Data Table'!B2788</f>
        <v>3950-X-09.5</v>
      </c>
      <c r="C2786" s="16" t="str">
        <f>'Master Data Table'!C2788</f>
        <v>REFRESH BLUE 09.5 XW</v>
      </c>
      <c r="D2786" s="17" t="str">
        <f>'Master Data Table'!N2788</f>
        <v>13-4598-EU</v>
      </c>
      <c r="E2786" s="17" t="s">
        <v>11204</v>
      </c>
      <c r="F2786" s="17" t="s">
        <v>11204</v>
      </c>
      <c r="G2786" s="17" t="s">
        <v>11204</v>
      </c>
    </row>
    <row r="2787" spans="2:7" x14ac:dyDescent="0.35">
      <c r="B2787" s="17" t="str">
        <f>'Master Data Table'!B2789</f>
        <v>3950-M-10.0</v>
      </c>
      <c r="C2787" s="16" t="str">
        <f>'Master Data Table'!C2789</f>
        <v>Refresh Blue 10 Medium</v>
      </c>
      <c r="D2787" s="17" t="str">
        <f>'Master Data Table'!N2789</f>
        <v>13-4598-EU</v>
      </c>
      <c r="E2787" s="17" t="s">
        <v>11204</v>
      </c>
      <c r="F2787" s="17" t="s">
        <v>11204</v>
      </c>
      <c r="G2787" s="17" t="s">
        <v>11204</v>
      </c>
    </row>
    <row r="2788" spans="2:7" x14ac:dyDescent="0.35">
      <c r="B2788" s="17" t="str">
        <f>'Master Data Table'!B2790</f>
        <v>3950-W-10.0</v>
      </c>
      <c r="C2788" s="16" t="str">
        <f>'Master Data Table'!C2790</f>
        <v>REFRESH BLUE 10.0 WD</v>
      </c>
      <c r="D2788" s="17" t="str">
        <f>'Master Data Table'!N2790</f>
        <v>13-4598-EU</v>
      </c>
      <c r="E2788" s="17" t="s">
        <v>11204</v>
      </c>
      <c r="F2788" s="17" t="s">
        <v>11204</v>
      </c>
      <c r="G2788" s="17" t="s">
        <v>11204</v>
      </c>
    </row>
    <row r="2789" spans="2:7" x14ac:dyDescent="0.35">
      <c r="B2789" s="17" t="str">
        <f>'Master Data Table'!B2791</f>
        <v>3950-X-10.0</v>
      </c>
      <c r="C2789" s="16" t="str">
        <f>'Master Data Table'!C2791</f>
        <v>REFRESH BLUE 10.0 XW</v>
      </c>
      <c r="D2789" s="17" t="str">
        <f>'Master Data Table'!N2791</f>
        <v>13-4598-EU</v>
      </c>
      <c r="E2789" s="17" t="s">
        <v>11204</v>
      </c>
      <c r="F2789" s="17" t="s">
        <v>11204</v>
      </c>
      <c r="G2789" s="17" t="s">
        <v>11204</v>
      </c>
    </row>
    <row r="2790" spans="2:7" x14ac:dyDescent="0.35">
      <c r="B2790" s="17" t="str">
        <f>'Master Data Table'!B2792</f>
        <v>3950-M-10.5</v>
      </c>
      <c r="C2790" s="16" t="str">
        <f>'Master Data Table'!C2792</f>
        <v>REFRESH BLUE 10.5 MD</v>
      </c>
      <c r="D2790" s="17" t="str">
        <f>'Master Data Table'!N2792</f>
        <v>13-4598-EU</v>
      </c>
      <c r="E2790" s="17" t="s">
        <v>11204</v>
      </c>
      <c r="F2790" s="17" t="s">
        <v>11204</v>
      </c>
      <c r="G2790" s="17" t="s">
        <v>11204</v>
      </c>
    </row>
    <row r="2791" spans="2:7" x14ac:dyDescent="0.35">
      <c r="B2791" s="17" t="str">
        <f>'Master Data Table'!B2793</f>
        <v>3950-W-10.5</v>
      </c>
      <c r="C2791" s="16" t="str">
        <f>'Master Data Table'!C2793</f>
        <v>REFRESH BLUE 10.5 WD</v>
      </c>
      <c r="D2791" s="17" t="str">
        <f>'Master Data Table'!N2793</f>
        <v>13-4598-EU</v>
      </c>
      <c r="E2791" s="17" t="s">
        <v>11204</v>
      </c>
      <c r="F2791" s="17" t="s">
        <v>11204</v>
      </c>
      <c r="G2791" s="17" t="s">
        <v>12577</v>
      </c>
    </row>
    <row r="2792" spans="2:7" x14ac:dyDescent="0.35">
      <c r="B2792" s="17" t="str">
        <f>'Master Data Table'!B2794</f>
        <v>3950-X-10.5</v>
      </c>
      <c r="C2792" s="16" t="str">
        <f>'Master Data Table'!C2794</f>
        <v>REFRESH BLUE 10.5 XW</v>
      </c>
      <c r="D2792" s="17" t="str">
        <f>'Master Data Table'!N2794</f>
        <v>13-4598-EU</v>
      </c>
      <c r="E2792" s="17" t="s">
        <v>11204</v>
      </c>
      <c r="F2792" s="17" t="s">
        <v>11204</v>
      </c>
      <c r="G2792" s="17" t="s">
        <v>12577</v>
      </c>
    </row>
    <row r="2793" spans="2:7" x14ac:dyDescent="0.35">
      <c r="B2793" s="17" t="str">
        <f>'Master Data Table'!B2795</f>
        <v>3950-M-11.0</v>
      </c>
      <c r="C2793" s="16" t="str">
        <f>'Master Data Table'!C2795</f>
        <v>Refresh Blue 11 Medium</v>
      </c>
      <c r="D2793" s="17" t="str">
        <f>'Master Data Table'!N2795</f>
        <v>13-4598-EU</v>
      </c>
      <c r="E2793" s="17" t="s">
        <v>11204</v>
      </c>
      <c r="F2793" s="17" t="s">
        <v>11204</v>
      </c>
      <c r="G2793" s="17" t="s">
        <v>11415</v>
      </c>
    </row>
    <row r="2794" spans="2:7" x14ac:dyDescent="0.35">
      <c r="B2794" s="17" t="str">
        <f>'Master Data Table'!B2796</f>
        <v>3950-W-11.0</v>
      </c>
      <c r="C2794" s="16" t="str">
        <f>'Master Data Table'!C2796</f>
        <v>REFRESH BLUE 11.0 WD</v>
      </c>
      <c r="D2794" s="17" t="str">
        <f>'Master Data Table'!N2796</f>
        <v>13-4598-EU</v>
      </c>
      <c r="E2794" s="17" t="s">
        <v>11204</v>
      </c>
      <c r="F2794" s="17" t="s">
        <v>11204</v>
      </c>
      <c r="G2794" s="17" t="s">
        <v>12577</v>
      </c>
    </row>
    <row r="2795" spans="2:7" x14ac:dyDescent="0.35">
      <c r="B2795" s="17" t="str">
        <f>'Master Data Table'!B2797</f>
        <v>3950-X-11.0</v>
      </c>
      <c r="C2795" s="16" t="str">
        <f>'Master Data Table'!C2797</f>
        <v>REFRESH BLUE 11.0 XW</v>
      </c>
      <c r="D2795" s="17" t="str">
        <f>'Master Data Table'!N2797</f>
        <v>13-4598-EU</v>
      </c>
      <c r="E2795" s="17" t="s">
        <v>11204</v>
      </c>
      <c r="F2795" s="17" t="s">
        <v>11204</v>
      </c>
      <c r="G2795" s="17" t="s">
        <v>11415</v>
      </c>
    </row>
    <row r="2796" spans="2:7" x14ac:dyDescent="0.35">
      <c r="B2796" s="17" t="str">
        <f>'Master Data Table'!B2798</f>
        <v>3950-M-12.0</v>
      </c>
      <c r="C2796" s="16" t="str">
        <f>'Master Data Table'!C2798</f>
        <v>Refresh Blue 12 Medium</v>
      </c>
      <c r="D2796" s="17" t="str">
        <f>'Master Data Table'!N2798</f>
        <v>13-4598-EU</v>
      </c>
      <c r="E2796" s="17" t="s">
        <v>11204</v>
      </c>
      <c r="F2796" s="17" t="s">
        <v>11204</v>
      </c>
      <c r="G2796" s="17" t="s">
        <v>11415</v>
      </c>
    </row>
    <row r="2797" spans="2:7" x14ac:dyDescent="0.35">
      <c r="B2797" s="17" t="str">
        <f>'Master Data Table'!B2799</f>
        <v>3950-W-12.0</v>
      </c>
      <c r="C2797" s="16" t="str">
        <f>'Master Data Table'!C2799</f>
        <v>REFRESH BLUE 12.0 WD</v>
      </c>
      <c r="D2797" s="17" t="str">
        <f>'Master Data Table'!N2799</f>
        <v>13-4598-EU</v>
      </c>
      <c r="E2797" s="17" t="s">
        <v>11204</v>
      </c>
      <c r="F2797" s="17" t="s">
        <v>11204</v>
      </c>
      <c r="G2797" s="17" t="s">
        <v>12577</v>
      </c>
    </row>
    <row r="2798" spans="2:7" x14ac:dyDescent="0.35">
      <c r="B2798" s="17" t="str">
        <f>'Master Data Table'!B2800</f>
        <v>3950-W-04.5</v>
      </c>
      <c r="C2798" s="16" t="str">
        <f>'Master Data Table'!C2800</f>
        <v>Refresh Blue 4 1/2 Wide</v>
      </c>
      <c r="D2798" s="17" t="str">
        <f>'Master Data Table'!N2800</f>
        <v>13-4598-EU</v>
      </c>
      <c r="E2798" s="17" t="s">
        <v>11204</v>
      </c>
      <c r="F2798" s="17" t="s">
        <v>11204</v>
      </c>
      <c r="G2798" s="17" t="s">
        <v>11415</v>
      </c>
    </row>
    <row r="2799" spans="2:7" x14ac:dyDescent="0.35">
      <c r="B2799" s="17" t="str">
        <f>'Master Data Table'!B2801</f>
        <v>3950-X-05.5</v>
      </c>
      <c r="C2799" s="16" t="str">
        <f>'Master Data Table'!C2801</f>
        <v>Refresh Blue 5 1/2 XWide</v>
      </c>
      <c r="D2799" s="17" t="str">
        <f>'Master Data Table'!N2801</f>
        <v>13-4598-EU</v>
      </c>
      <c r="E2799" s="17" t="s">
        <v>11204</v>
      </c>
      <c r="F2799" s="17" t="s">
        <v>11204</v>
      </c>
      <c r="G2799" s="17" t="s">
        <v>12577</v>
      </c>
    </row>
    <row r="2800" spans="2:7" x14ac:dyDescent="0.35">
      <c r="B2800" s="17" t="str">
        <f>'Master Data Table'!B2802</f>
        <v>3950-M-05.0</v>
      </c>
      <c r="C2800" s="16" t="str">
        <f>'Master Data Table'!C2802</f>
        <v>Refresh Blue 5 Medium</v>
      </c>
      <c r="D2800" s="17" t="str">
        <f>'Master Data Table'!N2802</f>
        <v>13-4598-EU</v>
      </c>
      <c r="E2800" s="17" t="s">
        <v>11204</v>
      </c>
      <c r="F2800" s="17" t="s">
        <v>11204</v>
      </c>
      <c r="G2800" s="17" t="s">
        <v>11415</v>
      </c>
    </row>
    <row r="2801" spans="2:7" x14ac:dyDescent="0.35">
      <c r="B2801" s="17" t="str">
        <f>'Master Data Table'!B2803</f>
        <v>3950-X-05.0</v>
      </c>
      <c r="C2801" s="16" t="str">
        <f>'Master Data Table'!C2803</f>
        <v>Refresh Blue 5 XWide</v>
      </c>
      <c r="D2801" s="17" t="str">
        <f>'Master Data Table'!N2803</f>
        <v>13-4598-EU</v>
      </c>
      <c r="E2801" s="17" t="s">
        <v>11204</v>
      </c>
      <c r="F2801" s="17" t="s">
        <v>11204</v>
      </c>
      <c r="G2801" s="17" t="s">
        <v>12577</v>
      </c>
    </row>
    <row r="2802" spans="2:7" x14ac:dyDescent="0.35">
      <c r="B2802" s="17" t="str">
        <f>'Master Data Table'!B2804</f>
        <v>3950-W-06.5</v>
      </c>
      <c r="C2802" s="16" t="str">
        <f>'Master Data Table'!C2804</f>
        <v>Refresh Blue 6 1/2 Wide</v>
      </c>
      <c r="D2802" s="17" t="str">
        <f>'Master Data Table'!N2804</f>
        <v>13-4598-EU</v>
      </c>
      <c r="E2802" s="17" t="s">
        <v>11204</v>
      </c>
      <c r="F2802" s="17" t="s">
        <v>11204</v>
      </c>
      <c r="G2802" s="17" t="s">
        <v>12577</v>
      </c>
    </row>
    <row r="2803" spans="2:7" x14ac:dyDescent="0.35">
      <c r="B2803" s="17" t="str">
        <f>'Master Data Table'!B2805</f>
        <v>3950-M-06.0</v>
      </c>
      <c r="C2803" s="16" t="str">
        <f>'Master Data Table'!C2805</f>
        <v>Refresh Blue 6 Medium</v>
      </c>
      <c r="D2803" s="17" t="str">
        <f>'Master Data Table'!N2805</f>
        <v>13-4598-EU</v>
      </c>
      <c r="E2803" s="17" t="s">
        <v>11204</v>
      </c>
      <c r="F2803" s="17" t="s">
        <v>11204</v>
      </c>
      <c r="G2803" s="17" t="s">
        <v>12578</v>
      </c>
    </row>
    <row r="2804" spans="2:7" x14ac:dyDescent="0.35">
      <c r="B2804" s="17" t="str">
        <f>'Master Data Table'!B2806</f>
        <v>3950-X-06.0</v>
      </c>
      <c r="C2804" s="16" t="str">
        <f>'Master Data Table'!C2806</f>
        <v>Refresh Blue 6 XWide</v>
      </c>
      <c r="D2804" s="17" t="str">
        <f>'Master Data Table'!N2806</f>
        <v>13-4598-EU</v>
      </c>
      <c r="E2804" s="17" t="s">
        <v>11204</v>
      </c>
      <c r="F2804" s="17" t="s">
        <v>11204</v>
      </c>
      <c r="G2804" s="17" t="s">
        <v>11415</v>
      </c>
    </row>
    <row r="2805" spans="2:7" x14ac:dyDescent="0.35">
      <c r="B2805" s="17" t="str">
        <f>'Master Data Table'!B2807</f>
        <v>3950-M-07.5</v>
      </c>
      <c r="C2805" s="16" t="str">
        <f>'Master Data Table'!C2807</f>
        <v>Refresh Blue 7 1/2 Medium</v>
      </c>
      <c r="D2805" s="17" t="str">
        <f>'Master Data Table'!N2807</f>
        <v>13-4598-EU</v>
      </c>
      <c r="E2805" s="17" t="s">
        <v>11204</v>
      </c>
      <c r="F2805" s="17" t="s">
        <v>11204</v>
      </c>
      <c r="G2805" s="17" t="s">
        <v>11415</v>
      </c>
    </row>
    <row r="2806" spans="2:7" x14ac:dyDescent="0.35">
      <c r="B2806" s="17" t="str">
        <f>'Master Data Table'!B2808</f>
        <v>3950-M-07.0</v>
      </c>
      <c r="C2806" s="16" t="str">
        <f>'Master Data Table'!C2808</f>
        <v>Refresh Blue 7 Medium</v>
      </c>
      <c r="D2806" s="17" t="str">
        <f>'Master Data Table'!N2808</f>
        <v>13-4598-EU</v>
      </c>
      <c r="E2806" s="17" t="s">
        <v>11204</v>
      </c>
      <c r="F2806" s="17" t="s">
        <v>11204</v>
      </c>
      <c r="G2806" s="17" t="s">
        <v>12578</v>
      </c>
    </row>
    <row r="2807" spans="2:7" x14ac:dyDescent="0.35">
      <c r="B2807" s="17" t="str">
        <f>'Master Data Table'!B2809</f>
        <v>3950-W-07.0</v>
      </c>
      <c r="C2807" s="16" t="str">
        <f>'Master Data Table'!C2809</f>
        <v>Refresh Blue 7 Wide</v>
      </c>
      <c r="D2807" s="17" t="str">
        <f>'Master Data Table'!N2809</f>
        <v>13-4598-EU</v>
      </c>
      <c r="E2807" s="17" t="s">
        <v>11204</v>
      </c>
      <c r="F2807" s="17" t="s">
        <v>11204</v>
      </c>
      <c r="G2807" s="17" t="s">
        <v>12578</v>
      </c>
    </row>
    <row r="2808" spans="2:7" x14ac:dyDescent="0.35">
      <c r="B2808" s="17" t="str">
        <f>'Master Data Table'!B2810</f>
        <v>3950-M-08.0</v>
      </c>
      <c r="C2808" s="16" t="str">
        <f>'Master Data Table'!C2810</f>
        <v>Refresh Blue 8 Medium</v>
      </c>
      <c r="D2808" s="17" t="str">
        <f>'Master Data Table'!N2810</f>
        <v>13-4598-EU</v>
      </c>
      <c r="E2808" s="17" t="s">
        <v>11204</v>
      </c>
      <c r="F2808" s="17" t="s">
        <v>11204</v>
      </c>
      <c r="G2808" s="17" t="s">
        <v>12578</v>
      </c>
    </row>
    <row r="2809" spans="2:7" x14ac:dyDescent="0.35">
      <c r="B2809" s="17" t="str">
        <f>'Master Data Table'!B2811</f>
        <v>3950-W-08.0</v>
      </c>
      <c r="C2809" s="16" t="str">
        <f>'Master Data Table'!C2811</f>
        <v>Refresh Blue 8 Wide</v>
      </c>
      <c r="D2809" s="17" t="str">
        <f>'Master Data Table'!N2811</f>
        <v>13-4598-EU</v>
      </c>
      <c r="E2809" s="17" t="s">
        <v>11204</v>
      </c>
      <c r="F2809" s="17" t="s">
        <v>11204</v>
      </c>
      <c r="G2809" s="17" t="s">
        <v>11415</v>
      </c>
    </row>
    <row r="2810" spans="2:7" x14ac:dyDescent="0.35">
      <c r="B2810" s="17" t="str">
        <f>'Master Data Table'!B2812</f>
        <v>3950-M-09.0</v>
      </c>
      <c r="C2810" s="16" t="str">
        <f>'Master Data Table'!C2812</f>
        <v>Refresh Blue 9 Medium</v>
      </c>
      <c r="D2810" s="17" t="str">
        <f>'Master Data Table'!N2812</f>
        <v>13-4598-EU</v>
      </c>
      <c r="E2810" s="17" t="s">
        <v>11204</v>
      </c>
      <c r="F2810" s="17" t="s">
        <v>11204</v>
      </c>
      <c r="G2810" s="17" t="s">
        <v>12578</v>
      </c>
    </row>
    <row r="2811" spans="2:7" x14ac:dyDescent="0.35">
      <c r="B2811" s="17" t="str">
        <f>'Master Data Table'!B2813</f>
        <v>3950-W-09.0</v>
      </c>
      <c r="C2811" s="16" t="str">
        <f>'Master Data Table'!C2813</f>
        <v>Refresh Blue 9 Wide</v>
      </c>
      <c r="D2811" s="17" t="str">
        <f>'Master Data Table'!N2813</f>
        <v>13-4598-EU</v>
      </c>
      <c r="E2811" s="17" t="s">
        <v>11204</v>
      </c>
      <c r="F2811" s="17" t="s">
        <v>11204</v>
      </c>
      <c r="G2811" s="17" t="s">
        <v>11415</v>
      </c>
    </row>
    <row r="2812" spans="2:7" x14ac:dyDescent="0.35">
      <c r="B2812" s="17" t="str">
        <f>'Master Data Table'!B2814</f>
        <v>3925-M-04.0</v>
      </c>
      <c r="C2812" s="16" t="str">
        <f>'Master Data Table'!C2814</f>
        <v>REFRESH LIME 04.0 MD</v>
      </c>
      <c r="D2812" s="17" t="str">
        <f>'Master Data Table'!N2814</f>
        <v>13-4598-EU</v>
      </c>
      <c r="E2812" s="17" t="s">
        <v>11204</v>
      </c>
      <c r="F2812" s="17" t="s">
        <v>11204</v>
      </c>
      <c r="G2812" s="17" t="s">
        <v>11415</v>
      </c>
    </row>
    <row r="2813" spans="2:7" x14ac:dyDescent="0.35">
      <c r="B2813" s="17" t="str">
        <f>'Master Data Table'!B2815</f>
        <v>3925-X-04.0</v>
      </c>
      <c r="C2813" s="16" t="str">
        <f>'Master Data Table'!C2815</f>
        <v>REFRESH LIME 04.0 XW</v>
      </c>
      <c r="D2813" s="17" t="str">
        <f>'Master Data Table'!N2815</f>
        <v>13-4598-EU</v>
      </c>
      <c r="E2813" s="17" t="s">
        <v>11204</v>
      </c>
      <c r="F2813" s="17" t="s">
        <v>11204</v>
      </c>
      <c r="G2813" s="17" t="s">
        <v>12578</v>
      </c>
    </row>
    <row r="2814" spans="2:7" x14ac:dyDescent="0.35">
      <c r="B2814" s="17" t="str">
        <f>'Master Data Table'!B2816</f>
        <v>3925-M-05.0</v>
      </c>
      <c r="C2814" s="16" t="str">
        <f>'Master Data Table'!C2816</f>
        <v>REFRESH LIME 05.0 MD</v>
      </c>
      <c r="D2814" s="17" t="str">
        <f>'Master Data Table'!N2816</f>
        <v>13-4598-EU</v>
      </c>
      <c r="E2814" s="17" t="s">
        <v>11204</v>
      </c>
      <c r="F2814" s="17" t="s">
        <v>11204</v>
      </c>
      <c r="G2814" s="17" t="s">
        <v>11415</v>
      </c>
    </row>
    <row r="2815" spans="2:7" x14ac:dyDescent="0.35">
      <c r="B2815" s="17" t="str">
        <f>'Master Data Table'!B2817</f>
        <v>3925-W-05.0</v>
      </c>
      <c r="C2815" s="16" t="str">
        <f>'Master Data Table'!C2817</f>
        <v>REFRESH LIME 05.0 WD</v>
      </c>
      <c r="D2815" s="17" t="str">
        <f>'Master Data Table'!N2817</f>
        <v>13-4598-EU</v>
      </c>
      <c r="E2815" s="17" t="s">
        <v>11204</v>
      </c>
      <c r="F2815" s="17" t="s">
        <v>11204</v>
      </c>
      <c r="G2815" s="17" t="s">
        <v>12578</v>
      </c>
    </row>
    <row r="2816" spans="2:7" x14ac:dyDescent="0.35">
      <c r="B2816" s="17" t="str">
        <f>'Master Data Table'!B2818</f>
        <v>3925-W-06.0</v>
      </c>
      <c r="C2816" s="16" t="str">
        <f>'Master Data Table'!C2818</f>
        <v>REFRESH LIME 06.0 WD</v>
      </c>
      <c r="D2816" s="17" t="str">
        <f>'Master Data Table'!N2818</f>
        <v>13-4598-EU</v>
      </c>
      <c r="E2816" s="17" t="s">
        <v>11204</v>
      </c>
      <c r="F2816" s="17" t="s">
        <v>11204</v>
      </c>
      <c r="G2816" s="17" t="s">
        <v>11415</v>
      </c>
    </row>
    <row r="2817" spans="2:7" x14ac:dyDescent="0.35">
      <c r="B2817" s="17" t="str">
        <f>'Master Data Table'!B2819</f>
        <v>3925-X-06.0</v>
      </c>
      <c r="C2817" s="16" t="str">
        <f>'Master Data Table'!C2819</f>
        <v>REFRESH LIME 06.0 XW</v>
      </c>
      <c r="D2817" s="17" t="str">
        <f>'Master Data Table'!N2819</f>
        <v>13-4598-EU</v>
      </c>
      <c r="E2817" s="17" t="s">
        <v>11204</v>
      </c>
      <c r="F2817" s="17" t="s">
        <v>11204</v>
      </c>
      <c r="G2817" s="17" t="s">
        <v>11415</v>
      </c>
    </row>
    <row r="2818" spans="2:7" x14ac:dyDescent="0.35">
      <c r="B2818" s="17" t="str">
        <f>'Master Data Table'!B2820</f>
        <v>3925-W-06.5</v>
      </c>
      <c r="C2818" s="16" t="str">
        <f>'Master Data Table'!C2820</f>
        <v>REFRESH LIME 06.5 WD</v>
      </c>
      <c r="D2818" s="17" t="str">
        <f>'Master Data Table'!N2820</f>
        <v>13-4598-EU</v>
      </c>
      <c r="E2818" s="17" t="s">
        <v>11204</v>
      </c>
      <c r="F2818" s="17" t="s">
        <v>11204</v>
      </c>
      <c r="G2818" s="17" t="s">
        <v>12578</v>
      </c>
    </row>
    <row r="2819" spans="2:7" x14ac:dyDescent="0.35">
      <c r="B2819" s="17" t="str">
        <f>'Master Data Table'!B2821</f>
        <v>3925-W-07.0</v>
      </c>
      <c r="C2819" s="16" t="str">
        <f>'Master Data Table'!C2821</f>
        <v>REFRESH LIME 07.0 WD</v>
      </c>
      <c r="D2819" s="17" t="str">
        <f>'Master Data Table'!N2821</f>
        <v>13-4598-EU</v>
      </c>
      <c r="E2819" s="17" t="s">
        <v>11204</v>
      </c>
      <c r="F2819" s="17" t="s">
        <v>11204</v>
      </c>
      <c r="G2819" s="17" t="s">
        <v>12578</v>
      </c>
    </row>
    <row r="2820" spans="2:7" x14ac:dyDescent="0.35">
      <c r="B2820" s="17" t="str">
        <f>'Master Data Table'!B2822</f>
        <v>3925-X-07.0</v>
      </c>
      <c r="C2820" s="16" t="str">
        <f>'Master Data Table'!C2822</f>
        <v>REFRESH LIME 07.0 XW</v>
      </c>
      <c r="D2820" s="17" t="str">
        <f>'Master Data Table'!N2822</f>
        <v>13-4598-EU</v>
      </c>
      <c r="E2820" s="17" t="s">
        <v>11204</v>
      </c>
      <c r="F2820" s="17" t="s">
        <v>11204</v>
      </c>
      <c r="G2820" s="17" t="s">
        <v>11415</v>
      </c>
    </row>
    <row r="2821" spans="2:7" x14ac:dyDescent="0.35">
      <c r="B2821" s="17" t="str">
        <f>'Master Data Table'!B2823</f>
        <v>3925-W-07.5</v>
      </c>
      <c r="C2821" s="16" t="str">
        <f>'Master Data Table'!C2823</f>
        <v>REFRESH LIME 07.5 WD</v>
      </c>
      <c r="D2821" s="17" t="str">
        <f>'Master Data Table'!N2823</f>
        <v>13-4598-EU</v>
      </c>
      <c r="E2821" s="17" t="s">
        <v>11204</v>
      </c>
      <c r="F2821" s="17" t="s">
        <v>11204</v>
      </c>
      <c r="G2821" s="17" t="s">
        <v>12578</v>
      </c>
    </row>
    <row r="2822" spans="2:7" x14ac:dyDescent="0.35">
      <c r="B2822" s="17" t="str">
        <f>'Master Data Table'!B2824</f>
        <v>3925-X-07.5</v>
      </c>
      <c r="C2822" s="16" t="str">
        <f>'Master Data Table'!C2824</f>
        <v>REFRESH LIME 07.5 XW</v>
      </c>
      <c r="D2822" s="17" t="str">
        <f>'Master Data Table'!N2824</f>
        <v>13-4598-EU</v>
      </c>
      <c r="E2822" s="17" t="s">
        <v>11204</v>
      </c>
      <c r="F2822" s="17" t="s">
        <v>11204</v>
      </c>
      <c r="G2822" s="17" t="s">
        <v>12577</v>
      </c>
    </row>
    <row r="2823" spans="2:7" x14ac:dyDescent="0.35">
      <c r="B2823" s="17" t="str">
        <f>'Master Data Table'!B2825</f>
        <v>3925-W-08.0</v>
      </c>
      <c r="C2823" s="16" t="str">
        <f>'Master Data Table'!C2825</f>
        <v>REFRESH LIME 08.0 WD</v>
      </c>
      <c r="D2823" s="17" t="str">
        <f>'Master Data Table'!N2825</f>
        <v>13-4598-EU</v>
      </c>
      <c r="E2823" s="17" t="s">
        <v>11204</v>
      </c>
      <c r="F2823" s="17" t="s">
        <v>11204</v>
      </c>
      <c r="G2823" s="17" t="s">
        <v>12577</v>
      </c>
    </row>
    <row r="2824" spans="2:7" x14ac:dyDescent="0.35">
      <c r="B2824" s="17" t="str">
        <f>'Master Data Table'!B2826</f>
        <v>3925-X-08.0</v>
      </c>
      <c r="C2824" s="16" t="str">
        <f>'Master Data Table'!C2826</f>
        <v>REFRESH LIME 08.0 XW</v>
      </c>
      <c r="D2824" s="17" t="str">
        <f>'Master Data Table'!N2826</f>
        <v>13-4598-EU</v>
      </c>
      <c r="E2824" s="17" t="s">
        <v>11204</v>
      </c>
      <c r="F2824" s="17" t="s">
        <v>11204</v>
      </c>
      <c r="G2824" s="17" t="s">
        <v>12577</v>
      </c>
    </row>
    <row r="2825" spans="2:7" x14ac:dyDescent="0.35">
      <c r="B2825" s="17" t="str">
        <f>'Master Data Table'!B2827</f>
        <v>3925-W-08.5</v>
      </c>
      <c r="C2825" s="16" t="str">
        <f>'Master Data Table'!C2827</f>
        <v>REFRESH LIME 08.5 WD</v>
      </c>
      <c r="D2825" s="17" t="str">
        <f>'Master Data Table'!N2827</f>
        <v>13-4598-EU</v>
      </c>
      <c r="E2825" s="17" t="s">
        <v>11204</v>
      </c>
      <c r="F2825" s="17" t="s">
        <v>11204</v>
      </c>
      <c r="G2825" s="17" t="s">
        <v>12577</v>
      </c>
    </row>
    <row r="2826" spans="2:7" x14ac:dyDescent="0.35">
      <c r="B2826" s="17" t="str">
        <f>'Master Data Table'!B2828</f>
        <v>3925-X-08.5</v>
      </c>
      <c r="C2826" s="16" t="str">
        <f>'Master Data Table'!C2828</f>
        <v>REFRESH LIME 08.5 XW</v>
      </c>
      <c r="D2826" s="17" t="str">
        <f>'Master Data Table'!N2828</f>
        <v>13-4598-EU</v>
      </c>
      <c r="E2826" s="17" t="s">
        <v>11204</v>
      </c>
      <c r="F2826" s="17" t="s">
        <v>11204</v>
      </c>
      <c r="G2826" s="17" t="s">
        <v>12577</v>
      </c>
    </row>
    <row r="2827" spans="2:7" x14ac:dyDescent="0.35">
      <c r="B2827" s="17" t="str">
        <f>'Master Data Table'!B2829</f>
        <v>3925-W-09.0</v>
      </c>
      <c r="C2827" s="16" t="str">
        <f>'Master Data Table'!C2829</f>
        <v>REFRESH LIME 09.0 WD</v>
      </c>
      <c r="D2827" s="17" t="str">
        <f>'Master Data Table'!N2829</f>
        <v>13-4598-EU</v>
      </c>
      <c r="E2827" s="17" t="s">
        <v>11204</v>
      </c>
      <c r="F2827" s="17" t="s">
        <v>11204</v>
      </c>
      <c r="G2827" s="17" t="s">
        <v>12577</v>
      </c>
    </row>
    <row r="2828" spans="2:7" x14ac:dyDescent="0.35">
      <c r="B2828" s="17" t="str">
        <f>'Master Data Table'!B2830</f>
        <v>3925-X-09.0</v>
      </c>
      <c r="C2828" s="16" t="str">
        <f>'Master Data Table'!C2830</f>
        <v>REFRESH LIME 09.0 XW</v>
      </c>
      <c r="D2828" s="17" t="str">
        <f>'Master Data Table'!N2830</f>
        <v>13-4598-EU</v>
      </c>
      <c r="E2828" s="17" t="s">
        <v>11204</v>
      </c>
      <c r="F2828" s="17" t="s">
        <v>11204</v>
      </c>
      <c r="G2828" s="17" t="s">
        <v>12577</v>
      </c>
    </row>
    <row r="2829" spans="2:7" x14ac:dyDescent="0.35">
      <c r="B2829" s="17" t="str">
        <f>'Master Data Table'!B2831</f>
        <v>3925-M-09.5</v>
      </c>
      <c r="C2829" s="16" t="str">
        <f>'Master Data Table'!C2831</f>
        <v>REFRESH LIME 09.5 MD</v>
      </c>
      <c r="D2829" s="17" t="str">
        <f>'Master Data Table'!N2831</f>
        <v>13-4598-EU</v>
      </c>
      <c r="E2829" s="17" t="s">
        <v>11204</v>
      </c>
      <c r="F2829" s="17" t="s">
        <v>11204</v>
      </c>
      <c r="G2829" s="17" t="s">
        <v>11204</v>
      </c>
    </row>
    <row r="2830" spans="2:7" x14ac:dyDescent="0.35">
      <c r="B2830" s="17" t="str">
        <f>'Master Data Table'!B2832</f>
        <v>3925-W-09.5</v>
      </c>
      <c r="C2830" s="16" t="str">
        <f>'Master Data Table'!C2832</f>
        <v>REFRESH LIME 09.5 WD</v>
      </c>
      <c r="D2830" s="17" t="str">
        <f>'Master Data Table'!N2832</f>
        <v>13-4598-EU</v>
      </c>
      <c r="E2830" s="17" t="s">
        <v>11204</v>
      </c>
      <c r="F2830" s="17" t="s">
        <v>11204</v>
      </c>
      <c r="G2830" s="17" t="s">
        <v>11204</v>
      </c>
    </row>
    <row r="2831" spans="2:7" x14ac:dyDescent="0.35">
      <c r="B2831" s="17" t="str">
        <f>'Master Data Table'!B2833</f>
        <v>3925-M-10.0</v>
      </c>
      <c r="C2831" s="16" t="str">
        <f>'Master Data Table'!C2833</f>
        <v>Refresh Lime 10 Medium</v>
      </c>
      <c r="D2831" s="17" t="str">
        <f>'Master Data Table'!N2833</f>
        <v>13-4598-EU</v>
      </c>
      <c r="E2831" s="17" t="s">
        <v>11204</v>
      </c>
      <c r="F2831" s="17" t="s">
        <v>11204</v>
      </c>
      <c r="G2831" s="17" t="s">
        <v>11204</v>
      </c>
    </row>
    <row r="2832" spans="2:7" x14ac:dyDescent="0.35">
      <c r="B2832" s="17" t="str">
        <f>'Master Data Table'!B2834</f>
        <v>3925-W-10.0</v>
      </c>
      <c r="C2832" s="16" t="str">
        <f>'Master Data Table'!C2834</f>
        <v>Refresh Lime 10 Wide</v>
      </c>
      <c r="D2832" s="17" t="str">
        <f>'Master Data Table'!N2834</f>
        <v>13-4598-EU</v>
      </c>
      <c r="E2832" s="17" t="s">
        <v>11204</v>
      </c>
      <c r="F2832" s="17" t="s">
        <v>11204</v>
      </c>
      <c r="G2832" s="17" t="s">
        <v>11204</v>
      </c>
    </row>
    <row r="2833" spans="2:7" x14ac:dyDescent="0.35">
      <c r="B2833" s="17" t="str">
        <f>'Master Data Table'!B2835</f>
        <v>3925-X-10.0</v>
      </c>
      <c r="C2833" s="16" t="str">
        <f>'Master Data Table'!C2835</f>
        <v>REFRESH LIME 10.0 XW</v>
      </c>
      <c r="D2833" s="17" t="str">
        <f>'Master Data Table'!N2835</f>
        <v>13-4598-EU</v>
      </c>
      <c r="E2833" s="17" t="s">
        <v>11204</v>
      </c>
      <c r="F2833" s="17" t="s">
        <v>11204</v>
      </c>
      <c r="G2833" s="17" t="s">
        <v>11204</v>
      </c>
    </row>
    <row r="2834" spans="2:7" x14ac:dyDescent="0.35">
      <c r="B2834" s="17" t="str">
        <f>'Master Data Table'!B2836</f>
        <v>3925-M-11.0</v>
      </c>
      <c r="C2834" s="16" t="str">
        <f>'Master Data Table'!C2836</f>
        <v>Refresh Lime 11 Medium</v>
      </c>
      <c r="D2834" s="17" t="str">
        <f>'Master Data Table'!N2836</f>
        <v>13-4598-EU</v>
      </c>
      <c r="E2834" s="17" t="s">
        <v>11204</v>
      </c>
      <c r="F2834" s="17" t="s">
        <v>11204</v>
      </c>
      <c r="G2834" s="17" t="s">
        <v>11204</v>
      </c>
    </row>
    <row r="2835" spans="2:7" x14ac:dyDescent="0.35">
      <c r="B2835" s="17" t="str">
        <f>'Master Data Table'!B2837</f>
        <v>3925-W-11.0</v>
      </c>
      <c r="C2835" s="16" t="str">
        <f>'Master Data Table'!C2837</f>
        <v>REFRESH LIME 11.0 WD</v>
      </c>
      <c r="D2835" s="17" t="str">
        <f>'Master Data Table'!N2837</f>
        <v>13-4598-EU</v>
      </c>
      <c r="E2835" s="17" t="s">
        <v>11204</v>
      </c>
      <c r="F2835" s="17" t="s">
        <v>11204</v>
      </c>
      <c r="G2835" s="17" t="s">
        <v>11204</v>
      </c>
    </row>
    <row r="2836" spans="2:7" x14ac:dyDescent="0.35">
      <c r="B2836" s="17" t="str">
        <f>'Master Data Table'!B2838</f>
        <v>3925-X-11.0</v>
      </c>
      <c r="C2836" s="16" t="str">
        <f>'Master Data Table'!C2838</f>
        <v>REFRESH LIME 11.0 XW</v>
      </c>
      <c r="D2836" s="17" t="str">
        <f>'Master Data Table'!N2838</f>
        <v>13-4598-EU</v>
      </c>
      <c r="E2836" s="17" t="s">
        <v>11204</v>
      </c>
      <c r="F2836" s="17" t="s">
        <v>11204</v>
      </c>
      <c r="G2836" s="17" t="s">
        <v>11204</v>
      </c>
    </row>
    <row r="2837" spans="2:7" x14ac:dyDescent="0.35">
      <c r="B2837" s="17" t="str">
        <f>'Master Data Table'!B2839</f>
        <v>3925-M-12.0</v>
      </c>
      <c r="C2837" s="16" t="str">
        <f>'Master Data Table'!C2839</f>
        <v>REFRESH LIME 12.0 MD</v>
      </c>
      <c r="D2837" s="17" t="str">
        <f>'Master Data Table'!N2839</f>
        <v>13-4598-EU</v>
      </c>
      <c r="E2837" s="17" t="s">
        <v>11204</v>
      </c>
      <c r="F2837" s="17" t="s">
        <v>11204</v>
      </c>
      <c r="G2837" s="17" t="s">
        <v>11204</v>
      </c>
    </row>
    <row r="2838" spans="2:7" x14ac:dyDescent="0.35">
      <c r="B2838" s="17" t="str">
        <f>'Master Data Table'!B2840</f>
        <v>3925-W-12.0</v>
      </c>
      <c r="C2838" s="16" t="str">
        <f>'Master Data Table'!C2840</f>
        <v>REFRESH LIME 12.0 WD</v>
      </c>
      <c r="D2838" s="17" t="str">
        <f>'Master Data Table'!N2840</f>
        <v>13-4598-EU</v>
      </c>
      <c r="E2838" s="17" t="s">
        <v>11204</v>
      </c>
      <c r="F2838" s="17" t="s">
        <v>11204</v>
      </c>
      <c r="G2838" s="17" t="s">
        <v>11204</v>
      </c>
    </row>
    <row r="2839" spans="2:7" x14ac:dyDescent="0.35">
      <c r="B2839" s="17" t="str">
        <f>'Master Data Table'!B2841</f>
        <v>3925-W-04.0</v>
      </c>
      <c r="C2839" s="16" t="str">
        <f>'Master Data Table'!C2841</f>
        <v>Refresh Lime 4 Wide</v>
      </c>
      <c r="D2839" s="17" t="str">
        <f>'Master Data Table'!N2841</f>
        <v>13-4598-EU</v>
      </c>
      <c r="E2839" s="17" t="s">
        <v>11204</v>
      </c>
      <c r="F2839" s="17" t="s">
        <v>11204</v>
      </c>
      <c r="G2839" s="17" t="s">
        <v>11204</v>
      </c>
    </row>
    <row r="2840" spans="2:7" x14ac:dyDescent="0.35">
      <c r="B2840" s="17" t="str">
        <f>'Master Data Table'!B2842</f>
        <v>3925-X-05.0</v>
      </c>
      <c r="C2840" s="16" t="str">
        <f>'Master Data Table'!C2842</f>
        <v>Refresh Lime 5 XWide</v>
      </c>
      <c r="D2840" s="17" t="str">
        <f>'Master Data Table'!N2842</f>
        <v>13-4598-EU</v>
      </c>
      <c r="E2840" s="17" t="s">
        <v>11204</v>
      </c>
      <c r="F2840" s="17" t="s">
        <v>11204</v>
      </c>
      <c r="G2840" s="17" t="s">
        <v>11204</v>
      </c>
    </row>
    <row r="2841" spans="2:7" x14ac:dyDescent="0.35">
      <c r="B2841" s="17" t="str">
        <f>'Master Data Table'!B2843</f>
        <v>3925-M-06.0</v>
      </c>
      <c r="C2841" s="16" t="str">
        <f>'Master Data Table'!C2843</f>
        <v>Refresh Lime 6 Medium</v>
      </c>
      <c r="D2841" s="17" t="str">
        <f>'Master Data Table'!N2843</f>
        <v>13-4598-EU</v>
      </c>
      <c r="E2841" s="17" t="s">
        <v>11204</v>
      </c>
      <c r="F2841" s="17" t="s">
        <v>11204</v>
      </c>
      <c r="G2841" s="17" t="s">
        <v>11204</v>
      </c>
    </row>
    <row r="2842" spans="2:7" x14ac:dyDescent="0.35">
      <c r="B2842" s="17" t="str">
        <f>'Master Data Table'!B2844</f>
        <v>3925-M-07.0</v>
      </c>
      <c r="C2842" s="16" t="str">
        <f>'Master Data Table'!C2844</f>
        <v>Refresh Lime 7 Medium</v>
      </c>
      <c r="D2842" s="17" t="str">
        <f>'Master Data Table'!N2844</f>
        <v>13-4598-EU</v>
      </c>
      <c r="E2842" s="17" t="s">
        <v>11204</v>
      </c>
      <c r="F2842" s="17" t="s">
        <v>11204</v>
      </c>
      <c r="G2842" s="17" t="s">
        <v>11204</v>
      </c>
    </row>
    <row r="2843" spans="2:7" x14ac:dyDescent="0.35">
      <c r="B2843" s="17" t="str">
        <f>'Master Data Table'!B2845</f>
        <v>3925-M-08.0</v>
      </c>
      <c r="C2843" s="16" t="str">
        <f>'Master Data Table'!C2845</f>
        <v>Refresh Lime 8 Medium</v>
      </c>
      <c r="D2843" s="17" t="str">
        <f>'Master Data Table'!N2845</f>
        <v>13-4598-EU</v>
      </c>
      <c r="E2843" s="17" t="s">
        <v>11204</v>
      </c>
      <c r="F2843" s="17" t="s">
        <v>11204</v>
      </c>
      <c r="G2843" s="17" t="s">
        <v>11204</v>
      </c>
    </row>
    <row r="2844" spans="2:7" x14ac:dyDescent="0.35">
      <c r="B2844" s="17" t="str">
        <f>'Master Data Table'!B2846</f>
        <v>3925-M-09.0</v>
      </c>
      <c r="C2844" s="16" t="str">
        <f>'Master Data Table'!C2846</f>
        <v>Refresh Lime 9 Medium</v>
      </c>
      <c r="D2844" s="17" t="str">
        <f>'Master Data Table'!N2846</f>
        <v>13-4598-EU</v>
      </c>
      <c r="E2844" s="17" t="s">
        <v>11204</v>
      </c>
      <c r="F2844" s="17" t="s">
        <v>11204</v>
      </c>
      <c r="G2844" s="17" t="s">
        <v>11204</v>
      </c>
    </row>
    <row r="2845" spans="2:7" x14ac:dyDescent="0.35">
      <c r="B2845" s="17" t="str">
        <f>'Master Data Table'!B2847</f>
        <v>2950-X-05.0</v>
      </c>
      <c r="C2845" s="16" t="str">
        <f>'Master Data Table'!C2847</f>
        <v>REFRESH X BLUE 05.0 XW</v>
      </c>
      <c r="D2845" s="17" t="str">
        <f>'Master Data Table'!N2847</f>
        <v>13-4598-EU</v>
      </c>
      <c r="E2845" s="17" t="s">
        <v>11204</v>
      </c>
      <c r="F2845" s="17" t="s">
        <v>11204</v>
      </c>
      <c r="G2845" s="17" t="s">
        <v>11204</v>
      </c>
    </row>
    <row r="2846" spans="2:7" x14ac:dyDescent="0.35">
      <c r="B2846" s="17" t="str">
        <f>'Master Data Table'!B2848</f>
        <v>2950-X-05.5</v>
      </c>
      <c r="C2846" s="16" t="str">
        <f>'Master Data Table'!C2848</f>
        <v>REFRESH X BLUE 05.5 XW</v>
      </c>
      <c r="D2846" s="17" t="str">
        <f>'Master Data Table'!N2848</f>
        <v>13-4598-EU</v>
      </c>
      <c r="E2846" s="17" t="s">
        <v>11204</v>
      </c>
      <c r="F2846" s="17" t="s">
        <v>11204</v>
      </c>
      <c r="G2846" s="17" t="s">
        <v>11204</v>
      </c>
    </row>
    <row r="2847" spans="2:7" x14ac:dyDescent="0.35">
      <c r="B2847" s="17" t="str">
        <f>'Master Data Table'!B2849</f>
        <v>2950-M-06.0</v>
      </c>
      <c r="C2847" s="16" t="str">
        <f>'Master Data Table'!C2849</f>
        <v>REFRESH X BLUE 06.0 MD</v>
      </c>
      <c r="D2847" s="17" t="str">
        <f>'Master Data Table'!N2849</f>
        <v>13-4598-EU</v>
      </c>
      <c r="E2847" s="17" t="s">
        <v>11204</v>
      </c>
      <c r="F2847" s="17" t="s">
        <v>11204</v>
      </c>
      <c r="G2847" s="17" t="s">
        <v>11204</v>
      </c>
    </row>
    <row r="2848" spans="2:7" x14ac:dyDescent="0.35">
      <c r="B2848" s="17" t="str">
        <f>'Master Data Table'!B2850</f>
        <v>2950-W-06.0</v>
      </c>
      <c r="C2848" s="16" t="str">
        <f>'Master Data Table'!C2850</f>
        <v>REFRESH X BLUE 06.0 WD</v>
      </c>
      <c r="D2848" s="17" t="str">
        <f>'Master Data Table'!N2850</f>
        <v>13-4598-EU</v>
      </c>
      <c r="E2848" s="17" t="s">
        <v>11204</v>
      </c>
      <c r="F2848" s="17" t="s">
        <v>11204</v>
      </c>
      <c r="G2848" s="17" t="s">
        <v>11204</v>
      </c>
    </row>
    <row r="2849" spans="2:7" x14ac:dyDescent="0.35">
      <c r="B2849" s="17" t="str">
        <f>'Master Data Table'!B2851</f>
        <v>2950-X-06.0</v>
      </c>
      <c r="C2849" s="16" t="str">
        <f>'Master Data Table'!C2851</f>
        <v>REFRESH X BLUE 06.0 XW</v>
      </c>
      <c r="D2849" s="17" t="str">
        <f>'Master Data Table'!N2851</f>
        <v>13-4598-EU</v>
      </c>
      <c r="E2849" s="17" t="s">
        <v>11204</v>
      </c>
      <c r="F2849" s="17" t="s">
        <v>11204</v>
      </c>
      <c r="G2849" s="17" t="s">
        <v>11204</v>
      </c>
    </row>
    <row r="2850" spans="2:7" x14ac:dyDescent="0.35">
      <c r="B2850" s="17" t="str">
        <f>'Master Data Table'!B2852</f>
        <v>2950-X-06.5</v>
      </c>
      <c r="C2850" s="16" t="str">
        <f>'Master Data Table'!C2852</f>
        <v>REFRESH X BLUE 06.5 XW</v>
      </c>
      <c r="D2850" s="17" t="str">
        <f>'Master Data Table'!N2852</f>
        <v>13-4598-EU</v>
      </c>
      <c r="E2850" s="17" t="s">
        <v>11204</v>
      </c>
      <c r="F2850" s="17" t="s">
        <v>11204</v>
      </c>
      <c r="G2850" s="17" t="s">
        <v>11204</v>
      </c>
    </row>
    <row r="2851" spans="2:7" x14ac:dyDescent="0.35">
      <c r="B2851" s="17" t="str">
        <f>'Master Data Table'!B2853</f>
        <v>2950-M-07.0</v>
      </c>
      <c r="C2851" s="16" t="str">
        <f>'Master Data Table'!C2853</f>
        <v>REFRESH X BLUE 07.0 MD</v>
      </c>
      <c r="D2851" s="17" t="str">
        <f>'Master Data Table'!N2853</f>
        <v>13-4598-EU</v>
      </c>
      <c r="E2851" s="17" t="s">
        <v>11204</v>
      </c>
      <c r="F2851" s="17" t="s">
        <v>11204</v>
      </c>
      <c r="G2851" s="17" t="s">
        <v>11204</v>
      </c>
    </row>
    <row r="2852" spans="2:7" x14ac:dyDescent="0.35">
      <c r="B2852" s="17" t="str">
        <f>'Master Data Table'!B2854</f>
        <v>2950-W-07.0</v>
      </c>
      <c r="C2852" s="16" t="str">
        <f>'Master Data Table'!C2854</f>
        <v>REFRESH X BLUE 07.0 WD</v>
      </c>
      <c r="D2852" s="17" t="str">
        <f>'Master Data Table'!N2854</f>
        <v>13-4598-EU</v>
      </c>
      <c r="E2852" s="17" t="s">
        <v>11204</v>
      </c>
      <c r="F2852" s="17" t="s">
        <v>11204</v>
      </c>
      <c r="G2852" s="17" t="s">
        <v>11204</v>
      </c>
    </row>
    <row r="2853" spans="2:7" x14ac:dyDescent="0.35">
      <c r="B2853" s="17" t="str">
        <f>'Master Data Table'!B2855</f>
        <v>2950-X-07.0</v>
      </c>
      <c r="C2853" s="16" t="str">
        <f>'Master Data Table'!C2855</f>
        <v>REFRESH X BLUE 07.0 XW</v>
      </c>
      <c r="D2853" s="17" t="str">
        <f>'Master Data Table'!N2855</f>
        <v>13-4598-EU</v>
      </c>
      <c r="E2853" s="17" t="s">
        <v>11204</v>
      </c>
      <c r="F2853" s="17" t="s">
        <v>11204</v>
      </c>
      <c r="G2853" s="17" t="s">
        <v>11204</v>
      </c>
    </row>
    <row r="2854" spans="2:7" x14ac:dyDescent="0.35">
      <c r="B2854" s="17" t="str">
        <f>'Master Data Table'!B2856</f>
        <v>2950-X-07.5</v>
      </c>
      <c r="C2854" s="16" t="str">
        <f>'Master Data Table'!C2856</f>
        <v>REFRESH X BLUE 07.5 XW</v>
      </c>
      <c r="D2854" s="17" t="str">
        <f>'Master Data Table'!N2856</f>
        <v>13-4598-EU</v>
      </c>
      <c r="E2854" s="17" t="s">
        <v>11204</v>
      </c>
      <c r="F2854" s="17" t="s">
        <v>11204</v>
      </c>
      <c r="G2854" s="17" t="s">
        <v>11204</v>
      </c>
    </row>
    <row r="2855" spans="2:7" x14ac:dyDescent="0.35">
      <c r="B2855" s="17" t="str">
        <f>'Master Data Table'!B2857</f>
        <v>2950-M-08.0</v>
      </c>
      <c r="C2855" s="16" t="str">
        <f>'Master Data Table'!C2857</f>
        <v>REFRESH X BLUE 08.0 MD</v>
      </c>
      <c r="D2855" s="17" t="str">
        <f>'Master Data Table'!N2857</f>
        <v>13-4598-EU</v>
      </c>
      <c r="E2855" s="17" t="s">
        <v>11204</v>
      </c>
      <c r="F2855" s="17" t="s">
        <v>11204</v>
      </c>
      <c r="G2855" s="17" t="s">
        <v>11204</v>
      </c>
    </row>
    <row r="2856" spans="2:7" x14ac:dyDescent="0.35">
      <c r="B2856" s="17" t="str">
        <f>'Master Data Table'!B2858</f>
        <v>2950-W-08.0</v>
      </c>
      <c r="C2856" s="16" t="str">
        <f>'Master Data Table'!C2858</f>
        <v>REFRESH X BLUE 08.0 WD</v>
      </c>
      <c r="D2856" s="17" t="str">
        <f>'Master Data Table'!N2858</f>
        <v>13-4598-EU</v>
      </c>
      <c r="E2856" s="17" t="s">
        <v>11204</v>
      </c>
      <c r="F2856" s="17" t="s">
        <v>11204</v>
      </c>
      <c r="G2856" s="17" t="s">
        <v>11204</v>
      </c>
    </row>
    <row r="2857" spans="2:7" x14ac:dyDescent="0.35">
      <c r="B2857" s="17" t="str">
        <f>'Master Data Table'!B2859</f>
        <v>2950-X-08.0</v>
      </c>
      <c r="C2857" s="16" t="str">
        <f>'Master Data Table'!C2859</f>
        <v>REFRESH X BLUE 08.0 XW</v>
      </c>
      <c r="D2857" s="17" t="str">
        <f>'Master Data Table'!N2859</f>
        <v>13-4598-EU</v>
      </c>
      <c r="E2857" s="17" t="s">
        <v>11204</v>
      </c>
      <c r="F2857" s="17" t="s">
        <v>11204</v>
      </c>
      <c r="G2857" s="17" t="s">
        <v>11204</v>
      </c>
    </row>
    <row r="2858" spans="2:7" x14ac:dyDescent="0.35">
      <c r="B2858" s="17" t="str">
        <f>'Master Data Table'!B2860</f>
        <v>2950-W-08.5</v>
      </c>
      <c r="C2858" s="16" t="str">
        <f>'Master Data Table'!C2860</f>
        <v>REFRESH X BLUE 08.5 WD</v>
      </c>
      <c r="D2858" s="17" t="str">
        <f>'Master Data Table'!N2860</f>
        <v>13-4598-EU</v>
      </c>
      <c r="E2858" s="17" t="s">
        <v>11204</v>
      </c>
      <c r="F2858" s="17" t="s">
        <v>11204</v>
      </c>
      <c r="G2858" s="17" t="s">
        <v>11204</v>
      </c>
    </row>
    <row r="2859" spans="2:7" x14ac:dyDescent="0.35">
      <c r="B2859" s="17" t="str">
        <f>'Master Data Table'!B2861</f>
        <v>2950-X-08.5</v>
      </c>
      <c r="C2859" s="16" t="str">
        <f>'Master Data Table'!C2861</f>
        <v>REFRESH X BLUE 08.5 XW</v>
      </c>
      <c r="D2859" s="17" t="str">
        <f>'Master Data Table'!N2861</f>
        <v>13-4598-EU</v>
      </c>
      <c r="E2859" s="17" t="s">
        <v>11204</v>
      </c>
      <c r="F2859" s="17" t="s">
        <v>11204</v>
      </c>
      <c r="G2859" s="17" t="s">
        <v>11204</v>
      </c>
    </row>
    <row r="2860" spans="2:7" x14ac:dyDescent="0.35">
      <c r="B2860" s="17" t="str">
        <f>'Master Data Table'!B2862</f>
        <v>2950-M-09.0</v>
      </c>
      <c r="C2860" s="16" t="str">
        <f>'Master Data Table'!C2862</f>
        <v>REFRESH X BLUE 09.0 MD</v>
      </c>
      <c r="D2860" s="17" t="str">
        <f>'Master Data Table'!N2862</f>
        <v>13-4598-EU</v>
      </c>
      <c r="E2860" s="17" t="s">
        <v>11204</v>
      </c>
      <c r="F2860" s="17" t="s">
        <v>11204</v>
      </c>
      <c r="G2860" s="17" t="s">
        <v>11204</v>
      </c>
    </row>
    <row r="2861" spans="2:7" x14ac:dyDescent="0.35">
      <c r="B2861" s="17" t="str">
        <f>'Master Data Table'!B2863</f>
        <v>2950-W-09.0</v>
      </c>
      <c r="C2861" s="16" t="str">
        <f>'Master Data Table'!C2863</f>
        <v>REFRESH X BLUE 09.0 WD</v>
      </c>
      <c r="D2861" s="17" t="str">
        <f>'Master Data Table'!N2863</f>
        <v>13-4598-EU</v>
      </c>
      <c r="E2861" s="17" t="s">
        <v>11204</v>
      </c>
      <c r="F2861" s="17" t="s">
        <v>11204</v>
      </c>
      <c r="G2861" s="17" t="s">
        <v>11204</v>
      </c>
    </row>
    <row r="2862" spans="2:7" x14ac:dyDescent="0.35">
      <c r="B2862" s="17" t="str">
        <f>'Master Data Table'!B2864</f>
        <v>2950-X-09.0</v>
      </c>
      <c r="C2862" s="16" t="str">
        <f>'Master Data Table'!C2864</f>
        <v>REFRESH X BLUE 09.0 XW</v>
      </c>
      <c r="D2862" s="17" t="str">
        <f>'Master Data Table'!N2864</f>
        <v>13-4598-EU</v>
      </c>
      <c r="E2862" s="17" t="s">
        <v>11204</v>
      </c>
      <c r="F2862" s="17" t="s">
        <v>11204</v>
      </c>
      <c r="G2862" s="17" t="s">
        <v>11204</v>
      </c>
    </row>
    <row r="2863" spans="2:7" x14ac:dyDescent="0.35">
      <c r="B2863" s="17" t="str">
        <f>'Master Data Table'!B2865</f>
        <v>2950-X-09.5</v>
      </c>
      <c r="C2863" s="16" t="str">
        <f>'Master Data Table'!C2865</f>
        <v>REFRESH X BLUE 09.5 XW</v>
      </c>
      <c r="D2863" s="17" t="str">
        <f>'Master Data Table'!N2865</f>
        <v>13-4598-EU</v>
      </c>
      <c r="E2863" s="17" t="s">
        <v>11204</v>
      </c>
      <c r="F2863" s="17" t="s">
        <v>11204</v>
      </c>
      <c r="G2863" s="17" t="s">
        <v>11204</v>
      </c>
    </row>
    <row r="2864" spans="2:7" x14ac:dyDescent="0.35">
      <c r="B2864" s="17" t="str">
        <f>'Master Data Table'!B2866</f>
        <v>2950-M-10.0</v>
      </c>
      <c r="C2864" s="16" t="str">
        <f>'Master Data Table'!C2866</f>
        <v>REFRESH X BLUE 10.0 MD</v>
      </c>
      <c r="D2864" s="17" t="str">
        <f>'Master Data Table'!N2866</f>
        <v>13-4598-EU</v>
      </c>
      <c r="E2864" s="17" t="s">
        <v>11204</v>
      </c>
      <c r="F2864" s="17" t="s">
        <v>11204</v>
      </c>
      <c r="G2864" s="17" t="s">
        <v>11204</v>
      </c>
    </row>
    <row r="2865" spans="2:7" x14ac:dyDescent="0.35">
      <c r="B2865" s="17" t="str">
        <f>'Master Data Table'!B2867</f>
        <v>2950-W-10.0</v>
      </c>
      <c r="C2865" s="16" t="str">
        <f>'Master Data Table'!C2867</f>
        <v>REFRESH X BLUE 10.0 WD</v>
      </c>
      <c r="D2865" s="17" t="str">
        <f>'Master Data Table'!N2867</f>
        <v>13-4598-EU</v>
      </c>
      <c r="E2865" s="17" t="s">
        <v>11204</v>
      </c>
      <c r="F2865" s="17" t="s">
        <v>11204</v>
      </c>
      <c r="G2865" s="17" t="s">
        <v>11204</v>
      </c>
    </row>
    <row r="2866" spans="2:7" x14ac:dyDescent="0.35">
      <c r="B2866" s="17" t="str">
        <f>'Master Data Table'!B2868</f>
        <v>2950-X-10.0</v>
      </c>
      <c r="C2866" s="16" t="str">
        <f>'Master Data Table'!C2868</f>
        <v>REFRESH X BLUE 10.0 XW</v>
      </c>
      <c r="D2866" s="17" t="str">
        <f>'Master Data Table'!N2868</f>
        <v>13-4598-EU</v>
      </c>
      <c r="E2866" s="17" t="s">
        <v>11204</v>
      </c>
      <c r="F2866" s="17" t="s">
        <v>11204</v>
      </c>
      <c r="G2866" s="17" t="s">
        <v>11204</v>
      </c>
    </row>
    <row r="2867" spans="2:7" x14ac:dyDescent="0.35">
      <c r="B2867" s="17" t="str">
        <f>'Master Data Table'!B2869</f>
        <v>2950-W-10.5</v>
      </c>
      <c r="C2867" s="16" t="str">
        <f>'Master Data Table'!C2869</f>
        <v>REFRESH X BLUE 10.5 WD</v>
      </c>
      <c r="D2867" s="17" t="str">
        <f>'Master Data Table'!N2869</f>
        <v>13-4598-EU</v>
      </c>
      <c r="E2867" s="17" t="s">
        <v>11204</v>
      </c>
      <c r="F2867" s="17" t="s">
        <v>11204</v>
      </c>
      <c r="G2867" s="17" t="s">
        <v>11204</v>
      </c>
    </row>
    <row r="2868" spans="2:7" x14ac:dyDescent="0.35">
      <c r="B2868" s="17" t="str">
        <f>'Master Data Table'!B2870</f>
        <v>2950-M-11.0</v>
      </c>
      <c r="C2868" s="16" t="str">
        <f>'Master Data Table'!C2870</f>
        <v>REFRESH X BLUE 11.0 MD</v>
      </c>
      <c r="D2868" s="17" t="str">
        <f>'Master Data Table'!N2870</f>
        <v>13-4598-EU</v>
      </c>
      <c r="E2868" s="17" t="s">
        <v>11204</v>
      </c>
      <c r="F2868" s="17" t="s">
        <v>11204</v>
      </c>
      <c r="G2868" s="17" t="s">
        <v>11204</v>
      </c>
    </row>
    <row r="2869" spans="2:7" x14ac:dyDescent="0.35">
      <c r="B2869" s="17" t="str">
        <f>'Master Data Table'!B2871</f>
        <v>2950-W-11.0</v>
      </c>
      <c r="C2869" s="16" t="str">
        <f>'Master Data Table'!C2871</f>
        <v>REFRESH X BLUE 11.0 WD</v>
      </c>
      <c r="D2869" s="17" t="str">
        <f>'Master Data Table'!N2871</f>
        <v>13-4598-EU</v>
      </c>
      <c r="E2869" s="17" t="s">
        <v>11204</v>
      </c>
      <c r="F2869" s="17" t="s">
        <v>11204</v>
      </c>
      <c r="G2869" s="17" t="s">
        <v>11204</v>
      </c>
    </row>
    <row r="2870" spans="2:7" x14ac:dyDescent="0.35">
      <c r="B2870" s="17" t="str">
        <f>'Master Data Table'!B2872</f>
        <v>2950-X-11.0</v>
      </c>
      <c r="C2870" s="16" t="str">
        <f>'Master Data Table'!C2872</f>
        <v>REFRESH X BLUE 11.0 XW</v>
      </c>
      <c r="D2870" s="17" t="str">
        <f>'Master Data Table'!N2872</f>
        <v>13-4598-EU</v>
      </c>
      <c r="E2870" s="17" t="s">
        <v>11204</v>
      </c>
      <c r="F2870" s="17" t="s">
        <v>11204</v>
      </c>
      <c r="G2870" s="17" t="s">
        <v>11204</v>
      </c>
    </row>
    <row r="2871" spans="2:7" x14ac:dyDescent="0.35">
      <c r="B2871" s="17" t="str">
        <f>'Master Data Table'!B2873</f>
        <v>2950-M-12.0</v>
      </c>
      <c r="C2871" s="16" t="str">
        <f>'Master Data Table'!C2873</f>
        <v>REFRESH X BLUE 12.0 MD</v>
      </c>
      <c r="D2871" s="17" t="str">
        <f>'Master Data Table'!N2873</f>
        <v>13-4598-EU</v>
      </c>
      <c r="E2871" s="17" t="s">
        <v>11204</v>
      </c>
      <c r="F2871" s="17" t="s">
        <v>11204</v>
      </c>
      <c r="G2871" s="17" t="s">
        <v>11204</v>
      </c>
    </row>
    <row r="2872" spans="2:7" x14ac:dyDescent="0.35">
      <c r="B2872" s="17" t="str">
        <f>'Master Data Table'!B2874</f>
        <v>2950-W-12.0</v>
      </c>
      <c r="C2872" s="16" t="str">
        <f>'Master Data Table'!C2874</f>
        <v>REFRESH X BLUE 12.0 WD</v>
      </c>
      <c r="D2872" s="17" t="str">
        <f>'Master Data Table'!N2874</f>
        <v>13-4598-EU</v>
      </c>
      <c r="E2872" s="17" t="s">
        <v>11204</v>
      </c>
      <c r="F2872" s="17" t="s">
        <v>11204</v>
      </c>
      <c r="G2872" s="17" t="s">
        <v>11204</v>
      </c>
    </row>
    <row r="2873" spans="2:7" x14ac:dyDescent="0.35">
      <c r="B2873" s="17" t="str">
        <f>'Master Data Table'!B2875</f>
        <v>2950-M-04.0</v>
      </c>
      <c r="C2873" s="16" t="str">
        <f>'Master Data Table'!C2875</f>
        <v>REFRESH X BLUE 4 MEDIUM</v>
      </c>
      <c r="D2873" s="17" t="str">
        <f>'Master Data Table'!N2875</f>
        <v>13-4598-EU</v>
      </c>
      <c r="E2873" s="17" t="s">
        <v>11204</v>
      </c>
      <c r="F2873" s="17" t="s">
        <v>11204</v>
      </c>
      <c r="G2873" s="17" t="s">
        <v>11204</v>
      </c>
    </row>
    <row r="2874" spans="2:7" x14ac:dyDescent="0.35">
      <c r="B2874" s="17" t="str">
        <f>'Master Data Table'!B2876</f>
        <v>2950-W-04.0</v>
      </c>
      <c r="C2874" s="16" t="str">
        <f>'Master Data Table'!C2876</f>
        <v>REFRESH X BLUE 4 WIDE</v>
      </c>
      <c r="D2874" s="17" t="str">
        <f>'Master Data Table'!N2876</f>
        <v>13-4598-EU</v>
      </c>
      <c r="E2874" s="17" t="s">
        <v>11204</v>
      </c>
      <c r="F2874" s="17" t="s">
        <v>11204</v>
      </c>
      <c r="G2874" s="17" t="s">
        <v>11204</v>
      </c>
    </row>
    <row r="2875" spans="2:7" x14ac:dyDescent="0.35">
      <c r="B2875" s="17" t="str">
        <f>'Master Data Table'!B2877</f>
        <v>2950-X-04.0</v>
      </c>
      <c r="C2875" s="16" t="str">
        <f>'Master Data Table'!C2877</f>
        <v>Refresh X Blue 4 XWide</v>
      </c>
      <c r="D2875" s="17" t="str">
        <f>'Master Data Table'!N2877</f>
        <v>13-4598-EU</v>
      </c>
      <c r="E2875" s="17" t="s">
        <v>11204</v>
      </c>
      <c r="F2875" s="17" t="s">
        <v>11204</v>
      </c>
      <c r="G2875" s="17" t="s">
        <v>11204</v>
      </c>
    </row>
    <row r="2876" spans="2:7" x14ac:dyDescent="0.35">
      <c r="B2876" s="17" t="str">
        <f>'Master Data Table'!B2878</f>
        <v>2950-M-05.0</v>
      </c>
      <c r="C2876" s="16" t="str">
        <f>'Master Data Table'!C2878</f>
        <v>Refresh X Blue 5 Medium</v>
      </c>
      <c r="D2876" s="17" t="str">
        <f>'Master Data Table'!N2878</f>
        <v>13-4598-EU</v>
      </c>
      <c r="E2876" s="17" t="s">
        <v>11204</v>
      </c>
      <c r="F2876" s="17" t="s">
        <v>11204</v>
      </c>
      <c r="G2876" s="17" t="s">
        <v>11204</v>
      </c>
    </row>
    <row r="2877" spans="2:7" x14ac:dyDescent="0.35">
      <c r="B2877" s="17" t="str">
        <f>'Master Data Table'!B2879</f>
        <v>2950-W-05.0</v>
      </c>
      <c r="C2877" s="16" t="str">
        <f>'Master Data Table'!C2879</f>
        <v>REFRESH X BLUE 5 WIDE</v>
      </c>
      <c r="D2877" s="17" t="str">
        <f>'Master Data Table'!N2879</f>
        <v>13-4598-EU</v>
      </c>
      <c r="E2877" s="17" t="s">
        <v>11204</v>
      </c>
      <c r="F2877" s="17" t="s">
        <v>11204</v>
      </c>
      <c r="G2877" s="17" t="s">
        <v>11204</v>
      </c>
    </row>
    <row r="2878" spans="2:7" x14ac:dyDescent="0.35">
      <c r="B2878" s="17" t="str">
        <f>'Master Data Table'!B2880</f>
        <v>203F-35</v>
      </c>
      <c r="C2878" s="16" t="str">
        <f>'Master Data Table'!C2880</f>
        <v>REJILLA BLACK EURO 35/UK-2.5/US-5</v>
      </c>
      <c r="D2878" s="17" t="str">
        <f>'Master Data Table'!N2880</f>
        <v>13-4598-EU</v>
      </c>
      <c r="E2878" s="17" t="s">
        <v>11204</v>
      </c>
      <c r="F2878" s="17" t="s">
        <v>11204</v>
      </c>
      <c r="G2878" s="17" t="s">
        <v>11204</v>
      </c>
    </row>
    <row r="2879" spans="2:7" x14ac:dyDescent="0.35">
      <c r="B2879" s="17" t="str">
        <f>'Master Data Table'!B2881</f>
        <v>203F-36</v>
      </c>
      <c r="C2879" s="16" t="str">
        <f>'Master Data Table'!C2881</f>
        <v>REJILLA BLACK EURO 36/UK-3.5/US-6</v>
      </c>
      <c r="D2879" s="17" t="str">
        <f>'Master Data Table'!N2881</f>
        <v>13-4598-EU</v>
      </c>
      <c r="E2879" s="17" t="s">
        <v>11204</v>
      </c>
      <c r="F2879" s="17" t="s">
        <v>11204</v>
      </c>
      <c r="G2879" s="17" t="s">
        <v>11204</v>
      </c>
    </row>
    <row r="2880" spans="2:7" x14ac:dyDescent="0.35">
      <c r="B2880" s="17" t="str">
        <f>'Master Data Table'!B2882</f>
        <v>203F-37</v>
      </c>
      <c r="C2880" s="16" t="str">
        <f>'Master Data Table'!C2882</f>
        <v>REJILLA BLACK EURO 37/UK-4.5/US-7</v>
      </c>
      <c r="D2880" s="17" t="str">
        <f>'Master Data Table'!N2882</f>
        <v>13-4598-EU</v>
      </c>
      <c r="E2880" s="17" t="s">
        <v>11204</v>
      </c>
      <c r="F2880" s="17" t="s">
        <v>11204</v>
      </c>
      <c r="G2880" s="17" t="s">
        <v>11204</v>
      </c>
    </row>
    <row r="2881" spans="2:7" x14ac:dyDescent="0.35">
      <c r="B2881" s="17" t="str">
        <f>'Master Data Table'!B2883</f>
        <v>203F-38</v>
      </c>
      <c r="C2881" s="16" t="str">
        <f>'Master Data Table'!C2883</f>
        <v>REJILLA BLACK EURO 38/UK-5.5/US-8</v>
      </c>
      <c r="D2881" s="17" t="str">
        <f>'Master Data Table'!N2883</f>
        <v>13-4598-EU</v>
      </c>
      <c r="E2881" s="17" t="s">
        <v>11204</v>
      </c>
      <c r="F2881" s="17" t="s">
        <v>11204</v>
      </c>
      <c r="G2881" s="17" t="s">
        <v>11204</v>
      </c>
    </row>
    <row r="2882" spans="2:7" x14ac:dyDescent="0.35">
      <c r="B2882" s="17" t="str">
        <f>'Master Data Table'!B2884</f>
        <v>203F-39</v>
      </c>
      <c r="C2882" s="16" t="str">
        <f>'Master Data Table'!C2884</f>
        <v>REJILLA BLACK EURO 39/UK-6.5/US-9</v>
      </c>
      <c r="D2882" s="17" t="str">
        <f>'Master Data Table'!N2884</f>
        <v>13-4598-EU</v>
      </c>
      <c r="E2882" s="17" t="s">
        <v>11204</v>
      </c>
      <c r="F2882" s="17" t="s">
        <v>11204</v>
      </c>
      <c r="G2882" s="17" t="s">
        <v>11204</v>
      </c>
    </row>
    <row r="2883" spans="2:7" x14ac:dyDescent="0.35">
      <c r="B2883" s="17" t="str">
        <f>'Master Data Table'!B2885</f>
        <v>203F-40</v>
      </c>
      <c r="C2883" s="16" t="str">
        <f>'Master Data Table'!C2885</f>
        <v>REJILLA BLACK EURO 40/UK-7.5/US-10</v>
      </c>
      <c r="D2883" s="17" t="str">
        <f>'Master Data Table'!N2885</f>
        <v>13-4598-EU</v>
      </c>
      <c r="E2883" s="17" t="s">
        <v>11204</v>
      </c>
      <c r="F2883" s="17" t="s">
        <v>11204</v>
      </c>
      <c r="G2883" s="17" t="s">
        <v>11204</v>
      </c>
    </row>
    <row r="2884" spans="2:7" x14ac:dyDescent="0.35">
      <c r="B2884" s="17" t="str">
        <f>'Master Data Table'!B2886</f>
        <v>203F-41</v>
      </c>
      <c r="C2884" s="16" t="str">
        <f>'Master Data Table'!C2886</f>
        <v>REJILLA BLACK EURO 41/UK-8.5/US-11</v>
      </c>
      <c r="D2884" s="17" t="str">
        <f>'Master Data Table'!N2886</f>
        <v>13-4598-EU</v>
      </c>
      <c r="E2884" s="17" t="s">
        <v>11204</v>
      </c>
      <c r="F2884" s="17" t="s">
        <v>11204</v>
      </c>
      <c r="G2884" s="17" t="s">
        <v>11204</v>
      </c>
    </row>
    <row r="2885" spans="2:7" x14ac:dyDescent="0.35">
      <c r="B2885" s="17" t="str">
        <f>'Master Data Table'!B2887</f>
        <v>203F-42</v>
      </c>
      <c r="C2885" s="16" t="str">
        <f>'Master Data Table'!C2887</f>
        <v>REJILLA BLACK EURO 42/UK-9.5/US-12</v>
      </c>
      <c r="D2885" s="17" t="str">
        <f>'Master Data Table'!N2887</f>
        <v>13-4598-EU</v>
      </c>
      <c r="E2885" s="17" t="s">
        <v>11204</v>
      </c>
      <c r="F2885" s="17" t="s">
        <v>11204</v>
      </c>
      <c r="G2885" s="17" t="s">
        <v>11204</v>
      </c>
    </row>
    <row r="2886" spans="2:7" x14ac:dyDescent="0.35">
      <c r="B2886" s="17" t="str">
        <f>'Master Data Table'!B2888</f>
        <v>5230-W-09.0</v>
      </c>
      <c r="C2886" s="16" t="str">
        <f>'Master Data Table'!C2888</f>
        <v>RELAX CAMEL 09.0 WD</v>
      </c>
      <c r="D2886" s="17" t="str">
        <f>'Master Data Table'!N2888</f>
        <v>13-4598-EU</v>
      </c>
      <c r="E2886" s="17" t="s">
        <v>11204</v>
      </c>
      <c r="F2886" s="17" t="s">
        <v>11204</v>
      </c>
      <c r="G2886" s="17" t="s">
        <v>11204</v>
      </c>
    </row>
    <row r="2887" spans="2:7" x14ac:dyDescent="0.35">
      <c r="B2887" s="17" t="str">
        <f>'Master Data Table'!B2889</f>
        <v>5230-W-10.0</v>
      </c>
      <c r="C2887" s="16" t="str">
        <f>'Master Data Table'!C2889</f>
        <v>RELAX CAMEL 10.0 WD</v>
      </c>
      <c r="D2887" s="17" t="str">
        <f>'Master Data Table'!N2889</f>
        <v>13-4598-EU</v>
      </c>
      <c r="E2887" s="17" t="s">
        <v>11204</v>
      </c>
      <c r="F2887" s="17" t="s">
        <v>11204</v>
      </c>
      <c r="G2887" s="17" t="s">
        <v>11204</v>
      </c>
    </row>
    <row r="2888" spans="2:7" x14ac:dyDescent="0.35">
      <c r="B2888" s="17" t="str">
        <f>'Master Data Table'!B2890</f>
        <v>5230-W-11.0</v>
      </c>
      <c r="C2888" s="16" t="str">
        <f>'Master Data Table'!C2890</f>
        <v>RELAX CAMEL 11.0 WD</v>
      </c>
      <c r="D2888" s="17" t="str">
        <f>'Master Data Table'!N2890</f>
        <v>13-4598-EU</v>
      </c>
      <c r="E2888" s="17" t="s">
        <v>11204</v>
      </c>
      <c r="F2888" s="17" t="s">
        <v>11204</v>
      </c>
      <c r="G2888" s="17" t="s">
        <v>11204</v>
      </c>
    </row>
    <row r="2889" spans="2:7" x14ac:dyDescent="0.35">
      <c r="B2889" s="17" t="str">
        <f>'Master Data Table'!B2891</f>
        <v>5220-W-07.0</v>
      </c>
      <c r="C2889" s="16" t="str">
        <f>'Master Data Table'!C2891</f>
        <v>RELAX CHOCOLATE 07.0 WD</v>
      </c>
      <c r="D2889" s="17" t="str">
        <f>'Master Data Table'!N2891</f>
        <v>13-4598-EU</v>
      </c>
      <c r="E2889" s="17" t="s">
        <v>11204</v>
      </c>
      <c r="F2889" s="17" t="s">
        <v>11204</v>
      </c>
      <c r="G2889" s="17" t="s">
        <v>11204</v>
      </c>
    </row>
    <row r="2890" spans="2:7" x14ac:dyDescent="0.35">
      <c r="B2890" s="17" t="str">
        <f>'Master Data Table'!B2892</f>
        <v>5220-W-08.0</v>
      </c>
      <c r="C2890" s="16" t="str">
        <f>'Master Data Table'!C2892</f>
        <v>RELAX CHOCOLATE 08.0 WD</v>
      </c>
      <c r="D2890" s="17" t="str">
        <f>'Master Data Table'!N2892</f>
        <v>13-4598-EU</v>
      </c>
      <c r="E2890" s="17" t="s">
        <v>11204</v>
      </c>
      <c r="F2890" s="17" t="s">
        <v>11204</v>
      </c>
      <c r="G2890" s="17" t="s">
        <v>11204</v>
      </c>
    </row>
    <row r="2891" spans="2:7" x14ac:dyDescent="0.35">
      <c r="B2891" s="17" t="str">
        <f>'Master Data Table'!B2893</f>
        <v>5220-W-09.0</v>
      </c>
      <c r="C2891" s="16" t="str">
        <f>'Master Data Table'!C2893</f>
        <v>RELAX CHOCOLATE 09.0 WD</v>
      </c>
      <c r="D2891" s="17" t="str">
        <f>'Master Data Table'!N2893</f>
        <v>13-4598-EU</v>
      </c>
      <c r="E2891" s="17" t="s">
        <v>11204</v>
      </c>
      <c r="F2891" s="17" t="s">
        <v>11204</v>
      </c>
      <c r="G2891" s="17" t="s">
        <v>11204</v>
      </c>
    </row>
    <row r="2892" spans="2:7" x14ac:dyDescent="0.35">
      <c r="B2892" s="17" t="str">
        <f>'Master Data Table'!B2894</f>
        <v>5220-W-10.0</v>
      </c>
      <c r="C2892" s="16" t="str">
        <f>'Master Data Table'!C2894</f>
        <v>RELAX CHOCOLATE 10.0 WD</v>
      </c>
      <c r="D2892" s="17" t="str">
        <f>'Master Data Table'!N2894</f>
        <v>13-4598-EU</v>
      </c>
      <c r="E2892" s="17" t="s">
        <v>11204</v>
      </c>
      <c r="F2892" s="17" t="s">
        <v>11204</v>
      </c>
      <c r="G2892" s="17" t="s">
        <v>11204</v>
      </c>
    </row>
    <row r="2893" spans="2:7" x14ac:dyDescent="0.35">
      <c r="B2893" s="17" t="str">
        <f>'Master Data Table'!B2895</f>
        <v>5220-W-11.0</v>
      </c>
      <c r="C2893" s="16" t="str">
        <f>'Master Data Table'!C2895</f>
        <v>RELAX CHOCOLATE 11.0 WD</v>
      </c>
      <c r="D2893" s="17" t="str">
        <f>'Master Data Table'!N2895</f>
        <v>13-4598-EU</v>
      </c>
      <c r="E2893" s="17" t="s">
        <v>11204</v>
      </c>
      <c r="F2893" s="17" t="s">
        <v>11204</v>
      </c>
      <c r="G2893" s="17" t="s">
        <v>11204</v>
      </c>
    </row>
    <row r="2894" spans="2:7" x14ac:dyDescent="0.35">
      <c r="B2894" s="17" t="str">
        <f>'Master Data Table'!B2896</f>
        <v>5220-W-12.0</v>
      </c>
      <c r="C2894" s="16" t="str">
        <f>'Master Data Table'!C2896</f>
        <v>RELAX CHOCOLATE 12.0 WD</v>
      </c>
      <c r="D2894" s="17" t="str">
        <f>'Master Data Table'!N2896</f>
        <v>13-4598-EU</v>
      </c>
      <c r="E2894" s="17" t="s">
        <v>11204</v>
      </c>
      <c r="F2894" s="17" t="s">
        <v>11204</v>
      </c>
      <c r="G2894" s="17" t="s">
        <v>11204</v>
      </c>
    </row>
    <row r="2895" spans="2:7" x14ac:dyDescent="0.35">
      <c r="B2895" s="17" t="str">
        <f>'Master Data Table'!B2897</f>
        <v>5220-W-13.0</v>
      </c>
      <c r="C2895" s="16" t="str">
        <f>'Master Data Table'!C2897</f>
        <v>RELAX CHOCOLATE 13.0 WD</v>
      </c>
      <c r="D2895" s="17" t="str">
        <f>'Master Data Table'!N2897</f>
        <v>13-4598-EU</v>
      </c>
      <c r="E2895" s="17" t="s">
        <v>11204</v>
      </c>
      <c r="F2895" s="17" t="s">
        <v>11204</v>
      </c>
      <c r="G2895" s="17" t="s">
        <v>11204</v>
      </c>
    </row>
    <row r="2896" spans="2:7" x14ac:dyDescent="0.35">
      <c r="B2896" s="17" t="str">
        <f>'Master Data Table'!B2898</f>
        <v>5280-W-07.0 </v>
      </c>
      <c r="C2896" s="16" t="str">
        <f>'Master Data Table'!C2898</f>
        <v>Relax Grey 07.0 Wide  </v>
      </c>
      <c r="D2896" s="17" t="str">
        <f>'Master Data Table'!N2898</f>
        <v>13-4598-EU</v>
      </c>
      <c r="E2896" s="17" t="s">
        <v>11204</v>
      </c>
      <c r="F2896" s="17" t="s">
        <v>11204</v>
      </c>
      <c r="G2896" s="17" t="s">
        <v>11204</v>
      </c>
    </row>
    <row r="2897" spans="2:7" x14ac:dyDescent="0.35">
      <c r="B2897" s="17" t="str">
        <f>'Master Data Table'!B2899</f>
        <v>5280-W-08.0 </v>
      </c>
      <c r="C2897" s="16" t="str">
        <f>'Master Data Table'!C2899</f>
        <v>Relax Grey 08.0 Wide  </v>
      </c>
      <c r="D2897" s="17" t="str">
        <f>'Master Data Table'!N2899</f>
        <v>13-4598-EU</v>
      </c>
      <c r="E2897" s="17" t="s">
        <v>11204</v>
      </c>
      <c r="F2897" s="17" t="s">
        <v>11204</v>
      </c>
      <c r="G2897" s="17" t="s">
        <v>11204</v>
      </c>
    </row>
    <row r="2898" spans="2:7" x14ac:dyDescent="0.35">
      <c r="B2898" s="17" t="str">
        <f>'Master Data Table'!B2900</f>
        <v>5280-W-09.0 </v>
      </c>
      <c r="C2898" s="16" t="str">
        <f>'Master Data Table'!C2900</f>
        <v>Relax Grey 09.0 Wide  </v>
      </c>
      <c r="D2898" s="17" t="str">
        <f>'Master Data Table'!N2900</f>
        <v>13-4598-EU</v>
      </c>
      <c r="E2898" s="17" t="s">
        <v>11204</v>
      </c>
      <c r="F2898" s="17" t="s">
        <v>11204</v>
      </c>
      <c r="G2898" s="17" t="s">
        <v>11204</v>
      </c>
    </row>
    <row r="2899" spans="2:7" x14ac:dyDescent="0.35">
      <c r="B2899" s="17" t="str">
        <f>'Master Data Table'!B2901</f>
        <v>5280-W-10.0 </v>
      </c>
      <c r="C2899" s="16" t="str">
        <f>'Master Data Table'!C2901</f>
        <v>Relax Grey 10.0 Wide  </v>
      </c>
      <c r="D2899" s="17" t="str">
        <f>'Master Data Table'!N2901</f>
        <v>13-4598-EU</v>
      </c>
      <c r="E2899" s="17" t="s">
        <v>11204</v>
      </c>
      <c r="F2899" s="17" t="s">
        <v>11204</v>
      </c>
      <c r="G2899" s="17" t="s">
        <v>11204</v>
      </c>
    </row>
    <row r="2900" spans="2:7" x14ac:dyDescent="0.35">
      <c r="B2900" s="17" t="str">
        <f>'Master Data Table'!B2902</f>
        <v>5280-W-11.0 </v>
      </c>
      <c r="C2900" s="16" t="str">
        <f>'Master Data Table'!C2902</f>
        <v>Relax Grey 11.0 Wide  </v>
      </c>
      <c r="D2900" s="17" t="str">
        <f>'Master Data Table'!N2902</f>
        <v>13-4598-EU</v>
      </c>
      <c r="E2900" s="17" t="s">
        <v>11204</v>
      </c>
      <c r="F2900" s="17" t="s">
        <v>11204</v>
      </c>
      <c r="G2900" s="17" t="s">
        <v>11204</v>
      </c>
    </row>
    <row r="2901" spans="2:7" x14ac:dyDescent="0.35">
      <c r="B2901" s="17" t="str">
        <f>'Master Data Table'!B2903</f>
        <v>5280-W-12.0 </v>
      </c>
      <c r="C2901" s="16" t="str">
        <f>'Master Data Table'!C2903</f>
        <v>Relax Grey 12.0 Wide  </v>
      </c>
      <c r="D2901" s="17" t="str">
        <f>'Master Data Table'!N2903</f>
        <v>13-4598-EU</v>
      </c>
      <c r="E2901" s="17" t="s">
        <v>11204</v>
      </c>
      <c r="F2901" s="17" t="s">
        <v>11204</v>
      </c>
      <c r="G2901" s="17" t="s">
        <v>11204</v>
      </c>
    </row>
    <row r="2902" spans="2:7" x14ac:dyDescent="0.35">
      <c r="B2902" s="17" t="str">
        <f>'Master Data Table'!B2904</f>
        <v>5280-W-13.0 </v>
      </c>
      <c r="C2902" s="16" t="str">
        <f>'Master Data Table'!C2904</f>
        <v>Relax Grey 13.0 Wide  </v>
      </c>
      <c r="D2902" s="17" t="str">
        <f>'Master Data Table'!N2904</f>
        <v>13-4598-EU</v>
      </c>
      <c r="E2902" s="17" t="s">
        <v>11204</v>
      </c>
      <c r="F2902" s="17" t="s">
        <v>11204</v>
      </c>
      <c r="G2902" s="17" t="s">
        <v>11204</v>
      </c>
    </row>
    <row r="2903" spans="2:7" x14ac:dyDescent="0.35">
      <c r="B2903" s="17" t="str">
        <f>'Master Data Table'!B2905</f>
        <v>0210-X-06.0</v>
      </c>
      <c r="C2903" s="16" t="str">
        <f>'Master Data Table'!C2905</f>
        <v>RILEY BLACK 06.0 XW</v>
      </c>
      <c r="D2903" s="17" t="str">
        <f>'Master Data Table'!N2905</f>
        <v>13-4598-EU</v>
      </c>
      <c r="E2903" s="17" t="s">
        <v>11204</v>
      </c>
      <c r="F2903" s="17" t="s">
        <v>11204</v>
      </c>
      <c r="G2903" s="17" t="s">
        <v>11204</v>
      </c>
    </row>
    <row r="2904" spans="2:7" x14ac:dyDescent="0.35">
      <c r="B2904" s="17" t="str">
        <f>'Master Data Table'!B2906</f>
        <v>0210-W-06.5</v>
      </c>
      <c r="C2904" s="16" t="str">
        <f>'Master Data Table'!C2906</f>
        <v>RILEY BLACK 06.5 WD</v>
      </c>
      <c r="D2904" s="17" t="str">
        <f>'Master Data Table'!N2906</f>
        <v>13-4598-EU</v>
      </c>
      <c r="E2904" s="17" t="s">
        <v>11204</v>
      </c>
      <c r="F2904" s="17" t="s">
        <v>11204</v>
      </c>
      <c r="G2904" s="17" t="s">
        <v>11204</v>
      </c>
    </row>
    <row r="2905" spans="2:7" x14ac:dyDescent="0.35">
      <c r="B2905" s="17" t="str">
        <f>'Master Data Table'!B2907</f>
        <v>0210-X-07.0</v>
      </c>
      <c r="C2905" s="16" t="str">
        <f>'Master Data Table'!C2907</f>
        <v>RILEY BLACK 07.0 XW</v>
      </c>
      <c r="D2905" s="17" t="str">
        <f>'Master Data Table'!N2907</f>
        <v>13-4598-EU</v>
      </c>
      <c r="E2905" s="17" t="s">
        <v>11204</v>
      </c>
      <c r="F2905" s="17" t="s">
        <v>11204</v>
      </c>
      <c r="G2905" s="17" t="s">
        <v>11204</v>
      </c>
    </row>
    <row r="2906" spans="2:7" x14ac:dyDescent="0.35">
      <c r="B2906" s="17" t="str">
        <f>'Master Data Table'!B2908</f>
        <v>0210-M-08.0</v>
      </c>
      <c r="C2906" s="16" t="str">
        <f>'Master Data Table'!C2908</f>
        <v>RILEY BLACK 08.0 MD</v>
      </c>
      <c r="D2906" s="17" t="str">
        <f>'Master Data Table'!N2908</f>
        <v>13-4598-EU</v>
      </c>
      <c r="E2906" s="17" t="s">
        <v>11204</v>
      </c>
      <c r="F2906" s="17" t="s">
        <v>11204</v>
      </c>
      <c r="G2906" s="17" t="s">
        <v>11204</v>
      </c>
    </row>
    <row r="2907" spans="2:7" x14ac:dyDescent="0.35">
      <c r="B2907" s="17" t="str">
        <f>'Master Data Table'!B2909</f>
        <v>0210-X-08.0</v>
      </c>
      <c r="C2907" s="16" t="str">
        <f>'Master Data Table'!C2909</f>
        <v>RILEY BLACK 08.0 XW</v>
      </c>
      <c r="D2907" s="17" t="str">
        <f>'Master Data Table'!N2909</f>
        <v>13-4598-EU</v>
      </c>
      <c r="E2907" s="17" t="s">
        <v>11204</v>
      </c>
      <c r="F2907" s="17" t="s">
        <v>11204</v>
      </c>
      <c r="G2907" s="17" t="s">
        <v>11204</v>
      </c>
    </row>
    <row r="2908" spans="2:7" x14ac:dyDescent="0.35">
      <c r="B2908" s="17" t="str">
        <f>'Master Data Table'!B2910</f>
        <v>0210-M-09.0</v>
      </c>
      <c r="C2908" s="16" t="str">
        <f>'Master Data Table'!C2910</f>
        <v>RILEY BLACK 09.0 MD</v>
      </c>
      <c r="D2908" s="17" t="str">
        <f>'Master Data Table'!N2910</f>
        <v>13-4598-EU</v>
      </c>
      <c r="E2908" s="17" t="s">
        <v>11204</v>
      </c>
      <c r="F2908" s="17" t="s">
        <v>11204</v>
      </c>
      <c r="G2908" s="17" t="s">
        <v>11204</v>
      </c>
    </row>
    <row r="2909" spans="2:7" x14ac:dyDescent="0.35">
      <c r="B2909" s="17" t="str">
        <f>'Master Data Table'!B2911</f>
        <v>0210-W-09.0</v>
      </c>
      <c r="C2909" s="16" t="str">
        <f>'Master Data Table'!C2911</f>
        <v>RILEY BLACK 09.0 WD</v>
      </c>
      <c r="D2909" s="17" t="str">
        <f>'Master Data Table'!N2911</f>
        <v>13-4598-EU</v>
      </c>
      <c r="E2909" s="17" t="s">
        <v>11204</v>
      </c>
      <c r="F2909" s="17" t="s">
        <v>11204</v>
      </c>
      <c r="G2909" s="17" t="s">
        <v>11204</v>
      </c>
    </row>
    <row r="2910" spans="2:7" x14ac:dyDescent="0.35">
      <c r="B2910" s="17" t="str">
        <f>'Master Data Table'!B2912</f>
        <v>0210-X-09.0</v>
      </c>
      <c r="C2910" s="16" t="str">
        <f>'Master Data Table'!C2912</f>
        <v>RILEY BLACK 09.0 XW</v>
      </c>
      <c r="D2910" s="17" t="str">
        <f>'Master Data Table'!N2912</f>
        <v>13-4598-EU</v>
      </c>
      <c r="E2910" s="17" t="s">
        <v>11204</v>
      </c>
      <c r="F2910" s="17" t="s">
        <v>11204</v>
      </c>
      <c r="G2910" s="17" t="s">
        <v>11204</v>
      </c>
    </row>
    <row r="2911" spans="2:7" x14ac:dyDescent="0.35">
      <c r="B2911" s="17" t="str">
        <f>'Master Data Table'!B2913</f>
        <v>0210-X-09.5</v>
      </c>
      <c r="C2911" s="16" t="str">
        <f>'Master Data Table'!C2913</f>
        <v>RILEY BLACK 09.5 XW</v>
      </c>
      <c r="D2911" s="17" t="str">
        <f>'Master Data Table'!N2913</f>
        <v>13-4598-EU</v>
      </c>
      <c r="E2911" s="17" t="s">
        <v>11204</v>
      </c>
      <c r="F2911" s="17" t="s">
        <v>11204</v>
      </c>
      <c r="G2911" s="17" t="s">
        <v>11204</v>
      </c>
    </row>
    <row r="2912" spans="2:7" x14ac:dyDescent="0.35">
      <c r="B2912" s="17" t="str">
        <f>'Master Data Table'!B2914</f>
        <v>0210-X-10.0</v>
      </c>
      <c r="C2912" s="16" t="str">
        <f>'Master Data Table'!C2914</f>
        <v>RILEY BLACK 10.0 XW</v>
      </c>
      <c r="D2912" s="17" t="str">
        <f>'Master Data Table'!N2914</f>
        <v>13-4598-EU</v>
      </c>
      <c r="E2912" s="17" t="s">
        <v>11204</v>
      </c>
      <c r="F2912" s="17" t="s">
        <v>11204</v>
      </c>
      <c r="G2912" s="17" t="s">
        <v>11204</v>
      </c>
    </row>
    <row r="2913" spans="2:7" x14ac:dyDescent="0.35">
      <c r="B2913" s="17" t="str">
        <f>'Master Data Table'!B2915</f>
        <v>0210-M-11.0</v>
      </c>
      <c r="C2913" s="16" t="str">
        <f>'Master Data Table'!C2915</f>
        <v>RILEY BLACK 11.0 MD</v>
      </c>
      <c r="D2913" s="17" t="str">
        <f>'Master Data Table'!N2915</f>
        <v>13-4598-EU</v>
      </c>
      <c r="E2913" s="17" t="s">
        <v>11204</v>
      </c>
      <c r="F2913" s="17" t="s">
        <v>11204</v>
      </c>
      <c r="G2913" s="17" t="s">
        <v>11204</v>
      </c>
    </row>
    <row r="2914" spans="2:7" x14ac:dyDescent="0.35">
      <c r="B2914" s="17" t="str">
        <f>'Master Data Table'!B2916</f>
        <v>0210-W-11.0</v>
      </c>
      <c r="C2914" s="16" t="str">
        <f>'Master Data Table'!C2916</f>
        <v>RILEY BLACK 11.0 WD</v>
      </c>
      <c r="D2914" s="17" t="str">
        <f>'Master Data Table'!N2916</f>
        <v>13-4598-EU</v>
      </c>
      <c r="E2914" s="17" t="s">
        <v>11204</v>
      </c>
      <c r="F2914" s="17" t="s">
        <v>11204</v>
      </c>
      <c r="G2914" s="17" t="s">
        <v>11204</v>
      </c>
    </row>
    <row r="2915" spans="2:7" x14ac:dyDescent="0.35">
      <c r="B2915" s="17" t="str">
        <f>'Master Data Table'!B2917</f>
        <v>0210-X-05.5</v>
      </c>
      <c r="C2915" s="16" t="str">
        <f>'Master Data Table'!C2917</f>
        <v>Riley Black 5 1/2 XWide</v>
      </c>
      <c r="D2915" s="17" t="str">
        <f>'Master Data Table'!N2917</f>
        <v>13-4598-EU</v>
      </c>
      <c r="E2915" s="17" t="s">
        <v>11204</v>
      </c>
      <c r="F2915" s="17" t="s">
        <v>11204</v>
      </c>
      <c r="G2915" s="17" t="s">
        <v>11204</v>
      </c>
    </row>
    <row r="2916" spans="2:7" x14ac:dyDescent="0.35">
      <c r="B2916" s="17" t="str">
        <f>'Master Data Table'!B2918</f>
        <v>0210-X-06.5</v>
      </c>
      <c r="C2916" s="16" t="str">
        <f>'Master Data Table'!C2918</f>
        <v>Riley Black 6 1/2 XWide</v>
      </c>
      <c r="D2916" s="17" t="str">
        <f>'Master Data Table'!N2918</f>
        <v>13-4598-EU</v>
      </c>
      <c r="E2916" s="17" t="s">
        <v>11204</v>
      </c>
      <c r="F2916" s="17" t="s">
        <v>11204</v>
      </c>
      <c r="G2916" s="17" t="s">
        <v>11204</v>
      </c>
    </row>
    <row r="2917" spans="2:7" x14ac:dyDescent="0.35">
      <c r="B2917" s="17" t="str">
        <f>'Master Data Table'!B2919</f>
        <v>0250-M-06.0</v>
      </c>
      <c r="C2917" s="16" t="str">
        <f>'Master Data Table'!C2919</f>
        <v>RILEY MIDNIGHT 06.0 MD</v>
      </c>
      <c r="D2917" s="17" t="str">
        <f>'Master Data Table'!N2919</f>
        <v>13-4598-EU</v>
      </c>
      <c r="E2917" s="17" t="s">
        <v>11204</v>
      </c>
      <c r="F2917" s="17" t="s">
        <v>11204</v>
      </c>
      <c r="G2917" s="17" t="s">
        <v>11204</v>
      </c>
    </row>
    <row r="2918" spans="2:7" x14ac:dyDescent="0.35">
      <c r="B2918" s="17" t="str">
        <f>'Master Data Table'!B2920</f>
        <v>0250-W-06.0</v>
      </c>
      <c r="C2918" s="16" t="str">
        <f>'Master Data Table'!C2920</f>
        <v>RILEY MIDNIGHT 06.0 WD</v>
      </c>
      <c r="D2918" s="17" t="str">
        <f>'Master Data Table'!N2920</f>
        <v>13-4598-EU</v>
      </c>
      <c r="E2918" s="17" t="s">
        <v>11204</v>
      </c>
      <c r="F2918" s="17" t="s">
        <v>11204</v>
      </c>
      <c r="G2918" s="17" t="s">
        <v>11204</v>
      </c>
    </row>
    <row r="2919" spans="2:7" x14ac:dyDescent="0.35">
      <c r="B2919" s="17" t="str">
        <f>'Master Data Table'!B2921</f>
        <v>0250-W-06.5</v>
      </c>
      <c r="C2919" s="16" t="str">
        <f>'Master Data Table'!C2921</f>
        <v>RILEY MIDNIGHT 06.5 WD</v>
      </c>
      <c r="D2919" s="17" t="str">
        <f>'Master Data Table'!N2921</f>
        <v>13-4598-EU</v>
      </c>
      <c r="E2919" s="17" t="s">
        <v>11204</v>
      </c>
      <c r="F2919" s="17" t="s">
        <v>11204</v>
      </c>
      <c r="G2919" s="17" t="s">
        <v>11204</v>
      </c>
    </row>
    <row r="2920" spans="2:7" x14ac:dyDescent="0.35">
      <c r="B2920" s="17" t="str">
        <f>'Master Data Table'!B2922</f>
        <v>0250-M-07.0</v>
      </c>
      <c r="C2920" s="16" t="str">
        <f>'Master Data Table'!C2922</f>
        <v>RILEY MIDNIGHT 07.0 MD</v>
      </c>
      <c r="D2920" s="17" t="str">
        <f>'Master Data Table'!N2922</f>
        <v>13-4598-EU</v>
      </c>
      <c r="E2920" s="17" t="s">
        <v>11204</v>
      </c>
      <c r="F2920" s="17" t="s">
        <v>11204</v>
      </c>
      <c r="G2920" s="17" t="s">
        <v>11204</v>
      </c>
    </row>
    <row r="2921" spans="2:7" x14ac:dyDescent="0.35">
      <c r="B2921" s="17" t="str">
        <f>'Master Data Table'!B2923</f>
        <v>0250-W-07.0</v>
      </c>
      <c r="C2921" s="16" t="str">
        <f>'Master Data Table'!C2923</f>
        <v>RILEY MIDNIGHT 07.0 WD</v>
      </c>
      <c r="D2921" s="17" t="str">
        <f>'Master Data Table'!N2923</f>
        <v>13-4598-EU</v>
      </c>
      <c r="E2921" s="17" t="s">
        <v>11204</v>
      </c>
      <c r="F2921" s="17" t="s">
        <v>11204</v>
      </c>
      <c r="G2921" s="17" t="s">
        <v>11204</v>
      </c>
    </row>
    <row r="2922" spans="2:7" x14ac:dyDescent="0.35">
      <c r="B2922" s="17" t="str">
        <f>'Master Data Table'!B2924</f>
        <v>0250-M-07.5</v>
      </c>
      <c r="C2922" s="16" t="str">
        <f>'Master Data Table'!C2924</f>
        <v>RILEY MIDNIGHT 07.5 MD</v>
      </c>
      <c r="D2922" s="17" t="str">
        <f>'Master Data Table'!N2924</f>
        <v>13-4598-EU</v>
      </c>
      <c r="E2922" s="17" t="s">
        <v>11204</v>
      </c>
      <c r="F2922" s="17" t="s">
        <v>11204</v>
      </c>
      <c r="G2922" s="17" t="s">
        <v>11204</v>
      </c>
    </row>
    <row r="2923" spans="2:7" x14ac:dyDescent="0.35">
      <c r="B2923" s="17" t="str">
        <f>'Master Data Table'!B2925</f>
        <v>0250-M-08.0</v>
      </c>
      <c r="C2923" s="16" t="str">
        <f>'Master Data Table'!C2925</f>
        <v>RILEY MIDNIGHT 08.0 MD</v>
      </c>
      <c r="D2923" s="17" t="str">
        <f>'Master Data Table'!N2925</f>
        <v>13-4598-EU</v>
      </c>
      <c r="E2923" s="17" t="s">
        <v>11204</v>
      </c>
      <c r="F2923" s="17" t="s">
        <v>11204</v>
      </c>
      <c r="G2923" s="17" t="s">
        <v>11204</v>
      </c>
    </row>
    <row r="2924" spans="2:7" x14ac:dyDescent="0.35">
      <c r="B2924" s="17" t="str">
        <f>'Master Data Table'!B2926</f>
        <v>0250-W-08.0</v>
      </c>
      <c r="C2924" s="16" t="str">
        <f>'Master Data Table'!C2926</f>
        <v>RILEY MIDNIGHT 08.0 WD</v>
      </c>
      <c r="D2924" s="17" t="str">
        <f>'Master Data Table'!N2926</f>
        <v>13-4598-EU</v>
      </c>
      <c r="E2924" s="17" t="s">
        <v>11204</v>
      </c>
      <c r="F2924" s="17" t="s">
        <v>11204</v>
      </c>
      <c r="G2924" s="17" t="s">
        <v>11204</v>
      </c>
    </row>
    <row r="2925" spans="2:7" x14ac:dyDescent="0.35">
      <c r="B2925" s="17" t="str">
        <f>'Master Data Table'!B2927</f>
        <v>0250-W-08.5</v>
      </c>
      <c r="C2925" s="16" t="str">
        <f>'Master Data Table'!C2927</f>
        <v>RILEY MIDNIGHT 08.5 WD</v>
      </c>
      <c r="D2925" s="17" t="str">
        <f>'Master Data Table'!N2927</f>
        <v>13-4598-EU</v>
      </c>
      <c r="E2925" s="17" t="s">
        <v>11204</v>
      </c>
      <c r="F2925" s="17" t="s">
        <v>11204</v>
      </c>
      <c r="G2925" s="17" t="s">
        <v>11204</v>
      </c>
    </row>
    <row r="2926" spans="2:7" x14ac:dyDescent="0.35">
      <c r="B2926" s="17" t="str">
        <f>'Master Data Table'!B2928</f>
        <v>0250-M-09.0</v>
      </c>
      <c r="C2926" s="16" t="str">
        <f>'Master Data Table'!C2928</f>
        <v>RILEY MIDNIGHT 09.0 MD</v>
      </c>
      <c r="D2926" s="17" t="str">
        <f>'Master Data Table'!N2928</f>
        <v>13-4598-EU</v>
      </c>
      <c r="E2926" s="17" t="s">
        <v>11204</v>
      </c>
      <c r="F2926" s="17" t="s">
        <v>11204</v>
      </c>
      <c r="G2926" s="17" t="s">
        <v>11204</v>
      </c>
    </row>
    <row r="2927" spans="2:7" x14ac:dyDescent="0.35">
      <c r="B2927" s="17" t="str">
        <f>'Master Data Table'!B2929</f>
        <v>0250-W-10.0</v>
      </c>
      <c r="C2927" s="16" t="str">
        <f>'Master Data Table'!C2929</f>
        <v>Riley Midnight 10 Wide</v>
      </c>
      <c r="D2927" s="17" t="str">
        <f>'Master Data Table'!N2929</f>
        <v>13-4598-EU</v>
      </c>
      <c r="E2927" s="17" t="s">
        <v>11204</v>
      </c>
      <c r="F2927" s="17" t="s">
        <v>11204</v>
      </c>
      <c r="G2927" s="17" t="s">
        <v>11204</v>
      </c>
    </row>
    <row r="2928" spans="2:7" x14ac:dyDescent="0.35">
      <c r="B2928" s="17" t="str">
        <f>'Master Data Table'!B2930</f>
        <v>0250-M-10.0</v>
      </c>
      <c r="C2928" s="16" t="str">
        <f>'Master Data Table'!C2930</f>
        <v>RILEY MIDNIGHT 10.0 MD</v>
      </c>
      <c r="D2928" s="17" t="str">
        <f>'Master Data Table'!N2930</f>
        <v>13-4598-EU</v>
      </c>
      <c r="E2928" s="17" t="s">
        <v>11204</v>
      </c>
      <c r="F2928" s="17" t="s">
        <v>11204</v>
      </c>
      <c r="G2928" s="17" t="s">
        <v>11204</v>
      </c>
    </row>
    <row r="2929" spans="2:7" x14ac:dyDescent="0.35">
      <c r="B2929" s="17" t="str">
        <f>'Master Data Table'!B2931</f>
        <v>0250-M-11.0</v>
      </c>
      <c r="C2929" s="16" t="str">
        <f>'Master Data Table'!C2931</f>
        <v>Riley Midnight 11 Med</v>
      </c>
      <c r="D2929" s="17" t="str">
        <f>'Master Data Table'!N2931</f>
        <v>13-4598-EU</v>
      </c>
      <c r="E2929" s="17" t="s">
        <v>11204</v>
      </c>
      <c r="F2929" s="17" t="s">
        <v>11204</v>
      </c>
      <c r="G2929" s="17" t="s">
        <v>11204</v>
      </c>
    </row>
    <row r="2930" spans="2:7" x14ac:dyDescent="0.35">
      <c r="B2930" s="17" t="str">
        <f>'Master Data Table'!B2932</f>
        <v>0250-W-11.0</v>
      </c>
      <c r="C2930" s="16" t="str">
        <f>'Master Data Table'!C2932</f>
        <v>Riley Midnight 11 Wide</v>
      </c>
      <c r="D2930" s="17" t="str">
        <f>'Master Data Table'!N2932</f>
        <v>13-4598-EU</v>
      </c>
      <c r="E2930" s="17" t="s">
        <v>11204</v>
      </c>
      <c r="F2930" s="17" t="s">
        <v>11204</v>
      </c>
      <c r="G2930" s="17" t="s">
        <v>11204</v>
      </c>
    </row>
    <row r="2931" spans="2:7" x14ac:dyDescent="0.35">
      <c r="B2931" s="17" t="str">
        <f>'Master Data Table'!B2933</f>
        <v>0250-X-11.0</v>
      </c>
      <c r="C2931" s="16" t="str">
        <f>'Master Data Table'!C2933</f>
        <v>Riley Midnight 11 XWide</v>
      </c>
      <c r="D2931" s="17" t="str">
        <f>'Master Data Table'!N2933</f>
        <v>13-4598-EU</v>
      </c>
      <c r="E2931" s="17" t="s">
        <v>11204</v>
      </c>
      <c r="F2931" s="17" t="s">
        <v>11204</v>
      </c>
      <c r="G2931" s="17" t="s">
        <v>11204</v>
      </c>
    </row>
    <row r="2932" spans="2:7" x14ac:dyDescent="0.35">
      <c r="B2932" s="17" t="str">
        <f>'Master Data Table'!B2934</f>
        <v>0250-X-06.0</v>
      </c>
      <c r="C2932" s="16" t="str">
        <f>'Master Data Table'!C2934</f>
        <v>Riley Midnight 6 XWide</v>
      </c>
      <c r="D2932" s="17" t="str">
        <f>'Master Data Table'!N2934</f>
        <v>13-4598-EU</v>
      </c>
      <c r="E2932" s="17" t="s">
        <v>11204</v>
      </c>
      <c r="F2932" s="17" t="s">
        <v>11204</v>
      </c>
      <c r="G2932" s="17" t="s">
        <v>11204</v>
      </c>
    </row>
    <row r="2933" spans="2:7" x14ac:dyDescent="0.35">
      <c r="B2933" s="17" t="str">
        <f>'Master Data Table'!B2935</f>
        <v>0250-X-07.5</v>
      </c>
      <c r="C2933" s="16" t="str">
        <f>'Master Data Table'!C2935</f>
        <v>Riley Midnight 7 1/2 XWide</v>
      </c>
      <c r="D2933" s="17" t="str">
        <f>'Master Data Table'!N2935</f>
        <v>13-4598-EU</v>
      </c>
      <c r="E2933" s="17" t="s">
        <v>11204</v>
      </c>
      <c r="F2933" s="17" t="s">
        <v>11204</v>
      </c>
      <c r="G2933" s="17" t="s">
        <v>11204</v>
      </c>
    </row>
    <row r="2934" spans="2:7" x14ac:dyDescent="0.35">
      <c r="B2934" s="17" t="str">
        <f>'Master Data Table'!B2936</f>
        <v>0250-X-07.0</v>
      </c>
      <c r="C2934" s="16" t="str">
        <f>'Master Data Table'!C2936</f>
        <v>Riley Midnight 7 XWide</v>
      </c>
      <c r="D2934" s="17" t="str">
        <f>'Master Data Table'!N2936</f>
        <v>13-4598-EU</v>
      </c>
      <c r="E2934" s="17" t="s">
        <v>11204</v>
      </c>
      <c r="F2934" s="17" t="s">
        <v>11204</v>
      </c>
      <c r="G2934" s="17" t="s">
        <v>11204</v>
      </c>
    </row>
    <row r="2935" spans="2:7" x14ac:dyDescent="0.35">
      <c r="B2935" s="17" t="str">
        <f>'Master Data Table'!B2937</f>
        <v>0250-M-08.5</v>
      </c>
      <c r="C2935" s="16" t="str">
        <f>'Master Data Table'!C2937</f>
        <v>Riley Midnight 8 1/2 Med</v>
      </c>
      <c r="D2935" s="17" t="str">
        <f>'Master Data Table'!N2937</f>
        <v>13-4598-EU</v>
      </c>
      <c r="E2935" s="17" t="s">
        <v>11204</v>
      </c>
      <c r="F2935" s="17" t="s">
        <v>11204</v>
      </c>
      <c r="G2935" s="17" t="s">
        <v>11204</v>
      </c>
    </row>
    <row r="2936" spans="2:7" x14ac:dyDescent="0.35">
      <c r="B2936" s="17" t="str">
        <f>'Master Data Table'!B2938</f>
        <v>0250-X-08.0</v>
      </c>
      <c r="C2936" s="16" t="str">
        <f>'Master Data Table'!C2938</f>
        <v>Riley Midnight 8 XWide</v>
      </c>
      <c r="D2936" s="17" t="str">
        <f>'Master Data Table'!N2938</f>
        <v>13-4598-EU</v>
      </c>
      <c r="E2936" s="17" t="s">
        <v>11204</v>
      </c>
      <c r="F2936" s="17" t="s">
        <v>11204</v>
      </c>
      <c r="G2936" s="17" t="s">
        <v>11204</v>
      </c>
    </row>
    <row r="2937" spans="2:7" x14ac:dyDescent="0.35">
      <c r="B2937" s="17" t="str">
        <f>'Master Data Table'!B2939</f>
        <v>0250-W-09.5</v>
      </c>
      <c r="C2937" s="16" t="str">
        <f>'Master Data Table'!C2939</f>
        <v>Riley Midnight 9 1/2 Wide</v>
      </c>
      <c r="D2937" s="17" t="str">
        <f>'Master Data Table'!N2939</f>
        <v>13-4598-EU</v>
      </c>
      <c r="E2937" s="17" t="s">
        <v>11204</v>
      </c>
      <c r="F2937" s="17" t="s">
        <v>11204</v>
      </c>
      <c r="G2937" s="17" t="s">
        <v>11204</v>
      </c>
    </row>
    <row r="2938" spans="2:7" x14ac:dyDescent="0.35">
      <c r="B2938" s="17" t="str">
        <f>'Master Data Table'!B2940</f>
        <v>0250-X-09.5</v>
      </c>
      <c r="C2938" s="16" t="str">
        <f>'Master Data Table'!C2940</f>
        <v>Riley Midnight 9 1/2 XWide</v>
      </c>
      <c r="D2938" s="17" t="str">
        <f>'Master Data Table'!N2940</f>
        <v>13-4598-EU</v>
      </c>
      <c r="E2938" s="17" t="s">
        <v>11204</v>
      </c>
      <c r="F2938" s="17" t="s">
        <v>11204</v>
      </c>
      <c r="G2938" s="17" t="s">
        <v>11204</v>
      </c>
    </row>
    <row r="2939" spans="2:7" x14ac:dyDescent="0.35">
      <c r="B2939" s="17" t="str">
        <f>'Master Data Table'!B2941</f>
        <v>0250-W-09.0</v>
      </c>
      <c r="C2939" s="16" t="str">
        <f>'Master Data Table'!C2941</f>
        <v>Riley Midnight 9 Wide</v>
      </c>
      <c r="D2939" s="17" t="str">
        <f>'Master Data Table'!N2941</f>
        <v>13-4598-EU</v>
      </c>
      <c r="E2939" s="17" t="s">
        <v>11204</v>
      </c>
      <c r="F2939" s="17" t="s">
        <v>11204</v>
      </c>
      <c r="G2939" s="17" t="s">
        <v>11204</v>
      </c>
    </row>
    <row r="2940" spans="2:7" x14ac:dyDescent="0.35">
      <c r="B2940" s="17" t="str">
        <f>'Master Data Table'!B2942</f>
        <v>0250-X-09.0</v>
      </c>
      <c r="C2940" s="16" t="str">
        <f>'Master Data Table'!C2942</f>
        <v>Riley Midnight 9 XWide</v>
      </c>
      <c r="D2940" s="17" t="str">
        <f>'Master Data Table'!N2942</f>
        <v>13-4598-EU</v>
      </c>
      <c r="E2940" s="17" t="s">
        <v>11204</v>
      </c>
      <c r="F2940" s="17" t="s">
        <v>11204</v>
      </c>
      <c r="G2940" s="17" t="s">
        <v>11204</v>
      </c>
    </row>
    <row r="2941" spans="2:7" x14ac:dyDescent="0.35">
      <c r="B2941" s="17" t="str">
        <f>'Master Data Table'!B2943</f>
        <v>0240-W-06.0</v>
      </c>
      <c r="C2941" s="16" t="str">
        <f>'Master Data Table'!C2943</f>
        <v>RILEY WHITE 06.0 WD</v>
      </c>
      <c r="D2941" s="17" t="str">
        <f>'Master Data Table'!N2943</f>
        <v>13-4598-EU</v>
      </c>
      <c r="E2941" s="17" t="s">
        <v>11204</v>
      </c>
      <c r="F2941" s="17" t="s">
        <v>11204</v>
      </c>
      <c r="G2941" s="17" t="s">
        <v>11204</v>
      </c>
    </row>
    <row r="2942" spans="2:7" x14ac:dyDescent="0.35">
      <c r="B2942" s="17" t="str">
        <f>'Master Data Table'!B2944</f>
        <v>0240-W-06.5</v>
      </c>
      <c r="C2942" s="16" t="str">
        <f>'Master Data Table'!C2944</f>
        <v>RILEY WHITE 06.5 WD</v>
      </c>
      <c r="D2942" s="17" t="str">
        <f>'Master Data Table'!N2944</f>
        <v>13-4598-EU</v>
      </c>
      <c r="E2942" s="17" t="s">
        <v>11204</v>
      </c>
      <c r="F2942" s="17" t="s">
        <v>11204</v>
      </c>
      <c r="G2942" s="17" t="s">
        <v>11204</v>
      </c>
    </row>
    <row r="2943" spans="2:7" x14ac:dyDescent="0.35">
      <c r="B2943" s="17" t="str">
        <f>'Master Data Table'!B2945</f>
        <v>0240-M-07.0</v>
      </c>
      <c r="C2943" s="16" t="str">
        <f>'Master Data Table'!C2945</f>
        <v>RILEY WHITE 07.0 MD</v>
      </c>
      <c r="D2943" s="17" t="str">
        <f>'Master Data Table'!N2945</f>
        <v>13-4598-EU</v>
      </c>
      <c r="E2943" s="17" t="s">
        <v>11204</v>
      </c>
      <c r="F2943" s="17" t="s">
        <v>11204</v>
      </c>
      <c r="G2943" s="17" t="s">
        <v>11204</v>
      </c>
    </row>
    <row r="2944" spans="2:7" x14ac:dyDescent="0.35">
      <c r="B2944" s="17" t="str">
        <f>'Master Data Table'!B2946</f>
        <v>0240-W-07.0</v>
      </c>
      <c r="C2944" s="16" t="str">
        <f>'Master Data Table'!C2946</f>
        <v>RILEY WHITE 07.0 WD</v>
      </c>
      <c r="D2944" s="17" t="str">
        <f>'Master Data Table'!N2946</f>
        <v>13-4598-EU</v>
      </c>
      <c r="E2944" s="17" t="s">
        <v>11204</v>
      </c>
      <c r="F2944" s="17" t="s">
        <v>11204</v>
      </c>
      <c r="G2944" s="17" t="s">
        <v>11204</v>
      </c>
    </row>
    <row r="2945" spans="2:7" x14ac:dyDescent="0.35">
      <c r="B2945" s="17" t="str">
        <f>'Master Data Table'!B2947</f>
        <v>0240-M-08.0</v>
      </c>
      <c r="C2945" s="16" t="str">
        <f>'Master Data Table'!C2947</f>
        <v>RILEY WHITE 08.0 MD</v>
      </c>
      <c r="D2945" s="17" t="str">
        <f>'Master Data Table'!N2947</f>
        <v>13-4598-EU</v>
      </c>
      <c r="E2945" s="17" t="s">
        <v>11204</v>
      </c>
      <c r="F2945" s="17" t="s">
        <v>11204</v>
      </c>
      <c r="G2945" s="17" t="s">
        <v>11204</v>
      </c>
    </row>
    <row r="2946" spans="2:7" x14ac:dyDescent="0.35">
      <c r="B2946" s="17" t="str">
        <f>'Master Data Table'!B2948</f>
        <v>0240-W-08.0</v>
      </c>
      <c r="C2946" s="16" t="str">
        <f>'Master Data Table'!C2948</f>
        <v>RILEY WHITE 08.0 WD</v>
      </c>
      <c r="D2946" s="17" t="str">
        <f>'Master Data Table'!N2948</f>
        <v>13-4598-EU</v>
      </c>
      <c r="E2946" s="17" t="s">
        <v>11204</v>
      </c>
      <c r="F2946" s="17" t="s">
        <v>11204</v>
      </c>
      <c r="G2946" s="17" t="s">
        <v>11204</v>
      </c>
    </row>
    <row r="2947" spans="2:7" x14ac:dyDescent="0.35">
      <c r="B2947" s="17" t="str">
        <f>'Master Data Table'!B2949</f>
        <v>0240-X-08.0</v>
      </c>
      <c r="C2947" s="16" t="str">
        <f>'Master Data Table'!C2949</f>
        <v>RILEY WHITE 08.0 XW</v>
      </c>
      <c r="D2947" s="17" t="str">
        <f>'Master Data Table'!N2949</f>
        <v>13-4598-EU</v>
      </c>
      <c r="E2947" s="17" t="s">
        <v>11204</v>
      </c>
      <c r="F2947" s="17" t="s">
        <v>11204</v>
      </c>
      <c r="G2947" s="17" t="s">
        <v>11204</v>
      </c>
    </row>
    <row r="2948" spans="2:7" x14ac:dyDescent="0.35">
      <c r="B2948" s="17" t="str">
        <f>'Master Data Table'!B2950</f>
        <v>0240-W-08.5</v>
      </c>
      <c r="C2948" s="16" t="str">
        <f>'Master Data Table'!C2950</f>
        <v>RILEY WHITE 08.5 WD</v>
      </c>
      <c r="D2948" s="17" t="str">
        <f>'Master Data Table'!N2950</f>
        <v>13-4598-EU</v>
      </c>
      <c r="E2948" s="17" t="s">
        <v>11204</v>
      </c>
      <c r="F2948" s="17" t="s">
        <v>11204</v>
      </c>
      <c r="G2948" s="17" t="s">
        <v>11204</v>
      </c>
    </row>
    <row r="2949" spans="2:7" x14ac:dyDescent="0.35">
      <c r="B2949" s="17" t="str">
        <f>'Master Data Table'!B2951</f>
        <v>0240-M-09.0</v>
      </c>
      <c r="C2949" s="16" t="str">
        <f>'Master Data Table'!C2951</f>
        <v>RILEY WHITE 09.0 MD</v>
      </c>
      <c r="D2949" s="17" t="str">
        <f>'Master Data Table'!N2951</f>
        <v>13-4598-EU</v>
      </c>
      <c r="E2949" s="17" t="s">
        <v>11204</v>
      </c>
      <c r="F2949" s="17" t="s">
        <v>11204</v>
      </c>
      <c r="G2949" s="17" t="s">
        <v>11204</v>
      </c>
    </row>
    <row r="2950" spans="2:7" x14ac:dyDescent="0.35">
      <c r="B2950" s="17" t="str">
        <f>'Master Data Table'!B2952</f>
        <v>0240-W-09.0</v>
      </c>
      <c r="C2950" s="16" t="str">
        <f>'Master Data Table'!C2952</f>
        <v>RILEY WHITE 09.0 WD</v>
      </c>
      <c r="D2950" s="17" t="str">
        <f>'Master Data Table'!N2952</f>
        <v>13-4598-EU</v>
      </c>
      <c r="E2950" s="17" t="s">
        <v>11204</v>
      </c>
      <c r="F2950" s="17" t="s">
        <v>11204</v>
      </c>
      <c r="G2950" s="17" t="s">
        <v>11204</v>
      </c>
    </row>
    <row r="2951" spans="2:7" x14ac:dyDescent="0.35">
      <c r="B2951" s="17" t="str">
        <f>'Master Data Table'!B2953</f>
        <v>0240-X-09.0</v>
      </c>
      <c r="C2951" s="16" t="str">
        <f>'Master Data Table'!C2953</f>
        <v>RILEY WHITE 09.0 XW</v>
      </c>
      <c r="D2951" s="17" t="str">
        <f>'Master Data Table'!N2953</f>
        <v>13-4598-EU</v>
      </c>
      <c r="E2951" s="17" t="s">
        <v>11204</v>
      </c>
      <c r="F2951" s="17" t="s">
        <v>11204</v>
      </c>
      <c r="G2951" s="17" t="s">
        <v>11204</v>
      </c>
    </row>
    <row r="2952" spans="2:7" x14ac:dyDescent="0.35">
      <c r="B2952" s="17" t="str">
        <f>'Master Data Table'!B2954</f>
        <v>0240-X-09.5</v>
      </c>
      <c r="C2952" s="16" t="str">
        <f>'Master Data Table'!C2954</f>
        <v>RILEY WHITE 09.5 XW</v>
      </c>
      <c r="D2952" s="17" t="str">
        <f>'Master Data Table'!N2954</f>
        <v>13-4598-EU</v>
      </c>
      <c r="E2952" s="17" t="s">
        <v>11204</v>
      </c>
      <c r="F2952" s="17" t="s">
        <v>11204</v>
      </c>
      <c r="G2952" s="17" t="s">
        <v>11204</v>
      </c>
    </row>
    <row r="2953" spans="2:7" x14ac:dyDescent="0.35">
      <c r="B2953" s="17" t="str">
        <f>'Master Data Table'!B2955</f>
        <v>0240-M-11.0</v>
      </c>
      <c r="C2953" s="16" t="str">
        <f>'Master Data Table'!C2955</f>
        <v>RILEY WHITE 11.0 MD</v>
      </c>
      <c r="D2953" s="17" t="str">
        <f>'Master Data Table'!N2955</f>
        <v>13-4598-EU</v>
      </c>
      <c r="E2953" s="17" t="s">
        <v>11204</v>
      </c>
      <c r="F2953" s="17" t="s">
        <v>11204</v>
      </c>
      <c r="G2953" s="17" t="s">
        <v>11204</v>
      </c>
    </row>
    <row r="2954" spans="2:7" x14ac:dyDescent="0.35">
      <c r="B2954" s="17" t="str">
        <f>'Master Data Table'!B2956</f>
        <v>0240-M-05.5</v>
      </c>
      <c r="C2954" s="16" t="str">
        <f>'Master Data Table'!C2956</f>
        <v>Riley White 5 1/2 Med</v>
      </c>
      <c r="D2954" s="17" t="str">
        <f>'Master Data Table'!N2956</f>
        <v>13-4598-EU</v>
      </c>
      <c r="E2954" s="17" t="s">
        <v>11204</v>
      </c>
      <c r="F2954" s="17" t="s">
        <v>11204</v>
      </c>
      <c r="G2954" s="17" t="s">
        <v>11204</v>
      </c>
    </row>
    <row r="2955" spans="2:7" x14ac:dyDescent="0.35">
      <c r="B2955" s="17" t="str">
        <f>'Master Data Table'!B2957</f>
        <v>10410-M-06.0</v>
      </c>
      <c r="C2955" s="16" t="str">
        <f>'Master Data Table'!C2957</f>
        <v>ROGER, BLACK, 06.0, MEDIUM</v>
      </c>
      <c r="D2955" s="17" t="str">
        <f>'Master Data Table'!N2957</f>
        <v>IFU-010-EU</v>
      </c>
      <c r="E2955" s="17" t="s">
        <v>11204</v>
      </c>
      <c r="F2955" s="17" t="s">
        <v>11204</v>
      </c>
      <c r="G2955" s="17" t="s">
        <v>11204</v>
      </c>
    </row>
    <row r="2956" spans="2:7" x14ac:dyDescent="0.35">
      <c r="B2956" s="17" t="str">
        <f>'Master Data Table'!B2958</f>
        <v>10410-W-06.0</v>
      </c>
      <c r="C2956" s="16" t="str">
        <f>'Master Data Table'!C2958</f>
        <v>ROGER, BLACK, 06.0, WIDE</v>
      </c>
      <c r="D2956" s="17" t="str">
        <f>'Master Data Table'!N2958</f>
        <v>IFU-010-EU</v>
      </c>
      <c r="E2956" s="17" t="s">
        <v>11204</v>
      </c>
      <c r="F2956" s="17" t="s">
        <v>11204</v>
      </c>
      <c r="G2956" s="17" t="s">
        <v>11204</v>
      </c>
    </row>
    <row r="2957" spans="2:7" x14ac:dyDescent="0.35">
      <c r="B2957" s="17" t="str">
        <f>'Master Data Table'!B2959</f>
        <v>10410-X-06.0</v>
      </c>
      <c r="C2957" s="16" t="str">
        <f>'Master Data Table'!C2959</f>
        <v>ROGER, BLACK, 06.0, X-WIDE</v>
      </c>
      <c r="D2957" s="17" t="str">
        <f>'Master Data Table'!N2959</f>
        <v>IFU-010-EU</v>
      </c>
      <c r="E2957" s="17" t="s">
        <v>11204</v>
      </c>
      <c r="F2957" s="17" t="s">
        <v>11204</v>
      </c>
      <c r="G2957" s="17" t="s">
        <v>11204</v>
      </c>
    </row>
    <row r="2958" spans="2:7" x14ac:dyDescent="0.35">
      <c r="B2958" s="17" t="str">
        <f>'Master Data Table'!B2960</f>
        <v>10410-M-07.0</v>
      </c>
      <c r="C2958" s="16" t="str">
        <f>'Master Data Table'!C2960</f>
        <v>ROGER, BLACK, 07.0, MEDIUM</v>
      </c>
      <c r="D2958" s="17" t="str">
        <f>'Master Data Table'!N2960</f>
        <v>IFU-010-EU</v>
      </c>
      <c r="E2958" s="17" t="s">
        <v>11204</v>
      </c>
      <c r="F2958" s="17" t="s">
        <v>11204</v>
      </c>
      <c r="G2958" s="17" t="s">
        <v>11204</v>
      </c>
    </row>
    <row r="2959" spans="2:7" x14ac:dyDescent="0.35">
      <c r="B2959" s="17" t="str">
        <f>'Master Data Table'!B2961</f>
        <v>10410-W-07.0</v>
      </c>
      <c r="C2959" s="16" t="str">
        <f>'Master Data Table'!C2961</f>
        <v>ROGER, BLACK, 07.0, WIDE</v>
      </c>
      <c r="D2959" s="17" t="str">
        <f>'Master Data Table'!N2961</f>
        <v>IFU-010-EU</v>
      </c>
      <c r="E2959" s="17" t="s">
        <v>11204</v>
      </c>
      <c r="F2959" s="17" t="s">
        <v>11204</v>
      </c>
      <c r="G2959" s="17" t="s">
        <v>11204</v>
      </c>
    </row>
    <row r="2960" spans="2:7" x14ac:dyDescent="0.35">
      <c r="B2960" s="17" t="str">
        <f>'Master Data Table'!B2962</f>
        <v>10410-X-07.0</v>
      </c>
      <c r="C2960" s="16" t="str">
        <f>'Master Data Table'!C2962</f>
        <v>ROGER, BLACK, 07.0, X-WIDE</v>
      </c>
      <c r="D2960" s="17" t="str">
        <f>'Master Data Table'!N2962</f>
        <v>IFU-010-EU</v>
      </c>
      <c r="E2960" s="17" t="s">
        <v>11204</v>
      </c>
      <c r="F2960" s="17" t="s">
        <v>11204</v>
      </c>
      <c r="G2960" s="17" t="s">
        <v>11204</v>
      </c>
    </row>
    <row r="2961" spans="2:7" x14ac:dyDescent="0.35">
      <c r="B2961" s="17" t="str">
        <f>'Master Data Table'!B2963</f>
        <v>10410-M-08.0</v>
      </c>
      <c r="C2961" s="16" t="str">
        <f>'Master Data Table'!C2963</f>
        <v>ROGER, BLACK, 08.0, MEDIUM</v>
      </c>
      <c r="D2961" s="17" t="str">
        <f>'Master Data Table'!N2963</f>
        <v>IFU-010-EU</v>
      </c>
      <c r="E2961" s="17" t="s">
        <v>11204</v>
      </c>
      <c r="F2961" s="17" t="s">
        <v>11204</v>
      </c>
      <c r="G2961" s="17" t="s">
        <v>11204</v>
      </c>
    </row>
    <row r="2962" spans="2:7" x14ac:dyDescent="0.35">
      <c r="B2962" s="17" t="str">
        <f>'Master Data Table'!B2964</f>
        <v>10410-W-08.0</v>
      </c>
      <c r="C2962" s="16" t="str">
        <f>'Master Data Table'!C2964</f>
        <v>ROGER, BLACK, 08.0, WIDE</v>
      </c>
      <c r="D2962" s="17" t="str">
        <f>'Master Data Table'!N2964</f>
        <v>IFU-010-EU</v>
      </c>
      <c r="E2962" s="17" t="s">
        <v>11204</v>
      </c>
      <c r="F2962" s="17" t="s">
        <v>11204</v>
      </c>
      <c r="G2962" s="17" t="s">
        <v>11204</v>
      </c>
    </row>
    <row r="2963" spans="2:7" x14ac:dyDescent="0.35">
      <c r="B2963" s="17" t="str">
        <f>'Master Data Table'!B2965</f>
        <v>10410-X-08.0</v>
      </c>
      <c r="C2963" s="16" t="str">
        <f>'Master Data Table'!C2965</f>
        <v>ROGER, BLACK, 08.0, X-WIDE</v>
      </c>
      <c r="D2963" s="17" t="str">
        <f>'Master Data Table'!N2965</f>
        <v>IFU-010-EU</v>
      </c>
      <c r="E2963" s="17" t="s">
        <v>11204</v>
      </c>
      <c r="F2963" s="17" t="s">
        <v>11204</v>
      </c>
      <c r="G2963" s="17" t="s">
        <v>11204</v>
      </c>
    </row>
    <row r="2964" spans="2:7" x14ac:dyDescent="0.35">
      <c r="B2964" s="17" t="str">
        <f>'Master Data Table'!B2966</f>
        <v>10410-M-09.0</v>
      </c>
      <c r="C2964" s="16" t="str">
        <f>'Master Data Table'!C2966</f>
        <v>ROGER, BLACK, 09.0, MEDIUM</v>
      </c>
      <c r="D2964" s="17" t="str">
        <f>'Master Data Table'!N2966</f>
        <v>IFU-010-EU</v>
      </c>
      <c r="E2964" s="17" t="s">
        <v>11204</v>
      </c>
      <c r="F2964" s="17" t="s">
        <v>11204</v>
      </c>
      <c r="G2964" s="17" t="s">
        <v>11204</v>
      </c>
    </row>
    <row r="2965" spans="2:7" x14ac:dyDescent="0.35">
      <c r="B2965" s="17" t="str">
        <f>'Master Data Table'!B2967</f>
        <v>10410-W-09.0</v>
      </c>
      <c r="C2965" s="16" t="str">
        <f>'Master Data Table'!C2967</f>
        <v>ROGER, BLACK, 09.0, WIDE</v>
      </c>
      <c r="D2965" s="17" t="str">
        <f>'Master Data Table'!N2967</f>
        <v>IFU-010-EU</v>
      </c>
      <c r="E2965" s="17" t="s">
        <v>11204</v>
      </c>
      <c r="F2965" s="17" t="s">
        <v>11204</v>
      </c>
      <c r="G2965" s="17" t="s">
        <v>11204</v>
      </c>
    </row>
    <row r="2966" spans="2:7" x14ac:dyDescent="0.35">
      <c r="B2966" s="17" t="str">
        <f>'Master Data Table'!B2968</f>
        <v>10410-X-09.0</v>
      </c>
      <c r="C2966" s="16" t="str">
        <f>'Master Data Table'!C2968</f>
        <v>ROGER, BLACK, 09.0, X-WIDE</v>
      </c>
      <c r="D2966" s="17" t="str">
        <f>'Master Data Table'!N2968</f>
        <v>IFU-010-EU</v>
      </c>
      <c r="E2966" s="17" t="s">
        <v>11204</v>
      </c>
      <c r="F2966" s="17" t="s">
        <v>11204</v>
      </c>
      <c r="G2966" s="17" t="s">
        <v>11204</v>
      </c>
    </row>
    <row r="2967" spans="2:7" x14ac:dyDescent="0.35">
      <c r="B2967" s="17" t="str">
        <f>'Master Data Table'!B2969</f>
        <v>10410-M-10.0</v>
      </c>
      <c r="C2967" s="16" t="str">
        <f>'Master Data Table'!C2969</f>
        <v>ROGER, BLACK, 10.0, MEDIUM</v>
      </c>
      <c r="D2967" s="17" t="str">
        <f>'Master Data Table'!N2969</f>
        <v>IFU-010-EU</v>
      </c>
      <c r="E2967" s="17" t="s">
        <v>11204</v>
      </c>
      <c r="F2967" s="17" t="s">
        <v>11204</v>
      </c>
      <c r="G2967" s="17" t="s">
        <v>11204</v>
      </c>
    </row>
    <row r="2968" spans="2:7" x14ac:dyDescent="0.35">
      <c r="B2968" s="17" t="str">
        <f>'Master Data Table'!B2970</f>
        <v>10410-W-10.0</v>
      </c>
      <c r="C2968" s="16" t="str">
        <f>'Master Data Table'!C2970</f>
        <v>ROGER, BLACK, 10.0, WIDE</v>
      </c>
      <c r="D2968" s="17" t="str">
        <f>'Master Data Table'!N2970</f>
        <v>IFU-010-EU</v>
      </c>
      <c r="E2968" s="17" t="s">
        <v>11204</v>
      </c>
      <c r="F2968" s="17" t="s">
        <v>11204</v>
      </c>
      <c r="G2968" s="17" t="s">
        <v>11204</v>
      </c>
    </row>
    <row r="2969" spans="2:7" x14ac:dyDescent="0.35">
      <c r="B2969" s="17" t="str">
        <f>'Master Data Table'!B2971</f>
        <v>10410-X-10.0</v>
      </c>
      <c r="C2969" s="16" t="str">
        <f>'Master Data Table'!C2971</f>
        <v>ROGER, BLACK, 10.0, X-WIDE</v>
      </c>
      <c r="D2969" s="17" t="str">
        <f>'Master Data Table'!N2971</f>
        <v>IFU-010-EU</v>
      </c>
      <c r="E2969" s="17" t="s">
        <v>11204</v>
      </c>
      <c r="F2969" s="17" t="s">
        <v>11204</v>
      </c>
      <c r="G2969" s="17" t="s">
        <v>11204</v>
      </c>
    </row>
    <row r="2970" spans="2:7" x14ac:dyDescent="0.35">
      <c r="B2970" s="17" t="str">
        <f>'Master Data Table'!B2972</f>
        <v>10410-M-10.5</v>
      </c>
      <c r="C2970" s="16" t="str">
        <f>'Master Data Table'!C2972</f>
        <v>ROGER, BLACK, 10.5, MEDIUM</v>
      </c>
      <c r="D2970" s="17" t="str">
        <f>'Master Data Table'!N2972</f>
        <v>IFU-010-EU</v>
      </c>
      <c r="E2970" s="17" t="s">
        <v>11204</v>
      </c>
      <c r="F2970" s="17" t="s">
        <v>11204</v>
      </c>
      <c r="G2970" s="17" t="s">
        <v>11204</v>
      </c>
    </row>
    <row r="2971" spans="2:7" x14ac:dyDescent="0.35">
      <c r="B2971" s="17" t="str">
        <f>'Master Data Table'!B2973</f>
        <v>10410-W-10.5</v>
      </c>
      <c r="C2971" s="16" t="str">
        <f>'Master Data Table'!C2973</f>
        <v>ROGER, BLACK, 10.5, WIDE</v>
      </c>
      <c r="D2971" s="17" t="str">
        <f>'Master Data Table'!N2973</f>
        <v>IFU-010-EU</v>
      </c>
      <c r="E2971" s="17" t="s">
        <v>11204</v>
      </c>
      <c r="F2971" s="17" t="s">
        <v>11204</v>
      </c>
      <c r="G2971" s="17" t="s">
        <v>11204</v>
      </c>
    </row>
    <row r="2972" spans="2:7" x14ac:dyDescent="0.35">
      <c r="B2972" s="17" t="str">
        <f>'Master Data Table'!B2974</f>
        <v>10410-X-10.5</v>
      </c>
      <c r="C2972" s="16" t="str">
        <f>'Master Data Table'!C2974</f>
        <v>ROGER, BLACK, 10.5, X-WIDE</v>
      </c>
      <c r="D2972" s="17" t="str">
        <f>'Master Data Table'!N2974</f>
        <v>IFU-010-EU</v>
      </c>
      <c r="E2972" s="17" t="s">
        <v>11204</v>
      </c>
      <c r="F2972" s="17" t="s">
        <v>11204</v>
      </c>
      <c r="G2972" s="17" t="s">
        <v>11204</v>
      </c>
    </row>
    <row r="2973" spans="2:7" x14ac:dyDescent="0.35">
      <c r="B2973" s="17" t="str">
        <f>'Master Data Table'!B2975</f>
        <v>10410-M-11.5</v>
      </c>
      <c r="C2973" s="16" t="str">
        <f>'Master Data Table'!C2975</f>
        <v>ROGER, BLACK, 11.5, MEDIUM</v>
      </c>
      <c r="D2973" s="17" t="str">
        <f>'Master Data Table'!N2975</f>
        <v>IFU-010-EU</v>
      </c>
      <c r="E2973" s="17" t="s">
        <v>11204</v>
      </c>
      <c r="F2973" s="17" t="s">
        <v>11204</v>
      </c>
      <c r="G2973" s="17" t="s">
        <v>11204</v>
      </c>
    </row>
    <row r="2974" spans="2:7" x14ac:dyDescent="0.35">
      <c r="B2974" s="17" t="str">
        <f>'Master Data Table'!B2976</f>
        <v>10410-W-11.5</v>
      </c>
      <c r="C2974" s="16" t="str">
        <f>'Master Data Table'!C2976</f>
        <v>ROGER, BLACK, 11.5, WIDE</v>
      </c>
      <c r="D2974" s="17" t="str">
        <f>'Master Data Table'!N2976</f>
        <v>IFU-010-EU</v>
      </c>
      <c r="E2974" s="17" t="s">
        <v>11204</v>
      </c>
      <c r="F2974" s="17" t="s">
        <v>11204</v>
      </c>
      <c r="G2974" s="17" t="s">
        <v>11204</v>
      </c>
    </row>
    <row r="2975" spans="2:7" x14ac:dyDescent="0.35">
      <c r="B2975" s="17" t="str">
        <f>'Master Data Table'!B2977</f>
        <v>10410-X-11.5</v>
      </c>
      <c r="C2975" s="16" t="str">
        <f>'Master Data Table'!C2977</f>
        <v>ROGER, BLACK, 11.5, X-WIDE</v>
      </c>
      <c r="D2975" s="17" t="str">
        <f>'Master Data Table'!N2977</f>
        <v>IFU-010-EU</v>
      </c>
      <c r="E2975" s="17" t="s">
        <v>11204</v>
      </c>
      <c r="F2975" s="17" t="s">
        <v>11204</v>
      </c>
      <c r="G2975" s="17" t="s">
        <v>11204</v>
      </c>
    </row>
    <row r="2976" spans="2:7" x14ac:dyDescent="0.35">
      <c r="B2976" s="17" t="str">
        <f>'Master Data Table'!B2978</f>
        <v>10410-M-12.0</v>
      </c>
      <c r="C2976" s="16" t="str">
        <f>'Master Data Table'!C2978</f>
        <v>ROGER, BLACK, 12.0, MEDIUM</v>
      </c>
      <c r="D2976" s="17" t="str">
        <f>'Master Data Table'!N2978</f>
        <v>IFU-010-EU</v>
      </c>
      <c r="E2976" s="17" t="s">
        <v>11204</v>
      </c>
      <c r="F2976" s="17" t="s">
        <v>11204</v>
      </c>
      <c r="G2976" s="17" t="s">
        <v>11204</v>
      </c>
    </row>
    <row r="2977" spans="2:7" x14ac:dyDescent="0.35">
      <c r="B2977" s="17" t="str">
        <f>'Master Data Table'!B2979</f>
        <v>10410-W-12.0</v>
      </c>
      <c r="C2977" s="16" t="str">
        <f>'Master Data Table'!C2979</f>
        <v>ROGER, BLACK, 12.0, WIDE</v>
      </c>
      <c r="D2977" s="17" t="str">
        <f>'Master Data Table'!N2979</f>
        <v>IFU-010-EU</v>
      </c>
      <c r="E2977" s="17" t="s">
        <v>11204</v>
      </c>
      <c r="F2977" s="17" t="s">
        <v>11204</v>
      </c>
      <c r="G2977" s="17" t="s">
        <v>11204</v>
      </c>
    </row>
    <row r="2978" spans="2:7" x14ac:dyDescent="0.35">
      <c r="B2978" s="17" t="str">
        <f>'Master Data Table'!B2980</f>
        <v>10410-X-12.0</v>
      </c>
      <c r="C2978" s="16" t="str">
        <f>'Master Data Table'!C2980</f>
        <v>ROGER, BLACK, 12.0, X-WIDE</v>
      </c>
      <c r="D2978" s="17" t="str">
        <f>'Master Data Table'!N2980</f>
        <v>IFU-010-EU</v>
      </c>
      <c r="E2978" s="17" t="s">
        <v>11204</v>
      </c>
      <c r="F2978" s="17" t="s">
        <v>11204</v>
      </c>
      <c r="G2978" s="17" t="s">
        <v>11204</v>
      </c>
    </row>
    <row r="2979" spans="2:7" x14ac:dyDescent="0.35">
      <c r="B2979" s="17" t="str">
        <f>'Master Data Table'!B2981</f>
        <v>10410-M-13.0</v>
      </c>
      <c r="C2979" s="16" t="str">
        <f>'Master Data Table'!C2981</f>
        <v>ROGER, BLACK, 13.0, MEDIUM</v>
      </c>
      <c r="D2979" s="17" t="str">
        <f>'Master Data Table'!N2981</f>
        <v>IFU-010-EU</v>
      </c>
      <c r="E2979" s="17" t="s">
        <v>11204</v>
      </c>
      <c r="F2979" s="17" t="s">
        <v>11204</v>
      </c>
      <c r="G2979" s="17" t="s">
        <v>11204</v>
      </c>
    </row>
    <row r="2980" spans="2:7" x14ac:dyDescent="0.35">
      <c r="B2980" s="17" t="str">
        <f>'Master Data Table'!B2982</f>
        <v>10410-W-13.0</v>
      </c>
      <c r="C2980" s="16" t="str">
        <f>'Master Data Table'!C2982</f>
        <v>ROGER, BLACK, 13.0, WIDE</v>
      </c>
      <c r="D2980" s="17" t="str">
        <f>'Master Data Table'!N2982</f>
        <v>IFU-010-EU</v>
      </c>
      <c r="E2980" s="17" t="s">
        <v>11204</v>
      </c>
      <c r="F2980" s="17" t="s">
        <v>11204</v>
      </c>
      <c r="G2980" s="17" t="s">
        <v>11204</v>
      </c>
    </row>
    <row r="2981" spans="2:7" x14ac:dyDescent="0.35">
      <c r="B2981" s="17" t="str">
        <f>'Master Data Table'!B2983</f>
        <v>10410-X-13.0</v>
      </c>
      <c r="C2981" s="16" t="str">
        <f>'Master Data Table'!C2983</f>
        <v>ROGER, BLACK, 13.0, X-WIDE</v>
      </c>
      <c r="D2981" s="17" t="str">
        <f>'Master Data Table'!N2983</f>
        <v>IFU-010-EU</v>
      </c>
      <c r="E2981" s="17" t="s">
        <v>11204</v>
      </c>
      <c r="F2981" s="17" t="s">
        <v>11204</v>
      </c>
      <c r="G2981" s="17" t="s">
        <v>11204</v>
      </c>
    </row>
    <row r="2982" spans="2:7" x14ac:dyDescent="0.35">
      <c r="B2982" s="17" t="str">
        <f>'Master Data Table'!B2984</f>
        <v>10410-M-14.0</v>
      </c>
      <c r="C2982" s="16" t="str">
        <f>'Master Data Table'!C2984</f>
        <v>ROGER, BLACK, 14.0, MEDIUM</v>
      </c>
      <c r="D2982" s="17" t="str">
        <f>'Master Data Table'!N2984</f>
        <v>IFU-010-EU</v>
      </c>
      <c r="E2982" s="17" t="s">
        <v>11204</v>
      </c>
      <c r="F2982" s="17" t="s">
        <v>11204</v>
      </c>
      <c r="G2982" s="17" t="s">
        <v>11204</v>
      </c>
    </row>
    <row r="2983" spans="2:7" x14ac:dyDescent="0.35">
      <c r="B2983" s="17" t="str">
        <f>'Master Data Table'!B2985</f>
        <v>10410-W-14.0</v>
      </c>
      <c r="C2983" s="16" t="str">
        <f>'Master Data Table'!C2985</f>
        <v>ROGER, BLACK, 14.0, WIDE</v>
      </c>
      <c r="D2983" s="17" t="str">
        <f>'Master Data Table'!N2985</f>
        <v>IFU-010-EU</v>
      </c>
      <c r="E2983" s="17" t="s">
        <v>11204</v>
      </c>
      <c r="F2983" s="17" t="s">
        <v>11204</v>
      </c>
      <c r="G2983" s="17" t="s">
        <v>11204</v>
      </c>
    </row>
    <row r="2984" spans="2:7" x14ac:dyDescent="0.35">
      <c r="B2984" s="17" t="str">
        <f>'Master Data Table'!B2986</f>
        <v>10410-X-14.0</v>
      </c>
      <c r="C2984" s="16" t="str">
        <f>'Master Data Table'!C2986</f>
        <v>ROGER, BLACK, 14.0, X-WIDE</v>
      </c>
      <c r="D2984" s="17" t="str">
        <f>'Master Data Table'!N2986</f>
        <v>IFU-010-EU</v>
      </c>
      <c r="E2984" s="17" t="s">
        <v>11204</v>
      </c>
      <c r="F2984" s="17" t="s">
        <v>11204</v>
      </c>
      <c r="G2984" s="17" t="s">
        <v>11204</v>
      </c>
    </row>
    <row r="2985" spans="2:7" x14ac:dyDescent="0.35">
      <c r="B2985" s="17" t="str">
        <f>'Master Data Table'!B2987</f>
        <v>10410-M-15.0</v>
      </c>
      <c r="C2985" s="16" t="str">
        <f>'Master Data Table'!C2987</f>
        <v>ROGER, BLACK, 15.0, MEDIUM</v>
      </c>
      <c r="D2985" s="17" t="str">
        <f>'Master Data Table'!N2987</f>
        <v>IFU-010-EU</v>
      </c>
      <c r="E2985" s="17" t="s">
        <v>11204</v>
      </c>
      <c r="F2985" s="17" t="s">
        <v>11204</v>
      </c>
      <c r="G2985" s="17" t="s">
        <v>11204</v>
      </c>
    </row>
    <row r="2986" spans="2:7" x14ac:dyDescent="0.35">
      <c r="B2986" s="17" t="str">
        <f>'Master Data Table'!B2988</f>
        <v>10410-W-15.0</v>
      </c>
      <c r="C2986" s="16" t="str">
        <f>'Master Data Table'!C2988</f>
        <v>ROGER, BLACK, 15.0, WIDE</v>
      </c>
      <c r="D2986" s="17" t="str">
        <f>'Master Data Table'!N2988</f>
        <v>IFU-010-EU</v>
      </c>
      <c r="E2986" s="17" t="s">
        <v>11204</v>
      </c>
      <c r="F2986" s="17" t="s">
        <v>11204</v>
      </c>
      <c r="G2986" s="17" t="s">
        <v>11204</v>
      </c>
    </row>
    <row r="2987" spans="2:7" x14ac:dyDescent="0.35">
      <c r="B2987" s="17" t="str">
        <f>'Master Data Table'!B2989</f>
        <v>10410-X-15.0</v>
      </c>
      <c r="C2987" s="16" t="str">
        <f>'Master Data Table'!C2989</f>
        <v>ROGER, BLACK, 15.0, X-WIDE</v>
      </c>
      <c r="D2987" s="17" t="str">
        <f>'Master Data Table'!N2989</f>
        <v>IFU-010-EU</v>
      </c>
      <c r="E2987" s="17" t="s">
        <v>11204</v>
      </c>
      <c r="F2987" s="17" t="s">
        <v>11204</v>
      </c>
      <c r="G2987" s="17" t="s">
        <v>11204</v>
      </c>
    </row>
    <row r="2988" spans="2:7" x14ac:dyDescent="0.35">
      <c r="B2988" s="17" t="str">
        <f>'Master Data Table'!B2990</f>
        <v>10420-M-06.0</v>
      </c>
      <c r="C2988" s="16" t="str">
        <f>'Master Data Table'!C2990</f>
        <v>ROGER, BROWN, MEN, 06.0, MEDIUM</v>
      </c>
      <c r="D2988" s="17" t="str">
        <f>'Master Data Table'!N2990</f>
        <v>IFU-010-EU</v>
      </c>
      <c r="E2988" s="17" t="s">
        <v>11204</v>
      </c>
      <c r="F2988" s="17" t="s">
        <v>11204</v>
      </c>
      <c r="G2988" s="17" t="s">
        <v>11204</v>
      </c>
    </row>
    <row r="2989" spans="2:7" x14ac:dyDescent="0.35">
      <c r="B2989" s="17" t="str">
        <f>'Master Data Table'!B2991</f>
        <v>10420-W-06.0</v>
      </c>
      <c r="C2989" s="16" t="str">
        <f>'Master Data Table'!C2991</f>
        <v>ROGER, BROWN, MEN, 06.0, WIDE</v>
      </c>
      <c r="D2989" s="17" t="str">
        <f>'Master Data Table'!N2991</f>
        <v>IFU-010-EU</v>
      </c>
      <c r="E2989" s="17" t="s">
        <v>11204</v>
      </c>
      <c r="F2989" s="17" t="s">
        <v>11204</v>
      </c>
      <c r="G2989" s="17" t="s">
        <v>11204</v>
      </c>
    </row>
    <row r="2990" spans="2:7" x14ac:dyDescent="0.35">
      <c r="B2990" s="17" t="str">
        <f>'Master Data Table'!B2992</f>
        <v>10420-X-06.0</v>
      </c>
      <c r="C2990" s="16" t="str">
        <f>'Master Data Table'!C2992</f>
        <v>ROGER, BROWN, MEN, 06.0,X-WIDE</v>
      </c>
      <c r="D2990" s="17" t="str">
        <f>'Master Data Table'!N2992</f>
        <v>IFU-010-EU</v>
      </c>
      <c r="E2990" s="17" t="s">
        <v>11204</v>
      </c>
      <c r="F2990" s="17" t="s">
        <v>11204</v>
      </c>
      <c r="G2990" s="17" t="s">
        <v>11204</v>
      </c>
    </row>
    <row r="2991" spans="2:7" x14ac:dyDescent="0.35">
      <c r="B2991" s="17" t="str">
        <f>'Master Data Table'!B2993</f>
        <v>10420-M-07.0</v>
      </c>
      <c r="C2991" s="16" t="str">
        <f>'Master Data Table'!C2993</f>
        <v>ROGER, BROWN, MEN, 07.0, MEDIUM</v>
      </c>
      <c r="D2991" s="17" t="str">
        <f>'Master Data Table'!N2993</f>
        <v>IFU-010-EU</v>
      </c>
      <c r="E2991" s="17" t="s">
        <v>11204</v>
      </c>
      <c r="F2991" s="17" t="s">
        <v>11204</v>
      </c>
      <c r="G2991" s="17" t="s">
        <v>11204</v>
      </c>
    </row>
    <row r="2992" spans="2:7" x14ac:dyDescent="0.35">
      <c r="B2992" s="17" t="str">
        <f>'Master Data Table'!B2994</f>
        <v>10420-W-07.0</v>
      </c>
      <c r="C2992" s="16" t="str">
        <f>'Master Data Table'!C2994</f>
        <v>ROGER, BROWN, MEN, 07.0, WIDE</v>
      </c>
      <c r="D2992" s="17" t="str">
        <f>'Master Data Table'!N2994</f>
        <v>IFU-010-EU</v>
      </c>
      <c r="E2992" s="17" t="s">
        <v>12579</v>
      </c>
      <c r="F2992" s="17" t="s">
        <v>11204</v>
      </c>
      <c r="G2992" s="17" t="s">
        <v>11204</v>
      </c>
    </row>
    <row r="2993" spans="2:7" x14ac:dyDescent="0.35">
      <c r="B2993" s="17" t="str">
        <f>'Master Data Table'!B2995</f>
        <v>10420-X-07.0</v>
      </c>
      <c r="C2993" s="16" t="str">
        <f>'Master Data Table'!C2995</f>
        <v>ROGER, BROWN, MEN, 07.0,X-WIDE</v>
      </c>
      <c r="D2993" s="17" t="str">
        <f>'Master Data Table'!N2995</f>
        <v>IFU-010-EU</v>
      </c>
      <c r="E2993" s="17" t="s">
        <v>12580</v>
      </c>
      <c r="F2993" s="17" t="s">
        <v>11204</v>
      </c>
      <c r="G2993" s="17" t="s">
        <v>11204</v>
      </c>
    </row>
    <row r="2994" spans="2:7" x14ac:dyDescent="0.35">
      <c r="B2994" s="17" t="str">
        <f>'Master Data Table'!B2996</f>
        <v>10420-M-08.0</v>
      </c>
      <c r="C2994" s="16" t="str">
        <f>'Master Data Table'!C2996</f>
        <v>ROGER, BROWN, MEN, 08.0, MEDIUM</v>
      </c>
      <c r="D2994" s="17" t="str">
        <f>'Master Data Table'!N2996</f>
        <v>IFU-010-EU</v>
      </c>
      <c r="E2994" s="17" t="s">
        <v>12581</v>
      </c>
      <c r="F2994" s="17" t="s">
        <v>11204</v>
      </c>
      <c r="G2994" s="17" t="s">
        <v>11204</v>
      </c>
    </row>
    <row r="2995" spans="2:7" x14ac:dyDescent="0.35">
      <c r="B2995" s="17" t="str">
        <f>'Master Data Table'!B2997</f>
        <v>10420-W-08.0</v>
      </c>
      <c r="C2995" s="16" t="str">
        <f>'Master Data Table'!C2997</f>
        <v>ROGER, BROWN, MEN, 08.0, WIDE</v>
      </c>
      <c r="D2995" s="17" t="str">
        <f>'Master Data Table'!N2997</f>
        <v>IFU-010-EU</v>
      </c>
      <c r="E2995" s="17" t="s">
        <v>12582</v>
      </c>
      <c r="F2995" s="17" t="s">
        <v>11204</v>
      </c>
      <c r="G2995" s="17" t="s">
        <v>11204</v>
      </c>
    </row>
    <row r="2996" spans="2:7" x14ac:dyDescent="0.35">
      <c r="B2996" s="17" t="str">
        <f>'Master Data Table'!B2998</f>
        <v>10420-X-08.0</v>
      </c>
      <c r="C2996" s="16" t="str">
        <f>'Master Data Table'!C2998</f>
        <v>ROGER, BROWN, MEN, 08.0,X-WIDE</v>
      </c>
      <c r="D2996" s="17" t="str">
        <f>'Master Data Table'!N2998</f>
        <v>IFU-010-EU</v>
      </c>
      <c r="E2996" s="17" t="s">
        <v>12583</v>
      </c>
      <c r="F2996" s="17" t="s">
        <v>11204</v>
      </c>
      <c r="G2996" s="17" t="s">
        <v>11204</v>
      </c>
    </row>
    <row r="2997" spans="2:7" x14ac:dyDescent="0.35">
      <c r="B2997" s="17" t="str">
        <f>'Master Data Table'!B2999</f>
        <v>10420-M-09.0</v>
      </c>
      <c r="C2997" s="16" t="str">
        <f>'Master Data Table'!C2999</f>
        <v>ROGER, BROWN, MEN, 09.0, MEDIUM</v>
      </c>
      <c r="D2997" s="17" t="str">
        <f>'Master Data Table'!N2999</f>
        <v>IFU-010-EU</v>
      </c>
      <c r="E2997" s="17" t="s">
        <v>12584</v>
      </c>
      <c r="F2997" s="17" t="s">
        <v>11204</v>
      </c>
      <c r="G2997" s="17" t="s">
        <v>11204</v>
      </c>
    </row>
    <row r="2998" spans="2:7" x14ac:dyDescent="0.35">
      <c r="B2998" s="17" t="str">
        <f>'Master Data Table'!B3000</f>
        <v>10420-W-09.0</v>
      </c>
      <c r="C2998" s="16" t="str">
        <f>'Master Data Table'!C3000</f>
        <v>ROGER, BROWN, MEN, 09.0, WIDE</v>
      </c>
      <c r="D2998" s="17" t="str">
        <f>'Master Data Table'!N3000</f>
        <v>IFU-010-EU</v>
      </c>
      <c r="E2998" s="17" t="s">
        <v>12585</v>
      </c>
      <c r="F2998" s="17" t="s">
        <v>11204</v>
      </c>
      <c r="G2998" s="17" t="s">
        <v>11204</v>
      </c>
    </row>
    <row r="2999" spans="2:7" x14ac:dyDescent="0.35">
      <c r="B2999" s="17" t="str">
        <f>'Master Data Table'!B3001</f>
        <v>10420-X-09.0</v>
      </c>
      <c r="C2999" s="16" t="str">
        <f>'Master Data Table'!C3001</f>
        <v>ROGER, BROWN, MEN, 09.0,X-WIDE</v>
      </c>
      <c r="D2999" s="17" t="str">
        <f>'Master Data Table'!N3001</f>
        <v>IFU-010-EU</v>
      </c>
      <c r="E2999" s="17" t="s">
        <v>12586</v>
      </c>
      <c r="F2999" s="17" t="s">
        <v>11204</v>
      </c>
      <c r="G2999" s="17" t="s">
        <v>11204</v>
      </c>
    </row>
    <row r="3000" spans="2:7" x14ac:dyDescent="0.35">
      <c r="B3000" s="17" t="str">
        <f>'Master Data Table'!B3002</f>
        <v>10420-M-10.0</v>
      </c>
      <c r="C3000" s="16" t="str">
        <f>'Master Data Table'!C3002</f>
        <v>ROGER, BROWN, MEN, 10.0, MEDIUM</v>
      </c>
      <c r="D3000" s="17" t="str">
        <f>'Master Data Table'!N3002</f>
        <v>IFU-010-EU</v>
      </c>
      <c r="E3000" s="17" t="s">
        <v>12587</v>
      </c>
      <c r="F3000" s="17" t="s">
        <v>11204</v>
      </c>
      <c r="G3000" s="17" t="s">
        <v>11204</v>
      </c>
    </row>
    <row r="3001" spans="2:7" x14ac:dyDescent="0.35">
      <c r="B3001" s="17" t="str">
        <f>'Master Data Table'!B3003</f>
        <v>10420-W-10.0</v>
      </c>
      <c r="C3001" s="17" t="str">
        <f>'Master Data Table'!C3003</f>
        <v>ROGER, BROWN, MEN, 10.0, WIDE</v>
      </c>
      <c r="D3001" s="17" t="str">
        <f>'Master Data Table'!N3003</f>
        <v>IFU-010-EU</v>
      </c>
      <c r="E3001" s="17" t="s">
        <v>12588</v>
      </c>
      <c r="F3001" s="17" t="s">
        <v>11204</v>
      </c>
      <c r="G3001" s="17" t="s">
        <v>11204</v>
      </c>
    </row>
    <row r="3002" spans="2:7" x14ac:dyDescent="0.35">
      <c r="B3002" s="17" t="str">
        <f>'Master Data Table'!B3004</f>
        <v>10420-X-10.0</v>
      </c>
      <c r="C3002" s="17" t="str">
        <f>'Master Data Table'!C3004</f>
        <v>ROGER, BROWN, MEN, 10.0,X-WIDE</v>
      </c>
      <c r="D3002" s="17" t="str">
        <f>'Master Data Table'!N3004</f>
        <v>IFU-010-EU</v>
      </c>
      <c r="E3002" s="17" t="s">
        <v>12589</v>
      </c>
      <c r="F3002" s="17" t="s">
        <v>11204</v>
      </c>
      <c r="G3002" s="17" t="s">
        <v>11204</v>
      </c>
    </row>
    <row r="3003" spans="2:7" x14ac:dyDescent="0.35">
      <c r="B3003" s="17" t="str">
        <f>'Master Data Table'!B3005</f>
        <v>10420-M-10.5</v>
      </c>
      <c r="C3003" s="17" t="str">
        <f>'Master Data Table'!C3005</f>
        <v>ROGER, BROWN, MEN, 10.5, MEDIUM</v>
      </c>
      <c r="D3003" s="17" t="str">
        <f>'Master Data Table'!N3005</f>
        <v>IFU-010-EU</v>
      </c>
      <c r="E3003" s="17" t="s">
        <v>12590</v>
      </c>
      <c r="F3003" s="17" t="s">
        <v>11204</v>
      </c>
      <c r="G3003" s="17" t="s">
        <v>11204</v>
      </c>
    </row>
    <row r="3004" spans="2:7" x14ac:dyDescent="0.35">
      <c r="B3004" s="17" t="str">
        <f>'Master Data Table'!B3006</f>
        <v>10420-W-10.5</v>
      </c>
      <c r="C3004" s="17" t="str">
        <f>'Master Data Table'!C3006</f>
        <v>ROGER, BROWN, MEN, 10.5, WIDE</v>
      </c>
      <c r="D3004" s="17" t="str">
        <f>'Master Data Table'!N3006</f>
        <v>IFU-010-EU</v>
      </c>
      <c r="E3004" s="17" t="s">
        <v>12591</v>
      </c>
      <c r="F3004" s="17" t="s">
        <v>11204</v>
      </c>
      <c r="G3004" s="17" t="s">
        <v>11204</v>
      </c>
    </row>
    <row r="3005" spans="2:7" x14ac:dyDescent="0.35">
      <c r="B3005" s="17" t="str">
        <f>'Master Data Table'!B3007</f>
        <v>10420-X-10.5</v>
      </c>
      <c r="C3005" s="17" t="str">
        <f>'Master Data Table'!C3007</f>
        <v>ROGER, BROWN, MEN, 10.5,X-WIDE</v>
      </c>
      <c r="D3005" s="17" t="str">
        <f>'Master Data Table'!N3007</f>
        <v>IFU-010-EU</v>
      </c>
      <c r="E3005" s="17" t="s">
        <v>12592</v>
      </c>
      <c r="F3005" s="17" t="s">
        <v>11204</v>
      </c>
      <c r="G3005" s="17" t="s">
        <v>11204</v>
      </c>
    </row>
    <row r="3006" spans="2:7" x14ac:dyDescent="0.35">
      <c r="B3006" s="17" t="str">
        <f>'Master Data Table'!B3008</f>
        <v>10420-M-11.5</v>
      </c>
      <c r="C3006" s="17" t="str">
        <f>'Master Data Table'!C3008</f>
        <v>ROGER, BROWN, MEN, 11.5, MEDIUM</v>
      </c>
      <c r="D3006" s="17" t="str">
        <f>'Master Data Table'!N3008</f>
        <v>IFU-010-EU</v>
      </c>
      <c r="E3006" s="17" t="s">
        <v>12593</v>
      </c>
      <c r="F3006" s="17" t="s">
        <v>11204</v>
      </c>
      <c r="G3006" s="17" t="s">
        <v>11204</v>
      </c>
    </row>
    <row r="3007" spans="2:7" x14ac:dyDescent="0.35">
      <c r="B3007" s="17" t="str">
        <f>'Master Data Table'!B3009</f>
        <v>10420-W-11.5</v>
      </c>
      <c r="C3007" s="17" t="str">
        <f>'Master Data Table'!C3009</f>
        <v>ROGER, BROWN, MEN, 11.5, WIDE</v>
      </c>
      <c r="D3007" s="17" t="str">
        <f>'Master Data Table'!N3009</f>
        <v>IFU-010-EU</v>
      </c>
      <c r="E3007" s="17" t="s">
        <v>12594</v>
      </c>
      <c r="F3007" s="17" t="s">
        <v>11204</v>
      </c>
      <c r="G3007" s="17" t="s">
        <v>11204</v>
      </c>
    </row>
    <row r="3008" spans="2:7" x14ac:dyDescent="0.35">
      <c r="B3008" s="17" t="str">
        <f>'Master Data Table'!B3010</f>
        <v>10420-X-11.5</v>
      </c>
      <c r="C3008" s="17" t="str">
        <f>'Master Data Table'!C3010</f>
        <v>ROGER, BROWN, MEN, 11.5,X-WIDE</v>
      </c>
      <c r="D3008" s="17" t="str">
        <f>'Master Data Table'!N3010</f>
        <v>IFU-010-EU</v>
      </c>
      <c r="E3008" s="17" t="s">
        <v>12595</v>
      </c>
      <c r="F3008" s="17" t="s">
        <v>11204</v>
      </c>
      <c r="G3008" s="17" t="s">
        <v>11204</v>
      </c>
    </row>
    <row r="3009" spans="2:7" x14ac:dyDescent="0.35">
      <c r="B3009" s="17" t="str">
        <f>'Master Data Table'!B3011</f>
        <v>10420-M-12.0</v>
      </c>
      <c r="C3009" s="17" t="str">
        <f>'Master Data Table'!C3011</f>
        <v>ROGER, BROWN, MEN, 12.0, MEDIUM</v>
      </c>
      <c r="D3009" s="17" t="str">
        <f>'Master Data Table'!N3011</f>
        <v>IFU-010-EU</v>
      </c>
      <c r="E3009" s="17" t="s">
        <v>11204</v>
      </c>
      <c r="F3009" s="17" t="s">
        <v>11204</v>
      </c>
      <c r="G3009" s="17" t="s">
        <v>11204</v>
      </c>
    </row>
    <row r="3010" spans="2:7" x14ac:dyDescent="0.35">
      <c r="B3010" s="17" t="str">
        <f>'Master Data Table'!B3012</f>
        <v>10420-W-12.0</v>
      </c>
      <c r="C3010" s="17" t="str">
        <f>'Master Data Table'!C3012</f>
        <v>ROGER, BROWN, MEN, 12.0, WIDE</v>
      </c>
      <c r="D3010" s="17" t="str">
        <f>'Master Data Table'!N3012</f>
        <v>IFU-010-EU</v>
      </c>
      <c r="E3010" s="17" t="s">
        <v>11204</v>
      </c>
      <c r="F3010" s="17" t="s">
        <v>11204</v>
      </c>
      <c r="G3010" s="17" t="s">
        <v>11204</v>
      </c>
    </row>
    <row r="3011" spans="2:7" x14ac:dyDescent="0.35">
      <c r="B3011" s="17" t="str">
        <f>'Master Data Table'!B3013</f>
        <v>10420-X-12.0</v>
      </c>
      <c r="C3011" s="17" t="str">
        <f>'Master Data Table'!C3013</f>
        <v>ROGER, BROWN, MEN, 12.0,X-WIDE</v>
      </c>
      <c r="D3011" s="17" t="str">
        <f>'Master Data Table'!N3013</f>
        <v>IFU-010-EU</v>
      </c>
      <c r="E3011" s="17" t="s">
        <v>11204</v>
      </c>
      <c r="F3011" s="17" t="s">
        <v>11204</v>
      </c>
      <c r="G3011" s="17" t="s">
        <v>11204</v>
      </c>
    </row>
    <row r="3012" spans="2:7" x14ac:dyDescent="0.35">
      <c r="B3012" s="17" t="str">
        <f>'Master Data Table'!B3014</f>
        <v>10420-M-13.0</v>
      </c>
      <c r="C3012" s="17" t="str">
        <f>'Master Data Table'!C3014</f>
        <v>ROGER, BROWN, MEN, 13.0, MEDIUM</v>
      </c>
      <c r="D3012" s="17" t="str">
        <f>'Master Data Table'!N3014</f>
        <v>IFU-010-EU</v>
      </c>
      <c r="E3012" s="17" t="s">
        <v>11204</v>
      </c>
      <c r="F3012" s="17" t="s">
        <v>11204</v>
      </c>
      <c r="G3012" s="17" t="s">
        <v>11204</v>
      </c>
    </row>
    <row r="3013" spans="2:7" x14ac:dyDescent="0.35">
      <c r="B3013" s="17" t="str">
        <f>'Master Data Table'!B3015</f>
        <v>10420-W-13.0</v>
      </c>
      <c r="C3013" s="17" t="str">
        <f>'Master Data Table'!C3015</f>
        <v>ROGER, BROWN, MEN, 13.0, WIDE</v>
      </c>
      <c r="D3013" s="17" t="str">
        <f>'Master Data Table'!N3015</f>
        <v>IFU-010-EU</v>
      </c>
      <c r="E3013" s="17" t="s">
        <v>11204</v>
      </c>
      <c r="F3013" s="17" t="s">
        <v>11204</v>
      </c>
      <c r="G3013" s="17" t="s">
        <v>11204</v>
      </c>
    </row>
    <row r="3014" spans="2:7" x14ac:dyDescent="0.35">
      <c r="B3014" s="17" t="str">
        <f>'Master Data Table'!B3016</f>
        <v>10420-X-13.0</v>
      </c>
      <c r="C3014" s="17" t="str">
        <f>'Master Data Table'!C3016</f>
        <v>ROGER, BROWN, MEN, 13.0,X-WIDE</v>
      </c>
      <c r="D3014" s="17" t="str">
        <f>'Master Data Table'!N3016</f>
        <v>IFU-010-EU</v>
      </c>
      <c r="E3014" s="17" t="s">
        <v>11204</v>
      </c>
      <c r="F3014" s="17" t="s">
        <v>11204</v>
      </c>
      <c r="G3014" s="17" t="s">
        <v>11204</v>
      </c>
    </row>
    <row r="3015" spans="2:7" x14ac:dyDescent="0.35">
      <c r="B3015" s="17" t="str">
        <f>'Master Data Table'!B3017</f>
        <v>10420-M-14.0</v>
      </c>
      <c r="C3015" s="17" t="str">
        <f>'Master Data Table'!C3017</f>
        <v>ROGER, BROWN, MEN, 14.0, MEDIUM</v>
      </c>
      <c r="D3015" s="17" t="str">
        <f>'Master Data Table'!N3017</f>
        <v>IFU-010-EU</v>
      </c>
      <c r="E3015" s="17" t="s">
        <v>11204</v>
      </c>
      <c r="F3015" s="17" t="s">
        <v>11204</v>
      </c>
      <c r="G3015" s="17" t="s">
        <v>11204</v>
      </c>
    </row>
    <row r="3016" spans="2:7" x14ac:dyDescent="0.35">
      <c r="B3016" s="17" t="str">
        <f>'Master Data Table'!B3018</f>
        <v>10420-W-14.0</v>
      </c>
      <c r="C3016" s="17" t="str">
        <f>'Master Data Table'!C3018</f>
        <v>ROGER, BROWN, MEN, 14.0, WIDE</v>
      </c>
      <c r="D3016" s="17" t="str">
        <f>'Master Data Table'!N3018</f>
        <v>IFU-010-EU</v>
      </c>
      <c r="E3016" s="17" t="s">
        <v>11204</v>
      </c>
      <c r="F3016" s="17" t="s">
        <v>11204</v>
      </c>
      <c r="G3016" s="17" t="s">
        <v>11204</v>
      </c>
    </row>
    <row r="3017" spans="2:7" x14ac:dyDescent="0.35">
      <c r="B3017" s="17" t="str">
        <f>'Master Data Table'!B3019</f>
        <v>10420-X-14.0</v>
      </c>
      <c r="C3017" s="17" t="str">
        <f>'Master Data Table'!C3019</f>
        <v>ROGER, BROWN, MEN, 14.0,X-WIDE</v>
      </c>
      <c r="D3017" s="17" t="str">
        <f>'Master Data Table'!N3019</f>
        <v>IFU-010-EU</v>
      </c>
      <c r="E3017" s="17" t="s">
        <v>11204</v>
      </c>
      <c r="F3017" s="17" t="s">
        <v>11204</v>
      </c>
      <c r="G3017" s="17" t="s">
        <v>11204</v>
      </c>
    </row>
    <row r="3018" spans="2:7" x14ac:dyDescent="0.35">
      <c r="B3018" s="17" t="str">
        <f>'Master Data Table'!B3020</f>
        <v>10420-M-15.0</v>
      </c>
      <c r="C3018" s="17" t="str">
        <f>'Master Data Table'!C3020</f>
        <v>ROGER, BROWN, MEN, 15.0, MEDIUM</v>
      </c>
      <c r="D3018" s="17" t="str">
        <f>'Master Data Table'!N3020</f>
        <v>IFU-010-EU</v>
      </c>
      <c r="E3018" s="17" t="s">
        <v>11204</v>
      </c>
      <c r="F3018" s="17" t="s">
        <v>11204</v>
      </c>
      <c r="G3018" s="17" t="s">
        <v>11204</v>
      </c>
    </row>
    <row r="3019" spans="2:7" x14ac:dyDescent="0.35">
      <c r="B3019" s="17" t="str">
        <f>'Master Data Table'!B3021</f>
        <v>10420-W-15.0</v>
      </c>
      <c r="C3019" s="17" t="str">
        <f>'Master Data Table'!C3021</f>
        <v>ROGER, BROWN, MEN, 15.0, WIDE</v>
      </c>
      <c r="D3019" s="17" t="str">
        <f>'Master Data Table'!N3021</f>
        <v>IFU-010-EU</v>
      </c>
      <c r="E3019" s="17" t="s">
        <v>11204</v>
      </c>
      <c r="F3019" s="17" t="s">
        <v>11204</v>
      </c>
      <c r="G3019" s="17" t="s">
        <v>11204</v>
      </c>
    </row>
    <row r="3020" spans="2:7" x14ac:dyDescent="0.35">
      <c r="B3020" s="17" t="str">
        <f>'Master Data Table'!B3022</f>
        <v>10420-X-15.0</v>
      </c>
      <c r="C3020" s="17" t="str">
        <f>'Master Data Table'!C3022</f>
        <v>ROGER, BROWN, MEN, 15.0,X-WIDE</v>
      </c>
      <c r="D3020" s="17" t="str">
        <f>'Master Data Table'!N3022</f>
        <v>IFU-010-EU</v>
      </c>
      <c r="E3020" s="17" t="s">
        <v>11204</v>
      </c>
      <c r="F3020" s="17" t="s">
        <v>11204</v>
      </c>
      <c r="G3020" s="17" t="s">
        <v>11204</v>
      </c>
    </row>
    <row r="3021" spans="2:7" x14ac:dyDescent="0.35">
      <c r="B3021" s="17" t="str">
        <f>'Master Data Table'!B3023</f>
        <v>10411-M-06.0</v>
      </c>
      <c r="C3021" s="17" t="str">
        <f>'Master Data Table'!C3023</f>
        <v>ROGER, MIDNIGHT, 06.0, MEDIUM</v>
      </c>
      <c r="D3021" s="17" t="str">
        <f>'Master Data Table'!N3023</f>
        <v>IFU-010-EU</v>
      </c>
      <c r="E3021" s="17" t="s">
        <v>11204</v>
      </c>
      <c r="F3021" s="17" t="s">
        <v>11204</v>
      </c>
      <c r="G3021" s="17" t="s">
        <v>11204</v>
      </c>
    </row>
    <row r="3022" spans="2:7" x14ac:dyDescent="0.35">
      <c r="B3022" s="17" t="str">
        <f>'Master Data Table'!B3024</f>
        <v>10411-W-06.0</v>
      </c>
      <c r="C3022" s="17" t="str">
        <f>'Master Data Table'!C3024</f>
        <v>ROGER, MIDNIGHT, 06.0, WIDE</v>
      </c>
      <c r="D3022" s="17" t="str">
        <f>'Master Data Table'!N3024</f>
        <v>IFU-010-EU</v>
      </c>
      <c r="E3022" s="17" t="s">
        <v>11204</v>
      </c>
      <c r="F3022" s="17" t="s">
        <v>11204</v>
      </c>
      <c r="G3022" s="17" t="s">
        <v>11204</v>
      </c>
    </row>
    <row r="3023" spans="2:7" x14ac:dyDescent="0.35">
      <c r="B3023" s="17" t="str">
        <f>'Master Data Table'!B3025</f>
        <v>10411-X-06.0</v>
      </c>
      <c r="C3023" s="17" t="str">
        <f>'Master Data Table'!C3025</f>
        <v>ROGER, MIDNIGHT, 06.0, X-WIDE</v>
      </c>
      <c r="D3023" s="17" t="str">
        <f>'Master Data Table'!N3025</f>
        <v>IFU-010-EU</v>
      </c>
      <c r="E3023" s="17" t="s">
        <v>11204</v>
      </c>
      <c r="F3023" s="17" t="s">
        <v>11204</v>
      </c>
      <c r="G3023" s="17" t="s">
        <v>11204</v>
      </c>
    </row>
    <row r="3024" spans="2:7" x14ac:dyDescent="0.35">
      <c r="B3024" s="17" t="str">
        <f>'Master Data Table'!B3026</f>
        <v>10411-M-07.0</v>
      </c>
      <c r="C3024" s="17" t="str">
        <f>'Master Data Table'!C3026</f>
        <v>ROGER, MIDNIGHT, 07.0, MEDIUM</v>
      </c>
      <c r="D3024" s="17" t="str">
        <f>'Master Data Table'!N3026</f>
        <v>IFU-010-EU</v>
      </c>
      <c r="E3024" s="17" t="s">
        <v>11204</v>
      </c>
      <c r="F3024" s="17" t="s">
        <v>11204</v>
      </c>
      <c r="G3024" s="17" t="s">
        <v>11204</v>
      </c>
    </row>
    <row r="3025" spans="2:7" x14ac:dyDescent="0.35">
      <c r="B3025" s="17" t="str">
        <f>'Master Data Table'!B3027</f>
        <v>10411-W-07.0</v>
      </c>
      <c r="C3025" s="17" t="str">
        <f>'Master Data Table'!C3027</f>
        <v>ROGER, MIDNIGHT, 07.0, WIDE</v>
      </c>
      <c r="D3025" s="17" t="str">
        <f>'Master Data Table'!N3027</f>
        <v>IFU-010-EU</v>
      </c>
      <c r="E3025" s="17" t="s">
        <v>11204</v>
      </c>
      <c r="F3025" s="17" t="s">
        <v>11204</v>
      </c>
      <c r="G3025" s="17" t="s">
        <v>11204</v>
      </c>
    </row>
    <row r="3026" spans="2:7" x14ac:dyDescent="0.35">
      <c r="B3026" s="17" t="str">
        <f>'Master Data Table'!B3028</f>
        <v>10411-X-07.0</v>
      </c>
      <c r="C3026" s="17" t="str">
        <f>'Master Data Table'!C3028</f>
        <v>ROGER, MIDNIGHT, 07.0, X-WIDE</v>
      </c>
      <c r="D3026" s="17" t="str">
        <f>'Master Data Table'!N3028</f>
        <v>IFU-010-EU</v>
      </c>
      <c r="E3026" s="17" t="s">
        <v>11204</v>
      </c>
      <c r="F3026" s="17" t="s">
        <v>11204</v>
      </c>
      <c r="G3026" s="17" t="s">
        <v>11204</v>
      </c>
    </row>
    <row r="3027" spans="2:7" x14ac:dyDescent="0.35">
      <c r="B3027" s="17" t="str">
        <f>'Master Data Table'!B3029</f>
        <v>10411-M-08.0</v>
      </c>
      <c r="C3027" s="17" t="str">
        <f>'Master Data Table'!C3029</f>
        <v>ROGER, MIDNIGHT, 08.0, MEDIUM</v>
      </c>
      <c r="D3027" s="17" t="str">
        <f>'Master Data Table'!N3029</f>
        <v>IFU-010-EU</v>
      </c>
      <c r="E3027" s="17" t="s">
        <v>11204</v>
      </c>
      <c r="F3027" s="17" t="s">
        <v>11204</v>
      </c>
      <c r="G3027" s="17" t="s">
        <v>11204</v>
      </c>
    </row>
    <row r="3028" spans="2:7" x14ac:dyDescent="0.35">
      <c r="B3028" s="17" t="str">
        <f>'Master Data Table'!B3030</f>
        <v>10411-W-08.0</v>
      </c>
      <c r="C3028" s="17" t="str">
        <f>'Master Data Table'!C3030</f>
        <v>ROGER, MIDNIGHT, 08.0, WIDE</v>
      </c>
      <c r="D3028" s="17" t="str">
        <f>'Master Data Table'!N3030</f>
        <v>IFU-010-EU</v>
      </c>
      <c r="E3028" s="17" t="s">
        <v>11204</v>
      </c>
      <c r="F3028" s="17" t="s">
        <v>11204</v>
      </c>
      <c r="G3028" s="17" t="s">
        <v>11204</v>
      </c>
    </row>
    <row r="3029" spans="2:7" x14ac:dyDescent="0.35">
      <c r="B3029" s="17" t="str">
        <f>'Master Data Table'!B3031</f>
        <v>10411-X-08.0</v>
      </c>
      <c r="C3029" s="17" t="str">
        <f>'Master Data Table'!C3031</f>
        <v>ROGER, MIDNIGHT, 08.0, X-WIDE</v>
      </c>
      <c r="D3029" s="17" t="str">
        <f>'Master Data Table'!N3031</f>
        <v>IFU-010-EU</v>
      </c>
      <c r="E3029" s="17" t="s">
        <v>11204</v>
      </c>
      <c r="F3029" s="17" t="s">
        <v>11204</v>
      </c>
      <c r="G3029" s="17" t="s">
        <v>11204</v>
      </c>
    </row>
    <row r="3030" spans="2:7" x14ac:dyDescent="0.35">
      <c r="B3030" s="17" t="str">
        <f>'Master Data Table'!B3032</f>
        <v>10411-M-09.0</v>
      </c>
      <c r="C3030" s="17" t="str">
        <f>'Master Data Table'!C3032</f>
        <v>ROGER, MIDNIGHT, 09.0, MEDIUM</v>
      </c>
      <c r="D3030" s="17" t="str">
        <f>'Master Data Table'!N3032</f>
        <v>IFU-010-EU</v>
      </c>
      <c r="E3030" s="17" t="s">
        <v>11204</v>
      </c>
      <c r="F3030" s="17" t="s">
        <v>11204</v>
      </c>
      <c r="G3030" s="17" t="s">
        <v>11204</v>
      </c>
    </row>
    <row r="3031" spans="2:7" x14ac:dyDescent="0.35">
      <c r="B3031" s="17" t="str">
        <f>'Master Data Table'!B3033</f>
        <v>10411-W-09.0</v>
      </c>
      <c r="C3031" s="17" t="str">
        <f>'Master Data Table'!C3033</f>
        <v>ROGER, MIDNIGHT, 09.0, WIDE</v>
      </c>
      <c r="D3031" s="17" t="str">
        <f>'Master Data Table'!N3033</f>
        <v>IFU-010-EU</v>
      </c>
      <c r="E3031" s="17" t="s">
        <v>11204</v>
      </c>
      <c r="F3031" s="17" t="s">
        <v>11204</v>
      </c>
      <c r="G3031" s="17" t="s">
        <v>11204</v>
      </c>
    </row>
    <row r="3032" spans="2:7" x14ac:dyDescent="0.35">
      <c r="B3032" s="17" t="str">
        <f>'Master Data Table'!B3034</f>
        <v>10411-X-09.0</v>
      </c>
      <c r="C3032" s="17" t="str">
        <f>'Master Data Table'!C3034</f>
        <v>ROGER, MIDNIGHT, 09.0, X-WIDE</v>
      </c>
      <c r="D3032" s="17" t="str">
        <f>'Master Data Table'!N3034</f>
        <v>IFU-010-EU</v>
      </c>
      <c r="E3032" s="17" t="s">
        <v>11204</v>
      </c>
      <c r="F3032" s="17" t="s">
        <v>11204</v>
      </c>
      <c r="G3032" s="17" t="s">
        <v>11204</v>
      </c>
    </row>
    <row r="3033" spans="2:7" x14ac:dyDescent="0.35">
      <c r="B3033" s="17" t="str">
        <f>'Master Data Table'!B3035</f>
        <v>10411-M-10.0</v>
      </c>
      <c r="C3033" s="17" t="str">
        <f>'Master Data Table'!C3035</f>
        <v>ROGER, MIDNIGHT, 10.0, MEDIUM</v>
      </c>
      <c r="D3033" s="17" t="str">
        <f>'Master Data Table'!N3035</f>
        <v>IFU-010-EU</v>
      </c>
      <c r="E3033" s="17" t="s">
        <v>11204</v>
      </c>
      <c r="F3033" s="17" t="s">
        <v>11204</v>
      </c>
      <c r="G3033" s="17" t="s">
        <v>11204</v>
      </c>
    </row>
    <row r="3034" spans="2:7" x14ac:dyDescent="0.35">
      <c r="B3034" s="17" t="str">
        <f>'Master Data Table'!B3036</f>
        <v>10411-W-10.0</v>
      </c>
      <c r="C3034" s="17" t="str">
        <f>'Master Data Table'!C3036</f>
        <v>ROGER, MIDNIGHT, 10.0, WIDE</v>
      </c>
      <c r="D3034" s="17" t="str">
        <f>'Master Data Table'!N3036</f>
        <v>IFU-010-EU</v>
      </c>
      <c r="E3034" s="17" t="s">
        <v>11204</v>
      </c>
      <c r="F3034" s="17" t="s">
        <v>11204</v>
      </c>
      <c r="G3034" s="17" t="s">
        <v>11204</v>
      </c>
    </row>
    <row r="3035" spans="2:7" x14ac:dyDescent="0.35">
      <c r="B3035" s="17" t="str">
        <f>'Master Data Table'!B3037</f>
        <v>10411-X-10.0</v>
      </c>
      <c r="C3035" s="17" t="str">
        <f>'Master Data Table'!C3037</f>
        <v>ROGER, MIDNIGHT, 10.0, X-WIDE</v>
      </c>
      <c r="D3035" s="17" t="str">
        <f>'Master Data Table'!N3037</f>
        <v>IFU-010-EU</v>
      </c>
      <c r="E3035" s="17" t="s">
        <v>11204</v>
      </c>
      <c r="F3035" s="17" t="s">
        <v>11204</v>
      </c>
      <c r="G3035" s="17" t="s">
        <v>11204</v>
      </c>
    </row>
    <row r="3036" spans="2:7" x14ac:dyDescent="0.35">
      <c r="B3036" s="17" t="str">
        <f>'Master Data Table'!B3038</f>
        <v>10411-M-10.5</v>
      </c>
      <c r="C3036" s="17" t="str">
        <f>'Master Data Table'!C3038</f>
        <v>ROGER, MIDNIGHT, 10.5, MEDIUM</v>
      </c>
      <c r="D3036" s="17" t="str">
        <f>'Master Data Table'!N3038</f>
        <v>IFU-010-EU</v>
      </c>
      <c r="E3036" s="17" t="s">
        <v>11204</v>
      </c>
      <c r="F3036" s="17" t="s">
        <v>11204</v>
      </c>
      <c r="G3036" s="17" t="s">
        <v>11204</v>
      </c>
    </row>
    <row r="3037" spans="2:7" x14ac:dyDescent="0.35">
      <c r="B3037" s="17" t="str">
        <f>'Master Data Table'!B3039</f>
        <v>10411-W-10.5</v>
      </c>
      <c r="C3037" s="17" t="str">
        <f>'Master Data Table'!C3039</f>
        <v>ROGER, MIDNIGHT, 10.5, WIDE</v>
      </c>
      <c r="D3037" s="17" t="str">
        <f>'Master Data Table'!N3039</f>
        <v>IFU-010-EU</v>
      </c>
      <c r="E3037" s="17" t="s">
        <v>11204</v>
      </c>
      <c r="F3037" s="17" t="s">
        <v>11204</v>
      </c>
      <c r="G3037" s="17" t="s">
        <v>11204</v>
      </c>
    </row>
    <row r="3038" spans="2:7" x14ac:dyDescent="0.35">
      <c r="B3038" s="17" t="str">
        <f>'Master Data Table'!B3040</f>
        <v>10411-X-10.5</v>
      </c>
      <c r="C3038" s="17" t="str">
        <f>'Master Data Table'!C3040</f>
        <v>ROGER, MIDNIGHT, 10.5, X-WIDE</v>
      </c>
      <c r="D3038" s="17" t="str">
        <f>'Master Data Table'!N3040</f>
        <v>IFU-010-EU</v>
      </c>
      <c r="E3038" s="17" t="s">
        <v>11204</v>
      </c>
      <c r="F3038" s="17" t="s">
        <v>11204</v>
      </c>
      <c r="G3038" s="17" t="s">
        <v>11204</v>
      </c>
    </row>
    <row r="3039" spans="2:7" x14ac:dyDescent="0.35">
      <c r="B3039" s="17" t="str">
        <f>'Master Data Table'!B3041</f>
        <v>10411-M-11.5</v>
      </c>
      <c r="C3039" s="17" t="str">
        <f>'Master Data Table'!C3041</f>
        <v>ROGER, MIDNIGHT, 11.5, MEDIUM</v>
      </c>
      <c r="D3039" s="17" t="str">
        <f>'Master Data Table'!N3041</f>
        <v>IFU-010-EU</v>
      </c>
      <c r="E3039" s="17" t="s">
        <v>11204</v>
      </c>
      <c r="F3039" s="17" t="s">
        <v>11204</v>
      </c>
      <c r="G3039" s="17" t="s">
        <v>11204</v>
      </c>
    </row>
    <row r="3040" spans="2:7" x14ac:dyDescent="0.35">
      <c r="B3040" s="17" t="str">
        <f>'Master Data Table'!B3042</f>
        <v>10411-W-11.5</v>
      </c>
      <c r="C3040" s="17" t="str">
        <f>'Master Data Table'!C3042</f>
        <v>ROGER, MIDNIGHT, 11.5, WIDE</v>
      </c>
      <c r="D3040" s="17" t="str">
        <f>'Master Data Table'!N3042</f>
        <v>IFU-010-EU</v>
      </c>
      <c r="E3040" s="17" t="s">
        <v>11204</v>
      </c>
      <c r="F3040" s="17" t="s">
        <v>11204</v>
      </c>
      <c r="G3040" s="17" t="s">
        <v>11204</v>
      </c>
    </row>
    <row r="3041" spans="2:7" x14ac:dyDescent="0.35">
      <c r="B3041" s="17" t="str">
        <f>'Master Data Table'!B3043</f>
        <v>10411-X-11.5</v>
      </c>
      <c r="C3041" s="17" t="str">
        <f>'Master Data Table'!C3043</f>
        <v>ROGER, MIDNIGHT, 11.5, X-WIDE</v>
      </c>
      <c r="D3041" s="17" t="str">
        <f>'Master Data Table'!N3043</f>
        <v>IFU-010-EU</v>
      </c>
      <c r="E3041" s="17" t="s">
        <v>11204</v>
      </c>
      <c r="F3041" s="17" t="s">
        <v>11204</v>
      </c>
      <c r="G3041" s="17" t="s">
        <v>11204</v>
      </c>
    </row>
    <row r="3042" spans="2:7" x14ac:dyDescent="0.35">
      <c r="B3042" s="17" t="str">
        <f>'Master Data Table'!B3044</f>
        <v>10411-M-12.0</v>
      </c>
      <c r="C3042" s="17" t="str">
        <f>'Master Data Table'!C3044</f>
        <v>ROGER, MIDNIGHT, 12.0, MEDIUM</v>
      </c>
      <c r="D3042" s="17" t="str">
        <f>'Master Data Table'!N3044</f>
        <v>IFU-010-EU</v>
      </c>
      <c r="E3042" s="17" t="s">
        <v>11204</v>
      </c>
      <c r="F3042" s="17" t="s">
        <v>11204</v>
      </c>
      <c r="G3042" s="17" t="s">
        <v>11204</v>
      </c>
    </row>
    <row r="3043" spans="2:7" x14ac:dyDescent="0.35">
      <c r="B3043" s="17" t="str">
        <f>'Master Data Table'!B3045</f>
        <v>10411-W-12.0</v>
      </c>
      <c r="C3043" s="17" t="str">
        <f>'Master Data Table'!C3045</f>
        <v>ROGER, MIDNIGHT, 12.0, WIDE</v>
      </c>
      <c r="D3043" s="17" t="str">
        <f>'Master Data Table'!N3045</f>
        <v>IFU-010-EU</v>
      </c>
      <c r="E3043" s="17" t="s">
        <v>11204</v>
      </c>
      <c r="F3043" s="17" t="s">
        <v>11204</v>
      </c>
      <c r="G3043" s="17" t="s">
        <v>11204</v>
      </c>
    </row>
    <row r="3044" spans="2:7" x14ac:dyDescent="0.35">
      <c r="B3044" s="17" t="str">
        <f>'Master Data Table'!B3046</f>
        <v>10411-X-12.0</v>
      </c>
      <c r="C3044" s="17" t="str">
        <f>'Master Data Table'!C3046</f>
        <v>ROGER, MIDNIGHT, 12.0, X-WIDE</v>
      </c>
      <c r="D3044" s="17" t="str">
        <f>'Master Data Table'!N3046</f>
        <v>IFU-010-EU</v>
      </c>
      <c r="E3044" s="17" t="s">
        <v>11204</v>
      </c>
      <c r="F3044" s="17" t="s">
        <v>11204</v>
      </c>
      <c r="G3044" s="17" t="s">
        <v>11204</v>
      </c>
    </row>
    <row r="3045" spans="2:7" x14ac:dyDescent="0.35">
      <c r="B3045" s="17" t="str">
        <f>'Master Data Table'!B3047</f>
        <v>10411-M-13.0</v>
      </c>
      <c r="C3045" s="17" t="str">
        <f>'Master Data Table'!C3047</f>
        <v>ROGER, MIDNIGHT, 13.0, MEDIUM</v>
      </c>
      <c r="D3045" s="17" t="str">
        <f>'Master Data Table'!N3047</f>
        <v>IFU-010-EU</v>
      </c>
      <c r="E3045" s="17" t="s">
        <v>11204</v>
      </c>
      <c r="F3045" s="17" t="s">
        <v>11204</v>
      </c>
      <c r="G3045" s="17" t="s">
        <v>11204</v>
      </c>
    </row>
    <row r="3046" spans="2:7" x14ac:dyDescent="0.35">
      <c r="B3046" s="17" t="str">
        <f>'Master Data Table'!B3048</f>
        <v>10411-W-13.0</v>
      </c>
      <c r="C3046" s="17" t="str">
        <f>'Master Data Table'!C3048</f>
        <v>ROGER, MIDNIGHT, 13.0, WIDE</v>
      </c>
      <c r="D3046" s="17" t="str">
        <f>'Master Data Table'!N3048</f>
        <v>IFU-010-EU</v>
      </c>
      <c r="E3046" s="17" t="s">
        <v>11204</v>
      </c>
      <c r="F3046" s="17" t="s">
        <v>11204</v>
      </c>
      <c r="G3046" s="17" t="s">
        <v>11204</v>
      </c>
    </row>
    <row r="3047" spans="2:7" x14ac:dyDescent="0.35">
      <c r="B3047" s="17" t="str">
        <f>'Master Data Table'!B3049</f>
        <v>10411-X-13.0</v>
      </c>
      <c r="C3047" s="17" t="str">
        <f>'Master Data Table'!C3049</f>
        <v>ROGER, MIDNIGHT, 13.0, X-WIDE</v>
      </c>
      <c r="D3047" s="17" t="str">
        <f>'Master Data Table'!N3049</f>
        <v>IFU-010-EU</v>
      </c>
      <c r="E3047" s="17" t="s">
        <v>11204</v>
      </c>
      <c r="F3047" s="17" t="s">
        <v>11204</v>
      </c>
      <c r="G3047" s="17" t="s">
        <v>11204</v>
      </c>
    </row>
    <row r="3048" spans="2:7" x14ac:dyDescent="0.35">
      <c r="B3048" s="17" t="str">
        <f>'Master Data Table'!B3050</f>
        <v>10411-M-14.0</v>
      </c>
      <c r="C3048" s="17" t="str">
        <f>'Master Data Table'!C3050</f>
        <v>ROGER, MIDNIGHT, 14.0, MEDIUM</v>
      </c>
      <c r="D3048" s="17" t="str">
        <f>'Master Data Table'!N3050</f>
        <v>IFU-010-EU</v>
      </c>
      <c r="E3048" s="17" t="s">
        <v>11204</v>
      </c>
      <c r="F3048" s="17" t="s">
        <v>11204</v>
      </c>
      <c r="G3048" s="17" t="s">
        <v>11204</v>
      </c>
    </row>
    <row r="3049" spans="2:7" x14ac:dyDescent="0.35">
      <c r="B3049" s="17" t="str">
        <f>'Master Data Table'!B3051</f>
        <v>10411-W-14.0</v>
      </c>
      <c r="C3049" s="17" t="str">
        <f>'Master Data Table'!C3051</f>
        <v>ROGER, MIDNIGHT, 14.0, WIDE</v>
      </c>
      <c r="D3049" s="17" t="str">
        <f>'Master Data Table'!N3051</f>
        <v>IFU-010-EU</v>
      </c>
      <c r="E3049" s="17" t="s">
        <v>12596</v>
      </c>
      <c r="F3049" s="17" t="s">
        <v>11204</v>
      </c>
      <c r="G3049" s="17" t="s">
        <v>11204</v>
      </c>
    </row>
    <row r="3050" spans="2:7" x14ac:dyDescent="0.35">
      <c r="B3050" s="17" t="str">
        <f>'Master Data Table'!B3052</f>
        <v>10411-X-14.0</v>
      </c>
      <c r="C3050" s="17" t="str">
        <f>'Master Data Table'!C3052</f>
        <v>ROGER, MIDNIGHT, 14.0, X-WIDE</v>
      </c>
      <c r="D3050" s="17" t="str">
        <f>'Master Data Table'!N3052</f>
        <v>IFU-010-EU</v>
      </c>
      <c r="E3050" s="17" t="s">
        <v>12597</v>
      </c>
      <c r="F3050" s="17" t="s">
        <v>11204</v>
      </c>
      <c r="G3050" s="17" t="s">
        <v>11204</v>
      </c>
    </row>
    <row r="3051" spans="2:7" x14ac:dyDescent="0.35">
      <c r="B3051" s="17" t="str">
        <f>'Master Data Table'!B3053</f>
        <v>10411-M-15.0</v>
      </c>
      <c r="C3051" s="17" t="str">
        <f>'Master Data Table'!C3053</f>
        <v>ROGER, MIDNIGHT, 15.0, MEDIUM</v>
      </c>
      <c r="D3051" s="17" t="str">
        <f>'Master Data Table'!N3053</f>
        <v>IFU-010-EU</v>
      </c>
      <c r="E3051" s="17" t="s">
        <v>12598</v>
      </c>
      <c r="F3051" s="17" t="s">
        <v>11204</v>
      </c>
      <c r="G3051" s="17" t="s">
        <v>11204</v>
      </c>
    </row>
    <row r="3052" spans="2:7" x14ac:dyDescent="0.35">
      <c r="B3052" s="17" t="str">
        <f>'Master Data Table'!B3054</f>
        <v>10411-W-15.0</v>
      </c>
      <c r="C3052" s="17" t="str">
        <f>'Master Data Table'!C3054</f>
        <v>ROGER, MIDNIGHT, 15.0, WIDE</v>
      </c>
      <c r="D3052" s="17" t="str">
        <f>'Master Data Table'!N3054</f>
        <v>IFU-010-EU</v>
      </c>
      <c r="E3052" s="17" t="s">
        <v>12599</v>
      </c>
      <c r="F3052" s="17" t="s">
        <v>11204</v>
      </c>
      <c r="G3052" s="17" t="s">
        <v>11204</v>
      </c>
    </row>
    <row r="3053" spans="2:7" x14ac:dyDescent="0.35">
      <c r="B3053" s="17" t="str">
        <f>'Master Data Table'!B3055</f>
        <v>10411-X-15.0</v>
      </c>
      <c r="C3053" s="17" t="str">
        <f>'Master Data Table'!C3055</f>
        <v>ROGER, MIDNIGHT, 15.0, X-WIDE</v>
      </c>
      <c r="D3053" s="17" t="str">
        <f>'Master Data Table'!N3055</f>
        <v>IFU-010-EU</v>
      </c>
      <c r="E3053" s="17" t="s">
        <v>12600</v>
      </c>
      <c r="F3053" s="17" t="s">
        <v>11204</v>
      </c>
      <c r="G3053" s="17" t="s">
        <v>11204</v>
      </c>
    </row>
    <row r="3054" spans="2:7" x14ac:dyDescent="0.35">
      <c r="B3054" s="17" t="str">
        <f>'Master Data Table'!B3056</f>
        <v>7920-M-10.5</v>
      </c>
      <c r="C3054" s="17" t="str">
        <f>'Master Data Table'!C3056</f>
        <v>Ruk Brown 10 1/2 Med</v>
      </c>
      <c r="D3054" s="17" t="str">
        <f>'Master Data Table'!N3056</f>
        <v>13-4598-EU</v>
      </c>
      <c r="E3054" s="17" t="s">
        <v>12601</v>
      </c>
      <c r="F3054" s="17" t="s">
        <v>11204</v>
      </c>
      <c r="G3054" s="17" t="s">
        <v>11204</v>
      </c>
    </row>
    <row r="3055" spans="2:7" x14ac:dyDescent="0.35">
      <c r="B3055" s="17" t="str">
        <f>'Master Data Table'!B3057</f>
        <v>7920-X-10.5</v>
      </c>
      <c r="C3055" s="17" t="str">
        <f>'Master Data Table'!C3057</f>
        <v>Ruk Brown 10 1/2 XWide</v>
      </c>
      <c r="D3055" s="17" t="str">
        <f>'Master Data Table'!N3057</f>
        <v>13-4598-EU</v>
      </c>
      <c r="E3055" s="17" t="s">
        <v>12602</v>
      </c>
      <c r="F3055" s="17" t="s">
        <v>11204</v>
      </c>
      <c r="G3055" s="17" t="s">
        <v>11204</v>
      </c>
    </row>
    <row r="3056" spans="2:7" x14ac:dyDescent="0.35">
      <c r="B3056" s="17" t="str">
        <f>'Master Data Table'!B3058</f>
        <v>7920-W-14.0</v>
      </c>
      <c r="C3056" s="17" t="str">
        <f>'Master Data Table'!C3058</f>
        <v>RUK BROWN 14 WIDE</v>
      </c>
      <c r="D3056" s="17" t="str">
        <f>'Master Data Table'!N3058</f>
        <v>13-4598-EU</v>
      </c>
      <c r="E3056" s="17" t="s">
        <v>12603</v>
      </c>
      <c r="F3056" s="17" t="s">
        <v>11204</v>
      </c>
      <c r="G3056" s="17" t="s">
        <v>11204</v>
      </c>
    </row>
    <row r="3057" spans="2:7" x14ac:dyDescent="0.35">
      <c r="B3057" s="17" t="str">
        <f>'Master Data Table'!B3059</f>
        <v>7920-X-14.0</v>
      </c>
      <c r="C3057" s="17" t="str">
        <f>'Master Data Table'!C3059</f>
        <v>RUK BROWN 14 XWIDE</v>
      </c>
      <c r="D3057" s="17" t="str">
        <f>'Master Data Table'!N3059</f>
        <v>13-4598-EU</v>
      </c>
      <c r="E3057" s="17" t="s">
        <v>12604</v>
      </c>
      <c r="F3057" s="17" t="s">
        <v>11204</v>
      </c>
      <c r="G3057" s="17" t="s">
        <v>11204</v>
      </c>
    </row>
    <row r="3058" spans="2:7" x14ac:dyDescent="0.35">
      <c r="B3058" s="17" t="str">
        <f>'Master Data Table'!B3060</f>
        <v>7920-X-08.0</v>
      </c>
      <c r="C3058" s="17" t="str">
        <f>'Master Data Table'!C3060</f>
        <v>Ruk Brown 8 XWide</v>
      </c>
      <c r="D3058" s="17" t="str">
        <f>'Master Data Table'!N3060</f>
        <v>13-4598-EU</v>
      </c>
      <c r="E3058" s="17" t="s">
        <v>12605</v>
      </c>
      <c r="F3058" s="17" t="s">
        <v>11204</v>
      </c>
      <c r="G3058" s="17" t="s">
        <v>11204</v>
      </c>
    </row>
    <row r="3059" spans="2:7" x14ac:dyDescent="0.35">
      <c r="B3059" s="17" t="str">
        <f>'Master Data Table'!B3061</f>
        <v>7920-M-09.0</v>
      </c>
      <c r="C3059" s="17" t="str">
        <f>'Master Data Table'!C3061</f>
        <v>Ruk Brown 9 Med</v>
      </c>
      <c r="D3059" s="17" t="str">
        <f>'Master Data Table'!N3061</f>
        <v>13-4598-EU</v>
      </c>
      <c r="E3059" s="17" t="s">
        <v>12606</v>
      </c>
      <c r="F3059" s="17" t="s">
        <v>11204</v>
      </c>
      <c r="G3059" s="17" t="s">
        <v>11204</v>
      </c>
    </row>
    <row r="3060" spans="2:7" x14ac:dyDescent="0.35">
      <c r="B3060" s="17" t="str">
        <f>'Master Data Table'!B3062</f>
        <v>7920-W-09.0</v>
      </c>
      <c r="C3060" s="17" t="str">
        <f>'Master Data Table'!C3062</f>
        <v>Ruk Brown 9 Wide</v>
      </c>
      <c r="D3060" s="17" t="str">
        <f>'Master Data Table'!N3062</f>
        <v>13-4598-EU</v>
      </c>
      <c r="E3060" s="17" t="s">
        <v>12607</v>
      </c>
      <c r="F3060" s="17" t="s">
        <v>11204</v>
      </c>
      <c r="G3060" s="17" t="s">
        <v>11204</v>
      </c>
    </row>
    <row r="3061" spans="2:7" x14ac:dyDescent="0.35">
      <c r="B3061" s="17" t="str">
        <f>'Master Data Table'!B3063</f>
        <v>7920-W-07.5</v>
      </c>
      <c r="C3061" s="17" t="str">
        <f>'Master Data Table'!C3063</f>
        <v>RUK LEATHER 07.5 WD</v>
      </c>
      <c r="D3061" s="17" t="str">
        <f>'Master Data Table'!N3063</f>
        <v>13-4598-EU</v>
      </c>
      <c r="E3061" s="17" t="s">
        <v>12608</v>
      </c>
      <c r="F3061" s="17" t="s">
        <v>11204</v>
      </c>
      <c r="G3061" s="17" t="s">
        <v>11204</v>
      </c>
    </row>
    <row r="3062" spans="2:7" x14ac:dyDescent="0.35">
      <c r="B3062" s="17" t="str">
        <f>'Master Data Table'!B3064</f>
        <v>7920-M-08.0</v>
      </c>
      <c r="C3062" s="17" t="str">
        <f>'Master Data Table'!C3064</f>
        <v>RUK LEATHER 08.0 MD</v>
      </c>
      <c r="D3062" s="17" t="str">
        <f>'Master Data Table'!N3064</f>
        <v>13-4598-EU</v>
      </c>
      <c r="E3062" s="17" t="s">
        <v>12609</v>
      </c>
      <c r="F3062" s="17" t="s">
        <v>11204</v>
      </c>
      <c r="G3062" s="17" t="s">
        <v>11204</v>
      </c>
    </row>
    <row r="3063" spans="2:7" x14ac:dyDescent="0.35">
      <c r="B3063" s="17" t="str">
        <f>'Master Data Table'!B3065</f>
        <v>7920-W-08.0</v>
      </c>
      <c r="C3063" s="17" t="str">
        <f>'Master Data Table'!C3065</f>
        <v>RUK LEATHER 08.0 WD</v>
      </c>
      <c r="D3063" s="17" t="str">
        <f>'Master Data Table'!N3065</f>
        <v>13-4598-EU</v>
      </c>
      <c r="E3063" s="17" t="s">
        <v>12610</v>
      </c>
      <c r="F3063" s="17" t="s">
        <v>11204</v>
      </c>
      <c r="G3063" s="17" t="s">
        <v>11204</v>
      </c>
    </row>
    <row r="3064" spans="2:7" x14ac:dyDescent="0.35">
      <c r="B3064" s="17" t="str">
        <f>'Master Data Table'!B3066</f>
        <v>7920-W-08.5</v>
      </c>
      <c r="C3064" s="17" t="str">
        <f>'Master Data Table'!C3066</f>
        <v>RUK LEATHER 08.5 WD</v>
      </c>
      <c r="D3064" s="17" t="str">
        <f>'Master Data Table'!N3066</f>
        <v>13-4598-EU</v>
      </c>
      <c r="E3064" s="17" t="s">
        <v>12611</v>
      </c>
      <c r="F3064" s="17" t="s">
        <v>11204</v>
      </c>
      <c r="G3064" s="17" t="s">
        <v>11204</v>
      </c>
    </row>
    <row r="3065" spans="2:7" x14ac:dyDescent="0.35">
      <c r="B3065" s="17" t="str">
        <f>'Master Data Table'!B3067</f>
        <v>7920-X-09.0</v>
      </c>
      <c r="C3065" s="17" t="str">
        <f>'Master Data Table'!C3067</f>
        <v>RUK LEATHER 09.0 XW</v>
      </c>
      <c r="D3065" s="17" t="str">
        <f>'Master Data Table'!N3067</f>
        <v>13-4598-EU</v>
      </c>
      <c r="E3065" s="17" t="s">
        <v>12612</v>
      </c>
      <c r="F3065" s="17" t="s">
        <v>11204</v>
      </c>
      <c r="G3065" s="17" t="s">
        <v>11204</v>
      </c>
    </row>
    <row r="3066" spans="2:7" x14ac:dyDescent="0.35">
      <c r="B3066" s="17" t="str">
        <f>'Master Data Table'!B3068</f>
        <v>7920-M-09.5</v>
      </c>
      <c r="C3066" s="17" t="str">
        <f>'Master Data Table'!C3068</f>
        <v>RUK LEATHER 09.5 MD</v>
      </c>
      <c r="D3066" s="17" t="str">
        <f>'Master Data Table'!N3068</f>
        <v>13-4598-EU</v>
      </c>
      <c r="E3066" s="17" t="s">
        <v>12613</v>
      </c>
      <c r="F3066" s="17" t="s">
        <v>11204</v>
      </c>
      <c r="G3066" s="17" t="s">
        <v>11204</v>
      </c>
    </row>
    <row r="3067" spans="2:7" x14ac:dyDescent="0.35">
      <c r="B3067" s="17" t="str">
        <f>'Master Data Table'!B3069</f>
        <v>7920-W-09.5</v>
      </c>
      <c r="C3067" s="17" t="str">
        <f>'Master Data Table'!C3069</f>
        <v>RUK LEATHER 09.5 WD</v>
      </c>
      <c r="D3067" s="17" t="str">
        <f>'Master Data Table'!N3069</f>
        <v>13-4598-EU</v>
      </c>
      <c r="E3067" s="17" t="s">
        <v>11204</v>
      </c>
      <c r="F3067" s="17" t="s">
        <v>11204</v>
      </c>
      <c r="G3067" s="17" t="s">
        <v>11204</v>
      </c>
    </row>
    <row r="3068" spans="2:7" x14ac:dyDescent="0.35">
      <c r="B3068" s="17" t="str">
        <f>'Master Data Table'!B3070</f>
        <v>7920-X-09.5</v>
      </c>
      <c r="C3068" s="17" t="str">
        <f>'Master Data Table'!C3070</f>
        <v>RUK LEATHER 09.5 XW</v>
      </c>
      <c r="D3068" s="17" t="str">
        <f>'Master Data Table'!N3070</f>
        <v>13-4598-EU</v>
      </c>
      <c r="E3068" s="17" t="s">
        <v>11204</v>
      </c>
      <c r="F3068" s="17" t="s">
        <v>11204</v>
      </c>
      <c r="G3068" s="17" t="s">
        <v>11204</v>
      </c>
    </row>
    <row r="3069" spans="2:7" x14ac:dyDescent="0.35">
      <c r="B3069" s="17" t="str">
        <f>'Master Data Table'!B3071</f>
        <v>7920-M-10.0</v>
      </c>
      <c r="C3069" s="17" t="str">
        <f>'Master Data Table'!C3071</f>
        <v>RUK LEATHER 10.0 MD</v>
      </c>
      <c r="D3069" s="17" t="str">
        <f>'Master Data Table'!N3071</f>
        <v>13-4598-EU</v>
      </c>
      <c r="E3069" s="17" t="s">
        <v>11204</v>
      </c>
      <c r="F3069" s="17" t="s">
        <v>11204</v>
      </c>
      <c r="G3069" s="17" t="s">
        <v>11204</v>
      </c>
    </row>
    <row r="3070" spans="2:7" x14ac:dyDescent="0.35">
      <c r="B3070" s="17" t="str">
        <f>'Master Data Table'!B3072</f>
        <v>7920-W-10.0</v>
      </c>
      <c r="C3070" s="17" t="str">
        <f>'Master Data Table'!C3072</f>
        <v>RUK LEATHER 10.0 WD</v>
      </c>
      <c r="D3070" s="17" t="str">
        <f>'Master Data Table'!N3072</f>
        <v>13-4598-EU</v>
      </c>
      <c r="E3070" s="17" t="s">
        <v>11204</v>
      </c>
      <c r="F3070" s="17" t="s">
        <v>11204</v>
      </c>
      <c r="G3070" s="17" t="s">
        <v>11204</v>
      </c>
    </row>
    <row r="3071" spans="2:7" x14ac:dyDescent="0.35">
      <c r="B3071" s="17" t="str">
        <f>'Master Data Table'!B3073</f>
        <v>7920-X-10.0</v>
      </c>
      <c r="C3071" s="17" t="str">
        <f>'Master Data Table'!C3073</f>
        <v>RUK LEATHER 10.0 XW</v>
      </c>
      <c r="D3071" s="17" t="str">
        <f>'Master Data Table'!N3073</f>
        <v>13-4598-EU</v>
      </c>
      <c r="E3071" s="17" t="s">
        <v>11204</v>
      </c>
      <c r="F3071" s="17" t="s">
        <v>11204</v>
      </c>
      <c r="G3071" s="17" t="s">
        <v>11204</v>
      </c>
    </row>
    <row r="3072" spans="2:7" x14ac:dyDescent="0.35">
      <c r="B3072" s="17" t="str">
        <f>'Master Data Table'!B3074</f>
        <v>7920-W-10.5</v>
      </c>
      <c r="C3072" s="17" t="str">
        <f>'Master Data Table'!C3074</f>
        <v>RUK LEATHER 10.5 WD</v>
      </c>
      <c r="D3072" s="17" t="str">
        <f>'Master Data Table'!N3074</f>
        <v>13-4598-EU</v>
      </c>
      <c r="E3072" s="17" t="s">
        <v>11204</v>
      </c>
      <c r="F3072" s="17" t="s">
        <v>11204</v>
      </c>
      <c r="G3072" s="17" t="s">
        <v>11204</v>
      </c>
    </row>
    <row r="3073" spans="2:7" x14ac:dyDescent="0.35">
      <c r="B3073" s="17" t="str">
        <f>'Master Data Table'!B3075</f>
        <v>7920-M-11.0</v>
      </c>
      <c r="C3073" s="17" t="str">
        <f>'Master Data Table'!C3075</f>
        <v>RUK LEATHER 11.0 MD</v>
      </c>
      <c r="D3073" s="17" t="str">
        <f>'Master Data Table'!N3075</f>
        <v>13-4598-EU</v>
      </c>
      <c r="E3073" s="17" t="s">
        <v>11204</v>
      </c>
      <c r="F3073" s="17" t="s">
        <v>11204</v>
      </c>
      <c r="G3073" s="17" t="s">
        <v>11204</v>
      </c>
    </row>
    <row r="3074" spans="2:7" x14ac:dyDescent="0.35">
      <c r="B3074" s="17" t="str">
        <f>'Master Data Table'!B3076</f>
        <v>7920-W-11.0</v>
      </c>
      <c r="C3074" s="17" t="str">
        <f>'Master Data Table'!C3076</f>
        <v>RUK LEATHER 11.0 WD</v>
      </c>
      <c r="D3074" s="17" t="str">
        <f>'Master Data Table'!N3076</f>
        <v>13-4598-EU</v>
      </c>
      <c r="E3074" s="17" t="s">
        <v>11204</v>
      </c>
      <c r="F3074" s="17" t="s">
        <v>11204</v>
      </c>
      <c r="G3074" s="17" t="s">
        <v>11204</v>
      </c>
    </row>
    <row r="3075" spans="2:7" x14ac:dyDescent="0.35">
      <c r="B3075" s="17" t="str">
        <f>'Master Data Table'!B3077</f>
        <v>7920-X-11.0</v>
      </c>
      <c r="C3075" s="17" t="str">
        <f>'Master Data Table'!C3077</f>
        <v>RUK LEATHER 11.0 XW</v>
      </c>
      <c r="D3075" s="17" t="str">
        <f>'Master Data Table'!N3077</f>
        <v>13-4598-EU</v>
      </c>
      <c r="E3075" s="17" t="s">
        <v>12614</v>
      </c>
      <c r="F3075" s="17" t="s">
        <v>11204</v>
      </c>
      <c r="G3075" s="17" t="s">
        <v>11204</v>
      </c>
    </row>
    <row r="3076" spans="2:7" x14ac:dyDescent="0.35">
      <c r="B3076" s="17" t="str">
        <f>'Master Data Table'!B3078</f>
        <v>7920-M-11.5</v>
      </c>
      <c r="C3076" s="17" t="str">
        <f>'Master Data Table'!C3078</f>
        <v>RUK LEATHER 11.5 MD</v>
      </c>
      <c r="D3076" s="17" t="str">
        <f>'Master Data Table'!N3078</f>
        <v>13-4598-EU</v>
      </c>
      <c r="E3076" s="17" t="s">
        <v>12615</v>
      </c>
      <c r="F3076" s="17" t="s">
        <v>11204</v>
      </c>
      <c r="G3076" s="17" t="s">
        <v>11204</v>
      </c>
    </row>
    <row r="3077" spans="2:7" x14ac:dyDescent="0.35">
      <c r="B3077" s="17" t="str">
        <f>'Master Data Table'!B3079</f>
        <v>7920-W-11.5</v>
      </c>
      <c r="C3077" s="17" t="str">
        <f>'Master Data Table'!C3079</f>
        <v>RUK LEATHER 11.5 WD</v>
      </c>
      <c r="D3077" s="17" t="str">
        <f>'Master Data Table'!N3079</f>
        <v>13-4598-EU</v>
      </c>
      <c r="E3077" s="17" t="s">
        <v>12616</v>
      </c>
      <c r="F3077" s="17" t="s">
        <v>11204</v>
      </c>
      <c r="G3077" s="17" t="s">
        <v>11204</v>
      </c>
    </row>
    <row r="3078" spans="2:7" x14ac:dyDescent="0.35">
      <c r="B3078" s="17" t="str">
        <f>'Master Data Table'!B3080</f>
        <v>7920-X-11.5</v>
      </c>
      <c r="C3078" s="17" t="str">
        <f>'Master Data Table'!C3080</f>
        <v>RUK LEATHER 11.5 XW</v>
      </c>
      <c r="D3078" s="17" t="str">
        <f>'Master Data Table'!N3080</f>
        <v>13-4598-EU</v>
      </c>
      <c r="E3078" s="17" t="s">
        <v>12617</v>
      </c>
      <c r="F3078" s="17" t="s">
        <v>11204</v>
      </c>
      <c r="G3078" s="17" t="s">
        <v>11204</v>
      </c>
    </row>
    <row r="3079" spans="2:7" x14ac:dyDescent="0.35">
      <c r="B3079" s="17" t="str">
        <f>'Master Data Table'!B3081</f>
        <v>7920-M-12.0</v>
      </c>
      <c r="C3079" s="17" t="str">
        <f>'Master Data Table'!C3081</f>
        <v>RUK LEATHER 12.0 MD</v>
      </c>
      <c r="D3079" s="17" t="str">
        <f>'Master Data Table'!N3081</f>
        <v>13-4598-EU</v>
      </c>
      <c r="E3079" s="17" t="s">
        <v>12618</v>
      </c>
      <c r="F3079" s="17" t="s">
        <v>11204</v>
      </c>
      <c r="G3079" s="17" t="s">
        <v>11204</v>
      </c>
    </row>
    <row r="3080" spans="2:7" x14ac:dyDescent="0.35">
      <c r="B3080" s="17" t="str">
        <f>'Master Data Table'!B3082</f>
        <v>7920-W-12.0</v>
      </c>
      <c r="C3080" s="17" t="str">
        <f>'Master Data Table'!C3082</f>
        <v>RUK LEATHER 12.0 WD</v>
      </c>
      <c r="D3080" s="17" t="str">
        <f>'Master Data Table'!N3082</f>
        <v>13-4598-EU</v>
      </c>
      <c r="E3080" s="17" t="s">
        <v>12619</v>
      </c>
      <c r="F3080" s="17" t="s">
        <v>11204</v>
      </c>
      <c r="G3080" s="17" t="s">
        <v>11204</v>
      </c>
    </row>
    <row r="3081" spans="2:7" x14ac:dyDescent="0.35">
      <c r="B3081" s="17" t="str">
        <f>'Master Data Table'!B3083</f>
        <v>7920-X-12.0</v>
      </c>
      <c r="C3081" s="17" t="str">
        <f>'Master Data Table'!C3083</f>
        <v>RUK LEATHER 12.0 XW</v>
      </c>
      <c r="D3081" s="17" t="str">
        <f>'Master Data Table'!N3083</f>
        <v>13-4598-EU</v>
      </c>
      <c r="E3081" s="17" t="s">
        <v>12620</v>
      </c>
      <c r="F3081" s="17" t="s">
        <v>11204</v>
      </c>
      <c r="G3081" s="17" t="s">
        <v>11204</v>
      </c>
    </row>
    <row r="3082" spans="2:7" x14ac:dyDescent="0.35">
      <c r="B3082" s="17" t="str">
        <f>'Master Data Table'!B3084</f>
        <v>7920-M-13.0</v>
      </c>
      <c r="C3082" s="17" t="str">
        <f>'Master Data Table'!C3084</f>
        <v>RUK LEATHER 13.0 MD</v>
      </c>
      <c r="D3082" s="17" t="str">
        <f>'Master Data Table'!N3084</f>
        <v>13-4598-EU</v>
      </c>
      <c r="E3082" s="17" t="s">
        <v>12621</v>
      </c>
      <c r="F3082" s="17" t="s">
        <v>11204</v>
      </c>
      <c r="G3082" s="17" t="s">
        <v>11204</v>
      </c>
    </row>
    <row r="3083" spans="2:7" x14ac:dyDescent="0.35">
      <c r="B3083" s="17" t="str">
        <f>'Master Data Table'!B3085</f>
        <v>7920-W-13.0</v>
      </c>
      <c r="C3083" s="17" t="str">
        <f>'Master Data Table'!C3085</f>
        <v>RUK LEATHER 13.0 WD</v>
      </c>
      <c r="D3083" s="17" t="str">
        <f>'Master Data Table'!N3085</f>
        <v>13-4598-EU</v>
      </c>
      <c r="E3083" s="17" t="s">
        <v>12622</v>
      </c>
      <c r="F3083" s="17" t="s">
        <v>11204</v>
      </c>
      <c r="G3083" s="17" t="s">
        <v>11204</v>
      </c>
    </row>
    <row r="3084" spans="2:7" x14ac:dyDescent="0.35">
      <c r="B3084" s="17" t="str">
        <f>'Master Data Table'!B3086</f>
        <v>7920-X-13.0</v>
      </c>
      <c r="C3084" s="17" t="str">
        <f>'Master Data Table'!C3086</f>
        <v>RUK LEATHER 13.0 XW</v>
      </c>
      <c r="D3084" s="17" t="str">
        <f>'Master Data Table'!N3086</f>
        <v>13-4598-EU</v>
      </c>
      <c r="E3084" s="17" t="s">
        <v>12623</v>
      </c>
      <c r="F3084" s="17" t="s">
        <v>11204</v>
      </c>
      <c r="G3084" s="17" t="s">
        <v>11204</v>
      </c>
    </row>
    <row r="3085" spans="2:7" x14ac:dyDescent="0.35">
      <c r="B3085" s="17" t="str">
        <f>'Master Data Table'!B3087</f>
        <v>7920-M-14.0</v>
      </c>
      <c r="C3085" s="17" t="str">
        <f>'Master Data Table'!C3087</f>
        <v>RUK LEATHER 14.0 MD</v>
      </c>
      <c r="D3085" s="17" t="str">
        <f>'Master Data Table'!N3087</f>
        <v>13-4598-EU</v>
      </c>
      <c r="E3085" s="17" t="s">
        <v>12624</v>
      </c>
      <c r="F3085" s="17" t="s">
        <v>11204</v>
      </c>
      <c r="G3085" s="17" t="s">
        <v>11204</v>
      </c>
    </row>
    <row r="3086" spans="2:7" x14ac:dyDescent="0.35">
      <c r="B3086" s="17" t="str">
        <f>'Master Data Table'!B3088</f>
        <v>7930-M-08.0</v>
      </c>
      <c r="C3086" s="17" t="str">
        <f>'Master Data Table'!C3088</f>
        <v>RUK SUEDE 08.0 MD</v>
      </c>
      <c r="D3086" s="17" t="str">
        <f>'Master Data Table'!N3088</f>
        <v>13-4598-EU</v>
      </c>
      <c r="E3086" s="17" t="s">
        <v>12625</v>
      </c>
      <c r="F3086" s="17" t="s">
        <v>11204</v>
      </c>
      <c r="G3086" s="17" t="s">
        <v>11204</v>
      </c>
    </row>
    <row r="3087" spans="2:7" x14ac:dyDescent="0.35">
      <c r="B3087" s="17" t="str">
        <f>'Master Data Table'!B3089</f>
        <v>7930-W-08.0</v>
      </c>
      <c r="C3087" s="17" t="str">
        <f>'Master Data Table'!C3089</f>
        <v>RUK SUEDE 08.0 WD</v>
      </c>
      <c r="D3087" s="17" t="str">
        <f>'Master Data Table'!N3089</f>
        <v>13-4598-EU</v>
      </c>
      <c r="E3087" s="17" t="s">
        <v>12626</v>
      </c>
      <c r="F3087" s="17" t="s">
        <v>11204</v>
      </c>
      <c r="G3087" s="17" t="s">
        <v>11204</v>
      </c>
    </row>
    <row r="3088" spans="2:7" x14ac:dyDescent="0.35">
      <c r="B3088" s="17" t="str">
        <f>'Master Data Table'!B3090</f>
        <v>7930-M-09.0</v>
      </c>
      <c r="C3088" s="17" t="str">
        <f>'Master Data Table'!C3090</f>
        <v>RUK SUEDE 09.0 MD</v>
      </c>
      <c r="D3088" s="17" t="str">
        <f>'Master Data Table'!N3090</f>
        <v>13-4598-EU</v>
      </c>
      <c r="E3088" s="17" t="s">
        <v>12627</v>
      </c>
      <c r="F3088" s="17" t="s">
        <v>11204</v>
      </c>
      <c r="G3088" s="17" t="s">
        <v>11204</v>
      </c>
    </row>
    <row r="3089" spans="2:7" x14ac:dyDescent="0.35">
      <c r="B3089" s="17" t="str">
        <f>'Master Data Table'!B3091</f>
        <v>7930-X-09.0</v>
      </c>
      <c r="C3089" s="17" t="str">
        <f>'Master Data Table'!C3091</f>
        <v>RUK SUEDE 09.0 XW</v>
      </c>
      <c r="D3089" s="17" t="str">
        <f>'Master Data Table'!N3091</f>
        <v>13-4598-EU</v>
      </c>
      <c r="E3089" s="17" t="s">
        <v>12628</v>
      </c>
      <c r="F3089" s="17" t="s">
        <v>11204</v>
      </c>
      <c r="G3089" s="17" t="s">
        <v>11204</v>
      </c>
    </row>
    <row r="3090" spans="2:7" x14ac:dyDescent="0.35">
      <c r="B3090" s="17" t="str">
        <f>'Master Data Table'!B3092</f>
        <v>7930-M-10.0</v>
      </c>
      <c r="C3090" s="17" t="str">
        <f>'Master Data Table'!C3092</f>
        <v>RUK SUEDE 10.0 MD</v>
      </c>
      <c r="D3090" s="17" t="str">
        <f>'Master Data Table'!N3092</f>
        <v>13-4598-EU</v>
      </c>
      <c r="E3090" s="17" t="s">
        <v>12629</v>
      </c>
      <c r="F3090" s="17" t="s">
        <v>11204</v>
      </c>
      <c r="G3090" s="17" t="s">
        <v>11204</v>
      </c>
    </row>
    <row r="3091" spans="2:7" x14ac:dyDescent="0.35">
      <c r="B3091" s="17" t="str">
        <f>'Master Data Table'!B3093</f>
        <v>7930-W-10.0</v>
      </c>
      <c r="C3091" s="17" t="str">
        <f>'Master Data Table'!C3093</f>
        <v>RUK SUEDE 10.0 WD</v>
      </c>
      <c r="D3091" s="17" t="str">
        <f>'Master Data Table'!N3093</f>
        <v>13-4598-EU</v>
      </c>
      <c r="E3091" s="17" t="s">
        <v>12630</v>
      </c>
      <c r="F3091" s="17" t="s">
        <v>11204</v>
      </c>
      <c r="G3091" s="17" t="s">
        <v>11204</v>
      </c>
    </row>
    <row r="3092" spans="2:7" x14ac:dyDescent="0.35">
      <c r="B3092" s="17" t="str">
        <f>'Master Data Table'!B3094</f>
        <v>7930-M-10.5</v>
      </c>
      <c r="C3092" s="17" t="str">
        <f>'Master Data Table'!C3094</f>
        <v>RUK SUEDE 10.5 MD</v>
      </c>
      <c r="D3092" s="17" t="str">
        <f>'Master Data Table'!N3094</f>
        <v>13-4598-EU</v>
      </c>
      <c r="E3092" s="17" t="s">
        <v>12631</v>
      </c>
      <c r="F3092" s="17" t="s">
        <v>11204</v>
      </c>
      <c r="G3092" s="17" t="s">
        <v>11204</v>
      </c>
    </row>
    <row r="3093" spans="2:7" x14ac:dyDescent="0.35">
      <c r="B3093" s="17" t="str">
        <f>'Master Data Table'!B3095</f>
        <v>7930-W-10.5</v>
      </c>
      <c r="C3093" s="17" t="str">
        <f>'Master Data Table'!C3095</f>
        <v>RUK SUEDE 10.5 WD</v>
      </c>
      <c r="D3093" s="17" t="str">
        <f>'Master Data Table'!N3095</f>
        <v>13-4598-EU</v>
      </c>
      <c r="E3093" s="17" t="s">
        <v>12632</v>
      </c>
      <c r="F3093" s="17" t="s">
        <v>11204</v>
      </c>
      <c r="G3093" s="17" t="s">
        <v>11204</v>
      </c>
    </row>
    <row r="3094" spans="2:7" x14ac:dyDescent="0.35">
      <c r="B3094" s="17" t="str">
        <f>'Master Data Table'!B3096</f>
        <v>7930-M-11.5</v>
      </c>
      <c r="C3094" s="17" t="str">
        <f>'Master Data Table'!C3096</f>
        <v>RUK SUEDE 11.5 MD</v>
      </c>
      <c r="D3094" s="17" t="str">
        <f>'Master Data Table'!N3096</f>
        <v>13-4598-EU</v>
      </c>
      <c r="E3094" s="17" t="s">
        <v>12633</v>
      </c>
      <c r="F3094" s="17" t="s">
        <v>11204</v>
      </c>
      <c r="G3094" s="17" t="s">
        <v>11204</v>
      </c>
    </row>
    <row r="3095" spans="2:7" x14ac:dyDescent="0.35">
      <c r="B3095" s="17" t="str">
        <f>'Master Data Table'!B3097</f>
        <v>7930-M-12.0</v>
      </c>
      <c r="C3095" s="17" t="str">
        <f>'Master Data Table'!C3097</f>
        <v>RUK SUEDE 12.0 MD</v>
      </c>
      <c r="D3095" s="17" t="str">
        <f>'Master Data Table'!N3097</f>
        <v>13-4598-EU</v>
      </c>
      <c r="E3095" s="17" t="s">
        <v>12634</v>
      </c>
      <c r="F3095" s="17" t="s">
        <v>11204</v>
      </c>
      <c r="G3095" s="17" t="s">
        <v>11204</v>
      </c>
    </row>
    <row r="3096" spans="2:7" x14ac:dyDescent="0.35">
      <c r="B3096" s="17" t="str">
        <f>'Master Data Table'!B3098</f>
        <v>7930-W-12.0</v>
      </c>
      <c r="C3096" s="17" t="str">
        <f>'Master Data Table'!C3098</f>
        <v>RUK SUEDE 12.0 WD</v>
      </c>
      <c r="D3096" s="17" t="str">
        <f>'Master Data Table'!N3098</f>
        <v>13-4598-EU</v>
      </c>
      <c r="E3096" s="17" t="s">
        <v>12635</v>
      </c>
      <c r="F3096" s="17" t="s">
        <v>11204</v>
      </c>
      <c r="G3096" s="17" t="s">
        <v>11204</v>
      </c>
    </row>
    <row r="3097" spans="2:7" x14ac:dyDescent="0.35">
      <c r="B3097" s="17" t="str">
        <f>'Master Data Table'!B3099</f>
        <v>7930-M-13.0</v>
      </c>
      <c r="C3097" s="17" t="str">
        <f>'Master Data Table'!C3099</f>
        <v>RUK SUEDE 13.0 MD</v>
      </c>
      <c r="D3097" s="17" t="str">
        <f>'Master Data Table'!N3099</f>
        <v>13-4598-EU</v>
      </c>
      <c r="E3097" s="17" t="s">
        <v>12636</v>
      </c>
      <c r="F3097" s="17" t="s">
        <v>11204</v>
      </c>
      <c r="G3097" s="17" t="s">
        <v>11204</v>
      </c>
    </row>
    <row r="3098" spans="2:7" x14ac:dyDescent="0.35">
      <c r="B3098" s="17" t="str">
        <f>'Master Data Table'!B3100</f>
        <v>7910-M-08.0</v>
      </c>
      <c r="C3098" s="17" t="str">
        <f>'Master Data Table'!C3100</f>
        <v>Ruk, Black, 08.0, Medium</v>
      </c>
      <c r="D3098" s="17" t="str">
        <f>'Master Data Table'!N3100</f>
        <v>13-4598-EU</v>
      </c>
      <c r="E3098" s="17" t="s">
        <v>12637</v>
      </c>
      <c r="F3098" s="17" t="s">
        <v>11204</v>
      </c>
      <c r="G3098" s="17" t="s">
        <v>11204</v>
      </c>
    </row>
    <row r="3099" spans="2:7" x14ac:dyDescent="0.35">
      <c r="B3099" s="17" t="str">
        <f>'Master Data Table'!B3101</f>
        <v>7910-W-08.0</v>
      </c>
      <c r="C3099" s="17" t="str">
        <f>'Master Data Table'!C3101</f>
        <v>Ruk, Black, 08.0, Wide</v>
      </c>
      <c r="D3099" s="17" t="str">
        <f>'Master Data Table'!N3101</f>
        <v>13-4598-EU</v>
      </c>
      <c r="E3099" s="17" t="s">
        <v>12638</v>
      </c>
      <c r="F3099" s="17" t="s">
        <v>11204</v>
      </c>
      <c r="G3099" s="17" t="s">
        <v>11204</v>
      </c>
    </row>
    <row r="3100" spans="2:7" x14ac:dyDescent="0.35">
      <c r="B3100" s="17" t="str">
        <f>'Master Data Table'!B3102</f>
        <v>7910-X-08.0</v>
      </c>
      <c r="C3100" s="17" t="str">
        <f>'Master Data Table'!C3102</f>
        <v>RUK, BLACK, 08.0, X-WIDE</v>
      </c>
      <c r="D3100" s="17" t="str">
        <f>'Master Data Table'!N3102</f>
        <v>13-4598-EU</v>
      </c>
      <c r="E3100" s="17" t="s">
        <v>12639</v>
      </c>
      <c r="F3100" s="17" t="s">
        <v>11204</v>
      </c>
      <c r="G3100" s="17" t="s">
        <v>11204</v>
      </c>
    </row>
    <row r="3101" spans="2:7" x14ac:dyDescent="0.35">
      <c r="B3101" s="17" t="str">
        <f>'Master Data Table'!B3103</f>
        <v>7910-M-09.0</v>
      </c>
      <c r="C3101" s="17" t="str">
        <f>'Master Data Table'!C3103</f>
        <v>Ruk, Black, 09.0, Medium</v>
      </c>
      <c r="D3101" s="17" t="str">
        <f>'Master Data Table'!N3103</f>
        <v>13-4598-EU</v>
      </c>
      <c r="E3101" s="17" t="s">
        <v>12640</v>
      </c>
      <c r="F3101" s="17" t="s">
        <v>11204</v>
      </c>
      <c r="G3101" s="17" t="s">
        <v>11204</v>
      </c>
    </row>
    <row r="3102" spans="2:7" x14ac:dyDescent="0.35">
      <c r="B3102" s="17" t="str">
        <f>'Master Data Table'!B3104</f>
        <v>7910-W-09.0</v>
      </c>
      <c r="C3102" s="17" t="str">
        <f>'Master Data Table'!C3104</f>
        <v>Ruk, Black, 09.0, Wide</v>
      </c>
      <c r="D3102" s="17" t="str">
        <f>'Master Data Table'!N3104</f>
        <v>13-4598-EU</v>
      </c>
      <c r="E3102" s="17" t="s">
        <v>12641</v>
      </c>
      <c r="F3102" s="17" t="s">
        <v>11204</v>
      </c>
      <c r="G3102" s="17" t="s">
        <v>11204</v>
      </c>
    </row>
    <row r="3103" spans="2:7" x14ac:dyDescent="0.35">
      <c r="B3103" s="17" t="str">
        <f>'Master Data Table'!B3105</f>
        <v>7910-X-09.0</v>
      </c>
      <c r="C3103" s="17" t="str">
        <f>'Master Data Table'!C3105</f>
        <v>RUK, BLACK, 09.0, X-WIDE</v>
      </c>
      <c r="D3103" s="17" t="str">
        <f>'Master Data Table'!N3105</f>
        <v>13-4598-EU</v>
      </c>
      <c r="E3103" s="17" t="s">
        <v>12642</v>
      </c>
      <c r="F3103" s="17" t="s">
        <v>11204</v>
      </c>
      <c r="G3103" s="17" t="s">
        <v>11204</v>
      </c>
    </row>
    <row r="3104" spans="2:7" x14ac:dyDescent="0.35">
      <c r="B3104" s="17" t="str">
        <f>'Master Data Table'!B3106</f>
        <v>7910-M-10.0</v>
      </c>
      <c r="C3104" s="17" t="str">
        <f>'Master Data Table'!C3106</f>
        <v>Ruk, Black, 10.0, Medium</v>
      </c>
      <c r="D3104" s="17" t="str">
        <f>'Master Data Table'!N3106</f>
        <v>13-4598-EU</v>
      </c>
      <c r="E3104" s="17" t="s">
        <v>12643</v>
      </c>
      <c r="F3104" s="17" t="s">
        <v>11204</v>
      </c>
      <c r="G3104" s="17" t="s">
        <v>11204</v>
      </c>
    </row>
    <row r="3105" spans="2:7" x14ac:dyDescent="0.35">
      <c r="B3105" s="17" t="str">
        <f>'Master Data Table'!B3107</f>
        <v>7910-W-10.0</v>
      </c>
      <c r="C3105" s="17" t="str">
        <f>'Master Data Table'!C3107</f>
        <v>Ruk, Black, 10.0, Wide</v>
      </c>
      <c r="D3105" s="17" t="str">
        <f>'Master Data Table'!N3107</f>
        <v>13-4598-EU</v>
      </c>
      <c r="E3105" s="17" t="s">
        <v>12644</v>
      </c>
      <c r="F3105" s="17" t="s">
        <v>11204</v>
      </c>
      <c r="G3105" s="17" t="s">
        <v>11204</v>
      </c>
    </row>
    <row r="3106" spans="2:7" x14ac:dyDescent="0.35">
      <c r="B3106" s="17" t="str">
        <f>'Master Data Table'!B3108</f>
        <v>7910-X-10.0</v>
      </c>
      <c r="C3106" s="17" t="str">
        <f>'Master Data Table'!C3108</f>
        <v>Ruk, Black, 10.0, X-Wide</v>
      </c>
      <c r="D3106" s="17" t="str">
        <f>'Master Data Table'!N3108</f>
        <v>13-4598-EU</v>
      </c>
      <c r="E3106" s="17" t="s">
        <v>12645</v>
      </c>
      <c r="F3106" s="17" t="s">
        <v>11204</v>
      </c>
      <c r="G3106" s="17" t="s">
        <v>11204</v>
      </c>
    </row>
    <row r="3107" spans="2:7" x14ac:dyDescent="0.35">
      <c r="B3107" s="17" t="str">
        <f>'Master Data Table'!B3109</f>
        <v>7910-M-10.5</v>
      </c>
      <c r="C3107" s="17" t="str">
        <f>'Master Data Table'!C3109</f>
        <v>Ruk, Black, 10.5, Medium</v>
      </c>
      <c r="D3107" s="17" t="str">
        <f>'Master Data Table'!N3109</f>
        <v>13-4598-EU</v>
      </c>
      <c r="E3107" s="17" t="s">
        <v>12646</v>
      </c>
      <c r="F3107" s="17" t="s">
        <v>11204</v>
      </c>
      <c r="G3107" s="17" t="s">
        <v>11204</v>
      </c>
    </row>
    <row r="3108" spans="2:7" x14ac:dyDescent="0.35">
      <c r="B3108" s="17" t="str">
        <f>'Master Data Table'!B3110</f>
        <v>7910-W-10.5</v>
      </c>
      <c r="C3108" s="17" t="str">
        <f>'Master Data Table'!C3110</f>
        <v>Ruk, Black, 10.5, Wide</v>
      </c>
      <c r="D3108" s="17" t="str">
        <f>'Master Data Table'!N3110</f>
        <v>13-4598-EU</v>
      </c>
      <c r="E3108" s="17" t="s">
        <v>12647</v>
      </c>
      <c r="F3108" s="17" t="s">
        <v>11204</v>
      </c>
      <c r="G3108" s="17" t="s">
        <v>11204</v>
      </c>
    </row>
    <row r="3109" spans="2:7" x14ac:dyDescent="0.35">
      <c r="B3109" s="17" t="str">
        <f>'Master Data Table'!B3111</f>
        <v>7910-X-10.5</v>
      </c>
      <c r="C3109" s="17" t="str">
        <f>'Master Data Table'!C3111</f>
        <v>RUK, BLACK, 10.5, X-WIDE</v>
      </c>
      <c r="D3109" s="17" t="str">
        <f>'Master Data Table'!N3111</f>
        <v>13-4598-EU</v>
      </c>
      <c r="E3109" s="17" t="s">
        <v>12648</v>
      </c>
      <c r="F3109" s="17" t="s">
        <v>11204</v>
      </c>
      <c r="G3109" s="17" t="s">
        <v>11204</v>
      </c>
    </row>
    <row r="3110" spans="2:7" x14ac:dyDescent="0.35">
      <c r="B3110" s="17" t="str">
        <f>'Master Data Table'!B3112</f>
        <v>7910-M-11.5</v>
      </c>
      <c r="C3110" s="17" t="str">
        <f>'Master Data Table'!C3112</f>
        <v>Ruk, Black, 11.5, Medium</v>
      </c>
      <c r="D3110" s="17" t="str">
        <f>'Master Data Table'!N3112</f>
        <v>13-4598-EU</v>
      </c>
      <c r="E3110" s="17" t="s">
        <v>12649</v>
      </c>
      <c r="F3110" s="17" t="s">
        <v>11204</v>
      </c>
      <c r="G3110" s="17" t="s">
        <v>11204</v>
      </c>
    </row>
    <row r="3111" spans="2:7" x14ac:dyDescent="0.35">
      <c r="B3111" s="17" t="str">
        <f>'Master Data Table'!B3113</f>
        <v>7910-W-11.5</v>
      </c>
      <c r="C3111" s="17" t="str">
        <f>'Master Data Table'!C3113</f>
        <v>Ruk, Black, 11.5, Wide</v>
      </c>
      <c r="D3111" s="17" t="str">
        <f>'Master Data Table'!N3113</f>
        <v>13-4598-EU</v>
      </c>
      <c r="E3111" s="17" t="s">
        <v>12650</v>
      </c>
      <c r="F3111" s="17" t="s">
        <v>11204</v>
      </c>
      <c r="G3111" s="17" t="s">
        <v>11204</v>
      </c>
    </row>
    <row r="3112" spans="2:7" x14ac:dyDescent="0.35">
      <c r="B3112" s="17" t="str">
        <f>'Master Data Table'!B3114</f>
        <v>7910-X-11.5</v>
      </c>
      <c r="C3112" s="17" t="str">
        <f>'Master Data Table'!C3114</f>
        <v>RUK, BLACK, 11.5, X-WIDE</v>
      </c>
      <c r="D3112" s="17" t="str">
        <f>'Master Data Table'!N3114</f>
        <v>13-4598-EU</v>
      </c>
      <c r="E3112" s="17" t="s">
        <v>12651</v>
      </c>
      <c r="F3112" s="17" t="s">
        <v>11204</v>
      </c>
      <c r="G3112" s="17" t="s">
        <v>11204</v>
      </c>
    </row>
    <row r="3113" spans="2:7" x14ac:dyDescent="0.35">
      <c r="B3113" s="17" t="str">
        <f>'Master Data Table'!B3115</f>
        <v>7910-M-12.0</v>
      </c>
      <c r="C3113" s="17" t="str">
        <f>'Master Data Table'!C3115</f>
        <v>Ruk, Black, 12.0, Medium</v>
      </c>
      <c r="D3113" s="17" t="str">
        <f>'Master Data Table'!N3115</f>
        <v>13-4598-EU</v>
      </c>
      <c r="E3113" s="17" t="s">
        <v>12652</v>
      </c>
      <c r="F3113" s="17" t="s">
        <v>11204</v>
      </c>
      <c r="G3113" s="17" t="s">
        <v>11204</v>
      </c>
    </row>
    <row r="3114" spans="2:7" x14ac:dyDescent="0.35">
      <c r="B3114" s="17" t="str">
        <f>'Master Data Table'!B3116</f>
        <v>7910-W-12.0</v>
      </c>
      <c r="C3114" s="17" t="str">
        <f>'Master Data Table'!C3116</f>
        <v>Ruk, Black, 12.0, Wide</v>
      </c>
      <c r="D3114" s="17" t="str">
        <f>'Master Data Table'!N3116</f>
        <v>13-4598-EU</v>
      </c>
      <c r="E3114" s="17" t="s">
        <v>12653</v>
      </c>
      <c r="F3114" s="17" t="s">
        <v>11204</v>
      </c>
      <c r="G3114" s="17" t="s">
        <v>11204</v>
      </c>
    </row>
    <row r="3115" spans="2:7" x14ac:dyDescent="0.35">
      <c r="B3115" s="17" t="str">
        <f>'Master Data Table'!B3117</f>
        <v>7910-X-12.0</v>
      </c>
      <c r="C3115" s="17" t="str">
        <f>'Master Data Table'!C3117</f>
        <v>Ruk, Black, 12.0, X-Wide</v>
      </c>
      <c r="D3115" s="17" t="str">
        <f>'Master Data Table'!N3117</f>
        <v>13-4598-EU</v>
      </c>
      <c r="E3115" s="17" t="s">
        <v>12654</v>
      </c>
      <c r="F3115" s="17" t="s">
        <v>11204</v>
      </c>
      <c r="G3115" s="17" t="s">
        <v>11204</v>
      </c>
    </row>
    <row r="3116" spans="2:7" x14ac:dyDescent="0.35">
      <c r="B3116" s="17" t="str">
        <f>'Master Data Table'!B3118</f>
        <v>7910-M-13.0</v>
      </c>
      <c r="C3116" s="17" t="str">
        <f>'Master Data Table'!C3118</f>
        <v>RUK, BLACK, 13.0, MEDIUM</v>
      </c>
      <c r="D3116" s="17" t="str">
        <f>'Master Data Table'!N3118</f>
        <v>13-4598-EU</v>
      </c>
      <c r="E3116" s="17" t="s">
        <v>12655</v>
      </c>
      <c r="F3116" s="17" t="s">
        <v>11204</v>
      </c>
      <c r="G3116" s="17" t="s">
        <v>11204</v>
      </c>
    </row>
    <row r="3117" spans="2:7" x14ac:dyDescent="0.35">
      <c r="B3117" s="17" t="str">
        <f>'Master Data Table'!B3119</f>
        <v>7910-W-13.0</v>
      </c>
      <c r="C3117" s="17" t="str">
        <f>'Master Data Table'!C3119</f>
        <v>RUK, BLACK, 13.0, WIDE</v>
      </c>
      <c r="D3117" s="17" t="str">
        <f>'Master Data Table'!N3119</f>
        <v>13-4598-EU</v>
      </c>
      <c r="E3117" s="17" t="s">
        <v>12656</v>
      </c>
      <c r="F3117" s="17" t="s">
        <v>11204</v>
      </c>
      <c r="G3117" s="17" t="s">
        <v>11204</v>
      </c>
    </row>
    <row r="3118" spans="2:7" x14ac:dyDescent="0.35">
      <c r="B3118" s="17" t="str">
        <f>'Master Data Table'!B3120</f>
        <v>7910-X-13.0</v>
      </c>
      <c r="C3118" s="17" t="str">
        <f>'Master Data Table'!C3120</f>
        <v>RUK, BLACK, 13.0, X-WIDE</v>
      </c>
      <c r="D3118" s="17" t="str">
        <f>'Master Data Table'!N3120</f>
        <v>13-4598-EU</v>
      </c>
      <c r="E3118" s="17" t="s">
        <v>12657</v>
      </c>
      <c r="F3118" s="17" t="s">
        <v>11204</v>
      </c>
      <c r="G3118" s="17" t="s">
        <v>11204</v>
      </c>
    </row>
    <row r="3119" spans="2:7" x14ac:dyDescent="0.35">
      <c r="B3119" s="17" t="str">
        <f>'Master Data Table'!B3121</f>
        <v>7910-M-14.0</v>
      </c>
      <c r="C3119" s="17" t="str">
        <f>'Master Data Table'!C3121</f>
        <v>RUK, BLACK, 14.0, MEDIUM</v>
      </c>
      <c r="D3119" s="17" t="str">
        <f>'Master Data Table'!N3121</f>
        <v>13-4598-EU</v>
      </c>
      <c r="E3119" s="17" t="s">
        <v>12658</v>
      </c>
      <c r="F3119" s="17" t="s">
        <v>11204</v>
      </c>
      <c r="G3119" s="17" t="s">
        <v>11204</v>
      </c>
    </row>
    <row r="3120" spans="2:7" x14ac:dyDescent="0.35">
      <c r="B3120" s="17" t="str">
        <f>'Master Data Table'!B3122</f>
        <v>7910-W-14.0</v>
      </c>
      <c r="C3120" s="17" t="str">
        <f>'Master Data Table'!C3122</f>
        <v>RUK, BLACK, 14.0, WIDE</v>
      </c>
      <c r="D3120" s="17" t="str">
        <f>'Master Data Table'!N3122</f>
        <v>13-4598-EU</v>
      </c>
      <c r="E3120" s="17" t="s">
        <v>12659</v>
      </c>
      <c r="F3120" s="17" t="s">
        <v>11204</v>
      </c>
      <c r="G3120" s="17" t="s">
        <v>11204</v>
      </c>
    </row>
    <row r="3121" spans="2:7" x14ac:dyDescent="0.35">
      <c r="B3121" s="17" t="str">
        <f>'Master Data Table'!B3123</f>
        <v>7910-X-14.0</v>
      </c>
      <c r="C3121" s="17" t="str">
        <f>'Master Data Table'!C3123</f>
        <v>Ruk, Black, 14.0, X-Wide</v>
      </c>
      <c r="D3121" s="17" t="str">
        <f>'Master Data Table'!N3123</f>
        <v>13-4598-EU</v>
      </c>
      <c r="E3121" s="17" t="s">
        <v>12660</v>
      </c>
      <c r="F3121" s="17" t="s">
        <v>11204</v>
      </c>
      <c r="G3121" s="17" t="s">
        <v>11204</v>
      </c>
    </row>
    <row r="3122" spans="2:7" x14ac:dyDescent="0.35">
      <c r="B3122" s="17" t="str">
        <f>'Master Data Table'!B3124</f>
        <v>10510-M-04.0</v>
      </c>
      <c r="C3122" s="17" t="str">
        <f>'Master Data Table'!C3124</f>
        <v>RUTH, BLACK, 04.0, MEDIUM</v>
      </c>
      <c r="D3122" s="17" t="str">
        <f>'Master Data Table'!N3124</f>
        <v>IFU-010-EU</v>
      </c>
      <c r="E3122" s="17" t="s">
        <v>12661</v>
      </c>
      <c r="F3122" s="17" t="s">
        <v>11204</v>
      </c>
      <c r="G3122" s="17" t="s">
        <v>11204</v>
      </c>
    </row>
    <row r="3123" spans="2:7" x14ac:dyDescent="0.35">
      <c r="B3123" s="17" t="str">
        <f>'Master Data Table'!B3125</f>
        <v>10510-W-04.0</v>
      </c>
      <c r="C3123" s="17" t="str">
        <f>'Master Data Table'!C3125</f>
        <v>RUTH, BLACK, 04.0, WIDE</v>
      </c>
      <c r="D3123" s="17" t="str">
        <f>'Master Data Table'!N3125</f>
        <v>IFU-010-EU</v>
      </c>
      <c r="E3123" s="17" t="s">
        <v>12662</v>
      </c>
      <c r="F3123" s="17" t="s">
        <v>11204</v>
      </c>
      <c r="G3123" s="17" t="s">
        <v>11204</v>
      </c>
    </row>
    <row r="3124" spans="2:7" x14ac:dyDescent="0.35">
      <c r="B3124" s="17" t="str">
        <f>'Master Data Table'!B3126</f>
        <v>10510-X-04.0</v>
      </c>
      <c r="C3124" s="17" t="str">
        <f>'Master Data Table'!C3126</f>
        <v>RUTH, BLACK, 04.0, X-WIDE</v>
      </c>
      <c r="D3124" s="17" t="str">
        <f>'Master Data Table'!N3126</f>
        <v>IFU-010-EU</v>
      </c>
      <c r="E3124" s="17" t="s">
        <v>12663</v>
      </c>
      <c r="F3124" s="17" t="s">
        <v>11204</v>
      </c>
      <c r="G3124" s="17" t="s">
        <v>11204</v>
      </c>
    </row>
    <row r="3125" spans="2:7" x14ac:dyDescent="0.35">
      <c r="B3125" s="17" t="str">
        <f>'Master Data Table'!B3127</f>
        <v>10510-M-05.0</v>
      </c>
      <c r="C3125" s="17" t="str">
        <f>'Master Data Table'!C3127</f>
        <v>RUTH, BLACK, 05.0, MEDIUM</v>
      </c>
      <c r="D3125" s="17" t="str">
        <f>'Master Data Table'!N3127</f>
        <v>IFU-010-EU</v>
      </c>
      <c r="E3125" s="17" t="s">
        <v>12664</v>
      </c>
      <c r="F3125" s="17" t="s">
        <v>11204</v>
      </c>
      <c r="G3125" s="17" t="s">
        <v>11204</v>
      </c>
    </row>
    <row r="3126" spans="2:7" x14ac:dyDescent="0.35">
      <c r="B3126" s="17" t="str">
        <f>'Master Data Table'!B3128</f>
        <v>10510-W-05.0</v>
      </c>
      <c r="C3126" s="17" t="str">
        <f>'Master Data Table'!C3128</f>
        <v>RUTH, BLACK, 05.0, WIDE</v>
      </c>
      <c r="D3126" s="17" t="str">
        <f>'Master Data Table'!N3128</f>
        <v>IFU-010-EU</v>
      </c>
      <c r="E3126" s="17" t="s">
        <v>11204</v>
      </c>
      <c r="F3126" s="17" t="s">
        <v>11204</v>
      </c>
      <c r="G3126" s="17" t="s">
        <v>11204</v>
      </c>
    </row>
    <row r="3127" spans="2:7" x14ac:dyDescent="0.35">
      <c r="B3127" s="17" t="str">
        <f>'Master Data Table'!B3129</f>
        <v>10510-X-05.0</v>
      </c>
      <c r="C3127" s="17" t="str">
        <f>'Master Data Table'!C3129</f>
        <v>RUTH, BLACK, 05.0, X-WIDE</v>
      </c>
      <c r="D3127" s="17" t="str">
        <f>'Master Data Table'!N3129</f>
        <v>IFU-010-EU</v>
      </c>
      <c r="E3127" s="17" t="s">
        <v>11204</v>
      </c>
      <c r="F3127" s="17" t="s">
        <v>11204</v>
      </c>
      <c r="G3127" s="17" t="s">
        <v>11204</v>
      </c>
    </row>
    <row r="3128" spans="2:7" x14ac:dyDescent="0.35">
      <c r="B3128" s="17" t="str">
        <f>'Master Data Table'!B3130</f>
        <v>10510-M-06.0</v>
      </c>
      <c r="C3128" s="17" t="str">
        <f>'Master Data Table'!C3130</f>
        <v>RUTH, BLACK, 06.0, MEDIUM</v>
      </c>
      <c r="D3128" s="17" t="str">
        <f>'Master Data Table'!N3130</f>
        <v>IFU-010-EU</v>
      </c>
      <c r="E3128" s="17" t="s">
        <v>11204</v>
      </c>
      <c r="F3128" s="17" t="s">
        <v>11204</v>
      </c>
      <c r="G3128" s="17" t="s">
        <v>11204</v>
      </c>
    </row>
    <row r="3129" spans="2:7" x14ac:dyDescent="0.35">
      <c r="B3129" s="17" t="str">
        <f>'Master Data Table'!B3131</f>
        <v>10510-W-06.0</v>
      </c>
      <c r="C3129" s="17" t="str">
        <f>'Master Data Table'!C3131</f>
        <v>RUTH, BLACK, 06.0, WIDE</v>
      </c>
      <c r="D3129" s="17" t="str">
        <f>'Master Data Table'!N3131</f>
        <v>IFU-010-EU</v>
      </c>
      <c r="E3129" s="17" t="s">
        <v>11204</v>
      </c>
      <c r="F3129" s="17" t="s">
        <v>11204</v>
      </c>
      <c r="G3129" s="17" t="s">
        <v>11204</v>
      </c>
    </row>
    <row r="3130" spans="2:7" x14ac:dyDescent="0.35">
      <c r="B3130" s="17" t="str">
        <f>'Master Data Table'!B3132</f>
        <v>10510-X-06.0</v>
      </c>
      <c r="C3130" s="17" t="str">
        <f>'Master Data Table'!C3132</f>
        <v>RUTH, BLACK, 06.0, X-WIDE</v>
      </c>
      <c r="D3130" s="17" t="str">
        <f>'Master Data Table'!N3132</f>
        <v>IFU-010-EU</v>
      </c>
      <c r="E3130" s="17" t="s">
        <v>11204</v>
      </c>
      <c r="F3130" s="17" t="s">
        <v>11204</v>
      </c>
      <c r="G3130" s="17" t="s">
        <v>11204</v>
      </c>
    </row>
    <row r="3131" spans="2:7" x14ac:dyDescent="0.35">
      <c r="B3131" s="17" t="str">
        <f>'Master Data Table'!B3133</f>
        <v>10510-M-07.0</v>
      </c>
      <c r="C3131" s="17" t="str">
        <f>'Master Data Table'!C3133</f>
        <v>RUTH, BLACK, 07.0, MEDIUM</v>
      </c>
      <c r="D3131" s="17" t="str">
        <f>'Master Data Table'!N3133</f>
        <v>IFU-010-EU</v>
      </c>
      <c r="E3131" s="17" t="s">
        <v>11204</v>
      </c>
      <c r="F3131" s="17" t="s">
        <v>11204</v>
      </c>
      <c r="G3131" s="17" t="s">
        <v>11204</v>
      </c>
    </row>
    <row r="3132" spans="2:7" x14ac:dyDescent="0.35">
      <c r="B3132" s="17" t="str">
        <f>'Master Data Table'!B3134</f>
        <v>10510-W-07.0</v>
      </c>
      <c r="C3132" s="17" t="str">
        <f>'Master Data Table'!C3134</f>
        <v>RUTH, BLACK, 07.0, WIDE</v>
      </c>
      <c r="D3132" s="17" t="str">
        <f>'Master Data Table'!N3134</f>
        <v>IFU-010-EU</v>
      </c>
      <c r="E3132" s="17" t="s">
        <v>11204</v>
      </c>
      <c r="F3132" s="17" t="s">
        <v>11204</v>
      </c>
      <c r="G3132" s="17" t="s">
        <v>11204</v>
      </c>
    </row>
    <row r="3133" spans="2:7" x14ac:dyDescent="0.35">
      <c r="B3133" s="17" t="str">
        <f>'Master Data Table'!B3135</f>
        <v>10510-X-07.0</v>
      </c>
      <c r="C3133" s="17" t="str">
        <f>'Master Data Table'!C3135</f>
        <v>RUTH, BLACK, 07.0, X-WIDE</v>
      </c>
      <c r="D3133" s="17" t="str">
        <f>'Master Data Table'!N3135</f>
        <v>IFU-010-EU</v>
      </c>
      <c r="E3133" s="17" t="s">
        <v>11204</v>
      </c>
      <c r="F3133" s="17" t="s">
        <v>11204</v>
      </c>
      <c r="G3133" s="17" t="s">
        <v>11204</v>
      </c>
    </row>
    <row r="3134" spans="2:7" x14ac:dyDescent="0.35">
      <c r="B3134" s="17" t="str">
        <f>'Master Data Table'!B3136</f>
        <v>10510-M-08.0</v>
      </c>
      <c r="C3134" s="17" t="str">
        <f>'Master Data Table'!C3136</f>
        <v>RUTH, BLACK, 08.0, MEDIUM</v>
      </c>
      <c r="D3134" s="17" t="str">
        <f>'Master Data Table'!N3136</f>
        <v>IFU-010-EU</v>
      </c>
      <c r="E3134" s="17" t="s">
        <v>11204</v>
      </c>
      <c r="F3134" s="17" t="s">
        <v>11204</v>
      </c>
      <c r="G3134" s="17" t="s">
        <v>11204</v>
      </c>
    </row>
    <row r="3135" spans="2:7" x14ac:dyDescent="0.35">
      <c r="B3135" s="17" t="str">
        <f>'Master Data Table'!B3137</f>
        <v>10510-W-08.0</v>
      </c>
      <c r="C3135" s="17" t="str">
        <f>'Master Data Table'!C3137</f>
        <v>RUTH, BLACK, 08.0, WIDE</v>
      </c>
      <c r="D3135" s="17" t="str">
        <f>'Master Data Table'!N3137</f>
        <v>IFU-010-EU</v>
      </c>
      <c r="E3135" s="17" t="s">
        <v>11204</v>
      </c>
      <c r="F3135" s="17" t="s">
        <v>11204</v>
      </c>
      <c r="G3135" s="17" t="s">
        <v>11204</v>
      </c>
    </row>
    <row r="3136" spans="2:7" x14ac:dyDescent="0.35">
      <c r="B3136" s="17" t="str">
        <f>'Master Data Table'!B3138</f>
        <v>10510-X-08.0</v>
      </c>
      <c r="C3136" s="17" t="str">
        <f>'Master Data Table'!C3138</f>
        <v>RUTH, BLACK, 08.0, X-WIDE</v>
      </c>
      <c r="D3136" s="17" t="str">
        <f>'Master Data Table'!N3138</f>
        <v>IFU-010-EU</v>
      </c>
      <c r="E3136" s="17" t="s">
        <v>11204</v>
      </c>
      <c r="F3136" s="17" t="s">
        <v>11204</v>
      </c>
      <c r="G3136" s="17" t="s">
        <v>11204</v>
      </c>
    </row>
    <row r="3137" spans="2:7" x14ac:dyDescent="0.35">
      <c r="B3137" s="17" t="str">
        <f>'Master Data Table'!B3139</f>
        <v>10510-M-09.0</v>
      </c>
      <c r="C3137" s="17" t="str">
        <f>'Master Data Table'!C3139</f>
        <v>RUTH, BLACK, 09.0, MEDIUM</v>
      </c>
      <c r="D3137" s="17" t="str">
        <f>'Master Data Table'!N3139</f>
        <v>IFU-010-EU</v>
      </c>
      <c r="E3137" s="17" t="s">
        <v>11204</v>
      </c>
      <c r="F3137" s="17" t="s">
        <v>11204</v>
      </c>
      <c r="G3137" s="17" t="s">
        <v>11204</v>
      </c>
    </row>
    <row r="3138" spans="2:7" x14ac:dyDescent="0.35">
      <c r="B3138" s="17" t="str">
        <f>'Master Data Table'!B3140</f>
        <v>10510-W-09.0</v>
      </c>
      <c r="C3138" s="17" t="str">
        <f>'Master Data Table'!C3140</f>
        <v>RUTH, BLACK, 09.0, WIDE</v>
      </c>
      <c r="D3138" s="17" t="str">
        <f>'Master Data Table'!N3140</f>
        <v>IFU-010-EU</v>
      </c>
      <c r="E3138" s="17" t="s">
        <v>11204</v>
      </c>
      <c r="F3138" s="17" t="s">
        <v>11204</v>
      </c>
      <c r="G3138" s="17" t="s">
        <v>11204</v>
      </c>
    </row>
    <row r="3139" spans="2:7" x14ac:dyDescent="0.35">
      <c r="B3139" s="17" t="str">
        <f>'Master Data Table'!B3141</f>
        <v>10510-X-09.0</v>
      </c>
      <c r="C3139" s="17" t="str">
        <f>'Master Data Table'!C3141</f>
        <v>RUTH, BLACK, 09.0, X-WIDE</v>
      </c>
      <c r="D3139" s="17" t="str">
        <f>'Master Data Table'!N3141</f>
        <v>IFU-010-EU</v>
      </c>
      <c r="E3139" s="17" t="s">
        <v>11204</v>
      </c>
      <c r="F3139" s="17" t="s">
        <v>11204</v>
      </c>
      <c r="G3139" s="17" t="s">
        <v>11204</v>
      </c>
    </row>
    <row r="3140" spans="2:7" x14ac:dyDescent="0.35">
      <c r="B3140" s="17" t="str">
        <f>'Master Data Table'!B3142</f>
        <v>10510-M-10.0</v>
      </c>
      <c r="C3140" s="17" t="str">
        <f>'Master Data Table'!C3142</f>
        <v>RUTH, BLACK, 10.0, MEDIUM</v>
      </c>
      <c r="D3140" s="17" t="str">
        <f>'Master Data Table'!N3142</f>
        <v>IFU-010-EU</v>
      </c>
      <c r="E3140" s="17" t="s">
        <v>11204</v>
      </c>
      <c r="F3140" s="17" t="s">
        <v>11204</v>
      </c>
      <c r="G3140" s="17" t="s">
        <v>11204</v>
      </c>
    </row>
    <row r="3141" spans="2:7" x14ac:dyDescent="0.35">
      <c r="B3141" s="17" t="str">
        <f>'Master Data Table'!B3143</f>
        <v>10510-W-10.0</v>
      </c>
      <c r="C3141" s="17" t="str">
        <f>'Master Data Table'!C3143</f>
        <v>RUTH, BLACK, 10.0, WIDE</v>
      </c>
      <c r="D3141" s="17" t="str">
        <f>'Master Data Table'!N3143</f>
        <v>IFU-010-EU</v>
      </c>
      <c r="E3141" s="17" t="s">
        <v>11204</v>
      </c>
      <c r="F3141" s="17" t="s">
        <v>11204</v>
      </c>
      <c r="G3141" s="17" t="s">
        <v>11204</v>
      </c>
    </row>
    <row r="3142" spans="2:7" x14ac:dyDescent="0.35">
      <c r="B3142" s="17" t="str">
        <f>'Master Data Table'!B3144</f>
        <v>10510-X-10.0</v>
      </c>
      <c r="C3142" s="17" t="str">
        <f>'Master Data Table'!C3144</f>
        <v>RUTH, BLACK, 10.0, X-WIDE</v>
      </c>
      <c r="D3142" s="17" t="str">
        <f>'Master Data Table'!N3144</f>
        <v>IFU-010-EU</v>
      </c>
      <c r="E3142" s="17" t="s">
        <v>11204</v>
      </c>
      <c r="F3142" s="17" t="s">
        <v>11204</v>
      </c>
      <c r="G3142" s="17" t="s">
        <v>11204</v>
      </c>
    </row>
    <row r="3143" spans="2:7" x14ac:dyDescent="0.35">
      <c r="B3143" s="17" t="str">
        <f>'Master Data Table'!B3145</f>
        <v>10510-M-11.0</v>
      </c>
      <c r="C3143" s="17" t="str">
        <f>'Master Data Table'!C3145</f>
        <v>RUTH, BLACK, 11.0, MEDIUM</v>
      </c>
      <c r="D3143" s="17" t="str">
        <f>'Master Data Table'!N3145</f>
        <v>IFU-010-EU</v>
      </c>
      <c r="E3143" s="17" t="s">
        <v>11204</v>
      </c>
      <c r="F3143" s="17" t="s">
        <v>11204</v>
      </c>
      <c r="G3143" s="17" t="s">
        <v>11204</v>
      </c>
    </row>
    <row r="3144" spans="2:7" x14ac:dyDescent="0.35">
      <c r="B3144" s="17" t="str">
        <f>'Master Data Table'!B3146</f>
        <v>10510-W-11.0</v>
      </c>
      <c r="C3144" s="17" t="str">
        <f>'Master Data Table'!C3146</f>
        <v>RUTH, BLACK, 11.0, WIDE</v>
      </c>
      <c r="D3144" s="17" t="str">
        <f>'Master Data Table'!N3146</f>
        <v>IFU-010-EU</v>
      </c>
      <c r="E3144" s="17" t="s">
        <v>11204</v>
      </c>
      <c r="F3144" s="17" t="s">
        <v>11204</v>
      </c>
      <c r="G3144" s="17" t="s">
        <v>11204</v>
      </c>
    </row>
    <row r="3145" spans="2:7" x14ac:dyDescent="0.35">
      <c r="B3145" s="17" t="str">
        <f>'Master Data Table'!B3147</f>
        <v>10510-X-11.0</v>
      </c>
      <c r="C3145" s="17" t="str">
        <f>'Master Data Table'!C3147</f>
        <v>RUTH, BLACK, 11.0, X-WIDE</v>
      </c>
      <c r="D3145" s="17" t="str">
        <f>'Master Data Table'!N3147</f>
        <v>IFU-010-EU</v>
      </c>
      <c r="E3145" s="17" t="s">
        <v>11204</v>
      </c>
      <c r="F3145" s="17" t="s">
        <v>11204</v>
      </c>
      <c r="G3145" s="17" t="s">
        <v>11204</v>
      </c>
    </row>
    <row r="3146" spans="2:7" x14ac:dyDescent="0.35">
      <c r="B3146" s="17" t="str">
        <f>'Master Data Table'!B3148</f>
        <v>10510-M-12.0</v>
      </c>
      <c r="C3146" s="17" t="str">
        <f>'Master Data Table'!C3148</f>
        <v>RUTH, BLACK, 12.0, MEDIUM</v>
      </c>
      <c r="D3146" s="17" t="str">
        <f>'Master Data Table'!N3148</f>
        <v>IFU-010-EU</v>
      </c>
      <c r="E3146" s="17" t="s">
        <v>11204</v>
      </c>
      <c r="F3146" s="17" t="s">
        <v>11204</v>
      </c>
      <c r="G3146" s="17" t="s">
        <v>11204</v>
      </c>
    </row>
    <row r="3147" spans="2:7" x14ac:dyDescent="0.35">
      <c r="B3147" s="17" t="str">
        <f>'Master Data Table'!B3149</f>
        <v>10510-W-12.0</v>
      </c>
      <c r="C3147" s="17" t="str">
        <f>'Master Data Table'!C3149</f>
        <v>RUTH, BLACK, 12.0, WIDE</v>
      </c>
      <c r="D3147" s="17" t="str">
        <f>'Master Data Table'!N3149</f>
        <v>IFU-010-EU</v>
      </c>
      <c r="E3147" s="17" t="s">
        <v>11204</v>
      </c>
      <c r="F3147" s="17" t="s">
        <v>11204</v>
      </c>
      <c r="G3147" s="17" t="s">
        <v>11204</v>
      </c>
    </row>
    <row r="3148" spans="2:7" x14ac:dyDescent="0.35">
      <c r="B3148" s="17" t="str">
        <f>'Master Data Table'!B3150</f>
        <v>10580-M-04.0</v>
      </c>
      <c r="C3148" s="17" t="str">
        <f>'Master Data Table'!C3150</f>
        <v>RUTH, GREY, WOMEN, 04.0, MEDIUM</v>
      </c>
      <c r="D3148" s="17" t="str">
        <f>'Master Data Table'!N3150</f>
        <v>IFU-010-EU</v>
      </c>
      <c r="E3148" s="17" t="s">
        <v>11204</v>
      </c>
      <c r="F3148" s="17" t="s">
        <v>11204</v>
      </c>
      <c r="G3148" s="17" t="s">
        <v>11204</v>
      </c>
    </row>
    <row r="3149" spans="2:7" x14ac:dyDescent="0.35">
      <c r="B3149" s="17" t="str">
        <f>'Master Data Table'!B3151</f>
        <v>10580-W-04.0</v>
      </c>
      <c r="C3149" s="17" t="str">
        <f>'Master Data Table'!C3151</f>
        <v>RUTH, GREY, WOMEN, 04.0, WIDE</v>
      </c>
      <c r="D3149" s="17" t="str">
        <f>'Master Data Table'!N3151</f>
        <v>IFU-010-EU</v>
      </c>
      <c r="E3149" s="17" t="s">
        <v>11204</v>
      </c>
      <c r="F3149" s="17" t="s">
        <v>11204</v>
      </c>
      <c r="G3149" s="17" t="s">
        <v>11204</v>
      </c>
    </row>
    <row r="3150" spans="2:7" x14ac:dyDescent="0.35">
      <c r="B3150" s="17" t="str">
        <f>'Master Data Table'!B3152</f>
        <v>10580-X-04.0</v>
      </c>
      <c r="C3150" s="17" t="str">
        <f>'Master Data Table'!C3152</f>
        <v>RUTH, GREY, WOMEN, 04.0, X-WIDE</v>
      </c>
      <c r="D3150" s="17" t="str">
        <f>'Master Data Table'!N3152</f>
        <v>IFU-010-EU</v>
      </c>
      <c r="E3150" s="17" t="s">
        <v>11204</v>
      </c>
      <c r="F3150" s="17" t="s">
        <v>11204</v>
      </c>
      <c r="G3150" s="17" t="s">
        <v>11204</v>
      </c>
    </row>
    <row r="3151" spans="2:7" x14ac:dyDescent="0.35">
      <c r="B3151" s="17" t="str">
        <f>'Master Data Table'!B3153</f>
        <v>10580-M-05.0</v>
      </c>
      <c r="C3151" s="17" t="str">
        <f>'Master Data Table'!C3153</f>
        <v>RUTH, GREY, WOMEN, 05.0, MEDIUM</v>
      </c>
      <c r="D3151" s="17" t="str">
        <f>'Master Data Table'!N3153</f>
        <v>IFU-010-EU</v>
      </c>
      <c r="E3151" s="17" t="s">
        <v>11204</v>
      </c>
      <c r="F3151" s="17" t="s">
        <v>11204</v>
      </c>
      <c r="G3151" s="17" t="s">
        <v>11204</v>
      </c>
    </row>
    <row r="3152" spans="2:7" x14ac:dyDescent="0.35">
      <c r="B3152" s="17" t="str">
        <f>'Master Data Table'!B3154</f>
        <v>10580-W-05.0</v>
      </c>
      <c r="C3152" s="17" t="str">
        <f>'Master Data Table'!C3154</f>
        <v>RUTH, GREY, WOMEN, 05.0, WIDE</v>
      </c>
      <c r="D3152" s="17" t="str">
        <f>'Master Data Table'!N3154</f>
        <v>IFU-010-EU</v>
      </c>
      <c r="E3152" s="17" t="s">
        <v>11204</v>
      </c>
      <c r="F3152" s="17" t="s">
        <v>11204</v>
      </c>
      <c r="G3152" s="17" t="s">
        <v>11204</v>
      </c>
    </row>
    <row r="3153" spans="2:7" x14ac:dyDescent="0.35">
      <c r="B3153" s="17" t="str">
        <f>'Master Data Table'!B3155</f>
        <v>10580-X-05.0</v>
      </c>
      <c r="C3153" s="17" t="str">
        <f>'Master Data Table'!C3155</f>
        <v>RUTH, GREY, WOMEN, 05.0, X-WIDE</v>
      </c>
      <c r="D3153" s="17" t="str">
        <f>'Master Data Table'!N3155</f>
        <v>IFU-010-EU</v>
      </c>
      <c r="E3153" s="17" t="s">
        <v>11204</v>
      </c>
      <c r="F3153" s="17" t="s">
        <v>11204</v>
      </c>
      <c r="G3153" s="17" t="s">
        <v>11204</v>
      </c>
    </row>
    <row r="3154" spans="2:7" x14ac:dyDescent="0.35">
      <c r="B3154" s="17" t="str">
        <f>'Master Data Table'!B3156</f>
        <v>10580-M-06.0</v>
      </c>
      <c r="C3154" s="17" t="str">
        <f>'Master Data Table'!C3156</f>
        <v>RUTH, GREY, WOMEN, 06.0, MEDIUM</v>
      </c>
      <c r="D3154" s="17" t="str">
        <f>'Master Data Table'!N3156</f>
        <v>IFU-010-EU</v>
      </c>
      <c r="E3154" s="17" t="s">
        <v>11204</v>
      </c>
      <c r="F3154" s="17" t="s">
        <v>11204</v>
      </c>
      <c r="G3154" s="17" t="s">
        <v>11204</v>
      </c>
    </row>
    <row r="3155" spans="2:7" x14ac:dyDescent="0.35">
      <c r="B3155" s="17" t="str">
        <f>'Master Data Table'!B3157</f>
        <v>10580-W-06.0</v>
      </c>
      <c r="C3155" s="17" t="str">
        <f>'Master Data Table'!C3157</f>
        <v>RUTH, GREY, WOMEN, 06.0, WIDE</v>
      </c>
      <c r="D3155" s="17" t="str">
        <f>'Master Data Table'!N3157</f>
        <v>IFU-010-EU</v>
      </c>
      <c r="E3155" s="17" t="s">
        <v>11204</v>
      </c>
      <c r="F3155" s="17" t="s">
        <v>11204</v>
      </c>
      <c r="G3155" s="17" t="s">
        <v>11204</v>
      </c>
    </row>
    <row r="3156" spans="2:7" x14ac:dyDescent="0.35">
      <c r="B3156" s="17" t="str">
        <f>'Master Data Table'!B3158</f>
        <v>10580-X-06.0</v>
      </c>
      <c r="C3156" s="17" t="str">
        <f>'Master Data Table'!C3158</f>
        <v>RUTH, GREY, WOMEN, 06.0, X-WIDE</v>
      </c>
      <c r="D3156" s="17" t="str">
        <f>'Master Data Table'!N3158</f>
        <v>IFU-010-EU</v>
      </c>
      <c r="E3156" s="17" t="s">
        <v>11204</v>
      </c>
      <c r="F3156" s="17" t="s">
        <v>11204</v>
      </c>
      <c r="G3156" s="17" t="s">
        <v>11204</v>
      </c>
    </row>
    <row r="3157" spans="2:7" x14ac:dyDescent="0.35">
      <c r="B3157" s="17" t="str">
        <f>'Master Data Table'!B3159</f>
        <v>10580-M-07.0</v>
      </c>
      <c r="C3157" s="17" t="str">
        <f>'Master Data Table'!C3159</f>
        <v>RUTH, GREY, WOMEN, 07.0, MEDIUM</v>
      </c>
      <c r="D3157" s="17" t="str">
        <f>'Master Data Table'!N3159</f>
        <v>IFU-010-EU</v>
      </c>
      <c r="E3157" s="17" t="s">
        <v>11204</v>
      </c>
      <c r="F3157" s="17" t="s">
        <v>11204</v>
      </c>
      <c r="G3157" s="17" t="s">
        <v>11204</v>
      </c>
    </row>
    <row r="3158" spans="2:7" x14ac:dyDescent="0.35">
      <c r="B3158" s="17" t="str">
        <f>'Master Data Table'!B3160</f>
        <v>10580-W-07.0</v>
      </c>
      <c r="C3158" s="17" t="str">
        <f>'Master Data Table'!C3160</f>
        <v>RUTH, GREY, WOMEN, 07.0, WIDE</v>
      </c>
      <c r="D3158" s="17" t="str">
        <f>'Master Data Table'!N3160</f>
        <v>IFU-010-EU</v>
      </c>
      <c r="E3158" s="17" t="s">
        <v>11204</v>
      </c>
      <c r="F3158" s="17" t="s">
        <v>11204</v>
      </c>
      <c r="G3158" s="17" t="s">
        <v>11204</v>
      </c>
    </row>
    <row r="3159" spans="2:7" x14ac:dyDescent="0.35">
      <c r="B3159" s="17" t="str">
        <f>'Master Data Table'!B3161</f>
        <v>10580-X-07.0</v>
      </c>
      <c r="C3159" s="17" t="str">
        <f>'Master Data Table'!C3161</f>
        <v>RUTH, GREY, WOMEN, 07.0, X-WIDE</v>
      </c>
      <c r="D3159" s="17" t="str">
        <f>'Master Data Table'!N3161</f>
        <v>IFU-010-EU</v>
      </c>
      <c r="E3159" s="17" t="s">
        <v>11204</v>
      </c>
      <c r="F3159" s="17" t="s">
        <v>11204</v>
      </c>
      <c r="G3159" s="17" t="s">
        <v>11204</v>
      </c>
    </row>
    <row r="3160" spans="2:7" x14ac:dyDescent="0.35">
      <c r="B3160" s="17" t="str">
        <f>'Master Data Table'!B3162</f>
        <v>10580-M-08.0</v>
      </c>
      <c r="C3160" s="17" t="str">
        <f>'Master Data Table'!C3162</f>
        <v>RUTH, GREY, WOMEN, 08.0, MEDIUM</v>
      </c>
      <c r="D3160" s="17" t="str">
        <f>'Master Data Table'!N3162</f>
        <v>IFU-010-EU</v>
      </c>
      <c r="E3160" s="17" t="s">
        <v>11204</v>
      </c>
      <c r="F3160" s="17" t="s">
        <v>11204</v>
      </c>
      <c r="G3160" s="17" t="s">
        <v>11204</v>
      </c>
    </row>
    <row r="3161" spans="2:7" x14ac:dyDescent="0.35">
      <c r="B3161" s="17" t="str">
        <f>'Master Data Table'!B3163</f>
        <v>10580-W-08.0</v>
      </c>
      <c r="C3161" s="17" t="str">
        <f>'Master Data Table'!C3163</f>
        <v>RUTH, GREY, WOMEN, 08.0, WIDE</v>
      </c>
      <c r="D3161" s="17" t="str">
        <f>'Master Data Table'!N3163</f>
        <v>IFU-010-EU</v>
      </c>
      <c r="E3161" s="17" t="s">
        <v>11204</v>
      </c>
      <c r="F3161" s="17" t="s">
        <v>11204</v>
      </c>
      <c r="G3161" s="17" t="s">
        <v>11204</v>
      </c>
    </row>
    <row r="3162" spans="2:7" x14ac:dyDescent="0.35">
      <c r="B3162" s="17" t="str">
        <f>'Master Data Table'!B3164</f>
        <v>10580-X-08.0</v>
      </c>
      <c r="C3162" s="17" t="str">
        <f>'Master Data Table'!C3164</f>
        <v>RUTH, GREY, WOMEN, 08.0, X-WIDE</v>
      </c>
      <c r="D3162" s="17" t="str">
        <f>'Master Data Table'!N3164</f>
        <v>IFU-010-EU</v>
      </c>
      <c r="E3162" s="17" t="s">
        <v>11204</v>
      </c>
      <c r="F3162" s="17" t="s">
        <v>11204</v>
      </c>
      <c r="G3162" s="17" t="s">
        <v>11204</v>
      </c>
    </row>
    <row r="3163" spans="2:7" x14ac:dyDescent="0.35">
      <c r="B3163" s="17" t="str">
        <f>'Master Data Table'!B3165</f>
        <v>10580-M-09.0</v>
      </c>
      <c r="C3163" s="17" t="str">
        <f>'Master Data Table'!C3165</f>
        <v>RUTH, GREY, WOMEN, 09.0, MEDIUM</v>
      </c>
      <c r="D3163" s="17" t="str">
        <f>'Master Data Table'!N3165</f>
        <v>IFU-010-EU</v>
      </c>
      <c r="E3163" s="17" t="s">
        <v>11204</v>
      </c>
      <c r="F3163" s="17" t="s">
        <v>11204</v>
      </c>
      <c r="G3163" s="17" t="s">
        <v>11204</v>
      </c>
    </row>
    <row r="3164" spans="2:7" x14ac:dyDescent="0.35">
      <c r="B3164" s="17" t="str">
        <f>'Master Data Table'!B3166</f>
        <v>10580-W-09.0</v>
      </c>
      <c r="C3164" s="17" t="str">
        <f>'Master Data Table'!C3166</f>
        <v>RUTH, GREY, WOMEN, 09.0, WIDE</v>
      </c>
      <c r="D3164" s="17" t="str">
        <f>'Master Data Table'!N3166</f>
        <v>IFU-010-EU</v>
      </c>
      <c r="E3164" s="17" t="s">
        <v>11204</v>
      </c>
      <c r="F3164" s="17" t="s">
        <v>11204</v>
      </c>
      <c r="G3164" s="17" t="s">
        <v>11204</v>
      </c>
    </row>
    <row r="3165" spans="2:7" x14ac:dyDescent="0.35">
      <c r="B3165" s="17" t="str">
        <f>'Master Data Table'!B3167</f>
        <v>10580-X-09.0</v>
      </c>
      <c r="C3165" s="17" t="str">
        <f>'Master Data Table'!C3167</f>
        <v>RUTH, GREY, WOMEN, 09.0, X-WIDE</v>
      </c>
      <c r="D3165" s="17" t="str">
        <f>'Master Data Table'!N3167</f>
        <v>IFU-010-EU</v>
      </c>
      <c r="E3165" s="17" t="s">
        <v>11204</v>
      </c>
      <c r="F3165" s="17" t="s">
        <v>11204</v>
      </c>
      <c r="G3165" s="17" t="s">
        <v>11204</v>
      </c>
    </row>
    <row r="3166" spans="2:7" x14ac:dyDescent="0.35">
      <c r="B3166" s="17" t="str">
        <f>'Master Data Table'!B3168</f>
        <v>10580-M-10.0</v>
      </c>
      <c r="C3166" s="17" t="str">
        <f>'Master Data Table'!C3168</f>
        <v>RUTH, GREY, WOMEN, 10.0, MEDIUM</v>
      </c>
      <c r="D3166" s="17" t="str">
        <f>'Master Data Table'!N3168</f>
        <v>IFU-010-EU</v>
      </c>
      <c r="E3166" s="17" t="s">
        <v>11204</v>
      </c>
      <c r="F3166" s="17" t="s">
        <v>11204</v>
      </c>
      <c r="G3166" s="17" t="s">
        <v>11204</v>
      </c>
    </row>
    <row r="3167" spans="2:7" x14ac:dyDescent="0.35">
      <c r="B3167" s="17" t="str">
        <f>'Master Data Table'!B3169</f>
        <v>10580-W-10.0</v>
      </c>
      <c r="C3167" s="17" t="str">
        <f>'Master Data Table'!C3169</f>
        <v>RUTH, GREY, WOMEN, 10.0, WIDE</v>
      </c>
      <c r="D3167" s="17" t="str">
        <f>'Master Data Table'!N3169</f>
        <v>IFU-010-EU</v>
      </c>
      <c r="E3167" s="17" t="s">
        <v>11204</v>
      </c>
      <c r="F3167" s="17" t="s">
        <v>11204</v>
      </c>
      <c r="G3167" s="17" t="s">
        <v>11204</v>
      </c>
    </row>
    <row r="3168" spans="2:7" x14ac:dyDescent="0.35">
      <c r="B3168" s="17" t="str">
        <f>'Master Data Table'!B3170</f>
        <v>10580-X-10.0</v>
      </c>
      <c r="C3168" s="17" t="str">
        <f>'Master Data Table'!C3170</f>
        <v>RUTH, GREY, WOMEN, 10.0, X-WIDE</v>
      </c>
      <c r="D3168" s="17" t="str">
        <f>'Master Data Table'!N3170</f>
        <v>IFU-010-EU</v>
      </c>
      <c r="E3168" s="17" t="s">
        <v>11204</v>
      </c>
      <c r="F3168" s="17" t="s">
        <v>11204</v>
      </c>
      <c r="G3168" s="17" t="s">
        <v>11204</v>
      </c>
    </row>
    <row r="3169" spans="2:7" x14ac:dyDescent="0.35">
      <c r="B3169" s="17" t="str">
        <f>'Master Data Table'!B3171</f>
        <v>10580-M-11.0</v>
      </c>
      <c r="C3169" s="17" t="str">
        <f>'Master Data Table'!C3171</f>
        <v>RUTH, GREY, WOMEN, 11.0, MEDIUM</v>
      </c>
      <c r="D3169" s="17" t="str">
        <f>'Master Data Table'!N3171</f>
        <v>IFU-010-EU</v>
      </c>
      <c r="E3169" s="17" t="s">
        <v>11204</v>
      </c>
      <c r="F3169" s="17" t="s">
        <v>11204</v>
      </c>
      <c r="G3169" s="17" t="s">
        <v>11204</v>
      </c>
    </row>
    <row r="3170" spans="2:7" x14ac:dyDescent="0.35">
      <c r="B3170" s="17" t="str">
        <f>'Master Data Table'!B3172</f>
        <v>10580-W-11.0</v>
      </c>
      <c r="C3170" s="17" t="str">
        <f>'Master Data Table'!C3172</f>
        <v>RUTH, GREY, WOMEN, 11.0, WIDE</v>
      </c>
      <c r="D3170" s="17" t="str">
        <f>'Master Data Table'!N3172</f>
        <v>IFU-010-EU</v>
      </c>
      <c r="E3170" s="17" t="s">
        <v>11204</v>
      </c>
      <c r="F3170" s="17" t="s">
        <v>11204</v>
      </c>
      <c r="G3170" s="17" t="s">
        <v>11204</v>
      </c>
    </row>
    <row r="3171" spans="2:7" x14ac:dyDescent="0.35">
      <c r="B3171" s="17" t="str">
        <f>'Master Data Table'!B3173</f>
        <v>10580-X-11.0</v>
      </c>
      <c r="C3171" s="17" t="str">
        <f>'Master Data Table'!C3173</f>
        <v>RUTH, GREY, WOMEN, 11.0, X-WIDE</v>
      </c>
      <c r="D3171" s="17" t="str">
        <f>'Master Data Table'!N3173</f>
        <v>IFU-010-EU</v>
      </c>
      <c r="E3171" s="17" t="s">
        <v>11204</v>
      </c>
      <c r="F3171" s="17" t="s">
        <v>11204</v>
      </c>
      <c r="G3171" s="17" t="s">
        <v>11204</v>
      </c>
    </row>
    <row r="3172" spans="2:7" x14ac:dyDescent="0.35">
      <c r="B3172" s="17" t="str">
        <f>'Master Data Table'!B3174</f>
        <v>10580-M-12.0</v>
      </c>
      <c r="C3172" s="17" t="str">
        <f>'Master Data Table'!C3174</f>
        <v>RUTH, GREY, WOMEN, 12.0, MEDIUM</v>
      </c>
      <c r="D3172" s="17" t="str">
        <f>'Master Data Table'!N3174</f>
        <v>IFU-010-EU</v>
      </c>
      <c r="E3172" s="17" t="s">
        <v>11204</v>
      </c>
      <c r="F3172" s="17" t="s">
        <v>11204</v>
      </c>
      <c r="G3172" s="17" t="s">
        <v>11204</v>
      </c>
    </row>
    <row r="3173" spans="2:7" x14ac:dyDescent="0.35">
      <c r="B3173" s="17" t="str">
        <f>'Master Data Table'!B3175</f>
        <v>10580-W-12.0</v>
      </c>
      <c r="C3173" s="17" t="str">
        <f>'Master Data Table'!C3175</f>
        <v>RUTH, GREY, WOMEN, 12.0, WIDE</v>
      </c>
      <c r="D3173" s="17" t="str">
        <f>'Master Data Table'!N3175</f>
        <v>IFU-010-EU</v>
      </c>
      <c r="E3173" s="17" t="s">
        <v>11204</v>
      </c>
      <c r="F3173" s="17" t="s">
        <v>11204</v>
      </c>
      <c r="G3173" s="17" t="s">
        <v>11204</v>
      </c>
    </row>
    <row r="3174" spans="2:7" x14ac:dyDescent="0.35">
      <c r="B3174" s="17" t="str">
        <f>'Master Data Table'!B3176</f>
        <v>10530-M-04.0</v>
      </c>
      <c r="C3174" s="17" t="str">
        <f>'Master Data Table'!C3176</f>
        <v>RUTH, NUDE, WOMEN, 04.0, MEDIUM</v>
      </c>
      <c r="D3174" s="17" t="str">
        <f>'Master Data Table'!N3176</f>
        <v>IFU-010-EU</v>
      </c>
      <c r="E3174" s="17" t="s">
        <v>11204</v>
      </c>
      <c r="F3174" s="17" t="s">
        <v>11204</v>
      </c>
      <c r="G3174" s="17" t="s">
        <v>11204</v>
      </c>
    </row>
    <row r="3175" spans="2:7" x14ac:dyDescent="0.35">
      <c r="B3175" s="17" t="str">
        <f>'Master Data Table'!B3177</f>
        <v>10530-W-04.0</v>
      </c>
      <c r="C3175" s="17" t="str">
        <f>'Master Data Table'!C3177</f>
        <v>RUTH, NUDE, WOMEN, 04.0, WIDE</v>
      </c>
      <c r="D3175" s="17" t="str">
        <f>'Master Data Table'!N3177</f>
        <v>IFU-010-EU</v>
      </c>
      <c r="E3175" s="17" t="s">
        <v>11204</v>
      </c>
      <c r="F3175" s="17" t="s">
        <v>11204</v>
      </c>
      <c r="G3175" s="17" t="s">
        <v>11204</v>
      </c>
    </row>
    <row r="3176" spans="2:7" x14ac:dyDescent="0.35">
      <c r="B3176" s="17" t="str">
        <f>'Master Data Table'!B3178</f>
        <v>10530-X-04.0</v>
      </c>
      <c r="C3176" s="17" t="str">
        <f>'Master Data Table'!C3178</f>
        <v>RUTH, NUDE, WOMEN, 04.0, X-WIDE</v>
      </c>
      <c r="D3176" s="17" t="str">
        <f>'Master Data Table'!N3178</f>
        <v>IFU-010-EU</v>
      </c>
      <c r="E3176" s="17" t="s">
        <v>11204</v>
      </c>
      <c r="F3176" s="17" t="s">
        <v>11204</v>
      </c>
      <c r="G3176" s="17" t="s">
        <v>11204</v>
      </c>
    </row>
    <row r="3177" spans="2:7" x14ac:dyDescent="0.35">
      <c r="B3177" s="17" t="str">
        <f>'Master Data Table'!B3179</f>
        <v>10530-M-05.0</v>
      </c>
      <c r="C3177" s="17" t="str">
        <f>'Master Data Table'!C3179</f>
        <v>RUTH, NUDE, WOMEN, 05.0, MEDIUM</v>
      </c>
      <c r="D3177" s="17" t="str">
        <f>'Master Data Table'!N3179</f>
        <v>IFU-010-EU</v>
      </c>
      <c r="E3177" s="17" t="s">
        <v>11204</v>
      </c>
      <c r="F3177" s="17" t="s">
        <v>11204</v>
      </c>
      <c r="G3177" s="17" t="s">
        <v>11204</v>
      </c>
    </row>
    <row r="3178" spans="2:7" x14ac:dyDescent="0.35">
      <c r="B3178" s="17" t="str">
        <f>'Master Data Table'!B3180</f>
        <v>10530-W-05.0</v>
      </c>
      <c r="C3178" s="17" t="str">
        <f>'Master Data Table'!C3180</f>
        <v>RUTH, NUDE, WOMEN, 05.0, WIDE</v>
      </c>
      <c r="D3178" s="17" t="str">
        <f>'Master Data Table'!N3180</f>
        <v>IFU-010-EU</v>
      </c>
      <c r="E3178" s="17" t="s">
        <v>11204</v>
      </c>
      <c r="F3178" s="17" t="s">
        <v>11204</v>
      </c>
      <c r="G3178" s="17" t="s">
        <v>11204</v>
      </c>
    </row>
    <row r="3179" spans="2:7" x14ac:dyDescent="0.35">
      <c r="B3179" s="17" t="str">
        <f>'Master Data Table'!B3181</f>
        <v>10530-X-05.0</v>
      </c>
      <c r="C3179" s="17" t="str">
        <f>'Master Data Table'!C3181</f>
        <v>RUTH, NUDE, WOMEN, 05.0, X-WIDE</v>
      </c>
      <c r="D3179" s="17" t="str">
        <f>'Master Data Table'!N3181</f>
        <v>IFU-010-EU</v>
      </c>
      <c r="E3179" s="17" t="s">
        <v>11204</v>
      </c>
      <c r="F3179" s="17" t="s">
        <v>11204</v>
      </c>
      <c r="G3179" s="17" t="s">
        <v>11204</v>
      </c>
    </row>
    <row r="3180" spans="2:7" x14ac:dyDescent="0.35">
      <c r="B3180" s="17" t="str">
        <f>'Master Data Table'!B3182</f>
        <v>10530-M-06.0</v>
      </c>
      <c r="C3180" s="17" t="str">
        <f>'Master Data Table'!C3182</f>
        <v>RUTH, NUDE, WOMEN, 06.0, MEDIUM</v>
      </c>
      <c r="D3180" s="17" t="str">
        <f>'Master Data Table'!N3182</f>
        <v>IFU-010-EU</v>
      </c>
      <c r="E3180" s="17" t="s">
        <v>11204</v>
      </c>
      <c r="F3180" s="17" t="s">
        <v>11204</v>
      </c>
      <c r="G3180" s="17" t="s">
        <v>11204</v>
      </c>
    </row>
    <row r="3181" spans="2:7" x14ac:dyDescent="0.35">
      <c r="B3181" s="17" t="str">
        <f>'Master Data Table'!B3183</f>
        <v>10530-W-06.0</v>
      </c>
      <c r="C3181" s="17" t="str">
        <f>'Master Data Table'!C3183</f>
        <v>RUTH, NUDE, WOMEN, 06.0, WIDE</v>
      </c>
      <c r="D3181" s="17" t="str">
        <f>'Master Data Table'!N3183</f>
        <v>IFU-010-EU</v>
      </c>
      <c r="E3181" s="17" t="s">
        <v>11204</v>
      </c>
      <c r="F3181" s="17" t="s">
        <v>11204</v>
      </c>
      <c r="G3181" s="17" t="s">
        <v>11204</v>
      </c>
    </row>
    <row r="3182" spans="2:7" x14ac:dyDescent="0.35">
      <c r="B3182" s="17" t="str">
        <f>'Master Data Table'!B3184</f>
        <v>10530-X-06.0</v>
      </c>
      <c r="C3182" s="17" t="str">
        <f>'Master Data Table'!C3184</f>
        <v>RUTH, NUDE, WOMEN, 06.0, X-WIDE</v>
      </c>
      <c r="D3182" s="17" t="str">
        <f>'Master Data Table'!N3184</f>
        <v>IFU-010-EU</v>
      </c>
      <c r="E3182" s="17" t="s">
        <v>11204</v>
      </c>
      <c r="F3182" s="17" t="s">
        <v>11204</v>
      </c>
      <c r="G3182" s="17" t="s">
        <v>11204</v>
      </c>
    </row>
    <row r="3183" spans="2:7" x14ac:dyDescent="0.35">
      <c r="B3183" s="17" t="str">
        <f>'Master Data Table'!B3185</f>
        <v>10530-M-07.0</v>
      </c>
      <c r="C3183" s="17" t="str">
        <f>'Master Data Table'!C3185</f>
        <v>RUTH, NUDE, WOMEN, 07.0, MEDIUM</v>
      </c>
      <c r="D3183" s="17" t="str">
        <f>'Master Data Table'!N3185</f>
        <v>IFU-010-EU</v>
      </c>
      <c r="E3183" s="17" t="s">
        <v>11204</v>
      </c>
      <c r="F3183" s="17" t="s">
        <v>11204</v>
      </c>
      <c r="G3183" s="17" t="s">
        <v>11204</v>
      </c>
    </row>
    <row r="3184" spans="2:7" x14ac:dyDescent="0.35">
      <c r="B3184" s="17" t="str">
        <f>'Master Data Table'!B3186</f>
        <v>10530-W-07.0</v>
      </c>
      <c r="C3184" s="17" t="str">
        <f>'Master Data Table'!C3186</f>
        <v>RUTH, NUDE, WOMEN, 07.0, WIDE</v>
      </c>
      <c r="D3184" s="17" t="str">
        <f>'Master Data Table'!N3186</f>
        <v>IFU-010-EU</v>
      </c>
      <c r="E3184" s="17" t="s">
        <v>11204</v>
      </c>
      <c r="F3184" s="17" t="s">
        <v>11204</v>
      </c>
      <c r="G3184" s="17" t="s">
        <v>11204</v>
      </c>
    </row>
    <row r="3185" spans="2:7" x14ac:dyDescent="0.35">
      <c r="B3185" s="17" t="str">
        <f>'Master Data Table'!B3187</f>
        <v>10530-X-07.0</v>
      </c>
      <c r="C3185" s="17" t="str">
        <f>'Master Data Table'!C3187</f>
        <v>RUTH, NUDE, WOMEN, 07.0, X-WIDE</v>
      </c>
      <c r="D3185" s="17" t="str">
        <f>'Master Data Table'!N3187</f>
        <v>IFU-010-EU</v>
      </c>
      <c r="E3185" s="17" t="s">
        <v>11204</v>
      </c>
      <c r="F3185" s="17" t="s">
        <v>11204</v>
      </c>
      <c r="G3185" s="17" t="s">
        <v>11204</v>
      </c>
    </row>
    <row r="3186" spans="2:7" x14ac:dyDescent="0.35">
      <c r="B3186" s="17" t="str">
        <f>'Master Data Table'!B3188</f>
        <v>10530-M-08.0</v>
      </c>
      <c r="C3186" s="17" t="str">
        <f>'Master Data Table'!C3188</f>
        <v>RUTH, NUDE, WOMEN, 08.0, MEDIUM</v>
      </c>
      <c r="D3186" s="17" t="str">
        <f>'Master Data Table'!N3188</f>
        <v>IFU-010-EU</v>
      </c>
      <c r="E3186" s="17" t="s">
        <v>11204</v>
      </c>
      <c r="F3186" s="17" t="s">
        <v>11204</v>
      </c>
      <c r="G3186" s="17" t="s">
        <v>11204</v>
      </c>
    </row>
    <row r="3187" spans="2:7" x14ac:dyDescent="0.35">
      <c r="B3187" s="17" t="str">
        <f>'Master Data Table'!B3189</f>
        <v>10530-W-08.0</v>
      </c>
      <c r="C3187" s="17" t="str">
        <f>'Master Data Table'!C3189</f>
        <v>RUTH, NUDE, WOMEN, 08.0, WIDE</v>
      </c>
      <c r="D3187" s="17" t="str">
        <f>'Master Data Table'!N3189</f>
        <v>IFU-010-EU</v>
      </c>
      <c r="E3187" s="17" t="s">
        <v>11204</v>
      </c>
      <c r="F3187" s="17" t="s">
        <v>11204</v>
      </c>
      <c r="G3187" s="17" t="s">
        <v>11204</v>
      </c>
    </row>
    <row r="3188" spans="2:7" x14ac:dyDescent="0.35">
      <c r="B3188" s="17" t="str">
        <f>'Master Data Table'!B3190</f>
        <v>10530-X-08.0</v>
      </c>
      <c r="C3188" s="17" t="str">
        <f>'Master Data Table'!C3190</f>
        <v>RUTH, NUDE, WOMEN, 08.0, X-WIDE</v>
      </c>
      <c r="D3188" s="17" t="str">
        <f>'Master Data Table'!N3190</f>
        <v>IFU-010-EU</v>
      </c>
      <c r="E3188" s="17" t="s">
        <v>11204</v>
      </c>
      <c r="F3188" s="17" t="s">
        <v>11204</v>
      </c>
      <c r="G3188" s="17" t="s">
        <v>11204</v>
      </c>
    </row>
    <row r="3189" spans="2:7" x14ac:dyDescent="0.35">
      <c r="B3189" s="17" t="str">
        <f>'Master Data Table'!B3191</f>
        <v>10530-M-09.0</v>
      </c>
      <c r="C3189" s="17" t="str">
        <f>'Master Data Table'!C3191</f>
        <v>RUTH, NUDE, WOMEN, 09.0, MEDIUM</v>
      </c>
      <c r="D3189" s="17" t="str">
        <f>'Master Data Table'!N3191</f>
        <v>IFU-010-EU</v>
      </c>
      <c r="E3189" s="17" t="s">
        <v>11204</v>
      </c>
      <c r="F3189" s="17" t="s">
        <v>11204</v>
      </c>
      <c r="G3189" s="17" t="s">
        <v>11204</v>
      </c>
    </row>
    <row r="3190" spans="2:7" x14ac:dyDescent="0.35">
      <c r="B3190" s="17" t="str">
        <f>'Master Data Table'!B3192</f>
        <v>10530-W-09.0</v>
      </c>
      <c r="C3190" s="17" t="str">
        <f>'Master Data Table'!C3192</f>
        <v>RUTH, NUDE, WOMEN, 09.0, WIDE</v>
      </c>
      <c r="D3190" s="17" t="str">
        <f>'Master Data Table'!N3192</f>
        <v>IFU-010-EU</v>
      </c>
      <c r="E3190" s="17" t="s">
        <v>11204</v>
      </c>
      <c r="F3190" s="17" t="s">
        <v>11204</v>
      </c>
      <c r="G3190" s="17" t="s">
        <v>11204</v>
      </c>
    </row>
    <row r="3191" spans="2:7" x14ac:dyDescent="0.35">
      <c r="B3191" s="17" t="str">
        <f>'Master Data Table'!B3193</f>
        <v>10530-X-09.0</v>
      </c>
      <c r="C3191" s="17" t="str">
        <f>'Master Data Table'!C3193</f>
        <v>RUTH, NUDE, WOMEN, 09.0, X-WIDE</v>
      </c>
      <c r="D3191" s="17" t="str">
        <f>'Master Data Table'!N3193</f>
        <v>IFU-010-EU</v>
      </c>
      <c r="E3191" s="17" t="s">
        <v>11204</v>
      </c>
      <c r="F3191" s="17" t="s">
        <v>11204</v>
      </c>
      <c r="G3191" s="17" t="s">
        <v>11204</v>
      </c>
    </row>
    <row r="3192" spans="2:7" x14ac:dyDescent="0.35">
      <c r="B3192" s="17" t="str">
        <f>'Master Data Table'!B3194</f>
        <v>10530-M-10.0</v>
      </c>
      <c r="C3192" s="17" t="str">
        <f>'Master Data Table'!C3194</f>
        <v>RUTH, NUDE, WOMEN, 10.0, MEDIUM</v>
      </c>
      <c r="D3192" s="17" t="str">
        <f>'Master Data Table'!N3194</f>
        <v>IFU-010-EU</v>
      </c>
      <c r="E3192" s="17" t="s">
        <v>11204</v>
      </c>
      <c r="F3192" s="17" t="s">
        <v>11204</v>
      </c>
      <c r="G3192" s="17" t="s">
        <v>11204</v>
      </c>
    </row>
    <row r="3193" spans="2:7" x14ac:dyDescent="0.35">
      <c r="B3193" s="17" t="str">
        <f>'Master Data Table'!B3195</f>
        <v>10530-W-10.0</v>
      </c>
      <c r="C3193" s="17" t="str">
        <f>'Master Data Table'!C3195</f>
        <v>RUTH, NUDE, WOMEN, 10.0, WIDE</v>
      </c>
      <c r="D3193" s="17" t="str">
        <f>'Master Data Table'!N3195</f>
        <v>IFU-010-EU</v>
      </c>
      <c r="E3193" s="17" t="s">
        <v>11204</v>
      </c>
      <c r="F3193" s="17" t="s">
        <v>11204</v>
      </c>
      <c r="G3193" s="17" t="s">
        <v>11204</v>
      </c>
    </row>
    <row r="3194" spans="2:7" x14ac:dyDescent="0.35">
      <c r="B3194" s="17" t="str">
        <f>'Master Data Table'!B3196</f>
        <v>10530-X-10.0</v>
      </c>
      <c r="C3194" s="17" t="str">
        <f>'Master Data Table'!C3196</f>
        <v>RUTH, NUDE, WOMEN, 10.0, X-WIDE</v>
      </c>
      <c r="D3194" s="17" t="str">
        <f>'Master Data Table'!N3196</f>
        <v>IFU-010-EU</v>
      </c>
      <c r="E3194" s="17" t="s">
        <v>11204</v>
      </c>
      <c r="F3194" s="17" t="s">
        <v>11204</v>
      </c>
      <c r="G3194" s="17" t="s">
        <v>11204</v>
      </c>
    </row>
    <row r="3195" spans="2:7" x14ac:dyDescent="0.35">
      <c r="B3195" s="17" t="str">
        <f>'Master Data Table'!B3197</f>
        <v>10530-M-11.0</v>
      </c>
      <c r="C3195" s="17" t="str">
        <f>'Master Data Table'!C3197</f>
        <v>RUTH, NUDE, WOMEN, 11.0, MEDIUM</v>
      </c>
      <c r="D3195" s="17" t="str">
        <f>'Master Data Table'!N3197</f>
        <v>IFU-010-EU</v>
      </c>
      <c r="E3195" s="17" t="s">
        <v>11204</v>
      </c>
      <c r="F3195" s="17" t="s">
        <v>11204</v>
      </c>
      <c r="G3195" s="17" t="s">
        <v>11204</v>
      </c>
    </row>
    <row r="3196" spans="2:7" x14ac:dyDescent="0.35">
      <c r="B3196" s="17" t="str">
        <f>'Master Data Table'!B3198</f>
        <v>10530-W-11.0</v>
      </c>
      <c r="C3196" s="17" t="str">
        <f>'Master Data Table'!C3198</f>
        <v>RUTH, NUDE, WOMEN, 11.0, WIDE</v>
      </c>
      <c r="D3196" s="17" t="str">
        <f>'Master Data Table'!N3198</f>
        <v>IFU-010-EU</v>
      </c>
      <c r="E3196" s="17" t="s">
        <v>11204</v>
      </c>
      <c r="F3196" s="17" t="s">
        <v>11204</v>
      </c>
      <c r="G3196" s="17" t="s">
        <v>11204</v>
      </c>
    </row>
    <row r="3197" spans="2:7" x14ac:dyDescent="0.35">
      <c r="B3197" s="17" t="str">
        <f>'Master Data Table'!B3199</f>
        <v>10530-X-11.0</v>
      </c>
      <c r="C3197" s="17" t="str">
        <f>'Master Data Table'!C3199</f>
        <v>RUTH, NUDE, WOMEN, 11.0, X-WIDE</v>
      </c>
      <c r="D3197" s="17" t="str">
        <f>'Master Data Table'!N3199</f>
        <v>IFU-010-EU</v>
      </c>
      <c r="E3197" s="17" t="s">
        <v>11204</v>
      </c>
      <c r="F3197" s="17" t="s">
        <v>11204</v>
      </c>
      <c r="G3197" s="17" t="s">
        <v>11204</v>
      </c>
    </row>
    <row r="3198" spans="2:7" x14ac:dyDescent="0.35">
      <c r="B3198" s="17" t="str">
        <f>'Master Data Table'!B3200</f>
        <v>10530-M-12.0</v>
      </c>
      <c r="C3198" s="17" t="str">
        <f>'Master Data Table'!C3200</f>
        <v>RUTH, NUDE, WOMEN, 12.0, MEDIUM</v>
      </c>
      <c r="D3198" s="17" t="str">
        <f>'Master Data Table'!N3200</f>
        <v>IFU-010-EU</v>
      </c>
      <c r="E3198" s="17" t="s">
        <v>11204</v>
      </c>
      <c r="F3198" s="17" t="s">
        <v>11204</v>
      </c>
      <c r="G3198" s="17" t="s">
        <v>11204</v>
      </c>
    </row>
    <row r="3199" spans="2:7" x14ac:dyDescent="0.35">
      <c r="B3199" s="17" t="str">
        <f>'Master Data Table'!B3201</f>
        <v>10530-W-12.0</v>
      </c>
      <c r="C3199" s="17" t="str">
        <f>'Master Data Table'!C3201</f>
        <v>RUTH, NUDE, WOMEN, 12.0, WIDE</v>
      </c>
      <c r="D3199" s="17" t="str">
        <f>'Master Data Table'!N3201</f>
        <v>IFU-010-EU</v>
      </c>
      <c r="E3199" s="17" t="s">
        <v>11204</v>
      </c>
      <c r="F3199" s="17" t="s">
        <v>11204</v>
      </c>
      <c r="G3199" s="17" t="s">
        <v>11204</v>
      </c>
    </row>
    <row r="3200" spans="2:7" x14ac:dyDescent="0.35">
      <c r="B3200" s="17" t="str">
        <f>'Master Data Table'!B3202</f>
        <v>5571002-36</v>
      </c>
      <c r="C3200" s="17" t="str">
        <f>'Master Data Table'!C3202</f>
        <v>SABINE BEIGE EURO-36/UK-3.5</v>
      </c>
      <c r="D3200" s="17" t="str">
        <f>'Master Data Table'!N3202</f>
        <v>13-4598-EU</v>
      </c>
      <c r="E3200" s="17" t="s">
        <v>11204</v>
      </c>
      <c r="F3200" s="17" t="s">
        <v>11204</v>
      </c>
      <c r="G3200" s="17" t="s">
        <v>11204</v>
      </c>
    </row>
    <row r="3201" spans="2:7" x14ac:dyDescent="0.35">
      <c r="B3201" s="17" t="str">
        <f>'Master Data Table'!B3203</f>
        <v>5571002-37</v>
      </c>
      <c r="C3201" s="17" t="str">
        <f>'Master Data Table'!C3203</f>
        <v>SABINE BEIGE EURO-37/UK-4.5</v>
      </c>
      <c r="D3201" s="17" t="str">
        <f>'Master Data Table'!N3203</f>
        <v>13-4598-EU</v>
      </c>
      <c r="E3201" s="17" t="s">
        <v>11204</v>
      </c>
      <c r="F3201" s="17" t="s">
        <v>11204</v>
      </c>
      <c r="G3201" s="17" t="s">
        <v>11204</v>
      </c>
    </row>
    <row r="3202" spans="2:7" x14ac:dyDescent="0.35">
      <c r="B3202" s="17" t="str">
        <f>'Master Data Table'!B3204</f>
        <v>5571002-39</v>
      </c>
      <c r="C3202" s="17" t="str">
        <f>'Master Data Table'!C3204</f>
        <v>SABINE BEIGE EURO-39/UK-6.5</v>
      </c>
      <c r="D3202" s="17" t="str">
        <f>'Master Data Table'!N3204</f>
        <v>13-4598-EU</v>
      </c>
      <c r="E3202" s="17" t="s">
        <v>11204</v>
      </c>
      <c r="F3202" s="17" t="s">
        <v>11204</v>
      </c>
      <c r="G3202" s="17" t="s">
        <v>11204</v>
      </c>
    </row>
    <row r="3203" spans="2:7" x14ac:dyDescent="0.35">
      <c r="B3203" s="17" t="str">
        <f>'Master Data Table'!B3205</f>
        <v>5571002-41</v>
      </c>
      <c r="C3203" s="17" t="str">
        <f>'Master Data Table'!C3205</f>
        <v>SABINE BEIGE EURO-41/UK-8.5</v>
      </c>
      <c r="D3203" s="17" t="str">
        <f>'Master Data Table'!N3205</f>
        <v>13-4598-EU</v>
      </c>
      <c r="E3203" s="17" t="s">
        <v>11204</v>
      </c>
      <c r="F3203" s="17" t="s">
        <v>11204</v>
      </c>
      <c r="G3203" s="17" t="s">
        <v>11204</v>
      </c>
    </row>
    <row r="3204" spans="2:7" x14ac:dyDescent="0.35">
      <c r="B3204" s="17" t="str">
        <f>'Master Data Table'!B3206</f>
        <v>220080-MW-10.0</v>
      </c>
      <c r="C3204" s="17" t="str">
        <f>'Master Data Table'!C3206</f>
        <v>Sandy Flex OA Grey 10 MD/WD</v>
      </c>
      <c r="D3204" s="17" t="str">
        <f>'Master Data Table'!N3206</f>
        <v>13-4598-EU</v>
      </c>
      <c r="E3204" s="17" t="s">
        <v>11204</v>
      </c>
      <c r="F3204" s="17" t="s">
        <v>11204</v>
      </c>
      <c r="G3204" s="17" t="s">
        <v>11204</v>
      </c>
    </row>
    <row r="3205" spans="2:7" x14ac:dyDescent="0.35">
      <c r="B3205" s="17" t="str">
        <f>'Master Data Table'!B3207</f>
        <v>220080-MW-07.0</v>
      </c>
      <c r="C3205" s="17" t="str">
        <f>'Master Data Table'!C3207</f>
        <v>Sandy Flex OA Grey 7 MD/WD</v>
      </c>
      <c r="D3205" s="17" t="str">
        <f>'Master Data Table'!N3207</f>
        <v>13-4598-EU</v>
      </c>
      <c r="E3205" s="17" t="s">
        <v>11204</v>
      </c>
      <c r="F3205" s="17" t="s">
        <v>11204</v>
      </c>
      <c r="G3205" s="17" t="s">
        <v>11204</v>
      </c>
    </row>
    <row r="3206" spans="2:7" x14ac:dyDescent="0.35">
      <c r="B3206" s="17" t="str">
        <f>'Master Data Table'!B3208</f>
        <v>220080-MW-08.0</v>
      </c>
      <c r="C3206" s="17" t="str">
        <f>'Master Data Table'!C3208</f>
        <v>Sandy Flex OA Grey 8 MD/WD</v>
      </c>
      <c r="D3206" s="17" t="str">
        <f>'Master Data Table'!N3208</f>
        <v>13-4598-EU</v>
      </c>
      <c r="E3206" s="17" t="s">
        <v>11204</v>
      </c>
      <c r="F3206" s="17" t="s">
        <v>11204</v>
      </c>
      <c r="G3206" s="17" t="s">
        <v>11204</v>
      </c>
    </row>
    <row r="3207" spans="2:7" x14ac:dyDescent="0.35">
      <c r="B3207" s="17" t="str">
        <f>'Master Data Table'!B3209</f>
        <v>9010-X-06.5</v>
      </c>
      <c r="C3207" s="17" t="str">
        <f>'Master Data Table'!C3209</f>
        <v>SCOTT BLACK 06.5 XW</v>
      </c>
      <c r="D3207" s="17" t="str">
        <f>'Master Data Table'!N3209</f>
        <v>13-4598-EU</v>
      </c>
      <c r="E3207" s="17" t="s">
        <v>11204</v>
      </c>
      <c r="F3207" s="17" t="s">
        <v>11204</v>
      </c>
      <c r="G3207" s="17" t="s">
        <v>11204</v>
      </c>
    </row>
    <row r="3208" spans="2:7" x14ac:dyDescent="0.35">
      <c r="B3208" s="17" t="str">
        <f>'Master Data Table'!B3210</f>
        <v>9010-W-07.0</v>
      </c>
      <c r="C3208" s="17" t="str">
        <f>'Master Data Table'!C3210</f>
        <v>SCOTT BLACK 07.0 WD</v>
      </c>
      <c r="D3208" s="17" t="str">
        <f>'Master Data Table'!N3210</f>
        <v>13-4598-EU</v>
      </c>
      <c r="E3208" s="17" t="s">
        <v>11204</v>
      </c>
      <c r="F3208" s="17" t="s">
        <v>11204</v>
      </c>
      <c r="G3208" s="17" t="s">
        <v>11204</v>
      </c>
    </row>
    <row r="3209" spans="2:7" x14ac:dyDescent="0.35">
      <c r="B3209" s="17" t="str">
        <f>'Master Data Table'!B3211</f>
        <v>9020-M-08.0</v>
      </c>
      <c r="C3209" s="17" t="str">
        <f>'Master Data Table'!C3211</f>
        <v>SCOTT CHESTNUT 08.0 MD</v>
      </c>
      <c r="D3209" s="17" t="str">
        <f>'Master Data Table'!N3211</f>
        <v>13-4598-EU</v>
      </c>
      <c r="E3209" s="17" t="s">
        <v>11204</v>
      </c>
      <c r="F3209" s="17" t="s">
        <v>11204</v>
      </c>
      <c r="G3209" s="17" t="s">
        <v>11204</v>
      </c>
    </row>
    <row r="3210" spans="2:7" x14ac:dyDescent="0.35">
      <c r="B3210" s="17" t="str">
        <f>'Master Data Table'!B3212</f>
        <v>9020-M-09.0</v>
      </c>
      <c r="C3210" s="17" t="str">
        <f>'Master Data Table'!C3212</f>
        <v>SCOTT CHESTNUT 09.0 MD</v>
      </c>
      <c r="D3210" s="17" t="str">
        <f>'Master Data Table'!N3212</f>
        <v>13-4598-EU</v>
      </c>
      <c r="E3210" s="17" t="s">
        <v>11204</v>
      </c>
      <c r="F3210" s="17" t="s">
        <v>11204</v>
      </c>
      <c r="G3210" s="17" t="s">
        <v>11204</v>
      </c>
    </row>
    <row r="3211" spans="2:7" x14ac:dyDescent="0.35">
      <c r="B3211" s="17" t="str">
        <f>'Master Data Table'!B3213</f>
        <v>9020-W-09.0</v>
      </c>
      <c r="C3211" s="17" t="str">
        <f>'Master Data Table'!C3213</f>
        <v>SCOTT CHESTNUT 09.0 WD</v>
      </c>
      <c r="D3211" s="17" t="str">
        <f>'Master Data Table'!N3213</f>
        <v>13-4598-EU</v>
      </c>
      <c r="E3211" s="17" t="s">
        <v>11204</v>
      </c>
      <c r="F3211" s="17" t="s">
        <v>11204</v>
      </c>
      <c r="G3211" s="17" t="s">
        <v>11204</v>
      </c>
    </row>
    <row r="3212" spans="2:7" x14ac:dyDescent="0.35">
      <c r="B3212" s="17" t="str">
        <f>'Master Data Table'!B3214</f>
        <v>9020-M-09.5</v>
      </c>
      <c r="C3212" s="17" t="str">
        <f>'Master Data Table'!C3214</f>
        <v>SCOTT CHESTNUT 09.5 MD</v>
      </c>
      <c r="D3212" s="17" t="str">
        <f>'Master Data Table'!N3214</f>
        <v>13-4598-EU</v>
      </c>
      <c r="E3212" s="17" t="s">
        <v>11204</v>
      </c>
      <c r="F3212" s="17" t="s">
        <v>11204</v>
      </c>
      <c r="G3212" s="17" t="s">
        <v>11204</v>
      </c>
    </row>
    <row r="3213" spans="2:7" x14ac:dyDescent="0.35">
      <c r="B3213" s="17" t="str">
        <f>'Master Data Table'!B3215</f>
        <v>9020-W-10.0</v>
      </c>
      <c r="C3213" s="17" t="str">
        <f>'Master Data Table'!C3215</f>
        <v>SCOTT CHESTNUT 10.0 WD</v>
      </c>
      <c r="D3213" s="17" t="str">
        <f>'Master Data Table'!N3215</f>
        <v>13-4598-EU</v>
      </c>
      <c r="E3213" s="17" t="s">
        <v>11204</v>
      </c>
      <c r="F3213" s="17" t="s">
        <v>11204</v>
      </c>
      <c r="G3213" s="17" t="s">
        <v>11204</v>
      </c>
    </row>
    <row r="3214" spans="2:7" x14ac:dyDescent="0.35">
      <c r="B3214" s="17" t="str">
        <f>'Master Data Table'!B3216</f>
        <v>9020-M-11.0</v>
      </c>
      <c r="C3214" s="17" t="str">
        <f>'Master Data Table'!C3216</f>
        <v>SCOTT CHESTNUT 11.0 MD</v>
      </c>
      <c r="D3214" s="17" t="str">
        <f>'Master Data Table'!N3216</f>
        <v>13-4598-EU</v>
      </c>
      <c r="E3214" s="17" t="s">
        <v>11204</v>
      </c>
      <c r="F3214" s="17" t="s">
        <v>11204</v>
      </c>
      <c r="G3214" s="17" t="s">
        <v>11204</v>
      </c>
    </row>
    <row r="3215" spans="2:7" x14ac:dyDescent="0.35">
      <c r="B3215" s="17" t="str">
        <f>'Master Data Table'!B3217</f>
        <v>9020-X-11.5</v>
      </c>
      <c r="C3215" s="17" t="str">
        <f>'Master Data Table'!C3217</f>
        <v>SCOTT CHESTNUT 11.5 XW</v>
      </c>
      <c r="D3215" s="17" t="str">
        <f>'Master Data Table'!N3217</f>
        <v>13-4598-EU</v>
      </c>
      <c r="E3215" s="17" t="s">
        <v>11204</v>
      </c>
      <c r="F3215" s="17" t="s">
        <v>11204</v>
      </c>
      <c r="G3215" s="17" t="s">
        <v>11204</v>
      </c>
    </row>
    <row r="3216" spans="2:7" x14ac:dyDescent="0.35">
      <c r="B3216" s="17" t="str">
        <f>'Master Data Table'!B3218</f>
        <v>9020-W-13.0</v>
      </c>
      <c r="C3216" s="17" t="str">
        <f>'Master Data Table'!C3218</f>
        <v>SCOTT CHESTNUT 13.0 WD</v>
      </c>
      <c r="D3216" s="17" t="str">
        <f>'Master Data Table'!N3218</f>
        <v>13-4598-EU</v>
      </c>
      <c r="E3216" s="17" t="s">
        <v>11204</v>
      </c>
      <c r="F3216" s="17" t="s">
        <v>11204</v>
      </c>
      <c r="G3216" s="17" t="s">
        <v>11204</v>
      </c>
    </row>
    <row r="3217" spans="2:7" x14ac:dyDescent="0.35">
      <c r="B3217" s="17" t="str">
        <f>'Master Data Table'!B3219</f>
        <v>9030-M-09.0</v>
      </c>
      <c r="C3217" s="17" t="str">
        <f>'Master Data Table'!C3219</f>
        <v>SCOTT KHAKI 09.0 MD</v>
      </c>
      <c r="D3217" s="17" t="str">
        <f>'Master Data Table'!N3219</f>
        <v>13-4598-EU</v>
      </c>
      <c r="E3217" s="17" t="s">
        <v>11204</v>
      </c>
      <c r="F3217" s="17" t="s">
        <v>11204</v>
      </c>
      <c r="G3217" s="17" t="s">
        <v>11204</v>
      </c>
    </row>
    <row r="3218" spans="2:7" x14ac:dyDescent="0.35">
      <c r="B3218" s="17" t="str">
        <f>'Master Data Table'!B3220</f>
        <v>9030-W-10.0</v>
      </c>
      <c r="C3218" s="17" t="str">
        <f>'Master Data Table'!C3220</f>
        <v>SCOTT KHAKI 10.0 WD</v>
      </c>
      <c r="D3218" s="17" t="str">
        <f>'Master Data Table'!N3220</f>
        <v>13-4598-EU</v>
      </c>
      <c r="E3218" s="17" t="s">
        <v>11204</v>
      </c>
      <c r="F3218" s="17" t="s">
        <v>11204</v>
      </c>
      <c r="G3218" s="17" t="s">
        <v>11204</v>
      </c>
    </row>
    <row r="3219" spans="2:7" x14ac:dyDescent="0.35">
      <c r="B3219" s="17" t="str">
        <f>'Master Data Table'!B3221</f>
        <v>9030-X-10.0</v>
      </c>
      <c r="C3219" s="17" t="str">
        <f>'Master Data Table'!C3221</f>
        <v>SCOTT KHAKI 10.0 XW</v>
      </c>
      <c r="D3219" s="17" t="str">
        <f>'Master Data Table'!N3221</f>
        <v>13-4598-EU</v>
      </c>
      <c r="E3219" s="17" t="s">
        <v>11204</v>
      </c>
      <c r="F3219" s="17" t="s">
        <v>11204</v>
      </c>
      <c r="G3219" s="17" t="s">
        <v>11204</v>
      </c>
    </row>
    <row r="3220" spans="2:7" x14ac:dyDescent="0.35">
      <c r="B3220" s="17" t="str">
        <f>'Master Data Table'!B3222</f>
        <v>9030-X-10.5</v>
      </c>
      <c r="C3220" s="17" t="str">
        <f>'Master Data Table'!C3222</f>
        <v>SCOTT KHAKI 10.5 XW</v>
      </c>
      <c r="D3220" s="17" t="str">
        <f>'Master Data Table'!N3222</f>
        <v>13-4598-EU</v>
      </c>
      <c r="E3220" s="17" t="s">
        <v>11204</v>
      </c>
      <c r="F3220" s="17" t="s">
        <v>11204</v>
      </c>
      <c r="G3220" s="17" t="s">
        <v>11204</v>
      </c>
    </row>
    <row r="3221" spans="2:7" x14ac:dyDescent="0.35">
      <c r="B3221" s="17" t="str">
        <f>'Master Data Table'!B3223</f>
        <v>51580-M-10.5</v>
      </c>
      <c r="C3221" s="17" t="str">
        <f>'Master Data Table'!C3223</f>
        <v>Sean Grey 10 1/2 Medium</v>
      </c>
      <c r="D3221" s="17" t="str">
        <f>'Master Data Table'!N3223</f>
        <v>13-4598</v>
      </c>
      <c r="E3221" s="17" t="s">
        <v>11204</v>
      </c>
      <c r="F3221" s="17" t="s">
        <v>11204</v>
      </c>
      <c r="G3221" s="17" t="s">
        <v>11204</v>
      </c>
    </row>
    <row r="3222" spans="2:7" x14ac:dyDescent="0.35">
      <c r="B3222" s="17" t="str">
        <f>'Master Data Table'!B3224</f>
        <v>51580-W-10.5</v>
      </c>
      <c r="C3222" s="17" t="str">
        <f>'Master Data Table'!C3224</f>
        <v>Sean Grey 10 1/2 Wide</v>
      </c>
      <c r="D3222" s="17" t="str">
        <f>'Master Data Table'!N3224</f>
        <v>13-4598</v>
      </c>
      <c r="E3222" s="17" t="s">
        <v>11204</v>
      </c>
      <c r="F3222" s="17" t="s">
        <v>11204</v>
      </c>
      <c r="G3222" s="17" t="s">
        <v>11204</v>
      </c>
    </row>
    <row r="3223" spans="2:7" x14ac:dyDescent="0.35">
      <c r="B3223" s="17" t="str">
        <f>'Master Data Table'!B3225</f>
        <v>51580-X-10.5</v>
      </c>
      <c r="C3223" s="17" t="str">
        <f>'Master Data Table'!C3225</f>
        <v>Sean Grey 10 1/2 XWide</v>
      </c>
      <c r="D3223" s="17" t="str">
        <f>'Master Data Table'!N3225</f>
        <v>13-4598</v>
      </c>
      <c r="E3223" s="17" t="s">
        <v>11204</v>
      </c>
      <c r="F3223" s="17" t="s">
        <v>11204</v>
      </c>
      <c r="G3223" s="17" t="s">
        <v>11204</v>
      </c>
    </row>
    <row r="3224" spans="2:7" x14ac:dyDescent="0.35">
      <c r="B3224" s="17" t="str">
        <f>'Master Data Table'!B3226</f>
        <v>51580-M-10.0</v>
      </c>
      <c r="C3224" s="17" t="str">
        <f>'Master Data Table'!C3226</f>
        <v>Sean Grey 10 Medium</v>
      </c>
      <c r="D3224" s="17" t="str">
        <f>'Master Data Table'!N3226</f>
        <v>13-4598</v>
      </c>
      <c r="E3224" s="17" t="s">
        <v>11204</v>
      </c>
      <c r="F3224" s="17" t="s">
        <v>11204</v>
      </c>
      <c r="G3224" s="17" t="s">
        <v>11204</v>
      </c>
    </row>
    <row r="3225" spans="2:7" x14ac:dyDescent="0.35">
      <c r="B3225" s="17" t="str">
        <f>'Master Data Table'!B3227</f>
        <v>51580-W-10.0</v>
      </c>
      <c r="C3225" s="17" t="str">
        <f>'Master Data Table'!C3227</f>
        <v>Sean Grey 10 Wide</v>
      </c>
      <c r="D3225" s="17" t="str">
        <f>'Master Data Table'!N3227</f>
        <v>13-4598</v>
      </c>
      <c r="E3225" s="17" t="s">
        <v>11204</v>
      </c>
      <c r="F3225" s="17" t="s">
        <v>11204</v>
      </c>
      <c r="G3225" s="17" t="s">
        <v>11204</v>
      </c>
    </row>
    <row r="3226" spans="2:7" x14ac:dyDescent="0.35">
      <c r="B3226" s="17" t="str">
        <f>'Master Data Table'!B3228</f>
        <v>51580-X-10.0</v>
      </c>
      <c r="C3226" s="17" t="str">
        <f>'Master Data Table'!C3228</f>
        <v>Sean Grey 10 XWide</v>
      </c>
      <c r="D3226" s="17" t="str">
        <f>'Master Data Table'!N3228</f>
        <v>13-4598</v>
      </c>
      <c r="E3226" s="17" t="s">
        <v>11204</v>
      </c>
      <c r="F3226" s="17" t="s">
        <v>11204</v>
      </c>
      <c r="G3226" s="17" t="s">
        <v>11204</v>
      </c>
    </row>
    <row r="3227" spans="2:7" x14ac:dyDescent="0.35">
      <c r="B3227" s="17" t="str">
        <f>'Master Data Table'!B3229</f>
        <v>51580-M-11.5</v>
      </c>
      <c r="C3227" s="17" t="str">
        <f>'Master Data Table'!C3229</f>
        <v>Sean Grey 11 1/2 Medium</v>
      </c>
      <c r="D3227" s="17" t="str">
        <f>'Master Data Table'!N3229</f>
        <v>13-4598</v>
      </c>
      <c r="E3227" s="17" t="s">
        <v>11204</v>
      </c>
      <c r="F3227" s="17" t="s">
        <v>11204</v>
      </c>
      <c r="G3227" s="17" t="s">
        <v>11204</v>
      </c>
    </row>
    <row r="3228" spans="2:7" x14ac:dyDescent="0.35">
      <c r="B3228" s="17" t="str">
        <f>'Master Data Table'!B3230</f>
        <v>51580-W-11.5</v>
      </c>
      <c r="C3228" s="17" t="str">
        <f>'Master Data Table'!C3230</f>
        <v>Sean Grey 11 1/2 Wide</v>
      </c>
      <c r="D3228" s="17" t="str">
        <f>'Master Data Table'!N3230</f>
        <v>13-4598</v>
      </c>
      <c r="E3228" s="17" t="s">
        <v>11204</v>
      </c>
      <c r="F3228" s="17" t="s">
        <v>11204</v>
      </c>
      <c r="G3228" s="17" t="s">
        <v>11204</v>
      </c>
    </row>
    <row r="3229" spans="2:7" x14ac:dyDescent="0.35">
      <c r="B3229" s="17" t="str">
        <f>'Master Data Table'!B3231</f>
        <v>51580-X-11.5</v>
      </c>
      <c r="C3229" s="17" t="str">
        <f>'Master Data Table'!C3231</f>
        <v>Sean Grey 11 1/2 XWide</v>
      </c>
      <c r="D3229" s="17" t="str">
        <f>'Master Data Table'!N3231</f>
        <v>13-4598</v>
      </c>
      <c r="E3229" s="17" t="s">
        <v>11204</v>
      </c>
      <c r="F3229" s="17" t="s">
        <v>11204</v>
      </c>
      <c r="G3229" s="17" t="s">
        <v>11204</v>
      </c>
    </row>
    <row r="3230" spans="2:7" x14ac:dyDescent="0.35">
      <c r="B3230" s="17" t="str">
        <f>'Master Data Table'!B3232</f>
        <v>51580-M-12.0</v>
      </c>
      <c r="C3230" s="17" t="str">
        <f>'Master Data Table'!C3232</f>
        <v>Sean Grey 12 Medium</v>
      </c>
      <c r="D3230" s="17" t="str">
        <f>'Master Data Table'!N3232</f>
        <v>13-4598</v>
      </c>
      <c r="E3230" s="17" t="s">
        <v>11204</v>
      </c>
      <c r="F3230" s="17" t="s">
        <v>11204</v>
      </c>
      <c r="G3230" s="17" t="s">
        <v>11204</v>
      </c>
    </row>
    <row r="3231" spans="2:7" x14ac:dyDescent="0.35">
      <c r="B3231" s="17" t="str">
        <f>'Master Data Table'!B3233</f>
        <v>51580-W-12.0</v>
      </c>
      <c r="C3231" s="17" t="str">
        <f>'Master Data Table'!C3233</f>
        <v>Sean Grey 12 Wide</v>
      </c>
      <c r="D3231" s="17" t="str">
        <f>'Master Data Table'!N3233</f>
        <v>13-4598</v>
      </c>
      <c r="E3231" s="17" t="s">
        <v>11204</v>
      </c>
      <c r="F3231" s="17" t="s">
        <v>11204</v>
      </c>
      <c r="G3231" s="17" t="s">
        <v>11204</v>
      </c>
    </row>
    <row r="3232" spans="2:7" x14ac:dyDescent="0.35">
      <c r="B3232" s="17" t="str">
        <f>'Master Data Table'!B3234</f>
        <v>51580-X-12.0</v>
      </c>
      <c r="C3232" s="17" t="str">
        <f>'Master Data Table'!C3234</f>
        <v>Sean Grey 12 XWide</v>
      </c>
      <c r="D3232" s="17" t="str">
        <f>'Master Data Table'!N3234</f>
        <v>13-4598</v>
      </c>
      <c r="E3232" s="17" t="s">
        <v>11204</v>
      </c>
      <c r="F3232" s="17" t="s">
        <v>11204</v>
      </c>
      <c r="G3232" s="17" t="s">
        <v>11204</v>
      </c>
    </row>
    <row r="3233" spans="2:7" x14ac:dyDescent="0.35">
      <c r="B3233" s="17" t="str">
        <f>'Master Data Table'!B3235</f>
        <v>51580-M-13.0</v>
      </c>
      <c r="C3233" s="17" t="str">
        <f>'Master Data Table'!C3235</f>
        <v>Sean Grey 13 Medium</v>
      </c>
      <c r="D3233" s="17" t="str">
        <f>'Master Data Table'!N3235</f>
        <v>13-4598</v>
      </c>
      <c r="E3233" s="17" t="s">
        <v>11204</v>
      </c>
      <c r="F3233" s="17" t="s">
        <v>11204</v>
      </c>
      <c r="G3233" s="17" t="s">
        <v>11204</v>
      </c>
    </row>
    <row r="3234" spans="2:7" x14ac:dyDescent="0.35">
      <c r="B3234" s="17" t="str">
        <f>'Master Data Table'!B3236</f>
        <v>51580-W-13.0</v>
      </c>
      <c r="C3234" s="17" t="str">
        <f>'Master Data Table'!C3236</f>
        <v>Sean Grey 13 Wide</v>
      </c>
      <c r="D3234" s="17" t="str">
        <f>'Master Data Table'!N3236</f>
        <v>13-4598</v>
      </c>
      <c r="E3234" s="17" t="s">
        <v>11204</v>
      </c>
      <c r="F3234" s="17" t="s">
        <v>11204</v>
      </c>
      <c r="G3234" s="17" t="s">
        <v>11204</v>
      </c>
    </row>
    <row r="3235" spans="2:7" x14ac:dyDescent="0.35">
      <c r="B3235" s="17" t="str">
        <f>'Master Data Table'!B3237</f>
        <v>51580-X-13.0</v>
      </c>
      <c r="C3235" s="17" t="str">
        <f>'Master Data Table'!C3237</f>
        <v>Sean Grey 13 XWide</v>
      </c>
      <c r="D3235" s="17" t="str">
        <f>'Master Data Table'!N3237</f>
        <v>13-4598</v>
      </c>
      <c r="E3235" s="17" t="s">
        <v>11204</v>
      </c>
      <c r="F3235" s="17" t="s">
        <v>11204</v>
      </c>
      <c r="G3235" s="17" t="s">
        <v>11204</v>
      </c>
    </row>
    <row r="3236" spans="2:7" x14ac:dyDescent="0.35">
      <c r="B3236" s="17" t="str">
        <f>'Master Data Table'!B3238</f>
        <v>51580-M-14.0</v>
      </c>
      <c r="C3236" s="17" t="str">
        <f>'Master Data Table'!C3238</f>
        <v>Sean Grey 14 Medium</v>
      </c>
      <c r="D3236" s="17" t="str">
        <f>'Master Data Table'!N3238</f>
        <v>13-4598</v>
      </c>
      <c r="E3236" s="17" t="s">
        <v>11204</v>
      </c>
      <c r="F3236" s="17" t="s">
        <v>11204</v>
      </c>
      <c r="G3236" s="17" t="s">
        <v>11204</v>
      </c>
    </row>
    <row r="3237" spans="2:7" x14ac:dyDescent="0.35">
      <c r="B3237" s="17" t="str">
        <f>'Master Data Table'!B3239</f>
        <v>51580-W-14.0</v>
      </c>
      <c r="C3237" s="17" t="str">
        <f>'Master Data Table'!C3239</f>
        <v>Sean Grey 14 Wide</v>
      </c>
      <c r="D3237" s="17" t="str">
        <f>'Master Data Table'!N3239</f>
        <v>13-4598</v>
      </c>
      <c r="E3237" s="17" t="s">
        <v>11204</v>
      </c>
      <c r="F3237" s="17" t="s">
        <v>11204</v>
      </c>
      <c r="G3237" s="17" t="s">
        <v>11204</v>
      </c>
    </row>
    <row r="3238" spans="2:7" x14ac:dyDescent="0.35">
      <c r="B3238" s="17" t="str">
        <f>'Master Data Table'!B3240</f>
        <v>51580-X-14.0</v>
      </c>
      <c r="C3238" s="17" t="str">
        <f>'Master Data Table'!C3240</f>
        <v>Sean Grey 14 XWide</v>
      </c>
      <c r="D3238" s="17" t="str">
        <f>'Master Data Table'!N3240</f>
        <v>13-4598</v>
      </c>
      <c r="E3238" s="17" t="s">
        <v>11204</v>
      </c>
      <c r="F3238" s="17" t="s">
        <v>11204</v>
      </c>
      <c r="G3238" s="17" t="s">
        <v>11204</v>
      </c>
    </row>
    <row r="3239" spans="2:7" x14ac:dyDescent="0.35">
      <c r="B3239" s="17" t="str">
        <f>'Master Data Table'!B3241</f>
        <v>51580-M-08.0</v>
      </c>
      <c r="C3239" s="17" t="str">
        <f>'Master Data Table'!C3241</f>
        <v>Sean Grey 8 Medium</v>
      </c>
      <c r="D3239" s="17" t="str">
        <f>'Master Data Table'!N3241</f>
        <v>13-4598</v>
      </c>
      <c r="E3239" s="17" t="s">
        <v>11204</v>
      </c>
      <c r="F3239" s="17" t="s">
        <v>11204</v>
      </c>
      <c r="G3239" s="17" t="s">
        <v>11204</v>
      </c>
    </row>
    <row r="3240" spans="2:7" x14ac:dyDescent="0.35">
      <c r="B3240" s="17" t="str">
        <f>'Master Data Table'!B3242</f>
        <v>51580-W-08.0</v>
      </c>
      <c r="C3240" s="17" t="str">
        <f>'Master Data Table'!C3242</f>
        <v>Sean Grey 8 Wide</v>
      </c>
      <c r="D3240" s="17" t="str">
        <f>'Master Data Table'!N3242</f>
        <v>13-4598</v>
      </c>
      <c r="E3240" s="17" t="s">
        <v>11204</v>
      </c>
      <c r="F3240" s="17" t="s">
        <v>11204</v>
      </c>
      <c r="G3240" s="17" t="s">
        <v>11204</v>
      </c>
    </row>
    <row r="3241" spans="2:7" x14ac:dyDescent="0.35">
      <c r="B3241" s="17" t="str">
        <f>'Master Data Table'!B3243</f>
        <v>51580-X-08.0</v>
      </c>
      <c r="C3241" s="17" t="str">
        <f>'Master Data Table'!C3243</f>
        <v>Sean Grey 8 XWide</v>
      </c>
      <c r="D3241" s="17" t="str">
        <f>'Master Data Table'!N3243</f>
        <v>13-4598</v>
      </c>
      <c r="E3241" s="17" t="s">
        <v>11204</v>
      </c>
      <c r="F3241" s="17" t="s">
        <v>11204</v>
      </c>
      <c r="G3241" s="17" t="s">
        <v>11204</v>
      </c>
    </row>
    <row r="3242" spans="2:7" x14ac:dyDescent="0.35">
      <c r="B3242" s="17" t="str">
        <f>'Master Data Table'!B3244</f>
        <v>51580-M-09.0</v>
      </c>
      <c r="C3242" s="17" t="str">
        <f>'Master Data Table'!C3244</f>
        <v>Sean Grey 9 Medium</v>
      </c>
      <c r="D3242" s="17" t="str">
        <f>'Master Data Table'!N3244</f>
        <v>13-4598</v>
      </c>
      <c r="E3242" s="17" t="s">
        <v>11204</v>
      </c>
      <c r="F3242" s="17" t="s">
        <v>11204</v>
      </c>
      <c r="G3242" s="17" t="s">
        <v>11204</v>
      </c>
    </row>
    <row r="3243" spans="2:7" x14ac:dyDescent="0.35">
      <c r="B3243" s="17" t="str">
        <f>'Master Data Table'!B3245</f>
        <v>51580-W-09.0</v>
      </c>
      <c r="C3243" s="17" t="str">
        <f>'Master Data Table'!C3245</f>
        <v>Sean Grey 9 Wide</v>
      </c>
      <c r="D3243" s="17" t="str">
        <f>'Master Data Table'!N3245</f>
        <v>13-4598</v>
      </c>
      <c r="E3243" s="17" t="s">
        <v>11204</v>
      </c>
      <c r="F3243" s="17" t="s">
        <v>11204</v>
      </c>
      <c r="G3243" s="17" t="s">
        <v>11204</v>
      </c>
    </row>
    <row r="3244" spans="2:7" x14ac:dyDescent="0.35">
      <c r="B3244" s="17" t="str">
        <f>'Master Data Table'!B3246</f>
        <v>51580-X-09.0</v>
      </c>
      <c r="C3244" s="17" t="str">
        <f>'Master Data Table'!C3246</f>
        <v>Sean Grey 9 XWide</v>
      </c>
      <c r="D3244" s="17" t="str">
        <f>'Master Data Table'!N3246</f>
        <v>13-4598</v>
      </c>
      <c r="E3244" s="17" t="s">
        <v>11204</v>
      </c>
      <c r="F3244" s="17" t="s">
        <v>11204</v>
      </c>
      <c r="G3244" s="17" t="s">
        <v>11204</v>
      </c>
    </row>
    <row r="3245" spans="2:7" x14ac:dyDescent="0.35">
      <c r="B3245" s="17" t="str">
        <f>'Master Data Table'!B3247</f>
        <v>1310-W-05.0</v>
      </c>
      <c r="C3245" s="17" t="str">
        <f>'Master Data Table'!C3247</f>
        <v>SHANNON BLACK 05.0 WD</v>
      </c>
      <c r="D3245" s="17" t="str">
        <f>'Master Data Table'!N3247</f>
        <v>13-4598-EU</v>
      </c>
      <c r="E3245" s="17" t="s">
        <v>11204</v>
      </c>
      <c r="F3245" s="17" t="s">
        <v>11204</v>
      </c>
      <c r="G3245" s="17" t="s">
        <v>11204</v>
      </c>
    </row>
    <row r="3246" spans="2:7" x14ac:dyDescent="0.35">
      <c r="B3246" s="17" t="str">
        <f>'Master Data Table'!B3248</f>
        <v>1310-W-06.0</v>
      </c>
      <c r="C3246" s="17" t="str">
        <f>'Master Data Table'!C3248</f>
        <v>SHANNON BLACK 06.0 WD</v>
      </c>
      <c r="D3246" s="17" t="str">
        <f>'Master Data Table'!N3248</f>
        <v>13-4598-EU</v>
      </c>
      <c r="E3246" s="17" t="s">
        <v>11204</v>
      </c>
      <c r="F3246" s="17" t="s">
        <v>11204</v>
      </c>
      <c r="G3246" s="17" t="s">
        <v>11204</v>
      </c>
    </row>
    <row r="3247" spans="2:7" x14ac:dyDescent="0.35">
      <c r="B3247" s="17" t="str">
        <f>'Master Data Table'!B3249</f>
        <v>1310-W-10.0</v>
      </c>
      <c r="C3247" s="17" t="str">
        <f>'Master Data Table'!C3249</f>
        <v>Shannon Black 10</v>
      </c>
      <c r="D3247" s="17" t="str">
        <f>'Master Data Table'!N3249</f>
        <v>13-4598-EU</v>
      </c>
      <c r="E3247" s="17" t="s">
        <v>11204</v>
      </c>
      <c r="F3247" s="17" t="s">
        <v>11204</v>
      </c>
      <c r="G3247" s="17" t="s">
        <v>11204</v>
      </c>
    </row>
    <row r="3248" spans="2:7" x14ac:dyDescent="0.35">
      <c r="B3248" s="17" t="str">
        <f>'Master Data Table'!B3250</f>
        <v>1310-W-07.0</v>
      </c>
      <c r="C3248" s="17" t="str">
        <f>'Master Data Table'!C3250</f>
        <v>Shannon Black 7</v>
      </c>
      <c r="D3248" s="17" t="str">
        <f>'Master Data Table'!N3250</f>
        <v>13-4598-EU</v>
      </c>
      <c r="E3248" s="17" t="s">
        <v>11204</v>
      </c>
      <c r="F3248" s="17" t="s">
        <v>11204</v>
      </c>
      <c r="G3248" s="17" t="s">
        <v>11204</v>
      </c>
    </row>
    <row r="3249" spans="2:7" x14ac:dyDescent="0.35">
      <c r="B3249" s="17" t="str">
        <f>'Master Data Table'!B3251</f>
        <v>1310-W-08.0</v>
      </c>
      <c r="C3249" s="17" t="str">
        <f>'Master Data Table'!C3251</f>
        <v>Shannon Black 8</v>
      </c>
      <c r="D3249" s="17" t="str">
        <f>'Master Data Table'!N3251</f>
        <v>13-4598-EU</v>
      </c>
      <c r="E3249" s="17" t="s">
        <v>11204</v>
      </c>
      <c r="F3249" s="17" t="s">
        <v>11204</v>
      </c>
      <c r="G3249" s="17" t="s">
        <v>11204</v>
      </c>
    </row>
    <row r="3250" spans="2:7" x14ac:dyDescent="0.35">
      <c r="B3250" s="17" t="str">
        <f>'Master Data Table'!B3252</f>
        <v>1310-W-09.0</v>
      </c>
      <c r="C3250" s="17" t="str">
        <f>'Master Data Table'!C3252</f>
        <v>Shannon Black 9</v>
      </c>
      <c r="D3250" s="17" t="str">
        <f>'Master Data Table'!N3252</f>
        <v>13-4598-EU</v>
      </c>
      <c r="E3250" s="17" t="s">
        <v>11204</v>
      </c>
      <c r="F3250" s="17" t="s">
        <v>11204</v>
      </c>
      <c r="G3250" s="17" t="s">
        <v>11204</v>
      </c>
    </row>
    <row r="3251" spans="2:7" x14ac:dyDescent="0.35">
      <c r="B3251" s="17" t="str">
        <f>'Master Data Table'!B3253</f>
        <v>1330-W-05.0</v>
      </c>
      <c r="C3251" s="17" t="str">
        <f>'Master Data Table'!C3253</f>
        <v>SHANNON CAMEL 05.0 WD</v>
      </c>
      <c r="D3251" s="17" t="str">
        <f>'Master Data Table'!N3253</f>
        <v>13-4598-EU</v>
      </c>
      <c r="E3251" s="17" t="s">
        <v>11204</v>
      </c>
      <c r="F3251" s="17" t="s">
        <v>11204</v>
      </c>
      <c r="G3251" s="17" t="s">
        <v>11204</v>
      </c>
    </row>
    <row r="3252" spans="2:7" x14ac:dyDescent="0.35">
      <c r="B3252" s="17" t="str">
        <f>'Master Data Table'!B3254</f>
        <v>1330-W-08.0</v>
      </c>
      <c r="C3252" s="17" t="str">
        <f>'Master Data Table'!C3254</f>
        <v>SHANNON CAMEL 08.0 WD</v>
      </c>
      <c r="D3252" s="17" t="str">
        <f>'Master Data Table'!N3254</f>
        <v>13-4598-EU</v>
      </c>
      <c r="E3252" s="17" t="s">
        <v>11204</v>
      </c>
      <c r="F3252" s="17" t="s">
        <v>11204</v>
      </c>
      <c r="G3252" s="17" t="s">
        <v>11204</v>
      </c>
    </row>
    <row r="3253" spans="2:7" x14ac:dyDescent="0.35">
      <c r="B3253" s="17" t="str">
        <f>'Master Data Table'!B3255</f>
        <v>1330-W-09.0</v>
      </c>
      <c r="C3253" s="17" t="str">
        <f>'Master Data Table'!C3255</f>
        <v>SHANNON CAMEL 09.0 WD</v>
      </c>
      <c r="D3253" s="17" t="str">
        <f>'Master Data Table'!N3255</f>
        <v>13-4598-EU</v>
      </c>
      <c r="E3253" s="17" t="s">
        <v>11204</v>
      </c>
      <c r="F3253" s="17" t="s">
        <v>11204</v>
      </c>
      <c r="G3253" s="17" t="s">
        <v>11204</v>
      </c>
    </row>
    <row r="3254" spans="2:7" x14ac:dyDescent="0.35">
      <c r="B3254" s="17" t="str">
        <f>'Master Data Table'!B3256</f>
        <v>1370-W-05.0</v>
      </c>
      <c r="C3254" s="17" t="str">
        <f>'Master Data Table'!C3256</f>
        <v>SHANNON RED 05.0 WD</v>
      </c>
      <c r="D3254" s="17" t="str">
        <f>'Master Data Table'!N3256</f>
        <v>13-4598-EU</v>
      </c>
      <c r="E3254" s="17" t="s">
        <v>11204</v>
      </c>
      <c r="F3254" s="17" t="s">
        <v>11204</v>
      </c>
      <c r="G3254" s="17" t="s">
        <v>11204</v>
      </c>
    </row>
    <row r="3255" spans="2:7" x14ac:dyDescent="0.35">
      <c r="B3255" s="17" t="str">
        <f>'Master Data Table'!B3257</f>
        <v>1370-W-08.0</v>
      </c>
      <c r="C3255" s="17" t="str">
        <f>'Master Data Table'!C3257</f>
        <v>SHANNON RED 08.0 WD</v>
      </c>
      <c r="D3255" s="17" t="str">
        <f>'Master Data Table'!N3257</f>
        <v>13-4598-EU</v>
      </c>
      <c r="E3255" s="17" t="s">
        <v>11204</v>
      </c>
      <c r="F3255" s="17" t="s">
        <v>11204</v>
      </c>
      <c r="G3255" s="17" t="s">
        <v>11204</v>
      </c>
    </row>
    <row r="3256" spans="2:7" x14ac:dyDescent="0.35">
      <c r="B3256" s="17" t="str">
        <f>'Master Data Table'!B3258</f>
        <v>1370-W-10.0</v>
      </c>
      <c r="C3256" s="17" t="str">
        <f>'Master Data Table'!C3258</f>
        <v>Shannon Red 10</v>
      </c>
      <c r="D3256" s="17" t="str">
        <f>'Master Data Table'!N3258</f>
        <v>13-4598-EU</v>
      </c>
      <c r="E3256" s="17" t="s">
        <v>11204</v>
      </c>
      <c r="F3256" s="17" t="s">
        <v>11204</v>
      </c>
      <c r="G3256" s="17" t="s">
        <v>11204</v>
      </c>
    </row>
    <row r="3257" spans="2:7" x14ac:dyDescent="0.35">
      <c r="B3257" s="17" t="str">
        <f>'Master Data Table'!B3259</f>
        <v>1370-W-06.0</v>
      </c>
      <c r="C3257" s="17" t="str">
        <f>'Master Data Table'!C3259</f>
        <v>Shannon Red 6</v>
      </c>
      <c r="D3257" s="17" t="str">
        <f>'Master Data Table'!N3259</f>
        <v>13-4598-EU</v>
      </c>
      <c r="E3257" s="17" t="s">
        <v>11204</v>
      </c>
      <c r="F3257" s="17" t="s">
        <v>11204</v>
      </c>
      <c r="G3257" s="17" t="s">
        <v>11204</v>
      </c>
    </row>
    <row r="3258" spans="2:7" x14ac:dyDescent="0.35">
      <c r="B3258" s="17" t="str">
        <f>'Master Data Table'!B3260</f>
        <v>1370-W-07.0</v>
      </c>
      <c r="C3258" s="17" t="str">
        <f>'Master Data Table'!C3260</f>
        <v>Shannon Red 7</v>
      </c>
      <c r="D3258" s="17" t="str">
        <f>'Master Data Table'!N3260</f>
        <v>13-4598-EU</v>
      </c>
      <c r="E3258" s="17" t="s">
        <v>11204</v>
      </c>
      <c r="F3258" s="17" t="s">
        <v>11204</v>
      </c>
      <c r="G3258" s="17" t="s">
        <v>11204</v>
      </c>
    </row>
    <row r="3259" spans="2:7" x14ac:dyDescent="0.35">
      <c r="B3259" s="17" t="str">
        <f>'Master Data Table'!B3261</f>
        <v>1370-W-09.0</v>
      </c>
      <c r="C3259" s="17" t="str">
        <f>'Master Data Table'!C3261</f>
        <v>Shannon Red 9</v>
      </c>
      <c r="D3259" s="17" t="str">
        <f>'Master Data Table'!N3261</f>
        <v>13-4598-EU</v>
      </c>
      <c r="E3259" s="17" t="s">
        <v>11204</v>
      </c>
      <c r="F3259" s="17" t="s">
        <v>11204</v>
      </c>
      <c r="G3259" s="17" t="s">
        <v>11204</v>
      </c>
    </row>
    <row r="3260" spans="2:7" x14ac:dyDescent="0.35">
      <c r="B3260" s="17" t="str">
        <f>'Master Data Table'!B3262</f>
        <v>110825-MW-06.0</v>
      </c>
      <c r="C3260" s="17" t="str">
        <f>'Master Data Table'!C3262</f>
        <v>SHARON CC GREEN 06.0 MD/WD</v>
      </c>
      <c r="D3260" s="17" t="str">
        <f>'Master Data Table'!N3262</f>
        <v>13-4598-EU</v>
      </c>
      <c r="E3260" s="17" t="s">
        <v>11204</v>
      </c>
      <c r="F3260" s="17" t="s">
        <v>11204</v>
      </c>
      <c r="G3260" s="17" t="s">
        <v>11204</v>
      </c>
    </row>
    <row r="3261" spans="2:7" x14ac:dyDescent="0.35">
      <c r="B3261" s="17" t="str">
        <f>'Master Data Table'!B3263</f>
        <v>110825-MW-07.0</v>
      </c>
      <c r="C3261" s="17" t="str">
        <f>'Master Data Table'!C3263</f>
        <v>SHARON CC GREEN 07.0 MD/WD</v>
      </c>
      <c r="D3261" s="17" t="str">
        <f>'Master Data Table'!N3263</f>
        <v>13-4598-EU</v>
      </c>
      <c r="E3261" s="17" t="s">
        <v>11204</v>
      </c>
      <c r="F3261" s="17" t="s">
        <v>11204</v>
      </c>
      <c r="G3261" s="17" t="s">
        <v>11204</v>
      </c>
    </row>
    <row r="3262" spans="2:7" x14ac:dyDescent="0.35">
      <c r="B3262" s="17" t="str">
        <f>'Master Data Table'!B3264</f>
        <v>110825-MW-08.0</v>
      </c>
      <c r="C3262" s="17" t="str">
        <f>'Master Data Table'!C3264</f>
        <v>SHARON CC GREEN 08.0 MD/WD</v>
      </c>
      <c r="D3262" s="17" t="str">
        <f>'Master Data Table'!N3264</f>
        <v>13-4598-EU</v>
      </c>
      <c r="E3262" s="17" t="s">
        <v>11204</v>
      </c>
      <c r="F3262" s="17" t="s">
        <v>11204</v>
      </c>
      <c r="G3262" s="17" t="s">
        <v>11204</v>
      </c>
    </row>
    <row r="3263" spans="2:7" x14ac:dyDescent="0.35">
      <c r="B3263" s="17" t="str">
        <f>'Master Data Table'!B3265</f>
        <v>110825-MW-09.0</v>
      </c>
      <c r="C3263" s="17" t="str">
        <f>'Master Data Table'!C3265</f>
        <v>SHARON CC GREEN 09.0 MD/WD</v>
      </c>
      <c r="D3263" s="17" t="str">
        <f>'Master Data Table'!N3265</f>
        <v>13-4598-EU</v>
      </c>
      <c r="E3263" s="17" t="s">
        <v>11204</v>
      </c>
      <c r="F3263" s="17" t="s">
        <v>11204</v>
      </c>
      <c r="G3263" s="17" t="s">
        <v>11204</v>
      </c>
    </row>
    <row r="3264" spans="2:7" x14ac:dyDescent="0.35">
      <c r="B3264" s="17" t="str">
        <f>'Master Data Table'!B3266</f>
        <v>110825-MW-10.0</v>
      </c>
      <c r="C3264" s="17" t="str">
        <f>'Master Data Table'!C3266</f>
        <v>SHARON CC GREEN 10.0 MD/WD</v>
      </c>
      <c r="D3264" s="17" t="str">
        <f>'Master Data Table'!N3266</f>
        <v>13-4598-EU</v>
      </c>
      <c r="E3264" s="17" t="s">
        <v>11204</v>
      </c>
      <c r="F3264" s="17" t="s">
        <v>11204</v>
      </c>
      <c r="G3264" s="17" t="s">
        <v>11204</v>
      </c>
    </row>
    <row r="3265" spans="2:7" x14ac:dyDescent="0.35">
      <c r="B3265" s="17" t="str">
        <f>'Master Data Table'!B3267</f>
        <v>110825-MW-11.0</v>
      </c>
      <c r="C3265" s="17" t="str">
        <f>'Master Data Table'!C3267</f>
        <v>Sharon CC Green 11 M/W</v>
      </c>
      <c r="D3265" s="17" t="str">
        <f>'Master Data Table'!N3267</f>
        <v>13-4598-EU</v>
      </c>
      <c r="E3265" s="17" t="s">
        <v>11204</v>
      </c>
      <c r="F3265" s="17" t="s">
        <v>11204</v>
      </c>
      <c r="G3265" s="17" t="s">
        <v>11204</v>
      </c>
    </row>
    <row r="3266" spans="2:7" x14ac:dyDescent="0.35">
      <c r="B3266" s="17" t="str">
        <f>'Master Data Table'!B3268</f>
        <v>110825-MW-05.0</v>
      </c>
      <c r="C3266" s="17" t="str">
        <f>'Master Data Table'!C3268</f>
        <v>Sharon CC Green 5 M/W</v>
      </c>
      <c r="D3266" s="17" t="str">
        <f>'Master Data Table'!N3268</f>
        <v>13-4598-EU</v>
      </c>
      <c r="E3266" s="17" t="s">
        <v>11204</v>
      </c>
      <c r="F3266" s="17" t="s">
        <v>11204</v>
      </c>
      <c r="G3266" s="17" t="s">
        <v>11204</v>
      </c>
    </row>
    <row r="3267" spans="2:7" x14ac:dyDescent="0.35">
      <c r="B3267" s="17" t="str">
        <f>'Master Data Table'!B3269</f>
        <v>110830-MW-06.0</v>
      </c>
      <c r="C3267" s="17" t="str">
        <f>'Master Data Table'!C3269</f>
        <v>SHARON CC PEANUT BRITTLE 06.0 MD/WD</v>
      </c>
      <c r="D3267" s="17" t="str">
        <f>'Master Data Table'!N3269</f>
        <v>13-4598-EU</v>
      </c>
      <c r="E3267" s="17" t="s">
        <v>11204</v>
      </c>
      <c r="F3267" s="17" t="s">
        <v>11204</v>
      </c>
      <c r="G3267" s="17" t="s">
        <v>11204</v>
      </c>
    </row>
    <row r="3268" spans="2:7" x14ac:dyDescent="0.35">
      <c r="B3268" s="17" t="str">
        <f>'Master Data Table'!B3270</f>
        <v>110830-MW-09.0</v>
      </c>
      <c r="C3268" s="17" t="str">
        <f>'Master Data Table'!C3270</f>
        <v>SHARON CC PEANUT BRITTLE 09.0 MD/WD</v>
      </c>
      <c r="D3268" s="17" t="str">
        <f>'Master Data Table'!N3270</f>
        <v>13-4598-EU</v>
      </c>
      <c r="E3268" s="17" t="s">
        <v>11204</v>
      </c>
      <c r="F3268" s="17" t="s">
        <v>11204</v>
      </c>
      <c r="G3268" s="17" t="s">
        <v>11204</v>
      </c>
    </row>
    <row r="3269" spans="2:7" x14ac:dyDescent="0.35">
      <c r="B3269" s="17" t="str">
        <f>'Master Data Table'!B3271</f>
        <v>110830-MW-10.0</v>
      </c>
      <c r="C3269" s="17" t="str">
        <f>'Master Data Table'!C3271</f>
        <v>SHARON CC PEANUT BRITTLE 10.0 MD/WD</v>
      </c>
      <c r="D3269" s="17" t="str">
        <f>'Master Data Table'!N3271</f>
        <v>13-4598-EU</v>
      </c>
      <c r="E3269" s="17" t="s">
        <v>11204</v>
      </c>
      <c r="F3269" s="17" t="s">
        <v>11204</v>
      </c>
      <c r="G3269" s="17" t="s">
        <v>11204</v>
      </c>
    </row>
    <row r="3270" spans="2:7" x14ac:dyDescent="0.35">
      <c r="B3270" s="17" t="str">
        <f>'Master Data Table'!B3272</f>
        <v>110830-MW-11.0</v>
      </c>
      <c r="C3270" s="17" t="str">
        <f>'Master Data Table'!C3272</f>
        <v>Sharon CC Peanut Brittle 11 M/</v>
      </c>
      <c r="D3270" s="17" t="str">
        <f>'Master Data Table'!N3272</f>
        <v>13-4598-EU</v>
      </c>
      <c r="E3270" s="17" t="s">
        <v>11204</v>
      </c>
      <c r="F3270" s="17" t="s">
        <v>11204</v>
      </c>
      <c r="G3270" s="17" t="s">
        <v>11204</v>
      </c>
    </row>
    <row r="3271" spans="2:7" x14ac:dyDescent="0.35">
      <c r="B3271" s="17" t="str">
        <f>'Master Data Table'!B3273</f>
        <v>110830-MW-05.0</v>
      </c>
      <c r="C3271" s="17" t="str">
        <f>'Master Data Table'!C3273</f>
        <v>Sharon CC Peanut Brittle 5 M/W</v>
      </c>
      <c r="D3271" s="17" t="str">
        <f>'Master Data Table'!N3273</f>
        <v>13-4598-EU</v>
      </c>
      <c r="E3271" s="17" t="s">
        <v>11204</v>
      </c>
      <c r="F3271" s="17" t="s">
        <v>11204</v>
      </c>
      <c r="G3271" s="17" t="s">
        <v>11204</v>
      </c>
    </row>
    <row r="3272" spans="2:7" x14ac:dyDescent="0.35">
      <c r="B3272" s="17" t="str">
        <f>'Master Data Table'!B3274</f>
        <v>110830-MW-07.0</v>
      </c>
      <c r="C3272" s="17" t="str">
        <f>'Master Data Table'!C3274</f>
        <v>Sharon CC Peanut Brittle 7 M/W</v>
      </c>
      <c r="D3272" s="17" t="str">
        <f>'Master Data Table'!N3274</f>
        <v>13-4598-EU</v>
      </c>
      <c r="E3272" s="17" t="s">
        <v>11204</v>
      </c>
      <c r="F3272" s="17" t="s">
        <v>11204</v>
      </c>
      <c r="G3272" s="17" t="s">
        <v>11204</v>
      </c>
    </row>
    <row r="3273" spans="2:7" x14ac:dyDescent="0.35">
      <c r="B3273" s="17" t="str">
        <f>'Master Data Table'!B3275</f>
        <v>110830-MW-08.0</v>
      </c>
      <c r="C3273" s="17" t="str">
        <f>'Master Data Table'!C3275</f>
        <v>Sharon CC Peanut Brittle 8 M/W</v>
      </c>
      <c r="D3273" s="17" t="str">
        <f>'Master Data Table'!N3275</f>
        <v>13-4598-EU</v>
      </c>
      <c r="E3273" s="17" t="s">
        <v>11204</v>
      </c>
      <c r="F3273" s="17" t="s">
        <v>11204</v>
      </c>
      <c r="G3273" s="17" t="s">
        <v>11204</v>
      </c>
    </row>
    <row r="3274" spans="2:7" x14ac:dyDescent="0.35">
      <c r="B3274" s="17" t="str">
        <f>'Master Data Table'!B3276</f>
        <v>25-0061-0-00000</v>
      </c>
      <c r="C3274" s="17" t="str">
        <f>'Master Data Table'!C3276</f>
        <v>SHOE LACES</v>
      </c>
      <c r="D3274" s="17" t="str">
        <f>'Master Data Table'!N3276</f>
        <v>13-4598-EU</v>
      </c>
      <c r="E3274" s="17" t="s">
        <v>11204</v>
      </c>
      <c r="F3274" s="17" t="s">
        <v>11204</v>
      </c>
      <c r="G3274" s="17" t="s">
        <v>11204</v>
      </c>
    </row>
    <row r="3275" spans="2:7" x14ac:dyDescent="0.35">
      <c r="B3275" s="17" t="str">
        <f>'Master Data Table'!B3277</f>
        <v>3210-W-04.0</v>
      </c>
      <c r="C3275" s="17" t="str">
        <f>'Master Data Table'!C3277</f>
        <v>SPIRIT BLACK VELCRO 04.0 WD</v>
      </c>
      <c r="D3275" s="17" t="str">
        <f>'Master Data Table'!N3277</f>
        <v>13-4598-EU</v>
      </c>
      <c r="E3275" s="17" t="s">
        <v>11204</v>
      </c>
      <c r="F3275" s="17" t="s">
        <v>11204</v>
      </c>
      <c r="G3275" s="17" t="s">
        <v>11204</v>
      </c>
    </row>
    <row r="3276" spans="2:7" x14ac:dyDescent="0.35">
      <c r="B3276" s="17" t="str">
        <f>'Master Data Table'!B3278</f>
        <v>3210-X-04.0</v>
      </c>
      <c r="C3276" s="17" t="str">
        <f>'Master Data Table'!C3278</f>
        <v>SPIRIT BLACK VELCRO 04.0 XW</v>
      </c>
      <c r="D3276" s="17" t="str">
        <f>'Master Data Table'!N3278</f>
        <v>13-4598-EU</v>
      </c>
      <c r="E3276" s="17" t="s">
        <v>11204</v>
      </c>
      <c r="F3276" s="17" t="s">
        <v>11204</v>
      </c>
      <c r="G3276" s="17" t="s">
        <v>11204</v>
      </c>
    </row>
    <row r="3277" spans="2:7" x14ac:dyDescent="0.35">
      <c r="B3277" s="17" t="str">
        <f>'Master Data Table'!B3279</f>
        <v>3210-W-05.0</v>
      </c>
      <c r="C3277" s="17" t="str">
        <f>'Master Data Table'!C3279</f>
        <v>SPIRIT BLACK VELCRO 05.0 WD</v>
      </c>
      <c r="D3277" s="17" t="str">
        <f>'Master Data Table'!N3279</f>
        <v>13-4598-EU</v>
      </c>
      <c r="E3277" s="17" t="s">
        <v>11204</v>
      </c>
      <c r="F3277" s="17" t="s">
        <v>11204</v>
      </c>
      <c r="G3277" s="17" t="s">
        <v>11204</v>
      </c>
    </row>
    <row r="3278" spans="2:7" x14ac:dyDescent="0.35">
      <c r="B3278" s="17" t="str">
        <f>'Master Data Table'!B3280</f>
        <v>3210-X-05.0</v>
      </c>
      <c r="C3278" s="17" t="str">
        <f>'Master Data Table'!C3280</f>
        <v>SPIRIT BLACK VELCRO 05.0 XW</v>
      </c>
      <c r="D3278" s="17" t="str">
        <f>'Master Data Table'!N3280</f>
        <v>13-4598-EU</v>
      </c>
      <c r="E3278" s="17" t="s">
        <v>11204</v>
      </c>
      <c r="F3278" s="17" t="s">
        <v>11204</v>
      </c>
      <c r="G3278" s="17" t="s">
        <v>11204</v>
      </c>
    </row>
    <row r="3279" spans="2:7" x14ac:dyDescent="0.35">
      <c r="B3279" s="17" t="str">
        <f>'Master Data Table'!B3281</f>
        <v>3210-W-05.5</v>
      </c>
      <c r="C3279" s="17" t="str">
        <f>'Master Data Table'!C3281</f>
        <v>SPIRIT BLACK VELCRO 05.5 WD</v>
      </c>
      <c r="D3279" s="17" t="str">
        <f>'Master Data Table'!N3281</f>
        <v>13-4598-EU</v>
      </c>
      <c r="E3279" s="17" t="s">
        <v>11204</v>
      </c>
      <c r="F3279" s="17" t="s">
        <v>11204</v>
      </c>
      <c r="G3279" s="17" t="s">
        <v>11204</v>
      </c>
    </row>
    <row r="3280" spans="2:7" x14ac:dyDescent="0.35">
      <c r="B3280" s="17" t="str">
        <f>'Master Data Table'!B3282</f>
        <v>3210-X-05.5</v>
      </c>
      <c r="C3280" s="17" t="str">
        <f>'Master Data Table'!C3282</f>
        <v>SPIRIT BLACK VELCRO 05.5 XW</v>
      </c>
      <c r="D3280" s="17" t="str">
        <f>'Master Data Table'!N3282</f>
        <v>13-4598-EU</v>
      </c>
      <c r="E3280" s="17" t="s">
        <v>11204</v>
      </c>
      <c r="F3280" s="17" t="s">
        <v>11204</v>
      </c>
      <c r="G3280" s="17" t="s">
        <v>11204</v>
      </c>
    </row>
    <row r="3281" spans="2:7" x14ac:dyDescent="0.35">
      <c r="B3281" s="17" t="str">
        <f>'Master Data Table'!B3283</f>
        <v>3210-M-06.0</v>
      </c>
      <c r="C3281" s="17" t="str">
        <f>'Master Data Table'!C3283</f>
        <v>SPIRIT BLACK VELCRO 06.0 MD</v>
      </c>
      <c r="D3281" s="17" t="str">
        <f>'Master Data Table'!N3283</f>
        <v>13-4598-EU</v>
      </c>
      <c r="E3281" s="17" t="s">
        <v>11204</v>
      </c>
      <c r="F3281" s="17" t="s">
        <v>11204</v>
      </c>
      <c r="G3281" s="17" t="s">
        <v>11204</v>
      </c>
    </row>
    <row r="3282" spans="2:7" x14ac:dyDescent="0.35">
      <c r="B3282" s="17" t="str">
        <f>'Master Data Table'!B3284</f>
        <v>3210-W-06.0</v>
      </c>
      <c r="C3282" s="17" t="str">
        <f>'Master Data Table'!C3284</f>
        <v>SPIRIT BLACK VELCRO 06.0 WD</v>
      </c>
      <c r="D3282" s="17" t="str">
        <f>'Master Data Table'!N3284</f>
        <v>13-4598-EU</v>
      </c>
      <c r="E3282" s="17" t="s">
        <v>11204</v>
      </c>
      <c r="F3282" s="17" t="s">
        <v>11204</v>
      </c>
      <c r="G3282" s="17" t="s">
        <v>11204</v>
      </c>
    </row>
    <row r="3283" spans="2:7" x14ac:dyDescent="0.35">
      <c r="B3283" s="17" t="str">
        <f>'Master Data Table'!B3285</f>
        <v>3210-X-06.0</v>
      </c>
      <c r="C3283" s="17" t="str">
        <f>'Master Data Table'!C3285</f>
        <v>SPIRIT BLACK VELCRO 06.0 XW</v>
      </c>
      <c r="D3283" s="17" t="str">
        <f>'Master Data Table'!N3285</f>
        <v>13-4598-EU</v>
      </c>
      <c r="E3283" s="17" t="s">
        <v>11204</v>
      </c>
      <c r="F3283" s="17" t="s">
        <v>11204</v>
      </c>
      <c r="G3283" s="17" t="s">
        <v>11204</v>
      </c>
    </row>
    <row r="3284" spans="2:7" x14ac:dyDescent="0.35">
      <c r="B3284" s="17" t="str">
        <f>'Master Data Table'!B3286</f>
        <v>3210-M-06.5</v>
      </c>
      <c r="C3284" s="17" t="str">
        <f>'Master Data Table'!C3286</f>
        <v>SPIRIT BLACK VELCRO 06.5 MD</v>
      </c>
      <c r="D3284" s="17" t="str">
        <f>'Master Data Table'!N3286</f>
        <v>13-4598-EU</v>
      </c>
      <c r="E3284" s="17" t="s">
        <v>11204</v>
      </c>
      <c r="F3284" s="17" t="s">
        <v>11204</v>
      </c>
      <c r="G3284" s="17" t="s">
        <v>11204</v>
      </c>
    </row>
    <row r="3285" spans="2:7" x14ac:dyDescent="0.35">
      <c r="B3285" s="17" t="str">
        <f>'Master Data Table'!B3287</f>
        <v>3210-W-06.5</v>
      </c>
      <c r="C3285" s="17" t="str">
        <f>'Master Data Table'!C3287</f>
        <v>SPIRIT BLACK VELCRO 06.5 WD</v>
      </c>
      <c r="D3285" s="17" t="str">
        <f>'Master Data Table'!N3287</f>
        <v>13-4598-EU</v>
      </c>
      <c r="E3285" s="17" t="s">
        <v>11204</v>
      </c>
      <c r="F3285" s="17" t="s">
        <v>11204</v>
      </c>
      <c r="G3285" s="17" t="s">
        <v>11204</v>
      </c>
    </row>
    <row r="3286" spans="2:7" x14ac:dyDescent="0.35">
      <c r="B3286" s="17" t="str">
        <f>'Master Data Table'!B3288</f>
        <v>3210-X-06.5</v>
      </c>
      <c r="C3286" s="17" t="str">
        <f>'Master Data Table'!C3288</f>
        <v>SPIRIT BLACK VELCRO 06.5 XW</v>
      </c>
      <c r="D3286" s="17" t="str">
        <f>'Master Data Table'!N3288</f>
        <v>13-4598-EU</v>
      </c>
      <c r="E3286" s="17" t="s">
        <v>11204</v>
      </c>
      <c r="F3286" s="17" t="s">
        <v>11204</v>
      </c>
      <c r="G3286" s="17" t="s">
        <v>11204</v>
      </c>
    </row>
    <row r="3287" spans="2:7" x14ac:dyDescent="0.35">
      <c r="B3287" s="17" t="str">
        <f>'Master Data Table'!B3289</f>
        <v>3210-W-07.0</v>
      </c>
      <c r="C3287" s="17" t="str">
        <f>'Master Data Table'!C3289</f>
        <v>SPIRIT BLACK VELCRO 07.0 WD</v>
      </c>
      <c r="D3287" s="17" t="str">
        <f>'Master Data Table'!N3289</f>
        <v>13-4598-EU</v>
      </c>
      <c r="E3287" s="17" t="s">
        <v>11204</v>
      </c>
      <c r="F3287" s="17" t="s">
        <v>11204</v>
      </c>
      <c r="G3287" s="17" t="s">
        <v>11204</v>
      </c>
    </row>
    <row r="3288" spans="2:7" x14ac:dyDescent="0.35">
      <c r="B3288" s="17" t="str">
        <f>'Master Data Table'!B3290</f>
        <v>3210-X-07.0</v>
      </c>
      <c r="C3288" s="17" t="str">
        <f>'Master Data Table'!C3290</f>
        <v>SPIRIT BLACK VELCRO 07.0 XW</v>
      </c>
      <c r="D3288" s="17" t="str">
        <f>'Master Data Table'!N3290</f>
        <v>13-4598-EU</v>
      </c>
      <c r="E3288" s="17" t="s">
        <v>11204</v>
      </c>
      <c r="F3288" s="17" t="s">
        <v>11204</v>
      </c>
      <c r="G3288" s="17" t="s">
        <v>11204</v>
      </c>
    </row>
    <row r="3289" spans="2:7" x14ac:dyDescent="0.35">
      <c r="B3289" s="17" t="str">
        <f>'Master Data Table'!B3291</f>
        <v>3210-M-07.5</v>
      </c>
      <c r="C3289" s="17" t="str">
        <f>'Master Data Table'!C3291</f>
        <v>SPIRIT BLACK VELCRO 07.5 MD</v>
      </c>
      <c r="D3289" s="17" t="str">
        <f>'Master Data Table'!N3291</f>
        <v>13-4598-EU</v>
      </c>
      <c r="E3289" s="17" t="s">
        <v>11204</v>
      </c>
      <c r="F3289" s="17" t="s">
        <v>11204</v>
      </c>
      <c r="G3289" s="17" t="s">
        <v>11204</v>
      </c>
    </row>
    <row r="3290" spans="2:7" x14ac:dyDescent="0.35">
      <c r="B3290" s="17" t="str">
        <f>'Master Data Table'!B3292</f>
        <v>3210-W-07.5</v>
      </c>
      <c r="C3290" s="17" t="str">
        <f>'Master Data Table'!C3292</f>
        <v>SPIRIT BLACK VELCRO 07.5 WD</v>
      </c>
      <c r="D3290" s="17" t="str">
        <f>'Master Data Table'!N3292</f>
        <v>13-4598-EU</v>
      </c>
      <c r="E3290" s="17" t="s">
        <v>11204</v>
      </c>
      <c r="F3290" s="17" t="s">
        <v>11204</v>
      </c>
      <c r="G3290" s="17" t="s">
        <v>11204</v>
      </c>
    </row>
    <row r="3291" spans="2:7" x14ac:dyDescent="0.35">
      <c r="B3291" s="17" t="str">
        <f>'Master Data Table'!B3293</f>
        <v>3210-X-07.5</v>
      </c>
      <c r="C3291" s="17" t="str">
        <f>'Master Data Table'!C3293</f>
        <v>SPIRIT BLACK VELCRO 07.5 XW</v>
      </c>
      <c r="D3291" s="17" t="str">
        <f>'Master Data Table'!N3293</f>
        <v>13-4598-EU</v>
      </c>
      <c r="E3291" s="17" t="s">
        <v>11204</v>
      </c>
      <c r="F3291" s="17" t="s">
        <v>11204</v>
      </c>
      <c r="G3291" s="17" t="s">
        <v>11204</v>
      </c>
    </row>
    <row r="3292" spans="2:7" x14ac:dyDescent="0.35">
      <c r="B3292" s="17" t="str">
        <f>'Master Data Table'!B3294</f>
        <v>3210-W-08.0</v>
      </c>
      <c r="C3292" s="17" t="str">
        <f>'Master Data Table'!C3294</f>
        <v>SPIRIT BLACK VELCRO 08.0 WD</v>
      </c>
      <c r="D3292" s="17" t="str">
        <f>'Master Data Table'!N3294</f>
        <v>13-4598-EU</v>
      </c>
      <c r="E3292" s="17" t="s">
        <v>11204</v>
      </c>
      <c r="F3292" s="17" t="s">
        <v>11204</v>
      </c>
      <c r="G3292" s="17" t="s">
        <v>11204</v>
      </c>
    </row>
    <row r="3293" spans="2:7" x14ac:dyDescent="0.35">
      <c r="B3293" s="17" t="str">
        <f>'Master Data Table'!B3295</f>
        <v>3210-X-08.0</v>
      </c>
      <c r="C3293" s="17" t="str">
        <f>'Master Data Table'!C3295</f>
        <v>SPIRIT BLACK VELCRO 08.0 XW</v>
      </c>
      <c r="D3293" s="17" t="str">
        <f>'Master Data Table'!N3295</f>
        <v>13-4598-EU</v>
      </c>
      <c r="E3293" s="17" t="s">
        <v>11204</v>
      </c>
      <c r="F3293" s="17" t="s">
        <v>11204</v>
      </c>
      <c r="G3293" s="17" t="s">
        <v>11204</v>
      </c>
    </row>
    <row r="3294" spans="2:7" x14ac:dyDescent="0.35">
      <c r="B3294" s="17" t="str">
        <f>'Master Data Table'!B3296</f>
        <v>3210-M-08.5</v>
      </c>
      <c r="C3294" s="17" t="str">
        <f>'Master Data Table'!C3296</f>
        <v>SPIRIT BLACK VELCRO 08.5 MD</v>
      </c>
      <c r="D3294" s="17" t="str">
        <f>'Master Data Table'!N3296</f>
        <v>13-4598-EU</v>
      </c>
      <c r="E3294" s="17" t="s">
        <v>11204</v>
      </c>
      <c r="F3294" s="17" t="s">
        <v>11204</v>
      </c>
      <c r="G3294" s="17" t="s">
        <v>11204</v>
      </c>
    </row>
    <row r="3295" spans="2:7" x14ac:dyDescent="0.35">
      <c r="B3295" s="17" t="str">
        <f>'Master Data Table'!B3297</f>
        <v>3210-W-08.5</v>
      </c>
      <c r="C3295" s="17" t="str">
        <f>'Master Data Table'!C3297</f>
        <v>SPIRIT BLACK VELCRO 08.5 WD</v>
      </c>
      <c r="D3295" s="17" t="str">
        <f>'Master Data Table'!N3297</f>
        <v>13-4598-EU</v>
      </c>
      <c r="E3295" s="17" t="s">
        <v>11204</v>
      </c>
      <c r="F3295" s="17" t="s">
        <v>11204</v>
      </c>
      <c r="G3295" s="17" t="s">
        <v>11204</v>
      </c>
    </row>
    <row r="3296" spans="2:7" x14ac:dyDescent="0.35">
      <c r="B3296" s="17" t="str">
        <f>'Master Data Table'!B3298</f>
        <v>3210-X-08.5</v>
      </c>
      <c r="C3296" s="17" t="str">
        <f>'Master Data Table'!C3298</f>
        <v>SPIRIT BLACK VELCRO 08.5 XW</v>
      </c>
      <c r="D3296" s="17" t="str">
        <f>'Master Data Table'!N3298</f>
        <v>13-4598-EU</v>
      </c>
      <c r="E3296" s="17" t="s">
        <v>11204</v>
      </c>
      <c r="F3296" s="17" t="s">
        <v>11204</v>
      </c>
      <c r="G3296" s="17" t="s">
        <v>11204</v>
      </c>
    </row>
    <row r="3297" spans="2:7" x14ac:dyDescent="0.35">
      <c r="B3297" s="17" t="str">
        <f>'Master Data Table'!B3299</f>
        <v>3210-M-09.0</v>
      </c>
      <c r="C3297" s="17" t="str">
        <f>'Master Data Table'!C3299</f>
        <v>SPIRIT BLACK VELCRO 09.0 MD</v>
      </c>
      <c r="D3297" s="17" t="str">
        <f>'Master Data Table'!N3299</f>
        <v>13-4598-EU</v>
      </c>
      <c r="E3297" s="17" t="s">
        <v>11204</v>
      </c>
      <c r="F3297" s="17" t="s">
        <v>11204</v>
      </c>
      <c r="G3297" s="17" t="s">
        <v>11204</v>
      </c>
    </row>
    <row r="3298" spans="2:7" x14ac:dyDescent="0.35">
      <c r="B3298" s="17" t="str">
        <f>'Master Data Table'!B3300</f>
        <v>3210-W-09.0</v>
      </c>
      <c r="C3298" s="17" t="str">
        <f>'Master Data Table'!C3300</f>
        <v>SPIRIT BLACK VELCRO 09.0 WD</v>
      </c>
      <c r="D3298" s="17" t="str">
        <f>'Master Data Table'!N3300</f>
        <v>13-4598-EU</v>
      </c>
      <c r="E3298" s="17" t="s">
        <v>11204</v>
      </c>
      <c r="F3298" s="17" t="s">
        <v>11204</v>
      </c>
      <c r="G3298" s="17" t="s">
        <v>11204</v>
      </c>
    </row>
    <row r="3299" spans="2:7" x14ac:dyDescent="0.35">
      <c r="B3299" s="17" t="str">
        <f>'Master Data Table'!B3301</f>
        <v>3210-W-09.5</v>
      </c>
      <c r="C3299" s="17" t="str">
        <f>'Master Data Table'!C3301</f>
        <v>SPIRIT BLACK VELCRO 09.5 WD</v>
      </c>
      <c r="D3299" s="17" t="str">
        <f>'Master Data Table'!N3301</f>
        <v>13-4598-EU</v>
      </c>
      <c r="E3299" s="17" t="s">
        <v>11204</v>
      </c>
      <c r="F3299" s="17" t="s">
        <v>11204</v>
      </c>
      <c r="G3299" s="17" t="s">
        <v>11204</v>
      </c>
    </row>
    <row r="3300" spans="2:7" x14ac:dyDescent="0.35">
      <c r="B3300" s="17" t="str">
        <f>'Master Data Table'!B3302</f>
        <v>3210-X-09.5</v>
      </c>
      <c r="C3300" s="17" t="str">
        <f>'Master Data Table'!C3302</f>
        <v>SPIRIT BLACK VELCRO 09.5 XW</v>
      </c>
      <c r="D3300" s="17" t="str">
        <f>'Master Data Table'!N3302</f>
        <v>13-4598-EU</v>
      </c>
      <c r="E3300" s="17" t="s">
        <v>11204</v>
      </c>
      <c r="F3300" s="17" t="s">
        <v>11204</v>
      </c>
      <c r="G3300" s="17" t="s">
        <v>11204</v>
      </c>
    </row>
    <row r="3301" spans="2:7" x14ac:dyDescent="0.35">
      <c r="B3301" s="17" t="str">
        <f>'Master Data Table'!B3303</f>
        <v>3210-M-10.0</v>
      </c>
      <c r="C3301" s="17" t="str">
        <f>'Master Data Table'!C3303</f>
        <v>SPIRIT BLACK VELCRO 10.0 MD</v>
      </c>
      <c r="D3301" s="17" t="str">
        <f>'Master Data Table'!N3303</f>
        <v>13-4598-EU</v>
      </c>
      <c r="E3301" s="17" t="s">
        <v>11204</v>
      </c>
      <c r="F3301" s="17" t="s">
        <v>11204</v>
      </c>
      <c r="G3301" s="17" t="s">
        <v>11204</v>
      </c>
    </row>
    <row r="3302" spans="2:7" x14ac:dyDescent="0.35">
      <c r="B3302" s="17" t="str">
        <f>'Master Data Table'!B3304</f>
        <v>3210-W-10.0</v>
      </c>
      <c r="C3302" s="17" t="str">
        <f>'Master Data Table'!C3304</f>
        <v>SPIRIT BLACK VELCRO 10.0 WD</v>
      </c>
      <c r="D3302" s="17" t="str">
        <f>'Master Data Table'!N3304</f>
        <v>13-4598-EU</v>
      </c>
      <c r="E3302" s="17" t="s">
        <v>11204</v>
      </c>
      <c r="F3302" s="17" t="s">
        <v>11204</v>
      </c>
      <c r="G3302" s="17" t="s">
        <v>11204</v>
      </c>
    </row>
    <row r="3303" spans="2:7" x14ac:dyDescent="0.35">
      <c r="B3303" s="17" t="str">
        <f>'Master Data Table'!B3305</f>
        <v>3210-X-10.0</v>
      </c>
      <c r="C3303" s="17" t="str">
        <f>'Master Data Table'!C3305</f>
        <v>SPIRIT BLACK VELCRO 10.0 XW</v>
      </c>
      <c r="D3303" s="17" t="str">
        <f>'Master Data Table'!N3305</f>
        <v>13-4598-EU</v>
      </c>
      <c r="E3303" s="17" t="s">
        <v>11204</v>
      </c>
      <c r="F3303" s="17" t="s">
        <v>11204</v>
      </c>
      <c r="G3303" s="17" t="s">
        <v>11204</v>
      </c>
    </row>
    <row r="3304" spans="2:7" x14ac:dyDescent="0.35">
      <c r="B3304" s="17" t="str">
        <f>'Master Data Table'!B3306</f>
        <v>3210-W-10.5</v>
      </c>
      <c r="C3304" s="17" t="str">
        <f>'Master Data Table'!C3306</f>
        <v>SPIRIT BLACK VELCRO 10.5 WD</v>
      </c>
      <c r="D3304" s="17" t="str">
        <f>'Master Data Table'!N3306</f>
        <v>13-4598-EU</v>
      </c>
      <c r="E3304" s="17" t="s">
        <v>11204</v>
      </c>
      <c r="F3304" s="17" t="s">
        <v>11204</v>
      </c>
      <c r="G3304" s="17" t="s">
        <v>11204</v>
      </c>
    </row>
    <row r="3305" spans="2:7" x14ac:dyDescent="0.35">
      <c r="B3305" s="17" t="str">
        <f>'Master Data Table'!B3307</f>
        <v>3210-X-10.5</v>
      </c>
      <c r="C3305" s="17" t="str">
        <f>'Master Data Table'!C3307</f>
        <v>SPIRIT BLACK VELCRO 10.5 XW</v>
      </c>
      <c r="D3305" s="17" t="str">
        <f>'Master Data Table'!N3307</f>
        <v>13-4598-EU</v>
      </c>
      <c r="E3305" s="17" t="s">
        <v>11204</v>
      </c>
      <c r="F3305" s="17" t="s">
        <v>11204</v>
      </c>
      <c r="G3305" s="17" t="s">
        <v>11204</v>
      </c>
    </row>
    <row r="3306" spans="2:7" x14ac:dyDescent="0.35">
      <c r="B3306" s="17" t="str">
        <f>'Master Data Table'!B3308</f>
        <v>3210-M-11.0</v>
      </c>
      <c r="C3306" s="17" t="str">
        <f>'Master Data Table'!C3308</f>
        <v>Spirit Black Velcro 11 Medium</v>
      </c>
      <c r="D3306" s="17" t="str">
        <f>'Master Data Table'!N3308</f>
        <v>13-4598-EU</v>
      </c>
      <c r="E3306" s="17" t="s">
        <v>11204</v>
      </c>
      <c r="F3306" s="17" t="s">
        <v>11204</v>
      </c>
      <c r="G3306" s="17" t="s">
        <v>11204</v>
      </c>
    </row>
    <row r="3307" spans="2:7" x14ac:dyDescent="0.35">
      <c r="B3307" s="17" t="str">
        <f>'Master Data Table'!B3309</f>
        <v>3210-W-11.0</v>
      </c>
      <c r="C3307" s="17" t="str">
        <f>'Master Data Table'!C3309</f>
        <v>SPIRIT BLACK VELCRO 11.0 WD</v>
      </c>
      <c r="D3307" s="17" t="str">
        <f>'Master Data Table'!N3309</f>
        <v>13-4598-EU</v>
      </c>
      <c r="E3307" s="17" t="s">
        <v>11204</v>
      </c>
      <c r="F3307" s="17" t="s">
        <v>11204</v>
      </c>
      <c r="G3307" s="17" t="s">
        <v>11204</v>
      </c>
    </row>
    <row r="3308" spans="2:7" x14ac:dyDescent="0.35">
      <c r="B3308" s="17" t="str">
        <f>'Master Data Table'!B3310</f>
        <v>3210-X-11.0</v>
      </c>
      <c r="C3308" s="17" t="str">
        <f>'Master Data Table'!C3310</f>
        <v>SPIRIT BLACK VELCRO 11.0 XW</v>
      </c>
      <c r="D3308" s="17" t="str">
        <f>'Master Data Table'!N3310</f>
        <v>13-4598-EU</v>
      </c>
      <c r="E3308" s="17" t="s">
        <v>11204</v>
      </c>
      <c r="F3308" s="17" t="s">
        <v>11204</v>
      </c>
      <c r="G3308" s="17" t="s">
        <v>11204</v>
      </c>
    </row>
    <row r="3309" spans="2:7" x14ac:dyDescent="0.35">
      <c r="B3309" s="17" t="str">
        <f>'Master Data Table'!B3311</f>
        <v>3210-M-12.0</v>
      </c>
      <c r="C3309" s="17" t="str">
        <f>'Master Data Table'!C3311</f>
        <v>SPIRIT BLACK VELCRO 12.0 MD</v>
      </c>
      <c r="D3309" s="17" t="str">
        <f>'Master Data Table'!N3311</f>
        <v>13-4598-EU</v>
      </c>
      <c r="E3309" s="17" t="s">
        <v>11204</v>
      </c>
      <c r="F3309" s="17" t="s">
        <v>11204</v>
      </c>
      <c r="G3309" s="17" t="s">
        <v>11204</v>
      </c>
    </row>
    <row r="3310" spans="2:7" x14ac:dyDescent="0.35">
      <c r="B3310" s="17" t="str">
        <f>'Master Data Table'!B3312</f>
        <v>3210-W-12.0</v>
      </c>
      <c r="C3310" s="17" t="str">
        <f>'Master Data Table'!C3312</f>
        <v>SPIRIT BLACK VELCRO 12.0 WD</v>
      </c>
      <c r="D3310" s="17" t="str">
        <f>'Master Data Table'!N3312</f>
        <v>13-4598-EU</v>
      </c>
      <c r="E3310" s="17" t="s">
        <v>11204</v>
      </c>
      <c r="F3310" s="17" t="s">
        <v>11204</v>
      </c>
      <c r="G3310" s="17" t="s">
        <v>11204</v>
      </c>
    </row>
    <row r="3311" spans="2:7" x14ac:dyDescent="0.35">
      <c r="B3311" s="17" t="str">
        <f>'Master Data Table'!B3313</f>
        <v>3210-M-04.0</v>
      </c>
      <c r="C3311" s="17" t="str">
        <f>'Master Data Table'!C3313</f>
        <v>SPIRIT BLACK VELCRO 4 MEDIUM</v>
      </c>
      <c r="D3311" s="17" t="str">
        <f>'Master Data Table'!N3313</f>
        <v>13-4598-EU</v>
      </c>
      <c r="E3311" s="17" t="s">
        <v>11204</v>
      </c>
      <c r="F3311" s="17" t="s">
        <v>11204</v>
      </c>
      <c r="G3311" s="17" t="s">
        <v>11204</v>
      </c>
    </row>
    <row r="3312" spans="2:7" x14ac:dyDescent="0.35">
      <c r="B3312" s="17" t="str">
        <f>'Master Data Table'!B3314</f>
        <v>3210-M-05.0</v>
      </c>
      <c r="C3312" s="17" t="str">
        <f>'Master Data Table'!C3314</f>
        <v>SPIRIT BLACK VELCRO 5 MEDIUM</v>
      </c>
      <c r="D3312" s="17" t="str">
        <f>'Master Data Table'!N3314</f>
        <v>13-4598-EU</v>
      </c>
      <c r="E3312" s="17" t="s">
        <v>11204</v>
      </c>
      <c r="F3312" s="17" t="s">
        <v>11204</v>
      </c>
      <c r="G3312" s="17" t="s">
        <v>11204</v>
      </c>
    </row>
    <row r="3313" spans="2:7" x14ac:dyDescent="0.35">
      <c r="B3313" s="17" t="str">
        <f>'Master Data Table'!B3315</f>
        <v>3210-M-07.0</v>
      </c>
      <c r="C3313" s="17" t="str">
        <f>'Master Data Table'!C3315</f>
        <v>Spirit Black Velcro 7 Medium</v>
      </c>
      <c r="D3313" s="17" t="str">
        <f>'Master Data Table'!N3315</f>
        <v>13-4598-EU</v>
      </c>
      <c r="E3313" s="17" t="s">
        <v>11204</v>
      </c>
      <c r="F3313" s="17" t="s">
        <v>11204</v>
      </c>
      <c r="G3313" s="17" t="s">
        <v>11204</v>
      </c>
    </row>
    <row r="3314" spans="2:7" x14ac:dyDescent="0.35">
      <c r="B3314" s="17" t="str">
        <f>'Master Data Table'!B3316</f>
        <v>3210-M-08.0</v>
      </c>
      <c r="C3314" s="17" t="str">
        <f>'Master Data Table'!C3316</f>
        <v>Spirit Black Velcro 8 Medium</v>
      </c>
      <c r="D3314" s="17" t="str">
        <f>'Master Data Table'!N3316</f>
        <v>13-4598-EU</v>
      </c>
      <c r="E3314" s="17" t="s">
        <v>11204</v>
      </c>
      <c r="F3314" s="17" t="s">
        <v>11204</v>
      </c>
      <c r="G3314" s="17" t="s">
        <v>11204</v>
      </c>
    </row>
    <row r="3315" spans="2:7" x14ac:dyDescent="0.35">
      <c r="B3315" s="17" t="str">
        <f>'Master Data Table'!B3317</f>
        <v>3210-M-09.5</v>
      </c>
      <c r="C3315" s="17" t="str">
        <f>'Master Data Table'!C3317</f>
        <v>Spirit Black Velcro 9 1/2 Medi</v>
      </c>
      <c r="D3315" s="17" t="str">
        <f>'Master Data Table'!N3317</f>
        <v>13-4598-EU</v>
      </c>
      <c r="E3315" s="17" t="s">
        <v>11204</v>
      </c>
      <c r="F3315" s="17" t="s">
        <v>11204</v>
      </c>
      <c r="G3315" s="17" t="s">
        <v>11204</v>
      </c>
    </row>
    <row r="3316" spans="2:7" x14ac:dyDescent="0.35">
      <c r="B3316" s="17" t="str">
        <f>'Master Data Table'!B3318</f>
        <v>3210-X-09.0</v>
      </c>
      <c r="C3316" s="17" t="str">
        <f>'Master Data Table'!C3318</f>
        <v>Spirit Black Velcro 9 XWide</v>
      </c>
      <c r="D3316" s="17" t="str">
        <f>'Master Data Table'!N3318</f>
        <v>13-4598-EU</v>
      </c>
      <c r="E3316" s="17" t="s">
        <v>11204</v>
      </c>
      <c r="F3316" s="17" t="s">
        <v>11204</v>
      </c>
      <c r="G3316" s="17" t="s">
        <v>11204</v>
      </c>
    </row>
    <row r="3317" spans="2:7" x14ac:dyDescent="0.35">
      <c r="B3317" s="17" t="str">
        <f>'Master Data Table'!B3319</f>
        <v>3110-M-10.5</v>
      </c>
      <c r="C3317" s="17" t="str">
        <f>'Master Data Table'!C3319</f>
        <v>Spirit Plus Black 10 1/2 Mediu</v>
      </c>
      <c r="D3317" s="17" t="str">
        <f>'Master Data Table'!N3319</f>
        <v>13-4598-EU</v>
      </c>
      <c r="E3317" s="17" t="s">
        <v>11204</v>
      </c>
      <c r="F3317" s="17" t="s">
        <v>11204</v>
      </c>
      <c r="G3317" s="17" t="s">
        <v>11204</v>
      </c>
    </row>
    <row r="3318" spans="2:7" x14ac:dyDescent="0.35">
      <c r="B3318" s="17" t="str">
        <f>'Master Data Table'!B3320</f>
        <v>3110-W-10.5</v>
      </c>
      <c r="C3318" s="17" t="str">
        <f>'Master Data Table'!C3320</f>
        <v>Spirit Plus Black 10 1/2 Wide</v>
      </c>
      <c r="D3318" s="17" t="str">
        <f>'Master Data Table'!N3320</f>
        <v>13-4598-EU</v>
      </c>
      <c r="E3318" s="17" t="s">
        <v>11204</v>
      </c>
      <c r="F3318" s="17" t="s">
        <v>11204</v>
      </c>
      <c r="G3318" s="17" t="s">
        <v>11204</v>
      </c>
    </row>
    <row r="3319" spans="2:7" x14ac:dyDescent="0.35">
      <c r="B3319" s="17" t="str">
        <f>'Master Data Table'!B3321</f>
        <v>3110-X-10.5</v>
      </c>
      <c r="C3319" s="17" t="str">
        <f>'Master Data Table'!C3321</f>
        <v>Spirit Plus Black 10 1/2 XWide</v>
      </c>
      <c r="D3319" s="17" t="str">
        <f>'Master Data Table'!N3321</f>
        <v>13-4598-EU</v>
      </c>
      <c r="E3319" s="17" t="s">
        <v>11204</v>
      </c>
      <c r="F3319" s="17" t="s">
        <v>11204</v>
      </c>
      <c r="G3319" s="17" t="s">
        <v>11204</v>
      </c>
    </row>
    <row r="3320" spans="2:7" x14ac:dyDescent="0.35">
      <c r="B3320" s="17" t="str">
        <f>'Master Data Table'!B3322</f>
        <v>3110-M-10.0</v>
      </c>
      <c r="C3320" s="17" t="str">
        <f>'Master Data Table'!C3322</f>
        <v>Spirit Plus Black 10 Medium</v>
      </c>
      <c r="D3320" s="17" t="str">
        <f>'Master Data Table'!N3322</f>
        <v>13-4598-EU</v>
      </c>
      <c r="E3320" s="17" t="s">
        <v>11204</v>
      </c>
      <c r="F3320" s="17" t="s">
        <v>11204</v>
      </c>
      <c r="G3320" s="17" t="s">
        <v>11204</v>
      </c>
    </row>
    <row r="3321" spans="2:7" x14ac:dyDescent="0.35">
      <c r="B3321" s="17" t="str">
        <f>'Master Data Table'!B3323</f>
        <v>3110-W-10.0</v>
      </c>
      <c r="C3321" s="17" t="str">
        <f>'Master Data Table'!C3323</f>
        <v>Spirit Plus Black 10 Wide</v>
      </c>
      <c r="D3321" s="17" t="str">
        <f>'Master Data Table'!N3323</f>
        <v>13-4598-EU</v>
      </c>
      <c r="E3321" s="17" t="s">
        <v>11204</v>
      </c>
      <c r="F3321" s="17" t="s">
        <v>11204</v>
      </c>
      <c r="G3321" s="17" t="s">
        <v>11204</v>
      </c>
    </row>
    <row r="3322" spans="2:7" x14ac:dyDescent="0.35">
      <c r="B3322" s="17" t="str">
        <f>'Master Data Table'!B3324</f>
        <v>3110-X-10.0</v>
      </c>
      <c r="C3322" s="17" t="str">
        <f>'Master Data Table'!C3324</f>
        <v>Spirit Plus Black 10 XWide</v>
      </c>
      <c r="D3322" s="17" t="str">
        <f>'Master Data Table'!N3324</f>
        <v>13-4598-EU</v>
      </c>
      <c r="E3322" s="17" t="s">
        <v>11204</v>
      </c>
      <c r="F3322" s="17" t="s">
        <v>11204</v>
      </c>
      <c r="G3322" s="17" t="s">
        <v>11204</v>
      </c>
    </row>
    <row r="3323" spans="2:7" x14ac:dyDescent="0.35">
      <c r="B3323" s="17" t="str">
        <f>'Master Data Table'!B3325</f>
        <v>3110-M-11.0</v>
      </c>
      <c r="C3323" s="17" t="str">
        <f>'Master Data Table'!C3325</f>
        <v>Spirit Plus Black 11 Medium</v>
      </c>
      <c r="D3323" s="17" t="str">
        <f>'Master Data Table'!N3325</f>
        <v>13-4598-EU</v>
      </c>
      <c r="E3323" s="17" t="s">
        <v>11204</v>
      </c>
      <c r="F3323" s="17" t="s">
        <v>11204</v>
      </c>
      <c r="G3323" s="17" t="s">
        <v>11204</v>
      </c>
    </row>
    <row r="3324" spans="2:7" x14ac:dyDescent="0.35">
      <c r="B3324" s="17" t="str">
        <f>'Master Data Table'!B3326</f>
        <v>3110-W-11.0</v>
      </c>
      <c r="C3324" s="17" t="str">
        <f>'Master Data Table'!C3326</f>
        <v>Spirit Plus Black 11 Wide</v>
      </c>
      <c r="D3324" s="17" t="str">
        <f>'Master Data Table'!N3326</f>
        <v>13-4598-EU</v>
      </c>
      <c r="E3324" s="17" t="s">
        <v>11204</v>
      </c>
      <c r="F3324" s="17" t="s">
        <v>11204</v>
      </c>
      <c r="G3324" s="17" t="s">
        <v>11204</v>
      </c>
    </row>
    <row r="3325" spans="2:7" x14ac:dyDescent="0.35">
      <c r="B3325" s="17" t="str">
        <f>'Master Data Table'!B3327</f>
        <v>3110-X-11.0</v>
      </c>
      <c r="C3325" s="17" t="str">
        <f>'Master Data Table'!C3327</f>
        <v>Spirit Plus Black 11 XWide</v>
      </c>
      <c r="D3325" s="17" t="str">
        <f>'Master Data Table'!N3327</f>
        <v>13-4598-EU</v>
      </c>
      <c r="E3325" s="17" t="s">
        <v>11204</v>
      </c>
      <c r="F3325" s="17" t="s">
        <v>11204</v>
      </c>
      <c r="G3325" s="17" t="s">
        <v>11204</v>
      </c>
    </row>
    <row r="3326" spans="2:7" x14ac:dyDescent="0.35">
      <c r="B3326" s="17" t="str">
        <f>'Master Data Table'!B3328</f>
        <v>3110-M-12.0</v>
      </c>
      <c r="C3326" s="17" t="str">
        <f>'Master Data Table'!C3328</f>
        <v>Spirit Plus Black 12 Medium</v>
      </c>
      <c r="D3326" s="17" t="str">
        <f>'Master Data Table'!N3328</f>
        <v>13-4598-EU</v>
      </c>
      <c r="E3326" s="17" t="s">
        <v>11204</v>
      </c>
      <c r="F3326" s="17" t="s">
        <v>11204</v>
      </c>
      <c r="G3326" s="17" t="s">
        <v>11204</v>
      </c>
    </row>
    <row r="3327" spans="2:7" x14ac:dyDescent="0.35">
      <c r="B3327" s="17" t="str">
        <f>'Master Data Table'!B3329</f>
        <v>3110-W-12.0</v>
      </c>
      <c r="C3327" s="17" t="str">
        <f>'Master Data Table'!C3329</f>
        <v>Spirit Plus Black 12 Wide</v>
      </c>
      <c r="D3327" s="17" t="str">
        <f>'Master Data Table'!N3329</f>
        <v>13-4598-EU</v>
      </c>
      <c r="E3327" s="17" t="s">
        <v>11204</v>
      </c>
      <c r="F3327" s="17" t="s">
        <v>11204</v>
      </c>
      <c r="G3327" s="17" t="s">
        <v>11204</v>
      </c>
    </row>
    <row r="3328" spans="2:7" x14ac:dyDescent="0.35">
      <c r="B3328" s="17" t="str">
        <f>'Master Data Table'!B3330</f>
        <v>3110-W-04.5</v>
      </c>
      <c r="C3328" s="17" t="str">
        <f>'Master Data Table'!C3330</f>
        <v>Spirit Plus Black 4 1/2 Wide</v>
      </c>
      <c r="D3328" s="17" t="str">
        <f>'Master Data Table'!N3330</f>
        <v>13-4598-EU</v>
      </c>
      <c r="E3328" s="17" t="s">
        <v>11204</v>
      </c>
      <c r="F3328" s="17" t="s">
        <v>11204</v>
      </c>
      <c r="G3328" s="17" t="s">
        <v>11204</v>
      </c>
    </row>
    <row r="3329" spans="2:7" x14ac:dyDescent="0.35">
      <c r="B3329" s="17" t="str">
        <f>'Master Data Table'!B3331</f>
        <v>3110-X-04.5</v>
      </c>
      <c r="C3329" s="17" t="str">
        <f>'Master Data Table'!C3331</f>
        <v>Spirit Plus Black 4 1/2 XWide</v>
      </c>
      <c r="D3329" s="17" t="str">
        <f>'Master Data Table'!N3331</f>
        <v>13-4598-EU</v>
      </c>
      <c r="E3329" s="17" t="s">
        <v>11204</v>
      </c>
      <c r="F3329" s="17" t="s">
        <v>11204</v>
      </c>
      <c r="G3329" s="17" t="s">
        <v>11204</v>
      </c>
    </row>
    <row r="3330" spans="2:7" x14ac:dyDescent="0.35">
      <c r="B3330" s="17" t="str">
        <f>'Master Data Table'!B3332</f>
        <v>3110-M-04.0</v>
      </c>
      <c r="C3330" s="17" t="str">
        <f>'Master Data Table'!C3332</f>
        <v>Spirit Plus Black 4 Medium</v>
      </c>
      <c r="D3330" s="17" t="str">
        <f>'Master Data Table'!N3332</f>
        <v>13-4598-EU</v>
      </c>
      <c r="E3330" s="17" t="s">
        <v>11204</v>
      </c>
      <c r="F3330" s="17" t="s">
        <v>11204</v>
      </c>
      <c r="G3330" s="17" t="s">
        <v>11204</v>
      </c>
    </row>
    <row r="3331" spans="2:7" x14ac:dyDescent="0.35">
      <c r="B3331" s="17" t="str">
        <f>'Master Data Table'!B3333</f>
        <v>3110-W-04.0</v>
      </c>
      <c r="C3331" s="17" t="str">
        <f>'Master Data Table'!C3333</f>
        <v>Spirit Plus Black 4 Wide</v>
      </c>
      <c r="D3331" s="17" t="str">
        <f>'Master Data Table'!N3333</f>
        <v>13-4598-EU</v>
      </c>
      <c r="E3331" s="17" t="s">
        <v>11204</v>
      </c>
      <c r="F3331" s="17" t="s">
        <v>11204</v>
      </c>
      <c r="G3331" s="17" t="s">
        <v>11204</v>
      </c>
    </row>
    <row r="3332" spans="2:7" x14ac:dyDescent="0.35">
      <c r="B3332" s="17" t="str">
        <f>'Master Data Table'!B3334</f>
        <v>3110-X-04.0</v>
      </c>
      <c r="C3332" s="17" t="str">
        <f>'Master Data Table'!C3334</f>
        <v>Spirit Plus Black 4 XWide</v>
      </c>
      <c r="D3332" s="17" t="str">
        <f>'Master Data Table'!N3334</f>
        <v>13-4598-EU</v>
      </c>
      <c r="E3332" s="17" t="s">
        <v>11204</v>
      </c>
      <c r="F3332" s="17" t="s">
        <v>11204</v>
      </c>
      <c r="G3332" s="17" t="s">
        <v>11204</v>
      </c>
    </row>
    <row r="3333" spans="2:7" x14ac:dyDescent="0.35">
      <c r="B3333" s="17" t="str">
        <f>'Master Data Table'!B3335</f>
        <v>3110-W-05.5</v>
      </c>
      <c r="C3333" s="17" t="str">
        <f>'Master Data Table'!C3335</f>
        <v>Spirit Plus Black 5 1/2 Wide</v>
      </c>
      <c r="D3333" s="17" t="str">
        <f>'Master Data Table'!N3335</f>
        <v>13-4598-EU</v>
      </c>
      <c r="E3333" s="17" t="s">
        <v>11204</v>
      </c>
      <c r="F3333" s="17" t="s">
        <v>11204</v>
      </c>
      <c r="G3333" s="17" t="s">
        <v>11204</v>
      </c>
    </row>
    <row r="3334" spans="2:7" x14ac:dyDescent="0.35">
      <c r="B3334" s="17" t="str">
        <f>'Master Data Table'!B3336</f>
        <v>3110-X-05.5</v>
      </c>
      <c r="C3334" s="17" t="str">
        <f>'Master Data Table'!C3336</f>
        <v>Spirit Plus Black 5 1/2 XWide</v>
      </c>
      <c r="D3334" s="17" t="str">
        <f>'Master Data Table'!N3336</f>
        <v>13-4598-EU</v>
      </c>
      <c r="E3334" s="17" t="s">
        <v>11204</v>
      </c>
      <c r="F3334" s="17" t="s">
        <v>11204</v>
      </c>
      <c r="G3334" s="17" t="s">
        <v>11204</v>
      </c>
    </row>
    <row r="3335" spans="2:7" x14ac:dyDescent="0.35">
      <c r="B3335" s="17" t="str">
        <f>'Master Data Table'!B3337</f>
        <v>3110-M-05.0</v>
      </c>
      <c r="C3335" s="17" t="str">
        <f>'Master Data Table'!C3337</f>
        <v>Spirit Plus Black 5 Medium</v>
      </c>
      <c r="D3335" s="17" t="str">
        <f>'Master Data Table'!N3337</f>
        <v>13-4598-EU</v>
      </c>
      <c r="E3335" s="17" t="s">
        <v>11204</v>
      </c>
      <c r="F3335" s="17" t="s">
        <v>11204</v>
      </c>
      <c r="G3335" s="17" t="s">
        <v>11204</v>
      </c>
    </row>
    <row r="3336" spans="2:7" x14ac:dyDescent="0.35">
      <c r="B3336" s="17" t="str">
        <f>'Master Data Table'!B3338</f>
        <v>3110-W-05.0</v>
      </c>
      <c r="C3336" s="17" t="str">
        <f>'Master Data Table'!C3338</f>
        <v>Spirit Plus Black 5 Wide</v>
      </c>
      <c r="D3336" s="17" t="str">
        <f>'Master Data Table'!N3338</f>
        <v>13-4598-EU</v>
      </c>
      <c r="E3336" s="17" t="s">
        <v>11204</v>
      </c>
      <c r="F3336" s="17" t="s">
        <v>11204</v>
      </c>
      <c r="G3336" s="17" t="s">
        <v>11204</v>
      </c>
    </row>
    <row r="3337" spans="2:7" x14ac:dyDescent="0.35">
      <c r="B3337" s="17" t="str">
        <f>'Master Data Table'!B3339</f>
        <v>3110-X-05.0</v>
      </c>
      <c r="C3337" s="17" t="str">
        <f>'Master Data Table'!C3339</f>
        <v>Spirit Plus Black 5 XWide</v>
      </c>
      <c r="D3337" s="17" t="str">
        <f>'Master Data Table'!N3339</f>
        <v>13-4598-EU</v>
      </c>
      <c r="E3337" s="17" t="s">
        <v>11204</v>
      </c>
      <c r="F3337" s="17" t="s">
        <v>11204</v>
      </c>
      <c r="G3337" s="17" t="s">
        <v>11204</v>
      </c>
    </row>
    <row r="3338" spans="2:7" x14ac:dyDescent="0.35">
      <c r="B3338" s="17" t="str">
        <f>'Master Data Table'!B3340</f>
        <v>3110-M-06.5</v>
      </c>
      <c r="C3338" s="17" t="str">
        <f>'Master Data Table'!C3340</f>
        <v>Spirit Plus Black 6 1/2 Medium</v>
      </c>
      <c r="D3338" s="17" t="str">
        <f>'Master Data Table'!N3340</f>
        <v>13-4598-EU</v>
      </c>
      <c r="E3338" s="17" t="s">
        <v>11204</v>
      </c>
      <c r="F3338" s="17" t="s">
        <v>11204</v>
      </c>
      <c r="G3338" s="17" t="s">
        <v>11204</v>
      </c>
    </row>
    <row r="3339" spans="2:7" x14ac:dyDescent="0.35">
      <c r="B3339" s="17" t="str">
        <f>'Master Data Table'!B3341</f>
        <v>3110-W-06.5</v>
      </c>
      <c r="C3339" s="17" t="str">
        <f>'Master Data Table'!C3341</f>
        <v>Spirit Plus Black 6 1/2 Wide</v>
      </c>
      <c r="D3339" s="17" t="str">
        <f>'Master Data Table'!N3341</f>
        <v>13-4598-EU</v>
      </c>
      <c r="E3339" s="17" t="s">
        <v>11204</v>
      </c>
      <c r="F3339" s="17" t="s">
        <v>11204</v>
      </c>
      <c r="G3339" s="17" t="s">
        <v>11204</v>
      </c>
    </row>
    <row r="3340" spans="2:7" x14ac:dyDescent="0.35">
      <c r="B3340" s="17" t="str">
        <f>'Master Data Table'!B3342</f>
        <v>3110-X-06.5</v>
      </c>
      <c r="C3340" s="17" t="str">
        <f>'Master Data Table'!C3342</f>
        <v>Spirit Plus Black 6 1/2 XWide</v>
      </c>
      <c r="D3340" s="17" t="str">
        <f>'Master Data Table'!N3342</f>
        <v>13-4598-EU</v>
      </c>
      <c r="E3340" s="17" t="s">
        <v>11204</v>
      </c>
      <c r="F3340" s="17" t="s">
        <v>11204</v>
      </c>
      <c r="G3340" s="17" t="s">
        <v>11204</v>
      </c>
    </row>
    <row r="3341" spans="2:7" x14ac:dyDescent="0.35">
      <c r="B3341" s="17" t="str">
        <f>'Master Data Table'!B3343</f>
        <v>3110-M-06.0</v>
      </c>
      <c r="C3341" s="17" t="str">
        <f>'Master Data Table'!C3343</f>
        <v>Spirit Plus Black 6 Medium</v>
      </c>
      <c r="D3341" s="17" t="str">
        <f>'Master Data Table'!N3343</f>
        <v>13-4598-EU</v>
      </c>
      <c r="E3341" s="17" t="s">
        <v>11204</v>
      </c>
      <c r="F3341" s="17" t="s">
        <v>11204</v>
      </c>
      <c r="G3341" s="17" t="s">
        <v>11204</v>
      </c>
    </row>
    <row r="3342" spans="2:7" x14ac:dyDescent="0.35">
      <c r="B3342" s="17" t="str">
        <f>'Master Data Table'!B3344</f>
        <v>3110-W-06.0</v>
      </c>
      <c r="C3342" s="17" t="str">
        <f>'Master Data Table'!C3344</f>
        <v>Spirit Plus Black 6 Wide</v>
      </c>
      <c r="D3342" s="17" t="str">
        <f>'Master Data Table'!N3344</f>
        <v>13-4598-EU</v>
      </c>
      <c r="E3342" s="17" t="s">
        <v>11204</v>
      </c>
      <c r="F3342" s="17" t="s">
        <v>11204</v>
      </c>
      <c r="G3342" s="17" t="s">
        <v>11204</v>
      </c>
    </row>
    <row r="3343" spans="2:7" x14ac:dyDescent="0.35">
      <c r="B3343" s="17" t="str">
        <f>'Master Data Table'!B3345</f>
        <v>3110-X-06.0</v>
      </c>
      <c r="C3343" s="17" t="str">
        <f>'Master Data Table'!C3345</f>
        <v>Spirit Plus Black 6 XWide</v>
      </c>
      <c r="D3343" s="17" t="str">
        <f>'Master Data Table'!N3345</f>
        <v>13-4598-EU</v>
      </c>
      <c r="E3343" s="17" t="s">
        <v>11204</v>
      </c>
      <c r="F3343" s="17" t="s">
        <v>11204</v>
      </c>
      <c r="G3343" s="17" t="s">
        <v>11204</v>
      </c>
    </row>
    <row r="3344" spans="2:7" x14ac:dyDescent="0.35">
      <c r="B3344" s="17" t="str">
        <f>'Master Data Table'!B3346</f>
        <v>3110-M-07.5</v>
      </c>
      <c r="C3344" s="17" t="str">
        <f>'Master Data Table'!C3346</f>
        <v>Spirit Plus Black 7 1/2 Medium</v>
      </c>
      <c r="D3344" s="17" t="str">
        <f>'Master Data Table'!N3346</f>
        <v>13-4598-EU</v>
      </c>
      <c r="E3344" s="17" t="s">
        <v>11204</v>
      </c>
      <c r="F3344" s="17" t="s">
        <v>11204</v>
      </c>
      <c r="G3344" s="17" t="s">
        <v>11204</v>
      </c>
    </row>
    <row r="3345" spans="2:7" x14ac:dyDescent="0.35">
      <c r="B3345" s="17" t="str">
        <f>'Master Data Table'!B3347</f>
        <v>3110-W-07.5</v>
      </c>
      <c r="C3345" s="17" t="str">
        <f>'Master Data Table'!C3347</f>
        <v>Spirit Plus Black 7 1/2 Wide</v>
      </c>
      <c r="D3345" s="17" t="str">
        <f>'Master Data Table'!N3347</f>
        <v>13-4598-EU</v>
      </c>
      <c r="E3345" s="17" t="s">
        <v>11204</v>
      </c>
      <c r="F3345" s="17" t="s">
        <v>11204</v>
      </c>
      <c r="G3345" s="17" t="s">
        <v>11204</v>
      </c>
    </row>
    <row r="3346" spans="2:7" x14ac:dyDescent="0.35">
      <c r="B3346" s="17" t="str">
        <f>'Master Data Table'!B3348</f>
        <v>3110-X-07.5</v>
      </c>
      <c r="C3346" s="17" t="str">
        <f>'Master Data Table'!C3348</f>
        <v>Spirit Plus Black 7 1/2 XWide</v>
      </c>
      <c r="D3346" s="17" t="str">
        <f>'Master Data Table'!N3348</f>
        <v>13-4598-EU</v>
      </c>
      <c r="E3346" s="17" t="s">
        <v>11204</v>
      </c>
      <c r="F3346" s="17" t="s">
        <v>11204</v>
      </c>
      <c r="G3346" s="17" t="s">
        <v>11204</v>
      </c>
    </row>
    <row r="3347" spans="2:7" x14ac:dyDescent="0.35">
      <c r="B3347" s="17" t="str">
        <f>'Master Data Table'!B3349</f>
        <v>3110-M-07.0</v>
      </c>
      <c r="C3347" s="17" t="str">
        <f>'Master Data Table'!C3349</f>
        <v>Spirit Plus Black 7 Medium</v>
      </c>
      <c r="D3347" s="17" t="str">
        <f>'Master Data Table'!N3349</f>
        <v>13-4598-EU</v>
      </c>
      <c r="E3347" s="17" t="s">
        <v>11204</v>
      </c>
      <c r="F3347" s="17" t="s">
        <v>11204</v>
      </c>
      <c r="G3347" s="17" t="s">
        <v>11204</v>
      </c>
    </row>
    <row r="3348" spans="2:7" x14ac:dyDescent="0.35">
      <c r="B3348" s="17" t="str">
        <f>'Master Data Table'!B3350</f>
        <v>3110-W-07.0</v>
      </c>
      <c r="C3348" s="17" t="str">
        <f>'Master Data Table'!C3350</f>
        <v>Spirit Plus Black 7 Wide</v>
      </c>
      <c r="D3348" s="17" t="str">
        <f>'Master Data Table'!N3350</f>
        <v>13-4598-EU</v>
      </c>
      <c r="E3348" s="17" t="s">
        <v>11204</v>
      </c>
      <c r="F3348" s="17" t="s">
        <v>11204</v>
      </c>
      <c r="G3348" s="17" t="s">
        <v>11204</v>
      </c>
    </row>
    <row r="3349" spans="2:7" x14ac:dyDescent="0.35">
      <c r="B3349" s="17" t="str">
        <f>'Master Data Table'!B3351</f>
        <v>3110-X-07.0</v>
      </c>
      <c r="C3349" s="17" t="str">
        <f>'Master Data Table'!C3351</f>
        <v>Spirit Plus Black 7 XWide</v>
      </c>
      <c r="D3349" s="17" t="str">
        <f>'Master Data Table'!N3351</f>
        <v>13-4598-EU</v>
      </c>
      <c r="E3349" s="17" t="s">
        <v>11204</v>
      </c>
      <c r="F3349" s="17" t="s">
        <v>11204</v>
      </c>
      <c r="G3349" s="17" t="s">
        <v>11204</v>
      </c>
    </row>
    <row r="3350" spans="2:7" x14ac:dyDescent="0.35">
      <c r="B3350" s="17" t="str">
        <f>'Master Data Table'!B3352</f>
        <v>3110-M-08.5</v>
      </c>
      <c r="C3350" s="17" t="str">
        <f>'Master Data Table'!C3352</f>
        <v>Spirit Plus Black 8 1/2 Medium</v>
      </c>
      <c r="D3350" s="17" t="str">
        <f>'Master Data Table'!N3352</f>
        <v>13-4598-EU</v>
      </c>
      <c r="E3350" s="17" t="s">
        <v>11204</v>
      </c>
      <c r="F3350" s="17" t="s">
        <v>11204</v>
      </c>
      <c r="G3350" s="17" t="s">
        <v>11204</v>
      </c>
    </row>
    <row r="3351" spans="2:7" x14ac:dyDescent="0.35">
      <c r="B3351" s="17" t="str">
        <f>'Master Data Table'!B3353</f>
        <v>3110-W-08.5</v>
      </c>
      <c r="C3351" s="17" t="str">
        <f>'Master Data Table'!C3353</f>
        <v>Spirit Plus Black 8 1/2 Wide</v>
      </c>
      <c r="D3351" s="17" t="str">
        <f>'Master Data Table'!N3353</f>
        <v>13-4598-EU</v>
      </c>
      <c r="E3351" s="17" t="s">
        <v>11204</v>
      </c>
      <c r="F3351" s="17" t="s">
        <v>11204</v>
      </c>
      <c r="G3351" s="17" t="s">
        <v>11204</v>
      </c>
    </row>
    <row r="3352" spans="2:7" x14ac:dyDescent="0.35">
      <c r="B3352" s="17" t="str">
        <f>'Master Data Table'!B3354</f>
        <v>3110-X-08.5</v>
      </c>
      <c r="C3352" s="17" t="str">
        <f>'Master Data Table'!C3354</f>
        <v>Spirit Plus Black 8 1/2 XWide</v>
      </c>
      <c r="D3352" s="17" t="str">
        <f>'Master Data Table'!N3354</f>
        <v>13-4598-EU</v>
      </c>
      <c r="E3352" s="17" t="s">
        <v>11204</v>
      </c>
      <c r="F3352" s="17" t="s">
        <v>11204</v>
      </c>
      <c r="G3352" s="17" t="s">
        <v>11204</v>
      </c>
    </row>
    <row r="3353" spans="2:7" x14ac:dyDescent="0.35">
      <c r="B3353" s="17" t="str">
        <f>'Master Data Table'!B3355</f>
        <v>3110-M-08.0</v>
      </c>
      <c r="C3353" s="17" t="str">
        <f>'Master Data Table'!C3355</f>
        <v>Spirit Plus Black 8 Medium</v>
      </c>
      <c r="D3353" s="17" t="str">
        <f>'Master Data Table'!N3355</f>
        <v>13-4598-EU</v>
      </c>
      <c r="E3353" s="17" t="s">
        <v>11204</v>
      </c>
      <c r="F3353" s="17" t="s">
        <v>11204</v>
      </c>
      <c r="G3353" s="17" t="s">
        <v>11204</v>
      </c>
    </row>
    <row r="3354" spans="2:7" x14ac:dyDescent="0.35">
      <c r="B3354" s="17" t="str">
        <f>'Master Data Table'!B3356</f>
        <v>3110-W-08.0</v>
      </c>
      <c r="C3354" s="17" t="str">
        <f>'Master Data Table'!C3356</f>
        <v>Spirit Plus Black 8 Wide</v>
      </c>
      <c r="D3354" s="17" t="str">
        <f>'Master Data Table'!N3356</f>
        <v>13-4598-EU</v>
      </c>
      <c r="E3354" s="17" t="s">
        <v>11204</v>
      </c>
      <c r="F3354" s="17" t="s">
        <v>11204</v>
      </c>
      <c r="G3354" s="17" t="s">
        <v>11204</v>
      </c>
    </row>
    <row r="3355" spans="2:7" x14ac:dyDescent="0.35">
      <c r="B3355" s="17" t="str">
        <f>'Master Data Table'!B3357</f>
        <v>3110-X-08.0</v>
      </c>
      <c r="C3355" s="17" t="str">
        <f>'Master Data Table'!C3357</f>
        <v>Spirit Plus Black 8 XWide</v>
      </c>
      <c r="D3355" s="17" t="str">
        <f>'Master Data Table'!N3357</f>
        <v>13-4598-EU</v>
      </c>
      <c r="E3355" s="17" t="s">
        <v>11204</v>
      </c>
      <c r="F3355" s="17" t="s">
        <v>11204</v>
      </c>
      <c r="G3355" s="17" t="s">
        <v>11204</v>
      </c>
    </row>
    <row r="3356" spans="2:7" x14ac:dyDescent="0.35">
      <c r="B3356" s="17" t="str">
        <f>'Master Data Table'!B3358</f>
        <v>3110-M-09.5</v>
      </c>
      <c r="C3356" s="17" t="str">
        <f>'Master Data Table'!C3358</f>
        <v>Spirit Plus Black 9 1/2 Medium</v>
      </c>
      <c r="D3356" s="17" t="str">
        <f>'Master Data Table'!N3358</f>
        <v>13-4598-EU</v>
      </c>
      <c r="E3356" s="17" t="s">
        <v>11204</v>
      </c>
      <c r="F3356" s="17" t="s">
        <v>11204</v>
      </c>
      <c r="G3356" s="17" t="s">
        <v>11204</v>
      </c>
    </row>
    <row r="3357" spans="2:7" x14ac:dyDescent="0.35">
      <c r="B3357" s="17" t="str">
        <f>'Master Data Table'!B3359</f>
        <v>3110-W-09.5</v>
      </c>
      <c r="C3357" s="17" t="str">
        <f>'Master Data Table'!C3359</f>
        <v>Spirit Plus Black 9 1/2 Wide</v>
      </c>
      <c r="D3357" s="17" t="str">
        <f>'Master Data Table'!N3359</f>
        <v>13-4598-EU</v>
      </c>
      <c r="E3357" s="17" t="s">
        <v>11204</v>
      </c>
      <c r="F3357" s="17" t="s">
        <v>11204</v>
      </c>
      <c r="G3357" s="17" t="s">
        <v>11204</v>
      </c>
    </row>
    <row r="3358" spans="2:7" x14ac:dyDescent="0.35">
      <c r="B3358" s="17" t="str">
        <f>'Master Data Table'!B3360</f>
        <v>3110-X-09.5</v>
      </c>
      <c r="C3358" s="17" t="str">
        <f>'Master Data Table'!C3360</f>
        <v>Spirit Plus Black 9 1/2 XWide</v>
      </c>
      <c r="D3358" s="17" t="str">
        <f>'Master Data Table'!N3360</f>
        <v>13-4598-EU</v>
      </c>
      <c r="E3358" s="17" t="s">
        <v>11204</v>
      </c>
      <c r="F3358" s="17" t="s">
        <v>11204</v>
      </c>
      <c r="G3358" s="17" t="s">
        <v>11204</v>
      </c>
    </row>
    <row r="3359" spans="2:7" x14ac:dyDescent="0.35">
      <c r="B3359" s="17" t="str">
        <f>'Master Data Table'!B3361</f>
        <v>3110-M-09.0</v>
      </c>
      <c r="C3359" s="17" t="str">
        <f>'Master Data Table'!C3361</f>
        <v>Spirit Plus Black 9 Medium</v>
      </c>
      <c r="D3359" s="17" t="str">
        <f>'Master Data Table'!N3361</f>
        <v>13-4598-EU</v>
      </c>
      <c r="E3359" s="17" t="s">
        <v>11204</v>
      </c>
      <c r="F3359" s="17" t="s">
        <v>11204</v>
      </c>
      <c r="G3359" s="17" t="s">
        <v>11204</v>
      </c>
    </row>
    <row r="3360" spans="2:7" x14ac:dyDescent="0.35">
      <c r="B3360" s="17" t="str">
        <f>'Master Data Table'!B3362</f>
        <v>3110-W-09.0</v>
      </c>
      <c r="C3360" s="17" t="str">
        <f>'Master Data Table'!C3362</f>
        <v>Spirit Plus Black 9 Wide</v>
      </c>
      <c r="D3360" s="17" t="str">
        <f>'Master Data Table'!N3362</f>
        <v>13-4598-EU</v>
      </c>
      <c r="E3360" s="17" t="s">
        <v>11204</v>
      </c>
      <c r="F3360" s="17" t="s">
        <v>11204</v>
      </c>
      <c r="G3360" s="17" t="s">
        <v>11204</v>
      </c>
    </row>
    <row r="3361" spans="2:7" x14ac:dyDescent="0.35">
      <c r="B3361" s="17" t="str">
        <f>'Master Data Table'!B3363</f>
        <v>3110-X-09.0</v>
      </c>
      <c r="C3361" s="17" t="str">
        <f>'Master Data Table'!C3363</f>
        <v>Spirit Plus Black 9 XWide</v>
      </c>
      <c r="D3361" s="17" t="str">
        <f>'Master Data Table'!N3363</f>
        <v>13-4598-EU</v>
      </c>
      <c r="E3361" s="17" t="s">
        <v>11204</v>
      </c>
      <c r="F3361" s="17" t="s">
        <v>11204</v>
      </c>
      <c r="G3361" s="17" t="s">
        <v>11204</v>
      </c>
    </row>
    <row r="3362" spans="2:7" x14ac:dyDescent="0.35">
      <c r="B3362" s="17" t="str">
        <f>'Master Data Table'!B3364</f>
        <v>3140-M-10.0</v>
      </c>
      <c r="C3362" s="17" t="str">
        <f>'Master Data Table'!C3364</f>
        <v>Spirit Plus White 10 Medium</v>
      </c>
      <c r="D3362" s="17" t="str">
        <f>'Master Data Table'!N3364</f>
        <v>13-4598-EU</v>
      </c>
      <c r="E3362" s="17" t="s">
        <v>11204</v>
      </c>
      <c r="F3362" s="17" t="s">
        <v>11204</v>
      </c>
      <c r="G3362" s="17" t="s">
        <v>11204</v>
      </c>
    </row>
    <row r="3363" spans="2:7" x14ac:dyDescent="0.35">
      <c r="B3363" s="17" t="str">
        <f>'Master Data Table'!B3365</f>
        <v>3140-W-10.0</v>
      </c>
      <c r="C3363" s="17" t="str">
        <f>'Master Data Table'!C3365</f>
        <v>Spirit Plus White 10 Wide</v>
      </c>
      <c r="D3363" s="17" t="str">
        <f>'Master Data Table'!N3365</f>
        <v>13-4598-EU</v>
      </c>
      <c r="E3363" s="17" t="s">
        <v>11204</v>
      </c>
      <c r="F3363" s="17" t="s">
        <v>11204</v>
      </c>
      <c r="G3363" s="17" t="s">
        <v>11204</v>
      </c>
    </row>
    <row r="3364" spans="2:7" x14ac:dyDescent="0.35">
      <c r="B3364" s="17" t="str">
        <f>'Master Data Table'!B3366</f>
        <v>3140-X-10.0</v>
      </c>
      <c r="C3364" s="17" t="str">
        <f>'Master Data Table'!C3366</f>
        <v>Spirit Plus White 10 XWide</v>
      </c>
      <c r="D3364" s="17" t="str">
        <f>'Master Data Table'!N3366</f>
        <v>13-4598-EU</v>
      </c>
      <c r="E3364" s="17" t="s">
        <v>11204</v>
      </c>
      <c r="F3364" s="17" t="s">
        <v>11204</v>
      </c>
      <c r="G3364" s="17" t="s">
        <v>11204</v>
      </c>
    </row>
    <row r="3365" spans="2:7" x14ac:dyDescent="0.35">
      <c r="B3365" s="17" t="str">
        <f>'Master Data Table'!B3367</f>
        <v>3140-W-11.0</v>
      </c>
      <c r="C3365" s="17" t="str">
        <f>'Master Data Table'!C3367</f>
        <v>Spirit Plus White 11 Wide</v>
      </c>
      <c r="D3365" s="17" t="str">
        <f>'Master Data Table'!N3367</f>
        <v>13-4598-EU</v>
      </c>
      <c r="E3365" s="17" t="s">
        <v>11204</v>
      </c>
      <c r="F3365" s="17" t="s">
        <v>11204</v>
      </c>
      <c r="G3365" s="17" t="s">
        <v>11204</v>
      </c>
    </row>
    <row r="3366" spans="2:7" x14ac:dyDescent="0.35">
      <c r="B3366" s="17" t="str">
        <f>'Master Data Table'!B3368</f>
        <v>3140-X-11.0</v>
      </c>
      <c r="C3366" s="17" t="str">
        <f>'Master Data Table'!C3368</f>
        <v>Spirit Plus White 11 XWide</v>
      </c>
      <c r="D3366" s="17" t="str">
        <f>'Master Data Table'!N3368</f>
        <v>13-4598-EU</v>
      </c>
      <c r="E3366" s="17" t="s">
        <v>11204</v>
      </c>
      <c r="F3366" s="17" t="s">
        <v>11204</v>
      </c>
      <c r="G3366" s="17" t="s">
        <v>11204</v>
      </c>
    </row>
    <row r="3367" spans="2:7" x14ac:dyDescent="0.35">
      <c r="B3367" s="17" t="str">
        <f>'Master Data Table'!B3369</f>
        <v>3140-W-12.0</v>
      </c>
      <c r="C3367" s="17" t="str">
        <f>'Master Data Table'!C3369</f>
        <v>Spirit Plus White 12 Wide</v>
      </c>
      <c r="D3367" s="17" t="str">
        <f>'Master Data Table'!N3369</f>
        <v>13-4598-EU</v>
      </c>
      <c r="E3367" s="17" t="s">
        <v>11204</v>
      </c>
      <c r="F3367" s="17" t="s">
        <v>11204</v>
      </c>
      <c r="G3367" s="17" t="s">
        <v>11204</v>
      </c>
    </row>
    <row r="3368" spans="2:7" x14ac:dyDescent="0.35">
      <c r="B3368" s="17" t="str">
        <f>'Master Data Table'!B3370</f>
        <v>3140-X-05.5</v>
      </c>
      <c r="C3368" s="17" t="str">
        <f>'Master Data Table'!C3370</f>
        <v>Spirit Plus White 5 1/2 XWide</v>
      </c>
      <c r="D3368" s="17" t="str">
        <f>'Master Data Table'!N3370</f>
        <v>13-4598-EU</v>
      </c>
      <c r="E3368" s="17" t="s">
        <v>11204</v>
      </c>
      <c r="F3368" s="17" t="s">
        <v>11204</v>
      </c>
      <c r="G3368" s="17" t="s">
        <v>11204</v>
      </c>
    </row>
    <row r="3369" spans="2:7" x14ac:dyDescent="0.35">
      <c r="B3369" s="17" t="str">
        <f>'Master Data Table'!B3371</f>
        <v>3140-M-05.0</v>
      </c>
      <c r="C3369" s="17" t="str">
        <f>'Master Data Table'!C3371</f>
        <v>Spirit Plus White 5 Medium</v>
      </c>
      <c r="D3369" s="17" t="str">
        <f>'Master Data Table'!N3371</f>
        <v>13-4598-EU</v>
      </c>
      <c r="E3369" s="17" t="s">
        <v>11204</v>
      </c>
      <c r="F3369" s="17" t="s">
        <v>11204</v>
      </c>
      <c r="G3369" s="17" t="s">
        <v>11204</v>
      </c>
    </row>
    <row r="3370" spans="2:7" x14ac:dyDescent="0.35">
      <c r="B3370" s="17" t="str">
        <f>'Master Data Table'!B3372</f>
        <v>3140-X-05.0</v>
      </c>
      <c r="C3370" s="17" t="str">
        <f>'Master Data Table'!C3372</f>
        <v>Spirit Plus White 5 XWide</v>
      </c>
      <c r="D3370" s="17" t="str">
        <f>'Master Data Table'!N3372</f>
        <v>13-4598-EU</v>
      </c>
      <c r="E3370" s="17" t="s">
        <v>11204</v>
      </c>
      <c r="F3370" s="17" t="s">
        <v>11204</v>
      </c>
      <c r="G3370" s="17" t="s">
        <v>11204</v>
      </c>
    </row>
    <row r="3371" spans="2:7" x14ac:dyDescent="0.35">
      <c r="B3371" s="17" t="str">
        <f>'Master Data Table'!B3373</f>
        <v>3140-W-06.5</v>
      </c>
      <c r="C3371" s="17" t="str">
        <f>'Master Data Table'!C3373</f>
        <v>Spirit Plus White 6 1/2 Wide</v>
      </c>
      <c r="D3371" s="17" t="str">
        <f>'Master Data Table'!N3373</f>
        <v>13-4598-EU</v>
      </c>
      <c r="E3371" s="17" t="s">
        <v>11204</v>
      </c>
      <c r="F3371" s="17" t="s">
        <v>11204</v>
      </c>
      <c r="G3371" s="17" t="s">
        <v>11204</v>
      </c>
    </row>
    <row r="3372" spans="2:7" x14ac:dyDescent="0.35">
      <c r="B3372" s="17" t="str">
        <f>'Master Data Table'!B3374</f>
        <v>3140-W-06.0</v>
      </c>
      <c r="C3372" s="17" t="str">
        <f>'Master Data Table'!C3374</f>
        <v>Spirit Plus White 6 Wide</v>
      </c>
      <c r="D3372" s="17" t="str">
        <f>'Master Data Table'!N3374</f>
        <v>13-4598-EU</v>
      </c>
      <c r="E3372" s="17" t="s">
        <v>11204</v>
      </c>
      <c r="F3372" s="17" t="s">
        <v>11204</v>
      </c>
      <c r="G3372" s="17" t="s">
        <v>11204</v>
      </c>
    </row>
    <row r="3373" spans="2:7" x14ac:dyDescent="0.35">
      <c r="B3373" s="17" t="str">
        <f>'Master Data Table'!B3375</f>
        <v>3140-W-07.5</v>
      </c>
      <c r="C3373" s="17" t="str">
        <f>'Master Data Table'!C3375</f>
        <v>Spirit Plus White 7 1/2 Wide</v>
      </c>
      <c r="D3373" s="17" t="str">
        <f>'Master Data Table'!N3375</f>
        <v>13-4598-EU</v>
      </c>
      <c r="E3373" s="17" t="s">
        <v>11204</v>
      </c>
      <c r="F3373" s="17" t="s">
        <v>11204</v>
      </c>
      <c r="G3373" s="17" t="s">
        <v>11204</v>
      </c>
    </row>
    <row r="3374" spans="2:7" x14ac:dyDescent="0.35">
      <c r="B3374" s="17" t="str">
        <f>'Master Data Table'!B3376</f>
        <v>3140-X-07.5</v>
      </c>
      <c r="C3374" s="17" t="str">
        <f>'Master Data Table'!C3376</f>
        <v>Spirit Plus White 7 1/2 XWide</v>
      </c>
      <c r="D3374" s="17" t="str">
        <f>'Master Data Table'!N3376</f>
        <v>13-4598-EU</v>
      </c>
      <c r="E3374" s="17" t="s">
        <v>11204</v>
      </c>
      <c r="F3374" s="17" t="s">
        <v>11204</v>
      </c>
      <c r="G3374" s="17" t="s">
        <v>11204</v>
      </c>
    </row>
    <row r="3375" spans="2:7" x14ac:dyDescent="0.35">
      <c r="B3375" s="17" t="str">
        <f>'Master Data Table'!B3377</f>
        <v>3140-M-07.0</v>
      </c>
      <c r="C3375" s="17" t="str">
        <f>'Master Data Table'!C3377</f>
        <v>Spirit Plus White 7 Medium</v>
      </c>
      <c r="D3375" s="17" t="str">
        <f>'Master Data Table'!N3377</f>
        <v>13-4598-EU</v>
      </c>
      <c r="E3375" s="17" t="s">
        <v>11204</v>
      </c>
      <c r="F3375" s="17" t="s">
        <v>11204</v>
      </c>
      <c r="G3375" s="17" t="s">
        <v>11204</v>
      </c>
    </row>
    <row r="3376" spans="2:7" x14ac:dyDescent="0.35">
      <c r="B3376" s="17" t="str">
        <f>'Master Data Table'!B3378</f>
        <v>3140-W-07.0</v>
      </c>
      <c r="C3376" s="17" t="str">
        <f>'Master Data Table'!C3378</f>
        <v>Spirit Plus White 7 Wide</v>
      </c>
      <c r="D3376" s="17" t="str">
        <f>'Master Data Table'!N3378</f>
        <v>13-4598-EU</v>
      </c>
      <c r="E3376" s="17" t="s">
        <v>11204</v>
      </c>
      <c r="F3376" s="17" t="s">
        <v>11204</v>
      </c>
      <c r="G3376" s="17" t="s">
        <v>11204</v>
      </c>
    </row>
    <row r="3377" spans="2:7" x14ac:dyDescent="0.35">
      <c r="B3377" s="17" t="str">
        <f>'Master Data Table'!B3379</f>
        <v>3140-X-07.0</v>
      </c>
      <c r="C3377" s="17" t="str">
        <f>'Master Data Table'!C3379</f>
        <v>Spirit Plus White 7 XWide</v>
      </c>
      <c r="D3377" s="17" t="str">
        <f>'Master Data Table'!N3379</f>
        <v>13-4598-EU</v>
      </c>
      <c r="E3377" s="17" t="s">
        <v>11204</v>
      </c>
      <c r="F3377" s="17" t="s">
        <v>11204</v>
      </c>
      <c r="G3377" s="17" t="s">
        <v>11204</v>
      </c>
    </row>
    <row r="3378" spans="2:7" x14ac:dyDescent="0.35">
      <c r="B3378" s="17" t="str">
        <f>'Master Data Table'!B3380</f>
        <v>3140-W-08.5</v>
      </c>
      <c r="C3378" s="17" t="str">
        <f>'Master Data Table'!C3380</f>
        <v>Spirit Plus White 8 1/2 Wide</v>
      </c>
      <c r="D3378" s="17" t="str">
        <f>'Master Data Table'!N3380</f>
        <v>13-4598-EU</v>
      </c>
      <c r="E3378" s="17" t="s">
        <v>11204</v>
      </c>
      <c r="F3378" s="17" t="s">
        <v>11204</v>
      </c>
      <c r="G3378" s="17" t="s">
        <v>11204</v>
      </c>
    </row>
    <row r="3379" spans="2:7" x14ac:dyDescent="0.35">
      <c r="B3379" s="17" t="str">
        <f>'Master Data Table'!B3381</f>
        <v>3140-M-08.0</v>
      </c>
      <c r="C3379" s="17" t="str">
        <f>'Master Data Table'!C3381</f>
        <v>Spirit Plus White 8 Medium</v>
      </c>
      <c r="D3379" s="17" t="str">
        <f>'Master Data Table'!N3381</f>
        <v>13-4598-EU</v>
      </c>
      <c r="E3379" s="17" t="s">
        <v>11204</v>
      </c>
      <c r="F3379" s="17" t="s">
        <v>11204</v>
      </c>
      <c r="G3379" s="17" t="s">
        <v>11204</v>
      </c>
    </row>
    <row r="3380" spans="2:7" x14ac:dyDescent="0.35">
      <c r="B3380" s="17" t="str">
        <f>'Master Data Table'!B3382</f>
        <v>3140-W-08.0</v>
      </c>
      <c r="C3380" s="17" t="str">
        <f>'Master Data Table'!C3382</f>
        <v>Spirit Plus White 8 Wide</v>
      </c>
      <c r="D3380" s="17" t="str">
        <f>'Master Data Table'!N3382</f>
        <v>13-4598-EU</v>
      </c>
      <c r="E3380" s="17" t="s">
        <v>11204</v>
      </c>
      <c r="F3380" s="17" t="s">
        <v>11204</v>
      </c>
      <c r="G3380" s="17" t="s">
        <v>11204</v>
      </c>
    </row>
    <row r="3381" spans="2:7" x14ac:dyDescent="0.35">
      <c r="B3381" s="17" t="str">
        <f>'Master Data Table'!B3383</f>
        <v>3140-X-08.0</v>
      </c>
      <c r="C3381" s="17" t="str">
        <f>'Master Data Table'!C3383</f>
        <v>Spirit Plus White 8 XWide</v>
      </c>
      <c r="D3381" s="17" t="str">
        <f>'Master Data Table'!N3383</f>
        <v>13-4598-EU</v>
      </c>
      <c r="E3381" s="17" t="s">
        <v>11204</v>
      </c>
      <c r="F3381" s="17" t="s">
        <v>11204</v>
      </c>
      <c r="G3381" s="17" t="s">
        <v>11204</v>
      </c>
    </row>
    <row r="3382" spans="2:7" x14ac:dyDescent="0.35">
      <c r="B3382" s="17" t="str">
        <f>'Master Data Table'!B3384</f>
        <v>3140-W-09.5</v>
      </c>
      <c r="C3382" s="17" t="str">
        <f>'Master Data Table'!C3384</f>
        <v>Spirit Plus White 9 1/2 Wide</v>
      </c>
      <c r="D3382" s="17" t="str">
        <f>'Master Data Table'!N3384</f>
        <v>13-4598-EU</v>
      </c>
      <c r="E3382" s="17" t="s">
        <v>11204</v>
      </c>
      <c r="F3382" s="17" t="s">
        <v>11204</v>
      </c>
      <c r="G3382" s="17" t="s">
        <v>11204</v>
      </c>
    </row>
    <row r="3383" spans="2:7" x14ac:dyDescent="0.35">
      <c r="B3383" s="17" t="str">
        <f>'Master Data Table'!B3385</f>
        <v>3140-M-09.0</v>
      </c>
      <c r="C3383" s="17" t="str">
        <f>'Master Data Table'!C3385</f>
        <v>Spirit Plus White 9 Medium</v>
      </c>
      <c r="D3383" s="17" t="str">
        <f>'Master Data Table'!N3385</f>
        <v>13-4598-EU</v>
      </c>
      <c r="E3383" s="17" t="s">
        <v>11204</v>
      </c>
      <c r="F3383" s="17" t="s">
        <v>11204</v>
      </c>
      <c r="G3383" s="17" t="s">
        <v>11204</v>
      </c>
    </row>
    <row r="3384" spans="2:7" x14ac:dyDescent="0.35">
      <c r="B3384" s="17" t="str">
        <f>'Master Data Table'!B3386</f>
        <v>3140-W-09.0</v>
      </c>
      <c r="C3384" s="17" t="str">
        <f>'Master Data Table'!C3386</f>
        <v>Spirit Plus White 9 Wide</v>
      </c>
      <c r="D3384" s="17" t="str">
        <f>'Master Data Table'!N3386</f>
        <v>13-4598-EU</v>
      </c>
      <c r="E3384" s="17" t="s">
        <v>11204</v>
      </c>
      <c r="F3384" s="17" t="s">
        <v>11204</v>
      </c>
      <c r="G3384" s="17" t="s">
        <v>11204</v>
      </c>
    </row>
    <row r="3385" spans="2:7" x14ac:dyDescent="0.35">
      <c r="B3385" s="17" t="str">
        <f>'Master Data Table'!B3387</f>
        <v>3140-X-09.0</v>
      </c>
      <c r="C3385" s="17" t="str">
        <f>'Master Data Table'!C3387</f>
        <v>Spirit Plus White 9 XWide</v>
      </c>
      <c r="D3385" s="17" t="str">
        <f>'Master Data Table'!N3387</f>
        <v>13-4598-EU</v>
      </c>
      <c r="E3385" s="17" t="s">
        <v>11204</v>
      </c>
      <c r="F3385" s="17" t="s">
        <v>11204</v>
      </c>
      <c r="G3385" s="17" t="s">
        <v>11204</v>
      </c>
    </row>
    <row r="3386" spans="2:7" x14ac:dyDescent="0.35">
      <c r="B3386" s="17" t="str">
        <f>'Master Data Table'!B3388</f>
        <v>3240-X-04.5</v>
      </c>
      <c r="C3386" s="17" t="str">
        <f>'Master Data Table'!C3388</f>
        <v>SPIRIT WHITE VELCRO 04.5 XW</v>
      </c>
      <c r="D3386" s="17" t="str">
        <f>'Master Data Table'!N3388</f>
        <v>13-4598-EU</v>
      </c>
      <c r="E3386" s="17" t="s">
        <v>11204</v>
      </c>
      <c r="F3386" s="17" t="s">
        <v>11204</v>
      </c>
      <c r="G3386" s="17" t="s">
        <v>11204</v>
      </c>
    </row>
    <row r="3387" spans="2:7" x14ac:dyDescent="0.35">
      <c r="B3387" s="17" t="str">
        <f>'Master Data Table'!B3389</f>
        <v>3240-W-06.0</v>
      </c>
      <c r="C3387" s="17" t="str">
        <f>'Master Data Table'!C3389</f>
        <v>SPIRIT WHITE VELCRO 06.0 WD</v>
      </c>
      <c r="D3387" s="17" t="str">
        <f>'Master Data Table'!N3389</f>
        <v>13-4598-EU</v>
      </c>
      <c r="E3387" s="17" t="s">
        <v>11204</v>
      </c>
      <c r="F3387" s="17" t="s">
        <v>11204</v>
      </c>
      <c r="G3387" s="17" t="s">
        <v>11204</v>
      </c>
    </row>
    <row r="3388" spans="2:7" x14ac:dyDescent="0.35">
      <c r="B3388" s="17" t="str">
        <f>'Master Data Table'!B3390</f>
        <v>3240-X-07.0</v>
      </c>
      <c r="C3388" s="17" t="str">
        <f>'Master Data Table'!C3390</f>
        <v>SPIRIT WHITE VELCRO 07.0 XW</v>
      </c>
      <c r="D3388" s="17" t="str">
        <f>'Master Data Table'!N3390</f>
        <v>13-4598-EU</v>
      </c>
      <c r="E3388" s="17" t="s">
        <v>12665</v>
      </c>
      <c r="F3388" s="17" t="s">
        <v>11204</v>
      </c>
      <c r="G3388" s="17" t="s">
        <v>11204</v>
      </c>
    </row>
    <row r="3389" spans="2:7" x14ac:dyDescent="0.35">
      <c r="B3389" s="17" t="str">
        <f>'Master Data Table'!B3391</f>
        <v>3240-W-08.0</v>
      </c>
      <c r="C3389" s="17" t="str">
        <f>'Master Data Table'!C3391</f>
        <v>SPIRIT WHITE VELCRO 08.0 WD</v>
      </c>
      <c r="D3389" s="17" t="str">
        <f>'Master Data Table'!N3391</f>
        <v>13-4598-EU</v>
      </c>
      <c r="E3389" s="17" t="s">
        <v>12666</v>
      </c>
      <c r="F3389" s="17" t="s">
        <v>11204</v>
      </c>
      <c r="G3389" s="17" t="s">
        <v>11204</v>
      </c>
    </row>
    <row r="3390" spans="2:7" x14ac:dyDescent="0.35">
      <c r="B3390" s="17" t="str">
        <f>'Master Data Table'!B3392</f>
        <v>3240-X-08.0</v>
      </c>
      <c r="C3390" s="17" t="str">
        <f>'Master Data Table'!C3392</f>
        <v>SPIRIT WHITE VELCRO 08.0 XW</v>
      </c>
      <c r="D3390" s="17" t="str">
        <f>'Master Data Table'!N3392</f>
        <v>13-4598-EU</v>
      </c>
      <c r="E3390" s="17" t="s">
        <v>12667</v>
      </c>
      <c r="F3390" s="17" t="s">
        <v>11204</v>
      </c>
      <c r="G3390" s="17" t="s">
        <v>11204</v>
      </c>
    </row>
    <row r="3391" spans="2:7" x14ac:dyDescent="0.35">
      <c r="B3391" s="17" t="str">
        <f>'Master Data Table'!B3393</f>
        <v>3240-M-09.0</v>
      </c>
      <c r="C3391" s="17" t="str">
        <f>'Master Data Table'!C3393</f>
        <v>SPIRIT WHITE VELCRO 09.0 MD</v>
      </c>
      <c r="D3391" s="17" t="str">
        <f>'Master Data Table'!N3393</f>
        <v>13-4598-EU</v>
      </c>
      <c r="E3391" s="17" t="s">
        <v>12668</v>
      </c>
      <c r="F3391" s="17" t="s">
        <v>11204</v>
      </c>
      <c r="G3391" s="17" t="s">
        <v>11204</v>
      </c>
    </row>
    <row r="3392" spans="2:7" x14ac:dyDescent="0.35">
      <c r="B3392" s="17" t="str">
        <f>'Master Data Table'!B3394</f>
        <v>3240-W-09.5</v>
      </c>
      <c r="C3392" s="17" t="str">
        <f>'Master Data Table'!C3394</f>
        <v>SPIRIT WHITE VELCRO 09.5 WD</v>
      </c>
      <c r="D3392" s="17" t="str">
        <f>'Master Data Table'!N3394</f>
        <v>13-4598-EU</v>
      </c>
      <c r="E3392" s="17" t="s">
        <v>12669</v>
      </c>
      <c r="F3392" s="17" t="s">
        <v>11204</v>
      </c>
      <c r="G3392" s="17" t="s">
        <v>11204</v>
      </c>
    </row>
    <row r="3393" spans="2:7" x14ac:dyDescent="0.35">
      <c r="B3393" s="17" t="str">
        <f>'Master Data Table'!B3395</f>
        <v>3240-X-09.5</v>
      </c>
      <c r="C3393" s="17" t="str">
        <f>'Master Data Table'!C3395</f>
        <v>SPIRIT WHITE VELCRO 09.5 XW</v>
      </c>
      <c r="D3393" s="17" t="str">
        <f>'Master Data Table'!N3395</f>
        <v>13-4598-EU</v>
      </c>
      <c r="E3393" s="17" t="s">
        <v>11204</v>
      </c>
      <c r="F3393" s="17" t="s">
        <v>11204</v>
      </c>
      <c r="G3393" s="17" t="s">
        <v>11204</v>
      </c>
    </row>
    <row r="3394" spans="2:7" x14ac:dyDescent="0.35">
      <c r="B3394" s="17" t="str">
        <f>'Master Data Table'!B3396</f>
        <v>3240-M-10.5</v>
      </c>
      <c r="C3394" s="17" t="str">
        <f>'Master Data Table'!C3396</f>
        <v>Spirit White Velcro 10 1/2 Med</v>
      </c>
      <c r="D3394" s="17" t="str">
        <f>'Master Data Table'!N3396</f>
        <v>13-4598-EU</v>
      </c>
      <c r="E3394" s="17" t="s">
        <v>11204</v>
      </c>
      <c r="F3394" s="17" t="s">
        <v>11204</v>
      </c>
      <c r="G3394" s="17" t="s">
        <v>11204</v>
      </c>
    </row>
    <row r="3395" spans="2:7" x14ac:dyDescent="0.35">
      <c r="B3395" s="17" t="str">
        <f>'Master Data Table'!B3397</f>
        <v>3240-M-10.0</v>
      </c>
      <c r="C3395" s="17" t="str">
        <f>'Master Data Table'!C3397</f>
        <v>SPIRIT WHITE VELCRO 10.0 MD</v>
      </c>
      <c r="D3395" s="17" t="str">
        <f>'Master Data Table'!N3397</f>
        <v>13-4598-EU</v>
      </c>
      <c r="E3395" s="17" t="s">
        <v>11204</v>
      </c>
      <c r="F3395" s="17" t="s">
        <v>11204</v>
      </c>
      <c r="G3395" s="17" t="s">
        <v>11204</v>
      </c>
    </row>
    <row r="3396" spans="2:7" x14ac:dyDescent="0.35">
      <c r="B3396" s="17" t="str">
        <f>'Master Data Table'!B3398</f>
        <v>3240-M-11.0</v>
      </c>
      <c r="C3396" s="17" t="str">
        <f>'Master Data Table'!C3398</f>
        <v>SPIRIT WHITE VELCRO 11.0 MD</v>
      </c>
      <c r="D3396" s="17" t="str">
        <f>'Master Data Table'!N3398</f>
        <v>13-4598-EU</v>
      </c>
      <c r="E3396" s="17" t="s">
        <v>11204</v>
      </c>
      <c r="F3396" s="17" t="s">
        <v>11204</v>
      </c>
      <c r="G3396" s="17" t="s">
        <v>11204</v>
      </c>
    </row>
    <row r="3397" spans="2:7" x14ac:dyDescent="0.35">
      <c r="B3397" s="17" t="str">
        <f>'Master Data Table'!B3399</f>
        <v>3240-W-11.0</v>
      </c>
      <c r="C3397" s="17" t="str">
        <f>'Master Data Table'!C3399</f>
        <v>SPIRIT WHITE VELCRO 11.0 WD</v>
      </c>
      <c r="D3397" s="17" t="str">
        <f>'Master Data Table'!N3399</f>
        <v>13-4598-EU</v>
      </c>
      <c r="E3397" s="17" t="s">
        <v>11204</v>
      </c>
      <c r="F3397" s="17" t="s">
        <v>11204</v>
      </c>
      <c r="G3397" s="17" t="s">
        <v>11204</v>
      </c>
    </row>
    <row r="3398" spans="2:7" x14ac:dyDescent="0.35">
      <c r="B3398" s="17" t="str">
        <f>'Master Data Table'!B3400</f>
        <v>3240-M-05.5</v>
      </c>
      <c r="C3398" s="17" t="str">
        <f>'Master Data Table'!C3400</f>
        <v>Spirit White Velcro 5 1/2 Medi</v>
      </c>
      <c r="D3398" s="17" t="str">
        <f>'Master Data Table'!N3400</f>
        <v>13-4598-EU</v>
      </c>
      <c r="E3398" s="17" t="s">
        <v>11204</v>
      </c>
      <c r="F3398" s="17" t="s">
        <v>11204</v>
      </c>
      <c r="G3398" s="17" t="s">
        <v>11204</v>
      </c>
    </row>
    <row r="3399" spans="2:7" x14ac:dyDescent="0.35">
      <c r="B3399" s="17" t="str">
        <f>'Master Data Table'!B3401</f>
        <v>2410-X-04.0</v>
      </c>
      <c r="C3399" s="17" t="str">
        <f>'Master Data Table'!C3401</f>
        <v>SPIRIT X BLACK VELCRO 04.0 XW</v>
      </c>
      <c r="D3399" s="17" t="str">
        <f>'Master Data Table'!N3401</f>
        <v>13-4598-EU</v>
      </c>
      <c r="E3399" s="17" t="s">
        <v>12670</v>
      </c>
      <c r="F3399" s="17" t="s">
        <v>11204</v>
      </c>
      <c r="G3399" s="17" t="s">
        <v>11204</v>
      </c>
    </row>
    <row r="3400" spans="2:7" x14ac:dyDescent="0.35">
      <c r="B3400" s="17" t="str">
        <f>'Master Data Table'!B3402</f>
        <v>2410-W-04.5</v>
      </c>
      <c r="C3400" s="17" t="str">
        <f>'Master Data Table'!C3402</f>
        <v>SPIRIT X BLACK VELCRO 04.5 WD</v>
      </c>
      <c r="D3400" s="17" t="str">
        <f>'Master Data Table'!N3402</f>
        <v>13-4598-EU</v>
      </c>
      <c r="E3400" s="17" t="s">
        <v>12671</v>
      </c>
      <c r="F3400" s="17" t="s">
        <v>11204</v>
      </c>
      <c r="G3400" s="17" t="s">
        <v>11204</v>
      </c>
    </row>
    <row r="3401" spans="2:7" x14ac:dyDescent="0.35">
      <c r="B3401" s="17" t="str">
        <f>'Master Data Table'!B3403</f>
        <v>2410-W-05.5</v>
      </c>
      <c r="C3401" s="17" t="str">
        <f>'Master Data Table'!C3403</f>
        <v>SPIRIT X BLACK VELCRO 05.5 WD</v>
      </c>
      <c r="D3401" s="17" t="str">
        <f>'Master Data Table'!N3403</f>
        <v>13-4598-EU</v>
      </c>
      <c r="E3401" s="17" t="s">
        <v>12672</v>
      </c>
      <c r="F3401" s="17" t="s">
        <v>11204</v>
      </c>
      <c r="G3401" s="17" t="s">
        <v>11204</v>
      </c>
    </row>
    <row r="3402" spans="2:7" x14ac:dyDescent="0.35">
      <c r="B3402" s="17" t="str">
        <f>'Master Data Table'!B3404</f>
        <v>2410-X-05.5</v>
      </c>
      <c r="C3402" s="17" t="str">
        <f>'Master Data Table'!C3404</f>
        <v>SPIRIT X BLACK VELCRO 05.5 XW</v>
      </c>
      <c r="D3402" s="17" t="str">
        <f>'Master Data Table'!N3404</f>
        <v>13-4598-EU</v>
      </c>
      <c r="E3402" s="17" t="s">
        <v>12673</v>
      </c>
      <c r="F3402" s="17" t="s">
        <v>11204</v>
      </c>
      <c r="G3402" s="17" t="s">
        <v>11204</v>
      </c>
    </row>
    <row r="3403" spans="2:7" x14ac:dyDescent="0.35">
      <c r="B3403" s="17" t="str">
        <f>'Master Data Table'!B3405</f>
        <v>2410-M-06.0</v>
      </c>
      <c r="C3403" s="17" t="str">
        <f>'Master Data Table'!C3405</f>
        <v>SPIRIT X BLACK VELCRO 06.0 MD</v>
      </c>
      <c r="D3403" s="17" t="str">
        <f>'Master Data Table'!N3405</f>
        <v>13-4598-EU</v>
      </c>
      <c r="E3403" s="17" t="s">
        <v>12674</v>
      </c>
      <c r="F3403" s="17" t="s">
        <v>11204</v>
      </c>
      <c r="G3403" s="17" t="s">
        <v>11204</v>
      </c>
    </row>
    <row r="3404" spans="2:7" x14ac:dyDescent="0.35">
      <c r="B3404" s="17" t="str">
        <f>'Master Data Table'!B3406</f>
        <v>2410-X-06.0</v>
      </c>
      <c r="C3404" s="17" t="str">
        <f>'Master Data Table'!C3406</f>
        <v>SPIRIT X BLACK VELCRO 06.0 XW</v>
      </c>
      <c r="D3404" s="17" t="str">
        <f>'Master Data Table'!N3406</f>
        <v>13-4598-EU</v>
      </c>
      <c r="E3404" s="17" t="s">
        <v>12675</v>
      </c>
      <c r="F3404" s="17" t="s">
        <v>11204</v>
      </c>
      <c r="G3404" s="17" t="s">
        <v>11204</v>
      </c>
    </row>
    <row r="3405" spans="2:7" x14ac:dyDescent="0.35">
      <c r="B3405" s="17" t="str">
        <f>'Master Data Table'!B3407</f>
        <v>2410-W-06.5</v>
      </c>
      <c r="C3405" s="17" t="str">
        <f>'Master Data Table'!C3407</f>
        <v>SPIRIT X BLACK VELCRO 06.5 WD</v>
      </c>
      <c r="D3405" s="17" t="str">
        <f>'Master Data Table'!N3407</f>
        <v>13-4598-EU</v>
      </c>
      <c r="E3405" s="17" t="s">
        <v>12676</v>
      </c>
      <c r="F3405" s="17" t="s">
        <v>11204</v>
      </c>
      <c r="G3405" s="17" t="s">
        <v>11204</v>
      </c>
    </row>
    <row r="3406" spans="2:7" x14ac:dyDescent="0.35">
      <c r="B3406" s="17" t="str">
        <f>'Master Data Table'!B3408</f>
        <v>2410-X-06.5</v>
      </c>
      <c r="C3406" s="17" t="str">
        <f>'Master Data Table'!C3408</f>
        <v>SPIRIT X BLACK VELCRO 06.5 XW</v>
      </c>
      <c r="D3406" s="17" t="str">
        <f>'Master Data Table'!N3408</f>
        <v>13-4598-EU</v>
      </c>
      <c r="E3406" s="17" t="s">
        <v>12677</v>
      </c>
      <c r="F3406" s="17" t="s">
        <v>11204</v>
      </c>
      <c r="G3406" s="17" t="s">
        <v>11204</v>
      </c>
    </row>
    <row r="3407" spans="2:7" x14ac:dyDescent="0.35">
      <c r="B3407" s="17" t="str">
        <f>'Master Data Table'!B3409</f>
        <v>2410-W-07.0</v>
      </c>
      <c r="C3407" s="17" t="str">
        <f>'Master Data Table'!C3409</f>
        <v>SPIRIT X BLACK VELCRO 07.0 WD</v>
      </c>
      <c r="D3407" s="17" t="str">
        <f>'Master Data Table'!N3409</f>
        <v>13-4598-EU</v>
      </c>
      <c r="E3407" s="17" t="s">
        <v>12678</v>
      </c>
      <c r="F3407" s="17" t="s">
        <v>11204</v>
      </c>
      <c r="G3407" s="17" t="s">
        <v>11204</v>
      </c>
    </row>
    <row r="3408" spans="2:7" x14ac:dyDescent="0.35">
      <c r="B3408" s="17" t="str">
        <f>'Master Data Table'!B3410</f>
        <v>2410-X-07.0</v>
      </c>
      <c r="C3408" s="17" t="str">
        <f>'Master Data Table'!C3410</f>
        <v>SPIRIT X BLACK VELCRO 07.0 XW</v>
      </c>
      <c r="D3408" s="17" t="str">
        <f>'Master Data Table'!N3410</f>
        <v>13-4598-EU</v>
      </c>
      <c r="E3408" s="17" t="s">
        <v>12679</v>
      </c>
      <c r="F3408" s="17" t="s">
        <v>11204</v>
      </c>
      <c r="G3408" s="17" t="s">
        <v>11204</v>
      </c>
    </row>
    <row r="3409" spans="2:7" x14ac:dyDescent="0.35">
      <c r="B3409" s="17" t="str">
        <f>'Master Data Table'!B3411</f>
        <v>2410-M-07.5</v>
      </c>
      <c r="C3409" s="17" t="str">
        <f>'Master Data Table'!C3411</f>
        <v>SPIRIT X BLACK VELCRO 07.5 MD</v>
      </c>
      <c r="D3409" s="17" t="str">
        <f>'Master Data Table'!N3411</f>
        <v>13-4598-EU</v>
      </c>
      <c r="E3409" s="17" t="s">
        <v>12680</v>
      </c>
      <c r="F3409" s="17" t="s">
        <v>11204</v>
      </c>
      <c r="G3409" s="17" t="s">
        <v>11204</v>
      </c>
    </row>
    <row r="3410" spans="2:7" x14ac:dyDescent="0.35">
      <c r="B3410" s="17" t="str">
        <f>'Master Data Table'!B3412</f>
        <v>2410-W-07.5</v>
      </c>
      <c r="C3410" s="17" t="str">
        <f>'Master Data Table'!C3412</f>
        <v>SPIRIT X BLACK VELCRO 07.5 WD</v>
      </c>
      <c r="D3410" s="17" t="str">
        <f>'Master Data Table'!N3412</f>
        <v>13-4598-EU</v>
      </c>
      <c r="E3410" s="17" t="s">
        <v>12681</v>
      </c>
      <c r="F3410" s="17" t="s">
        <v>11204</v>
      </c>
      <c r="G3410" s="17" t="s">
        <v>11204</v>
      </c>
    </row>
    <row r="3411" spans="2:7" x14ac:dyDescent="0.35">
      <c r="B3411" s="17" t="str">
        <f>'Master Data Table'!B3413</f>
        <v>2410-X-07.5</v>
      </c>
      <c r="C3411" s="17" t="str">
        <f>'Master Data Table'!C3413</f>
        <v>SPIRIT X BLACK VELCRO 07.5 XW</v>
      </c>
      <c r="D3411" s="17" t="str">
        <f>'Master Data Table'!N3413</f>
        <v>13-4598-EU</v>
      </c>
      <c r="E3411" s="17" t="s">
        <v>12682</v>
      </c>
      <c r="F3411" s="17" t="s">
        <v>11204</v>
      </c>
      <c r="G3411" s="17" t="s">
        <v>11204</v>
      </c>
    </row>
    <row r="3412" spans="2:7" x14ac:dyDescent="0.35">
      <c r="B3412" s="17" t="str">
        <f>'Master Data Table'!B3414</f>
        <v>2410-W-08.0</v>
      </c>
      <c r="C3412" s="17" t="str">
        <f>'Master Data Table'!C3414</f>
        <v>SPIRIT X BLACK VELCRO 08.0 WD</v>
      </c>
      <c r="D3412" s="17" t="str">
        <f>'Master Data Table'!N3414</f>
        <v>13-4598-EU</v>
      </c>
      <c r="E3412" s="17" t="s">
        <v>12683</v>
      </c>
      <c r="F3412" s="17" t="s">
        <v>11204</v>
      </c>
      <c r="G3412" s="17" t="s">
        <v>11204</v>
      </c>
    </row>
    <row r="3413" spans="2:7" x14ac:dyDescent="0.35">
      <c r="B3413" s="17" t="str">
        <f>'Master Data Table'!B3415</f>
        <v>2410-X-08.0</v>
      </c>
      <c r="C3413" s="17" t="str">
        <f>'Master Data Table'!C3415</f>
        <v>SPIRIT X BLACK VELCRO 08.0 XW</v>
      </c>
      <c r="D3413" s="17" t="str">
        <f>'Master Data Table'!N3415</f>
        <v>13-4598-EU</v>
      </c>
      <c r="E3413" s="17" t="s">
        <v>12684</v>
      </c>
      <c r="F3413" s="17" t="s">
        <v>11204</v>
      </c>
      <c r="G3413" s="17" t="s">
        <v>11204</v>
      </c>
    </row>
    <row r="3414" spans="2:7" x14ac:dyDescent="0.35">
      <c r="B3414" s="17" t="str">
        <f>'Master Data Table'!B3416</f>
        <v>2410-W-08.5</v>
      </c>
      <c r="C3414" s="17" t="str">
        <f>'Master Data Table'!C3416</f>
        <v>SPIRIT X BLACK VELCRO 08.5 WD</v>
      </c>
      <c r="D3414" s="17" t="str">
        <f>'Master Data Table'!N3416</f>
        <v>13-4598-EU</v>
      </c>
      <c r="E3414" s="17" t="s">
        <v>12685</v>
      </c>
      <c r="F3414" s="17" t="s">
        <v>11204</v>
      </c>
      <c r="G3414" s="17" t="s">
        <v>11204</v>
      </c>
    </row>
    <row r="3415" spans="2:7" x14ac:dyDescent="0.35">
      <c r="B3415" s="17" t="str">
        <f>'Master Data Table'!B3417</f>
        <v>2410-M-09.0</v>
      </c>
      <c r="C3415" s="17" t="str">
        <f>'Master Data Table'!C3417</f>
        <v>SPIRIT X BLACK VELCRO 09.0 MD</v>
      </c>
      <c r="D3415" s="17" t="str">
        <f>'Master Data Table'!N3417</f>
        <v>13-4598-EU</v>
      </c>
      <c r="E3415" s="17" t="s">
        <v>12686</v>
      </c>
      <c r="F3415" s="17" t="s">
        <v>11204</v>
      </c>
      <c r="G3415" s="17" t="s">
        <v>11204</v>
      </c>
    </row>
    <row r="3416" spans="2:7" x14ac:dyDescent="0.35">
      <c r="B3416" s="17" t="str">
        <f>'Master Data Table'!B3418</f>
        <v>2410-W-09.0</v>
      </c>
      <c r="C3416" s="17" t="str">
        <f>'Master Data Table'!C3418</f>
        <v>SPIRIT X BLACK VELCRO 09.0 WD</v>
      </c>
      <c r="D3416" s="17" t="str">
        <f>'Master Data Table'!N3418</f>
        <v>13-4598-EU</v>
      </c>
      <c r="E3416" s="17" t="s">
        <v>12687</v>
      </c>
      <c r="F3416" s="17" t="s">
        <v>11204</v>
      </c>
      <c r="G3416" s="17" t="s">
        <v>11204</v>
      </c>
    </row>
    <row r="3417" spans="2:7" x14ac:dyDescent="0.35">
      <c r="B3417" s="17" t="str">
        <f>'Master Data Table'!B3419</f>
        <v>2410-X-09.0</v>
      </c>
      <c r="C3417" s="17" t="str">
        <f>'Master Data Table'!C3419</f>
        <v>SPIRIT X BLACK VELCRO 09.0 XW</v>
      </c>
      <c r="D3417" s="17" t="str">
        <f>'Master Data Table'!N3419</f>
        <v>13-4598-EU</v>
      </c>
      <c r="E3417" s="17" t="s">
        <v>12688</v>
      </c>
      <c r="F3417" s="17" t="s">
        <v>11204</v>
      </c>
      <c r="G3417" s="17" t="s">
        <v>11204</v>
      </c>
    </row>
    <row r="3418" spans="2:7" x14ac:dyDescent="0.35">
      <c r="B3418" s="17" t="str">
        <f>'Master Data Table'!B3420</f>
        <v>2410-W-09.5</v>
      </c>
      <c r="C3418" s="17" t="str">
        <f>'Master Data Table'!C3420</f>
        <v>SPIRIT X BLACK VELCRO 09.5 WD</v>
      </c>
      <c r="D3418" s="17" t="str">
        <f>'Master Data Table'!N3420</f>
        <v>13-4598-EU</v>
      </c>
      <c r="E3418" s="17" t="s">
        <v>12689</v>
      </c>
      <c r="F3418" s="17" t="s">
        <v>11204</v>
      </c>
      <c r="G3418" s="17" t="s">
        <v>11204</v>
      </c>
    </row>
    <row r="3419" spans="2:7" x14ac:dyDescent="0.35">
      <c r="B3419" s="17" t="str">
        <f>'Master Data Table'!B3421</f>
        <v>2410-X-09.5</v>
      </c>
      <c r="C3419" s="17" t="str">
        <f>'Master Data Table'!C3421</f>
        <v>SPIRIT X BLACK VELCRO 09.5 XW</v>
      </c>
      <c r="D3419" s="17" t="str">
        <f>'Master Data Table'!N3421</f>
        <v>13-4598-EU</v>
      </c>
      <c r="E3419" s="17" t="s">
        <v>12690</v>
      </c>
      <c r="F3419" s="17" t="s">
        <v>11204</v>
      </c>
      <c r="G3419" s="17" t="s">
        <v>11204</v>
      </c>
    </row>
    <row r="3420" spans="2:7" x14ac:dyDescent="0.35">
      <c r="B3420" s="17" t="str">
        <f>'Master Data Table'!B3422</f>
        <v>2410-M-10.0</v>
      </c>
      <c r="C3420" s="17" t="str">
        <f>'Master Data Table'!C3422</f>
        <v>SPIRIT X BLACK VELCRO 10.0 MD</v>
      </c>
      <c r="D3420" s="17" t="str">
        <f>'Master Data Table'!N3422</f>
        <v>13-4598-EU</v>
      </c>
      <c r="E3420" s="17" t="s">
        <v>12691</v>
      </c>
      <c r="F3420" s="17" t="s">
        <v>11204</v>
      </c>
      <c r="G3420" s="17" t="s">
        <v>11204</v>
      </c>
    </row>
    <row r="3421" spans="2:7" x14ac:dyDescent="0.35">
      <c r="B3421" s="17" t="str">
        <f>'Master Data Table'!B3423</f>
        <v>2410-W-10.0</v>
      </c>
      <c r="C3421" s="17" t="str">
        <f>'Master Data Table'!C3423</f>
        <v>SPIRIT X BLACK VELCRO 10.0 WD</v>
      </c>
      <c r="D3421" s="17" t="str">
        <f>'Master Data Table'!N3423</f>
        <v>13-4598-EU</v>
      </c>
      <c r="E3421" s="17" t="s">
        <v>12692</v>
      </c>
      <c r="F3421" s="17" t="s">
        <v>11204</v>
      </c>
      <c r="G3421" s="17" t="s">
        <v>11204</v>
      </c>
    </row>
    <row r="3422" spans="2:7" x14ac:dyDescent="0.35">
      <c r="B3422" s="17" t="str">
        <f>'Master Data Table'!B3424</f>
        <v>2410-X-10.0</v>
      </c>
      <c r="C3422" s="17" t="str">
        <f>'Master Data Table'!C3424</f>
        <v>SPIRIT X BLACK VELCRO 10.0 XW</v>
      </c>
      <c r="D3422" s="17" t="str">
        <f>'Master Data Table'!N3424</f>
        <v>13-4598-EU</v>
      </c>
      <c r="E3422" s="17" t="s">
        <v>12693</v>
      </c>
      <c r="F3422" s="17" t="s">
        <v>11204</v>
      </c>
      <c r="G3422" s="17" t="s">
        <v>11204</v>
      </c>
    </row>
    <row r="3423" spans="2:7" x14ac:dyDescent="0.35">
      <c r="B3423" s="17" t="str">
        <f>'Master Data Table'!B3425</f>
        <v>2410-W-10.5</v>
      </c>
      <c r="C3423" s="17" t="str">
        <f>'Master Data Table'!C3425</f>
        <v>SPIRIT X BLACK VELCRO 10.5 WD</v>
      </c>
      <c r="D3423" s="17" t="str">
        <f>'Master Data Table'!N3425</f>
        <v>13-4598-EU</v>
      </c>
      <c r="E3423" s="17" t="s">
        <v>12694</v>
      </c>
      <c r="F3423" s="17" t="s">
        <v>11204</v>
      </c>
      <c r="G3423" s="17" t="s">
        <v>11204</v>
      </c>
    </row>
    <row r="3424" spans="2:7" x14ac:dyDescent="0.35">
      <c r="B3424" s="17" t="str">
        <f>'Master Data Table'!B3426</f>
        <v>2410-X-10.5</v>
      </c>
      <c r="C3424" s="17" t="str">
        <f>'Master Data Table'!C3426</f>
        <v>SPIRIT X BLACK VELCRO 10.5 XW</v>
      </c>
      <c r="D3424" s="17" t="str">
        <f>'Master Data Table'!N3426</f>
        <v>13-4598-EU</v>
      </c>
      <c r="E3424" s="17" t="s">
        <v>12695</v>
      </c>
      <c r="F3424" s="17" t="s">
        <v>11204</v>
      </c>
      <c r="G3424" s="17" t="s">
        <v>11204</v>
      </c>
    </row>
    <row r="3425" spans="2:7" x14ac:dyDescent="0.35">
      <c r="B3425" s="17" t="str">
        <f>'Master Data Table'!B3427</f>
        <v>2410-W-11.0</v>
      </c>
      <c r="C3425" s="17" t="str">
        <f>'Master Data Table'!C3427</f>
        <v>Spirit X Black Velcro 11 Wide</v>
      </c>
      <c r="D3425" s="17" t="str">
        <f>'Master Data Table'!N3427</f>
        <v>13-4598-EU</v>
      </c>
      <c r="E3425" s="17" t="s">
        <v>12696</v>
      </c>
      <c r="F3425" s="17" t="s">
        <v>11204</v>
      </c>
      <c r="G3425" s="17" t="s">
        <v>11204</v>
      </c>
    </row>
    <row r="3426" spans="2:7" x14ac:dyDescent="0.35">
      <c r="B3426" s="17" t="str">
        <f>'Master Data Table'!B3428</f>
        <v>2410-M-11.0</v>
      </c>
      <c r="C3426" s="17" t="str">
        <f>'Master Data Table'!C3428</f>
        <v>SPIRIT X BLACK VELCRO 11.0 MD</v>
      </c>
      <c r="D3426" s="17" t="str">
        <f>'Master Data Table'!N3428</f>
        <v>13-4598-EU</v>
      </c>
      <c r="E3426" s="17" t="s">
        <v>12697</v>
      </c>
      <c r="F3426" s="17" t="s">
        <v>11204</v>
      </c>
      <c r="G3426" s="17" t="s">
        <v>11204</v>
      </c>
    </row>
    <row r="3427" spans="2:7" x14ac:dyDescent="0.35">
      <c r="B3427" s="17" t="str">
        <f>'Master Data Table'!B3429</f>
        <v>2410-X-11.0</v>
      </c>
      <c r="C3427" s="17" t="str">
        <f>'Master Data Table'!C3429</f>
        <v>SPIRIT X BLACK VELCRO 11.0 XW</v>
      </c>
      <c r="D3427" s="17" t="str">
        <f>'Master Data Table'!N3429</f>
        <v>13-4598-EU</v>
      </c>
      <c r="E3427" s="17" t="s">
        <v>12698</v>
      </c>
      <c r="F3427" s="17" t="s">
        <v>11204</v>
      </c>
      <c r="G3427" s="17" t="s">
        <v>11204</v>
      </c>
    </row>
    <row r="3428" spans="2:7" x14ac:dyDescent="0.35">
      <c r="B3428" s="17" t="str">
        <f>'Master Data Table'!B3430</f>
        <v>2410-M-12.0</v>
      </c>
      <c r="C3428" s="17" t="str">
        <f>'Master Data Table'!C3430</f>
        <v>SPIRIT X BLACK VELCRO 12.0 MD</v>
      </c>
      <c r="D3428" s="17" t="str">
        <f>'Master Data Table'!N3430</f>
        <v>13-4598-EU</v>
      </c>
      <c r="E3428" s="17" t="s">
        <v>12699</v>
      </c>
      <c r="F3428" s="17" t="s">
        <v>11204</v>
      </c>
      <c r="G3428" s="17" t="s">
        <v>11204</v>
      </c>
    </row>
    <row r="3429" spans="2:7" x14ac:dyDescent="0.35">
      <c r="B3429" s="17" t="str">
        <f>'Master Data Table'!B3431</f>
        <v>2410-W-12.0</v>
      </c>
      <c r="C3429" s="17" t="str">
        <f>'Master Data Table'!C3431</f>
        <v>SPIRIT X BLACK VELCRO 12.0 WD</v>
      </c>
      <c r="D3429" s="17" t="str">
        <f>'Master Data Table'!N3431</f>
        <v>13-4598-EU</v>
      </c>
      <c r="E3429" s="17" t="s">
        <v>12700</v>
      </c>
      <c r="F3429" s="17" t="s">
        <v>11204</v>
      </c>
      <c r="G3429" s="17" t="s">
        <v>11204</v>
      </c>
    </row>
    <row r="3430" spans="2:7" x14ac:dyDescent="0.35">
      <c r="B3430" s="17" t="str">
        <f>'Master Data Table'!B3432</f>
        <v>2410-M-04.0</v>
      </c>
      <c r="C3430" s="17" t="str">
        <f>'Master Data Table'!C3432</f>
        <v>SPIRIT X BLACK VELCRO 4 MEDIUM</v>
      </c>
      <c r="D3430" s="17" t="str">
        <f>'Master Data Table'!N3432</f>
        <v>13-4598-EU</v>
      </c>
      <c r="E3430" s="17" t="s">
        <v>12701</v>
      </c>
      <c r="F3430" s="17" t="s">
        <v>11204</v>
      </c>
      <c r="G3430" s="17" t="s">
        <v>11204</v>
      </c>
    </row>
    <row r="3431" spans="2:7" x14ac:dyDescent="0.35">
      <c r="B3431" s="17" t="str">
        <f>'Master Data Table'!B3433</f>
        <v>2410-W-04.0</v>
      </c>
      <c r="C3431" s="17" t="str">
        <f>'Master Data Table'!C3433</f>
        <v>SPIRIT X BLACK VELCRO 4 WIDE</v>
      </c>
      <c r="D3431" s="17" t="str">
        <f>'Master Data Table'!N3433</f>
        <v>13-4598-EU</v>
      </c>
      <c r="E3431" s="17" t="s">
        <v>12702</v>
      </c>
      <c r="F3431" s="17" t="s">
        <v>11204</v>
      </c>
      <c r="G3431" s="17" t="s">
        <v>11204</v>
      </c>
    </row>
    <row r="3432" spans="2:7" x14ac:dyDescent="0.35">
      <c r="B3432" s="17" t="str">
        <f>'Master Data Table'!B3434</f>
        <v>2410-W-05.0</v>
      </c>
      <c r="C3432" s="17" t="str">
        <f>'Master Data Table'!C3434</f>
        <v>Spirit X Black Velcro 5 Wide</v>
      </c>
      <c r="D3432" s="17" t="str">
        <f>'Master Data Table'!N3434</f>
        <v>13-4598-EU</v>
      </c>
      <c r="E3432" s="17" t="s">
        <v>12703</v>
      </c>
      <c r="F3432" s="17" t="s">
        <v>11204</v>
      </c>
      <c r="G3432" s="17" t="s">
        <v>11204</v>
      </c>
    </row>
    <row r="3433" spans="2:7" x14ac:dyDescent="0.35">
      <c r="B3433" s="17" t="str">
        <f>'Master Data Table'!B3435</f>
        <v>2410-X-05.0</v>
      </c>
      <c r="C3433" s="17" t="str">
        <f>'Master Data Table'!C3435</f>
        <v>Spirit X Black Velcro 5 XWide</v>
      </c>
      <c r="D3433" s="17" t="str">
        <f>'Master Data Table'!N3435</f>
        <v>13-4598-EU</v>
      </c>
      <c r="E3433" s="17" t="s">
        <v>12704</v>
      </c>
      <c r="F3433" s="17" t="s">
        <v>11204</v>
      </c>
      <c r="G3433" s="17" t="s">
        <v>11204</v>
      </c>
    </row>
    <row r="3434" spans="2:7" x14ac:dyDescent="0.35">
      <c r="B3434" s="17" t="str">
        <f>'Master Data Table'!B3436</f>
        <v>2410-M-06.5</v>
      </c>
      <c r="C3434" s="17" t="str">
        <f>'Master Data Table'!C3436</f>
        <v>Spirit X Black Velcro 6 1/2 Me</v>
      </c>
      <c r="D3434" s="17" t="str">
        <f>'Master Data Table'!N3436</f>
        <v>13-4598-EU</v>
      </c>
      <c r="E3434" s="17" t="s">
        <v>12705</v>
      </c>
      <c r="F3434" s="17" t="s">
        <v>11204</v>
      </c>
      <c r="G3434" s="17" t="s">
        <v>11204</v>
      </c>
    </row>
    <row r="3435" spans="2:7" x14ac:dyDescent="0.35">
      <c r="B3435" s="17" t="str">
        <f>'Master Data Table'!B3437</f>
        <v>2410-W-06.0</v>
      </c>
      <c r="C3435" s="17" t="str">
        <f>'Master Data Table'!C3437</f>
        <v>Spirit X Black Velcro 6 Wide</v>
      </c>
      <c r="D3435" s="17" t="str">
        <f>'Master Data Table'!N3437</f>
        <v>13-4598-EU</v>
      </c>
      <c r="E3435" s="17" t="s">
        <v>12706</v>
      </c>
      <c r="F3435" s="17" t="s">
        <v>11204</v>
      </c>
      <c r="G3435" s="17" t="s">
        <v>11204</v>
      </c>
    </row>
    <row r="3436" spans="2:7" x14ac:dyDescent="0.35">
      <c r="B3436" s="17" t="str">
        <f>'Master Data Table'!B3438</f>
        <v>2410-M-07.0</v>
      </c>
      <c r="C3436" s="17" t="str">
        <f>'Master Data Table'!C3438</f>
        <v>Spirit X Black Velcro 7 Medium</v>
      </c>
      <c r="D3436" s="17" t="str">
        <f>'Master Data Table'!N3438</f>
        <v>13-4598-EU</v>
      </c>
      <c r="E3436" s="17" t="s">
        <v>12707</v>
      </c>
      <c r="F3436" s="17" t="s">
        <v>11204</v>
      </c>
      <c r="G3436" s="17" t="s">
        <v>11204</v>
      </c>
    </row>
    <row r="3437" spans="2:7" x14ac:dyDescent="0.35">
      <c r="B3437" s="17" t="str">
        <f>'Master Data Table'!B3439</f>
        <v>2410-M-08.5</v>
      </c>
      <c r="C3437" s="17" t="str">
        <f>'Master Data Table'!C3439</f>
        <v>Spirit X Black Velcro 8 1/2 Me</v>
      </c>
      <c r="D3437" s="17" t="str">
        <f>'Master Data Table'!N3439</f>
        <v>13-4598-EU</v>
      </c>
      <c r="E3437" s="17" t="s">
        <v>12708</v>
      </c>
      <c r="F3437" s="17" t="s">
        <v>11204</v>
      </c>
      <c r="G3437" s="17" t="s">
        <v>11204</v>
      </c>
    </row>
    <row r="3438" spans="2:7" x14ac:dyDescent="0.35">
      <c r="B3438" s="17" t="str">
        <f>'Master Data Table'!B3440</f>
        <v>2410-X-08.5</v>
      </c>
      <c r="C3438" s="17" t="str">
        <f>'Master Data Table'!C3440</f>
        <v>Spirit X Black Velcro 8 1/2 XW</v>
      </c>
      <c r="D3438" s="17" t="str">
        <f>'Master Data Table'!N3440</f>
        <v>13-4598-EU</v>
      </c>
      <c r="E3438" s="17" t="s">
        <v>12709</v>
      </c>
      <c r="F3438" s="17" t="s">
        <v>11204</v>
      </c>
      <c r="G3438" s="17" t="s">
        <v>11204</v>
      </c>
    </row>
    <row r="3439" spans="2:7" x14ac:dyDescent="0.35">
      <c r="B3439" s="17" t="str">
        <f>'Master Data Table'!B3441</f>
        <v>2410-M-08.0</v>
      </c>
      <c r="C3439" s="17" t="str">
        <f>'Master Data Table'!C3441</f>
        <v>Spirit X Black Velcro 8 Medium</v>
      </c>
      <c r="D3439" s="17" t="str">
        <f>'Master Data Table'!N3441</f>
        <v>13-4598-EU</v>
      </c>
      <c r="E3439" s="17" t="s">
        <v>12710</v>
      </c>
      <c r="F3439" s="17" t="s">
        <v>11204</v>
      </c>
      <c r="G3439" s="17" t="s">
        <v>11204</v>
      </c>
    </row>
    <row r="3440" spans="2:7" x14ac:dyDescent="0.35">
      <c r="B3440" s="17" t="str">
        <f>'Master Data Table'!B3442</f>
        <v>2410-M-09.5</v>
      </c>
      <c r="C3440" s="17" t="str">
        <f>'Master Data Table'!C3442</f>
        <v>Spirit X Black Velcro 9 1/2 Me</v>
      </c>
      <c r="D3440" s="17" t="str">
        <f>'Master Data Table'!N3442</f>
        <v>13-4598-EU</v>
      </c>
      <c r="E3440" s="17" t="s">
        <v>12711</v>
      </c>
      <c r="F3440" s="17" t="s">
        <v>11204</v>
      </c>
      <c r="G3440" s="17" t="s">
        <v>11204</v>
      </c>
    </row>
    <row r="3441" spans="2:7" x14ac:dyDescent="0.35">
      <c r="B3441" s="17" t="str">
        <f>'Master Data Table'!B3443</f>
        <v>2440-M-04.5</v>
      </c>
      <c r="C3441" s="17" t="str">
        <f>'Master Data Table'!C3443</f>
        <v>SPIRIT X WHITE VELCRO 04.5 MD</v>
      </c>
      <c r="D3441" s="17" t="str">
        <f>'Master Data Table'!N3443</f>
        <v>13-4598-EU</v>
      </c>
      <c r="E3441" s="17" t="s">
        <v>12712</v>
      </c>
      <c r="F3441" s="17" t="s">
        <v>11204</v>
      </c>
      <c r="G3441" s="17" t="s">
        <v>11204</v>
      </c>
    </row>
    <row r="3442" spans="2:7" x14ac:dyDescent="0.35">
      <c r="B3442" s="17" t="str">
        <f>'Master Data Table'!B3444</f>
        <v>2440-W-05.5</v>
      </c>
      <c r="C3442" s="17" t="str">
        <f>'Master Data Table'!C3444</f>
        <v>SPIRIT X WHITE VELCRO 05.5 WD</v>
      </c>
      <c r="D3442" s="17" t="str">
        <f>'Master Data Table'!N3444</f>
        <v>13-4598-EU</v>
      </c>
      <c r="E3442" s="17" t="s">
        <v>12713</v>
      </c>
      <c r="F3442" s="17" t="s">
        <v>11204</v>
      </c>
      <c r="G3442" s="17" t="s">
        <v>11204</v>
      </c>
    </row>
    <row r="3443" spans="2:7" x14ac:dyDescent="0.35">
      <c r="B3443" s="17" t="str">
        <f>'Master Data Table'!B3445</f>
        <v>2440-M-06.0</v>
      </c>
      <c r="C3443" s="17" t="str">
        <f>'Master Data Table'!C3445</f>
        <v>SPIRIT X WHITE VELCRO 06.0 MD</v>
      </c>
      <c r="D3443" s="17" t="str">
        <f>'Master Data Table'!N3445</f>
        <v>13-4598-EU</v>
      </c>
      <c r="E3443" s="17" t="s">
        <v>12714</v>
      </c>
      <c r="F3443" s="17" t="s">
        <v>11204</v>
      </c>
      <c r="G3443" s="17" t="s">
        <v>11204</v>
      </c>
    </row>
    <row r="3444" spans="2:7" x14ac:dyDescent="0.35">
      <c r="B3444" s="17" t="str">
        <f>'Master Data Table'!B3446</f>
        <v>2440-W-07.0</v>
      </c>
      <c r="C3444" s="17" t="str">
        <f>'Master Data Table'!C3446</f>
        <v>SPIRIT X WHITE VELCRO 07.0 WD</v>
      </c>
      <c r="D3444" s="17" t="str">
        <f>'Master Data Table'!N3446</f>
        <v>13-4598-EU</v>
      </c>
      <c r="E3444" s="17" t="s">
        <v>12715</v>
      </c>
      <c r="F3444" s="17" t="s">
        <v>11204</v>
      </c>
      <c r="G3444" s="17" t="s">
        <v>11204</v>
      </c>
    </row>
    <row r="3445" spans="2:7" x14ac:dyDescent="0.35">
      <c r="B3445" s="17" t="str">
        <f>'Master Data Table'!B3447</f>
        <v>2440-X-07.0</v>
      </c>
      <c r="C3445" s="17" t="str">
        <f>'Master Data Table'!C3447</f>
        <v>SPIRIT X WHITE VELCRO 07.0 XW</v>
      </c>
      <c r="D3445" s="17" t="str">
        <f>'Master Data Table'!N3447</f>
        <v>13-4598-EU</v>
      </c>
      <c r="E3445" s="17" t="s">
        <v>12716</v>
      </c>
      <c r="F3445" s="17" t="s">
        <v>11204</v>
      </c>
      <c r="G3445" s="17" t="s">
        <v>11204</v>
      </c>
    </row>
    <row r="3446" spans="2:7" x14ac:dyDescent="0.35">
      <c r="B3446" s="17" t="str">
        <f>'Master Data Table'!B3448</f>
        <v>2440-X-07.5</v>
      </c>
      <c r="C3446" s="17" t="str">
        <f>'Master Data Table'!C3448</f>
        <v>SPIRIT X WHITE VELCRO 07.5 XW</v>
      </c>
      <c r="D3446" s="17" t="str">
        <f>'Master Data Table'!N3448</f>
        <v>13-4598-EU</v>
      </c>
      <c r="E3446" s="17" t="s">
        <v>12717</v>
      </c>
      <c r="F3446" s="17" t="s">
        <v>11204</v>
      </c>
      <c r="G3446" s="17" t="s">
        <v>11204</v>
      </c>
    </row>
    <row r="3447" spans="2:7" x14ac:dyDescent="0.35">
      <c r="B3447" s="17" t="str">
        <f>'Master Data Table'!B3449</f>
        <v>2440-W-08.0</v>
      </c>
      <c r="C3447" s="17" t="str">
        <f>'Master Data Table'!C3449</f>
        <v>SPIRIT X WHITE VELCRO 08.0 WD</v>
      </c>
      <c r="D3447" s="17" t="str">
        <f>'Master Data Table'!N3449</f>
        <v>13-4598-EU</v>
      </c>
      <c r="E3447" s="17" t="s">
        <v>12718</v>
      </c>
      <c r="F3447" s="17" t="s">
        <v>11204</v>
      </c>
      <c r="G3447" s="17" t="s">
        <v>11204</v>
      </c>
    </row>
    <row r="3448" spans="2:7" x14ac:dyDescent="0.35">
      <c r="B3448" s="17" t="str">
        <f>'Master Data Table'!B3450</f>
        <v>2440-X-08.0</v>
      </c>
      <c r="C3448" s="17" t="str">
        <f>'Master Data Table'!C3450</f>
        <v>SPIRIT X WHITE VELCRO 08.0 XW</v>
      </c>
      <c r="D3448" s="17" t="str">
        <f>'Master Data Table'!N3450</f>
        <v>13-4598-EU</v>
      </c>
      <c r="E3448" s="17" t="s">
        <v>12719</v>
      </c>
      <c r="F3448" s="17" t="s">
        <v>11204</v>
      </c>
      <c r="G3448" s="17" t="s">
        <v>11204</v>
      </c>
    </row>
    <row r="3449" spans="2:7" x14ac:dyDescent="0.35">
      <c r="B3449" s="17" t="str">
        <f>'Master Data Table'!B3451</f>
        <v>2440-M-08.5</v>
      </c>
      <c r="C3449" s="17" t="str">
        <f>'Master Data Table'!C3451</f>
        <v>SPIRIT X WHITE VELCRO 08.5 MD</v>
      </c>
      <c r="D3449" s="17" t="str">
        <f>'Master Data Table'!N3451</f>
        <v>13-4598-EU</v>
      </c>
      <c r="E3449" s="17" t="s">
        <v>12720</v>
      </c>
      <c r="F3449" s="17" t="s">
        <v>11204</v>
      </c>
      <c r="G3449" s="17" t="s">
        <v>11204</v>
      </c>
    </row>
    <row r="3450" spans="2:7" x14ac:dyDescent="0.35">
      <c r="B3450" s="17" t="str">
        <f>'Master Data Table'!B3452</f>
        <v>2440-W-08.5</v>
      </c>
      <c r="C3450" s="17" t="str">
        <f>'Master Data Table'!C3452</f>
        <v>SPIRIT X WHITE VELCRO 08.5 WD</v>
      </c>
      <c r="D3450" s="17" t="str">
        <f>'Master Data Table'!N3452</f>
        <v>13-4598-EU</v>
      </c>
      <c r="E3450" s="17" t="s">
        <v>12721</v>
      </c>
      <c r="F3450" s="17" t="s">
        <v>11204</v>
      </c>
      <c r="G3450" s="17" t="s">
        <v>11204</v>
      </c>
    </row>
    <row r="3451" spans="2:7" x14ac:dyDescent="0.35">
      <c r="B3451" s="17" t="str">
        <f>'Master Data Table'!B3453</f>
        <v>2440-X-08.5</v>
      </c>
      <c r="C3451" s="17" t="str">
        <f>'Master Data Table'!C3453</f>
        <v>SPIRIT X WHITE VELCRO 08.5 XW</v>
      </c>
      <c r="D3451" s="17" t="str">
        <f>'Master Data Table'!N3453</f>
        <v>13-4598-EU</v>
      </c>
      <c r="E3451" s="17" t="s">
        <v>12722</v>
      </c>
      <c r="F3451" s="17" t="s">
        <v>11204</v>
      </c>
      <c r="G3451" s="17" t="s">
        <v>11204</v>
      </c>
    </row>
    <row r="3452" spans="2:7" x14ac:dyDescent="0.35">
      <c r="B3452" s="17" t="str">
        <f>'Master Data Table'!B3454</f>
        <v>2440-X-09.0</v>
      </c>
      <c r="C3452" s="17" t="str">
        <f>'Master Data Table'!C3454</f>
        <v>SPIRIT X WHITE VELCRO 09.0 XW</v>
      </c>
      <c r="D3452" s="17" t="str">
        <f>'Master Data Table'!N3454</f>
        <v>13-4598-EU</v>
      </c>
      <c r="E3452" s="17" t="s">
        <v>12723</v>
      </c>
      <c r="F3452" s="17" t="s">
        <v>11204</v>
      </c>
      <c r="G3452" s="17" t="s">
        <v>11204</v>
      </c>
    </row>
    <row r="3453" spans="2:7" x14ac:dyDescent="0.35">
      <c r="B3453" s="17" t="str">
        <f>'Master Data Table'!B3455</f>
        <v>2440-X-10.0</v>
      </c>
      <c r="C3453" s="17" t="str">
        <f>'Master Data Table'!C3455</f>
        <v>SPIRIT X WHITE VELCRO 10.0 XW</v>
      </c>
      <c r="D3453" s="17" t="str">
        <f>'Master Data Table'!N3455</f>
        <v>13-4598-EU</v>
      </c>
      <c r="E3453" s="17" t="s">
        <v>12724</v>
      </c>
      <c r="F3453" s="17" t="s">
        <v>11204</v>
      </c>
      <c r="G3453" s="17" t="s">
        <v>11204</v>
      </c>
    </row>
    <row r="3454" spans="2:7" x14ac:dyDescent="0.35">
      <c r="B3454" s="17" t="str">
        <f>'Master Data Table'!B3456</f>
        <v>2440-X-11.0</v>
      </c>
      <c r="C3454" s="17" t="str">
        <f>'Master Data Table'!C3456</f>
        <v>SPIRIT X WHITE VELCRO 11.0 XW</v>
      </c>
      <c r="D3454" s="17" t="str">
        <f>'Master Data Table'!N3456</f>
        <v>13-4598-EU</v>
      </c>
      <c r="E3454" s="17" t="s">
        <v>12725</v>
      </c>
      <c r="F3454" s="17" t="s">
        <v>11204</v>
      </c>
      <c r="G3454" s="17" t="s">
        <v>11204</v>
      </c>
    </row>
    <row r="3455" spans="2:7" x14ac:dyDescent="0.35">
      <c r="B3455" s="17" t="str">
        <f>'Master Data Table'!B3457</f>
        <v>2440-X-04.0</v>
      </c>
      <c r="C3455" s="17" t="str">
        <f>'Master Data Table'!C3457</f>
        <v>Spirit X White Velcro 4 XWide</v>
      </c>
      <c r="D3455" s="17" t="str">
        <f>'Master Data Table'!N3457</f>
        <v>13-4598-EU</v>
      </c>
      <c r="E3455" s="17" t="s">
        <v>12726</v>
      </c>
      <c r="F3455" s="17" t="s">
        <v>11204</v>
      </c>
      <c r="G3455" s="17" t="s">
        <v>11204</v>
      </c>
    </row>
    <row r="3456" spans="2:7" x14ac:dyDescent="0.35">
      <c r="B3456" s="17" t="str">
        <f>'Master Data Table'!B3458</f>
        <v>2440-W-06.0</v>
      </c>
      <c r="C3456" s="17" t="str">
        <f>'Master Data Table'!C3458</f>
        <v>Spirit X White Velcro 6 Wide</v>
      </c>
      <c r="D3456" s="17" t="str">
        <f>'Master Data Table'!N3458</f>
        <v>13-4598-EU</v>
      </c>
      <c r="E3456" s="17" t="s">
        <v>12727</v>
      </c>
      <c r="F3456" s="17" t="s">
        <v>11204</v>
      </c>
      <c r="G3456" s="17" t="s">
        <v>11204</v>
      </c>
    </row>
    <row r="3457" spans="2:7" x14ac:dyDescent="0.35">
      <c r="B3457" s="17" t="str">
        <f>'Master Data Table'!B3459</f>
        <v>2440-W-09.5</v>
      </c>
      <c r="C3457" s="17" t="str">
        <f>'Master Data Table'!C3459</f>
        <v>Spirit X White Velcro 9 1/2 Wi</v>
      </c>
      <c r="D3457" s="17" t="str">
        <f>'Master Data Table'!N3459</f>
        <v>13-4598-EU</v>
      </c>
      <c r="E3457" s="17" t="s">
        <v>12728</v>
      </c>
      <c r="F3457" s="17" t="s">
        <v>11204</v>
      </c>
      <c r="G3457" s="17" t="s">
        <v>11204</v>
      </c>
    </row>
    <row r="3458" spans="2:7" x14ac:dyDescent="0.35">
      <c r="B3458" s="17" t="str">
        <f>'Master Data Table'!B3460</f>
        <v>8010-X-07.0</v>
      </c>
      <c r="C3458" s="17" t="str">
        <f>'Master Data Table'!C3460</f>
        <v>Stallion Black 7 XWide</v>
      </c>
      <c r="D3458" s="17" t="str">
        <f>'Master Data Table'!N3460</f>
        <v>13-4598-EU</v>
      </c>
      <c r="E3458" s="17" t="s">
        <v>12729</v>
      </c>
      <c r="F3458" s="17" t="s">
        <v>11204</v>
      </c>
      <c r="G3458" s="17" t="s">
        <v>11204</v>
      </c>
    </row>
    <row r="3459" spans="2:7" x14ac:dyDescent="0.35">
      <c r="B3459" s="17" t="str">
        <f>'Master Data Table'!B3461</f>
        <v>8020-X-08.5</v>
      </c>
      <c r="C3459" s="17" t="str">
        <f>'Master Data Table'!C3461</f>
        <v>STALLION CHESTNUT 08.5 XW</v>
      </c>
      <c r="D3459" s="17" t="str">
        <f>'Master Data Table'!N3461</f>
        <v>13-4598-EU</v>
      </c>
      <c r="E3459" s="17" t="s">
        <v>12730</v>
      </c>
      <c r="F3459" s="17" t="s">
        <v>11204</v>
      </c>
      <c r="G3459" s="17" t="s">
        <v>11204</v>
      </c>
    </row>
    <row r="3460" spans="2:7" x14ac:dyDescent="0.35">
      <c r="B3460" s="17" t="str">
        <f>'Master Data Table'!B3462</f>
        <v>8020-X-09.0</v>
      </c>
      <c r="C3460" s="17" t="str">
        <f>'Master Data Table'!C3462</f>
        <v>STALLION CHESTNUT 09.0 XW</v>
      </c>
      <c r="D3460" s="17" t="str">
        <f>'Master Data Table'!N3462</f>
        <v>13-4598-EU</v>
      </c>
      <c r="E3460" s="17" t="s">
        <v>12731</v>
      </c>
      <c r="F3460" s="17" t="s">
        <v>11204</v>
      </c>
      <c r="G3460" s="17" t="s">
        <v>11204</v>
      </c>
    </row>
    <row r="3461" spans="2:7" x14ac:dyDescent="0.35">
      <c r="B3461" s="17" t="str">
        <f>'Master Data Table'!B3463</f>
        <v>8020-X-09.5</v>
      </c>
      <c r="C3461" s="17" t="str">
        <f>'Master Data Table'!C3463</f>
        <v>STALLION CHESTNUT 09.5 XW</v>
      </c>
      <c r="D3461" s="17" t="str">
        <f>'Master Data Table'!N3463</f>
        <v>13-4598-EU</v>
      </c>
      <c r="E3461" s="17" t="s">
        <v>12732</v>
      </c>
      <c r="F3461" s="17" t="s">
        <v>11204</v>
      </c>
      <c r="G3461" s="17" t="s">
        <v>11204</v>
      </c>
    </row>
    <row r="3462" spans="2:7" x14ac:dyDescent="0.35">
      <c r="B3462" s="17" t="str">
        <f>'Master Data Table'!B3464</f>
        <v>8020-W-10.5</v>
      </c>
      <c r="C3462" s="17" t="str">
        <f>'Master Data Table'!C3464</f>
        <v>STALLION CHESTNUT 10.5 WD</v>
      </c>
      <c r="D3462" s="17" t="str">
        <f>'Master Data Table'!N3464</f>
        <v>13-4598-EU</v>
      </c>
      <c r="E3462" s="17" t="s">
        <v>12733</v>
      </c>
      <c r="F3462" s="17" t="s">
        <v>11204</v>
      </c>
      <c r="G3462" s="17" t="s">
        <v>11204</v>
      </c>
    </row>
    <row r="3463" spans="2:7" x14ac:dyDescent="0.35">
      <c r="B3463" s="17" t="str">
        <f>'Master Data Table'!B3465</f>
        <v>303F-35</v>
      </c>
      <c r="C3463" s="17" t="str">
        <f>'Master Data Table'!C3465</f>
        <v>VENUS BORDEAUX RED EURO 35/UK-2.5/US-5</v>
      </c>
      <c r="D3463" s="17" t="str">
        <f>'Master Data Table'!N3465</f>
        <v>13-4598-EU</v>
      </c>
      <c r="E3463" s="17" t="s">
        <v>12734</v>
      </c>
      <c r="F3463" s="17" t="s">
        <v>11204</v>
      </c>
      <c r="G3463" s="17" t="s">
        <v>11204</v>
      </c>
    </row>
    <row r="3464" spans="2:7" x14ac:dyDescent="0.35">
      <c r="B3464" s="17" t="str">
        <f>'Master Data Table'!B3466</f>
        <v>303F-36</v>
      </c>
      <c r="C3464" s="17" t="str">
        <f>'Master Data Table'!C3466</f>
        <v>VENUS BORDEAUX RED EURO 36/UK-3.5/US-6</v>
      </c>
      <c r="D3464" s="17" t="str">
        <f>'Master Data Table'!N3466</f>
        <v>13-4598-EU</v>
      </c>
      <c r="E3464" s="17" t="s">
        <v>12735</v>
      </c>
      <c r="F3464" s="17" t="s">
        <v>11204</v>
      </c>
      <c r="G3464" s="17" t="s">
        <v>11204</v>
      </c>
    </row>
    <row r="3465" spans="2:7" x14ac:dyDescent="0.35">
      <c r="B3465" s="17" t="str">
        <f>'Master Data Table'!B3467</f>
        <v>303F-37</v>
      </c>
      <c r="C3465" s="17" t="str">
        <f>'Master Data Table'!C3467</f>
        <v>VENUS BORDEAUX RED EURO 37/UK-4.5/US-7</v>
      </c>
      <c r="D3465" s="17" t="str">
        <f>'Master Data Table'!N3467</f>
        <v>13-4598-EU</v>
      </c>
      <c r="E3465" s="17" t="s">
        <v>12736</v>
      </c>
      <c r="F3465" s="17" t="s">
        <v>11204</v>
      </c>
      <c r="G3465" s="17" t="s">
        <v>11204</v>
      </c>
    </row>
    <row r="3466" spans="2:7" x14ac:dyDescent="0.35">
      <c r="B3466" s="17" t="str">
        <f>'Master Data Table'!B3468</f>
        <v>303F-38</v>
      </c>
      <c r="C3466" s="17" t="str">
        <f>'Master Data Table'!C3468</f>
        <v>VENUS BORDEAUX RED EURO 38/UK-5.5/US-8</v>
      </c>
      <c r="D3466" s="17" t="str">
        <f>'Master Data Table'!N3468</f>
        <v>13-4598-EU</v>
      </c>
      <c r="E3466" s="17" t="s">
        <v>12737</v>
      </c>
      <c r="F3466" s="17" t="s">
        <v>11204</v>
      </c>
      <c r="G3466" s="17" t="s">
        <v>11204</v>
      </c>
    </row>
    <row r="3467" spans="2:7" x14ac:dyDescent="0.35">
      <c r="B3467" s="17" t="str">
        <f>'Master Data Table'!B3469</f>
        <v>303F-39</v>
      </c>
      <c r="C3467" s="17" t="str">
        <f>'Master Data Table'!C3469</f>
        <v>VENUS BORDEAUX RED EURO 39/UK-6.5/US-9</v>
      </c>
      <c r="D3467" s="17" t="str">
        <f>'Master Data Table'!N3469</f>
        <v>13-4598-EU</v>
      </c>
      <c r="E3467" s="17" t="s">
        <v>12738</v>
      </c>
      <c r="F3467" s="17" t="s">
        <v>11204</v>
      </c>
      <c r="G3467" s="17" t="s">
        <v>11204</v>
      </c>
    </row>
    <row r="3468" spans="2:7" x14ac:dyDescent="0.35">
      <c r="B3468" s="17" t="str">
        <f>'Master Data Table'!B3470</f>
        <v>303F-40</v>
      </c>
      <c r="C3468" s="17" t="str">
        <f>'Master Data Table'!C3470</f>
        <v>VENUS BORDEAUX RED EURO 40/UK-7.5/US-10</v>
      </c>
      <c r="D3468" s="17" t="str">
        <f>'Master Data Table'!N3470</f>
        <v>13-4598-EU</v>
      </c>
      <c r="E3468" s="17" t="s">
        <v>12739</v>
      </c>
      <c r="F3468" s="17" t="s">
        <v>11204</v>
      </c>
      <c r="G3468" s="17" t="s">
        <v>11204</v>
      </c>
    </row>
    <row r="3469" spans="2:7" x14ac:dyDescent="0.35">
      <c r="B3469" s="17" t="str">
        <f>'Master Data Table'!B3471</f>
        <v>303F-41</v>
      </c>
      <c r="C3469" s="17" t="str">
        <f>'Master Data Table'!C3471</f>
        <v>VENUS BORDEAUX RED EURO 41/UK-8.5/US-11</v>
      </c>
      <c r="D3469" s="17" t="str">
        <f>'Master Data Table'!N3471</f>
        <v>13-4598-EU</v>
      </c>
      <c r="E3469" s="17" t="s">
        <v>12740</v>
      </c>
      <c r="F3469" s="17" t="s">
        <v>11204</v>
      </c>
      <c r="G3469" s="17" t="s">
        <v>11204</v>
      </c>
    </row>
    <row r="3470" spans="2:7" x14ac:dyDescent="0.35">
      <c r="B3470" s="17" t="str">
        <f>'Master Data Table'!B3472</f>
        <v>303F-42</v>
      </c>
      <c r="C3470" s="17" t="str">
        <f>'Master Data Table'!C3472</f>
        <v>VENUS BORDEAUX RED EURO 42/UK-9.5/US-12</v>
      </c>
      <c r="D3470" s="17" t="str">
        <f>'Master Data Table'!N3472</f>
        <v>13-4598-EU</v>
      </c>
      <c r="E3470" s="17" t="s">
        <v>12741</v>
      </c>
      <c r="F3470" s="17" t="s">
        <v>11204</v>
      </c>
      <c r="G3470" s="17" t="s">
        <v>11204</v>
      </c>
    </row>
    <row r="3471" spans="2:7" x14ac:dyDescent="0.35">
      <c r="B3471" s="17" t="str">
        <f>'Master Data Table'!B3473</f>
        <v>3470-X-10.5</v>
      </c>
      <c r="C3471" s="17" t="str">
        <f>'Master Data Table'!C3473</f>
        <v>Victory Pink Velcro 10 1/2 XWi</v>
      </c>
      <c r="D3471" s="17" t="str">
        <f>'Master Data Table'!N3473</f>
        <v>13-4598-EU</v>
      </c>
      <c r="E3471" s="17" t="s">
        <v>12742</v>
      </c>
      <c r="F3471" s="17" t="s">
        <v>11204</v>
      </c>
      <c r="G3471" s="17" t="s">
        <v>11204</v>
      </c>
    </row>
    <row r="3472" spans="2:7" x14ac:dyDescent="0.35">
      <c r="B3472" s="17" t="str">
        <f>'Master Data Table'!B3474</f>
        <v>3470-M-10.0</v>
      </c>
      <c r="C3472" s="17" t="str">
        <f>'Master Data Table'!C3474</f>
        <v>Victory Pink Velcro 10 Medium</v>
      </c>
      <c r="D3472" s="17" t="str">
        <f>'Master Data Table'!N3474</f>
        <v>13-4598-EU</v>
      </c>
      <c r="E3472" s="17" t="s">
        <v>12743</v>
      </c>
      <c r="F3472" s="17" t="s">
        <v>11204</v>
      </c>
      <c r="G3472" s="17" t="s">
        <v>11204</v>
      </c>
    </row>
    <row r="3473" spans="2:7" x14ac:dyDescent="0.35">
      <c r="B3473" s="17" t="str">
        <f>'Master Data Table'!B3475</f>
        <v>3470-X-04.5</v>
      </c>
      <c r="C3473" s="17" t="str">
        <f>'Master Data Table'!C3475</f>
        <v>Victory Pink Velcro 4 1/2 XWid</v>
      </c>
      <c r="D3473" s="17" t="str">
        <f>'Master Data Table'!N3475</f>
        <v>13-4598-EU</v>
      </c>
      <c r="E3473" s="17" t="s">
        <v>12744</v>
      </c>
      <c r="F3473" s="17" t="s">
        <v>11204</v>
      </c>
      <c r="G3473" s="17" t="s">
        <v>11204</v>
      </c>
    </row>
    <row r="3474" spans="2:7" x14ac:dyDescent="0.35">
      <c r="B3474" s="17" t="str">
        <f>'Master Data Table'!B3476</f>
        <v>3470-W-04.0</v>
      </c>
      <c r="C3474" s="17" t="str">
        <f>'Master Data Table'!C3476</f>
        <v>Victory Pink Velcro 4 Wide</v>
      </c>
      <c r="D3474" s="17" t="str">
        <f>'Master Data Table'!N3476</f>
        <v>13-4598-EU</v>
      </c>
      <c r="E3474" s="17" t="s">
        <v>12745</v>
      </c>
      <c r="F3474" s="17" t="s">
        <v>11204</v>
      </c>
      <c r="G3474" s="17" t="s">
        <v>11204</v>
      </c>
    </row>
    <row r="3475" spans="2:7" x14ac:dyDescent="0.35">
      <c r="B3475" s="17" t="str">
        <f>'Master Data Table'!B3477</f>
        <v>3470-X-04.0</v>
      </c>
      <c r="C3475" s="17" t="str">
        <f>'Master Data Table'!C3477</f>
        <v>Victory Pink Velcro 4 XWide</v>
      </c>
      <c r="D3475" s="17" t="str">
        <f>'Master Data Table'!N3477</f>
        <v>13-4598-EU</v>
      </c>
      <c r="E3475" s="17" t="s">
        <v>12746</v>
      </c>
      <c r="F3475" s="17" t="s">
        <v>11204</v>
      </c>
      <c r="G3475" s="17" t="s">
        <v>11204</v>
      </c>
    </row>
    <row r="3476" spans="2:7" x14ac:dyDescent="0.35">
      <c r="B3476" s="17" t="str">
        <f>'Master Data Table'!B3478</f>
        <v>3470-X-05.5</v>
      </c>
      <c r="C3476" s="17" t="str">
        <f>'Master Data Table'!C3478</f>
        <v>Victory Pink Velcro 5 1/2 XWid</v>
      </c>
      <c r="D3476" s="17" t="str">
        <f>'Master Data Table'!N3478</f>
        <v>13-4598-EU</v>
      </c>
      <c r="E3476" s="17" t="s">
        <v>12747</v>
      </c>
      <c r="F3476" s="17" t="s">
        <v>11204</v>
      </c>
      <c r="G3476" s="17" t="s">
        <v>11204</v>
      </c>
    </row>
    <row r="3477" spans="2:7" x14ac:dyDescent="0.35">
      <c r="B3477" s="17" t="str">
        <f>'Master Data Table'!B3479</f>
        <v>3470-W-05.0</v>
      </c>
      <c r="C3477" s="17" t="str">
        <f>'Master Data Table'!C3479</f>
        <v>Victory Pink Velcro 5 Wide</v>
      </c>
      <c r="D3477" s="17" t="str">
        <f>'Master Data Table'!N3479</f>
        <v>13-4598-EU</v>
      </c>
      <c r="E3477" s="17" t="s">
        <v>12748</v>
      </c>
      <c r="F3477" s="17" t="s">
        <v>11204</v>
      </c>
      <c r="G3477" s="17" t="s">
        <v>11204</v>
      </c>
    </row>
    <row r="3478" spans="2:7" x14ac:dyDescent="0.35">
      <c r="B3478" s="17" t="str">
        <f>'Master Data Table'!B3480</f>
        <v>3470-X-05.0</v>
      </c>
      <c r="C3478" s="17" t="str">
        <f>'Master Data Table'!C3480</f>
        <v>Victory Pink Velcro 5 XWide</v>
      </c>
      <c r="D3478" s="17" t="str">
        <f>'Master Data Table'!N3480</f>
        <v>13-4598-EU</v>
      </c>
      <c r="E3478" s="17" t="s">
        <v>12749</v>
      </c>
      <c r="F3478" s="17" t="s">
        <v>11204</v>
      </c>
      <c r="G3478" s="17" t="s">
        <v>11204</v>
      </c>
    </row>
    <row r="3479" spans="2:7" x14ac:dyDescent="0.35">
      <c r="B3479" s="17" t="str">
        <f>'Master Data Table'!B3481</f>
        <v>3470-M-06.5</v>
      </c>
      <c r="C3479" s="17" t="str">
        <f>'Master Data Table'!C3481</f>
        <v>Victory Pink Velcro 6 1/2 Medi</v>
      </c>
      <c r="D3479" s="17" t="str">
        <f>'Master Data Table'!N3481</f>
        <v>13-4598-EU</v>
      </c>
      <c r="E3479" s="17" t="s">
        <v>12750</v>
      </c>
      <c r="F3479" s="17" t="s">
        <v>11204</v>
      </c>
      <c r="G3479" s="17" t="s">
        <v>11204</v>
      </c>
    </row>
    <row r="3480" spans="2:7" x14ac:dyDescent="0.35">
      <c r="B3480" s="17" t="str">
        <f>'Master Data Table'!B3482</f>
        <v>3470-W-06.5</v>
      </c>
      <c r="C3480" s="17" t="str">
        <f>'Master Data Table'!C3482</f>
        <v>Victory Pink Velcro 6 1/2 Wide</v>
      </c>
      <c r="D3480" s="17" t="str">
        <f>'Master Data Table'!N3482</f>
        <v>13-4598-EU</v>
      </c>
      <c r="E3480" s="17" t="s">
        <v>12751</v>
      </c>
      <c r="F3480" s="17" t="s">
        <v>11204</v>
      </c>
      <c r="G3480" s="17" t="s">
        <v>11204</v>
      </c>
    </row>
    <row r="3481" spans="2:7" x14ac:dyDescent="0.35">
      <c r="B3481" s="17" t="str">
        <f>'Master Data Table'!B3483</f>
        <v>3470-M-06.0</v>
      </c>
      <c r="C3481" s="17" t="str">
        <f>'Master Data Table'!C3483</f>
        <v>Victory Pink Velcro 6 Medium</v>
      </c>
      <c r="D3481" s="17" t="str">
        <f>'Master Data Table'!N3483</f>
        <v>13-4598-EU</v>
      </c>
      <c r="E3481" s="17" t="s">
        <v>12752</v>
      </c>
      <c r="F3481" s="17" t="s">
        <v>11204</v>
      </c>
      <c r="G3481" s="17" t="s">
        <v>11204</v>
      </c>
    </row>
    <row r="3482" spans="2:7" x14ac:dyDescent="0.35">
      <c r="B3482" s="17" t="str">
        <f>'Master Data Table'!B3484</f>
        <v>3470-W-06.0</v>
      </c>
      <c r="C3482" s="17" t="str">
        <f>'Master Data Table'!C3484</f>
        <v>Victory Pink Velcro 6 Wide</v>
      </c>
      <c r="D3482" s="17" t="str">
        <f>'Master Data Table'!N3484</f>
        <v>13-4598-EU</v>
      </c>
      <c r="E3482" s="17" t="s">
        <v>12753</v>
      </c>
      <c r="F3482" s="17" t="s">
        <v>11204</v>
      </c>
      <c r="G3482" s="17" t="s">
        <v>11204</v>
      </c>
    </row>
    <row r="3483" spans="2:7" x14ac:dyDescent="0.35">
      <c r="B3483" s="17" t="str">
        <f>'Master Data Table'!B3485</f>
        <v>3470-X-06.0</v>
      </c>
      <c r="C3483" s="17" t="str">
        <f>'Master Data Table'!C3485</f>
        <v>Victory Pink Velcro 6 XWide</v>
      </c>
      <c r="D3483" s="17" t="str">
        <f>'Master Data Table'!N3485</f>
        <v>13-4598-EU</v>
      </c>
      <c r="E3483" s="17" t="s">
        <v>12754</v>
      </c>
      <c r="F3483" s="17" t="s">
        <v>11204</v>
      </c>
      <c r="G3483" s="17" t="s">
        <v>11204</v>
      </c>
    </row>
    <row r="3484" spans="2:7" x14ac:dyDescent="0.35">
      <c r="B3484" s="17" t="str">
        <f>'Master Data Table'!B3486</f>
        <v>3470-W-07.5</v>
      </c>
      <c r="C3484" s="17" t="str">
        <f>'Master Data Table'!C3486</f>
        <v>Victory Pink Velcro 7 1/2 Wide</v>
      </c>
      <c r="D3484" s="17" t="str">
        <f>'Master Data Table'!N3486</f>
        <v>13-4598-EU</v>
      </c>
      <c r="E3484" s="17" t="s">
        <v>12755</v>
      </c>
      <c r="F3484" s="17" t="s">
        <v>11204</v>
      </c>
      <c r="G3484" s="17" t="s">
        <v>11204</v>
      </c>
    </row>
    <row r="3485" spans="2:7" x14ac:dyDescent="0.35">
      <c r="B3485" s="17" t="str">
        <f>'Master Data Table'!B3487</f>
        <v>3470-X-07.5</v>
      </c>
      <c r="C3485" s="17" t="str">
        <f>'Master Data Table'!C3487</f>
        <v>Victory Pink Velcro 7 1/2 XWid</v>
      </c>
      <c r="D3485" s="17" t="str">
        <f>'Master Data Table'!N3487</f>
        <v>13-4598-EU</v>
      </c>
      <c r="E3485" s="17" t="s">
        <v>12756</v>
      </c>
      <c r="F3485" s="17" t="s">
        <v>11204</v>
      </c>
      <c r="G3485" s="17" t="s">
        <v>11204</v>
      </c>
    </row>
    <row r="3486" spans="2:7" x14ac:dyDescent="0.35">
      <c r="B3486" s="17" t="str">
        <f>'Master Data Table'!B3488</f>
        <v>3470-M-07.0</v>
      </c>
      <c r="C3486" s="17" t="str">
        <f>'Master Data Table'!C3488</f>
        <v>Victory Pink Velcro 7 Medium</v>
      </c>
      <c r="D3486" s="17" t="str">
        <f>'Master Data Table'!N3488</f>
        <v>13-4598-EU</v>
      </c>
      <c r="E3486" s="17" t="s">
        <v>12757</v>
      </c>
      <c r="F3486" s="17" t="s">
        <v>11204</v>
      </c>
      <c r="G3486" s="17" t="s">
        <v>11204</v>
      </c>
    </row>
    <row r="3487" spans="2:7" x14ac:dyDescent="0.35">
      <c r="B3487" s="17" t="str">
        <f>'Master Data Table'!B3489</f>
        <v>3470-W-07.0</v>
      </c>
      <c r="C3487" s="17" t="str">
        <f>'Master Data Table'!C3489</f>
        <v>Victory Pink Velcro 7 Wide</v>
      </c>
      <c r="D3487" s="17" t="str">
        <f>'Master Data Table'!N3489</f>
        <v>13-4598-EU</v>
      </c>
      <c r="E3487" s="17" t="s">
        <v>12758</v>
      </c>
      <c r="F3487" s="17" t="s">
        <v>11204</v>
      </c>
      <c r="G3487" s="17" t="s">
        <v>11204</v>
      </c>
    </row>
    <row r="3488" spans="2:7" x14ac:dyDescent="0.35">
      <c r="B3488" s="17" t="str">
        <f>'Master Data Table'!B3490</f>
        <v>3470-X-07.0</v>
      </c>
      <c r="C3488" s="17" t="str">
        <f>'Master Data Table'!C3490</f>
        <v>Victory Pink Velcro 7 XWide</v>
      </c>
      <c r="D3488" s="17" t="str">
        <f>'Master Data Table'!N3490</f>
        <v>13-4598-EU</v>
      </c>
      <c r="E3488" s="17" t="s">
        <v>12759</v>
      </c>
      <c r="F3488" s="17" t="s">
        <v>11204</v>
      </c>
      <c r="G3488" s="17" t="s">
        <v>11204</v>
      </c>
    </row>
    <row r="3489" spans="2:7" x14ac:dyDescent="0.35">
      <c r="B3489" s="17" t="str">
        <f>'Master Data Table'!B3491</f>
        <v>3470-W-08.0</v>
      </c>
      <c r="C3489" s="17" t="str">
        <f>'Master Data Table'!C3491</f>
        <v>Victory Pink Velcro 8 Wide</v>
      </c>
      <c r="D3489" s="17" t="str">
        <f>'Master Data Table'!N3491</f>
        <v>13-4598-EU</v>
      </c>
      <c r="E3489" s="17" t="s">
        <v>12760</v>
      </c>
      <c r="F3489" s="17" t="s">
        <v>11204</v>
      </c>
      <c r="G3489" s="17" t="s">
        <v>11204</v>
      </c>
    </row>
    <row r="3490" spans="2:7" x14ac:dyDescent="0.35">
      <c r="B3490" s="17" t="str">
        <f>'Master Data Table'!B3492</f>
        <v>3470-X-08.0</v>
      </c>
      <c r="C3490" s="17" t="str">
        <f>'Master Data Table'!C3492</f>
        <v>Victory Pink Velcro 8 XWide</v>
      </c>
      <c r="D3490" s="17" t="str">
        <f>'Master Data Table'!N3492</f>
        <v>13-4598-EU</v>
      </c>
      <c r="E3490" s="17" t="s">
        <v>12761</v>
      </c>
      <c r="F3490" s="17" t="s">
        <v>11204</v>
      </c>
      <c r="G3490" s="17" t="s">
        <v>11204</v>
      </c>
    </row>
    <row r="3491" spans="2:7" x14ac:dyDescent="0.35">
      <c r="B3491" s="17" t="str">
        <f>'Master Data Table'!B3493</f>
        <v>3470-M-09.5</v>
      </c>
      <c r="C3491" s="17" t="str">
        <f>'Master Data Table'!C3493</f>
        <v>Victory Pink Velcro 9 1/2 Medi</v>
      </c>
      <c r="D3491" s="17" t="str">
        <f>'Master Data Table'!N3493</f>
        <v>13-4598-EU</v>
      </c>
      <c r="E3491" s="17" t="s">
        <v>12762</v>
      </c>
      <c r="F3491" s="17" t="s">
        <v>11204</v>
      </c>
      <c r="G3491" s="17" t="s">
        <v>11204</v>
      </c>
    </row>
    <row r="3492" spans="2:7" x14ac:dyDescent="0.35">
      <c r="B3492" s="17" t="str">
        <f>'Master Data Table'!B3494</f>
        <v>3470-W-09.5</v>
      </c>
      <c r="C3492" s="17" t="str">
        <f>'Master Data Table'!C3494</f>
        <v>Victory Pink Velcro 9 1/2 Wide</v>
      </c>
      <c r="D3492" s="17" t="str">
        <f>'Master Data Table'!N3494</f>
        <v>13-4598-EU</v>
      </c>
      <c r="E3492" s="17" t="s">
        <v>12763</v>
      </c>
      <c r="F3492" s="17" t="s">
        <v>11204</v>
      </c>
      <c r="G3492" s="17" t="s">
        <v>11204</v>
      </c>
    </row>
    <row r="3493" spans="2:7" x14ac:dyDescent="0.35">
      <c r="B3493" s="17" t="str">
        <f>'Master Data Table'!B3495</f>
        <v>3470-X-09.5</v>
      </c>
      <c r="C3493" s="17" t="str">
        <f>'Master Data Table'!C3495</f>
        <v>Victory Pink Velcro 9 1/2 XWid</v>
      </c>
      <c r="D3493" s="17" t="str">
        <f>'Master Data Table'!N3495</f>
        <v>13-4598-EU</v>
      </c>
      <c r="E3493" s="17" t="s">
        <v>12764</v>
      </c>
      <c r="F3493" s="17" t="s">
        <v>11204</v>
      </c>
      <c r="G3493" s="17" t="s">
        <v>11204</v>
      </c>
    </row>
    <row r="3494" spans="2:7" x14ac:dyDescent="0.35">
      <c r="B3494" s="17" t="str">
        <f>'Master Data Table'!B3496</f>
        <v>3470-W-09.0</v>
      </c>
      <c r="C3494" s="17" t="str">
        <f>'Master Data Table'!C3496</f>
        <v>Victory Pink Velcro 9 Wide</v>
      </c>
      <c r="D3494" s="17" t="str">
        <f>'Master Data Table'!N3496</f>
        <v>13-4598-EU</v>
      </c>
      <c r="E3494" s="17" t="s">
        <v>12765</v>
      </c>
      <c r="F3494" s="17" t="s">
        <v>11204</v>
      </c>
      <c r="G3494" s="17" t="s">
        <v>11204</v>
      </c>
    </row>
    <row r="3495" spans="2:7" x14ac:dyDescent="0.35">
      <c r="B3495" s="17" t="str">
        <f>'Master Data Table'!B3497</f>
        <v>3470-X-09.0</v>
      </c>
      <c r="C3495" s="17" t="str">
        <f>'Master Data Table'!C3497</f>
        <v>Victory Pink Velcro 9 XWide</v>
      </c>
      <c r="D3495" s="17" t="str">
        <f>'Master Data Table'!N3497</f>
        <v>13-4598-EU</v>
      </c>
      <c r="E3495" s="17" t="s">
        <v>12766</v>
      </c>
      <c r="F3495" s="17" t="s">
        <v>11204</v>
      </c>
      <c r="G3495" s="17" t="s">
        <v>11204</v>
      </c>
    </row>
    <row r="3496" spans="2:7" x14ac:dyDescent="0.35">
      <c r="B3496" s="17" t="str">
        <f>'Master Data Table'!B3498</f>
        <v>3440-W-10.5</v>
      </c>
      <c r="C3496" s="17" t="str">
        <f>'Master Data Table'!C3498</f>
        <v>Victory White Velcro 10 1/2 Wi</v>
      </c>
      <c r="D3496" s="17" t="str">
        <f>'Master Data Table'!N3498</f>
        <v>13-4598-EU</v>
      </c>
      <c r="E3496" s="17" t="s">
        <v>12767</v>
      </c>
      <c r="F3496" s="17" t="s">
        <v>11204</v>
      </c>
      <c r="G3496" s="17" t="s">
        <v>11204</v>
      </c>
    </row>
    <row r="3497" spans="2:7" x14ac:dyDescent="0.35">
      <c r="B3497" s="17" t="str">
        <f>'Master Data Table'!B3499</f>
        <v>3440-M-10.0</v>
      </c>
      <c r="C3497" s="17" t="str">
        <f>'Master Data Table'!C3499</f>
        <v>Victory White Velcro 10 Medium</v>
      </c>
      <c r="D3497" s="17" t="str">
        <f>'Master Data Table'!N3499</f>
        <v>13-4598-EU</v>
      </c>
      <c r="E3497" s="17" t="s">
        <v>12768</v>
      </c>
      <c r="F3497" s="17" t="s">
        <v>11204</v>
      </c>
      <c r="G3497" s="17" t="s">
        <v>11204</v>
      </c>
    </row>
    <row r="3498" spans="2:7" x14ac:dyDescent="0.35">
      <c r="B3498" s="17" t="str">
        <f>'Master Data Table'!B3500</f>
        <v>3440-W-10.0</v>
      </c>
      <c r="C3498" s="17" t="str">
        <f>'Master Data Table'!C3500</f>
        <v>Victory White Velcro 10 Wide</v>
      </c>
      <c r="D3498" s="17" t="str">
        <f>'Master Data Table'!N3500</f>
        <v>13-4598-EU</v>
      </c>
      <c r="E3498" s="17" t="s">
        <v>12769</v>
      </c>
      <c r="F3498" s="17" t="s">
        <v>11204</v>
      </c>
      <c r="G3498" s="17" t="s">
        <v>11204</v>
      </c>
    </row>
    <row r="3499" spans="2:7" x14ac:dyDescent="0.35">
      <c r="B3499" s="17" t="str">
        <f>'Master Data Table'!B3501</f>
        <v>3440-M-11.0</v>
      </c>
      <c r="C3499" s="17" t="str">
        <f>'Master Data Table'!C3501</f>
        <v>Victory White Velcro 11 Medium</v>
      </c>
      <c r="D3499" s="17" t="str">
        <f>'Master Data Table'!N3501</f>
        <v>13-4598-EU</v>
      </c>
      <c r="E3499" s="17" t="s">
        <v>12770</v>
      </c>
      <c r="F3499" s="17" t="s">
        <v>11204</v>
      </c>
      <c r="G3499" s="17" t="s">
        <v>11204</v>
      </c>
    </row>
    <row r="3500" spans="2:7" x14ac:dyDescent="0.35">
      <c r="B3500" s="17" t="str">
        <f>'Master Data Table'!B3502</f>
        <v>3440-W-11.0</v>
      </c>
      <c r="C3500" s="17" t="str">
        <f>'Master Data Table'!C3502</f>
        <v>Victory White Velcro 11 Wide</v>
      </c>
      <c r="D3500" s="17" t="str">
        <f>'Master Data Table'!N3502</f>
        <v>13-4598-EU</v>
      </c>
      <c r="E3500" s="17" t="s">
        <v>12771</v>
      </c>
      <c r="F3500" s="17" t="s">
        <v>11204</v>
      </c>
      <c r="G3500" s="17" t="s">
        <v>11204</v>
      </c>
    </row>
    <row r="3501" spans="2:7" x14ac:dyDescent="0.35">
      <c r="B3501" s="17" t="str">
        <f>'Master Data Table'!B3503</f>
        <v>3440-M-12.0</v>
      </c>
      <c r="C3501" s="17" t="str">
        <f>'Master Data Table'!C3503</f>
        <v>Victory White Velcro 12 Medium</v>
      </c>
      <c r="D3501" s="17" t="str">
        <f>'Master Data Table'!N3503</f>
        <v>13-4598-EU</v>
      </c>
      <c r="E3501" s="17" t="s">
        <v>12772</v>
      </c>
      <c r="F3501" s="17" t="s">
        <v>11204</v>
      </c>
      <c r="G3501" s="17" t="s">
        <v>11204</v>
      </c>
    </row>
    <row r="3502" spans="2:7" x14ac:dyDescent="0.35">
      <c r="B3502" s="17" t="str">
        <f>'Master Data Table'!B3504</f>
        <v>3440-W-12.0</v>
      </c>
      <c r="C3502" s="17" t="str">
        <f>'Master Data Table'!C3504</f>
        <v>Victory White Velcro 12 Wide</v>
      </c>
      <c r="D3502" s="17" t="str">
        <f>'Master Data Table'!N3504</f>
        <v>13-4598-EU</v>
      </c>
      <c r="E3502" s="17" t="s">
        <v>12773</v>
      </c>
      <c r="F3502" s="17" t="s">
        <v>11204</v>
      </c>
      <c r="G3502" s="17" t="s">
        <v>11204</v>
      </c>
    </row>
    <row r="3503" spans="2:7" x14ac:dyDescent="0.35">
      <c r="B3503" s="17" t="str">
        <f>'Master Data Table'!B3505</f>
        <v>3440-X-04.5</v>
      </c>
      <c r="C3503" s="17" t="str">
        <f>'Master Data Table'!C3505</f>
        <v>Victory White Velcro 4 1/2 XWi</v>
      </c>
      <c r="D3503" s="17" t="str">
        <f>'Master Data Table'!N3505</f>
        <v>13-4598-EU</v>
      </c>
      <c r="E3503" s="17" t="s">
        <v>12774</v>
      </c>
      <c r="F3503" s="17" t="s">
        <v>11204</v>
      </c>
      <c r="G3503" s="17" t="s">
        <v>11204</v>
      </c>
    </row>
    <row r="3504" spans="2:7" x14ac:dyDescent="0.35">
      <c r="B3504" s="17" t="str">
        <f>'Master Data Table'!B3506</f>
        <v>3440-W-04.0</v>
      </c>
      <c r="C3504" s="17" t="str">
        <f>'Master Data Table'!C3506</f>
        <v>Victory White Velcro 4 Wide</v>
      </c>
      <c r="D3504" s="17" t="str">
        <f>'Master Data Table'!N3506</f>
        <v>13-4598-EU</v>
      </c>
      <c r="E3504" s="17" t="s">
        <v>12775</v>
      </c>
      <c r="F3504" s="17" t="s">
        <v>11204</v>
      </c>
      <c r="G3504" s="17" t="s">
        <v>11204</v>
      </c>
    </row>
    <row r="3505" spans="2:7" x14ac:dyDescent="0.35">
      <c r="B3505" s="17" t="str">
        <f>'Master Data Table'!B3507</f>
        <v>3440-X-04.0</v>
      </c>
      <c r="C3505" s="17" t="str">
        <f>'Master Data Table'!C3507</f>
        <v>Victory White Velcro 4 XWide</v>
      </c>
      <c r="D3505" s="17" t="str">
        <f>'Master Data Table'!N3507</f>
        <v>13-4598-EU</v>
      </c>
      <c r="E3505" s="17" t="s">
        <v>12776</v>
      </c>
      <c r="F3505" s="17" t="s">
        <v>11204</v>
      </c>
      <c r="G3505" s="17" t="s">
        <v>11204</v>
      </c>
    </row>
    <row r="3506" spans="2:7" x14ac:dyDescent="0.35">
      <c r="B3506" s="17" t="str">
        <f>'Master Data Table'!B3508</f>
        <v>3440-X-05.5</v>
      </c>
      <c r="C3506" s="17" t="str">
        <f>'Master Data Table'!C3508</f>
        <v>Victory White Velcro 5 1/2 XWi</v>
      </c>
      <c r="D3506" s="17" t="str">
        <f>'Master Data Table'!N3508</f>
        <v>13-4598-EU</v>
      </c>
      <c r="E3506" s="17" t="s">
        <v>12777</v>
      </c>
      <c r="F3506" s="17" t="s">
        <v>11204</v>
      </c>
      <c r="G3506" s="17" t="s">
        <v>11204</v>
      </c>
    </row>
    <row r="3507" spans="2:7" x14ac:dyDescent="0.35">
      <c r="B3507" s="17" t="str">
        <f>'Master Data Table'!B3509</f>
        <v>3440-M-05.0</v>
      </c>
      <c r="C3507" s="17" t="str">
        <f>'Master Data Table'!C3509</f>
        <v>Victory White Velcro 5 Medium</v>
      </c>
      <c r="D3507" s="17" t="str">
        <f>'Master Data Table'!N3509</f>
        <v>13-4598-EU</v>
      </c>
      <c r="E3507" s="17" t="s">
        <v>12778</v>
      </c>
      <c r="F3507" s="17" t="s">
        <v>11204</v>
      </c>
      <c r="G3507" s="17" t="s">
        <v>11204</v>
      </c>
    </row>
    <row r="3508" spans="2:7" x14ac:dyDescent="0.35">
      <c r="B3508" s="17" t="str">
        <f>'Master Data Table'!B3510</f>
        <v>3440-W-05.0</v>
      </c>
      <c r="C3508" s="17" t="str">
        <f>'Master Data Table'!C3510</f>
        <v>Victory White Velcro 5 Wide</v>
      </c>
      <c r="D3508" s="17" t="str">
        <f>'Master Data Table'!N3510</f>
        <v>13-4598-EU</v>
      </c>
      <c r="E3508" s="17" t="s">
        <v>12779</v>
      </c>
      <c r="F3508" s="17" t="s">
        <v>11204</v>
      </c>
      <c r="G3508" s="17" t="s">
        <v>11204</v>
      </c>
    </row>
    <row r="3509" spans="2:7" x14ac:dyDescent="0.35">
      <c r="B3509" s="17" t="str">
        <f>'Master Data Table'!B3511</f>
        <v>3440-X-05.0</v>
      </c>
      <c r="C3509" s="17" t="str">
        <f>'Master Data Table'!C3511</f>
        <v>Victory White Velcro 5 XWide</v>
      </c>
      <c r="D3509" s="17" t="str">
        <f>'Master Data Table'!N3511</f>
        <v>13-4598-EU</v>
      </c>
      <c r="E3509" s="17" t="s">
        <v>12780</v>
      </c>
      <c r="F3509" s="17" t="s">
        <v>11204</v>
      </c>
      <c r="G3509" s="17" t="s">
        <v>11204</v>
      </c>
    </row>
    <row r="3510" spans="2:7" x14ac:dyDescent="0.35">
      <c r="B3510" s="17" t="str">
        <f>'Master Data Table'!B3512</f>
        <v>3440-W-06.5</v>
      </c>
      <c r="C3510" s="17" t="str">
        <f>'Master Data Table'!C3512</f>
        <v>Victory White Velcro 6 1/2 Wid</v>
      </c>
      <c r="D3510" s="17" t="str">
        <f>'Master Data Table'!N3512</f>
        <v>13-4598-EU</v>
      </c>
      <c r="E3510" s="17" t="s">
        <v>12781</v>
      </c>
      <c r="F3510" s="17" t="s">
        <v>11204</v>
      </c>
      <c r="G3510" s="17" t="s">
        <v>11204</v>
      </c>
    </row>
    <row r="3511" spans="2:7" x14ac:dyDescent="0.35">
      <c r="B3511" s="17" t="str">
        <f>'Master Data Table'!B3513</f>
        <v>3440-X-06.5</v>
      </c>
      <c r="C3511" s="17" t="str">
        <f>'Master Data Table'!C3513</f>
        <v>Victory White Velcro 6 1/2 XWi</v>
      </c>
      <c r="D3511" s="17" t="str">
        <f>'Master Data Table'!N3513</f>
        <v>13-4598-EU</v>
      </c>
      <c r="E3511" s="17" t="s">
        <v>12782</v>
      </c>
      <c r="F3511" s="17" t="s">
        <v>11204</v>
      </c>
      <c r="G3511" s="17" t="s">
        <v>11204</v>
      </c>
    </row>
    <row r="3512" spans="2:7" x14ac:dyDescent="0.35">
      <c r="B3512" s="17" t="str">
        <f>'Master Data Table'!B3514</f>
        <v>3440-W-06.0</v>
      </c>
      <c r="C3512" s="17" t="str">
        <f>'Master Data Table'!C3514</f>
        <v>Victory White Velcro 6 Wide</v>
      </c>
      <c r="D3512" s="17" t="str">
        <f>'Master Data Table'!N3514</f>
        <v>13-4598-EU</v>
      </c>
      <c r="E3512" s="17" t="s">
        <v>12783</v>
      </c>
      <c r="F3512" s="17" t="s">
        <v>11204</v>
      </c>
      <c r="G3512" s="17" t="s">
        <v>11204</v>
      </c>
    </row>
    <row r="3513" spans="2:7" x14ac:dyDescent="0.35">
      <c r="B3513" s="17" t="str">
        <f>'Master Data Table'!B3515</f>
        <v>3440-X-06.0</v>
      </c>
      <c r="C3513" s="17" t="str">
        <f>'Master Data Table'!C3515</f>
        <v>Victory White Velcro 6 XWide</v>
      </c>
      <c r="D3513" s="17" t="str">
        <f>'Master Data Table'!N3515</f>
        <v>13-4598-EU</v>
      </c>
      <c r="E3513" s="17" t="s">
        <v>12784</v>
      </c>
      <c r="F3513" s="17" t="s">
        <v>11204</v>
      </c>
      <c r="G3513" s="17" t="s">
        <v>11204</v>
      </c>
    </row>
    <row r="3514" spans="2:7" x14ac:dyDescent="0.35">
      <c r="B3514" s="17" t="str">
        <f>'Master Data Table'!B3516</f>
        <v>3440-X-07.5</v>
      </c>
      <c r="C3514" s="17" t="str">
        <f>'Master Data Table'!C3516</f>
        <v>Victory White Velcro 7 1/2 XWi</v>
      </c>
      <c r="D3514" s="17" t="str">
        <f>'Master Data Table'!N3516</f>
        <v>13-4598-EU</v>
      </c>
      <c r="E3514" s="17" t="s">
        <v>12785</v>
      </c>
      <c r="F3514" s="17" t="s">
        <v>11204</v>
      </c>
      <c r="G3514" s="17" t="s">
        <v>11204</v>
      </c>
    </row>
    <row r="3515" spans="2:7" x14ac:dyDescent="0.35">
      <c r="B3515" s="17" t="str">
        <f>'Master Data Table'!B3517</f>
        <v>3440-M-07.0</v>
      </c>
      <c r="C3515" s="17" t="str">
        <f>'Master Data Table'!C3517</f>
        <v>Victory White Velcro 7 Medium</v>
      </c>
      <c r="D3515" s="17" t="str">
        <f>'Master Data Table'!N3517</f>
        <v>13-4598-EU</v>
      </c>
      <c r="E3515" s="17" t="s">
        <v>12786</v>
      </c>
      <c r="F3515" s="17" t="s">
        <v>11204</v>
      </c>
      <c r="G3515" s="17" t="s">
        <v>11204</v>
      </c>
    </row>
    <row r="3516" spans="2:7" x14ac:dyDescent="0.35">
      <c r="B3516" s="17" t="str">
        <f>'Master Data Table'!B3518</f>
        <v>3440-W-07.0</v>
      </c>
      <c r="C3516" s="17" t="str">
        <f>'Master Data Table'!C3518</f>
        <v>Victory White Velcro 7 Wide</v>
      </c>
      <c r="D3516" s="17" t="str">
        <f>'Master Data Table'!N3518</f>
        <v>13-4598-EU</v>
      </c>
      <c r="E3516" s="17" t="s">
        <v>12787</v>
      </c>
      <c r="F3516" s="17" t="s">
        <v>11204</v>
      </c>
      <c r="G3516" s="17" t="s">
        <v>11204</v>
      </c>
    </row>
    <row r="3517" spans="2:7" x14ac:dyDescent="0.35">
      <c r="B3517" s="17" t="str">
        <f>'Master Data Table'!B3519</f>
        <v>3440-X-07.0</v>
      </c>
      <c r="C3517" s="17" t="str">
        <f>'Master Data Table'!C3519</f>
        <v>Victory White Velcro 7 XWide</v>
      </c>
      <c r="D3517" s="17" t="str">
        <f>'Master Data Table'!N3519</f>
        <v>13-4598-EU</v>
      </c>
      <c r="E3517" s="17" t="s">
        <v>12788</v>
      </c>
      <c r="F3517" s="17" t="s">
        <v>11204</v>
      </c>
      <c r="G3517" s="17" t="s">
        <v>11204</v>
      </c>
    </row>
    <row r="3518" spans="2:7" x14ac:dyDescent="0.35">
      <c r="B3518" s="17" t="str">
        <f>'Master Data Table'!B3520</f>
        <v>3440-M-08.5</v>
      </c>
      <c r="C3518" s="17" t="str">
        <f>'Master Data Table'!C3520</f>
        <v>Victory White Velcro 8 1/2 Med</v>
      </c>
      <c r="D3518" s="17" t="str">
        <f>'Master Data Table'!N3520</f>
        <v>13-4598-EU</v>
      </c>
      <c r="E3518" s="17" t="s">
        <v>12789</v>
      </c>
      <c r="F3518" s="17" t="s">
        <v>11204</v>
      </c>
      <c r="G3518" s="17" t="s">
        <v>11204</v>
      </c>
    </row>
    <row r="3519" spans="2:7" x14ac:dyDescent="0.35">
      <c r="B3519" s="17" t="str">
        <f>'Master Data Table'!B3521</f>
        <v>3440-W-08.5</v>
      </c>
      <c r="C3519" s="17" t="str">
        <f>'Master Data Table'!C3521</f>
        <v>Victory White Velcro 8 1/2 Wid</v>
      </c>
      <c r="D3519" s="17" t="str">
        <f>'Master Data Table'!N3521</f>
        <v>13-4598-EU</v>
      </c>
      <c r="E3519" s="17" t="s">
        <v>12790</v>
      </c>
      <c r="F3519" s="17" t="s">
        <v>11204</v>
      </c>
      <c r="G3519" s="17" t="s">
        <v>11204</v>
      </c>
    </row>
    <row r="3520" spans="2:7" x14ac:dyDescent="0.35">
      <c r="B3520" s="17" t="str">
        <f>'Master Data Table'!B3522</f>
        <v>3440-X-08.5</v>
      </c>
      <c r="C3520" s="17" t="str">
        <f>'Master Data Table'!C3522</f>
        <v>Victory White Velcro 8 1/2 XWi</v>
      </c>
      <c r="D3520" s="17" t="str">
        <f>'Master Data Table'!N3522</f>
        <v>13-4598-EU</v>
      </c>
      <c r="E3520" s="17" t="s">
        <v>12791</v>
      </c>
      <c r="F3520" s="17" t="s">
        <v>11204</v>
      </c>
      <c r="G3520" s="17" t="s">
        <v>11204</v>
      </c>
    </row>
    <row r="3521" spans="2:7" x14ac:dyDescent="0.35">
      <c r="B3521" s="17" t="str">
        <f>'Master Data Table'!B3523</f>
        <v>3440-M-08.0</v>
      </c>
      <c r="C3521" s="17" t="str">
        <f>'Master Data Table'!C3523</f>
        <v>Victory White Velcro 8 Medium</v>
      </c>
      <c r="D3521" s="17" t="str">
        <f>'Master Data Table'!N3523</f>
        <v>13-4598-EU</v>
      </c>
      <c r="E3521" s="17" t="s">
        <v>12792</v>
      </c>
      <c r="F3521" s="17" t="s">
        <v>11204</v>
      </c>
      <c r="G3521" s="17" t="s">
        <v>11204</v>
      </c>
    </row>
    <row r="3522" spans="2:7" x14ac:dyDescent="0.35">
      <c r="B3522" s="17" t="str">
        <f>'Master Data Table'!B3524</f>
        <v>3440-W-08.0</v>
      </c>
      <c r="C3522" s="17" t="str">
        <f>'Master Data Table'!C3524</f>
        <v>Victory White Velcro 8 Wide</v>
      </c>
      <c r="D3522" s="17" t="str">
        <f>'Master Data Table'!N3524</f>
        <v>13-4598-EU</v>
      </c>
      <c r="E3522" s="17" t="s">
        <v>12793</v>
      </c>
      <c r="F3522" s="17" t="s">
        <v>11204</v>
      </c>
      <c r="G3522" s="17" t="s">
        <v>11204</v>
      </c>
    </row>
    <row r="3523" spans="2:7" x14ac:dyDescent="0.35">
      <c r="B3523" s="17" t="str">
        <f>'Master Data Table'!B3525</f>
        <v>3440-X-08.0</v>
      </c>
      <c r="C3523" s="17" t="str">
        <f>'Master Data Table'!C3525</f>
        <v>Victory White Velcro 8 XWide</v>
      </c>
      <c r="D3523" s="17" t="str">
        <f>'Master Data Table'!N3525</f>
        <v>13-4598-EU</v>
      </c>
      <c r="E3523" s="17" t="s">
        <v>12794</v>
      </c>
      <c r="F3523" s="17" t="s">
        <v>11204</v>
      </c>
      <c r="G3523" s="17" t="s">
        <v>11204</v>
      </c>
    </row>
    <row r="3524" spans="2:7" x14ac:dyDescent="0.35">
      <c r="B3524" s="17" t="str">
        <f>'Master Data Table'!B3526</f>
        <v>3440-W-09.5</v>
      </c>
      <c r="C3524" s="17" t="str">
        <f>'Master Data Table'!C3526</f>
        <v>Victory White Velcro 9 1/2 Wid</v>
      </c>
      <c r="D3524" s="17" t="str">
        <f>'Master Data Table'!N3526</f>
        <v>13-4598-EU</v>
      </c>
      <c r="E3524" s="17" t="s">
        <v>12795</v>
      </c>
      <c r="F3524" s="17" t="s">
        <v>11204</v>
      </c>
      <c r="G3524" s="17" t="s">
        <v>11204</v>
      </c>
    </row>
    <row r="3525" spans="2:7" x14ac:dyDescent="0.35">
      <c r="B3525" s="17" t="str">
        <f>'Master Data Table'!B3527</f>
        <v>3440-M-09.0</v>
      </c>
      <c r="C3525" s="17" t="str">
        <f>'Master Data Table'!C3527</f>
        <v>Victory White Velcro 9 Medium</v>
      </c>
      <c r="D3525" s="17" t="str">
        <f>'Master Data Table'!N3527</f>
        <v>13-4598-EU</v>
      </c>
      <c r="E3525" s="17" t="s">
        <v>12796</v>
      </c>
      <c r="F3525" s="17" t="s">
        <v>11204</v>
      </c>
      <c r="G3525" s="17" t="s">
        <v>11204</v>
      </c>
    </row>
    <row r="3526" spans="2:7" x14ac:dyDescent="0.35">
      <c r="B3526" s="17" t="str">
        <f>'Master Data Table'!B3528</f>
        <v>3440-W-09.0</v>
      </c>
      <c r="C3526" s="17" t="str">
        <f>'Master Data Table'!C3528</f>
        <v>Victory White Velcro 9 Wide</v>
      </c>
      <c r="D3526" s="17" t="str">
        <f>'Master Data Table'!N3528</f>
        <v>13-4598-EU</v>
      </c>
      <c r="E3526" s="17" t="s">
        <v>12797</v>
      </c>
      <c r="F3526" s="17" t="s">
        <v>11204</v>
      </c>
      <c r="G3526" s="17" t="s">
        <v>11204</v>
      </c>
    </row>
    <row r="3527" spans="2:7" x14ac:dyDescent="0.35">
      <c r="B3527" s="17" t="str">
        <f>'Master Data Table'!B3529</f>
        <v>2510-X-04.5</v>
      </c>
      <c r="C3527" s="17" t="str">
        <f>'Master Data Table'!C3529</f>
        <v>VIGOR BLACK 04.5 XW</v>
      </c>
      <c r="D3527" s="17" t="str">
        <f>'Master Data Table'!N3529</f>
        <v>13-4598-EU</v>
      </c>
      <c r="E3527" s="17" t="s">
        <v>12798</v>
      </c>
      <c r="F3527" s="17" t="s">
        <v>11204</v>
      </c>
      <c r="G3527" s="17" t="s">
        <v>11204</v>
      </c>
    </row>
    <row r="3528" spans="2:7" x14ac:dyDescent="0.35">
      <c r="B3528" s="17" t="str">
        <f>'Master Data Table'!B3530</f>
        <v>2510-W-05.5</v>
      </c>
      <c r="C3528" s="17" t="str">
        <f>'Master Data Table'!C3530</f>
        <v>VIGOR BLACK 05.5 WD</v>
      </c>
      <c r="D3528" s="17" t="str">
        <f>'Master Data Table'!N3530</f>
        <v>13-4598-EU</v>
      </c>
      <c r="E3528" s="17" t="s">
        <v>12799</v>
      </c>
      <c r="F3528" s="17" t="s">
        <v>11204</v>
      </c>
      <c r="G3528" s="17" t="s">
        <v>11204</v>
      </c>
    </row>
    <row r="3529" spans="2:7" x14ac:dyDescent="0.35">
      <c r="B3529" s="17" t="str">
        <f>'Master Data Table'!B3531</f>
        <v>2510-X-05.5</v>
      </c>
      <c r="C3529" s="17" t="str">
        <f>'Master Data Table'!C3531</f>
        <v>VIGOR BLACK 05.5 XW</v>
      </c>
      <c r="D3529" s="17" t="str">
        <f>'Master Data Table'!N3531</f>
        <v>13-4598-EU</v>
      </c>
      <c r="E3529" s="17" t="s">
        <v>12800</v>
      </c>
      <c r="F3529" s="17" t="s">
        <v>11204</v>
      </c>
      <c r="G3529" s="17" t="s">
        <v>11204</v>
      </c>
    </row>
    <row r="3530" spans="2:7" x14ac:dyDescent="0.35">
      <c r="B3530" s="17" t="str">
        <f>'Master Data Table'!B3532</f>
        <v>2510-M-06.5</v>
      </c>
      <c r="C3530" s="17" t="str">
        <f>'Master Data Table'!C3532</f>
        <v>VIGOR BLACK 06.5 MD</v>
      </c>
      <c r="D3530" s="17" t="str">
        <f>'Master Data Table'!N3532</f>
        <v>13-4598-EU</v>
      </c>
      <c r="E3530" s="17" t="s">
        <v>12801</v>
      </c>
      <c r="F3530" s="17" t="s">
        <v>11204</v>
      </c>
      <c r="G3530" s="17" t="s">
        <v>11204</v>
      </c>
    </row>
    <row r="3531" spans="2:7" x14ac:dyDescent="0.35">
      <c r="B3531" s="17" t="str">
        <f>'Master Data Table'!B3533</f>
        <v>2510-W-06.5</v>
      </c>
      <c r="C3531" s="17" t="str">
        <f>'Master Data Table'!C3533</f>
        <v>VIGOR BLACK 06.5 WD</v>
      </c>
      <c r="D3531" s="17" t="str">
        <f>'Master Data Table'!N3533</f>
        <v>13-4598-EU</v>
      </c>
      <c r="E3531" s="17" t="s">
        <v>12802</v>
      </c>
      <c r="F3531" s="17" t="s">
        <v>11204</v>
      </c>
      <c r="G3531" s="17" t="s">
        <v>11204</v>
      </c>
    </row>
    <row r="3532" spans="2:7" x14ac:dyDescent="0.35">
      <c r="B3532" s="17" t="str">
        <f>'Master Data Table'!B3534</f>
        <v>2510-M-07.5</v>
      </c>
      <c r="C3532" s="17" t="str">
        <f>'Master Data Table'!C3534</f>
        <v>VIGOR BLACK 07.5 MD</v>
      </c>
      <c r="D3532" s="17" t="str">
        <f>'Master Data Table'!N3534</f>
        <v>13-4598-EU</v>
      </c>
      <c r="E3532" s="17" t="s">
        <v>12803</v>
      </c>
      <c r="F3532" s="17" t="s">
        <v>11204</v>
      </c>
      <c r="G3532" s="17" t="s">
        <v>11204</v>
      </c>
    </row>
    <row r="3533" spans="2:7" x14ac:dyDescent="0.35">
      <c r="B3533" s="17" t="str">
        <f>'Master Data Table'!B3535</f>
        <v>2510-W-07.5</v>
      </c>
      <c r="C3533" s="17" t="str">
        <f>'Master Data Table'!C3535</f>
        <v>VIGOR BLACK 07.5 WD</v>
      </c>
      <c r="D3533" s="17" t="str">
        <f>'Master Data Table'!N3535</f>
        <v>13-4598-EU</v>
      </c>
      <c r="E3533" s="17" t="s">
        <v>12804</v>
      </c>
      <c r="F3533" s="17" t="s">
        <v>11204</v>
      </c>
      <c r="G3533" s="17" t="s">
        <v>11204</v>
      </c>
    </row>
    <row r="3534" spans="2:7" x14ac:dyDescent="0.35">
      <c r="B3534" s="17" t="str">
        <f>'Master Data Table'!B3536</f>
        <v>2510-X-07.5</v>
      </c>
      <c r="C3534" s="17" t="str">
        <f>'Master Data Table'!C3536</f>
        <v>VIGOR BLACK 07.5 XW</v>
      </c>
      <c r="D3534" s="17" t="str">
        <f>'Master Data Table'!N3536</f>
        <v>13-4598-EU</v>
      </c>
      <c r="E3534" s="17" t="s">
        <v>12805</v>
      </c>
      <c r="F3534" s="17" t="s">
        <v>11204</v>
      </c>
      <c r="G3534" s="17" t="s">
        <v>11204</v>
      </c>
    </row>
    <row r="3535" spans="2:7" x14ac:dyDescent="0.35">
      <c r="B3535" s="17" t="str">
        <f>'Master Data Table'!B3537</f>
        <v>2510-A-08.0</v>
      </c>
      <c r="C3535" s="17" t="str">
        <f>'Master Data Table'!C3537</f>
        <v>VIGOR BLACK 08.0 NR</v>
      </c>
      <c r="D3535" s="17" t="str">
        <f>'Master Data Table'!N3537</f>
        <v>13-4598-EU</v>
      </c>
      <c r="E3535" s="17" t="s">
        <v>12806</v>
      </c>
      <c r="F3535" s="17" t="s">
        <v>11204</v>
      </c>
      <c r="G3535" s="17" t="s">
        <v>11204</v>
      </c>
    </row>
    <row r="3536" spans="2:7" x14ac:dyDescent="0.35">
      <c r="B3536" s="17" t="str">
        <f>'Master Data Table'!B3538</f>
        <v>2510-M-08.5</v>
      </c>
      <c r="C3536" s="17" t="str">
        <f>'Master Data Table'!C3538</f>
        <v>VIGOR BLACK 08.5 MD</v>
      </c>
      <c r="D3536" s="17" t="str">
        <f>'Master Data Table'!N3538</f>
        <v>13-4598-EU</v>
      </c>
      <c r="E3536" s="17" t="s">
        <v>12807</v>
      </c>
      <c r="F3536" s="17" t="s">
        <v>11204</v>
      </c>
      <c r="G3536" s="17" t="s">
        <v>11204</v>
      </c>
    </row>
    <row r="3537" spans="2:7" x14ac:dyDescent="0.35">
      <c r="B3537" s="17" t="str">
        <f>'Master Data Table'!B3539</f>
        <v>2510-W-08.5</v>
      </c>
      <c r="C3537" s="17" t="str">
        <f>'Master Data Table'!C3539</f>
        <v>VIGOR BLACK 08.5 WD</v>
      </c>
      <c r="D3537" s="17" t="str">
        <f>'Master Data Table'!N3539</f>
        <v>13-4598-EU</v>
      </c>
      <c r="E3537" s="17" t="s">
        <v>12808</v>
      </c>
      <c r="F3537" s="17" t="s">
        <v>11204</v>
      </c>
      <c r="G3537" s="17" t="s">
        <v>11204</v>
      </c>
    </row>
    <row r="3538" spans="2:7" x14ac:dyDescent="0.35">
      <c r="B3538" s="17" t="str">
        <f>'Master Data Table'!B3540</f>
        <v>2510-M-09.5</v>
      </c>
      <c r="C3538" s="17" t="str">
        <f>'Master Data Table'!C3540</f>
        <v>VIGOR BLACK 09.5 MD</v>
      </c>
      <c r="D3538" s="17" t="str">
        <f>'Master Data Table'!N3540</f>
        <v>13-4598-EU</v>
      </c>
      <c r="E3538" s="17" t="s">
        <v>12809</v>
      </c>
      <c r="F3538" s="17" t="s">
        <v>11204</v>
      </c>
      <c r="G3538" s="17" t="s">
        <v>11204</v>
      </c>
    </row>
    <row r="3539" spans="2:7" x14ac:dyDescent="0.35">
      <c r="B3539" s="17" t="str">
        <f>'Master Data Table'!B3541</f>
        <v>2510-W-09.5</v>
      </c>
      <c r="C3539" s="17" t="str">
        <f>'Master Data Table'!C3541</f>
        <v>VIGOR BLACK 09.5 WD</v>
      </c>
      <c r="D3539" s="17" t="str">
        <f>'Master Data Table'!N3541</f>
        <v>13-4598-EU</v>
      </c>
      <c r="E3539" s="17" t="s">
        <v>12810</v>
      </c>
      <c r="F3539" s="17" t="s">
        <v>11204</v>
      </c>
      <c r="G3539" s="17" t="s">
        <v>11204</v>
      </c>
    </row>
    <row r="3540" spans="2:7" x14ac:dyDescent="0.35">
      <c r="B3540" s="17" t="str">
        <f>'Master Data Table'!B3542</f>
        <v>2510-W-10.5</v>
      </c>
      <c r="C3540" s="17" t="str">
        <f>'Master Data Table'!C3542</f>
        <v>Vigor Black 10 1/2 Wide</v>
      </c>
      <c r="D3540" s="17" t="str">
        <f>'Master Data Table'!N3542</f>
        <v>13-4598-EU</v>
      </c>
      <c r="E3540" s="17" t="s">
        <v>12811</v>
      </c>
      <c r="F3540" s="17" t="s">
        <v>11204</v>
      </c>
      <c r="G3540" s="17" t="s">
        <v>11204</v>
      </c>
    </row>
    <row r="3541" spans="2:7" x14ac:dyDescent="0.35">
      <c r="B3541" s="17" t="str">
        <f>'Master Data Table'!B3543</f>
        <v>2510-M-10.0</v>
      </c>
      <c r="C3541" s="17" t="str">
        <f>'Master Data Table'!C3543</f>
        <v>VIGOR BLACK 10 MEDIUM/EURO-40/UK-7.5</v>
      </c>
      <c r="D3541" s="17" t="str">
        <f>'Master Data Table'!N3543</f>
        <v>13-4598-EU</v>
      </c>
      <c r="E3541" s="17" t="s">
        <v>12812</v>
      </c>
      <c r="F3541" s="17" t="s">
        <v>11204</v>
      </c>
      <c r="G3541" s="17" t="s">
        <v>11204</v>
      </c>
    </row>
    <row r="3542" spans="2:7" x14ac:dyDescent="0.35">
      <c r="B3542" s="17" t="str">
        <f>'Master Data Table'!B3544</f>
        <v>2510-W-10.0</v>
      </c>
      <c r="C3542" s="17" t="str">
        <f>'Master Data Table'!C3544</f>
        <v>VIGOR BLACK 10 WIDE/EURO-40/UK-7.5</v>
      </c>
      <c r="D3542" s="17" t="str">
        <f>'Master Data Table'!N3544</f>
        <v>13-4598-EU</v>
      </c>
      <c r="E3542" s="17" t="s">
        <v>12813</v>
      </c>
      <c r="F3542" s="17" t="s">
        <v>11204</v>
      </c>
      <c r="G3542" s="17" t="s">
        <v>11204</v>
      </c>
    </row>
    <row r="3543" spans="2:7" x14ac:dyDescent="0.35">
      <c r="B3543" s="17" t="str">
        <f>'Master Data Table'!B3545</f>
        <v>2510-M-10.5</v>
      </c>
      <c r="C3543" s="17" t="str">
        <f>'Master Data Table'!C3545</f>
        <v>VIGOR BLACK 10.5 MD</v>
      </c>
      <c r="D3543" s="17" t="str">
        <f>'Master Data Table'!N3545</f>
        <v>13-4598-EU</v>
      </c>
      <c r="E3543" s="17" t="s">
        <v>12814</v>
      </c>
      <c r="F3543" s="17" t="s">
        <v>11204</v>
      </c>
      <c r="G3543" s="17" t="s">
        <v>11204</v>
      </c>
    </row>
    <row r="3544" spans="2:7" x14ac:dyDescent="0.35">
      <c r="B3544" s="17" t="str">
        <f>'Master Data Table'!B3546</f>
        <v>2510-X-10.5</v>
      </c>
      <c r="C3544" s="17" t="str">
        <f>'Master Data Table'!C3546</f>
        <v>VIGOR BLACK 10.5 XW</v>
      </c>
      <c r="D3544" s="17" t="str">
        <f>'Master Data Table'!N3546</f>
        <v>13-4598-EU</v>
      </c>
      <c r="E3544" s="17" t="s">
        <v>12815</v>
      </c>
      <c r="F3544" s="17" t="s">
        <v>11204</v>
      </c>
      <c r="G3544" s="17" t="s">
        <v>11204</v>
      </c>
    </row>
    <row r="3545" spans="2:7" x14ac:dyDescent="0.35">
      <c r="B3545" s="17" t="str">
        <f>'Master Data Table'!B3547</f>
        <v>2510-M-11.0</v>
      </c>
      <c r="C3545" s="17" t="str">
        <f>'Master Data Table'!C3547</f>
        <v>VIGOR BLACK 11 MEDIUM/EURO-41/UK-8.5</v>
      </c>
      <c r="D3545" s="17" t="str">
        <f>'Master Data Table'!N3547</f>
        <v>13-4598-EU</v>
      </c>
      <c r="E3545" s="17" t="s">
        <v>12816</v>
      </c>
      <c r="F3545" s="17" t="s">
        <v>11204</v>
      </c>
      <c r="G3545" s="17" t="s">
        <v>11204</v>
      </c>
    </row>
    <row r="3546" spans="2:7" x14ac:dyDescent="0.35">
      <c r="B3546" s="17" t="str">
        <f>'Master Data Table'!B3548</f>
        <v>2510-W-11.0</v>
      </c>
      <c r="C3546" s="17" t="str">
        <f>'Master Data Table'!C3548</f>
        <v>VIGOR BLACK 11 WIDE/EURO-41/UK-8.5</v>
      </c>
      <c r="D3546" s="17" t="str">
        <f>'Master Data Table'!N3548</f>
        <v>13-4598-EU</v>
      </c>
      <c r="E3546" s="17" t="s">
        <v>12817</v>
      </c>
      <c r="F3546" s="17" t="s">
        <v>11204</v>
      </c>
      <c r="G3546" s="17" t="s">
        <v>11204</v>
      </c>
    </row>
    <row r="3547" spans="2:7" x14ac:dyDescent="0.35">
      <c r="B3547" s="17" t="str">
        <f>'Master Data Table'!B3549</f>
        <v>2510-X-11.0</v>
      </c>
      <c r="C3547" s="17" t="str">
        <f>'Master Data Table'!C3549</f>
        <v>VIGOR BLACK 11 XWIDE/EURO-41/UK-8.5</v>
      </c>
      <c r="D3547" s="17" t="str">
        <f>'Master Data Table'!N3549</f>
        <v>13-4598-EU</v>
      </c>
      <c r="E3547" s="17" t="s">
        <v>12818</v>
      </c>
      <c r="F3547" s="17" t="s">
        <v>11204</v>
      </c>
      <c r="G3547" s="17" t="s">
        <v>11204</v>
      </c>
    </row>
    <row r="3548" spans="2:7" x14ac:dyDescent="0.35">
      <c r="B3548" s="17" t="str">
        <f>'Master Data Table'!B3550</f>
        <v>2510-M-12.0</v>
      </c>
      <c r="C3548" s="17" t="str">
        <f>'Master Data Table'!C3550</f>
        <v>VIGOR BLACK 12 MEDIUM/EURO-42/UK-9.5</v>
      </c>
      <c r="D3548" s="17" t="str">
        <f>'Master Data Table'!N3550</f>
        <v>13-4598-EU</v>
      </c>
      <c r="E3548" s="17" t="s">
        <v>12819</v>
      </c>
      <c r="F3548" s="17" t="s">
        <v>11204</v>
      </c>
      <c r="G3548" s="17" t="s">
        <v>11204</v>
      </c>
    </row>
    <row r="3549" spans="2:7" x14ac:dyDescent="0.35">
      <c r="B3549" s="17" t="str">
        <f>'Master Data Table'!B3551</f>
        <v>2510-W-12.0</v>
      </c>
      <c r="C3549" s="17" t="str">
        <f>'Master Data Table'!C3551</f>
        <v>VIGOR BLACK 12 WIDE/EURO-42/UK-9.5</v>
      </c>
      <c r="D3549" s="17" t="str">
        <f>'Master Data Table'!N3551</f>
        <v>13-4598-EU</v>
      </c>
      <c r="E3549" s="17" t="s">
        <v>12820</v>
      </c>
      <c r="F3549" s="17" t="s">
        <v>11204</v>
      </c>
      <c r="G3549" s="17" t="s">
        <v>11204</v>
      </c>
    </row>
    <row r="3550" spans="2:7" x14ac:dyDescent="0.35">
      <c r="B3550" s="17" t="str">
        <f>'Master Data Table'!B3552</f>
        <v>2510-X-04.0</v>
      </c>
      <c r="C3550" s="17" t="str">
        <f>'Master Data Table'!C3552</f>
        <v>VIGOR BLACK 4 XWIDE/EURO-34/UK-1.5</v>
      </c>
      <c r="D3550" s="17" t="str">
        <f>'Master Data Table'!N3552</f>
        <v>13-4598-EU</v>
      </c>
      <c r="E3550" s="17" t="s">
        <v>12821</v>
      </c>
      <c r="F3550" s="17" t="s">
        <v>11204</v>
      </c>
      <c r="G3550" s="17" t="s">
        <v>11204</v>
      </c>
    </row>
    <row r="3551" spans="2:7" x14ac:dyDescent="0.35">
      <c r="B3551" s="17" t="str">
        <f>'Master Data Table'!B3553</f>
        <v>2510-M-05.5</v>
      </c>
      <c r="C3551" s="17" t="str">
        <f>'Master Data Table'!C3553</f>
        <v>Vigor Black 5 1/2 Medium</v>
      </c>
      <c r="D3551" s="17" t="str">
        <f>'Master Data Table'!N3553</f>
        <v>13-4598-EU</v>
      </c>
      <c r="E3551" s="17" t="s">
        <v>12822</v>
      </c>
      <c r="F3551" s="17" t="s">
        <v>11204</v>
      </c>
      <c r="G3551" s="17" t="s">
        <v>11204</v>
      </c>
    </row>
    <row r="3552" spans="2:7" x14ac:dyDescent="0.35">
      <c r="B3552" s="17" t="str">
        <f>'Master Data Table'!B3554</f>
        <v>2510-X-05.0</v>
      </c>
      <c r="C3552" s="17" t="str">
        <f>'Master Data Table'!C3554</f>
        <v>VIGOR BLACK 5 XWIDE/EURO-35/UK-2.5</v>
      </c>
      <c r="D3552" s="17" t="str">
        <f>'Master Data Table'!N3554</f>
        <v>13-4598-EU</v>
      </c>
      <c r="E3552" s="17" t="s">
        <v>12823</v>
      </c>
      <c r="F3552" s="17" t="s">
        <v>11204</v>
      </c>
      <c r="G3552" s="17" t="s">
        <v>11204</v>
      </c>
    </row>
    <row r="3553" spans="2:7" x14ac:dyDescent="0.35">
      <c r="B3553" s="17" t="str">
        <f>'Master Data Table'!B3555</f>
        <v>2510-X-06.5</v>
      </c>
      <c r="C3553" s="17" t="str">
        <f>'Master Data Table'!C3555</f>
        <v>Vigor Black 6 1/2 XWide</v>
      </c>
      <c r="D3553" s="17" t="str">
        <f>'Master Data Table'!N3555</f>
        <v>13-4598-EU</v>
      </c>
      <c r="E3553" s="17" t="s">
        <v>12824</v>
      </c>
      <c r="F3553" s="17" t="s">
        <v>11204</v>
      </c>
      <c r="G3553" s="17" t="s">
        <v>11204</v>
      </c>
    </row>
    <row r="3554" spans="2:7" x14ac:dyDescent="0.35">
      <c r="B3554" s="17" t="str">
        <f>'Master Data Table'!B3556</f>
        <v>2510-M-06.0</v>
      </c>
      <c r="C3554" s="17" t="str">
        <f>'Master Data Table'!C3556</f>
        <v>VIGOR BLACK 6 MEDIUM/EURO-36/UK-3.5</v>
      </c>
      <c r="D3554" s="17" t="str">
        <f>'Master Data Table'!N3556</f>
        <v>13-4598-EU</v>
      </c>
      <c r="E3554" s="17" t="s">
        <v>12825</v>
      </c>
      <c r="F3554" s="17" t="s">
        <v>11204</v>
      </c>
      <c r="G3554" s="17" t="s">
        <v>11204</v>
      </c>
    </row>
    <row r="3555" spans="2:7" x14ac:dyDescent="0.35">
      <c r="B3555" s="17" t="str">
        <f>'Master Data Table'!B3557</f>
        <v>2510-W-06.0</v>
      </c>
      <c r="C3555" s="17" t="str">
        <f>'Master Data Table'!C3557</f>
        <v>VIGOR BLACK 6 WIDE/EURO-36/UK-3.5</v>
      </c>
      <c r="D3555" s="17" t="str">
        <f>'Master Data Table'!N3557</f>
        <v>13-4598-EU</v>
      </c>
      <c r="E3555" s="17" t="s">
        <v>12826</v>
      </c>
      <c r="F3555" s="17" t="s">
        <v>11204</v>
      </c>
      <c r="G3555" s="17" t="s">
        <v>11204</v>
      </c>
    </row>
    <row r="3556" spans="2:7" x14ac:dyDescent="0.35">
      <c r="B3556" s="17" t="str">
        <f>'Master Data Table'!B3558</f>
        <v>2510-M-07.0</v>
      </c>
      <c r="C3556" s="17" t="str">
        <f>'Master Data Table'!C3558</f>
        <v>VIGOR BLACK 7 MEDIUM/EURO-37/UK-4.5</v>
      </c>
      <c r="D3556" s="17" t="str">
        <f>'Master Data Table'!N3558</f>
        <v>13-4598-EU</v>
      </c>
      <c r="E3556" s="17" t="s">
        <v>12827</v>
      </c>
      <c r="F3556" s="17" t="s">
        <v>11204</v>
      </c>
      <c r="G3556" s="17" t="s">
        <v>11204</v>
      </c>
    </row>
    <row r="3557" spans="2:7" x14ac:dyDescent="0.35">
      <c r="B3557" s="17" t="str">
        <f>'Master Data Table'!B3559</f>
        <v>2510-W-07.0</v>
      </c>
      <c r="C3557" s="17" t="str">
        <f>'Master Data Table'!C3559</f>
        <v>VIGOR BLACK 7 WIDE/EURO-37/UK-4.5</v>
      </c>
      <c r="D3557" s="17" t="str">
        <f>'Master Data Table'!N3559</f>
        <v>13-4598-EU</v>
      </c>
      <c r="E3557" s="17" t="s">
        <v>12828</v>
      </c>
      <c r="F3557" s="17" t="s">
        <v>11204</v>
      </c>
      <c r="G3557" s="17" t="s">
        <v>11204</v>
      </c>
    </row>
    <row r="3558" spans="2:7" x14ac:dyDescent="0.35">
      <c r="B3558" s="17" t="str">
        <f>'Master Data Table'!B3560</f>
        <v>2510-X-07.0</v>
      </c>
      <c r="C3558" s="17" t="str">
        <f>'Master Data Table'!C3560</f>
        <v>VIGOR BLACK 7 XWIDE/EURO-37/UK-4.5</v>
      </c>
      <c r="D3558" s="17" t="str">
        <f>'Master Data Table'!N3560</f>
        <v>13-4598-EU</v>
      </c>
      <c r="E3558" s="17" t="s">
        <v>12829</v>
      </c>
      <c r="F3558" s="17" t="s">
        <v>11204</v>
      </c>
      <c r="G3558" s="17" t="s">
        <v>11204</v>
      </c>
    </row>
    <row r="3559" spans="2:7" x14ac:dyDescent="0.35">
      <c r="B3559" s="17" t="str">
        <f>'Master Data Table'!B3561</f>
        <v>2510-M-08.0</v>
      </c>
      <c r="C3559" s="17" t="str">
        <f>'Master Data Table'!C3561</f>
        <v>VIGOR BLACK 8 MEDIUM/EURO-38/UK-5.5</v>
      </c>
      <c r="D3559" s="17" t="str">
        <f>'Master Data Table'!N3561</f>
        <v>13-4598-EU</v>
      </c>
      <c r="E3559" s="17" t="s">
        <v>12830</v>
      </c>
      <c r="F3559" s="17" t="s">
        <v>11204</v>
      </c>
      <c r="G3559" s="17" t="s">
        <v>11204</v>
      </c>
    </row>
    <row r="3560" spans="2:7" x14ac:dyDescent="0.35">
      <c r="B3560" s="17" t="str">
        <f>'Master Data Table'!B3562</f>
        <v>2510-W-08.0</v>
      </c>
      <c r="C3560" s="17" t="str">
        <f>'Master Data Table'!C3562</f>
        <v>VIGOR BLACK 8 WIDE/EURO-38/UK-5.5</v>
      </c>
      <c r="D3560" s="17" t="str">
        <f>'Master Data Table'!N3562</f>
        <v>13-4598-EU</v>
      </c>
      <c r="E3560" s="17" t="s">
        <v>12831</v>
      </c>
      <c r="F3560" s="17" t="s">
        <v>11204</v>
      </c>
      <c r="G3560" s="17" t="s">
        <v>11204</v>
      </c>
    </row>
    <row r="3561" spans="2:7" x14ac:dyDescent="0.35">
      <c r="B3561" s="17" t="str">
        <f>'Master Data Table'!B3563</f>
        <v>2510-X-08.0</v>
      </c>
      <c r="C3561" s="17" t="str">
        <f>'Master Data Table'!C3563</f>
        <v>VIGOR BLACK 8 XWIDE/EURO-38/UK-5.5</v>
      </c>
      <c r="D3561" s="17" t="str">
        <f>'Master Data Table'!N3563</f>
        <v>13-4598-EU</v>
      </c>
      <c r="E3561" s="17" t="s">
        <v>12832</v>
      </c>
      <c r="F3561" s="17" t="s">
        <v>11204</v>
      </c>
      <c r="G3561" s="17" t="s">
        <v>11204</v>
      </c>
    </row>
    <row r="3562" spans="2:7" x14ac:dyDescent="0.35">
      <c r="B3562" s="17" t="str">
        <f>'Master Data Table'!B3564</f>
        <v>2510-X-09.5</v>
      </c>
      <c r="C3562" s="17" t="str">
        <f>'Master Data Table'!C3564</f>
        <v>Vigor Black 9 1/2 XWide</v>
      </c>
      <c r="D3562" s="17" t="str">
        <f>'Master Data Table'!N3564</f>
        <v>13-4598-EU</v>
      </c>
      <c r="E3562" s="17" t="s">
        <v>12833</v>
      </c>
      <c r="F3562" s="17" t="s">
        <v>11204</v>
      </c>
      <c r="G3562" s="17" t="s">
        <v>11204</v>
      </c>
    </row>
    <row r="3563" spans="2:7" x14ac:dyDescent="0.35">
      <c r="B3563" s="17" t="str">
        <f>'Master Data Table'!B3565</f>
        <v>2510-M-09.0</v>
      </c>
      <c r="C3563" s="17" t="str">
        <f>'Master Data Table'!C3565</f>
        <v>VIGOR BLACK 9 MEDIUM/EURO-39/UK-6.5</v>
      </c>
      <c r="D3563" s="17" t="str">
        <f>'Master Data Table'!N3565</f>
        <v>13-4598-EU</v>
      </c>
      <c r="E3563" s="17" t="s">
        <v>12834</v>
      </c>
      <c r="F3563" s="17" t="s">
        <v>11204</v>
      </c>
      <c r="G3563" s="17" t="s">
        <v>11204</v>
      </c>
    </row>
    <row r="3564" spans="2:7" x14ac:dyDescent="0.35">
      <c r="B3564" s="17" t="str">
        <f>'Master Data Table'!B3566</f>
        <v>2510-W-09.0</v>
      </c>
      <c r="C3564" s="17" t="str">
        <f>'Master Data Table'!C3566</f>
        <v>VIGOR BLACK 9 WIDE/EURO-39/UK-6.5</v>
      </c>
      <c r="D3564" s="17" t="str">
        <f>'Master Data Table'!N3566</f>
        <v>13-4598-EU</v>
      </c>
      <c r="E3564" s="17" t="s">
        <v>12835</v>
      </c>
      <c r="F3564" s="17" t="s">
        <v>11204</v>
      </c>
      <c r="G3564" s="17" t="s">
        <v>11204</v>
      </c>
    </row>
    <row r="3565" spans="2:7" x14ac:dyDescent="0.35">
      <c r="B3565" s="17" t="str">
        <f>'Master Data Table'!B3567</f>
        <v>2510-X-09.0</v>
      </c>
      <c r="C3565" s="17" t="str">
        <f>'Master Data Table'!C3567</f>
        <v>VIGOR BLACK 9 XWIDE/EURO-39/UK-6.5</v>
      </c>
      <c r="D3565" s="17" t="str">
        <f>'Master Data Table'!N3567</f>
        <v>13-4598-EU</v>
      </c>
      <c r="E3565" s="17" t="s">
        <v>12836</v>
      </c>
      <c r="F3565" s="17" t="s">
        <v>11204</v>
      </c>
      <c r="G3565" s="17" t="s">
        <v>11204</v>
      </c>
    </row>
    <row r="3566" spans="2:7" x14ac:dyDescent="0.35">
      <c r="B3566" s="17" t="str">
        <f>'Master Data Table'!B3568</f>
        <v>2520-M-05.0</v>
      </c>
      <c r="C3566" s="17" t="str">
        <f>'Master Data Table'!C3568</f>
        <v>VIGOR CHESTNUT 05.0 MD</v>
      </c>
      <c r="D3566" s="17" t="str">
        <f>'Master Data Table'!N3568</f>
        <v>13-4598-EU</v>
      </c>
      <c r="E3566" s="17" t="s">
        <v>12837</v>
      </c>
      <c r="F3566" s="17" t="s">
        <v>11204</v>
      </c>
      <c r="G3566" s="17" t="s">
        <v>11204</v>
      </c>
    </row>
    <row r="3567" spans="2:7" x14ac:dyDescent="0.35">
      <c r="B3567" s="17" t="str">
        <f>'Master Data Table'!B3569</f>
        <v>2520-X-05.0</v>
      </c>
      <c r="C3567" s="17" t="str">
        <f>'Master Data Table'!C3569</f>
        <v>VIGOR CHESTNUT 05.0 XW</v>
      </c>
      <c r="D3567" s="17" t="str">
        <f>'Master Data Table'!N3569</f>
        <v>13-4598-EU</v>
      </c>
      <c r="E3567" s="17" t="s">
        <v>12838</v>
      </c>
      <c r="F3567" s="17" t="s">
        <v>11204</v>
      </c>
      <c r="G3567" s="17" t="s">
        <v>11204</v>
      </c>
    </row>
    <row r="3568" spans="2:7" x14ac:dyDescent="0.35">
      <c r="B3568" s="17" t="str">
        <f>'Master Data Table'!B3570</f>
        <v>2520-X-07.0</v>
      </c>
      <c r="C3568" s="17" t="str">
        <f>'Master Data Table'!C3570</f>
        <v>VIGOR CHESTNUT 07.0 XW</v>
      </c>
      <c r="D3568" s="17" t="str">
        <f>'Master Data Table'!N3570</f>
        <v>13-4598-EU</v>
      </c>
      <c r="E3568" s="17" t="s">
        <v>12839</v>
      </c>
      <c r="F3568" s="17" t="s">
        <v>11204</v>
      </c>
      <c r="G3568" s="17" t="s">
        <v>11204</v>
      </c>
    </row>
    <row r="3569" spans="2:7" x14ac:dyDescent="0.35">
      <c r="B3569" s="17" t="str">
        <f>'Master Data Table'!B3571</f>
        <v>2520-W-08.0</v>
      </c>
      <c r="C3569" s="17" t="str">
        <f>'Master Data Table'!C3571</f>
        <v>VIGOR CHESTNUT 08.0 WD</v>
      </c>
      <c r="D3569" s="17" t="str">
        <f>'Master Data Table'!N3571</f>
        <v>13-4598-EU</v>
      </c>
      <c r="E3569" s="17" t="s">
        <v>12840</v>
      </c>
      <c r="F3569" s="17" t="s">
        <v>11204</v>
      </c>
      <c r="G3569" s="17" t="s">
        <v>11204</v>
      </c>
    </row>
    <row r="3570" spans="2:7" x14ac:dyDescent="0.35">
      <c r="B3570" s="17" t="str">
        <f>'Master Data Table'!B3572</f>
        <v>2520-X-08.0</v>
      </c>
      <c r="C3570" s="17" t="str">
        <f>'Master Data Table'!C3572</f>
        <v>VIGOR CHESTNUT 08.0 XW</v>
      </c>
      <c r="D3570" s="17" t="str">
        <f>'Master Data Table'!N3572</f>
        <v>13-4598-EU</v>
      </c>
      <c r="E3570" s="17" t="s">
        <v>12841</v>
      </c>
      <c r="F3570" s="17" t="s">
        <v>11204</v>
      </c>
      <c r="G3570" s="17" t="s">
        <v>11204</v>
      </c>
    </row>
    <row r="3571" spans="2:7" x14ac:dyDescent="0.35">
      <c r="B3571" s="17" t="str">
        <f>'Master Data Table'!B3573</f>
        <v>2520-X-08.5</v>
      </c>
      <c r="C3571" s="17" t="str">
        <f>'Master Data Table'!C3573</f>
        <v>VIGOR CHESTNUT 08.5 XW</v>
      </c>
      <c r="D3571" s="17" t="str">
        <f>'Master Data Table'!N3573</f>
        <v>13-4598-EU</v>
      </c>
      <c r="E3571" s="17" t="s">
        <v>12842</v>
      </c>
      <c r="F3571" s="17" t="s">
        <v>11204</v>
      </c>
      <c r="G3571" s="17" t="s">
        <v>11204</v>
      </c>
    </row>
    <row r="3572" spans="2:7" x14ac:dyDescent="0.35">
      <c r="B3572" s="17" t="str">
        <f>'Master Data Table'!B3574</f>
        <v>2520-M-09.0</v>
      </c>
      <c r="C3572" s="17" t="str">
        <f>'Master Data Table'!C3574</f>
        <v>VIGOR CHESTNUT 09.0 MD</v>
      </c>
      <c r="D3572" s="17" t="str">
        <f>'Master Data Table'!N3574</f>
        <v>13-4598-EU</v>
      </c>
      <c r="E3572" s="17" t="s">
        <v>12843</v>
      </c>
      <c r="F3572" s="17" t="s">
        <v>11204</v>
      </c>
      <c r="G3572" s="17" t="s">
        <v>11204</v>
      </c>
    </row>
    <row r="3573" spans="2:7" x14ac:dyDescent="0.35">
      <c r="B3573" s="17" t="str">
        <f>'Master Data Table'!B3575</f>
        <v>2520-W-09.0</v>
      </c>
      <c r="C3573" s="17" t="str">
        <f>'Master Data Table'!C3575</f>
        <v>VIGOR CHESTNUT 09.0 WD</v>
      </c>
      <c r="D3573" s="17" t="str">
        <f>'Master Data Table'!N3575</f>
        <v>13-4598-EU</v>
      </c>
      <c r="E3573" s="17" t="s">
        <v>12844</v>
      </c>
      <c r="F3573" s="17" t="s">
        <v>11204</v>
      </c>
      <c r="G3573" s="17" t="s">
        <v>11204</v>
      </c>
    </row>
    <row r="3574" spans="2:7" x14ac:dyDescent="0.35">
      <c r="B3574" s="17" t="str">
        <f>'Master Data Table'!B3576</f>
        <v>2520-X-09.0</v>
      </c>
      <c r="C3574" s="17" t="str">
        <f>'Master Data Table'!C3576</f>
        <v>VIGOR CHESTNUT 09.0 XW</v>
      </c>
      <c r="D3574" s="17" t="str">
        <f>'Master Data Table'!N3576</f>
        <v>13-4598-EU</v>
      </c>
      <c r="E3574" s="17" t="s">
        <v>12845</v>
      </c>
      <c r="F3574" s="17" t="s">
        <v>11204</v>
      </c>
      <c r="G3574" s="17" t="s">
        <v>11204</v>
      </c>
    </row>
    <row r="3575" spans="2:7" x14ac:dyDescent="0.35">
      <c r="B3575" s="17" t="str">
        <f>'Master Data Table'!B3577</f>
        <v>2520-M-08.0</v>
      </c>
      <c r="C3575" s="17" t="str">
        <f>'Master Data Table'!C3577</f>
        <v>Vigor Chestnut 8 Medium</v>
      </c>
      <c r="D3575" s="17" t="str">
        <f>'Master Data Table'!N3577</f>
        <v>13-4598-EU</v>
      </c>
      <c r="E3575" s="17" t="s">
        <v>12846</v>
      </c>
      <c r="F3575" s="17" t="s">
        <v>11204</v>
      </c>
      <c r="G3575" s="17" t="s">
        <v>11204</v>
      </c>
    </row>
    <row r="3576" spans="2:7" x14ac:dyDescent="0.35">
      <c r="B3576" s="17" t="str">
        <f>'Master Data Table'!B3578</f>
        <v>7420-W-10.0</v>
      </c>
      <c r="C3576" s="17" t="str">
        <f>'Master Data Table'!C3578</f>
        <v>Vista Chocolate 10 Wide</v>
      </c>
      <c r="D3576" s="17" t="str">
        <f>'Master Data Table'!N3578</f>
        <v>13-4598-EU</v>
      </c>
      <c r="E3576" s="17" t="s">
        <v>12847</v>
      </c>
      <c r="F3576" s="17" t="s">
        <v>11204</v>
      </c>
      <c r="G3576" s="17" t="s">
        <v>11204</v>
      </c>
    </row>
    <row r="3577" spans="2:7" x14ac:dyDescent="0.35">
      <c r="B3577" s="17" t="str">
        <f>'Master Data Table'!B3579</f>
        <v>7420-W-11.0</v>
      </c>
      <c r="C3577" s="17" t="str">
        <f>'Master Data Table'!C3579</f>
        <v>Vista Chocolate 11 Wide</v>
      </c>
      <c r="D3577" s="17" t="str">
        <f>'Master Data Table'!N3579</f>
        <v>13-4598-EU</v>
      </c>
      <c r="E3577" s="17" t="s">
        <v>12848</v>
      </c>
      <c r="F3577" s="17" t="s">
        <v>11204</v>
      </c>
      <c r="G3577" s="17" t="s">
        <v>11204</v>
      </c>
    </row>
    <row r="3578" spans="2:7" x14ac:dyDescent="0.35">
      <c r="B3578" s="17" t="str">
        <f>'Master Data Table'!B3580</f>
        <v>7420-W-08.0</v>
      </c>
      <c r="C3578" s="17" t="str">
        <f>'Master Data Table'!C3580</f>
        <v>Vista Chocolate 8 Wide</v>
      </c>
      <c r="D3578" s="17" t="str">
        <f>'Master Data Table'!N3580</f>
        <v>13-4598-EU</v>
      </c>
      <c r="E3578" s="17" t="s">
        <v>12849</v>
      </c>
      <c r="F3578" s="17" t="s">
        <v>11204</v>
      </c>
      <c r="G3578" s="17" t="s">
        <v>11204</v>
      </c>
    </row>
    <row r="3579" spans="2:7" x14ac:dyDescent="0.35">
      <c r="B3579" s="17" t="str">
        <f>'Master Data Table'!B3581</f>
        <v>7420-W-09.0</v>
      </c>
      <c r="C3579" s="17" t="str">
        <f>'Master Data Table'!C3581</f>
        <v>Vista Chocolate 9 Wide</v>
      </c>
      <c r="D3579" s="17" t="str">
        <f>'Master Data Table'!N3581</f>
        <v>13-4598-EU</v>
      </c>
      <c r="E3579" s="17" t="s">
        <v>12850</v>
      </c>
      <c r="F3579" s="17" t="s">
        <v>11204</v>
      </c>
      <c r="G3579" s="17" t="s">
        <v>11204</v>
      </c>
    </row>
    <row r="3580" spans="2:7" x14ac:dyDescent="0.35">
      <c r="B3580" s="17" t="str">
        <f>'Master Data Table'!B3582</f>
        <v>307U-36</v>
      </c>
      <c r="C3580" s="17" t="str">
        <f>'Master Data Table'!C3582</f>
        <v>WALLABY BLACK EURO 36/UK-2.5/US-3</v>
      </c>
      <c r="D3580" s="17" t="str">
        <f>'Master Data Table'!N3582</f>
        <v>13-4598-EU</v>
      </c>
      <c r="E3580" s="17" t="s">
        <v>12851</v>
      </c>
      <c r="F3580" s="17" t="s">
        <v>11204</v>
      </c>
      <c r="G3580" s="17" t="s">
        <v>11204</v>
      </c>
    </row>
    <row r="3581" spans="2:7" x14ac:dyDescent="0.35">
      <c r="B3581" s="17" t="str">
        <f>'Master Data Table'!B3583</f>
        <v>307U-37</v>
      </c>
      <c r="C3581" s="17" t="str">
        <f>'Master Data Table'!C3583</f>
        <v>WALLABY BLACK EURO 37/UK-3.5/US-4</v>
      </c>
      <c r="D3581" s="17" t="str">
        <f>'Master Data Table'!N3583</f>
        <v>13-4598-EU</v>
      </c>
      <c r="E3581" s="17" t="s">
        <v>12852</v>
      </c>
      <c r="F3581" s="17" t="s">
        <v>11204</v>
      </c>
      <c r="G3581" s="17" t="s">
        <v>11204</v>
      </c>
    </row>
    <row r="3582" spans="2:7" x14ac:dyDescent="0.35">
      <c r="B3582" s="17" t="str">
        <f>'Master Data Table'!B3584</f>
        <v>307U-38</v>
      </c>
      <c r="C3582" s="17" t="str">
        <f>'Master Data Table'!C3584</f>
        <v>WALLABY BLACK EURO 38/UK-4.5/US-5</v>
      </c>
      <c r="D3582" s="17" t="str">
        <f>'Master Data Table'!N3584</f>
        <v>13-4598-EU</v>
      </c>
      <c r="E3582" s="17" t="s">
        <v>12853</v>
      </c>
      <c r="F3582" s="17" t="s">
        <v>11204</v>
      </c>
      <c r="G3582" s="17" t="s">
        <v>11204</v>
      </c>
    </row>
    <row r="3583" spans="2:7" x14ac:dyDescent="0.35">
      <c r="B3583" s="17" t="str">
        <f>'Master Data Table'!B3585</f>
        <v>307U-39</v>
      </c>
      <c r="C3583" s="17" t="str">
        <f>'Master Data Table'!C3585</f>
        <v>WALLABY BLACK EURO 39/UK-5.5/US-6</v>
      </c>
      <c r="D3583" s="17" t="str">
        <f>'Master Data Table'!N3585</f>
        <v>13-4598-EU</v>
      </c>
      <c r="E3583" s="17" t="s">
        <v>12854</v>
      </c>
      <c r="F3583" s="17" t="s">
        <v>11204</v>
      </c>
      <c r="G3583" s="17" t="s">
        <v>11204</v>
      </c>
    </row>
    <row r="3584" spans="2:7" x14ac:dyDescent="0.35">
      <c r="B3584" s="17" t="str">
        <f>'Master Data Table'!B3586</f>
        <v>307U-40</v>
      </c>
      <c r="C3584" s="17" t="str">
        <f>'Master Data Table'!C3586</f>
        <v>WALLABY BLACK EURO 40/UK-6.5/US-7</v>
      </c>
      <c r="D3584" s="17" t="str">
        <f>'Master Data Table'!N3586</f>
        <v>13-4598-EU</v>
      </c>
      <c r="E3584" s="17" t="s">
        <v>12855</v>
      </c>
      <c r="F3584" s="17" t="s">
        <v>11204</v>
      </c>
      <c r="G3584" s="17" t="s">
        <v>11204</v>
      </c>
    </row>
    <row r="3585" spans="2:7" x14ac:dyDescent="0.35">
      <c r="B3585" s="17" t="str">
        <f>'Master Data Table'!B3587</f>
        <v>307U-41</v>
      </c>
      <c r="C3585" s="17" t="str">
        <f>'Master Data Table'!C3587</f>
        <v>WALLABY BLACK EURO 41/UK-7.5/US-8</v>
      </c>
      <c r="D3585" s="17" t="str">
        <f>'Master Data Table'!N3587</f>
        <v>13-4598-EU</v>
      </c>
      <c r="E3585" s="17" t="s">
        <v>12856</v>
      </c>
      <c r="F3585" s="17" t="s">
        <v>11204</v>
      </c>
      <c r="G3585" s="17" t="s">
        <v>11204</v>
      </c>
    </row>
    <row r="3586" spans="2:7" x14ac:dyDescent="0.35">
      <c r="B3586" s="17" t="str">
        <f>'Master Data Table'!B3588</f>
        <v>307U-42</v>
      </c>
      <c r="C3586" s="17" t="str">
        <f>'Master Data Table'!C3588</f>
        <v>WALLABY BLACK EURO 42/UK-8.5/US-9</v>
      </c>
      <c r="D3586" s="17" t="str">
        <f>'Master Data Table'!N3588</f>
        <v>13-4598-EU</v>
      </c>
      <c r="E3586" s="17" t="s">
        <v>12857</v>
      </c>
      <c r="F3586" s="17" t="s">
        <v>11204</v>
      </c>
      <c r="G3586" s="17" t="s">
        <v>11204</v>
      </c>
    </row>
    <row r="3587" spans="2:7" x14ac:dyDescent="0.35">
      <c r="B3587" s="17" t="str">
        <f>'Master Data Table'!B3589</f>
        <v>307U-43</v>
      </c>
      <c r="C3587" s="17" t="str">
        <f>'Master Data Table'!C3589</f>
        <v>WALLABY BLACK EURO 43/UK-9.5/US-10</v>
      </c>
      <c r="D3587" s="17" t="str">
        <f>'Master Data Table'!N3589</f>
        <v>13-4598-EU</v>
      </c>
      <c r="E3587" s="17" t="s">
        <v>12858</v>
      </c>
      <c r="F3587" s="17" t="s">
        <v>11204</v>
      </c>
      <c r="G3587" s="17" t="s">
        <v>11204</v>
      </c>
    </row>
    <row r="3588" spans="2:7" x14ac:dyDescent="0.35">
      <c r="B3588" s="17" t="str">
        <f>'Master Data Table'!B3590</f>
        <v>307U-44</v>
      </c>
      <c r="C3588" s="17" t="str">
        <f>'Master Data Table'!C3590</f>
        <v>WALLABY BLACK EURO 44/UK-10/US-11</v>
      </c>
      <c r="D3588" s="17" t="str">
        <f>'Master Data Table'!N3590</f>
        <v>13-4598-EU</v>
      </c>
      <c r="E3588" s="17" t="s">
        <v>12859</v>
      </c>
      <c r="F3588" s="17" t="s">
        <v>11204</v>
      </c>
      <c r="G3588" s="17" t="s">
        <v>11204</v>
      </c>
    </row>
    <row r="3589" spans="2:7" x14ac:dyDescent="0.35">
      <c r="B3589" s="17" t="str">
        <f>'Master Data Table'!B3591</f>
        <v>307U-45</v>
      </c>
      <c r="C3589" s="17" t="str">
        <f>'Master Data Table'!C3591</f>
        <v>WALLABY BLACK EURO 45/UK-11/US-11.5</v>
      </c>
      <c r="D3589" s="17" t="str">
        <f>'Master Data Table'!N3591</f>
        <v>13-4598-EU</v>
      </c>
      <c r="E3589" s="17" t="s">
        <v>12860</v>
      </c>
      <c r="F3589" s="17" t="s">
        <v>11204</v>
      </c>
      <c r="G3589" s="17" t="s">
        <v>11204</v>
      </c>
    </row>
    <row r="3590" spans="2:7" x14ac:dyDescent="0.35">
      <c r="B3590" s="17" t="str">
        <f>'Master Data Table'!B3592</f>
        <v>307U-46</v>
      </c>
      <c r="C3590" s="17" t="str">
        <f>'Master Data Table'!C3592</f>
        <v>WALLABY BLACK EURO 46/UK-11.5/US-12</v>
      </c>
      <c r="D3590" s="17" t="str">
        <f>'Master Data Table'!N3592</f>
        <v>13-4598-EU</v>
      </c>
      <c r="E3590" s="17" t="s">
        <v>12861</v>
      </c>
      <c r="F3590" s="17" t="s">
        <v>11204</v>
      </c>
      <c r="G3590" s="17" t="s">
        <v>11204</v>
      </c>
    </row>
    <row r="3591" spans="2:7" x14ac:dyDescent="0.35">
      <c r="B3591" s="17" t="str">
        <f>'Master Data Table'!B3593</f>
        <v>307U-47</v>
      </c>
      <c r="C3591" s="17" t="str">
        <f>'Master Data Table'!C3593</f>
        <v>WALLABY BLACK EURO 47/UK-12.5/US-13</v>
      </c>
      <c r="D3591" s="17" t="str">
        <f>'Master Data Table'!N3593</f>
        <v>13-4598-EU</v>
      </c>
      <c r="E3591" s="17" t="s">
        <v>12862</v>
      </c>
      <c r="F3591" s="17" t="s">
        <v>11204</v>
      </c>
      <c r="G3591" s="17" t="s">
        <v>11204</v>
      </c>
    </row>
    <row r="3592" spans="2:7" x14ac:dyDescent="0.35">
      <c r="B3592" s="17" t="str">
        <f>'Master Data Table'!B3594</f>
        <v>307U-48</v>
      </c>
      <c r="C3592" s="17" t="str">
        <f>'Master Data Table'!C3594</f>
        <v>WALLABY BLACK EURO 48/UK-13.5/US-14</v>
      </c>
      <c r="D3592" s="17" t="str">
        <f>'Master Data Table'!N3594</f>
        <v>13-4598-EU</v>
      </c>
      <c r="E3592" s="17" t="s">
        <v>12863</v>
      </c>
      <c r="F3592" s="17" t="s">
        <v>11204</v>
      </c>
      <c r="G3592" s="17" t="s">
        <v>11204</v>
      </c>
    </row>
    <row r="3593" spans="2:7" x14ac:dyDescent="0.35">
      <c r="B3593" s="17" t="str">
        <f>'Master Data Table'!B3595</f>
        <v>6010-W-06.0</v>
      </c>
      <c r="C3593" s="17" t="str">
        <f>'Master Data Table'!C3595</f>
        <v>WILLIAM BLACK 06.0 WD</v>
      </c>
      <c r="D3593" s="17" t="str">
        <f>'Master Data Table'!N3595</f>
        <v>13-4598-EU</v>
      </c>
      <c r="E3593" s="17" t="s">
        <v>12864</v>
      </c>
      <c r="F3593" s="17" t="s">
        <v>11204</v>
      </c>
      <c r="G3593" s="17" t="s">
        <v>11204</v>
      </c>
    </row>
    <row r="3594" spans="2:7" x14ac:dyDescent="0.35">
      <c r="B3594" s="17" t="str">
        <f>'Master Data Table'!B3596</f>
        <v>6010-W-06.5</v>
      </c>
      <c r="C3594" s="17" t="str">
        <f>'Master Data Table'!C3596</f>
        <v>WILLIAM BLACK 06.5 WD</v>
      </c>
      <c r="D3594" s="17" t="str">
        <f>'Master Data Table'!N3596</f>
        <v>13-4598-EU</v>
      </c>
      <c r="E3594" s="17" t="s">
        <v>12865</v>
      </c>
      <c r="F3594" s="17" t="s">
        <v>11204</v>
      </c>
      <c r="G3594" s="17" t="s">
        <v>11204</v>
      </c>
    </row>
    <row r="3595" spans="2:7" x14ac:dyDescent="0.35">
      <c r="B3595" s="17" t="str">
        <f>'Master Data Table'!B3597</f>
        <v>6010-M-07.0</v>
      </c>
      <c r="C3595" s="17" t="str">
        <f>'Master Data Table'!C3597</f>
        <v>WILLIAM BLACK 07.0 MD</v>
      </c>
      <c r="D3595" s="17" t="str">
        <f>'Master Data Table'!N3597</f>
        <v>13-4598-EU</v>
      </c>
      <c r="E3595" s="17" t="s">
        <v>12866</v>
      </c>
      <c r="F3595" s="17" t="s">
        <v>11204</v>
      </c>
      <c r="G3595" s="17" t="s">
        <v>11204</v>
      </c>
    </row>
    <row r="3596" spans="2:7" x14ac:dyDescent="0.35">
      <c r="B3596" s="17" t="str">
        <f>'Master Data Table'!B3598</f>
        <v>6020-W-06.0</v>
      </c>
      <c r="C3596" s="17" t="str">
        <f>'Master Data Table'!C3598</f>
        <v>WILLIAM CHESTNUT 06.0 WD</v>
      </c>
      <c r="D3596" s="17" t="str">
        <f>'Master Data Table'!N3598</f>
        <v>13-4598-EU</v>
      </c>
      <c r="E3596" s="17" t="s">
        <v>12867</v>
      </c>
      <c r="F3596" s="17" t="s">
        <v>11204</v>
      </c>
      <c r="G3596" s="17" t="s">
        <v>11204</v>
      </c>
    </row>
    <row r="3597" spans="2:7" x14ac:dyDescent="0.35">
      <c r="B3597" s="17" t="str">
        <f>'Master Data Table'!B3599</f>
        <v>6020-W-07.5</v>
      </c>
      <c r="C3597" s="17" t="str">
        <f>'Master Data Table'!C3599</f>
        <v>WILLIAM CHESTNUT 07.5 WD</v>
      </c>
      <c r="D3597" s="17" t="str">
        <f>'Master Data Table'!N3599</f>
        <v>13-4598-EU</v>
      </c>
      <c r="E3597" s="17" t="s">
        <v>12868</v>
      </c>
      <c r="F3597" s="17" t="s">
        <v>11204</v>
      </c>
      <c r="G3597" s="17" t="s">
        <v>11204</v>
      </c>
    </row>
    <row r="3598" spans="2:7" x14ac:dyDescent="0.35">
      <c r="B3598" s="17" t="str">
        <f>'Master Data Table'!B3600</f>
        <v>6020-M-09.0</v>
      </c>
      <c r="C3598" s="17" t="str">
        <f>'Master Data Table'!C3600</f>
        <v>WILLIAM CHESTNUT 09.0 MD</v>
      </c>
      <c r="D3598" s="17" t="str">
        <f>'Master Data Table'!N3600</f>
        <v>13-4598-EU</v>
      </c>
      <c r="E3598" s="17" t="s">
        <v>12869</v>
      </c>
      <c r="F3598" s="17" t="s">
        <v>11204</v>
      </c>
      <c r="G3598" s="17" t="s">
        <v>11204</v>
      </c>
    </row>
    <row r="3599" spans="2:7" x14ac:dyDescent="0.35">
      <c r="B3599" s="17" t="str">
        <f>'Master Data Table'!B3601</f>
        <v>6020-X-09.0</v>
      </c>
      <c r="C3599" s="17" t="str">
        <f>'Master Data Table'!C3601</f>
        <v>WILLIAM CHESTNUT 09.0 XW</v>
      </c>
      <c r="D3599" s="17" t="str">
        <f>'Master Data Table'!N3601</f>
        <v>13-4598-EU</v>
      </c>
      <c r="E3599" s="17" t="s">
        <v>12870</v>
      </c>
      <c r="F3599" s="17" t="s">
        <v>11204</v>
      </c>
      <c r="G3599" s="17" t="s">
        <v>11204</v>
      </c>
    </row>
    <row r="3600" spans="2:7" x14ac:dyDescent="0.35">
      <c r="B3600" s="17" t="str">
        <f>'Master Data Table'!B3602</f>
        <v>6020-W-10.0</v>
      </c>
      <c r="C3600" s="17" t="str">
        <f>'Master Data Table'!C3602</f>
        <v>WILLIAM CHESTNUT 10.0 WD</v>
      </c>
      <c r="D3600" s="17" t="str">
        <f>'Master Data Table'!N3602</f>
        <v>13-4598-EU</v>
      </c>
      <c r="E3600" s="17" t="s">
        <v>12871</v>
      </c>
      <c r="F3600" s="17" t="s">
        <v>11204</v>
      </c>
      <c r="G3600" s="17" t="s">
        <v>11204</v>
      </c>
    </row>
    <row r="3601" spans="2:7" x14ac:dyDescent="0.35">
      <c r="B3601" s="17" t="str">
        <f>'Master Data Table'!B3603</f>
        <v>6020-X-10.0</v>
      </c>
      <c r="C3601" s="17" t="str">
        <f>'Master Data Table'!C3603</f>
        <v>WILLIAM CHESTNUT 10.0 XW</v>
      </c>
      <c r="D3601" s="17" t="str">
        <f>'Master Data Table'!N3603</f>
        <v>13-4598-EU</v>
      </c>
      <c r="E3601" s="17" t="s">
        <v>12872</v>
      </c>
      <c r="F3601" s="17" t="s">
        <v>11204</v>
      </c>
      <c r="G3601" s="17" t="s">
        <v>11204</v>
      </c>
    </row>
    <row r="3602" spans="2:7" x14ac:dyDescent="0.35">
      <c r="B3602" s="17" t="str">
        <f>'Master Data Table'!B3604</f>
        <v>6020-W-10.5</v>
      </c>
      <c r="C3602" s="17" t="str">
        <f>'Master Data Table'!C3604</f>
        <v>WILLIAM CHESTNUT 10.5 WD</v>
      </c>
      <c r="D3602" s="17" t="str">
        <f>'Master Data Table'!N3604</f>
        <v>13-4598-EU</v>
      </c>
      <c r="E3602" s="17" t="s">
        <v>12873</v>
      </c>
      <c r="F3602" s="17" t="s">
        <v>11204</v>
      </c>
      <c r="G3602" s="17" t="s">
        <v>11204</v>
      </c>
    </row>
    <row r="3603" spans="2:7" x14ac:dyDescent="0.35">
      <c r="B3603" s="17" t="str">
        <f>'Master Data Table'!B3605</f>
        <v>6020-X-10.5</v>
      </c>
      <c r="C3603" s="17" t="str">
        <f>'Master Data Table'!C3605</f>
        <v>WILLIAM CHESTNUT 10.5 XW</v>
      </c>
      <c r="D3603" s="17" t="str">
        <f>'Master Data Table'!N3605</f>
        <v>13-4598-EU</v>
      </c>
      <c r="E3603" s="17" t="s">
        <v>12874</v>
      </c>
      <c r="F3603" s="17" t="s">
        <v>11204</v>
      </c>
      <c r="G3603" s="17" t="s">
        <v>11204</v>
      </c>
    </row>
    <row r="3604" spans="2:7" x14ac:dyDescent="0.35">
      <c r="B3604" s="17" t="str">
        <f>'Master Data Table'!B3606</f>
        <v>6020-W-11.5</v>
      </c>
      <c r="C3604" s="17" t="str">
        <f>'Master Data Table'!C3606</f>
        <v>William Chestnut 11 1/2 Wide</v>
      </c>
      <c r="D3604" s="17" t="str">
        <f>'Master Data Table'!N3606</f>
        <v>13-4598-EU</v>
      </c>
      <c r="E3604" s="17" t="s">
        <v>12875</v>
      </c>
      <c r="F3604" s="17" t="s">
        <v>11204</v>
      </c>
      <c r="G3604" s="17" t="s">
        <v>11204</v>
      </c>
    </row>
    <row r="3605" spans="2:7" x14ac:dyDescent="0.35">
      <c r="B3605" s="17" t="str">
        <f>'Master Data Table'!B3607</f>
        <v>6020-X-11.0</v>
      </c>
      <c r="C3605" s="17" t="str">
        <f>'Master Data Table'!C3607</f>
        <v>WILLIAM CHESTNUT 11.0 XW</v>
      </c>
      <c r="D3605" s="17" t="str">
        <f>'Master Data Table'!N3607</f>
        <v>13-4598-EU</v>
      </c>
      <c r="E3605" s="17" t="s">
        <v>12876</v>
      </c>
      <c r="F3605" s="17" t="s">
        <v>11204</v>
      </c>
      <c r="G3605" s="17" t="s">
        <v>11204</v>
      </c>
    </row>
    <row r="3606" spans="2:7" x14ac:dyDescent="0.35">
      <c r="B3606" s="17" t="str">
        <f>'Master Data Table'!B3608</f>
        <v>6020-X-11.5</v>
      </c>
      <c r="C3606" s="17" t="str">
        <f>'Master Data Table'!C3608</f>
        <v>WILLIAM CHESTNUT 11.5 XW</v>
      </c>
      <c r="D3606" s="17" t="str">
        <f>'Master Data Table'!N3608</f>
        <v>13-4598-EU</v>
      </c>
      <c r="E3606" s="17" t="s">
        <v>12877</v>
      </c>
      <c r="F3606" s="17" t="s">
        <v>11204</v>
      </c>
      <c r="G3606" s="17" t="s">
        <v>11204</v>
      </c>
    </row>
    <row r="3607" spans="2:7" x14ac:dyDescent="0.35">
      <c r="B3607" s="17" t="str">
        <f>'Master Data Table'!B3609</f>
        <v>6020-X-12.0</v>
      </c>
      <c r="C3607" s="17" t="str">
        <f>'Master Data Table'!C3609</f>
        <v>WILLIAM CHESTNUT 12.0 XW</v>
      </c>
      <c r="D3607" s="17" t="str">
        <f>'Master Data Table'!N3609</f>
        <v>13-4598-EU</v>
      </c>
      <c r="E3607" s="17" t="s">
        <v>12878</v>
      </c>
      <c r="F3607" s="17" t="s">
        <v>11204</v>
      </c>
      <c r="G3607" s="17" t="s">
        <v>11204</v>
      </c>
    </row>
    <row r="3608" spans="2:7" x14ac:dyDescent="0.35">
      <c r="B3608" s="17" t="str">
        <f>'Master Data Table'!B3610</f>
        <v>6020-W-13.0</v>
      </c>
      <c r="C3608" s="17" t="str">
        <f>'Master Data Table'!C3610</f>
        <v>WILLIAM CHESTNUT 13.0 WD</v>
      </c>
      <c r="D3608" s="17" t="str">
        <f>'Master Data Table'!N3610</f>
        <v>13-4598-EU</v>
      </c>
      <c r="E3608" s="17" t="s">
        <v>12879</v>
      </c>
      <c r="F3608" s="17" t="s">
        <v>11204</v>
      </c>
      <c r="G3608" s="17" t="s">
        <v>11204</v>
      </c>
    </row>
    <row r="3609" spans="2:7" x14ac:dyDescent="0.35">
      <c r="B3609" s="17" t="str">
        <f>'Master Data Table'!B3611</f>
        <v>6110-W-07.5</v>
      </c>
      <c r="C3609" s="17" t="str">
        <f>'Master Data Table'!C3611</f>
        <v>WILLIAM X BLACK 07.5 WD</v>
      </c>
      <c r="D3609" s="17" t="str">
        <f>'Master Data Table'!N3611</f>
        <v>13-4598-EU</v>
      </c>
      <c r="E3609" s="17" t="s">
        <v>12880</v>
      </c>
      <c r="F3609" s="17" t="s">
        <v>11204</v>
      </c>
      <c r="G3609" s="17" t="s">
        <v>11204</v>
      </c>
    </row>
    <row r="3610" spans="2:7" x14ac:dyDescent="0.35">
      <c r="B3610" s="17" t="str">
        <f>'Master Data Table'!B3612</f>
        <v>6110-X-07.5</v>
      </c>
      <c r="C3610" s="17" t="str">
        <f>'Master Data Table'!C3612</f>
        <v>WILLIAM X BLACK 07.5 XW</v>
      </c>
      <c r="D3610" s="17" t="str">
        <f>'Master Data Table'!N3612</f>
        <v>13-4598-EU</v>
      </c>
      <c r="E3610" s="17" t="s">
        <v>12881</v>
      </c>
      <c r="F3610" s="17" t="s">
        <v>11204</v>
      </c>
      <c r="G3610" s="17" t="s">
        <v>11204</v>
      </c>
    </row>
    <row r="3611" spans="2:7" x14ac:dyDescent="0.35">
      <c r="B3611" s="17" t="str">
        <f>'Master Data Table'!B3613</f>
        <v>6110-X-08.0</v>
      </c>
      <c r="C3611" s="17" t="str">
        <f>'Master Data Table'!C3613</f>
        <v>WILLIAM X BLACK 08.0 XW</v>
      </c>
      <c r="D3611" s="17" t="str">
        <f>'Master Data Table'!N3613</f>
        <v>13-4598-EU</v>
      </c>
      <c r="E3611" s="17" t="s">
        <v>12882</v>
      </c>
      <c r="F3611" s="17" t="s">
        <v>11204</v>
      </c>
      <c r="G3611" s="17" t="s">
        <v>11204</v>
      </c>
    </row>
    <row r="3612" spans="2:7" x14ac:dyDescent="0.35">
      <c r="B3612" s="17" t="str">
        <f>'Master Data Table'!B3614</f>
        <v>6110-X-08.5</v>
      </c>
      <c r="C3612" s="17" t="str">
        <f>'Master Data Table'!C3614</f>
        <v>WILLIAM X BLACK 08.5 XW</v>
      </c>
      <c r="D3612" s="17" t="str">
        <f>'Master Data Table'!N3614</f>
        <v>13-4598-EU</v>
      </c>
      <c r="E3612" s="17" t="s">
        <v>12883</v>
      </c>
      <c r="F3612" s="17" t="s">
        <v>11204</v>
      </c>
      <c r="G3612" s="17" t="s">
        <v>11204</v>
      </c>
    </row>
    <row r="3613" spans="2:7" x14ac:dyDescent="0.35">
      <c r="B3613" s="17" t="str">
        <f>'Master Data Table'!B3615</f>
        <v>6110-M-09.0</v>
      </c>
      <c r="C3613" s="17" t="str">
        <f>'Master Data Table'!C3615</f>
        <v>WILLIAM X BLACK 09.0 MD</v>
      </c>
      <c r="D3613" s="17" t="str">
        <f>'Master Data Table'!N3615</f>
        <v>13-4598-EU</v>
      </c>
      <c r="E3613" s="17" t="s">
        <v>12884</v>
      </c>
      <c r="F3613" s="17" t="s">
        <v>11204</v>
      </c>
      <c r="G3613" s="17" t="s">
        <v>11204</v>
      </c>
    </row>
    <row r="3614" spans="2:7" x14ac:dyDescent="0.35">
      <c r="B3614" s="17" t="str">
        <f>'Master Data Table'!B3616</f>
        <v>6110-W-09.0</v>
      </c>
      <c r="C3614" s="17" t="str">
        <f>'Master Data Table'!C3616</f>
        <v>WILLIAM X BLACK 09.0 WD</v>
      </c>
      <c r="D3614" s="17" t="str">
        <f>'Master Data Table'!N3616</f>
        <v>13-4598-EU</v>
      </c>
      <c r="E3614" s="17" t="s">
        <v>12885</v>
      </c>
      <c r="F3614" s="17" t="s">
        <v>11204</v>
      </c>
      <c r="G3614" s="17" t="s">
        <v>11204</v>
      </c>
    </row>
    <row r="3615" spans="2:7" x14ac:dyDescent="0.35">
      <c r="B3615" s="17" t="str">
        <f>'Master Data Table'!B3617</f>
        <v>6110-X-09.0</v>
      </c>
      <c r="C3615" s="17" t="str">
        <f>'Master Data Table'!C3617</f>
        <v>WILLIAM X BLACK 09.0 XW</v>
      </c>
      <c r="D3615" s="17" t="str">
        <f>'Master Data Table'!N3617</f>
        <v>13-4598-EU</v>
      </c>
      <c r="E3615" s="17" t="s">
        <v>12886</v>
      </c>
      <c r="F3615" s="17" t="s">
        <v>11204</v>
      </c>
      <c r="G3615" s="17" t="s">
        <v>11204</v>
      </c>
    </row>
    <row r="3616" spans="2:7" x14ac:dyDescent="0.35">
      <c r="B3616" s="17" t="str">
        <f>'Master Data Table'!B3618</f>
        <v>6110-X-09.5</v>
      </c>
      <c r="C3616" s="17" t="str">
        <f>'Master Data Table'!C3618</f>
        <v>WILLIAM X BLACK 09.5 XW</v>
      </c>
      <c r="D3616" s="17" t="str">
        <f>'Master Data Table'!N3618</f>
        <v>13-4598-EU</v>
      </c>
      <c r="E3616" s="17" t="s">
        <v>12887</v>
      </c>
      <c r="F3616" s="17" t="s">
        <v>11204</v>
      </c>
      <c r="G3616" s="17" t="s">
        <v>11204</v>
      </c>
    </row>
    <row r="3617" spans="2:7" x14ac:dyDescent="0.35">
      <c r="B3617" s="17" t="str">
        <f>'Master Data Table'!B3619</f>
        <v>6110-W-10.0</v>
      </c>
      <c r="C3617" s="17" t="str">
        <f>'Master Data Table'!C3619</f>
        <v>WILLIAM X BLACK 10.0 WD</v>
      </c>
      <c r="D3617" s="17" t="str">
        <f>'Master Data Table'!N3619</f>
        <v>13-4598-EU</v>
      </c>
      <c r="E3617" s="17" t="s">
        <v>12888</v>
      </c>
      <c r="F3617" s="17" t="s">
        <v>11204</v>
      </c>
      <c r="G3617" s="17" t="s">
        <v>11204</v>
      </c>
    </row>
    <row r="3618" spans="2:7" x14ac:dyDescent="0.35">
      <c r="B3618" s="17" t="str">
        <f>'Master Data Table'!B3620</f>
        <v>6110-X-10.0</v>
      </c>
      <c r="C3618" s="17" t="str">
        <f>'Master Data Table'!C3620</f>
        <v>WILLIAM X BLACK 10.0 XW</v>
      </c>
      <c r="D3618" s="17" t="str">
        <f>'Master Data Table'!N3620</f>
        <v>13-4598-EU</v>
      </c>
      <c r="E3618" s="17" t="s">
        <v>12889</v>
      </c>
      <c r="F3618" s="17" t="s">
        <v>11204</v>
      </c>
      <c r="G3618" s="17" t="s">
        <v>11204</v>
      </c>
    </row>
    <row r="3619" spans="2:7" x14ac:dyDescent="0.35">
      <c r="B3619" s="17" t="str">
        <f>'Master Data Table'!B3621</f>
        <v>6110-M-10.5</v>
      </c>
      <c r="C3619" s="17" t="str">
        <f>'Master Data Table'!C3621</f>
        <v>WILLIAM X BLACK 10.5 MD</v>
      </c>
      <c r="D3619" s="17" t="str">
        <f>'Master Data Table'!N3621</f>
        <v>13-4598-EU</v>
      </c>
      <c r="E3619" s="17" t="s">
        <v>12890</v>
      </c>
      <c r="F3619" s="17" t="s">
        <v>11204</v>
      </c>
      <c r="G3619" s="17" t="s">
        <v>11204</v>
      </c>
    </row>
    <row r="3620" spans="2:7" x14ac:dyDescent="0.35">
      <c r="B3620" s="17" t="str">
        <f>'Master Data Table'!B3622</f>
        <v>6110-W-10.5</v>
      </c>
      <c r="C3620" s="17" t="str">
        <f>'Master Data Table'!C3622</f>
        <v>WILLIAM X BLACK 10.5 WD</v>
      </c>
      <c r="D3620" s="17" t="str">
        <f>'Master Data Table'!N3622</f>
        <v>13-4598-EU</v>
      </c>
      <c r="E3620" s="17" t="s">
        <v>12891</v>
      </c>
      <c r="F3620" s="17" t="s">
        <v>11204</v>
      </c>
      <c r="G3620" s="17" t="s">
        <v>11204</v>
      </c>
    </row>
    <row r="3621" spans="2:7" x14ac:dyDescent="0.35">
      <c r="B3621" s="17" t="str">
        <f>'Master Data Table'!B3623</f>
        <v>6110-X-10.5</v>
      </c>
      <c r="C3621" s="17" t="str">
        <f>'Master Data Table'!C3623</f>
        <v>WILLIAM X BLACK 10.5 XW</v>
      </c>
      <c r="D3621" s="17" t="str">
        <f>'Master Data Table'!N3623</f>
        <v>13-4598-EU</v>
      </c>
      <c r="E3621" s="17" t="s">
        <v>12892</v>
      </c>
      <c r="F3621" s="17" t="s">
        <v>11204</v>
      </c>
      <c r="G3621" s="17" t="s">
        <v>11204</v>
      </c>
    </row>
    <row r="3622" spans="2:7" x14ac:dyDescent="0.35">
      <c r="B3622" s="17" t="str">
        <f>'Master Data Table'!B3624</f>
        <v>6110-X-11.0</v>
      </c>
      <c r="C3622" s="17" t="str">
        <f>'Master Data Table'!C3624</f>
        <v>WILLIAM X BLACK 11.0 XW</v>
      </c>
      <c r="D3622" s="17" t="str">
        <f>'Master Data Table'!N3624</f>
        <v>13-4598-EU</v>
      </c>
      <c r="E3622" s="17" t="s">
        <v>12893</v>
      </c>
      <c r="F3622" s="17" t="s">
        <v>11204</v>
      </c>
      <c r="G3622" s="17" t="s">
        <v>11204</v>
      </c>
    </row>
    <row r="3623" spans="2:7" x14ac:dyDescent="0.35">
      <c r="B3623" s="17" t="str">
        <f>'Master Data Table'!B3625</f>
        <v>6110-M-11.5</v>
      </c>
      <c r="C3623" s="17" t="str">
        <f>'Master Data Table'!C3625</f>
        <v>WILLIAM X BLACK 11.5 MD</v>
      </c>
      <c r="D3623" s="17" t="str">
        <f>'Master Data Table'!N3625</f>
        <v>13-4598-EU</v>
      </c>
      <c r="E3623" s="17" t="s">
        <v>12894</v>
      </c>
      <c r="F3623" s="17" t="s">
        <v>11204</v>
      </c>
      <c r="G3623" s="17" t="s">
        <v>11204</v>
      </c>
    </row>
    <row r="3624" spans="2:7" x14ac:dyDescent="0.35">
      <c r="B3624" s="17" t="str">
        <f>'Master Data Table'!B3626</f>
        <v>6110-X-11.5</v>
      </c>
      <c r="C3624" s="17" t="str">
        <f>'Master Data Table'!C3626</f>
        <v>WILLIAM X BLACK 11.5 XW</v>
      </c>
      <c r="D3624" s="17" t="str">
        <f>'Master Data Table'!N3626</f>
        <v>13-4598-EU</v>
      </c>
      <c r="E3624" s="17" t="s">
        <v>12895</v>
      </c>
      <c r="F3624" s="17" t="s">
        <v>11204</v>
      </c>
      <c r="G3624" s="17" t="s">
        <v>11204</v>
      </c>
    </row>
    <row r="3625" spans="2:7" x14ac:dyDescent="0.35">
      <c r="B3625" s="17" t="str">
        <f>'Master Data Table'!B3627</f>
        <v>6110-M-12.0</v>
      </c>
      <c r="C3625" s="17" t="str">
        <f>'Master Data Table'!C3627</f>
        <v>William X Black 12 Med</v>
      </c>
      <c r="D3625" s="17" t="str">
        <f>'Master Data Table'!N3627</f>
        <v>13-4598-EU</v>
      </c>
      <c r="E3625" s="17" t="s">
        <v>12896</v>
      </c>
      <c r="F3625" s="17" t="s">
        <v>11204</v>
      </c>
      <c r="G3625" s="17" t="s">
        <v>11204</v>
      </c>
    </row>
    <row r="3626" spans="2:7" x14ac:dyDescent="0.35">
      <c r="B3626" s="17" t="str">
        <f>'Master Data Table'!B3628</f>
        <v>6110-W-12.0</v>
      </c>
      <c r="C3626" s="17" t="str">
        <f>'Master Data Table'!C3628</f>
        <v>WILLIAM X BLACK 12.0 WD</v>
      </c>
      <c r="D3626" s="17" t="str">
        <f>'Master Data Table'!N3628</f>
        <v>13-4598-EU</v>
      </c>
      <c r="E3626" s="17" t="s">
        <v>12897</v>
      </c>
      <c r="F3626" s="17" t="s">
        <v>11204</v>
      </c>
      <c r="G3626" s="17" t="s">
        <v>11204</v>
      </c>
    </row>
    <row r="3627" spans="2:7" x14ac:dyDescent="0.35">
      <c r="B3627" s="17" t="str">
        <f>'Master Data Table'!B3629</f>
        <v>6110-X-12.0</v>
      </c>
      <c r="C3627" s="17" t="str">
        <f>'Master Data Table'!C3629</f>
        <v>WILLIAM X BLACK 12.0 XW</v>
      </c>
      <c r="D3627" s="17" t="str">
        <f>'Master Data Table'!N3629</f>
        <v>13-4598-EU</v>
      </c>
      <c r="E3627" s="17" t="s">
        <v>12898</v>
      </c>
      <c r="F3627" s="17" t="s">
        <v>11204</v>
      </c>
      <c r="G3627" s="17" t="s">
        <v>11204</v>
      </c>
    </row>
    <row r="3628" spans="2:7" x14ac:dyDescent="0.35">
      <c r="B3628" s="17" t="str">
        <f>'Master Data Table'!B3630</f>
        <v>6110-X-13.0</v>
      </c>
      <c r="C3628" s="17" t="str">
        <f>'Master Data Table'!C3630</f>
        <v>WILLIAM X BLACK 13.0 XW</v>
      </c>
      <c r="D3628" s="17" t="str">
        <f>'Master Data Table'!N3630</f>
        <v>13-4598-EU</v>
      </c>
      <c r="E3628" s="17" t="s">
        <v>11204</v>
      </c>
      <c r="F3628" s="17" t="s">
        <v>11204</v>
      </c>
      <c r="G3628" s="17" t="s">
        <v>11204</v>
      </c>
    </row>
    <row r="3629" spans="2:7" x14ac:dyDescent="0.35">
      <c r="B3629" s="17" t="str">
        <f>'Master Data Table'!B3631</f>
        <v>6110-X-14.0</v>
      </c>
      <c r="C3629" s="17" t="str">
        <f>'Master Data Table'!C3631</f>
        <v>WILLIAM X BLACK 14.0 XW</v>
      </c>
      <c r="D3629" s="17" t="str">
        <f>'Master Data Table'!N3631</f>
        <v>13-4598-EU</v>
      </c>
      <c r="E3629" s="17" t="s">
        <v>11204</v>
      </c>
      <c r="F3629" s="17" t="s">
        <v>11204</v>
      </c>
      <c r="G3629" s="17" t="s">
        <v>11204</v>
      </c>
    </row>
    <row r="3630" spans="2:7" x14ac:dyDescent="0.35">
      <c r="B3630" s="17" t="str">
        <f>'Master Data Table'!B3632</f>
        <v>6110-X-15.0</v>
      </c>
      <c r="C3630" s="17" t="str">
        <f>'Master Data Table'!C3632</f>
        <v>WILLIAM X BLACK 15.0 XW</v>
      </c>
      <c r="D3630" s="17" t="str">
        <f>'Master Data Table'!N3632</f>
        <v>13-4598-EU</v>
      </c>
      <c r="E3630" s="17" t="s">
        <v>11204</v>
      </c>
      <c r="F3630" s="17" t="s">
        <v>11204</v>
      </c>
      <c r="G3630" s="17" t="s">
        <v>11204</v>
      </c>
    </row>
    <row r="3631" spans="2:7" x14ac:dyDescent="0.35">
      <c r="B3631" s="17" t="str">
        <f>'Master Data Table'!B3633</f>
        <v>8310-M-10.0</v>
      </c>
      <c r="C3631" s="17" t="str">
        <f>'Master Data Table'!C3633</f>
        <v>Wing Black 10 Med</v>
      </c>
      <c r="D3631" s="17" t="str">
        <f>'Master Data Table'!N3633</f>
        <v>13-4598-EU</v>
      </c>
      <c r="E3631" s="17" t="s">
        <v>11204</v>
      </c>
      <c r="F3631" s="17" t="s">
        <v>11204</v>
      </c>
      <c r="G3631" s="17" t="s">
        <v>11204</v>
      </c>
    </row>
    <row r="3632" spans="2:7" x14ac:dyDescent="0.35">
      <c r="B3632" s="17" t="str">
        <f>'Master Data Table'!B3634</f>
        <v>8310-X-07.0</v>
      </c>
      <c r="C3632" s="17" t="str">
        <f>'Master Data Table'!C3634</f>
        <v>Wing Black 7 XWide</v>
      </c>
      <c r="D3632" s="17" t="str">
        <f>'Master Data Table'!N3634</f>
        <v>13-4598-EU</v>
      </c>
      <c r="E3632" s="17" t="s">
        <v>11204</v>
      </c>
      <c r="F3632" s="17" t="s">
        <v>11204</v>
      </c>
      <c r="G3632" s="17" t="s">
        <v>11204</v>
      </c>
    </row>
    <row r="3633" spans="2:7" x14ac:dyDescent="0.35">
      <c r="B3633" s="17" t="str">
        <f>'Master Data Table'!B3635</f>
        <v>8310-M-10.5</v>
      </c>
      <c r="C3633" s="17" t="str">
        <f>'Master Data Table'!C3635</f>
        <v>WING BLACK MED UK-10/US-10.5</v>
      </c>
      <c r="D3633" s="17" t="str">
        <f>'Master Data Table'!N3635</f>
        <v>13-4598-EU</v>
      </c>
      <c r="E3633" s="17" t="s">
        <v>11204</v>
      </c>
      <c r="F3633" s="17" t="s">
        <v>11204</v>
      </c>
      <c r="G3633" s="17" t="s">
        <v>11204</v>
      </c>
    </row>
    <row r="3634" spans="2:7" x14ac:dyDescent="0.35">
      <c r="B3634" s="17" t="str">
        <f>'Master Data Table'!B3636</f>
        <v>8310-M-12.0</v>
      </c>
      <c r="C3634" s="17" t="str">
        <f>'Master Data Table'!C3636</f>
        <v>WING BLACK MED UK-11.5/US-12</v>
      </c>
      <c r="D3634" s="17" t="str">
        <f>'Master Data Table'!N3636</f>
        <v>13-4598-EU</v>
      </c>
      <c r="E3634" s="17" t="s">
        <v>11204</v>
      </c>
      <c r="F3634" s="17" t="s">
        <v>11204</v>
      </c>
      <c r="G3634" s="17" t="s">
        <v>11204</v>
      </c>
    </row>
    <row r="3635" spans="2:7" x14ac:dyDescent="0.35">
      <c r="B3635" s="17" t="str">
        <f>'Master Data Table'!B3637</f>
        <v>8310-M-11.5</v>
      </c>
      <c r="C3635" s="17" t="str">
        <f>'Master Data Table'!C3637</f>
        <v>WING BLACK MED UK-11/US-11.5</v>
      </c>
      <c r="D3635" s="17" t="str">
        <f>'Master Data Table'!N3637</f>
        <v>13-4598-EU</v>
      </c>
      <c r="E3635" s="17" t="s">
        <v>11204</v>
      </c>
      <c r="F3635" s="17" t="s">
        <v>11204</v>
      </c>
      <c r="G3635" s="17" t="s">
        <v>11204</v>
      </c>
    </row>
    <row r="3636" spans="2:7" x14ac:dyDescent="0.35">
      <c r="B3636" s="17" t="str">
        <f>'Master Data Table'!B3638</f>
        <v>8310-M-13.0</v>
      </c>
      <c r="C3636" s="17" t="str">
        <f>'Master Data Table'!C3638</f>
        <v>WING BLACK MED UK-12.5/US-13</v>
      </c>
      <c r="D3636" s="17" t="str">
        <f>'Master Data Table'!N3638</f>
        <v>13-4598-EU</v>
      </c>
      <c r="E3636" s="17" t="s">
        <v>11204</v>
      </c>
      <c r="F3636" s="17" t="s">
        <v>11204</v>
      </c>
      <c r="G3636" s="17" t="s">
        <v>11204</v>
      </c>
    </row>
    <row r="3637" spans="2:7" x14ac:dyDescent="0.35">
      <c r="B3637" s="17" t="str">
        <f>'Master Data Table'!B3639</f>
        <v>8310-M-14.0</v>
      </c>
      <c r="C3637" s="17" t="str">
        <f>'Master Data Table'!C3639</f>
        <v>WING BLACK MED UK-13.5/US-14</v>
      </c>
      <c r="D3637" s="17" t="str">
        <f>'Master Data Table'!N3639</f>
        <v>13-4598-EU</v>
      </c>
      <c r="E3637" s="17" t="s">
        <v>11204</v>
      </c>
      <c r="F3637" s="17" t="s">
        <v>11204</v>
      </c>
      <c r="G3637" s="17" t="s">
        <v>11204</v>
      </c>
    </row>
    <row r="3638" spans="2:7" x14ac:dyDescent="0.35">
      <c r="B3638" s="17" t="str">
        <f>'Master Data Table'!B3640</f>
        <v>8310-M-15.0</v>
      </c>
      <c r="C3638" s="17" t="str">
        <f>'Master Data Table'!C3640</f>
        <v>WING BLACK MED UK-14.5/US-15</v>
      </c>
      <c r="D3638" s="17" t="str">
        <f>'Master Data Table'!N3640</f>
        <v>13-4598-EU</v>
      </c>
      <c r="E3638" s="17" t="s">
        <v>12899</v>
      </c>
      <c r="F3638" s="17" t="s">
        <v>11204</v>
      </c>
      <c r="G3638" s="17" t="s">
        <v>11204</v>
      </c>
    </row>
    <row r="3639" spans="2:7" x14ac:dyDescent="0.35">
      <c r="B3639" s="17" t="str">
        <f>'Master Data Table'!B3641</f>
        <v>8310-M-06.0</v>
      </c>
      <c r="C3639" s="17" t="str">
        <f>'Master Data Table'!C3641</f>
        <v>WING BLACK MED UK-5.5/US-6</v>
      </c>
      <c r="D3639" s="17" t="str">
        <f>'Master Data Table'!N3641</f>
        <v>13-4598-EU</v>
      </c>
      <c r="E3639" s="17" t="s">
        <v>12900</v>
      </c>
      <c r="F3639" s="17" t="s">
        <v>11204</v>
      </c>
      <c r="G3639" s="17" t="s">
        <v>11204</v>
      </c>
    </row>
    <row r="3640" spans="2:7" x14ac:dyDescent="0.35">
      <c r="B3640" s="17" t="str">
        <f>'Master Data Table'!B3642</f>
        <v>8310-M-07.0</v>
      </c>
      <c r="C3640" s="17" t="str">
        <f>'Master Data Table'!C3642</f>
        <v>WING BLACK MED UK-6.5/US-7</v>
      </c>
      <c r="D3640" s="17" t="str">
        <f>'Master Data Table'!N3642</f>
        <v>13-4598-EU</v>
      </c>
      <c r="E3640" s="17" t="s">
        <v>12901</v>
      </c>
      <c r="F3640" s="17" t="s">
        <v>11204</v>
      </c>
      <c r="G3640" s="17" t="s">
        <v>11204</v>
      </c>
    </row>
    <row r="3641" spans="2:7" x14ac:dyDescent="0.35">
      <c r="B3641" s="17" t="str">
        <f>'Master Data Table'!B3643</f>
        <v>8310-M-08.0</v>
      </c>
      <c r="C3641" s="17" t="str">
        <f>'Master Data Table'!C3643</f>
        <v>WING BLACK MED UK-7.5/US-8</v>
      </c>
      <c r="D3641" s="17" t="str">
        <f>'Master Data Table'!N3643</f>
        <v>13-4598-EU</v>
      </c>
      <c r="E3641" s="17" t="s">
        <v>12902</v>
      </c>
      <c r="F3641" s="17" t="s">
        <v>11204</v>
      </c>
      <c r="G3641" s="17" t="s">
        <v>11204</v>
      </c>
    </row>
    <row r="3642" spans="2:7" x14ac:dyDescent="0.35">
      <c r="B3642" s="17" t="str">
        <f>'Master Data Table'!B3644</f>
        <v>8310-M-07.5</v>
      </c>
      <c r="C3642" s="17" t="str">
        <f>'Master Data Table'!C3644</f>
        <v>WING BLACK MED UK-7/US-7.5</v>
      </c>
      <c r="D3642" s="17" t="str">
        <f>'Master Data Table'!N3644</f>
        <v>13-4598-EU</v>
      </c>
      <c r="E3642" s="17" t="s">
        <v>12903</v>
      </c>
      <c r="F3642" s="17" t="s">
        <v>11204</v>
      </c>
      <c r="G3642" s="17" t="s">
        <v>11204</v>
      </c>
    </row>
    <row r="3643" spans="2:7" x14ac:dyDescent="0.35">
      <c r="B3643" s="17" t="str">
        <f>'Master Data Table'!B3645</f>
        <v>8310-M-09.0</v>
      </c>
      <c r="C3643" s="17" t="str">
        <f>'Master Data Table'!C3645</f>
        <v>WING BLACK MED UK-8.5/US-9</v>
      </c>
      <c r="D3643" s="17" t="str">
        <f>'Master Data Table'!N3645</f>
        <v>13-4598-EU</v>
      </c>
      <c r="E3643" s="17" t="s">
        <v>12904</v>
      </c>
      <c r="F3643" s="17" t="s">
        <v>11204</v>
      </c>
      <c r="G3643" s="17" t="s">
        <v>11204</v>
      </c>
    </row>
    <row r="3644" spans="2:7" x14ac:dyDescent="0.35">
      <c r="B3644" s="17" t="str">
        <f>'Master Data Table'!B3646</f>
        <v>8310-M-09.5</v>
      </c>
      <c r="C3644" s="17" t="str">
        <f>'Master Data Table'!C3646</f>
        <v>WING BLACK MED UK-9/US-9.5</v>
      </c>
      <c r="D3644" s="17" t="str">
        <f>'Master Data Table'!N3646</f>
        <v>13-4598-EU</v>
      </c>
      <c r="E3644" s="17" t="s">
        <v>12905</v>
      </c>
      <c r="F3644" s="17" t="s">
        <v>11204</v>
      </c>
      <c r="G3644" s="17" t="s">
        <v>11204</v>
      </c>
    </row>
    <row r="3645" spans="2:7" x14ac:dyDescent="0.35">
      <c r="B3645" s="17" t="str">
        <f>'Master Data Table'!B3647</f>
        <v>8310-W-11.0</v>
      </c>
      <c r="C3645" s="17" t="str">
        <f>'Master Data Table'!C3647</f>
        <v>WING BLACK WIDE UK-10.5/US-11</v>
      </c>
      <c r="D3645" s="17" t="str">
        <f>'Master Data Table'!N3647</f>
        <v>13-4598-EU</v>
      </c>
      <c r="E3645" s="17" t="s">
        <v>12906</v>
      </c>
      <c r="F3645" s="17" t="s">
        <v>11204</v>
      </c>
      <c r="G3645" s="17" t="s">
        <v>11204</v>
      </c>
    </row>
    <row r="3646" spans="2:7" x14ac:dyDescent="0.35">
      <c r="B3646" s="17" t="str">
        <f>'Master Data Table'!B3648</f>
        <v>8310-W-10.5</v>
      </c>
      <c r="C3646" s="17" t="str">
        <f>'Master Data Table'!C3648</f>
        <v>WING BLACK WIDE UK-10/US-10.5</v>
      </c>
      <c r="D3646" s="17" t="str">
        <f>'Master Data Table'!N3648</f>
        <v>13-4598-EU</v>
      </c>
      <c r="E3646" s="17" t="s">
        <v>12907</v>
      </c>
      <c r="F3646" s="17" t="s">
        <v>11204</v>
      </c>
      <c r="G3646" s="17" t="s">
        <v>11204</v>
      </c>
    </row>
    <row r="3647" spans="2:7" x14ac:dyDescent="0.35">
      <c r="B3647" s="17" t="str">
        <f>'Master Data Table'!B3649</f>
        <v>8310-W-12.0</v>
      </c>
      <c r="C3647" s="17" t="str">
        <f>'Master Data Table'!C3649</f>
        <v>WING BLACK WIDE UK-11.5/US-12</v>
      </c>
      <c r="D3647" s="17" t="str">
        <f>'Master Data Table'!N3649</f>
        <v>13-4598-EU</v>
      </c>
      <c r="E3647" s="17" t="s">
        <v>12908</v>
      </c>
      <c r="F3647" s="17" t="s">
        <v>11204</v>
      </c>
      <c r="G3647" s="17" t="s">
        <v>11204</v>
      </c>
    </row>
    <row r="3648" spans="2:7" x14ac:dyDescent="0.35">
      <c r="B3648" s="17" t="str">
        <f>'Master Data Table'!B3650</f>
        <v>8310-W-11.5</v>
      </c>
      <c r="C3648" s="17" t="str">
        <f>'Master Data Table'!C3650</f>
        <v>WING BLACK WIDE UK-11/US-11.5</v>
      </c>
      <c r="D3648" s="17" t="str">
        <f>'Master Data Table'!N3650</f>
        <v>13-4598-EU</v>
      </c>
      <c r="E3648" s="17" t="s">
        <v>12909</v>
      </c>
      <c r="F3648" s="17" t="s">
        <v>11204</v>
      </c>
      <c r="G3648" s="17" t="s">
        <v>11204</v>
      </c>
    </row>
    <row r="3649" spans="2:7" x14ac:dyDescent="0.35">
      <c r="B3649" s="17" t="str">
        <f>'Master Data Table'!B3651</f>
        <v>8310-W-13.0</v>
      </c>
      <c r="C3649" s="17" t="str">
        <f>'Master Data Table'!C3651</f>
        <v>WING BLACK WIDE UK-12.5/US-13</v>
      </c>
      <c r="D3649" s="17" t="str">
        <f>'Master Data Table'!N3651</f>
        <v>13-4598-EU</v>
      </c>
      <c r="E3649" s="17" t="s">
        <v>12910</v>
      </c>
      <c r="F3649" s="17" t="s">
        <v>11204</v>
      </c>
      <c r="G3649" s="17" t="s">
        <v>11204</v>
      </c>
    </row>
    <row r="3650" spans="2:7" x14ac:dyDescent="0.35">
      <c r="B3650" s="17" t="str">
        <f>'Master Data Table'!B3652</f>
        <v>8310-W-14.0</v>
      </c>
      <c r="C3650" s="17" t="str">
        <f>'Master Data Table'!C3652</f>
        <v>WING BLACK WIDE UK-13.5/US-14</v>
      </c>
      <c r="D3650" s="17" t="str">
        <f>'Master Data Table'!N3652</f>
        <v>13-4598-EU</v>
      </c>
      <c r="E3650" s="17" t="s">
        <v>12911</v>
      </c>
      <c r="F3650" s="17" t="s">
        <v>11204</v>
      </c>
      <c r="G3650" s="17" t="s">
        <v>11204</v>
      </c>
    </row>
    <row r="3651" spans="2:7" x14ac:dyDescent="0.35">
      <c r="B3651" s="17" t="str">
        <f>'Master Data Table'!B3653</f>
        <v>8310-W-15.0</v>
      </c>
      <c r="C3651" s="17" t="str">
        <f>'Master Data Table'!C3653</f>
        <v>WING BLACK WIDE UK-14.5/US-15</v>
      </c>
      <c r="D3651" s="17" t="str">
        <f>'Master Data Table'!N3653</f>
        <v>13-4598-EU</v>
      </c>
      <c r="E3651" s="17" t="s">
        <v>12912</v>
      </c>
      <c r="F3651" s="17" t="s">
        <v>11204</v>
      </c>
      <c r="G3651" s="17" t="s">
        <v>11204</v>
      </c>
    </row>
    <row r="3652" spans="2:7" x14ac:dyDescent="0.35">
      <c r="B3652" s="17" t="str">
        <f>'Master Data Table'!B3654</f>
        <v>8310-W-06.0</v>
      </c>
      <c r="C3652" s="17" t="str">
        <f>'Master Data Table'!C3654</f>
        <v>WING BLACK WIDE UK-5.5/US-6</v>
      </c>
      <c r="D3652" s="17" t="str">
        <f>'Master Data Table'!N3654</f>
        <v>13-4598-EU</v>
      </c>
      <c r="E3652" s="17" t="s">
        <v>12913</v>
      </c>
      <c r="F3652" s="17" t="s">
        <v>11204</v>
      </c>
      <c r="G3652" s="17" t="s">
        <v>11204</v>
      </c>
    </row>
    <row r="3653" spans="2:7" x14ac:dyDescent="0.35">
      <c r="B3653" s="17" t="str">
        <f>'Master Data Table'!B3655</f>
        <v>8310-W-07.0</v>
      </c>
      <c r="C3653" s="17" t="str">
        <f>'Master Data Table'!C3655</f>
        <v>WING BLACK WIDE UK-6.5/US-7</v>
      </c>
      <c r="D3653" s="17" t="str">
        <f>'Master Data Table'!N3655</f>
        <v>13-4598-EU</v>
      </c>
      <c r="E3653" s="17" t="s">
        <v>12914</v>
      </c>
      <c r="F3653" s="17" t="s">
        <v>11204</v>
      </c>
      <c r="G3653" s="17" t="s">
        <v>11204</v>
      </c>
    </row>
    <row r="3654" spans="2:7" x14ac:dyDescent="0.35">
      <c r="B3654" s="17" t="str">
        <f>'Master Data Table'!B3656</f>
        <v>8310-W-08.0</v>
      </c>
      <c r="C3654" s="17" t="str">
        <f>'Master Data Table'!C3656</f>
        <v>WING BLACK WIDE UK-7.5/US-8</v>
      </c>
      <c r="D3654" s="17" t="str">
        <f>'Master Data Table'!N3656</f>
        <v>13-4598-EU</v>
      </c>
      <c r="E3654" s="17" t="s">
        <v>12915</v>
      </c>
      <c r="F3654" s="17" t="s">
        <v>11204</v>
      </c>
      <c r="G3654" s="17" t="s">
        <v>11204</v>
      </c>
    </row>
    <row r="3655" spans="2:7" x14ac:dyDescent="0.35">
      <c r="B3655" s="17" t="str">
        <f>'Master Data Table'!B3657</f>
        <v>8310-W-09.0</v>
      </c>
      <c r="C3655" s="17" t="str">
        <f>'Master Data Table'!C3657</f>
        <v>WING BLACK WIDE UK-8.5/US-9</v>
      </c>
      <c r="D3655" s="17" t="str">
        <f>'Master Data Table'!N3657</f>
        <v>13-4598-EU</v>
      </c>
      <c r="E3655" s="17" t="s">
        <v>12916</v>
      </c>
      <c r="F3655" s="17" t="s">
        <v>11204</v>
      </c>
      <c r="G3655" s="17" t="s">
        <v>11204</v>
      </c>
    </row>
    <row r="3656" spans="2:7" x14ac:dyDescent="0.35">
      <c r="B3656" s="17" t="str">
        <f>'Master Data Table'!B3658</f>
        <v>8310-W-08.5</v>
      </c>
      <c r="C3656" s="17" t="str">
        <f>'Master Data Table'!C3658</f>
        <v>WING BLACK WIDE UK-8/US-8.5</v>
      </c>
      <c r="D3656" s="17" t="str">
        <f>'Master Data Table'!N3658</f>
        <v>13-4598-EU</v>
      </c>
      <c r="E3656" s="17" t="s">
        <v>12917</v>
      </c>
      <c r="F3656" s="17" t="s">
        <v>11204</v>
      </c>
      <c r="G3656" s="17" t="s">
        <v>11204</v>
      </c>
    </row>
    <row r="3657" spans="2:7" x14ac:dyDescent="0.35">
      <c r="B3657" s="17" t="str">
        <f>'Master Data Table'!B3659</f>
        <v>8310-W-10.0</v>
      </c>
      <c r="C3657" s="17" t="str">
        <f>'Master Data Table'!C3659</f>
        <v>WING BLACK WIDE UK-9.5/US-10</v>
      </c>
      <c r="D3657" s="17" t="str">
        <f>'Master Data Table'!N3659</f>
        <v>13-4598-EU</v>
      </c>
      <c r="E3657" s="17" t="s">
        <v>12918</v>
      </c>
      <c r="F3657" s="17" t="s">
        <v>11204</v>
      </c>
      <c r="G3657" s="17" t="s">
        <v>11204</v>
      </c>
    </row>
    <row r="3658" spans="2:7" x14ac:dyDescent="0.35">
      <c r="B3658" s="17" t="str">
        <f>'Master Data Table'!B3660</f>
        <v>8310-W-09.5</v>
      </c>
      <c r="C3658" s="17" t="str">
        <f>'Master Data Table'!C3660</f>
        <v>WING BLACK WIDE UK-9/US-9.5</v>
      </c>
      <c r="D3658" s="17" t="str">
        <f>'Master Data Table'!N3660</f>
        <v>13-4598-EU</v>
      </c>
      <c r="E3658" s="17" t="s">
        <v>12919</v>
      </c>
      <c r="F3658" s="17" t="s">
        <v>11204</v>
      </c>
      <c r="G3658" s="17" t="s">
        <v>11204</v>
      </c>
    </row>
    <row r="3659" spans="2:7" x14ac:dyDescent="0.35">
      <c r="B3659" s="17" t="str">
        <f>'Master Data Table'!B3661</f>
        <v>8310-X-10.5</v>
      </c>
      <c r="C3659" s="17" t="str">
        <f>'Master Data Table'!C3661</f>
        <v>WING BLACK XWIDE UK-10/US-10.5</v>
      </c>
      <c r="D3659" s="17" t="str">
        <f>'Master Data Table'!N3661</f>
        <v>13-4598-EU</v>
      </c>
      <c r="E3659" s="17" t="s">
        <v>12920</v>
      </c>
      <c r="F3659" s="17" t="s">
        <v>11204</v>
      </c>
      <c r="G3659" s="17" t="s">
        <v>11204</v>
      </c>
    </row>
    <row r="3660" spans="2:7" x14ac:dyDescent="0.35">
      <c r="B3660" s="17" t="str">
        <f>'Master Data Table'!B3662</f>
        <v>8310-X-12.0</v>
      </c>
      <c r="C3660" s="17" t="str">
        <f>'Master Data Table'!C3662</f>
        <v>WING BLACK XWIDE UK-11.5/US-12</v>
      </c>
      <c r="D3660" s="17" t="str">
        <f>'Master Data Table'!N3662</f>
        <v>13-4598-EU</v>
      </c>
      <c r="E3660" s="17" t="s">
        <v>12921</v>
      </c>
      <c r="F3660" s="17" t="s">
        <v>11204</v>
      </c>
      <c r="G3660" s="17" t="s">
        <v>11204</v>
      </c>
    </row>
    <row r="3661" spans="2:7" x14ac:dyDescent="0.35">
      <c r="B3661" s="17" t="str">
        <f>'Master Data Table'!B3663</f>
        <v>8310-X-11.5</v>
      </c>
      <c r="C3661" s="17" t="str">
        <f>'Master Data Table'!C3663</f>
        <v>WING BLACK XWIDE UK-11/US-11.5</v>
      </c>
      <c r="D3661" s="17" t="str">
        <f>'Master Data Table'!N3663</f>
        <v>13-4598-EU</v>
      </c>
      <c r="E3661" s="17" t="s">
        <v>12922</v>
      </c>
      <c r="F3661" s="17" t="s">
        <v>11204</v>
      </c>
      <c r="G3661" s="17" t="s">
        <v>11204</v>
      </c>
    </row>
    <row r="3662" spans="2:7" x14ac:dyDescent="0.35">
      <c r="B3662" s="17" t="str">
        <f>'Master Data Table'!B3664</f>
        <v>8310-X-13.0</v>
      </c>
      <c r="C3662" s="17" t="str">
        <f>'Master Data Table'!C3664</f>
        <v>WING BLACK XWIDE UK-12.5/US-13</v>
      </c>
      <c r="D3662" s="17" t="str">
        <f>'Master Data Table'!N3664</f>
        <v>13-4598-EU</v>
      </c>
      <c r="E3662" s="17" t="s">
        <v>12923</v>
      </c>
      <c r="F3662" s="17" t="s">
        <v>11204</v>
      </c>
      <c r="G3662" s="17" t="s">
        <v>11204</v>
      </c>
    </row>
    <row r="3663" spans="2:7" x14ac:dyDescent="0.35">
      <c r="B3663" s="17" t="str">
        <f>'Master Data Table'!B3665</f>
        <v>8310-X-14.0</v>
      </c>
      <c r="C3663" s="17" t="str">
        <f>'Master Data Table'!C3665</f>
        <v>WING BLACK XWIDE UK-13.5/US-14</v>
      </c>
      <c r="D3663" s="17" t="str">
        <f>'Master Data Table'!N3665</f>
        <v>13-4598-EU</v>
      </c>
      <c r="E3663" s="17" t="s">
        <v>12924</v>
      </c>
      <c r="F3663" s="17" t="s">
        <v>11204</v>
      </c>
      <c r="G3663" s="17" t="s">
        <v>11204</v>
      </c>
    </row>
    <row r="3664" spans="2:7" x14ac:dyDescent="0.35">
      <c r="B3664" s="17" t="str">
        <f>'Master Data Table'!B3666</f>
        <v>8310-X-15.0</v>
      </c>
      <c r="C3664" s="17" t="str">
        <f>'Master Data Table'!C3666</f>
        <v>WING BLACK XWIDE UK-14.5/US-15</v>
      </c>
      <c r="D3664" s="17" t="str">
        <f>'Master Data Table'!N3666</f>
        <v>13-4598-EU</v>
      </c>
      <c r="E3664" s="17" t="s">
        <v>12925</v>
      </c>
      <c r="F3664" s="17" t="s">
        <v>11204</v>
      </c>
      <c r="G3664" s="17" t="s">
        <v>11204</v>
      </c>
    </row>
    <row r="3665" spans="2:7" x14ac:dyDescent="0.35">
      <c r="B3665" s="17" t="str">
        <f>'Master Data Table'!B3667</f>
        <v>8310-X-06.0</v>
      </c>
      <c r="C3665" s="17" t="str">
        <f>'Master Data Table'!C3667</f>
        <v>WING BLACK XWIDE UK-5.5/US-6</v>
      </c>
      <c r="D3665" s="17" t="str">
        <f>'Master Data Table'!N3667</f>
        <v>13-4598-EU</v>
      </c>
      <c r="E3665" s="17" t="s">
        <v>12926</v>
      </c>
      <c r="F3665" s="17" t="s">
        <v>11204</v>
      </c>
      <c r="G3665" s="17" t="s">
        <v>11204</v>
      </c>
    </row>
    <row r="3666" spans="2:7" x14ac:dyDescent="0.35">
      <c r="B3666" s="17" t="str">
        <f>'Master Data Table'!B3668</f>
        <v>8310-X-08.0</v>
      </c>
      <c r="C3666" s="17" t="str">
        <f>'Master Data Table'!C3668</f>
        <v>WING BLACK XWIDE UK-7.5/US-8</v>
      </c>
      <c r="D3666" s="17" t="str">
        <f>'Master Data Table'!N3668</f>
        <v>13-4598-EU</v>
      </c>
      <c r="E3666" s="17" t="s">
        <v>12927</v>
      </c>
      <c r="F3666" s="17" t="s">
        <v>11204</v>
      </c>
      <c r="G3666" s="17" t="s">
        <v>11204</v>
      </c>
    </row>
    <row r="3667" spans="2:7" x14ac:dyDescent="0.35">
      <c r="B3667" s="17" t="str">
        <f>'Master Data Table'!B3669</f>
        <v>8310-X-09.0</v>
      </c>
      <c r="C3667" s="17" t="str">
        <f>'Master Data Table'!C3669</f>
        <v>WING BLACK XWIDE UK-8.5/US-9</v>
      </c>
      <c r="D3667" s="17" t="str">
        <f>'Master Data Table'!N3669</f>
        <v>13-4598-EU</v>
      </c>
      <c r="E3667" s="17" t="s">
        <v>12928</v>
      </c>
      <c r="F3667" s="17" t="s">
        <v>11204</v>
      </c>
      <c r="G3667" s="17" t="s">
        <v>11204</v>
      </c>
    </row>
    <row r="3668" spans="2:7" x14ac:dyDescent="0.35">
      <c r="B3668" s="17" t="str">
        <f>'Master Data Table'!B3670</f>
        <v>8310-X-10.0</v>
      </c>
      <c r="C3668" s="17" t="str">
        <f>'Master Data Table'!C3670</f>
        <v>WING BLACK XWIDE UK-9.5/US-10</v>
      </c>
      <c r="D3668" s="17" t="str">
        <f>'Master Data Table'!N3670</f>
        <v>13-4598-EU</v>
      </c>
      <c r="E3668" s="17" t="s">
        <v>12929</v>
      </c>
      <c r="F3668" s="17" t="s">
        <v>11204</v>
      </c>
      <c r="G3668" s="17" t="s">
        <v>11204</v>
      </c>
    </row>
    <row r="3669" spans="2:7" x14ac:dyDescent="0.35">
      <c r="B3669" s="17" t="str">
        <f>'Master Data Table'!B3671</f>
        <v>8310-X-09.5</v>
      </c>
      <c r="C3669" s="17" t="str">
        <f>'Master Data Table'!C3671</f>
        <v>WING BLACK XWIDE UK-9/US-9.5</v>
      </c>
      <c r="D3669" s="17" t="str">
        <f>'Master Data Table'!N3671</f>
        <v>13-4598-EU</v>
      </c>
      <c r="E3669" s="17" t="s">
        <v>12930</v>
      </c>
      <c r="F3669" s="17" t="s">
        <v>11204</v>
      </c>
      <c r="G3669" s="17" t="s">
        <v>11204</v>
      </c>
    </row>
    <row r="3670" spans="2:7" x14ac:dyDescent="0.35">
      <c r="B3670" s="17" t="str">
        <f>'Master Data Table'!B3672</f>
        <v>8320-X-09.5</v>
      </c>
      <c r="C3670" s="17" t="str">
        <f>'Master Data Table'!C3672</f>
        <v>Wing Chestnut 9 1/2 XWide</v>
      </c>
      <c r="D3670" s="17" t="str">
        <f>'Master Data Table'!N3672</f>
        <v>13-4598-EU</v>
      </c>
      <c r="E3670" s="17" t="s">
        <v>12931</v>
      </c>
      <c r="F3670" s="17" t="s">
        <v>11204</v>
      </c>
      <c r="G3670" s="17" t="s">
        <v>11204</v>
      </c>
    </row>
    <row r="3671" spans="2:7" x14ac:dyDescent="0.35">
      <c r="B3671" s="17" t="str">
        <f>'Master Data Table'!B3673</f>
        <v>8320-M-10.5</v>
      </c>
      <c r="C3671" s="17" t="str">
        <f>'Master Data Table'!C3673</f>
        <v>WING CHESTNUT MED UK-10/US-10.5</v>
      </c>
      <c r="D3671" s="17" t="str">
        <f>'Master Data Table'!N3673</f>
        <v>13-4598-EU</v>
      </c>
      <c r="E3671" s="17" t="s">
        <v>12932</v>
      </c>
      <c r="F3671" s="17" t="s">
        <v>11204</v>
      </c>
      <c r="G3671" s="17" t="s">
        <v>11204</v>
      </c>
    </row>
    <row r="3672" spans="2:7" x14ac:dyDescent="0.35">
      <c r="B3672" s="17" t="str">
        <f>'Master Data Table'!B3674</f>
        <v>8320-M-12.0</v>
      </c>
      <c r="C3672" s="17" t="str">
        <f>'Master Data Table'!C3674</f>
        <v>WING CHESTNUT MED UK-11.5/US-12</v>
      </c>
      <c r="D3672" s="17" t="str">
        <f>'Master Data Table'!N3674</f>
        <v>13-4598-EU</v>
      </c>
      <c r="E3672" s="17" t="s">
        <v>12933</v>
      </c>
      <c r="F3672" s="17" t="s">
        <v>11204</v>
      </c>
      <c r="G3672" s="17" t="s">
        <v>11204</v>
      </c>
    </row>
    <row r="3673" spans="2:7" x14ac:dyDescent="0.35">
      <c r="B3673" s="17" t="str">
        <f>'Master Data Table'!B3675</f>
        <v>8320-M-06.0</v>
      </c>
      <c r="C3673" s="17" t="str">
        <f>'Master Data Table'!C3675</f>
        <v>WING CHESTNUT MED UK-5.5/US-6</v>
      </c>
      <c r="D3673" s="17" t="str">
        <f>'Master Data Table'!N3675</f>
        <v>13-4598-EU</v>
      </c>
      <c r="E3673" s="17" t="s">
        <v>12934</v>
      </c>
      <c r="F3673" s="17" t="s">
        <v>11204</v>
      </c>
      <c r="G3673" s="17" t="s">
        <v>11204</v>
      </c>
    </row>
    <row r="3674" spans="2:7" x14ac:dyDescent="0.35">
      <c r="B3674" s="17" t="str">
        <f>'Master Data Table'!B3676</f>
        <v>8320-M-07.0</v>
      </c>
      <c r="C3674" s="17" t="str">
        <f>'Master Data Table'!C3676</f>
        <v>WING CHESTNUT MED UK-6.5/US-7</v>
      </c>
      <c r="D3674" s="17" t="str">
        <f>'Master Data Table'!N3676</f>
        <v>13-4598-EU</v>
      </c>
      <c r="E3674" s="17" t="s">
        <v>12935</v>
      </c>
      <c r="F3674" s="17" t="s">
        <v>11204</v>
      </c>
      <c r="G3674" s="17" t="s">
        <v>11204</v>
      </c>
    </row>
    <row r="3675" spans="2:7" x14ac:dyDescent="0.35">
      <c r="B3675" s="17" t="str">
        <f>'Master Data Table'!B3677</f>
        <v>8320-M-08.0</v>
      </c>
      <c r="C3675" s="17" t="str">
        <f>'Master Data Table'!C3677</f>
        <v>WING CHESTNUT MED UK-7.5/US-8</v>
      </c>
      <c r="D3675" s="17" t="str">
        <f>'Master Data Table'!N3677</f>
        <v>13-4598-EU</v>
      </c>
      <c r="E3675" s="17" t="s">
        <v>12936</v>
      </c>
      <c r="F3675" s="17" t="s">
        <v>11204</v>
      </c>
      <c r="G3675" s="17" t="s">
        <v>11204</v>
      </c>
    </row>
    <row r="3676" spans="2:7" x14ac:dyDescent="0.35">
      <c r="B3676" s="17" t="str">
        <f>'Master Data Table'!B3678</f>
        <v>8320-M-09.0</v>
      </c>
      <c r="C3676" s="17" t="str">
        <f>'Master Data Table'!C3678</f>
        <v>WING CHESTNUT MED UK-8.5/US-9</v>
      </c>
      <c r="D3676" s="17" t="str">
        <f>'Master Data Table'!N3678</f>
        <v>13-4598-EU</v>
      </c>
      <c r="E3676" s="17" t="s">
        <v>12937</v>
      </c>
      <c r="F3676" s="17" t="s">
        <v>11204</v>
      </c>
      <c r="G3676" s="17" t="s">
        <v>11204</v>
      </c>
    </row>
    <row r="3677" spans="2:7" x14ac:dyDescent="0.35">
      <c r="B3677" s="17" t="str">
        <f>'Master Data Table'!B3679</f>
        <v>8320-W-11.0</v>
      </c>
      <c r="C3677" s="17" t="str">
        <f>'Master Data Table'!C3679</f>
        <v>WING CHESTNUT WIDE UK-10.5/US-11</v>
      </c>
      <c r="D3677" s="17" t="str">
        <f>'Master Data Table'!N3679</f>
        <v>13-4598-EU</v>
      </c>
      <c r="E3677" s="17" t="s">
        <v>12938</v>
      </c>
      <c r="F3677" s="17" t="s">
        <v>11204</v>
      </c>
      <c r="G3677" s="17" t="s">
        <v>11204</v>
      </c>
    </row>
    <row r="3678" spans="2:7" x14ac:dyDescent="0.35">
      <c r="B3678" s="17" t="str">
        <f>'Master Data Table'!B3680</f>
        <v>8320-W-10.5</v>
      </c>
      <c r="C3678" s="17" t="str">
        <f>'Master Data Table'!C3680</f>
        <v>WING CHESTNUT WIDE UK-10/US-10.5</v>
      </c>
      <c r="D3678" s="17" t="str">
        <f>'Master Data Table'!N3680</f>
        <v>13-4598-EU</v>
      </c>
      <c r="E3678" s="17" t="s">
        <v>12939</v>
      </c>
      <c r="F3678" s="17" t="s">
        <v>11204</v>
      </c>
      <c r="G3678" s="17" t="s">
        <v>11204</v>
      </c>
    </row>
    <row r="3679" spans="2:7" x14ac:dyDescent="0.35">
      <c r="B3679" s="17" t="str">
        <f>'Master Data Table'!B3681</f>
        <v>8320-W-12.0</v>
      </c>
      <c r="C3679" s="17" t="str">
        <f>'Master Data Table'!C3681</f>
        <v>WING CHESTNUT WIDE UK-11.5/US-12</v>
      </c>
      <c r="D3679" s="17" t="str">
        <f>'Master Data Table'!N3681</f>
        <v>13-4598-EU</v>
      </c>
      <c r="E3679" s="17" t="s">
        <v>12940</v>
      </c>
      <c r="F3679" s="17" t="s">
        <v>11204</v>
      </c>
      <c r="G3679" s="17" t="s">
        <v>11204</v>
      </c>
    </row>
    <row r="3680" spans="2:7" x14ac:dyDescent="0.35">
      <c r="B3680" s="17" t="str">
        <f>'Master Data Table'!B3682</f>
        <v>8320-W-11.5</v>
      </c>
      <c r="C3680" s="17" t="str">
        <f>'Master Data Table'!C3682</f>
        <v>WING CHESTNUT WIDE UK-11/US-11.5</v>
      </c>
      <c r="D3680" s="17" t="str">
        <f>'Master Data Table'!N3682</f>
        <v>13-4598-EU</v>
      </c>
      <c r="E3680" s="17" t="s">
        <v>12941</v>
      </c>
      <c r="F3680" s="17" t="s">
        <v>11204</v>
      </c>
      <c r="G3680" s="17" t="s">
        <v>11204</v>
      </c>
    </row>
    <row r="3681" spans="2:7" x14ac:dyDescent="0.35">
      <c r="B3681" s="17" t="str">
        <f>'Master Data Table'!B3683</f>
        <v>8320-W-13.0</v>
      </c>
      <c r="C3681" s="17" t="str">
        <f>'Master Data Table'!C3683</f>
        <v>WING CHESTNUT WIDE UK-12.5/US-13</v>
      </c>
      <c r="D3681" s="17" t="str">
        <f>'Master Data Table'!N3683</f>
        <v>13-4598-EU</v>
      </c>
      <c r="E3681" s="17" t="s">
        <v>12942</v>
      </c>
      <c r="F3681" s="17" t="s">
        <v>11204</v>
      </c>
      <c r="G3681" s="17" t="s">
        <v>11204</v>
      </c>
    </row>
    <row r="3682" spans="2:7" x14ac:dyDescent="0.35">
      <c r="B3682" s="17" t="str">
        <f>'Master Data Table'!B3684</f>
        <v>8320-W-15.0</v>
      </c>
      <c r="C3682" s="17" t="str">
        <f>'Master Data Table'!C3684</f>
        <v>WING CHESTNUT WIDE UK-14.5/US-15</v>
      </c>
      <c r="D3682" s="17" t="str">
        <f>'Master Data Table'!N3684</f>
        <v>13-4598-EU</v>
      </c>
      <c r="E3682" s="17" t="s">
        <v>12943</v>
      </c>
      <c r="F3682" s="17" t="s">
        <v>11204</v>
      </c>
      <c r="G3682" s="17" t="s">
        <v>11204</v>
      </c>
    </row>
    <row r="3683" spans="2:7" x14ac:dyDescent="0.35">
      <c r="B3683" s="17" t="str">
        <f>'Master Data Table'!B3685</f>
        <v>8320-W-07.0</v>
      </c>
      <c r="C3683" s="17" t="str">
        <f>'Master Data Table'!C3685</f>
        <v>WING CHESTNUT WIDE UK-6.5/US-7</v>
      </c>
      <c r="D3683" s="17" t="str">
        <f>'Master Data Table'!N3685</f>
        <v>13-4598-EU</v>
      </c>
      <c r="E3683" s="17" t="s">
        <v>12944</v>
      </c>
      <c r="F3683" s="17" t="s">
        <v>11204</v>
      </c>
      <c r="G3683" s="17" t="s">
        <v>11204</v>
      </c>
    </row>
    <row r="3684" spans="2:7" x14ac:dyDescent="0.35">
      <c r="B3684" s="17" t="str">
        <f>'Master Data Table'!B3686</f>
        <v>8320-W-08.0</v>
      </c>
      <c r="C3684" s="17" t="str">
        <f>'Master Data Table'!C3686</f>
        <v>WING CHESTNUT WIDE UK-7.5/US-8</v>
      </c>
      <c r="D3684" s="17" t="str">
        <f>'Master Data Table'!N3686</f>
        <v>13-4598-EU</v>
      </c>
      <c r="E3684" s="17" t="s">
        <v>12945</v>
      </c>
      <c r="F3684" s="17" t="s">
        <v>11204</v>
      </c>
      <c r="G3684" s="17" t="s">
        <v>11204</v>
      </c>
    </row>
    <row r="3685" spans="2:7" x14ac:dyDescent="0.35">
      <c r="B3685" s="17" t="str">
        <f>'Master Data Table'!B3687</f>
        <v>8320-W-09.0</v>
      </c>
      <c r="C3685" s="17" t="str">
        <f>'Master Data Table'!C3687</f>
        <v>WING CHESTNUT WIDE UK-8.5/US-9</v>
      </c>
      <c r="D3685" s="17" t="str">
        <f>'Master Data Table'!N3687</f>
        <v>13-4598-EU</v>
      </c>
      <c r="E3685" s="17" t="s">
        <v>12946</v>
      </c>
      <c r="F3685" s="17" t="s">
        <v>11204</v>
      </c>
      <c r="G3685" s="17" t="s">
        <v>11204</v>
      </c>
    </row>
    <row r="3686" spans="2:7" x14ac:dyDescent="0.35">
      <c r="B3686" s="17" t="str">
        <f>'Master Data Table'!B3688</f>
        <v>8320-W-08.5</v>
      </c>
      <c r="C3686" s="17" t="str">
        <f>'Master Data Table'!C3688</f>
        <v>WING CHESTNUT WIDE UK-8/US-8.5</v>
      </c>
      <c r="D3686" s="17" t="str">
        <f>'Master Data Table'!N3688</f>
        <v>13-4598-EU</v>
      </c>
      <c r="E3686" s="17" t="s">
        <v>12947</v>
      </c>
      <c r="F3686" s="17" t="s">
        <v>11204</v>
      </c>
      <c r="G3686" s="17" t="s">
        <v>11204</v>
      </c>
    </row>
    <row r="3687" spans="2:7" x14ac:dyDescent="0.35">
      <c r="B3687" s="17" t="str">
        <f>'Master Data Table'!B3689</f>
        <v>8320-W-10.0</v>
      </c>
      <c r="C3687" s="17" t="str">
        <f>'Master Data Table'!C3689</f>
        <v>WING CHESTNUT WIDE UK-9.5/US-10</v>
      </c>
      <c r="D3687" s="17" t="str">
        <f>'Master Data Table'!N3689</f>
        <v>13-4598-EU</v>
      </c>
      <c r="E3687" s="17" t="s">
        <v>12948</v>
      </c>
      <c r="F3687" s="17" t="s">
        <v>11204</v>
      </c>
      <c r="G3687" s="17" t="s">
        <v>11204</v>
      </c>
    </row>
    <row r="3688" spans="2:7" x14ac:dyDescent="0.35">
      <c r="B3688" s="17" t="str">
        <f>'Master Data Table'!B3690</f>
        <v>8320-W-09.5</v>
      </c>
      <c r="C3688" s="17" t="str">
        <f>'Master Data Table'!C3690</f>
        <v>WING CHESTNUT WIDE UK-9/US-9.5</v>
      </c>
      <c r="D3688" s="17" t="str">
        <f>'Master Data Table'!N3690</f>
        <v>13-4598-EU</v>
      </c>
      <c r="E3688" s="17" t="s">
        <v>12949</v>
      </c>
      <c r="F3688" s="17" t="s">
        <v>11204</v>
      </c>
      <c r="G3688" s="17" t="s">
        <v>11204</v>
      </c>
    </row>
    <row r="3689" spans="2:7" x14ac:dyDescent="0.35">
      <c r="B3689" s="17" t="str">
        <f>'Master Data Table'!B3691</f>
        <v>8320-X-10.5</v>
      </c>
      <c r="C3689" s="17" t="str">
        <f>'Master Data Table'!C3691</f>
        <v>WING CHESTNUT XWIDE UK-10/US-10.5</v>
      </c>
      <c r="D3689" s="17" t="str">
        <f>'Master Data Table'!N3691</f>
        <v>13-4598-EU</v>
      </c>
      <c r="E3689" s="17" t="s">
        <v>12950</v>
      </c>
      <c r="F3689" s="17" t="s">
        <v>11204</v>
      </c>
      <c r="G3689" s="17" t="s">
        <v>11204</v>
      </c>
    </row>
    <row r="3690" spans="2:7" x14ac:dyDescent="0.35">
      <c r="B3690" s="17" t="str">
        <f>'Master Data Table'!B3692</f>
        <v>8320-X-11.5</v>
      </c>
      <c r="C3690" s="17" t="str">
        <f>'Master Data Table'!C3692</f>
        <v>WING CHESTNUT XWIDE UK-11/US-11.5</v>
      </c>
      <c r="D3690" s="17" t="str">
        <f>'Master Data Table'!N3692</f>
        <v>13-4598-EU</v>
      </c>
      <c r="E3690" s="17" t="s">
        <v>12951</v>
      </c>
      <c r="F3690" s="17" t="s">
        <v>11204</v>
      </c>
      <c r="G3690" s="17" t="s">
        <v>11204</v>
      </c>
    </row>
    <row r="3691" spans="2:7" x14ac:dyDescent="0.35">
      <c r="B3691" s="17" t="str">
        <f>'Master Data Table'!B3693</f>
        <v>8320-X-07.0</v>
      </c>
      <c r="C3691" s="17" t="str">
        <f>'Master Data Table'!C3693</f>
        <v>WING CHESTNUT XWIDE UK-6.5/US-7</v>
      </c>
      <c r="D3691" s="17" t="str">
        <f>'Master Data Table'!N3693</f>
        <v>13-4598-EU</v>
      </c>
      <c r="E3691" s="17" t="s">
        <v>12952</v>
      </c>
      <c r="F3691" s="17" t="s">
        <v>11204</v>
      </c>
      <c r="G3691" s="17" t="s">
        <v>11204</v>
      </c>
    </row>
    <row r="3692" spans="2:7" x14ac:dyDescent="0.35">
      <c r="B3692" s="17" t="str">
        <f>'Master Data Table'!B3694</f>
        <v>8320-X-07.5</v>
      </c>
      <c r="C3692" s="17" t="str">
        <f>'Master Data Table'!C3694</f>
        <v>WING CHESTNUT XWIDE UK-7/US-7.5</v>
      </c>
      <c r="D3692" s="17" t="str">
        <f>'Master Data Table'!N3694</f>
        <v>13-4598-EU</v>
      </c>
      <c r="E3692" s="17" t="s">
        <v>12953</v>
      </c>
      <c r="F3692" s="17" t="s">
        <v>11204</v>
      </c>
      <c r="G3692" s="17" t="s">
        <v>11204</v>
      </c>
    </row>
    <row r="3693" spans="2:7" x14ac:dyDescent="0.35">
      <c r="B3693" s="17" t="str">
        <f>'Master Data Table'!B3695</f>
        <v>8320-X-10.0</v>
      </c>
      <c r="C3693" s="17" t="str">
        <f>'Master Data Table'!C3695</f>
        <v>WING CHESTNUT XWIDE UK-9.5/US-10</v>
      </c>
      <c r="D3693" s="17" t="str">
        <f>'Master Data Table'!N3695</f>
        <v>13-4598-EU</v>
      </c>
      <c r="E3693" s="17" t="s">
        <v>12954</v>
      </c>
      <c r="F3693" s="17" t="s">
        <v>11204</v>
      </c>
      <c r="G3693" s="17" t="s">
        <v>11204</v>
      </c>
    </row>
    <row r="3694" spans="2:7" x14ac:dyDescent="0.35">
      <c r="B3694" s="17" t="str">
        <f>'Master Data Table'!B3696</f>
        <v>6710-X-06.5</v>
      </c>
      <c r="C3694" s="17" t="str">
        <f>'Master Data Table'!C3696</f>
        <v>Winner Black 6 1/2 XWide</v>
      </c>
      <c r="D3694" s="17" t="str">
        <f>'Master Data Table'!N3696</f>
        <v>13-4598-EU</v>
      </c>
      <c r="E3694" s="17" t="s">
        <v>12955</v>
      </c>
      <c r="F3694" s="17" t="s">
        <v>11204</v>
      </c>
      <c r="G3694" s="17" t="s">
        <v>11204</v>
      </c>
    </row>
    <row r="3695" spans="2:7" x14ac:dyDescent="0.35">
      <c r="B3695" s="17" t="str">
        <f>'Master Data Table'!B3697</f>
        <v>6710-W-06.0</v>
      </c>
      <c r="C3695" s="17" t="str">
        <f>'Master Data Table'!C3697</f>
        <v>Winner Black 6 Wide</v>
      </c>
      <c r="D3695" s="17" t="str">
        <f>'Master Data Table'!N3697</f>
        <v>13-4598-EU</v>
      </c>
      <c r="E3695" s="17" t="s">
        <v>12956</v>
      </c>
      <c r="F3695" s="17" t="s">
        <v>11204</v>
      </c>
      <c r="G3695" s="17" t="s">
        <v>11204</v>
      </c>
    </row>
    <row r="3696" spans="2:7" x14ac:dyDescent="0.35">
      <c r="B3696" s="17" t="str">
        <f>'Master Data Table'!B3698</f>
        <v>6710-X-06.0</v>
      </c>
      <c r="C3696" s="17" t="str">
        <f>'Master Data Table'!C3698</f>
        <v>Winner Black 6 XWide</v>
      </c>
      <c r="D3696" s="17" t="str">
        <f>'Master Data Table'!N3698</f>
        <v>13-4598-EU</v>
      </c>
      <c r="E3696" s="17" t="s">
        <v>12957</v>
      </c>
      <c r="F3696" s="17" t="s">
        <v>11204</v>
      </c>
      <c r="G3696" s="17" t="s">
        <v>11204</v>
      </c>
    </row>
    <row r="3697" spans="2:7" x14ac:dyDescent="0.35">
      <c r="B3697" s="17" t="str">
        <f>'Master Data Table'!B3699</f>
        <v>6710-W-07.0</v>
      </c>
      <c r="C3697" s="17" t="str">
        <f>'Master Data Table'!C3699</f>
        <v>Winner Black 7 Wide</v>
      </c>
      <c r="D3697" s="17" t="str">
        <f>'Master Data Table'!N3699</f>
        <v>13-4598-EU</v>
      </c>
      <c r="E3697" s="17" t="s">
        <v>12958</v>
      </c>
      <c r="F3697" s="17" t="s">
        <v>11204</v>
      </c>
      <c r="G3697" s="17" t="s">
        <v>11204</v>
      </c>
    </row>
    <row r="3698" spans="2:7" x14ac:dyDescent="0.35">
      <c r="B3698" s="17" t="str">
        <f>'Master Data Table'!B3700</f>
        <v>6710-X-07.0</v>
      </c>
      <c r="C3698" s="17" t="str">
        <f>'Master Data Table'!C3700</f>
        <v>Winner Black 7 XWide</v>
      </c>
      <c r="D3698" s="17" t="str">
        <f>'Master Data Table'!N3700</f>
        <v>13-4598-EU</v>
      </c>
      <c r="E3698" s="17" t="s">
        <v>12959</v>
      </c>
      <c r="F3698" s="17" t="s">
        <v>11204</v>
      </c>
      <c r="G3698" s="17" t="s">
        <v>11204</v>
      </c>
    </row>
    <row r="3699" spans="2:7" x14ac:dyDescent="0.35">
      <c r="B3699" s="17" t="str">
        <f>'Master Data Table'!B3701</f>
        <v>7210-M-10.5</v>
      </c>
      <c r="C3699" s="17" t="str">
        <f>'Master Data Table'!C3701</f>
        <v>Winner Plus Black 10 1/2 Med</v>
      </c>
      <c r="D3699" s="17" t="str">
        <f>'Master Data Table'!N3701</f>
        <v>13-4598-EU</v>
      </c>
      <c r="E3699" s="17" t="s">
        <v>12960</v>
      </c>
      <c r="F3699" s="17" t="s">
        <v>11204</v>
      </c>
      <c r="G3699" s="17" t="s">
        <v>11204</v>
      </c>
    </row>
    <row r="3700" spans="2:7" x14ac:dyDescent="0.35">
      <c r="B3700" s="17" t="str">
        <f>'Master Data Table'!B3702</f>
        <v>7210-W-10.5</v>
      </c>
      <c r="C3700" s="17" t="str">
        <f>'Master Data Table'!C3702</f>
        <v>Winner Plus Black 10 1/2 Wid</v>
      </c>
      <c r="D3700" s="17" t="str">
        <f>'Master Data Table'!N3702</f>
        <v>13-4598-EU</v>
      </c>
      <c r="E3700" s="17" t="s">
        <v>12961</v>
      </c>
      <c r="F3700" s="17" t="s">
        <v>11204</v>
      </c>
      <c r="G3700" s="17" t="s">
        <v>11204</v>
      </c>
    </row>
    <row r="3701" spans="2:7" x14ac:dyDescent="0.35">
      <c r="B3701" s="17" t="str">
        <f>'Master Data Table'!B3703</f>
        <v>7210-X-10.5</v>
      </c>
      <c r="C3701" s="17" t="str">
        <f>'Master Data Table'!C3703</f>
        <v>Winner Plus Black 10 1/2 XWi</v>
      </c>
      <c r="D3701" s="17" t="str">
        <f>'Master Data Table'!N3703</f>
        <v>13-4598-EU</v>
      </c>
      <c r="E3701" s="17" t="s">
        <v>12962</v>
      </c>
      <c r="F3701" s="17" t="s">
        <v>11204</v>
      </c>
      <c r="G3701" s="17" t="s">
        <v>11204</v>
      </c>
    </row>
    <row r="3702" spans="2:7" x14ac:dyDescent="0.35">
      <c r="B3702" s="17" t="str">
        <f>'Master Data Table'!B3704</f>
        <v>7210-M-10.0</v>
      </c>
      <c r="C3702" s="17" t="str">
        <f>'Master Data Table'!C3704</f>
        <v>Winner Plus Black 10 Med</v>
      </c>
      <c r="D3702" s="17" t="str">
        <f>'Master Data Table'!N3704</f>
        <v>13-4598-EU</v>
      </c>
      <c r="E3702" s="17" t="s">
        <v>12963</v>
      </c>
      <c r="F3702" s="17" t="s">
        <v>11204</v>
      </c>
      <c r="G3702" s="17" t="s">
        <v>11204</v>
      </c>
    </row>
    <row r="3703" spans="2:7" x14ac:dyDescent="0.35">
      <c r="B3703" s="17" t="str">
        <f>'Master Data Table'!B3705</f>
        <v>7210-W-10.0</v>
      </c>
      <c r="C3703" s="17" t="str">
        <f>'Master Data Table'!C3705</f>
        <v>Winner Plus Black 10 Wide</v>
      </c>
      <c r="D3703" s="17" t="str">
        <f>'Master Data Table'!N3705</f>
        <v>13-4598-EU</v>
      </c>
      <c r="E3703" s="17" t="s">
        <v>12964</v>
      </c>
      <c r="F3703" s="17" t="s">
        <v>11204</v>
      </c>
      <c r="G3703" s="17" t="s">
        <v>11204</v>
      </c>
    </row>
    <row r="3704" spans="2:7" x14ac:dyDescent="0.35">
      <c r="B3704" s="17" t="str">
        <f>'Master Data Table'!B3706</f>
        <v>7210-X-10.0</v>
      </c>
      <c r="C3704" s="17" t="str">
        <f>'Master Data Table'!C3706</f>
        <v>Winner Plus Black 10 XWide</v>
      </c>
      <c r="D3704" s="17" t="str">
        <f>'Master Data Table'!N3706</f>
        <v>13-4598-EU</v>
      </c>
      <c r="E3704" s="17" t="s">
        <v>11204</v>
      </c>
      <c r="F3704" s="17" t="s">
        <v>11204</v>
      </c>
      <c r="G3704" s="17" t="s">
        <v>11204</v>
      </c>
    </row>
    <row r="3705" spans="2:7" x14ac:dyDescent="0.35">
      <c r="B3705" s="17" t="str">
        <f>'Master Data Table'!B3707</f>
        <v>7210-M-11.5</v>
      </c>
      <c r="C3705" s="17" t="str">
        <f>'Master Data Table'!C3707</f>
        <v>Winner Plus Black 11 1/2 Med</v>
      </c>
      <c r="D3705" s="17" t="str">
        <f>'Master Data Table'!N3707</f>
        <v>13-4598-EU</v>
      </c>
      <c r="E3705" s="17" t="s">
        <v>11204</v>
      </c>
      <c r="F3705" s="17" t="s">
        <v>11204</v>
      </c>
      <c r="G3705" s="17" t="s">
        <v>11204</v>
      </c>
    </row>
    <row r="3706" spans="2:7" x14ac:dyDescent="0.35">
      <c r="B3706" s="17" t="str">
        <f>'Master Data Table'!B3708</f>
        <v>7210-W-11.5</v>
      </c>
      <c r="C3706" s="17" t="str">
        <f>'Master Data Table'!C3708</f>
        <v>Winner Plus Black 11 1/2 Wid</v>
      </c>
      <c r="D3706" s="17" t="str">
        <f>'Master Data Table'!N3708</f>
        <v>13-4598-EU</v>
      </c>
      <c r="E3706" s="17" t="s">
        <v>11204</v>
      </c>
      <c r="F3706" s="17" t="s">
        <v>11204</v>
      </c>
      <c r="G3706" s="17" t="s">
        <v>11204</v>
      </c>
    </row>
    <row r="3707" spans="2:7" x14ac:dyDescent="0.35">
      <c r="B3707" s="17" t="str">
        <f>'Master Data Table'!B3709</f>
        <v>7210-X-11.5</v>
      </c>
      <c r="C3707" s="17" t="str">
        <f>'Master Data Table'!C3709</f>
        <v>Winner Plus Black 11 1/2 XWi</v>
      </c>
      <c r="D3707" s="17" t="str">
        <f>'Master Data Table'!N3709</f>
        <v>13-4598-EU</v>
      </c>
      <c r="E3707" s="17" t="s">
        <v>11204</v>
      </c>
      <c r="F3707" s="17" t="s">
        <v>11204</v>
      </c>
      <c r="G3707" s="17" t="s">
        <v>11204</v>
      </c>
    </row>
    <row r="3708" spans="2:7" x14ac:dyDescent="0.35">
      <c r="B3708" s="17" t="str">
        <f>'Master Data Table'!B3710</f>
        <v>7210-M-11.0</v>
      </c>
      <c r="C3708" s="17" t="str">
        <f>'Master Data Table'!C3710</f>
        <v>Winner Plus Black 11 Med</v>
      </c>
      <c r="D3708" s="17" t="str">
        <f>'Master Data Table'!N3710</f>
        <v>13-4598-EU</v>
      </c>
      <c r="E3708" s="17" t="s">
        <v>11204</v>
      </c>
      <c r="F3708" s="17" t="s">
        <v>11204</v>
      </c>
      <c r="G3708" s="17" t="s">
        <v>11204</v>
      </c>
    </row>
    <row r="3709" spans="2:7" x14ac:dyDescent="0.35">
      <c r="B3709" s="17" t="str">
        <f>'Master Data Table'!B3711</f>
        <v>7210-W-11.0</v>
      </c>
      <c r="C3709" s="17" t="str">
        <f>'Master Data Table'!C3711</f>
        <v>Winner Plus Black 11 Wide</v>
      </c>
      <c r="D3709" s="17" t="str">
        <f>'Master Data Table'!N3711</f>
        <v>13-4598-EU</v>
      </c>
      <c r="E3709" s="17" t="s">
        <v>11204</v>
      </c>
      <c r="F3709" s="17" t="s">
        <v>11204</v>
      </c>
      <c r="G3709" s="17" t="s">
        <v>11204</v>
      </c>
    </row>
    <row r="3710" spans="2:7" x14ac:dyDescent="0.35">
      <c r="B3710" s="17" t="str">
        <f>'Master Data Table'!B3712</f>
        <v>7210-X-11.0</v>
      </c>
      <c r="C3710" s="17" t="str">
        <f>'Master Data Table'!C3712</f>
        <v>Winner Plus Black 11 XWide</v>
      </c>
      <c r="D3710" s="17" t="str">
        <f>'Master Data Table'!N3712</f>
        <v>13-4598-EU</v>
      </c>
      <c r="E3710" s="17" t="s">
        <v>11204</v>
      </c>
      <c r="F3710" s="17" t="s">
        <v>11204</v>
      </c>
      <c r="G3710" s="17" t="s">
        <v>11204</v>
      </c>
    </row>
    <row r="3711" spans="2:7" x14ac:dyDescent="0.35">
      <c r="B3711" s="17" t="str">
        <f>'Master Data Table'!B3713</f>
        <v>7210-M-12.0</v>
      </c>
      <c r="C3711" s="17" t="str">
        <f>'Master Data Table'!C3713</f>
        <v>Winner Plus Black 12 Med</v>
      </c>
      <c r="D3711" s="17" t="str">
        <f>'Master Data Table'!N3713</f>
        <v>13-4598-EU</v>
      </c>
      <c r="E3711" s="17" t="s">
        <v>11204</v>
      </c>
      <c r="F3711" s="17" t="s">
        <v>11204</v>
      </c>
      <c r="G3711" s="17" t="s">
        <v>11204</v>
      </c>
    </row>
    <row r="3712" spans="2:7" x14ac:dyDescent="0.35">
      <c r="B3712" s="17" t="str">
        <f>'Master Data Table'!B3714</f>
        <v>7210-W-12.0</v>
      </c>
      <c r="C3712" s="17" t="str">
        <f>'Master Data Table'!C3714</f>
        <v>Winner Plus Black 12 Wide</v>
      </c>
      <c r="D3712" s="17" t="str">
        <f>'Master Data Table'!N3714</f>
        <v>13-4598-EU</v>
      </c>
      <c r="E3712" s="17" t="s">
        <v>11204</v>
      </c>
      <c r="F3712" s="17" t="s">
        <v>11204</v>
      </c>
      <c r="G3712" s="17" t="s">
        <v>11204</v>
      </c>
    </row>
    <row r="3713" spans="2:7" x14ac:dyDescent="0.35">
      <c r="B3713" s="17" t="str">
        <f>'Master Data Table'!B3715</f>
        <v>7210-X-12.0</v>
      </c>
      <c r="C3713" s="17" t="str">
        <f>'Master Data Table'!C3715</f>
        <v>Winner Plus Black 12 XWide</v>
      </c>
      <c r="D3713" s="17" t="str">
        <f>'Master Data Table'!N3715</f>
        <v>13-4598-EU</v>
      </c>
      <c r="E3713" s="17" t="s">
        <v>11204</v>
      </c>
      <c r="F3713" s="17" t="s">
        <v>11204</v>
      </c>
      <c r="G3713" s="17" t="s">
        <v>11204</v>
      </c>
    </row>
    <row r="3714" spans="2:7" x14ac:dyDescent="0.35">
      <c r="B3714" s="17" t="str">
        <f>'Master Data Table'!B3716</f>
        <v>7210-M-13.0</v>
      </c>
      <c r="C3714" s="17" t="str">
        <f>'Master Data Table'!C3716</f>
        <v>Winner Plus Black 13 Med</v>
      </c>
      <c r="D3714" s="17" t="str">
        <f>'Master Data Table'!N3716</f>
        <v>13-4598-EU</v>
      </c>
      <c r="E3714" s="17" t="s">
        <v>11204</v>
      </c>
      <c r="F3714" s="17" t="s">
        <v>11204</v>
      </c>
      <c r="G3714" s="17" t="s">
        <v>11204</v>
      </c>
    </row>
    <row r="3715" spans="2:7" x14ac:dyDescent="0.35">
      <c r="B3715" s="17" t="str">
        <f>'Master Data Table'!B3717</f>
        <v>7210-W-13.0</v>
      </c>
      <c r="C3715" s="17" t="str">
        <f>'Master Data Table'!C3717</f>
        <v>Winner Plus Black 13 Wide</v>
      </c>
      <c r="D3715" s="17" t="str">
        <f>'Master Data Table'!N3717</f>
        <v>13-4598-EU</v>
      </c>
      <c r="E3715" s="17" t="s">
        <v>11204</v>
      </c>
      <c r="F3715" s="17" t="s">
        <v>11204</v>
      </c>
      <c r="G3715" s="17" t="s">
        <v>11204</v>
      </c>
    </row>
    <row r="3716" spans="2:7" x14ac:dyDescent="0.35">
      <c r="B3716" s="17" t="str">
        <f>'Master Data Table'!B3718</f>
        <v>7210-X-13.0</v>
      </c>
      <c r="C3716" s="17" t="str">
        <f>'Master Data Table'!C3718</f>
        <v>Winner Plus Black 13 XWide</v>
      </c>
      <c r="D3716" s="17" t="str">
        <f>'Master Data Table'!N3718</f>
        <v>13-4598-EU</v>
      </c>
      <c r="E3716" s="17" t="s">
        <v>11204</v>
      </c>
      <c r="F3716" s="17" t="s">
        <v>11204</v>
      </c>
      <c r="G3716" s="17" t="s">
        <v>11204</v>
      </c>
    </row>
    <row r="3717" spans="2:7" x14ac:dyDescent="0.35">
      <c r="B3717" s="17" t="str">
        <f>'Master Data Table'!B3719</f>
        <v>7210-M-14.0</v>
      </c>
      <c r="C3717" s="17" t="str">
        <f>'Master Data Table'!C3719</f>
        <v>Winner Plus Black 14 Med</v>
      </c>
      <c r="D3717" s="17" t="str">
        <f>'Master Data Table'!N3719</f>
        <v>13-4598-EU</v>
      </c>
      <c r="E3717" s="17" t="s">
        <v>11204</v>
      </c>
      <c r="F3717" s="17" t="s">
        <v>11204</v>
      </c>
      <c r="G3717" s="17" t="s">
        <v>11204</v>
      </c>
    </row>
    <row r="3718" spans="2:7" x14ac:dyDescent="0.35">
      <c r="B3718" s="17" t="str">
        <f>'Master Data Table'!B3720</f>
        <v>7210-W-14.0</v>
      </c>
      <c r="C3718" s="17" t="str">
        <f>'Master Data Table'!C3720</f>
        <v>Winner Plus Black 14 Wide</v>
      </c>
      <c r="D3718" s="17" t="str">
        <f>'Master Data Table'!N3720</f>
        <v>13-4598-EU</v>
      </c>
      <c r="E3718" s="17" t="s">
        <v>11204</v>
      </c>
      <c r="F3718" s="17" t="s">
        <v>11204</v>
      </c>
      <c r="G3718" s="17" t="s">
        <v>11204</v>
      </c>
    </row>
    <row r="3719" spans="2:7" x14ac:dyDescent="0.35">
      <c r="B3719" s="17" t="str">
        <f>'Master Data Table'!B3721</f>
        <v>7210-X-14.0</v>
      </c>
      <c r="C3719" s="17" t="str">
        <f>'Master Data Table'!C3721</f>
        <v>Winner Plus Black 14 XWide</v>
      </c>
      <c r="D3719" s="17" t="str">
        <f>'Master Data Table'!N3721</f>
        <v>13-4598-EU</v>
      </c>
      <c r="E3719" s="17" t="s">
        <v>11204</v>
      </c>
      <c r="F3719" s="17" t="s">
        <v>11204</v>
      </c>
      <c r="G3719" s="17" t="s">
        <v>11204</v>
      </c>
    </row>
    <row r="3720" spans="2:7" x14ac:dyDescent="0.35">
      <c r="B3720" s="17" t="str">
        <f>'Master Data Table'!B3722</f>
        <v>7210-M-15.0</v>
      </c>
      <c r="C3720" s="17" t="str">
        <f>'Master Data Table'!C3722</f>
        <v>Winner Plus Black 15 Med</v>
      </c>
      <c r="D3720" s="17" t="str">
        <f>'Master Data Table'!N3722</f>
        <v>13-4598-EU</v>
      </c>
      <c r="E3720" s="17" t="s">
        <v>11204</v>
      </c>
      <c r="F3720" s="17" t="s">
        <v>11204</v>
      </c>
      <c r="G3720" s="17" t="s">
        <v>11204</v>
      </c>
    </row>
    <row r="3721" spans="2:7" x14ac:dyDescent="0.35">
      <c r="B3721" s="17" t="str">
        <f>'Master Data Table'!B3723</f>
        <v>7210-W-15.0</v>
      </c>
      <c r="C3721" s="17" t="str">
        <f>'Master Data Table'!C3723</f>
        <v>Winner Plus Black 15 Wide</v>
      </c>
      <c r="D3721" s="17" t="str">
        <f>'Master Data Table'!N3723</f>
        <v>13-4598-EU</v>
      </c>
      <c r="E3721" s="17" t="s">
        <v>11204</v>
      </c>
      <c r="F3721" s="17" t="s">
        <v>11204</v>
      </c>
      <c r="G3721" s="17" t="s">
        <v>11204</v>
      </c>
    </row>
    <row r="3722" spans="2:7" x14ac:dyDescent="0.35">
      <c r="B3722" s="17" t="str">
        <f>'Master Data Table'!B3724</f>
        <v>7210-X-15.0</v>
      </c>
      <c r="C3722" s="17" t="str">
        <f>'Master Data Table'!C3724</f>
        <v>Winner Plus Black 15 XWide</v>
      </c>
      <c r="D3722" s="17" t="str">
        <f>'Master Data Table'!N3724</f>
        <v>13-4598-EU</v>
      </c>
      <c r="E3722" s="17" t="s">
        <v>11204</v>
      </c>
      <c r="F3722" s="17" t="s">
        <v>11204</v>
      </c>
      <c r="G3722" s="17" t="s">
        <v>11204</v>
      </c>
    </row>
    <row r="3723" spans="2:7" x14ac:dyDescent="0.35">
      <c r="B3723" s="17" t="str">
        <f>'Master Data Table'!B3725</f>
        <v>7210-M-06.5</v>
      </c>
      <c r="C3723" s="17" t="str">
        <f>'Master Data Table'!C3725</f>
        <v>Winner Plus Black 6 1/2 Med</v>
      </c>
      <c r="D3723" s="17" t="str">
        <f>'Master Data Table'!N3725</f>
        <v>13-4598-EU</v>
      </c>
      <c r="E3723" s="17" t="s">
        <v>11204</v>
      </c>
      <c r="F3723" s="17" t="s">
        <v>11204</v>
      </c>
      <c r="G3723" s="17" t="s">
        <v>11204</v>
      </c>
    </row>
    <row r="3724" spans="2:7" x14ac:dyDescent="0.35">
      <c r="B3724" s="17" t="str">
        <f>'Master Data Table'!B3726</f>
        <v>7210-W-06.5</v>
      </c>
      <c r="C3724" s="17" t="str">
        <f>'Master Data Table'!C3726</f>
        <v>Winner Plus Black 6 1/2 Wide</v>
      </c>
      <c r="D3724" s="17" t="str">
        <f>'Master Data Table'!N3726</f>
        <v>13-4598-EU</v>
      </c>
      <c r="E3724" s="17" t="s">
        <v>11204</v>
      </c>
      <c r="F3724" s="17" t="s">
        <v>11204</v>
      </c>
      <c r="G3724" s="17" t="s">
        <v>11204</v>
      </c>
    </row>
    <row r="3725" spans="2:7" x14ac:dyDescent="0.35">
      <c r="B3725" s="17" t="str">
        <f>'Master Data Table'!B3727</f>
        <v>7210-M-06.0</v>
      </c>
      <c r="C3725" s="17" t="str">
        <f>'Master Data Table'!C3727</f>
        <v>Winner Plus Black 6 Med</v>
      </c>
      <c r="D3725" s="17" t="str">
        <f>'Master Data Table'!N3727</f>
        <v>13-4598-EU</v>
      </c>
      <c r="E3725" s="17" t="s">
        <v>11204</v>
      </c>
      <c r="F3725" s="17" t="s">
        <v>11204</v>
      </c>
      <c r="G3725" s="17" t="s">
        <v>11204</v>
      </c>
    </row>
    <row r="3726" spans="2:7" x14ac:dyDescent="0.35">
      <c r="B3726" s="17" t="str">
        <f>'Master Data Table'!B3728</f>
        <v>7210-W-06.0</v>
      </c>
      <c r="C3726" s="17" t="str">
        <f>'Master Data Table'!C3728</f>
        <v>Winner Plus Black 6 Wide</v>
      </c>
      <c r="D3726" s="17" t="str">
        <f>'Master Data Table'!N3728</f>
        <v>13-4598-EU</v>
      </c>
      <c r="E3726" s="17" t="s">
        <v>11204</v>
      </c>
      <c r="F3726" s="17" t="s">
        <v>11204</v>
      </c>
      <c r="G3726" s="17" t="s">
        <v>11204</v>
      </c>
    </row>
    <row r="3727" spans="2:7" x14ac:dyDescent="0.35">
      <c r="B3727" s="17" t="str">
        <f>'Master Data Table'!B3729</f>
        <v>7210-X-06.0</v>
      </c>
      <c r="C3727" s="17" t="str">
        <f>'Master Data Table'!C3729</f>
        <v>Winner Plus Black 6 XWide</v>
      </c>
      <c r="D3727" s="17" t="str">
        <f>'Master Data Table'!N3729</f>
        <v>13-4598-EU</v>
      </c>
      <c r="E3727" s="17" t="s">
        <v>11204</v>
      </c>
      <c r="F3727" s="17" t="s">
        <v>11204</v>
      </c>
      <c r="G3727" s="17" t="s">
        <v>11204</v>
      </c>
    </row>
    <row r="3728" spans="2:7" x14ac:dyDescent="0.35">
      <c r="B3728" s="17" t="str">
        <f>'Master Data Table'!B3730</f>
        <v>7210-W-07.5</v>
      </c>
      <c r="C3728" s="17" t="str">
        <f>'Master Data Table'!C3730</f>
        <v>Winner Plus Black 7 1/2 Wide</v>
      </c>
      <c r="D3728" s="17" t="str">
        <f>'Master Data Table'!N3730</f>
        <v>13-4598-EU</v>
      </c>
      <c r="E3728" s="17" t="s">
        <v>11204</v>
      </c>
      <c r="F3728" s="17" t="s">
        <v>11204</v>
      </c>
      <c r="G3728" s="17" t="s">
        <v>11204</v>
      </c>
    </row>
    <row r="3729" spans="2:7" x14ac:dyDescent="0.35">
      <c r="B3729" s="17" t="str">
        <f>'Master Data Table'!B3731</f>
        <v>7210-X-07.5</v>
      </c>
      <c r="C3729" s="17" t="str">
        <f>'Master Data Table'!C3731</f>
        <v>Winner Plus Black 7 1/2 XWid</v>
      </c>
      <c r="D3729" s="17" t="str">
        <f>'Master Data Table'!N3731</f>
        <v>13-4598-EU</v>
      </c>
      <c r="E3729" s="17" t="s">
        <v>11204</v>
      </c>
      <c r="F3729" s="17" t="s">
        <v>11204</v>
      </c>
      <c r="G3729" s="17" t="s">
        <v>11204</v>
      </c>
    </row>
    <row r="3730" spans="2:7" x14ac:dyDescent="0.35">
      <c r="B3730" s="17" t="str">
        <f>'Master Data Table'!B3732</f>
        <v>7210-M-07.0</v>
      </c>
      <c r="C3730" s="17" t="str">
        <f>'Master Data Table'!C3732</f>
        <v>Winner Plus Black 7 Med</v>
      </c>
      <c r="D3730" s="17" t="str">
        <f>'Master Data Table'!N3732</f>
        <v>13-4598-EU</v>
      </c>
      <c r="E3730" s="17" t="s">
        <v>11204</v>
      </c>
      <c r="F3730" s="17" t="s">
        <v>11204</v>
      </c>
      <c r="G3730" s="17" t="s">
        <v>11204</v>
      </c>
    </row>
    <row r="3731" spans="2:7" x14ac:dyDescent="0.35">
      <c r="B3731" s="17" t="str">
        <f>'Master Data Table'!B3733</f>
        <v>7210-W-07.0</v>
      </c>
      <c r="C3731" s="17" t="str">
        <f>'Master Data Table'!C3733</f>
        <v>Winner Plus Black 7 Wide</v>
      </c>
      <c r="D3731" s="17" t="str">
        <f>'Master Data Table'!N3733</f>
        <v>13-4598-EU</v>
      </c>
      <c r="E3731" s="17" t="s">
        <v>11204</v>
      </c>
      <c r="F3731" s="17" t="s">
        <v>11204</v>
      </c>
      <c r="G3731" s="17" t="s">
        <v>11204</v>
      </c>
    </row>
    <row r="3732" spans="2:7" x14ac:dyDescent="0.35">
      <c r="B3732" s="17" t="str">
        <f>'Master Data Table'!B3734</f>
        <v>7210-X-07.0</v>
      </c>
      <c r="C3732" s="17" t="str">
        <f>'Master Data Table'!C3734</f>
        <v>Winner Plus Black 7 XWide</v>
      </c>
      <c r="D3732" s="17" t="str">
        <f>'Master Data Table'!N3734</f>
        <v>13-4598-EU</v>
      </c>
      <c r="E3732" s="17" t="s">
        <v>11204</v>
      </c>
      <c r="F3732" s="17" t="s">
        <v>11204</v>
      </c>
      <c r="G3732" s="17" t="s">
        <v>11204</v>
      </c>
    </row>
    <row r="3733" spans="2:7" x14ac:dyDescent="0.35">
      <c r="B3733" s="17" t="str">
        <f>'Master Data Table'!B3735</f>
        <v>7210-M-08.5</v>
      </c>
      <c r="C3733" s="17" t="str">
        <f>'Master Data Table'!C3735</f>
        <v>Winner Plus Black 8 1/2 Med</v>
      </c>
      <c r="D3733" s="17" t="str">
        <f>'Master Data Table'!N3735</f>
        <v>13-4598-EU</v>
      </c>
      <c r="E3733" s="17" t="s">
        <v>11204</v>
      </c>
      <c r="F3733" s="17" t="s">
        <v>11204</v>
      </c>
      <c r="G3733" s="17" t="s">
        <v>11204</v>
      </c>
    </row>
    <row r="3734" spans="2:7" x14ac:dyDescent="0.35">
      <c r="B3734" s="17" t="str">
        <f>'Master Data Table'!B3736</f>
        <v>7210-W-08.5</v>
      </c>
      <c r="C3734" s="17" t="str">
        <f>'Master Data Table'!C3736</f>
        <v>Winner Plus Black 8 1/2 Wide</v>
      </c>
      <c r="D3734" s="17" t="str">
        <f>'Master Data Table'!N3736</f>
        <v>13-4598-EU</v>
      </c>
      <c r="E3734" s="17" t="s">
        <v>11204</v>
      </c>
      <c r="F3734" s="17" t="s">
        <v>11204</v>
      </c>
      <c r="G3734" s="17" t="s">
        <v>11204</v>
      </c>
    </row>
    <row r="3735" spans="2:7" x14ac:dyDescent="0.35">
      <c r="B3735" s="17" t="str">
        <f>'Master Data Table'!B3737</f>
        <v>7210-X-08.5</v>
      </c>
      <c r="C3735" s="17" t="str">
        <f>'Master Data Table'!C3737</f>
        <v>Winner Plus Black 8 1/2 XWid</v>
      </c>
      <c r="D3735" s="17" t="str">
        <f>'Master Data Table'!N3737</f>
        <v>13-4598-EU</v>
      </c>
      <c r="E3735" s="17" t="s">
        <v>11204</v>
      </c>
      <c r="F3735" s="17" t="s">
        <v>11204</v>
      </c>
      <c r="G3735" s="17" t="s">
        <v>11204</v>
      </c>
    </row>
    <row r="3736" spans="2:7" x14ac:dyDescent="0.35">
      <c r="B3736" s="17" t="str">
        <f>'Master Data Table'!B3738</f>
        <v>7210-M-08.0</v>
      </c>
      <c r="C3736" s="17" t="str">
        <f>'Master Data Table'!C3738</f>
        <v>Winner Plus Black 8 Med</v>
      </c>
      <c r="D3736" s="17" t="str">
        <f>'Master Data Table'!N3738</f>
        <v>13-4598-EU</v>
      </c>
      <c r="E3736" s="17" t="s">
        <v>11204</v>
      </c>
      <c r="F3736" s="17" t="s">
        <v>11204</v>
      </c>
      <c r="G3736" s="17" t="s">
        <v>11204</v>
      </c>
    </row>
    <row r="3737" spans="2:7" x14ac:dyDescent="0.35">
      <c r="B3737" s="17" t="str">
        <f>'Master Data Table'!B3739</f>
        <v>7210-W-08.0</v>
      </c>
      <c r="C3737" s="17" t="str">
        <f>'Master Data Table'!C3739</f>
        <v>Winner Plus Black 8 Wide</v>
      </c>
      <c r="D3737" s="17" t="str">
        <f>'Master Data Table'!N3739</f>
        <v>13-4598-EU</v>
      </c>
      <c r="E3737" s="17" t="s">
        <v>11204</v>
      </c>
      <c r="F3737" s="17" t="s">
        <v>11204</v>
      </c>
      <c r="G3737" s="17" t="s">
        <v>11204</v>
      </c>
    </row>
    <row r="3738" spans="2:7" x14ac:dyDescent="0.35">
      <c r="B3738" s="17" t="str">
        <f>'Master Data Table'!B3740</f>
        <v>7210-X-08.0</v>
      </c>
      <c r="C3738" s="17" t="str">
        <f>'Master Data Table'!C3740</f>
        <v>Winner Plus Black 8 XWide</v>
      </c>
      <c r="D3738" s="17" t="str">
        <f>'Master Data Table'!N3740</f>
        <v>13-4598-EU</v>
      </c>
      <c r="E3738" s="17" t="s">
        <v>11204</v>
      </c>
      <c r="F3738" s="17" t="s">
        <v>11204</v>
      </c>
      <c r="G3738" s="17" t="s">
        <v>11204</v>
      </c>
    </row>
    <row r="3739" spans="2:7" x14ac:dyDescent="0.35">
      <c r="B3739" s="17" t="str">
        <f>'Master Data Table'!B3741</f>
        <v>7210-M-09.5</v>
      </c>
      <c r="C3739" s="17" t="str">
        <f>'Master Data Table'!C3741</f>
        <v>Winner Plus Black 9 1/2 Med</v>
      </c>
      <c r="D3739" s="17" t="str">
        <f>'Master Data Table'!N3741</f>
        <v>13-4598-EU</v>
      </c>
      <c r="E3739" s="17" t="s">
        <v>11204</v>
      </c>
      <c r="F3739" s="17" t="s">
        <v>11204</v>
      </c>
      <c r="G3739" s="17" t="s">
        <v>11204</v>
      </c>
    </row>
    <row r="3740" spans="2:7" x14ac:dyDescent="0.35">
      <c r="B3740" s="17" t="str">
        <f>'Master Data Table'!B3742</f>
        <v>7210-W-09.5</v>
      </c>
      <c r="C3740" s="17" t="str">
        <f>'Master Data Table'!C3742</f>
        <v>Winner Plus Black 9 1/2 Wide</v>
      </c>
      <c r="D3740" s="17" t="str">
        <f>'Master Data Table'!N3742</f>
        <v>13-4598-EU</v>
      </c>
      <c r="E3740" s="17" t="s">
        <v>11204</v>
      </c>
      <c r="F3740" s="17" t="s">
        <v>11204</v>
      </c>
      <c r="G3740" s="17" t="s">
        <v>11204</v>
      </c>
    </row>
    <row r="3741" spans="2:7" x14ac:dyDescent="0.35">
      <c r="B3741" s="17" t="str">
        <f>'Master Data Table'!B3743</f>
        <v>7210-X-09.5</v>
      </c>
      <c r="C3741" s="17" t="str">
        <f>'Master Data Table'!C3743</f>
        <v>Winner Plus Black 9 1/2 XWid</v>
      </c>
      <c r="D3741" s="17" t="str">
        <f>'Master Data Table'!N3743</f>
        <v>13-4598-EU</v>
      </c>
      <c r="E3741" s="17" t="s">
        <v>11204</v>
      </c>
      <c r="F3741" s="17" t="s">
        <v>11204</v>
      </c>
      <c r="G3741" s="17" t="s">
        <v>11204</v>
      </c>
    </row>
    <row r="3742" spans="2:7" x14ac:dyDescent="0.35">
      <c r="B3742" s="17" t="str">
        <f>'Master Data Table'!B3744</f>
        <v>7210-M-09.0</v>
      </c>
      <c r="C3742" s="17" t="str">
        <f>'Master Data Table'!C3744</f>
        <v>Winner Plus Black 9 Med</v>
      </c>
      <c r="D3742" s="17" t="str">
        <f>'Master Data Table'!N3744</f>
        <v>13-4598-EU</v>
      </c>
      <c r="E3742" s="17" t="s">
        <v>11204</v>
      </c>
      <c r="F3742" s="17" t="s">
        <v>11204</v>
      </c>
      <c r="G3742" s="17" t="s">
        <v>11204</v>
      </c>
    </row>
    <row r="3743" spans="2:7" x14ac:dyDescent="0.35">
      <c r="B3743" s="17" t="str">
        <f>'Master Data Table'!B3745</f>
        <v>7210-W-09.0</v>
      </c>
      <c r="C3743" s="17" t="str">
        <f>'Master Data Table'!C3745</f>
        <v>Winner Plus Black 9 Wide</v>
      </c>
      <c r="D3743" s="17" t="str">
        <f>'Master Data Table'!N3745</f>
        <v>13-4598-EU</v>
      </c>
      <c r="E3743" s="17" t="s">
        <v>11204</v>
      </c>
      <c r="F3743" s="17" t="s">
        <v>11204</v>
      </c>
      <c r="G3743" s="17" t="s">
        <v>11204</v>
      </c>
    </row>
    <row r="3744" spans="2:7" x14ac:dyDescent="0.35">
      <c r="B3744" s="17" t="str">
        <f>'Master Data Table'!B3746</f>
        <v>7210-X-09.0</v>
      </c>
      <c r="C3744" s="17" t="str">
        <f>'Master Data Table'!C3746</f>
        <v>Winner Plus Black 9 XWide</v>
      </c>
      <c r="D3744" s="17" t="str">
        <f>'Master Data Table'!N3746</f>
        <v>13-4598-EU</v>
      </c>
      <c r="E3744" s="17" t="s">
        <v>11204</v>
      </c>
      <c r="F3744" s="17" t="s">
        <v>11204</v>
      </c>
      <c r="G3744" s="17" t="s">
        <v>11204</v>
      </c>
    </row>
    <row r="3745" spans="2:7" x14ac:dyDescent="0.35">
      <c r="B3745" s="17" t="str">
        <f>'Master Data Table'!B3747</f>
        <v>7240-X-10.5</v>
      </c>
      <c r="C3745" s="17" t="str">
        <f>'Master Data Table'!C3747</f>
        <v>Winner Plus White 10 1/2 XWi</v>
      </c>
      <c r="D3745" s="17" t="str">
        <f>'Master Data Table'!N3747</f>
        <v>13-4598-EU</v>
      </c>
      <c r="E3745" s="17" t="s">
        <v>11204</v>
      </c>
      <c r="F3745" s="17" t="s">
        <v>11204</v>
      </c>
      <c r="G3745" s="17" t="s">
        <v>11204</v>
      </c>
    </row>
    <row r="3746" spans="2:7" x14ac:dyDescent="0.35">
      <c r="B3746" s="17" t="str">
        <f>'Master Data Table'!B3748</f>
        <v>7240-M-10.0</v>
      </c>
      <c r="C3746" s="17" t="str">
        <f>'Master Data Table'!C3748</f>
        <v>Winner Plus White 10 Med</v>
      </c>
      <c r="D3746" s="17" t="str">
        <f>'Master Data Table'!N3748</f>
        <v>13-4598-EU</v>
      </c>
      <c r="E3746" s="17" t="s">
        <v>11204</v>
      </c>
      <c r="F3746" s="17" t="s">
        <v>11204</v>
      </c>
      <c r="G3746" s="17" t="s">
        <v>11204</v>
      </c>
    </row>
    <row r="3747" spans="2:7" x14ac:dyDescent="0.35">
      <c r="B3747" s="17" t="str">
        <f>'Master Data Table'!B3749</f>
        <v>7240-W-10.0</v>
      </c>
      <c r="C3747" s="17" t="str">
        <f>'Master Data Table'!C3749</f>
        <v>Winner Plus White 10 Wide</v>
      </c>
      <c r="D3747" s="17" t="str">
        <f>'Master Data Table'!N3749</f>
        <v>13-4598-EU</v>
      </c>
      <c r="E3747" s="17" t="s">
        <v>11204</v>
      </c>
      <c r="F3747" s="17" t="s">
        <v>11204</v>
      </c>
      <c r="G3747" s="17" t="s">
        <v>11204</v>
      </c>
    </row>
    <row r="3748" spans="2:7" x14ac:dyDescent="0.35">
      <c r="B3748" s="17" t="str">
        <f>'Master Data Table'!B3750</f>
        <v>7240-X-10.0</v>
      </c>
      <c r="C3748" s="17" t="str">
        <f>'Master Data Table'!C3750</f>
        <v>Winner Plus White 10 XWide</v>
      </c>
      <c r="D3748" s="17" t="str">
        <f>'Master Data Table'!N3750</f>
        <v>13-4598-EU</v>
      </c>
      <c r="E3748" s="17" t="s">
        <v>11204</v>
      </c>
      <c r="F3748" s="17" t="s">
        <v>11204</v>
      </c>
      <c r="G3748" s="17" t="s">
        <v>11204</v>
      </c>
    </row>
    <row r="3749" spans="2:7" x14ac:dyDescent="0.35">
      <c r="B3749" s="17" t="str">
        <f>'Master Data Table'!B3751</f>
        <v>7240-M-11.5</v>
      </c>
      <c r="C3749" s="17" t="str">
        <f>'Master Data Table'!C3751</f>
        <v>Winner Plus White 11 1/2 Med</v>
      </c>
      <c r="D3749" s="17" t="str">
        <f>'Master Data Table'!N3751</f>
        <v>13-4598-EU</v>
      </c>
      <c r="E3749" s="17" t="s">
        <v>11204</v>
      </c>
      <c r="F3749" s="17" t="s">
        <v>11204</v>
      </c>
      <c r="G3749" s="17" t="s">
        <v>11204</v>
      </c>
    </row>
    <row r="3750" spans="2:7" x14ac:dyDescent="0.35">
      <c r="B3750" s="17" t="str">
        <f>'Master Data Table'!B3752</f>
        <v>7240-X-11.5</v>
      </c>
      <c r="C3750" s="17" t="str">
        <f>'Master Data Table'!C3752</f>
        <v>Winner Plus White 11 1/2 XWi</v>
      </c>
      <c r="D3750" s="17" t="str">
        <f>'Master Data Table'!N3752</f>
        <v>13-4598-EU</v>
      </c>
      <c r="E3750" s="17" t="s">
        <v>11204</v>
      </c>
      <c r="F3750" s="17" t="s">
        <v>11204</v>
      </c>
      <c r="G3750" s="17" t="s">
        <v>11204</v>
      </c>
    </row>
    <row r="3751" spans="2:7" x14ac:dyDescent="0.35">
      <c r="B3751" s="17" t="str">
        <f>'Master Data Table'!B3753</f>
        <v>7240-W-11.0</v>
      </c>
      <c r="C3751" s="17" t="str">
        <f>'Master Data Table'!C3753</f>
        <v>Winner Plus White 11 Wide</v>
      </c>
      <c r="D3751" s="17" t="str">
        <f>'Master Data Table'!N3753</f>
        <v>13-4598-EU</v>
      </c>
      <c r="E3751" s="17" t="s">
        <v>11204</v>
      </c>
      <c r="F3751" s="17" t="s">
        <v>11204</v>
      </c>
      <c r="G3751" s="17" t="s">
        <v>11204</v>
      </c>
    </row>
    <row r="3752" spans="2:7" x14ac:dyDescent="0.35">
      <c r="B3752" s="17" t="str">
        <f>'Master Data Table'!B3754</f>
        <v>7240-M-13.0</v>
      </c>
      <c r="C3752" s="17" t="str">
        <f>'Master Data Table'!C3754</f>
        <v>Winner Plus White 13 Med</v>
      </c>
      <c r="D3752" s="17" t="str">
        <f>'Master Data Table'!N3754</f>
        <v>13-4598-EU</v>
      </c>
      <c r="E3752" s="17" t="s">
        <v>11204</v>
      </c>
      <c r="F3752" s="17" t="s">
        <v>11204</v>
      </c>
      <c r="G3752" s="17" t="s">
        <v>11204</v>
      </c>
    </row>
    <row r="3753" spans="2:7" x14ac:dyDescent="0.35">
      <c r="B3753" s="17" t="str">
        <f>'Master Data Table'!B3755</f>
        <v>7240-M-15.0</v>
      </c>
      <c r="C3753" s="17" t="str">
        <f>'Master Data Table'!C3755</f>
        <v>Winner Plus White 15 Med</v>
      </c>
      <c r="D3753" s="17" t="str">
        <f>'Master Data Table'!N3755</f>
        <v>13-4598-EU</v>
      </c>
      <c r="E3753" s="17" t="s">
        <v>11204</v>
      </c>
      <c r="F3753" s="17" t="s">
        <v>11204</v>
      </c>
      <c r="G3753" s="17" t="s">
        <v>11204</v>
      </c>
    </row>
    <row r="3754" spans="2:7" x14ac:dyDescent="0.35">
      <c r="B3754" s="17" t="str">
        <f>'Master Data Table'!B3756</f>
        <v>7240-W-15.0</v>
      </c>
      <c r="C3754" s="17" t="str">
        <f>'Master Data Table'!C3756</f>
        <v>Winner Plus White 15 Wide</v>
      </c>
      <c r="D3754" s="17" t="str">
        <f>'Master Data Table'!N3756</f>
        <v>13-4598-EU</v>
      </c>
      <c r="E3754" s="17" t="s">
        <v>11204</v>
      </c>
      <c r="F3754" s="17" t="s">
        <v>11204</v>
      </c>
      <c r="G3754" s="17" t="s">
        <v>11204</v>
      </c>
    </row>
    <row r="3755" spans="2:7" x14ac:dyDescent="0.35">
      <c r="B3755" s="17" t="str">
        <f>'Master Data Table'!B3757</f>
        <v>7240-M-07.0</v>
      </c>
      <c r="C3755" s="17" t="str">
        <f>'Master Data Table'!C3757</f>
        <v>Winner Plus White 7 Med</v>
      </c>
      <c r="D3755" s="17" t="str">
        <f>'Master Data Table'!N3757</f>
        <v>13-4598-EU</v>
      </c>
      <c r="E3755" s="17" t="s">
        <v>11204</v>
      </c>
      <c r="F3755" s="17" t="s">
        <v>11204</v>
      </c>
      <c r="G3755" s="17" t="s">
        <v>11204</v>
      </c>
    </row>
    <row r="3756" spans="2:7" x14ac:dyDescent="0.35">
      <c r="B3756" s="17" t="str">
        <f>'Master Data Table'!B3758</f>
        <v>7240-W-07.0</v>
      </c>
      <c r="C3756" s="17" t="str">
        <f>'Master Data Table'!C3758</f>
        <v>Winner Plus White 7 Wide</v>
      </c>
      <c r="D3756" s="17" t="str">
        <f>'Master Data Table'!N3758</f>
        <v>13-4598-EU</v>
      </c>
      <c r="E3756" s="17" t="s">
        <v>11204</v>
      </c>
      <c r="F3756" s="17" t="s">
        <v>11204</v>
      </c>
      <c r="G3756" s="17" t="s">
        <v>11204</v>
      </c>
    </row>
    <row r="3757" spans="2:7" x14ac:dyDescent="0.35">
      <c r="B3757" s="17" t="str">
        <f>'Master Data Table'!B3759</f>
        <v>7240-M-08.5</v>
      </c>
      <c r="C3757" s="17" t="str">
        <f>'Master Data Table'!C3759</f>
        <v>Winner Plus White 8 1/2 Med</v>
      </c>
      <c r="D3757" s="17" t="str">
        <f>'Master Data Table'!N3759</f>
        <v>13-4598-EU</v>
      </c>
      <c r="E3757" s="17" t="s">
        <v>11204</v>
      </c>
      <c r="F3757" s="17" t="s">
        <v>11204</v>
      </c>
      <c r="G3757" s="17" t="s">
        <v>11204</v>
      </c>
    </row>
    <row r="3758" spans="2:7" x14ac:dyDescent="0.35">
      <c r="B3758" s="17" t="str">
        <f>'Master Data Table'!B3760</f>
        <v>7240-W-08.5</v>
      </c>
      <c r="C3758" s="17" t="str">
        <f>'Master Data Table'!C3760</f>
        <v>Winner Plus White 8 1/2 Wide</v>
      </c>
      <c r="D3758" s="17" t="str">
        <f>'Master Data Table'!N3760</f>
        <v>13-4598-EU</v>
      </c>
      <c r="E3758" s="17" t="s">
        <v>11204</v>
      </c>
      <c r="F3758" s="17" t="s">
        <v>11204</v>
      </c>
      <c r="G3758" s="17" t="s">
        <v>11204</v>
      </c>
    </row>
    <row r="3759" spans="2:7" x14ac:dyDescent="0.35">
      <c r="B3759" s="17" t="str">
        <f>'Master Data Table'!B3761</f>
        <v>7240-X-08.0</v>
      </c>
      <c r="C3759" s="17" t="str">
        <f>'Master Data Table'!C3761</f>
        <v>Winner Plus White 8 XWide</v>
      </c>
      <c r="D3759" s="17" t="str">
        <f>'Master Data Table'!N3761</f>
        <v>13-4598-EU</v>
      </c>
      <c r="E3759" s="17" t="s">
        <v>11204</v>
      </c>
      <c r="F3759" s="17" t="s">
        <v>11204</v>
      </c>
      <c r="G3759" s="17" t="s">
        <v>11204</v>
      </c>
    </row>
    <row r="3760" spans="2:7" x14ac:dyDescent="0.35">
      <c r="B3760" s="17" t="str">
        <f>'Master Data Table'!B3762</f>
        <v>7240-W-09.5</v>
      </c>
      <c r="C3760" s="17" t="str">
        <f>'Master Data Table'!C3762</f>
        <v>Winner Plus White 9 1/2 Wide</v>
      </c>
      <c r="D3760" s="17" t="str">
        <f>'Master Data Table'!N3762</f>
        <v>13-4598-EU</v>
      </c>
      <c r="E3760" s="17" t="s">
        <v>11204</v>
      </c>
      <c r="F3760" s="17" t="s">
        <v>11204</v>
      </c>
      <c r="G3760" s="17" t="s">
        <v>11204</v>
      </c>
    </row>
    <row r="3761" spans="2:7" x14ac:dyDescent="0.35">
      <c r="B3761" s="17" t="str">
        <f>'Master Data Table'!B3763</f>
        <v>7240-X-09.5</v>
      </c>
      <c r="C3761" s="17" t="str">
        <f>'Master Data Table'!C3763</f>
        <v>Winner Plus White 9 1/2 XWid</v>
      </c>
      <c r="D3761" s="17" t="str">
        <f>'Master Data Table'!N3763</f>
        <v>13-4598-EU</v>
      </c>
      <c r="E3761" s="17" t="s">
        <v>11204</v>
      </c>
      <c r="F3761" s="17" t="s">
        <v>11204</v>
      </c>
      <c r="G3761" s="17" t="s">
        <v>11204</v>
      </c>
    </row>
    <row r="3762" spans="2:7" x14ac:dyDescent="0.35">
      <c r="B3762" s="17" t="str">
        <f>'Master Data Table'!B3764</f>
        <v>7240-W-09.0</v>
      </c>
      <c r="C3762" s="17" t="str">
        <f>'Master Data Table'!C3764</f>
        <v>Winner Plus White 9 Wide</v>
      </c>
      <c r="D3762" s="17" t="str">
        <f>'Master Data Table'!N3764</f>
        <v>13-4598-EU</v>
      </c>
      <c r="E3762" s="17" t="s">
        <v>11204</v>
      </c>
      <c r="F3762" s="17" t="s">
        <v>11204</v>
      </c>
      <c r="G3762" s="17" t="s">
        <v>11204</v>
      </c>
    </row>
    <row r="3763" spans="2:7" x14ac:dyDescent="0.35">
      <c r="B3763" s="17" t="str">
        <f>'Master Data Table'!B3765</f>
        <v>7240-X-09.0</v>
      </c>
      <c r="C3763" s="17" t="str">
        <f>'Master Data Table'!C3765</f>
        <v>Winner Plus White 9 XWide</v>
      </c>
      <c r="D3763" s="17" t="str">
        <f>'Master Data Table'!N3765</f>
        <v>13-4598-EU</v>
      </c>
      <c r="E3763" s="17" t="s">
        <v>11204</v>
      </c>
      <c r="F3763" s="17" t="s">
        <v>11204</v>
      </c>
      <c r="G3763" s="17" t="s">
        <v>11204</v>
      </c>
    </row>
    <row r="3764" spans="2:7" x14ac:dyDescent="0.35">
      <c r="B3764" s="17" t="str">
        <f>'Master Data Table'!B3766</f>
        <v>6740-X-10.5</v>
      </c>
      <c r="C3764" s="17" t="str">
        <f>'Master Data Table'!C3766</f>
        <v>Winner White 10 1/2 XWide</v>
      </c>
      <c r="D3764" s="17" t="str">
        <f>'Master Data Table'!N3766</f>
        <v>13-4598-EU</v>
      </c>
      <c r="E3764" s="17" t="s">
        <v>11204</v>
      </c>
      <c r="F3764" s="17" t="s">
        <v>11204</v>
      </c>
      <c r="G3764" s="17" t="s">
        <v>11204</v>
      </c>
    </row>
    <row r="3765" spans="2:7" x14ac:dyDescent="0.35">
      <c r="B3765" s="17" t="str">
        <f>'Master Data Table'!B3767</f>
        <v>6740-W-10.0</v>
      </c>
      <c r="C3765" s="17" t="str">
        <f>'Master Data Table'!C3767</f>
        <v>Winner White 10 Wide</v>
      </c>
      <c r="D3765" s="17" t="str">
        <f>'Master Data Table'!N3767</f>
        <v>13-4598-EU</v>
      </c>
      <c r="E3765" s="17" t="s">
        <v>11204</v>
      </c>
      <c r="F3765" s="17" t="s">
        <v>11204</v>
      </c>
      <c r="G3765" s="17" t="s">
        <v>11204</v>
      </c>
    </row>
    <row r="3766" spans="2:7" x14ac:dyDescent="0.35">
      <c r="B3766" s="17" t="str">
        <f>'Master Data Table'!B3768</f>
        <v>6740-X-10.0</v>
      </c>
      <c r="C3766" s="17" t="str">
        <f>'Master Data Table'!C3768</f>
        <v>Winner White 10 XWide</v>
      </c>
      <c r="D3766" s="17" t="str">
        <f>'Master Data Table'!N3768</f>
        <v>13-4598-EU</v>
      </c>
      <c r="E3766" s="17" t="s">
        <v>11204</v>
      </c>
      <c r="F3766" s="17" t="s">
        <v>11204</v>
      </c>
      <c r="G3766" s="17" t="s">
        <v>11204</v>
      </c>
    </row>
    <row r="3767" spans="2:7" x14ac:dyDescent="0.35">
      <c r="B3767" s="17" t="str">
        <f>'Master Data Table'!B3769</f>
        <v>6740-X-11.5</v>
      </c>
      <c r="C3767" s="17" t="str">
        <f>'Master Data Table'!C3769</f>
        <v>Winner White 11 1/2 XWide</v>
      </c>
      <c r="D3767" s="17" t="str">
        <f>'Master Data Table'!N3769</f>
        <v>13-4598-EU</v>
      </c>
      <c r="E3767" s="17" t="s">
        <v>11204</v>
      </c>
      <c r="F3767" s="17" t="s">
        <v>11204</v>
      </c>
      <c r="G3767" s="17" t="s">
        <v>11204</v>
      </c>
    </row>
    <row r="3768" spans="2:7" x14ac:dyDescent="0.35">
      <c r="B3768" s="17" t="str">
        <f>'Master Data Table'!B3770</f>
        <v>6740-W-11.0</v>
      </c>
      <c r="C3768" s="17" t="str">
        <f>'Master Data Table'!C3770</f>
        <v>Winner White 11 Wide</v>
      </c>
      <c r="D3768" s="17" t="str">
        <f>'Master Data Table'!N3770</f>
        <v>13-4598-EU</v>
      </c>
      <c r="E3768" s="17" t="s">
        <v>11204</v>
      </c>
      <c r="F3768" s="17" t="s">
        <v>11204</v>
      </c>
      <c r="G3768" s="17" t="s">
        <v>11204</v>
      </c>
    </row>
    <row r="3769" spans="2:7" x14ac:dyDescent="0.35">
      <c r="B3769" s="17" t="str">
        <f>'Master Data Table'!B3771</f>
        <v>6740-X-12.0</v>
      </c>
      <c r="C3769" s="17" t="str">
        <f>'Master Data Table'!C3771</f>
        <v>Winner White 12 XWide</v>
      </c>
      <c r="D3769" s="17" t="str">
        <f>'Master Data Table'!N3771</f>
        <v>13-4598-EU</v>
      </c>
      <c r="E3769" s="17" t="s">
        <v>11204</v>
      </c>
      <c r="F3769" s="17" t="s">
        <v>11204</v>
      </c>
      <c r="G3769" s="17" t="s">
        <v>11204</v>
      </c>
    </row>
    <row r="3770" spans="2:7" x14ac:dyDescent="0.35">
      <c r="B3770" s="17" t="str">
        <f>'Master Data Table'!B3772</f>
        <v>6740-W-07.0</v>
      </c>
      <c r="C3770" s="17" t="str">
        <f>'Master Data Table'!C3772</f>
        <v>Winner White 7 Wide</v>
      </c>
      <c r="D3770" s="17" t="str">
        <f>'Master Data Table'!N3772</f>
        <v>13-4598-EU</v>
      </c>
      <c r="E3770" s="17" t="s">
        <v>11204</v>
      </c>
      <c r="F3770" s="17" t="s">
        <v>11204</v>
      </c>
      <c r="G3770" s="17" t="s">
        <v>11204</v>
      </c>
    </row>
    <row r="3771" spans="2:7" x14ac:dyDescent="0.35">
      <c r="B3771" s="17" t="str">
        <f>'Master Data Table'!B3773</f>
        <v>6740-X-09.5</v>
      </c>
      <c r="C3771" s="17" t="str">
        <f>'Master Data Table'!C3773</f>
        <v>Winner White 9 1/2 XWide</v>
      </c>
      <c r="D3771" s="17" t="str">
        <f>'Master Data Table'!N3773</f>
        <v>13-4598-EU</v>
      </c>
      <c r="E3771" s="17" t="s">
        <v>11204</v>
      </c>
      <c r="F3771" s="17" t="s">
        <v>11204</v>
      </c>
      <c r="G3771" s="17" t="s">
        <v>11204</v>
      </c>
    </row>
    <row r="3772" spans="2:7" x14ac:dyDescent="0.35">
      <c r="B3772" s="17" t="str">
        <f>'Master Data Table'!B3774</f>
        <v>6740-W-09.0</v>
      </c>
      <c r="C3772" s="17" t="str">
        <f>'Master Data Table'!C3774</f>
        <v>Winner White 9 Wide</v>
      </c>
      <c r="D3772" s="17" t="str">
        <f>'Master Data Table'!N3774</f>
        <v>13-4598-EU</v>
      </c>
      <c r="E3772" s="17" t="s">
        <v>11204</v>
      </c>
      <c r="F3772" s="17" t="s">
        <v>11204</v>
      </c>
      <c r="G3772" s="17" t="s">
        <v>11204</v>
      </c>
    </row>
    <row r="3773" spans="2:7" x14ac:dyDescent="0.35">
      <c r="B3773" s="17" t="str">
        <f>'Master Data Table'!B3775</f>
        <v>7710-M-10.5</v>
      </c>
      <c r="C3773" s="17" t="str">
        <f>'Master Data Table'!C3775</f>
        <v>Winner X Black 10 1/2 Med</v>
      </c>
      <c r="D3773" s="17" t="str">
        <f>'Master Data Table'!N3775</f>
        <v>13-4598-EU</v>
      </c>
      <c r="E3773" s="17" t="s">
        <v>11204</v>
      </c>
      <c r="F3773" s="17" t="s">
        <v>11204</v>
      </c>
      <c r="G3773" s="17" t="s">
        <v>11204</v>
      </c>
    </row>
    <row r="3774" spans="2:7" x14ac:dyDescent="0.35">
      <c r="B3774" s="17" t="str">
        <f>'Master Data Table'!B3776</f>
        <v>7710-W-10.5</v>
      </c>
      <c r="C3774" s="17" t="str">
        <f>'Master Data Table'!C3776</f>
        <v>Winner X Black 10 1/2 Wide</v>
      </c>
      <c r="D3774" s="17" t="str">
        <f>'Master Data Table'!N3776</f>
        <v>13-4598-EU</v>
      </c>
      <c r="E3774" s="17" t="s">
        <v>11204</v>
      </c>
      <c r="F3774" s="17" t="s">
        <v>11204</v>
      </c>
      <c r="G3774" s="17" t="s">
        <v>11204</v>
      </c>
    </row>
    <row r="3775" spans="2:7" x14ac:dyDescent="0.35">
      <c r="B3775" s="17" t="str">
        <f>'Master Data Table'!B3777</f>
        <v>7710-X-10.5</v>
      </c>
      <c r="C3775" s="17" t="str">
        <f>'Master Data Table'!C3777</f>
        <v>Winner X Black 10 1/2 XWide</v>
      </c>
      <c r="D3775" s="17" t="str">
        <f>'Master Data Table'!N3777</f>
        <v>13-4598-EU</v>
      </c>
      <c r="E3775" s="17" t="s">
        <v>11204</v>
      </c>
      <c r="F3775" s="17" t="s">
        <v>11204</v>
      </c>
      <c r="G3775" s="17" t="s">
        <v>11204</v>
      </c>
    </row>
    <row r="3776" spans="2:7" x14ac:dyDescent="0.35">
      <c r="B3776" s="17" t="str">
        <f>'Master Data Table'!B3778</f>
        <v>7710-M-10.0</v>
      </c>
      <c r="C3776" s="17" t="str">
        <f>'Master Data Table'!C3778</f>
        <v>Winner X Black 10 Med</v>
      </c>
      <c r="D3776" s="17" t="str">
        <f>'Master Data Table'!N3778</f>
        <v>13-4598-EU</v>
      </c>
      <c r="E3776" s="17" t="s">
        <v>11204</v>
      </c>
      <c r="F3776" s="17" t="s">
        <v>11204</v>
      </c>
      <c r="G3776" s="17" t="s">
        <v>11204</v>
      </c>
    </row>
    <row r="3777" spans="2:7" x14ac:dyDescent="0.35">
      <c r="B3777" s="17" t="str">
        <f>'Master Data Table'!B3779</f>
        <v>7710-W-10.0</v>
      </c>
      <c r="C3777" s="17" t="str">
        <f>'Master Data Table'!C3779</f>
        <v>Winner X Black 10 Wide</v>
      </c>
      <c r="D3777" s="17" t="str">
        <f>'Master Data Table'!N3779</f>
        <v>13-4598-EU</v>
      </c>
      <c r="E3777" s="17" t="s">
        <v>11204</v>
      </c>
      <c r="F3777" s="17" t="s">
        <v>11204</v>
      </c>
      <c r="G3777" s="17" t="s">
        <v>11204</v>
      </c>
    </row>
    <row r="3778" spans="2:7" x14ac:dyDescent="0.35">
      <c r="B3778" s="17" t="str">
        <f>'Master Data Table'!B3780</f>
        <v>7710-X-10.0</v>
      </c>
      <c r="C3778" s="17" t="str">
        <f>'Master Data Table'!C3780</f>
        <v>Winner X Black 10 XWide</v>
      </c>
      <c r="D3778" s="17" t="str">
        <f>'Master Data Table'!N3780</f>
        <v>13-4598-EU</v>
      </c>
      <c r="E3778" s="17" t="s">
        <v>11204</v>
      </c>
      <c r="F3778" s="17" t="s">
        <v>11204</v>
      </c>
      <c r="G3778" s="17" t="s">
        <v>11204</v>
      </c>
    </row>
    <row r="3779" spans="2:7" x14ac:dyDescent="0.35">
      <c r="B3779" s="17" t="str">
        <f>'Master Data Table'!B3781</f>
        <v>7710-M-11.5</v>
      </c>
      <c r="C3779" s="17" t="str">
        <f>'Master Data Table'!C3781</f>
        <v>Winner X Black 11 1/2 Med</v>
      </c>
      <c r="D3779" s="17" t="str">
        <f>'Master Data Table'!N3781</f>
        <v>13-4598-EU</v>
      </c>
      <c r="E3779" s="17" t="s">
        <v>11204</v>
      </c>
      <c r="F3779" s="17" t="s">
        <v>11204</v>
      </c>
      <c r="G3779" s="17" t="s">
        <v>11204</v>
      </c>
    </row>
    <row r="3780" spans="2:7" x14ac:dyDescent="0.35">
      <c r="B3780" s="17" t="str">
        <f>'Master Data Table'!B3782</f>
        <v>7710-W-11.5</v>
      </c>
      <c r="C3780" s="17" t="str">
        <f>'Master Data Table'!C3782</f>
        <v>Winner X Black 11 1/2 Wide</v>
      </c>
      <c r="D3780" s="17" t="str">
        <f>'Master Data Table'!N3782</f>
        <v>13-4598-EU</v>
      </c>
      <c r="E3780" s="17" t="s">
        <v>11204</v>
      </c>
      <c r="F3780" s="17" t="s">
        <v>11204</v>
      </c>
      <c r="G3780" s="17" t="s">
        <v>11204</v>
      </c>
    </row>
    <row r="3781" spans="2:7" x14ac:dyDescent="0.35">
      <c r="B3781" s="17" t="str">
        <f>'Master Data Table'!B3783</f>
        <v>7710-X-11.5</v>
      </c>
      <c r="C3781" s="17" t="str">
        <f>'Master Data Table'!C3783</f>
        <v>Winner X Black 11 1/2 XWide</v>
      </c>
      <c r="D3781" s="17" t="str">
        <f>'Master Data Table'!N3783</f>
        <v>13-4598-EU</v>
      </c>
      <c r="E3781" s="17" t="s">
        <v>11204</v>
      </c>
      <c r="F3781" s="17" t="s">
        <v>11204</v>
      </c>
      <c r="G3781" s="17" t="s">
        <v>11204</v>
      </c>
    </row>
    <row r="3782" spans="2:7" x14ac:dyDescent="0.35">
      <c r="B3782" s="17" t="str">
        <f>'Master Data Table'!B3784</f>
        <v>7710-M-11.0</v>
      </c>
      <c r="C3782" s="17" t="str">
        <f>'Master Data Table'!C3784</f>
        <v>Winner X Black 11 Med</v>
      </c>
      <c r="D3782" s="17" t="str">
        <f>'Master Data Table'!N3784</f>
        <v>13-4598-EU</v>
      </c>
      <c r="E3782" s="17" t="s">
        <v>11204</v>
      </c>
      <c r="F3782" s="17" t="s">
        <v>11204</v>
      </c>
      <c r="G3782" s="17" t="s">
        <v>11204</v>
      </c>
    </row>
    <row r="3783" spans="2:7" x14ac:dyDescent="0.35">
      <c r="B3783" s="17" t="str">
        <f>'Master Data Table'!B3785</f>
        <v>7710-W-11.0</v>
      </c>
      <c r="C3783" s="17" t="str">
        <f>'Master Data Table'!C3785</f>
        <v>Winner X Black 11 Wide</v>
      </c>
      <c r="D3783" s="17" t="str">
        <f>'Master Data Table'!N3785</f>
        <v>13-4598-EU</v>
      </c>
      <c r="E3783" s="17" t="s">
        <v>11204</v>
      </c>
      <c r="F3783" s="17" t="s">
        <v>11204</v>
      </c>
      <c r="G3783" s="17" t="s">
        <v>11204</v>
      </c>
    </row>
    <row r="3784" spans="2:7" x14ac:dyDescent="0.35">
      <c r="B3784" s="17" t="str">
        <f>'Master Data Table'!B3786</f>
        <v>7710-X-11.0</v>
      </c>
      <c r="C3784" s="17" t="str">
        <f>'Master Data Table'!C3786</f>
        <v>Winner X Black 11 XWide</v>
      </c>
      <c r="D3784" s="17" t="str">
        <f>'Master Data Table'!N3786</f>
        <v>13-4598-EU</v>
      </c>
      <c r="E3784" s="17" t="s">
        <v>11204</v>
      </c>
      <c r="F3784" s="17" t="s">
        <v>11204</v>
      </c>
      <c r="G3784" s="17" t="s">
        <v>11204</v>
      </c>
    </row>
    <row r="3785" spans="2:7" x14ac:dyDescent="0.35">
      <c r="B3785" s="17" t="str">
        <f>'Master Data Table'!B3787</f>
        <v>7710-M-12.0</v>
      </c>
      <c r="C3785" s="17" t="str">
        <f>'Master Data Table'!C3787</f>
        <v>Winner X Black 12 Med</v>
      </c>
      <c r="D3785" s="17" t="str">
        <f>'Master Data Table'!N3787</f>
        <v>13-4598-EU</v>
      </c>
      <c r="E3785" s="17" t="s">
        <v>11204</v>
      </c>
      <c r="F3785" s="17" t="s">
        <v>11204</v>
      </c>
      <c r="G3785" s="17" t="s">
        <v>11204</v>
      </c>
    </row>
    <row r="3786" spans="2:7" x14ac:dyDescent="0.35">
      <c r="B3786" s="17" t="str">
        <f>'Master Data Table'!B3788</f>
        <v>7710-W-12.0</v>
      </c>
      <c r="C3786" s="17" t="str">
        <f>'Master Data Table'!C3788</f>
        <v>Winner X Black 12 Wide</v>
      </c>
      <c r="D3786" s="17" t="str">
        <f>'Master Data Table'!N3788</f>
        <v>13-4598-EU</v>
      </c>
      <c r="E3786" s="17" t="s">
        <v>11204</v>
      </c>
      <c r="F3786" s="17" t="s">
        <v>11204</v>
      </c>
      <c r="G3786" s="17" t="s">
        <v>11204</v>
      </c>
    </row>
    <row r="3787" spans="2:7" x14ac:dyDescent="0.35">
      <c r="B3787" s="17" t="str">
        <f>'Master Data Table'!B3789</f>
        <v>7710-X-12.0</v>
      </c>
      <c r="C3787" s="17" t="str">
        <f>'Master Data Table'!C3789</f>
        <v>Winner X Black 12 XWide</v>
      </c>
      <c r="D3787" s="17" t="str">
        <f>'Master Data Table'!N3789</f>
        <v>13-4598-EU</v>
      </c>
      <c r="E3787" s="17" t="s">
        <v>11204</v>
      </c>
      <c r="F3787" s="17" t="s">
        <v>11204</v>
      </c>
      <c r="G3787" s="17" t="s">
        <v>11204</v>
      </c>
    </row>
    <row r="3788" spans="2:7" x14ac:dyDescent="0.35">
      <c r="B3788" s="17" t="str">
        <f>'Master Data Table'!B3790</f>
        <v>7710-M-13.0</v>
      </c>
      <c r="C3788" s="17" t="str">
        <f>'Master Data Table'!C3790</f>
        <v>Winner X Black 13 Med</v>
      </c>
      <c r="D3788" s="17" t="str">
        <f>'Master Data Table'!N3790</f>
        <v>13-4598-EU</v>
      </c>
      <c r="E3788" s="17" t="s">
        <v>11204</v>
      </c>
      <c r="F3788" s="17" t="s">
        <v>11204</v>
      </c>
      <c r="G3788" s="17" t="s">
        <v>11204</v>
      </c>
    </row>
    <row r="3789" spans="2:7" x14ac:dyDescent="0.35">
      <c r="B3789" s="17" t="str">
        <f>'Master Data Table'!B3791</f>
        <v>7710-W-13.0</v>
      </c>
      <c r="C3789" s="17" t="str">
        <f>'Master Data Table'!C3791</f>
        <v>Winner X Black 13 Wide</v>
      </c>
      <c r="D3789" s="17" t="str">
        <f>'Master Data Table'!N3791</f>
        <v>13-4598-EU</v>
      </c>
      <c r="E3789" s="17" t="s">
        <v>11204</v>
      </c>
      <c r="F3789" s="17" t="s">
        <v>11204</v>
      </c>
      <c r="G3789" s="17" t="s">
        <v>11204</v>
      </c>
    </row>
    <row r="3790" spans="2:7" x14ac:dyDescent="0.35">
      <c r="B3790" s="17" t="str">
        <f>'Master Data Table'!B3792</f>
        <v>7710-X-13.0</v>
      </c>
      <c r="C3790" s="17" t="str">
        <f>'Master Data Table'!C3792</f>
        <v>Winner X Black 13 XWide</v>
      </c>
      <c r="D3790" s="17" t="str">
        <f>'Master Data Table'!N3792</f>
        <v>13-4598-EU</v>
      </c>
      <c r="E3790" s="17" t="s">
        <v>11204</v>
      </c>
      <c r="F3790" s="17" t="s">
        <v>11204</v>
      </c>
      <c r="G3790" s="17" t="s">
        <v>11204</v>
      </c>
    </row>
    <row r="3791" spans="2:7" x14ac:dyDescent="0.35">
      <c r="B3791" s="17" t="str">
        <f>'Master Data Table'!B3793</f>
        <v>7710-M-14.0</v>
      </c>
      <c r="C3791" s="17" t="str">
        <f>'Master Data Table'!C3793</f>
        <v>Winner X Black 14 Med</v>
      </c>
      <c r="D3791" s="17" t="str">
        <f>'Master Data Table'!N3793</f>
        <v>13-4598-EU</v>
      </c>
      <c r="E3791" s="17" t="s">
        <v>11204</v>
      </c>
      <c r="F3791" s="17" t="s">
        <v>11204</v>
      </c>
      <c r="G3791" s="17" t="s">
        <v>11204</v>
      </c>
    </row>
    <row r="3792" spans="2:7" x14ac:dyDescent="0.35">
      <c r="B3792" s="17" t="str">
        <f>'Master Data Table'!B3794</f>
        <v>7710-W-14.0</v>
      </c>
      <c r="C3792" s="17" t="str">
        <f>'Master Data Table'!C3794</f>
        <v>Winner X Black 14 Wide</v>
      </c>
      <c r="D3792" s="17" t="str">
        <f>'Master Data Table'!N3794</f>
        <v>13-4598-EU</v>
      </c>
      <c r="E3792" s="17" t="s">
        <v>11204</v>
      </c>
      <c r="F3792" s="17" t="s">
        <v>11204</v>
      </c>
      <c r="G3792" s="17" t="s">
        <v>11204</v>
      </c>
    </row>
    <row r="3793" spans="2:7" x14ac:dyDescent="0.35">
      <c r="B3793" s="17" t="str">
        <f>'Master Data Table'!B3795</f>
        <v>7710-X-14.0</v>
      </c>
      <c r="C3793" s="17" t="str">
        <f>'Master Data Table'!C3795</f>
        <v>Winner X Black 14 XWide</v>
      </c>
      <c r="D3793" s="17" t="str">
        <f>'Master Data Table'!N3795</f>
        <v>13-4598-EU</v>
      </c>
      <c r="E3793" s="17" t="s">
        <v>11204</v>
      </c>
      <c r="F3793" s="17" t="s">
        <v>11204</v>
      </c>
      <c r="G3793" s="17" t="s">
        <v>11204</v>
      </c>
    </row>
    <row r="3794" spans="2:7" x14ac:dyDescent="0.35">
      <c r="B3794" s="17" t="str">
        <f>'Master Data Table'!B3796</f>
        <v>7710-M-15.0</v>
      </c>
      <c r="C3794" s="17" t="str">
        <f>'Master Data Table'!C3796</f>
        <v>Winner X Black 15 Med</v>
      </c>
      <c r="D3794" s="17" t="str">
        <f>'Master Data Table'!N3796</f>
        <v>13-4598-EU</v>
      </c>
      <c r="E3794" s="17" t="s">
        <v>11204</v>
      </c>
      <c r="F3794" s="17" t="s">
        <v>11204</v>
      </c>
      <c r="G3794" s="17" t="s">
        <v>11204</v>
      </c>
    </row>
    <row r="3795" spans="2:7" x14ac:dyDescent="0.35">
      <c r="B3795" s="17" t="str">
        <f>'Master Data Table'!B3797</f>
        <v>7710-W-15.0</v>
      </c>
      <c r="C3795" s="17" t="str">
        <f>'Master Data Table'!C3797</f>
        <v>Winner X Black 15 Wide</v>
      </c>
      <c r="D3795" s="17" t="str">
        <f>'Master Data Table'!N3797</f>
        <v>13-4598-EU</v>
      </c>
      <c r="E3795" s="17" t="s">
        <v>11204</v>
      </c>
      <c r="F3795" s="17" t="s">
        <v>11204</v>
      </c>
      <c r="G3795" s="17" t="s">
        <v>11204</v>
      </c>
    </row>
    <row r="3796" spans="2:7" x14ac:dyDescent="0.35">
      <c r="B3796" s="17" t="str">
        <f>'Master Data Table'!B3798</f>
        <v>7710-X-15.0</v>
      </c>
      <c r="C3796" s="17" t="str">
        <f>'Master Data Table'!C3798</f>
        <v>Winner X Black 15 XWide</v>
      </c>
      <c r="D3796" s="17" t="str">
        <f>'Master Data Table'!N3798</f>
        <v>13-4598-EU</v>
      </c>
      <c r="E3796" s="17" t="s">
        <v>11204</v>
      </c>
      <c r="F3796" s="17" t="s">
        <v>11204</v>
      </c>
      <c r="G3796" s="17" t="s">
        <v>11204</v>
      </c>
    </row>
    <row r="3797" spans="2:7" x14ac:dyDescent="0.35">
      <c r="B3797" s="17" t="str">
        <f>'Master Data Table'!B3799</f>
        <v>7710-X-06.5</v>
      </c>
      <c r="C3797" s="17" t="str">
        <f>'Master Data Table'!C3799</f>
        <v>Winner X Black 6 1/2 XWide</v>
      </c>
      <c r="D3797" s="17" t="str">
        <f>'Master Data Table'!N3799</f>
        <v>13-4598-EU</v>
      </c>
      <c r="E3797" s="17" t="s">
        <v>11204</v>
      </c>
      <c r="F3797" s="17" t="s">
        <v>11204</v>
      </c>
      <c r="G3797" s="17" t="s">
        <v>11204</v>
      </c>
    </row>
    <row r="3798" spans="2:7" x14ac:dyDescent="0.35">
      <c r="B3798" s="17" t="str">
        <f>'Master Data Table'!B3800</f>
        <v>7710-M-06.0</v>
      </c>
      <c r="C3798" s="17" t="str">
        <f>'Master Data Table'!C3800</f>
        <v>Winner X Black 6 Med</v>
      </c>
      <c r="D3798" s="17" t="str">
        <f>'Master Data Table'!N3800</f>
        <v>13-4598-EU</v>
      </c>
      <c r="E3798" s="17" t="s">
        <v>11204</v>
      </c>
      <c r="F3798" s="17" t="s">
        <v>11204</v>
      </c>
      <c r="G3798" s="17" t="s">
        <v>11204</v>
      </c>
    </row>
    <row r="3799" spans="2:7" x14ac:dyDescent="0.35">
      <c r="B3799" s="17" t="str">
        <f>'Master Data Table'!B3801</f>
        <v>7710-W-06.0</v>
      </c>
      <c r="C3799" s="17" t="str">
        <f>'Master Data Table'!C3801</f>
        <v>Winner X Black 6 Wide</v>
      </c>
      <c r="D3799" s="17" t="str">
        <f>'Master Data Table'!N3801</f>
        <v>13-4598-EU</v>
      </c>
      <c r="E3799" s="17" t="s">
        <v>11204</v>
      </c>
      <c r="F3799" s="17" t="s">
        <v>11204</v>
      </c>
      <c r="G3799" s="17" t="s">
        <v>11204</v>
      </c>
    </row>
    <row r="3800" spans="2:7" x14ac:dyDescent="0.35">
      <c r="B3800" s="17" t="str">
        <f>'Master Data Table'!B3802</f>
        <v>7710-X-06.0</v>
      </c>
      <c r="C3800" s="17" t="str">
        <f>'Master Data Table'!C3802</f>
        <v>Winner X Black 6 XWide</v>
      </c>
      <c r="D3800" s="17" t="str">
        <f>'Master Data Table'!N3802</f>
        <v>13-4598-EU</v>
      </c>
      <c r="E3800" s="17" t="s">
        <v>11204</v>
      </c>
      <c r="F3800" s="17" t="s">
        <v>11204</v>
      </c>
      <c r="G3800" s="17" t="s">
        <v>11204</v>
      </c>
    </row>
    <row r="3801" spans="2:7" x14ac:dyDescent="0.35">
      <c r="B3801" s="17" t="str">
        <f>'Master Data Table'!B3803</f>
        <v>7710-M-07.5</v>
      </c>
      <c r="C3801" s="17" t="str">
        <f>'Master Data Table'!C3803</f>
        <v>Winner X Black 7 1/2 Med</v>
      </c>
      <c r="D3801" s="17" t="str">
        <f>'Master Data Table'!N3803</f>
        <v>13-4598-EU</v>
      </c>
      <c r="E3801" s="17" t="s">
        <v>11204</v>
      </c>
      <c r="F3801" s="17" t="s">
        <v>11204</v>
      </c>
      <c r="G3801" s="17" t="s">
        <v>11204</v>
      </c>
    </row>
    <row r="3802" spans="2:7" x14ac:dyDescent="0.35">
      <c r="B3802" s="17" t="str">
        <f>'Master Data Table'!B3804</f>
        <v>7710-W-07.5</v>
      </c>
      <c r="C3802" s="17" t="str">
        <f>'Master Data Table'!C3804</f>
        <v>Winner X Black 7 1/2 Wide</v>
      </c>
      <c r="D3802" s="17" t="str">
        <f>'Master Data Table'!N3804</f>
        <v>13-4598-EU</v>
      </c>
      <c r="E3802" s="17" t="s">
        <v>11204</v>
      </c>
      <c r="F3802" s="17" t="s">
        <v>11204</v>
      </c>
      <c r="G3802" s="17" t="s">
        <v>11204</v>
      </c>
    </row>
    <row r="3803" spans="2:7" x14ac:dyDescent="0.35">
      <c r="B3803" s="17" t="str">
        <f>'Master Data Table'!B3805</f>
        <v>7710-X-07.5</v>
      </c>
      <c r="C3803" s="17" t="str">
        <f>'Master Data Table'!C3805</f>
        <v>Winner X Black 7 1/2 XWide</v>
      </c>
      <c r="D3803" s="17" t="str">
        <f>'Master Data Table'!N3805</f>
        <v>13-4598-EU</v>
      </c>
      <c r="E3803" s="17" t="s">
        <v>11204</v>
      </c>
      <c r="F3803" s="17" t="s">
        <v>11204</v>
      </c>
      <c r="G3803" s="17" t="s">
        <v>11204</v>
      </c>
    </row>
    <row r="3804" spans="2:7" x14ac:dyDescent="0.35">
      <c r="B3804" s="17" t="str">
        <f>'Master Data Table'!B3806</f>
        <v>7710-M-07.0</v>
      </c>
      <c r="C3804" s="17" t="str">
        <f>'Master Data Table'!C3806</f>
        <v>Winner X Black 7 Med</v>
      </c>
      <c r="D3804" s="17" t="str">
        <f>'Master Data Table'!N3806</f>
        <v>13-4598-EU</v>
      </c>
      <c r="E3804" s="17" t="s">
        <v>11204</v>
      </c>
      <c r="F3804" s="17" t="s">
        <v>11204</v>
      </c>
      <c r="G3804" s="17" t="s">
        <v>11204</v>
      </c>
    </row>
    <row r="3805" spans="2:7" x14ac:dyDescent="0.35">
      <c r="B3805" s="17" t="str">
        <f>'Master Data Table'!B3807</f>
        <v>7710-W-07.0</v>
      </c>
      <c r="C3805" s="17" t="str">
        <f>'Master Data Table'!C3807</f>
        <v>Winner X Black 7 Wide</v>
      </c>
      <c r="D3805" s="17" t="str">
        <f>'Master Data Table'!N3807</f>
        <v>13-4598-EU</v>
      </c>
      <c r="E3805" s="17" t="s">
        <v>11204</v>
      </c>
      <c r="F3805" s="17" t="s">
        <v>11204</v>
      </c>
      <c r="G3805" s="17" t="s">
        <v>11204</v>
      </c>
    </row>
    <row r="3806" spans="2:7" x14ac:dyDescent="0.35">
      <c r="B3806" s="17" t="str">
        <f>'Master Data Table'!B3808</f>
        <v>7710-X-07.0</v>
      </c>
      <c r="C3806" s="17" t="str">
        <f>'Master Data Table'!C3808</f>
        <v>Winner X Black 7 XWide</v>
      </c>
      <c r="D3806" s="17" t="str">
        <f>'Master Data Table'!N3808</f>
        <v>13-4598-EU</v>
      </c>
      <c r="E3806" s="17" t="s">
        <v>11204</v>
      </c>
      <c r="F3806" s="17" t="s">
        <v>11204</v>
      </c>
      <c r="G3806" s="17" t="s">
        <v>11204</v>
      </c>
    </row>
    <row r="3807" spans="2:7" x14ac:dyDescent="0.35">
      <c r="B3807" s="17" t="str">
        <f>'Master Data Table'!B3809</f>
        <v>7710-M-08.5</v>
      </c>
      <c r="C3807" s="17" t="str">
        <f>'Master Data Table'!C3809</f>
        <v>Winner X Black 8 1/2 Med</v>
      </c>
      <c r="D3807" s="17" t="str">
        <f>'Master Data Table'!N3809</f>
        <v>13-4598-EU</v>
      </c>
      <c r="E3807" s="17" t="s">
        <v>11204</v>
      </c>
      <c r="F3807" s="17" t="s">
        <v>11204</v>
      </c>
      <c r="G3807" s="17" t="s">
        <v>11204</v>
      </c>
    </row>
    <row r="3808" spans="2:7" x14ac:dyDescent="0.35">
      <c r="B3808" s="17" t="str">
        <f>'Master Data Table'!B3810</f>
        <v>7710-W-08.5</v>
      </c>
      <c r="C3808" s="17" t="str">
        <f>'Master Data Table'!C3810</f>
        <v>Winner X Black 8 1/2 Wide</v>
      </c>
      <c r="D3808" s="17" t="str">
        <f>'Master Data Table'!N3810</f>
        <v>13-4598-EU</v>
      </c>
      <c r="E3808" s="17" t="s">
        <v>11204</v>
      </c>
      <c r="F3808" s="17" t="s">
        <v>11204</v>
      </c>
      <c r="G3808" s="17" t="s">
        <v>11204</v>
      </c>
    </row>
    <row r="3809" spans="2:7" x14ac:dyDescent="0.35">
      <c r="B3809" s="17" t="str">
        <f>'Master Data Table'!B3811</f>
        <v>7710-X-08.5</v>
      </c>
      <c r="C3809" s="17" t="str">
        <f>'Master Data Table'!C3811</f>
        <v>Winner X Black 8 1/2 XWide</v>
      </c>
      <c r="D3809" s="17" t="str">
        <f>'Master Data Table'!N3811</f>
        <v>13-4598-EU</v>
      </c>
      <c r="E3809" s="17" t="s">
        <v>11204</v>
      </c>
      <c r="F3809" s="17" t="s">
        <v>11204</v>
      </c>
      <c r="G3809" s="17" t="s">
        <v>11204</v>
      </c>
    </row>
    <row r="3810" spans="2:7" x14ac:dyDescent="0.35">
      <c r="B3810" s="17" t="str">
        <f>'Master Data Table'!B3812</f>
        <v>7710-M-08.0</v>
      </c>
      <c r="C3810" s="17" t="str">
        <f>'Master Data Table'!C3812</f>
        <v>Winner X Black 8 Med</v>
      </c>
      <c r="D3810" s="17" t="str">
        <f>'Master Data Table'!N3812</f>
        <v>13-4598-EU</v>
      </c>
      <c r="E3810" s="17" t="s">
        <v>11204</v>
      </c>
      <c r="F3810" s="17" t="s">
        <v>11204</v>
      </c>
      <c r="G3810" s="17" t="s">
        <v>11204</v>
      </c>
    </row>
    <row r="3811" spans="2:7" x14ac:dyDescent="0.35">
      <c r="B3811" s="17" t="str">
        <f>'Master Data Table'!B3813</f>
        <v>7710-W-08.0</v>
      </c>
      <c r="C3811" s="17" t="str">
        <f>'Master Data Table'!C3813</f>
        <v>Winner X Black 8 Wide</v>
      </c>
      <c r="D3811" s="17" t="str">
        <f>'Master Data Table'!N3813</f>
        <v>13-4598-EU</v>
      </c>
      <c r="E3811" s="17" t="s">
        <v>11204</v>
      </c>
      <c r="F3811" s="17" t="s">
        <v>11204</v>
      </c>
      <c r="G3811" s="17" t="s">
        <v>11204</v>
      </c>
    </row>
    <row r="3812" spans="2:7" x14ac:dyDescent="0.35">
      <c r="B3812" s="17" t="str">
        <f>'Master Data Table'!B3814</f>
        <v>7710-X-08.0</v>
      </c>
      <c r="C3812" s="17" t="str">
        <f>'Master Data Table'!C3814</f>
        <v>Winner X Black 8 XWide</v>
      </c>
      <c r="D3812" s="17" t="str">
        <f>'Master Data Table'!N3814</f>
        <v>13-4598-EU</v>
      </c>
      <c r="E3812" s="17" t="s">
        <v>11204</v>
      </c>
      <c r="F3812" s="17" t="s">
        <v>11204</v>
      </c>
      <c r="G3812" s="17" t="s">
        <v>11204</v>
      </c>
    </row>
    <row r="3813" spans="2:7" x14ac:dyDescent="0.35">
      <c r="B3813" s="17" t="str">
        <f>'Master Data Table'!B3815</f>
        <v>7710-M-09.5</v>
      </c>
      <c r="C3813" s="17" t="str">
        <f>'Master Data Table'!C3815</f>
        <v>Winner X Black 9 1/2 Med</v>
      </c>
      <c r="D3813" s="17" t="str">
        <f>'Master Data Table'!N3815</f>
        <v>13-4598-EU</v>
      </c>
      <c r="E3813" s="17" t="s">
        <v>11204</v>
      </c>
      <c r="F3813" s="17" t="s">
        <v>11204</v>
      </c>
      <c r="G3813" s="17" t="s">
        <v>11204</v>
      </c>
    </row>
    <row r="3814" spans="2:7" x14ac:dyDescent="0.35">
      <c r="B3814" s="17" t="str">
        <f>'Master Data Table'!B3816</f>
        <v>7710-W-09.5</v>
      </c>
      <c r="C3814" s="17" t="str">
        <f>'Master Data Table'!C3816</f>
        <v>Winner X Black 9 1/2 Wide</v>
      </c>
      <c r="D3814" s="17" t="str">
        <f>'Master Data Table'!N3816</f>
        <v>13-4598-EU</v>
      </c>
      <c r="E3814" s="17" t="s">
        <v>11204</v>
      </c>
      <c r="F3814" s="17" t="s">
        <v>11204</v>
      </c>
      <c r="G3814" s="17" t="s">
        <v>11204</v>
      </c>
    </row>
    <row r="3815" spans="2:7" x14ac:dyDescent="0.35">
      <c r="B3815" s="17" t="str">
        <f>'Master Data Table'!B3817</f>
        <v>7710-X-09.5</v>
      </c>
      <c r="C3815" s="17" t="str">
        <f>'Master Data Table'!C3817</f>
        <v>Winner X Black 9 1/2 XWide</v>
      </c>
      <c r="D3815" s="17" t="str">
        <f>'Master Data Table'!N3817</f>
        <v>13-4598-EU</v>
      </c>
      <c r="E3815" s="17" t="s">
        <v>11204</v>
      </c>
      <c r="F3815" s="17" t="s">
        <v>11204</v>
      </c>
      <c r="G3815" s="17" t="s">
        <v>11204</v>
      </c>
    </row>
    <row r="3816" spans="2:7" x14ac:dyDescent="0.35">
      <c r="B3816" s="17" t="str">
        <f>'Master Data Table'!B3818</f>
        <v>7710-M-09.0</v>
      </c>
      <c r="C3816" s="17" t="str">
        <f>'Master Data Table'!C3818</f>
        <v>Winner X Black 9 Med</v>
      </c>
      <c r="D3816" s="17" t="str">
        <f>'Master Data Table'!N3818</f>
        <v>13-4598-EU</v>
      </c>
      <c r="E3816" s="17" t="s">
        <v>11204</v>
      </c>
      <c r="F3816" s="17" t="s">
        <v>11204</v>
      </c>
      <c r="G3816" s="17" t="s">
        <v>11204</v>
      </c>
    </row>
    <row r="3817" spans="2:7" x14ac:dyDescent="0.35">
      <c r="B3817" s="17" t="str">
        <f>'Master Data Table'!B3819</f>
        <v>7710-W-09.0</v>
      </c>
      <c r="C3817" s="17" t="str">
        <f>'Master Data Table'!C3819</f>
        <v>Winner X Black 9 Wide</v>
      </c>
      <c r="D3817" s="17" t="str">
        <f>'Master Data Table'!N3819</f>
        <v>13-4598-EU</v>
      </c>
      <c r="E3817" s="17" t="s">
        <v>11204</v>
      </c>
      <c r="F3817" s="17" t="s">
        <v>11204</v>
      </c>
      <c r="G3817" s="17" t="s">
        <v>11204</v>
      </c>
    </row>
    <row r="3818" spans="2:7" x14ac:dyDescent="0.35">
      <c r="B3818" s="17" t="str">
        <f>'Master Data Table'!B3820</f>
        <v>7710-X-09.0</v>
      </c>
      <c r="C3818" s="17" t="str">
        <f>'Master Data Table'!C3820</f>
        <v>Winner X Black 9 XWide</v>
      </c>
      <c r="D3818" s="17" t="str">
        <f>'Master Data Table'!N3820</f>
        <v>13-4598-EU</v>
      </c>
      <c r="E3818" s="17" t="s">
        <v>11204</v>
      </c>
      <c r="F3818" s="17" t="s">
        <v>11204</v>
      </c>
      <c r="G3818" s="17" t="s">
        <v>11204</v>
      </c>
    </row>
    <row r="3819" spans="2:7" x14ac:dyDescent="0.35">
      <c r="B3819" s="17" t="str">
        <f>'Master Data Table'!B3821</f>
        <v>7740-W-10.5</v>
      </c>
      <c r="C3819" s="17" t="str">
        <f>'Master Data Table'!C3821</f>
        <v>Winner X White 10 1/2 Wide</v>
      </c>
      <c r="D3819" s="17" t="str">
        <f>'Master Data Table'!N3821</f>
        <v>13-4598-EU</v>
      </c>
      <c r="E3819" s="17" t="s">
        <v>11204</v>
      </c>
      <c r="F3819" s="17" t="s">
        <v>11204</v>
      </c>
      <c r="G3819" s="17" t="s">
        <v>11204</v>
      </c>
    </row>
    <row r="3820" spans="2:7" x14ac:dyDescent="0.35">
      <c r="B3820" s="17" t="str">
        <f>'Master Data Table'!B3822</f>
        <v>7740-W-10.0</v>
      </c>
      <c r="C3820" s="17" t="str">
        <f>'Master Data Table'!C3822</f>
        <v>Winner X White 10 Wide</v>
      </c>
      <c r="D3820" s="17" t="str">
        <f>'Master Data Table'!N3822</f>
        <v>13-4598-EU</v>
      </c>
      <c r="E3820" s="17" t="s">
        <v>11204</v>
      </c>
      <c r="F3820" s="17" t="s">
        <v>11204</v>
      </c>
      <c r="G3820" s="17" t="s">
        <v>11204</v>
      </c>
    </row>
    <row r="3821" spans="2:7" x14ac:dyDescent="0.35">
      <c r="B3821" s="17" t="str">
        <f>'Master Data Table'!B3823</f>
        <v>7740-X-10.0</v>
      </c>
      <c r="C3821" s="17" t="str">
        <f>'Master Data Table'!C3823</f>
        <v>Winner X White 10 XWide</v>
      </c>
      <c r="D3821" s="17" t="str">
        <f>'Master Data Table'!N3823</f>
        <v>13-4598-EU</v>
      </c>
      <c r="E3821" s="17" t="s">
        <v>11204</v>
      </c>
      <c r="F3821" s="17" t="s">
        <v>11204</v>
      </c>
      <c r="G3821" s="17" t="s">
        <v>11204</v>
      </c>
    </row>
    <row r="3822" spans="2:7" x14ac:dyDescent="0.35">
      <c r="B3822" s="17" t="str">
        <f>'Master Data Table'!B3824</f>
        <v>7740-W-11.5</v>
      </c>
      <c r="C3822" s="17" t="str">
        <f>'Master Data Table'!C3824</f>
        <v>Winner X White 11 1/2 Wide</v>
      </c>
      <c r="D3822" s="17" t="str">
        <f>'Master Data Table'!N3824</f>
        <v>13-4598-EU</v>
      </c>
      <c r="E3822" s="17" t="s">
        <v>11204</v>
      </c>
      <c r="F3822" s="17" t="s">
        <v>11204</v>
      </c>
      <c r="G3822" s="17" t="s">
        <v>11204</v>
      </c>
    </row>
    <row r="3823" spans="2:7" x14ac:dyDescent="0.35">
      <c r="B3823" s="17" t="str">
        <f>'Master Data Table'!B3825</f>
        <v>7740-X-11.0</v>
      </c>
      <c r="C3823" s="17" t="str">
        <f>'Master Data Table'!C3825</f>
        <v>Winner X White 11 XWide</v>
      </c>
      <c r="D3823" s="17" t="str">
        <f>'Master Data Table'!N3825</f>
        <v>13-4598-EU</v>
      </c>
      <c r="E3823" s="17" t="s">
        <v>11204</v>
      </c>
      <c r="F3823" s="17" t="s">
        <v>11204</v>
      </c>
      <c r="G3823" s="17" t="s">
        <v>11204</v>
      </c>
    </row>
    <row r="3824" spans="2:7" x14ac:dyDescent="0.35">
      <c r="B3824" s="17" t="str">
        <f>'Master Data Table'!B3826</f>
        <v>7740-X-12.0</v>
      </c>
      <c r="C3824" s="17" t="str">
        <f>'Master Data Table'!C3826</f>
        <v>Winner X White 12 XWide</v>
      </c>
      <c r="D3824" s="17" t="str">
        <f>'Master Data Table'!N3826</f>
        <v>13-4598-EU</v>
      </c>
      <c r="E3824" s="17" t="s">
        <v>11204</v>
      </c>
      <c r="F3824" s="17" t="s">
        <v>11204</v>
      </c>
      <c r="G3824" s="17" t="s">
        <v>11204</v>
      </c>
    </row>
    <row r="3825" spans="2:7" x14ac:dyDescent="0.35">
      <c r="B3825" s="17" t="str">
        <f>'Master Data Table'!B3827</f>
        <v>7740-X-06.5</v>
      </c>
      <c r="C3825" s="17" t="str">
        <f>'Master Data Table'!C3827</f>
        <v>Winner X White 6 1/2 XWide</v>
      </c>
      <c r="D3825" s="17" t="str">
        <f>'Master Data Table'!N3827</f>
        <v>13-4598-EU</v>
      </c>
      <c r="E3825" s="17" t="s">
        <v>11204</v>
      </c>
      <c r="F3825" s="17" t="s">
        <v>11204</v>
      </c>
      <c r="G3825" s="17" t="s">
        <v>11204</v>
      </c>
    </row>
    <row r="3826" spans="2:7" x14ac:dyDescent="0.35">
      <c r="B3826" s="17" t="str">
        <f>'Master Data Table'!B3828</f>
        <v>7740-X-06.0</v>
      </c>
      <c r="C3826" s="17" t="str">
        <f>'Master Data Table'!C3828</f>
        <v>Winner X White 6 XWide</v>
      </c>
      <c r="D3826" s="17" t="str">
        <f>'Master Data Table'!N3828</f>
        <v>13-4598-EU</v>
      </c>
      <c r="E3826" s="17" t="s">
        <v>11204</v>
      </c>
      <c r="F3826" s="17" t="s">
        <v>11204</v>
      </c>
      <c r="G3826" s="17" t="s">
        <v>11204</v>
      </c>
    </row>
    <row r="3827" spans="2:7" x14ac:dyDescent="0.35">
      <c r="B3827" s="17" t="str">
        <f>'Master Data Table'!B3829</f>
        <v>7740-X-07.5</v>
      </c>
      <c r="C3827" s="17" t="str">
        <f>'Master Data Table'!C3829</f>
        <v>Winner X White 7 1/2 XWide</v>
      </c>
      <c r="D3827" s="17" t="str">
        <f>'Master Data Table'!N3829</f>
        <v>13-4598-EU</v>
      </c>
      <c r="E3827" s="17" t="s">
        <v>11204</v>
      </c>
      <c r="F3827" s="17" t="s">
        <v>11204</v>
      </c>
      <c r="G3827" s="17" t="s">
        <v>11204</v>
      </c>
    </row>
    <row r="3828" spans="2:7" x14ac:dyDescent="0.35">
      <c r="B3828" s="17" t="str">
        <f>'Master Data Table'!B3830</f>
        <v>7740-X-07.0</v>
      </c>
      <c r="C3828" s="17" t="str">
        <f>'Master Data Table'!C3830</f>
        <v>Winner X White 7 XWide</v>
      </c>
      <c r="D3828" s="17" t="str">
        <f>'Master Data Table'!N3830</f>
        <v>13-4598-EU</v>
      </c>
      <c r="E3828" s="17" t="s">
        <v>11204</v>
      </c>
      <c r="F3828" s="17" t="s">
        <v>11204</v>
      </c>
      <c r="G3828" s="17" t="s">
        <v>11204</v>
      </c>
    </row>
    <row r="3829" spans="2:7" x14ac:dyDescent="0.35">
      <c r="B3829" s="17" t="str">
        <f>'Master Data Table'!B3831</f>
        <v>7740-W-08.5</v>
      </c>
      <c r="C3829" s="17" t="str">
        <f>'Master Data Table'!C3831</f>
        <v>Winner X White 8 1/2 Wide</v>
      </c>
      <c r="D3829" s="17" t="str">
        <f>'Master Data Table'!N3831</f>
        <v>13-4598-EU</v>
      </c>
      <c r="E3829" s="17" t="s">
        <v>11204</v>
      </c>
      <c r="F3829" s="17" t="s">
        <v>11204</v>
      </c>
      <c r="G3829" s="17" t="s">
        <v>11204</v>
      </c>
    </row>
    <row r="3830" spans="2:7" x14ac:dyDescent="0.35">
      <c r="B3830" s="17" t="str">
        <f>'Master Data Table'!B3832</f>
        <v>7740-W-08.0</v>
      </c>
      <c r="C3830" s="17" t="str">
        <f>'Master Data Table'!C3832</f>
        <v>Winner X White 8 Wide</v>
      </c>
      <c r="D3830" s="17" t="str">
        <f>'Master Data Table'!N3832</f>
        <v>13-4598-EU</v>
      </c>
      <c r="E3830" s="17" t="s">
        <v>11204</v>
      </c>
      <c r="F3830" s="17" t="s">
        <v>11204</v>
      </c>
      <c r="G3830" s="17" t="s">
        <v>11204</v>
      </c>
    </row>
    <row r="3831" spans="2:7" x14ac:dyDescent="0.35">
      <c r="B3831" s="17" t="str">
        <f>'Master Data Table'!B3833</f>
        <v>7740-X-08.0</v>
      </c>
      <c r="C3831" s="17" t="str">
        <f>'Master Data Table'!C3833</f>
        <v>Winner X White 8 XWide</v>
      </c>
      <c r="D3831" s="17" t="str">
        <f>'Master Data Table'!N3833</f>
        <v>13-4598-EU</v>
      </c>
      <c r="E3831" s="17" t="s">
        <v>11204</v>
      </c>
      <c r="F3831" s="17" t="s">
        <v>11204</v>
      </c>
      <c r="G3831" s="17" t="s">
        <v>11204</v>
      </c>
    </row>
    <row r="3832" spans="2:7" x14ac:dyDescent="0.35">
      <c r="B3832" s="17" t="str">
        <f>'Master Data Table'!B3834</f>
        <v>7740-M-09.5</v>
      </c>
      <c r="C3832" s="17" t="str">
        <f>'Master Data Table'!C3834</f>
        <v>Winner X White 9 1/2 Med</v>
      </c>
      <c r="D3832" s="17" t="str">
        <f>'Master Data Table'!N3834</f>
        <v>13-4598-EU</v>
      </c>
      <c r="E3832" s="17" t="s">
        <v>11204</v>
      </c>
      <c r="F3832" s="17" t="s">
        <v>11204</v>
      </c>
      <c r="G3832" s="17" t="s">
        <v>11204</v>
      </c>
    </row>
    <row r="3833" spans="2:7" x14ac:dyDescent="0.35">
      <c r="B3833" s="17" t="str">
        <f>'Master Data Table'!B3835</f>
        <v>7740-X-09.5</v>
      </c>
      <c r="C3833" s="17" t="str">
        <f>'Master Data Table'!C3835</f>
        <v>Winner X White 9 1/2 XWide</v>
      </c>
      <c r="D3833" s="17" t="str">
        <f>'Master Data Table'!N3835</f>
        <v>13-4598-EU</v>
      </c>
      <c r="E3833" s="17" t="s">
        <v>11204</v>
      </c>
      <c r="F3833" s="17" t="s">
        <v>11204</v>
      </c>
      <c r="G3833" s="17" t="s">
        <v>11204</v>
      </c>
    </row>
    <row r="3834" spans="2:7" x14ac:dyDescent="0.35">
      <c r="B3834" s="17" t="str">
        <f>'Master Data Table'!B3836</f>
        <v>7740-X-09.0</v>
      </c>
      <c r="C3834" s="17" t="str">
        <f>'Master Data Table'!C3836</f>
        <v>Winner X White 9 XWide</v>
      </c>
      <c r="D3834" s="17" t="str">
        <f>'Master Data Table'!N3836</f>
        <v>13-4598-EU</v>
      </c>
      <c r="E3834" s="17" t="s">
        <v>11204</v>
      </c>
      <c r="F3834" s="17" t="s">
        <v>11204</v>
      </c>
      <c r="G3834" s="17" t="s">
        <v>11204</v>
      </c>
    </row>
    <row r="3835" spans="2:7" x14ac:dyDescent="0.35">
      <c r="B3835" s="17" t="str">
        <f>'Master Data Table'!B3837</f>
        <v>11840-M-04.0</v>
      </c>
      <c r="C3835" s="17" t="str">
        <f>'Master Data Table'!C3837</f>
        <v>Angela, White, 04.0, Medium</v>
      </c>
      <c r="D3835" s="17" t="str">
        <f>'Master Data Table'!N3837</f>
        <v>IFU-010-EU</v>
      </c>
      <c r="E3835" s="87" t="s">
        <v>20238</v>
      </c>
      <c r="F3835" s="87" t="str">
        <f>VLOOKUP(Table4[[#This Row],[Active SKUs Number List]], '[1]Steve-Angela PRO-294'!$A:$F, 6, FALSE)</f>
        <v>LBL-11810-M-04.0-PK</v>
      </c>
      <c r="G3835" s="87" t="s">
        <v>20237</v>
      </c>
    </row>
    <row r="3836" spans="2:7" x14ac:dyDescent="0.35">
      <c r="B3836" s="17" t="str">
        <f>'Master Data Table'!B3838</f>
        <v>11840-M-04.5</v>
      </c>
      <c r="C3836" s="17" t="str">
        <f>'Master Data Table'!C3838</f>
        <v>Angela, White, 04.5, Medium</v>
      </c>
      <c r="D3836" s="17" t="str">
        <f>'Master Data Table'!N5003</f>
        <v>IFU-010-EU</v>
      </c>
      <c r="E3836" s="87" t="s">
        <v>20239</v>
      </c>
      <c r="F3836" s="87" t="str">
        <f>VLOOKUP(Table4[[#This Row],[Active SKUs Number List]], '[1]Steve-Angela PRO-294'!$A:$F, 6, FALSE)</f>
        <v>LBL-11810-M-04.5-PK</v>
      </c>
      <c r="G3836" s="87" t="s">
        <v>20237</v>
      </c>
    </row>
    <row r="3837" spans="2:7" x14ac:dyDescent="0.35">
      <c r="B3837" s="17" t="str">
        <f>'Master Data Table'!B3839</f>
        <v>11840-M-05.0</v>
      </c>
      <c r="C3837" s="17" t="str">
        <f>'Master Data Table'!C3839</f>
        <v>Angela, White, 05.0, Medium</v>
      </c>
      <c r="D3837" s="17" t="str">
        <f>'Master Data Table'!N5004</f>
        <v>IFU-010-EU</v>
      </c>
      <c r="E3837" s="87" t="s">
        <v>20240</v>
      </c>
      <c r="F3837" s="87" t="str">
        <f>VLOOKUP(Table4[[#This Row],[Active SKUs Number List]], '[1]Steve-Angela PRO-294'!$A:$F, 6, FALSE)</f>
        <v>LBL-11810-M-05.0-PK</v>
      </c>
      <c r="G3837" s="87" t="s">
        <v>20237</v>
      </c>
    </row>
    <row r="3838" spans="2:7" x14ac:dyDescent="0.35">
      <c r="B3838" s="17" t="str">
        <f>'Master Data Table'!B3840</f>
        <v>11840-M-05.5</v>
      </c>
      <c r="C3838" s="17" t="str">
        <f>'Master Data Table'!C3840</f>
        <v>Angela, White, 05.5, Medium</v>
      </c>
      <c r="D3838" s="17" t="str">
        <f>'Master Data Table'!N5005</f>
        <v>IFU-010-EU</v>
      </c>
      <c r="E3838" s="87" t="s">
        <v>20241</v>
      </c>
      <c r="F3838" s="87" t="str">
        <f>VLOOKUP(Table4[[#This Row],[Active SKUs Number List]], '[1]Steve-Angela PRO-294'!$A:$F, 6, FALSE)</f>
        <v>LBL-11810-M-05.5-PK</v>
      </c>
      <c r="G3838" s="87" t="s">
        <v>20237</v>
      </c>
    </row>
    <row r="3839" spans="2:7" x14ac:dyDescent="0.35">
      <c r="B3839" s="17" t="str">
        <f>'Master Data Table'!B3841</f>
        <v>11840-M-06.0</v>
      </c>
      <c r="C3839" s="17" t="str">
        <f>'Master Data Table'!C3841</f>
        <v>Angela, White, 06.0, Medium</v>
      </c>
      <c r="D3839" s="17" t="str">
        <f>'Master Data Table'!N5006</f>
        <v>IFU-010-EU</v>
      </c>
      <c r="E3839" s="87" t="s">
        <v>20242</v>
      </c>
      <c r="F3839" s="87" t="str">
        <f>VLOOKUP(Table4[[#This Row],[Active SKUs Number List]], '[1]Steve-Angela PRO-294'!$A:$F, 6, FALSE)</f>
        <v>LBL-11810-M-06.0-PK</v>
      </c>
      <c r="G3839" s="87" t="s">
        <v>20237</v>
      </c>
    </row>
    <row r="3840" spans="2:7" x14ac:dyDescent="0.35">
      <c r="B3840" s="17" t="str">
        <f>'Master Data Table'!B3842</f>
        <v>11840-M-06.5</v>
      </c>
      <c r="C3840" s="17" t="str">
        <f>'Master Data Table'!C3842</f>
        <v>Angela, White, 06.5, Medium</v>
      </c>
      <c r="D3840" s="17" t="str">
        <f>'Master Data Table'!N5007</f>
        <v>IFU-010-EU</v>
      </c>
      <c r="E3840" s="87" t="s">
        <v>20243</v>
      </c>
      <c r="F3840" s="87" t="str">
        <f>VLOOKUP(Table4[[#This Row],[Active SKUs Number List]], '[1]Steve-Angela PRO-294'!$A:$F, 6, FALSE)</f>
        <v>LBL-11810-M-06.5-PK</v>
      </c>
      <c r="G3840" s="87" t="s">
        <v>20237</v>
      </c>
    </row>
    <row r="3841" spans="2:7" x14ac:dyDescent="0.35">
      <c r="B3841" s="17" t="str">
        <f>'Master Data Table'!B3843</f>
        <v>11840-M-07.0</v>
      </c>
      <c r="C3841" s="17" t="str">
        <f>'Master Data Table'!C3843</f>
        <v>Angela, White, 07.0, Medium</v>
      </c>
      <c r="D3841" s="17" t="str">
        <f>'Master Data Table'!N5008</f>
        <v>IFU-010-EU</v>
      </c>
      <c r="E3841" s="87" t="s">
        <v>20244</v>
      </c>
      <c r="F3841" s="87" t="str">
        <f>VLOOKUP(Table4[[#This Row],[Active SKUs Number List]], '[1]Steve-Angela PRO-294'!$A:$F, 6, FALSE)</f>
        <v>LBL-11810-M-07.0-PK</v>
      </c>
      <c r="G3841" s="87" t="s">
        <v>20237</v>
      </c>
    </row>
    <row r="3842" spans="2:7" x14ac:dyDescent="0.35">
      <c r="B3842" s="17" t="str">
        <f>'Master Data Table'!B3844</f>
        <v>11840-M-07.5</v>
      </c>
      <c r="C3842" s="17" t="str">
        <f>'Master Data Table'!C3844</f>
        <v>Angela, White, 07.5, Medium</v>
      </c>
      <c r="D3842" s="17" t="str">
        <f>'Master Data Table'!N5009</f>
        <v>IFU-010-EU</v>
      </c>
      <c r="E3842" s="87" t="s">
        <v>20245</v>
      </c>
      <c r="F3842" s="87" t="str">
        <f>VLOOKUP(Table4[[#This Row],[Active SKUs Number List]], '[1]Steve-Angela PRO-294'!$A:$F, 6, FALSE)</f>
        <v>LBL-11810-M-07.5-PK</v>
      </c>
      <c r="G3842" s="87" t="s">
        <v>20237</v>
      </c>
    </row>
    <row r="3843" spans="2:7" x14ac:dyDescent="0.35">
      <c r="B3843" s="17" t="str">
        <f>'Master Data Table'!B3845</f>
        <v>11840-M-08.0</v>
      </c>
      <c r="C3843" s="17" t="str">
        <f>'Master Data Table'!C3845</f>
        <v>Angela, White, 08.0, Medium</v>
      </c>
      <c r="D3843" s="17" t="str">
        <f>'Master Data Table'!N5010</f>
        <v>IFU-010-EU</v>
      </c>
      <c r="E3843" s="87" t="s">
        <v>20246</v>
      </c>
      <c r="F3843" s="87" t="str">
        <f>VLOOKUP(Table4[[#This Row],[Active SKUs Number List]], '[1]Steve-Angela PRO-294'!$A:$F, 6, FALSE)</f>
        <v>LBL-11810-M-08.0-PK</v>
      </c>
      <c r="G3843" s="87" t="s">
        <v>20237</v>
      </c>
    </row>
    <row r="3844" spans="2:7" x14ac:dyDescent="0.35">
      <c r="B3844" s="17" t="str">
        <f>'Master Data Table'!B3846</f>
        <v>11840-M-08.5</v>
      </c>
      <c r="C3844" s="17" t="str">
        <f>'Master Data Table'!C3846</f>
        <v>Angela, White, 08.5, Medium</v>
      </c>
      <c r="D3844" s="17" t="str">
        <f>'Master Data Table'!N5011</f>
        <v>IFU-010-EU</v>
      </c>
      <c r="E3844" s="87" t="s">
        <v>20247</v>
      </c>
      <c r="F3844" s="87" t="str">
        <f>VLOOKUP(Table4[[#This Row],[Active SKUs Number List]], '[1]Steve-Angela PRO-294'!$A:$F, 6, FALSE)</f>
        <v>LBL-11810-M-08.5-PK</v>
      </c>
      <c r="G3844" s="87" t="s">
        <v>20237</v>
      </c>
    </row>
    <row r="3845" spans="2:7" x14ac:dyDescent="0.35">
      <c r="B3845" s="17" t="str">
        <f>'Master Data Table'!B3847</f>
        <v>11840-M-09.0</v>
      </c>
      <c r="C3845" s="17" t="str">
        <f>'Master Data Table'!C3847</f>
        <v>Angela, White, 09.0, Medium</v>
      </c>
      <c r="D3845" s="17" t="str">
        <f>'Master Data Table'!N5012</f>
        <v>IFU-010-EU</v>
      </c>
      <c r="E3845" s="87" t="s">
        <v>20248</v>
      </c>
      <c r="F3845" s="87" t="str">
        <f>VLOOKUP(Table4[[#This Row],[Active SKUs Number List]], '[1]Steve-Angela PRO-294'!$A:$F, 6, FALSE)</f>
        <v>LBL-11810-M-09.0-PK</v>
      </c>
      <c r="G3845" s="87" t="s">
        <v>20237</v>
      </c>
    </row>
    <row r="3846" spans="2:7" x14ac:dyDescent="0.35">
      <c r="B3846" s="17" t="str">
        <f>'Master Data Table'!B3848</f>
        <v>11840-M-09.5</v>
      </c>
      <c r="C3846" s="17" t="str">
        <f>'Master Data Table'!C3848</f>
        <v>Angela, White, 09.5, Medium</v>
      </c>
      <c r="D3846" s="17" t="str">
        <f>'Master Data Table'!N5013</f>
        <v>IFU-010-EU</v>
      </c>
      <c r="E3846" s="87" t="s">
        <v>20249</v>
      </c>
      <c r="F3846" s="87" t="str">
        <f>VLOOKUP(Table4[[#This Row],[Active SKUs Number List]], '[1]Steve-Angela PRO-294'!$A:$F, 6, FALSE)</f>
        <v>LBL-11810-M-09.5-PK</v>
      </c>
      <c r="G3846" s="87" t="s">
        <v>20237</v>
      </c>
    </row>
    <row r="3847" spans="2:7" x14ac:dyDescent="0.35">
      <c r="B3847" s="17" t="str">
        <f>'Master Data Table'!B3849</f>
        <v>11840-M-10.0</v>
      </c>
      <c r="C3847" s="17" t="str">
        <f>'Master Data Table'!C3849</f>
        <v>Angela, White, 10.0, Medium</v>
      </c>
      <c r="D3847" s="17" t="str">
        <f>'Master Data Table'!N5014</f>
        <v>IFU-010-EU</v>
      </c>
      <c r="E3847" s="87" t="s">
        <v>20250</v>
      </c>
      <c r="F3847" s="87" t="str">
        <f>VLOOKUP(Table4[[#This Row],[Active SKUs Number List]], '[1]Steve-Angela PRO-294'!$A:$F, 6, FALSE)</f>
        <v>LBL-11810-M-10.0-PK</v>
      </c>
      <c r="G3847" s="87" t="s">
        <v>20237</v>
      </c>
    </row>
    <row r="3848" spans="2:7" x14ac:dyDescent="0.35">
      <c r="B3848" s="17" t="str">
        <f>'Master Data Table'!B3850</f>
        <v>11840-M-10.5</v>
      </c>
      <c r="C3848" s="17" t="str">
        <f>'Master Data Table'!C3850</f>
        <v>Angela, White, 10.5, Medium</v>
      </c>
      <c r="D3848" s="17" t="str">
        <f>'Master Data Table'!N5015</f>
        <v>IFU-010-EU</v>
      </c>
      <c r="E3848" s="87" t="s">
        <v>20251</v>
      </c>
      <c r="F3848" s="87" t="str">
        <f>VLOOKUP(Table4[[#This Row],[Active SKUs Number List]], '[1]Steve-Angela PRO-294'!$A:$F, 6, FALSE)</f>
        <v>LBL-11810-M-10.5-PK</v>
      </c>
      <c r="G3848" s="87" t="s">
        <v>20237</v>
      </c>
    </row>
    <row r="3849" spans="2:7" x14ac:dyDescent="0.35">
      <c r="B3849" s="17" t="str">
        <f>'Master Data Table'!B3851</f>
        <v>11840-M-11.0</v>
      </c>
      <c r="C3849" s="17" t="str">
        <f>'Master Data Table'!C3851</f>
        <v>Angela, White, 11.0, Medium</v>
      </c>
      <c r="D3849" s="17" t="str">
        <f>'Master Data Table'!N5016</f>
        <v>IFU-010-EU</v>
      </c>
      <c r="E3849" s="87" t="s">
        <v>20252</v>
      </c>
      <c r="F3849" s="87" t="str">
        <f>VLOOKUP(Table4[[#This Row],[Active SKUs Number List]], '[1]Steve-Angela PRO-294'!$A:$F, 6, FALSE)</f>
        <v>LBL-11810-M-11.0-PK</v>
      </c>
      <c r="G3849" s="87" t="s">
        <v>20237</v>
      </c>
    </row>
    <row r="3850" spans="2:7" x14ac:dyDescent="0.35">
      <c r="B3850" s="17" t="str">
        <f>'Master Data Table'!B3852</f>
        <v>11840-M-12.0</v>
      </c>
      <c r="C3850" s="17" t="str">
        <f>'Master Data Table'!C3852</f>
        <v>Angela, White, 12.0, Medium</v>
      </c>
      <c r="D3850" s="17" t="str">
        <f>'Master Data Table'!N5017</f>
        <v>IFU-010-EU</v>
      </c>
      <c r="E3850" s="87" t="s">
        <v>20253</v>
      </c>
      <c r="F3850" s="87" t="str">
        <f>VLOOKUP(Table4[[#This Row],[Active SKUs Number List]], '[1]Steve-Angela PRO-294'!$A:$F, 6, FALSE)</f>
        <v>LBL-11810-M-12.0-PK</v>
      </c>
      <c r="G3850" s="87" t="s">
        <v>20237</v>
      </c>
    </row>
    <row r="3851" spans="2:7" x14ac:dyDescent="0.35">
      <c r="B3851" s="17" t="str">
        <f>'Master Data Table'!B3853</f>
        <v>11840-W-04.0</v>
      </c>
      <c r="C3851" s="17" t="str">
        <f>'Master Data Table'!C3853</f>
        <v>Angela, White, 04.0, Wide</v>
      </c>
      <c r="D3851" s="17" t="str">
        <f>'Master Data Table'!N5018</f>
        <v>IFU-010-EU</v>
      </c>
      <c r="E3851" s="87" t="s">
        <v>20254</v>
      </c>
      <c r="F3851" s="87" t="str">
        <f>VLOOKUP(Table4[[#This Row],[Active SKUs Number List]], '[1]Steve-Angela PRO-294'!$A:$F, 6, FALSE)</f>
        <v>LBL-11810-W-04.0-PK</v>
      </c>
      <c r="G3851" s="87" t="s">
        <v>20237</v>
      </c>
    </row>
    <row r="3852" spans="2:7" x14ac:dyDescent="0.35">
      <c r="B3852" s="17" t="str">
        <f>'Master Data Table'!B3854</f>
        <v>11840-W-04.5</v>
      </c>
      <c r="C3852" s="17" t="str">
        <f>'Master Data Table'!C3854</f>
        <v>Angela, White, 04.5, Wide</v>
      </c>
      <c r="D3852" s="17" t="str">
        <f>'Master Data Table'!N5019</f>
        <v>IFU-010-EU</v>
      </c>
      <c r="E3852" s="87" t="s">
        <v>20255</v>
      </c>
      <c r="F3852" s="87" t="str">
        <f>VLOOKUP(Table4[[#This Row],[Active SKUs Number List]], '[1]Steve-Angela PRO-294'!$A:$F, 6, FALSE)</f>
        <v>LBL-11810-W-04.5-PK</v>
      </c>
      <c r="G3852" s="87" t="s">
        <v>20237</v>
      </c>
    </row>
    <row r="3853" spans="2:7" x14ac:dyDescent="0.35">
      <c r="B3853" s="17" t="str">
        <f>'Master Data Table'!B3855</f>
        <v>11840-W-05.0</v>
      </c>
      <c r="C3853" s="17" t="str">
        <f>'Master Data Table'!C3855</f>
        <v>Angela, White, 05.0, Wide</v>
      </c>
      <c r="D3853" s="17" t="str">
        <f>'Master Data Table'!N5020</f>
        <v>IFU-010-EU</v>
      </c>
      <c r="E3853" s="87" t="s">
        <v>20256</v>
      </c>
      <c r="F3853" s="87" t="str">
        <f>VLOOKUP(Table4[[#This Row],[Active SKUs Number List]], '[1]Steve-Angela PRO-294'!$A:$F, 6, FALSE)</f>
        <v>LBL-11810-W-05.0-PK</v>
      </c>
      <c r="G3853" s="87" t="s">
        <v>20237</v>
      </c>
    </row>
    <row r="3854" spans="2:7" x14ac:dyDescent="0.35">
      <c r="B3854" s="17" t="str">
        <f>'Master Data Table'!B3856</f>
        <v>11840-W-05.5</v>
      </c>
      <c r="C3854" s="17" t="str">
        <f>'Master Data Table'!C3856</f>
        <v>Angela, White, 05.5, Wide</v>
      </c>
      <c r="D3854" s="17" t="str">
        <f>'Master Data Table'!N5021</f>
        <v>IFU-010-EU</v>
      </c>
      <c r="E3854" s="87" t="s">
        <v>20257</v>
      </c>
      <c r="F3854" s="87" t="str">
        <f>VLOOKUP(Table4[[#This Row],[Active SKUs Number List]], '[1]Steve-Angela PRO-294'!$A:$F, 6, FALSE)</f>
        <v>LBL-11810-W-05.5-PK</v>
      </c>
      <c r="G3854" s="87" t="s">
        <v>20237</v>
      </c>
    </row>
    <row r="3855" spans="2:7" x14ac:dyDescent="0.35">
      <c r="B3855" s="17" t="str">
        <f>'Master Data Table'!B3857</f>
        <v>11840-W-06.0</v>
      </c>
      <c r="C3855" s="17" t="str">
        <f>'Master Data Table'!C3857</f>
        <v>Angela, White, 06.0, Wide</v>
      </c>
      <c r="D3855" s="17" t="str">
        <f>'Master Data Table'!N5022</f>
        <v>IFU-010-EU</v>
      </c>
      <c r="E3855" s="87" t="s">
        <v>20258</v>
      </c>
      <c r="F3855" s="87" t="str">
        <f>VLOOKUP(Table4[[#This Row],[Active SKUs Number List]], '[1]Steve-Angela PRO-294'!$A:$F, 6, FALSE)</f>
        <v>LBL-11810-W-06.0-PK</v>
      </c>
      <c r="G3855" s="87" t="s">
        <v>20237</v>
      </c>
    </row>
    <row r="3856" spans="2:7" x14ac:dyDescent="0.35">
      <c r="B3856" s="17" t="str">
        <f>'Master Data Table'!B3858</f>
        <v>11840-W-06.5</v>
      </c>
      <c r="C3856" s="17" t="str">
        <f>'Master Data Table'!C3858</f>
        <v>Angela, White, 06.5, Wide</v>
      </c>
      <c r="D3856" s="17" t="str">
        <f>'Master Data Table'!N5023</f>
        <v>IFU-010-EU</v>
      </c>
      <c r="E3856" s="87" t="s">
        <v>20259</v>
      </c>
      <c r="F3856" s="87" t="str">
        <f>VLOOKUP(Table4[[#This Row],[Active SKUs Number List]], '[1]Steve-Angela PRO-294'!$A:$F, 6, FALSE)</f>
        <v>LBL-11810-W-06.5-PK</v>
      </c>
      <c r="G3856" s="87" t="s">
        <v>20237</v>
      </c>
    </row>
    <row r="3857" spans="2:7" x14ac:dyDescent="0.35">
      <c r="B3857" s="17" t="str">
        <f>'Master Data Table'!B3859</f>
        <v>11840-W-07.0</v>
      </c>
      <c r="C3857" s="17" t="str">
        <f>'Master Data Table'!C3859</f>
        <v>Angela, White, 07.0, Wide</v>
      </c>
      <c r="D3857" s="17" t="str">
        <f>'Master Data Table'!N5024</f>
        <v>IFU-010-EU</v>
      </c>
      <c r="E3857" s="87" t="s">
        <v>20260</v>
      </c>
      <c r="F3857" s="87" t="str">
        <f>VLOOKUP(Table4[[#This Row],[Active SKUs Number List]], '[1]Steve-Angela PRO-294'!$A:$F, 6, FALSE)</f>
        <v>LBL-11810-W-07.0-PK</v>
      </c>
      <c r="G3857" s="87" t="s">
        <v>20237</v>
      </c>
    </row>
    <row r="3858" spans="2:7" x14ac:dyDescent="0.35">
      <c r="B3858" s="17" t="str">
        <f>'Master Data Table'!B3860</f>
        <v>11840-W-07.5</v>
      </c>
      <c r="C3858" s="17" t="str">
        <f>'Master Data Table'!C3860</f>
        <v>Angela, White, 07.5, Wide</v>
      </c>
      <c r="D3858" s="17" t="str">
        <f>'Master Data Table'!N5025</f>
        <v>IFU-010-EU</v>
      </c>
      <c r="E3858" s="87" t="s">
        <v>20261</v>
      </c>
      <c r="F3858" s="87" t="str">
        <f>VLOOKUP(Table4[[#This Row],[Active SKUs Number List]], '[1]Steve-Angela PRO-294'!$A:$F, 6, FALSE)</f>
        <v>LBL-11810-W-07.5-PK</v>
      </c>
      <c r="G3858" s="87" t="s">
        <v>20237</v>
      </c>
    </row>
    <row r="3859" spans="2:7" x14ac:dyDescent="0.35">
      <c r="B3859" s="17" t="str">
        <f>'Master Data Table'!B3861</f>
        <v>11840-W-08.0</v>
      </c>
      <c r="C3859" s="17" t="str">
        <f>'Master Data Table'!C3861</f>
        <v>Angela, White, 08.0, Wide</v>
      </c>
      <c r="D3859" s="17" t="str">
        <f>'Master Data Table'!N5026</f>
        <v>IFU-010-EU</v>
      </c>
      <c r="E3859" s="87" t="s">
        <v>20262</v>
      </c>
      <c r="F3859" s="87" t="str">
        <f>VLOOKUP(Table4[[#This Row],[Active SKUs Number List]], '[1]Steve-Angela PRO-294'!$A:$F, 6, FALSE)</f>
        <v>LBL-11810-W-08.0-PK</v>
      </c>
      <c r="G3859" s="87" t="s">
        <v>20237</v>
      </c>
    </row>
    <row r="3860" spans="2:7" x14ac:dyDescent="0.35">
      <c r="B3860" s="17" t="str">
        <f>'Master Data Table'!B3862</f>
        <v>11840-W-08.5</v>
      </c>
      <c r="C3860" s="17" t="str">
        <f>'Master Data Table'!C3862</f>
        <v>Angela, White, 08.5, Wide</v>
      </c>
      <c r="D3860" s="17" t="str">
        <f>'Master Data Table'!N5027</f>
        <v>IFU-010-EU</v>
      </c>
      <c r="E3860" s="87" t="s">
        <v>20263</v>
      </c>
      <c r="F3860" s="87" t="str">
        <f>VLOOKUP(Table4[[#This Row],[Active SKUs Number List]], '[1]Steve-Angela PRO-294'!$A:$F, 6, FALSE)</f>
        <v>LBL-11810-W-08.5-PK</v>
      </c>
      <c r="G3860" s="87" t="s">
        <v>20237</v>
      </c>
    </row>
    <row r="3861" spans="2:7" x14ac:dyDescent="0.35">
      <c r="B3861" s="17" t="str">
        <f>'Master Data Table'!B3863</f>
        <v>11840-W-09.0</v>
      </c>
      <c r="C3861" s="17" t="str">
        <f>'Master Data Table'!C3863</f>
        <v>Angela, White, 09.0, Wide</v>
      </c>
      <c r="D3861" s="17" t="str">
        <f>'Master Data Table'!N5028</f>
        <v>IFU-010-EU</v>
      </c>
      <c r="E3861" s="87" t="s">
        <v>20264</v>
      </c>
      <c r="F3861" s="87" t="str">
        <f>VLOOKUP(Table4[[#This Row],[Active SKUs Number List]], '[1]Steve-Angela PRO-294'!$A:$F, 6, FALSE)</f>
        <v>LBL-11810-W-09.0-PK</v>
      </c>
      <c r="G3861" s="87" t="s">
        <v>20237</v>
      </c>
    </row>
    <row r="3862" spans="2:7" x14ac:dyDescent="0.35">
      <c r="B3862" s="17" t="str">
        <f>'Master Data Table'!B3864</f>
        <v>11840-W-09.5</v>
      </c>
      <c r="C3862" s="17" t="str">
        <f>'Master Data Table'!C3864</f>
        <v>Angela, White, 09.5, Wide</v>
      </c>
      <c r="D3862" s="17" t="str">
        <f>'Master Data Table'!N5029</f>
        <v>IFU-010-EU</v>
      </c>
      <c r="E3862" s="87" t="s">
        <v>20265</v>
      </c>
      <c r="F3862" s="87" t="str">
        <f>VLOOKUP(Table4[[#This Row],[Active SKUs Number List]], '[1]Steve-Angela PRO-294'!$A:$F, 6, FALSE)</f>
        <v>LBL-11810-W-09.5-PK</v>
      </c>
      <c r="G3862" s="87" t="s">
        <v>20237</v>
      </c>
    </row>
    <row r="3863" spans="2:7" x14ac:dyDescent="0.35">
      <c r="B3863" s="17" t="str">
        <f>'Master Data Table'!B3865</f>
        <v>11840-W-10.0</v>
      </c>
      <c r="C3863" s="17" t="str">
        <f>'Master Data Table'!C3865</f>
        <v>Angela, White, 10.0, Wide</v>
      </c>
      <c r="D3863" s="17" t="str">
        <f>'Master Data Table'!N5030</f>
        <v>IFU-010-EU</v>
      </c>
      <c r="E3863" s="87" t="s">
        <v>20266</v>
      </c>
      <c r="F3863" s="87" t="str">
        <f>VLOOKUP(Table4[[#This Row],[Active SKUs Number List]], '[1]Steve-Angela PRO-294'!$A:$F, 6, FALSE)</f>
        <v>LBL-11810-W-10.0-PK</v>
      </c>
      <c r="G3863" s="87" t="s">
        <v>20237</v>
      </c>
    </row>
    <row r="3864" spans="2:7" x14ac:dyDescent="0.35">
      <c r="B3864" s="17" t="str">
        <f>'Master Data Table'!B3866</f>
        <v>11840-W-10.5</v>
      </c>
      <c r="C3864" s="17" t="str">
        <f>'Master Data Table'!C3866</f>
        <v>Angela, White, 10.5, Wide</v>
      </c>
      <c r="D3864" s="17" t="str">
        <f>'Master Data Table'!N5031</f>
        <v>IFU-010-EU</v>
      </c>
      <c r="E3864" s="87" t="s">
        <v>20267</v>
      </c>
      <c r="F3864" s="87" t="str">
        <f>VLOOKUP(Table4[[#This Row],[Active SKUs Number List]], '[1]Steve-Angela PRO-294'!$A:$F, 6, FALSE)</f>
        <v>LBL-11810-W-10.5-PK</v>
      </c>
      <c r="G3864" s="87" t="s">
        <v>20237</v>
      </c>
    </row>
    <row r="3865" spans="2:7" x14ac:dyDescent="0.35">
      <c r="B3865" s="17" t="str">
        <f>'Master Data Table'!B3867</f>
        <v>11840-W-11.0</v>
      </c>
      <c r="C3865" s="17" t="str">
        <f>'Master Data Table'!C3867</f>
        <v>Angela, White, 11.0, Wide</v>
      </c>
      <c r="D3865" s="17" t="str">
        <f>'Master Data Table'!N5032</f>
        <v>IFU-010-EU</v>
      </c>
      <c r="E3865" s="87" t="s">
        <v>20268</v>
      </c>
      <c r="F3865" s="87" t="str">
        <f>VLOOKUP(Table4[[#This Row],[Active SKUs Number List]], '[1]Steve-Angela PRO-294'!$A:$F, 6, FALSE)</f>
        <v>LBL-11810-W-11.0-PK</v>
      </c>
      <c r="G3865" s="87" t="s">
        <v>20237</v>
      </c>
    </row>
    <row r="3866" spans="2:7" x14ac:dyDescent="0.35">
      <c r="B3866" s="17" t="str">
        <f>'Master Data Table'!B3868</f>
        <v>11840-W-12.0</v>
      </c>
      <c r="C3866" s="17" t="str">
        <f>'Master Data Table'!C3868</f>
        <v>Angela, White, 12.0, Wide</v>
      </c>
      <c r="D3866" s="17" t="str">
        <f>'Master Data Table'!N5033</f>
        <v>IFU-010-EU</v>
      </c>
      <c r="E3866" s="87" t="s">
        <v>20269</v>
      </c>
      <c r="F3866" s="87" t="str">
        <f>VLOOKUP(Table4[[#This Row],[Active SKUs Number List]], '[1]Steve-Angela PRO-294'!$A:$F, 6, FALSE)</f>
        <v>LBL-11810-W-12.0-PK</v>
      </c>
      <c r="G3866" s="87" t="s">
        <v>20237</v>
      </c>
    </row>
    <row r="3867" spans="2:7" x14ac:dyDescent="0.35">
      <c r="B3867" s="17" t="str">
        <f>'Master Data Table'!B3869</f>
        <v>11840-X-04.0</v>
      </c>
      <c r="C3867" s="17" t="str">
        <f>'Master Data Table'!C3869</f>
        <v>Angela, White, 04.0, X-Wide</v>
      </c>
      <c r="D3867" s="17" t="str">
        <f>'Master Data Table'!N5034</f>
        <v>IFU-010-EU</v>
      </c>
      <c r="E3867" s="87" t="s">
        <v>20270</v>
      </c>
      <c r="F3867" s="87" t="str">
        <f>VLOOKUP(Table4[[#This Row],[Active SKUs Number List]], '[1]Steve-Angela PRO-294'!$A:$F, 6, FALSE)</f>
        <v>LBL-11810-X-04.0-PK</v>
      </c>
      <c r="G3867" s="87" t="s">
        <v>20237</v>
      </c>
    </row>
    <row r="3868" spans="2:7" x14ac:dyDescent="0.35">
      <c r="B3868" s="17" t="str">
        <f>'Master Data Table'!B3870</f>
        <v>11840-X-04.5</v>
      </c>
      <c r="C3868" s="17" t="str">
        <f>'Master Data Table'!C3870</f>
        <v>Angela, White, 04.5, X-Wide</v>
      </c>
      <c r="D3868" s="17" t="str">
        <f>'Master Data Table'!N5035</f>
        <v>IFU-010-EU</v>
      </c>
      <c r="E3868" s="87" t="s">
        <v>20271</v>
      </c>
      <c r="F3868" s="87" t="str">
        <f>VLOOKUP(Table4[[#This Row],[Active SKUs Number List]], '[1]Steve-Angela PRO-294'!$A:$F, 6, FALSE)</f>
        <v>LBL-11810-X-04.5-PK</v>
      </c>
      <c r="G3868" s="87" t="s">
        <v>20237</v>
      </c>
    </row>
    <row r="3869" spans="2:7" x14ac:dyDescent="0.35">
      <c r="B3869" s="17" t="str">
        <f>'Master Data Table'!B3871</f>
        <v>11840-X-05.0</v>
      </c>
      <c r="C3869" s="17" t="str">
        <f>'Master Data Table'!C3871</f>
        <v>Angela, White, 05.0, X-Wide</v>
      </c>
      <c r="D3869" s="17" t="str">
        <f>'Master Data Table'!N5036</f>
        <v>IFU-010-EU</v>
      </c>
      <c r="E3869" s="87" t="s">
        <v>20272</v>
      </c>
      <c r="F3869" s="87" t="str">
        <f>VLOOKUP(Table4[[#This Row],[Active SKUs Number List]], '[1]Steve-Angela PRO-294'!$A:$F, 6, FALSE)</f>
        <v>LBL-11810-X-05.0-PK</v>
      </c>
      <c r="G3869" s="87" t="s">
        <v>20237</v>
      </c>
    </row>
    <row r="3870" spans="2:7" x14ac:dyDescent="0.35">
      <c r="B3870" s="17" t="str">
        <f>'Master Data Table'!B3872</f>
        <v>11840-X-05.5</v>
      </c>
      <c r="C3870" s="17" t="str">
        <f>'Master Data Table'!C3872</f>
        <v>Angela, White, 05.5, X-Wide</v>
      </c>
      <c r="D3870" s="17" t="str">
        <f>'Master Data Table'!N5037</f>
        <v>IFU-010-EU</v>
      </c>
      <c r="E3870" s="87" t="s">
        <v>20273</v>
      </c>
      <c r="F3870" s="87" t="str">
        <f>VLOOKUP(Table4[[#This Row],[Active SKUs Number List]], '[1]Steve-Angela PRO-294'!$A:$F, 6, FALSE)</f>
        <v>LBL-11810-X-05.5-PK</v>
      </c>
      <c r="G3870" s="87" t="s">
        <v>20237</v>
      </c>
    </row>
    <row r="3871" spans="2:7" x14ac:dyDescent="0.35">
      <c r="B3871" s="17" t="str">
        <f>'Master Data Table'!B3873</f>
        <v>11840-X-06.0</v>
      </c>
      <c r="C3871" s="17" t="str">
        <f>'Master Data Table'!C3873</f>
        <v>Angela, White, 06.0, X-Wide</v>
      </c>
      <c r="D3871" s="17" t="str">
        <f>'Master Data Table'!N5038</f>
        <v>IFU-010-EU</v>
      </c>
      <c r="E3871" s="87" t="s">
        <v>20274</v>
      </c>
      <c r="F3871" s="87" t="str">
        <f>VLOOKUP(Table4[[#This Row],[Active SKUs Number List]], '[1]Steve-Angela PRO-294'!$A:$F, 6, FALSE)</f>
        <v>LBL-11810-X-06.0-PK</v>
      </c>
      <c r="G3871" s="87" t="s">
        <v>20237</v>
      </c>
    </row>
    <row r="3872" spans="2:7" x14ac:dyDescent="0.35">
      <c r="B3872" s="17" t="str">
        <f>'Master Data Table'!B3874</f>
        <v>11840-X-06.5</v>
      </c>
      <c r="C3872" s="17" t="str">
        <f>'Master Data Table'!C3874</f>
        <v>Angela, White, 06.5, X-Wide</v>
      </c>
      <c r="D3872" s="17" t="str">
        <f>'Master Data Table'!N5039</f>
        <v>IFU-010-EU</v>
      </c>
      <c r="E3872" s="87" t="s">
        <v>20275</v>
      </c>
      <c r="F3872" s="87" t="str">
        <f>VLOOKUP(Table4[[#This Row],[Active SKUs Number List]], '[1]Steve-Angela PRO-294'!$A:$F, 6, FALSE)</f>
        <v>LBL-11810-X-06.5-PK</v>
      </c>
      <c r="G3872" s="87" t="s">
        <v>20237</v>
      </c>
    </row>
    <row r="3873" spans="2:7" x14ac:dyDescent="0.35">
      <c r="B3873" s="17" t="str">
        <f>'Master Data Table'!B3875</f>
        <v>11840-X-07.0</v>
      </c>
      <c r="C3873" s="17" t="str">
        <f>'Master Data Table'!C3875</f>
        <v>Angela, White, 07.0, X-Wide</v>
      </c>
      <c r="D3873" s="17" t="str">
        <f>'Master Data Table'!N5040</f>
        <v>IFU-010-EU</v>
      </c>
      <c r="E3873" s="87" t="s">
        <v>20276</v>
      </c>
      <c r="F3873" s="87" t="str">
        <f>VLOOKUP(Table4[[#This Row],[Active SKUs Number List]], '[1]Steve-Angela PRO-294'!$A:$F, 6, FALSE)</f>
        <v>LBL-11810-X-07.0-PK</v>
      </c>
      <c r="G3873" s="87" t="s">
        <v>20237</v>
      </c>
    </row>
    <row r="3874" spans="2:7" x14ac:dyDescent="0.35">
      <c r="B3874" s="17" t="str">
        <f>'Master Data Table'!B3876</f>
        <v>11840-X-07.5</v>
      </c>
      <c r="C3874" s="17" t="str">
        <f>'Master Data Table'!C3876</f>
        <v>Angela, White, 07.5, X-Wide</v>
      </c>
      <c r="D3874" s="17" t="str">
        <f>'Master Data Table'!N5041</f>
        <v>IFU-010-EU</v>
      </c>
      <c r="E3874" s="87" t="s">
        <v>20277</v>
      </c>
      <c r="F3874" s="87" t="str">
        <f>VLOOKUP(Table4[[#This Row],[Active SKUs Number List]], '[1]Steve-Angela PRO-294'!$A:$F, 6, FALSE)</f>
        <v>LBL-11810-X-07.5-PK</v>
      </c>
      <c r="G3874" s="87" t="s">
        <v>20237</v>
      </c>
    </row>
    <row r="3875" spans="2:7" x14ac:dyDescent="0.35">
      <c r="B3875" s="17" t="str">
        <f>'Master Data Table'!B3877</f>
        <v>11840-X-08.0</v>
      </c>
      <c r="C3875" s="17" t="str">
        <f>'Master Data Table'!C3877</f>
        <v>Angela, White, 08.0, X-Wide</v>
      </c>
      <c r="D3875" s="17" t="str">
        <f>'Master Data Table'!N5042</f>
        <v>IFU-010-EU</v>
      </c>
      <c r="E3875" s="87" t="s">
        <v>20278</v>
      </c>
      <c r="F3875" s="87" t="str">
        <f>VLOOKUP(Table4[[#This Row],[Active SKUs Number List]], '[1]Steve-Angela PRO-294'!$A:$F, 6, FALSE)</f>
        <v>LBL-11810-X-08.0-PK</v>
      </c>
      <c r="G3875" s="87" t="s">
        <v>20237</v>
      </c>
    </row>
    <row r="3876" spans="2:7" x14ac:dyDescent="0.35">
      <c r="B3876" s="17" t="str">
        <f>'Master Data Table'!B3878</f>
        <v>11840-X-08.5</v>
      </c>
      <c r="C3876" s="17" t="str">
        <f>'Master Data Table'!C3878</f>
        <v>Angela, White, 08.5, X-Wide</v>
      </c>
      <c r="D3876" s="17" t="str">
        <f>'Master Data Table'!N5043</f>
        <v>IFU-010-EU</v>
      </c>
      <c r="E3876" s="87" t="s">
        <v>20279</v>
      </c>
      <c r="F3876" s="87" t="str">
        <f>VLOOKUP(Table4[[#This Row],[Active SKUs Number List]], '[1]Steve-Angela PRO-294'!$A:$F, 6, FALSE)</f>
        <v>LBL-11810-X-08.5-PK</v>
      </c>
      <c r="G3876" s="87" t="s">
        <v>20237</v>
      </c>
    </row>
    <row r="3877" spans="2:7" x14ac:dyDescent="0.35">
      <c r="B3877" s="17" t="str">
        <f>'Master Data Table'!B3879</f>
        <v>11840-X-09.0</v>
      </c>
      <c r="C3877" s="17" t="str">
        <f>'Master Data Table'!C3879</f>
        <v>Angela, White, 09.0, X-Wide</v>
      </c>
      <c r="D3877" s="17" t="str">
        <f>'Master Data Table'!N5044</f>
        <v>IFU-010-EU</v>
      </c>
      <c r="E3877" s="87" t="s">
        <v>20280</v>
      </c>
      <c r="F3877" s="87" t="str">
        <f>VLOOKUP(Table4[[#This Row],[Active SKUs Number List]], '[1]Steve-Angela PRO-294'!$A:$F, 6, FALSE)</f>
        <v>LBL-11810-X-09.0-PK</v>
      </c>
      <c r="G3877" s="87" t="s">
        <v>20237</v>
      </c>
    </row>
    <row r="3878" spans="2:7" x14ac:dyDescent="0.35">
      <c r="B3878" s="17" t="str">
        <f>'Master Data Table'!B3880</f>
        <v>11840-X-09.5</v>
      </c>
      <c r="C3878" s="17" t="str">
        <f>'Master Data Table'!C3880</f>
        <v>Angela, White, 09.5, X-Wide</v>
      </c>
      <c r="D3878" s="17" t="str">
        <f>'Master Data Table'!N5045</f>
        <v>IFU-010-EU</v>
      </c>
      <c r="E3878" s="87" t="s">
        <v>20281</v>
      </c>
      <c r="F3878" s="87" t="str">
        <f>VLOOKUP(Table4[[#This Row],[Active SKUs Number List]], '[1]Steve-Angela PRO-294'!$A:$F, 6, FALSE)</f>
        <v>LBL-11810-X-09.5-PK</v>
      </c>
      <c r="G3878" s="87" t="s">
        <v>20237</v>
      </c>
    </row>
    <row r="3879" spans="2:7" x14ac:dyDescent="0.35">
      <c r="B3879" s="17" t="str">
        <f>'Master Data Table'!B3881</f>
        <v>11840-X-10.0</v>
      </c>
      <c r="C3879" s="17" t="str">
        <f>'Master Data Table'!C3881</f>
        <v>Angela, White, 10.0, X-Wide</v>
      </c>
      <c r="D3879" s="17" t="str">
        <f>'Master Data Table'!N5046</f>
        <v>IFU-010-EU</v>
      </c>
      <c r="E3879" s="87" t="s">
        <v>20282</v>
      </c>
      <c r="F3879" s="87" t="str">
        <f>VLOOKUP(Table4[[#This Row],[Active SKUs Number List]], '[1]Steve-Angela PRO-294'!$A:$F, 6, FALSE)</f>
        <v>LBL-11810-X-10.0-PK</v>
      </c>
      <c r="G3879" s="87" t="s">
        <v>20237</v>
      </c>
    </row>
    <row r="3880" spans="2:7" x14ac:dyDescent="0.35">
      <c r="B3880" s="17" t="str">
        <f>'Master Data Table'!B3882</f>
        <v>11840-X-10.5</v>
      </c>
      <c r="C3880" s="17" t="str">
        <f>'Master Data Table'!C3882</f>
        <v>Angela, White, 10.5, X-Wide</v>
      </c>
      <c r="D3880" s="17" t="str">
        <f>'Master Data Table'!N5047</f>
        <v>IFU-010-EU</v>
      </c>
      <c r="E3880" s="87" t="s">
        <v>20283</v>
      </c>
      <c r="F3880" s="87" t="str">
        <f>VLOOKUP(Table4[[#This Row],[Active SKUs Number List]], '[1]Steve-Angela PRO-294'!$A:$F, 6, FALSE)</f>
        <v>LBL-11810-X-10.5-PK</v>
      </c>
      <c r="G3880" s="87" t="s">
        <v>20237</v>
      </c>
    </row>
    <row r="3881" spans="2:7" x14ac:dyDescent="0.35">
      <c r="B3881" s="17" t="str">
        <f>'Master Data Table'!B3883</f>
        <v>11840-X-11.0</v>
      </c>
      <c r="C3881" s="17" t="str">
        <f>'Master Data Table'!C3883</f>
        <v>Angela, White, 11.0, X-Wide</v>
      </c>
      <c r="D3881" s="17" t="str">
        <f>'Master Data Table'!N5048</f>
        <v>IFU-010-EU</v>
      </c>
      <c r="E3881" s="87" t="s">
        <v>20284</v>
      </c>
      <c r="F3881" s="87" t="str">
        <f>VLOOKUP(Table4[[#This Row],[Active SKUs Number List]], '[1]Steve-Angela PRO-294'!$A:$F, 6, FALSE)</f>
        <v>LBL-11810-X-11.0-PK</v>
      </c>
      <c r="G3881" s="87" t="s">
        <v>20237</v>
      </c>
    </row>
    <row r="3882" spans="2:7" x14ac:dyDescent="0.35">
      <c r="B3882" s="17" t="str">
        <f>'Master Data Table'!B3884</f>
        <v>11810-M-04.0</v>
      </c>
      <c r="C3882" s="17" t="str">
        <f>'Master Data Table'!C3884</f>
        <v>ANGELA, Black, 04.0, Medium</v>
      </c>
      <c r="D3882" s="17" t="str">
        <f>'Master Data Table'!N5049</f>
        <v>IFU-010-EU</v>
      </c>
      <c r="E3882" s="87" t="s">
        <v>20285</v>
      </c>
      <c r="F3882" s="87" t="str">
        <f>VLOOKUP(Table4[[#This Row],[Active SKUs Number List]], '[1]Steve-Angela PRO-294'!$A:$F, 6, FALSE)</f>
        <v>LBL-11840-M-04.0-PK</v>
      </c>
      <c r="G3882" s="87" t="s">
        <v>20237</v>
      </c>
    </row>
    <row r="3883" spans="2:7" x14ac:dyDescent="0.35">
      <c r="B3883" s="17" t="str">
        <f>'Master Data Table'!B3885</f>
        <v>11810-M-04.5</v>
      </c>
      <c r="C3883" s="17" t="str">
        <f>'Master Data Table'!C3885</f>
        <v>ANGELA, Black, 04.5, Medium</v>
      </c>
      <c r="D3883" s="17" t="str">
        <f>'Master Data Table'!N5050</f>
        <v>IFU-010-EU</v>
      </c>
      <c r="E3883" s="87" t="s">
        <v>20286</v>
      </c>
      <c r="F3883" s="87" t="str">
        <f>VLOOKUP(Table4[[#This Row],[Active SKUs Number List]], '[1]Steve-Angela PRO-294'!$A:$F, 6, FALSE)</f>
        <v>LBL-11840-M-04.5-PK</v>
      </c>
      <c r="G3883" s="87" t="s">
        <v>20237</v>
      </c>
    </row>
    <row r="3884" spans="2:7" x14ac:dyDescent="0.35">
      <c r="B3884" s="17" t="str">
        <f>'Master Data Table'!B3886</f>
        <v>11810-M-05.0</v>
      </c>
      <c r="C3884" s="17" t="str">
        <f>'Master Data Table'!C3886</f>
        <v>ANGELA, Black, 05.0, Medium</v>
      </c>
      <c r="D3884" s="17" t="str">
        <f>'Master Data Table'!N5051</f>
        <v>IFU-010-EU</v>
      </c>
      <c r="E3884" s="87" t="s">
        <v>20287</v>
      </c>
      <c r="F3884" s="87" t="str">
        <f>VLOOKUP(Table4[[#This Row],[Active SKUs Number List]], '[1]Steve-Angela PRO-294'!$A:$F, 6, FALSE)</f>
        <v>LBL-11840-M-05.0-PK</v>
      </c>
      <c r="G3884" s="87" t="s">
        <v>20237</v>
      </c>
    </row>
    <row r="3885" spans="2:7" x14ac:dyDescent="0.35">
      <c r="B3885" s="17" t="str">
        <f>'Master Data Table'!B3887</f>
        <v>11810-M-05.5</v>
      </c>
      <c r="C3885" s="17" t="str">
        <f>'Master Data Table'!C3887</f>
        <v>ANGELA, Black, 05.5, Medium</v>
      </c>
      <c r="D3885" s="17" t="str">
        <f>'Master Data Table'!N5052</f>
        <v>IFU-010-EU</v>
      </c>
      <c r="E3885" s="87" t="s">
        <v>20288</v>
      </c>
      <c r="F3885" s="87" t="str">
        <f>VLOOKUP(Table4[[#This Row],[Active SKUs Number List]], '[1]Steve-Angela PRO-294'!$A:$F, 6, FALSE)</f>
        <v>LBL-11840-M-05.5-PK</v>
      </c>
      <c r="G3885" s="87" t="s">
        <v>20237</v>
      </c>
    </row>
    <row r="3886" spans="2:7" x14ac:dyDescent="0.35">
      <c r="B3886" s="17" t="str">
        <f>'Master Data Table'!B3888</f>
        <v>11810-M-06.0</v>
      </c>
      <c r="C3886" s="17" t="str">
        <f>'Master Data Table'!C3888</f>
        <v>ANGELA, Black, 06.0, Medium</v>
      </c>
      <c r="D3886" s="17" t="str">
        <f>'Master Data Table'!N5053</f>
        <v>IFU-010-EU</v>
      </c>
      <c r="E3886" s="87" t="s">
        <v>20289</v>
      </c>
      <c r="F3886" s="87" t="str">
        <f>VLOOKUP(Table4[[#This Row],[Active SKUs Number List]], '[1]Steve-Angela PRO-294'!$A:$F, 6, FALSE)</f>
        <v>LBL-11840-M-06.0-PK</v>
      </c>
      <c r="G3886" s="87" t="s">
        <v>20237</v>
      </c>
    </row>
    <row r="3887" spans="2:7" x14ac:dyDescent="0.35">
      <c r="B3887" s="17" t="str">
        <f>'Master Data Table'!B3889</f>
        <v>11810-M-06.5</v>
      </c>
      <c r="C3887" s="17" t="str">
        <f>'Master Data Table'!C3889</f>
        <v>ANGELA, Black, 06.5, Medium</v>
      </c>
      <c r="D3887" s="17" t="str">
        <f>'Master Data Table'!N5054</f>
        <v>IFU-010-EU</v>
      </c>
      <c r="E3887" s="87" t="s">
        <v>20290</v>
      </c>
      <c r="F3887" s="87" t="str">
        <f>VLOOKUP(Table4[[#This Row],[Active SKUs Number List]], '[1]Steve-Angela PRO-294'!$A:$F, 6, FALSE)</f>
        <v>LBL-11840-M-06.5-PK</v>
      </c>
      <c r="G3887" s="87" t="s">
        <v>20237</v>
      </c>
    </row>
    <row r="3888" spans="2:7" x14ac:dyDescent="0.35">
      <c r="B3888" s="17" t="str">
        <f>'Master Data Table'!B3890</f>
        <v>11810-M-07.0</v>
      </c>
      <c r="C3888" s="17" t="str">
        <f>'Master Data Table'!C3890</f>
        <v>ANGELA, Black, 07.0, Medium</v>
      </c>
      <c r="D3888" s="17" t="str">
        <f>'Master Data Table'!N5055</f>
        <v>IFU-010-EU</v>
      </c>
      <c r="E3888" s="87" t="s">
        <v>20291</v>
      </c>
      <c r="F3888" s="87" t="str">
        <f>VLOOKUP(Table4[[#This Row],[Active SKUs Number List]], '[1]Steve-Angela PRO-294'!$A:$F, 6, FALSE)</f>
        <v>LBL-11840-M-07.0-PK</v>
      </c>
      <c r="G3888" s="87" t="s">
        <v>20237</v>
      </c>
    </row>
    <row r="3889" spans="2:7" x14ac:dyDescent="0.35">
      <c r="B3889" s="17" t="str">
        <f>'Master Data Table'!B3891</f>
        <v>11810-M-07.5</v>
      </c>
      <c r="C3889" s="17" t="str">
        <f>'Master Data Table'!C3891</f>
        <v>ANGELA, Black, 07.5, Medium</v>
      </c>
      <c r="D3889" s="17" t="str">
        <f>'Master Data Table'!N5056</f>
        <v>IFU-010-EU</v>
      </c>
      <c r="E3889" s="87" t="s">
        <v>20292</v>
      </c>
      <c r="F3889" s="87" t="str">
        <f>VLOOKUP(Table4[[#This Row],[Active SKUs Number List]], '[1]Steve-Angela PRO-294'!$A:$F, 6, FALSE)</f>
        <v>LBL-11840-M-07.5-PK</v>
      </c>
      <c r="G3889" s="87" t="s">
        <v>20237</v>
      </c>
    </row>
    <row r="3890" spans="2:7" x14ac:dyDescent="0.35">
      <c r="B3890" s="17" t="str">
        <f>'Master Data Table'!B3892</f>
        <v>11810-M-08.0</v>
      </c>
      <c r="C3890" s="17" t="str">
        <f>'Master Data Table'!C3892</f>
        <v>ANGELA, Black, 08.0, Medium</v>
      </c>
      <c r="D3890" s="17" t="str">
        <f>'Master Data Table'!N5057</f>
        <v>IFU-010-EU</v>
      </c>
      <c r="E3890" s="87" t="s">
        <v>20293</v>
      </c>
      <c r="F3890" s="87" t="str">
        <f>VLOOKUP(Table4[[#This Row],[Active SKUs Number List]], '[1]Steve-Angela PRO-294'!$A:$F, 6, FALSE)</f>
        <v>LBL-11840-M-08.0-PK</v>
      </c>
      <c r="G3890" s="87" t="s">
        <v>20237</v>
      </c>
    </row>
    <row r="3891" spans="2:7" x14ac:dyDescent="0.35">
      <c r="B3891" s="17" t="str">
        <f>'Master Data Table'!B3893</f>
        <v>11810-M-08.5</v>
      </c>
      <c r="C3891" s="17" t="str">
        <f>'Master Data Table'!C3893</f>
        <v>ANGELA, Black, 08.5, Medium</v>
      </c>
      <c r="D3891" s="17" t="str">
        <f>'Master Data Table'!N5058</f>
        <v>IFU-010-EU</v>
      </c>
      <c r="E3891" s="87" t="s">
        <v>20294</v>
      </c>
      <c r="F3891" s="87" t="str">
        <f>VLOOKUP(Table4[[#This Row],[Active SKUs Number List]], '[1]Steve-Angela PRO-294'!$A:$F, 6, FALSE)</f>
        <v>LBL-11840-M-08.5-PK</v>
      </c>
      <c r="G3891" s="87" t="s">
        <v>20237</v>
      </c>
    </row>
    <row r="3892" spans="2:7" x14ac:dyDescent="0.35">
      <c r="B3892" s="17" t="str">
        <f>'Master Data Table'!B3894</f>
        <v>11810-M-09.0</v>
      </c>
      <c r="C3892" s="17" t="str">
        <f>'Master Data Table'!C3894</f>
        <v>ANGELA, Black, 09.0, Medium</v>
      </c>
      <c r="D3892" s="17" t="str">
        <f>'Master Data Table'!N5059</f>
        <v>IFU-010-EU</v>
      </c>
      <c r="E3892" s="87" t="s">
        <v>20295</v>
      </c>
      <c r="F3892" s="87" t="str">
        <f>VLOOKUP(Table4[[#This Row],[Active SKUs Number List]], '[1]Steve-Angela PRO-294'!$A:$F, 6, FALSE)</f>
        <v>LBL-11840-M-09.0-PK</v>
      </c>
      <c r="G3892" s="87" t="s">
        <v>20237</v>
      </c>
    </row>
    <row r="3893" spans="2:7" x14ac:dyDescent="0.35">
      <c r="B3893" s="17" t="str">
        <f>'Master Data Table'!B3895</f>
        <v>11810-M-09.5</v>
      </c>
      <c r="C3893" s="17" t="str">
        <f>'Master Data Table'!C3895</f>
        <v>ANGELA, Black, 09.5, Medium</v>
      </c>
      <c r="D3893" s="17" t="str">
        <f>'Master Data Table'!N5060</f>
        <v>IFU-010-EU</v>
      </c>
      <c r="E3893" s="87" t="s">
        <v>20296</v>
      </c>
      <c r="F3893" s="87" t="str">
        <f>VLOOKUP(Table4[[#This Row],[Active SKUs Number List]], '[1]Steve-Angela PRO-294'!$A:$F, 6, FALSE)</f>
        <v>LBL-11840-M-09.5-PK</v>
      </c>
      <c r="G3893" s="87" t="s">
        <v>20237</v>
      </c>
    </row>
    <row r="3894" spans="2:7" x14ac:dyDescent="0.35">
      <c r="B3894" s="17" t="str">
        <f>'Master Data Table'!B3896</f>
        <v>11810-M-10.0</v>
      </c>
      <c r="C3894" s="17" t="str">
        <f>'Master Data Table'!C3896</f>
        <v>ANGELA, Black, 10.0, Medium</v>
      </c>
      <c r="D3894" s="17" t="str">
        <f>'Master Data Table'!N5061</f>
        <v>IFU-010-EU</v>
      </c>
      <c r="E3894" s="87" t="s">
        <v>20297</v>
      </c>
      <c r="F3894" s="87" t="str">
        <f>VLOOKUP(Table4[[#This Row],[Active SKUs Number List]], '[1]Steve-Angela PRO-294'!$A:$F, 6, FALSE)</f>
        <v>LBL-11840-M-10.0-PK</v>
      </c>
      <c r="G3894" s="87" t="s">
        <v>20237</v>
      </c>
    </row>
    <row r="3895" spans="2:7" x14ac:dyDescent="0.35">
      <c r="B3895" s="17" t="str">
        <f>'Master Data Table'!B3897</f>
        <v>11810-M-10.5</v>
      </c>
      <c r="C3895" s="17" t="str">
        <f>'Master Data Table'!C3897</f>
        <v>ANGELA, Black, 10.5, Medium</v>
      </c>
      <c r="D3895" s="17" t="str">
        <f>'Master Data Table'!N5062</f>
        <v>IFU-010-EU</v>
      </c>
      <c r="E3895" s="87" t="s">
        <v>20298</v>
      </c>
      <c r="F3895" s="87" t="str">
        <f>VLOOKUP(Table4[[#This Row],[Active SKUs Number List]], '[1]Steve-Angela PRO-294'!$A:$F, 6, FALSE)</f>
        <v>LBL-11840-M-10.5-PK</v>
      </c>
      <c r="G3895" s="87" t="s">
        <v>20237</v>
      </c>
    </row>
    <row r="3896" spans="2:7" x14ac:dyDescent="0.35">
      <c r="B3896" s="17" t="str">
        <f>'Master Data Table'!B3898</f>
        <v>11810-M-11.0</v>
      </c>
      <c r="C3896" s="17" t="str">
        <f>'Master Data Table'!C3898</f>
        <v>ANGELA, Black, 11.0, Medium</v>
      </c>
      <c r="D3896" s="17" t="str">
        <f>'Master Data Table'!N5063</f>
        <v>IFU-010-EU</v>
      </c>
      <c r="E3896" s="87" t="s">
        <v>20299</v>
      </c>
      <c r="F3896" s="87" t="str">
        <f>VLOOKUP(Table4[[#This Row],[Active SKUs Number List]], '[1]Steve-Angela PRO-294'!$A:$F, 6, FALSE)</f>
        <v>LBL-11840-M-11.0-PK</v>
      </c>
      <c r="G3896" s="87" t="s">
        <v>20237</v>
      </c>
    </row>
    <row r="3897" spans="2:7" x14ac:dyDescent="0.35">
      <c r="B3897" s="17" t="str">
        <f>'Master Data Table'!B3899</f>
        <v>11810-M-12.0</v>
      </c>
      <c r="C3897" s="17" t="str">
        <f>'Master Data Table'!C3899</f>
        <v>ANGELA, Black, 12.0, Medium</v>
      </c>
      <c r="D3897" s="17" t="str">
        <f>'Master Data Table'!N5064</f>
        <v>IFU-010-EU</v>
      </c>
      <c r="E3897" s="87" t="s">
        <v>20300</v>
      </c>
      <c r="F3897" s="87" t="str">
        <f>VLOOKUP(Table4[[#This Row],[Active SKUs Number List]], '[1]Steve-Angela PRO-294'!$A:$F, 6, FALSE)</f>
        <v>LBL-11840-M-12.0-PK</v>
      </c>
      <c r="G3897" s="87" t="s">
        <v>20237</v>
      </c>
    </row>
    <row r="3898" spans="2:7" x14ac:dyDescent="0.35">
      <c r="B3898" s="17" t="str">
        <f>'Master Data Table'!B3900</f>
        <v>11810-W-04.0</v>
      </c>
      <c r="C3898" s="17" t="str">
        <f>'Master Data Table'!C3900</f>
        <v>ANGELA, Black, 04.0, Wide</v>
      </c>
      <c r="D3898" s="17" t="str">
        <f>'Master Data Table'!N5065</f>
        <v>IFU-010-EU</v>
      </c>
      <c r="E3898" s="87" t="s">
        <v>20301</v>
      </c>
      <c r="F3898" s="87" t="str">
        <f>VLOOKUP(Table4[[#This Row],[Active SKUs Number List]], '[1]Steve-Angela PRO-294'!$A:$F, 6, FALSE)</f>
        <v>LBL-11840-W-04.0-PK</v>
      </c>
      <c r="G3898" s="87" t="s">
        <v>20237</v>
      </c>
    </row>
    <row r="3899" spans="2:7" x14ac:dyDescent="0.35">
      <c r="B3899" s="17" t="str">
        <f>'Master Data Table'!B3901</f>
        <v>11810-W-04.5</v>
      </c>
      <c r="C3899" s="17" t="str">
        <f>'Master Data Table'!C3901</f>
        <v>ANGELA, Black, 04.5, Wide</v>
      </c>
      <c r="D3899" s="17" t="str">
        <f>'Master Data Table'!N5066</f>
        <v>IFU-010-EU</v>
      </c>
      <c r="E3899" s="87" t="s">
        <v>20302</v>
      </c>
      <c r="F3899" s="87" t="str">
        <f>VLOOKUP(Table4[[#This Row],[Active SKUs Number List]], '[1]Steve-Angela PRO-294'!$A:$F, 6, FALSE)</f>
        <v>LBL-11840-W-04.5-PK</v>
      </c>
      <c r="G3899" s="87" t="s">
        <v>20237</v>
      </c>
    </row>
    <row r="3900" spans="2:7" x14ac:dyDescent="0.35">
      <c r="B3900" s="17" t="str">
        <f>'Master Data Table'!B3902</f>
        <v>11810-W-05.0</v>
      </c>
      <c r="C3900" s="17" t="str">
        <f>'Master Data Table'!C3902</f>
        <v>ANGELA, Black, 05.0, Wide</v>
      </c>
      <c r="D3900" s="17" t="str">
        <f>'Master Data Table'!N5067</f>
        <v>IFU-010-EU</v>
      </c>
      <c r="E3900" s="87" t="s">
        <v>20303</v>
      </c>
      <c r="F3900" s="87" t="str">
        <f>VLOOKUP(Table4[[#This Row],[Active SKUs Number List]], '[1]Steve-Angela PRO-294'!$A:$F, 6, FALSE)</f>
        <v>LBL-11840-W-05.0-PK</v>
      </c>
      <c r="G3900" s="87" t="s">
        <v>20237</v>
      </c>
    </row>
    <row r="3901" spans="2:7" x14ac:dyDescent="0.35">
      <c r="B3901" s="17" t="str">
        <f>'Master Data Table'!B3903</f>
        <v>11810-W-05.5</v>
      </c>
      <c r="C3901" s="17" t="str">
        <f>'Master Data Table'!C3903</f>
        <v>ANGELA, Black, 05.5, Wide</v>
      </c>
      <c r="D3901" s="17" t="str">
        <f>'Master Data Table'!N5068</f>
        <v>IFU-010-EU</v>
      </c>
      <c r="E3901" s="87" t="s">
        <v>20304</v>
      </c>
      <c r="F3901" s="87" t="str">
        <f>VLOOKUP(Table4[[#This Row],[Active SKUs Number List]], '[1]Steve-Angela PRO-294'!$A:$F, 6, FALSE)</f>
        <v>LBL-11840-W-05.5-PK</v>
      </c>
      <c r="G3901" s="87" t="s">
        <v>20237</v>
      </c>
    </row>
    <row r="3902" spans="2:7" x14ac:dyDescent="0.35">
      <c r="B3902" s="17" t="str">
        <f>'Master Data Table'!B3904</f>
        <v>11810-W-06.0</v>
      </c>
      <c r="C3902" s="17" t="str">
        <f>'Master Data Table'!C3904</f>
        <v>ANGELA, Black, 06.0, Wide</v>
      </c>
      <c r="D3902" s="17" t="str">
        <f>'Master Data Table'!N5069</f>
        <v>IFU-010-EU</v>
      </c>
      <c r="E3902" s="87" t="s">
        <v>20305</v>
      </c>
      <c r="F3902" s="87" t="str">
        <f>VLOOKUP(Table4[[#This Row],[Active SKUs Number List]], '[1]Steve-Angela PRO-294'!$A:$F, 6, FALSE)</f>
        <v>LBL-11840-W-06.0-PK</v>
      </c>
      <c r="G3902" s="87" t="s">
        <v>20237</v>
      </c>
    </row>
    <row r="3903" spans="2:7" x14ac:dyDescent="0.35">
      <c r="B3903" s="17" t="str">
        <f>'Master Data Table'!B3905</f>
        <v>11810-W-06.5</v>
      </c>
      <c r="C3903" s="17" t="str">
        <f>'Master Data Table'!C3905</f>
        <v>ANGELA, Black, 06.5, Wide</v>
      </c>
      <c r="D3903" s="17" t="str">
        <f>'Master Data Table'!N5070</f>
        <v>IFU-010-EU</v>
      </c>
      <c r="E3903" s="87" t="s">
        <v>20306</v>
      </c>
      <c r="F3903" s="87" t="str">
        <f>VLOOKUP(Table4[[#This Row],[Active SKUs Number List]], '[1]Steve-Angela PRO-294'!$A:$F, 6, FALSE)</f>
        <v>LBL-11840-W-06.5-PK</v>
      </c>
      <c r="G3903" s="87" t="s">
        <v>20237</v>
      </c>
    </row>
    <row r="3904" spans="2:7" x14ac:dyDescent="0.35">
      <c r="B3904" s="17" t="str">
        <f>'Master Data Table'!B3906</f>
        <v>11810-W-07.0</v>
      </c>
      <c r="C3904" s="17" t="str">
        <f>'Master Data Table'!C3906</f>
        <v>ANGELA, Black, 07.0, Wide</v>
      </c>
      <c r="D3904" s="17" t="str">
        <f>'Master Data Table'!N5071</f>
        <v>IFU-010-EU</v>
      </c>
      <c r="E3904" s="87" t="s">
        <v>20307</v>
      </c>
      <c r="F3904" s="87" t="str">
        <f>VLOOKUP(Table4[[#This Row],[Active SKUs Number List]], '[1]Steve-Angela PRO-294'!$A:$F, 6, FALSE)</f>
        <v>LBL-11840-W-07.0-PK</v>
      </c>
      <c r="G3904" s="87" t="s">
        <v>20237</v>
      </c>
    </row>
    <row r="3905" spans="2:7" x14ac:dyDescent="0.35">
      <c r="B3905" s="17" t="str">
        <f>'Master Data Table'!B3907</f>
        <v>11810-W-07.5</v>
      </c>
      <c r="C3905" s="17" t="str">
        <f>'Master Data Table'!C3907</f>
        <v>ANGELA, Black, 07.5, Wide</v>
      </c>
      <c r="D3905" s="17" t="str">
        <f>'Master Data Table'!N5072</f>
        <v>IFU-010-EU</v>
      </c>
      <c r="E3905" s="87" t="s">
        <v>20308</v>
      </c>
      <c r="F3905" s="87" t="str">
        <f>VLOOKUP(Table4[[#This Row],[Active SKUs Number List]], '[1]Steve-Angela PRO-294'!$A:$F, 6, FALSE)</f>
        <v>LBL-11840-W-07.5-PK</v>
      </c>
      <c r="G3905" s="87" t="s">
        <v>20237</v>
      </c>
    </row>
    <row r="3906" spans="2:7" x14ac:dyDescent="0.35">
      <c r="B3906" s="17" t="str">
        <f>'Master Data Table'!B3908</f>
        <v>11810-W-08.0</v>
      </c>
      <c r="C3906" s="17" t="str">
        <f>'Master Data Table'!C3908</f>
        <v>ANGELA, Black, 08.0, Wide</v>
      </c>
      <c r="D3906" s="17" t="str">
        <f>'Master Data Table'!N5073</f>
        <v>IFU-010-EU</v>
      </c>
      <c r="E3906" s="87" t="s">
        <v>20309</v>
      </c>
      <c r="F3906" s="87" t="str">
        <f>VLOOKUP(Table4[[#This Row],[Active SKUs Number List]], '[1]Steve-Angela PRO-294'!$A:$F, 6, FALSE)</f>
        <v>LBL-11840-W-08.0-PK</v>
      </c>
      <c r="G3906" s="87" t="s">
        <v>20237</v>
      </c>
    </row>
    <row r="3907" spans="2:7" x14ac:dyDescent="0.35">
      <c r="B3907" s="17" t="str">
        <f>'Master Data Table'!B3909</f>
        <v>11810-W-08.5</v>
      </c>
      <c r="C3907" s="17" t="str">
        <f>'Master Data Table'!C3909</f>
        <v>ANGELA, Black, 08.5, Wide</v>
      </c>
      <c r="D3907" s="17" t="str">
        <f>'Master Data Table'!N5074</f>
        <v>IFU-010-EU</v>
      </c>
      <c r="E3907" s="87" t="s">
        <v>20310</v>
      </c>
      <c r="F3907" s="87" t="str">
        <f>VLOOKUP(Table4[[#This Row],[Active SKUs Number List]], '[1]Steve-Angela PRO-294'!$A:$F, 6, FALSE)</f>
        <v>LBL-11840-W-08.5-PK</v>
      </c>
      <c r="G3907" s="87" t="s">
        <v>20237</v>
      </c>
    </row>
    <row r="3908" spans="2:7" x14ac:dyDescent="0.35">
      <c r="B3908" s="17" t="str">
        <f>'Master Data Table'!B3910</f>
        <v>11810-W-09.0</v>
      </c>
      <c r="C3908" s="17" t="str">
        <f>'Master Data Table'!C3910</f>
        <v>ANGELA, Black, 09.0, Wide</v>
      </c>
      <c r="D3908" s="17" t="str">
        <f>'Master Data Table'!N5075</f>
        <v>IFU-010-EU</v>
      </c>
      <c r="E3908" s="87" t="s">
        <v>20311</v>
      </c>
      <c r="F3908" s="87" t="str">
        <f>VLOOKUP(Table4[[#This Row],[Active SKUs Number List]], '[1]Steve-Angela PRO-294'!$A:$F, 6, FALSE)</f>
        <v>LBL-11840-W-09.0-PK</v>
      </c>
      <c r="G3908" s="87" t="s">
        <v>20237</v>
      </c>
    </row>
    <row r="3909" spans="2:7" x14ac:dyDescent="0.35">
      <c r="B3909" s="17" t="str">
        <f>'Master Data Table'!B3911</f>
        <v>11810-W-09.5</v>
      </c>
      <c r="C3909" s="17" t="str">
        <f>'Master Data Table'!C3911</f>
        <v>ANGELA, Black, 09.5, Wide</v>
      </c>
      <c r="D3909" s="17" t="str">
        <f>'Master Data Table'!N5076</f>
        <v>IFU-010-EU</v>
      </c>
      <c r="E3909" s="87" t="s">
        <v>20312</v>
      </c>
      <c r="F3909" s="87" t="str">
        <f>VLOOKUP(Table4[[#This Row],[Active SKUs Number List]], '[1]Steve-Angela PRO-294'!$A:$F, 6, FALSE)</f>
        <v>LBL-11840-W-09.5-PK</v>
      </c>
      <c r="G3909" s="87" t="s">
        <v>20237</v>
      </c>
    </row>
    <row r="3910" spans="2:7" x14ac:dyDescent="0.35">
      <c r="B3910" s="17" t="str">
        <f>'Master Data Table'!B3912</f>
        <v>11810-W-10.0</v>
      </c>
      <c r="C3910" s="17" t="str">
        <f>'Master Data Table'!C3912</f>
        <v>ANGELA, Black, 10.0, Wide</v>
      </c>
      <c r="D3910" s="17" t="str">
        <f>'Master Data Table'!N5077</f>
        <v>IFU-010-EU</v>
      </c>
      <c r="E3910" s="87" t="s">
        <v>20313</v>
      </c>
      <c r="F3910" s="87" t="str">
        <f>VLOOKUP(Table4[[#This Row],[Active SKUs Number List]], '[1]Steve-Angela PRO-294'!$A:$F, 6, FALSE)</f>
        <v>LBL-11840-W-10.0-PK</v>
      </c>
      <c r="G3910" s="87" t="s">
        <v>20237</v>
      </c>
    </row>
    <row r="3911" spans="2:7" x14ac:dyDescent="0.35">
      <c r="B3911" s="17" t="str">
        <f>'Master Data Table'!B3913</f>
        <v>11810-W-10.5</v>
      </c>
      <c r="C3911" s="17" t="str">
        <f>'Master Data Table'!C3913</f>
        <v>ANGELA, Black, 10.5, Wide</v>
      </c>
      <c r="D3911" s="17" t="str">
        <f>'Master Data Table'!N5078</f>
        <v>IFU-010-EU</v>
      </c>
      <c r="E3911" s="87" t="s">
        <v>20314</v>
      </c>
      <c r="F3911" s="87" t="str">
        <f>VLOOKUP(Table4[[#This Row],[Active SKUs Number List]], '[1]Steve-Angela PRO-294'!$A:$F, 6, FALSE)</f>
        <v>LBL-11840-W-10.5-PK</v>
      </c>
      <c r="G3911" s="87" t="s">
        <v>20237</v>
      </c>
    </row>
    <row r="3912" spans="2:7" x14ac:dyDescent="0.35">
      <c r="B3912" s="17" t="str">
        <f>'Master Data Table'!B3914</f>
        <v>11810-W-11.0</v>
      </c>
      <c r="C3912" s="17" t="str">
        <f>'Master Data Table'!C3914</f>
        <v>ANGELA, Black, 11.0, Wide</v>
      </c>
      <c r="D3912" s="17" t="str">
        <f>'Master Data Table'!N5079</f>
        <v>IFU-010-EU</v>
      </c>
      <c r="E3912" s="87" t="s">
        <v>20315</v>
      </c>
      <c r="F3912" s="87" t="str">
        <f>VLOOKUP(Table4[[#This Row],[Active SKUs Number List]], '[1]Steve-Angela PRO-294'!$A:$F, 6, FALSE)</f>
        <v>LBL-11840-W-11.0-PK</v>
      </c>
      <c r="G3912" s="87" t="s">
        <v>20237</v>
      </c>
    </row>
    <row r="3913" spans="2:7" x14ac:dyDescent="0.35">
      <c r="B3913" s="17" t="str">
        <f>'Master Data Table'!B3915</f>
        <v>11810-W-12.0</v>
      </c>
      <c r="C3913" s="17" t="str">
        <f>'Master Data Table'!C3915</f>
        <v>ANGELA, Black, 12.0, Wide</v>
      </c>
      <c r="D3913" s="17" t="str">
        <f>'Master Data Table'!N5080</f>
        <v>IFU-010-EU</v>
      </c>
      <c r="E3913" s="87" t="s">
        <v>20316</v>
      </c>
      <c r="F3913" s="87" t="str">
        <f>VLOOKUP(Table4[[#This Row],[Active SKUs Number List]], '[1]Steve-Angela PRO-294'!$A:$F, 6, FALSE)</f>
        <v>LBL-11840-W-12.0-PK</v>
      </c>
      <c r="G3913" s="87" t="s">
        <v>20237</v>
      </c>
    </row>
    <row r="3914" spans="2:7" x14ac:dyDescent="0.35">
      <c r="B3914" s="17" t="str">
        <f>'Master Data Table'!B3916</f>
        <v>11810-X-04.0</v>
      </c>
      <c r="C3914" s="17" t="str">
        <f>'Master Data Table'!C3916</f>
        <v>ANGELA, Black, 04.0, X-Wide</v>
      </c>
      <c r="D3914" s="17" t="str">
        <f>'Master Data Table'!N5081</f>
        <v>IFU-010-EU</v>
      </c>
      <c r="E3914" s="87" t="s">
        <v>20317</v>
      </c>
      <c r="F3914" s="87" t="str">
        <f>VLOOKUP(Table4[[#This Row],[Active SKUs Number List]], '[1]Steve-Angela PRO-294'!$A:$F, 6, FALSE)</f>
        <v>LBL-11840-X-04.0-PK</v>
      </c>
      <c r="G3914" s="87" t="s">
        <v>20237</v>
      </c>
    </row>
    <row r="3915" spans="2:7" x14ac:dyDescent="0.35">
      <c r="B3915" s="17" t="str">
        <f>'Master Data Table'!B3917</f>
        <v>11810-X-04.5</v>
      </c>
      <c r="C3915" s="17" t="str">
        <f>'Master Data Table'!C3917</f>
        <v>ANGELA, Black, 04.5, X-Wide</v>
      </c>
      <c r="D3915" s="17" t="str">
        <f>'Master Data Table'!N5082</f>
        <v>IFU-010-EU</v>
      </c>
      <c r="E3915" s="87" t="s">
        <v>20318</v>
      </c>
      <c r="F3915" s="87" t="str">
        <f>VLOOKUP(Table4[[#This Row],[Active SKUs Number List]], '[1]Steve-Angela PRO-294'!$A:$F, 6, FALSE)</f>
        <v>LBL-11840-X-04.5-PK</v>
      </c>
      <c r="G3915" s="87" t="s">
        <v>20237</v>
      </c>
    </row>
    <row r="3916" spans="2:7" x14ac:dyDescent="0.35">
      <c r="B3916" s="17" t="str">
        <f>'Master Data Table'!B3918</f>
        <v>11810-X-05.0</v>
      </c>
      <c r="C3916" s="17" t="str">
        <f>'Master Data Table'!C3918</f>
        <v>ANGELA, Black, 05.0, X-Wide</v>
      </c>
      <c r="D3916" s="17" t="str">
        <f>'Master Data Table'!N5083</f>
        <v>IFU-010-EU</v>
      </c>
      <c r="E3916" s="87" t="s">
        <v>20319</v>
      </c>
      <c r="F3916" s="87" t="str">
        <f>VLOOKUP(Table4[[#This Row],[Active SKUs Number List]], '[1]Steve-Angela PRO-294'!$A:$F, 6, FALSE)</f>
        <v>LBL-11840-X-05.0-PK</v>
      </c>
      <c r="G3916" s="87" t="s">
        <v>20237</v>
      </c>
    </row>
    <row r="3917" spans="2:7" x14ac:dyDescent="0.35">
      <c r="B3917" s="17" t="str">
        <f>'Master Data Table'!B3919</f>
        <v>11810-X-05.5</v>
      </c>
      <c r="C3917" s="17" t="str">
        <f>'Master Data Table'!C3919</f>
        <v>ANGELA, Black, 05.5, X-Wide</v>
      </c>
      <c r="D3917" s="17" t="str">
        <f>'Master Data Table'!N5084</f>
        <v>IFU-010-EU</v>
      </c>
      <c r="E3917" s="87" t="s">
        <v>20320</v>
      </c>
      <c r="F3917" s="87" t="str">
        <f>VLOOKUP(Table4[[#This Row],[Active SKUs Number List]], '[1]Steve-Angela PRO-294'!$A:$F, 6, FALSE)</f>
        <v>LBL-11840-X-05.5-PK</v>
      </c>
      <c r="G3917" s="87" t="s">
        <v>20237</v>
      </c>
    </row>
    <row r="3918" spans="2:7" x14ac:dyDescent="0.35">
      <c r="B3918" s="17" t="str">
        <f>'Master Data Table'!B3920</f>
        <v>11810-X-06.0</v>
      </c>
      <c r="C3918" s="17" t="str">
        <f>'Master Data Table'!C3920</f>
        <v>ANGELA, Black, 06.0, X-Wide</v>
      </c>
      <c r="D3918" s="17" t="str">
        <f>'Master Data Table'!N5085</f>
        <v>IFU-010-EU</v>
      </c>
      <c r="E3918" s="87" t="s">
        <v>20321</v>
      </c>
      <c r="F3918" s="87" t="str">
        <f>VLOOKUP(Table4[[#This Row],[Active SKUs Number List]], '[1]Steve-Angela PRO-294'!$A:$F, 6, FALSE)</f>
        <v>LBL-11840-X-06.0-PK</v>
      </c>
      <c r="G3918" s="87" t="s">
        <v>20237</v>
      </c>
    </row>
    <row r="3919" spans="2:7" x14ac:dyDescent="0.35">
      <c r="B3919" s="17" t="str">
        <f>'Master Data Table'!B3921</f>
        <v>11810-X-06.5</v>
      </c>
      <c r="C3919" s="17" t="str">
        <f>'Master Data Table'!C3921</f>
        <v>ANGELA, Black, 06.5, X-Wide</v>
      </c>
      <c r="D3919" s="17" t="str">
        <f>'Master Data Table'!N5086</f>
        <v>IFU-010-EU</v>
      </c>
      <c r="E3919" s="87" t="s">
        <v>20322</v>
      </c>
      <c r="F3919" s="87" t="str">
        <f>VLOOKUP(Table4[[#This Row],[Active SKUs Number List]], '[1]Steve-Angela PRO-294'!$A:$F, 6, FALSE)</f>
        <v>LBL-11840-X-06.5-PK</v>
      </c>
      <c r="G3919" s="87" t="s">
        <v>20237</v>
      </c>
    </row>
    <row r="3920" spans="2:7" x14ac:dyDescent="0.35">
      <c r="B3920" s="17" t="str">
        <f>'Master Data Table'!B3922</f>
        <v>11810-X-07.0</v>
      </c>
      <c r="C3920" s="17" t="str">
        <f>'Master Data Table'!C3922</f>
        <v>ANGELA, Black, 07.0, X-Wide</v>
      </c>
      <c r="D3920" s="17" t="str">
        <f>'Master Data Table'!N5087</f>
        <v>IFU-010-EU</v>
      </c>
      <c r="E3920" s="87" t="s">
        <v>20323</v>
      </c>
      <c r="F3920" s="87" t="str">
        <f>VLOOKUP(Table4[[#This Row],[Active SKUs Number List]], '[1]Steve-Angela PRO-294'!$A:$F, 6, FALSE)</f>
        <v>LBL-11840-X-07.0-PK</v>
      </c>
      <c r="G3920" s="87" t="s">
        <v>20237</v>
      </c>
    </row>
    <row r="3921" spans="2:7" x14ac:dyDescent="0.35">
      <c r="B3921" s="17" t="str">
        <f>'Master Data Table'!B3923</f>
        <v>11810-X-07.5</v>
      </c>
      <c r="C3921" s="17" t="str">
        <f>'Master Data Table'!C3923</f>
        <v>ANGELA, Black, 07.5, X-Wide</v>
      </c>
      <c r="D3921" s="17" t="str">
        <f>'Master Data Table'!N5088</f>
        <v>IFU-010-EU</v>
      </c>
      <c r="E3921" s="87" t="s">
        <v>20324</v>
      </c>
      <c r="F3921" s="87" t="str">
        <f>VLOOKUP(Table4[[#This Row],[Active SKUs Number List]], '[1]Steve-Angela PRO-294'!$A:$F, 6, FALSE)</f>
        <v>LBL-11840-X-07.5-PK</v>
      </c>
      <c r="G3921" s="87" t="s">
        <v>20237</v>
      </c>
    </row>
    <row r="3922" spans="2:7" x14ac:dyDescent="0.35">
      <c r="B3922" s="17" t="str">
        <f>'Master Data Table'!B3924</f>
        <v>11810-X-08.0</v>
      </c>
      <c r="C3922" s="17" t="str">
        <f>'Master Data Table'!C3924</f>
        <v>ANGELA, Black, 08.0, X-Wide</v>
      </c>
      <c r="D3922" s="17" t="str">
        <f>'Master Data Table'!N5089</f>
        <v>IFU-010-EU</v>
      </c>
      <c r="E3922" s="87" t="s">
        <v>20325</v>
      </c>
      <c r="F3922" s="87" t="str">
        <f>VLOOKUP(Table4[[#This Row],[Active SKUs Number List]], '[1]Steve-Angela PRO-294'!$A:$F, 6, FALSE)</f>
        <v>LBL-11840-X-08.0-PK</v>
      </c>
      <c r="G3922" s="87" t="s">
        <v>20237</v>
      </c>
    </row>
    <row r="3923" spans="2:7" x14ac:dyDescent="0.35">
      <c r="B3923" s="17" t="str">
        <f>'Master Data Table'!B3925</f>
        <v>11810-X-08.5</v>
      </c>
      <c r="C3923" s="17" t="str">
        <f>'Master Data Table'!C3925</f>
        <v>ANGELA, Black, 08.5, X-Wide</v>
      </c>
      <c r="D3923" s="17" t="str">
        <f>'Master Data Table'!N5090</f>
        <v>IFU-010-EU</v>
      </c>
      <c r="E3923" s="87" t="s">
        <v>20326</v>
      </c>
      <c r="F3923" s="87" t="str">
        <f>VLOOKUP(Table4[[#This Row],[Active SKUs Number List]], '[1]Steve-Angela PRO-294'!$A:$F, 6, FALSE)</f>
        <v>LBL-11840-X-08.5-PK</v>
      </c>
      <c r="G3923" s="87" t="s">
        <v>20237</v>
      </c>
    </row>
    <row r="3924" spans="2:7" x14ac:dyDescent="0.35">
      <c r="B3924" s="17" t="str">
        <f>'Master Data Table'!B3926</f>
        <v>11810-X-09.0</v>
      </c>
      <c r="C3924" s="17" t="str">
        <f>'Master Data Table'!C3926</f>
        <v>ANGELA, Black, 09.0, X-Wide</v>
      </c>
      <c r="D3924" s="17" t="str">
        <f>'Master Data Table'!N5091</f>
        <v>IFU-010-EU</v>
      </c>
      <c r="E3924" s="87" t="s">
        <v>20327</v>
      </c>
      <c r="F3924" s="87" t="str">
        <f>VLOOKUP(Table4[[#This Row],[Active SKUs Number List]], '[1]Steve-Angela PRO-294'!$A:$F, 6, FALSE)</f>
        <v>LBL-11840-X-09.0-PK</v>
      </c>
      <c r="G3924" s="87" t="s">
        <v>20237</v>
      </c>
    </row>
    <row r="3925" spans="2:7" x14ac:dyDescent="0.35">
      <c r="B3925" s="17" t="str">
        <f>'Master Data Table'!B3927</f>
        <v>11810-X-09.5</v>
      </c>
      <c r="C3925" s="17" t="str">
        <f>'Master Data Table'!C3927</f>
        <v>ANGELA, Black, 09.5, X-Wide</v>
      </c>
      <c r="D3925" s="17" t="str">
        <f>'Master Data Table'!N5092</f>
        <v>IFU-010-EU</v>
      </c>
      <c r="E3925" s="87" t="s">
        <v>20328</v>
      </c>
      <c r="F3925" s="87" t="str">
        <f>VLOOKUP(Table4[[#This Row],[Active SKUs Number List]], '[1]Steve-Angela PRO-294'!$A:$F, 6, FALSE)</f>
        <v>LBL-11840-X-09.5-PK</v>
      </c>
      <c r="G3925" s="87" t="s">
        <v>20237</v>
      </c>
    </row>
    <row r="3926" spans="2:7" x14ac:dyDescent="0.35">
      <c r="B3926" s="17" t="str">
        <f>'Master Data Table'!B3928</f>
        <v>11810-X-10.0</v>
      </c>
      <c r="C3926" s="17" t="str">
        <f>'Master Data Table'!C3928</f>
        <v>ANGELA, Black, 10.0, X-Wide</v>
      </c>
      <c r="D3926" s="17" t="str">
        <f>'Master Data Table'!N5093</f>
        <v>IFU-010-EU</v>
      </c>
      <c r="E3926" s="87" t="s">
        <v>20329</v>
      </c>
      <c r="F3926" s="87" t="str">
        <f>VLOOKUP(Table4[[#This Row],[Active SKUs Number List]], '[1]Steve-Angela PRO-294'!$A:$F, 6, FALSE)</f>
        <v>LBL-11840-X-10.0-PK</v>
      </c>
      <c r="G3926" s="87" t="s">
        <v>20237</v>
      </c>
    </row>
    <row r="3927" spans="2:7" x14ac:dyDescent="0.35">
      <c r="B3927" s="17" t="str">
        <f>'Master Data Table'!B3929</f>
        <v>11810-X-10.5</v>
      </c>
      <c r="C3927" s="17" t="str">
        <f>'Master Data Table'!C3929</f>
        <v>ANGELA, Black, 10.5, X-Wide</v>
      </c>
      <c r="D3927" s="17" t="str">
        <f>'Master Data Table'!N5094</f>
        <v>IFU-010-EU</v>
      </c>
      <c r="E3927" s="87" t="s">
        <v>20330</v>
      </c>
      <c r="F3927" s="87" t="str">
        <f>VLOOKUP(Table4[[#This Row],[Active SKUs Number List]], '[1]Steve-Angela PRO-294'!$A:$F, 6, FALSE)</f>
        <v>LBL-11840-X-10.5-PK</v>
      </c>
      <c r="G3927" s="87" t="s">
        <v>20237</v>
      </c>
    </row>
    <row r="3928" spans="2:7" x14ac:dyDescent="0.35">
      <c r="B3928" s="17" t="str">
        <f>'Master Data Table'!B3930</f>
        <v>11810-X-11.0</v>
      </c>
      <c r="C3928" s="17" t="str">
        <f>'Master Data Table'!C3930</f>
        <v>ANGELA, Black, 11.0, X-Wide</v>
      </c>
      <c r="D3928" s="17" t="str">
        <f>'Master Data Table'!N5095</f>
        <v>IFU-010-EU</v>
      </c>
      <c r="E3928" s="87" t="s">
        <v>20331</v>
      </c>
      <c r="F3928" s="87" t="str">
        <f>VLOOKUP(Table4[[#This Row],[Active SKUs Number List]], '[1]Steve-Angela PRO-294'!$A:$F, 6, FALSE)</f>
        <v>LBL-11840-X-11.0-PK</v>
      </c>
      <c r="G3928" s="87" t="s">
        <v>20237</v>
      </c>
    </row>
    <row r="3929" spans="2:7" x14ac:dyDescent="0.35">
      <c r="B3929" s="17" t="str">
        <f>'Master Data Table'!B3931</f>
        <v>51740-M-06.0</v>
      </c>
      <c r="C3929" s="17" t="str">
        <f>'Master Data Table'!C3931</f>
        <v>Steve, White, 06.0, Medium</v>
      </c>
      <c r="D3929" s="17" t="str">
        <f>'Master Data Table'!N5096</f>
        <v>IFU-010-EU</v>
      </c>
      <c r="E3929" s="87" t="s">
        <v>20332</v>
      </c>
      <c r="F3929" s="87" t="str">
        <f>VLOOKUP(Table4[[#This Row],[Active SKUs Number List]], '[1]Steve-Angela PRO-294'!$A:$F, 6, FALSE)</f>
        <v>LBL-51710-M-06.0-PK</v>
      </c>
      <c r="G3929" s="87" t="s">
        <v>20237</v>
      </c>
    </row>
    <row r="3930" spans="2:7" x14ac:dyDescent="0.35">
      <c r="B3930" s="17" t="str">
        <f>'Master Data Table'!B3932</f>
        <v>51740-M-06.5</v>
      </c>
      <c r="C3930" s="17" t="str">
        <f>'Master Data Table'!C3932</f>
        <v>Steve, White, 06.5, Medium</v>
      </c>
      <c r="D3930" s="17" t="str">
        <f>'Master Data Table'!N5097</f>
        <v>IFU-010-EU</v>
      </c>
      <c r="E3930" s="87" t="s">
        <v>20333</v>
      </c>
      <c r="F3930" s="87" t="str">
        <f>VLOOKUP(Table4[[#This Row],[Active SKUs Number List]], '[1]Steve-Angela PRO-294'!$A:$F, 6, FALSE)</f>
        <v>LBL-51710-M-06.5-PK</v>
      </c>
      <c r="G3930" s="87" t="s">
        <v>20237</v>
      </c>
    </row>
    <row r="3931" spans="2:7" x14ac:dyDescent="0.35">
      <c r="B3931" s="17" t="str">
        <f>'Master Data Table'!B3933</f>
        <v>51740-M-07.0</v>
      </c>
      <c r="C3931" s="17" t="str">
        <f>'Master Data Table'!C3933</f>
        <v>Steve, White, 07.0, Medium</v>
      </c>
      <c r="D3931" s="17" t="str">
        <f>'Master Data Table'!N5098</f>
        <v>IFU-010-EU</v>
      </c>
      <c r="E3931" s="87" t="s">
        <v>20334</v>
      </c>
      <c r="F3931" s="87" t="str">
        <f>VLOOKUP(Table4[[#This Row],[Active SKUs Number List]], '[1]Steve-Angela PRO-294'!$A:$F, 6, FALSE)</f>
        <v>LBL-51710-M-07.0-PK</v>
      </c>
      <c r="G3931" s="87" t="s">
        <v>20237</v>
      </c>
    </row>
    <row r="3932" spans="2:7" x14ac:dyDescent="0.35">
      <c r="B3932" s="17" t="str">
        <f>'Master Data Table'!B3934</f>
        <v>51740-M-07.5</v>
      </c>
      <c r="C3932" s="17" t="str">
        <f>'Master Data Table'!C3934</f>
        <v>Steve, White, 07.5, Medium</v>
      </c>
      <c r="D3932" s="17" t="str">
        <f>'Master Data Table'!N5099</f>
        <v>IFU-010-EU</v>
      </c>
      <c r="E3932" s="87" t="s">
        <v>20335</v>
      </c>
      <c r="F3932" s="87" t="str">
        <f>VLOOKUP(Table4[[#This Row],[Active SKUs Number List]], '[1]Steve-Angela PRO-294'!$A:$F, 6, FALSE)</f>
        <v>LBL-51710-M-07.5-PK</v>
      </c>
      <c r="G3932" s="87" t="s">
        <v>20237</v>
      </c>
    </row>
    <row r="3933" spans="2:7" x14ac:dyDescent="0.35">
      <c r="B3933" s="17" t="str">
        <f>'Master Data Table'!B3935</f>
        <v>51740-M-08.0</v>
      </c>
      <c r="C3933" s="17" t="str">
        <f>'Master Data Table'!C3935</f>
        <v>Steve, White, 08.0, Medium</v>
      </c>
      <c r="D3933" s="17" t="str">
        <f>'Master Data Table'!N5100</f>
        <v>IFU-010-EU</v>
      </c>
      <c r="E3933" s="87" t="s">
        <v>20336</v>
      </c>
      <c r="F3933" s="87" t="str">
        <f>VLOOKUP(Table4[[#This Row],[Active SKUs Number List]], '[1]Steve-Angela PRO-294'!$A:$F, 6, FALSE)</f>
        <v>LBL-51710-M-08.0-PK</v>
      </c>
      <c r="G3933" s="87" t="s">
        <v>20237</v>
      </c>
    </row>
    <row r="3934" spans="2:7" x14ac:dyDescent="0.35">
      <c r="B3934" s="17" t="str">
        <f>'Master Data Table'!B3936</f>
        <v>51740-M-08.5</v>
      </c>
      <c r="C3934" s="17" t="str">
        <f>'Master Data Table'!C3936</f>
        <v>Steve, White, 08.5, Medium</v>
      </c>
      <c r="D3934" s="17" t="str">
        <f>'Master Data Table'!N5101</f>
        <v>IFU-010-EU</v>
      </c>
      <c r="E3934" s="87" t="s">
        <v>20337</v>
      </c>
      <c r="F3934" s="87" t="str">
        <f>VLOOKUP(Table4[[#This Row],[Active SKUs Number List]], '[1]Steve-Angela PRO-294'!$A:$F, 6, FALSE)</f>
        <v>LBL-51710-M-08.5-PK</v>
      </c>
      <c r="G3934" s="87" t="s">
        <v>20237</v>
      </c>
    </row>
    <row r="3935" spans="2:7" x14ac:dyDescent="0.35">
      <c r="B3935" s="17" t="str">
        <f>'Master Data Table'!B3937</f>
        <v>51740-M-09.0</v>
      </c>
      <c r="C3935" s="17" t="str">
        <f>'Master Data Table'!C3937</f>
        <v>Steve, White, 09.0, Medium</v>
      </c>
      <c r="D3935" s="17" t="str">
        <f>'Master Data Table'!N5102</f>
        <v>IFU-010-EU</v>
      </c>
      <c r="E3935" s="87" t="s">
        <v>20338</v>
      </c>
      <c r="F3935" s="87" t="str">
        <f>VLOOKUP(Table4[[#This Row],[Active SKUs Number List]], '[1]Steve-Angela PRO-294'!$A:$F, 6, FALSE)</f>
        <v>LBL-51710-M-09.0-PK</v>
      </c>
      <c r="G3935" s="87" t="s">
        <v>20237</v>
      </c>
    </row>
    <row r="3936" spans="2:7" x14ac:dyDescent="0.35">
      <c r="B3936" s="17" t="str">
        <f>'Master Data Table'!B3938</f>
        <v>51740-M-09.5</v>
      </c>
      <c r="C3936" s="17" t="str">
        <f>'Master Data Table'!C3938</f>
        <v>Steve, White, 09.5, Medium</v>
      </c>
      <c r="D3936" s="17" t="str">
        <f>'Master Data Table'!N5103</f>
        <v>IFU-010-EU</v>
      </c>
      <c r="E3936" s="87" t="s">
        <v>20339</v>
      </c>
      <c r="F3936" s="87" t="str">
        <f>VLOOKUP(Table4[[#This Row],[Active SKUs Number List]], '[1]Steve-Angela PRO-294'!$A:$F, 6, FALSE)</f>
        <v>LBL-51710-M-09.5-PK</v>
      </c>
      <c r="G3936" s="87" t="s">
        <v>20237</v>
      </c>
    </row>
    <row r="3937" spans="2:7" x14ac:dyDescent="0.35">
      <c r="B3937" s="17" t="str">
        <f>'Master Data Table'!B3939</f>
        <v>51740-M-10.0</v>
      </c>
      <c r="C3937" s="17" t="str">
        <f>'Master Data Table'!C3939</f>
        <v>Steve, White, 10.0, Medium</v>
      </c>
      <c r="D3937" s="17" t="str">
        <f>'Master Data Table'!N5104</f>
        <v>IFU-010-EU</v>
      </c>
      <c r="E3937" s="87" t="s">
        <v>20340</v>
      </c>
      <c r="F3937" s="87" t="str">
        <f>VLOOKUP(Table4[[#This Row],[Active SKUs Number List]], '[1]Steve-Angela PRO-294'!$A:$F, 6, FALSE)</f>
        <v>LBL-51710-M-10.0-PK</v>
      </c>
      <c r="G3937" s="87" t="s">
        <v>20237</v>
      </c>
    </row>
    <row r="3938" spans="2:7" x14ac:dyDescent="0.35">
      <c r="B3938" s="17" t="str">
        <f>'Master Data Table'!B3940</f>
        <v>51740-M-10.5</v>
      </c>
      <c r="C3938" s="17" t="str">
        <f>'Master Data Table'!C3940</f>
        <v>Steve, White, 10.5, Medium</v>
      </c>
      <c r="D3938" s="17" t="str">
        <f>'Master Data Table'!N5105</f>
        <v>IFU-010-EU</v>
      </c>
      <c r="E3938" s="87" t="s">
        <v>20341</v>
      </c>
      <c r="F3938" s="87" t="str">
        <f>VLOOKUP(Table4[[#This Row],[Active SKUs Number List]], '[1]Steve-Angela PRO-294'!$A:$F, 6, FALSE)</f>
        <v>LBL-51710-M-10.5-PK</v>
      </c>
      <c r="G3938" s="87" t="s">
        <v>20237</v>
      </c>
    </row>
    <row r="3939" spans="2:7" x14ac:dyDescent="0.35">
      <c r="B3939" s="17" t="str">
        <f>'Master Data Table'!B3941</f>
        <v>51740-M-11.0</v>
      </c>
      <c r="C3939" s="17" t="str">
        <f>'Master Data Table'!C3941</f>
        <v>Steve, White, 11.0, Medium</v>
      </c>
      <c r="D3939" s="17" t="str">
        <f>'Master Data Table'!N5106</f>
        <v>IFU-010-EU</v>
      </c>
      <c r="E3939" s="87" t="s">
        <v>20342</v>
      </c>
      <c r="F3939" s="87" t="str">
        <f>VLOOKUP(Table4[[#This Row],[Active SKUs Number List]], '[1]Steve-Angela PRO-294'!$A:$F, 6, FALSE)</f>
        <v>LBL-51710-M-11.0-PK</v>
      </c>
      <c r="G3939" s="87" t="s">
        <v>20237</v>
      </c>
    </row>
    <row r="3940" spans="2:7" x14ac:dyDescent="0.35">
      <c r="B3940" s="17" t="str">
        <f>'Master Data Table'!B3942</f>
        <v>51740-M-11.5</v>
      </c>
      <c r="C3940" s="17" t="str">
        <f>'Master Data Table'!C3942</f>
        <v>Steve, White, 11.5, Medium</v>
      </c>
      <c r="D3940" s="17" t="str">
        <f>'Master Data Table'!N5107</f>
        <v>IFU-010-EU</v>
      </c>
      <c r="E3940" s="87" t="s">
        <v>20343</v>
      </c>
      <c r="F3940" s="87" t="str">
        <f>VLOOKUP(Table4[[#This Row],[Active SKUs Number List]], '[1]Steve-Angela PRO-294'!$A:$F, 6, FALSE)</f>
        <v>LBL-51710-M-11.5-PK</v>
      </c>
      <c r="G3940" s="87" t="s">
        <v>20237</v>
      </c>
    </row>
    <row r="3941" spans="2:7" x14ac:dyDescent="0.35">
      <c r="B3941" s="17" t="str">
        <f>'Master Data Table'!B3943</f>
        <v>51740-M-12.0</v>
      </c>
      <c r="C3941" s="17" t="str">
        <f>'Master Data Table'!C3943</f>
        <v>Steve, White, 12.0, Medium</v>
      </c>
      <c r="D3941" s="17" t="str">
        <f>'Master Data Table'!N5108</f>
        <v>IFU-010-EU</v>
      </c>
      <c r="E3941" s="87" t="s">
        <v>20344</v>
      </c>
      <c r="F3941" s="87" t="str">
        <f>VLOOKUP(Table4[[#This Row],[Active SKUs Number List]], '[1]Steve-Angela PRO-294'!$A:$F, 6, FALSE)</f>
        <v>LBL-51710-M-12.0-PK</v>
      </c>
      <c r="G3941" s="87" t="s">
        <v>20237</v>
      </c>
    </row>
    <row r="3942" spans="2:7" x14ac:dyDescent="0.35">
      <c r="B3942" s="17" t="str">
        <f>'Master Data Table'!B3944</f>
        <v>51740-M-13.0</v>
      </c>
      <c r="C3942" s="17" t="str">
        <f>'Master Data Table'!C3944</f>
        <v>Steve, White, 13.0, Medium</v>
      </c>
      <c r="D3942" s="17" t="str">
        <f>'Master Data Table'!N5109</f>
        <v>IFU-010-EU</v>
      </c>
      <c r="E3942" s="87" t="s">
        <v>20345</v>
      </c>
      <c r="F3942" s="87" t="str">
        <f>VLOOKUP(Table4[[#This Row],[Active SKUs Number List]], '[1]Steve-Angela PRO-294'!$A:$F, 6, FALSE)</f>
        <v>LBL-51710-M-13.0-PK</v>
      </c>
      <c r="G3942" s="87" t="s">
        <v>20237</v>
      </c>
    </row>
    <row r="3943" spans="2:7" x14ac:dyDescent="0.35">
      <c r="B3943" s="17" t="str">
        <f>'Master Data Table'!B3945</f>
        <v>51740-M-14.0</v>
      </c>
      <c r="C3943" s="17" t="str">
        <f>'Master Data Table'!C3945</f>
        <v>Steve, White, 14.0, Medium</v>
      </c>
      <c r="D3943" s="17" t="str">
        <f>'Master Data Table'!N5110</f>
        <v>IFU-010-EU</v>
      </c>
      <c r="E3943" s="87" t="s">
        <v>20346</v>
      </c>
      <c r="F3943" s="87" t="str">
        <f>VLOOKUP(Table4[[#This Row],[Active SKUs Number List]], '[1]Steve-Angela PRO-294'!$A:$F, 6, FALSE)</f>
        <v>LBL-51710-M-14.0-PK</v>
      </c>
      <c r="G3943" s="87" t="s">
        <v>20237</v>
      </c>
    </row>
    <row r="3944" spans="2:7" x14ac:dyDescent="0.35">
      <c r="B3944" s="17" t="str">
        <f>'Master Data Table'!B3946</f>
        <v>51740-M-15.0</v>
      </c>
      <c r="C3944" s="17" t="str">
        <f>'Master Data Table'!C3946</f>
        <v>Steve, White, 15.0, Medium</v>
      </c>
      <c r="D3944" s="17" t="str">
        <f>'Master Data Table'!N5111</f>
        <v>IFU-010-EU</v>
      </c>
      <c r="E3944" s="87" t="s">
        <v>20347</v>
      </c>
      <c r="F3944" s="87" t="str">
        <f>VLOOKUP(Table4[[#This Row],[Active SKUs Number List]], '[1]Steve-Angela PRO-294'!$A:$F, 6, FALSE)</f>
        <v>LBL-51710-M-15.0-PK</v>
      </c>
      <c r="G3944" s="87" t="s">
        <v>20237</v>
      </c>
    </row>
    <row r="3945" spans="2:7" x14ac:dyDescent="0.35">
      <c r="B3945" s="17" t="str">
        <f>'Master Data Table'!B3947</f>
        <v>51740-W-06.0</v>
      </c>
      <c r="C3945" s="17" t="str">
        <f>'Master Data Table'!C3947</f>
        <v>Steve, White, 06.0, Wide</v>
      </c>
      <c r="D3945" s="17" t="str">
        <f>'Master Data Table'!N5112</f>
        <v>IFU-010-EU</v>
      </c>
      <c r="E3945" s="87" t="s">
        <v>20348</v>
      </c>
      <c r="F3945" s="87" t="str">
        <f>VLOOKUP(Table4[[#This Row],[Active SKUs Number List]], '[1]Steve-Angela PRO-294'!$A:$F, 6, FALSE)</f>
        <v>LBL-51710-W-06.0-PK</v>
      </c>
      <c r="G3945" s="87" t="s">
        <v>20237</v>
      </c>
    </row>
    <row r="3946" spans="2:7" x14ac:dyDescent="0.35">
      <c r="B3946" s="17" t="str">
        <f>'Master Data Table'!B3948</f>
        <v>51740-W-06.5</v>
      </c>
      <c r="C3946" s="17" t="str">
        <f>'Master Data Table'!C3948</f>
        <v>Steve, White, 06.5, Wide</v>
      </c>
      <c r="D3946" s="17" t="str">
        <f>'Master Data Table'!N5113</f>
        <v>IFU-010-EU</v>
      </c>
      <c r="E3946" s="87" t="s">
        <v>20349</v>
      </c>
      <c r="F3946" s="87" t="str">
        <f>VLOOKUP(Table4[[#This Row],[Active SKUs Number List]], '[1]Steve-Angela PRO-294'!$A:$F, 6, FALSE)</f>
        <v>LBL-51710-W-06.5-PK</v>
      </c>
      <c r="G3946" s="87" t="s">
        <v>20237</v>
      </c>
    </row>
    <row r="3947" spans="2:7" x14ac:dyDescent="0.35">
      <c r="B3947" s="17" t="str">
        <f>'Master Data Table'!B3949</f>
        <v>51740-W-07.0</v>
      </c>
      <c r="C3947" s="17" t="str">
        <f>'Master Data Table'!C3949</f>
        <v>Steve, White, 07.0, Wide</v>
      </c>
      <c r="D3947" s="17" t="str">
        <f>'Master Data Table'!N5114</f>
        <v>IFU-010-EU</v>
      </c>
      <c r="E3947" s="87" t="s">
        <v>20350</v>
      </c>
      <c r="F3947" s="87" t="str">
        <f>VLOOKUP(Table4[[#This Row],[Active SKUs Number List]], '[1]Steve-Angela PRO-294'!$A:$F, 6, FALSE)</f>
        <v>LBL-51710-W-07.0-PK</v>
      </c>
      <c r="G3947" s="87" t="s">
        <v>20237</v>
      </c>
    </row>
    <row r="3948" spans="2:7" x14ac:dyDescent="0.35">
      <c r="B3948" s="17" t="str">
        <f>'Master Data Table'!B3950</f>
        <v>51740-W-07.5</v>
      </c>
      <c r="C3948" s="17" t="str">
        <f>'Master Data Table'!C3950</f>
        <v>Steve, White, 07.5, Wide</v>
      </c>
      <c r="D3948" s="17" t="str">
        <f>'Master Data Table'!N5115</f>
        <v>IFU-010-EU</v>
      </c>
      <c r="E3948" s="87" t="s">
        <v>20351</v>
      </c>
      <c r="F3948" s="87" t="str">
        <f>VLOOKUP(Table4[[#This Row],[Active SKUs Number List]], '[1]Steve-Angela PRO-294'!$A:$F, 6, FALSE)</f>
        <v>LBL-51710-W-07.5-PK</v>
      </c>
      <c r="G3948" s="87" t="s">
        <v>20237</v>
      </c>
    </row>
    <row r="3949" spans="2:7" x14ac:dyDescent="0.35">
      <c r="B3949" s="17" t="str">
        <f>'Master Data Table'!B3951</f>
        <v>51740-W-08.0</v>
      </c>
      <c r="C3949" s="17" t="str">
        <f>'Master Data Table'!C3951</f>
        <v>Steve, White, 08.0, Wide</v>
      </c>
      <c r="D3949" s="17" t="str">
        <f>'Master Data Table'!N5116</f>
        <v>IFU-010-EU</v>
      </c>
      <c r="E3949" s="87" t="s">
        <v>20352</v>
      </c>
      <c r="F3949" s="87" t="str">
        <f>VLOOKUP(Table4[[#This Row],[Active SKUs Number List]], '[1]Steve-Angela PRO-294'!$A:$F, 6, FALSE)</f>
        <v>LBL-51710-W-08.0-PK</v>
      </c>
      <c r="G3949" s="87" t="s">
        <v>20237</v>
      </c>
    </row>
    <row r="3950" spans="2:7" x14ac:dyDescent="0.35">
      <c r="B3950" s="17" t="str">
        <f>'Master Data Table'!B3952</f>
        <v>51740-W-08.5</v>
      </c>
      <c r="C3950" s="17" t="str">
        <f>'Master Data Table'!C3952</f>
        <v>Steve, White, 08.5, Wide</v>
      </c>
      <c r="D3950" s="17" t="str">
        <f>'Master Data Table'!N5117</f>
        <v>IFU-010-EU</v>
      </c>
      <c r="E3950" s="87" t="s">
        <v>20353</v>
      </c>
      <c r="F3950" s="87" t="str">
        <f>VLOOKUP(Table4[[#This Row],[Active SKUs Number List]], '[1]Steve-Angela PRO-294'!$A:$F, 6, FALSE)</f>
        <v>LBL-51710-W-08.5-PK</v>
      </c>
      <c r="G3950" s="87" t="s">
        <v>20237</v>
      </c>
    </row>
    <row r="3951" spans="2:7" x14ac:dyDescent="0.35">
      <c r="B3951" s="17" t="str">
        <f>'Master Data Table'!B3953</f>
        <v>51740-W-09.0</v>
      </c>
      <c r="C3951" s="17" t="str">
        <f>'Master Data Table'!C3953</f>
        <v>Steve, White, 09.0, Wide</v>
      </c>
      <c r="D3951" s="17" t="str">
        <f>'Master Data Table'!N5118</f>
        <v>IFU-010-EU</v>
      </c>
      <c r="E3951" s="87" t="s">
        <v>20354</v>
      </c>
      <c r="F3951" s="87" t="str">
        <f>VLOOKUP(Table4[[#This Row],[Active SKUs Number List]], '[1]Steve-Angela PRO-294'!$A:$F, 6, FALSE)</f>
        <v>LBL-51710-W-09.0-PK</v>
      </c>
      <c r="G3951" s="87" t="s">
        <v>20237</v>
      </c>
    </row>
    <row r="3952" spans="2:7" x14ac:dyDescent="0.35">
      <c r="B3952" s="17" t="str">
        <f>'Master Data Table'!B3954</f>
        <v>51740-W-09.5</v>
      </c>
      <c r="C3952" s="17" t="str">
        <f>'Master Data Table'!C3954</f>
        <v>Steve, White, 09.5, Wide</v>
      </c>
      <c r="D3952" s="17" t="str">
        <f>'Master Data Table'!N5119</f>
        <v>IFU-010-EU</v>
      </c>
      <c r="E3952" s="87" t="s">
        <v>20355</v>
      </c>
      <c r="F3952" s="87" t="str">
        <f>VLOOKUP(Table4[[#This Row],[Active SKUs Number List]], '[1]Steve-Angela PRO-294'!$A:$F, 6, FALSE)</f>
        <v>LBL-51710-W-09.5-PK</v>
      </c>
      <c r="G3952" s="87" t="s">
        <v>20237</v>
      </c>
    </row>
    <row r="3953" spans="2:7" x14ac:dyDescent="0.35">
      <c r="B3953" s="17" t="str">
        <f>'Master Data Table'!B3955</f>
        <v>51740-W-10.0</v>
      </c>
      <c r="C3953" s="17" t="str">
        <f>'Master Data Table'!C3955</f>
        <v>Steve, White, 10.0, Wide</v>
      </c>
      <c r="D3953" s="17" t="str">
        <f>'Master Data Table'!N5120</f>
        <v>IFU-010-EU</v>
      </c>
      <c r="E3953" s="87" t="s">
        <v>20356</v>
      </c>
      <c r="F3953" s="87" t="str">
        <f>VLOOKUP(Table4[[#This Row],[Active SKUs Number List]], '[1]Steve-Angela PRO-294'!$A:$F, 6, FALSE)</f>
        <v>LBL-51710-W-10.0-PK</v>
      </c>
      <c r="G3953" s="87" t="s">
        <v>20237</v>
      </c>
    </row>
    <row r="3954" spans="2:7" x14ac:dyDescent="0.35">
      <c r="B3954" s="17" t="str">
        <f>'Master Data Table'!B3956</f>
        <v>51740-W-10.5</v>
      </c>
      <c r="C3954" s="17" t="str">
        <f>'Master Data Table'!C3956</f>
        <v>Steve, White, 10.5, Wide</v>
      </c>
      <c r="D3954" s="17" t="str">
        <f>'Master Data Table'!N5121</f>
        <v>IFU-010-EU</v>
      </c>
      <c r="E3954" s="87" t="s">
        <v>20357</v>
      </c>
      <c r="F3954" s="87" t="str">
        <f>VLOOKUP(Table4[[#This Row],[Active SKUs Number List]], '[1]Steve-Angela PRO-294'!$A:$F, 6, FALSE)</f>
        <v>LBL-51710-W-10.5-PK</v>
      </c>
      <c r="G3954" s="87" t="s">
        <v>20237</v>
      </c>
    </row>
    <row r="3955" spans="2:7" x14ac:dyDescent="0.35">
      <c r="B3955" s="17" t="str">
        <f>'Master Data Table'!B3957</f>
        <v>51740-W-11.0</v>
      </c>
      <c r="C3955" s="17" t="str">
        <f>'Master Data Table'!C3957</f>
        <v>Steve, White, 11.0, Wide</v>
      </c>
      <c r="D3955" s="17" t="str">
        <f>'Master Data Table'!N5122</f>
        <v>IFU-010-EU</v>
      </c>
      <c r="E3955" s="87" t="s">
        <v>20358</v>
      </c>
      <c r="F3955" s="87" t="str">
        <f>VLOOKUP(Table4[[#This Row],[Active SKUs Number List]], '[1]Steve-Angela PRO-294'!$A:$F, 6, FALSE)</f>
        <v>LBL-51710-W-11.0-PK</v>
      </c>
      <c r="G3955" s="87" t="s">
        <v>20237</v>
      </c>
    </row>
    <row r="3956" spans="2:7" x14ac:dyDescent="0.35">
      <c r="B3956" s="17" t="str">
        <f>'Master Data Table'!B3958</f>
        <v>51740-W-11.5</v>
      </c>
      <c r="C3956" s="17" t="str">
        <f>'Master Data Table'!C3958</f>
        <v>Steve, White, 11.5, Wide</v>
      </c>
      <c r="D3956" s="17" t="str">
        <f>'Master Data Table'!N5123</f>
        <v>IFU-010-EU</v>
      </c>
      <c r="E3956" s="87" t="s">
        <v>20359</v>
      </c>
      <c r="F3956" s="87" t="str">
        <f>VLOOKUP(Table4[[#This Row],[Active SKUs Number List]], '[1]Steve-Angela PRO-294'!$A:$F, 6, FALSE)</f>
        <v>LBL-51710-W-11.5-PK</v>
      </c>
      <c r="G3956" s="87" t="s">
        <v>20237</v>
      </c>
    </row>
    <row r="3957" spans="2:7" x14ac:dyDescent="0.35">
      <c r="B3957" s="17" t="str">
        <f>'Master Data Table'!B3959</f>
        <v>51740-W-12.0</v>
      </c>
      <c r="C3957" s="17" t="str">
        <f>'Master Data Table'!C3959</f>
        <v>Steve, White, 12.0, Wide</v>
      </c>
      <c r="D3957" s="17" t="str">
        <f>'Master Data Table'!N5124</f>
        <v>IFU-010-EU</v>
      </c>
      <c r="E3957" s="87" t="s">
        <v>20360</v>
      </c>
      <c r="F3957" s="87" t="str">
        <f>VLOOKUP(Table4[[#This Row],[Active SKUs Number List]], '[1]Steve-Angela PRO-294'!$A:$F, 6, FALSE)</f>
        <v>LBL-51710-W-12.0-PK</v>
      </c>
      <c r="G3957" s="87" t="s">
        <v>20237</v>
      </c>
    </row>
    <row r="3958" spans="2:7" x14ac:dyDescent="0.35">
      <c r="B3958" s="17" t="str">
        <f>'Master Data Table'!B3960</f>
        <v>51740-W-13.0</v>
      </c>
      <c r="C3958" s="17" t="str">
        <f>'Master Data Table'!C3960</f>
        <v>Steve, White, 13.0, Wide</v>
      </c>
      <c r="D3958" s="17" t="str">
        <f>'Master Data Table'!N5125</f>
        <v>IFU-010-EU</v>
      </c>
      <c r="E3958" s="87" t="s">
        <v>20361</v>
      </c>
      <c r="F3958" s="87" t="str">
        <f>VLOOKUP(Table4[[#This Row],[Active SKUs Number List]], '[1]Steve-Angela PRO-294'!$A:$F, 6, FALSE)</f>
        <v>LBL-51710-W-13.0-PK</v>
      </c>
      <c r="G3958" s="87" t="s">
        <v>20237</v>
      </c>
    </row>
    <row r="3959" spans="2:7" x14ac:dyDescent="0.35">
      <c r="B3959" s="17" t="str">
        <f>'Master Data Table'!B3961</f>
        <v>51740-W-14.0</v>
      </c>
      <c r="C3959" s="17" t="str">
        <f>'Master Data Table'!C3961</f>
        <v>Steve, White, 14.0, Wide</v>
      </c>
      <c r="D3959" s="17" t="str">
        <f>'Master Data Table'!N5126</f>
        <v>IFU-010-EU</v>
      </c>
      <c r="E3959" s="87" t="s">
        <v>20362</v>
      </c>
      <c r="F3959" s="87" t="str">
        <f>VLOOKUP(Table4[[#This Row],[Active SKUs Number List]], '[1]Steve-Angela PRO-294'!$A:$F, 6, FALSE)</f>
        <v>LBL-51710-W-14.0-PK</v>
      </c>
      <c r="G3959" s="87" t="s">
        <v>20237</v>
      </c>
    </row>
    <row r="3960" spans="2:7" x14ac:dyDescent="0.35">
      <c r="B3960" s="17" t="str">
        <f>'Master Data Table'!B3962</f>
        <v>51740-W-15.0</v>
      </c>
      <c r="C3960" s="17" t="str">
        <f>'Master Data Table'!C3962</f>
        <v>Steve, White, 15.0, Wide</v>
      </c>
      <c r="D3960" s="17" t="str">
        <f>'Master Data Table'!N5127</f>
        <v>IFU-010-EU</v>
      </c>
      <c r="E3960" s="87" t="s">
        <v>20363</v>
      </c>
      <c r="F3960" s="87" t="str">
        <f>VLOOKUP(Table4[[#This Row],[Active SKUs Number List]], '[1]Steve-Angela PRO-294'!$A:$F, 6, FALSE)</f>
        <v>LBL-51710-W-15.0-PK</v>
      </c>
      <c r="G3960" s="87" t="s">
        <v>20237</v>
      </c>
    </row>
    <row r="3961" spans="2:7" x14ac:dyDescent="0.35">
      <c r="B3961" s="17" t="str">
        <f>'Master Data Table'!B3963</f>
        <v>51740-X-06.0</v>
      </c>
      <c r="C3961" s="17" t="str">
        <f>'Master Data Table'!C3963</f>
        <v>Steve, White, 06.0, X-Wide</v>
      </c>
      <c r="D3961" s="17" t="str">
        <f>'Master Data Table'!N5128</f>
        <v>IFU-010-EU</v>
      </c>
      <c r="E3961" s="87" t="s">
        <v>20364</v>
      </c>
      <c r="F3961" s="87" t="str">
        <f>VLOOKUP(Table4[[#This Row],[Active SKUs Number List]], '[1]Steve-Angela PRO-294'!$A:$F, 6, FALSE)</f>
        <v>LBL-51710-X-06.0-PK</v>
      </c>
      <c r="G3961" s="87" t="s">
        <v>20237</v>
      </c>
    </row>
    <row r="3962" spans="2:7" x14ac:dyDescent="0.35">
      <c r="B3962" s="17" t="str">
        <f>'Master Data Table'!B3964</f>
        <v>51740-X-06.5</v>
      </c>
      <c r="C3962" s="17" t="str">
        <f>'Master Data Table'!C3964</f>
        <v>Steve, White, 06.5, X-Wide</v>
      </c>
      <c r="D3962" s="17" t="str">
        <f>'Master Data Table'!N5129</f>
        <v>IFU-010-EU</v>
      </c>
      <c r="E3962" s="87" t="s">
        <v>20365</v>
      </c>
      <c r="F3962" s="87" t="str">
        <f>VLOOKUP(Table4[[#This Row],[Active SKUs Number List]], '[1]Steve-Angela PRO-294'!$A:$F, 6, FALSE)</f>
        <v>LBL-51710-X-06.5-PK</v>
      </c>
      <c r="G3962" s="87" t="s">
        <v>20237</v>
      </c>
    </row>
    <row r="3963" spans="2:7" x14ac:dyDescent="0.35">
      <c r="B3963" s="17" t="str">
        <f>'Master Data Table'!B3965</f>
        <v>51740-X-07.0</v>
      </c>
      <c r="C3963" s="17" t="str">
        <f>'Master Data Table'!C3965</f>
        <v>Steve, White, 07.0, X-Wide</v>
      </c>
      <c r="D3963" s="17" t="str">
        <f>'Master Data Table'!N5130</f>
        <v>IFU-010-EU</v>
      </c>
      <c r="E3963" s="87" t="s">
        <v>20366</v>
      </c>
      <c r="F3963" s="87" t="str">
        <f>VLOOKUP(Table4[[#This Row],[Active SKUs Number List]], '[1]Steve-Angela PRO-294'!$A:$F, 6, FALSE)</f>
        <v>LBL-51710-X-07.0-PK</v>
      </c>
      <c r="G3963" s="87" t="s">
        <v>20237</v>
      </c>
    </row>
    <row r="3964" spans="2:7" x14ac:dyDescent="0.35">
      <c r="B3964" s="17" t="str">
        <f>'Master Data Table'!B3966</f>
        <v>51740-X-07.5</v>
      </c>
      <c r="C3964" s="17" t="str">
        <f>'Master Data Table'!C3966</f>
        <v>Steve, White, 07.5, X-Wide</v>
      </c>
      <c r="D3964" s="17" t="str">
        <f>'Master Data Table'!N5131</f>
        <v>IFU-010-EU</v>
      </c>
      <c r="E3964" s="87" t="s">
        <v>20367</v>
      </c>
      <c r="F3964" s="87" t="str">
        <f>VLOOKUP(Table4[[#This Row],[Active SKUs Number List]], '[1]Steve-Angela PRO-294'!$A:$F, 6, FALSE)</f>
        <v>LBL-51710-X-07.5-PK</v>
      </c>
      <c r="G3964" s="87" t="s">
        <v>20237</v>
      </c>
    </row>
    <row r="3965" spans="2:7" x14ac:dyDescent="0.35">
      <c r="B3965" s="17" t="str">
        <f>'Master Data Table'!B3967</f>
        <v>51740-X-08.0</v>
      </c>
      <c r="C3965" s="17" t="str">
        <f>'Master Data Table'!C3967</f>
        <v>Steve, White, 08.0, X-Wide</v>
      </c>
      <c r="D3965" s="17" t="str">
        <f>'Master Data Table'!N5132</f>
        <v>IFU-010-EU</v>
      </c>
      <c r="E3965" s="87" t="s">
        <v>20368</v>
      </c>
      <c r="F3965" s="87" t="str">
        <f>VLOOKUP(Table4[[#This Row],[Active SKUs Number List]], '[1]Steve-Angela PRO-294'!$A:$F, 6, FALSE)</f>
        <v>LBL-51710-X-08.0-PK</v>
      </c>
      <c r="G3965" s="87" t="s">
        <v>20237</v>
      </c>
    </row>
    <row r="3966" spans="2:7" x14ac:dyDescent="0.35">
      <c r="B3966" s="17" t="str">
        <f>'Master Data Table'!B3968</f>
        <v>51740-X-08.5</v>
      </c>
      <c r="C3966" s="17" t="str">
        <f>'Master Data Table'!C3968</f>
        <v>Steve, White, 08.5, X-Wide</v>
      </c>
      <c r="D3966" s="17" t="str">
        <f>'Master Data Table'!N5133</f>
        <v>IFU-010-EU</v>
      </c>
      <c r="E3966" s="87" t="s">
        <v>20369</v>
      </c>
      <c r="F3966" s="87" t="str">
        <f>VLOOKUP(Table4[[#This Row],[Active SKUs Number List]], '[1]Steve-Angela PRO-294'!$A:$F, 6, FALSE)</f>
        <v>LBL-51710-X-08.5-PK</v>
      </c>
      <c r="G3966" s="87" t="s">
        <v>20237</v>
      </c>
    </row>
    <row r="3967" spans="2:7" x14ac:dyDescent="0.35">
      <c r="B3967" s="17" t="str">
        <f>'Master Data Table'!B3969</f>
        <v>51740-X-09.0</v>
      </c>
      <c r="C3967" s="17" t="str">
        <f>'Master Data Table'!C3969</f>
        <v>Steve, White, 09.0, X-Wide</v>
      </c>
      <c r="D3967" s="17" t="str">
        <f>'Master Data Table'!N5134</f>
        <v>IFU-010-EU</v>
      </c>
      <c r="E3967" s="87" t="s">
        <v>20370</v>
      </c>
      <c r="F3967" s="87" t="str">
        <f>VLOOKUP(Table4[[#This Row],[Active SKUs Number List]], '[1]Steve-Angela PRO-294'!$A:$F, 6, FALSE)</f>
        <v>LBL-51710-X-09.0-PK</v>
      </c>
      <c r="G3967" s="87" t="s">
        <v>20237</v>
      </c>
    </row>
    <row r="3968" spans="2:7" x14ac:dyDescent="0.35">
      <c r="B3968" s="17" t="str">
        <f>'Master Data Table'!B3970</f>
        <v>51740-X-09.5</v>
      </c>
      <c r="C3968" s="17" t="str">
        <f>'Master Data Table'!C3970</f>
        <v>Steve, White, 09.5, X-Wide</v>
      </c>
      <c r="D3968" s="17" t="str">
        <f>'Master Data Table'!N5135</f>
        <v>IFU-010-EU</v>
      </c>
      <c r="E3968" s="87" t="s">
        <v>20371</v>
      </c>
      <c r="F3968" s="87" t="str">
        <f>VLOOKUP(Table4[[#This Row],[Active SKUs Number List]], '[1]Steve-Angela PRO-294'!$A:$F, 6, FALSE)</f>
        <v>LBL-51710-X-09.5-PK</v>
      </c>
      <c r="G3968" s="87" t="s">
        <v>20237</v>
      </c>
    </row>
    <row r="3969" spans="2:7" x14ac:dyDescent="0.35">
      <c r="B3969" s="17" t="str">
        <f>'Master Data Table'!B3971</f>
        <v>51740-X-10.0</v>
      </c>
      <c r="C3969" s="17" t="str">
        <f>'Master Data Table'!C3971</f>
        <v>Steve, White, 10.0, X-Wide</v>
      </c>
      <c r="D3969" s="17" t="str">
        <f>'Master Data Table'!N5136</f>
        <v>IFU-010-EU</v>
      </c>
      <c r="E3969" s="87" t="s">
        <v>20372</v>
      </c>
      <c r="F3969" s="87" t="str">
        <f>VLOOKUP(Table4[[#This Row],[Active SKUs Number List]], '[1]Steve-Angela PRO-294'!$A:$F, 6, FALSE)</f>
        <v>LBL-51710-X-10.0-PK</v>
      </c>
      <c r="G3969" s="87" t="s">
        <v>20237</v>
      </c>
    </row>
    <row r="3970" spans="2:7" x14ac:dyDescent="0.35">
      <c r="B3970" s="17" t="str">
        <f>'Master Data Table'!B3972</f>
        <v>51740-X-10.5</v>
      </c>
      <c r="C3970" s="17" t="str">
        <f>'Master Data Table'!C3972</f>
        <v>Steve, White, 10.5, X-Wide</v>
      </c>
      <c r="D3970" s="17" t="str">
        <f>'Master Data Table'!N5137</f>
        <v>IFU-010-EU</v>
      </c>
      <c r="E3970" s="87" t="s">
        <v>20373</v>
      </c>
      <c r="F3970" s="87" t="str">
        <f>VLOOKUP(Table4[[#This Row],[Active SKUs Number List]], '[1]Steve-Angela PRO-294'!$A:$F, 6, FALSE)</f>
        <v>LBL-51710-X-10.5-PK</v>
      </c>
      <c r="G3970" s="87" t="s">
        <v>20237</v>
      </c>
    </row>
    <row r="3971" spans="2:7" x14ac:dyDescent="0.35">
      <c r="B3971" s="17" t="str">
        <f>'Master Data Table'!B3973</f>
        <v>51740-X-11.0</v>
      </c>
      <c r="C3971" s="17" t="str">
        <f>'Master Data Table'!C3973</f>
        <v>Steve, White, 11.0, X-Wide</v>
      </c>
      <c r="D3971" s="17" t="str">
        <f>'Master Data Table'!N5138</f>
        <v>IFU-010-EU</v>
      </c>
      <c r="E3971" s="87" t="s">
        <v>20374</v>
      </c>
      <c r="F3971" s="87" t="str">
        <f>VLOOKUP(Table4[[#This Row],[Active SKUs Number List]], '[1]Steve-Angela PRO-294'!$A:$F, 6, FALSE)</f>
        <v>LBL-51710-X-11.0-PK</v>
      </c>
      <c r="G3971" s="87" t="s">
        <v>20237</v>
      </c>
    </row>
    <row r="3972" spans="2:7" x14ac:dyDescent="0.35">
      <c r="B3972" s="17" t="str">
        <f>'Master Data Table'!B3974</f>
        <v>51740-X-11.5</v>
      </c>
      <c r="C3972" s="17" t="str">
        <f>'Master Data Table'!C3974</f>
        <v>Steve, White, 11.5, X-Wide</v>
      </c>
      <c r="D3972" s="17" t="str">
        <f>'Master Data Table'!N5139</f>
        <v>IFU-010-EU</v>
      </c>
      <c r="E3972" s="87" t="s">
        <v>20375</v>
      </c>
      <c r="F3972" s="87" t="str">
        <f>VLOOKUP(Table4[[#This Row],[Active SKUs Number List]], '[1]Steve-Angela PRO-294'!$A:$F, 6, FALSE)</f>
        <v>LBL-51710-X-11.5-PK</v>
      </c>
      <c r="G3972" s="87" t="s">
        <v>20237</v>
      </c>
    </row>
    <row r="3973" spans="2:7" x14ac:dyDescent="0.35">
      <c r="B3973" s="17" t="str">
        <f>'Master Data Table'!B3975</f>
        <v>51740-X-12.0</v>
      </c>
      <c r="C3973" s="17" t="str">
        <f>'Master Data Table'!C3975</f>
        <v>Steve, White, 12.0, X-Wide</v>
      </c>
      <c r="D3973" s="17" t="str">
        <f>'Master Data Table'!N5140</f>
        <v>IFU-010-EU</v>
      </c>
      <c r="E3973" s="87" t="s">
        <v>20376</v>
      </c>
      <c r="F3973" s="87" t="str">
        <f>VLOOKUP(Table4[[#This Row],[Active SKUs Number List]], '[1]Steve-Angela PRO-294'!$A:$F, 6, FALSE)</f>
        <v>LBL-51710-X-12.0-PK</v>
      </c>
      <c r="G3973" s="87" t="s">
        <v>20237</v>
      </c>
    </row>
    <row r="3974" spans="2:7" x14ac:dyDescent="0.35">
      <c r="B3974" s="17" t="str">
        <f>'Master Data Table'!B3976</f>
        <v>51740-X-13.0</v>
      </c>
      <c r="C3974" s="17" t="str">
        <f>'Master Data Table'!C3976</f>
        <v>Steve, White, 13.0, X-Wide</v>
      </c>
      <c r="D3974" s="17" t="str">
        <f>'Master Data Table'!N5141</f>
        <v>IFU-010-EU</v>
      </c>
      <c r="E3974" s="87" t="s">
        <v>20377</v>
      </c>
      <c r="F3974" s="87" t="str">
        <f>VLOOKUP(Table4[[#This Row],[Active SKUs Number List]], '[1]Steve-Angela PRO-294'!$A:$F, 6, FALSE)</f>
        <v>LBL-51710-X-13.0-PK</v>
      </c>
      <c r="G3974" s="87" t="s">
        <v>20237</v>
      </c>
    </row>
    <row r="3975" spans="2:7" x14ac:dyDescent="0.35">
      <c r="B3975" s="17" t="str">
        <f>'Master Data Table'!B3977</f>
        <v>51740-X-14.0</v>
      </c>
      <c r="C3975" s="17" t="str">
        <f>'Master Data Table'!C3977</f>
        <v>Steve, White, 14.0, X-Wide</v>
      </c>
      <c r="D3975" s="17" t="str">
        <f>'Master Data Table'!N5142</f>
        <v>IFU-010-EU</v>
      </c>
      <c r="E3975" s="87" t="s">
        <v>20378</v>
      </c>
      <c r="F3975" s="87" t="str">
        <f>VLOOKUP(Table4[[#This Row],[Active SKUs Number List]], '[1]Steve-Angela PRO-294'!$A:$F, 6, FALSE)</f>
        <v>LBL-51710-X-14.0-PK</v>
      </c>
      <c r="G3975" s="87" t="s">
        <v>20237</v>
      </c>
    </row>
    <row r="3976" spans="2:7" x14ac:dyDescent="0.35">
      <c r="B3976" s="17" t="str">
        <f>'Master Data Table'!B3978</f>
        <v>51740-X-15.0</v>
      </c>
      <c r="C3976" s="17" t="str">
        <f>'Master Data Table'!C3978</f>
        <v>Steve, White, 15.0, X-Wide</v>
      </c>
      <c r="D3976" s="17" t="str">
        <f>'Master Data Table'!N5143</f>
        <v>IFU-010-EU</v>
      </c>
      <c r="E3976" s="87" t="s">
        <v>20379</v>
      </c>
      <c r="F3976" s="87" t="str">
        <f>VLOOKUP(Table4[[#This Row],[Active SKUs Number List]], '[1]Steve-Angela PRO-294'!$A:$F, 6, FALSE)</f>
        <v>LBL-51710-X-15.0-PK</v>
      </c>
      <c r="G3976" s="87" t="s">
        <v>20237</v>
      </c>
    </row>
    <row r="3977" spans="2:7" x14ac:dyDescent="0.35">
      <c r="B3977" s="17" t="str">
        <f>'Master Data Table'!B3979</f>
        <v>51710-M-06.0</v>
      </c>
      <c r="C3977" s="17" t="str">
        <f>'Master Data Table'!C3979</f>
        <v>Steve, Black, 06.0, Medium</v>
      </c>
      <c r="D3977" s="17" t="str">
        <f>'Master Data Table'!N5144</f>
        <v>IFU-010-EU</v>
      </c>
      <c r="E3977" s="87" t="s">
        <v>20380</v>
      </c>
      <c r="F3977" s="87" t="str">
        <f>VLOOKUP(Table4[[#This Row],[Active SKUs Number List]], '[1]Steve-Angela PRO-294'!$A:$F, 6, FALSE)</f>
        <v>LBL-51740-M-06.0-PK</v>
      </c>
      <c r="G3977" s="87" t="s">
        <v>20237</v>
      </c>
    </row>
    <row r="3978" spans="2:7" x14ac:dyDescent="0.35">
      <c r="B3978" s="17" t="str">
        <f>'Master Data Table'!B3980</f>
        <v>51710-M-06.5</v>
      </c>
      <c r="C3978" s="17" t="str">
        <f>'Master Data Table'!C3980</f>
        <v>Steve, Black, 06.5, Medium</v>
      </c>
      <c r="D3978" s="17" t="str">
        <f>'Master Data Table'!N5145</f>
        <v>IFU-010-EU</v>
      </c>
      <c r="E3978" s="87" t="s">
        <v>20381</v>
      </c>
      <c r="F3978" s="87" t="str">
        <f>VLOOKUP(Table4[[#This Row],[Active SKUs Number List]], '[1]Steve-Angela PRO-294'!$A:$F, 6, FALSE)</f>
        <v>LBL-51740-M-06.5-PK</v>
      </c>
      <c r="G3978" s="87" t="s">
        <v>20237</v>
      </c>
    </row>
    <row r="3979" spans="2:7" x14ac:dyDescent="0.35">
      <c r="B3979" s="17" t="str">
        <f>'Master Data Table'!B3981</f>
        <v>51710-M-07.0</v>
      </c>
      <c r="C3979" s="17" t="str">
        <f>'Master Data Table'!C3981</f>
        <v>Steve, Black, 07.0, Medium</v>
      </c>
      <c r="D3979" s="17" t="str">
        <f>'Master Data Table'!N5146</f>
        <v>IFU-010-EU</v>
      </c>
      <c r="E3979" s="87" t="s">
        <v>20382</v>
      </c>
      <c r="F3979" s="87" t="str">
        <f>VLOOKUP(Table4[[#This Row],[Active SKUs Number List]], '[1]Steve-Angela PRO-294'!$A:$F, 6, FALSE)</f>
        <v>LBL-51740-M-07.0-PK</v>
      </c>
      <c r="G3979" s="87" t="s">
        <v>20237</v>
      </c>
    </row>
    <row r="3980" spans="2:7" x14ac:dyDescent="0.35">
      <c r="B3980" s="17" t="str">
        <f>'Master Data Table'!B3982</f>
        <v>51710-M-07.5</v>
      </c>
      <c r="C3980" s="17" t="str">
        <f>'Master Data Table'!C3982</f>
        <v>Steve, Black, 07.5, Medium</v>
      </c>
      <c r="D3980" s="17" t="str">
        <f>'Master Data Table'!N5147</f>
        <v>IFU-010-EU</v>
      </c>
      <c r="E3980" s="87" t="s">
        <v>20383</v>
      </c>
      <c r="F3980" s="87" t="str">
        <f>VLOOKUP(Table4[[#This Row],[Active SKUs Number List]], '[1]Steve-Angela PRO-294'!$A:$F, 6, FALSE)</f>
        <v>LBL-51740-M-07.5-PK</v>
      </c>
      <c r="G3980" s="87" t="s">
        <v>20237</v>
      </c>
    </row>
    <row r="3981" spans="2:7" x14ac:dyDescent="0.35">
      <c r="B3981" s="17" t="str">
        <f>'Master Data Table'!B3983</f>
        <v>51710-M-08.0</v>
      </c>
      <c r="C3981" s="17" t="str">
        <f>'Master Data Table'!C3983</f>
        <v>Steve, Black, 08.0, Medium</v>
      </c>
      <c r="D3981" s="17" t="str">
        <f>'Master Data Table'!N5148</f>
        <v>IFU-010-EU</v>
      </c>
      <c r="E3981" s="87" t="s">
        <v>20384</v>
      </c>
      <c r="F3981" s="87" t="str">
        <f>VLOOKUP(Table4[[#This Row],[Active SKUs Number List]], '[1]Steve-Angela PRO-294'!$A:$F, 6, FALSE)</f>
        <v>LBL-51740-M-08.0-PK</v>
      </c>
      <c r="G3981" s="87" t="s">
        <v>20237</v>
      </c>
    </row>
    <row r="3982" spans="2:7" x14ac:dyDescent="0.35">
      <c r="B3982" s="17" t="str">
        <f>'Master Data Table'!B3984</f>
        <v>51710-M-08.5</v>
      </c>
      <c r="C3982" s="17" t="str">
        <f>'Master Data Table'!C3984</f>
        <v>Steve, Black, 08.5, Medium</v>
      </c>
      <c r="D3982" s="17" t="str">
        <f>'Master Data Table'!N5149</f>
        <v>IFU-010-EU</v>
      </c>
      <c r="E3982" s="87" t="s">
        <v>20385</v>
      </c>
      <c r="F3982" s="87" t="str">
        <f>VLOOKUP(Table4[[#This Row],[Active SKUs Number List]], '[1]Steve-Angela PRO-294'!$A:$F, 6, FALSE)</f>
        <v>LBL-51740-M-08.5-PK</v>
      </c>
      <c r="G3982" s="87" t="s">
        <v>20237</v>
      </c>
    </row>
    <row r="3983" spans="2:7" x14ac:dyDescent="0.35">
      <c r="B3983" s="17" t="str">
        <f>'Master Data Table'!B3985</f>
        <v>51710-M-09.0</v>
      </c>
      <c r="C3983" s="17" t="str">
        <f>'Master Data Table'!C3985</f>
        <v>Steve, Black, 09.0, Medium</v>
      </c>
      <c r="D3983" s="17" t="str">
        <f>'Master Data Table'!N5150</f>
        <v>IFU-010-EU</v>
      </c>
      <c r="E3983" s="87" t="s">
        <v>20386</v>
      </c>
      <c r="F3983" s="87" t="str">
        <f>VLOOKUP(Table4[[#This Row],[Active SKUs Number List]], '[1]Steve-Angela PRO-294'!$A:$F, 6, FALSE)</f>
        <v>LBL-51740-M-09.0-PK</v>
      </c>
      <c r="G3983" s="87" t="s">
        <v>20237</v>
      </c>
    </row>
    <row r="3984" spans="2:7" x14ac:dyDescent="0.35">
      <c r="B3984" s="17" t="str">
        <f>'Master Data Table'!B3986</f>
        <v>51710-M-09.5</v>
      </c>
      <c r="C3984" s="17" t="str">
        <f>'Master Data Table'!C3986</f>
        <v>Steve, Black, 09.5, Medium</v>
      </c>
      <c r="D3984" s="17" t="str">
        <f>'Master Data Table'!N5151</f>
        <v>IFU-010-EU</v>
      </c>
      <c r="E3984" s="87" t="s">
        <v>20387</v>
      </c>
      <c r="F3984" s="87" t="str">
        <f>VLOOKUP(Table4[[#This Row],[Active SKUs Number List]], '[1]Steve-Angela PRO-294'!$A:$F, 6, FALSE)</f>
        <v>LBL-51740-M-09.5-PK</v>
      </c>
      <c r="G3984" s="87" t="s">
        <v>20237</v>
      </c>
    </row>
    <row r="3985" spans="2:7" x14ac:dyDescent="0.35">
      <c r="B3985" s="17" t="str">
        <f>'Master Data Table'!B3987</f>
        <v>51710-M-10.0</v>
      </c>
      <c r="C3985" s="17" t="str">
        <f>'Master Data Table'!C3987</f>
        <v>Steve, Black, 10.0, Medium</v>
      </c>
      <c r="D3985" s="17" t="str">
        <f>'Master Data Table'!N5152</f>
        <v>IFU-010-EU</v>
      </c>
      <c r="E3985" s="87" t="s">
        <v>20388</v>
      </c>
      <c r="F3985" s="87" t="str">
        <f>VLOOKUP(Table4[[#This Row],[Active SKUs Number List]], '[1]Steve-Angela PRO-294'!$A:$F, 6, FALSE)</f>
        <v>LBL-51740-M-10.0-PK</v>
      </c>
      <c r="G3985" s="87" t="s">
        <v>20237</v>
      </c>
    </row>
    <row r="3986" spans="2:7" x14ac:dyDescent="0.35">
      <c r="B3986" s="17" t="str">
        <f>'Master Data Table'!B3988</f>
        <v>51710-M-10.5</v>
      </c>
      <c r="C3986" s="17" t="str">
        <f>'Master Data Table'!C3988</f>
        <v>Steve, Black, 10.5, Medium</v>
      </c>
      <c r="D3986" s="17" t="str">
        <f>'Master Data Table'!N5153</f>
        <v>IFU-010-EU</v>
      </c>
      <c r="E3986" s="87" t="s">
        <v>20389</v>
      </c>
      <c r="F3986" s="87" t="str">
        <f>VLOOKUP(Table4[[#This Row],[Active SKUs Number List]], '[1]Steve-Angela PRO-294'!$A:$F, 6, FALSE)</f>
        <v>LBL-51740-M-10.5-PK</v>
      </c>
      <c r="G3986" s="87" t="s">
        <v>20237</v>
      </c>
    </row>
    <row r="3987" spans="2:7" x14ac:dyDescent="0.35">
      <c r="B3987" s="17" t="str">
        <f>'Master Data Table'!B3989</f>
        <v>51710-M-11.0</v>
      </c>
      <c r="C3987" s="17" t="str">
        <f>'Master Data Table'!C3989</f>
        <v>Steve, Black, 11.0, Medium</v>
      </c>
      <c r="D3987" s="17" t="str">
        <f>'Master Data Table'!N5154</f>
        <v>IFU-010-EU</v>
      </c>
      <c r="E3987" s="87" t="s">
        <v>20390</v>
      </c>
      <c r="F3987" s="87" t="str">
        <f>VLOOKUP(Table4[[#This Row],[Active SKUs Number List]], '[1]Steve-Angela PRO-294'!$A:$F, 6, FALSE)</f>
        <v>LBL-51740-M-11.0-PK</v>
      </c>
      <c r="G3987" s="87" t="s">
        <v>20237</v>
      </c>
    </row>
    <row r="3988" spans="2:7" x14ac:dyDescent="0.35">
      <c r="B3988" s="17" t="str">
        <f>'Master Data Table'!B3990</f>
        <v>51710-M-11.5</v>
      </c>
      <c r="C3988" s="17" t="str">
        <f>'Master Data Table'!C3990</f>
        <v>Steve, Black, 11.5, Medium</v>
      </c>
      <c r="D3988" s="17" t="str">
        <f>'Master Data Table'!N5155</f>
        <v>IFU-010-EU</v>
      </c>
      <c r="E3988" s="87" t="s">
        <v>20391</v>
      </c>
      <c r="F3988" s="87" t="str">
        <f>VLOOKUP(Table4[[#This Row],[Active SKUs Number List]], '[1]Steve-Angela PRO-294'!$A:$F, 6, FALSE)</f>
        <v>LBL-51740-M-11.5-PK</v>
      </c>
      <c r="G3988" s="87" t="s">
        <v>20237</v>
      </c>
    </row>
    <row r="3989" spans="2:7" x14ac:dyDescent="0.35">
      <c r="B3989" s="17" t="str">
        <f>'Master Data Table'!B3991</f>
        <v>51710-M-12.0</v>
      </c>
      <c r="C3989" s="17" t="str">
        <f>'Master Data Table'!C3991</f>
        <v>Steve, Black, 12.0, Medium</v>
      </c>
      <c r="D3989" s="17" t="str">
        <f>'Master Data Table'!N5156</f>
        <v>IFU-010-EU</v>
      </c>
      <c r="E3989" s="87" t="s">
        <v>20392</v>
      </c>
      <c r="F3989" s="87" t="str">
        <f>VLOOKUP(Table4[[#This Row],[Active SKUs Number List]], '[1]Steve-Angela PRO-294'!$A:$F, 6, FALSE)</f>
        <v>LBL-51740-M-12.0-PK</v>
      </c>
      <c r="G3989" s="87" t="s">
        <v>20237</v>
      </c>
    </row>
    <row r="3990" spans="2:7" x14ac:dyDescent="0.35">
      <c r="B3990" s="17" t="str">
        <f>'Master Data Table'!B3992</f>
        <v>51710-M-13.0</v>
      </c>
      <c r="C3990" s="17" t="str">
        <f>'Master Data Table'!C3992</f>
        <v>Steve, Black, 13.0, Medium</v>
      </c>
      <c r="D3990" s="17" t="str">
        <f>'Master Data Table'!N5157</f>
        <v>IFU-010-EU</v>
      </c>
      <c r="E3990" s="87" t="s">
        <v>20393</v>
      </c>
      <c r="F3990" s="87" t="str">
        <f>VLOOKUP(Table4[[#This Row],[Active SKUs Number List]], '[1]Steve-Angela PRO-294'!$A:$F, 6, FALSE)</f>
        <v>LBL-51740-M-13.0-PK</v>
      </c>
      <c r="G3990" s="87" t="s">
        <v>20237</v>
      </c>
    </row>
    <row r="3991" spans="2:7" x14ac:dyDescent="0.35">
      <c r="B3991" s="17" t="str">
        <f>'Master Data Table'!B3993</f>
        <v>51710-M-14.0</v>
      </c>
      <c r="C3991" s="17" t="str">
        <f>'Master Data Table'!C3993</f>
        <v>Steve, Black, 14.0, Medium</v>
      </c>
      <c r="D3991" s="17" t="str">
        <f>'Master Data Table'!N5158</f>
        <v>IFU-010-EU</v>
      </c>
      <c r="E3991" s="87" t="s">
        <v>20394</v>
      </c>
      <c r="F3991" s="87" t="str">
        <f>VLOOKUP(Table4[[#This Row],[Active SKUs Number List]], '[1]Steve-Angela PRO-294'!$A:$F, 6, FALSE)</f>
        <v>LBL-51740-M-14.0-PK</v>
      </c>
      <c r="G3991" s="87" t="s">
        <v>20237</v>
      </c>
    </row>
    <row r="3992" spans="2:7" x14ac:dyDescent="0.35">
      <c r="B3992" s="17" t="str">
        <f>'Master Data Table'!B3994</f>
        <v>51710-M-15.0</v>
      </c>
      <c r="C3992" s="17" t="str">
        <f>'Master Data Table'!C3994</f>
        <v>Steve, Black, 15.0, Medium</v>
      </c>
      <c r="D3992" s="17" t="str">
        <f>'Master Data Table'!N5159</f>
        <v>IFU-010-EU</v>
      </c>
      <c r="E3992" s="87" t="s">
        <v>20395</v>
      </c>
      <c r="F3992" s="87" t="str">
        <f>VLOOKUP(Table4[[#This Row],[Active SKUs Number List]], '[1]Steve-Angela PRO-294'!$A:$F, 6, FALSE)</f>
        <v>LBL-51740-M-15.0-PK</v>
      </c>
      <c r="G3992" s="87" t="s">
        <v>20237</v>
      </c>
    </row>
    <row r="3993" spans="2:7" x14ac:dyDescent="0.35">
      <c r="B3993" s="17" t="str">
        <f>'Master Data Table'!B3995</f>
        <v>51710-W-06.0</v>
      </c>
      <c r="C3993" s="17" t="str">
        <f>'Master Data Table'!C3995</f>
        <v>Steve, Black, 06.0, Wide</v>
      </c>
      <c r="D3993" s="17" t="str">
        <f>'Master Data Table'!N5160</f>
        <v>IFU-010-EU</v>
      </c>
      <c r="E3993" s="87" t="s">
        <v>20396</v>
      </c>
      <c r="F3993" s="87" t="str">
        <f>VLOOKUP(Table4[[#This Row],[Active SKUs Number List]], '[1]Steve-Angela PRO-294'!$A:$F, 6, FALSE)</f>
        <v>LBL-51740-W-06.0-PK</v>
      </c>
      <c r="G3993" s="87" t="s">
        <v>20237</v>
      </c>
    </row>
    <row r="3994" spans="2:7" x14ac:dyDescent="0.35">
      <c r="B3994" s="17" t="str">
        <f>'Master Data Table'!B3996</f>
        <v>51710-W-06.5</v>
      </c>
      <c r="C3994" s="17" t="str">
        <f>'Master Data Table'!C3996</f>
        <v>Steve, Black, 06.5, Wide</v>
      </c>
      <c r="D3994" s="17" t="str">
        <f>'Master Data Table'!N5161</f>
        <v>IFU-010-EU</v>
      </c>
      <c r="E3994" s="87" t="s">
        <v>20397</v>
      </c>
      <c r="F3994" s="87" t="str">
        <f>VLOOKUP(Table4[[#This Row],[Active SKUs Number List]], '[1]Steve-Angela PRO-294'!$A:$F, 6, FALSE)</f>
        <v>LBL-51740-W-06.5-PK</v>
      </c>
      <c r="G3994" s="87" t="s">
        <v>20237</v>
      </c>
    </row>
    <row r="3995" spans="2:7" x14ac:dyDescent="0.35">
      <c r="B3995" s="17" t="str">
        <f>'Master Data Table'!B3997</f>
        <v>51710-W-07.0</v>
      </c>
      <c r="C3995" s="17" t="str">
        <f>'Master Data Table'!C3997</f>
        <v>Steve, Black, 07.0, Wide</v>
      </c>
      <c r="D3995" s="17" t="str">
        <f>'Master Data Table'!N5162</f>
        <v>IFU-010-EU</v>
      </c>
      <c r="E3995" s="87" t="s">
        <v>20398</v>
      </c>
      <c r="F3995" s="87" t="str">
        <f>VLOOKUP(Table4[[#This Row],[Active SKUs Number List]], '[1]Steve-Angela PRO-294'!$A:$F, 6, FALSE)</f>
        <v>LBL-51740-W-07.0-PK</v>
      </c>
      <c r="G3995" s="87" t="s">
        <v>20237</v>
      </c>
    </row>
    <row r="3996" spans="2:7" x14ac:dyDescent="0.35">
      <c r="B3996" s="17" t="str">
        <f>'Master Data Table'!B3998</f>
        <v>51710-W-07.5</v>
      </c>
      <c r="C3996" s="17" t="str">
        <f>'Master Data Table'!C3998</f>
        <v>Steve, Black, 07.5, Wide</v>
      </c>
      <c r="D3996" s="17" t="str">
        <f>'Master Data Table'!N5163</f>
        <v>IFU-010-EU</v>
      </c>
      <c r="E3996" s="87" t="s">
        <v>20399</v>
      </c>
      <c r="F3996" s="87" t="str">
        <f>VLOOKUP(Table4[[#This Row],[Active SKUs Number List]], '[1]Steve-Angela PRO-294'!$A:$F, 6, FALSE)</f>
        <v>LBL-51740-W-07.5-PK</v>
      </c>
      <c r="G3996" s="87" t="s">
        <v>20237</v>
      </c>
    </row>
    <row r="3997" spans="2:7" x14ac:dyDescent="0.35">
      <c r="B3997" s="17" t="str">
        <f>'Master Data Table'!B3999</f>
        <v>51710-W-08.0</v>
      </c>
      <c r="C3997" s="17" t="str">
        <f>'Master Data Table'!C3999</f>
        <v>Steve, Black, 08.0, Wide</v>
      </c>
      <c r="D3997" s="17" t="str">
        <f>'Master Data Table'!N5164</f>
        <v>IFU-010-EU</v>
      </c>
      <c r="E3997" s="87" t="s">
        <v>20400</v>
      </c>
      <c r="F3997" s="87" t="str">
        <f>VLOOKUP(Table4[[#This Row],[Active SKUs Number List]], '[1]Steve-Angela PRO-294'!$A:$F, 6, FALSE)</f>
        <v>LBL-51740-W-08.0-PK</v>
      </c>
      <c r="G3997" s="87" t="s">
        <v>20237</v>
      </c>
    </row>
    <row r="3998" spans="2:7" x14ac:dyDescent="0.35">
      <c r="B3998" s="17" t="str">
        <f>'Master Data Table'!B4000</f>
        <v>51710-W-08.5</v>
      </c>
      <c r="C3998" s="17" t="str">
        <f>'Master Data Table'!C4000</f>
        <v>Steve, Black, 08.5, Wide</v>
      </c>
      <c r="D3998" s="17" t="str">
        <f>'Master Data Table'!N5165</f>
        <v>IFU-010-EU</v>
      </c>
      <c r="E3998" s="87" t="s">
        <v>20401</v>
      </c>
      <c r="F3998" s="87" t="str">
        <f>VLOOKUP(Table4[[#This Row],[Active SKUs Number List]], '[1]Steve-Angela PRO-294'!$A:$F, 6, FALSE)</f>
        <v>LBL-51740-W-08.5-PK</v>
      </c>
      <c r="G3998" s="87" t="s">
        <v>20237</v>
      </c>
    </row>
    <row r="3999" spans="2:7" x14ac:dyDescent="0.35">
      <c r="B3999" s="17" t="str">
        <f>'Master Data Table'!B4001</f>
        <v>51710-W-09.0</v>
      </c>
      <c r="C3999" s="17" t="str">
        <f>'Master Data Table'!C4001</f>
        <v>Steve, Black, 09.0, Wide</v>
      </c>
      <c r="D3999" s="17" t="str">
        <f>'Master Data Table'!N5166</f>
        <v>IFU-010-EU</v>
      </c>
      <c r="E3999" s="87" t="s">
        <v>20402</v>
      </c>
      <c r="F3999" s="87" t="str">
        <f>VLOOKUP(Table4[[#This Row],[Active SKUs Number List]], '[1]Steve-Angela PRO-294'!$A:$F, 6, FALSE)</f>
        <v>LBL-51740-W-09.0-PK</v>
      </c>
      <c r="G3999" s="87" t="s">
        <v>20237</v>
      </c>
    </row>
    <row r="4000" spans="2:7" x14ac:dyDescent="0.35">
      <c r="B4000" s="17" t="str">
        <f>'Master Data Table'!B4002</f>
        <v>51710-W-09.5</v>
      </c>
      <c r="C4000" s="17" t="str">
        <f>'Master Data Table'!C4002</f>
        <v>Steve, Black, 09.5, Wide</v>
      </c>
      <c r="D4000" s="17" t="str">
        <f>'Master Data Table'!N5167</f>
        <v>IFU-010-EU</v>
      </c>
      <c r="E4000" s="87" t="s">
        <v>20403</v>
      </c>
      <c r="F4000" s="87" t="str">
        <f>VLOOKUP(Table4[[#This Row],[Active SKUs Number List]], '[1]Steve-Angela PRO-294'!$A:$F, 6, FALSE)</f>
        <v>LBL-51740-W-09.5-PK</v>
      </c>
      <c r="G4000" s="87" t="s">
        <v>20237</v>
      </c>
    </row>
    <row r="4001" spans="2:7" x14ac:dyDescent="0.35">
      <c r="B4001" s="17" t="str">
        <f>'Master Data Table'!B4003</f>
        <v>51710-W-10.0</v>
      </c>
      <c r="C4001" s="17" t="str">
        <f>'Master Data Table'!C4003</f>
        <v>Steve, Black, 10.0, Wide</v>
      </c>
      <c r="D4001" s="17" t="str">
        <f>'Master Data Table'!N5168</f>
        <v>IFU-010-EU</v>
      </c>
      <c r="E4001" s="87" t="s">
        <v>20404</v>
      </c>
      <c r="F4001" s="87" t="str">
        <f>VLOOKUP(Table4[[#This Row],[Active SKUs Number List]], '[1]Steve-Angela PRO-294'!$A:$F, 6, FALSE)</f>
        <v>LBL-51740-W-10.0-PK</v>
      </c>
      <c r="G4001" s="87" t="s">
        <v>20237</v>
      </c>
    </row>
    <row r="4002" spans="2:7" x14ac:dyDescent="0.35">
      <c r="B4002" s="17" t="str">
        <f>'Master Data Table'!B4004</f>
        <v>51710-W-10.5</v>
      </c>
      <c r="C4002" s="17" t="str">
        <f>'Master Data Table'!C4004</f>
        <v>Steve, Black, 10.5, Wide</v>
      </c>
      <c r="D4002" s="17" t="str">
        <f>'Master Data Table'!N5169</f>
        <v>IFU-010-EU</v>
      </c>
      <c r="E4002" s="87" t="s">
        <v>20405</v>
      </c>
      <c r="F4002" s="87" t="str">
        <f>VLOOKUP(Table4[[#This Row],[Active SKUs Number List]], '[1]Steve-Angela PRO-294'!$A:$F, 6, FALSE)</f>
        <v>LBL-51740-W-10.5-PK</v>
      </c>
      <c r="G4002" s="87" t="s">
        <v>20237</v>
      </c>
    </row>
    <row r="4003" spans="2:7" x14ac:dyDescent="0.35">
      <c r="B4003" s="17" t="str">
        <f>'Master Data Table'!B4005</f>
        <v>51710-W-11.0</v>
      </c>
      <c r="C4003" s="17" t="str">
        <f>'Master Data Table'!C4005</f>
        <v>Steve, Black, 11.0, Wide</v>
      </c>
      <c r="D4003" s="17" t="str">
        <f>'Master Data Table'!N5170</f>
        <v>IFU-010-EU</v>
      </c>
      <c r="E4003" s="87" t="s">
        <v>20406</v>
      </c>
      <c r="F4003" s="87" t="str">
        <f>VLOOKUP(Table4[[#This Row],[Active SKUs Number List]], '[1]Steve-Angela PRO-294'!$A:$F, 6, FALSE)</f>
        <v>LBL-51740-W-11.0-PK</v>
      </c>
      <c r="G4003" s="87" t="s">
        <v>20237</v>
      </c>
    </row>
    <row r="4004" spans="2:7" x14ac:dyDescent="0.35">
      <c r="B4004" s="17" t="str">
        <f>'Master Data Table'!B4006</f>
        <v>51710-W-11.5</v>
      </c>
      <c r="C4004" s="17" t="str">
        <f>'Master Data Table'!C4006</f>
        <v>Steve, Black, 11.5, Wide</v>
      </c>
      <c r="D4004" s="17" t="str">
        <f>'Master Data Table'!N5171</f>
        <v>IFU-010-EU</v>
      </c>
      <c r="E4004" s="87" t="s">
        <v>20407</v>
      </c>
      <c r="F4004" s="87" t="str">
        <f>VLOOKUP(Table4[[#This Row],[Active SKUs Number List]], '[1]Steve-Angela PRO-294'!$A:$F, 6, FALSE)</f>
        <v>LBL-51740-W-11.5-PK</v>
      </c>
      <c r="G4004" s="87" t="s">
        <v>20237</v>
      </c>
    </row>
    <row r="4005" spans="2:7" x14ac:dyDescent="0.35">
      <c r="B4005" s="17" t="str">
        <f>'Master Data Table'!B4007</f>
        <v>51710-W-12.0</v>
      </c>
      <c r="C4005" s="17" t="str">
        <f>'Master Data Table'!C4007</f>
        <v>Steve, Black, 12.0, Wide</v>
      </c>
      <c r="D4005" s="17" t="str">
        <f>'Master Data Table'!N5172</f>
        <v>IFU-010-EU</v>
      </c>
      <c r="E4005" s="87" t="s">
        <v>20408</v>
      </c>
      <c r="F4005" s="87" t="str">
        <f>VLOOKUP(Table4[[#This Row],[Active SKUs Number List]], '[1]Steve-Angela PRO-294'!$A:$F, 6, FALSE)</f>
        <v>LBL-51740-W-12.0-PK</v>
      </c>
      <c r="G4005" s="87" t="s">
        <v>20237</v>
      </c>
    </row>
    <row r="4006" spans="2:7" x14ac:dyDescent="0.35">
      <c r="B4006" s="17" t="str">
        <f>'Master Data Table'!B4008</f>
        <v>51710-W-13.0</v>
      </c>
      <c r="C4006" s="17" t="str">
        <f>'Master Data Table'!C4008</f>
        <v>Steve, Black, 13.0, Wide</v>
      </c>
      <c r="D4006" s="17" t="str">
        <f>'Master Data Table'!N5173</f>
        <v>IFU-010-EU</v>
      </c>
      <c r="E4006" s="87" t="s">
        <v>20409</v>
      </c>
      <c r="F4006" s="87" t="str">
        <f>VLOOKUP(Table4[[#This Row],[Active SKUs Number List]], '[1]Steve-Angela PRO-294'!$A:$F, 6, FALSE)</f>
        <v>LBL-51740-W-13.0-PK</v>
      </c>
      <c r="G4006" s="87" t="s">
        <v>20237</v>
      </c>
    </row>
    <row r="4007" spans="2:7" x14ac:dyDescent="0.35">
      <c r="B4007" s="17" t="str">
        <f>'Master Data Table'!B4009</f>
        <v>51710-W-14.0</v>
      </c>
      <c r="C4007" s="17" t="str">
        <f>'Master Data Table'!C4009</f>
        <v>Steve, Black, 14.0, Wide</v>
      </c>
      <c r="D4007" s="17" t="str">
        <f>'Master Data Table'!N5174</f>
        <v>IFU-010-EU</v>
      </c>
      <c r="E4007" s="87" t="s">
        <v>20410</v>
      </c>
      <c r="F4007" s="87" t="str">
        <f>VLOOKUP(Table4[[#This Row],[Active SKUs Number List]], '[1]Steve-Angela PRO-294'!$A:$F, 6, FALSE)</f>
        <v>LBL-51740-W-14.0-PK</v>
      </c>
      <c r="G4007" s="87" t="s">
        <v>20237</v>
      </c>
    </row>
    <row r="4008" spans="2:7" x14ac:dyDescent="0.35">
      <c r="B4008" s="17" t="str">
        <f>'Master Data Table'!B4010</f>
        <v>51710-W-15.0</v>
      </c>
      <c r="C4008" s="17" t="str">
        <f>'Master Data Table'!C4010</f>
        <v>Steve, Black, 15.0, Wide</v>
      </c>
      <c r="D4008" s="17" t="str">
        <f>'Master Data Table'!N5175</f>
        <v>IFU-010-EU</v>
      </c>
      <c r="E4008" s="87" t="s">
        <v>20411</v>
      </c>
      <c r="F4008" s="87" t="str">
        <f>VLOOKUP(Table4[[#This Row],[Active SKUs Number List]], '[1]Steve-Angela PRO-294'!$A:$F, 6, FALSE)</f>
        <v>LBL-51740-W-15.0-PK</v>
      </c>
      <c r="G4008" s="87" t="s">
        <v>20237</v>
      </c>
    </row>
    <row r="4009" spans="2:7" x14ac:dyDescent="0.35">
      <c r="B4009" s="17" t="str">
        <f>'Master Data Table'!B4011</f>
        <v>51710-X-06.0</v>
      </c>
      <c r="C4009" s="17" t="str">
        <f>'Master Data Table'!C4011</f>
        <v>Steve, Black, 06.0, X-Wide</v>
      </c>
      <c r="D4009" s="17" t="str">
        <f>'Master Data Table'!N5176</f>
        <v>IFU-010-EU</v>
      </c>
      <c r="E4009" s="87" t="s">
        <v>20412</v>
      </c>
      <c r="F4009" s="87" t="str">
        <f>VLOOKUP(Table4[[#This Row],[Active SKUs Number List]], '[1]Steve-Angela PRO-294'!$A:$F, 6, FALSE)</f>
        <v>LBL-51740-X-06.0-PK</v>
      </c>
      <c r="G4009" s="87" t="s">
        <v>20237</v>
      </c>
    </row>
    <row r="4010" spans="2:7" x14ac:dyDescent="0.35">
      <c r="B4010" s="17" t="str">
        <f>'Master Data Table'!B4012</f>
        <v>51710-X-06.5</v>
      </c>
      <c r="C4010" s="17" t="str">
        <f>'Master Data Table'!C4012</f>
        <v>Steve, Black, 06.5, X-Wide</v>
      </c>
      <c r="D4010" s="17" t="str">
        <f>'Master Data Table'!N5177</f>
        <v>IFU-010-EU</v>
      </c>
      <c r="E4010" s="87" t="s">
        <v>20413</v>
      </c>
      <c r="F4010" s="87" t="str">
        <f>VLOOKUP(Table4[[#This Row],[Active SKUs Number List]], '[1]Steve-Angela PRO-294'!$A:$F, 6, FALSE)</f>
        <v>LBL-51740-X-06.5-PK</v>
      </c>
      <c r="G4010" s="87" t="s">
        <v>20237</v>
      </c>
    </row>
    <row r="4011" spans="2:7" x14ac:dyDescent="0.35">
      <c r="B4011" s="17" t="str">
        <f>'Master Data Table'!B4013</f>
        <v>51710-X-07.0</v>
      </c>
      <c r="C4011" s="17" t="str">
        <f>'Master Data Table'!C4013</f>
        <v>Steve, Black, 07.0, X-Wide</v>
      </c>
      <c r="D4011" s="17" t="str">
        <f>'Master Data Table'!N5178</f>
        <v>IFU-010-EU</v>
      </c>
      <c r="E4011" s="87" t="s">
        <v>20414</v>
      </c>
      <c r="F4011" s="87" t="str">
        <f>VLOOKUP(Table4[[#This Row],[Active SKUs Number List]], '[1]Steve-Angela PRO-294'!$A:$F, 6, FALSE)</f>
        <v>LBL-51740-X-07.0-PK</v>
      </c>
      <c r="G4011" s="87" t="s">
        <v>20237</v>
      </c>
    </row>
    <row r="4012" spans="2:7" x14ac:dyDescent="0.35">
      <c r="B4012" s="17" t="str">
        <f>'Master Data Table'!B4014</f>
        <v>51710-X-07.5</v>
      </c>
      <c r="C4012" s="17" t="str">
        <f>'Master Data Table'!C4014</f>
        <v>Steve, Black, 07.5, X-Wide</v>
      </c>
      <c r="D4012" s="17" t="str">
        <f>'Master Data Table'!N5179</f>
        <v>IFU-010-EU</v>
      </c>
      <c r="E4012" s="87" t="s">
        <v>20415</v>
      </c>
      <c r="F4012" s="87" t="str">
        <f>VLOOKUP(Table4[[#This Row],[Active SKUs Number List]], '[1]Steve-Angela PRO-294'!$A:$F, 6, FALSE)</f>
        <v>LBL-51740-X-07.5-PK</v>
      </c>
      <c r="G4012" s="87" t="s">
        <v>20237</v>
      </c>
    </row>
    <row r="4013" spans="2:7" x14ac:dyDescent="0.35">
      <c r="B4013" s="17" t="str">
        <f>'Master Data Table'!B4015</f>
        <v>51710-X-08.0</v>
      </c>
      <c r="C4013" s="17" t="str">
        <f>'Master Data Table'!C4015</f>
        <v>Steve, Black, 08.0, X-Wide</v>
      </c>
      <c r="D4013" s="17" t="str">
        <f>'Master Data Table'!N5180</f>
        <v>IFU-010-EU</v>
      </c>
      <c r="E4013" s="87" t="s">
        <v>20416</v>
      </c>
      <c r="F4013" s="87" t="str">
        <f>VLOOKUP(Table4[[#This Row],[Active SKUs Number List]], '[1]Steve-Angela PRO-294'!$A:$F, 6, FALSE)</f>
        <v>LBL-51740-X-08.0-PK</v>
      </c>
      <c r="G4013" s="87" t="s">
        <v>20237</v>
      </c>
    </row>
    <row r="4014" spans="2:7" x14ac:dyDescent="0.35">
      <c r="B4014" s="17" t="str">
        <f>'Master Data Table'!B4016</f>
        <v>51710-X-08.5</v>
      </c>
      <c r="C4014" s="17" t="str">
        <f>'Master Data Table'!C4016</f>
        <v>Steve, Black, 08.5, X-Wide</v>
      </c>
      <c r="D4014" s="17" t="str">
        <f>'Master Data Table'!N5181</f>
        <v>IFU-010-EU</v>
      </c>
      <c r="E4014" s="87" t="s">
        <v>20417</v>
      </c>
      <c r="F4014" s="87" t="str">
        <f>VLOOKUP(Table4[[#This Row],[Active SKUs Number List]], '[1]Steve-Angela PRO-294'!$A:$F, 6, FALSE)</f>
        <v>LBL-51740-X-08.5-PK</v>
      </c>
      <c r="G4014" s="87" t="s">
        <v>20237</v>
      </c>
    </row>
    <row r="4015" spans="2:7" x14ac:dyDescent="0.35">
      <c r="B4015" s="17" t="str">
        <f>'Master Data Table'!B4017</f>
        <v>51710-X-09.0</v>
      </c>
      <c r="C4015" s="17" t="str">
        <f>'Master Data Table'!C4017</f>
        <v>Steve, Black, 09.0, X-Wide</v>
      </c>
      <c r="D4015" s="17" t="str">
        <f>'Master Data Table'!N5182</f>
        <v>IFU-010-EU</v>
      </c>
      <c r="E4015" s="87" t="s">
        <v>20418</v>
      </c>
      <c r="F4015" s="87" t="str">
        <f>VLOOKUP(Table4[[#This Row],[Active SKUs Number List]], '[1]Steve-Angela PRO-294'!$A:$F, 6, FALSE)</f>
        <v>LBL-51740-X-09.0-PK</v>
      </c>
      <c r="G4015" s="87" t="s">
        <v>20237</v>
      </c>
    </row>
    <row r="4016" spans="2:7" x14ac:dyDescent="0.35">
      <c r="B4016" s="17" t="str">
        <f>'Master Data Table'!B4018</f>
        <v>51710-X-09.5</v>
      </c>
      <c r="C4016" s="17" t="str">
        <f>'Master Data Table'!C4018</f>
        <v>Steve, Black, 09.5, X-Wide</v>
      </c>
      <c r="D4016" s="17" t="str">
        <f>'Master Data Table'!N5183</f>
        <v>IFU-010-EU</v>
      </c>
      <c r="E4016" s="87" t="s">
        <v>20419</v>
      </c>
      <c r="F4016" s="87" t="str">
        <f>VLOOKUP(Table4[[#This Row],[Active SKUs Number List]], '[1]Steve-Angela PRO-294'!$A:$F, 6, FALSE)</f>
        <v>LBL-51740-X-09.5-PK</v>
      </c>
      <c r="G4016" s="87" t="s">
        <v>20237</v>
      </c>
    </row>
    <row r="4017" spans="2:7" x14ac:dyDescent="0.35">
      <c r="B4017" s="17" t="str">
        <f>'Master Data Table'!B4019</f>
        <v>51710-X-10.0</v>
      </c>
      <c r="C4017" s="17" t="str">
        <f>'Master Data Table'!C4019</f>
        <v>Steve, Black, 10.0, X-Wide</v>
      </c>
      <c r="D4017" s="17" t="str">
        <f>'Master Data Table'!N5184</f>
        <v>IFU-010-EU</v>
      </c>
      <c r="E4017" s="87" t="s">
        <v>20420</v>
      </c>
      <c r="F4017" s="87" t="str">
        <f>VLOOKUP(Table4[[#This Row],[Active SKUs Number List]], '[1]Steve-Angela PRO-294'!$A:$F, 6, FALSE)</f>
        <v>LBL-51740-X-10.0-PK</v>
      </c>
      <c r="G4017" s="87" t="s">
        <v>20237</v>
      </c>
    </row>
    <row r="4018" spans="2:7" x14ac:dyDescent="0.35">
      <c r="B4018" s="17" t="str">
        <f>'Master Data Table'!B4020</f>
        <v>51710-X-10.5</v>
      </c>
      <c r="C4018" s="17" t="str">
        <f>'Master Data Table'!C4020</f>
        <v>Steve, Black, 10.5, X-Wide</v>
      </c>
      <c r="D4018" s="17" t="str">
        <f>'Master Data Table'!N5185</f>
        <v>IFU-010-EU</v>
      </c>
      <c r="E4018" s="87" t="s">
        <v>20421</v>
      </c>
      <c r="F4018" s="87" t="str">
        <f>VLOOKUP(Table4[[#This Row],[Active SKUs Number List]], '[1]Steve-Angela PRO-294'!$A:$F, 6, FALSE)</f>
        <v>LBL-51740-X-10.5-PK</v>
      </c>
      <c r="G4018" s="87" t="s">
        <v>20237</v>
      </c>
    </row>
    <row r="4019" spans="2:7" x14ac:dyDescent="0.35">
      <c r="B4019" s="17" t="str">
        <f>'Master Data Table'!B4021</f>
        <v>51710-X-11.0</v>
      </c>
      <c r="C4019" s="17" t="str">
        <f>'Master Data Table'!C4021</f>
        <v>Steve, Black, 11.0, X-Wide</v>
      </c>
      <c r="D4019" s="17" t="str">
        <f>'Master Data Table'!N5186</f>
        <v>IFU-010-EU</v>
      </c>
      <c r="E4019" s="87" t="s">
        <v>20422</v>
      </c>
      <c r="F4019" s="87" t="str">
        <f>VLOOKUP(Table4[[#This Row],[Active SKUs Number List]], '[1]Steve-Angela PRO-294'!$A:$F, 6, FALSE)</f>
        <v>LBL-51740-X-11.0-PK</v>
      </c>
      <c r="G4019" s="87" t="s">
        <v>20237</v>
      </c>
    </row>
    <row r="4020" spans="2:7" x14ac:dyDescent="0.35">
      <c r="B4020" s="17" t="str">
        <f>'Master Data Table'!B4022</f>
        <v>51710-X-11.5</v>
      </c>
      <c r="C4020" s="17" t="str">
        <f>'Master Data Table'!C4022</f>
        <v>Steve, Black, 11.5, X-Wide</v>
      </c>
      <c r="D4020" s="17" t="str">
        <f>'Master Data Table'!N5187</f>
        <v>IFU-010-EU</v>
      </c>
      <c r="E4020" s="87" t="s">
        <v>20423</v>
      </c>
      <c r="F4020" s="87" t="str">
        <f>VLOOKUP(Table4[[#This Row],[Active SKUs Number List]], '[1]Steve-Angela PRO-294'!$A:$F, 6, FALSE)</f>
        <v>LBL-51740-X-11.5-PK</v>
      </c>
      <c r="G4020" s="87" t="s">
        <v>20237</v>
      </c>
    </row>
    <row r="4021" spans="2:7" x14ac:dyDescent="0.35">
      <c r="B4021" s="17" t="str">
        <f>'Master Data Table'!B4023</f>
        <v>51710-X-12.0</v>
      </c>
      <c r="C4021" s="17" t="str">
        <f>'Master Data Table'!C4023</f>
        <v>Steve, Black, 12.0, X-Wide</v>
      </c>
      <c r="D4021" s="17" t="str">
        <f>'Master Data Table'!N5188</f>
        <v>IFU-010-EU</v>
      </c>
      <c r="E4021" s="87" t="s">
        <v>20424</v>
      </c>
      <c r="F4021" s="87" t="str">
        <f>VLOOKUP(Table4[[#This Row],[Active SKUs Number List]], '[1]Steve-Angela PRO-294'!$A:$F, 6, FALSE)</f>
        <v>LBL-51740-X-12.0-PK</v>
      </c>
      <c r="G4021" s="87" t="s">
        <v>20237</v>
      </c>
    </row>
    <row r="4022" spans="2:7" x14ac:dyDescent="0.35">
      <c r="B4022" s="17" t="str">
        <f>'Master Data Table'!B4024</f>
        <v>51710-X-13.0</v>
      </c>
      <c r="C4022" s="17" t="str">
        <f>'Master Data Table'!C4024</f>
        <v>Steve, Black, 13.0, X-Wide</v>
      </c>
      <c r="D4022" s="17" t="str">
        <f>'Master Data Table'!N5189</f>
        <v>IFU-010-EU</v>
      </c>
      <c r="E4022" s="87" t="s">
        <v>20425</v>
      </c>
      <c r="F4022" s="87" t="str">
        <f>VLOOKUP(Table4[[#This Row],[Active SKUs Number List]], '[1]Steve-Angela PRO-294'!$A:$F, 6, FALSE)</f>
        <v>LBL-51740-X-13.0-PK</v>
      </c>
      <c r="G4022" s="87" t="s">
        <v>20237</v>
      </c>
    </row>
    <row r="4023" spans="2:7" x14ac:dyDescent="0.35">
      <c r="B4023" s="17" t="str">
        <f>'Master Data Table'!B4025</f>
        <v>51710-X-14.0</v>
      </c>
      <c r="C4023" s="17" t="str">
        <f>'Master Data Table'!C4025</f>
        <v>Steve, Black, 14.0, X-Wide</v>
      </c>
      <c r="D4023" s="17" t="str">
        <f>'Master Data Table'!N5190</f>
        <v>IFU-010-EU</v>
      </c>
      <c r="E4023" s="87" t="s">
        <v>20426</v>
      </c>
      <c r="F4023" s="87" t="str">
        <f>VLOOKUP(Table4[[#This Row],[Active SKUs Number List]], '[1]Steve-Angela PRO-294'!$A:$F, 6, FALSE)</f>
        <v>LBL-51740-X-14.0-PK</v>
      </c>
      <c r="G4023" s="87" t="s">
        <v>20237</v>
      </c>
    </row>
    <row r="4024" spans="2:7" x14ac:dyDescent="0.35">
      <c r="B4024" s="17" t="str">
        <f>'Master Data Table'!B4026</f>
        <v>51710-X-15.0</v>
      </c>
      <c r="C4024" s="17" t="str">
        <f>'Master Data Table'!C4026</f>
        <v>Steve, Black, 15.0, X-Wide</v>
      </c>
      <c r="D4024" s="17" t="str">
        <f>'Master Data Table'!N5191</f>
        <v>IFU-010-EU</v>
      </c>
      <c r="E4024" s="87" t="s">
        <v>20427</v>
      </c>
      <c r="F4024" s="87" t="str">
        <f>VLOOKUP(Table4[[#This Row],[Active SKUs Number List]], '[1]Steve-Angela PRO-294'!$A:$F, 6, FALSE)</f>
        <v>LBL-51740-X-15.0-PK</v>
      </c>
      <c r="G4024" s="87" t="s">
        <v>20237</v>
      </c>
    </row>
    <row r="4025" spans="2:7" x14ac:dyDescent="0.35">
      <c r="B4025" s="17" t="str">
        <f>'Master Data Table'!B4027</f>
        <v>9419-M-06.0</v>
      </c>
      <c r="C4025" s="17" t="str">
        <f>'Master Data Table'!C4027</f>
        <v>Yukon, Black, 06.0, Medium</v>
      </c>
      <c r="D4025" s="17" t="str">
        <f>'Master Data Table'!N5192</f>
        <v>IFU-010-EU</v>
      </c>
      <c r="E4025" s="87" t="s">
        <v>20428</v>
      </c>
      <c r="F4025" s="87" t="s">
        <v>20429</v>
      </c>
      <c r="G4025" s="87" t="s">
        <v>20237</v>
      </c>
    </row>
    <row r="4026" spans="2:7" x14ac:dyDescent="0.35">
      <c r="B4026" s="17" t="str">
        <f>'Master Data Table'!B4028</f>
        <v>9419-M-06.5</v>
      </c>
      <c r="C4026" s="17" t="str">
        <f>'Master Data Table'!C4028</f>
        <v>Yukon, Black, 06.5, Medium</v>
      </c>
      <c r="D4026" s="17" t="str">
        <f>'Master Data Table'!N5193</f>
        <v>IFU-010-EU</v>
      </c>
      <c r="E4026" s="87" t="s">
        <v>20430</v>
      </c>
      <c r="F4026" s="87" t="s">
        <v>20431</v>
      </c>
      <c r="G4026" s="87" t="s">
        <v>20237</v>
      </c>
    </row>
    <row r="4027" spans="2:7" x14ac:dyDescent="0.35">
      <c r="B4027" s="17" t="str">
        <f>'Master Data Table'!B4029</f>
        <v>9419-M-07.0</v>
      </c>
      <c r="C4027" s="17" t="str">
        <f>'Master Data Table'!C4029</f>
        <v>Yukon, Black, 07.0, Medium</v>
      </c>
      <c r="D4027" s="17" t="str">
        <f>'Master Data Table'!N5194</f>
        <v>IFU-010-EU</v>
      </c>
      <c r="E4027" s="87" t="s">
        <v>20432</v>
      </c>
      <c r="F4027" s="87" t="s">
        <v>20433</v>
      </c>
      <c r="G4027" s="87" t="s">
        <v>20237</v>
      </c>
    </row>
    <row r="4028" spans="2:7" x14ac:dyDescent="0.35">
      <c r="B4028" s="17" t="str">
        <f>'Master Data Table'!B4030</f>
        <v>9419-M-07.5</v>
      </c>
      <c r="C4028" s="17" t="str">
        <f>'Master Data Table'!C4030</f>
        <v>Yukon, Black, 07.5, Medium</v>
      </c>
      <c r="D4028" s="17" t="str">
        <f>'Master Data Table'!N5195</f>
        <v>IFU-010-EU</v>
      </c>
      <c r="E4028" s="87" t="s">
        <v>20434</v>
      </c>
      <c r="F4028" s="87" t="s">
        <v>20435</v>
      </c>
      <c r="G4028" s="87" t="s">
        <v>20237</v>
      </c>
    </row>
    <row r="4029" spans="2:7" x14ac:dyDescent="0.35">
      <c r="B4029" s="17" t="str">
        <f>'Master Data Table'!B4031</f>
        <v>9419-M-08.0</v>
      </c>
      <c r="C4029" s="17" t="str">
        <f>'Master Data Table'!C4031</f>
        <v>Yukon, Black, 08.0, Medium</v>
      </c>
      <c r="D4029" s="17" t="str">
        <f>'Master Data Table'!N5196</f>
        <v>IFU-010-EU</v>
      </c>
      <c r="E4029" s="87" t="s">
        <v>20436</v>
      </c>
      <c r="F4029" s="87" t="s">
        <v>20437</v>
      </c>
      <c r="G4029" s="87" t="s">
        <v>20237</v>
      </c>
    </row>
    <row r="4030" spans="2:7" x14ac:dyDescent="0.35">
      <c r="B4030" s="17" t="str">
        <f>'Master Data Table'!B4032</f>
        <v>9419-M-08.5</v>
      </c>
      <c r="C4030" s="17" t="str">
        <f>'Master Data Table'!C4032</f>
        <v>Yukon, Black, 08.5, Medium</v>
      </c>
      <c r="D4030" s="17" t="str">
        <f>'Master Data Table'!N5197</f>
        <v>IFU-010-EU</v>
      </c>
      <c r="E4030" s="87" t="s">
        <v>20438</v>
      </c>
      <c r="F4030" s="87" t="s">
        <v>20439</v>
      </c>
      <c r="G4030" s="87" t="s">
        <v>20237</v>
      </c>
    </row>
    <row r="4031" spans="2:7" x14ac:dyDescent="0.35">
      <c r="B4031" s="17" t="str">
        <f>'Master Data Table'!B4033</f>
        <v>9419-M-09.0</v>
      </c>
      <c r="C4031" s="17" t="str">
        <f>'Master Data Table'!C4033</f>
        <v>Yukon, Black, 09.0, Medium</v>
      </c>
      <c r="D4031" s="17" t="str">
        <f>'Master Data Table'!N5198</f>
        <v>IFU-010-EU</v>
      </c>
      <c r="E4031" s="87" t="s">
        <v>20440</v>
      </c>
      <c r="F4031" s="87" t="s">
        <v>20441</v>
      </c>
      <c r="G4031" s="87" t="s">
        <v>20237</v>
      </c>
    </row>
    <row r="4032" spans="2:7" x14ac:dyDescent="0.35">
      <c r="B4032" s="17" t="str">
        <f>'Master Data Table'!B4034</f>
        <v>9419-M-09.5</v>
      </c>
      <c r="C4032" s="17" t="str">
        <f>'Master Data Table'!C4034</f>
        <v>Yukon, Black, 09.5, Medium</v>
      </c>
      <c r="D4032" s="17" t="str">
        <f>'Master Data Table'!N5199</f>
        <v>IFU-010-EU</v>
      </c>
      <c r="E4032" s="87" t="s">
        <v>20442</v>
      </c>
      <c r="F4032" s="87" t="s">
        <v>20443</v>
      </c>
      <c r="G4032" s="87" t="s">
        <v>20237</v>
      </c>
    </row>
    <row r="4033" spans="2:7" x14ac:dyDescent="0.35">
      <c r="B4033" s="17" t="str">
        <f>'Master Data Table'!B4035</f>
        <v>9419-M-10.0</v>
      </c>
      <c r="C4033" s="17" t="str">
        <f>'Master Data Table'!C4035</f>
        <v>Yukon, Black, 10.0, Medium</v>
      </c>
      <c r="D4033" s="17" t="str">
        <f>'Master Data Table'!N5200</f>
        <v>IFU-010-EU</v>
      </c>
      <c r="E4033" s="87" t="s">
        <v>20444</v>
      </c>
      <c r="F4033" s="87" t="s">
        <v>20445</v>
      </c>
      <c r="G4033" s="87" t="s">
        <v>20237</v>
      </c>
    </row>
    <row r="4034" spans="2:7" x14ac:dyDescent="0.35">
      <c r="B4034" s="17" t="str">
        <f>'Master Data Table'!B4036</f>
        <v>9419-M-10.5</v>
      </c>
      <c r="C4034" s="17" t="str">
        <f>'Master Data Table'!C4036</f>
        <v>Yukon, Black, 10.5, Medium</v>
      </c>
      <c r="D4034" s="17" t="str">
        <f>'Master Data Table'!N5201</f>
        <v>IFU-010-EU</v>
      </c>
      <c r="E4034" s="87" t="s">
        <v>20446</v>
      </c>
      <c r="F4034" s="87" t="s">
        <v>20447</v>
      </c>
      <c r="G4034" s="87" t="s">
        <v>20237</v>
      </c>
    </row>
    <row r="4035" spans="2:7" x14ac:dyDescent="0.35">
      <c r="B4035" s="17" t="str">
        <f>'Master Data Table'!B4037</f>
        <v>9419-M-11.0</v>
      </c>
      <c r="C4035" s="17" t="str">
        <f>'Master Data Table'!C4037</f>
        <v>Yukon, Black, 11.0, Medium</v>
      </c>
      <c r="D4035" s="17" t="str">
        <f>'Master Data Table'!N5202</f>
        <v>IFU-010-EU</v>
      </c>
      <c r="E4035" s="87" t="s">
        <v>20448</v>
      </c>
      <c r="F4035" s="87" t="s">
        <v>20449</v>
      </c>
      <c r="G4035" s="87" t="s">
        <v>20237</v>
      </c>
    </row>
    <row r="4036" spans="2:7" x14ac:dyDescent="0.35">
      <c r="B4036" s="17" t="str">
        <f>'Master Data Table'!B4038</f>
        <v>9419-M-11.5</v>
      </c>
      <c r="C4036" s="17" t="str">
        <f>'Master Data Table'!C4038</f>
        <v>Yukon, Black, 11.5, Medium</v>
      </c>
      <c r="D4036" s="17" t="str">
        <f>'Master Data Table'!N5203</f>
        <v>IFU-010-EU</v>
      </c>
      <c r="E4036" s="87" t="s">
        <v>20450</v>
      </c>
      <c r="F4036" s="87" t="s">
        <v>20451</v>
      </c>
      <c r="G4036" s="87" t="s">
        <v>20237</v>
      </c>
    </row>
    <row r="4037" spans="2:7" x14ac:dyDescent="0.35">
      <c r="B4037" s="17" t="str">
        <f>'Master Data Table'!B4039</f>
        <v>9419-M-12.0</v>
      </c>
      <c r="C4037" s="17" t="str">
        <f>'Master Data Table'!C4039</f>
        <v>Yukon, Black, 12.0, Medium</v>
      </c>
      <c r="D4037" s="17" t="str">
        <f>'Master Data Table'!N5204</f>
        <v>IFU-010-EU</v>
      </c>
      <c r="E4037" s="87" t="s">
        <v>20452</v>
      </c>
      <c r="F4037" s="87" t="s">
        <v>20453</v>
      </c>
      <c r="G4037" s="87" t="s">
        <v>20237</v>
      </c>
    </row>
    <row r="4038" spans="2:7" x14ac:dyDescent="0.35">
      <c r="B4038" s="17" t="str">
        <f>'Master Data Table'!B4040</f>
        <v>9419-M-13.0</v>
      </c>
      <c r="C4038" s="17" t="str">
        <f>'Master Data Table'!C4040</f>
        <v>Yukon, Black, 13.0, Medium</v>
      </c>
      <c r="D4038" s="17" t="str">
        <f>'Master Data Table'!N5205</f>
        <v>IFU-010-EU</v>
      </c>
      <c r="E4038" s="87" t="s">
        <v>20454</v>
      </c>
      <c r="F4038" s="87" t="s">
        <v>20455</v>
      </c>
      <c r="G4038" s="87" t="s">
        <v>20237</v>
      </c>
    </row>
    <row r="4039" spans="2:7" x14ac:dyDescent="0.35">
      <c r="B4039" s="17" t="str">
        <f>'Master Data Table'!B4041</f>
        <v>9419-M-14.0</v>
      </c>
      <c r="C4039" s="17" t="str">
        <f>'Master Data Table'!C4041</f>
        <v>Yukon, Black, 14.0, Medium</v>
      </c>
      <c r="D4039" s="17" t="str">
        <f>'Master Data Table'!N5206</f>
        <v>IFU-010-EU</v>
      </c>
      <c r="E4039" s="87" t="s">
        <v>20456</v>
      </c>
      <c r="F4039" s="87" t="s">
        <v>20457</v>
      </c>
      <c r="G4039" s="87" t="s">
        <v>20237</v>
      </c>
    </row>
    <row r="4040" spans="2:7" x14ac:dyDescent="0.35">
      <c r="B4040" s="17" t="str">
        <f>'Master Data Table'!B4042</f>
        <v>9419-M-15.0</v>
      </c>
      <c r="C4040" s="17" t="str">
        <f>'Master Data Table'!C4042</f>
        <v>Yukon, Black, 15.0, Medium</v>
      </c>
      <c r="D4040" s="17" t="str">
        <f>'Master Data Table'!N5207</f>
        <v>IFU-010-EU</v>
      </c>
      <c r="E4040" s="87" t="s">
        <v>20458</v>
      </c>
      <c r="F4040" s="87" t="s">
        <v>20459</v>
      </c>
      <c r="G4040" s="87" t="s">
        <v>20237</v>
      </c>
    </row>
    <row r="4041" spans="2:7" x14ac:dyDescent="0.35">
      <c r="B4041" s="17" t="str">
        <f>'Master Data Table'!B4043</f>
        <v>9419-W-06.0</v>
      </c>
      <c r="C4041" s="17" t="str">
        <f>'Master Data Table'!C4043</f>
        <v>Yukon, Black, 06.0, Wide</v>
      </c>
      <c r="D4041" s="17" t="str">
        <f>'Master Data Table'!N5208</f>
        <v>IFU-010-EU</v>
      </c>
      <c r="E4041" s="87" t="s">
        <v>20460</v>
      </c>
      <c r="F4041" s="87" t="s">
        <v>20461</v>
      </c>
      <c r="G4041" s="87" t="s">
        <v>20237</v>
      </c>
    </row>
    <row r="4042" spans="2:7" x14ac:dyDescent="0.35">
      <c r="B4042" s="17" t="str">
        <f>'Master Data Table'!B4044</f>
        <v>9419-W-06.5</v>
      </c>
      <c r="C4042" s="17" t="str">
        <f>'Master Data Table'!C4044</f>
        <v>Yukon, Black, 06.5, Wide</v>
      </c>
      <c r="D4042" s="17" t="str">
        <f>'Master Data Table'!N5209</f>
        <v>IFU-010-EU</v>
      </c>
      <c r="E4042" s="87" t="s">
        <v>20462</v>
      </c>
      <c r="F4042" s="87" t="s">
        <v>20463</v>
      </c>
      <c r="G4042" s="87" t="s">
        <v>20237</v>
      </c>
    </row>
    <row r="4043" spans="2:7" x14ac:dyDescent="0.35">
      <c r="B4043" s="17" t="str">
        <f>'Master Data Table'!B4045</f>
        <v>9419-W-07.0</v>
      </c>
      <c r="C4043" s="17" t="str">
        <f>'Master Data Table'!C4045</f>
        <v>Yukon, Black, 07.0, Wide</v>
      </c>
      <c r="D4043" s="17" t="str">
        <f>'Master Data Table'!N5210</f>
        <v>IFU-010-EU</v>
      </c>
      <c r="E4043" s="87" t="s">
        <v>20464</v>
      </c>
      <c r="F4043" s="87" t="s">
        <v>20465</v>
      </c>
      <c r="G4043" s="87" t="s">
        <v>20237</v>
      </c>
    </row>
    <row r="4044" spans="2:7" x14ac:dyDescent="0.35">
      <c r="B4044" s="17" t="str">
        <f>'Master Data Table'!B4046</f>
        <v>9419-W-07.5</v>
      </c>
      <c r="C4044" s="17" t="str">
        <f>'Master Data Table'!C4046</f>
        <v>Yukon, Black, 07.5, Wide</v>
      </c>
      <c r="D4044" s="17" t="str">
        <f>'Master Data Table'!N5211</f>
        <v>IFU-010-EU</v>
      </c>
      <c r="E4044" s="87" t="s">
        <v>20466</v>
      </c>
      <c r="F4044" s="87" t="s">
        <v>20467</v>
      </c>
      <c r="G4044" s="87" t="s">
        <v>20237</v>
      </c>
    </row>
    <row r="4045" spans="2:7" x14ac:dyDescent="0.35">
      <c r="B4045" s="17" t="str">
        <f>'Master Data Table'!B4047</f>
        <v>9419-W-08.0</v>
      </c>
      <c r="C4045" s="17" t="str">
        <f>'Master Data Table'!C4047</f>
        <v>Yukon, Black, 08.0, Wide</v>
      </c>
      <c r="D4045" s="17" t="str">
        <f>'Master Data Table'!N5212</f>
        <v>IFU-010-EU</v>
      </c>
      <c r="E4045" s="87" t="s">
        <v>20468</v>
      </c>
      <c r="F4045" s="87" t="s">
        <v>20469</v>
      </c>
      <c r="G4045" s="87" t="s">
        <v>20237</v>
      </c>
    </row>
    <row r="4046" spans="2:7" x14ac:dyDescent="0.35">
      <c r="B4046" s="17" t="str">
        <f>'Master Data Table'!B4048</f>
        <v>9419-W-08.5</v>
      </c>
      <c r="C4046" s="17" t="str">
        <f>'Master Data Table'!C4048</f>
        <v>Yukon, Black, 08.5, Wide</v>
      </c>
      <c r="D4046" s="17" t="str">
        <f>'Master Data Table'!N5213</f>
        <v>IFU-010-EU</v>
      </c>
      <c r="E4046" s="87" t="s">
        <v>20470</v>
      </c>
      <c r="F4046" s="87" t="s">
        <v>20471</v>
      </c>
      <c r="G4046" s="87" t="s">
        <v>20237</v>
      </c>
    </row>
    <row r="4047" spans="2:7" x14ac:dyDescent="0.35">
      <c r="B4047" s="17" t="str">
        <f>'Master Data Table'!B4049</f>
        <v>9419-W-09.0</v>
      </c>
      <c r="C4047" s="17" t="str">
        <f>'Master Data Table'!C4049</f>
        <v>Yukon, Black, 09.0, Wide</v>
      </c>
      <c r="D4047" s="17" t="str">
        <f>'Master Data Table'!N5214</f>
        <v>IFU-010-EU</v>
      </c>
      <c r="E4047" s="87" t="s">
        <v>20472</v>
      </c>
      <c r="F4047" s="87" t="s">
        <v>20473</v>
      </c>
      <c r="G4047" s="87" t="s">
        <v>20237</v>
      </c>
    </row>
    <row r="4048" spans="2:7" x14ac:dyDescent="0.35">
      <c r="B4048" s="17" t="str">
        <f>'Master Data Table'!B4050</f>
        <v>9419-W-09.5</v>
      </c>
      <c r="C4048" s="17" t="str">
        <f>'Master Data Table'!C4050</f>
        <v>Yukon, Black, 09.5, Wide</v>
      </c>
      <c r="D4048" s="17" t="str">
        <f>'Master Data Table'!N5215</f>
        <v>IFU-010-EU</v>
      </c>
      <c r="E4048" s="87" t="s">
        <v>20474</v>
      </c>
      <c r="F4048" s="87" t="s">
        <v>20475</v>
      </c>
      <c r="G4048" s="87" t="s">
        <v>20237</v>
      </c>
    </row>
    <row r="4049" spans="2:7" x14ac:dyDescent="0.35">
      <c r="B4049" s="17" t="str">
        <f>'Master Data Table'!B4051</f>
        <v>9419-W-10.0</v>
      </c>
      <c r="C4049" s="17" t="str">
        <f>'Master Data Table'!C4051</f>
        <v>Yukon, Black, 10.0, Wide</v>
      </c>
      <c r="D4049" s="17" t="str">
        <f>'Master Data Table'!N5216</f>
        <v>IFU-010-EU</v>
      </c>
      <c r="E4049" s="87" t="s">
        <v>20476</v>
      </c>
      <c r="F4049" s="87" t="s">
        <v>20477</v>
      </c>
      <c r="G4049" s="87" t="s">
        <v>20237</v>
      </c>
    </row>
    <row r="4050" spans="2:7" x14ac:dyDescent="0.35">
      <c r="B4050" s="17" t="str">
        <f>'Master Data Table'!B4052</f>
        <v>9419-W-10.5</v>
      </c>
      <c r="C4050" s="17" t="str">
        <f>'Master Data Table'!C4052</f>
        <v>Yukon, Black, 10.5, Wide</v>
      </c>
      <c r="D4050" s="17" t="str">
        <f>'Master Data Table'!N5217</f>
        <v>IFU-010-EU</v>
      </c>
      <c r="E4050" s="87" t="s">
        <v>20478</v>
      </c>
      <c r="F4050" s="87" t="s">
        <v>20479</v>
      </c>
      <c r="G4050" s="87" t="s">
        <v>20237</v>
      </c>
    </row>
    <row r="4051" spans="2:7" x14ac:dyDescent="0.35">
      <c r="B4051" s="17" t="str">
        <f>'Master Data Table'!B4053</f>
        <v>9419-W-11.0</v>
      </c>
      <c r="C4051" s="17" t="str">
        <f>'Master Data Table'!C4053</f>
        <v>Yukon, Black, 11.0, Wide</v>
      </c>
      <c r="D4051" s="17" t="str">
        <f>'Master Data Table'!N5218</f>
        <v>IFU-010-EU</v>
      </c>
      <c r="E4051" s="87" t="s">
        <v>20480</v>
      </c>
      <c r="F4051" s="87" t="s">
        <v>20481</v>
      </c>
      <c r="G4051" s="87" t="s">
        <v>20237</v>
      </c>
    </row>
    <row r="4052" spans="2:7" x14ac:dyDescent="0.35">
      <c r="B4052" s="17" t="str">
        <f>'Master Data Table'!B4054</f>
        <v>9419-W-11.5</v>
      </c>
      <c r="C4052" s="17" t="str">
        <f>'Master Data Table'!C4054</f>
        <v>Yukon, Black, 11.5, Wide</v>
      </c>
      <c r="D4052" s="17" t="str">
        <f>'Master Data Table'!N5219</f>
        <v>IFU-010-EU</v>
      </c>
      <c r="E4052" s="87" t="s">
        <v>20482</v>
      </c>
      <c r="F4052" s="87" t="s">
        <v>20483</v>
      </c>
      <c r="G4052" s="87" t="s">
        <v>20237</v>
      </c>
    </row>
    <row r="4053" spans="2:7" x14ac:dyDescent="0.35">
      <c r="B4053" s="17" t="str">
        <f>'Master Data Table'!B4055</f>
        <v>9419-W-12.0</v>
      </c>
      <c r="C4053" s="17" t="str">
        <f>'Master Data Table'!C4055</f>
        <v>Yukon, Black, 12.0, Wide</v>
      </c>
      <c r="D4053" s="17" t="str">
        <f>'Master Data Table'!N5220</f>
        <v>IFU-010-EU</v>
      </c>
      <c r="E4053" s="87" t="s">
        <v>20484</v>
      </c>
      <c r="F4053" s="87" t="s">
        <v>20485</v>
      </c>
      <c r="G4053" s="87" t="s">
        <v>20237</v>
      </c>
    </row>
    <row r="4054" spans="2:7" x14ac:dyDescent="0.35">
      <c r="B4054" s="17" t="str">
        <f>'Master Data Table'!B4056</f>
        <v>9419-W-13.0</v>
      </c>
      <c r="C4054" s="17" t="str">
        <f>'Master Data Table'!C4056</f>
        <v>Yukon, Black, 13.0, Wide</v>
      </c>
      <c r="D4054" s="17" t="str">
        <f>'Master Data Table'!N5221</f>
        <v>IFU-010-EU</v>
      </c>
      <c r="E4054" s="87" t="s">
        <v>20486</v>
      </c>
      <c r="F4054" s="87" t="s">
        <v>20487</v>
      </c>
      <c r="G4054" s="87" t="s">
        <v>20237</v>
      </c>
    </row>
    <row r="4055" spans="2:7" x14ac:dyDescent="0.35">
      <c r="B4055" s="17" t="str">
        <f>'Master Data Table'!B4057</f>
        <v>9419-W-14.0</v>
      </c>
      <c r="C4055" s="17" t="str">
        <f>'Master Data Table'!C4057</f>
        <v>Yukon, Black, 14.0, Wide</v>
      </c>
      <c r="D4055" s="17" t="str">
        <f>'Master Data Table'!N5222</f>
        <v>IFU-010-EU</v>
      </c>
      <c r="E4055" s="87" t="s">
        <v>20488</v>
      </c>
      <c r="F4055" s="87" t="s">
        <v>20489</v>
      </c>
      <c r="G4055" s="87" t="s">
        <v>20237</v>
      </c>
    </row>
    <row r="4056" spans="2:7" x14ac:dyDescent="0.35">
      <c r="B4056" s="17" t="str">
        <f>'Master Data Table'!B4058</f>
        <v>9419-W-15.0</v>
      </c>
      <c r="C4056" s="17" t="str">
        <f>'Master Data Table'!C4058</f>
        <v>Yukon, Black, 15.0, Wide</v>
      </c>
      <c r="D4056" s="17" t="str">
        <f>'Master Data Table'!N5223</f>
        <v>IFU-010-EU</v>
      </c>
      <c r="E4056" s="87" t="s">
        <v>20490</v>
      </c>
      <c r="F4056" s="87" t="s">
        <v>20491</v>
      </c>
      <c r="G4056" s="87" t="s">
        <v>20237</v>
      </c>
    </row>
    <row r="4057" spans="2:7" x14ac:dyDescent="0.35">
      <c r="B4057" s="17" t="str">
        <f>'Master Data Table'!B4059</f>
        <v>9419-X-06.0</v>
      </c>
      <c r="C4057" s="17" t="str">
        <f>'Master Data Table'!C4059</f>
        <v>Yukon, Black, 06.0, X-Wide</v>
      </c>
      <c r="D4057" s="17" t="str">
        <f>'Master Data Table'!N5224</f>
        <v>IFU-010-EU</v>
      </c>
      <c r="E4057" s="87" t="s">
        <v>20492</v>
      </c>
      <c r="F4057" s="87" t="s">
        <v>20493</v>
      </c>
      <c r="G4057" s="87" t="s">
        <v>20237</v>
      </c>
    </row>
    <row r="4058" spans="2:7" x14ac:dyDescent="0.35">
      <c r="B4058" s="17" t="str">
        <f>'Master Data Table'!B4060</f>
        <v>9419-X-06.5</v>
      </c>
      <c r="C4058" s="17" t="str">
        <f>'Master Data Table'!C4060</f>
        <v>Yukon, Black, 06.5, X-Wide</v>
      </c>
      <c r="D4058" s="17" t="str">
        <f>'Master Data Table'!N5225</f>
        <v>IFU-010-EU</v>
      </c>
      <c r="E4058" s="87" t="s">
        <v>20494</v>
      </c>
      <c r="F4058" s="87" t="s">
        <v>20495</v>
      </c>
      <c r="G4058" s="87" t="s">
        <v>20237</v>
      </c>
    </row>
    <row r="4059" spans="2:7" x14ac:dyDescent="0.35">
      <c r="B4059" s="17" t="str">
        <f>'Master Data Table'!B4061</f>
        <v>9419-X-07.0</v>
      </c>
      <c r="C4059" s="17" t="str">
        <f>'Master Data Table'!C4061</f>
        <v>Yukon, Black, 07.0, X-Wide</v>
      </c>
      <c r="D4059" s="17" t="str">
        <f>'Master Data Table'!N5226</f>
        <v>IFU-010-EU</v>
      </c>
      <c r="E4059" s="87" t="s">
        <v>20496</v>
      </c>
      <c r="F4059" s="87" t="s">
        <v>20497</v>
      </c>
      <c r="G4059" s="87" t="s">
        <v>20237</v>
      </c>
    </row>
    <row r="4060" spans="2:7" x14ac:dyDescent="0.35">
      <c r="B4060" s="17" t="str">
        <f>'Master Data Table'!B4062</f>
        <v>9419-X-07.5</v>
      </c>
      <c r="C4060" s="17" t="str">
        <f>'Master Data Table'!C4062</f>
        <v>Yukon, Black, 07.5, X-Wide</v>
      </c>
      <c r="D4060" s="17" t="str">
        <f>'Master Data Table'!N5227</f>
        <v>IFU-010-EU</v>
      </c>
      <c r="E4060" s="87" t="s">
        <v>20498</v>
      </c>
      <c r="F4060" s="87" t="s">
        <v>20499</v>
      </c>
      <c r="G4060" s="87" t="s">
        <v>20237</v>
      </c>
    </row>
    <row r="4061" spans="2:7" x14ac:dyDescent="0.35">
      <c r="B4061" s="17" t="str">
        <f>'Master Data Table'!B4063</f>
        <v>9419-X-08.0</v>
      </c>
      <c r="C4061" s="17" t="str">
        <f>'Master Data Table'!C4063</f>
        <v>Yukon, Black, 08.0, X-Wide</v>
      </c>
      <c r="D4061" s="17" t="str">
        <f>'Master Data Table'!N5228</f>
        <v>IFU-010-EU</v>
      </c>
      <c r="E4061" s="87" t="s">
        <v>20500</v>
      </c>
      <c r="F4061" s="87" t="s">
        <v>20501</v>
      </c>
      <c r="G4061" s="87" t="s">
        <v>20237</v>
      </c>
    </row>
    <row r="4062" spans="2:7" x14ac:dyDescent="0.35">
      <c r="B4062" s="17" t="str">
        <f>'Master Data Table'!B4064</f>
        <v>9419-X-08.5</v>
      </c>
      <c r="C4062" s="17" t="str">
        <f>'Master Data Table'!C4064</f>
        <v>Yukon, Black, 08.5, X-Wide</v>
      </c>
      <c r="D4062" s="17" t="str">
        <f>'Master Data Table'!N5229</f>
        <v>IFU-010-EU</v>
      </c>
      <c r="E4062" s="87" t="s">
        <v>20502</v>
      </c>
      <c r="F4062" s="87" t="s">
        <v>20503</v>
      </c>
      <c r="G4062" s="87" t="s">
        <v>20237</v>
      </c>
    </row>
    <row r="4063" spans="2:7" x14ac:dyDescent="0.35">
      <c r="B4063" s="17" t="str">
        <f>'Master Data Table'!B4065</f>
        <v>9419-X-09.0</v>
      </c>
      <c r="C4063" s="17" t="str">
        <f>'Master Data Table'!C4065</f>
        <v>Yukon, Black, 09.0, X-Wide</v>
      </c>
      <c r="D4063" s="17" t="str">
        <f>'Master Data Table'!N5230</f>
        <v>IFU-010-EU</v>
      </c>
      <c r="E4063" s="87" t="s">
        <v>20504</v>
      </c>
      <c r="F4063" s="87" t="s">
        <v>20505</v>
      </c>
      <c r="G4063" s="87" t="s">
        <v>20237</v>
      </c>
    </row>
    <row r="4064" spans="2:7" x14ac:dyDescent="0.35">
      <c r="B4064" s="17" t="str">
        <f>'Master Data Table'!B4066</f>
        <v>9419-X-09.5</v>
      </c>
      <c r="C4064" s="17" t="str">
        <f>'Master Data Table'!C4066</f>
        <v>Yukon, Black, 09.5, X-Wide</v>
      </c>
      <c r="D4064" s="17" t="str">
        <f>'Master Data Table'!N5231</f>
        <v>IFU-010-EU</v>
      </c>
      <c r="E4064" s="87" t="s">
        <v>20506</v>
      </c>
      <c r="F4064" s="87" t="s">
        <v>20507</v>
      </c>
      <c r="G4064" s="87" t="s">
        <v>20237</v>
      </c>
    </row>
    <row r="4065" spans="2:7" x14ac:dyDescent="0.35">
      <c r="B4065" s="17" t="str">
        <f>'Master Data Table'!B4067</f>
        <v>9419-X-10.0</v>
      </c>
      <c r="C4065" s="17" t="str">
        <f>'Master Data Table'!C4067</f>
        <v>Yukon, Black, 10.0, X-Wide</v>
      </c>
      <c r="D4065" s="17" t="str">
        <f>'Master Data Table'!N5232</f>
        <v>IFU-010-EU</v>
      </c>
      <c r="E4065" s="87" t="s">
        <v>20508</v>
      </c>
      <c r="F4065" s="87" t="s">
        <v>20509</v>
      </c>
      <c r="G4065" s="87" t="s">
        <v>20237</v>
      </c>
    </row>
    <row r="4066" spans="2:7" x14ac:dyDescent="0.35">
      <c r="B4066" s="17" t="str">
        <f>'Master Data Table'!B4068</f>
        <v>9419-X-10.5</v>
      </c>
      <c r="C4066" s="17" t="str">
        <f>'Master Data Table'!C4068</f>
        <v>Yukon, Black, 10.5, X-Wide</v>
      </c>
      <c r="D4066" s="17" t="str">
        <f>'Master Data Table'!N5233</f>
        <v>IFU-010-EU</v>
      </c>
      <c r="E4066" s="87" t="s">
        <v>20510</v>
      </c>
      <c r="F4066" s="87" t="s">
        <v>20511</v>
      </c>
      <c r="G4066" s="87" t="s">
        <v>20237</v>
      </c>
    </row>
    <row r="4067" spans="2:7" x14ac:dyDescent="0.35">
      <c r="B4067" s="17" t="str">
        <f>'Master Data Table'!B4069</f>
        <v>9419-X-11.0</v>
      </c>
      <c r="C4067" s="17" t="str">
        <f>'Master Data Table'!C4069</f>
        <v>Yukon, Black, 11.0, X-Wide</v>
      </c>
      <c r="D4067" s="17" t="str">
        <f>'Master Data Table'!N5234</f>
        <v>IFU-010-EU</v>
      </c>
      <c r="E4067" s="87" t="s">
        <v>20512</v>
      </c>
      <c r="F4067" s="87" t="s">
        <v>20513</v>
      </c>
      <c r="G4067" s="87" t="s">
        <v>20237</v>
      </c>
    </row>
    <row r="4068" spans="2:7" x14ac:dyDescent="0.35">
      <c r="B4068" s="17" t="str">
        <f>'Master Data Table'!B4070</f>
        <v>9419-X-11.5</v>
      </c>
      <c r="C4068" s="17" t="str">
        <f>'Master Data Table'!C4070</f>
        <v>Yukon, Black, 11.5, X-Wide</v>
      </c>
      <c r="D4068" s="17" t="str">
        <f>'Master Data Table'!N5235</f>
        <v>IFU-010-EU</v>
      </c>
      <c r="E4068" s="87" t="s">
        <v>20514</v>
      </c>
      <c r="F4068" s="87" t="s">
        <v>20515</v>
      </c>
      <c r="G4068" s="87" t="s">
        <v>20237</v>
      </c>
    </row>
    <row r="4069" spans="2:7" x14ac:dyDescent="0.35">
      <c r="B4069" s="17" t="str">
        <f>'Master Data Table'!B4071</f>
        <v>9419-X-12.0</v>
      </c>
      <c r="C4069" s="17" t="str">
        <f>'Master Data Table'!C4071</f>
        <v>Yukon, Black, 12.0, X-Wide</v>
      </c>
      <c r="D4069" s="17" t="str">
        <f>'Master Data Table'!N5236</f>
        <v>IFU-010-EU</v>
      </c>
      <c r="E4069" s="87" t="s">
        <v>20516</v>
      </c>
      <c r="F4069" s="87" t="s">
        <v>20517</v>
      </c>
      <c r="G4069" s="87" t="s">
        <v>20237</v>
      </c>
    </row>
    <row r="4070" spans="2:7" x14ac:dyDescent="0.35">
      <c r="B4070" s="17" t="str">
        <f>'Master Data Table'!B4072</f>
        <v>9419-X-13.0</v>
      </c>
      <c r="C4070" s="17" t="str">
        <f>'Master Data Table'!C4072</f>
        <v>Yukon, Black, 13.0, X-Wide</v>
      </c>
      <c r="D4070" s="17" t="str">
        <f>'Master Data Table'!N5237</f>
        <v>IFU-010-EU</v>
      </c>
      <c r="E4070" s="87" t="s">
        <v>20518</v>
      </c>
      <c r="F4070" s="87" t="s">
        <v>20519</v>
      </c>
      <c r="G4070" s="87" t="s">
        <v>20237</v>
      </c>
    </row>
    <row r="4071" spans="2:7" x14ac:dyDescent="0.35">
      <c r="B4071" s="17" t="str">
        <f>'Master Data Table'!B4073</f>
        <v>9419-X-14.0</v>
      </c>
      <c r="C4071" s="17" t="str">
        <f>'Master Data Table'!C4073</f>
        <v>Yukon, Black, 14.0, X-Wide</v>
      </c>
      <c r="D4071" s="17" t="str">
        <f>'Master Data Table'!N5238</f>
        <v>IFU-010-EU</v>
      </c>
      <c r="E4071" s="87" t="s">
        <v>20520</v>
      </c>
      <c r="F4071" s="87" t="s">
        <v>20521</v>
      </c>
      <c r="G4071" s="87" t="s">
        <v>20237</v>
      </c>
    </row>
    <row r="4072" spans="2:7" x14ac:dyDescent="0.35">
      <c r="B4072" s="17" t="str">
        <f>'Master Data Table'!B4074</f>
        <v>9419-X-15.0</v>
      </c>
      <c r="C4072" s="17" t="str">
        <f>'Master Data Table'!C4074</f>
        <v>Yukon, Black, 15.0, X-Wide</v>
      </c>
      <c r="D4072" s="17" t="str">
        <f>'Master Data Table'!N5239</f>
        <v>IFU-010-EU</v>
      </c>
      <c r="E4072" s="87" t="s">
        <v>20522</v>
      </c>
      <c r="F4072" s="87" t="s">
        <v>20523</v>
      </c>
      <c r="G4072" s="87" t="s">
        <v>20237</v>
      </c>
    </row>
    <row r="4073" spans="2:7" x14ac:dyDescent="0.35">
      <c r="B4073" s="17" t="str">
        <f>'Master Data Table'!B4075</f>
        <v>9429-M-06.0</v>
      </c>
      <c r="C4073" s="17" t="str">
        <f>'Master Data Table'!C4075</f>
        <v>Yukon, Chestnut, 06.0, Medium</v>
      </c>
      <c r="D4073" s="17" t="str">
        <f>'Master Data Table'!N5240</f>
        <v>IFU-010-EU</v>
      </c>
      <c r="E4073" s="87" t="s">
        <v>20524</v>
      </c>
      <c r="F4073" s="87" t="s">
        <v>20525</v>
      </c>
      <c r="G4073" s="87" t="s">
        <v>20526</v>
      </c>
    </row>
    <row r="4074" spans="2:7" x14ac:dyDescent="0.35">
      <c r="B4074" s="17" t="str">
        <f>'Master Data Table'!B4076</f>
        <v>9429-M-06.5</v>
      </c>
      <c r="C4074" s="17" t="str">
        <f>'Master Data Table'!C4076</f>
        <v>Yukon, Chestnut, 06.5, Medium</v>
      </c>
      <c r="D4074" s="17" t="str">
        <f>'Master Data Table'!N5241</f>
        <v>IFU-010-EU</v>
      </c>
      <c r="E4074" s="87" t="s">
        <v>20527</v>
      </c>
      <c r="F4074" s="87" t="s">
        <v>20528</v>
      </c>
      <c r="G4074" s="87" t="s">
        <v>20526</v>
      </c>
    </row>
    <row r="4075" spans="2:7" x14ac:dyDescent="0.35">
      <c r="B4075" s="17" t="str">
        <f>'Master Data Table'!B4077</f>
        <v>9429-M-07.0</v>
      </c>
      <c r="C4075" s="17" t="str">
        <f>'Master Data Table'!C4077</f>
        <v>Yukon, Chestnut, 07.0, Medium</v>
      </c>
      <c r="D4075" s="17" t="str">
        <f>'Master Data Table'!N5242</f>
        <v>IFU-010-EU</v>
      </c>
      <c r="E4075" s="87" t="s">
        <v>20529</v>
      </c>
      <c r="F4075" s="87" t="s">
        <v>20530</v>
      </c>
      <c r="G4075" s="87" t="s">
        <v>20526</v>
      </c>
    </row>
    <row r="4076" spans="2:7" x14ac:dyDescent="0.35">
      <c r="B4076" s="17" t="str">
        <f>'Master Data Table'!B4078</f>
        <v>9429-M-07.5</v>
      </c>
      <c r="C4076" s="17" t="str">
        <f>'Master Data Table'!C4078</f>
        <v>Yukon, Chestnut, 07.5, Medium</v>
      </c>
      <c r="D4076" s="17" t="str">
        <f>'Master Data Table'!N5243</f>
        <v>IFU-010-EU</v>
      </c>
      <c r="E4076" s="87" t="s">
        <v>20531</v>
      </c>
      <c r="F4076" s="87" t="s">
        <v>20532</v>
      </c>
      <c r="G4076" s="87" t="s">
        <v>20526</v>
      </c>
    </row>
    <row r="4077" spans="2:7" x14ac:dyDescent="0.35">
      <c r="B4077" s="17" t="str">
        <f>'Master Data Table'!B4079</f>
        <v>9429-M-08.0</v>
      </c>
      <c r="C4077" s="17" t="str">
        <f>'Master Data Table'!C4079</f>
        <v>Yukon, Chestnut, 08.0, Medium</v>
      </c>
      <c r="D4077" s="17" t="str">
        <f>'Master Data Table'!N5244</f>
        <v>IFU-010-EU</v>
      </c>
      <c r="E4077" s="87" t="s">
        <v>20533</v>
      </c>
      <c r="F4077" s="87" t="s">
        <v>20534</v>
      </c>
      <c r="G4077" s="87" t="s">
        <v>20526</v>
      </c>
    </row>
    <row r="4078" spans="2:7" x14ac:dyDescent="0.35">
      <c r="B4078" s="17" t="str">
        <f>'Master Data Table'!B4080</f>
        <v>9429-M-08.5</v>
      </c>
      <c r="C4078" s="17" t="str">
        <f>'Master Data Table'!C4080</f>
        <v>Yukon, Chestnut, 08.5, Medium</v>
      </c>
      <c r="D4078" s="17" t="str">
        <f>'Master Data Table'!N5245</f>
        <v>IFU-010-EU</v>
      </c>
      <c r="E4078" s="87" t="s">
        <v>20535</v>
      </c>
      <c r="F4078" s="87" t="s">
        <v>20536</v>
      </c>
      <c r="G4078" s="87" t="s">
        <v>20526</v>
      </c>
    </row>
    <row r="4079" spans="2:7" x14ac:dyDescent="0.35">
      <c r="B4079" s="17" t="str">
        <f>'Master Data Table'!B4081</f>
        <v>9429-M-09.0</v>
      </c>
      <c r="C4079" s="17" t="str">
        <f>'Master Data Table'!C4081</f>
        <v>Yukon, Chestnut, 09.0, Medium</v>
      </c>
      <c r="D4079" s="17" t="str">
        <f>'Master Data Table'!N5246</f>
        <v>IFU-010-EU</v>
      </c>
      <c r="E4079" s="87" t="s">
        <v>20537</v>
      </c>
      <c r="F4079" s="87" t="s">
        <v>20538</v>
      </c>
      <c r="G4079" s="87" t="s">
        <v>20526</v>
      </c>
    </row>
    <row r="4080" spans="2:7" x14ac:dyDescent="0.35">
      <c r="B4080" s="17" t="str">
        <f>'Master Data Table'!B4082</f>
        <v>9429-M-09.5</v>
      </c>
      <c r="C4080" s="17" t="str">
        <f>'Master Data Table'!C4082</f>
        <v>Yukon, Chestnut, 09.5, Medium</v>
      </c>
      <c r="D4080" s="17" t="str">
        <f>'Master Data Table'!N5247</f>
        <v>IFU-010-EU</v>
      </c>
      <c r="E4080" s="87" t="s">
        <v>20539</v>
      </c>
      <c r="F4080" s="87" t="s">
        <v>20540</v>
      </c>
      <c r="G4080" s="87" t="s">
        <v>20526</v>
      </c>
    </row>
    <row r="4081" spans="2:7" x14ac:dyDescent="0.35">
      <c r="B4081" s="17" t="str">
        <f>'Master Data Table'!B4083</f>
        <v>9429-M-10.0</v>
      </c>
      <c r="C4081" s="17" t="str">
        <f>'Master Data Table'!C4083</f>
        <v>Yukon, Chestnut, 10.0, Medium</v>
      </c>
      <c r="D4081" s="17" t="str">
        <f>'Master Data Table'!N5248</f>
        <v>IFU-010-EU</v>
      </c>
      <c r="E4081" s="87" t="s">
        <v>20541</v>
      </c>
      <c r="F4081" s="87" t="s">
        <v>20542</v>
      </c>
      <c r="G4081" s="87" t="s">
        <v>20526</v>
      </c>
    </row>
    <row r="4082" spans="2:7" x14ac:dyDescent="0.35">
      <c r="B4082" s="17" t="str">
        <f>'Master Data Table'!B4084</f>
        <v>9429-M-10.5</v>
      </c>
      <c r="C4082" s="17" t="str">
        <f>'Master Data Table'!C4084</f>
        <v>Yukon, Chestnut, 10.5, Medium</v>
      </c>
      <c r="D4082" s="17" t="str">
        <f>'Master Data Table'!N5249</f>
        <v>IFU-010-EU</v>
      </c>
      <c r="E4082" s="87" t="s">
        <v>20543</v>
      </c>
      <c r="F4082" s="87" t="s">
        <v>20544</v>
      </c>
      <c r="G4082" s="87" t="s">
        <v>20526</v>
      </c>
    </row>
    <row r="4083" spans="2:7" x14ac:dyDescent="0.35">
      <c r="B4083" s="17" t="str">
        <f>'Master Data Table'!B4085</f>
        <v>9429-M-11.0</v>
      </c>
      <c r="C4083" s="17" t="str">
        <f>'Master Data Table'!C4085</f>
        <v>Yukon, Chestnut, 11.0, Medium</v>
      </c>
      <c r="D4083" s="17" t="str">
        <f>'Master Data Table'!N5250</f>
        <v>IFU-010-EU</v>
      </c>
      <c r="E4083" s="87" t="s">
        <v>20545</v>
      </c>
      <c r="F4083" s="87" t="s">
        <v>20546</v>
      </c>
      <c r="G4083" s="87" t="s">
        <v>20526</v>
      </c>
    </row>
    <row r="4084" spans="2:7" x14ac:dyDescent="0.35">
      <c r="B4084" s="17" t="str">
        <f>'Master Data Table'!B4086</f>
        <v>9429-M-11.5</v>
      </c>
      <c r="C4084" s="17" t="str">
        <f>'Master Data Table'!C4086</f>
        <v>Yukon, Chestnut, 11.5, Medium</v>
      </c>
      <c r="D4084" s="17" t="str">
        <f>'Master Data Table'!N5251</f>
        <v>IFU-010-EU</v>
      </c>
      <c r="E4084" s="87" t="s">
        <v>20547</v>
      </c>
      <c r="F4084" s="87" t="s">
        <v>20548</v>
      </c>
      <c r="G4084" s="87" t="s">
        <v>20526</v>
      </c>
    </row>
    <row r="4085" spans="2:7" x14ac:dyDescent="0.35">
      <c r="B4085" s="17" t="str">
        <f>'Master Data Table'!B4087</f>
        <v>9429-M-12.0</v>
      </c>
      <c r="C4085" s="17" t="str">
        <f>'Master Data Table'!C4087</f>
        <v>Yukon, Chestnut, 12.0, Medium</v>
      </c>
      <c r="D4085" s="17" t="str">
        <f>'Master Data Table'!N5252</f>
        <v>IFU-010-EU</v>
      </c>
      <c r="E4085" s="87" t="s">
        <v>20549</v>
      </c>
      <c r="F4085" s="87" t="s">
        <v>20550</v>
      </c>
      <c r="G4085" s="87" t="s">
        <v>20526</v>
      </c>
    </row>
    <row r="4086" spans="2:7" x14ac:dyDescent="0.35">
      <c r="B4086" s="17" t="str">
        <f>'Master Data Table'!B4088</f>
        <v>9429-M-13.0</v>
      </c>
      <c r="C4086" s="17" t="str">
        <f>'Master Data Table'!C4088</f>
        <v>Yukon, Chestnut, 13.0, Medium</v>
      </c>
      <c r="D4086" s="17" t="str">
        <f>'Master Data Table'!N5253</f>
        <v>IFU-010-EU</v>
      </c>
      <c r="E4086" s="87" t="s">
        <v>20551</v>
      </c>
      <c r="F4086" s="87" t="s">
        <v>20552</v>
      </c>
      <c r="G4086" s="87" t="s">
        <v>20526</v>
      </c>
    </row>
    <row r="4087" spans="2:7" x14ac:dyDescent="0.35">
      <c r="B4087" s="17" t="str">
        <f>'Master Data Table'!B4089</f>
        <v>9429-M-14.0</v>
      </c>
      <c r="C4087" s="17" t="str">
        <f>'Master Data Table'!C4089</f>
        <v>Yukon, Chestnut, 14.0, Medium</v>
      </c>
      <c r="D4087" s="17" t="str">
        <f>'Master Data Table'!N5254</f>
        <v>IFU-010-EU</v>
      </c>
      <c r="E4087" s="87" t="s">
        <v>20553</v>
      </c>
      <c r="F4087" s="87" t="s">
        <v>20554</v>
      </c>
      <c r="G4087" s="87" t="s">
        <v>20526</v>
      </c>
    </row>
    <row r="4088" spans="2:7" x14ac:dyDescent="0.35">
      <c r="B4088" s="17" t="str">
        <f>'Master Data Table'!B4090</f>
        <v>9429-M-15.0</v>
      </c>
      <c r="C4088" s="17" t="str">
        <f>'Master Data Table'!C4090</f>
        <v>Yukon, Chestnut, 15.0, Medium</v>
      </c>
      <c r="D4088" s="17" t="str">
        <f>'Master Data Table'!N5255</f>
        <v>IFU-010-EU</v>
      </c>
      <c r="E4088" s="87" t="s">
        <v>20555</v>
      </c>
      <c r="F4088" s="87" t="s">
        <v>20556</v>
      </c>
      <c r="G4088" s="87" t="s">
        <v>20526</v>
      </c>
    </row>
    <row r="4089" spans="2:7" x14ac:dyDescent="0.35">
      <c r="B4089" s="17" t="str">
        <f>'Master Data Table'!B4091</f>
        <v>9429-W-06.0</v>
      </c>
      <c r="C4089" s="17" t="str">
        <f>'Master Data Table'!C4091</f>
        <v>Yukon, Chestnut, 06.0, Wide</v>
      </c>
      <c r="D4089" s="17" t="str">
        <f>'Master Data Table'!N5256</f>
        <v>IFU-010-EU</v>
      </c>
      <c r="E4089" s="87" t="s">
        <v>20557</v>
      </c>
      <c r="F4089" s="87" t="s">
        <v>20558</v>
      </c>
      <c r="G4089" s="87" t="s">
        <v>20526</v>
      </c>
    </row>
    <row r="4090" spans="2:7" x14ac:dyDescent="0.35">
      <c r="B4090" s="17" t="str">
        <f>'Master Data Table'!B4092</f>
        <v>9429-W-06.5</v>
      </c>
      <c r="C4090" s="17" t="str">
        <f>'Master Data Table'!C4092</f>
        <v>Yukon, Chestnut, 06.5, Wide</v>
      </c>
      <c r="D4090" s="17" t="str">
        <f>'Master Data Table'!N5257</f>
        <v>IFU-010-EU</v>
      </c>
      <c r="E4090" s="87" t="s">
        <v>20559</v>
      </c>
      <c r="F4090" s="87" t="s">
        <v>20560</v>
      </c>
      <c r="G4090" s="87" t="s">
        <v>20526</v>
      </c>
    </row>
    <row r="4091" spans="2:7" x14ac:dyDescent="0.35">
      <c r="B4091" s="17" t="str">
        <f>'Master Data Table'!B4093</f>
        <v>9429-W-07.0</v>
      </c>
      <c r="C4091" s="17" t="str">
        <f>'Master Data Table'!C4093</f>
        <v>Yukon, Chestnut, 07.0, Wide</v>
      </c>
      <c r="D4091" s="17" t="str">
        <f>'Master Data Table'!N5258</f>
        <v>IFU-010-EU</v>
      </c>
      <c r="E4091" s="87" t="s">
        <v>20561</v>
      </c>
      <c r="F4091" s="87" t="s">
        <v>20562</v>
      </c>
      <c r="G4091" s="87" t="s">
        <v>20526</v>
      </c>
    </row>
    <row r="4092" spans="2:7" x14ac:dyDescent="0.35">
      <c r="B4092" s="17" t="str">
        <f>'Master Data Table'!B4094</f>
        <v>9429-W-07.5</v>
      </c>
      <c r="C4092" s="17" t="str">
        <f>'Master Data Table'!C4094</f>
        <v>Yukon, Chestnut, 07.5, Wide</v>
      </c>
      <c r="D4092" s="17" t="str">
        <f>'Master Data Table'!N5259</f>
        <v>IFU-010-EU</v>
      </c>
      <c r="E4092" s="87" t="s">
        <v>20563</v>
      </c>
      <c r="F4092" s="87" t="s">
        <v>20564</v>
      </c>
      <c r="G4092" s="87" t="s">
        <v>20526</v>
      </c>
    </row>
    <row r="4093" spans="2:7" x14ac:dyDescent="0.35">
      <c r="B4093" s="17" t="str">
        <f>'Master Data Table'!B4095</f>
        <v>9429-W-08.0</v>
      </c>
      <c r="C4093" s="17" t="str">
        <f>'Master Data Table'!C4095</f>
        <v>Yukon, Chestnut, 08.0, Wide</v>
      </c>
      <c r="D4093" s="17" t="str">
        <f>'Master Data Table'!N5260</f>
        <v>IFU-010-EU</v>
      </c>
      <c r="E4093" s="87" t="s">
        <v>20565</v>
      </c>
      <c r="F4093" s="87" t="s">
        <v>20566</v>
      </c>
      <c r="G4093" s="87" t="s">
        <v>20526</v>
      </c>
    </row>
    <row r="4094" spans="2:7" x14ac:dyDescent="0.35">
      <c r="B4094" s="17" t="str">
        <f>'Master Data Table'!B4096</f>
        <v>9429-W-08.5</v>
      </c>
      <c r="C4094" s="17" t="str">
        <f>'Master Data Table'!C4096</f>
        <v>Yukon, Chestnut, 08.5, Wide</v>
      </c>
      <c r="D4094" s="17" t="str">
        <f>'Master Data Table'!N5261</f>
        <v>IFU-010-EU</v>
      </c>
      <c r="E4094" s="87" t="s">
        <v>20567</v>
      </c>
      <c r="F4094" s="87" t="s">
        <v>20568</v>
      </c>
      <c r="G4094" s="87" t="s">
        <v>20526</v>
      </c>
    </row>
    <row r="4095" spans="2:7" x14ac:dyDescent="0.35">
      <c r="B4095" s="17" t="str">
        <f>'Master Data Table'!B4097</f>
        <v>9429-W-09.0</v>
      </c>
      <c r="C4095" s="17" t="str">
        <f>'Master Data Table'!C4097</f>
        <v>Yukon, Chestnut, 09.0, Wide</v>
      </c>
      <c r="D4095" s="17" t="str">
        <f>'Master Data Table'!N5262</f>
        <v>IFU-010-EU</v>
      </c>
      <c r="E4095" s="87" t="s">
        <v>20569</v>
      </c>
      <c r="F4095" s="87" t="s">
        <v>20570</v>
      </c>
      <c r="G4095" s="87" t="s">
        <v>20526</v>
      </c>
    </row>
    <row r="4096" spans="2:7" x14ac:dyDescent="0.35">
      <c r="B4096" s="17" t="str">
        <f>'Master Data Table'!B4098</f>
        <v>9429-W-09.5</v>
      </c>
      <c r="C4096" s="17" t="str">
        <f>'Master Data Table'!C4098</f>
        <v>Yukon, Chestnut, 09.5, Wide</v>
      </c>
      <c r="D4096" s="17" t="str">
        <f>'Master Data Table'!N5263</f>
        <v>IFU-010-EU</v>
      </c>
      <c r="E4096" s="87" t="s">
        <v>20571</v>
      </c>
      <c r="F4096" s="87" t="s">
        <v>20572</v>
      </c>
      <c r="G4096" s="87" t="s">
        <v>20526</v>
      </c>
    </row>
    <row r="4097" spans="2:7" x14ac:dyDescent="0.35">
      <c r="B4097" s="17" t="str">
        <f>'Master Data Table'!B4099</f>
        <v>9429-W-10.0</v>
      </c>
      <c r="C4097" s="17" t="str">
        <f>'Master Data Table'!C4099</f>
        <v>Yukon, Chestnut, 10.0, Wide</v>
      </c>
      <c r="D4097" s="17" t="str">
        <f>'Master Data Table'!N5264</f>
        <v>IFU-010-EU</v>
      </c>
      <c r="E4097" s="87" t="s">
        <v>20573</v>
      </c>
      <c r="F4097" s="87" t="s">
        <v>20574</v>
      </c>
      <c r="G4097" s="87" t="s">
        <v>20526</v>
      </c>
    </row>
    <row r="4098" spans="2:7" x14ac:dyDescent="0.35">
      <c r="B4098" s="17" t="str">
        <f>'Master Data Table'!B4100</f>
        <v>9429-W-10.5</v>
      </c>
      <c r="C4098" s="17" t="str">
        <f>'Master Data Table'!C4100</f>
        <v>Yukon, Chestnut, 10.5, Wide</v>
      </c>
      <c r="D4098" s="17" t="str">
        <f>'Master Data Table'!N5265</f>
        <v>IFU-010-EU</v>
      </c>
      <c r="E4098" s="87" t="s">
        <v>20575</v>
      </c>
      <c r="F4098" s="87" t="s">
        <v>20576</v>
      </c>
      <c r="G4098" s="87" t="s">
        <v>20526</v>
      </c>
    </row>
    <row r="4099" spans="2:7" x14ac:dyDescent="0.35">
      <c r="B4099" s="17" t="str">
        <f>'Master Data Table'!B4101</f>
        <v>9429-W-11.0</v>
      </c>
      <c r="C4099" s="17" t="str">
        <f>'Master Data Table'!C4101</f>
        <v>Yukon, Chestnut, 11.0, Wide</v>
      </c>
      <c r="D4099" s="17" t="str">
        <f>'Master Data Table'!N5266</f>
        <v>IFU-010-EU</v>
      </c>
      <c r="E4099" s="87" t="s">
        <v>20577</v>
      </c>
      <c r="F4099" s="87" t="s">
        <v>20578</v>
      </c>
      <c r="G4099" s="87" t="s">
        <v>20526</v>
      </c>
    </row>
    <row r="4100" spans="2:7" x14ac:dyDescent="0.35">
      <c r="B4100" s="17" t="str">
        <f>'Master Data Table'!B4102</f>
        <v>9429-W-11.5</v>
      </c>
      <c r="C4100" s="17" t="str">
        <f>'Master Data Table'!C4102</f>
        <v>Yukon, Chestnut, 11.5, Wide</v>
      </c>
      <c r="D4100" s="17" t="str">
        <f>'Master Data Table'!N5267</f>
        <v>IFU-010-EU</v>
      </c>
      <c r="E4100" s="87" t="s">
        <v>20579</v>
      </c>
      <c r="F4100" s="87" t="s">
        <v>20580</v>
      </c>
      <c r="G4100" s="87" t="s">
        <v>20526</v>
      </c>
    </row>
    <row r="4101" spans="2:7" x14ac:dyDescent="0.35">
      <c r="B4101" s="17" t="str">
        <f>'Master Data Table'!B4103</f>
        <v>9429-W-12.0</v>
      </c>
      <c r="C4101" s="17" t="str">
        <f>'Master Data Table'!C4103</f>
        <v>Yukon, Chestnut, 12.0, Wide</v>
      </c>
      <c r="D4101" s="17" t="str">
        <f>'Master Data Table'!N5268</f>
        <v>IFU-010-EU</v>
      </c>
      <c r="E4101" s="87" t="s">
        <v>20581</v>
      </c>
      <c r="F4101" s="87" t="s">
        <v>20582</v>
      </c>
      <c r="G4101" s="87" t="s">
        <v>20526</v>
      </c>
    </row>
    <row r="4102" spans="2:7" x14ac:dyDescent="0.35">
      <c r="B4102" s="17" t="str">
        <f>'Master Data Table'!B4104</f>
        <v>9429-W-13.0</v>
      </c>
      <c r="C4102" s="17" t="str">
        <f>'Master Data Table'!C4104</f>
        <v>Yukon, Chestnut, 13.0, Wide</v>
      </c>
      <c r="D4102" s="17" t="str">
        <f>'Master Data Table'!N5269</f>
        <v>IFU-010-EU</v>
      </c>
      <c r="E4102" s="87" t="s">
        <v>20583</v>
      </c>
      <c r="F4102" s="87" t="s">
        <v>20584</v>
      </c>
      <c r="G4102" s="87" t="s">
        <v>20526</v>
      </c>
    </row>
    <row r="4103" spans="2:7" x14ac:dyDescent="0.35">
      <c r="B4103" s="17" t="str">
        <f>'Master Data Table'!B4105</f>
        <v>9429-W-14.0</v>
      </c>
      <c r="C4103" s="17" t="str">
        <f>'Master Data Table'!C4105</f>
        <v>Yukon, Chestnut, 14.0, Wide</v>
      </c>
      <c r="D4103" s="17" t="str">
        <f>'Master Data Table'!N5270</f>
        <v>IFU-010-EU</v>
      </c>
      <c r="E4103" s="87" t="s">
        <v>20585</v>
      </c>
      <c r="F4103" s="87" t="s">
        <v>20586</v>
      </c>
      <c r="G4103" s="87" t="s">
        <v>20526</v>
      </c>
    </row>
    <row r="4104" spans="2:7" x14ac:dyDescent="0.35">
      <c r="B4104" s="17" t="str">
        <f>'Master Data Table'!B4106</f>
        <v>9429-W-15.0</v>
      </c>
      <c r="C4104" s="17" t="str">
        <f>'Master Data Table'!C4106</f>
        <v>Yukon, Chestnut, 15.0, Wide</v>
      </c>
      <c r="D4104" s="17" t="str">
        <f>'Master Data Table'!N5271</f>
        <v>IFU-010-EU</v>
      </c>
      <c r="E4104" s="87" t="s">
        <v>20587</v>
      </c>
      <c r="F4104" s="87" t="s">
        <v>20588</v>
      </c>
      <c r="G4104" s="87" t="s">
        <v>20526</v>
      </c>
    </row>
    <row r="4105" spans="2:7" x14ac:dyDescent="0.35">
      <c r="B4105" s="17" t="str">
        <f>'Master Data Table'!B4107</f>
        <v>9429-X-06.0</v>
      </c>
      <c r="C4105" s="17" t="str">
        <f>'Master Data Table'!C4107</f>
        <v>Yukon, Chestnut, 06.0, X-Wide</v>
      </c>
      <c r="D4105" s="17" t="str">
        <f>'Master Data Table'!N5272</f>
        <v>IFU-010-EU</v>
      </c>
      <c r="E4105" s="87" t="s">
        <v>20589</v>
      </c>
      <c r="F4105" s="87" t="s">
        <v>20590</v>
      </c>
      <c r="G4105" s="87" t="s">
        <v>20526</v>
      </c>
    </row>
    <row r="4106" spans="2:7" x14ac:dyDescent="0.35">
      <c r="B4106" s="17" t="str">
        <f>'Master Data Table'!B4108</f>
        <v>9429-X-06.5</v>
      </c>
      <c r="C4106" s="17" t="str">
        <f>'Master Data Table'!C4108</f>
        <v>Yukon, Chestnut, 06.5, X-Wide</v>
      </c>
      <c r="D4106" s="17" t="str">
        <f>'Master Data Table'!N5273</f>
        <v>IFU-010-EU</v>
      </c>
      <c r="E4106" s="87" t="s">
        <v>20591</v>
      </c>
      <c r="F4106" s="87" t="s">
        <v>20592</v>
      </c>
      <c r="G4106" s="87" t="s">
        <v>20526</v>
      </c>
    </row>
    <row r="4107" spans="2:7" x14ac:dyDescent="0.35">
      <c r="B4107" s="17" t="str">
        <f>'Master Data Table'!B4109</f>
        <v>9429-X-07.0</v>
      </c>
      <c r="C4107" s="17" t="str">
        <f>'Master Data Table'!C4109</f>
        <v>Yukon, Chestnut, 07.0, X-Wide</v>
      </c>
      <c r="D4107" s="17" t="str">
        <f>'Master Data Table'!N5274</f>
        <v>IFU-010-EU</v>
      </c>
      <c r="E4107" s="87" t="s">
        <v>20593</v>
      </c>
      <c r="F4107" s="87" t="s">
        <v>20594</v>
      </c>
      <c r="G4107" s="87" t="s">
        <v>20526</v>
      </c>
    </row>
    <row r="4108" spans="2:7" x14ac:dyDescent="0.35">
      <c r="B4108" s="17" t="str">
        <f>'Master Data Table'!B4110</f>
        <v>9429-X-07.5</v>
      </c>
      <c r="C4108" s="17" t="str">
        <f>'Master Data Table'!C4110</f>
        <v>Yukon, Chestnut, 07.5, X-Wide</v>
      </c>
      <c r="D4108" s="17" t="str">
        <f>'Master Data Table'!N5275</f>
        <v>IFU-010-EU</v>
      </c>
      <c r="E4108" s="87" t="s">
        <v>20595</v>
      </c>
      <c r="F4108" s="87" t="s">
        <v>20596</v>
      </c>
      <c r="G4108" s="87" t="s">
        <v>20526</v>
      </c>
    </row>
    <row r="4109" spans="2:7" x14ac:dyDescent="0.35">
      <c r="B4109" s="17" t="str">
        <f>'Master Data Table'!B4111</f>
        <v>9429-X-08.0</v>
      </c>
      <c r="C4109" s="17" t="str">
        <f>'Master Data Table'!C4111</f>
        <v>Yukon, Chestnut, 08.0, X-Wide</v>
      </c>
      <c r="D4109" s="17" t="str">
        <f>'Master Data Table'!N5276</f>
        <v>IFU-010-EU</v>
      </c>
      <c r="E4109" s="87" t="s">
        <v>20597</v>
      </c>
      <c r="F4109" s="87" t="s">
        <v>20598</v>
      </c>
      <c r="G4109" s="87" t="s">
        <v>20526</v>
      </c>
    </row>
    <row r="4110" spans="2:7" x14ac:dyDescent="0.35">
      <c r="B4110" s="17" t="str">
        <f>'Master Data Table'!B4112</f>
        <v>9429-X-08.5</v>
      </c>
      <c r="C4110" s="17" t="str">
        <f>'Master Data Table'!C4112</f>
        <v>Yukon, Chestnut, 08.5, X-Wide</v>
      </c>
      <c r="D4110" s="17" t="str">
        <f>'Master Data Table'!N5277</f>
        <v>IFU-010-EU</v>
      </c>
      <c r="E4110" s="87" t="s">
        <v>20599</v>
      </c>
      <c r="F4110" s="87" t="s">
        <v>20600</v>
      </c>
      <c r="G4110" s="87" t="s">
        <v>20526</v>
      </c>
    </row>
    <row r="4111" spans="2:7" x14ac:dyDescent="0.35">
      <c r="B4111" s="17" t="str">
        <f>'Master Data Table'!B4113</f>
        <v>9429-X-09.0</v>
      </c>
      <c r="C4111" s="17" t="str">
        <f>'Master Data Table'!C4113</f>
        <v>Yukon, Chestnut, 09.0, X-Wide</v>
      </c>
      <c r="D4111" s="17" t="str">
        <f>'Master Data Table'!N5278</f>
        <v>IFU-010-EU</v>
      </c>
      <c r="E4111" s="87" t="s">
        <v>20601</v>
      </c>
      <c r="F4111" s="87" t="s">
        <v>20602</v>
      </c>
      <c r="G4111" s="87" t="s">
        <v>20526</v>
      </c>
    </row>
    <row r="4112" spans="2:7" x14ac:dyDescent="0.35">
      <c r="B4112" s="17" t="str">
        <f>'Master Data Table'!B4114</f>
        <v>9429-X-09.5</v>
      </c>
      <c r="C4112" s="17" t="str">
        <f>'Master Data Table'!C4114</f>
        <v>Yukon, Chestnut, 09.5, X-Wide</v>
      </c>
      <c r="D4112" s="17" t="str">
        <f>'Master Data Table'!N5279</f>
        <v>IFU-010-EU</v>
      </c>
      <c r="E4112" s="87" t="s">
        <v>20603</v>
      </c>
      <c r="F4112" s="87" t="s">
        <v>20604</v>
      </c>
      <c r="G4112" s="87" t="s">
        <v>20526</v>
      </c>
    </row>
    <row r="4113" spans="2:7" x14ac:dyDescent="0.35">
      <c r="B4113" s="17" t="str">
        <f>'Master Data Table'!B4115</f>
        <v>9429-X-10.0</v>
      </c>
      <c r="C4113" s="17" t="str">
        <f>'Master Data Table'!C4115</f>
        <v>Yukon, Chestnut, 10.0, X-Wide</v>
      </c>
      <c r="D4113" s="17" t="str">
        <f>'Master Data Table'!N5280</f>
        <v>IFU-010-EU</v>
      </c>
      <c r="E4113" s="87" t="s">
        <v>20605</v>
      </c>
      <c r="F4113" s="87" t="s">
        <v>20606</v>
      </c>
      <c r="G4113" s="87" t="s">
        <v>20526</v>
      </c>
    </row>
    <row r="4114" spans="2:7" x14ac:dyDescent="0.35">
      <c r="B4114" s="17" t="str">
        <f>'Master Data Table'!B4116</f>
        <v>9429-X-10.5</v>
      </c>
      <c r="C4114" s="17" t="str">
        <f>'Master Data Table'!C4116</f>
        <v>Yukon, Chestnut, 10.5, X-Wide</v>
      </c>
      <c r="D4114" s="17" t="str">
        <f>'Master Data Table'!N5281</f>
        <v>IFU-010-EU</v>
      </c>
      <c r="E4114" s="87" t="s">
        <v>20607</v>
      </c>
      <c r="F4114" s="87" t="s">
        <v>20608</v>
      </c>
      <c r="G4114" s="87" t="s">
        <v>20526</v>
      </c>
    </row>
    <row r="4115" spans="2:7" x14ac:dyDescent="0.35">
      <c r="B4115" s="17" t="str">
        <f>'Master Data Table'!B4117</f>
        <v>9429-X-11.0</v>
      </c>
      <c r="C4115" s="17" t="str">
        <f>'Master Data Table'!C4117</f>
        <v>Yukon, Chestnut, 11.0, X-Wide</v>
      </c>
      <c r="D4115" s="17" t="str">
        <f>'Master Data Table'!N5282</f>
        <v>IFU-010-EU</v>
      </c>
      <c r="E4115" s="87" t="s">
        <v>20609</v>
      </c>
      <c r="F4115" s="87" t="s">
        <v>20610</v>
      </c>
      <c r="G4115" s="87" t="s">
        <v>20526</v>
      </c>
    </row>
    <row r="4116" spans="2:7" x14ac:dyDescent="0.35">
      <c r="B4116" s="17" t="str">
        <f>'Master Data Table'!B4118</f>
        <v>9429-X-11.5</v>
      </c>
      <c r="C4116" s="17" t="str">
        <f>'Master Data Table'!C4118</f>
        <v>Yukon, Chestnut, 11.5, X-Wide</v>
      </c>
      <c r="D4116" s="17" t="str">
        <f>'Master Data Table'!N5283</f>
        <v>IFU-010-EU</v>
      </c>
      <c r="E4116" s="87" t="s">
        <v>20611</v>
      </c>
      <c r="F4116" s="87" t="s">
        <v>20612</v>
      </c>
      <c r="G4116" s="87" t="s">
        <v>20526</v>
      </c>
    </row>
    <row r="4117" spans="2:7" x14ac:dyDescent="0.35">
      <c r="B4117" s="17" t="str">
        <f>'Master Data Table'!B4119</f>
        <v>9429-X-12.0</v>
      </c>
      <c r="C4117" s="17" t="str">
        <f>'Master Data Table'!C4119</f>
        <v>Yukon, Chestnut, 12.0, X-Wide</v>
      </c>
      <c r="D4117" s="17" t="str">
        <f>'Master Data Table'!N5284</f>
        <v>IFU-010-EU</v>
      </c>
      <c r="E4117" s="87" t="s">
        <v>20613</v>
      </c>
      <c r="F4117" s="87" t="s">
        <v>20614</v>
      </c>
      <c r="G4117" s="87" t="s">
        <v>20526</v>
      </c>
    </row>
    <row r="4118" spans="2:7" x14ac:dyDescent="0.35">
      <c r="B4118" s="17" t="str">
        <f>'Master Data Table'!B4120</f>
        <v>9429-X-13.0</v>
      </c>
      <c r="C4118" s="17" t="str">
        <f>'Master Data Table'!C4120</f>
        <v>Yukon, Chestnut, 13.0, X-Wide</v>
      </c>
      <c r="D4118" s="17" t="str">
        <f>'Master Data Table'!N5285</f>
        <v>IFU-010-EU</v>
      </c>
      <c r="E4118" s="87" t="s">
        <v>20615</v>
      </c>
      <c r="F4118" s="87" t="s">
        <v>20616</v>
      </c>
      <c r="G4118" s="87" t="s">
        <v>20526</v>
      </c>
    </row>
    <row r="4119" spans="2:7" x14ac:dyDescent="0.35">
      <c r="B4119" s="17" t="str">
        <f>'Master Data Table'!B4121</f>
        <v>9429-X-14.0</v>
      </c>
      <c r="C4119" s="17" t="str">
        <f>'Master Data Table'!C4121</f>
        <v>Yukon, Chestnut, 14.0, X-Wide</v>
      </c>
      <c r="D4119" s="17" t="str">
        <f>'Master Data Table'!N5286</f>
        <v>IFU-010-EU</v>
      </c>
      <c r="E4119" s="87" t="s">
        <v>20617</v>
      </c>
      <c r="F4119" s="87" t="s">
        <v>20618</v>
      </c>
      <c r="G4119" s="87" t="s">
        <v>20526</v>
      </c>
    </row>
    <row r="4120" spans="2:7" x14ac:dyDescent="0.35">
      <c r="B4120" s="17" t="str">
        <f>'Master Data Table'!B4122</f>
        <v>9429-X-15.0</v>
      </c>
      <c r="C4120" s="17" t="str">
        <f>'Master Data Table'!C4122</f>
        <v>Yukon, Chestnut, 15.0, X-Wide</v>
      </c>
      <c r="D4120" s="17" t="str">
        <f>'Master Data Table'!N5287</f>
        <v>IFU-010-EU</v>
      </c>
      <c r="E4120" s="87" t="s">
        <v>20619</v>
      </c>
      <c r="F4120" s="87" t="s">
        <v>20620</v>
      </c>
      <c r="G4120" s="87" t="s">
        <v>20526</v>
      </c>
    </row>
    <row r="4121" spans="2:7" x14ac:dyDescent="0.35">
      <c r="B4121" s="17" t="str">
        <f>'Master Data Table'!B4123</f>
        <v>51810R-M-06.0</v>
      </c>
      <c r="C4121" s="17" t="str">
        <f>'Master Data Table'!C4123</f>
        <v>Polo, Black, 06.0, Medium</v>
      </c>
      <c r="D4121" s="17" t="str">
        <f>'Master Data Table'!N5288</f>
        <v>IFU-010-EU</v>
      </c>
      <c r="E4121" s="87" t="s">
        <v>20621</v>
      </c>
      <c r="F4121" s="87" t="s">
        <v>20622</v>
      </c>
      <c r="G4121" s="87" t="s">
        <v>20526</v>
      </c>
    </row>
    <row r="4122" spans="2:7" x14ac:dyDescent="0.35">
      <c r="B4122" s="17" t="str">
        <f>'Master Data Table'!B4124</f>
        <v>51810R-M-06.5</v>
      </c>
      <c r="C4122" s="17" t="str">
        <f>'Master Data Table'!C4124</f>
        <v>Polo, Black, 6.5, Medium</v>
      </c>
      <c r="D4122" s="17" t="str">
        <f>'Master Data Table'!N5289</f>
        <v>IFU-010-EU</v>
      </c>
      <c r="E4122" s="87" t="s">
        <v>20623</v>
      </c>
      <c r="F4122" s="87" t="s">
        <v>20624</v>
      </c>
      <c r="G4122" s="87" t="s">
        <v>20526</v>
      </c>
    </row>
    <row r="4123" spans="2:7" x14ac:dyDescent="0.35">
      <c r="B4123" s="17" t="str">
        <f>'Master Data Table'!B4125</f>
        <v>51810R-M-07.0</v>
      </c>
      <c r="C4123" s="17" t="str">
        <f>'Master Data Table'!C4125</f>
        <v>Polo, Black, 7.0, Medium</v>
      </c>
      <c r="D4123" s="17" t="str">
        <f>'Master Data Table'!N5290</f>
        <v>IFU-010-EU</v>
      </c>
      <c r="E4123" s="87" t="s">
        <v>20625</v>
      </c>
      <c r="F4123" s="87" t="s">
        <v>20626</v>
      </c>
      <c r="G4123" s="87" t="s">
        <v>20526</v>
      </c>
    </row>
    <row r="4124" spans="2:7" x14ac:dyDescent="0.35">
      <c r="B4124" s="17" t="str">
        <f>'Master Data Table'!B4126</f>
        <v>51810R-M-07.5</v>
      </c>
      <c r="C4124" s="17" t="str">
        <f>'Master Data Table'!C4126</f>
        <v>Polo, Black, 7.5, Medium</v>
      </c>
      <c r="D4124" s="17" t="str">
        <f>'Master Data Table'!N5291</f>
        <v>IFU-010-EU</v>
      </c>
      <c r="E4124" s="87" t="s">
        <v>20627</v>
      </c>
      <c r="F4124" s="87" t="s">
        <v>20628</v>
      </c>
      <c r="G4124" s="87" t="s">
        <v>20526</v>
      </c>
    </row>
    <row r="4125" spans="2:7" x14ac:dyDescent="0.35">
      <c r="B4125" s="17" t="str">
        <f>'Master Data Table'!B4127</f>
        <v>51810R-M-08.0</v>
      </c>
      <c r="C4125" s="17" t="str">
        <f>'Master Data Table'!C4127</f>
        <v>Polo, Black, 8.0, Medium</v>
      </c>
      <c r="D4125" s="17" t="str">
        <f>'Master Data Table'!N5292</f>
        <v>IFU-010-EU</v>
      </c>
      <c r="E4125" s="87" t="s">
        <v>20629</v>
      </c>
      <c r="F4125" s="87" t="s">
        <v>20630</v>
      </c>
      <c r="G4125" s="87" t="s">
        <v>20526</v>
      </c>
    </row>
    <row r="4126" spans="2:7" x14ac:dyDescent="0.35">
      <c r="B4126" s="17" t="str">
        <f>'Master Data Table'!B4128</f>
        <v>51810R-M-08.5</v>
      </c>
      <c r="C4126" s="17" t="str">
        <f>'Master Data Table'!C4128</f>
        <v>Polo, Black, 8.5, Medium</v>
      </c>
      <c r="D4126" s="17" t="str">
        <f>'Master Data Table'!N5293</f>
        <v>IFU-010-EU</v>
      </c>
      <c r="E4126" s="87" t="s">
        <v>20631</v>
      </c>
      <c r="F4126" s="87" t="s">
        <v>20632</v>
      </c>
      <c r="G4126" s="87" t="s">
        <v>20526</v>
      </c>
    </row>
    <row r="4127" spans="2:7" x14ac:dyDescent="0.35">
      <c r="B4127" s="17" t="str">
        <f>'Master Data Table'!B4129</f>
        <v>51810R-M-09.0</v>
      </c>
      <c r="C4127" s="17" t="str">
        <f>'Master Data Table'!C4129</f>
        <v>Polo, Black, 9.0, Medium</v>
      </c>
      <c r="D4127" s="17" t="str">
        <f>'Master Data Table'!N5294</f>
        <v>IFU-010-EU</v>
      </c>
      <c r="E4127" s="87" t="s">
        <v>20633</v>
      </c>
      <c r="F4127" s="87" t="s">
        <v>20634</v>
      </c>
      <c r="G4127" s="87" t="s">
        <v>20526</v>
      </c>
    </row>
    <row r="4128" spans="2:7" x14ac:dyDescent="0.35">
      <c r="B4128" s="17" t="str">
        <f>'Master Data Table'!B4130</f>
        <v>51810R-M-09.5</v>
      </c>
      <c r="C4128" s="17" t="str">
        <f>'Master Data Table'!C4130</f>
        <v>Polo, Black, 9.5, Medium</v>
      </c>
      <c r="D4128" s="17" t="str">
        <f>'Master Data Table'!N5295</f>
        <v>IFU-010-EU</v>
      </c>
      <c r="E4128" s="87" t="s">
        <v>20635</v>
      </c>
      <c r="F4128" s="87" t="s">
        <v>20636</v>
      </c>
      <c r="G4128" s="87" t="s">
        <v>20526</v>
      </c>
    </row>
    <row r="4129" spans="2:7" x14ac:dyDescent="0.35">
      <c r="B4129" s="17" t="str">
        <f>'Master Data Table'!B4131</f>
        <v>51810R-M-10.0</v>
      </c>
      <c r="C4129" s="17" t="str">
        <f>'Master Data Table'!C4131</f>
        <v>Polo, Black, 10.0, Medium</v>
      </c>
      <c r="D4129" s="17" t="str">
        <f>'Master Data Table'!N5296</f>
        <v>IFU-010-EU</v>
      </c>
      <c r="E4129" s="87" t="s">
        <v>20637</v>
      </c>
      <c r="F4129" s="87" t="s">
        <v>20638</v>
      </c>
      <c r="G4129" s="87" t="s">
        <v>20526</v>
      </c>
    </row>
    <row r="4130" spans="2:7" x14ac:dyDescent="0.35">
      <c r="B4130" s="17" t="str">
        <f>'Master Data Table'!B4132</f>
        <v>51810R-M-10.5</v>
      </c>
      <c r="C4130" s="17" t="str">
        <f>'Master Data Table'!C4132</f>
        <v>Polo, Black, 10.5, Medium</v>
      </c>
      <c r="D4130" s="17" t="str">
        <f>'Master Data Table'!N5297</f>
        <v>IFU-010-EU</v>
      </c>
      <c r="E4130" s="87" t="s">
        <v>20639</v>
      </c>
      <c r="F4130" s="87" t="s">
        <v>20640</v>
      </c>
      <c r="G4130" s="87" t="s">
        <v>20526</v>
      </c>
    </row>
    <row r="4131" spans="2:7" x14ac:dyDescent="0.35">
      <c r="B4131" s="17" t="str">
        <f>'Master Data Table'!B4133</f>
        <v>51810R-M-11.0</v>
      </c>
      <c r="C4131" s="17" t="str">
        <f>'Master Data Table'!C4133</f>
        <v>Polo, Black, 11.0, Medium</v>
      </c>
      <c r="D4131" s="17" t="str">
        <f>'Master Data Table'!N5298</f>
        <v>IFU-010-EU</v>
      </c>
      <c r="E4131" s="87" t="s">
        <v>20641</v>
      </c>
      <c r="F4131" s="87" t="s">
        <v>20642</v>
      </c>
      <c r="G4131" s="87" t="s">
        <v>20526</v>
      </c>
    </row>
    <row r="4132" spans="2:7" x14ac:dyDescent="0.35">
      <c r="B4132" s="17" t="str">
        <f>'Master Data Table'!B4134</f>
        <v>51810R-M-11.5</v>
      </c>
      <c r="C4132" s="17" t="str">
        <f>'Master Data Table'!C4134</f>
        <v>Polo, Black, 11.5, Medium</v>
      </c>
      <c r="D4132" s="17" t="str">
        <f>'Master Data Table'!N5299</f>
        <v>IFU-010-EU</v>
      </c>
      <c r="E4132" s="87" t="s">
        <v>20643</v>
      </c>
      <c r="F4132" s="87" t="s">
        <v>20644</v>
      </c>
      <c r="G4132" s="87" t="s">
        <v>20526</v>
      </c>
    </row>
    <row r="4133" spans="2:7" x14ac:dyDescent="0.35">
      <c r="B4133" s="17" t="str">
        <f>'Master Data Table'!B4135</f>
        <v>51810R-M-12.0</v>
      </c>
      <c r="C4133" s="17" t="str">
        <f>'Master Data Table'!C4135</f>
        <v>Polo, Black, 12.0, Medium</v>
      </c>
      <c r="D4133" s="17" t="str">
        <f>'Master Data Table'!N5300</f>
        <v>IFU-010-EU</v>
      </c>
      <c r="E4133" s="87" t="s">
        <v>20645</v>
      </c>
      <c r="F4133" s="87" t="s">
        <v>20646</v>
      </c>
      <c r="G4133" s="87" t="s">
        <v>20526</v>
      </c>
    </row>
    <row r="4134" spans="2:7" x14ac:dyDescent="0.35">
      <c r="B4134" s="17" t="str">
        <f>'Master Data Table'!B4136</f>
        <v>51810R-M-13.0</v>
      </c>
      <c r="C4134" s="17" t="str">
        <f>'Master Data Table'!C4136</f>
        <v>Polo, Black, 13.0, Medium</v>
      </c>
      <c r="D4134" s="17" t="str">
        <f>'Master Data Table'!N5301</f>
        <v>IFU-010-EU</v>
      </c>
      <c r="E4134" s="87" t="s">
        <v>20647</v>
      </c>
      <c r="F4134" s="87" t="s">
        <v>20648</v>
      </c>
      <c r="G4134" s="87" t="s">
        <v>20526</v>
      </c>
    </row>
    <row r="4135" spans="2:7" x14ac:dyDescent="0.35">
      <c r="B4135" s="17" t="str">
        <f>'Master Data Table'!B4137</f>
        <v>51810R-M-14.0</v>
      </c>
      <c r="C4135" s="17" t="str">
        <f>'Master Data Table'!C4137</f>
        <v>Polo, Black, 14.0, Medium</v>
      </c>
      <c r="D4135" s="17" t="str">
        <f>'Master Data Table'!N5302</f>
        <v>IFU-010-EU</v>
      </c>
      <c r="E4135" s="87" t="s">
        <v>20649</v>
      </c>
      <c r="F4135" s="87" t="s">
        <v>20650</v>
      </c>
      <c r="G4135" s="87" t="s">
        <v>20526</v>
      </c>
    </row>
    <row r="4136" spans="2:7" x14ac:dyDescent="0.35">
      <c r="B4136" s="17" t="str">
        <f>'Master Data Table'!B4138</f>
        <v>51810R-M-15.0</v>
      </c>
      <c r="C4136" s="17" t="str">
        <f>'Master Data Table'!C4138</f>
        <v>Polo, Black, 15.0, Medium</v>
      </c>
      <c r="D4136" s="17" t="str">
        <f>'Master Data Table'!N5303</f>
        <v>IFU-010-EU</v>
      </c>
      <c r="E4136" s="87" t="s">
        <v>20651</v>
      </c>
      <c r="F4136" s="87" t="s">
        <v>20652</v>
      </c>
      <c r="G4136" s="87" t="s">
        <v>20526</v>
      </c>
    </row>
    <row r="4137" spans="2:7" x14ac:dyDescent="0.35">
      <c r="B4137" s="17" t="str">
        <f>'Master Data Table'!B4139</f>
        <v>51810R-W-06.0</v>
      </c>
      <c r="C4137" s="17" t="str">
        <f>'Master Data Table'!C4139</f>
        <v>Polo, Black, 06.0, Wide</v>
      </c>
      <c r="D4137" s="17" t="str">
        <f>'Master Data Table'!N5304</f>
        <v>IFU-010-EU</v>
      </c>
      <c r="E4137" s="87" t="s">
        <v>20653</v>
      </c>
      <c r="F4137" s="87" t="s">
        <v>20654</v>
      </c>
      <c r="G4137" s="87" t="s">
        <v>20526</v>
      </c>
    </row>
    <row r="4138" spans="2:7" x14ac:dyDescent="0.35">
      <c r="B4138" s="17" t="str">
        <f>'Master Data Table'!B4140</f>
        <v>51810R-W-06.5</v>
      </c>
      <c r="C4138" s="17" t="str">
        <f>'Master Data Table'!C4140</f>
        <v>Polo, Black, 06.5, Wide</v>
      </c>
      <c r="D4138" s="17" t="str">
        <f>'Master Data Table'!N5305</f>
        <v>IFU-010-EU</v>
      </c>
      <c r="E4138" s="87" t="s">
        <v>20655</v>
      </c>
      <c r="F4138" s="87" t="s">
        <v>20656</v>
      </c>
      <c r="G4138" s="87" t="s">
        <v>20526</v>
      </c>
    </row>
    <row r="4139" spans="2:7" x14ac:dyDescent="0.35">
      <c r="B4139" s="17" t="str">
        <f>'Master Data Table'!B4141</f>
        <v>51810R-W-07.0</v>
      </c>
      <c r="C4139" s="17" t="str">
        <f>'Master Data Table'!C4141</f>
        <v>Polo, Black, 07.0, Wide</v>
      </c>
      <c r="D4139" s="17" t="str">
        <f>'Master Data Table'!N5306</f>
        <v>IFU-010-EU</v>
      </c>
      <c r="E4139" s="87" t="s">
        <v>20657</v>
      </c>
      <c r="F4139" s="87" t="s">
        <v>20658</v>
      </c>
      <c r="G4139" s="87" t="s">
        <v>20526</v>
      </c>
    </row>
    <row r="4140" spans="2:7" x14ac:dyDescent="0.35">
      <c r="B4140" s="17" t="str">
        <f>'Master Data Table'!B4142</f>
        <v>51810R-W-07.5</v>
      </c>
      <c r="C4140" s="17" t="str">
        <f>'Master Data Table'!C4142</f>
        <v>Polo, Black, 07.5, Wide</v>
      </c>
      <c r="D4140" s="17" t="str">
        <f>'Master Data Table'!N5307</f>
        <v>IFU-010-EU</v>
      </c>
      <c r="E4140" s="87" t="s">
        <v>20659</v>
      </c>
      <c r="F4140" s="87" t="s">
        <v>20660</v>
      </c>
      <c r="G4140" s="87" t="s">
        <v>20526</v>
      </c>
    </row>
    <row r="4141" spans="2:7" x14ac:dyDescent="0.35">
      <c r="B4141" s="17" t="str">
        <f>'Master Data Table'!B4143</f>
        <v>51810R-W-08.0</v>
      </c>
      <c r="C4141" s="17" t="str">
        <f>'Master Data Table'!C4143</f>
        <v>Polo, Black, 08.0, Wide</v>
      </c>
      <c r="D4141" s="17" t="str">
        <f>'Master Data Table'!N5308</f>
        <v>IFU-010-EU</v>
      </c>
      <c r="E4141" s="87" t="s">
        <v>20661</v>
      </c>
      <c r="F4141" s="87" t="s">
        <v>20662</v>
      </c>
      <c r="G4141" s="87" t="s">
        <v>20526</v>
      </c>
    </row>
    <row r="4142" spans="2:7" x14ac:dyDescent="0.35">
      <c r="B4142" s="17" t="str">
        <f>'Master Data Table'!B4144</f>
        <v>51810R-W-08.5</v>
      </c>
      <c r="C4142" s="17" t="str">
        <f>'Master Data Table'!C4144</f>
        <v>Polo, Black, 08.5, Wide</v>
      </c>
      <c r="D4142" s="17" t="str">
        <f>'Master Data Table'!N5309</f>
        <v>IFU-010-EU</v>
      </c>
      <c r="E4142" s="87" t="s">
        <v>20663</v>
      </c>
      <c r="F4142" s="87" t="s">
        <v>20664</v>
      </c>
      <c r="G4142" s="87" t="s">
        <v>20526</v>
      </c>
    </row>
    <row r="4143" spans="2:7" x14ac:dyDescent="0.35">
      <c r="B4143" s="17" t="str">
        <f>'Master Data Table'!B4145</f>
        <v>51810R-W-09.0</v>
      </c>
      <c r="C4143" s="17" t="str">
        <f>'Master Data Table'!C4145</f>
        <v>Polo, Black, 09.0, Wide</v>
      </c>
      <c r="D4143" s="17" t="str">
        <f>'Master Data Table'!N5310</f>
        <v>IFU-010-EU</v>
      </c>
      <c r="E4143" s="87" t="s">
        <v>20665</v>
      </c>
      <c r="F4143" s="87" t="s">
        <v>20666</v>
      </c>
      <c r="G4143" s="87" t="s">
        <v>20526</v>
      </c>
    </row>
    <row r="4144" spans="2:7" x14ac:dyDescent="0.35">
      <c r="B4144" s="17" t="str">
        <f>'Master Data Table'!B4146</f>
        <v>51810R-W-09.5</v>
      </c>
      <c r="C4144" s="17" t="str">
        <f>'Master Data Table'!C4146</f>
        <v>Polo, Black, 09.5, Wide</v>
      </c>
      <c r="D4144" s="17" t="str">
        <f>'Master Data Table'!N5311</f>
        <v>IFU-010-EU</v>
      </c>
      <c r="E4144" s="87" t="s">
        <v>20667</v>
      </c>
      <c r="F4144" s="87" t="s">
        <v>20668</v>
      </c>
      <c r="G4144" s="87" t="s">
        <v>20526</v>
      </c>
    </row>
    <row r="4145" spans="2:7" x14ac:dyDescent="0.35">
      <c r="B4145" s="17" t="str">
        <f>'Master Data Table'!B4147</f>
        <v>51810R-W-10.0</v>
      </c>
      <c r="C4145" s="17" t="str">
        <f>'Master Data Table'!C4147</f>
        <v>Polo, Black, 10.0, Wide</v>
      </c>
      <c r="D4145" s="17" t="str">
        <f>'Master Data Table'!N5312</f>
        <v>IFU-010-EU</v>
      </c>
      <c r="E4145" s="87" t="s">
        <v>20669</v>
      </c>
      <c r="F4145" s="87" t="s">
        <v>20670</v>
      </c>
      <c r="G4145" s="87" t="s">
        <v>20526</v>
      </c>
    </row>
    <row r="4146" spans="2:7" x14ac:dyDescent="0.35">
      <c r="B4146" s="17" t="str">
        <f>'Master Data Table'!B4148</f>
        <v>51810R-W-10.5</v>
      </c>
      <c r="C4146" s="17" t="str">
        <f>'Master Data Table'!C4148</f>
        <v>Polo, Black, 10.5, Wide</v>
      </c>
      <c r="D4146" s="17" t="str">
        <f>'Master Data Table'!N5313</f>
        <v>IFU-010-EU</v>
      </c>
      <c r="E4146" s="87" t="s">
        <v>20671</v>
      </c>
      <c r="F4146" s="87" t="s">
        <v>20672</v>
      </c>
      <c r="G4146" s="87" t="s">
        <v>20526</v>
      </c>
    </row>
    <row r="4147" spans="2:7" x14ac:dyDescent="0.35">
      <c r="B4147" s="17" t="str">
        <f>'Master Data Table'!B4149</f>
        <v>51810R-W-11.0</v>
      </c>
      <c r="C4147" s="17" t="str">
        <f>'Master Data Table'!C4149</f>
        <v>Polo, Black, 11.0, Wide</v>
      </c>
      <c r="D4147" s="17" t="str">
        <f>'Master Data Table'!N5314</f>
        <v>IFU-010-EU</v>
      </c>
      <c r="E4147" s="87" t="s">
        <v>20673</v>
      </c>
      <c r="F4147" s="87" t="s">
        <v>20674</v>
      </c>
      <c r="G4147" s="87" t="s">
        <v>20526</v>
      </c>
    </row>
    <row r="4148" spans="2:7" x14ac:dyDescent="0.35">
      <c r="B4148" s="17" t="str">
        <f>'Master Data Table'!B4150</f>
        <v>51810R-W-11.5</v>
      </c>
      <c r="C4148" s="17" t="str">
        <f>'Master Data Table'!C4150</f>
        <v>Polo, Black, 11.5, Wide</v>
      </c>
      <c r="D4148" s="17" t="str">
        <f>'Master Data Table'!N5315</f>
        <v>IFU-010-EU</v>
      </c>
      <c r="E4148" s="87" t="s">
        <v>20675</v>
      </c>
      <c r="F4148" s="87" t="s">
        <v>20676</v>
      </c>
      <c r="G4148" s="87" t="s">
        <v>20526</v>
      </c>
    </row>
    <row r="4149" spans="2:7" x14ac:dyDescent="0.35">
      <c r="B4149" s="17" t="str">
        <f>'Master Data Table'!B4151</f>
        <v>51810R-W-12.0</v>
      </c>
      <c r="C4149" s="17" t="str">
        <f>'Master Data Table'!C4151</f>
        <v>Polo, Black, 12.0, Wide</v>
      </c>
      <c r="D4149" s="17" t="str">
        <f>'Master Data Table'!N5316</f>
        <v>IFU-010-EU</v>
      </c>
      <c r="E4149" s="87" t="s">
        <v>20677</v>
      </c>
      <c r="F4149" s="87" t="s">
        <v>20678</v>
      </c>
      <c r="G4149" s="87" t="s">
        <v>20526</v>
      </c>
    </row>
    <row r="4150" spans="2:7" x14ac:dyDescent="0.35">
      <c r="B4150" s="17" t="str">
        <f>'Master Data Table'!B4152</f>
        <v>51810R-W-13.0</v>
      </c>
      <c r="C4150" s="17" t="str">
        <f>'Master Data Table'!C4152</f>
        <v>Polo, Black, 13.0, Wide</v>
      </c>
      <c r="D4150" s="17" t="str">
        <f>'Master Data Table'!N5317</f>
        <v>IFU-010-EU</v>
      </c>
      <c r="E4150" s="87" t="s">
        <v>20679</v>
      </c>
      <c r="F4150" s="87" t="s">
        <v>20680</v>
      </c>
      <c r="G4150" s="87" t="s">
        <v>20526</v>
      </c>
    </row>
    <row r="4151" spans="2:7" x14ac:dyDescent="0.35">
      <c r="B4151" s="17" t="str">
        <f>'Master Data Table'!B4153</f>
        <v>51810R-W-14.0</v>
      </c>
      <c r="C4151" s="17" t="str">
        <f>'Master Data Table'!C4153</f>
        <v>Polo, Black, 14.0, Wide</v>
      </c>
      <c r="D4151" s="17" t="str">
        <f>'Master Data Table'!N5318</f>
        <v>IFU-010-EU</v>
      </c>
      <c r="E4151" s="87" t="s">
        <v>20681</v>
      </c>
      <c r="F4151" s="87" t="s">
        <v>20682</v>
      </c>
      <c r="G4151" s="87" t="s">
        <v>20526</v>
      </c>
    </row>
    <row r="4152" spans="2:7" x14ac:dyDescent="0.35">
      <c r="B4152" s="17" t="str">
        <f>'Master Data Table'!B4154</f>
        <v>51810R-W-15.0</v>
      </c>
      <c r="C4152" s="17" t="str">
        <f>'Master Data Table'!C4154</f>
        <v>Polo, Black, 15.0, Wide</v>
      </c>
      <c r="D4152" s="17" t="str">
        <f>'Master Data Table'!N5319</f>
        <v>IFU-010-EU</v>
      </c>
      <c r="E4152" s="87" t="s">
        <v>20683</v>
      </c>
      <c r="F4152" s="87" t="s">
        <v>20684</v>
      </c>
      <c r="G4152" s="87" t="s">
        <v>20526</v>
      </c>
    </row>
    <row r="4153" spans="2:7" x14ac:dyDescent="0.35">
      <c r="B4153" s="17" t="str">
        <f>'Master Data Table'!B4155</f>
        <v>51810R-X-06.0</v>
      </c>
      <c r="C4153" s="17" t="str">
        <f>'Master Data Table'!C4155</f>
        <v>Polo, Black, 06.0, XWide</v>
      </c>
      <c r="D4153" s="17" t="str">
        <f>'Master Data Table'!N5320</f>
        <v>IFU-010-EU</v>
      </c>
      <c r="E4153" s="87" t="s">
        <v>20685</v>
      </c>
      <c r="F4153" s="87" t="s">
        <v>20686</v>
      </c>
      <c r="G4153" s="87" t="s">
        <v>20526</v>
      </c>
    </row>
    <row r="4154" spans="2:7" x14ac:dyDescent="0.35">
      <c r="B4154" s="17" t="str">
        <f>'Master Data Table'!B4156</f>
        <v>51810R-X-06.5</v>
      </c>
      <c r="C4154" s="17" t="str">
        <f>'Master Data Table'!C4156</f>
        <v>Polo, Black, 06.5, XWide</v>
      </c>
      <c r="D4154" s="17" t="str">
        <f>'Master Data Table'!N5321</f>
        <v>IFU-010-EU</v>
      </c>
      <c r="E4154" s="87" t="s">
        <v>20687</v>
      </c>
      <c r="F4154" s="87" t="s">
        <v>20688</v>
      </c>
      <c r="G4154" s="87" t="s">
        <v>20526</v>
      </c>
    </row>
    <row r="4155" spans="2:7" x14ac:dyDescent="0.35">
      <c r="B4155" s="17" t="str">
        <f>'Master Data Table'!B4157</f>
        <v>51810R-X-07.0</v>
      </c>
      <c r="C4155" s="17" t="str">
        <f>'Master Data Table'!C4157</f>
        <v>Polo, Black, 07.0, XWide</v>
      </c>
      <c r="D4155" s="17" t="str">
        <f>'Master Data Table'!N5322</f>
        <v>IFU-010-EU</v>
      </c>
      <c r="E4155" s="87" t="s">
        <v>20689</v>
      </c>
      <c r="F4155" s="87" t="s">
        <v>20690</v>
      </c>
      <c r="G4155" s="87" t="s">
        <v>20526</v>
      </c>
    </row>
    <row r="4156" spans="2:7" x14ac:dyDescent="0.35">
      <c r="B4156" s="17" t="str">
        <f>'Master Data Table'!B4158</f>
        <v>51810R-X-07.5</v>
      </c>
      <c r="C4156" s="17" t="str">
        <f>'Master Data Table'!C4158</f>
        <v>Polo, Black, 07.5, XWide</v>
      </c>
      <c r="D4156" s="17" t="str">
        <f>'Master Data Table'!N5323</f>
        <v>IFU-010-EU</v>
      </c>
      <c r="E4156" s="87" t="s">
        <v>20691</v>
      </c>
      <c r="F4156" s="87" t="s">
        <v>20692</v>
      </c>
      <c r="G4156" s="87" t="s">
        <v>20526</v>
      </c>
    </row>
    <row r="4157" spans="2:7" x14ac:dyDescent="0.35">
      <c r="B4157" s="17" t="str">
        <f>'Master Data Table'!B4159</f>
        <v>51810R-X-08.0</v>
      </c>
      <c r="C4157" s="17" t="str">
        <f>'Master Data Table'!C4159</f>
        <v>Polo, Black, 08.0, XWide</v>
      </c>
      <c r="D4157" s="17" t="str">
        <f>'Master Data Table'!N5324</f>
        <v>IFU-010-EU</v>
      </c>
      <c r="E4157" s="87" t="s">
        <v>20693</v>
      </c>
      <c r="F4157" s="87" t="s">
        <v>20694</v>
      </c>
      <c r="G4157" s="87" t="s">
        <v>20526</v>
      </c>
    </row>
    <row r="4158" spans="2:7" x14ac:dyDescent="0.35">
      <c r="B4158" s="17" t="str">
        <f>'Master Data Table'!B4160</f>
        <v>51810R-X-08.5</v>
      </c>
      <c r="C4158" s="17" t="str">
        <f>'Master Data Table'!C4160</f>
        <v>Polo, Black, 08.5, XWide</v>
      </c>
      <c r="D4158" s="17" t="str">
        <f>'Master Data Table'!N5325</f>
        <v>IFU-010-EU</v>
      </c>
      <c r="E4158" s="87" t="s">
        <v>20695</v>
      </c>
      <c r="F4158" s="87" t="s">
        <v>20696</v>
      </c>
      <c r="G4158" s="87" t="s">
        <v>20526</v>
      </c>
    </row>
    <row r="4159" spans="2:7" x14ac:dyDescent="0.35">
      <c r="B4159" s="17" t="str">
        <f>'Master Data Table'!B4161</f>
        <v>51810R-X-09.0</v>
      </c>
      <c r="C4159" s="17" t="str">
        <f>'Master Data Table'!C4161</f>
        <v>Polo, Black, 09.0, XWide</v>
      </c>
      <c r="D4159" s="17" t="str">
        <f>'Master Data Table'!N5326</f>
        <v>IFU-010-EU</v>
      </c>
      <c r="E4159" s="87" t="s">
        <v>20697</v>
      </c>
      <c r="F4159" s="87" t="s">
        <v>20698</v>
      </c>
      <c r="G4159" s="87" t="s">
        <v>20526</v>
      </c>
    </row>
    <row r="4160" spans="2:7" x14ac:dyDescent="0.35">
      <c r="B4160" s="17" t="str">
        <f>'Master Data Table'!B4162</f>
        <v>51810R-X-09.5</v>
      </c>
      <c r="C4160" s="17" t="str">
        <f>'Master Data Table'!C4162</f>
        <v>Polo, Black, 09.5, XWide</v>
      </c>
      <c r="D4160" s="17" t="str">
        <f>'Master Data Table'!N5327</f>
        <v>IFU-010-EU</v>
      </c>
      <c r="E4160" s="87" t="s">
        <v>20699</v>
      </c>
      <c r="F4160" s="87" t="s">
        <v>20700</v>
      </c>
      <c r="G4160" s="87" t="s">
        <v>20526</v>
      </c>
    </row>
    <row r="4161" spans="2:7" x14ac:dyDescent="0.35">
      <c r="B4161" s="17" t="str">
        <f>'Master Data Table'!B4163</f>
        <v>51810R-X-10.0</v>
      </c>
      <c r="C4161" s="17" t="str">
        <f>'Master Data Table'!C4163</f>
        <v>Polo, Black, 10.0, XWide</v>
      </c>
      <c r="D4161" s="17" t="str">
        <f>'Master Data Table'!N5328</f>
        <v>IFU-010-EU</v>
      </c>
      <c r="E4161" s="87" t="s">
        <v>20701</v>
      </c>
      <c r="F4161" s="87" t="s">
        <v>20702</v>
      </c>
      <c r="G4161" s="87" t="s">
        <v>20526</v>
      </c>
    </row>
    <row r="4162" spans="2:7" x14ac:dyDescent="0.35">
      <c r="B4162" s="17" t="str">
        <f>'Master Data Table'!B4164</f>
        <v>51810R-X-10.5</v>
      </c>
      <c r="C4162" s="17" t="str">
        <f>'Master Data Table'!C4164</f>
        <v>Polo, Black, 10.5, XWide</v>
      </c>
      <c r="D4162" s="17" t="str">
        <f>'Master Data Table'!N5329</f>
        <v>IFU-010-EU</v>
      </c>
      <c r="E4162" s="87" t="s">
        <v>20703</v>
      </c>
      <c r="F4162" s="87" t="s">
        <v>20704</v>
      </c>
      <c r="G4162" s="87" t="s">
        <v>20526</v>
      </c>
    </row>
    <row r="4163" spans="2:7" x14ac:dyDescent="0.35">
      <c r="B4163" s="17" t="str">
        <f>'Master Data Table'!B4165</f>
        <v>51810R-X-11.0</v>
      </c>
      <c r="C4163" s="17" t="str">
        <f>'Master Data Table'!C4165</f>
        <v>Polo, Black, 11.0, XWide</v>
      </c>
      <c r="D4163" s="17" t="str">
        <f>'Master Data Table'!N5330</f>
        <v>IFU-010-EU</v>
      </c>
      <c r="E4163" s="87" t="s">
        <v>20705</v>
      </c>
      <c r="F4163" s="87" t="s">
        <v>20706</v>
      </c>
      <c r="G4163" s="87" t="s">
        <v>20526</v>
      </c>
    </row>
    <row r="4164" spans="2:7" x14ac:dyDescent="0.35">
      <c r="B4164" s="17" t="str">
        <f>'Master Data Table'!B4166</f>
        <v>51810R-X-11.5</v>
      </c>
      <c r="C4164" s="17" t="str">
        <f>'Master Data Table'!C4166</f>
        <v>Polo, Black, 11.5, XWide</v>
      </c>
      <c r="D4164" s="17" t="str">
        <f>'Master Data Table'!N5331</f>
        <v>IFU-010-EU</v>
      </c>
      <c r="E4164" s="87" t="s">
        <v>20707</v>
      </c>
      <c r="F4164" s="87" t="s">
        <v>20708</v>
      </c>
      <c r="G4164" s="87" t="s">
        <v>20526</v>
      </c>
    </row>
    <row r="4165" spans="2:7" x14ac:dyDescent="0.35">
      <c r="B4165" s="17" t="str">
        <f>'Master Data Table'!B4167</f>
        <v>51810R-X-12.0</v>
      </c>
      <c r="C4165" s="17" t="str">
        <f>'Master Data Table'!C4167</f>
        <v>Polo, Black, 12.0, XWide</v>
      </c>
      <c r="D4165" s="17" t="str">
        <f>'Master Data Table'!N5332</f>
        <v>IFU-010-EU</v>
      </c>
      <c r="E4165" s="87" t="s">
        <v>20709</v>
      </c>
      <c r="F4165" s="87" t="s">
        <v>20710</v>
      </c>
      <c r="G4165" s="87" t="s">
        <v>20526</v>
      </c>
    </row>
    <row r="4166" spans="2:7" x14ac:dyDescent="0.35">
      <c r="B4166" s="17" t="str">
        <f>'Master Data Table'!B4168</f>
        <v>51810R-X-13.0</v>
      </c>
      <c r="C4166" s="17" t="str">
        <f>'Master Data Table'!C4168</f>
        <v>Polo, Black, 13.0, XWide</v>
      </c>
      <c r="D4166" s="17" t="str">
        <f>'Master Data Table'!N5333</f>
        <v>IFU-010-EU</v>
      </c>
      <c r="E4166" s="87" t="s">
        <v>20711</v>
      </c>
      <c r="F4166" s="87" t="s">
        <v>20712</v>
      </c>
      <c r="G4166" s="87" t="s">
        <v>20526</v>
      </c>
    </row>
    <row r="4167" spans="2:7" x14ac:dyDescent="0.35">
      <c r="B4167" s="17" t="str">
        <f>'Master Data Table'!B4169</f>
        <v>51810R-X-14.0</v>
      </c>
      <c r="C4167" s="17" t="str">
        <f>'Master Data Table'!C4169</f>
        <v>Polo, Black, 14.0, XWide</v>
      </c>
      <c r="D4167" s="17" t="str">
        <f>'Master Data Table'!N5334</f>
        <v>IFU-010-EU</v>
      </c>
      <c r="E4167" s="87" t="s">
        <v>20713</v>
      </c>
      <c r="F4167" s="87" t="s">
        <v>20714</v>
      </c>
      <c r="G4167" s="87" t="s">
        <v>20526</v>
      </c>
    </row>
    <row r="4168" spans="2:7" x14ac:dyDescent="0.35">
      <c r="B4168" s="17" t="str">
        <f>'Master Data Table'!B4170</f>
        <v>51810R-X-15.0</v>
      </c>
      <c r="C4168" s="17" t="str">
        <f>'Master Data Table'!C4170</f>
        <v>Polo, Black, 15.0, XWide</v>
      </c>
      <c r="D4168" s="17" t="str">
        <f>'Master Data Table'!N5335</f>
        <v>IFU-010-EU</v>
      </c>
      <c r="E4168" s="87" t="s">
        <v>20715</v>
      </c>
      <c r="F4168" s="87" t="s">
        <v>20716</v>
      </c>
      <c r="G4168" s="87" t="s">
        <v>20526</v>
      </c>
    </row>
    <row r="4169" spans="2:7" x14ac:dyDescent="0.35">
      <c r="B4169" s="17" t="str">
        <f>'Master Data Table'!B4171</f>
        <v>51860R-M-06.0</v>
      </c>
      <c r="C4169" s="17" t="str">
        <f>'Master Data Table'!C4171</f>
        <v>Polo, Camo, 6.0, Medium</v>
      </c>
      <c r="D4169" s="17" t="str">
        <f>'Master Data Table'!N5336</f>
        <v>IFU-010-EU</v>
      </c>
      <c r="E4169" s="87" t="s">
        <v>20717</v>
      </c>
      <c r="F4169" s="87" t="s">
        <v>20718</v>
      </c>
      <c r="G4169" s="87" t="s">
        <v>20237</v>
      </c>
    </row>
    <row r="4170" spans="2:7" x14ac:dyDescent="0.35">
      <c r="B4170" s="17" t="str">
        <f>'Master Data Table'!B4172</f>
        <v>51860R-M-06.5</v>
      </c>
      <c r="C4170" s="17" t="str">
        <f>'Master Data Table'!C4172</f>
        <v>Polo, Camo, 6.5, Medium</v>
      </c>
      <c r="D4170" s="17" t="str">
        <f>'Master Data Table'!N5337</f>
        <v>IFU-010-EU</v>
      </c>
      <c r="E4170" s="87" t="s">
        <v>20719</v>
      </c>
      <c r="F4170" s="87" t="s">
        <v>20720</v>
      </c>
      <c r="G4170" s="87" t="s">
        <v>20237</v>
      </c>
    </row>
    <row r="4171" spans="2:7" x14ac:dyDescent="0.35">
      <c r="B4171" s="17" t="str">
        <f>'Master Data Table'!B4173</f>
        <v>51860R-M-07.0</v>
      </c>
      <c r="C4171" s="17" t="str">
        <f>'Master Data Table'!C4173</f>
        <v>Polo, Camo, 7.0, Medium</v>
      </c>
      <c r="D4171" s="17" t="str">
        <f>'Master Data Table'!N5338</f>
        <v>IFU-010-EU</v>
      </c>
      <c r="E4171" s="87" t="s">
        <v>20721</v>
      </c>
      <c r="F4171" s="87" t="s">
        <v>20722</v>
      </c>
      <c r="G4171" s="87" t="s">
        <v>20237</v>
      </c>
    </row>
    <row r="4172" spans="2:7" x14ac:dyDescent="0.35">
      <c r="B4172" s="17" t="str">
        <f>'Master Data Table'!B4174</f>
        <v>51860R-M-07.5</v>
      </c>
      <c r="C4172" s="17" t="str">
        <f>'Master Data Table'!C4174</f>
        <v>Polo, Camo, 7.5, Medium</v>
      </c>
      <c r="D4172" s="17" t="str">
        <f>'Master Data Table'!N5339</f>
        <v>IFU-010-EU</v>
      </c>
      <c r="E4172" s="87" t="s">
        <v>20723</v>
      </c>
      <c r="F4172" s="87" t="s">
        <v>20724</v>
      </c>
      <c r="G4172" s="87" t="s">
        <v>20237</v>
      </c>
    </row>
    <row r="4173" spans="2:7" x14ac:dyDescent="0.35">
      <c r="B4173" s="17" t="str">
        <f>'Master Data Table'!B4175</f>
        <v>51860R-M-08.0</v>
      </c>
      <c r="C4173" s="17" t="str">
        <f>'Master Data Table'!C4175</f>
        <v>Polo, Camo, 8.0, Medium</v>
      </c>
      <c r="D4173" s="17" t="str">
        <f>'Master Data Table'!N5340</f>
        <v>IFU-010-EU</v>
      </c>
      <c r="E4173" s="87" t="s">
        <v>20725</v>
      </c>
      <c r="F4173" s="87" t="s">
        <v>20726</v>
      </c>
      <c r="G4173" s="87" t="s">
        <v>20237</v>
      </c>
    </row>
    <row r="4174" spans="2:7" x14ac:dyDescent="0.35">
      <c r="B4174" s="17" t="str">
        <f>'Master Data Table'!B4176</f>
        <v>51860R-M-08.5</v>
      </c>
      <c r="C4174" s="17" t="str">
        <f>'Master Data Table'!C4176</f>
        <v>Polo, Camo, 8.5, Medium</v>
      </c>
      <c r="D4174" s="17" t="str">
        <f>'Master Data Table'!N5341</f>
        <v>IFU-010-EU</v>
      </c>
      <c r="E4174" s="87" t="s">
        <v>20727</v>
      </c>
      <c r="F4174" s="87" t="s">
        <v>20728</v>
      </c>
      <c r="G4174" s="87" t="s">
        <v>20237</v>
      </c>
    </row>
    <row r="4175" spans="2:7" x14ac:dyDescent="0.35">
      <c r="B4175" s="17" t="str">
        <f>'Master Data Table'!B4177</f>
        <v>51860R-M-09.0</v>
      </c>
      <c r="C4175" s="17" t="str">
        <f>'Master Data Table'!C4177</f>
        <v>Polo, Camo, 9.0, Medium</v>
      </c>
      <c r="D4175" s="17" t="str">
        <f>'Master Data Table'!N5342</f>
        <v>IFU-010-EU</v>
      </c>
      <c r="E4175" s="87" t="s">
        <v>20729</v>
      </c>
      <c r="F4175" s="87" t="s">
        <v>20730</v>
      </c>
      <c r="G4175" s="87" t="s">
        <v>20237</v>
      </c>
    </row>
    <row r="4176" spans="2:7" x14ac:dyDescent="0.35">
      <c r="B4176" s="17" t="str">
        <f>'Master Data Table'!B4178</f>
        <v>51860R-M-09.5</v>
      </c>
      <c r="C4176" s="17" t="str">
        <f>'Master Data Table'!C4178</f>
        <v>Polo, Camo, 9.5, Medium</v>
      </c>
      <c r="D4176" s="17" t="str">
        <f>'Master Data Table'!N5343</f>
        <v>IFU-010-EU</v>
      </c>
      <c r="E4176" s="87" t="s">
        <v>20731</v>
      </c>
      <c r="F4176" s="87" t="s">
        <v>20732</v>
      </c>
      <c r="G4176" s="87" t="s">
        <v>20237</v>
      </c>
    </row>
    <row r="4177" spans="2:7" x14ac:dyDescent="0.35">
      <c r="B4177" s="17" t="str">
        <f>'Master Data Table'!B4179</f>
        <v>51860R-M-10.0</v>
      </c>
      <c r="C4177" s="17" t="str">
        <f>'Master Data Table'!C4179</f>
        <v>Polo, Camo, 10.0, Medium</v>
      </c>
      <c r="D4177" s="17" t="str">
        <f>'Master Data Table'!N5344</f>
        <v>IFU-010-EU</v>
      </c>
      <c r="E4177" s="87" t="s">
        <v>20733</v>
      </c>
      <c r="F4177" s="87" t="s">
        <v>20734</v>
      </c>
      <c r="G4177" s="87" t="s">
        <v>20237</v>
      </c>
    </row>
    <row r="4178" spans="2:7" x14ac:dyDescent="0.35">
      <c r="B4178" s="17" t="str">
        <f>'Master Data Table'!B4180</f>
        <v>51860R-M-10.5</v>
      </c>
      <c r="C4178" s="17" t="str">
        <f>'Master Data Table'!C4180</f>
        <v>Polo, Camo, 10.5, Medium</v>
      </c>
      <c r="D4178" s="17" t="str">
        <f>'Master Data Table'!N5345</f>
        <v>IFU-010-EU</v>
      </c>
      <c r="E4178" s="87" t="s">
        <v>20735</v>
      </c>
      <c r="F4178" s="87" t="s">
        <v>20736</v>
      </c>
      <c r="G4178" s="87" t="s">
        <v>20237</v>
      </c>
    </row>
    <row r="4179" spans="2:7" x14ac:dyDescent="0.35">
      <c r="B4179" s="17" t="str">
        <f>'Master Data Table'!B4181</f>
        <v>51860R-M-11.0</v>
      </c>
      <c r="C4179" s="17" t="str">
        <f>'Master Data Table'!C4181</f>
        <v>Polo, Camo, 11.0, Medium</v>
      </c>
      <c r="D4179" s="17" t="str">
        <f>'Master Data Table'!N5346</f>
        <v>IFU-010-EU</v>
      </c>
      <c r="E4179" s="87" t="s">
        <v>20737</v>
      </c>
      <c r="F4179" s="87" t="s">
        <v>20738</v>
      </c>
      <c r="G4179" s="87" t="s">
        <v>20237</v>
      </c>
    </row>
    <row r="4180" spans="2:7" x14ac:dyDescent="0.35">
      <c r="B4180" s="17" t="str">
        <f>'Master Data Table'!B4182</f>
        <v>51860R-M-11.5</v>
      </c>
      <c r="C4180" s="17" t="str">
        <f>'Master Data Table'!C4182</f>
        <v>Polo, Camo, 11.5, Medium</v>
      </c>
      <c r="D4180" s="17" t="str">
        <f>'Master Data Table'!N5347</f>
        <v>IFU-010-EU</v>
      </c>
      <c r="E4180" s="87" t="s">
        <v>20739</v>
      </c>
      <c r="F4180" s="87" t="s">
        <v>20740</v>
      </c>
      <c r="G4180" s="87" t="s">
        <v>20237</v>
      </c>
    </row>
    <row r="4181" spans="2:7" x14ac:dyDescent="0.35">
      <c r="B4181" s="17" t="str">
        <f>'Master Data Table'!B4183</f>
        <v>51860R-M-12.0</v>
      </c>
      <c r="C4181" s="17" t="str">
        <f>'Master Data Table'!C4183</f>
        <v>Polo, Camo, 12.0, Medium</v>
      </c>
      <c r="D4181" s="17" t="str">
        <f>'Master Data Table'!N5348</f>
        <v>IFU-010-EU</v>
      </c>
      <c r="E4181" s="87" t="s">
        <v>20741</v>
      </c>
      <c r="F4181" s="87" t="s">
        <v>20742</v>
      </c>
      <c r="G4181" s="87" t="s">
        <v>20237</v>
      </c>
    </row>
    <row r="4182" spans="2:7" x14ac:dyDescent="0.35">
      <c r="B4182" s="17" t="str">
        <f>'Master Data Table'!B4184</f>
        <v>51860R-M-13.0</v>
      </c>
      <c r="C4182" s="17" t="str">
        <f>'Master Data Table'!C4184</f>
        <v>Polo, Camo, 13.0, Medium</v>
      </c>
      <c r="D4182" s="17" t="str">
        <f>'Master Data Table'!N5349</f>
        <v>IFU-010-EU</v>
      </c>
      <c r="E4182" s="87" t="s">
        <v>20743</v>
      </c>
      <c r="F4182" s="87" t="s">
        <v>20744</v>
      </c>
      <c r="G4182" s="87" t="s">
        <v>20237</v>
      </c>
    </row>
    <row r="4183" spans="2:7" x14ac:dyDescent="0.35">
      <c r="B4183" s="17" t="str">
        <f>'Master Data Table'!B4185</f>
        <v>51860R-M-14.0</v>
      </c>
      <c r="C4183" s="17" t="str">
        <f>'Master Data Table'!C4185</f>
        <v>Polo, Camo, 14.0, Medium</v>
      </c>
      <c r="D4183" s="17" t="str">
        <f>'Master Data Table'!N5350</f>
        <v>IFU-010-EU</v>
      </c>
      <c r="E4183" s="87" t="s">
        <v>20745</v>
      </c>
      <c r="F4183" s="87" t="s">
        <v>20746</v>
      </c>
      <c r="G4183" s="87" t="s">
        <v>20237</v>
      </c>
    </row>
    <row r="4184" spans="2:7" x14ac:dyDescent="0.35">
      <c r="B4184" s="17" t="str">
        <f>'Master Data Table'!B4186</f>
        <v>51860R-M-15.0</v>
      </c>
      <c r="C4184" s="17" t="str">
        <f>'Master Data Table'!C4186</f>
        <v>Polo, Camo, 15.0, Medium</v>
      </c>
      <c r="D4184" s="17" t="str">
        <f>'Master Data Table'!N5351</f>
        <v>IFU-010-EU</v>
      </c>
      <c r="E4184" s="87" t="s">
        <v>20747</v>
      </c>
      <c r="F4184" s="87" t="s">
        <v>20748</v>
      </c>
      <c r="G4184" s="87" t="s">
        <v>20237</v>
      </c>
    </row>
    <row r="4185" spans="2:7" x14ac:dyDescent="0.35">
      <c r="B4185" s="17" t="str">
        <f>'Master Data Table'!B4187</f>
        <v>51860R-W-06.0</v>
      </c>
      <c r="C4185" s="17" t="str">
        <f>'Master Data Table'!C4187</f>
        <v>Polo, Camo, 06.0, Wide</v>
      </c>
      <c r="D4185" s="17" t="str">
        <f>'Master Data Table'!N5352</f>
        <v>IFU-010-EU</v>
      </c>
      <c r="E4185" s="87" t="s">
        <v>20749</v>
      </c>
      <c r="F4185" s="87" t="s">
        <v>20750</v>
      </c>
      <c r="G4185" s="87" t="s">
        <v>20237</v>
      </c>
    </row>
    <row r="4186" spans="2:7" x14ac:dyDescent="0.35">
      <c r="B4186" s="17" t="str">
        <f>'Master Data Table'!B4188</f>
        <v>51860R-W-06.5</v>
      </c>
      <c r="C4186" s="17" t="str">
        <f>'Master Data Table'!C4188</f>
        <v>Polo, Camo, 06.5, Wide</v>
      </c>
      <c r="D4186" s="17" t="str">
        <f>'Master Data Table'!N5353</f>
        <v>IFU-010-EU</v>
      </c>
      <c r="E4186" s="87" t="s">
        <v>20751</v>
      </c>
      <c r="F4186" s="87" t="s">
        <v>20752</v>
      </c>
      <c r="G4186" s="87" t="s">
        <v>20237</v>
      </c>
    </row>
    <row r="4187" spans="2:7" x14ac:dyDescent="0.35">
      <c r="B4187" s="17" t="str">
        <f>'Master Data Table'!B4189</f>
        <v>51860R-W-07.0</v>
      </c>
      <c r="C4187" s="17" t="str">
        <f>'Master Data Table'!C4189</f>
        <v>Polo, Camo, 07.0, Wide</v>
      </c>
      <c r="D4187" s="17" t="str">
        <f>'Master Data Table'!N5354</f>
        <v>IFU-010-EU</v>
      </c>
      <c r="E4187" s="87" t="s">
        <v>20753</v>
      </c>
      <c r="F4187" s="87" t="s">
        <v>20754</v>
      </c>
      <c r="G4187" s="87" t="s">
        <v>20237</v>
      </c>
    </row>
    <row r="4188" spans="2:7" x14ac:dyDescent="0.35">
      <c r="B4188" s="17" t="str">
        <f>'Master Data Table'!B4190</f>
        <v>51860R-W-07.5</v>
      </c>
      <c r="C4188" s="17" t="str">
        <f>'Master Data Table'!C4190</f>
        <v>Polo, Camo, 07.5, Wide</v>
      </c>
      <c r="D4188" s="17" t="str">
        <f>'Master Data Table'!N5355</f>
        <v>IFU-010-EU</v>
      </c>
      <c r="E4188" s="87" t="s">
        <v>20755</v>
      </c>
      <c r="F4188" s="87" t="s">
        <v>20756</v>
      </c>
      <c r="G4188" s="87" t="s">
        <v>20237</v>
      </c>
    </row>
    <row r="4189" spans="2:7" x14ac:dyDescent="0.35">
      <c r="B4189" s="17" t="str">
        <f>'Master Data Table'!B4191</f>
        <v>51860R-W-08.0</v>
      </c>
      <c r="C4189" s="17" t="str">
        <f>'Master Data Table'!C4191</f>
        <v>Polo, Camo, 08.0, Wide</v>
      </c>
      <c r="D4189" s="17" t="str">
        <f>'Master Data Table'!N5356</f>
        <v>IFU-010-EU</v>
      </c>
      <c r="E4189" s="87" t="s">
        <v>20757</v>
      </c>
      <c r="F4189" s="87" t="s">
        <v>20758</v>
      </c>
      <c r="G4189" s="87" t="s">
        <v>20237</v>
      </c>
    </row>
    <row r="4190" spans="2:7" x14ac:dyDescent="0.35">
      <c r="B4190" s="17" t="str">
        <f>'Master Data Table'!B4192</f>
        <v>51860R-W-08.5</v>
      </c>
      <c r="C4190" s="17" t="str">
        <f>'Master Data Table'!C4192</f>
        <v>Polo, Camo, 08.5, Wide</v>
      </c>
      <c r="D4190" s="17" t="str">
        <f>'Master Data Table'!N5357</f>
        <v>IFU-010-EU</v>
      </c>
      <c r="E4190" s="87" t="s">
        <v>20759</v>
      </c>
      <c r="F4190" s="87" t="s">
        <v>20760</v>
      </c>
      <c r="G4190" s="87" t="s">
        <v>20237</v>
      </c>
    </row>
    <row r="4191" spans="2:7" x14ac:dyDescent="0.35">
      <c r="B4191" s="17" t="str">
        <f>'Master Data Table'!B4193</f>
        <v>51860R-W-09.0</v>
      </c>
      <c r="C4191" s="17" t="str">
        <f>'Master Data Table'!C4193</f>
        <v>Polo, Camo, 09.0, Wide</v>
      </c>
      <c r="D4191" s="17" t="str">
        <f>'Master Data Table'!N5358</f>
        <v>IFU-010-EU</v>
      </c>
      <c r="E4191" s="87" t="s">
        <v>20761</v>
      </c>
      <c r="F4191" s="87" t="s">
        <v>20762</v>
      </c>
      <c r="G4191" s="87" t="s">
        <v>20237</v>
      </c>
    </row>
    <row r="4192" spans="2:7" x14ac:dyDescent="0.35">
      <c r="B4192" s="17" t="str">
        <f>'Master Data Table'!B4194</f>
        <v>51860R-W-09.5</v>
      </c>
      <c r="C4192" s="17" t="str">
        <f>'Master Data Table'!C4194</f>
        <v>Polo, Camo, 09.5, Wide</v>
      </c>
      <c r="D4192" s="17" t="str">
        <f>'Master Data Table'!N5359</f>
        <v>IFU-010-EU</v>
      </c>
      <c r="E4192" s="87" t="s">
        <v>20763</v>
      </c>
      <c r="F4192" s="87" t="s">
        <v>20764</v>
      </c>
      <c r="G4192" s="87" t="s">
        <v>20237</v>
      </c>
    </row>
    <row r="4193" spans="2:7" x14ac:dyDescent="0.35">
      <c r="B4193" s="17" t="str">
        <f>'Master Data Table'!B4195</f>
        <v>51860R-W-10.0</v>
      </c>
      <c r="C4193" s="17" t="str">
        <f>'Master Data Table'!C4195</f>
        <v>Polo, Camo, 10.0, Wide</v>
      </c>
      <c r="D4193" s="17" t="str">
        <f>'Master Data Table'!N5360</f>
        <v>IFU-010-EU</v>
      </c>
      <c r="E4193" s="87" t="s">
        <v>20765</v>
      </c>
      <c r="F4193" s="87" t="s">
        <v>20766</v>
      </c>
      <c r="G4193" s="87" t="s">
        <v>20237</v>
      </c>
    </row>
    <row r="4194" spans="2:7" x14ac:dyDescent="0.35">
      <c r="B4194" s="17" t="str">
        <f>'Master Data Table'!B4196</f>
        <v>51860R-W-10.5</v>
      </c>
      <c r="C4194" s="17" t="str">
        <f>'Master Data Table'!C4196</f>
        <v>Polo, Camo, 10.5, Wide</v>
      </c>
      <c r="D4194" s="17" t="str">
        <f>'Master Data Table'!N5361</f>
        <v>IFU-010-EU</v>
      </c>
      <c r="E4194" s="87" t="s">
        <v>20767</v>
      </c>
      <c r="F4194" s="87" t="s">
        <v>20768</v>
      </c>
      <c r="G4194" s="87" t="s">
        <v>20237</v>
      </c>
    </row>
    <row r="4195" spans="2:7" x14ac:dyDescent="0.35">
      <c r="B4195" s="17" t="str">
        <f>'Master Data Table'!B4197</f>
        <v>51860R-W-11.0</v>
      </c>
      <c r="C4195" s="17" t="str">
        <f>'Master Data Table'!C4197</f>
        <v>Polo, Camo, 11.0, Wide</v>
      </c>
      <c r="D4195" s="17" t="str">
        <f>'Master Data Table'!N5362</f>
        <v>IFU-010-EU</v>
      </c>
      <c r="E4195" s="87" t="s">
        <v>20769</v>
      </c>
      <c r="F4195" s="87" t="s">
        <v>20770</v>
      </c>
      <c r="G4195" s="87" t="s">
        <v>20237</v>
      </c>
    </row>
    <row r="4196" spans="2:7" x14ac:dyDescent="0.35">
      <c r="B4196" s="17" t="str">
        <f>'Master Data Table'!B4198</f>
        <v>51860R-W-11.5</v>
      </c>
      <c r="C4196" s="17" t="str">
        <f>'Master Data Table'!C4198</f>
        <v>Polo, Camo, 11.5, Wide</v>
      </c>
      <c r="D4196" s="17" t="str">
        <f>'Master Data Table'!N5363</f>
        <v>IFU-010-EU</v>
      </c>
      <c r="E4196" s="87" t="s">
        <v>20771</v>
      </c>
      <c r="F4196" s="87" t="s">
        <v>20772</v>
      </c>
      <c r="G4196" s="87" t="s">
        <v>20237</v>
      </c>
    </row>
    <row r="4197" spans="2:7" x14ac:dyDescent="0.35">
      <c r="B4197" s="17" t="str">
        <f>'Master Data Table'!B4199</f>
        <v>51860R-W-12.0</v>
      </c>
      <c r="C4197" s="17" t="str">
        <f>'Master Data Table'!C4199</f>
        <v>Polo, Camo, 12.0, Wide</v>
      </c>
      <c r="D4197" s="17" t="str">
        <f>'Master Data Table'!N5364</f>
        <v>IFU-010-EU</v>
      </c>
      <c r="E4197" s="87" t="s">
        <v>20773</v>
      </c>
      <c r="F4197" s="87" t="s">
        <v>20774</v>
      </c>
      <c r="G4197" s="87" t="s">
        <v>20237</v>
      </c>
    </row>
    <row r="4198" spans="2:7" x14ac:dyDescent="0.35">
      <c r="B4198" s="17" t="str">
        <f>'Master Data Table'!B4200</f>
        <v>51860R-W-13.0</v>
      </c>
      <c r="C4198" s="17" t="str">
        <f>'Master Data Table'!C4200</f>
        <v>Polo, Camo, 13.0, Wide</v>
      </c>
      <c r="D4198" s="17" t="str">
        <f>'Master Data Table'!N5365</f>
        <v>IFU-010-EU</v>
      </c>
      <c r="E4198" s="87" t="s">
        <v>20775</v>
      </c>
      <c r="F4198" s="87" t="s">
        <v>20776</v>
      </c>
      <c r="G4198" s="87" t="s">
        <v>20237</v>
      </c>
    </row>
    <row r="4199" spans="2:7" x14ac:dyDescent="0.35">
      <c r="B4199" s="17" t="str">
        <f>'Master Data Table'!B4201</f>
        <v>51860R-W-14.0</v>
      </c>
      <c r="C4199" s="17" t="str">
        <f>'Master Data Table'!C4201</f>
        <v>Polo, Camo, 14.0, Wide</v>
      </c>
      <c r="D4199" s="17" t="str">
        <f>'Master Data Table'!N5366</f>
        <v>IFU-010-EU</v>
      </c>
      <c r="E4199" s="87" t="s">
        <v>20777</v>
      </c>
      <c r="F4199" s="87" t="s">
        <v>20778</v>
      </c>
      <c r="G4199" s="87" t="s">
        <v>20237</v>
      </c>
    </row>
    <row r="4200" spans="2:7" x14ac:dyDescent="0.35">
      <c r="B4200" s="17" t="str">
        <f>'Master Data Table'!B4202</f>
        <v>51860R-W-15.0</v>
      </c>
      <c r="C4200" s="17" t="str">
        <f>'Master Data Table'!C4202</f>
        <v>Polo, Camo, 15.0, Wide</v>
      </c>
      <c r="D4200" s="17" t="str">
        <f>'Master Data Table'!N5367</f>
        <v>IFU-010-EU</v>
      </c>
      <c r="E4200" s="87" t="s">
        <v>20779</v>
      </c>
      <c r="F4200" s="87" t="s">
        <v>20780</v>
      </c>
      <c r="G4200" s="87" t="s">
        <v>20237</v>
      </c>
    </row>
    <row r="4201" spans="2:7" x14ac:dyDescent="0.35">
      <c r="B4201" s="17" t="str">
        <f>'Master Data Table'!B4203</f>
        <v>51860R-X-06.0</v>
      </c>
      <c r="C4201" s="17" t="str">
        <f>'Master Data Table'!C4203</f>
        <v>Polo, Camo, 06.0, X-Wide</v>
      </c>
      <c r="D4201" s="17" t="str">
        <f>'Master Data Table'!N5368</f>
        <v>IFU-010-EU</v>
      </c>
      <c r="E4201" s="87" t="s">
        <v>20781</v>
      </c>
      <c r="F4201" s="87" t="s">
        <v>20782</v>
      </c>
      <c r="G4201" s="87" t="s">
        <v>20237</v>
      </c>
    </row>
    <row r="4202" spans="2:7" x14ac:dyDescent="0.35">
      <c r="B4202" s="17" t="str">
        <f>'Master Data Table'!B4204</f>
        <v>51860R-X-06.5</v>
      </c>
      <c r="C4202" s="17" t="str">
        <f>'Master Data Table'!C4204</f>
        <v>Polo, Camo, 06.5, X-Wide</v>
      </c>
      <c r="D4202" s="17" t="str">
        <f>'Master Data Table'!N5369</f>
        <v>IFU-010-EU</v>
      </c>
      <c r="E4202" s="87" t="s">
        <v>20783</v>
      </c>
      <c r="F4202" s="87" t="s">
        <v>20784</v>
      </c>
      <c r="G4202" s="87" t="s">
        <v>20237</v>
      </c>
    </row>
    <row r="4203" spans="2:7" x14ac:dyDescent="0.35">
      <c r="B4203" s="17" t="str">
        <f>'Master Data Table'!B4205</f>
        <v>51860R-X-07.0</v>
      </c>
      <c r="C4203" s="17" t="str">
        <f>'Master Data Table'!C4205</f>
        <v>Polo, Camo, 07.0, X-Wide</v>
      </c>
      <c r="D4203" s="17" t="str">
        <f>'Master Data Table'!N5370</f>
        <v>IFU-010-EU</v>
      </c>
      <c r="E4203" s="87" t="s">
        <v>20785</v>
      </c>
      <c r="F4203" s="87" t="s">
        <v>20786</v>
      </c>
      <c r="G4203" s="87" t="s">
        <v>20237</v>
      </c>
    </row>
    <row r="4204" spans="2:7" x14ac:dyDescent="0.35">
      <c r="B4204" s="17" t="str">
        <f>'Master Data Table'!B4206</f>
        <v>51860R-X-07.5</v>
      </c>
      <c r="C4204" s="17" t="str">
        <f>'Master Data Table'!C4206</f>
        <v>Polo, Camo, 07.5, X-Wide</v>
      </c>
      <c r="D4204" s="17" t="str">
        <f>'Master Data Table'!N5371</f>
        <v>IFU-010-EU</v>
      </c>
      <c r="E4204" s="87" t="s">
        <v>20787</v>
      </c>
      <c r="F4204" s="87" t="s">
        <v>20788</v>
      </c>
      <c r="G4204" s="87" t="s">
        <v>20237</v>
      </c>
    </row>
    <row r="4205" spans="2:7" x14ac:dyDescent="0.35">
      <c r="B4205" s="17" t="str">
        <f>'Master Data Table'!B4207</f>
        <v>51860R-X-08.0</v>
      </c>
      <c r="C4205" s="17" t="str">
        <f>'Master Data Table'!C4207</f>
        <v>Polo, Camo, 08.0, X-Wide</v>
      </c>
      <c r="D4205" s="17" t="str">
        <f>'Master Data Table'!N5372</f>
        <v>IFU-010-EU</v>
      </c>
      <c r="E4205" s="87" t="s">
        <v>20789</v>
      </c>
      <c r="F4205" s="87" t="s">
        <v>20790</v>
      </c>
      <c r="G4205" s="87" t="s">
        <v>20237</v>
      </c>
    </row>
    <row r="4206" spans="2:7" x14ac:dyDescent="0.35">
      <c r="B4206" s="17" t="str">
        <f>'Master Data Table'!B4208</f>
        <v>51860R-X-08.5</v>
      </c>
      <c r="C4206" s="17" t="str">
        <f>'Master Data Table'!C4208</f>
        <v>Polo, Camo, 08.5, X-Wide</v>
      </c>
      <c r="D4206" s="17" t="str">
        <f>'Master Data Table'!N5373</f>
        <v>IFU-010-EU</v>
      </c>
      <c r="E4206" s="87" t="s">
        <v>20791</v>
      </c>
      <c r="F4206" s="87" t="s">
        <v>20792</v>
      </c>
      <c r="G4206" s="87" t="s">
        <v>20237</v>
      </c>
    </row>
    <row r="4207" spans="2:7" x14ac:dyDescent="0.35">
      <c r="B4207" s="17" t="str">
        <f>'Master Data Table'!B4209</f>
        <v>51860R-X-09.0</v>
      </c>
      <c r="C4207" s="17" t="str">
        <f>'Master Data Table'!C4209</f>
        <v>Polo, Camo, 09.0, X-Wide</v>
      </c>
      <c r="D4207" s="17" t="str">
        <f>'Master Data Table'!N5374</f>
        <v>IFU-010-EU</v>
      </c>
      <c r="E4207" s="87" t="s">
        <v>20793</v>
      </c>
      <c r="F4207" s="87" t="s">
        <v>20794</v>
      </c>
      <c r="G4207" s="87" t="s">
        <v>20237</v>
      </c>
    </row>
    <row r="4208" spans="2:7" x14ac:dyDescent="0.35">
      <c r="B4208" s="17" t="str">
        <f>'Master Data Table'!B4210</f>
        <v>51860R-X-09.5</v>
      </c>
      <c r="C4208" s="17" t="str">
        <f>'Master Data Table'!C4210</f>
        <v>Polo, Camo, 09.5, X-Wide</v>
      </c>
      <c r="D4208" s="17" t="str">
        <f>'Master Data Table'!N5375</f>
        <v>IFU-010-EU</v>
      </c>
      <c r="E4208" s="87" t="s">
        <v>20795</v>
      </c>
      <c r="F4208" s="87" t="s">
        <v>20796</v>
      </c>
      <c r="G4208" s="87" t="s">
        <v>20237</v>
      </c>
    </row>
    <row r="4209" spans="2:7" x14ac:dyDescent="0.35">
      <c r="B4209" s="17" t="str">
        <f>'Master Data Table'!B4211</f>
        <v>51860R-X-10.0</v>
      </c>
      <c r="C4209" s="17" t="str">
        <f>'Master Data Table'!C4211</f>
        <v>Polo, Camo, 10.0, X-Wide</v>
      </c>
      <c r="D4209" s="17" t="str">
        <f>'Master Data Table'!N5376</f>
        <v>IFU-010-EU</v>
      </c>
      <c r="E4209" s="87" t="s">
        <v>20797</v>
      </c>
      <c r="F4209" s="87" t="s">
        <v>20798</v>
      </c>
      <c r="G4209" s="87" t="s">
        <v>20237</v>
      </c>
    </row>
    <row r="4210" spans="2:7" x14ac:dyDescent="0.35">
      <c r="B4210" s="17" t="str">
        <f>'Master Data Table'!B4212</f>
        <v>51860R-X-10.5</v>
      </c>
      <c r="C4210" s="17" t="str">
        <f>'Master Data Table'!C4212</f>
        <v>Polo, Camo, 10.5, X-Wide</v>
      </c>
      <c r="D4210" s="17" t="str">
        <f>'Master Data Table'!N5377</f>
        <v>IFU-010-EU</v>
      </c>
      <c r="E4210" s="87" t="s">
        <v>20799</v>
      </c>
      <c r="F4210" s="87" t="s">
        <v>20800</v>
      </c>
      <c r="G4210" s="87" t="s">
        <v>20237</v>
      </c>
    </row>
    <row r="4211" spans="2:7" x14ac:dyDescent="0.35">
      <c r="B4211" s="17" t="str">
        <f>'Master Data Table'!B4213</f>
        <v>51860R-X-11.0</v>
      </c>
      <c r="C4211" s="17" t="str">
        <f>'Master Data Table'!C4213</f>
        <v>Polo, Camo, 11.0, X-Wide</v>
      </c>
      <c r="D4211" s="17" t="str">
        <f>'Master Data Table'!N5378</f>
        <v>IFU-010-EU</v>
      </c>
      <c r="E4211" s="87" t="s">
        <v>20801</v>
      </c>
      <c r="F4211" s="87" t="s">
        <v>20802</v>
      </c>
      <c r="G4211" s="87" t="s">
        <v>20237</v>
      </c>
    </row>
    <row r="4212" spans="2:7" x14ac:dyDescent="0.35">
      <c r="B4212" s="17" t="str">
        <f>'Master Data Table'!B4214</f>
        <v>51860R-X-11.5</v>
      </c>
      <c r="C4212" s="17" t="str">
        <f>'Master Data Table'!C4214</f>
        <v>Polo, Camo, 11.5, X-Wide</v>
      </c>
      <c r="D4212" s="17" t="str">
        <f>'Master Data Table'!N5379</f>
        <v>IFU-010-EU</v>
      </c>
      <c r="E4212" s="87" t="s">
        <v>20803</v>
      </c>
      <c r="F4212" s="87" t="s">
        <v>20804</v>
      </c>
      <c r="G4212" s="87" t="s">
        <v>20237</v>
      </c>
    </row>
    <row r="4213" spans="2:7" x14ac:dyDescent="0.35">
      <c r="B4213" s="17" t="str">
        <f>'Master Data Table'!B4215</f>
        <v>51860R-X-12.0</v>
      </c>
      <c r="C4213" s="17" t="str">
        <f>'Master Data Table'!C4215</f>
        <v>Polo, Camo, 12.0, X-Wide</v>
      </c>
      <c r="D4213" s="17" t="str">
        <f>'Master Data Table'!N5380</f>
        <v>IFU-010-EU</v>
      </c>
      <c r="E4213" s="87" t="s">
        <v>20805</v>
      </c>
      <c r="F4213" s="87" t="s">
        <v>20806</v>
      </c>
      <c r="G4213" s="87" t="s">
        <v>20237</v>
      </c>
    </row>
    <row r="4214" spans="2:7" x14ac:dyDescent="0.35">
      <c r="B4214" s="17" t="str">
        <f>'Master Data Table'!B4216</f>
        <v>51860R-X-13.0</v>
      </c>
      <c r="C4214" s="17" t="str">
        <f>'Master Data Table'!C4216</f>
        <v>Polo, Camo, 13.0, X-Wide</v>
      </c>
      <c r="D4214" s="17" t="str">
        <f>'Master Data Table'!N5381</f>
        <v>IFU-010-EU</v>
      </c>
      <c r="E4214" s="87" t="s">
        <v>20807</v>
      </c>
      <c r="F4214" s="87" t="s">
        <v>20808</v>
      </c>
      <c r="G4214" s="87" t="s">
        <v>20237</v>
      </c>
    </row>
    <row r="4215" spans="2:7" x14ac:dyDescent="0.35">
      <c r="B4215" s="17" t="str">
        <f>'Master Data Table'!B4217</f>
        <v>51860R-X-14.0</v>
      </c>
      <c r="C4215" s="17" t="str">
        <f>'Master Data Table'!C4217</f>
        <v>Polo, Camo, 14.0, X-Wide</v>
      </c>
      <c r="D4215" s="17" t="str">
        <f>'Master Data Table'!N5382</f>
        <v>IFU-010-EU</v>
      </c>
      <c r="E4215" s="87" t="s">
        <v>20809</v>
      </c>
      <c r="F4215" s="87" t="s">
        <v>20810</v>
      </c>
      <c r="G4215" s="87" t="s">
        <v>20237</v>
      </c>
    </row>
    <row r="4216" spans="2:7" x14ac:dyDescent="0.35">
      <c r="B4216" s="17" t="str">
        <f>'Master Data Table'!B4218</f>
        <v>51860R-X-15.0</v>
      </c>
      <c r="C4216" s="17" t="str">
        <f>'Master Data Table'!C4218</f>
        <v>Polo, Camo, 15.0, X-Wide</v>
      </c>
      <c r="D4216" s="17" t="str">
        <f>'Master Data Table'!N5383</f>
        <v>IFU-010-EU</v>
      </c>
      <c r="E4216" s="87" t="s">
        <v>20811</v>
      </c>
      <c r="F4216" s="87" t="s">
        <v>20812</v>
      </c>
      <c r="G4216" s="87" t="s">
        <v>20237</v>
      </c>
    </row>
    <row r="4217" spans="2:7" x14ac:dyDescent="0.35">
      <c r="B4217" s="17" t="str">
        <f>'Master Data Table'!B4219</f>
        <v>51880R-M-06.0</v>
      </c>
      <c r="C4217" s="17" t="str">
        <f>'Master Data Table'!C4219</f>
        <v>Polo, Grey, 06.0, Medium</v>
      </c>
      <c r="D4217" s="17" t="str">
        <f>'Master Data Table'!N5384</f>
        <v>IFU-010-EU</v>
      </c>
      <c r="E4217" s="87" t="s">
        <v>20813</v>
      </c>
      <c r="F4217" s="87" t="s">
        <v>20814</v>
      </c>
      <c r="G4217" s="87" t="s">
        <v>20526</v>
      </c>
    </row>
    <row r="4218" spans="2:7" x14ac:dyDescent="0.35">
      <c r="B4218" s="17" t="str">
        <f>'Master Data Table'!B4220</f>
        <v>51880R-M-06.5</v>
      </c>
      <c r="C4218" s="17" t="str">
        <f>'Master Data Table'!C4220</f>
        <v>Polo, Grey, 06.5, Medium</v>
      </c>
      <c r="D4218" s="17" t="str">
        <f>'Master Data Table'!N5385</f>
        <v>IFU-010-EU</v>
      </c>
      <c r="E4218" s="87" t="s">
        <v>20815</v>
      </c>
      <c r="F4218" s="87" t="s">
        <v>20816</v>
      </c>
      <c r="G4218" s="87" t="s">
        <v>20526</v>
      </c>
    </row>
    <row r="4219" spans="2:7" x14ac:dyDescent="0.35">
      <c r="B4219" s="17" t="str">
        <f>'Master Data Table'!B4221</f>
        <v>51880R-M-07.0</v>
      </c>
      <c r="C4219" s="17" t="str">
        <f>'Master Data Table'!C4221</f>
        <v>Polo, Grey, 07.0, Medium</v>
      </c>
      <c r="D4219" s="17" t="str">
        <f>'Master Data Table'!N5386</f>
        <v>IFU-010-EU</v>
      </c>
      <c r="E4219" s="87" t="s">
        <v>20817</v>
      </c>
      <c r="F4219" s="87" t="s">
        <v>20818</v>
      </c>
      <c r="G4219" s="87" t="s">
        <v>20526</v>
      </c>
    </row>
    <row r="4220" spans="2:7" x14ac:dyDescent="0.35">
      <c r="B4220" s="17" t="str">
        <f>'Master Data Table'!B4222</f>
        <v>51880R-M-07.5</v>
      </c>
      <c r="C4220" s="17" t="str">
        <f>'Master Data Table'!C4222</f>
        <v>Polo, Grey, 07.5, Medium</v>
      </c>
      <c r="D4220" s="17" t="str">
        <f>'Master Data Table'!N5387</f>
        <v>IFU-010-EU</v>
      </c>
      <c r="E4220" s="87" t="s">
        <v>20819</v>
      </c>
      <c r="F4220" s="87" t="s">
        <v>20820</v>
      </c>
      <c r="G4220" s="87" t="s">
        <v>20526</v>
      </c>
    </row>
    <row r="4221" spans="2:7" x14ac:dyDescent="0.35">
      <c r="B4221" s="17" t="str">
        <f>'Master Data Table'!B4223</f>
        <v>51880R-M-08.0</v>
      </c>
      <c r="C4221" s="17" t="str">
        <f>'Master Data Table'!C4223</f>
        <v>Polo, Grey, 08.0, Medium</v>
      </c>
      <c r="D4221" s="17" t="str">
        <f>'Master Data Table'!N5388</f>
        <v>IFU-010-EU</v>
      </c>
      <c r="E4221" s="87" t="s">
        <v>20821</v>
      </c>
      <c r="F4221" s="87" t="s">
        <v>20822</v>
      </c>
      <c r="G4221" s="87" t="s">
        <v>20526</v>
      </c>
    </row>
    <row r="4222" spans="2:7" x14ac:dyDescent="0.35">
      <c r="B4222" s="17" t="str">
        <f>'Master Data Table'!B4224</f>
        <v>51880R-M-08.5</v>
      </c>
      <c r="C4222" s="17" t="str">
        <f>'Master Data Table'!C4224</f>
        <v>Polo, Grey, 08.5, Medium</v>
      </c>
      <c r="D4222" s="17" t="str">
        <f>'Master Data Table'!N5389</f>
        <v>IFU-010-EU</v>
      </c>
      <c r="E4222" s="87" t="s">
        <v>20823</v>
      </c>
      <c r="F4222" s="87" t="s">
        <v>20824</v>
      </c>
      <c r="G4222" s="87" t="s">
        <v>20526</v>
      </c>
    </row>
    <row r="4223" spans="2:7" x14ac:dyDescent="0.35">
      <c r="B4223" s="17" t="str">
        <f>'Master Data Table'!B4225</f>
        <v>51880R-M-09.0</v>
      </c>
      <c r="C4223" s="17" t="str">
        <f>'Master Data Table'!C4225</f>
        <v>Polo, Grey, 09.0, Medium</v>
      </c>
      <c r="D4223" s="17" t="str">
        <f>'Master Data Table'!N5390</f>
        <v>IFU-010-EU</v>
      </c>
      <c r="E4223" s="87" t="s">
        <v>20825</v>
      </c>
      <c r="F4223" s="87" t="s">
        <v>20826</v>
      </c>
      <c r="G4223" s="87" t="s">
        <v>20526</v>
      </c>
    </row>
    <row r="4224" spans="2:7" x14ac:dyDescent="0.35">
      <c r="B4224" s="17" t="str">
        <f>'Master Data Table'!B4226</f>
        <v>51880R-M-09.5</v>
      </c>
      <c r="C4224" s="17" t="str">
        <f>'Master Data Table'!C4226</f>
        <v>Polo, Grey, 09.5, Medium</v>
      </c>
      <c r="D4224" s="17" t="str">
        <f>'Master Data Table'!N5391</f>
        <v>IFU-010-EU</v>
      </c>
      <c r="E4224" s="87" t="s">
        <v>20827</v>
      </c>
      <c r="F4224" s="87" t="s">
        <v>20828</v>
      </c>
      <c r="G4224" s="87" t="s">
        <v>20526</v>
      </c>
    </row>
    <row r="4225" spans="2:7" x14ac:dyDescent="0.35">
      <c r="B4225" s="17" t="str">
        <f>'Master Data Table'!B4227</f>
        <v>51880R-M-10.0</v>
      </c>
      <c r="C4225" s="17" t="str">
        <f>'Master Data Table'!C4227</f>
        <v>Polo, Grey, 10.0, Medium</v>
      </c>
      <c r="D4225" s="17" t="str">
        <f>'Master Data Table'!N5392</f>
        <v>IFU-010-EU</v>
      </c>
      <c r="E4225" s="87" t="s">
        <v>20829</v>
      </c>
      <c r="F4225" s="87" t="s">
        <v>20830</v>
      </c>
      <c r="G4225" s="87" t="s">
        <v>20526</v>
      </c>
    </row>
    <row r="4226" spans="2:7" x14ac:dyDescent="0.35">
      <c r="B4226" s="17" t="str">
        <f>'Master Data Table'!B4228</f>
        <v>51880R-M-10.5</v>
      </c>
      <c r="C4226" s="17" t="str">
        <f>'Master Data Table'!C4228</f>
        <v>Polo, Grey, 10.5, Medium</v>
      </c>
      <c r="D4226" s="17" t="str">
        <f>'Master Data Table'!N5393</f>
        <v>IFU-010-EU</v>
      </c>
      <c r="E4226" s="87" t="s">
        <v>20831</v>
      </c>
      <c r="F4226" s="87" t="s">
        <v>20832</v>
      </c>
      <c r="G4226" s="87" t="s">
        <v>20526</v>
      </c>
    </row>
    <row r="4227" spans="2:7" x14ac:dyDescent="0.35">
      <c r="B4227" s="17" t="str">
        <f>'Master Data Table'!B4229</f>
        <v>51880R-M-11.0</v>
      </c>
      <c r="C4227" s="17" t="str">
        <f>'Master Data Table'!C4229</f>
        <v>Polo, Grey, 11.0, Medium</v>
      </c>
      <c r="D4227" s="17" t="str">
        <f>'Master Data Table'!N5394</f>
        <v>IFU-010-EU</v>
      </c>
      <c r="E4227" s="87" t="s">
        <v>20833</v>
      </c>
      <c r="F4227" s="87" t="s">
        <v>20834</v>
      </c>
      <c r="G4227" s="87" t="s">
        <v>20526</v>
      </c>
    </row>
    <row r="4228" spans="2:7" x14ac:dyDescent="0.35">
      <c r="B4228" s="17" t="str">
        <f>'Master Data Table'!B4230</f>
        <v>51880R-M-11.5</v>
      </c>
      <c r="C4228" s="17" t="str">
        <f>'Master Data Table'!C4230</f>
        <v>Polo, Grey, 11.5, Medium</v>
      </c>
      <c r="D4228" s="17" t="str">
        <f>'Master Data Table'!N5395</f>
        <v>IFU-010-EU</v>
      </c>
      <c r="E4228" s="87" t="s">
        <v>20835</v>
      </c>
      <c r="F4228" s="87" t="s">
        <v>20836</v>
      </c>
      <c r="G4228" s="87" t="s">
        <v>20526</v>
      </c>
    </row>
    <row r="4229" spans="2:7" x14ac:dyDescent="0.35">
      <c r="B4229" s="17" t="str">
        <f>'Master Data Table'!B4231</f>
        <v>51880R-M-12.0</v>
      </c>
      <c r="C4229" s="17" t="str">
        <f>'Master Data Table'!C4231</f>
        <v>Polo, Grey, 12.0, Medium</v>
      </c>
      <c r="D4229" s="17" t="str">
        <f>'Master Data Table'!N5396</f>
        <v>IFU-010-EU</v>
      </c>
      <c r="E4229" s="87" t="s">
        <v>20837</v>
      </c>
      <c r="F4229" s="87" t="s">
        <v>20838</v>
      </c>
      <c r="G4229" s="87" t="s">
        <v>20526</v>
      </c>
    </row>
    <row r="4230" spans="2:7" x14ac:dyDescent="0.35">
      <c r="B4230" s="17" t="str">
        <f>'Master Data Table'!B4232</f>
        <v>51880R-M-13.0</v>
      </c>
      <c r="C4230" s="17" t="str">
        <f>'Master Data Table'!C4232</f>
        <v>Polo, Grey, 13.0, Medium</v>
      </c>
      <c r="D4230" s="17" t="str">
        <f>'Master Data Table'!N5397</f>
        <v>IFU-010-EU</v>
      </c>
      <c r="E4230" s="87" t="s">
        <v>20839</v>
      </c>
      <c r="F4230" s="87" t="s">
        <v>20840</v>
      </c>
      <c r="G4230" s="87" t="s">
        <v>20526</v>
      </c>
    </row>
    <row r="4231" spans="2:7" x14ac:dyDescent="0.35">
      <c r="B4231" s="17" t="str">
        <f>'Master Data Table'!B4233</f>
        <v>51880R-M-14.0</v>
      </c>
      <c r="C4231" s="17" t="str">
        <f>'Master Data Table'!C4233</f>
        <v>Polo, Grey, 14.0, Medium</v>
      </c>
      <c r="D4231" s="17" t="str">
        <f>'Master Data Table'!N5398</f>
        <v>IFU-010-EU</v>
      </c>
      <c r="E4231" s="87" t="s">
        <v>20841</v>
      </c>
      <c r="F4231" s="87" t="s">
        <v>20842</v>
      </c>
      <c r="G4231" s="87" t="s">
        <v>20526</v>
      </c>
    </row>
    <row r="4232" spans="2:7" x14ac:dyDescent="0.35">
      <c r="B4232" s="17" t="str">
        <f>'Master Data Table'!B4234</f>
        <v>51880R-M-15.0</v>
      </c>
      <c r="C4232" s="17" t="str">
        <f>'Master Data Table'!C4234</f>
        <v>Polo, Grey, 15.0, Medium</v>
      </c>
      <c r="D4232" s="17" t="str">
        <f>'Master Data Table'!N5399</f>
        <v>IFU-010-EU</v>
      </c>
      <c r="E4232" s="87" t="s">
        <v>20843</v>
      </c>
      <c r="F4232" s="87" t="s">
        <v>20844</v>
      </c>
      <c r="G4232" s="87" t="s">
        <v>20526</v>
      </c>
    </row>
    <row r="4233" spans="2:7" x14ac:dyDescent="0.35">
      <c r="B4233" s="17" t="str">
        <f>'Master Data Table'!B4235</f>
        <v>51880R-W-06.0</v>
      </c>
      <c r="C4233" s="17" t="str">
        <f>'Master Data Table'!C4235</f>
        <v>Polo, Grey, 06.0, Wide</v>
      </c>
      <c r="D4233" s="17" t="str">
        <f>'Master Data Table'!N5400</f>
        <v>IFU-010-EU</v>
      </c>
      <c r="E4233" s="87" t="s">
        <v>20845</v>
      </c>
      <c r="F4233" s="87" t="s">
        <v>20846</v>
      </c>
      <c r="G4233" s="87" t="s">
        <v>20526</v>
      </c>
    </row>
    <row r="4234" spans="2:7" x14ac:dyDescent="0.35">
      <c r="B4234" s="17" t="str">
        <f>'Master Data Table'!B4236</f>
        <v>51880R-W-06.5</v>
      </c>
      <c r="C4234" s="17" t="str">
        <f>'Master Data Table'!C4236</f>
        <v>Polo, Grey, 06.5, Wide</v>
      </c>
      <c r="D4234" s="17" t="str">
        <f>'Master Data Table'!N5401</f>
        <v>IFU-010-EU</v>
      </c>
      <c r="E4234" s="87" t="s">
        <v>20847</v>
      </c>
      <c r="F4234" s="87" t="s">
        <v>20848</v>
      </c>
      <c r="G4234" s="87" t="s">
        <v>20526</v>
      </c>
    </row>
    <row r="4235" spans="2:7" x14ac:dyDescent="0.35">
      <c r="B4235" s="17" t="str">
        <f>'Master Data Table'!B4237</f>
        <v>51880R-W-07.0</v>
      </c>
      <c r="C4235" s="17" t="str">
        <f>'Master Data Table'!C4237</f>
        <v>Polo, Grey, 07.0, Wide</v>
      </c>
      <c r="D4235" s="17" t="str">
        <f>'Master Data Table'!N5402</f>
        <v>IFU-010-EU</v>
      </c>
      <c r="E4235" s="87" t="s">
        <v>20849</v>
      </c>
      <c r="F4235" s="87" t="s">
        <v>20850</v>
      </c>
      <c r="G4235" s="87" t="s">
        <v>20526</v>
      </c>
    </row>
    <row r="4236" spans="2:7" x14ac:dyDescent="0.35">
      <c r="B4236" s="17" t="str">
        <f>'Master Data Table'!B4238</f>
        <v>51880R-W-07.5</v>
      </c>
      <c r="C4236" s="17" t="str">
        <f>'Master Data Table'!C4238</f>
        <v>Polo, Grey, 07.5, Wide</v>
      </c>
      <c r="D4236" s="17" t="str">
        <f>'Master Data Table'!N5403</f>
        <v>IFU-010-EU</v>
      </c>
      <c r="E4236" s="87" t="s">
        <v>20851</v>
      </c>
      <c r="F4236" s="87" t="s">
        <v>20852</v>
      </c>
      <c r="G4236" s="87" t="s">
        <v>20526</v>
      </c>
    </row>
    <row r="4237" spans="2:7" x14ac:dyDescent="0.35">
      <c r="B4237" s="17" t="str">
        <f>'Master Data Table'!B4239</f>
        <v>51880R-W-08.0</v>
      </c>
      <c r="C4237" s="17" t="str">
        <f>'Master Data Table'!C4239</f>
        <v>Polo, Grey, 08.0, Wide</v>
      </c>
      <c r="D4237" s="17" t="str">
        <f>'Master Data Table'!N5404</f>
        <v>IFU-010-EU</v>
      </c>
      <c r="E4237" s="87" t="s">
        <v>20853</v>
      </c>
      <c r="F4237" s="87" t="s">
        <v>20854</v>
      </c>
      <c r="G4237" s="87" t="s">
        <v>20526</v>
      </c>
    </row>
    <row r="4238" spans="2:7" x14ac:dyDescent="0.35">
      <c r="B4238" s="17" t="str">
        <f>'Master Data Table'!B4240</f>
        <v>51880R-W-08.5</v>
      </c>
      <c r="C4238" s="17" t="str">
        <f>'Master Data Table'!C4240</f>
        <v>Polo, Grey, 08.5, Wide</v>
      </c>
      <c r="D4238" s="17" t="str">
        <f>'Master Data Table'!N5405</f>
        <v>IFU-010-EU</v>
      </c>
      <c r="E4238" s="87" t="s">
        <v>20855</v>
      </c>
      <c r="F4238" s="87" t="s">
        <v>20856</v>
      </c>
      <c r="G4238" s="87" t="s">
        <v>20526</v>
      </c>
    </row>
    <row r="4239" spans="2:7" x14ac:dyDescent="0.35">
      <c r="B4239" s="17" t="str">
        <f>'Master Data Table'!B4241</f>
        <v>51880R-W-09.0</v>
      </c>
      <c r="C4239" s="17" t="str">
        <f>'Master Data Table'!C4241</f>
        <v>Polo, Grey, 09.0, Wide</v>
      </c>
      <c r="D4239" s="17" t="str">
        <f>'Master Data Table'!N5406</f>
        <v>IFU-010-EU</v>
      </c>
      <c r="E4239" s="87" t="s">
        <v>20857</v>
      </c>
      <c r="F4239" s="87" t="s">
        <v>20858</v>
      </c>
      <c r="G4239" s="87" t="s">
        <v>20526</v>
      </c>
    </row>
    <row r="4240" spans="2:7" x14ac:dyDescent="0.35">
      <c r="B4240" s="17" t="str">
        <f>'Master Data Table'!B4242</f>
        <v>51880R-W-09.5</v>
      </c>
      <c r="C4240" s="17" t="str">
        <f>'Master Data Table'!C4242</f>
        <v>Polo, Grey, 09.5, Wide</v>
      </c>
      <c r="D4240" s="17" t="str">
        <f>'Master Data Table'!N5407</f>
        <v>IFU-010-EU</v>
      </c>
      <c r="E4240" s="87" t="s">
        <v>20859</v>
      </c>
      <c r="F4240" s="87" t="s">
        <v>20860</v>
      </c>
      <c r="G4240" s="87" t="s">
        <v>20526</v>
      </c>
    </row>
    <row r="4241" spans="2:7" x14ac:dyDescent="0.35">
      <c r="B4241" s="17" t="str">
        <f>'Master Data Table'!B4243</f>
        <v>51880R-W-10.0</v>
      </c>
      <c r="C4241" s="17" t="str">
        <f>'Master Data Table'!C4243</f>
        <v>Polo, Grey, 10.0, Wide</v>
      </c>
      <c r="D4241" s="17" t="str">
        <f>'Master Data Table'!N5408</f>
        <v>IFU-010-EU</v>
      </c>
      <c r="E4241" s="87" t="s">
        <v>20861</v>
      </c>
      <c r="F4241" s="87" t="s">
        <v>20862</v>
      </c>
      <c r="G4241" s="87" t="s">
        <v>20526</v>
      </c>
    </row>
    <row r="4242" spans="2:7" x14ac:dyDescent="0.35">
      <c r="B4242" s="17" t="str">
        <f>'Master Data Table'!B4244</f>
        <v>51880R-W-10.5</v>
      </c>
      <c r="C4242" s="17" t="str">
        <f>'Master Data Table'!C4244</f>
        <v>Polo, Grey, 10.5, Wide</v>
      </c>
      <c r="D4242" s="17" t="str">
        <f>'Master Data Table'!N5409</f>
        <v>IFU-010-EU</v>
      </c>
      <c r="E4242" s="87" t="s">
        <v>20863</v>
      </c>
      <c r="F4242" s="87" t="s">
        <v>20864</v>
      </c>
      <c r="G4242" s="87" t="s">
        <v>20526</v>
      </c>
    </row>
    <row r="4243" spans="2:7" x14ac:dyDescent="0.35">
      <c r="B4243" s="17" t="str">
        <f>'Master Data Table'!B4245</f>
        <v>51880R-W-11.0</v>
      </c>
      <c r="C4243" s="17" t="str">
        <f>'Master Data Table'!C4245</f>
        <v>Polo, Grey, 11.0, Wide</v>
      </c>
      <c r="D4243" s="17" t="str">
        <f>'Master Data Table'!N5410</f>
        <v>IFU-010-EU</v>
      </c>
      <c r="E4243" s="87" t="s">
        <v>20865</v>
      </c>
      <c r="F4243" s="87" t="s">
        <v>20866</v>
      </c>
      <c r="G4243" s="87" t="s">
        <v>20526</v>
      </c>
    </row>
    <row r="4244" spans="2:7" x14ac:dyDescent="0.35">
      <c r="B4244" s="17" t="str">
        <f>'Master Data Table'!B4246</f>
        <v>51880R-W-11.5</v>
      </c>
      <c r="C4244" s="17" t="str">
        <f>'Master Data Table'!C4246</f>
        <v>Polo, Grey, 11.5, Wide</v>
      </c>
      <c r="D4244" s="17" t="str">
        <f>'Master Data Table'!N5411</f>
        <v>IFU-010-EU</v>
      </c>
      <c r="E4244" s="87" t="s">
        <v>20867</v>
      </c>
      <c r="F4244" s="87" t="s">
        <v>20868</v>
      </c>
      <c r="G4244" s="87" t="s">
        <v>20526</v>
      </c>
    </row>
    <row r="4245" spans="2:7" x14ac:dyDescent="0.35">
      <c r="B4245" s="17" t="str">
        <f>'Master Data Table'!B4247</f>
        <v>51880R-W-12.0</v>
      </c>
      <c r="C4245" s="17" t="str">
        <f>'Master Data Table'!C4247</f>
        <v>Polo, Grey, 12.0, Wide</v>
      </c>
      <c r="D4245" s="17" t="str">
        <f>'Master Data Table'!N5412</f>
        <v>IFU-010-EU</v>
      </c>
      <c r="E4245" s="87" t="s">
        <v>20869</v>
      </c>
      <c r="F4245" s="87" t="s">
        <v>20870</v>
      </c>
      <c r="G4245" s="87" t="s">
        <v>20526</v>
      </c>
    </row>
    <row r="4246" spans="2:7" x14ac:dyDescent="0.35">
      <c r="B4246" s="17" t="str">
        <f>'Master Data Table'!B4248</f>
        <v>51880R-W-13.0</v>
      </c>
      <c r="C4246" s="17" t="str">
        <f>'Master Data Table'!C4248</f>
        <v>Polo, Grey, 13.0, Wide</v>
      </c>
      <c r="D4246" s="17" t="str">
        <f>'Master Data Table'!N5413</f>
        <v>IFU-010-EU</v>
      </c>
      <c r="E4246" s="87" t="s">
        <v>20871</v>
      </c>
      <c r="F4246" s="87" t="s">
        <v>20872</v>
      </c>
      <c r="G4246" s="87" t="s">
        <v>20526</v>
      </c>
    </row>
    <row r="4247" spans="2:7" x14ac:dyDescent="0.35">
      <c r="B4247" s="17" t="str">
        <f>'Master Data Table'!B4249</f>
        <v>51880R-W-14.0</v>
      </c>
      <c r="C4247" s="17" t="str">
        <f>'Master Data Table'!C4249</f>
        <v>Polo, Grey, 14.0, Wide</v>
      </c>
      <c r="D4247" s="17" t="str">
        <f>'Master Data Table'!N5414</f>
        <v>IFU-010-EU</v>
      </c>
      <c r="E4247" s="87" t="s">
        <v>20873</v>
      </c>
      <c r="F4247" s="87" t="s">
        <v>20874</v>
      </c>
      <c r="G4247" s="87" t="s">
        <v>20526</v>
      </c>
    </row>
    <row r="4248" spans="2:7" x14ac:dyDescent="0.35">
      <c r="B4248" s="17" t="str">
        <f>'Master Data Table'!B4250</f>
        <v>51880R-W-15.0</v>
      </c>
      <c r="C4248" s="17" t="str">
        <f>'Master Data Table'!C4250</f>
        <v>Polo, Grey, 15.0, Wide</v>
      </c>
      <c r="D4248" s="17" t="str">
        <f>'Master Data Table'!N5415</f>
        <v>IFU-010-EU</v>
      </c>
      <c r="E4248" s="87" t="s">
        <v>20875</v>
      </c>
      <c r="F4248" s="87" t="s">
        <v>20876</v>
      </c>
      <c r="G4248" s="87" t="s">
        <v>20526</v>
      </c>
    </row>
    <row r="4249" spans="2:7" x14ac:dyDescent="0.35">
      <c r="B4249" s="17" t="str">
        <f>'Master Data Table'!B4251</f>
        <v>51880R-X-06.0</v>
      </c>
      <c r="C4249" s="17" t="str">
        <f>'Master Data Table'!C4251</f>
        <v>Polo, Grey, 06.0, X-Wide</v>
      </c>
      <c r="D4249" s="17" t="str">
        <f>'Master Data Table'!N5416</f>
        <v>IFU-010-EU</v>
      </c>
      <c r="E4249" s="87" t="s">
        <v>20877</v>
      </c>
      <c r="F4249" s="87" t="s">
        <v>20878</v>
      </c>
      <c r="G4249" s="87" t="s">
        <v>20526</v>
      </c>
    </row>
    <row r="4250" spans="2:7" x14ac:dyDescent="0.35">
      <c r="B4250" s="17" t="str">
        <f>'Master Data Table'!B4252</f>
        <v>51880R-X-06.5</v>
      </c>
      <c r="C4250" s="17" t="str">
        <f>'Master Data Table'!C4252</f>
        <v>Polo, Grey, 06.5, X-Wide</v>
      </c>
      <c r="D4250" s="17" t="str">
        <f>'Master Data Table'!N5417</f>
        <v>IFU-010-EU</v>
      </c>
      <c r="E4250" s="87" t="s">
        <v>20879</v>
      </c>
      <c r="F4250" s="87" t="s">
        <v>20880</v>
      </c>
      <c r="G4250" s="87" t="s">
        <v>20526</v>
      </c>
    </row>
    <row r="4251" spans="2:7" x14ac:dyDescent="0.35">
      <c r="B4251" s="17" t="str">
        <f>'Master Data Table'!B4253</f>
        <v>51880R-X-07.0</v>
      </c>
      <c r="C4251" s="17" t="str">
        <f>'Master Data Table'!C4253</f>
        <v>Polo, Grey, 07.0, X-Wide</v>
      </c>
      <c r="D4251" s="17" t="str">
        <f>'Master Data Table'!N5418</f>
        <v>IFU-010-EU</v>
      </c>
      <c r="E4251" s="87" t="s">
        <v>20881</v>
      </c>
      <c r="F4251" s="87" t="s">
        <v>20882</v>
      </c>
      <c r="G4251" s="87" t="s">
        <v>20526</v>
      </c>
    </row>
    <row r="4252" spans="2:7" x14ac:dyDescent="0.35">
      <c r="B4252" s="17" t="str">
        <f>'Master Data Table'!B4254</f>
        <v>51880R-X-07.5</v>
      </c>
      <c r="C4252" s="17" t="str">
        <f>'Master Data Table'!C4254</f>
        <v>Polo, Grey, 07.5, X-Wide</v>
      </c>
      <c r="D4252" s="17" t="str">
        <f>'Master Data Table'!N5419</f>
        <v>IFU-010-EU</v>
      </c>
      <c r="E4252" s="87" t="s">
        <v>20883</v>
      </c>
      <c r="F4252" s="87" t="s">
        <v>20884</v>
      </c>
      <c r="G4252" s="87" t="s">
        <v>20526</v>
      </c>
    </row>
    <row r="4253" spans="2:7" x14ac:dyDescent="0.35">
      <c r="B4253" s="17" t="str">
        <f>'Master Data Table'!B4255</f>
        <v>51880R-X-08.0</v>
      </c>
      <c r="C4253" s="17" t="str">
        <f>'Master Data Table'!C4255</f>
        <v>Polo, Grey, 08.0, X-Wide</v>
      </c>
      <c r="D4253" s="17" t="str">
        <f>'Master Data Table'!N5420</f>
        <v>IFU-010-EU</v>
      </c>
      <c r="E4253" s="87" t="s">
        <v>20885</v>
      </c>
      <c r="F4253" s="87" t="s">
        <v>20886</v>
      </c>
      <c r="G4253" s="87" t="s">
        <v>20526</v>
      </c>
    </row>
    <row r="4254" spans="2:7" x14ac:dyDescent="0.35">
      <c r="B4254" s="17" t="str">
        <f>'Master Data Table'!B4256</f>
        <v>51880R-X-08.5</v>
      </c>
      <c r="C4254" s="17" t="str">
        <f>'Master Data Table'!C4256</f>
        <v>Polo, Grey, 08.5, X-Wide</v>
      </c>
      <c r="D4254" s="17" t="str">
        <f>'Master Data Table'!N5421</f>
        <v>IFU-010-EU</v>
      </c>
      <c r="E4254" s="87" t="s">
        <v>20887</v>
      </c>
      <c r="F4254" s="87" t="s">
        <v>20888</v>
      </c>
      <c r="G4254" s="87" t="s">
        <v>20526</v>
      </c>
    </row>
    <row r="4255" spans="2:7" x14ac:dyDescent="0.35">
      <c r="B4255" s="17" t="str">
        <f>'Master Data Table'!B4257</f>
        <v>51880R-X-09.0</v>
      </c>
      <c r="C4255" s="17" t="str">
        <f>'Master Data Table'!C4257</f>
        <v>Polo, Grey, 09.0, X-Wide</v>
      </c>
      <c r="D4255" s="17" t="str">
        <f>'Master Data Table'!N5422</f>
        <v>IFU-010-EU</v>
      </c>
      <c r="E4255" s="87" t="s">
        <v>20889</v>
      </c>
      <c r="F4255" s="87" t="s">
        <v>20890</v>
      </c>
      <c r="G4255" s="87" t="s">
        <v>20526</v>
      </c>
    </row>
    <row r="4256" spans="2:7" x14ac:dyDescent="0.35">
      <c r="B4256" s="17" t="str">
        <f>'Master Data Table'!B4258</f>
        <v>51880R-X-09.5</v>
      </c>
      <c r="C4256" s="17" t="str">
        <f>'Master Data Table'!C4258</f>
        <v>Polo, Grey, 09.5, X-Wide</v>
      </c>
      <c r="D4256" s="17" t="str">
        <f>'Master Data Table'!N5423</f>
        <v>IFU-010-EU</v>
      </c>
      <c r="E4256" s="87" t="s">
        <v>20891</v>
      </c>
      <c r="F4256" s="87" t="s">
        <v>20892</v>
      </c>
      <c r="G4256" s="87" t="s">
        <v>20526</v>
      </c>
    </row>
    <row r="4257" spans="2:7" x14ac:dyDescent="0.35">
      <c r="B4257" s="17" t="str">
        <f>'Master Data Table'!B4259</f>
        <v>51880R-X-10.0</v>
      </c>
      <c r="C4257" s="17" t="str">
        <f>'Master Data Table'!C4259</f>
        <v>Polo, Grey, 10.0, X-Wide</v>
      </c>
      <c r="D4257" s="17" t="str">
        <f>'Master Data Table'!N5424</f>
        <v>IFU-010-EU</v>
      </c>
      <c r="E4257" s="87" t="s">
        <v>20893</v>
      </c>
      <c r="F4257" s="87" t="s">
        <v>20894</v>
      </c>
      <c r="G4257" s="87" t="s">
        <v>20526</v>
      </c>
    </row>
    <row r="4258" spans="2:7" x14ac:dyDescent="0.35">
      <c r="B4258" s="17" t="str">
        <f>'Master Data Table'!B4260</f>
        <v>51880R-X-10.5</v>
      </c>
      <c r="C4258" s="17" t="str">
        <f>'Master Data Table'!C4260</f>
        <v>Polo, Grey, 10.5, X-Wide</v>
      </c>
      <c r="D4258" s="17" t="str">
        <f>'Master Data Table'!N5425</f>
        <v>IFU-010-EU</v>
      </c>
      <c r="E4258" s="87" t="s">
        <v>20895</v>
      </c>
      <c r="F4258" s="87" t="s">
        <v>20896</v>
      </c>
      <c r="G4258" s="87" t="s">
        <v>20526</v>
      </c>
    </row>
    <row r="4259" spans="2:7" x14ac:dyDescent="0.35">
      <c r="B4259" s="17" t="str">
        <f>'Master Data Table'!B4261</f>
        <v>51880R-X-11.0</v>
      </c>
      <c r="C4259" s="17" t="str">
        <f>'Master Data Table'!C4261</f>
        <v>Polo, Grey, 11.0, X-Wide</v>
      </c>
      <c r="D4259" s="17" t="str">
        <f>'Master Data Table'!N5426</f>
        <v>IFU-010-EU</v>
      </c>
      <c r="E4259" s="87" t="s">
        <v>20897</v>
      </c>
      <c r="F4259" s="87" t="s">
        <v>20898</v>
      </c>
      <c r="G4259" s="87" t="s">
        <v>20526</v>
      </c>
    </row>
    <row r="4260" spans="2:7" x14ac:dyDescent="0.35">
      <c r="B4260" s="17" t="str">
        <f>'Master Data Table'!B4262</f>
        <v>51880R-X-11.5</v>
      </c>
      <c r="C4260" s="17" t="str">
        <f>'Master Data Table'!C4262</f>
        <v>Polo, Grey, 11.5, X-Wide</v>
      </c>
      <c r="D4260" s="17" t="str">
        <f>'Master Data Table'!N5427</f>
        <v>IFU-010-EU</v>
      </c>
      <c r="E4260" s="87" t="s">
        <v>20899</v>
      </c>
      <c r="F4260" s="87" t="s">
        <v>20900</v>
      </c>
      <c r="G4260" s="87" t="s">
        <v>20526</v>
      </c>
    </row>
    <row r="4261" spans="2:7" x14ac:dyDescent="0.35">
      <c r="B4261" s="17" t="str">
        <f>'Master Data Table'!B4263</f>
        <v>51880R-X-12.0</v>
      </c>
      <c r="C4261" s="17" t="str">
        <f>'Master Data Table'!C4263</f>
        <v>Polo, Grey, 12.0, X-Wide</v>
      </c>
      <c r="D4261" s="17" t="str">
        <f>'Master Data Table'!N5428</f>
        <v>IFU-010-EU</v>
      </c>
      <c r="E4261" s="87" t="s">
        <v>20901</v>
      </c>
      <c r="F4261" s="87" t="s">
        <v>20902</v>
      </c>
      <c r="G4261" s="87" t="s">
        <v>20526</v>
      </c>
    </row>
    <row r="4262" spans="2:7" x14ac:dyDescent="0.35">
      <c r="B4262" s="17" t="str">
        <f>'Master Data Table'!B4264</f>
        <v>51880R-X-13.0</v>
      </c>
      <c r="C4262" s="17" t="str">
        <f>'Master Data Table'!C4264</f>
        <v>Polo, Grey, 13.0, X-Wide</v>
      </c>
      <c r="D4262" s="17" t="str">
        <f>'Master Data Table'!N5429</f>
        <v>IFU-010-EU</v>
      </c>
      <c r="E4262" s="87" t="s">
        <v>20903</v>
      </c>
      <c r="F4262" s="87" t="s">
        <v>20904</v>
      </c>
      <c r="G4262" s="87" t="s">
        <v>20526</v>
      </c>
    </row>
    <row r="4263" spans="2:7" x14ac:dyDescent="0.35">
      <c r="B4263" s="17" t="str">
        <f>'Master Data Table'!B4265</f>
        <v>51880R-X-14.0</v>
      </c>
      <c r="C4263" s="17" t="str">
        <f>'Master Data Table'!C4265</f>
        <v>Polo, Grey, 14.0, X-Wide</v>
      </c>
      <c r="D4263" s="17" t="str">
        <f>'Master Data Table'!N5430</f>
        <v>IFU-010-EU</v>
      </c>
      <c r="E4263" s="87" t="s">
        <v>20905</v>
      </c>
      <c r="F4263" s="87" t="s">
        <v>20906</v>
      </c>
      <c r="G4263" s="87" t="s">
        <v>20526</v>
      </c>
    </row>
    <row r="4264" spans="2:7" x14ac:dyDescent="0.35">
      <c r="B4264" s="17" t="str">
        <f>'Master Data Table'!B4266</f>
        <v>51880R-X-15.0</v>
      </c>
      <c r="C4264" s="17" t="str">
        <f>'Master Data Table'!C4266</f>
        <v>Polo, Grey, 15.0, X-Wide</v>
      </c>
      <c r="D4264" s="17" t="str">
        <f>'Master Data Table'!N5431</f>
        <v>IFU-010-EU</v>
      </c>
      <c r="E4264" s="87" t="s">
        <v>20907</v>
      </c>
      <c r="F4264" s="87" t="s">
        <v>20908</v>
      </c>
      <c r="G4264" s="87" t="s">
        <v>20526</v>
      </c>
    </row>
    <row r="4265" spans="2:7" x14ac:dyDescent="0.35">
      <c r="B4265" s="17" t="str">
        <f>'Master Data Table'!B4267</f>
        <v>11980R-M-04.0</v>
      </c>
      <c r="C4265" s="17" t="str">
        <f>'Master Data Table'!C4267</f>
        <v>Earhart Grey 04.0 Medium</v>
      </c>
      <c r="D4265" s="17" t="str">
        <f>'Master Data Table'!N5432</f>
        <v>IFU-010-EU</v>
      </c>
      <c r="E4265" s="87" t="s">
        <v>20909</v>
      </c>
      <c r="F4265" s="87" t="s">
        <v>20910</v>
      </c>
      <c r="G4265" s="87" t="s">
        <v>20526</v>
      </c>
    </row>
    <row r="4266" spans="2:7" x14ac:dyDescent="0.35">
      <c r="B4266" s="17" t="str">
        <f>'Master Data Table'!B4268</f>
        <v>11980R-M-04.5</v>
      </c>
      <c r="C4266" s="17" t="str">
        <f>'Master Data Table'!C4268</f>
        <v>Earhart Grey 04.5 Medium</v>
      </c>
      <c r="D4266" s="17" t="str">
        <f>'Master Data Table'!N5433</f>
        <v>IFU-010-EU</v>
      </c>
      <c r="E4266" s="87" t="s">
        <v>20911</v>
      </c>
      <c r="F4266" s="87" t="s">
        <v>20912</v>
      </c>
      <c r="G4266" s="87" t="s">
        <v>20526</v>
      </c>
    </row>
    <row r="4267" spans="2:7" x14ac:dyDescent="0.35">
      <c r="B4267" s="17" t="str">
        <f>'Master Data Table'!B4269</f>
        <v>11980R-M-05.0</v>
      </c>
      <c r="C4267" s="17" t="str">
        <f>'Master Data Table'!C4269</f>
        <v>Earhart Grey 05.0 Medium</v>
      </c>
      <c r="D4267" s="17" t="str">
        <f>'Master Data Table'!N5434</f>
        <v>IFU-010-EU</v>
      </c>
      <c r="E4267" s="87" t="s">
        <v>20913</v>
      </c>
      <c r="F4267" s="87" t="s">
        <v>20914</v>
      </c>
      <c r="G4267" s="87" t="s">
        <v>20526</v>
      </c>
    </row>
    <row r="4268" spans="2:7" x14ac:dyDescent="0.35">
      <c r="B4268" s="17" t="str">
        <f>'Master Data Table'!B4270</f>
        <v>11980R-M-05.5</v>
      </c>
      <c r="C4268" s="17" t="str">
        <f>'Master Data Table'!C4270</f>
        <v>Earhart Grey 05.5 Medium</v>
      </c>
      <c r="D4268" s="17" t="str">
        <f>'Master Data Table'!N5435</f>
        <v>IFU-010-EU</v>
      </c>
      <c r="E4268" s="87" t="s">
        <v>20915</v>
      </c>
      <c r="F4268" s="87" t="s">
        <v>20916</v>
      </c>
      <c r="G4268" s="87" t="s">
        <v>20526</v>
      </c>
    </row>
    <row r="4269" spans="2:7" x14ac:dyDescent="0.35">
      <c r="B4269" s="17" t="str">
        <f>'Master Data Table'!B4271</f>
        <v>11980R-M-06.0</v>
      </c>
      <c r="C4269" s="17" t="str">
        <f>'Master Data Table'!C4271</f>
        <v>Earhart Grey 06.0 Medium</v>
      </c>
      <c r="D4269" s="17" t="str">
        <f>'Master Data Table'!N5436</f>
        <v>IFU-010-EU</v>
      </c>
      <c r="E4269" s="87" t="s">
        <v>20917</v>
      </c>
      <c r="F4269" s="87" t="s">
        <v>20918</v>
      </c>
      <c r="G4269" s="87" t="s">
        <v>20526</v>
      </c>
    </row>
    <row r="4270" spans="2:7" x14ac:dyDescent="0.35">
      <c r="B4270" s="17" t="str">
        <f>'Master Data Table'!B4272</f>
        <v>11980R-M-06.5</v>
      </c>
      <c r="C4270" s="17" t="str">
        <f>'Master Data Table'!C4272</f>
        <v>Earhart Grey 06.5 Medium</v>
      </c>
      <c r="D4270" s="17" t="str">
        <f>'Master Data Table'!N5437</f>
        <v>IFU-010-EU</v>
      </c>
      <c r="E4270" s="87" t="s">
        <v>20919</v>
      </c>
      <c r="F4270" s="87" t="s">
        <v>20920</v>
      </c>
      <c r="G4270" s="87" t="s">
        <v>20526</v>
      </c>
    </row>
    <row r="4271" spans="2:7" x14ac:dyDescent="0.35">
      <c r="B4271" s="17" t="str">
        <f>'Master Data Table'!B4273</f>
        <v>11980R-M-07.0</v>
      </c>
      <c r="C4271" s="17" t="str">
        <f>'Master Data Table'!C4273</f>
        <v>Earhart Grey 07.0 Medium</v>
      </c>
      <c r="D4271" s="17" t="str">
        <f>'Master Data Table'!N5438</f>
        <v>IFU-010-EU</v>
      </c>
      <c r="E4271" s="87" t="s">
        <v>20921</v>
      </c>
      <c r="F4271" s="87" t="s">
        <v>20922</v>
      </c>
      <c r="G4271" s="87" t="s">
        <v>20526</v>
      </c>
    </row>
    <row r="4272" spans="2:7" x14ac:dyDescent="0.35">
      <c r="B4272" s="17" t="str">
        <f>'Master Data Table'!B4274</f>
        <v>11980R-M-07.5</v>
      </c>
      <c r="C4272" s="17" t="str">
        <f>'Master Data Table'!C4274</f>
        <v>Earhart Grey 07.5 Medium</v>
      </c>
      <c r="D4272" s="17" t="str">
        <f>'Master Data Table'!N5439</f>
        <v>IFU-010-EU</v>
      </c>
      <c r="E4272" s="87" t="s">
        <v>20923</v>
      </c>
      <c r="F4272" s="87" t="s">
        <v>20924</v>
      </c>
      <c r="G4272" s="87" t="s">
        <v>20526</v>
      </c>
    </row>
    <row r="4273" spans="2:7" x14ac:dyDescent="0.35">
      <c r="B4273" s="17" t="str">
        <f>'Master Data Table'!B4275</f>
        <v>11980R-M-08.0</v>
      </c>
      <c r="C4273" s="17" t="str">
        <f>'Master Data Table'!C4275</f>
        <v>Earhart Grey 08.0 Medium</v>
      </c>
      <c r="D4273" s="17" t="str">
        <f>'Master Data Table'!N5440</f>
        <v>IFU-010-EU</v>
      </c>
      <c r="E4273" s="87" t="s">
        <v>20925</v>
      </c>
      <c r="F4273" s="87" t="s">
        <v>20926</v>
      </c>
      <c r="G4273" s="87" t="s">
        <v>20526</v>
      </c>
    </row>
    <row r="4274" spans="2:7" x14ac:dyDescent="0.35">
      <c r="B4274" s="17" t="str">
        <f>'Master Data Table'!B4276</f>
        <v>11980R-M-08.5</v>
      </c>
      <c r="C4274" s="17" t="str">
        <f>'Master Data Table'!C4276</f>
        <v>Earhart Grey 08.5 Medium</v>
      </c>
      <c r="D4274" s="17" t="str">
        <f>'Master Data Table'!N5441</f>
        <v>IFU-010-EU</v>
      </c>
      <c r="E4274" s="87" t="s">
        <v>20927</v>
      </c>
      <c r="F4274" s="87" t="s">
        <v>20928</v>
      </c>
      <c r="G4274" s="87" t="s">
        <v>20526</v>
      </c>
    </row>
    <row r="4275" spans="2:7" x14ac:dyDescent="0.35">
      <c r="B4275" s="17" t="str">
        <f>'Master Data Table'!B4277</f>
        <v>11980R-M-09.0</v>
      </c>
      <c r="C4275" s="17" t="str">
        <f>'Master Data Table'!C4277</f>
        <v>Earhart Grey 09.0 Medium</v>
      </c>
      <c r="D4275" s="17" t="str">
        <f>'Master Data Table'!N5442</f>
        <v>IFU-010-EU</v>
      </c>
      <c r="E4275" s="87" t="s">
        <v>20929</v>
      </c>
      <c r="F4275" s="87" t="s">
        <v>20930</v>
      </c>
      <c r="G4275" s="87" t="s">
        <v>20526</v>
      </c>
    </row>
    <row r="4276" spans="2:7" x14ac:dyDescent="0.35">
      <c r="B4276" s="17" t="str">
        <f>'Master Data Table'!B4278</f>
        <v>11980R-M-09.5</v>
      </c>
      <c r="C4276" s="17" t="str">
        <f>'Master Data Table'!C4278</f>
        <v>Earhart Grey 09.5 Medium</v>
      </c>
      <c r="D4276" s="17" t="str">
        <f>'Master Data Table'!N5443</f>
        <v>IFU-010-EU</v>
      </c>
      <c r="E4276" s="87" t="s">
        <v>20931</v>
      </c>
      <c r="F4276" s="87" t="s">
        <v>20932</v>
      </c>
      <c r="G4276" s="87" t="s">
        <v>20526</v>
      </c>
    </row>
    <row r="4277" spans="2:7" x14ac:dyDescent="0.35">
      <c r="B4277" s="17" t="str">
        <f>'Master Data Table'!B4279</f>
        <v>11980R-M-10.0</v>
      </c>
      <c r="C4277" s="17" t="str">
        <f>'Master Data Table'!C4279</f>
        <v>Earhart Grey 10.0 Medium</v>
      </c>
      <c r="D4277" s="17" t="str">
        <f>'Master Data Table'!N5444</f>
        <v>IFU-010-EU</v>
      </c>
      <c r="E4277" s="87" t="s">
        <v>20933</v>
      </c>
      <c r="F4277" s="87" t="s">
        <v>20934</v>
      </c>
      <c r="G4277" s="87" t="s">
        <v>20526</v>
      </c>
    </row>
    <row r="4278" spans="2:7" x14ac:dyDescent="0.35">
      <c r="B4278" s="17" t="str">
        <f>'Master Data Table'!B4280</f>
        <v>11980R-M-10.5</v>
      </c>
      <c r="C4278" s="17" t="str">
        <f>'Master Data Table'!C4280</f>
        <v>Earhart Grey 10.5 Medium</v>
      </c>
      <c r="D4278" s="17" t="str">
        <f>'Master Data Table'!N5445</f>
        <v>IFU-010-EU</v>
      </c>
      <c r="E4278" s="87" t="s">
        <v>20935</v>
      </c>
      <c r="F4278" s="87" t="s">
        <v>20936</v>
      </c>
      <c r="G4278" s="87" t="s">
        <v>20526</v>
      </c>
    </row>
    <row r="4279" spans="2:7" x14ac:dyDescent="0.35">
      <c r="B4279" s="17" t="str">
        <f>'Master Data Table'!B4281</f>
        <v>11980R-M-11.0</v>
      </c>
      <c r="C4279" s="17" t="str">
        <f>'Master Data Table'!C4281</f>
        <v>Earhart Grey 11.0 Medium</v>
      </c>
      <c r="D4279" s="17" t="str">
        <f>'Master Data Table'!N5446</f>
        <v>IFU-010-EU</v>
      </c>
      <c r="E4279" s="87" t="s">
        <v>20937</v>
      </c>
      <c r="F4279" s="87" t="s">
        <v>20938</v>
      </c>
      <c r="G4279" s="87" t="s">
        <v>20526</v>
      </c>
    </row>
    <row r="4280" spans="2:7" x14ac:dyDescent="0.35">
      <c r="B4280" s="17" t="str">
        <f>'Master Data Table'!B4282</f>
        <v>11980R-M-12.0</v>
      </c>
      <c r="C4280" s="17" t="str">
        <f>'Master Data Table'!C4282</f>
        <v>Earhart Grey 12.0 Medium</v>
      </c>
      <c r="D4280" s="17" t="str">
        <f>'Master Data Table'!N5447</f>
        <v>IFU-010-EU</v>
      </c>
      <c r="E4280" s="87" t="s">
        <v>20939</v>
      </c>
      <c r="F4280" s="87" t="s">
        <v>20940</v>
      </c>
      <c r="G4280" s="87" t="s">
        <v>20526</v>
      </c>
    </row>
    <row r="4281" spans="2:7" x14ac:dyDescent="0.35">
      <c r="B4281" s="17" t="str">
        <f>'Master Data Table'!B4283</f>
        <v>11980R-W-04.0</v>
      </c>
      <c r="C4281" s="17" t="str">
        <f>'Master Data Table'!C4283</f>
        <v>Earhart Grey 04.0 Wide</v>
      </c>
      <c r="D4281" s="17" t="str">
        <f>'Master Data Table'!N5448</f>
        <v>IFU-010-EU</v>
      </c>
      <c r="E4281" s="87" t="s">
        <v>20941</v>
      </c>
      <c r="F4281" s="87" t="s">
        <v>20942</v>
      </c>
      <c r="G4281" s="87" t="s">
        <v>20526</v>
      </c>
    </row>
    <row r="4282" spans="2:7" x14ac:dyDescent="0.35">
      <c r="B4282" s="17" t="str">
        <f>'Master Data Table'!B4284</f>
        <v>11980R-W-04.5</v>
      </c>
      <c r="C4282" s="17" t="str">
        <f>'Master Data Table'!C4284</f>
        <v>Earhart Grey 04.5 Wide</v>
      </c>
      <c r="D4282" s="17" t="str">
        <f>'Master Data Table'!N5449</f>
        <v>IFU-010-EU</v>
      </c>
      <c r="E4282" s="87" t="s">
        <v>20943</v>
      </c>
      <c r="F4282" s="87" t="s">
        <v>20944</v>
      </c>
      <c r="G4282" s="87" t="s">
        <v>20526</v>
      </c>
    </row>
    <row r="4283" spans="2:7" x14ac:dyDescent="0.35">
      <c r="B4283" s="17" t="str">
        <f>'Master Data Table'!B4285</f>
        <v>11980R-W-05.0</v>
      </c>
      <c r="C4283" s="17" t="str">
        <f>'Master Data Table'!C4285</f>
        <v>Earhart Grey 05.0 Wide</v>
      </c>
      <c r="D4283" s="17" t="str">
        <f>'Master Data Table'!N5450</f>
        <v>IFU-010-EU</v>
      </c>
      <c r="E4283" s="87" t="s">
        <v>20945</v>
      </c>
      <c r="F4283" s="87" t="s">
        <v>20946</v>
      </c>
      <c r="G4283" s="87" t="s">
        <v>20526</v>
      </c>
    </row>
    <row r="4284" spans="2:7" x14ac:dyDescent="0.35">
      <c r="B4284" s="17" t="str">
        <f>'Master Data Table'!B4286</f>
        <v>11980R-W-05.5</v>
      </c>
      <c r="C4284" s="17" t="str">
        <f>'Master Data Table'!C4286</f>
        <v>Earhart Grey 05.5 Wide</v>
      </c>
      <c r="D4284" s="17" t="str">
        <f>'Master Data Table'!N5451</f>
        <v>IFU-010-EU</v>
      </c>
      <c r="E4284" s="87" t="s">
        <v>20947</v>
      </c>
      <c r="F4284" s="87" t="s">
        <v>20948</v>
      </c>
      <c r="G4284" s="87" t="s">
        <v>20526</v>
      </c>
    </row>
    <row r="4285" spans="2:7" x14ac:dyDescent="0.35">
      <c r="B4285" s="17" t="str">
        <f>'Master Data Table'!B4287</f>
        <v>11980R-W-06.0</v>
      </c>
      <c r="C4285" s="17" t="str">
        <f>'Master Data Table'!C4287</f>
        <v>Earhart Grey 06.0 Wide</v>
      </c>
      <c r="D4285" s="17" t="str">
        <f>'Master Data Table'!N5452</f>
        <v>IFU-010-EU</v>
      </c>
      <c r="E4285" s="87" t="s">
        <v>20949</v>
      </c>
      <c r="F4285" s="87" t="s">
        <v>20950</v>
      </c>
      <c r="G4285" s="87" t="s">
        <v>20526</v>
      </c>
    </row>
    <row r="4286" spans="2:7" x14ac:dyDescent="0.35">
      <c r="B4286" s="17" t="str">
        <f>'Master Data Table'!B4288</f>
        <v>11980R-W-06.5</v>
      </c>
      <c r="C4286" s="17" t="str">
        <f>'Master Data Table'!C4288</f>
        <v>Earhart Grey 06.5 Wide</v>
      </c>
      <c r="D4286" s="17" t="str">
        <f>'Master Data Table'!N5453</f>
        <v>IFU-010-EU</v>
      </c>
      <c r="E4286" s="87" t="s">
        <v>20951</v>
      </c>
      <c r="F4286" s="87" t="s">
        <v>20952</v>
      </c>
      <c r="G4286" s="87" t="s">
        <v>20526</v>
      </c>
    </row>
    <row r="4287" spans="2:7" x14ac:dyDescent="0.35">
      <c r="B4287" s="17" t="str">
        <f>'Master Data Table'!B4289</f>
        <v>11980R-W-07.0</v>
      </c>
      <c r="C4287" s="17" t="str">
        <f>'Master Data Table'!C4289</f>
        <v>Earhart Grey 07.0 Wide</v>
      </c>
      <c r="D4287" s="17" t="str">
        <f>'Master Data Table'!N5454</f>
        <v>IFU-010-EU</v>
      </c>
      <c r="E4287" s="87" t="s">
        <v>20953</v>
      </c>
      <c r="F4287" s="87" t="s">
        <v>20954</v>
      </c>
      <c r="G4287" s="87" t="s">
        <v>20526</v>
      </c>
    </row>
    <row r="4288" spans="2:7" x14ac:dyDescent="0.35">
      <c r="B4288" s="17" t="str">
        <f>'Master Data Table'!B4290</f>
        <v>11980R-W-07.5</v>
      </c>
      <c r="C4288" s="17" t="str">
        <f>'Master Data Table'!C4290</f>
        <v>Earhart Grey 07.5 Wide</v>
      </c>
      <c r="D4288" s="17" t="str">
        <f>'Master Data Table'!N5455</f>
        <v>IFU-010-EU</v>
      </c>
      <c r="E4288" s="87" t="s">
        <v>20955</v>
      </c>
      <c r="F4288" s="87" t="s">
        <v>20956</v>
      </c>
      <c r="G4288" s="87" t="s">
        <v>20526</v>
      </c>
    </row>
    <row r="4289" spans="2:7" x14ac:dyDescent="0.35">
      <c r="B4289" s="17" t="str">
        <f>'Master Data Table'!B4291</f>
        <v>11980R-W-08.0</v>
      </c>
      <c r="C4289" s="17" t="str">
        <f>'Master Data Table'!C4291</f>
        <v>Earhart Grey 08.0 Wide</v>
      </c>
      <c r="D4289" s="17" t="str">
        <f>'Master Data Table'!N5456</f>
        <v>IFU-010-EU</v>
      </c>
      <c r="E4289" s="87" t="s">
        <v>20957</v>
      </c>
      <c r="F4289" s="87" t="s">
        <v>20958</v>
      </c>
      <c r="G4289" s="87" t="s">
        <v>20526</v>
      </c>
    </row>
    <row r="4290" spans="2:7" x14ac:dyDescent="0.35">
      <c r="B4290" s="17" t="str">
        <f>'Master Data Table'!B4292</f>
        <v>11980R-W-08.5</v>
      </c>
      <c r="C4290" s="17" t="str">
        <f>'Master Data Table'!C4292</f>
        <v>Earhart Grey 08.5 Wide</v>
      </c>
      <c r="D4290" s="17" t="str">
        <f>'Master Data Table'!N5457</f>
        <v>IFU-010-EU</v>
      </c>
      <c r="E4290" s="87" t="s">
        <v>20959</v>
      </c>
      <c r="F4290" s="87" t="s">
        <v>20960</v>
      </c>
      <c r="G4290" s="87" t="s">
        <v>20526</v>
      </c>
    </row>
    <row r="4291" spans="2:7" x14ac:dyDescent="0.35">
      <c r="B4291" s="17" t="str">
        <f>'Master Data Table'!B4293</f>
        <v>11980R-W-09.0</v>
      </c>
      <c r="C4291" s="17" t="str">
        <f>'Master Data Table'!C4293</f>
        <v>Earhart Grey 09.0 Wide</v>
      </c>
      <c r="D4291" s="17" t="str">
        <f>'Master Data Table'!N5458</f>
        <v>IFU-010-EU</v>
      </c>
      <c r="E4291" s="87" t="s">
        <v>20961</v>
      </c>
      <c r="F4291" s="87" t="s">
        <v>20962</v>
      </c>
      <c r="G4291" s="87" t="s">
        <v>20526</v>
      </c>
    </row>
    <row r="4292" spans="2:7" x14ac:dyDescent="0.35">
      <c r="B4292" s="17" t="str">
        <f>'Master Data Table'!B4294</f>
        <v>11980R-W-09.5</v>
      </c>
      <c r="C4292" s="17" t="str">
        <f>'Master Data Table'!C4294</f>
        <v>Earhart Grey 09.5 Wide</v>
      </c>
      <c r="D4292" s="17" t="str">
        <f>'Master Data Table'!N5459</f>
        <v>IFU-010-EU</v>
      </c>
      <c r="E4292" s="87" t="s">
        <v>20963</v>
      </c>
      <c r="F4292" s="87" t="s">
        <v>20964</v>
      </c>
      <c r="G4292" s="87" t="s">
        <v>20526</v>
      </c>
    </row>
    <row r="4293" spans="2:7" x14ac:dyDescent="0.35">
      <c r="B4293" s="17" t="str">
        <f>'Master Data Table'!B4295</f>
        <v>11980R-W-10.0</v>
      </c>
      <c r="C4293" s="17" t="str">
        <f>'Master Data Table'!C4295</f>
        <v>Earhart Grey 10.0 Wide</v>
      </c>
      <c r="D4293" s="17" t="str">
        <f>'Master Data Table'!N5460</f>
        <v>IFU-010-EU</v>
      </c>
      <c r="E4293" s="87" t="s">
        <v>20965</v>
      </c>
      <c r="F4293" s="87" t="s">
        <v>20966</v>
      </c>
      <c r="G4293" s="87" t="s">
        <v>20526</v>
      </c>
    </row>
    <row r="4294" spans="2:7" x14ac:dyDescent="0.35">
      <c r="B4294" s="17" t="str">
        <f>'Master Data Table'!B4296</f>
        <v>11980R-W-10.5</v>
      </c>
      <c r="C4294" s="17" t="str">
        <f>'Master Data Table'!C4296</f>
        <v>Earhart Grey 10.5 Wide</v>
      </c>
      <c r="D4294" s="17" t="str">
        <f>'Master Data Table'!N5461</f>
        <v>IFU-010-EU</v>
      </c>
      <c r="E4294" s="87" t="s">
        <v>20967</v>
      </c>
      <c r="F4294" s="87" t="s">
        <v>20968</v>
      </c>
      <c r="G4294" s="87" t="s">
        <v>20526</v>
      </c>
    </row>
    <row r="4295" spans="2:7" x14ac:dyDescent="0.35">
      <c r="B4295" s="17" t="str">
        <f>'Master Data Table'!B4297</f>
        <v>11980R-W-11.0</v>
      </c>
      <c r="C4295" s="17" t="str">
        <f>'Master Data Table'!C4297</f>
        <v>Earhart Grey 11.0 Wide</v>
      </c>
      <c r="D4295" s="17" t="str">
        <f>'Master Data Table'!N5462</f>
        <v>IFU-010-EU</v>
      </c>
      <c r="E4295" s="87" t="s">
        <v>20969</v>
      </c>
      <c r="F4295" s="87" t="s">
        <v>20970</v>
      </c>
      <c r="G4295" s="87" t="s">
        <v>20526</v>
      </c>
    </row>
    <row r="4296" spans="2:7" x14ac:dyDescent="0.35">
      <c r="B4296" s="17" t="str">
        <f>'Master Data Table'!B4298</f>
        <v>11980R-W-12.0</v>
      </c>
      <c r="C4296" s="17" t="str">
        <f>'Master Data Table'!C4298</f>
        <v>Earhart Grey 12.0 Wide</v>
      </c>
      <c r="D4296" s="17" t="str">
        <f>'Master Data Table'!N5463</f>
        <v>IFU-010-EU</v>
      </c>
      <c r="E4296" s="87" t="s">
        <v>20971</v>
      </c>
      <c r="F4296" s="87" t="s">
        <v>20972</v>
      </c>
      <c r="G4296" s="87" t="s">
        <v>20526</v>
      </c>
    </row>
    <row r="4297" spans="2:7" x14ac:dyDescent="0.35">
      <c r="B4297" s="17" t="str">
        <f>'Master Data Table'!B4299</f>
        <v>11980R-X-04.0</v>
      </c>
      <c r="C4297" s="17" t="str">
        <f>'Master Data Table'!C4299</f>
        <v>Earhart Grey 04.0 X-Wide</v>
      </c>
      <c r="D4297" s="17" t="str">
        <f>'Master Data Table'!N5464</f>
        <v>IFU-010-EU</v>
      </c>
      <c r="E4297" s="87" t="s">
        <v>20973</v>
      </c>
      <c r="F4297" s="87" t="s">
        <v>20974</v>
      </c>
      <c r="G4297" s="87" t="s">
        <v>20526</v>
      </c>
    </row>
    <row r="4298" spans="2:7" x14ac:dyDescent="0.35">
      <c r="B4298" s="17" t="str">
        <f>'Master Data Table'!B4300</f>
        <v>11980R-X-04.5</v>
      </c>
      <c r="C4298" s="17" t="str">
        <f>'Master Data Table'!C4300</f>
        <v>Earhart Grey 04.5 X-Wide</v>
      </c>
      <c r="D4298" s="17" t="str">
        <f>'Master Data Table'!N5465</f>
        <v>IFU-010-EU</v>
      </c>
      <c r="E4298" s="87" t="s">
        <v>20975</v>
      </c>
      <c r="F4298" s="87" t="s">
        <v>20976</v>
      </c>
      <c r="G4298" s="87" t="s">
        <v>20526</v>
      </c>
    </row>
    <row r="4299" spans="2:7" x14ac:dyDescent="0.35">
      <c r="B4299" s="17" t="str">
        <f>'Master Data Table'!B4301</f>
        <v>11980R-X-05.0</v>
      </c>
      <c r="C4299" s="17" t="str">
        <f>'Master Data Table'!C4301</f>
        <v>Earhart Grey 05.0 X-Wide</v>
      </c>
      <c r="D4299" s="17" t="str">
        <f>'Master Data Table'!N5466</f>
        <v>IFU-010-EU</v>
      </c>
      <c r="E4299" s="87" t="s">
        <v>20977</v>
      </c>
      <c r="F4299" s="87" t="s">
        <v>20978</v>
      </c>
      <c r="G4299" s="87" t="s">
        <v>20526</v>
      </c>
    </row>
    <row r="4300" spans="2:7" x14ac:dyDescent="0.35">
      <c r="B4300" s="17" t="str">
        <f>'Master Data Table'!B4302</f>
        <v>11980R-X-05.5</v>
      </c>
      <c r="C4300" s="17" t="str">
        <f>'Master Data Table'!C4302</f>
        <v>Earhart Grey 05.5 X-Wide</v>
      </c>
      <c r="D4300" s="17" t="str">
        <f>'Master Data Table'!N5467</f>
        <v>IFU-010-EU</v>
      </c>
      <c r="E4300" s="87" t="s">
        <v>20979</v>
      </c>
      <c r="F4300" s="87" t="s">
        <v>20980</v>
      </c>
      <c r="G4300" s="87" t="s">
        <v>20526</v>
      </c>
    </row>
    <row r="4301" spans="2:7" x14ac:dyDescent="0.35">
      <c r="B4301" s="17" t="str">
        <f>'Master Data Table'!B4303</f>
        <v>11980R-X-06.0</v>
      </c>
      <c r="C4301" s="17" t="str">
        <f>'Master Data Table'!C4303</f>
        <v>Earhart Grey 06.0 X-Wide</v>
      </c>
      <c r="D4301" s="17" t="str">
        <f>'Master Data Table'!N5468</f>
        <v>IFU-010-EU</v>
      </c>
      <c r="E4301" s="87" t="s">
        <v>20981</v>
      </c>
      <c r="F4301" s="87" t="s">
        <v>20982</v>
      </c>
      <c r="G4301" s="87" t="s">
        <v>20526</v>
      </c>
    </row>
    <row r="4302" spans="2:7" x14ac:dyDescent="0.35">
      <c r="B4302" s="17" t="str">
        <f>'Master Data Table'!B4304</f>
        <v>11980R-X-06.5</v>
      </c>
      <c r="C4302" s="17" t="str">
        <f>'Master Data Table'!C4304</f>
        <v>Earhart Grey 06.5 X-Wide</v>
      </c>
      <c r="D4302" s="17" t="str">
        <f>'Master Data Table'!N5469</f>
        <v>IFU-010-EU</v>
      </c>
      <c r="E4302" s="87" t="s">
        <v>20983</v>
      </c>
      <c r="F4302" s="87" t="s">
        <v>20984</v>
      </c>
      <c r="G4302" s="87" t="s">
        <v>20526</v>
      </c>
    </row>
    <row r="4303" spans="2:7" x14ac:dyDescent="0.35">
      <c r="B4303" s="17" t="str">
        <f>'Master Data Table'!B4305</f>
        <v>11980R-X-07.0</v>
      </c>
      <c r="C4303" s="17" t="str">
        <f>'Master Data Table'!C4305</f>
        <v>Earhart Grey 07.0 X-Wide</v>
      </c>
      <c r="D4303" s="17" t="str">
        <f>'Master Data Table'!N5470</f>
        <v>IFU-010-EU</v>
      </c>
      <c r="E4303" s="87" t="s">
        <v>20985</v>
      </c>
      <c r="F4303" s="87" t="s">
        <v>20986</v>
      </c>
      <c r="G4303" s="87" t="s">
        <v>20526</v>
      </c>
    </row>
    <row r="4304" spans="2:7" x14ac:dyDescent="0.35">
      <c r="B4304" s="17" t="str">
        <f>'Master Data Table'!B4306</f>
        <v>11980R-X-07.5</v>
      </c>
      <c r="C4304" s="17" t="str">
        <f>'Master Data Table'!C4306</f>
        <v>Earhart Grey 07.5 X-Wide</v>
      </c>
      <c r="D4304" s="17" t="str">
        <f>'Master Data Table'!N5471</f>
        <v>IFU-010-EU</v>
      </c>
      <c r="E4304" s="87" t="s">
        <v>20987</v>
      </c>
      <c r="F4304" s="87" t="s">
        <v>20988</v>
      </c>
      <c r="G4304" s="87" t="s">
        <v>20526</v>
      </c>
    </row>
    <row r="4305" spans="2:7" x14ac:dyDescent="0.35">
      <c r="B4305" s="17" t="str">
        <f>'Master Data Table'!B4307</f>
        <v>11980R-X-08.0</v>
      </c>
      <c r="C4305" s="17" t="str">
        <f>'Master Data Table'!C4307</f>
        <v>Earhart Grey 08.0 X-Wide</v>
      </c>
      <c r="D4305" s="17" t="str">
        <f>'Master Data Table'!N5472</f>
        <v>IFU-010-EU</v>
      </c>
      <c r="E4305" s="87" t="s">
        <v>20989</v>
      </c>
      <c r="F4305" s="87" t="s">
        <v>20990</v>
      </c>
      <c r="G4305" s="87" t="s">
        <v>20526</v>
      </c>
    </row>
    <row r="4306" spans="2:7" x14ac:dyDescent="0.35">
      <c r="B4306" s="17" t="str">
        <f>'Master Data Table'!B4308</f>
        <v>11980R-X-08.5</v>
      </c>
      <c r="C4306" s="17" t="str">
        <f>'Master Data Table'!C4308</f>
        <v>Earhart Grey 08.5 X-Wide</v>
      </c>
      <c r="D4306" s="17" t="str">
        <f>'Master Data Table'!N5473</f>
        <v>IFU-010-EU</v>
      </c>
      <c r="E4306" s="87" t="s">
        <v>20991</v>
      </c>
      <c r="F4306" s="87" t="s">
        <v>20992</v>
      </c>
      <c r="G4306" s="87" t="s">
        <v>20526</v>
      </c>
    </row>
    <row r="4307" spans="2:7" x14ac:dyDescent="0.35">
      <c r="B4307" s="17" t="str">
        <f>'Master Data Table'!B4309</f>
        <v>11980R-X-09.0</v>
      </c>
      <c r="C4307" s="17" t="str">
        <f>'Master Data Table'!C4309</f>
        <v>Earhart Grey 09.0 X-Wide</v>
      </c>
      <c r="D4307" s="17" t="str">
        <f>'Master Data Table'!N5474</f>
        <v>IFU-010-EU</v>
      </c>
      <c r="E4307" s="87" t="s">
        <v>20993</v>
      </c>
      <c r="F4307" s="87" t="s">
        <v>20994</v>
      </c>
      <c r="G4307" s="87" t="s">
        <v>20526</v>
      </c>
    </row>
    <row r="4308" spans="2:7" x14ac:dyDescent="0.35">
      <c r="B4308" s="17" t="str">
        <f>'Master Data Table'!B4310</f>
        <v>11980R-X-09.5</v>
      </c>
      <c r="C4308" s="17" t="str">
        <f>'Master Data Table'!C4310</f>
        <v>Earhart Grey 09.5 X-Wide</v>
      </c>
      <c r="D4308" s="17" t="str">
        <f>'Master Data Table'!N5475</f>
        <v>IFU-010-EU</v>
      </c>
      <c r="E4308" s="87" t="s">
        <v>20995</v>
      </c>
      <c r="F4308" s="87" t="s">
        <v>20996</v>
      </c>
      <c r="G4308" s="87" t="s">
        <v>20526</v>
      </c>
    </row>
    <row r="4309" spans="2:7" x14ac:dyDescent="0.35">
      <c r="B4309" s="17" t="str">
        <f>'Master Data Table'!B4311</f>
        <v>11980R-X-10.0</v>
      </c>
      <c r="C4309" s="17" t="str">
        <f>'Master Data Table'!C4311</f>
        <v>Earhart Grey 10.0 X-Wide</v>
      </c>
      <c r="D4309" s="17" t="str">
        <f>'Master Data Table'!N5476</f>
        <v>IFU-010-EU</v>
      </c>
      <c r="E4309" s="87" t="s">
        <v>20997</v>
      </c>
      <c r="F4309" s="87" t="s">
        <v>20998</v>
      </c>
      <c r="G4309" s="87" t="s">
        <v>20526</v>
      </c>
    </row>
    <row r="4310" spans="2:7" x14ac:dyDescent="0.35">
      <c r="B4310" s="17" t="str">
        <f>'Master Data Table'!B4312</f>
        <v>11980R-X-10.5</v>
      </c>
      <c r="C4310" s="17" t="str">
        <f>'Master Data Table'!C4312</f>
        <v>Earhart Grey 10.5 X-Wide</v>
      </c>
      <c r="D4310" s="17" t="str">
        <f>'Master Data Table'!N5477</f>
        <v>IFU-010-EU</v>
      </c>
      <c r="E4310" s="87" t="s">
        <v>20999</v>
      </c>
      <c r="F4310" s="87" t="s">
        <v>21000</v>
      </c>
      <c r="G4310" s="87" t="s">
        <v>20526</v>
      </c>
    </row>
    <row r="4311" spans="2:7" x14ac:dyDescent="0.35">
      <c r="B4311" s="17" t="str">
        <f>'Master Data Table'!B4313</f>
        <v>11980R-X-11.0</v>
      </c>
      <c r="C4311" s="17" t="str">
        <f>'Master Data Table'!C4313</f>
        <v>Earhart Grey 11.0 X-Wide</v>
      </c>
      <c r="D4311" s="17" t="str">
        <f>'Master Data Table'!N5478</f>
        <v>IFU-010-EU</v>
      </c>
      <c r="E4311" s="87" t="s">
        <v>21001</v>
      </c>
      <c r="F4311" s="87" t="s">
        <v>21002</v>
      </c>
      <c r="G4311" s="87" t="s">
        <v>20526</v>
      </c>
    </row>
    <row r="4312" spans="2:7" x14ac:dyDescent="0.35">
      <c r="B4312" s="17" t="str">
        <f>'Master Data Table'!B4314</f>
        <v>11910R-M-04.0</v>
      </c>
      <c r="C4312" s="17" t="str">
        <f>'Master Data Table'!C4314</f>
        <v>Earhart Black 04.0 Medium</v>
      </c>
      <c r="D4312" s="17" t="str">
        <f>'Master Data Table'!N5479</f>
        <v>IFU-010-EU</v>
      </c>
      <c r="E4312" s="87" t="s">
        <v>21003</v>
      </c>
      <c r="F4312" s="87" t="s">
        <v>21004</v>
      </c>
      <c r="G4312" s="87" t="s">
        <v>20526</v>
      </c>
    </row>
    <row r="4313" spans="2:7" x14ac:dyDescent="0.35">
      <c r="B4313" s="17" t="str">
        <f>'Master Data Table'!B4315</f>
        <v>11910R-M-04.5</v>
      </c>
      <c r="C4313" s="17" t="str">
        <f>'Master Data Table'!C4315</f>
        <v>Earhart Black 04.5 Medium</v>
      </c>
      <c r="D4313" s="17" t="str">
        <f>'Master Data Table'!N5480</f>
        <v>IFU-010-EU</v>
      </c>
      <c r="E4313" s="87" t="s">
        <v>21005</v>
      </c>
      <c r="F4313" s="87" t="s">
        <v>21006</v>
      </c>
      <c r="G4313" s="87" t="s">
        <v>20526</v>
      </c>
    </row>
    <row r="4314" spans="2:7" x14ac:dyDescent="0.35">
      <c r="B4314" s="17" t="str">
        <f>'Master Data Table'!B4316</f>
        <v>11910R-M-05.0</v>
      </c>
      <c r="C4314" s="17" t="str">
        <f>'Master Data Table'!C4316</f>
        <v>Earhart Black 05.0 Medium</v>
      </c>
      <c r="D4314" s="17" t="str">
        <f>'Master Data Table'!N5481</f>
        <v>IFU-010-EU</v>
      </c>
      <c r="E4314" s="87" t="s">
        <v>21007</v>
      </c>
      <c r="F4314" s="87" t="s">
        <v>21008</v>
      </c>
      <c r="G4314" s="87" t="s">
        <v>20526</v>
      </c>
    </row>
    <row r="4315" spans="2:7" x14ac:dyDescent="0.35">
      <c r="B4315" s="17" t="str">
        <f>'Master Data Table'!B4317</f>
        <v>11910R-M-05.5</v>
      </c>
      <c r="C4315" s="17" t="str">
        <f>'Master Data Table'!C4317</f>
        <v>Earhart Black 05.5 Medium</v>
      </c>
      <c r="D4315" s="17" t="str">
        <f>'Master Data Table'!N5482</f>
        <v>IFU-010-EU</v>
      </c>
      <c r="E4315" s="87" t="s">
        <v>21009</v>
      </c>
      <c r="F4315" s="87" t="s">
        <v>21010</v>
      </c>
      <c r="G4315" s="87" t="s">
        <v>20526</v>
      </c>
    </row>
    <row r="4316" spans="2:7" x14ac:dyDescent="0.35">
      <c r="B4316" s="17" t="str">
        <f>'Master Data Table'!B4318</f>
        <v>11910R-M-06.0</v>
      </c>
      <c r="C4316" s="17" t="str">
        <f>'Master Data Table'!C4318</f>
        <v>Earhart Black 06.0 Medium</v>
      </c>
      <c r="D4316" s="17" t="str">
        <f>'Master Data Table'!N5483</f>
        <v>IFU-010-EU</v>
      </c>
      <c r="E4316" s="87" t="s">
        <v>21011</v>
      </c>
      <c r="F4316" s="87" t="s">
        <v>21012</v>
      </c>
      <c r="G4316" s="87" t="s">
        <v>20526</v>
      </c>
    </row>
    <row r="4317" spans="2:7" x14ac:dyDescent="0.35">
      <c r="B4317" s="17" t="str">
        <f>'Master Data Table'!B4319</f>
        <v>11910R-M-06.5</v>
      </c>
      <c r="C4317" s="17" t="str">
        <f>'Master Data Table'!C4319</f>
        <v>Earhart Black 06.5 Medium</v>
      </c>
      <c r="D4317" s="17" t="str">
        <f>'Master Data Table'!N5484</f>
        <v>IFU-010-EU</v>
      </c>
      <c r="E4317" s="87" t="s">
        <v>21013</v>
      </c>
      <c r="F4317" s="87" t="s">
        <v>21014</v>
      </c>
      <c r="G4317" s="87" t="s">
        <v>20526</v>
      </c>
    </row>
    <row r="4318" spans="2:7" x14ac:dyDescent="0.35">
      <c r="B4318" s="17" t="str">
        <f>'Master Data Table'!B4320</f>
        <v>11910R-M-07.0</v>
      </c>
      <c r="C4318" s="17" t="str">
        <f>'Master Data Table'!C4320</f>
        <v>Earhart Black 07.0 Medium</v>
      </c>
      <c r="D4318" s="17" t="str">
        <f>'Master Data Table'!N5485</f>
        <v>IFU-010-EU</v>
      </c>
      <c r="E4318" s="87" t="s">
        <v>21015</v>
      </c>
      <c r="F4318" s="87" t="s">
        <v>21016</v>
      </c>
      <c r="G4318" s="87" t="s">
        <v>20526</v>
      </c>
    </row>
    <row r="4319" spans="2:7" x14ac:dyDescent="0.35">
      <c r="B4319" s="17" t="str">
        <f>'Master Data Table'!B4321</f>
        <v>11910R-M-07.5</v>
      </c>
      <c r="C4319" s="17" t="str">
        <f>'Master Data Table'!C4321</f>
        <v>Earhart Black 07.5 Medium</v>
      </c>
      <c r="D4319" s="17" t="str">
        <f>'Master Data Table'!N5486</f>
        <v>IFU-010-EU</v>
      </c>
      <c r="E4319" s="87" t="s">
        <v>21017</v>
      </c>
      <c r="F4319" s="87" t="s">
        <v>21018</v>
      </c>
      <c r="G4319" s="87" t="s">
        <v>20526</v>
      </c>
    </row>
    <row r="4320" spans="2:7" x14ac:dyDescent="0.35">
      <c r="B4320" s="17" t="str">
        <f>'Master Data Table'!B4322</f>
        <v>11910R-M-08.0</v>
      </c>
      <c r="C4320" s="17" t="str">
        <f>'Master Data Table'!C4322</f>
        <v>Earhart Black 08.0 Medium</v>
      </c>
      <c r="D4320" s="17" t="str">
        <f>'Master Data Table'!N5487</f>
        <v>IFU-010-EU</v>
      </c>
      <c r="E4320" s="87" t="s">
        <v>21019</v>
      </c>
      <c r="F4320" s="87" t="s">
        <v>21020</v>
      </c>
      <c r="G4320" s="87" t="s">
        <v>20526</v>
      </c>
    </row>
    <row r="4321" spans="2:7" x14ac:dyDescent="0.35">
      <c r="B4321" s="17" t="str">
        <f>'Master Data Table'!B4323</f>
        <v>11910R-M-08.5</v>
      </c>
      <c r="C4321" s="17" t="str">
        <f>'Master Data Table'!C4323</f>
        <v>Earhart Black 08.5 Medium</v>
      </c>
      <c r="D4321" s="17" t="str">
        <f>'Master Data Table'!N5488</f>
        <v>IFU-010-EU</v>
      </c>
      <c r="E4321" s="87" t="s">
        <v>21021</v>
      </c>
      <c r="F4321" s="87" t="s">
        <v>21022</v>
      </c>
      <c r="G4321" s="87" t="s">
        <v>20526</v>
      </c>
    </row>
    <row r="4322" spans="2:7" x14ac:dyDescent="0.35">
      <c r="B4322" s="17" t="str">
        <f>'Master Data Table'!B4324</f>
        <v>11910R-M-09.0</v>
      </c>
      <c r="C4322" s="17" t="str">
        <f>'Master Data Table'!C4324</f>
        <v>Earhart Black 09.0 Medium</v>
      </c>
      <c r="D4322" s="17" t="str">
        <f>'Master Data Table'!N5489</f>
        <v>IFU-010-EU</v>
      </c>
      <c r="E4322" s="87" t="s">
        <v>21023</v>
      </c>
      <c r="F4322" s="87" t="s">
        <v>21024</v>
      </c>
      <c r="G4322" s="87" t="s">
        <v>20526</v>
      </c>
    </row>
    <row r="4323" spans="2:7" x14ac:dyDescent="0.35">
      <c r="B4323" s="17" t="str">
        <f>'Master Data Table'!B4325</f>
        <v>11910R-M-09.5</v>
      </c>
      <c r="C4323" s="17" t="str">
        <f>'Master Data Table'!C4325</f>
        <v>Earhart Black 09.5 Medium</v>
      </c>
      <c r="D4323" s="17" t="str">
        <f>'Master Data Table'!N5490</f>
        <v>IFU-010-EU</v>
      </c>
      <c r="E4323" s="87" t="s">
        <v>21025</v>
      </c>
      <c r="F4323" s="87" t="s">
        <v>21026</v>
      </c>
      <c r="G4323" s="87" t="s">
        <v>20526</v>
      </c>
    </row>
    <row r="4324" spans="2:7" x14ac:dyDescent="0.35">
      <c r="B4324" s="17" t="str">
        <f>'Master Data Table'!B4326</f>
        <v>11910R-M-10.0</v>
      </c>
      <c r="C4324" s="17" t="str">
        <f>'Master Data Table'!C4326</f>
        <v>Earhart Black 10.0 Medium</v>
      </c>
      <c r="D4324" s="17" t="str">
        <f>'Master Data Table'!N5491</f>
        <v>IFU-010-EU</v>
      </c>
      <c r="E4324" s="87" t="s">
        <v>21027</v>
      </c>
      <c r="F4324" s="87" t="s">
        <v>21028</v>
      </c>
      <c r="G4324" s="87" t="s">
        <v>20526</v>
      </c>
    </row>
    <row r="4325" spans="2:7" x14ac:dyDescent="0.35">
      <c r="B4325" s="17" t="str">
        <f>'Master Data Table'!B4327</f>
        <v>11910R-M-10.5</v>
      </c>
      <c r="C4325" s="17" t="str">
        <f>'Master Data Table'!C4327</f>
        <v>Earhart Black 10.5 Medium</v>
      </c>
      <c r="D4325" s="17" t="str">
        <f>'Master Data Table'!N5492</f>
        <v>IFU-010-EU</v>
      </c>
      <c r="E4325" s="87" t="s">
        <v>21029</v>
      </c>
      <c r="F4325" s="87" t="s">
        <v>21030</v>
      </c>
      <c r="G4325" s="87" t="s">
        <v>20526</v>
      </c>
    </row>
    <row r="4326" spans="2:7" x14ac:dyDescent="0.35">
      <c r="B4326" s="17" t="str">
        <f>'Master Data Table'!B4328</f>
        <v>11910R-M-11.0</v>
      </c>
      <c r="C4326" s="17" t="str">
        <f>'Master Data Table'!C4328</f>
        <v>Earhart Black 11.0 Medium</v>
      </c>
      <c r="D4326" s="17" t="str">
        <f>'Master Data Table'!N5493</f>
        <v>IFU-010-EU</v>
      </c>
      <c r="E4326" s="87" t="s">
        <v>21031</v>
      </c>
      <c r="F4326" s="87" t="s">
        <v>21032</v>
      </c>
      <c r="G4326" s="87" t="s">
        <v>20526</v>
      </c>
    </row>
    <row r="4327" spans="2:7" x14ac:dyDescent="0.35">
      <c r="B4327" s="17" t="str">
        <f>'Master Data Table'!B4329</f>
        <v>11910R-M-12.0</v>
      </c>
      <c r="C4327" s="17" t="str">
        <f>'Master Data Table'!C4329</f>
        <v>Earhart Black 12.0 Medium</v>
      </c>
      <c r="D4327" s="17" t="str">
        <f>'Master Data Table'!N5494</f>
        <v>IFU-010-EU</v>
      </c>
      <c r="E4327" s="87" t="s">
        <v>21033</v>
      </c>
      <c r="F4327" s="87" t="s">
        <v>21034</v>
      </c>
      <c r="G4327" s="87" t="s">
        <v>20526</v>
      </c>
    </row>
    <row r="4328" spans="2:7" x14ac:dyDescent="0.35">
      <c r="B4328" s="17" t="str">
        <f>'Master Data Table'!B4330</f>
        <v>11910R-W-04.0</v>
      </c>
      <c r="C4328" s="17" t="str">
        <f>'Master Data Table'!C4330</f>
        <v>Earhart Black 04.0 Wide</v>
      </c>
      <c r="D4328" s="17" t="str">
        <f>'Master Data Table'!N5495</f>
        <v>IFU-010-EU</v>
      </c>
      <c r="E4328" s="87" t="s">
        <v>21035</v>
      </c>
      <c r="F4328" s="87" t="s">
        <v>21036</v>
      </c>
      <c r="G4328" s="87" t="s">
        <v>20526</v>
      </c>
    </row>
    <row r="4329" spans="2:7" x14ac:dyDescent="0.35">
      <c r="B4329" s="17" t="str">
        <f>'Master Data Table'!B4331</f>
        <v>11910R-W-04.5</v>
      </c>
      <c r="C4329" s="17" t="str">
        <f>'Master Data Table'!C4331</f>
        <v>Earhart Black 04.5 Wide</v>
      </c>
      <c r="D4329" s="17" t="str">
        <f>'Master Data Table'!N5496</f>
        <v>IFU-010-EU</v>
      </c>
      <c r="E4329" s="87" t="s">
        <v>21037</v>
      </c>
      <c r="F4329" s="87" t="s">
        <v>21038</v>
      </c>
      <c r="G4329" s="87" t="s">
        <v>20526</v>
      </c>
    </row>
    <row r="4330" spans="2:7" x14ac:dyDescent="0.35">
      <c r="B4330" s="17" t="str">
        <f>'Master Data Table'!B4332</f>
        <v>11910R-W-05.0</v>
      </c>
      <c r="C4330" s="17" t="str">
        <f>'Master Data Table'!C4332</f>
        <v>Earhart Black 05.0 Wide</v>
      </c>
      <c r="D4330" s="17" t="str">
        <f>'Master Data Table'!N5497</f>
        <v>IFU-010-EU</v>
      </c>
      <c r="E4330" s="87" t="s">
        <v>21039</v>
      </c>
      <c r="F4330" s="87" t="s">
        <v>21040</v>
      </c>
      <c r="G4330" s="87" t="s">
        <v>20526</v>
      </c>
    </row>
    <row r="4331" spans="2:7" x14ac:dyDescent="0.35">
      <c r="B4331" s="17" t="str">
        <f>'Master Data Table'!B4333</f>
        <v>11910R-W-05.5</v>
      </c>
      <c r="C4331" s="17" t="str">
        <f>'Master Data Table'!C4333</f>
        <v>Earhart Black 05.5 Wide</v>
      </c>
      <c r="D4331" s="17" t="str">
        <f>'Master Data Table'!N5498</f>
        <v>IFU-010-EU</v>
      </c>
      <c r="E4331" s="87" t="s">
        <v>21041</v>
      </c>
      <c r="F4331" s="87" t="s">
        <v>21042</v>
      </c>
      <c r="G4331" s="87" t="s">
        <v>20526</v>
      </c>
    </row>
    <row r="4332" spans="2:7" x14ac:dyDescent="0.35">
      <c r="B4332" s="17" t="str">
        <f>'Master Data Table'!B4334</f>
        <v>11910R-W-06.0</v>
      </c>
      <c r="C4332" s="17" t="str">
        <f>'Master Data Table'!C4334</f>
        <v>Earhart Black 06.0 Wide</v>
      </c>
      <c r="D4332" s="17" t="str">
        <f>'Master Data Table'!N5499</f>
        <v>IFU-010-EU</v>
      </c>
      <c r="E4332" s="87" t="s">
        <v>21043</v>
      </c>
      <c r="F4332" s="87" t="s">
        <v>21044</v>
      </c>
      <c r="G4332" s="87" t="s">
        <v>20526</v>
      </c>
    </row>
    <row r="4333" spans="2:7" x14ac:dyDescent="0.35">
      <c r="B4333" s="17" t="str">
        <f>'Master Data Table'!B4335</f>
        <v>11910R-W-06.5</v>
      </c>
      <c r="C4333" s="17" t="str">
        <f>'Master Data Table'!C4335</f>
        <v>Earhart Black 06.5 Wide</v>
      </c>
      <c r="D4333" s="17" t="str">
        <f>'Master Data Table'!N5500</f>
        <v>IFU-010-EU</v>
      </c>
      <c r="E4333" s="87" t="s">
        <v>21045</v>
      </c>
      <c r="F4333" s="87" t="s">
        <v>21046</v>
      </c>
      <c r="G4333" s="87" t="s">
        <v>20526</v>
      </c>
    </row>
    <row r="4334" spans="2:7" x14ac:dyDescent="0.35">
      <c r="B4334" s="17" t="str">
        <f>'Master Data Table'!B4336</f>
        <v>11910R-W-07.0</v>
      </c>
      <c r="C4334" s="17" t="str">
        <f>'Master Data Table'!C4336</f>
        <v>Earhart Black 07.0 Wide</v>
      </c>
      <c r="D4334" s="17" t="str">
        <f>'Master Data Table'!N5501</f>
        <v>IFU-010-EU</v>
      </c>
      <c r="E4334" s="87" t="s">
        <v>21047</v>
      </c>
      <c r="F4334" s="87" t="s">
        <v>21048</v>
      </c>
      <c r="G4334" s="87" t="s">
        <v>20526</v>
      </c>
    </row>
    <row r="4335" spans="2:7" x14ac:dyDescent="0.35">
      <c r="B4335" s="17" t="str">
        <f>'Master Data Table'!B4337</f>
        <v>11910R-W-07.5</v>
      </c>
      <c r="C4335" s="17" t="str">
        <f>'Master Data Table'!C4337</f>
        <v>Earhart Black 07.5 Wide</v>
      </c>
      <c r="D4335" s="17" t="str">
        <f>'Master Data Table'!N5502</f>
        <v>IFU-010-EU</v>
      </c>
      <c r="E4335" s="87" t="s">
        <v>21049</v>
      </c>
      <c r="F4335" s="87" t="s">
        <v>21050</v>
      </c>
      <c r="G4335" s="87" t="s">
        <v>20526</v>
      </c>
    </row>
    <row r="4336" spans="2:7" x14ac:dyDescent="0.35">
      <c r="B4336" s="17" t="str">
        <f>'Master Data Table'!B4338</f>
        <v>11910R-W-08.0</v>
      </c>
      <c r="C4336" s="17" t="str">
        <f>'Master Data Table'!C4338</f>
        <v>Earhart Black 08.0 Wide</v>
      </c>
      <c r="D4336" s="17" t="str">
        <f>'Master Data Table'!N5503</f>
        <v>IFU-010-EU</v>
      </c>
      <c r="E4336" s="87" t="s">
        <v>21051</v>
      </c>
      <c r="F4336" s="87" t="s">
        <v>21052</v>
      </c>
      <c r="G4336" s="87" t="s">
        <v>20526</v>
      </c>
    </row>
    <row r="4337" spans="2:7" x14ac:dyDescent="0.35">
      <c r="B4337" s="17" t="str">
        <f>'Master Data Table'!B4339</f>
        <v>11910R-W-08.5</v>
      </c>
      <c r="C4337" s="17" t="str">
        <f>'Master Data Table'!C4339</f>
        <v>Earhart Black 08.5 Wide</v>
      </c>
      <c r="D4337" s="17" t="str">
        <f>'Master Data Table'!N5504</f>
        <v>IFU-010-EU</v>
      </c>
      <c r="E4337" s="87" t="s">
        <v>21053</v>
      </c>
      <c r="F4337" s="87" t="s">
        <v>21054</v>
      </c>
      <c r="G4337" s="87" t="s">
        <v>20526</v>
      </c>
    </row>
    <row r="4338" spans="2:7" x14ac:dyDescent="0.35">
      <c r="B4338" s="17" t="str">
        <f>'Master Data Table'!B4340</f>
        <v>11910R-W-09.0</v>
      </c>
      <c r="C4338" s="17" t="str">
        <f>'Master Data Table'!C4340</f>
        <v>Earhart Black 09.0 Wide</v>
      </c>
      <c r="D4338" s="17" t="str">
        <f>'Master Data Table'!N5505</f>
        <v>IFU-010-EU</v>
      </c>
      <c r="E4338" s="87" t="s">
        <v>21055</v>
      </c>
      <c r="F4338" s="87" t="s">
        <v>21056</v>
      </c>
      <c r="G4338" s="87" t="s">
        <v>20526</v>
      </c>
    </row>
    <row r="4339" spans="2:7" x14ac:dyDescent="0.35">
      <c r="B4339" s="17" t="str">
        <f>'Master Data Table'!B4341</f>
        <v>11910R-W-09.5</v>
      </c>
      <c r="C4339" s="17" t="str">
        <f>'Master Data Table'!C4341</f>
        <v>Earhart Black 09.5 Wide</v>
      </c>
      <c r="D4339" s="17" t="str">
        <f>'Master Data Table'!N5506</f>
        <v>IFU-010-EU</v>
      </c>
      <c r="E4339" s="87" t="s">
        <v>21057</v>
      </c>
      <c r="F4339" s="87" t="s">
        <v>21058</v>
      </c>
      <c r="G4339" s="87" t="s">
        <v>20526</v>
      </c>
    </row>
    <row r="4340" spans="2:7" x14ac:dyDescent="0.35">
      <c r="B4340" s="17" t="str">
        <f>'Master Data Table'!B4342</f>
        <v>11910R-W-10.0</v>
      </c>
      <c r="C4340" s="17" t="str">
        <f>'Master Data Table'!C4342</f>
        <v>Earhart Black 10.0 Wide</v>
      </c>
      <c r="D4340" s="17" t="str">
        <f>'Master Data Table'!N5507</f>
        <v>IFU-010-EU</v>
      </c>
      <c r="E4340" s="87" t="s">
        <v>21059</v>
      </c>
      <c r="F4340" s="87" t="s">
        <v>21060</v>
      </c>
      <c r="G4340" s="87" t="s">
        <v>20526</v>
      </c>
    </row>
    <row r="4341" spans="2:7" x14ac:dyDescent="0.35">
      <c r="B4341" s="17" t="str">
        <f>'Master Data Table'!B4343</f>
        <v>11910R-W-10.5</v>
      </c>
      <c r="C4341" s="17" t="str">
        <f>'Master Data Table'!C4343</f>
        <v>Earhart Black 10.5 Wide</v>
      </c>
      <c r="D4341" s="17" t="str">
        <f>'Master Data Table'!N5508</f>
        <v>IFU-010-EU</v>
      </c>
      <c r="E4341" s="87" t="s">
        <v>21061</v>
      </c>
      <c r="F4341" s="87" t="s">
        <v>21062</v>
      </c>
      <c r="G4341" s="87" t="s">
        <v>20526</v>
      </c>
    </row>
    <row r="4342" spans="2:7" x14ac:dyDescent="0.35">
      <c r="B4342" s="17" t="str">
        <f>'Master Data Table'!B4344</f>
        <v>11910R-W-11.0</v>
      </c>
      <c r="C4342" s="17" t="str">
        <f>'Master Data Table'!C4344</f>
        <v>Earhart Black 11.0 Wide</v>
      </c>
      <c r="D4342" s="17" t="str">
        <f>'Master Data Table'!N5509</f>
        <v>IFU-010-EU</v>
      </c>
      <c r="E4342" s="87" t="s">
        <v>21063</v>
      </c>
      <c r="F4342" s="87" t="s">
        <v>21064</v>
      </c>
      <c r="G4342" s="87" t="s">
        <v>20526</v>
      </c>
    </row>
    <row r="4343" spans="2:7" x14ac:dyDescent="0.35">
      <c r="B4343" s="17" t="str">
        <f>'Master Data Table'!B4345</f>
        <v>11910R-W-12.0</v>
      </c>
      <c r="C4343" s="17" t="str">
        <f>'Master Data Table'!C4345</f>
        <v>Earhart Black 12.0 Wide</v>
      </c>
      <c r="D4343" s="17" t="str">
        <f>'Master Data Table'!N5510</f>
        <v>IFU-010-EU</v>
      </c>
      <c r="E4343" s="87" t="s">
        <v>21065</v>
      </c>
      <c r="F4343" s="87" t="s">
        <v>21066</v>
      </c>
      <c r="G4343" s="87" t="s">
        <v>20526</v>
      </c>
    </row>
    <row r="4344" spans="2:7" x14ac:dyDescent="0.35">
      <c r="B4344" s="17" t="str">
        <f>'Master Data Table'!B4346</f>
        <v>11910R-X-04.0</v>
      </c>
      <c r="C4344" s="17" t="str">
        <f>'Master Data Table'!C4346</f>
        <v>Earhart Black 04.0 X-Wide</v>
      </c>
      <c r="D4344" s="17" t="str">
        <f>'Master Data Table'!N5511</f>
        <v>IFU-010-EU</v>
      </c>
      <c r="E4344" s="87" t="s">
        <v>21067</v>
      </c>
      <c r="F4344" s="87" t="s">
        <v>21068</v>
      </c>
      <c r="G4344" s="87" t="s">
        <v>20526</v>
      </c>
    </row>
    <row r="4345" spans="2:7" x14ac:dyDescent="0.35">
      <c r="B4345" s="17" t="str">
        <f>'Master Data Table'!B4347</f>
        <v>11910R-X-04.5</v>
      </c>
      <c r="C4345" s="17" t="str">
        <f>'Master Data Table'!C4347</f>
        <v>Earhart Black 04.5 X-Wide</v>
      </c>
      <c r="D4345" s="17" t="str">
        <f>'Master Data Table'!N5512</f>
        <v>IFU-010-EU</v>
      </c>
      <c r="E4345" s="87" t="s">
        <v>21069</v>
      </c>
      <c r="F4345" s="87" t="s">
        <v>21070</v>
      </c>
      <c r="G4345" s="87" t="s">
        <v>20526</v>
      </c>
    </row>
    <row r="4346" spans="2:7" x14ac:dyDescent="0.35">
      <c r="B4346" s="17" t="str">
        <f>'Master Data Table'!B4348</f>
        <v>11910R-X-05.0</v>
      </c>
      <c r="C4346" s="17" t="str">
        <f>'Master Data Table'!C4348</f>
        <v>Earhart Black 05.0 X-Wide</v>
      </c>
      <c r="D4346" s="17" t="str">
        <f>'Master Data Table'!N5513</f>
        <v>IFU-010-EU</v>
      </c>
      <c r="E4346" s="87" t="s">
        <v>21071</v>
      </c>
      <c r="F4346" s="87" t="s">
        <v>21072</v>
      </c>
      <c r="G4346" s="87" t="s">
        <v>20526</v>
      </c>
    </row>
    <row r="4347" spans="2:7" x14ac:dyDescent="0.35">
      <c r="B4347" s="17" t="str">
        <f>'Master Data Table'!B4349</f>
        <v>11910R-X-05.5</v>
      </c>
      <c r="C4347" s="17" t="str">
        <f>'Master Data Table'!C4349</f>
        <v>Earhart Black 05.5 X-Wide</v>
      </c>
      <c r="D4347" s="17" t="str">
        <f>'Master Data Table'!N5514</f>
        <v>IFU-010-EU</v>
      </c>
      <c r="E4347" s="87" t="s">
        <v>21073</v>
      </c>
      <c r="F4347" s="87" t="s">
        <v>21074</v>
      </c>
      <c r="G4347" s="87" t="s">
        <v>20526</v>
      </c>
    </row>
    <row r="4348" spans="2:7" x14ac:dyDescent="0.35">
      <c r="B4348" s="17" t="str">
        <f>'Master Data Table'!B4350</f>
        <v>11910R-X-06.0</v>
      </c>
      <c r="C4348" s="17" t="str">
        <f>'Master Data Table'!C4350</f>
        <v>Earhart Black 06.0 X-Wide</v>
      </c>
      <c r="D4348" s="17" t="str">
        <f>'Master Data Table'!N5515</f>
        <v>IFU-010-EU</v>
      </c>
      <c r="E4348" s="87" t="s">
        <v>21075</v>
      </c>
      <c r="F4348" s="87" t="s">
        <v>21076</v>
      </c>
      <c r="G4348" s="87" t="s">
        <v>20526</v>
      </c>
    </row>
    <row r="4349" spans="2:7" x14ac:dyDescent="0.35">
      <c r="B4349" s="17" t="str">
        <f>'Master Data Table'!B4351</f>
        <v>11910R-X-06.5</v>
      </c>
      <c r="C4349" s="17" t="str">
        <f>'Master Data Table'!C4351</f>
        <v>Earhart Black 06.5 X-Wide</v>
      </c>
      <c r="D4349" s="17" t="str">
        <f>'Master Data Table'!N5516</f>
        <v>IFU-010-EU</v>
      </c>
      <c r="E4349" s="87" t="s">
        <v>21077</v>
      </c>
      <c r="F4349" s="87" t="s">
        <v>21078</v>
      </c>
      <c r="G4349" s="87" t="s">
        <v>20526</v>
      </c>
    </row>
    <row r="4350" spans="2:7" x14ac:dyDescent="0.35">
      <c r="B4350" s="17" t="str">
        <f>'Master Data Table'!B4352</f>
        <v>11910R-X-07.0</v>
      </c>
      <c r="C4350" s="17" t="str">
        <f>'Master Data Table'!C4352</f>
        <v>Earhart Black 07.0 X-Wide</v>
      </c>
      <c r="D4350" s="17" t="str">
        <f>'Master Data Table'!N5517</f>
        <v>IFU-010-EU</v>
      </c>
      <c r="E4350" s="87" t="s">
        <v>21079</v>
      </c>
      <c r="F4350" s="87" t="s">
        <v>21080</v>
      </c>
      <c r="G4350" s="87" t="s">
        <v>20526</v>
      </c>
    </row>
    <row r="4351" spans="2:7" x14ac:dyDescent="0.35">
      <c r="B4351" s="17" t="str">
        <f>'Master Data Table'!B4353</f>
        <v>11910R-X-07.5</v>
      </c>
      <c r="C4351" s="17" t="str">
        <f>'Master Data Table'!C4353</f>
        <v>Earhart Black 07.5 X-Wide</v>
      </c>
      <c r="D4351" s="17" t="str">
        <f>'Master Data Table'!N5518</f>
        <v>IFU-010-EU</v>
      </c>
      <c r="E4351" s="87" t="s">
        <v>21081</v>
      </c>
      <c r="F4351" s="87" t="s">
        <v>21082</v>
      </c>
      <c r="G4351" s="87" t="s">
        <v>20526</v>
      </c>
    </row>
    <row r="4352" spans="2:7" x14ac:dyDescent="0.35">
      <c r="B4352" s="17" t="str">
        <f>'Master Data Table'!B4354</f>
        <v>11910R-X-08.0</v>
      </c>
      <c r="C4352" s="17" t="str">
        <f>'Master Data Table'!C4354</f>
        <v>Earhart Black 08.0 X-Wide</v>
      </c>
      <c r="D4352" s="17" t="str">
        <f>'Master Data Table'!N5519</f>
        <v>IFU-010-EU</v>
      </c>
      <c r="E4352" s="87" t="s">
        <v>21083</v>
      </c>
      <c r="F4352" s="87" t="s">
        <v>21084</v>
      </c>
      <c r="G4352" s="87" t="s">
        <v>20526</v>
      </c>
    </row>
    <row r="4353" spans="2:7" x14ac:dyDescent="0.35">
      <c r="B4353" s="17" t="str">
        <f>'Master Data Table'!B4355</f>
        <v>11910R-X-08.5</v>
      </c>
      <c r="C4353" s="17" t="str">
        <f>'Master Data Table'!C4355</f>
        <v>Earhart Black 08.5 X-Wide</v>
      </c>
      <c r="D4353" s="17" t="str">
        <f>'Master Data Table'!N5520</f>
        <v>IFU-010-EU</v>
      </c>
      <c r="E4353" s="87" t="s">
        <v>21085</v>
      </c>
      <c r="F4353" s="87" t="s">
        <v>21086</v>
      </c>
      <c r="G4353" s="87" t="s">
        <v>20526</v>
      </c>
    </row>
    <row r="4354" spans="2:7" x14ac:dyDescent="0.35">
      <c r="B4354" s="17" t="str">
        <f>'Master Data Table'!B4356</f>
        <v>11910R-X-09.0</v>
      </c>
      <c r="C4354" s="17" t="str">
        <f>'Master Data Table'!C4356</f>
        <v>Earhart Black 09.0 X-Wide</v>
      </c>
      <c r="D4354" s="17" t="str">
        <f>'Master Data Table'!N5521</f>
        <v>IFU-010-EU</v>
      </c>
      <c r="E4354" s="87" t="s">
        <v>21087</v>
      </c>
      <c r="F4354" s="87" t="s">
        <v>21088</v>
      </c>
      <c r="G4354" s="87" t="s">
        <v>20526</v>
      </c>
    </row>
    <row r="4355" spans="2:7" x14ac:dyDescent="0.35">
      <c r="B4355" s="17" t="str">
        <f>'Master Data Table'!B4357</f>
        <v>11910R-X-09.5</v>
      </c>
      <c r="C4355" s="17" t="str">
        <f>'Master Data Table'!C4357</f>
        <v>Earhart Black 09.5 X-Wide</v>
      </c>
      <c r="D4355" s="17" t="str">
        <f>'Master Data Table'!N5522</f>
        <v>IFU-010-EU</v>
      </c>
      <c r="E4355" s="87" t="s">
        <v>21089</v>
      </c>
      <c r="F4355" s="87" t="s">
        <v>21090</v>
      </c>
      <c r="G4355" s="87" t="s">
        <v>20526</v>
      </c>
    </row>
    <row r="4356" spans="2:7" x14ac:dyDescent="0.35">
      <c r="B4356" s="17" t="str">
        <f>'Master Data Table'!B4358</f>
        <v>11910R-X-10.0</v>
      </c>
      <c r="C4356" s="17" t="str">
        <f>'Master Data Table'!C4358</f>
        <v>Earhart Black 10.0 X-Wide</v>
      </c>
      <c r="D4356" s="17" t="str">
        <f>'Master Data Table'!N5523</f>
        <v>IFU-010-EU</v>
      </c>
      <c r="E4356" s="87" t="s">
        <v>21091</v>
      </c>
      <c r="F4356" s="87" t="s">
        <v>21092</v>
      </c>
      <c r="G4356" s="87" t="s">
        <v>20526</v>
      </c>
    </row>
    <row r="4357" spans="2:7" x14ac:dyDescent="0.35">
      <c r="B4357" s="17" t="str">
        <f>'Master Data Table'!B4359</f>
        <v>11910R-X-10.5</v>
      </c>
      <c r="C4357" s="17" t="str">
        <f>'Master Data Table'!C4359</f>
        <v>Earhart Black 10.5 X-Wide</v>
      </c>
      <c r="D4357" s="17" t="str">
        <f>'Master Data Table'!N5524</f>
        <v>IFU-010-EU</v>
      </c>
      <c r="E4357" s="87" t="s">
        <v>21093</v>
      </c>
      <c r="F4357" s="87" t="s">
        <v>21094</v>
      </c>
      <c r="G4357" s="87" t="s">
        <v>20526</v>
      </c>
    </row>
    <row r="4358" spans="2:7" x14ac:dyDescent="0.35">
      <c r="B4358" s="17" t="str">
        <f>'Master Data Table'!B4360</f>
        <v>11910R-X-11.0</v>
      </c>
      <c r="C4358" s="17" t="str">
        <f>'Master Data Table'!C4360</f>
        <v>Earhart Black 11.0 X-Wide</v>
      </c>
      <c r="D4358" s="17" t="str">
        <f>'Master Data Table'!N5525</f>
        <v>IFU-010-EU</v>
      </c>
      <c r="E4358" s="87" t="s">
        <v>21095</v>
      </c>
      <c r="F4358" s="87" t="s">
        <v>21096</v>
      </c>
      <c r="G4358" s="87" t="s">
        <v>20526</v>
      </c>
    </row>
    <row r="4359" spans="2:7" x14ac:dyDescent="0.35">
      <c r="B4359" s="17" t="str">
        <f>'Master Data Table'!B4361</f>
        <v>11970R-M-04.0</v>
      </c>
      <c r="C4359" s="17" t="str">
        <f>'Master Data Table'!C4361</f>
        <v>Earhart Burgundy 04.0 Medium</v>
      </c>
      <c r="D4359" s="17" t="str">
        <f>'Master Data Table'!N5526</f>
        <v>IFU-010-EU</v>
      </c>
      <c r="E4359" s="87" t="s">
        <v>21097</v>
      </c>
      <c r="F4359" s="87" t="s">
        <v>21098</v>
      </c>
      <c r="G4359" s="87" t="s">
        <v>20526</v>
      </c>
    </row>
    <row r="4360" spans="2:7" x14ac:dyDescent="0.35">
      <c r="B4360" s="17" t="str">
        <f>'Master Data Table'!B4362</f>
        <v>11970R-M-04.5</v>
      </c>
      <c r="C4360" s="17" t="str">
        <f>'Master Data Table'!C4362</f>
        <v>Earhart Burgundy 04.5 Medium</v>
      </c>
      <c r="D4360" s="17" t="str">
        <f>'Master Data Table'!N5527</f>
        <v>IFU-010-EU</v>
      </c>
      <c r="E4360" s="87" t="s">
        <v>21099</v>
      </c>
      <c r="F4360" s="87" t="s">
        <v>21100</v>
      </c>
      <c r="G4360" s="87" t="s">
        <v>20526</v>
      </c>
    </row>
    <row r="4361" spans="2:7" x14ac:dyDescent="0.35">
      <c r="B4361" s="17" t="str">
        <f>'Master Data Table'!B4363</f>
        <v>11970R-M-05.0</v>
      </c>
      <c r="C4361" s="17" t="str">
        <f>'Master Data Table'!C4363</f>
        <v>Earhart Burgundy 05.0 Medium</v>
      </c>
      <c r="D4361" s="17" t="str">
        <f>'Master Data Table'!N5528</f>
        <v>IFU-010-EU</v>
      </c>
      <c r="E4361" s="87" t="s">
        <v>21101</v>
      </c>
      <c r="F4361" s="87" t="s">
        <v>21102</v>
      </c>
      <c r="G4361" s="87" t="s">
        <v>20526</v>
      </c>
    </row>
    <row r="4362" spans="2:7" x14ac:dyDescent="0.35">
      <c r="B4362" s="17" t="str">
        <f>'Master Data Table'!B4364</f>
        <v>11970R-M-05.5</v>
      </c>
      <c r="C4362" s="17" t="str">
        <f>'Master Data Table'!C4364</f>
        <v>Earhart Burgundy 05.5 Medium</v>
      </c>
      <c r="D4362" s="17" t="str">
        <f>'Master Data Table'!N5529</f>
        <v>IFU-010-EU</v>
      </c>
      <c r="E4362" s="87" t="s">
        <v>21103</v>
      </c>
      <c r="F4362" s="87" t="s">
        <v>21104</v>
      </c>
      <c r="G4362" s="87" t="s">
        <v>20526</v>
      </c>
    </row>
    <row r="4363" spans="2:7" x14ac:dyDescent="0.35">
      <c r="B4363" s="17" t="str">
        <f>'Master Data Table'!B4365</f>
        <v>11970R-M-06.0</v>
      </c>
      <c r="C4363" s="17" t="str">
        <f>'Master Data Table'!C4365</f>
        <v>Earhart Burgundy 06.0 Medium</v>
      </c>
      <c r="D4363" s="17" t="str">
        <f>'Master Data Table'!N5530</f>
        <v>IFU-010-EU</v>
      </c>
      <c r="E4363" s="87" t="s">
        <v>21105</v>
      </c>
      <c r="F4363" s="87" t="s">
        <v>21106</v>
      </c>
      <c r="G4363" s="87" t="s">
        <v>20526</v>
      </c>
    </row>
    <row r="4364" spans="2:7" x14ac:dyDescent="0.35">
      <c r="B4364" s="17" t="str">
        <f>'Master Data Table'!B4366</f>
        <v>11970R-M-06.5</v>
      </c>
      <c r="C4364" s="17" t="str">
        <f>'Master Data Table'!C4366</f>
        <v>Earhart Burgundy 06.5 Medium</v>
      </c>
      <c r="D4364" s="17" t="str">
        <f>'Master Data Table'!N5531</f>
        <v>IFU-010-EU</v>
      </c>
      <c r="E4364" s="87" t="s">
        <v>21107</v>
      </c>
      <c r="F4364" s="87" t="s">
        <v>21108</v>
      </c>
      <c r="G4364" s="87" t="s">
        <v>20526</v>
      </c>
    </row>
    <row r="4365" spans="2:7" x14ac:dyDescent="0.35">
      <c r="B4365" s="17" t="str">
        <f>'Master Data Table'!B4367</f>
        <v>11970R-M-07.0</v>
      </c>
      <c r="C4365" s="17" t="str">
        <f>'Master Data Table'!C4367</f>
        <v>Earhart Burgundy 07.0 Medium</v>
      </c>
      <c r="D4365" s="17" t="str">
        <f>'Master Data Table'!N5532</f>
        <v>IFU-010-EU</v>
      </c>
      <c r="E4365" s="87" t="s">
        <v>21109</v>
      </c>
      <c r="F4365" s="87" t="s">
        <v>21110</v>
      </c>
      <c r="G4365" s="87" t="s">
        <v>20526</v>
      </c>
    </row>
    <row r="4366" spans="2:7" x14ac:dyDescent="0.35">
      <c r="B4366" s="17" t="str">
        <f>'Master Data Table'!B4368</f>
        <v>11970R-M-07.5</v>
      </c>
      <c r="C4366" s="17" t="str">
        <f>'Master Data Table'!C4368</f>
        <v>Earhart Burgundy 07.5 Medium</v>
      </c>
      <c r="D4366" s="17" t="str">
        <f>'Master Data Table'!N5533</f>
        <v>IFU-010-EU</v>
      </c>
      <c r="E4366" s="87" t="s">
        <v>21111</v>
      </c>
      <c r="F4366" s="87" t="s">
        <v>21112</v>
      </c>
      <c r="G4366" s="87" t="s">
        <v>20526</v>
      </c>
    </row>
    <row r="4367" spans="2:7" x14ac:dyDescent="0.35">
      <c r="B4367" s="17" t="str">
        <f>'Master Data Table'!B4369</f>
        <v>11970R-M-08.0</v>
      </c>
      <c r="C4367" s="17" t="str">
        <f>'Master Data Table'!C4369</f>
        <v>Earhart Burgundy 08.0 Medium</v>
      </c>
      <c r="D4367" s="17" t="str">
        <f>'Master Data Table'!N5534</f>
        <v>IFU-010-EU</v>
      </c>
      <c r="E4367" s="87" t="s">
        <v>21113</v>
      </c>
      <c r="F4367" s="87" t="s">
        <v>21114</v>
      </c>
      <c r="G4367" s="87" t="s">
        <v>20526</v>
      </c>
    </row>
    <row r="4368" spans="2:7" x14ac:dyDescent="0.35">
      <c r="B4368" s="17" t="str">
        <f>'Master Data Table'!B4370</f>
        <v>11970R-M-08.5</v>
      </c>
      <c r="C4368" s="17" t="str">
        <f>'Master Data Table'!C4370</f>
        <v>Earhart Burgundy 08.5 Medium</v>
      </c>
      <c r="D4368" s="17" t="str">
        <f>'Master Data Table'!N5535</f>
        <v>IFU-010-EU</v>
      </c>
      <c r="E4368" s="87" t="s">
        <v>21115</v>
      </c>
      <c r="F4368" s="87" t="s">
        <v>21116</v>
      </c>
      <c r="G4368" s="87" t="s">
        <v>20526</v>
      </c>
    </row>
    <row r="4369" spans="2:7" x14ac:dyDescent="0.35">
      <c r="B4369" s="17" t="str">
        <f>'Master Data Table'!B4371</f>
        <v>11970R-M-09.0</v>
      </c>
      <c r="C4369" s="17" t="str">
        <f>'Master Data Table'!C4371</f>
        <v>Earhart Burgundy 09.0 Medium</v>
      </c>
      <c r="D4369" s="17" t="str">
        <f>'Master Data Table'!N5536</f>
        <v>IFU-010-EU</v>
      </c>
      <c r="E4369" s="87" t="s">
        <v>21117</v>
      </c>
      <c r="F4369" s="87" t="s">
        <v>21118</v>
      </c>
      <c r="G4369" s="87" t="s">
        <v>20526</v>
      </c>
    </row>
    <row r="4370" spans="2:7" x14ac:dyDescent="0.35">
      <c r="B4370" s="17" t="str">
        <f>'Master Data Table'!B4372</f>
        <v>11970R-M-09.5</v>
      </c>
      <c r="C4370" s="17" t="str">
        <f>'Master Data Table'!C4372</f>
        <v>Earhart Burgundy 09.5 Medium</v>
      </c>
      <c r="D4370" s="17" t="str">
        <f>'Master Data Table'!N5537</f>
        <v>IFU-010-EU</v>
      </c>
      <c r="E4370" s="87" t="s">
        <v>21119</v>
      </c>
      <c r="F4370" s="87" t="s">
        <v>21120</v>
      </c>
      <c r="G4370" s="87" t="s">
        <v>20526</v>
      </c>
    </row>
    <row r="4371" spans="2:7" x14ac:dyDescent="0.35">
      <c r="B4371" s="17" t="str">
        <f>'Master Data Table'!B4373</f>
        <v>11970R-M-10.0</v>
      </c>
      <c r="C4371" s="17" t="str">
        <f>'Master Data Table'!C4373</f>
        <v>Earhart Burgundy 10.0 Medium</v>
      </c>
      <c r="D4371" s="17" t="str">
        <f>'Master Data Table'!N5538</f>
        <v>IFU-010-EU</v>
      </c>
      <c r="E4371" s="87" t="s">
        <v>21121</v>
      </c>
      <c r="F4371" s="87" t="s">
        <v>21122</v>
      </c>
      <c r="G4371" s="87" t="s">
        <v>20526</v>
      </c>
    </row>
    <row r="4372" spans="2:7" x14ac:dyDescent="0.35">
      <c r="B4372" s="17" t="str">
        <f>'Master Data Table'!B4374</f>
        <v>11970R-M-10.5</v>
      </c>
      <c r="C4372" s="17" t="str">
        <f>'Master Data Table'!C4374</f>
        <v>Earhart Burgundy 10.5 Medium</v>
      </c>
      <c r="D4372" s="17" t="str">
        <f>'Master Data Table'!N5539</f>
        <v>IFU-010-EU</v>
      </c>
      <c r="E4372" s="87" t="s">
        <v>21123</v>
      </c>
      <c r="F4372" s="87" t="s">
        <v>21124</v>
      </c>
      <c r="G4372" s="87" t="s">
        <v>20526</v>
      </c>
    </row>
    <row r="4373" spans="2:7" x14ac:dyDescent="0.35">
      <c r="B4373" s="17" t="str">
        <f>'Master Data Table'!B4375</f>
        <v>11970R-M-11.0</v>
      </c>
      <c r="C4373" s="17" t="str">
        <f>'Master Data Table'!C4375</f>
        <v>Earhart Burgundy 11.0 Medium</v>
      </c>
      <c r="D4373" s="17" t="str">
        <f>'Master Data Table'!N5540</f>
        <v>IFU-010-EU</v>
      </c>
      <c r="E4373" s="87" t="s">
        <v>21125</v>
      </c>
      <c r="F4373" s="87" t="s">
        <v>21126</v>
      </c>
      <c r="G4373" s="87" t="s">
        <v>20526</v>
      </c>
    </row>
    <row r="4374" spans="2:7" x14ac:dyDescent="0.35">
      <c r="B4374" s="17" t="str">
        <f>'Master Data Table'!B4376</f>
        <v>11970R-M-12.0</v>
      </c>
      <c r="C4374" s="17" t="str">
        <f>'Master Data Table'!C4376</f>
        <v>Earhart Burgundy 12.0 Medium</v>
      </c>
      <c r="D4374" s="17" t="str">
        <f>'Master Data Table'!N5541</f>
        <v>IFU-010-EU</v>
      </c>
      <c r="E4374" s="87" t="s">
        <v>21127</v>
      </c>
      <c r="F4374" s="87" t="s">
        <v>21128</v>
      </c>
      <c r="G4374" s="87" t="s">
        <v>20526</v>
      </c>
    </row>
    <row r="4375" spans="2:7" x14ac:dyDescent="0.35">
      <c r="B4375" s="17" t="str">
        <f>'Master Data Table'!B4377</f>
        <v>11970R-W-04.0</v>
      </c>
      <c r="C4375" s="17" t="str">
        <f>'Master Data Table'!C4377</f>
        <v>Earhart Burgundy 04.0 Wide</v>
      </c>
      <c r="D4375" s="17" t="str">
        <f>'Master Data Table'!N5542</f>
        <v>IFU-010-EU</v>
      </c>
      <c r="E4375" s="87" t="s">
        <v>21129</v>
      </c>
      <c r="F4375" s="87" t="s">
        <v>21130</v>
      </c>
      <c r="G4375" s="87" t="s">
        <v>20526</v>
      </c>
    </row>
    <row r="4376" spans="2:7" x14ac:dyDescent="0.35">
      <c r="B4376" s="17" t="str">
        <f>'Master Data Table'!B4378</f>
        <v>11970R-W-04.5</v>
      </c>
      <c r="C4376" s="17" t="str">
        <f>'Master Data Table'!C4378</f>
        <v>Earhart Burgundy 04.5 Wide</v>
      </c>
      <c r="D4376" s="17" t="str">
        <f>'Master Data Table'!N5543</f>
        <v>IFU-010-EU</v>
      </c>
      <c r="E4376" s="87" t="s">
        <v>21131</v>
      </c>
      <c r="F4376" s="87" t="s">
        <v>21132</v>
      </c>
      <c r="G4376" s="87" t="s">
        <v>20526</v>
      </c>
    </row>
    <row r="4377" spans="2:7" x14ac:dyDescent="0.35">
      <c r="B4377" s="17" t="str">
        <f>'Master Data Table'!B4379</f>
        <v>11970R-W-05.0</v>
      </c>
      <c r="C4377" s="17" t="str">
        <f>'Master Data Table'!C4379</f>
        <v>Earhart Burgundy 05.0 Wide</v>
      </c>
      <c r="D4377" s="17" t="str">
        <f>'Master Data Table'!N5544</f>
        <v>IFU-010-EU</v>
      </c>
      <c r="E4377" s="87" t="s">
        <v>21133</v>
      </c>
      <c r="F4377" s="87" t="s">
        <v>21134</v>
      </c>
      <c r="G4377" s="87" t="s">
        <v>20526</v>
      </c>
    </row>
    <row r="4378" spans="2:7" x14ac:dyDescent="0.35">
      <c r="B4378" s="17" t="str">
        <f>'Master Data Table'!B4380</f>
        <v>11970R-W-05.5</v>
      </c>
      <c r="C4378" s="17" t="str">
        <f>'Master Data Table'!C4380</f>
        <v>Earhart Burgundy 05.5 Wide</v>
      </c>
      <c r="D4378" s="17" t="str">
        <f>'Master Data Table'!N5545</f>
        <v>IFU-010-EU</v>
      </c>
      <c r="E4378" s="87" t="s">
        <v>21135</v>
      </c>
      <c r="F4378" s="87" t="s">
        <v>21136</v>
      </c>
      <c r="G4378" s="87" t="s">
        <v>20526</v>
      </c>
    </row>
    <row r="4379" spans="2:7" x14ac:dyDescent="0.35">
      <c r="B4379" s="17" t="str">
        <f>'Master Data Table'!B4381</f>
        <v>11970R-W-06.0</v>
      </c>
      <c r="C4379" s="17" t="str">
        <f>'Master Data Table'!C4381</f>
        <v>Earhart Burgundy 06.0 Wide</v>
      </c>
      <c r="D4379" s="17" t="str">
        <f>'Master Data Table'!N5546</f>
        <v>IFU-010-EU</v>
      </c>
      <c r="E4379" s="87" t="s">
        <v>21137</v>
      </c>
      <c r="F4379" s="87" t="s">
        <v>21138</v>
      </c>
      <c r="G4379" s="87" t="s">
        <v>20526</v>
      </c>
    </row>
    <row r="4380" spans="2:7" x14ac:dyDescent="0.35">
      <c r="B4380" s="17" t="str">
        <f>'Master Data Table'!B4382</f>
        <v>11970R-W-06.5</v>
      </c>
      <c r="C4380" s="17" t="str">
        <f>'Master Data Table'!C4382</f>
        <v>Earhart Burgundy 06.5 Wide</v>
      </c>
      <c r="D4380" s="17" t="str">
        <f>'Master Data Table'!N5547</f>
        <v>IFU-010-EU</v>
      </c>
      <c r="E4380" s="87" t="s">
        <v>21139</v>
      </c>
      <c r="F4380" s="87" t="s">
        <v>21140</v>
      </c>
      <c r="G4380" s="87" t="s">
        <v>20526</v>
      </c>
    </row>
    <row r="4381" spans="2:7" x14ac:dyDescent="0.35">
      <c r="B4381" s="17" t="str">
        <f>'Master Data Table'!B4383</f>
        <v>11970R-W-07.0</v>
      </c>
      <c r="C4381" s="17" t="str">
        <f>'Master Data Table'!C4383</f>
        <v>Earhart Burgundy 07.0 Wide</v>
      </c>
      <c r="D4381" s="17" t="str">
        <f>'Master Data Table'!N5548</f>
        <v>IFU-010-EU</v>
      </c>
      <c r="E4381" s="87" t="s">
        <v>21141</v>
      </c>
      <c r="F4381" s="87" t="s">
        <v>21142</v>
      </c>
      <c r="G4381" s="87" t="s">
        <v>20526</v>
      </c>
    </row>
    <row r="4382" spans="2:7" x14ac:dyDescent="0.35">
      <c r="B4382" s="17" t="str">
        <f>'Master Data Table'!B4384</f>
        <v>11970R-W-07.5</v>
      </c>
      <c r="C4382" s="17" t="str">
        <f>'Master Data Table'!C4384</f>
        <v>Earhart Burgundy 07.5 Wide</v>
      </c>
      <c r="D4382" s="17" t="str">
        <f>'Master Data Table'!N5549</f>
        <v>IFU-010-EU</v>
      </c>
      <c r="E4382" s="87" t="s">
        <v>21143</v>
      </c>
      <c r="F4382" s="87" t="s">
        <v>21144</v>
      </c>
      <c r="G4382" s="87" t="s">
        <v>20526</v>
      </c>
    </row>
    <row r="4383" spans="2:7" x14ac:dyDescent="0.35">
      <c r="B4383" s="17" t="str">
        <f>'Master Data Table'!B4385</f>
        <v>11970R-W-08.0</v>
      </c>
      <c r="C4383" s="17" t="str">
        <f>'Master Data Table'!C4385</f>
        <v>Earhart Burgundy 08.0 Wide</v>
      </c>
      <c r="D4383" s="17" t="str">
        <f>'Master Data Table'!N5550</f>
        <v>IFU-010-EU</v>
      </c>
      <c r="E4383" s="87" t="s">
        <v>21145</v>
      </c>
      <c r="F4383" s="87" t="s">
        <v>21146</v>
      </c>
      <c r="G4383" s="87" t="s">
        <v>20526</v>
      </c>
    </row>
    <row r="4384" spans="2:7" x14ac:dyDescent="0.35">
      <c r="B4384" s="17" t="str">
        <f>'Master Data Table'!B4386</f>
        <v>11970R-W-08.5</v>
      </c>
      <c r="C4384" s="17" t="str">
        <f>'Master Data Table'!C4386</f>
        <v>Earhart Burgundy 08.5 Wide</v>
      </c>
      <c r="D4384" s="17" t="str">
        <f>'Master Data Table'!N5551</f>
        <v>IFU-010-EU</v>
      </c>
      <c r="E4384" s="87" t="s">
        <v>21147</v>
      </c>
      <c r="F4384" s="87" t="s">
        <v>21148</v>
      </c>
      <c r="G4384" s="87" t="s">
        <v>20526</v>
      </c>
    </row>
    <row r="4385" spans="2:7" x14ac:dyDescent="0.35">
      <c r="B4385" s="17" t="str">
        <f>'Master Data Table'!B4387</f>
        <v>11970R-W-09.0</v>
      </c>
      <c r="C4385" s="17" t="str">
        <f>'Master Data Table'!C4387</f>
        <v>Earhart Burgundy 09.0 Wide</v>
      </c>
      <c r="D4385" s="17" t="str">
        <f>'Master Data Table'!N5552</f>
        <v>IFU-010-EU</v>
      </c>
      <c r="E4385" s="87" t="s">
        <v>21149</v>
      </c>
      <c r="F4385" s="87" t="s">
        <v>21150</v>
      </c>
      <c r="G4385" s="87" t="s">
        <v>20526</v>
      </c>
    </row>
    <row r="4386" spans="2:7" x14ac:dyDescent="0.35">
      <c r="B4386" s="17" t="str">
        <f>'Master Data Table'!B4388</f>
        <v>11970R-W-09.5</v>
      </c>
      <c r="C4386" s="17" t="str">
        <f>'Master Data Table'!C4388</f>
        <v>Earhart Burgundy 09.5 Wide</v>
      </c>
      <c r="D4386" s="17" t="str">
        <f>'Master Data Table'!N5553</f>
        <v>IFU-010-EU</v>
      </c>
      <c r="E4386" s="87" t="s">
        <v>21151</v>
      </c>
      <c r="F4386" s="87" t="s">
        <v>21152</v>
      </c>
      <c r="G4386" s="87" t="s">
        <v>20526</v>
      </c>
    </row>
    <row r="4387" spans="2:7" x14ac:dyDescent="0.35">
      <c r="B4387" s="17" t="str">
        <f>'Master Data Table'!B4389</f>
        <v>11970R-W-10.0</v>
      </c>
      <c r="C4387" s="17" t="str">
        <f>'Master Data Table'!C4389</f>
        <v>Earhart Burgundy 10.0 Wide</v>
      </c>
      <c r="D4387" s="17" t="str">
        <f>'Master Data Table'!N5554</f>
        <v>IFU-010-EU</v>
      </c>
      <c r="E4387" s="87" t="s">
        <v>21153</v>
      </c>
      <c r="F4387" s="87" t="s">
        <v>21154</v>
      </c>
      <c r="G4387" s="87" t="s">
        <v>20526</v>
      </c>
    </row>
    <row r="4388" spans="2:7" x14ac:dyDescent="0.35">
      <c r="B4388" s="17" t="str">
        <f>'Master Data Table'!B4390</f>
        <v>11970R-W-10.5</v>
      </c>
      <c r="C4388" s="17" t="str">
        <f>'Master Data Table'!C4390</f>
        <v>Earhart Burgundy 10.5 Wide</v>
      </c>
      <c r="D4388" s="17" t="str">
        <f>'Master Data Table'!N5555</f>
        <v>IFU-010-EU</v>
      </c>
      <c r="E4388" s="87" t="s">
        <v>21155</v>
      </c>
      <c r="F4388" s="87" t="s">
        <v>21156</v>
      </c>
      <c r="G4388" s="87" t="s">
        <v>20526</v>
      </c>
    </row>
    <row r="4389" spans="2:7" x14ac:dyDescent="0.35">
      <c r="B4389" s="17" t="str">
        <f>'Master Data Table'!B4391</f>
        <v>11970R-W-11.0</v>
      </c>
      <c r="C4389" s="17" t="str">
        <f>'Master Data Table'!C4391</f>
        <v>Earhart Burgundy 11.0 Wide</v>
      </c>
      <c r="D4389" s="17" t="str">
        <f>'Master Data Table'!N5556</f>
        <v>IFU-010-EU</v>
      </c>
      <c r="E4389" s="87" t="s">
        <v>21157</v>
      </c>
      <c r="F4389" s="87" t="s">
        <v>21158</v>
      </c>
      <c r="G4389" s="87" t="s">
        <v>20526</v>
      </c>
    </row>
    <row r="4390" spans="2:7" x14ac:dyDescent="0.35">
      <c r="B4390" s="17" t="str">
        <f>'Master Data Table'!B4392</f>
        <v>11970R-W-12.0</v>
      </c>
      <c r="C4390" s="17" t="str">
        <f>'Master Data Table'!C4392</f>
        <v>Earhart Burgundy 12.0 Wide</v>
      </c>
      <c r="D4390" s="17" t="str">
        <f>'Master Data Table'!N5557</f>
        <v>IFU-010-EU</v>
      </c>
      <c r="E4390" s="87" t="s">
        <v>21159</v>
      </c>
      <c r="F4390" s="87" t="s">
        <v>21160</v>
      </c>
      <c r="G4390" s="87" t="s">
        <v>20526</v>
      </c>
    </row>
    <row r="4391" spans="2:7" x14ac:dyDescent="0.35">
      <c r="B4391" s="17" t="str">
        <f>'Master Data Table'!B4393</f>
        <v>11970R-X-04.0</v>
      </c>
      <c r="C4391" s="17" t="str">
        <f>'Master Data Table'!C4393</f>
        <v>Earhart Burgundy 04.0 X-Wide</v>
      </c>
      <c r="D4391" s="17" t="str">
        <f>'Master Data Table'!N5558</f>
        <v>IFU-010-EU</v>
      </c>
      <c r="E4391" s="87" t="s">
        <v>21161</v>
      </c>
      <c r="F4391" s="87" t="s">
        <v>21162</v>
      </c>
      <c r="G4391" s="87" t="s">
        <v>20526</v>
      </c>
    </row>
    <row r="4392" spans="2:7" x14ac:dyDescent="0.35">
      <c r="B4392" s="17" t="str">
        <f>'Master Data Table'!B4394</f>
        <v>11970R-X-04.5</v>
      </c>
      <c r="C4392" s="17" t="str">
        <f>'Master Data Table'!C4394</f>
        <v>Earhart Burgundy 04.5 X-Wide</v>
      </c>
      <c r="D4392" s="17" t="str">
        <f>'Master Data Table'!N5559</f>
        <v>IFU-010-EU</v>
      </c>
      <c r="E4392" s="87" t="s">
        <v>21163</v>
      </c>
      <c r="F4392" s="87" t="s">
        <v>21164</v>
      </c>
      <c r="G4392" s="87" t="s">
        <v>20526</v>
      </c>
    </row>
    <row r="4393" spans="2:7" x14ac:dyDescent="0.35">
      <c r="B4393" s="17" t="str">
        <f>'Master Data Table'!B4395</f>
        <v>11970R-X-05.0</v>
      </c>
      <c r="C4393" s="17" t="str">
        <f>'Master Data Table'!C4395</f>
        <v>Earhart Burgundy 05.0 X-Wide</v>
      </c>
      <c r="D4393" s="17" t="str">
        <f>'Master Data Table'!N5560</f>
        <v>IFU-010-EU</v>
      </c>
      <c r="E4393" s="87" t="s">
        <v>21165</v>
      </c>
      <c r="F4393" s="87" t="s">
        <v>21166</v>
      </c>
      <c r="G4393" s="87" t="s">
        <v>20526</v>
      </c>
    </row>
    <row r="4394" spans="2:7" x14ac:dyDescent="0.35">
      <c r="B4394" s="17" t="str">
        <f>'Master Data Table'!B4396</f>
        <v>11970R-X-05.5</v>
      </c>
      <c r="C4394" s="17" t="str">
        <f>'Master Data Table'!C4396</f>
        <v>Earhart Burgundy 05.5 X-Wide</v>
      </c>
      <c r="D4394" s="17" t="str">
        <f>'Master Data Table'!N5561</f>
        <v>IFU-010-EU</v>
      </c>
      <c r="E4394" s="87" t="s">
        <v>21167</v>
      </c>
      <c r="F4394" s="87" t="s">
        <v>21168</v>
      </c>
      <c r="G4394" s="87" t="s">
        <v>20526</v>
      </c>
    </row>
    <row r="4395" spans="2:7" x14ac:dyDescent="0.35">
      <c r="B4395" s="17" t="str">
        <f>'Master Data Table'!B4397</f>
        <v>11970R-X-06.0</v>
      </c>
      <c r="C4395" s="17" t="str">
        <f>'Master Data Table'!C4397</f>
        <v>Earhart Burgundy 06.0 X-Wide</v>
      </c>
      <c r="D4395" s="17" t="str">
        <f>'Master Data Table'!N5562</f>
        <v>IFU-010-EU</v>
      </c>
      <c r="E4395" s="87" t="s">
        <v>21169</v>
      </c>
      <c r="F4395" s="87" t="s">
        <v>21170</v>
      </c>
      <c r="G4395" s="87" t="s">
        <v>20526</v>
      </c>
    </row>
    <row r="4396" spans="2:7" x14ac:dyDescent="0.35">
      <c r="B4396" s="17" t="str">
        <f>'Master Data Table'!B4398</f>
        <v>11970R-X-06.5</v>
      </c>
      <c r="C4396" s="17" t="str">
        <f>'Master Data Table'!C4398</f>
        <v>Earhart Burgundy 06.5 X-Wide</v>
      </c>
      <c r="D4396" s="17" t="str">
        <f>'Master Data Table'!N5563</f>
        <v>IFU-010-EU</v>
      </c>
      <c r="E4396" s="87" t="s">
        <v>21171</v>
      </c>
      <c r="F4396" s="87" t="s">
        <v>21172</v>
      </c>
      <c r="G4396" s="87" t="s">
        <v>20526</v>
      </c>
    </row>
    <row r="4397" spans="2:7" x14ac:dyDescent="0.35">
      <c r="B4397" s="17" t="str">
        <f>'Master Data Table'!B4399</f>
        <v>11970R-X-07.0</v>
      </c>
      <c r="C4397" s="17" t="str">
        <f>'Master Data Table'!C4399</f>
        <v>Earhart Burgundy 07.0 X-Wide</v>
      </c>
      <c r="D4397" s="17" t="str">
        <f>'Master Data Table'!N5564</f>
        <v>IFU-010-EU</v>
      </c>
      <c r="E4397" s="87" t="s">
        <v>21173</v>
      </c>
      <c r="F4397" s="87" t="s">
        <v>21174</v>
      </c>
      <c r="G4397" s="87" t="s">
        <v>20526</v>
      </c>
    </row>
    <row r="4398" spans="2:7" x14ac:dyDescent="0.35">
      <c r="B4398" s="17" t="str">
        <f>'Master Data Table'!B4400</f>
        <v>11970R-X-07.5</v>
      </c>
      <c r="C4398" s="17" t="str">
        <f>'Master Data Table'!C4400</f>
        <v>Earhart Burgundy 07.5 X-Wide</v>
      </c>
      <c r="D4398" s="17" t="str">
        <f>'Master Data Table'!N5565</f>
        <v>IFU-010-EU</v>
      </c>
      <c r="E4398" s="87" t="s">
        <v>21175</v>
      </c>
      <c r="F4398" s="87" t="s">
        <v>21176</v>
      </c>
      <c r="G4398" s="87" t="s">
        <v>20526</v>
      </c>
    </row>
    <row r="4399" spans="2:7" x14ac:dyDescent="0.35">
      <c r="B4399" s="17" t="str">
        <f>'Master Data Table'!B4401</f>
        <v>11970R-X-08.0</v>
      </c>
      <c r="C4399" s="17" t="str">
        <f>'Master Data Table'!C4401</f>
        <v>Earhart Burgundy 08.0 X-Wide</v>
      </c>
      <c r="D4399" s="17" t="str">
        <f>'Master Data Table'!N5566</f>
        <v>IFU-010-EU</v>
      </c>
      <c r="E4399" s="87" t="s">
        <v>21177</v>
      </c>
      <c r="F4399" s="87" t="s">
        <v>21178</v>
      </c>
      <c r="G4399" s="87" t="s">
        <v>20526</v>
      </c>
    </row>
    <row r="4400" spans="2:7" x14ac:dyDescent="0.35">
      <c r="B4400" s="17" t="str">
        <f>'Master Data Table'!B4402</f>
        <v>11970R-X-08.5</v>
      </c>
      <c r="C4400" s="17" t="str">
        <f>'Master Data Table'!C4402</f>
        <v>Earhart Burgundy 08.5 X-Wide</v>
      </c>
      <c r="D4400" s="17" t="str">
        <f>'Master Data Table'!N5567</f>
        <v>IFU-010-EU</v>
      </c>
      <c r="E4400" s="87" t="s">
        <v>21179</v>
      </c>
      <c r="F4400" s="87" t="s">
        <v>21180</v>
      </c>
      <c r="G4400" s="87" t="s">
        <v>20526</v>
      </c>
    </row>
    <row r="4401" spans="2:7" x14ac:dyDescent="0.35">
      <c r="B4401" s="17" t="str">
        <f>'Master Data Table'!B4403</f>
        <v>11970R-X-09.0</v>
      </c>
      <c r="C4401" s="17" t="str">
        <f>'Master Data Table'!C4403</f>
        <v>Earhart Burgundy 09.0 X-Wide</v>
      </c>
      <c r="D4401" s="17" t="str">
        <f>'Master Data Table'!N5568</f>
        <v>IFU-010-EU</v>
      </c>
      <c r="E4401" s="87" t="s">
        <v>21181</v>
      </c>
      <c r="F4401" s="87" t="s">
        <v>21182</v>
      </c>
      <c r="G4401" s="87" t="s">
        <v>20526</v>
      </c>
    </row>
    <row r="4402" spans="2:7" x14ac:dyDescent="0.35">
      <c r="B4402" s="17" t="str">
        <f>'Master Data Table'!B4404</f>
        <v>11970R-X-09.5</v>
      </c>
      <c r="C4402" s="17" t="str">
        <f>'Master Data Table'!C4404</f>
        <v>Earhart Burgundy 09.5 X-Wide</v>
      </c>
      <c r="D4402" s="17" t="str">
        <f>'Master Data Table'!N5569</f>
        <v>IFU-010-EU</v>
      </c>
      <c r="E4402" s="87" t="s">
        <v>21183</v>
      </c>
      <c r="F4402" s="87" t="s">
        <v>21184</v>
      </c>
      <c r="G4402" s="87" t="s">
        <v>20526</v>
      </c>
    </row>
    <row r="4403" spans="2:7" x14ac:dyDescent="0.35">
      <c r="B4403" s="17" t="str">
        <f>'Master Data Table'!B4405</f>
        <v>11970R-X-10.0</v>
      </c>
      <c r="C4403" s="17" t="str">
        <f>'Master Data Table'!C4405</f>
        <v>Earhart Burgundy 10.0 X-Wide</v>
      </c>
      <c r="D4403" s="17" t="str">
        <f>'Master Data Table'!N5570</f>
        <v>IFU-010-EU</v>
      </c>
      <c r="E4403" s="87" t="s">
        <v>21185</v>
      </c>
      <c r="F4403" s="87" t="s">
        <v>21186</v>
      </c>
      <c r="G4403" s="87" t="s">
        <v>20526</v>
      </c>
    </row>
    <row r="4404" spans="2:7" x14ac:dyDescent="0.35">
      <c r="B4404" s="17" t="str">
        <f>'Master Data Table'!B4406</f>
        <v>11970R-X-10.5</v>
      </c>
      <c r="C4404" s="17" t="str">
        <f>'Master Data Table'!C4406</f>
        <v>Earhart Burgundy 10.5 X-Wide</v>
      </c>
      <c r="D4404" s="17" t="str">
        <f>'Master Data Table'!N5571</f>
        <v>IFU-010-EU</v>
      </c>
      <c r="E4404" s="87" t="s">
        <v>21187</v>
      </c>
      <c r="F4404" s="87" t="s">
        <v>21188</v>
      </c>
      <c r="G4404" s="87" t="s">
        <v>20526</v>
      </c>
    </row>
    <row r="4405" spans="2:7" x14ac:dyDescent="0.35">
      <c r="B4405" s="17" t="str">
        <f>'Master Data Table'!B4407</f>
        <v>11970R-X-11.0</v>
      </c>
      <c r="C4405" s="17" t="str">
        <f>'Master Data Table'!C4407</f>
        <v>Earhart Burgundy 11.0 X-Wide</v>
      </c>
      <c r="D4405" s="17" t="str">
        <f>'Master Data Table'!N5572</f>
        <v>IFU-010-EU</v>
      </c>
      <c r="E4405" s="87" t="s">
        <v>21189</v>
      </c>
      <c r="F4405" s="87" t="s">
        <v>21190</v>
      </c>
      <c r="G4405" s="87" t="s">
        <v>20526</v>
      </c>
    </row>
    <row r="4406" spans="2:7" x14ac:dyDescent="0.35">
      <c r="B4406" s="17" t="str">
        <f>'Master Data Table'!B4408</f>
        <v>7655R-M-06.0</v>
      </c>
      <c r="C4406" s="17" t="str">
        <f>'Master Data Table'!C4408</f>
        <v>Performance, Cobalt, 06.0 Medium</v>
      </c>
      <c r="D4406" s="17" t="str">
        <f>'Master Data Table'!N5573</f>
        <v>IFU-010-EU</v>
      </c>
      <c r="E4406" s="87" t="str">
        <f>VLOOKUP(Table4[[#This Row],[Active SKUs Number List]], '[1]Performance-Refresh PRVA2303'!$A:$G, 7, FALSE)</f>
        <v>LBL-7655R-M-06.0-DV</v>
      </c>
      <c r="F4406" s="87" t="str">
        <f>VLOOKUP(Table4[[#This Row],[Active SKUs Number List]], '[1]Performance-Refresh PRVA2303'!$A:$G,6, FALSE)</f>
        <v>LBL-7655R-M-06.0-PK</v>
      </c>
      <c r="G4406" s="87" t="str">
        <f>VLOOKUP(Table4[[#This Row],[Active SKUs Number List]], '[1]Performance-Refresh PRVA2303'!$A:$G, 5, FALSE)</f>
        <v>30-0017C</v>
      </c>
    </row>
    <row r="4407" spans="2:7" x14ac:dyDescent="0.35">
      <c r="B4407" s="17" t="str">
        <f>'Master Data Table'!B4409</f>
        <v>7655R-M-06.5</v>
      </c>
      <c r="C4407" s="17" t="str">
        <f>'Master Data Table'!C4409</f>
        <v>Performance, Cobalt,  06.5 Medium</v>
      </c>
      <c r="D4407" s="17" t="str">
        <f>'Master Data Table'!N5574</f>
        <v>IFU-010-EU</v>
      </c>
      <c r="E4407" s="87" t="str">
        <f>VLOOKUP(Table4[[#This Row],[Active SKUs Number List]], '[1]Performance-Refresh PRVA2303'!$A:$G, 7, FALSE)</f>
        <v>LBL-7655R-M-06.5-DV</v>
      </c>
      <c r="F4407" s="87" t="str">
        <f>VLOOKUP(Table4[[#This Row],[Active SKUs Number List]], '[1]Performance-Refresh PRVA2303'!$A:$G,6, FALSE)</f>
        <v>LBL-7655R-M-06.5-PK</v>
      </c>
      <c r="G4407" s="87" t="str">
        <f>VLOOKUP(Table4[[#This Row],[Active SKUs Number List]], '[1]Performance-Refresh PRVA2303'!$A:$G, 5, FALSE)</f>
        <v>30-0017C</v>
      </c>
    </row>
    <row r="4408" spans="2:7" x14ac:dyDescent="0.35">
      <c r="B4408" s="17" t="str">
        <f>'Master Data Table'!B4410</f>
        <v>7655R-M-07.0</v>
      </c>
      <c r="C4408" s="17" t="str">
        <f>'Master Data Table'!C4410</f>
        <v>Performance, Cobalt, 07.0 Medium</v>
      </c>
      <c r="D4408" s="17" t="str">
        <f>'Master Data Table'!N5575</f>
        <v>IFU-010-EU</v>
      </c>
      <c r="E4408" s="87" t="str">
        <f>VLOOKUP(Table4[[#This Row],[Active SKUs Number List]], '[1]Performance-Refresh PRVA2303'!$A:$G, 7, FALSE)</f>
        <v>LBL-7655R-M-07.0-DV</v>
      </c>
      <c r="F4408" s="87" t="str">
        <f>VLOOKUP(Table4[[#This Row],[Active SKUs Number List]], '[1]Performance-Refresh PRVA2303'!$A:$G,6, FALSE)</f>
        <v>LBL-7655R-M-07.0-PK</v>
      </c>
      <c r="G4408" s="87" t="str">
        <f>VLOOKUP(Table4[[#This Row],[Active SKUs Number List]], '[1]Performance-Refresh PRVA2303'!$A:$G, 5, FALSE)</f>
        <v>30-0017C</v>
      </c>
    </row>
    <row r="4409" spans="2:7" x14ac:dyDescent="0.35">
      <c r="B4409" s="17" t="str">
        <f>'Master Data Table'!B4411</f>
        <v>7655R-M-07.5</v>
      </c>
      <c r="C4409" s="17" t="str">
        <f>'Master Data Table'!C4411</f>
        <v>Performance, Cobalt, 07.5 Medium</v>
      </c>
      <c r="D4409" s="17" t="str">
        <f>'Master Data Table'!N5576</f>
        <v>IFU-010-EU</v>
      </c>
      <c r="E4409" s="87" t="str">
        <f>VLOOKUP(Table4[[#This Row],[Active SKUs Number List]], '[1]Performance-Refresh PRVA2303'!$A:$G, 7, FALSE)</f>
        <v>LBL-7655R-M-07.5-DV</v>
      </c>
      <c r="F4409" s="87" t="str">
        <f>VLOOKUP(Table4[[#This Row],[Active SKUs Number List]], '[1]Performance-Refresh PRVA2303'!$A:$G,6, FALSE)</f>
        <v>LBL-7655R-M-07.5-PK</v>
      </c>
      <c r="G4409" s="87" t="str">
        <f>VLOOKUP(Table4[[#This Row],[Active SKUs Number List]], '[1]Performance-Refresh PRVA2303'!$A:$G, 5, FALSE)</f>
        <v>30-0017C</v>
      </c>
    </row>
    <row r="4410" spans="2:7" x14ac:dyDescent="0.35">
      <c r="B4410" s="17" t="str">
        <f>'Master Data Table'!B4412</f>
        <v>7655R-M-08.0</v>
      </c>
      <c r="C4410" s="17" t="str">
        <f>'Master Data Table'!C4412</f>
        <v>Performance, Cobalt,  08.0 Medium</v>
      </c>
      <c r="D4410" s="17" t="str">
        <f>'Master Data Table'!N5577</f>
        <v>IFU-010-EU</v>
      </c>
      <c r="E4410" s="87" t="str">
        <f>VLOOKUP(Table4[[#This Row],[Active SKUs Number List]], '[1]Performance-Refresh PRVA2303'!$A:$G, 7, FALSE)</f>
        <v>LBL-7655R-M-08.0-DV</v>
      </c>
      <c r="F4410" s="87" t="str">
        <f>VLOOKUP(Table4[[#This Row],[Active SKUs Number List]], '[1]Performance-Refresh PRVA2303'!$A:$G,6, FALSE)</f>
        <v>LBL-7655R-M-08.0-PK</v>
      </c>
      <c r="G4410" s="87" t="str">
        <f>VLOOKUP(Table4[[#This Row],[Active SKUs Number List]], '[1]Performance-Refresh PRVA2303'!$A:$G, 5, FALSE)</f>
        <v>30-0017C</v>
      </c>
    </row>
    <row r="4411" spans="2:7" x14ac:dyDescent="0.35">
      <c r="B4411" s="17" t="str">
        <f>'Master Data Table'!B4413</f>
        <v>7655R-M-08.5</v>
      </c>
      <c r="C4411" s="17" t="str">
        <f>'Master Data Table'!C4413</f>
        <v>Performance, Cobalt,  08.5 Medium</v>
      </c>
      <c r="D4411" s="17" t="str">
        <f>'Master Data Table'!N5578</f>
        <v>IFU-010-EU</v>
      </c>
      <c r="E4411" s="87" t="str">
        <f>VLOOKUP(Table4[[#This Row],[Active SKUs Number List]], '[1]Performance-Refresh PRVA2303'!$A:$G, 7, FALSE)</f>
        <v>LBL-7655R-M-08.5-DV</v>
      </c>
      <c r="F4411" s="87" t="str">
        <f>VLOOKUP(Table4[[#This Row],[Active SKUs Number List]], '[1]Performance-Refresh PRVA2303'!$A:$G,6, FALSE)</f>
        <v>LBL-7655R-M-08.5-PK</v>
      </c>
      <c r="G4411" s="87" t="str">
        <f>VLOOKUP(Table4[[#This Row],[Active SKUs Number List]], '[1]Performance-Refresh PRVA2303'!$A:$G, 5, FALSE)</f>
        <v>30-0017C</v>
      </c>
    </row>
    <row r="4412" spans="2:7" x14ac:dyDescent="0.35">
      <c r="B4412" s="17" t="str">
        <f>'Master Data Table'!B4414</f>
        <v>7655R-M-09.0</v>
      </c>
      <c r="C4412" s="17" t="str">
        <f>'Master Data Table'!C4414</f>
        <v>Performance, Cobalt,  09.0 Medium</v>
      </c>
      <c r="D4412" s="17" t="str">
        <f>'Master Data Table'!N5579</f>
        <v>IFU-010-EU</v>
      </c>
      <c r="E4412" s="87" t="str">
        <f>VLOOKUP(Table4[[#This Row],[Active SKUs Number List]], '[1]Performance-Refresh PRVA2303'!$A:$G, 7, FALSE)</f>
        <v>LBL-7655R-M-09.0-DV</v>
      </c>
      <c r="F4412" s="87" t="str">
        <f>VLOOKUP(Table4[[#This Row],[Active SKUs Number List]], '[1]Performance-Refresh PRVA2303'!$A:$G,6, FALSE)</f>
        <v>LBL-7655R-M-09.0-PK</v>
      </c>
      <c r="G4412" s="87" t="str">
        <f>VLOOKUP(Table4[[#This Row],[Active SKUs Number List]], '[1]Performance-Refresh PRVA2303'!$A:$G, 5, FALSE)</f>
        <v>30-0017C</v>
      </c>
    </row>
    <row r="4413" spans="2:7" x14ac:dyDescent="0.35">
      <c r="B4413" s="17" t="str">
        <f>'Master Data Table'!B4415</f>
        <v>7655R-M-09.5</v>
      </c>
      <c r="C4413" s="17" t="str">
        <f>'Master Data Table'!C4415</f>
        <v>Performance, Cobalt,  09.5 Medium</v>
      </c>
      <c r="D4413" s="17" t="str">
        <f>'Master Data Table'!N5580</f>
        <v>IFU-010-EU</v>
      </c>
      <c r="E4413" s="87" t="str">
        <f>VLOOKUP(Table4[[#This Row],[Active SKUs Number List]], '[1]Performance-Refresh PRVA2303'!$A:$G, 7, FALSE)</f>
        <v>LBL-7655R-M-09.5-DV</v>
      </c>
      <c r="F4413" s="87" t="str">
        <f>VLOOKUP(Table4[[#This Row],[Active SKUs Number List]], '[1]Performance-Refresh PRVA2303'!$A:$G,6, FALSE)</f>
        <v>LBL-7655R-M-09.5-PK</v>
      </c>
      <c r="G4413" s="87" t="str">
        <f>VLOOKUP(Table4[[#This Row],[Active SKUs Number List]], '[1]Performance-Refresh PRVA2303'!$A:$G, 5, FALSE)</f>
        <v>30-0017C</v>
      </c>
    </row>
    <row r="4414" spans="2:7" x14ac:dyDescent="0.35">
      <c r="B4414" s="17" t="str">
        <f>'Master Data Table'!B4416</f>
        <v>7655R-M-10.0</v>
      </c>
      <c r="C4414" s="17" t="str">
        <f>'Master Data Table'!C4416</f>
        <v>Performance, Cobalt,  10.0 Medium</v>
      </c>
      <c r="D4414" s="17" t="str">
        <f>'Master Data Table'!N5581</f>
        <v>IFU-010-EU</v>
      </c>
      <c r="E4414" s="87" t="str">
        <f>VLOOKUP(Table4[[#This Row],[Active SKUs Number List]], '[1]Performance-Refresh PRVA2303'!$A:$G, 7, FALSE)</f>
        <v>LBL-7655R-M-10.0-DV</v>
      </c>
      <c r="F4414" s="87" t="str">
        <f>VLOOKUP(Table4[[#This Row],[Active SKUs Number List]], '[1]Performance-Refresh PRVA2303'!$A:$G,6, FALSE)</f>
        <v>LBL-7655R-M-10.0-PK</v>
      </c>
      <c r="G4414" s="87" t="str">
        <f>VLOOKUP(Table4[[#This Row],[Active SKUs Number List]], '[1]Performance-Refresh PRVA2303'!$A:$G, 5, FALSE)</f>
        <v>30-0017C</v>
      </c>
    </row>
    <row r="4415" spans="2:7" x14ac:dyDescent="0.35">
      <c r="B4415" s="17" t="str">
        <f>'Master Data Table'!B4417</f>
        <v>7655R-M-10.5</v>
      </c>
      <c r="C4415" s="17" t="str">
        <f>'Master Data Table'!C4417</f>
        <v>Performance, Cobalt,  10.5 Medium</v>
      </c>
      <c r="D4415" s="17" t="str">
        <f>'Master Data Table'!N5582</f>
        <v>IFU-010-EU</v>
      </c>
      <c r="E4415" s="87" t="str">
        <f>VLOOKUP(Table4[[#This Row],[Active SKUs Number List]], '[1]Performance-Refresh PRVA2303'!$A:$G, 7, FALSE)</f>
        <v>LBL-7655R-M-10.5-DV</v>
      </c>
      <c r="F4415" s="87" t="str">
        <f>VLOOKUP(Table4[[#This Row],[Active SKUs Number List]], '[1]Performance-Refresh PRVA2303'!$A:$G,6, FALSE)</f>
        <v>LBL-7655R-M-10.5-PK</v>
      </c>
      <c r="G4415" s="87" t="str">
        <f>VLOOKUP(Table4[[#This Row],[Active SKUs Number List]], '[1]Performance-Refresh PRVA2303'!$A:$G, 5, FALSE)</f>
        <v>30-0017C</v>
      </c>
    </row>
    <row r="4416" spans="2:7" x14ac:dyDescent="0.35">
      <c r="B4416" s="17" t="str">
        <f>'Master Data Table'!B4418</f>
        <v>7655R-M-11.0</v>
      </c>
      <c r="C4416" s="17" t="str">
        <f>'Master Data Table'!C4418</f>
        <v>Performance, Cobalt,  11.0 Medium</v>
      </c>
      <c r="D4416" s="17" t="str">
        <f>'Master Data Table'!N5583</f>
        <v>IFU-010-EU</v>
      </c>
      <c r="E4416" s="87" t="str">
        <f>VLOOKUP(Table4[[#This Row],[Active SKUs Number List]], '[1]Performance-Refresh PRVA2303'!$A:$G, 7, FALSE)</f>
        <v>LBL-7655R-M-11.0-DV</v>
      </c>
      <c r="F4416" s="87" t="str">
        <f>VLOOKUP(Table4[[#This Row],[Active SKUs Number List]], '[1]Performance-Refresh PRVA2303'!$A:$G,6, FALSE)</f>
        <v>LBL-7655R-M-11.0-PK</v>
      </c>
      <c r="G4416" s="87" t="str">
        <f>VLOOKUP(Table4[[#This Row],[Active SKUs Number List]], '[1]Performance-Refresh PRVA2303'!$A:$G, 5, FALSE)</f>
        <v>30-0017C</v>
      </c>
    </row>
    <row r="4417" spans="2:7" x14ac:dyDescent="0.35">
      <c r="B4417" s="17" t="str">
        <f>'Master Data Table'!B4419</f>
        <v>7655R-M-11.5</v>
      </c>
      <c r="C4417" s="17" t="str">
        <f>'Master Data Table'!C4419</f>
        <v>Performance, Cobalt,  11.5 Medium</v>
      </c>
      <c r="D4417" s="17" t="str">
        <f>'Master Data Table'!N5584</f>
        <v>IFU-010-EU</v>
      </c>
      <c r="E4417" s="87" t="str">
        <f>VLOOKUP(Table4[[#This Row],[Active SKUs Number List]], '[1]Performance-Refresh PRVA2303'!$A:$G, 7, FALSE)</f>
        <v>LBL-7655R-M-11.5-DV</v>
      </c>
      <c r="F4417" s="87" t="str">
        <f>VLOOKUP(Table4[[#This Row],[Active SKUs Number List]], '[1]Performance-Refresh PRVA2303'!$A:$G,6, FALSE)</f>
        <v>LBL-7655R-M-11.5-PK</v>
      </c>
      <c r="G4417" s="87" t="str">
        <f>VLOOKUP(Table4[[#This Row],[Active SKUs Number List]], '[1]Performance-Refresh PRVA2303'!$A:$G, 5, FALSE)</f>
        <v>30-0017C</v>
      </c>
    </row>
    <row r="4418" spans="2:7" x14ac:dyDescent="0.35">
      <c r="B4418" s="17" t="str">
        <f>'Master Data Table'!B4420</f>
        <v>7655R-M-12.0</v>
      </c>
      <c r="C4418" s="17" t="str">
        <f>'Master Data Table'!C4420</f>
        <v>Performance, Cobalt,  12.0 Medium</v>
      </c>
      <c r="D4418" s="17" t="str">
        <f>'Master Data Table'!N5585</f>
        <v>IFU-010-EU</v>
      </c>
      <c r="E4418" s="87" t="str">
        <f>VLOOKUP(Table4[[#This Row],[Active SKUs Number List]], '[1]Performance-Refresh PRVA2303'!$A:$G, 7, FALSE)</f>
        <v>LBL-7655R-M-12.0-DV</v>
      </c>
      <c r="F4418" s="87" t="str">
        <f>VLOOKUP(Table4[[#This Row],[Active SKUs Number List]], '[1]Performance-Refresh PRVA2303'!$A:$G,6, FALSE)</f>
        <v>LBL-7655R-M-12.0-PK</v>
      </c>
      <c r="G4418" s="87" t="str">
        <f>VLOOKUP(Table4[[#This Row],[Active SKUs Number List]], '[1]Performance-Refresh PRVA2303'!$A:$G, 5, FALSE)</f>
        <v>30-0017C</v>
      </c>
    </row>
    <row r="4419" spans="2:7" x14ac:dyDescent="0.35">
      <c r="B4419" s="17" t="str">
        <f>'Master Data Table'!B4421</f>
        <v>7655R-M-13.0</v>
      </c>
      <c r="C4419" s="17" t="str">
        <f>'Master Data Table'!C4421</f>
        <v>Performance, Cobalt,  13.0 Medium</v>
      </c>
      <c r="D4419" s="17" t="str">
        <f>'Master Data Table'!N5586</f>
        <v>IFU-010-EU</v>
      </c>
      <c r="E4419" s="87" t="str">
        <f>VLOOKUP(Table4[[#This Row],[Active SKUs Number List]], '[1]Performance-Refresh PRVA2303'!$A:$G, 7, FALSE)</f>
        <v>LBL-7655R-M-13.0-DV</v>
      </c>
      <c r="F4419" s="87" t="str">
        <f>VLOOKUP(Table4[[#This Row],[Active SKUs Number List]], '[1]Performance-Refresh PRVA2303'!$A:$G,6, FALSE)</f>
        <v>LBL-7655R-M-13.0-PK</v>
      </c>
      <c r="G4419" s="87" t="str">
        <f>VLOOKUP(Table4[[#This Row],[Active SKUs Number List]], '[1]Performance-Refresh PRVA2303'!$A:$G, 5, FALSE)</f>
        <v>30-0017C</v>
      </c>
    </row>
    <row r="4420" spans="2:7" x14ac:dyDescent="0.35">
      <c r="B4420" s="17" t="str">
        <f>'Master Data Table'!B4422</f>
        <v>7655R-M-14.0</v>
      </c>
      <c r="C4420" s="17" t="str">
        <f>'Master Data Table'!C4422</f>
        <v>Performance, Cobalt,  14.0 Medium</v>
      </c>
      <c r="D4420" s="17" t="str">
        <f>'Master Data Table'!N5587</f>
        <v>IFU-010-EU</v>
      </c>
      <c r="E4420" s="87" t="str">
        <f>VLOOKUP(Table4[[#This Row],[Active SKUs Number List]], '[1]Performance-Refresh PRVA2303'!$A:$G, 7, FALSE)</f>
        <v>LBL-7655R-M-14.0-DV</v>
      </c>
      <c r="F4420" s="87" t="str">
        <f>VLOOKUP(Table4[[#This Row],[Active SKUs Number List]], '[1]Performance-Refresh PRVA2303'!$A:$G,6, FALSE)</f>
        <v>LBL-7655R-M-14.0-PK</v>
      </c>
      <c r="G4420" s="87" t="str">
        <f>VLOOKUP(Table4[[#This Row],[Active SKUs Number List]], '[1]Performance-Refresh PRVA2303'!$A:$G, 5, FALSE)</f>
        <v>30-0017C</v>
      </c>
    </row>
    <row r="4421" spans="2:7" x14ac:dyDescent="0.35">
      <c r="B4421" s="17" t="str">
        <f>'Master Data Table'!B4423</f>
        <v>7655R-M-15.0</v>
      </c>
      <c r="C4421" s="17" t="str">
        <f>'Master Data Table'!C4423</f>
        <v>Performance, Cobalt, 15.0 Medium</v>
      </c>
      <c r="D4421" s="17" t="str">
        <f>'Master Data Table'!N5588</f>
        <v>IFU-010-EU</v>
      </c>
      <c r="E4421" s="87" t="str">
        <f>VLOOKUP(Table4[[#This Row],[Active SKUs Number List]], '[1]Performance-Refresh PRVA2303'!$A:$G, 7, FALSE)</f>
        <v>LBL-7655R-M-15.0-DV</v>
      </c>
      <c r="F4421" s="87" t="str">
        <f>VLOOKUP(Table4[[#This Row],[Active SKUs Number List]], '[1]Performance-Refresh PRVA2303'!$A:$G,6, FALSE)</f>
        <v>LBL-7655R-M-15.0-PK</v>
      </c>
      <c r="G4421" s="87" t="str">
        <f>VLOOKUP(Table4[[#This Row],[Active SKUs Number List]], '[1]Performance-Refresh PRVA2303'!$A:$G, 5, FALSE)</f>
        <v>30-0017C</v>
      </c>
    </row>
    <row r="4422" spans="2:7" x14ac:dyDescent="0.35">
      <c r="B4422" s="17" t="str">
        <f>'Master Data Table'!B4424</f>
        <v>7655R-W-06.0</v>
      </c>
      <c r="C4422" s="17" t="str">
        <f>'Master Data Table'!C4424</f>
        <v>Performance, Cobalt,  06.0 Wide</v>
      </c>
      <c r="D4422" s="17" t="str">
        <f>'Master Data Table'!N5589</f>
        <v>IFU-010-EU</v>
      </c>
      <c r="E4422" s="87" t="str">
        <f>VLOOKUP(Table4[[#This Row],[Active SKUs Number List]], '[1]Performance-Refresh PRVA2303'!$A:$G, 7, FALSE)</f>
        <v>LBL-7655R-W-06.0-DV</v>
      </c>
      <c r="F4422" s="87" t="str">
        <f>VLOOKUP(Table4[[#This Row],[Active SKUs Number List]], '[1]Performance-Refresh PRVA2303'!$A:$G,6, FALSE)</f>
        <v>LBL-7655R-W-06.0-PK</v>
      </c>
      <c r="G4422" s="87" t="str">
        <f>VLOOKUP(Table4[[#This Row],[Active SKUs Number List]], '[1]Performance-Refresh PRVA2303'!$A:$G, 5, FALSE)</f>
        <v>30-0017C</v>
      </c>
    </row>
    <row r="4423" spans="2:7" x14ac:dyDescent="0.35">
      <c r="B4423" s="17" t="str">
        <f>'Master Data Table'!B4425</f>
        <v>7655R-W-06.5</v>
      </c>
      <c r="C4423" s="17" t="str">
        <f>'Master Data Table'!C4425</f>
        <v>Performance, Cobalt, 06.5 Wide</v>
      </c>
      <c r="D4423" s="17" t="str">
        <f>'Master Data Table'!N5590</f>
        <v>IFU-010-EU</v>
      </c>
      <c r="E4423" s="87" t="str">
        <f>VLOOKUP(Table4[[#This Row],[Active SKUs Number List]], '[1]Performance-Refresh PRVA2303'!$A:$G, 7, FALSE)</f>
        <v>LBL-7655R-W-06.5-DV</v>
      </c>
      <c r="F4423" s="87" t="str">
        <f>VLOOKUP(Table4[[#This Row],[Active SKUs Number List]], '[1]Performance-Refresh PRVA2303'!$A:$G,6, FALSE)</f>
        <v>LBL-7655R-W-06.5-PK</v>
      </c>
      <c r="G4423" s="87" t="str">
        <f>VLOOKUP(Table4[[#This Row],[Active SKUs Number List]], '[1]Performance-Refresh PRVA2303'!$A:$G, 5, FALSE)</f>
        <v>30-0017C</v>
      </c>
    </row>
    <row r="4424" spans="2:7" x14ac:dyDescent="0.35">
      <c r="B4424" s="17" t="str">
        <f>'Master Data Table'!B4426</f>
        <v>7655R-W-07.0</v>
      </c>
      <c r="C4424" s="17" t="str">
        <f>'Master Data Table'!C4426</f>
        <v>Performance, Cobalt,  07.0 Wide</v>
      </c>
      <c r="D4424" s="17" t="str">
        <f>'Master Data Table'!N5591</f>
        <v>IFU-010-EU</v>
      </c>
      <c r="E4424" s="87" t="str">
        <f>VLOOKUP(Table4[[#This Row],[Active SKUs Number List]], '[1]Performance-Refresh PRVA2303'!$A:$G, 7, FALSE)</f>
        <v>LBL-7655R-W-07.0-DV</v>
      </c>
      <c r="F4424" s="87" t="str">
        <f>VLOOKUP(Table4[[#This Row],[Active SKUs Number List]], '[1]Performance-Refresh PRVA2303'!$A:$G,6, FALSE)</f>
        <v>LBL-7655R-W-07.0-PK</v>
      </c>
      <c r="G4424" s="87" t="str">
        <f>VLOOKUP(Table4[[#This Row],[Active SKUs Number List]], '[1]Performance-Refresh PRVA2303'!$A:$G, 5, FALSE)</f>
        <v>30-0017C</v>
      </c>
    </row>
    <row r="4425" spans="2:7" x14ac:dyDescent="0.35">
      <c r="B4425" s="17" t="str">
        <f>'Master Data Table'!B4427</f>
        <v>7655R-W-07.5</v>
      </c>
      <c r="C4425" s="17" t="str">
        <f>'Master Data Table'!C4427</f>
        <v>Performance, Cobalt,  07.5 Wide</v>
      </c>
      <c r="D4425" s="17" t="str">
        <f>'Master Data Table'!N5592</f>
        <v>IFU-010-EU</v>
      </c>
      <c r="E4425" s="87" t="str">
        <f>VLOOKUP(Table4[[#This Row],[Active SKUs Number List]], '[1]Performance-Refresh PRVA2303'!$A:$G, 7, FALSE)</f>
        <v>LBL-7655R-W-07.5-DV</v>
      </c>
      <c r="F4425" s="87" t="str">
        <f>VLOOKUP(Table4[[#This Row],[Active SKUs Number List]], '[1]Performance-Refresh PRVA2303'!$A:$G,6, FALSE)</f>
        <v>LBL-7655R-W-07.5-PK</v>
      </c>
      <c r="G4425" s="87" t="str">
        <f>VLOOKUP(Table4[[#This Row],[Active SKUs Number List]], '[1]Performance-Refresh PRVA2303'!$A:$G, 5, FALSE)</f>
        <v>30-0017C</v>
      </c>
    </row>
    <row r="4426" spans="2:7" x14ac:dyDescent="0.35">
      <c r="B4426" s="17" t="str">
        <f>'Master Data Table'!B4428</f>
        <v>7655R-W-08.0</v>
      </c>
      <c r="C4426" s="17" t="str">
        <f>'Master Data Table'!C4428</f>
        <v>Performance, Cobalt,  08.0 Wide</v>
      </c>
      <c r="D4426" s="17" t="str">
        <f>'Master Data Table'!N5593</f>
        <v>IFU-010-EU</v>
      </c>
      <c r="E4426" s="87" t="str">
        <f>VLOOKUP(Table4[[#This Row],[Active SKUs Number List]], '[1]Performance-Refresh PRVA2303'!$A:$G, 7, FALSE)</f>
        <v>LBL-7655R-W-08.0-DV</v>
      </c>
      <c r="F4426" s="87" t="str">
        <f>VLOOKUP(Table4[[#This Row],[Active SKUs Number List]], '[1]Performance-Refresh PRVA2303'!$A:$G,6, FALSE)</f>
        <v>LBL-7655R-W-08.0-PK</v>
      </c>
      <c r="G4426" s="87" t="str">
        <f>VLOOKUP(Table4[[#This Row],[Active SKUs Number List]], '[1]Performance-Refresh PRVA2303'!$A:$G, 5, FALSE)</f>
        <v>30-0017C</v>
      </c>
    </row>
    <row r="4427" spans="2:7" x14ac:dyDescent="0.35">
      <c r="B4427" s="17" t="str">
        <f>'Master Data Table'!B4429</f>
        <v>7655R-W-08.5</v>
      </c>
      <c r="C4427" s="17" t="str">
        <f>'Master Data Table'!C4429</f>
        <v>Performance, Cobalt, 08.5 Wide</v>
      </c>
      <c r="D4427" s="17" t="str">
        <f>'Master Data Table'!N5594</f>
        <v>IFU-010-EU</v>
      </c>
      <c r="E4427" s="87" t="str">
        <f>VLOOKUP(Table4[[#This Row],[Active SKUs Number List]], '[1]Performance-Refresh PRVA2303'!$A:$G, 7, FALSE)</f>
        <v>LBL-7655R-W-08.5-DV</v>
      </c>
      <c r="F4427" s="87" t="str">
        <f>VLOOKUP(Table4[[#This Row],[Active SKUs Number List]], '[1]Performance-Refresh PRVA2303'!$A:$G,6, FALSE)</f>
        <v>LBL-7655R-W-08.5-PK</v>
      </c>
      <c r="G4427" s="87" t="str">
        <f>VLOOKUP(Table4[[#This Row],[Active SKUs Number List]], '[1]Performance-Refresh PRVA2303'!$A:$G, 5, FALSE)</f>
        <v>30-0017C</v>
      </c>
    </row>
    <row r="4428" spans="2:7" x14ac:dyDescent="0.35">
      <c r="B4428" s="17" t="str">
        <f>'Master Data Table'!B4430</f>
        <v>7655R-W-09.0</v>
      </c>
      <c r="C4428" s="17" t="str">
        <f>'Master Data Table'!C4430</f>
        <v>Performance, Cobalt,  09.0 Wide</v>
      </c>
      <c r="D4428" s="17" t="str">
        <f>'Master Data Table'!N5595</f>
        <v>IFU-010-EU</v>
      </c>
      <c r="E4428" s="87" t="str">
        <f>VLOOKUP(Table4[[#This Row],[Active SKUs Number List]], '[1]Performance-Refresh PRVA2303'!$A:$G, 7, FALSE)</f>
        <v>LBL-7655R-W-09.0-DV</v>
      </c>
      <c r="F4428" s="87" t="str">
        <f>VLOOKUP(Table4[[#This Row],[Active SKUs Number List]], '[1]Performance-Refresh PRVA2303'!$A:$G,6, FALSE)</f>
        <v>LBL-7655R-W-09.0-PK</v>
      </c>
      <c r="G4428" s="87" t="str">
        <f>VLOOKUP(Table4[[#This Row],[Active SKUs Number List]], '[1]Performance-Refresh PRVA2303'!$A:$G, 5, FALSE)</f>
        <v>30-0017C</v>
      </c>
    </row>
    <row r="4429" spans="2:7" x14ac:dyDescent="0.35">
      <c r="B4429" s="17" t="str">
        <f>'Master Data Table'!B4431</f>
        <v>7655R-W-09.5</v>
      </c>
      <c r="C4429" s="17" t="str">
        <f>'Master Data Table'!C4431</f>
        <v>Performance, Cobalt,  09.5 Wide</v>
      </c>
      <c r="D4429" s="17" t="str">
        <f>'Master Data Table'!N5596</f>
        <v>IFU-010-EU</v>
      </c>
      <c r="E4429" s="87" t="str">
        <f>VLOOKUP(Table4[[#This Row],[Active SKUs Number List]], '[1]Performance-Refresh PRVA2303'!$A:$G, 7, FALSE)</f>
        <v>LBL-7655R-W-09.5-DV</v>
      </c>
      <c r="F4429" s="87" t="str">
        <f>VLOOKUP(Table4[[#This Row],[Active SKUs Number List]], '[1]Performance-Refresh PRVA2303'!$A:$G,6, FALSE)</f>
        <v>LBL-7655R-W-09.5-PK</v>
      </c>
      <c r="G4429" s="87" t="str">
        <f>VLOOKUP(Table4[[#This Row],[Active SKUs Number List]], '[1]Performance-Refresh PRVA2303'!$A:$G, 5, FALSE)</f>
        <v>30-0017C</v>
      </c>
    </row>
    <row r="4430" spans="2:7" x14ac:dyDescent="0.35">
      <c r="B4430" s="17" t="str">
        <f>'Master Data Table'!B4432</f>
        <v>7655R-W-10.0</v>
      </c>
      <c r="C4430" s="17" t="str">
        <f>'Master Data Table'!C4432</f>
        <v>Performance, Cobalt,  10.0 Wide</v>
      </c>
      <c r="D4430" s="17" t="str">
        <f>'Master Data Table'!N5597</f>
        <v>IFU-010-EU</v>
      </c>
      <c r="E4430" s="87" t="str">
        <f>VLOOKUP(Table4[[#This Row],[Active SKUs Number List]], '[1]Performance-Refresh PRVA2303'!$A:$G, 7, FALSE)</f>
        <v>LBL-7655R-W-10.0-DV</v>
      </c>
      <c r="F4430" s="87" t="str">
        <f>VLOOKUP(Table4[[#This Row],[Active SKUs Number List]], '[1]Performance-Refresh PRVA2303'!$A:$G,6, FALSE)</f>
        <v>LBL-7655R-W-10.0-PK</v>
      </c>
      <c r="G4430" s="87" t="str">
        <f>VLOOKUP(Table4[[#This Row],[Active SKUs Number List]], '[1]Performance-Refresh PRVA2303'!$A:$G, 5, FALSE)</f>
        <v>30-0017C</v>
      </c>
    </row>
    <row r="4431" spans="2:7" x14ac:dyDescent="0.35">
      <c r="B4431" s="17" t="str">
        <f>'Master Data Table'!B4433</f>
        <v>7655R-W-10.5</v>
      </c>
      <c r="C4431" s="17" t="str">
        <f>'Master Data Table'!C4433</f>
        <v>Performance, Cobalt,  10.5 Wide</v>
      </c>
      <c r="D4431" s="17" t="str">
        <f>'Master Data Table'!N5598</f>
        <v>IFU-010-EU</v>
      </c>
      <c r="E4431" s="87" t="str">
        <f>VLOOKUP(Table4[[#This Row],[Active SKUs Number List]], '[1]Performance-Refresh PRVA2303'!$A:$G, 7, FALSE)</f>
        <v>LBL-7655R-W-10.5-DV</v>
      </c>
      <c r="F4431" s="87" t="str">
        <f>VLOOKUP(Table4[[#This Row],[Active SKUs Number List]], '[1]Performance-Refresh PRVA2303'!$A:$G,6, FALSE)</f>
        <v>LBL-7655R-W-10.5-PK</v>
      </c>
      <c r="G4431" s="87" t="str">
        <f>VLOOKUP(Table4[[#This Row],[Active SKUs Number List]], '[1]Performance-Refresh PRVA2303'!$A:$G, 5, FALSE)</f>
        <v>30-0017C</v>
      </c>
    </row>
    <row r="4432" spans="2:7" x14ac:dyDescent="0.35">
      <c r="B4432" s="17" t="str">
        <f>'Master Data Table'!B4434</f>
        <v>7655R-W-11.0</v>
      </c>
      <c r="C4432" s="17" t="str">
        <f>'Master Data Table'!C4434</f>
        <v>Performance, Cobalt,  11.0 Wide</v>
      </c>
      <c r="D4432" s="17" t="str">
        <f>'Master Data Table'!N5599</f>
        <v>IFU-010-EU</v>
      </c>
      <c r="E4432" s="87" t="str">
        <f>VLOOKUP(Table4[[#This Row],[Active SKUs Number List]], '[1]Performance-Refresh PRVA2303'!$A:$G, 7, FALSE)</f>
        <v>LBL-7655R-W-11.0-DV</v>
      </c>
      <c r="F4432" s="87" t="str">
        <f>VLOOKUP(Table4[[#This Row],[Active SKUs Number List]], '[1]Performance-Refresh PRVA2303'!$A:$G,6, FALSE)</f>
        <v>LBL-7655R-W-11.0-PK</v>
      </c>
      <c r="G4432" s="87" t="str">
        <f>VLOOKUP(Table4[[#This Row],[Active SKUs Number List]], '[1]Performance-Refresh PRVA2303'!$A:$G, 5, FALSE)</f>
        <v>30-0017C</v>
      </c>
    </row>
    <row r="4433" spans="2:7" x14ac:dyDescent="0.35">
      <c r="B4433" s="17" t="str">
        <f>'Master Data Table'!B4435</f>
        <v>7655R-W-11.5</v>
      </c>
      <c r="C4433" s="17" t="str">
        <f>'Master Data Table'!C4435</f>
        <v>Performance, Cobalt,  11.5 Wide</v>
      </c>
      <c r="D4433" s="17" t="str">
        <f>'Master Data Table'!N5600</f>
        <v>IFU-010-EU</v>
      </c>
      <c r="E4433" s="87" t="str">
        <f>VLOOKUP(Table4[[#This Row],[Active SKUs Number List]], '[1]Performance-Refresh PRVA2303'!$A:$G, 7, FALSE)</f>
        <v>LBL-7655R-W-11.5-DV</v>
      </c>
      <c r="F4433" s="87" t="str">
        <f>VLOOKUP(Table4[[#This Row],[Active SKUs Number List]], '[1]Performance-Refresh PRVA2303'!$A:$G,6, FALSE)</f>
        <v>LBL-7655R-W-11.5-PK</v>
      </c>
      <c r="G4433" s="87" t="str">
        <f>VLOOKUP(Table4[[#This Row],[Active SKUs Number List]], '[1]Performance-Refresh PRVA2303'!$A:$G, 5, FALSE)</f>
        <v>30-0017C</v>
      </c>
    </row>
    <row r="4434" spans="2:7" x14ac:dyDescent="0.35">
      <c r="B4434" s="17" t="str">
        <f>'Master Data Table'!B4436</f>
        <v>7655R-W-12.0</v>
      </c>
      <c r="C4434" s="17" t="str">
        <f>'Master Data Table'!C4436</f>
        <v>Performance, Cobalt,  12.0 Wide</v>
      </c>
      <c r="D4434" s="17" t="str">
        <f>'Master Data Table'!N5601</f>
        <v>IFU-010-EU</v>
      </c>
      <c r="E4434" s="87" t="str">
        <f>VLOOKUP(Table4[[#This Row],[Active SKUs Number List]], '[1]Performance-Refresh PRVA2303'!$A:$G, 7, FALSE)</f>
        <v>LBL-7655R-W-12.0-DV</v>
      </c>
      <c r="F4434" s="87" t="str">
        <f>VLOOKUP(Table4[[#This Row],[Active SKUs Number List]], '[1]Performance-Refresh PRVA2303'!$A:$G,6, FALSE)</f>
        <v>LBL-7655R-W-12.0-PK</v>
      </c>
      <c r="G4434" s="87" t="str">
        <f>VLOOKUP(Table4[[#This Row],[Active SKUs Number List]], '[1]Performance-Refresh PRVA2303'!$A:$G, 5, FALSE)</f>
        <v>30-0017C</v>
      </c>
    </row>
    <row r="4435" spans="2:7" x14ac:dyDescent="0.35">
      <c r="B4435" s="17" t="str">
        <f>'Master Data Table'!B4437</f>
        <v>7655R-W-13.0</v>
      </c>
      <c r="C4435" s="17" t="str">
        <f>'Master Data Table'!C4437</f>
        <v>Performance, Cobalt,  13.0 Wide</v>
      </c>
      <c r="D4435" s="17" t="str">
        <f>'Master Data Table'!N5602</f>
        <v>IFU-010-EU</v>
      </c>
      <c r="E4435" s="87" t="str">
        <f>VLOOKUP(Table4[[#This Row],[Active SKUs Number List]], '[1]Performance-Refresh PRVA2303'!$A:$G, 7, FALSE)</f>
        <v>LBL-7655R-W-13.0-DV</v>
      </c>
      <c r="F4435" s="87" t="str">
        <f>VLOOKUP(Table4[[#This Row],[Active SKUs Number List]], '[1]Performance-Refresh PRVA2303'!$A:$G,6, FALSE)</f>
        <v>LBL-7655R-W-13.0-PK</v>
      </c>
      <c r="G4435" s="87" t="str">
        <f>VLOOKUP(Table4[[#This Row],[Active SKUs Number List]], '[1]Performance-Refresh PRVA2303'!$A:$G, 5, FALSE)</f>
        <v>30-0017C</v>
      </c>
    </row>
    <row r="4436" spans="2:7" x14ac:dyDescent="0.35">
      <c r="B4436" s="17" t="str">
        <f>'Master Data Table'!B4438</f>
        <v>7655R-W-14.0</v>
      </c>
      <c r="C4436" s="17" t="str">
        <f>'Master Data Table'!C4438</f>
        <v>Performance, Cobalt,  14.0 Wide</v>
      </c>
      <c r="D4436" s="17" t="str">
        <f>'Master Data Table'!N5603</f>
        <v>IFU-010-EU</v>
      </c>
      <c r="E4436" s="87" t="str">
        <f>VLOOKUP(Table4[[#This Row],[Active SKUs Number List]], '[1]Performance-Refresh PRVA2303'!$A:$G, 7, FALSE)</f>
        <v>LBL-7655R-W-14.0-DV</v>
      </c>
      <c r="F4436" s="87" t="str">
        <f>VLOOKUP(Table4[[#This Row],[Active SKUs Number List]], '[1]Performance-Refresh PRVA2303'!$A:$G,6, FALSE)</f>
        <v>LBL-7655R-W-14.0-PK</v>
      </c>
      <c r="G4436" s="87" t="str">
        <f>VLOOKUP(Table4[[#This Row],[Active SKUs Number List]], '[1]Performance-Refresh PRVA2303'!$A:$G, 5, FALSE)</f>
        <v>30-0017C</v>
      </c>
    </row>
    <row r="4437" spans="2:7" x14ac:dyDescent="0.35">
      <c r="B4437" s="17" t="str">
        <f>'Master Data Table'!B4439</f>
        <v>7655R-W-15.0</v>
      </c>
      <c r="C4437" s="17" t="str">
        <f>'Master Data Table'!C4439</f>
        <v>Performance, Cobalt,  15.0 Wide</v>
      </c>
      <c r="D4437" s="17" t="str">
        <f>'Master Data Table'!N5604</f>
        <v>IFU-010-EU</v>
      </c>
      <c r="E4437" s="87" t="str">
        <f>VLOOKUP(Table4[[#This Row],[Active SKUs Number List]], '[1]Performance-Refresh PRVA2303'!$A:$G, 7, FALSE)</f>
        <v>LBL-7655R-W-15.0-DV</v>
      </c>
      <c r="F4437" s="87" t="str">
        <f>VLOOKUP(Table4[[#This Row],[Active SKUs Number List]], '[1]Performance-Refresh PRVA2303'!$A:$G,6, FALSE)</f>
        <v>LBL-7655R-W-15.0-PK</v>
      </c>
      <c r="G4437" s="87" t="str">
        <f>VLOOKUP(Table4[[#This Row],[Active SKUs Number List]], '[1]Performance-Refresh PRVA2303'!$A:$G, 5, FALSE)</f>
        <v>30-0017C</v>
      </c>
    </row>
    <row r="4438" spans="2:7" x14ac:dyDescent="0.35">
      <c r="B4438" s="17" t="str">
        <f>'Master Data Table'!B4440</f>
        <v>7655R-X-06.0</v>
      </c>
      <c r="C4438" s="17" t="str">
        <f>'Master Data Table'!C4440</f>
        <v>Performance, Cobalt,  06.0 X-Wide</v>
      </c>
      <c r="D4438" s="17" t="str">
        <f>'Master Data Table'!N5605</f>
        <v>IFU-010-EU</v>
      </c>
      <c r="E4438" s="87" t="str">
        <f>VLOOKUP(Table4[[#This Row],[Active SKUs Number List]], '[1]Performance-Refresh PRVA2303'!$A:$G, 7, FALSE)</f>
        <v>LBL-7655R-X-06.0-DV</v>
      </c>
      <c r="F4438" s="87" t="str">
        <f>VLOOKUP(Table4[[#This Row],[Active SKUs Number List]], '[1]Performance-Refresh PRVA2303'!$A:$G,6, FALSE)</f>
        <v>LBL-7655R-X-06.0-PK</v>
      </c>
      <c r="G4438" s="87" t="str">
        <f>VLOOKUP(Table4[[#This Row],[Active SKUs Number List]], '[1]Performance-Refresh PRVA2303'!$A:$G, 5, FALSE)</f>
        <v>30-0017C</v>
      </c>
    </row>
    <row r="4439" spans="2:7" x14ac:dyDescent="0.35">
      <c r="B4439" s="17" t="str">
        <f>'Master Data Table'!B4441</f>
        <v>7655R-X-06.5</v>
      </c>
      <c r="C4439" s="17" t="str">
        <f>'Master Data Table'!C4441</f>
        <v>Performance, Cobalt,  06.5 X-Wide</v>
      </c>
      <c r="D4439" s="17" t="str">
        <f>'Master Data Table'!N5606</f>
        <v>IFU-010-EU</v>
      </c>
      <c r="E4439" s="87" t="str">
        <f>VLOOKUP(Table4[[#This Row],[Active SKUs Number List]], '[1]Performance-Refresh PRVA2303'!$A:$G, 7, FALSE)</f>
        <v>LBL-7655R-X-06.5-DV</v>
      </c>
      <c r="F4439" s="87" t="str">
        <f>VLOOKUP(Table4[[#This Row],[Active SKUs Number List]], '[1]Performance-Refresh PRVA2303'!$A:$G,6, FALSE)</f>
        <v>LBL-7655R-X-06.5-PK</v>
      </c>
      <c r="G4439" s="87" t="str">
        <f>VLOOKUP(Table4[[#This Row],[Active SKUs Number List]], '[1]Performance-Refresh PRVA2303'!$A:$G, 5, FALSE)</f>
        <v>30-0017C</v>
      </c>
    </row>
    <row r="4440" spans="2:7" x14ac:dyDescent="0.35">
      <c r="B4440" s="17" t="str">
        <f>'Master Data Table'!B4442</f>
        <v>7655R-X-07.0</v>
      </c>
      <c r="C4440" s="17" t="str">
        <f>'Master Data Table'!C4442</f>
        <v>Performance, Cobalt,  07.0 X-Wide</v>
      </c>
      <c r="D4440" s="17" t="str">
        <f>'Master Data Table'!N5607</f>
        <v>IFU-010-EU</v>
      </c>
      <c r="E4440" s="87" t="str">
        <f>VLOOKUP(Table4[[#This Row],[Active SKUs Number List]], '[1]Performance-Refresh PRVA2303'!$A:$G, 7, FALSE)</f>
        <v>LBL-7655R-X-07.0-DV</v>
      </c>
      <c r="F4440" s="87" t="str">
        <f>VLOOKUP(Table4[[#This Row],[Active SKUs Number List]], '[1]Performance-Refresh PRVA2303'!$A:$G,6, FALSE)</f>
        <v>LBL-7655R-X-07.0-PK</v>
      </c>
      <c r="G4440" s="87" t="str">
        <f>VLOOKUP(Table4[[#This Row],[Active SKUs Number List]], '[1]Performance-Refresh PRVA2303'!$A:$G, 5, FALSE)</f>
        <v>30-0017C</v>
      </c>
    </row>
    <row r="4441" spans="2:7" x14ac:dyDescent="0.35">
      <c r="B4441" s="17" t="str">
        <f>'Master Data Table'!B4443</f>
        <v>7655R-X-07.5</v>
      </c>
      <c r="C4441" s="17" t="str">
        <f>'Master Data Table'!C4443</f>
        <v>Performance, Cobalt,  07.5 X-Wide</v>
      </c>
      <c r="D4441" s="17" t="str">
        <f>'Master Data Table'!N5608</f>
        <v>IFU-010-EU</v>
      </c>
      <c r="E4441" s="87" t="str">
        <f>VLOOKUP(Table4[[#This Row],[Active SKUs Number List]], '[1]Performance-Refresh PRVA2303'!$A:$G, 7, FALSE)</f>
        <v>LBL-7655R-X-07.5-DV</v>
      </c>
      <c r="F4441" s="87" t="str">
        <f>VLOOKUP(Table4[[#This Row],[Active SKUs Number List]], '[1]Performance-Refresh PRVA2303'!$A:$G,6, FALSE)</f>
        <v>LBL-7655R-X-07.5-PK</v>
      </c>
      <c r="G4441" s="87" t="str">
        <f>VLOOKUP(Table4[[#This Row],[Active SKUs Number List]], '[1]Performance-Refresh PRVA2303'!$A:$G, 5, FALSE)</f>
        <v>30-0017C</v>
      </c>
    </row>
    <row r="4442" spans="2:7" x14ac:dyDescent="0.35">
      <c r="B4442" s="17" t="str">
        <f>'Master Data Table'!B4444</f>
        <v>7655R-X-08.0</v>
      </c>
      <c r="C4442" s="17" t="str">
        <f>'Master Data Table'!C4444</f>
        <v>Performance, Cobalt,  08.0 X-Wide</v>
      </c>
      <c r="D4442" s="17" t="str">
        <f>'Master Data Table'!N5609</f>
        <v>IFU-010-EU</v>
      </c>
      <c r="E4442" s="87" t="str">
        <f>VLOOKUP(Table4[[#This Row],[Active SKUs Number List]], '[1]Performance-Refresh PRVA2303'!$A:$G, 7, FALSE)</f>
        <v>LBL-7655R-X-08.0-DV</v>
      </c>
      <c r="F4442" s="87" t="str">
        <f>VLOOKUP(Table4[[#This Row],[Active SKUs Number List]], '[1]Performance-Refresh PRVA2303'!$A:$G,6, FALSE)</f>
        <v>LBL-7655R-X-08.0-PK</v>
      </c>
      <c r="G4442" s="87" t="str">
        <f>VLOOKUP(Table4[[#This Row],[Active SKUs Number List]], '[1]Performance-Refresh PRVA2303'!$A:$G, 5, FALSE)</f>
        <v>30-0017C</v>
      </c>
    </row>
    <row r="4443" spans="2:7" x14ac:dyDescent="0.35">
      <c r="B4443" s="17" t="str">
        <f>'Master Data Table'!B4445</f>
        <v>7655R-X-08.5</v>
      </c>
      <c r="C4443" s="17" t="str">
        <f>'Master Data Table'!C4445</f>
        <v>Performance, Cobalt,  08.5 X-Wide</v>
      </c>
      <c r="D4443" s="17" t="str">
        <f>'Master Data Table'!N5610</f>
        <v>IFU-010-EU</v>
      </c>
      <c r="E4443" s="87" t="str">
        <f>VLOOKUP(Table4[[#This Row],[Active SKUs Number List]], '[1]Performance-Refresh PRVA2303'!$A:$G, 7, FALSE)</f>
        <v>LBL-7655R-X-08.5-DV</v>
      </c>
      <c r="F4443" s="87" t="str">
        <f>VLOOKUP(Table4[[#This Row],[Active SKUs Number List]], '[1]Performance-Refresh PRVA2303'!$A:$G,6, FALSE)</f>
        <v>LBL-7655R-X-08.5-PK</v>
      </c>
      <c r="G4443" s="87" t="str">
        <f>VLOOKUP(Table4[[#This Row],[Active SKUs Number List]], '[1]Performance-Refresh PRVA2303'!$A:$G, 5, FALSE)</f>
        <v>30-0017C</v>
      </c>
    </row>
    <row r="4444" spans="2:7" x14ac:dyDescent="0.35">
      <c r="B4444" s="17" t="str">
        <f>'Master Data Table'!B4446</f>
        <v>7655R-X-09.0</v>
      </c>
      <c r="C4444" s="17" t="str">
        <f>'Master Data Table'!C4446</f>
        <v>Performance, Cobalt,  09.0 X-Wide</v>
      </c>
      <c r="D4444" s="17" t="str">
        <f>'Master Data Table'!N5611</f>
        <v>IFU-010-EU</v>
      </c>
      <c r="E4444" s="87" t="str">
        <f>VLOOKUP(Table4[[#This Row],[Active SKUs Number List]], '[1]Performance-Refresh PRVA2303'!$A:$G, 7, FALSE)</f>
        <v>LBL-7655R-X-09.0-DV</v>
      </c>
      <c r="F4444" s="87" t="str">
        <f>VLOOKUP(Table4[[#This Row],[Active SKUs Number List]], '[1]Performance-Refresh PRVA2303'!$A:$G,6, FALSE)</f>
        <v>LBL-7655R-X-09.0-PK</v>
      </c>
      <c r="G4444" s="87" t="str">
        <f>VLOOKUP(Table4[[#This Row],[Active SKUs Number List]], '[1]Performance-Refresh PRVA2303'!$A:$G, 5, FALSE)</f>
        <v>30-0017C</v>
      </c>
    </row>
    <row r="4445" spans="2:7" x14ac:dyDescent="0.35">
      <c r="B4445" s="17" t="str">
        <f>'Master Data Table'!B4447</f>
        <v>7655R-X-09.5</v>
      </c>
      <c r="C4445" s="17" t="str">
        <f>'Master Data Table'!C4447</f>
        <v>Performance, Cobalt,  09.5 X-Wide</v>
      </c>
      <c r="D4445" s="17" t="str">
        <f>'Master Data Table'!N5612</f>
        <v>IFU-010-EU</v>
      </c>
      <c r="E4445" s="87" t="str">
        <f>VLOOKUP(Table4[[#This Row],[Active SKUs Number List]], '[1]Performance-Refresh PRVA2303'!$A:$G, 7, FALSE)</f>
        <v>LBL-7655R-X-09.5-DV</v>
      </c>
      <c r="F4445" s="87" t="str">
        <f>VLOOKUP(Table4[[#This Row],[Active SKUs Number List]], '[1]Performance-Refresh PRVA2303'!$A:$G,6, FALSE)</f>
        <v>LBL-7655R-X-09.5-PK</v>
      </c>
      <c r="G4445" s="87" t="str">
        <f>VLOOKUP(Table4[[#This Row],[Active SKUs Number List]], '[1]Performance-Refresh PRVA2303'!$A:$G, 5, FALSE)</f>
        <v>30-0017C</v>
      </c>
    </row>
    <row r="4446" spans="2:7" x14ac:dyDescent="0.35">
      <c r="B4446" s="17" t="str">
        <f>'Master Data Table'!B4448</f>
        <v>7655R-X-10.0</v>
      </c>
      <c r="C4446" s="17" t="str">
        <f>'Master Data Table'!C4448</f>
        <v>Performance, Cobalt,  10.0 X-Wide</v>
      </c>
      <c r="D4446" s="17" t="str">
        <f>'Master Data Table'!N5613</f>
        <v>IFU-010-EU</v>
      </c>
      <c r="E4446" s="87" t="str">
        <f>VLOOKUP(Table4[[#This Row],[Active SKUs Number List]], '[1]Performance-Refresh PRVA2303'!$A:$G, 7, FALSE)</f>
        <v>LBL-7655R-X-10.0-DV</v>
      </c>
      <c r="F4446" s="87" t="str">
        <f>VLOOKUP(Table4[[#This Row],[Active SKUs Number List]], '[1]Performance-Refresh PRVA2303'!$A:$G,6, FALSE)</f>
        <v>LBL-7655R-X-10.0-PK</v>
      </c>
      <c r="G4446" s="87" t="str">
        <f>VLOOKUP(Table4[[#This Row],[Active SKUs Number List]], '[1]Performance-Refresh PRVA2303'!$A:$G, 5, FALSE)</f>
        <v>30-0017C</v>
      </c>
    </row>
    <row r="4447" spans="2:7" x14ac:dyDescent="0.35">
      <c r="B4447" s="17" t="str">
        <f>'Master Data Table'!B4449</f>
        <v>7655R-X-10.5</v>
      </c>
      <c r="C4447" s="17" t="str">
        <f>'Master Data Table'!C4449</f>
        <v>Performance, Cobalt,  10.5 X-Wide</v>
      </c>
      <c r="D4447" s="17" t="str">
        <f>'Master Data Table'!N5614</f>
        <v>IFU-010-EU</v>
      </c>
      <c r="E4447" s="87" t="str">
        <f>VLOOKUP(Table4[[#This Row],[Active SKUs Number List]], '[1]Performance-Refresh PRVA2303'!$A:$G, 7, FALSE)</f>
        <v>LBL-7655R-X-10.5-DV</v>
      </c>
      <c r="F4447" s="87" t="str">
        <f>VLOOKUP(Table4[[#This Row],[Active SKUs Number List]], '[1]Performance-Refresh PRVA2303'!$A:$G,6, FALSE)</f>
        <v>LBL-7655R-X-10.5-PK</v>
      </c>
      <c r="G4447" s="87" t="str">
        <f>VLOOKUP(Table4[[#This Row],[Active SKUs Number List]], '[1]Performance-Refresh PRVA2303'!$A:$G, 5, FALSE)</f>
        <v>30-0017C</v>
      </c>
    </row>
    <row r="4448" spans="2:7" x14ac:dyDescent="0.35">
      <c r="B4448" s="17" t="str">
        <f>'Master Data Table'!B4450</f>
        <v>7655R-X-11.0</v>
      </c>
      <c r="C4448" s="17" t="str">
        <f>'Master Data Table'!C4450</f>
        <v>Performance, Cobalt,  11.0 X-Wide</v>
      </c>
      <c r="D4448" s="17" t="str">
        <f>'Master Data Table'!N5615</f>
        <v>IFU-010-EU</v>
      </c>
      <c r="E4448" s="87" t="str">
        <f>VLOOKUP(Table4[[#This Row],[Active SKUs Number List]], '[1]Performance-Refresh PRVA2303'!$A:$G, 7, FALSE)</f>
        <v>LBL-7655R-X-11.0-DV</v>
      </c>
      <c r="F4448" s="87" t="str">
        <f>VLOOKUP(Table4[[#This Row],[Active SKUs Number List]], '[1]Performance-Refresh PRVA2303'!$A:$G,6, FALSE)</f>
        <v>LBL-7655R-X-11.0-PK</v>
      </c>
      <c r="G4448" s="87" t="str">
        <f>VLOOKUP(Table4[[#This Row],[Active SKUs Number List]], '[1]Performance-Refresh PRVA2303'!$A:$G, 5, FALSE)</f>
        <v>30-0017C</v>
      </c>
    </row>
    <row r="4449" spans="2:7" x14ac:dyDescent="0.35">
      <c r="B4449" s="17" t="str">
        <f>'Master Data Table'!B4451</f>
        <v>7655R-X-11.5</v>
      </c>
      <c r="C4449" s="17" t="str">
        <f>'Master Data Table'!C4451</f>
        <v>Performance, Cobalt,  11.5 X-Wide</v>
      </c>
      <c r="D4449" s="17" t="str">
        <f>'Master Data Table'!N5616</f>
        <v>IFU-010-EU</v>
      </c>
      <c r="E4449" s="87" t="str">
        <f>VLOOKUP(Table4[[#This Row],[Active SKUs Number List]], '[1]Performance-Refresh PRVA2303'!$A:$G, 7, FALSE)</f>
        <v>LBL-7655R-X-11.5-DV</v>
      </c>
      <c r="F4449" s="87" t="str">
        <f>VLOOKUP(Table4[[#This Row],[Active SKUs Number List]], '[1]Performance-Refresh PRVA2303'!$A:$G,6, FALSE)</f>
        <v>LBL-7655R-X-11.5-PK</v>
      </c>
      <c r="G4449" s="87" t="str">
        <f>VLOOKUP(Table4[[#This Row],[Active SKUs Number List]], '[1]Performance-Refresh PRVA2303'!$A:$G, 5, FALSE)</f>
        <v>30-0017C</v>
      </c>
    </row>
    <row r="4450" spans="2:7" x14ac:dyDescent="0.35">
      <c r="B4450" s="17" t="str">
        <f>'Master Data Table'!B4452</f>
        <v>7655R-X-12.0</v>
      </c>
      <c r="C4450" s="17" t="str">
        <f>'Master Data Table'!C4452</f>
        <v>Performance, Cobalt,  12.0 X-Wide</v>
      </c>
      <c r="D4450" s="17" t="str">
        <f>'Master Data Table'!N5617</f>
        <v>IFU-010-EU</v>
      </c>
      <c r="E4450" s="87" t="str">
        <f>VLOOKUP(Table4[[#This Row],[Active SKUs Number List]], '[1]Performance-Refresh PRVA2303'!$A:$G, 7, FALSE)</f>
        <v>LBL-7655R-X-12.0-DV</v>
      </c>
      <c r="F4450" s="87" t="str">
        <f>VLOOKUP(Table4[[#This Row],[Active SKUs Number List]], '[1]Performance-Refresh PRVA2303'!$A:$G,6, FALSE)</f>
        <v>LBL-7655R-X-12.0-PK</v>
      </c>
      <c r="G4450" s="87" t="str">
        <f>VLOOKUP(Table4[[#This Row],[Active SKUs Number List]], '[1]Performance-Refresh PRVA2303'!$A:$G, 5, FALSE)</f>
        <v>30-0017C</v>
      </c>
    </row>
    <row r="4451" spans="2:7" x14ac:dyDescent="0.35">
      <c r="B4451" s="17" t="str">
        <f>'Master Data Table'!B4453</f>
        <v>7655R-X-13.0</v>
      </c>
      <c r="C4451" s="17" t="str">
        <f>'Master Data Table'!C4453</f>
        <v>Performance, Cobalt,  13.0 X-Wide</v>
      </c>
      <c r="D4451" s="17" t="str">
        <f>'Master Data Table'!N5618</f>
        <v>IFU-010-EU</v>
      </c>
      <c r="E4451" s="87" t="str">
        <f>VLOOKUP(Table4[[#This Row],[Active SKUs Number List]], '[1]Performance-Refresh PRVA2303'!$A:$G, 7, FALSE)</f>
        <v>LBL-7655R-X-13.0-DV</v>
      </c>
      <c r="F4451" s="87" t="str">
        <f>VLOOKUP(Table4[[#This Row],[Active SKUs Number List]], '[1]Performance-Refresh PRVA2303'!$A:$G,6, FALSE)</f>
        <v>LBL-7655R-X-13.0-PK</v>
      </c>
      <c r="G4451" s="87" t="str">
        <f>VLOOKUP(Table4[[#This Row],[Active SKUs Number List]], '[1]Performance-Refresh PRVA2303'!$A:$G, 5, FALSE)</f>
        <v>30-0017C</v>
      </c>
    </row>
    <row r="4452" spans="2:7" x14ac:dyDescent="0.35">
      <c r="B4452" s="17" t="str">
        <f>'Master Data Table'!B4454</f>
        <v>7655R-X-14.0</v>
      </c>
      <c r="C4452" s="17" t="str">
        <f>'Master Data Table'!C4454</f>
        <v>Performance, Cobalt,  14.0 X-Wide</v>
      </c>
      <c r="D4452" s="17" t="str">
        <f>'Master Data Table'!N5619</f>
        <v>IFU-010-EU</v>
      </c>
      <c r="E4452" s="87" t="str">
        <f>VLOOKUP(Table4[[#This Row],[Active SKUs Number List]], '[1]Performance-Refresh PRVA2303'!$A:$G, 7, FALSE)</f>
        <v>LBL-7655R-X-14.0-DV</v>
      </c>
      <c r="F4452" s="87" t="str">
        <f>VLOOKUP(Table4[[#This Row],[Active SKUs Number List]], '[1]Performance-Refresh PRVA2303'!$A:$G,6, FALSE)</f>
        <v>LBL-7655R-X-14.0-PK</v>
      </c>
      <c r="G4452" s="87" t="str">
        <f>VLOOKUP(Table4[[#This Row],[Active SKUs Number List]], '[1]Performance-Refresh PRVA2303'!$A:$G, 5, FALSE)</f>
        <v>30-0017C</v>
      </c>
    </row>
    <row r="4453" spans="2:7" x14ac:dyDescent="0.35">
      <c r="B4453" s="17" t="str">
        <f>'Master Data Table'!B4455</f>
        <v>7655R-X-15.0</v>
      </c>
      <c r="C4453" s="17" t="str">
        <f>'Master Data Table'!C4455</f>
        <v>Performance, Cobalt,  15.0 X-Wide</v>
      </c>
      <c r="D4453" s="17" t="str">
        <f>'Master Data Table'!N5620</f>
        <v>IFU-010-EU</v>
      </c>
      <c r="E4453" s="87" t="str">
        <f>VLOOKUP(Table4[[#This Row],[Active SKUs Number List]], '[1]Performance-Refresh PRVA2303'!$A:$G, 7, FALSE)</f>
        <v>LBL-7655R-X-15.0-DV</v>
      </c>
      <c r="F4453" s="87" t="str">
        <f>VLOOKUP(Table4[[#This Row],[Active SKUs Number List]], '[1]Performance-Refresh PRVA2303'!$A:$G,6, FALSE)</f>
        <v>LBL-7655R-X-15.0-PK</v>
      </c>
      <c r="G4453" s="87" t="str">
        <f>VLOOKUP(Table4[[#This Row],[Active SKUs Number List]], '[1]Performance-Refresh PRVA2303'!$A:$G, 5, FALSE)</f>
        <v>30-0017C</v>
      </c>
    </row>
    <row r="4454" spans="2:7" x14ac:dyDescent="0.35">
      <c r="B4454" s="17" t="str">
        <f>'Master Data Table'!B4456</f>
        <v>7621R-M-06.0</v>
      </c>
      <c r="C4454" s="17" t="str">
        <f>'Master Data Table'!C4456</f>
        <v>Performance, Copper, 06.0 Medium</v>
      </c>
      <c r="D4454" s="17" t="str">
        <f>'Master Data Table'!N5621</f>
        <v>IFU-010-EU</v>
      </c>
      <c r="E4454" s="87" t="str">
        <f>VLOOKUP(Table4[[#This Row],[Active SKUs Number List]], '[1]Performance-Refresh PRVA2303'!$A:$G, 7, FALSE)</f>
        <v>LBL-7621R-M-06.0-DV</v>
      </c>
      <c r="F4454" s="87" t="str">
        <f>VLOOKUP(Table4[[#This Row],[Active SKUs Number List]], '[1]Performance-Refresh PRVA2303'!$A:$G,6, FALSE)</f>
        <v>LBL-7621R-M-06.0-PK</v>
      </c>
      <c r="G4454" s="87" t="str">
        <f>VLOOKUP(Table4[[#This Row],[Active SKUs Number List]], '[1]Performance-Refresh PRVA2303'!$A:$G, 5, FALSE)</f>
        <v>30-0017C</v>
      </c>
    </row>
    <row r="4455" spans="2:7" x14ac:dyDescent="0.35">
      <c r="B4455" s="17" t="str">
        <f>'Master Data Table'!B4457</f>
        <v>7621R-M-06.5</v>
      </c>
      <c r="C4455" s="17" t="str">
        <f>'Master Data Table'!C4457</f>
        <v>Performance, Copper, 06.5 Medium</v>
      </c>
      <c r="D4455" s="17" t="str">
        <f>'Master Data Table'!N5622</f>
        <v>IFU-010-EU</v>
      </c>
      <c r="E4455" s="87" t="str">
        <f>VLOOKUP(Table4[[#This Row],[Active SKUs Number List]], '[1]Performance-Refresh PRVA2303'!$A:$G, 7, FALSE)</f>
        <v>LBL-7621R-M-06.5-DV</v>
      </c>
      <c r="F4455" s="87" t="str">
        <f>VLOOKUP(Table4[[#This Row],[Active SKUs Number List]], '[1]Performance-Refresh PRVA2303'!$A:$G,6, FALSE)</f>
        <v>LBL-7621R-M-06.5-PK</v>
      </c>
      <c r="G4455" s="87" t="str">
        <f>VLOOKUP(Table4[[#This Row],[Active SKUs Number List]], '[1]Performance-Refresh PRVA2303'!$A:$G, 5, FALSE)</f>
        <v>30-0017C</v>
      </c>
    </row>
    <row r="4456" spans="2:7" x14ac:dyDescent="0.35">
      <c r="B4456" s="17" t="str">
        <f>'Master Data Table'!B4458</f>
        <v>7621R-M-07.0</v>
      </c>
      <c r="C4456" s="17" t="str">
        <f>'Master Data Table'!C4458</f>
        <v>Performance, Copper, 07.0 Medium</v>
      </c>
      <c r="D4456" s="17" t="str">
        <f>'Master Data Table'!N5623</f>
        <v>IFU-010-EU</v>
      </c>
      <c r="E4456" s="87" t="str">
        <f>VLOOKUP(Table4[[#This Row],[Active SKUs Number List]], '[1]Performance-Refresh PRVA2303'!$A:$G, 7, FALSE)</f>
        <v>LBL-7621R-M-07.0-DV</v>
      </c>
      <c r="F4456" s="87" t="str">
        <f>VLOOKUP(Table4[[#This Row],[Active SKUs Number List]], '[1]Performance-Refresh PRVA2303'!$A:$G,6, FALSE)</f>
        <v>LBL-7621R-M-07.0-PK</v>
      </c>
      <c r="G4456" s="87" t="str">
        <f>VLOOKUP(Table4[[#This Row],[Active SKUs Number List]], '[1]Performance-Refresh PRVA2303'!$A:$G, 5, FALSE)</f>
        <v>30-0017C</v>
      </c>
    </row>
    <row r="4457" spans="2:7" x14ac:dyDescent="0.35">
      <c r="B4457" s="17" t="str">
        <f>'Master Data Table'!B4459</f>
        <v>7621R-M-07.5</v>
      </c>
      <c r="C4457" s="17" t="str">
        <f>'Master Data Table'!C4459</f>
        <v>Performance, Copper, 07.5 Medium</v>
      </c>
      <c r="D4457" s="17" t="str">
        <f>'Master Data Table'!N5624</f>
        <v>IFU-010-EU</v>
      </c>
      <c r="E4457" s="87" t="str">
        <f>VLOOKUP(Table4[[#This Row],[Active SKUs Number List]], '[1]Performance-Refresh PRVA2303'!$A:$G, 7, FALSE)</f>
        <v>LBL-7621R-M-07.5-DV</v>
      </c>
      <c r="F4457" s="87" t="str">
        <f>VLOOKUP(Table4[[#This Row],[Active SKUs Number List]], '[1]Performance-Refresh PRVA2303'!$A:$G,6, FALSE)</f>
        <v>LBL-7621R-M-07.5-PK</v>
      </c>
      <c r="G4457" s="87" t="str">
        <f>VLOOKUP(Table4[[#This Row],[Active SKUs Number List]], '[1]Performance-Refresh PRVA2303'!$A:$G, 5, FALSE)</f>
        <v>30-0017C</v>
      </c>
    </row>
    <row r="4458" spans="2:7" x14ac:dyDescent="0.35">
      <c r="B4458" s="17" t="str">
        <f>'Master Data Table'!B4460</f>
        <v>7621R-M-08.0</v>
      </c>
      <c r="C4458" s="17" t="str">
        <f>'Master Data Table'!C4460</f>
        <v>Performance, Copper, 08.0 Medium</v>
      </c>
      <c r="D4458" s="17" t="str">
        <f>'Master Data Table'!N5625</f>
        <v>IFU-010-EU</v>
      </c>
      <c r="E4458" s="87" t="str">
        <f>VLOOKUP(Table4[[#This Row],[Active SKUs Number List]], '[1]Performance-Refresh PRVA2303'!$A:$G, 7, FALSE)</f>
        <v>LBL-7621R-M-08.0-DV</v>
      </c>
      <c r="F4458" s="87" t="str">
        <f>VLOOKUP(Table4[[#This Row],[Active SKUs Number List]], '[1]Performance-Refresh PRVA2303'!$A:$G,6, FALSE)</f>
        <v>LBL-7621R-M-08.0-PK</v>
      </c>
      <c r="G4458" s="87" t="str">
        <f>VLOOKUP(Table4[[#This Row],[Active SKUs Number List]], '[1]Performance-Refresh PRVA2303'!$A:$G, 5, FALSE)</f>
        <v>30-0017C</v>
      </c>
    </row>
    <row r="4459" spans="2:7" x14ac:dyDescent="0.35">
      <c r="B4459" s="17" t="str">
        <f>'Master Data Table'!B4461</f>
        <v>7621R-M-08.5</v>
      </c>
      <c r="C4459" s="17" t="str">
        <f>'Master Data Table'!C4461</f>
        <v>Performance, Copper, 08.5 Medium</v>
      </c>
      <c r="D4459" s="17" t="str">
        <f>'Master Data Table'!N5626</f>
        <v>IFU-010-EU</v>
      </c>
      <c r="E4459" s="87" t="str">
        <f>VLOOKUP(Table4[[#This Row],[Active SKUs Number List]], '[1]Performance-Refresh PRVA2303'!$A:$G, 7, FALSE)</f>
        <v>LBL-7621R-M-08.5-DV</v>
      </c>
      <c r="F4459" s="87" t="str">
        <f>VLOOKUP(Table4[[#This Row],[Active SKUs Number List]], '[1]Performance-Refresh PRVA2303'!$A:$G,6, FALSE)</f>
        <v>LBL-7621R-M-08.5-PK</v>
      </c>
      <c r="G4459" s="87" t="str">
        <f>VLOOKUP(Table4[[#This Row],[Active SKUs Number List]], '[1]Performance-Refresh PRVA2303'!$A:$G, 5, FALSE)</f>
        <v>30-0017C</v>
      </c>
    </row>
    <row r="4460" spans="2:7" x14ac:dyDescent="0.35">
      <c r="B4460" s="17" t="str">
        <f>'Master Data Table'!B4462</f>
        <v>7621R-M-09.0</v>
      </c>
      <c r="C4460" s="17" t="str">
        <f>'Master Data Table'!C4462</f>
        <v>Performance, Copper, 09.0 Medium</v>
      </c>
      <c r="D4460" s="17" t="str">
        <f>'Master Data Table'!N5627</f>
        <v>IFU-010-EU</v>
      </c>
      <c r="E4460" s="87" t="str">
        <f>VLOOKUP(Table4[[#This Row],[Active SKUs Number List]], '[1]Performance-Refresh PRVA2303'!$A:$G, 7, FALSE)</f>
        <v>LBL-7621R-M-09.0-DV</v>
      </c>
      <c r="F4460" s="87" t="str">
        <f>VLOOKUP(Table4[[#This Row],[Active SKUs Number List]], '[1]Performance-Refresh PRVA2303'!$A:$G,6, FALSE)</f>
        <v>LBL-7621R-M-09.0-PK</v>
      </c>
      <c r="G4460" s="87" t="str">
        <f>VLOOKUP(Table4[[#This Row],[Active SKUs Number List]], '[1]Performance-Refresh PRVA2303'!$A:$G, 5, FALSE)</f>
        <v>30-0017C</v>
      </c>
    </row>
    <row r="4461" spans="2:7" x14ac:dyDescent="0.35">
      <c r="B4461" s="17" t="str">
        <f>'Master Data Table'!B4463</f>
        <v>7621R-M-09.5</v>
      </c>
      <c r="C4461" s="17" t="str">
        <f>'Master Data Table'!C4463</f>
        <v>Performance, Copper, 09.5 Medium</v>
      </c>
      <c r="D4461" s="17" t="str">
        <f>'Master Data Table'!N5628</f>
        <v>IFU-010-EU</v>
      </c>
      <c r="E4461" s="87" t="str">
        <f>VLOOKUP(Table4[[#This Row],[Active SKUs Number List]], '[1]Performance-Refresh PRVA2303'!$A:$G, 7, FALSE)</f>
        <v>LBL-7621R-M-09.5-DV</v>
      </c>
      <c r="F4461" s="87" t="str">
        <f>VLOOKUP(Table4[[#This Row],[Active SKUs Number List]], '[1]Performance-Refresh PRVA2303'!$A:$G,6, FALSE)</f>
        <v>LBL-7621R-M-09.5-PK</v>
      </c>
      <c r="G4461" s="87" t="str">
        <f>VLOOKUP(Table4[[#This Row],[Active SKUs Number List]], '[1]Performance-Refresh PRVA2303'!$A:$G, 5, FALSE)</f>
        <v>30-0017C</v>
      </c>
    </row>
    <row r="4462" spans="2:7" x14ac:dyDescent="0.35">
      <c r="B4462" s="17" t="str">
        <f>'Master Data Table'!B4464</f>
        <v>7621R-M-10.0</v>
      </c>
      <c r="C4462" s="17" t="str">
        <f>'Master Data Table'!C4464</f>
        <v>Performance, Copper, 10.0 Medium</v>
      </c>
      <c r="D4462" s="17" t="str">
        <f>'Master Data Table'!N5629</f>
        <v>IFU-010-EU</v>
      </c>
      <c r="E4462" s="87" t="str">
        <f>VLOOKUP(Table4[[#This Row],[Active SKUs Number List]], '[1]Performance-Refresh PRVA2303'!$A:$G, 7, FALSE)</f>
        <v>LBL-7621R-M-10.0-DV</v>
      </c>
      <c r="F4462" s="87" t="str">
        <f>VLOOKUP(Table4[[#This Row],[Active SKUs Number List]], '[1]Performance-Refresh PRVA2303'!$A:$G,6, FALSE)</f>
        <v>LBL-7621R-M-10.0-PK</v>
      </c>
      <c r="G4462" s="87" t="str">
        <f>VLOOKUP(Table4[[#This Row],[Active SKUs Number List]], '[1]Performance-Refresh PRVA2303'!$A:$G, 5, FALSE)</f>
        <v>30-0017C</v>
      </c>
    </row>
    <row r="4463" spans="2:7" x14ac:dyDescent="0.35">
      <c r="B4463" s="17" t="str">
        <f>'Master Data Table'!B4465</f>
        <v>7621R-M-10.5</v>
      </c>
      <c r="C4463" s="17" t="str">
        <f>'Master Data Table'!C4465</f>
        <v>Performance, Copper, 10.5 Medium</v>
      </c>
      <c r="D4463" s="17" t="str">
        <f>'Master Data Table'!N5630</f>
        <v>IFU-010-EU</v>
      </c>
      <c r="E4463" s="87" t="str">
        <f>VLOOKUP(Table4[[#This Row],[Active SKUs Number List]], '[1]Performance-Refresh PRVA2303'!$A:$G, 7, FALSE)</f>
        <v>LBL-7621R-M-10.5-DV</v>
      </c>
      <c r="F4463" s="87" t="str">
        <f>VLOOKUP(Table4[[#This Row],[Active SKUs Number List]], '[1]Performance-Refresh PRVA2303'!$A:$G,6, FALSE)</f>
        <v>LBL-7621R-M-10.5-PK</v>
      </c>
      <c r="G4463" s="87" t="str">
        <f>VLOOKUP(Table4[[#This Row],[Active SKUs Number List]], '[1]Performance-Refresh PRVA2303'!$A:$G, 5, FALSE)</f>
        <v>30-0017C</v>
      </c>
    </row>
    <row r="4464" spans="2:7" x14ac:dyDescent="0.35">
      <c r="B4464" s="17" t="str">
        <f>'Master Data Table'!B4466</f>
        <v>7621R-M-11.0</v>
      </c>
      <c r="C4464" s="17" t="str">
        <f>'Master Data Table'!C4466</f>
        <v>Performance, Copper, 11.0 Medium</v>
      </c>
      <c r="D4464" s="17" t="str">
        <f>'Master Data Table'!N5631</f>
        <v>IFU-010-EU</v>
      </c>
      <c r="E4464" s="87" t="str">
        <f>VLOOKUP(Table4[[#This Row],[Active SKUs Number List]], '[1]Performance-Refresh PRVA2303'!$A:$G, 7, FALSE)</f>
        <v>LBL-7621R-M-11.0-DV</v>
      </c>
      <c r="F4464" s="87" t="str">
        <f>VLOOKUP(Table4[[#This Row],[Active SKUs Number List]], '[1]Performance-Refresh PRVA2303'!$A:$G,6, FALSE)</f>
        <v>LBL-7621R-M-11.0-PK</v>
      </c>
      <c r="G4464" s="87" t="str">
        <f>VLOOKUP(Table4[[#This Row],[Active SKUs Number List]], '[1]Performance-Refresh PRVA2303'!$A:$G, 5, FALSE)</f>
        <v>30-0017C</v>
      </c>
    </row>
    <row r="4465" spans="2:7" x14ac:dyDescent="0.35">
      <c r="B4465" s="17" t="str">
        <f>'Master Data Table'!B4467</f>
        <v>7621R-M-11.5</v>
      </c>
      <c r="C4465" s="17" t="str">
        <f>'Master Data Table'!C4467</f>
        <v>Performance, Copper, 11.5 Medium</v>
      </c>
      <c r="D4465" s="17" t="str">
        <f>'Master Data Table'!N5632</f>
        <v>IFU-010-EU</v>
      </c>
      <c r="E4465" s="87" t="str">
        <f>VLOOKUP(Table4[[#This Row],[Active SKUs Number List]], '[1]Performance-Refresh PRVA2303'!$A:$G, 7, FALSE)</f>
        <v>LBL-7621R-M-11.5-DV</v>
      </c>
      <c r="F4465" s="87" t="str">
        <f>VLOOKUP(Table4[[#This Row],[Active SKUs Number List]], '[1]Performance-Refresh PRVA2303'!$A:$G,6, FALSE)</f>
        <v>LBL-7621R-M-11.5-PK</v>
      </c>
      <c r="G4465" s="87" t="str">
        <f>VLOOKUP(Table4[[#This Row],[Active SKUs Number List]], '[1]Performance-Refresh PRVA2303'!$A:$G, 5, FALSE)</f>
        <v>30-0017C</v>
      </c>
    </row>
    <row r="4466" spans="2:7" x14ac:dyDescent="0.35">
      <c r="B4466" s="17" t="str">
        <f>'Master Data Table'!B4468</f>
        <v>7621R-M-12.0</v>
      </c>
      <c r="C4466" s="17" t="str">
        <f>'Master Data Table'!C4468</f>
        <v>Performance, Copper, 12.0 Medium</v>
      </c>
      <c r="D4466" s="17" t="str">
        <f>'Master Data Table'!N5633</f>
        <v>IFU-010-EU</v>
      </c>
      <c r="E4466" s="87" t="str">
        <f>VLOOKUP(Table4[[#This Row],[Active SKUs Number List]], '[1]Performance-Refresh PRVA2303'!$A:$G, 7, FALSE)</f>
        <v>LBL-7621R-M-12.0-DV</v>
      </c>
      <c r="F4466" s="87" t="str">
        <f>VLOOKUP(Table4[[#This Row],[Active SKUs Number List]], '[1]Performance-Refresh PRVA2303'!$A:$G,6, FALSE)</f>
        <v>LBL-7621R-M-12.0-PK</v>
      </c>
      <c r="G4466" s="87" t="str">
        <f>VLOOKUP(Table4[[#This Row],[Active SKUs Number List]], '[1]Performance-Refresh PRVA2303'!$A:$G, 5, FALSE)</f>
        <v>30-0017C</v>
      </c>
    </row>
    <row r="4467" spans="2:7" x14ac:dyDescent="0.35">
      <c r="B4467" s="17" t="str">
        <f>'Master Data Table'!B4469</f>
        <v>7621R-M-13.0</v>
      </c>
      <c r="C4467" s="17" t="str">
        <f>'Master Data Table'!C4469</f>
        <v>Performance, Copper, 13.0 Medium</v>
      </c>
      <c r="D4467" s="17" t="str">
        <f>'Master Data Table'!N5634</f>
        <v>IFU-010-EU</v>
      </c>
      <c r="E4467" s="87" t="str">
        <f>VLOOKUP(Table4[[#This Row],[Active SKUs Number List]], '[1]Performance-Refresh PRVA2303'!$A:$G, 7, FALSE)</f>
        <v>LBL-7621R-M-13.0-DV</v>
      </c>
      <c r="F4467" s="87" t="str">
        <f>VLOOKUP(Table4[[#This Row],[Active SKUs Number List]], '[1]Performance-Refresh PRVA2303'!$A:$G,6, FALSE)</f>
        <v>LBL-7621R-M-13.0-PK</v>
      </c>
      <c r="G4467" s="87" t="str">
        <f>VLOOKUP(Table4[[#This Row],[Active SKUs Number List]], '[1]Performance-Refresh PRVA2303'!$A:$G, 5, FALSE)</f>
        <v>30-0017C</v>
      </c>
    </row>
    <row r="4468" spans="2:7" x14ac:dyDescent="0.35">
      <c r="B4468" s="17" t="str">
        <f>'Master Data Table'!B4470</f>
        <v>7621R-M-14.0</v>
      </c>
      <c r="C4468" s="17" t="str">
        <f>'Master Data Table'!C4470</f>
        <v>Performance, Copper, 14.0 Medium</v>
      </c>
      <c r="D4468" s="17" t="str">
        <f>'Master Data Table'!N5635</f>
        <v>IFU-010-EU</v>
      </c>
      <c r="E4468" s="87" t="str">
        <f>VLOOKUP(Table4[[#This Row],[Active SKUs Number List]], '[1]Performance-Refresh PRVA2303'!$A:$G, 7, FALSE)</f>
        <v>LBL-7621R-M-14.0-DV</v>
      </c>
      <c r="F4468" s="87" t="str">
        <f>VLOOKUP(Table4[[#This Row],[Active SKUs Number List]], '[1]Performance-Refresh PRVA2303'!$A:$G,6, FALSE)</f>
        <v>LBL-7621R-M-14.0-PK</v>
      </c>
      <c r="G4468" s="87" t="str">
        <f>VLOOKUP(Table4[[#This Row],[Active SKUs Number List]], '[1]Performance-Refresh PRVA2303'!$A:$G, 5, FALSE)</f>
        <v>30-0017C</v>
      </c>
    </row>
    <row r="4469" spans="2:7" x14ac:dyDescent="0.35">
      <c r="B4469" s="17" t="str">
        <f>'Master Data Table'!B4471</f>
        <v>7621R-M-15.0</v>
      </c>
      <c r="C4469" s="17" t="str">
        <f>'Master Data Table'!C4471</f>
        <v>Performance, Copper, 15.0 Medium</v>
      </c>
      <c r="D4469" s="17" t="str">
        <f>'Master Data Table'!N5636</f>
        <v>IFU-010-EU</v>
      </c>
      <c r="E4469" s="87" t="str">
        <f>VLOOKUP(Table4[[#This Row],[Active SKUs Number List]], '[1]Performance-Refresh PRVA2303'!$A:$G, 7, FALSE)</f>
        <v>LBL-7621R-M-15.0-DV</v>
      </c>
      <c r="F4469" s="87" t="str">
        <f>VLOOKUP(Table4[[#This Row],[Active SKUs Number List]], '[1]Performance-Refresh PRVA2303'!$A:$G,6, FALSE)</f>
        <v>LBL-7621R-M-15.0-PK</v>
      </c>
      <c r="G4469" s="87" t="str">
        <f>VLOOKUP(Table4[[#This Row],[Active SKUs Number List]], '[1]Performance-Refresh PRVA2303'!$A:$G, 5, FALSE)</f>
        <v>30-0017C</v>
      </c>
    </row>
    <row r="4470" spans="2:7" x14ac:dyDescent="0.35">
      <c r="B4470" s="17" t="str">
        <f>'Master Data Table'!B4472</f>
        <v>7621R-W-06.0</v>
      </c>
      <c r="C4470" s="17" t="str">
        <f>'Master Data Table'!C4472</f>
        <v>Performance, Copper, 06.0 Wide</v>
      </c>
      <c r="D4470" s="17" t="str">
        <f>'Master Data Table'!N5637</f>
        <v>IFU-010-EU</v>
      </c>
      <c r="E4470" s="87" t="str">
        <f>VLOOKUP(Table4[[#This Row],[Active SKUs Number List]], '[1]Performance-Refresh PRVA2303'!$A:$G, 7, FALSE)</f>
        <v>LBL-7621R-W-06.0-DV</v>
      </c>
      <c r="F4470" s="87" t="str">
        <f>VLOOKUP(Table4[[#This Row],[Active SKUs Number List]], '[1]Performance-Refresh PRVA2303'!$A:$G,6, FALSE)</f>
        <v>LBL-7621R-W-06.0-PK</v>
      </c>
      <c r="G4470" s="87" t="str">
        <f>VLOOKUP(Table4[[#This Row],[Active SKUs Number List]], '[1]Performance-Refresh PRVA2303'!$A:$G, 5, FALSE)</f>
        <v>30-0017C</v>
      </c>
    </row>
    <row r="4471" spans="2:7" x14ac:dyDescent="0.35">
      <c r="B4471" s="17" t="str">
        <f>'Master Data Table'!B4473</f>
        <v>7621R-W-06.5</v>
      </c>
      <c r="C4471" s="17" t="str">
        <f>'Master Data Table'!C4473</f>
        <v>Performance, Copper, 06.5 Wide</v>
      </c>
      <c r="D4471" s="17" t="str">
        <f>'Master Data Table'!N5638</f>
        <v>IFU-010-EU</v>
      </c>
      <c r="E4471" s="87" t="str">
        <f>VLOOKUP(Table4[[#This Row],[Active SKUs Number List]], '[1]Performance-Refresh PRVA2303'!$A:$G, 7, FALSE)</f>
        <v>LBL-7621R-W-06.5-DV</v>
      </c>
      <c r="F4471" s="87" t="str">
        <f>VLOOKUP(Table4[[#This Row],[Active SKUs Number List]], '[1]Performance-Refresh PRVA2303'!$A:$G,6, FALSE)</f>
        <v>LBL-7621R-W-06.5-PK</v>
      </c>
      <c r="G4471" s="87" t="str">
        <f>VLOOKUP(Table4[[#This Row],[Active SKUs Number List]], '[1]Performance-Refresh PRVA2303'!$A:$G, 5, FALSE)</f>
        <v>30-0017C</v>
      </c>
    </row>
    <row r="4472" spans="2:7" x14ac:dyDescent="0.35">
      <c r="B4472" s="17" t="str">
        <f>'Master Data Table'!B4474</f>
        <v>7621R-W-07.0</v>
      </c>
      <c r="C4472" s="17" t="str">
        <f>'Master Data Table'!C4474</f>
        <v>Performance, Copper, 07.0 Wide</v>
      </c>
      <c r="D4472" s="17" t="str">
        <f>'Master Data Table'!N5639</f>
        <v>IFU-010-EU</v>
      </c>
      <c r="E4472" s="87" t="str">
        <f>VLOOKUP(Table4[[#This Row],[Active SKUs Number List]], '[1]Performance-Refresh PRVA2303'!$A:$G, 7, FALSE)</f>
        <v>LBL-7621R-W-07.0-DV</v>
      </c>
      <c r="F4472" s="87" t="str">
        <f>VLOOKUP(Table4[[#This Row],[Active SKUs Number List]], '[1]Performance-Refresh PRVA2303'!$A:$G,6, FALSE)</f>
        <v>LBL-7621R-W-07.0-PK</v>
      </c>
      <c r="G4472" s="87" t="str">
        <f>VLOOKUP(Table4[[#This Row],[Active SKUs Number List]], '[1]Performance-Refresh PRVA2303'!$A:$G, 5, FALSE)</f>
        <v>30-0017C</v>
      </c>
    </row>
    <row r="4473" spans="2:7" x14ac:dyDescent="0.35">
      <c r="B4473" s="17" t="str">
        <f>'Master Data Table'!B4475</f>
        <v>7621R-W-07.5</v>
      </c>
      <c r="C4473" s="17" t="str">
        <f>'Master Data Table'!C4475</f>
        <v>Performance, Copper, 07.5 Wide</v>
      </c>
      <c r="D4473" s="17" t="str">
        <f>'Master Data Table'!N5640</f>
        <v>IFU-010-EU</v>
      </c>
      <c r="E4473" s="87" t="str">
        <f>VLOOKUP(Table4[[#This Row],[Active SKUs Number List]], '[1]Performance-Refresh PRVA2303'!$A:$G, 7, FALSE)</f>
        <v>LBL-7621R-W-07.5 DV</v>
      </c>
      <c r="F4473" s="87" t="str">
        <f>VLOOKUP(Table4[[#This Row],[Active SKUs Number List]], '[1]Performance-Refresh PRVA2303'!$A:$G,6, FALSE)</f>
        <v>LBL-7621R-W-07.5-PK</v>
      </c>
      <c r="G4473" s="87" t="str">
        <f>VLOOKUP(Table4[[#This Row],[Active SKUs Number List]], '[1]Performance-Refresh PRVA2303'!$A:$G, 5, FALSE)</f>
        <v>30-0017C</v>
      </c>
    </row>
    <row r="4474" spans="2:7" x14ac:dyDescent="0.35">
      <c r="B4474" s="17" t="str">
        <f>'Master Data Table'!B4476</f>
        <v>7621R-W-08.0</v>
      </c>
      <c r="C4474" s="17" t="str">
        <f>'Master Data Table'!C4476</f>
        <v>Performance, Copper, 08.0 Wide</v>
      </c>
      <c r="D4474" s="17" t="str">
        <f>'Master Data Table'!N5641</f>
        <v>IFU-010-EU</v>
      </c>
      <c r="E4474" s="87" t="str">
        <f>VLOOKUP(Table4[[#This Row],[Active SKUs Number List]], '[1]Performance-Refresh PRVA2303'!$A:$G, 7, FALSE)</f>
        <v>LBL-7621R-W-08.0-DV</v>
      </c>
      <c r="F4474" s="87" t="str">
        <f>VLOOKUP(Table4[[#This Row],[Active SKUs Number List]], '[1]Performance-Refresh PRVA2303'!$A:$G,6, FALSE)</f>
        <v>LBL-7621R-W-08.0-PK</v>
      </c>
      <c r="G4474" s="87" t="str">
        <f>VLOOKUP(Table4[[#This Row],[Active SKUs Number List]], '[1]Performance-Refresh PRVA2303'!$A:$G, 5, FALSE)</f>
        <v>30-0017C</v>
      </c>
    </row>
    <row r="4475" spans="2:7" x14ac:dyDescent="0.35">
      <c r="B4475" s="17" t="str">
        <f>'Master Data Table'!B4477</f>
        <v>7621R-W-08.5</v>
      </c>
      <c r="C4475" s="17" t="str">
        <f>'Master Data Table'!C4477</f>
        <v>Performance, Copper, 08.5 Wide</v>
      </c>
      <c r="D4475" s="17" t="str">
        <f>'Master Data Table'!N5642</f>
        <v>IFU-010-EU</v>
      </c>
      <c r="E4475" s="87" t="str">
        <f>VLOOKUP(Table4[[#This Row],[Active SKUs Number List]], '[1]Performance-Refresh PRVA2303'!$A:$G, 7, FALSE)</f>
        <v>LBL-7621R-W-08.5-DV</v>
      </c>
      <c r="F4475" s="87" t="str">
        <f>VLOOKUP(Table4[[#This Row],[Active SKUs Number List]], '[1]Performance-Refresh PRVA2303'!$A:$G,6, FALSE)</f>
        <v>LBL-7621R-W-08.5-PK</v>
      </c>
      <c r="G4475" s="87" t="str">
        <f>VLOOKUP(Table4[[#This Row],[Active SKUs Number List]], '[1]Performance-Refresh PRVA2303'!$A:$G, 5, FALSE)</f>
        <v>30-0017C</v>
      </c>
    </row>
    <row r="4476" spans="2:7" x14ac:dyDescent="0.35">
      <c r="B4476" s="17" t="str">
        <f>'Master Data Table'!B4478</f>
        <v>7621R-W-09.0</v>
      </c>
      <c r="C4476" s="17" t="str">
        <f>'Master Data Table'!C4478</f>
        <v>Performance, Copper, 09.0 Wide</v>
      </c>
      <c r="D4476" s="17" t="str">
        <f>'Master Data Table'!N5643</f>
        <v>IFU-010-EU</v>
      </c>
      <c r="E4476" s="87" t="str">
        <f>VLOOKUP(Table4[[#This Row],[Active SKUs Number List]], '[1]Performance-Refresh PRVA2303'!$A:$G, 7, FALSE)</f>
        <v>LBL-7621R-W-09.0-DV</v>
      </c>
      <c r="F4476" s="87" t="str">
        <f>VLOOKUP(Table4[[#This Row],[Active SKUs Number List]], '[1]Performance-Refresh PRVA2303'!$A:$G,6, FALSE)</f>
        <v>LBL-7621R-W-09.0-PK</v>
      </c>
      <c r="G4476" s="87" t="str">
        <f>VLOOKUP(Table4[[#This Row],[Active SKUs Number List]], '[1]Performance-Refresh PRVA2303'!$A:$G, 5, FALSE)</f>
        <v>30-0017C</v>
      </c>
    </row>
    <row r="4477" spans="2:7" x14ac:dyDescent="0.35">
      <c r="B4477" s="17" t="str">
        <f>'Master Data Table'!B4479</f>
        <v>7621R-W-09.5</v>
      </c>
      <c r="C4477" s="17" t="str">
        <f>'Master Data Table'!C4479</f>
        <v>Performance, Copper, 09.5 Wide</v>
      </c>
      <c r="D4477" s="17" t="str">
        <f>'Master Data Table'!N5644</f>
        <v>IFU-010-EU</v>
      </c>
      <c r="E4477" s="87" t="str">
        <f>VLOOKUP(Table4[[#This Row],[Active SKUs Number List]], '[1]Performance-Refresh PRVA2303'!$A:$G, 7, FALSE)</f>
        <v>LBL-7621R-W-09.5-DV</v>
      </c>
      <c r="F4477" s="87" t="str">
        <f>VLOOKUP(Table4[[#This Row],[Active SKUs Number List]], '[1]Performance-Refresh PRVA2303'!$A:$G,6, FALSE)</f>
        <v>LBL-7621R-W-09.5-PK</v>
      </c>
      <c r="G4477" s="87" t="str">
        <f>VLOOKUP(Table4[[#This Row],[Active SKUs Number List]], '[1]Performance-Refresh PRVA2303'!$A:$G, 5, FALSE)</f>
        <v>30-0017C</v>
      </c>
    </row>
    <row r="4478" spans="2:7" x14ac:dyDescent="0.35">
      <c r="B4478" s="17" t="str">
        <f>'Master Data Table'!B4480</f>
        <v>7621R-W-10.0</v>
      </c>
      <c r="C4478" s="17" t="str">
        <f>'Master Data Table'!C4480</f>
        <v>Performance, Copper, 10.0 Wide</v>
      </c>
      <c r="D4478" s="17" t="str">
        <f>'Master Data Table'!N5645</f>
        <v>IFU-010-EU</v>
      </c>
      <c r="E4478" s="87" t="str">
        <f>VLOOKUP(Table4[[#This Row],[Active SKUs Number List]], '[1]Performance-Refresh PRVA2303'!$A:$G, 7, FALSE)</f>
        <v>LBL-7621R-W-10.0-DV</v>
      </c>
      <c r="F4478" s="87" t="str">
        <f>VLOOKUP(Table4[[#This Row],[Active SKUs Number List]], '[1]Performance-Refresh PRVA2303'!$A:$G,6, FALSE)</f>
        <v>LBL-7621R-W-10.0-PK</v>
      </c>
      <c r="G4478" s="87" t="str">
        <f>VLOOKUP(Table4[[#This Row],[Active SKUs Number List]], '[1]Performance-Refresh PRVA2303'!$A:$G, 5, FALSE)</f>
        <v>30-0017C</v>
      </c>
    </row>
    <row r="4479" spans="2:7" x14ac:dyDescent="0.35">
      <c r="B4479" s="17" t="str">
        <f>'Master Data Table'!B4481</f>
        <v>7621R-W-10.5</v>
      </c>
      <c r="C4479" s="17" t="str">
        <f>'Master Data Table'!C4481</f>
        <v>Performance, Copper, 10.5 Wide</v>
      </c>
      <c r="D4479" s="17" t="str">
        <f>'Master Data Table'!N5646</f>
        <v>IFU-010-EU</v>
      </c>
      <c r="E4479" s="87" t="str">
        <f>VLOOKUP(Table4[[#This Row],[Active SKUs Number List]], '[1]Performance-Refresh PRVA2303'!$A:$G, 7, FALSE)</f>
        <v>LBL-7621R-W-10.5-DV</v>
      </c>
      <c r="F4479" s="87" t="str">
        <f>VLOOKUP(Table4[[#This Row],[Active SKUs Number List]], '[1]Performance-Refresh PRVA2303'!$A:$G,6, FALSE)</f>
        <v>LBL-7621R-W-10.5-PK</v>
      </c>
      <c r="G4479" s="87" t="str">
        <f>VLOOKUP(Table4[[#This Row],[Active SKUs Number List]], '[1]Performance-Refresh PRVA2303'!$A:$G, 5, FALSE)</f>
        <v>30-0017C</v>
      </c>
    </row>
    <row r="4480" spans="2:7" x14ac:dyDescent="0.35">
      <c r="B4480" s="17" t="str">
        <f>'Master Data Table'!B4482</f>
        <v>7621R-W-11.0</v>
      </c>
      <c r="C4480" s="17" t="str">
        <f>'Master Data Table'!C4482</f>
        <v>Performance, Copper, 11.0 Wide</v>
      </c>
      <c r="D4480" s="17" t="str">
        <f>'Master Data Table'!N5647</f>
        <v>IFU-010-EU</v>
      </c>
      <c r="E4480" s="87" t="str">
        <f>VLOOKUP(Table4[[#This Row],[Active SKUs Number List]], '[1]Performance-Refresh PRVA2303'!$A:$G, 7, FALSE)</f>
        <v>LBL-7621R-W-11.0-DV</v>
      </c>
      <c r="F4480" s="87" t="str">
        <f>VLOOKUP(Table4[[#This Row],[Active SKUs Number List]], '[1]Performance-Refresh PRVA2303'!$A:$G,6, FALSE)</f>
        <v>LBL-7621R-W-11.0-PK</v>
      </c>
      <c r="G4480" s="87" t="str">
        <f>VLOOKUP(Table4[[#This Row],[Active SKUs Number List]], '[1]Performance-Refresh PRVA2303'!$A:$G, 5, FALSE)</f>
        <v>30-0017C</v>
      </c>
    </row>
    <row r="4481" spans="2:7" x14ac:dyDescent="0.35">
      <c r="B4481" s="17" t="str">
        <f>'Master Data Table'!B4483</f>
        <v>7621R-W-11.5</v>
      </c>
      <c r="C4481" s="17" t="str">
        <f>'Master Data Table'!C4483</f>
        <v>Performance, Copper, 11.5 Wide</v>
      </c>
      <c r="D4481" s="17" t="str">
        <f>'Master Data Table'!N5648</f>
        <v>IFU-010-EU</v>
      </c>
      <c r="E4481" s="87" t="str">
        <f>VLOOKUP(Table4[[#This Row],[Active SKUs Number List]], '[1]Performance-Refresh PRVA2303'!$A:$G, 7, FALSE)</f>
        <v>LBL-7621R-W-11.5-DV</v>
      </c>
      <c r="F4481" s="87" t="str">
        <f>VLOOKUP(Table4[[#This Row],[Active SKUs Number List]], '[1]Performance-Refresh PRVA2303'!$A:$G,6, FALSE)</f>
        <v>LBL-7621R-W-11.5-PK</v>
      </c>
      <c r="G4481" s="87" t="str">
        <f>VLOOKUP(Table4[[#This Row],[Active SKUs Number List]], '[1]Performance-Refresh PRVA2303'!$A:$G, 5, FALSE)</f>
        <v>30-0017C</v>
      </c>
    </row>
    <row r="4482" spans="2:7" x14ac:dyDescent="0.35">
      <c r="B4482" s="17" t="str">
        <f>'Master Data Table'!B4484</f>
        <v>7621R-W-12.0</v>
      </c>
      <c r="C4482" s="17" t="str">
        <f>'Master Data Table'!C4484</f>
        <v>Performance, Copper, 12.0 Wide</v>
      </c>
      <c r="D4482" s="17" t="str">
        <f>'Master Data Table'!N5649</f>
        <v>IFU-010-EU</v>
      </c>
      <c r="E4482" s="87" t="str">
        <f>VLOOKUP(Table4[[#This Row],[Active SKUs Number List]], '[1]Performance-Refresh PRVA2303'!$A:$G, 7, FALSE)</f>
        <v>LBL-7621R-W-12.0-DV</v>
      </c>
      <c r="F4482" s="87" t="str">
        <f>VLOOKUP(Table4[[#This Row],[Active SKUs Number List]], '[1]Performance-Refresh PRVA2303'!$A:$G,6, FALSE)</f>
        <v>LBL-7621R-W-12.0-PK</v>
      </c>
      <c r="G4482" s="87" t="str">
        <f>VLOOKUP(Table4[[#This Row],[Active SKUs Number List]], '[1]Performance-Refresh PRVA2303'!$A:$G, 5, FALSE)</f>
        <v>30-0017C</v>
      </c>
    </row>
    <row r="4483" spans="2:7" x14ac:dyDescent="0.35">
      <c r="B4483" s="17" t="str">
        <f>'Master Data Table'!B4485</f>
        <v>7621R-W-13.0</v>
      </c>
      <c r="C4483" s="17" t="str">
        <f>'Master Data Table'!C4485</f>
        <v>Performance, Copper, 13.0 Wide</v>
      </c>
      <c r="D4483" s="17" t="str">
        <f>'Master Data Table'!N5650</f>
        <v>IFU-010-EU</v>
      </c>
      <c r="E4483" s="87" t="str">
        <f>VLOOKUP(Table4[[#This Row],[Active SKUs Number List]], '[1]Performance-Refresh PRVA2303'!$A:$G, 7, FALSE)</f>
        <v>LBL-7621R-W-13.0-DV</v>
      </c>
      <c r="F4483" s="87" t="str">
        <f>VLOOKUP(Table4[[#This Row],[Active SKUs Number List]], '[1]Performance-Refresh PRVA2303'!$A:$G,6, FALSE)</f>
        <v>LBL-7621R-W-13.0-PK</v>
      </c>
      <c r="G4483" s="87" t="str">
        <f>VLOOKUP(Table4[[#This Row],[Active SKUs Number List]], '[1]Performance-Refresh PRVA2303'!$A:$G, 5, FALSE)</f>
        <v>30-0017C</v>
      </c>
    </row>
    <row r="4484" spans="2:7" x14ac:dyDescent="0.35">
      <c r="B4484" s="17" t="str">
        <f>'Master Data Table'!B4486</f>
        <v>7621R-W-14.0</v>
      </c>
      <c r="C4484" s="17" t="str">
        <f>'Master Data Table'!C4486</f>
        <v>Performance, Copper, 14.0 Wide</v>
      </c>
      <c r="D4484" s="17" t="str">
        <f>'Master Data Table'!N5651</f>
        <v>IFU-010-EU</v>
      </c>
      <c r="E4484" s="87" t="str">
        <f>VLOOKUP(Table4[[#This Row],[Active SKUs Number List]], '[1]Performance-Refresh PRVA2303'!$A:$G, 7, FALSE)</f>
        <v>LBL-7621R-W-14.0-DV</v>
      </c>
      <c r="F4484" s="87" t="str">
        <f>VLOOKUP(Table4[[#This Row],[Active SKUs Number List]], '[1]Performance-Refresh PRVA2303'!$A:$G,6, FALSE)</f>
        <v>LBL-7621R-W-14.0-PK</v>
      </c>
      <c r="G4484" s="87" t="str">
        <f>VLOOKUP(Table4[[#This Row],[Active SKUs Number List]], '[1]Performance-Refresh PRVA2303'!$A:$G, 5, FALSE)</f>
        <v>30-0017C</v>
      </c>
    </row>
    <row r="4485" spans="2:7" x14ac:dyDescent="0.35">
      <c r="B4485" s="17" t="str">
        <f>'Master Data Table'!B4487</f>
        <v>7621R-W-15.0</v>
      </c>
      <c r="C4485" s="17" t="str">
        <f>'Master Data Table'!C4487</f>
        <v>Performance, Copper, 15.0 Wide</v>
      </c>
      <c r="D4485" s="17" t="str">
        <f>'Master Data Table'!N5652</f>
        <v>IFU-010-EU</v>
      </c>
      <c r="E4485" s="87" t="str">
        <f>VLOOKUP(Table4[[#This Row],[Active SKUs Number List]], '[1]Performance-Refresh PRVA2303'!$A:$G, 7, FALSE)</f>
        <v>LBL-7621R-W-15.0-DV</v>
      </c>
      <c r="F4485" s="87" t="str">
        <f>VLOOKUP(Table4[[#This Row],[Active SKUs Number List]], '[1]Performance-Refresh PRVA2303'!$A:$G,6, FALSE)</f>
        <v>LBL-7621R-W-15.0-PK</v>
      </c>
      <c r="G4485" s="87" t="str">
        <f>VLOOKUP(Table4[[#This Row],[Active SKUs Number List]], '[1]Performance-Refresh PRVA2303'!$A:$G, 5, FALSE)</f>
        <v>30-0017C</v>
      </c>
    </row>
    <row r="4486" spans="2:7" x14ac:dyDescent="0.35">
      <c r="B4486" s="17" t="str">
        <f>'Master Data Table'!B4488</f>
        <v>7621R-X-06.0</v>
      </c>
      <c r="C4486" s="17" t="str">
        <f>'Master Data Table'!C4488</f>
        <v>Performance, Copper, 06.0 X-Wide</v>
      </c>
      <c r="D4486" s="17" t="str">
        <f>'Master Data Table'!N5653</f>
        <v>IFU-010-EU</v>
      </c>
      <c r="E4486" s="87" t="str">
        <f>VLOOKUP(Table4[[#This Row],[Active SKUs Number List]], '[1]Performance-Refresh PRVA2303'!$A:$G, 7, FALSE)</f>
        <v>LBL-7621R-X-06.0-DV</v>
      </c>
      <c r="F4486" s="87" t="str">
        <f>VLOOKUP(Table4[[#This Row],[Active SKUs Number List]], '[1]Performance-Refresh PRVA2303'!$A:$G,6, FALSE)</f>
        <v>LBL-7621R-X-06.0-PK</v>
      </c>
      <c r="G4486" s="87" t="str">
        <f>VLOOKUP(Table4[[#This Row],[Active SKUs Number List]], '[1]Performance-Refresh PRVA2303'!$A:$G, 5, FALSE)</f>
        <v>30-0017C</v>
      </c>
    </row>
    <row r="4487" spans="2:7" x14ac:dyDescent="0.35">
      <c r="B4487" s="17" t="str">
        <f>'Master Data Table'!B4489</f>
        <v>7621R-X-06.5</v>
      </c>
      <c r="C4487" s="17" t="str">
        <f>'Master Data Table'!C4489</f>
        <v>Performance, Copper, 06.5 X-Wide</v>
      </c>
      <c r="D4487" s="17" t="str">
        <f>'Master Data Table'!N5654</f>
        <v>IFU-010-EU</v>
      </c>
      <c r="E4487" s="87" t="str">
        <f>VLOOKUP(Table4[[#This Row],[Active SKUs Number List]], '[1]Performance-Refresh PRVA2303'!$A:$G, 7, FALSE)</f>
        <v>LBL-7621R-X-06.5-DV</v>
      </c>
      <c r="F4487" s="87" t="str">
        <f>VLOOKUP(Table4[[#This Row],[Active SKUs Number List]], '[1]Performance-Refresh PRVA2303'!$A:$G,6, FALSE)</f>
        <v>LBL-7621R-X-06.5-PK</v>
      </c>
      <c r="G4487" s="87" t="str">
        <f>VLOOKUP(Table4[[#This Row],[Active SKUs Number List]], '[1]Performance-Refresh PRVA2303'!$A:$G, 5, FALSE)</f>
        <v>30-0017C</v>
      </c>
    </row>
    <row r="4488" spans="2:7" x14ac:dyDescent="0.35">
      <c r="B4488" s="17" t="str">
        <f>'Master Data Table'!B4490</f>
        <v>7621R-X-07.0</v>
      </c>
      <c r="C4488" s="17" t="str">
        <f>'Master Data Table'!C4490</f>
        <v>Performance, Copper, 07.0 X-Wide</v>
      </c>
      <c r="D4488" s="17" t="str">
        <f>'Master Data Table'!N5655</f>
        <v>IFU-010-EU</v>
      </c>
      <c r="E4488" s="87" t="str">
        <f>VLOOKUP(Table4[[#This Row],[Active SKUs Number List]], '[1]Performance-Refresh PRVA2303'!$A:$G, 7, FALSE)</f>
        <v>LBL-7621R-X-07.0-DV</v>
      </c>
      <c r="F4488" s="87" t="str">
        <f>VLOOKUP(Table4[[#This Row],[Active SKUs Number List]], '[1]Performance-Refresh PRVA2303'!$A:$G,6, FALSE)</f>
        <v>LBL-7621R-X-07.0-PK</v>
      </c>
      <c r="G4488" s="87" t="str">
        <f>VLOOKUP(Table4[[#This Row],[Active SKUs Number List]], '[1]Performance-Refresh PRVA2303'!$A:$G, 5, FALSE)</f>
        <v>30-0017C</v>
      </c>
    </row>
    <row r="4489" spans="2:7" x14ac:dyDescent="0.35">
      <c r="B4489" s="17" t="str">
        <f>'Master Data Table'!B4491</f>
        <v>7621R-X-07.5</v>
      </c>
      <c r="C4489" s="17" t="str">
        <f>'Master Data Table'!C4491</f>
        <v>Performance, Copper, 07.5 X-Wide</v>
      </c>
      <c r="D4489" s="17" t="str">
        <f>'Master Data Table'!N5656</f>
        <v>IFU-010-EU</v>
      </c>
      <c r="E4489" s="87" t="str">
        <f>VLOOKUP(Table4[[#This Row],[Active SKUs Number List]], '[1]Performance-Refresh PRVA2303'!$A:$G, 7, FALSE)</f>
        <v>LBL-7621R-X-07.5-DV</v>
      </c>
      <c r="F4489" s="87" t="str">
        <f>VLOOKUP(Table4[[#This Row],[Active SKUs Number List]], '[1]Performance-Refresh PRVA2303'!$A:$G,6, FALSE)</f>
        <v>LBL-7621R-X-07.5-PK</v>
      </c>
      <c r="G4489" s="87" t="str">
        <f>VLOOKUP(Table4[[#This Row],[Active SKUs Number List]], '[1]Performance-Refresh PRVA2303'!$A:$G, 5, FALSE)</f>
        <v>30-0017C</v>
      </c>
    </row>
    <row r="4490" spans="2:7" x14ac:dyDescent="0.35">
      <c r="B4490" s="17" t="str">
        <f>'Master Data Table'!B4492</f>
        <v>7621R-X-08.0</v>
      </c>
      <c r="C4490" s="17" t="str">
        <f>'Master Data Table'!C4492</f>
        <v>Performance, Copper, 08.0 X-Wide</v>
      </c>
      <c r="D4490" s="17" t="str">
        <f>'Master Data Table'!N5657</f>
        <v>IFU-010-EU</v>
      </c>
      <c r="E4490" s="87" t="str">
        <f>VLOOKUP(Table4[[#This Row],[Active SKUs Number List]], '[1]Performance-Refresh PRVA2303'!$A:$G, 7, FALSE)</f>
        <v>LBL-7621R-X-08.0-DV</v>
      </c>
      <c r="F4490" s="87" t="str">
        <f>VLOOKUP(Table4[[#This Row],[Active SKUs Number List]], '[1]Performance-Refresh PRVA2303'!$A:$G,6, FALSE)</f>
        <v>LBL-7621R-X-08.0-PK</v>
      </c>
      <c r="G4490" s="87" t="str">
        <f>VLOOKUP(Table4[[#This Row],[Active SKUs Number List]], '[1]Performance-Refresh PRVA2303'!$A:$G, 5, FALSE)</f>
        <v>30-0017C</v>
      </c>
    </row>
    <row r="4491" spans="2:7" x14ac:dyDescent="0.35">
      <c r="B4491" s="17" t="str">
        <f>'Master Data Table'!B4493</f>
        <v>7621R-X-08.5</v>
      </c>
      <c r="C4491" s="17" t="str">
        <f>'Master Data Table'!C4493</f>
        <v>Performance, Copper, 08.5 X-Wide</v>
      </c>
      <c r="D4491" s="17" t="str">
        <f>'Master Data Table'!N5658</f>
        <v>IFU-010-EU</v>
      </c>
      <c r="E4491" s="87" t="str">
        <f>VLOOKUP(Table4[[#This Row],[Active SKUs Number List]], '[1]Performance-Refresh PRVA2303'!$A:$G, 7, FALSE)</f>
        <v>LBL-7621R-X-08.5-DV</v>
      </c>
      <c r="F4491" s="87" t="str">
        <f>VLOOKUP(Table4[[#This Row],[Active SKUs Number List]], '[1]Performance-Refresh PRVA2303'!$A:$G,6, FALSE)</f>
        <v>LBL-7621R-X-08.5-PK</v>
      </c>
      <c r="G4491" s="87" t="str">
        <f>VLOOKUP(Table4[[#This Row],[Active SKUs Number List]], '[1]Performance-Refresh PRVA2303'!$A:$G, 5, FALSE)</f>
        <v>30-0017C</v>
      </c>
    </row>
    <row r="4492" spans="2:7" x14ac:dyDescent="0.35">
      <c r="B4492" s="17" t="str">
        <f>'Master Data Table'!B4494</f>
        <v>7621R-X-09.0</v>
      </c>
      <c r="C4492" s="17" t="str">
        <f>'Master Data Table'!C4494</f>
        <v>Performance, Copper, 09.0 X-Wide</v>
      </c>
      <c r="D4492" s="17" t="str">
        <f>'Master Data Table'!N5659</f>
        <v>IFU-010-EU</v>
      </c>
      <c r="E4492" s="87" t="str">
        <f>VLOOKUP(Table4[[#This Row],[Active SKUs Number List]], '[1]Performance-Refresh PRVA2303'!$A:$G, 7, FALSE)</f>
        <v>LBL-7621R-X-09.0-DV</v>
      </c>
      <c r="F4492" s="87" t="str">
        <f>VLOOKUP(Table4[[#This Row],[Active SKUs Number List]], '[1]Performance-Refresh PRVA2303'!$A:$G,6, FALSE)</f>
        <v>LBL-7621R-X-09.0-PK</v>
      </c>
      <c r="G4492" s="87" t="str">
        <f>VLOOKUP(Table4[[#This Row],[Active SKUs Number List]], '[1]Performance-Refresh PRVA2303'!$A:$G, 5, FALSE)</f>
        <v>30-0017C</v>
      </c>
    </row>
    <row r="4493" spans="2:7" x14ac:dyDescent="0.35">
      <c r="B4493" s="17" t="str">
        <f>'Master Data Table'!B4495</f>
        <v>7621R-X-09.5</v>
      </c>
      <c r="C4493" s="17" t="str">
        <f>'Master Data Table'!C4495</f>
        <v>Performance, Copper, 09.5 X-Wide</v>
      </c>
      <c r="D4493" s="17" t="str">
        <f>'Master Data Table'!N5660</f>
        <v>IFU-010-EU</v>
      </c>
      <c r="E4493" s="87" t="str">
        <f>VLOOKUP(Table4[[#This Row],[Active SKUs Number List]], '[1]Performance-Refresh PRVA2303'!$A:$G, 7, FALSE)</f>
        <v>LBL-7621R-X-09.5-DV</v>
      </c>
      <c r="F4493" s="87" t="str">
        <f>VLOOKUP(Table4[[#This Row],[Active SKUs Number List]], '[1]Performance-Refresh PRVA2303'!$A:$G,6, FALSE)</f>
        <v>LBL-7621R-X-09.5-PK</v>
      </c>
      <c r="G4493" s="87" t="str">
        <f>VLOOKUP(Table4[[#This Row],[Active SKUs Number List]], '[1]Performance-Refresh PRVA2303'!$A:$G, 5, FALSE)</f>
        <v>30-0017C</v>
      </c>
    </row>
    <row r="4494" spans="2:7" x14ac:dyDescent="0.35">
      <c r="B4494" s="17" t="str">
        <f>'Master Data Table'!B4496</f>
        <v>7621R-X-10.0</v>
      </c>
      <c r="C4494" s="17" t="str">
        <f>'Master Data Table'!C4496</f>
        <v>Performance, Copper, 10.0 X-Wide</v>
      </c>
      <c r="D4494" s="17" t="str">
        <f>'Master Data Table'!N5661</f>
        <v>IFU-010-EU</v>
      </c>
      <c r="E4494" s="87" t="str">
        <f>VLOOKUP(Table4[[#This Row],[Active SKUs Number List]], '[1]Performance-Refresh PRVA2303'!$A:$G, 7, FALSE)</f>
        <v>LBL-7621R-X-10.0-DV</v>
      </c>
      <c r="F4494" s="87" t="str">
        <f>VLOOKUP(Table4[[#This Row],[Active SKUs Number List]], '[1]Performance-Refresh PRVA2303'!$A:$G,6, FALSE)</f>
        <v>LBL-7621R-X-10.0-PK</v>
      </c>
      <c r="G4494" s="87" t="str">
        <f>VLOOKUP(Table4[[#This Row],[Active SKUs Number List]], '[1]Performance-Refresh PRVA2303'!$A:$G, 5, FALSE)</f>
        <v>30-0017C</v>
      </c>
    </row>
    <row r="4495" spans="2:7" x14ac:dyDescent="0.35">
      <c r="B4495" s="17" t="str">
        <f>'Master Data Table'!B4497</f>
        <v>7621R-X-10.5</v>
      </c>
      <c r="C4495" s="17" t="str">
        <f>'Master Data Table'!C4497</f>
        <v>Performance, Copper, 10.5 X-Wide</v>
      </c>
      <c r="D4495" s="17" t="str">
        <f>'Master Data Table'!N5662</f>
        <v>IFU-010-EU</v>
      </c>
      <c r="E4495" s="87" t="str">
        <f>VLOOKUP(Table4[[#This Row],[Active SKUs Number List]], '[1]Performance-Refresh PRVA2303'!$A:$G, 7, FALSE)</f>
        <v>LBL-7621R-X-10.5-DV</v>
      </c>
      <c r="F4495" s="87" t="str">
        <f>VLOOKUP(Table4[[#This Row],[Active SKUs Number List]], '[1]Performance-Refresh PRVA2303'!$A:$G,6, FALSE)</f>
        <v>LBL-7621R-X-10.5-PK</v>
      </c>
      <c r="G4495" s="87" t="str">
        <f>VLOOKUP(Table4[[#This Row],[Active SKUs Number List]], '[1]Performance-Refresh PRVA2303'!$A:$G, 5, FALSE)</f>
        <v>30-0017C</v>
      </c>
    </row>
    <row r="4496" spans="2:7" x14ac:dyDescent="0.35">
      <c r="B4496" s="17" t="str">
        <f>'Master Data Table'!B4498</f>
        <v>7621R-X-11.0</v>
      </c>
      <c r="C4496" s="17" t="str">
        <f>'Master Data Table'!C4498</f>
        <v>Performance, Copper, 11.0 X-Wide</v>
      </c>
      <c r="D4496" s="17" t="str">
        <f>'Master Data Table'!N5663</f>
        <v>IFU-010-EU</v>
      </c>
      <c r="E4496" s="87" t="str">
        <f>VLOOKUP(Table4[[#This Row],[Active SKUs Number List]], '[1]Performance-Refresh PRVA2303'!$A:$G, 7, FALSE)</f>
        <v>LBL-7621R-X-11.0-DV</v>
      </c>
      <c r="F4496" s="87" t="str">
        <f>VLOOKUP(Table4[[#This Row],[Active SKUs Number List]], '[1]Performance-Refresh PRVA2303'!$A:$G,6, FALSE)</f>
        <v>LBL-7621R-X-11.0-PK</v>
      </c>
      <c r="G4496" s="87" t="str">
        <f>VLOOKUP(Table4[[#This Row],[Active SKUs Number List]], '[1]Performance-Refresh PRVA2303'!$A:$G, 5, FALSE)</f>
        <v>30-0017C</v>
      </c>
    </row>
    <row r="4497" spans="2:7" x14ac:dyDescent="0.35">
      <c r="B4497" s="17" t="str">
        <f>'Master Data Table'!B4499</f>
        <v>7621R-X-11.5</v>
      </c>
      <c r="C4497" s="17" t="str">
        <f>'Master Data Table'!C4499</f>
        <v>Performance, Copper, 11.5 X-Wide</v>
      </c>
      <c r="D4497" s="17" t="str">
        <f>'Master Data Table'!N5664</f>
        <v>IFU-010-EU</v>
      </c>
      <c r="E4497" s="87" t="str">
        <f>VLOOKUP(Table4[[#This Row],[Active SKUs Number List]], '[1]Performance-Refresh PRVA2303'!$A:$G, 7, FALSE)</f>
        <v>LBL-7621R-X-11.5-DV</v>
      </c>
      <c r="F4497" s="87" t="str">
        <f>VLOOKUP(Table4[[#This Row],[Active SKUs Number List]], '[1]Performance-Refresh PRVA2303'!$A:$G,6, FALSE)</f>
        <v>LBL-7621R-X-11.5-PK</v>
      </c>
      <c r="G4497" s="87" t="str">
        <f>VLOOKUP(Table4[[#This Row],[Active SKUs Number List]], '[1]Performance-Refresh PRVA2303'!$A:$G, 5, FALSE)</f>
        <v>30-0017C</v>
      </c>
    </row>
    <row r="4498" spans="2:7" x14ac:dyDescent="0.35">
      <c r="B4498" s="17" t="str">
        <f>'Master Data Table'!B4500</f>
        <v>7621R-X-12.0</v>
      </c>
      <c r="C4498" s="17" t="str">
        <f>'Master Data Table'!C4500</f>
        <v>Performance, Copper, 12.0 X-Wide</v>
      </c>
      <c r="D4498" s="17" t="str">
        <f>'Master Data Table'!N5665</f>
        <v>IFU-010-EU</v>
      </c>
      <c r="E4498" s="87" t="str">
        <f>VLOOKUP(Table4[[#This Row],[Active SKUs Number List]], '[1]Performance-Refresh PRVA2303'!$A:$G, 7, FALSE)</f>
        <v>LBL-7621R-X-12.0-DV</v>
      </c>
      <c r="F4498" s="87" t="str">
        <f>VLOOKUP(Table4[[#This Row],[Active SKUs Number List]], '[1]Performance-Refresh PRVA2303'!$A:$G,6, FALSE)</f>
        <v>LBL-7621R-X-12.0-PK</v>
      </c>
      <c r="G4498" s="87" t="str">
        <f>VLOOKUP(Table4[[#This Row],[Active SKUs Number List]], '[1]Performance-Refresh PRVA2303'!$A:$G, 5, FALSE)</f>
        <v>30-0017C</v>
      </c>
    </row>
    <row r="4499" spans="2:7" x14ac:dyDescent="0.35">
      <c r="B4499" s="17" t="str">
        <f>'Master Data Table'!B4501</f>
        <v>7621R-X-13.0</v>
      </c>
      <c r="C4499" s="17" t="str">
        <f>'Master Data Table'!C4501</f>
        <v>Performance, Copper, 13.0 X-Wide</v>
      </c>
      <c r="D4499" s="17" t="str">
        <f>'Master Data Table'!N5666</f>
        <v>IFU-010-EU</v>
      </c>
      <c r="E4499" s="87" t="str">
        <f>VLOOKUP(Table4[[#This Row],[Active SKUs Number List]], '[1]Performance-Refresh PRVA2303'!$A:$G, 7, FALSE)</f>
        <v>LBL-7621R-X-13.0-DV</v>
      </c>
      <c r="F4499" s="87" t="str">
        <f>VLOOKUP(Table4[[#This Row],[Active SKUs Number List]], '[1]Performance-Refresh PRVA2303'!$A:$G,6, FALSE)</f>
        <v>LBL-7621R-X-13.0-PK</v>
      </c>
      <c r="G4499" s="87" t="str">
        <f>VLOOKUP(Table4[[#This Row],[Active SKUs Number List]], '[1]Performance-Refresh PRVA2303'!$A:$G, 5, FALSE)</f>
        <v>30-0017C</v>
      </c>
    </row>
    <row r="4500" spans="2:7" x14ac:dyDescent="0.35">
      <c r="B4500" s="17" t="str">
        <f>'Master Data Table'!B4502</f>
        <v>7621R-X-14.0</v>
      </c>
      <c r="C4500" s="17" t="str">
        <f>'Master Data Table'!C4502</f>
        <v>Performance, Copper, 14.0 X-Wide</v>
      </c>
      <c r="D4500" s="17" t="str">
        <f>'Master Data Table'!N5667</f>
        <v>IFU-010-EU</v>
      </c>
      <c r="E4500" s="87" t="str">
        <f>VLOOKUP(Table4[[#This Row],[Active SKUs Number List]], '[1]Performance-Refresh PRVA2303'!$A:$G, 7, FALSE)</f>
        <v>LBL-7621R-X-14.0-DV</v>
      </c>
      <c r="F4500" s="87" t="str">
        <f>VLOOKUP(Table4[[#This Row],[Active SKUs Number List]], '[1]Performance-Refresh PRVA2303'!$A:$G,6, FALSE)</f>
        <v>LBL-7621R-X-14.0-PK</v>
      </c>
      <c r="G4500" s="87" t="str">
        <f>VLOOKUP(Table4[[#This Row],[Active SKUs Number List]], '[1]Performance-Refresh PRVA2303'!$A:$G, 5, FALSE)</f>
        <v>30-0017C</v>
      </c>
    </row>
    <row r="4501" spans="2:7" x14ac:dyDescent="0.35">
      <c r="B4501" s="17" t="str">
        <f>'Master Data Table'!B4503</f>
        <v>7621R-X-15.0</v>
      </c>
      <c r="C4501" s="17" t="str">
        <f>'Master Data Table'!C4503</f>
        <v>Performance, Copper, 15.0 X-Wide</v>
      </c>
      <c r="D4501" s="17" t="str">
        <f>'Master Data Table'!N5668</f>
        <v>IFU-010-EU</v>
      </c>
      <c r="E4501" s="87" t="str">
        <f>VLOOKUP(Table4[[#This Row],[Active SKUs Number List]], '[1]Performance-Refresh PRVA2303'!$A:$G, 7, FALSE)</f>
        <v>LBL-7621R-X-15.0-DV</v>
      </c>
      <c r="F4501" s="87" t="str">
        <f>VLOOKUP(Table4[[#This Row],[Active SKUs Number List]], '[1]Performance-Refresh PRVA2303'!$A:$G,6, FALSE)</f>
        <v>LBL-7621R-X-15.0-PK</v>
      </c>
      <c r="G4501" s="87" t="str">
        <f>VLOOKUP(Table4[[#This Row],[Active SKUs Number List]], '[1]Performance-Refresh PRVA2303'!$A:$G, 5, FALSE)</f>
        <v>30-0017C</v>
      </c>
    </row>
    <row r="4502" spans="2:7" x14ac:dyDescent="0.35">
      <c r="B4502" s="17" t="str">
        <f>'Master Data Table'!B4504</f>
        <v>3955R-M-04.0</v>
      </c>
      <c r="C4502" s="17" t="str">
        <f>'Master Data Table'!C4504</f>
        <v>Refresh Lilac 04.0 Medium</v>
      </c>
      <c r="D4502" s="17" t="str">
        <f>'Master Data Table'!N5669</f>
        <v>IFU-010-EU</v>
      </c>
      <c r="E4502" s="87" t="str">
        <f>VLOOKUP(Table4[[#This Row],[Active SKUs Number List]], '[1]Performance-Refresh PRVA2303'!$A:$G, 7, FALSE)</f>
        <v>LBL-3955R-M-04.0-DV</v>
      </c>
      <c r="F4502" s="87" t="str">
        <f>VLOOKUP(Table4[[#This Row],[Active SKUs Number List]], '[1]Performance-Refresh PRVA2303'!$A:$G,6, FALSE)</f>
        <v>LBL-3955R-M-04.0-PK</v>
      </c>
      <c r="G4502" s="87" t="str">
        <f>VLOOKUP(Table4[[#This Row],[Active SKUs Number List]], '[1]Performance-Refresh PRVA2303'!$A:$G, 5, FALSE)</f>
        <v>30-0017C</v>
      </c>
    </row>
    <row r="4503" spans="2:7" x14ac:dyDescent="0.35">
      <c r="B4503" s="17" t="str">
        <f>'Master Data Table'!B4505</f>
        <v>3955R-M-04.5</v>
      </c>
      <c r="C4503" s="17" t="str">
        <f>'Master Data Table'!C4505</f>
        <v>Refresh Lilac 04.5 Medium</v>
      </c>
      <c r="D4503" s="17" t="str">
        <f>'Master Data Table'!N5670</f>
        <v>IFU-010-EU</v>
      </c>
      <c r="E4503" s="87" t="str">
        <f>VLOOKUP(Table4[[#This Row],[Active SKUs Number List]], '[1]Performance-Refresh PRVA2303'!$A:$G, 7, FALSE)</f>
        <v>LBL-3955R-M-04.5-DV</v>
      </c>
      <c r="F4503" s="87" t="str">
        <f>VLOOKUP(Table4[[#This Row],[Active SKUs Number List]], '[1]Performance-Refresh PRVA2303'!$A:$G,6, FALSE)</f>
        <v>LBL-3955R-M-04.5-PK</v>
      </c>
      <c r="G4503" s="87" t="str">
        <f>VLOOKUP(Table4[[#This Row],[Active SKUs Number List]], '[1]Performance-Refresh PRVA2303'!$A:$G, 5, FALSE)</f>
        <v>30-0017C</v>
      </c>
    </row>
    <row r="4504" spans="2:7" x14ac:dyDescent="0.35">
      <c r="B4504" s="17" t="str">
        <f>'Master Data Table'!B4506</f>
        <v>3955R-M-05.0</v>
      </c>
      <c r="C4504" s="17" t="str">
        <f>'Master Data Table'!C4506</f>
        <v>Refresh Lilac 05.0 Medium</v>
      </c>
      <c r="D4504" s="17" t="str">
        <f>'Master Data Table'!N5671</f>
        <v>IFU-010-EU</v>
      </c>
      <c r="E4504" s="87" t="str">
        <f>VLOOKUP(Table4[[#This Row],[Active SKUs Number List]], '[1]Performance-Refresh PRVA2303'!$A:$G, 7, FALSE)</f>
        <v>LBL-3955R-M-05.0-DV</v>
      </c>
      <c r="F4504" s="87" t="str">
        <f>VLOOKUP(Table4[[#This Row],[Active SKUs Number List]], '[1]Performance-Refresh PRVA2303'!$A:$G,6, FALSE)</f>
        <v>LBL-3955R-M-05.0-PK</v>
      </c>
      <c r="G4504" s="87" t="str">
        <f>VLOOKUP(Table4[[#This Row],[Active SKUs Number List]], '[1]Performance-Refresh PRVA2303'!$A:$G, 5, FALSE)</f>
        <v>30-0017C</v>
      </c>
    </row>
    <row r="4505" spans="2:7" x14ac:dyDescent="0.35">
      <c r="B4505" s="17" t="str">
        <f>'Master Data Table'!B4507</f>
        <v>3955R-M-05.5</v>
      </c>
      <c r="C4505" s="17" t="str">
        <f>'Master Data Table'!C4507</f>
        <v>Refresh Lilac 05.5 Medium</v>
      </c>
      <c r="D4505" s="17" t="str">
        <f>'Master Data Table'!N5672</f>
        <v>IFU-010-EU</v>
      </c>
      <c r="E4505" s="87" t="str">
        <f>VLOOKUP(Table4[[#This Row],[Active SKUs Number List]], '[1]Performance-Refresh PRVA2303'!$A:$G, 7, FALSE)</f>
        <v>LBL-3955R-M-05.5-DV</v>
      </c>
      <c r="F4505" s="87" t="str">
        <f>VLOOKUP(Table4[[#This Row],[Active SKUs Number List]], '[1]Performance-Refresh PRVA2303'!$A:$G,6, FALSE)</f>
        <v>LBL-3955R-M-05.5-PK</v>
      </c>
      <c r="G4505" s="87" t="str">
        <f>VLOOKUP(Table4[[#This Row],[Active SKUs Number List]], '[1]Performance-Refresh PRVA2303'!$A:$G, 5, FALSE)</f>
        <v>30-0017C</v>
      </c>
    </row>
    <row r="4506" spans="2:7" x14ac:dyDescent="0.35">
      <c r="B4506" s="17" t="str">
        <f>'Master Data Table'!B4508</f>
        <v>3955R-M-06.0</v>
      </c>
      <c r="C4506" s="17" t="str">
        <f>'Master Data Table'!C4508</f>
        <v>Refresh Lilac 06.0 Medium</v>
      </c>
      <c r="D4506" s="17" t="str">
        <f>'Master Data Table'!N5673</f>
        <v>IFU-010-EU</v>
      </c>
      <c r="E4506" s="87" t="str">
        <f>VLOOKUP(Table4[[#This Row],[Active SKUs Number List]], '[1]Performance-Refresh PRVA2303'!$A:$G, 7, FALSE)</f>
        <v>LBL-3955R-M-06.0-DV</v>
      </c>
      <c r="F4506" s="87" t="str">
        <f>VLOOKUP(Table4[[#This Row],[Active SKUs Number List]], '[1]Performance-Refresh PRVA2303'!$A:$G,6, FALSE)</f>
        <v>LBL-3955R-M-06.0-PK</v>
      </c>
      <c r="G4506" s="87" t="str">
        <f>VLOOKUP(Table4[[#This Row],[Active SKUs Number List]], '[1]Performance-Refresh PRVA2303'!$A:$G, 5, FALSE)</f>
        <v>30-0017C</v>
      </c>
    </row>
    <row r="4507" spans="2:7" x14ac:dyDescent="0.35">
      <c r="B4507" s="17" t="str">
        <f>'Master Data Table'!B4509</f>
        <v>3955R-M-06.5</v>
      </c>
      <c r="C4507" s="17" t="str">
        <f>'Master Data Table'!C4509</f>
        <v>Refresh Lilac 06.5 Medium</v>
      </c>
      <c r="D4507" s="17" t="str">
        <f>'Master Data Table'!N5674</f>
        <v>IFU-010-EU</v>
      </c>
      <c r="E4507" s="87" t="str">
        <f>VLOOKUP(Table4[[#This Row],[Active SKUs Number List]], '[1]Performance-Refresh PRVA2303'!$A:$G, 7, FALSE)</f>
        <v>LBL-3955R-M-06.5-DV</v>
      </c>
      <c r="F4507" s="87" t="str">
        <f>VLOOKUP(Table4[[#This Row],[Active SKUs Number List]], '[1]Performance-Refresh PRVA2303'!$A:$G,6, FALSE)</f>
        <v>LBL-3955R-M-06.5-PK</v>
      </c>
      <c r="G4507" s="87" t="str">
        <f>VLOOKUP(Table4[[#This Row],[Active SKUs Number List]], '[1]Performance-Refresh PRVA2303'!$A:$G, 5, FALSE)</f>
        <v>30-0017C</v>
      </c>
    </row>
    <row r="4508" spans="2:7" x14ac:dyDescent="0.35">
      <c r="B4508" s="17" t="str">
        <f>'Master Data Table'!B4510</f>
        <v>3955R-M-07.0</v>
      </c>
      <c r="C4508" s="17" t="str">
        <f>'Master Data Table'!C4510</f>
        <v>Refresh Lilac 07.0 Medium</v>
      </c>
      <c r="D4508" s="17" t="str">
        <f>'Master Data Table'!N5675</f>
        <v>IFU-010-EU</v>
      </c>
      <c r="E4508" s="87" t="str">
        <f>VLOOKUP(Table4[[#This Row],[Active SKUs Number List]], '[1]Performance-Refresh PRVA2303'!$A:$G, 7, FALSE)</f>
        <v>LBL-3955R-M-07.0-DV</v>
      </c>
      <c r="F4508" s="87" t="str">
        <f>VLOOKUP(Table4[[#This Row],[Active SKUs Number List]], '[1]Performance-Refresh PRVA2303'!$A:$G,6, FALSE)</f>
        <v>LBL-3955R-M-07.0-PK</v>
      </c>
      <c r="G4508" s="87" t="str">
        <f>VLOOKUP(Table4[[#This Row],[Active SKUs Number List]], '[1]Performance-Refresh PRVA2303'!$A:$G, 5, FALSE)</f>
        <v>30-0017C</v>
      </c>
    </row>
    <row r="4509" spans="2:7" x14ac:dyDescent="0.35">
      <c r="B4509" s="17" t="str">
        <f>'Master Data Table'!B4511</f>
        <v>3955R-M-07.5</v>
      </c>
      <c r="C4509" s="17" t="str">
        <f>'Master Data Table'!C4511</f>
        <v>Refresh Lilac 07.5 Medium</v>
      </c>
      <c r="D4509" s="17" t="str">
        <f>'Master Data Table'!N5676</f>
        <v>IFU-010-EU</v>
      </c>
      <c r="E4509" s="87" t="str">
        <f>VLOOKUP(Table4[[#This Row],[Active SKUs Number List]], '[1]Performance-Refresh PRVA2303'!$A:$G, 7, FALSE)</f>
        <v>LBL-3955R-M-07.5-DV</v>
      </c>
      <c r="F4509" s="87" t="str">
        <f>VLOOKUP(Table4[[#This Row],[Active SKUs Number List]], '[1]Performance-Refresh PRVA2303'!$A:$G,6, FALSE)</f>
        <v>LBL-3955R-M-07.5-PK</v>
      </c>
      <c r="G4509" s="87" t="str">
        <f>VLOOKUP(Table4[[#This Row],[Active SKUs Number List]], '[1]Performance-Refresh PRVA2303'!$A:$G, 5, FALSE)</f>
        <v>30-0017C</v>
      </c>
    </row>
    <row r="4510" spans="2:7" x14ac:dyDescent="0.35">
      <c r="B4510" s="17" t="str">
        <f>'Master Data Table'!B4512</f>
        <v>3955R-M-08.0</v>
      </c>
      <c r="C4510" s="17" t="str">
        <f>'Master Data Table'!C4512</f>
        <v>Refresh Lilac 08.0 Medium</v>
      </c>
      <c r="D4510" s="17" t="str">
        <f>'Master Data Table'!N5677</f>
        <v>IFU-010-EU</v>
      </c>
      <c r="E4510" s="87" t="str">
        <f>VLOOKUP(Table4[[#This Row],[Active SKUs Number List]], '[1]Performance-Refresh PRVA2303'!$A:$G, 7, FALSE)</f>
        <v>LBL-3955R-M-08.0-DV</v>
      </c>
      <c r="F4510" s="87" t="str">
        <f>VLOOKUP(Table4[[#This Row],[Active SKUs Number List]], '[1]Performance-Refresh PRVA2303'!$A:$G,6, FALSE)</f>
        <v>LBL-3955R-M-08.0-PK</v>
      </c>
      <c r="G4510" s="87" t="str">
        <f>VLOOKUP(Table4[[#This Row],[Active SKUs Number List]], '[1]Performance-Refresh PRVA2303'!$A:$G, 5, FALSE)</f>
        <v>30-0017C</v>
      </c>
    </row>
    <row r="4511" spans="2:7" x14ac:dyDescent="0.35">
      <c r="B4511" s="17" t="str">
        <f>'Master Data Table'!B4513</f>
        <v>3955R-M-08.5</v>
      </c>
      <c r="C4511" s="17" t="str">
        <f>'Master Data Table'!C4513</f>
        <v>Refresh Lilac 08.5 Medium</v>
      </c>
      <c r="D4511" s="17" t="str">
        <f>'Master Data Table'!N5678</f>
        <v>IFU-010-EU</v>
      </c>
      <c r="E4511" s="87" t="str">
        <f>VLOOKUP(Table4[[#This Row],[Active SKUs Number List]], '[1]Performance-Refresh PRVA2303'!$A:$G, 7, FALSE)</f>
        <v>LBL-3955R-M-08.5-DV</v>
      </c>
      <c r="F4511" s="87" t="str">
        <f>VLOOKUP(Table4[[#This Row],[Active SKUs Number List]], '[1]Performance-Refresh PRVA2303'!$A:$G,6, FALSE)</f>
        <v>LBL-3955R-M-08.5-PK</v>
      </c>
      <c r="G4511" s="87" t="str">
        <f>VLOOKUP(Table4[[#This Row],[Active SKUs Number List]], '[1]Performance-Refresh PRVA2303'!$A:$G, 5, FALSE)</f>
        <v>30-0017C</v>
      </c>
    </row>
    <row r="4512" spans="2:7" x14ac:dyDescent="0.35">
      <c r="B4512" s="17" t="str">
        <f>'Master Data Table'!B4514</f>
        <v>3955R-M-09.0</v>
      </c>
      <c r="C4512" s="17" t="str">
        <f>'Master Data Table'!C4514</f>
        <v>Refresh Lilac 09.0 Medium</v>
      </c>
      <c r="D4512" s="17" t="str">
        <f>'Master Data Table'!N5679</f>
        <v>IFU-010-EU</v>
      </c>
      <c r="E4512" s="87" t="str">
        <f>VLOOKUP(Table4[[#This Row],[Active SKUs Number List]], '[1]Performance-Refresh PRVA2303'!$A:$G, 7, FALSE)</f>
        <v>LBL-3955R-M-09.0-DV</v>
      </c>
      <c r="F4512" s="87" t="str">
        <f>VLOOKUP(Table4[[#This Row],[Active SKUs Number List]], '[1]Performance-Refresh PRVA2303'!$A:$G,6, FALSE)</f>
        <v>LBL-3955R-M-09.0-PK</v>
      </c>
      <c r="G4512" s="87" t="str">
        <f>VLOOKUP(Table4[[#This Row],[Active SKUs Number List]], '[1]Performance-Refresh PRVA2303'!$A:$G, 5, FALSE)</f>
        <v>30-0017C</v>
      </c>
    </row>
    <row r="4513" spans="2:7" x14ac:dyDescent="0.35">
      <c r="B4513" s="17" t="str">
        <f>'Master Data Table'!B4515</f>
        <v>3955R-M-09.5</v>
      </c>
      <c r="C4513" s="17" t="str">
        <f>'Master Data Table'!C4515</f>
        <v>Refresh Lilac 09.5 Medium</v>
      </c>
      <c r="D4513" s="17" t="str">
        <f>'Master Data Table'!N5680</f>
        <v>IFU-010-EU</v>
      </c>
      <c r="E4513" s="87" t="str">
        <f>VLOOKUP(Table4[[#This Row],[Active SKUs Number List]], '[1]Performance-Refresh PRVA2303'!$A:$G, 7, FALSE)</f>
        <v>LBL-3955R-M-09.5-DV</v>
      </c>
      <c r="F4513" s="87" t="str">
        <f>VLOOKUP(Table4[[#This Row],[Active SKUs Number List]], '[1]Performance-Refresh PRVA2303'!$A:$G,6, FALSE)</f>
        <v>LBL-3955R-M-09.5-PK</v>
      </c>
      <c r="G4513" s="87" t="str">
        <f>VLOOKUP(Table4[[#This Row],[Active SKUs Number List]], '[1]Performance-Refresh PRVA2303'!$A:$G, 5, FALSE)</f>
        <v>30-0017C</v>
      </c>
    </row>
    <row r="4514" spans="2:7" x14ac:dyDescent="0.35">
      <c r="B4514" s="17" t="str">
        <f>'Master Data Table'!B4516</f>
        <v>3955R-M-10.0</v>
      </c>
      <c r="C4514" s="17" t="str">
        <f>'Master Data Table'!C4516</f>
        <v>Refresh Lilac 10.0 Medium</v>
      </c>
      <c r="D4514" s="17" t="str">
        <f>'Master Data Table'!N5681</f>
        <v>IFU-010-EU</v>
      </c>
      <c r="E4514" s="87" t="str">
        <f>VLOOKUP(Table4[[#This Row],[Active SKUs Number List]], '[1]Performance-Refresh PRVA2303'!$A:$G, 7, FALSE)</f>
        <v>LBL-3955R-M-10.0-DV</v>
      </c>
      <c r="F4514" s="87" t="str">
        <f>VLOOKUP(Table4[[#This Row],[Active SKUs Number List]], '[1]Performance-Refresh PRVA2303'!$A:$G,6, FALSE)</f>
        <v>LBL-3955R-M-10.0-PK</v>
      </c>
      <c r="G4514" s="87" t="str">
        <f>VLOOKUP(Table4[[#This Row],[Active SKUs Number List]], '[1]Performance-Refresh PRVA2303'!$A:$G, 5, FALSE)</f>
        <v>30-0017C</v>
      </c>
    </row>
    <row r="4515" spans="2:7" x14ac:dyDescent="0.35">
      <c r="B4515" s="17" t="str">
        <f>'Master Data Table'!B4517</f>
        <v>3955R-M-10.5</v>
      </c>
      <c r="C4515" s="17" t="str">
        <f>'Master Data Table'!C4517</f>
        <v>Refresh Lilac 10.5 Medium</v>
      </c>
      <c r="D4515" s="17" t="str">
        <f>'Master Data Table'!N5682</f>
        <v>IFU-010-EU</v>
      </c>
      <c r="E4515" s="87" t="str">
        <f>VLOOKUP(Table4[[#This Row],[Active SKUs Number List]], '[1]Performance-Refresh PRVA2303'!$A:$G, 7, FALSE)</f>
        <v>LBL-3955R-M-10.5-DV</v>
      </c>
      <c r="F4515" s="87" t="str">
        <f>VLOOKUP(Table4[[#This Row],[Active SKUs Number List]], '[1]Performance-Refresh PRVA2303'!$A:$G,6, FALSE)</f>
        <v>LBL-3955R-M-10.5-PK</v>
      </c>
      <c r="G4515" s="87" t="str">
        <f>VLOOKUP(Table4[[#This Row],[Active SKUs Number List]], '[1]Performance-Refresh PRVA2303'!$A:$G, 5, FALSE)</f>
        <v>30-0017C</v>
      </c>
    </row>
    <row r="4516" spans="2:7" x14ac:dyDescent="0.35">
      <c r="B4516" s="17" t="str">
        <f>'Master Data Table'!B4518</f>
        <v>3955R-M-11.0</v>
      </c>
      <c r="C4516" s="17" t="str">
        <f>'Master Data Table'!C4518</f>
        <v>Refresh Lilac 11.0 Medium</v>
      </c>
      <c r="D4516" s="17" t="str">
        <f>'Master Data Table'!N5683</f>
        <v>IFU-010-EU</v>
      </c>
      <c r="E4516" s="87" t="str">
        <f>VLOOKUP(Table4[[#This Row],[Active SKUs Number List]], '[1]Performance-Refresh PRVA2303'!$A:$G, 7, FALSE)</f>
        <v>LBL-3955R-M-11.0-DV</v>
      </c>
      <c r="F4516" s="87" t="str">
        <f>VLOOKUP(Table4[[#This Row],[Active SKUs Number List]], '[1]Performance-Refresh PRVA2303'!$A:$G,6, FALSE)</f>
        <v>LBL-3955R-M-11.0-PK</v>
      </c>
      <c r="G4516" s="87" t="str">
        <f>VLOOKUP(Table4[[#This Row],[Active SKUs Number List]], '[1]Performance-Refresh PRVA2303'!$A:$G, 5, FALSE)</f>
        <v>30-0017C</v>
      </c>
    </row>
    <row r="4517" spans="2:7" x14ac:dyDescent="0.35">
      <c r="B4517" s="17" t="str">
        <f>'Master Data Table'!B4519</f>
        <v>3955R-M-12.0</v>
      </c>
      <c r="C4517" s="17" t="str">
        <f>'Master Data Table'!C4519</f>
        <v>Refresh Lilac 12.0 Medium</v>
      </c>
      <c r="D4517" s="17" t="str">
        <f>'Master Data Table'!N5684</f>
        <v>IFU-010-EU</v>
      </c>
      <c r="E4517" s="87" t="str">
        <f>VLOOKUP(Table4[[#This Row],[Active SKUs Number List]], '[1]Performance-Refresh PRVA2303'!$A:$G, 7, FALSE)</f>
        <v>LBL-3955R-M-12.0-DV</v>
      </c>
      <c r="F4517" s="87" t="str">
        <f>VLOOKUP(Table4[[#This Row],[Active SKUs Number List]], '[1]Performance-Refresh PRVA2303'!$A:$G,6, FALSE)</f>
        <v>LBL-3955R-M-12.0-PK</v>
      </c>
      <c r="G4517" s="87" t="str">
        <f>VLOOKUP(Table4[[#This Row],[Active SKUs Number List]], '[1]Performance-Refresh PRVA2303'!$A:$G, 5, FALSE)</f>
        <v>30-0017C</v>
      </c>
    </row>
    <row r="4518" spans="2:7" x14ac:dyDescent="0.35">
      <c r="B4518" s="17" t="str">
        <f>'Master Data Table'!B4520</f>
        <v>3955R-W-04.0</v>
      </c>
      <c r="C4518" s="17" t="str">
        <f>'Master Data Table'!C4520</f>
        <v>Refresh Lilac 4.0 Wide</v>
      </c>
      <c r="D4518" s="17" t="str">
        <f>'Master Data Table'!N5685</f>
        <v>IFU-010-EU</v>
      </c>
      <c r="E4518" s="87" t="str">
        <f>VLOOKUP(Table4[[#This Row],[Active SKUs Number List]], '[1]Performance-Refresh PRVA2303'!$A:$G, 7, FALSE)</f>
        <v>LBL-3955R-W-04.0-DV</v>
      </c>
      <c r="F4518" s="87" t="str">
        <f>VLOOKUP(Table4[[#This Row],[Active SKUs Number List]], '[1]Performance-Refresh PRVA2303'!$A:$G,6, FALSE)</f>
        <v>LBL-3955R-W-04.0-PK</v>
      </c>
      <c r="G4518" s="87" t="str">
        <f>VLOOKUP(Table4[[#This Row],[Active SKUs Number List]], '[1]Performance-Refresh PRVA2303'!$A:$G, 5, FALSE)</f>
        <v>30-0017C</v>
      </c>
    </row>
    <row r="4519" spans="2:7" x14ac:dyDescent="0.35">
      <c r="B4519" s="17" t="str">
        <f>'Master Data Table'!B4521</f>
        <v>3955R-W-04.5</v>
      </c>
      <c r="C4519" s="17" t="str">
        <f>'Master Data Table'!C4521</f>
        <v>Refresh Lilac 4.5 Wide</v>
      </c>
      <c r="D4519" s="17" t="str">
        <f>'Master Data Table'!N5686</f>
        <v>IFU-010-EU</v>
      </c>
      <c r="E4519" s="87" t="str">
        <f>VLOOKUP(Table4[[#This Row],[Active SKUs Number List]], '[1]Performance-Refresh PRVA2303'!$A:$G, 7, FALSE)</f>
        <v>LBL-3955R-W-04.5-DV</v>
      </c>
      <c r="F4519" s="87" t="str">
        <f>VLOOKUP(Table4[[#This Row],[Active SKUs Number List]], '[1]Performance-Refresh PRVA2303'!$A:$G,6, FALSE)</f>
        <v>LBL-3955R-W-04.5-PK</v>
      </c>
      <c r="G4519" s="87" t="str">
        <f>VLOOKUP(Table4[[#This Row],[Active SKUs Number List]], '[1]Performance-Refresh PRVA2303'!$A:$G, 5, FALSE)</f>
        <v>30-0017C</v>
      </c>
    </row>
    <row r="4520" spans="2:7" x14ac:dyDescent="0.35">
      <c r="B4520" s="17" t="str">
        <f>'Master Data Table'!B4522</f>
        <v>3955R-W-05.0</v>
      </c>
      <c r="C4520" s="17" t="str">
        <f>'Master Data Table'!C4522</f>
        <v>Refresh Lilac 5.0 Wide</v>
      </c>
      <c r="D4520" s="17" t="str">
        <f>'Master Data Table'!N5687</f>
        <v>IFU-010-EU</v>
      </c>
      <c r="E4520" s="87" t="str">
        <f>VLOOKUP(Table4[[#This Row],[Active SKUs Number List]], '[1]Performance-Refresh PRVA2303'!$A:$G, 7, FALSE)</f>
        <v>LBL-3955R-W-05.0-DV</v>
      </c>
      <c r="F4520" s="87" t="str">
        <f>VLOOKUP(Table4[[#This Row],[Active SKUs Number List]], '[1]Performance-Refresh PRVA2303'!$A:$G,6, FALSE)</f>
        <v>LBL-3955R-W-05.0-PK</v>
      </c>
      <c r="G4520" s="87" t="str">
        <f>VLOOKUP(Table4[[#This Row],[Active SKUs Number List]], '[1]Performance-Refresh PRVA2303'!$A:$G, 5, FALSE)</f>
        <v>30-0017C</v>
      </c>
    </row>
    <row r="4521" spans="2:7" x14ac:dyDescent="0.35">
      <c r="B4521" s="17" t="str">
        <f>'Master Data Table'!B4523</f>
        <v>3955R-W-05.5</v>
      </c>
      <c r="C4521" s="17" t="str">
        <f>'Master Data Table'!C4523</f>
        <v>Refresh Lilac 5.5 Wide</v>
      </c>
      <c r="D4521" s="17" t="str">
        <f>'Master Data Table'!N5688</f>
        <v>IFU-010-EU</v>
      </c>
      <c r="E4521" s="87" t="str">
        <f>VLOOKUP(Table4[[#This Row],[Active SKUs Number List]], '[1]Performance-Refresh PRVA2303'!$A:$G, 7, FALSE)</f>
        <v>LBL-3955R-W-05.5-DV</v>
      </c>
      <c r="F4521" s="87" t="str">
        <f>VLOOKUP(Table4[[#This Row],[Active SKUs Number List]], '[1]Performance-Refresh PRVA2303'!$A:$G,6, FALSE)</f>
        <v>LBL-3955R-W-05.5-PK</v>
      </c>
      <c r="G4521" s="87" t="str">
        <f>VLOOKUP(Table4[[#This Row],[Active SKUs Number List]], '[1]Performance-Refresh PRVA2303'!$A:$G, 5, FALSE)</f>
        <v>30-0017C</v>
      </c>
    </row>
    <row r="4522" spans="2:7" x14ac:dyDescent="0.35">
      <c r="B4522" s="17" t="str">
        <f>'Master Data Table'!B4524</f>
        <v>3955R-W-06.0</v>
      </c>
      <c r="C4522" s="17" t="str">
        <f>'Master Data Table'!C4524</f>
        <v>Refresh Lilac 6.0 Wide</v>
      </c>
      <c r="D4522" s="17" t="str">
        <f>'Master Data Table'!N5689</f>
        <v>IFU-010-EU</v>
      </c>
      <c r="E4522" s="87" t="str">
        <f>VLOOKUP(Table4[[#This Row],[Active SKUs Number List]], '[1]Performance-Refresh PRVA2303'!$A:$G, 7, FALSE)</f>
        <v>LBL-3955R-W-06.5-DV</v>
      </c>
      <c r="F4522" s="87" t="str">
        <f>VLOOKUP(Table4[[#This Row],[Active SKUs Number List]], '[1]Performance-Refresh PRVA2303'!$A:$G,6, FALSE)</f>
        <v>LBL-3955R-W-06.0-PK</v>
      </c>
      <c r="G4522" s="87" t="str">
        <f>VLOOKUP(Table4[[#This Row],[Active SKUs Number List]], '[1]Performance-Refresh PRVA2303'!$A:$G, 5, FALSE)</f>
        <v>30-0017C</v>
      </c>
    </row>
    <row r="4523" spans="2:7" x14ac:dyDescent="0.35">
      <c r="B4523" s="17" t="str">
        <f>'Master Data Table'!B4525</f>
        <v>3955R-W-06.5</v>
      </c>
      <c r="C4523" s="17" t="str">
        <f>'Master Data Table'!C4525</f>
        <v>Refresh Lilac 6.5 Wide</v>
      </c>
      <c r="D4523" s="17" t="str">
        <f>'Master Data Table'!N5690</f>
        <v>IFU-010-EU</v>
      </c>
      <c r="E4523" s="87" t="str">
        <f>VLOOKUP(Table4[[#This Row],[Active SKUs Number List]], '[1]Performance-Refresh PRVA2303'!$A:$G, 7, FALSE)</f>
        <v>LBL-3955R-W-06.0-DV</v>
      </c>
      <c r="F4523" s="87" t="str">
        <f>VLOOKUP(Table4[[#This Row],[Active SKUs Number List]], '[1]Performance-Refresh PRVA2303'!$A:$G,6, FALSE)</f>
        <v>LBL-3955R-W-06.5-PK</v>
      </c>
      <c r="G4523" s="87" t="str">
        <f>VLOOKUP(Table4[[#This Row],[Active SKUs Number List]], '[1]Performance-Refresh PRVA2303'!$A:$G, 5, FALSE)</f>
        <v>30-0017C</v>
      </c>
    </row>
    <row r="4524" spans="2:7" x14ac:dyDescent="0.35">
      <c r="B4524" s="17" t="str">
        <f>'Master Data Table'!B4526</f>
        <v>3955R-W-07.0</v>
      </c>
      <c r="C4524" s="17" t="str">
        <f>'Master Data Table'!C4526</f>
        <v>Refresh Lilac 7.0 Wide</v>
      </c>
      <c r="D4524" s="17" t="str">
        <f>'Master Data Table'!N5691</f>
        <v>IFU-010-EU</v>
      </c>
      <c r="E4524" s="87" t="str">
        <f>VLOOKUP(Table4[[#This Row],[Active SKUs Number List]], '[1]Performance-Refresh PRVA2303'!$A:$G, 7, FALSE)</f>
        <v>LBL-3955R-W-07.0-DV</v>
      </c>
      <c r="F4524" s="87" t="str">
        <f>VLOOKUP(Table4[[#This Row],[Active SKUs Number List]], '[1]Performance-Refresh PRVA2303'!$A:$G,6, FALSE)</f>
        <v>LBL-3955R-W-07.0-PK</v>
      </c>
      <c r="G4524" s="87" t="str">
        <f>VLOOKUP(Table4[[#This Row],[Active SKUs Number List]], '[1]Performance-Refresh PRVA2303'!$A:$G, 5, FALSE)</f>
        <v>30-0017C</v>
      </c>
    </row>
    <row r="4525" spans="2:7" x14ac:dyDescent="0.35">
      <c r="B4525" s="17" t="str">
        <f>'Master Data Table'!B4527</f>
        <v>3955R-W-07.5</v>
      </c>
      <c r="C4525" s="17" t="str">
        <f>'Master Data Table'!C4527</f>
        <v>Refresh Lilac 7.5 Wide</v>
      </c>
      <c r="D4525" s="17" t="str">
        <f>'Master Data Table'!N5692</f>
        <v>IFU-010-EU</v>
      </c>
      <c r="E4525" s="87" t="str">
        <f>VLOOKUP(Table4[[#This Row],[Active SKUs Number List]], '[1]Performance-Refresh PRVA2303'!$A:$G, 7, FALSE)</f>
        <v>LBL-3955R-W-07.5-DV</v>
      </c>
      <c r="F4525" s="87" t="str">
        <f>VLOOKUP(Table4[[#This Row],[Active SKUs Number List]], '[1]Performance-Refresh PRVA2303'!$A:$G,6, FALSE)</f>
        <v>LBL-3955R-W-07.5-PK</v>
      </c>
      <c r="G4525" s="87" t="str">
        <f>VLOOKUP(Table4[[#This Row],[Active SKUs Number List]], '[1]Performance-Refresh PRVA2303'!$A:$G, 5, FALSE)</f>
        <v>30-0017C</v>
      </c>
    </row>
    <row r="4526" spans="2:7" x14ac:dyDescent="0.35">
      <c r="B4526" s="17" t="str">
        <f>'Master Data Table'!B4528</f>
        <v>3955R-W-08.0</v>
      </c>
      <c r="C4526" s="17" t="str">
        <f>'Master Data Table'!C4528</f>
        <v>Refresh Lilac 8.0 Wide</v>
      </c>
      <c r="D4526" s="17" t="str">
        <f>'Master Data Table'!N5693</f>
        <v>IFU-010-EU</v>
      </c>
      <c r="E4526" s="87" t="str">
        <f>VLOOKUP(Table4[[#This Row],[Active SKUs Number List]], '[1]Performance-Refresh PRVA2303'!$A:$G, 7, FALSE)</f>
        <v>LBL-3955R-W-08.0-DV</v>
      </c>
      <c r="F4526" s="87" t="str">
        <f>VLOOKUP(Table4[[#This Row],[Active SKUs Number List]], '[1]Performance-Refresh PRVA2303'!$A:$G,6, FALSE)</f>
        <v>LBL-3955R-W-08.0-PK</v>
      </c>
      <c r="G4526" s="87" t="str">
        <f>VLOOKUP(Table4[[#This Row],[Active SKUs Number List]], '[1]Performance-Refresh PRVA2303'!$A:$G, 5, FALSE)</f>
        <v>30-0017C</v>
      </c>
    </row>
    <row r="4527" spans="2:7" x14ac:dyDescent="0.35">
      <c r="B4527" s="17" t="str">
        <f>'Master Data Table'!B4529</f>
        <v>3955R-W-08.5</v>
      </c>
      <c r="C4527" s="17" t="str">
        <f>'Master Data Table'!C4529</f>
        <v>Refresh Lilac 8.5 Wide</v>
      </c>
      <c r="D4527" s="17" t="str">
        <f>'Master Data Table'!N5694</f>
        <v>IFU-010-EU</v>
      </c>
      <c r="E4527" s="87" t="str">
        <f>VLOOKUP(Table4[[#This Row],[Active SKUs Number List]], '[1]Performance-Refresh PRVA2303'!$A:$G, 7, FALSE)</f>
        <v>LBL-3955R-W-08.5-DV</v>
      </c>
      <c r="F4527" s="87" t="str">
        <f>VLOOKUP(Table4[[#This Row],[Active SKUs Number List]], '[1]Performance-Refresh PRVA2303'!$A:$G,6, FALSE)</f>
        <v>LBL-3955R-W-08.5-PK</v>
      </c>
      <c r="G4527" s="87" t="str">
        <f>VLOOKUP(Table4[[#This Row],[Active SKUs Number List]], '[1]Performance-Refresh PRVA2303'!$A:$G, 5, FALSE)</f>
        <v>30-0017C</v>
      </c>
    </row>
    <row r="4528" spans="2:7" x14ac:dyDescent="0.35">
      <c r="B4528" s="17" t="str">
        <f>'Master Data Table'!B4530</f>
        <v>3955R-W-09.0</v>
      </c>
      <c r="C4528" s="17" t="str">
        <f>'Master Data Table'!C4530</f>
        <v>Refresh Lilac 9.0 Wide</v>
      </c>
      <c r="D4528" s="17" t="str">
        <f>'Master Data Table'!N5695</f>
        <v>IFU-010-EU</v>
      </c>
      <c r="E4528" s="87" t="str">
        <f>VLOOKUP(Table4[[#This Row],[Active SKUs Number List]], '[1]Performance-Refresh PRVA2303'!$A:$G, 7, FALSE)</f>
        <v>LBL-3955R-W-09.0-DV</v>
      </c>
      <c r="F4528" s="87" t="str">
        <f>VLOOKUP(Table4[[#This Row],[Active SKUs Number List]], '[1]Performance-Refresh PRVA2303'!$A:$G,6, FALSE)</f>
        <v>LBL-3955R-W-09.0-PK</v>
      </c>
      <c r="G4528" s="87" t="str">
        <f>VLOOKUP(Table4[[#This Row],[Active SKUs Number List]], '[1]Performance-Refresh PRVA2303'!$A:$G, 5, FALSE)</f>
        <v>30-0017C</v>
      </c>
    </row>
    <row r="4529" spans="2:7" x14ac:dyDescent="0.35">
      <c r="B4529" s="17" t="str">
        <f>'Master Data Table'!B4531</f>
        <v>3955R-W-09.5</v>
      </c>
      <c r="C4529" s="17" t="str">
        <f>'Master Data Table'!C4531</f>
        <v>Refresh Lilac 9.5 Wide</v>
      </c>
      <c r="D4529" s="17" t="str">
        <f>'Master Data Table'!N5696</f>
        <v>IFU-010-EU</v>
      </c>
      <c r="E4529" s="87" t="str">
        <f>VLOOKUP(Table4[[#This Row],[Active SKUs Number List]], '[1]Performance-Refresh PRVA2303'!$A:$G, 7, FALSE)</f>
        <v>LBL-3955R-W-09.5-DV</v>
      </c>
      <c r="F4529" s="87" t="str">
        <f>VLOOKUP(Table4[[#This Row],[Active SKUs Number List]], '[1]Performance-Refresh PRVA2303'!$A:$G,6, FALSE)</f>
        <v>LBL-3955R-W-10.0-PK</v>
      </c>
      <c r="G4529" s="87" t="str">
        <f>VLOOKUP(Table4[[#This Row],[Active SKUs Number List]], '[1]Performance-Refresh PRVA2303'!$A:$G, 5, FALSE)</f>
        <v>30-0017C</v>
      </c>
    </row>
    <row r="4530" spans="2:7" x14ac:dyDescent="0.35">
      <c r="B4530" s="17" t="str">
        <f>'Master Data Table'!B4532</f>
        <v>3955R-W-10.0</v>
      </c>
      <c r="C4530" s="17" t="str">
        <f>'Master Data Table'!C4532</f>
        <v>Refresh Lilac 10.0 Wide</v>
      </c>
      <c r="D4530" s="17" t="str">
        <f>'Master Data Table'!N5697</f>
        <v>IFU-010-EU</v>
      </c>
      <c r="E4530" s="87" t="str">
        <f>VLOOKUP(Table4[[#This Row],[Active SKUs Number List]], '[1]Performance-Refresh PRVA2303'!$A:$G, 7, FALSE)</f>
        <v>LBL-3955R-W-10.0-DV</v>
      </c>
      <c r="F4530" s="87" t="str">
        <f>VLOOKUP(Table4[[#This Row],[Active SKUs Number List]], '[1]Performance-Refresh PRVA2303'!$A:$G,6, FALSE)</f>
        <v>LBL-3955R-W-09.5-PK</v>
      </c>
      <c r="G4530" s="87" t="str">
        <f>VLOOKUP(Table4[[#This Row],[Active SKUs Number List]], '[1]Performance-Refresh PRVA2303'!$A:$G, 5, FALSE)</f>
        <v>30-0017C</v>
      </c>
    </row>
    <row r="4531" spans="2:7" x14ac:dyDescent="0.35">
      <c r="B4531" s="17" t="str">
        <f>'Master Data Table'!B4533</f>
        <v>3955R-W-10.5</v>
      </c>
      <c r="C4531" s="17" t="str">
        <f>'Master Data Table'!C4533</f>
        <v>Refresh Lilac 10.5 Wide</v>
      </c>
      <c r="D4531" s="17" t="str">
        <f>'Master Data Table'!N5698</f>
        <v>IFU-010-EU</v>
      </c>
      <c r="E4531" s="87" t="str">
        <f>VLOOKUP(Table4[[#This Row],[Active SKUs Number List]], '[1]Performance-Refresh PRVA2303'!$A:$G, 7, FALSE)</f>
        <v>LBL-3955R-W-10.5-DV</v>
      </c>
      <c r="F4531" s="87" t="str">
        <f>VLOOKUP(Table4[[#This Row],[Active SKUs Number List]], '[1]Performance-Refresh PRVA2303'!$A:$G,6, FALSE)</f>
        <v>LBL-3955R-W-10.5-PK</v>
      </c>
      <c r="G4531" s="87" t="str">
        <f>VLOOKUP(Table4[[#This Row],[Active SKUs Number List]], '[1]Performance-Refresh PRVA2303'!$A:$G, 5, FALSE)</f>
        <v>30-0017C</v>
      </c>
    </row>
    <row r="4532" spans="2:7" x14ac:dyDescent="0.35">
      <c r="B4532" s="17" t="str">
        <f>'Master Data Table'!B4534</f>
        <v>3955R-W-11.0</v>
      </c>
      <c r="C4532" s="17" t="str">
        <f>'Master Data Table'!C4534</f>
        <v>Refresh Lilac 11.0 Wide</v>
      </c>
      <c r="D4532" s="17" t="str">
        <f>'Master Data Table'!N5699</f>
        <v>IFU-010-EU</v>
      </c>
      <c r="E4532" s="87" t="str">
        <f>VLOOKUP(Table4[[#This Row],[Active SKUs Number List]], '[1]Performance-Refresh PRVA2303'!$A:$G, 7, FALSE)</f>
        <v>LBL-3955R-W-11.0-DV</v>
      </c>
      <c r="F4532" s="87" t="str">
        <f>VLOOKUP(Table4[[#This Row],[Active SKUs Number List]], '[1]Performance-Refresh PRVA2303'!$A:$G,6, FALSE)</f>
        <v>LBL-3955R-W-11.0-PK</v>
      </c>
      <c r="G4532" s="87" t="str">
        <f>VLOOKUP(Table4[[#This Row],[Active SKUs Number List]], '[1]Performance-Refresh PRVA2303'!$A:$G, 5, FALSE)</f>
        <v>30-0017C</v>
      </c>
    </row>
    <row r="4533" spans="2:7" x14ac:dyDescent="0.35">
      <c r="B4533" s="17" t="str">
        <f>'Master Data Table'!B4535</f>
        <v>3955R-W-12.0</v>
      </c>
      <c r="C4533" s="17" t="str">
        <f>'Master Data Table'!C4535</f>
        <v>Refresh Lilac 12.0 Wide</v>
      </c>
      <c r="D4533" s="17" t="str">
        <f>'Master Data Table'!N5700</f>
        <v>IFU-010-EU</v>
      </c>
      <c r="E4533" s="87" t="str">
        <f>VLOOKUP(Table4[[#This Row],[Active SKUs Number List]], '[1]Performance-Refresh PRVA2303'!$A:$G, 7, FALSE)</f>
        <v>LBL-3955R-W-12.0-DV</v>
      </c>
      <c r="F4533" s="87" t="str">
        <f>VLOOKUP(Table4[[#This Row],[Active SKUs Number List]], '[1]Performance-Refresh PRVA2303'!$A:$G,6, FALSE)</f>
        <v>LBL-3955R-W-12.0-PK</v>
      </c>
      <c r="G4533" s="87" t="str">
        <f>VLOOKUP(Table4[[#This Row],[Active SKUs Number List]], '[1]Performance-Refresh PRVA2303'!$A:$G, 5, FALSE)</f>
        <v>30-0017C</v>
      </c>
    </row>
    <row r="4534" spans="2:7" x14ac:dyDescent="0.35">
      <c r="B4534" s="17" t="str">
        <f>'Master Data Table'!B4536</f>
        <v>3955R-X-04.0</v>
      </c>
      <c r="C4534" s="17" t="str">
        <f>'Master Data Table'!C4536</f>
        <v>Refresh Lilac 4.0 XWide</v>
      </c>
      <c r="D4534" s="17" t="str">
        <f>'Master Data Table'!N5701</f>
        <v>IFU-010-EU</v>
      </c>
      <c r="E4534" s="87" t="str">
        <f>VLOOKUP(Table4[[#This Row],[Active SKUs Number List]], '[1]Performance-Refresh PRVA2303'!$A:$G, 7, FALSE)</f>
        <v>LBL-3955R-X-04.0-DV</v>
      </c>
      <c r="F4534" s="87" t="str">
        <f>VLOOKUP(Table4[[#This Row],[Active SKUs Number List]], '[1]Performance-Refresh PRVA2303'!$A:$G,6, FALSE)</f>
        <v>LBL-3955R-X-04.0-PK</v>
      </c>
      <c r="G4534" s="87" t="str">
        <f>VLOOKUP(Table4[[#This Row],[Active SKUs Number List]], '[1]Performance-Refresh PRVA2303'!$A:$G, 5, FALSE)</f>
        <v>30-0017C</v>
      </c>
    </row>
    <row r="4535" spans="2:7" x14ac:dyDescent="0.35">
      <c r="B4535" s="17" t="str">
        <f>'Master Data Table'!B4537</f>
        <v>3955R-X-04.5</v>
      </c>
      <c r="C4535" s="17" t="str">
        <f>'Master Data Table'!C4537</f>
        <v>Refresh Lilac 4.5 XWide</v>
      </c>
      <c r="D4535" s="17" t="str">
        <f>'Master Data Table'!N5702</f>
        <v>IFU-010-EU</v>
      </c>
      <c r="E4535" s="87" t="str">
        <f>VLOOKUP(Table4[[#This Row],[Active SKUs Number List]], '[1]Performance-Refresh PRVA2303'!$A:$G, 7, FALSE)</f>
        <v>LBL-3955R-X-04.5-DV</v>
      </c>
      <c r="F4535" s="87" t="str">
        <f>VLOOKUP(Table4[[#This Row],[Active SKUs Number List]], '[1]Performance-Refresh PRVA2303'!$A:$G,6, FALSE)</f>
        <v>LBL-3955R-X-04.5-PK</v>
      </c>
      <c r="G4535" s="87" t="str">
        <f>VLOOKUP(Table4[[#This Row],[Active SKUs Number List]], '[1]Performance-Refresh PRVA2303'!$A:$G, 5, FALSE)</f>
        <v>30-0017C</v>
      </c>
    </row>
    <row r="4536" spans="2:7" x14ac:dyDescent="0.35">
      <c r="B4536" s="17" t="str">
        <f>'Master Data Table'!B4538</f>
        <v>3955R-X-05.0</v>
      </c>
      <c r="C4536" s="17" t="str">
        <f>'Master Data Table'!C4538</f>
        <v>Refresh Lilac 5.0 XWide</v>
      </c>
      <c r="D4536" s="17" t="str">
        <f>'Master Data Table'!N5703</f>
        <v>IFU-010-EU</v>
      </c>
      <c r="E4536" s="87" t="str">
        <f>VLOOKUP(Table4[[#This Row],[Active SKUs Number List]], '[1]Performance-Refresh PRVA2303'!$A:$G, 7, FALSE)</f>
        <v>LBL-3955R-X-05.0-DV</v>
      </c>
      <c r="F4536" s="87" t="str">
        <f>VLOOKUP(Table4[[#This Row],[Active SKUs Number List]], '[1]Performance-Refresh PRVA2303'!$A:$G,6, FALSE)</f>
        <v>LBL-3955R-X-05.0-PK</v>
      </c>
      <c r="G4536" s="87" t="str">
        <f>VLOOKUP(Table4[[#This Row],[Active SKUs Number List]], '[1]Performance-Refresh PRVA2303'!$A:$G, 5, FALSE)</f>
        <v>30-0017C</v>
      </c>
    </row>
    <row r="4537" spans="2:7" x14ac:dyDescent="0.35">
      <c r="B4537" s="17" t="str">
        <f>'Master Data Table'!B4539</f>
        <v>3955R-X-05.5</v>
      </c>
      <c r="C4537" s="17" t="str">
        <f>'Master Data Table'!C4539</f>
        <v>Refresh Lilac 5.5 XWide</v>
      </c>
      <c r="D4537" s="17" t="str">
        <f>'Master Data Table'!N5704</f>
        <v>IFU-010-EU</v>
      </c>
      <c r="E4537" s="87" t="str">
        <f>VLOOKUP(Table4[[#This Row],[Active SKUs Number List]], '[1]Performance-Refresh PRVA2303'!$A:$G, 7, FALSE)</f>
        <v>LBL-3955R-X-05.5-DV</v>
      </c>
      <c r="F4537" s="87" t="str">
        <f>VLOOKUP(Table4[[#This Row],[Active SKUs Number List]], '[1]Performance-Refresh PRVA2303'!$A:$G,6, FALSE)</f>
        <v>LBL-3955R-X-05.5-PK</v>
      </c>
      <c r="G4537" s="87" t="str">
        <f>VLOOKUP(Table4[[#This Row],[Active SKUs Number List]], '[1]Performance-Refresh PRVA2303'!$A:$G, 5, FALSE)</f>
        <v>30-0017C</v>
      </c>
    </row>
    <row r="4538" spans="2:7" x14ac:dyDescent="0.35">
      <c r="B4538" s="17" t="str">
        <f>'Master Data Table'!B4540</f>
        <v>3955R-X-06.0</v>
      </c>
      <c r="C4538" s="17" t="str">
        <f>'Master Data Table'!C4540</f>
        <v>Refresh Lilac 6.0 XWide</v>
      </c>
      <c r="D4538" s="17" t="str">
        <f>'Master Data Table'!N5705</f>
        <v>IFU-010-EU</v>
      </c>
      <c r="E4538" s="87" t="str">
        <f>VLOOKUP(Table4[[#This Row],[Active SKUs Number List]], '[1]Performance-Refresh PRVA2303'!$A:$G, 7, FALSE)</f>
        <v>LBL-3955R-X-06.0-DV</v>
      </c>
      <c r="F4538" s="87" t="str">
        <f>VLOOKUP(Table4[[#This Row],[Active SKUs Number List]], '[1]Performance-Refresh PRVA2303'!$A:$G,6, FALSE)</f>
        <v>LBL-3955R-X-06.0-PK</v>
      </c>
      <c r="G4538" s="87" t="str">
        <f>VLOOKUP(Table4[[#This Row],[Active SKUs Number List]], '[1]Performance-Refresh PRVA2303'!$A:$G, 5, FALSE)</f>
        <v>30-0017C</v>
      </c>
    </row>
    <row r="4539" spans="2:7" x14ac:dyDescent="0.35">
      <c r="B4539" s="17" t="str">
        <f>'Master Data Table'!B4541</f>
        <v>3955R-X-06.5</v>
      </c>
      <c r="C4539" s="17" t="str">
        <f>'Master Data Table'!C4541</f>
        <v>Refresh Lilac 6.5 XWide</v>
      </c>
      <c r="D4539" s="17" t="str">
        <f>'Master Data Table'!N5706</f>
        <v>IFU-010-EU</v>
      </c>
      <c r="E4539" s="87" t="str">
        <f>VLOOKUP(Table4[[#This Row],[Active SKUs Number List]], '[1]Performance-Refresh PRVA2303'!$A:$G, 7, FALSE)</f>
        <v>LBL-3955R-X-06.5-DV</v>
      </c>
      <c r="F4539" s="87" t="str">
        <f>VLOOKUP(Table4[[#This Row],[Active SKUs Number List]], '[1]Performance-Refresh PRVA2303'!$A:$G,6, FALSE)</f>
        <v>LBL-3955R-X-06.5-PK</v>
      </c>
      <c r="G4539" s="87" t="str">
        <f>VLOOKUP(Table4[[#This Row],[Active SKUs Number List]], '[1]Performance-Refresh PRVA2303'!$A:$G, 5, FALSE)</f>
        <v>30-0017C</v>
      </c>
    </row>
    <row r="4540" spans="2:7" x14ac:dyDescent="0.35">
      <c r="B4540" s="17" t="str">
        <f>'Master Data Table'!B4542</f>
        <v>3955R-X-07.0</v>
      </c>
      <c r="C4540" s="17" t="str">
        <f>'Master Data Table'!C4542</f>
        <v>Refresh Lilac 7.0 XWide</v>
      </c>
      <c r="D4540" s="17" t="str">
        <f>'Master Data Table'!N5707</f>
        <v>IFU-010-EU</v>
      </c>
      <c r="E4540" s="87" t="str">
        <f>VLOOKUP(Table4[[#This Row],[Active SKUs Number List]], '[1]Performance-Refresh PRVA2303'!$A:$G, 7, FALSE)</f>
        <v>LBL-3955R-X-07.0-DV</v>
      </c>
      <c r="F4540" s="87" t="str">
        <f>VLOOKUP(Table4[[#This Row],[Active SKUs Number List]], '[1]Performance-Refresh PRVA2303'!$A:$G,6, FALSE)</f>
        <v>LBL-3955R-X-07.0-PK</v>
      </c>
      <c r="G4540" s="87" t="str">
        <f>VLOOKUP(Table4[[#This Row],[Active SKUs Number List]], '[1]Performance-Refresh PRVA2303'!$A:$G, 5, FALSE)</f>
        <v>30-0017C</v>
      </c>
    </row>
    <row r="4541" spans="2:7" x14ac:dyDescent="0.35">
      <c r="B4541" s="17" t="str">
        <f>'Master Data Table'!B4543</f>
        <v>3955R-X-07.5</v>
      </c>
      <c r="C4541" s="17" t="str">
        <f>'Master Data Table'!C4543</f>
        <v>Refresh Lilac 7.5 XWide</v>
      </c>
      <c r="D4541" s="17" t="str">
        <f>'Master Data Table'!N5708</f>
        <v>IFU-010-EU</v>
      </c>
      <c r="E4541" s="87" t="str">
        <f>VLOOKUP(Table4[[#This Row],[Active SKUs Number List]], '[1]Performance-Refresh PRVA2303'!$A:$G, 7, FALSE)</f>
        <v>LBL-3955R-X-08.0-DV</v>
      </c>
      <c r="F4541" s="87" t="str">
        <f>VLOOKUP(Table4[[#This Row],[Active SKUs Number List]], '[1]Performance-Refresh PRVA2303'!$A:$G,6, FALSE)</f>
        <v>LBL-3955R-X-07.5-PK</v>
      </c>
      <c r="G4541" s="87" t="str">
        <f>VLOOKUP(Table4[[#This Row],[Active SKUs Number List]], '[1]Performance-Refresh PRVA2303'!$A:$G, 5, FALSE)</f>
        <v>30-0017C</v>
      </c>
    </row>
    <row r="4542" spans="2:7" x14ac:dyDescent="0.35">
      <c r="B4542" s="17" t="str">
        <f>'Master Data Table'!B4544</f>
        <v>3955R-X-08.0</v>
      </c>
      <c r="C4542" s="17" t="str">
        <f>'Master Data Table'!C4544</f>
        <v>Refresh Lilac 8.0 XWide</v>
      </c>
      <c r="D4542" s="17" t="str">
        <f>'Master Data Table'!N5709</f>
        <v>IFU-010-EU</v>
      </c>
      <c r="E4542" s="87" t="str">
        <f>VLOOKUP(Table4[[#This Row],[Active SKUs Number List]], '[1]Performance-Refresh PRVA2303'!$A:$G, 7, FALSE)</f>
        <v>LBL-3955R-X-07.5-DV</v>
      </c>
      <c r="F4542" s="87" t="str">
        <f>VLOOKUP(Table4[[#This Row],[Active SKUs Number List]], '[1]Performance-Refresh PRVA2303'!$A:$G,6, FALSE)</f>
        <v>LBL-3955R-X-08.0-PK</v>
      </c>
      <c r="G4542" s="87" t="str">
        <f>VLOOKUP(Table4[[#This Row],[Active SKUs Number List]], '[1]Performance-Refresh PRVA2303'!$A:$G, 5, FALSE)</f>
        <v>30-0017C</v>
      </c>
    </row>
    <row r="4543" spans="2:7" x14ac:dyDescent="0.35">
      <c r="B4543" s="17" t="str">
        <f>'Master Data Table'!B4545</f>
        <v>3955R-X-08.5</v>
      </c>
      <c r="C4543" s="17" t="str">
        <f>'Master Data Table'!C4545</f>
        <v>Refresh Lilac 8.5 XWide</v>
      </c>
      <c r="D4543" s="17" t="str">
        <f>'Master Data Table'!N5710</f>
        <v>IFU-010-EU</v>
      </c>
      <c r="E4543" s="87" t="str">
        <f>VLOOKUP(Table4[[#This Row],[Active SKUs Number List]], '[1]Performance-Refresh PRVA2303'!$A:$G, 7, FALSE)</f>
        <v>LBL-3955R-X-08.5-DV</v>
      </c>
      <c r="F4543" s="87" t="str">
        <f>VLOOKUP(Table4[[#This Row],[Active SKUs Number List]], '[1]Performance-Refresh PRVA2303'!$A:$G,6, FALSE)</f>
        <v>LBL-3955R-X-08.5-PK</v>
      </c>
      <c r="G4543" s="87" t="str">
        <f>VLOOKUP(Table4[[#This Row],[Active SKUs Number List]], '[1]Performance-Refresh PRVA2303'!$A:$G, 5, FALSE)</f>
        <v>30-0017C</v>
      </c>
    </row>
    <row r="4544" spans="2:7" x14ac:dyDescent="0.35">
      <c r="B4544" s="17" t="str">
        <f>'Master Data Table'!B4546</f>
        <v>3955R-X-09.0</v>
      </c>
      <c r="C4544" s="17" t="str">
        <f>'Master Data Table'!C4546</f>
        <v>Refresh Lilac 9.0 XWide</v>
      </c>
      <c r="D4544" s="17" t="str">
        <f>'Master Data Table'!N5711</f>
        <v>IFU-010-EU</v>
      </c>
      <c r="E4544" s="87" t="str">
        <f>VLOOKUP(Table4[[#This Row],[Active SKUs Number List]], '[1]Performance-Refresh PRVA2303'!$A:$G, 7, FALSE)</f>
        <v>LBL-3955R-X-09.0-DV</v>
      </c>
      <c r="F4544" s="87" t="str">
        <f>VLOOKUP(Table4[[#This Row],[Active SKUs Number List]], '[1]Performance-Refresh PRVA2303'!$A:$G,6, FALSE)</f>
        <v>LBL-3955R-X-09.0-PK</v>
      </c>
      <c r="G4544" s="87" t="str">
        <f>VLOOKUP(Table4[[#This Row],[Active SKUs Number List]], '[1]Performance-Refresh PRVA2303'!$A:$G, 5, FALSE)</f>
        <v>30-0017C</v>
      </c>
    </row>
    <row r="4545" spans="2:7" x14ac:dyDescent="0.35">
      <c r="B4545" s="17" t="str">
        <f>'Master Data Table'!B4547</f>
        <v>3955R-X-09.5</v>
      </c>
      <c r="C4545" s="17" t="str">
        <f>'Master Data Table'!C4547</f>
        <v>Refresh Lilac 9.5 XWide</v>
      </c>
      <c r="D4545" s="17" t="str">
        <f>'Master Data Table'!N5712</f>
        <v>IFU-010-EU</v>
      </c>
      <c r="E4545" s="87" t="str">
        <f>VLOOKUP(Table4[[#This Row],[Active SKUs Number List]], '[1]Performance-Refresh PRVA2303'!$A:$G, 7, FALSE)</f>
        <v>LBL-3955R-X-09.5-DV</v>
      </c>
      <c r="F4545" s="87" t="str">
        <f>VLOOKUP(Table4[[#This Row],[Active SKUs Number List]], '[1]Performance-Refresh PRVA2303'!$A:$G,6, FALSE)</f>
        <v>LBL-3955R-X-09.5-PK</v>
      </c>
      <c r="G4545" s="87" t="str">
        <f>VLOOKUP(Table4[[#This Row],[Active SKUs Number List]], '[1]Performance-Refresh PRVA2303'!$A:$G, 5, FALSE)</f>
        <v>30-0017C</v>
      </c>
    </row>
    <row r="4546" spans="2:7" x14ac:dyDescent="0.35">
      <c r="B4546" s="17" t="str">
        <f>'Master Data Table'!B4548</f>
        <v>3955R-X-10.0</v>
      </c>
      <c r="C4546" s="17" t="str">
        <f>'Master Data Table'!C4548</f>
        <v>Refresh Lilac 10.0 XWide</v>
      </c>
      <c r="D4546" s="17" t="str">
        <f>'Master Data Table'!N5713</f>
        <v>IFU-010-EU</v>
      </c>
      <c r="E4546" s="87" t="str">
        <f>VLOOKUP(Table4[[#This Row],[Active SKUs Number List]], '[1]Performance-Refresh PRVA2303'!$A:$G, 7, FALSE)</f>
        <v>LBL-3955R-X-10.0-DV</v>
      </c>
      <c r="F4546" s="87" t="str">
        <f>VLOOKUP(Table4[[#This Row],[Active SKUs Number List]], '[1]Performance-Refresh PRVA2303'!$A:$G,6, FALSE)</f>
        <v>LBL-3955R-X-10.0-PK</v>
      </c>
      <c r="G4546" s="87" t="str">
        <f>VLOOKUP(Table4[[#This Row],[Active SKUs Number List]], '[1]Performance-Refresh PRVA2303'!$A:$G, 5, FALSE)</f>
        <v>30-0017C</v>
      </c>
    </row>
    <row r="4547" spans="2:7" x14ac:dyDescent="0.35">
      <c r="B4547" s="17" t="str">
        <f>'Master Data Table'!B4549</f>
        <v>3955R-X-10.5</v>
      </c>
      <c r="C4547" s="17" t="str">
        <f>'Master Data Table'!C4549</f>
        <v>Refresh Lilac 10.5 XWide</v>
      </c>
      <c r="D4547" s="17" t="str">
        <f>'Master Data Table'!N5714</f>
        <v>IFU-010-EU</v>
      </c>
      <c r="E4547" s="87" t="str">
        <f>VLOOKUP(Table4[[#This Row],[Active SKUs Number List]], '[1]Performance-Refresh PRVA2303'!$A:$G, 7, FALSE)</f>
        <v>LBL-3955R-X-10.5-DV</v>
      </c>
      <c r="F4547" s="87" t="str">
        <f>VLOOKUP(Table4[[#This Row],[Active SKUs Number List]], '[1]Performance-Refresh PRVA2303'!$A:$G,6, FALSE)</f>
        <v>LBL-3955R-X-10.5-PK</v>
      </c>
      <c r="G4547" s="87" t="str">
        <f>VLOOKUP(Table4[[#This Row],[Active SKUs Number List]], '[1]Performance-Refresh PRVA2303'!$A:$G, 5, FALSE)</f>
        <v>30-0017C</v>
      </c>
    </row>
    <row r="4548" spans="2:7" x14ac:dyDescent="0.35">
      <c r="B4548" s="17" t="str">
        <f>'Master Data Table'!B4550</f>
        <v>3955R-X-11.0</v>
      </c>
      <c r="C4548" s="17" t="str">
        <f>'Master Data Table'!C4550</f>
        <v>Refresh Lilac 11.0 XWide</v>
      </c>
      <c r="D4548" s="17" t="str">
        <f>'Master Data Table'!N5715</f>
        <v>IFU-010-EU</v>
      </c>
      <c r="E4548" s="87" t="str">
        <f>VLOOKUP(Table4[[#This Row],[Active SKUs Number List]], '[1]Performance-Refresh PRVA2303'!$A:$G, 7, FALSE)</f>
        <v>LBL-3955R-X-11.0-DV</v>
      </c>
      <c r="F4548" s="87" t="str">
        <f>VLOOKUP(Table4[[#This Row],[Active SKUs Number List]], '[1]Performance-Refresh PRVA2303'!$A:$G,6, FALSE)</f>
        <v>LBL-3955R-X-11.0-PK</v>
      </c>
      <c r="G4548" s="87" t="str">
        <f>VLOOKUP(Table4[[#This Row],[Active SKUs Number List]], '[1]Performance-Refresh PRVA2303'!$A:$G, 5, FALSE)</f>
        <v>30-0017C</v>
      </c>
    </row>
    <row r="4549" spans="2:7" x14ac:dyDescent="0.35">
      <c r="B4549" s="17" t="str">
        <f>'Master Data Table'!B4551</f>
        <v>3951R-M-04.0</v>
      </c>
      <c r="C4549" s="17" t="str">
        <f>'Master Data Table'!C4551</f>
        <v>Refresh Sapphire 4.0 Medium</v>
      </c>
      <c r="D4549" s="17" t="str">
        <f>'Master Data Table'!N5716</f>
        <v>IFU-010-EU</v>
      </c>
      <c r="E4549" s="87" t="str">
        <f>VLOOKUP(Table4[[#This Row],[Active SKUs Number List]], '[1]Performance-Refresh PRVA2303'!$A:$G, 7, FALSE)</f>
        <v>LBL-3951R-M-04.0-DV</v>
      </c>
      <c r="F4549" s="87" t="str">
        <f>VLOOKUP(Table4[[#This Row],[Active SKUs Number List]], '[1]Performance-Refresh PRVA2303'!$A:$G,6, FALSE)</f>
        <v>LBL-3951R-M-04.0-PK</v>
      </c>
      <c r="G4549" s="87" t="str">
        <f>VLOOKUP(Table4[[#This Row],[Active SKUs Number List]], '[1]Performance-Refresh PRVA2303'!$A:$G, 5, FALSE)</f>
        <v>30-0017C</v>
      </c>
    </row>
    <row r="4550" spans="2:7" x14ac:dyDescent="0.35">
      <c r="B4550" s="17" t="str">
        <f>'Master Data Table'!B4552</f>
        <v>3951R-M-04.5</v>
      </c>
      <c r="C4550" s="17" t="str">
        <f>'Master Data Table'!C4552</f>
        <v>Refresh Sapphire 4.5 Medium</v>
      </c>
      <c r="D4550" s="17" t="str">
        <f>'Master Data Table'!N5717</f>
        <v>IFU-010-EU</v>
      </c>
      <c r="E4550" s="87" t="str">
        <f>VLOOKUP(Table4[[#This Row],[Active SKUs Number List]], '[1]Performance-Refresh PRVA2303'!$A:$G, 7, FALSE)</f>
        <v>LBL-3951R-M-04.5-DV</v>
      </c>
      <c r="F4550" s="87" t="str">
        <f>VLOOKUP(Table4[[#This Row],[Active SKUs Number List]], '[1]Performance-Refresh PRVA2303'!$A:$G,6, FALSE)</f>
        <v>LBL-3951R-M-04.5-PK</v>
      </c>
      <c r="G4550" s="87" t="str">
        <f>VLOOKUP(Table4[[#This Row],[Active SKUs Number List]], '[1]Performance-Refresh PRVA2303'!$A:$G, 5, FALSE)</f>
        <v>30-0017C</v>
      </c>
    </row>
    <row r="4551" spans="2:7" x14ac:dyDescent="0.35">
      <c r="B4551" s="17" t="str">
        <f>'Master Data Table'!B4553</f>
        <v>3951R-M-05.0</v>
      </c>
      <c r="C4551" s="17" t="str">
        <f>'Master Data Table'!C4553</f>
        <v>Refresh Sapphire 5.0 Medium</v>
      </c>
      <c r="D4551" s="17" t="str">
        <f>'Master Data Table'!N5718</f>
        <v>IFU-010-EU</v>
      </c>
      <c r="E4551" s="87" t="str">
        <f>VLOOKUP(Table4[[#This Row],[Active SKUs Number List]], '[1]Performance-Refresh PRVA2303'!$A:$G, 7, FALSE)</f>
        <v>LBL-3951R-M-05.0-DV</v>
      </c>
      <c r="F4551" s="87" t="str">
        <f>VLOOKUP(Table4[[#This Row],[Active SKUs Number List]], '[1]Performance-Refresh PRVA2303'!$A:$G,6, FALSE)</f>
        <v>LBL-3951R-M-05.0-PK</v>
      </c>
      <c r="G4551" s="87" t="str">
        <f>VLOOKUP(Table4[[#This Row],[Active SKUs Number List]], '[1]Performance-Refresh PRVA2303'!$A:$G, 5, FALSE)</f>
        <v>30-0017C</v>
      </c>
    </row>
    <row r="4552" spans="2:7" x14ac:dyDescent="0.35">
      <c r="B4552" s="17" t="str">
        <f>'Master Data Table'!B4554</f>
        <v>3951R-M-05.5</v>
      </c>
      <c r="C4552" s="17" t="str">
        <f>'Master Data Table'!C4554</f>
        <v>Refresh Sapphire 5.5 Medium</v>
      </c>
      <c r="D4552" s="17" t="str">
        <f>'Master Data Table'!N5719</f>
        <v>IFU-010-EU</v>
      </c>
      <c r="E4552" s="87" t="str">
        <f>VLOOKUP(Table4[[#This Row],[Active SKUs Number List]], '[1]Performance-Refresh PRVA2303'!$A:$G, 7, FALSE)</f>
        <v>LBL-3951R-M-05.5-DV</v>
      </c>
      <c r="F4552" s="87" t="str">
        <f>VLOOKUP(Table4[[#This Row],[Active SKUs Number List]], '[1]Performance-Refresh PRVA2303'!$A:$G,6, FALSE)</f>
        <v>LBL-3951R-M-05.5-PK</v>
      </c>
      <c r="G4552" s="87" t="str">
        <f>VLOOKUP(Table4[[#This Row],[Active SKUs Number List]], '[1]Performance-Refresh PRVA2303'!$A:$G, 5, FALSE)</f>
        <v>30-0017C</v>
      </c>
    </row>
    <row r="4553" spans="2:7" x14ac:dyDescent="0.35">
      <c r="B4553" s="17" t="str">
        <f>'Master Data Table'!B4555</f>
        <v>3951R-M-06.0</v>
      </c>
      <c r="C4553" s="17" t="str">
        <f>'Master Data Table'!C4555</f>
        <v>Refresh Sapphire 6.0 Medium</v>
      </c>
      <c r="D4553" s="17" t="str">
        <f>'Master Data Table'!N5720</f>
        <v>IFU-010-EU</v>
      </c>
      <c r="E4553" s="87" t="str">
        <f>VLOOKUP(Table4[[#This Row],[Active SKUs Number List]], '[1]Performance-Refresh PRVA2303'!$A:$G, 7, FALSE)</f>
        <v>LBL-3951R-M-06.0-DV</v>
      </c>
      <c r="F4553" s="87" t="str">
        <f>VLOOKUP(Table4[[#This Row],[Active SKUs Number List]], '[1]Performance-Refresh PRVA2303'!$A:$G,6, FALSE)</f>
        <v>LBL-3951R-M-06.0-PK</v>
      </c>
      <c r="G4553" s="87" t="str">
        <f>VLOOKUP(Table4[[#This Row],[Active SKUs Number List]], '[1]Performance-Refresh PRVA2303'!$A:$G, 5, FALSE)</f>
        <v>30-0017C</v>
      </c>
    </row>
    <row r="4554" spans="2:7" x14ac:dyDescent="0.35">
      <c r="B4554" s="17" t="str">
        <f>'Master Data Table'!B4556</f>
        <v>3951R-M-06.5</v>
      </c>
      <c r="C4554" s="17" t="str">
        <f>'Master Data Table'!C4556</f>
        <v>Refresh Sapphire 6.5 Medium</v>
      </c>
      <c r="D4554" s="17" t="str">
        <f>'Master Data Table'!N5721</f>
        <v>IFU-010-EU</v>
      </c>
      <c r="E4554" s="87" t="str">
        <f>VLOOKUP(Table4[[#This Row],[Active SKUs Number List]], '[1]Performance-Refresh PRVA2303'!$A:$G, 7, FALSE)</f>
        <v>LBL-3951R-M-06.5-DV</v>
      </c>
      <c r="F4554" s="87" t="str">
        <f>VLOOKUP(Table4[[#This Row],[Active SKUs Number List]], '[1]Performance-Refresh PRVA2303'!$A:$G,6, FALSE)</f>
        <v>LBL-3951R-M-06.5-PK</v>
      </c>
      <c r="G4554" s="87" t="str">
        <f>VLOOKUP(Table4[[#This Row],[Active SKUs Number List]], '[1]Performance-Refresh PRVA2303'!$A:$G, 5, FALSE)</f>
        <v>30-0017C</v>
      </c>
    </row>
    <row r="4555" spans="2:7" x14ac:dyDescent="0.35">
      <c r="B4555" s="17" t="str">
        <f>'Master Data Table'!B4557</f>
        <v>3951R-M-07.0</v>
      </c>
      <c r="C4555" s="17" t="str">
        <f>'Master Data Table'!C4557</f>
        <v>Refresh Sapphire 7.0 Medium</v>
      </c>
      <c r="D4555" s="17" t="str">
        <f>'Master Data Table'!N5722</f>
        <v>IFU-010-EU</v>
      </c>
      <c r="E4555" s="87" t="str">
        <f>VLOOKUP(Table4[[#This Row],[Active SKUs Number List]], '[1]Performance-Refresh PRVA2303'!$A:$G, 7, FALSE)</f>
        <v>LBL-3951R-M-07.0-DV</v>
      </c>
      <c r="F4555" s="87" t="str">
        <f>VLOOKUP(Table4[[#This Row],[Active SKUs Number List]], '[1]Performance-Refresh PRVA2303'!$A:$G,6, FALSE)</f>
        <v>LBL-3951R-M-07.0-PK</v>
      </c>
      <c r="G4555" s="87" t="str">
        <f>VLOOKUP(Table4[[#This Row],[Active SKUs Number List]], '[1]Performance-Refresh PRVA2303'!$A:$G, 5, FALSE)</f>
        <v>30-0017C</v>
      </c>
    </row>
    <row r="4556" spans="2:7" x14ac:dyDescent="0.35">
      <c r="B4556" s="17" t="str">
        <f>'Master Data Table'!B4558</f>
        <v>3951R-M-07.5</v>
      </c>
      <c r="C4556" s="17" t="str">
        <f>'Master Data Table'!C4558</f>
        <v>Refresh Sapphire 7.5 Medium</v>
      </c>
      <c r="D4556" s="17" t="str">
        <f>'Master Data Table'!N5723</f>
        <v>IFU-010-EU</v>
      </c>
      <c r="E4556" s="87" t="str">
        <f>VLOOKUP(Table4[[#This Row],[Active SKUs Number List]], '[1]Performance-Refresh PRVA2303'!$A:$G, 7, FALSE)</f>
        <v>LBL-3951R-M-07.5-DV</v>
      </c>
      <c r="F4556" s="87" t="str">
        <f>VLOOKUP(Table4[[#This Row],[Active SKUs Number List]], '[1]Performance-Refresh PRVA2303'!$A:$G,6, FALSE)</f>
        <v>LBL-3951R-M-07.5-PK</v>
      </c>
      <c r="G4556" s="87" t="str">
        <f>VLOOKUP(Table4[[#This Row],[Active SKUs Number List]], '[1]Performance-Refresh PRVA2303'!$A:$G, 5, FALSE)</f>
        <v>30-0017C</v>
      </c>
    </row>
    <row r="4557" spans="2:7" x14ac:dyDescent="0.35">
      <c r="B4557" s="17" t="str">
        <f>'Master Data Table'!B4559</f>
        <v>3951R-M-08.0</v>
      </c>
      <c r="C4557" s="17" t="str">
        <f>'Master Data Table'!C4559</f>
        <v>Refresh Sapphire 8.0 Medium</v>
      </c>
      <c r="D4557" s="17" t="str">
        <f>'Master Data Table'!N5724</f>
        <v>IFU-010-EU</v>
      </c>
      <c r="E4557" s="87" t="str">
        <f>VLOOKUP(Table4[[#This Row],[Active SKUs Number List]], '[1]Performance-Refresh PRVA2303'!$A:$G, 7, FALSE)</f>
        <v>LBL-3951R-M-08.0-DV</v>
      </c>
      <c r="F4557" s="87" t="str">
        <f>VLOOKUP(Table4[[#This Row],[Active SKUs Number List]], '[1]Performance-Refresh PRVA2303'!$A:$G,6, FALSE)</f>
        <v>LBL-3951R-M-08.0-PK</v>
      </c>
      <c r="G4557" s="87" t="str">
        <f>VLOOKUP(Table4[[#This Row],[Active SKUs Number List]], '[1]Performance-Refresh PRVA2303'!$A:$G, 5, FALSE)</f>
        <v>30-0017C</v>
      </c>
    </row>
    <row r="4558" spans="2:7" x14ac:dyDescent="0.35">
      <c r="B4558" s="17" t="str">
        <f>'Master Data Table'!B4560</f>
        <v>3951R-M-08.5</v>
      </c>
      <c r="C4558" s="17" t="str">
        <f>'Master Data Table'!C4560</f>
        <v>Refresh Sapphire 8.5 Medium</v>
      </c>
      <c r="D4558" s="17" t="str">
        <f>'Master Data Table'!N5725</f>
        <v>IFU-010-EU</v>
      </c>
      <c r="E4558" s="87" t="str">
        <f>VLOOKUP(Table4[[#This Row],[Active SKUs Number List]], '[1]Performance-Refresh PRVA2303'!$A:$G, 7, FALSE)</f>
        <v>LBL-3951R-M-08.5-DV</v>
      </c>
      <c r="F4558" s="87" t="str">
        <f>VLOOKUP(Table4[[#This Row],[Active SKUs Number List]], '[1]Performance-Refresh PRVA2303'!$A:$G,6, FALSE)</f>
        <v>LBL-3951R-M-08.5-PK</v>
      </c>
      <c r="G4558" s="87" t="str">
        <f>VLOOKUP(Table4[[#This Row],[Active SKUs Number List]], '[1]Performance-Refresh PRVA2303'!$A:$G, 5, FALSE)</f>
        <v>30-0017C</v>
      </c>
    </row>
    <row r="4559" spans="2:7" x14ac:dyDescent="0.35">
      <c r="B4559" s="17" t="str">
        <f>'Master Data Table'!B4561</f>
        <v>3951R-M-09.0</v>
      </c>
      <c r="C4559" s="17" t="str">
        <f>'Master Data Table'!C4561</f>
        <v>Refresh Sapphire 9.0 Medium</v>
      </c>
      <c r="D4559" s="17" t="str">
        <f>'Master Data Table'!N5726</f>
        <v>IFU-010-EU</v>
      </c>
      <c r="E4559" s="87" t="str">
        <f>VLOOKUP(Table4[[#This Row],[Active SKUs Number List]], '[1]Performance-Refresh PRVA2303'!$A:$G, 7, FALSE)</f>
        <v>LBL-3951R-M-09.0-DV</v>
      </c>
      <c r="F4559" s="87" t="str">
        <f>VLOOKUP(Table4[[#This Row],[Active SKUs Number List]], '[1]Performance-Refresh PRVA2303'!$A:$G,6, FALSE)</f>
        <v>LBL-3951R-M-09.0-PK</v>
      </c>
      <c r="G4559" s="87" t="str">
        <f>VLOOKUP(Table4[[#This Row],[Active SKUs Number List]], '[1]Performance-Refresh PRVA2303'!$A:$G, 5, FALSE)</f>
        <v>30-0017C</v>
      </c>
    </row>
    <row r="4560" spans="2:7" x14ac:dyDescent="0.35">
      <c r="B4560" s="17" t="str">
        <f>'Master Data Table'!B4562</f>
        <v>3951R-M-09.5</v>
      </c>
      <c r="C4560" s="17" t="str">
        <f>'Master Data Table'!C4562</f>
        <v>Refresh Sapphire 9.5 Medium</v>
      </c>
      <c r="D4560" s="17" t="str">
        <f>'Master Data Table'!N5727</f>
        <v>IFU-010-EU</v>
      </c>
      <c r="E4560" s="87" t="str">
        <f>VLOOKUP(Table4[[#This Row],[Active SKUs Number List]], '[1]Performance-Refresh PRVA2303'!$A:$G, 7, FALSE)</f>
        <v>LBL-3951R-M-09.5-DV</v>
      </c>
      <c r="F4560" s="87" t="str">
        <f>VLOOKUP(Table4[[#This Row],[Active SKUs Number List]], '[1]Performance-Refresh PRVA2303'!$A:$G,6, FALSE)</f>
        <v>LBL-3951R-M-09.5-PK</v>
      </c>
      <c r="G4560" s="87" t="str">
        <f>VLOOKUP(Table4[[#This Row],[Active SKUs Number List]], '[1]Performance-Refresh PRVA2303'!$A:$G, 5, FALSE)</f>
        <v>30-0017C</v>
      </c>
    </row>
    <row r="4561" spans="2:7" x14ac:dyDescent="0.35">
      <c r="B4561" s="17" t="str">
        <f>'Master Data Table'!B4563</f>
        <v>3951R-M-10.0</v>
      </c>
      <c r="C4561" s="17" t="str">
        <f>'Master Data Table'!C4563</f>
        <v>Refresh Sapphire 10.0 Medium</v>
      </c>
      <c r="D4561" s="17" t="str">
        <f>'Master Data Table'!N5728</f>
        <v>IFU-010-EU</v>
      </c>
      <c r="E4561" s="87" t="str">
        <f>VLOOKUP(Table4[[#This Row],[Active SKUs Number List]], '[1]Performance-Refresh PRVA2303'!$A:$G, 7, FALSE)</f>
        <v>LBL-3951R-M-10.0-DV</v>
      </c>
      <c r="F4561" s="87" t="str">
        <f>VLOOKUP(Table4[[#This Row],[Active SKUs Number List]], '[1]Performance-Refresh PRVA2303'!$A:$G,6, FALSE)</f>
        <v>LBL-3951R-M-10.0-PK</v>
      </c>
      <c r="G4561" s="87" t="str">
        <f>VLOOKUP(Table4[[#This Row],[Active SKUs Number List]], '[1]Performance-Refresh PRVA2303'!$A:$G, 5, FALSE)</f>
        <v>30-0017C</v>
      </c>
    </row>
    <row r="4562" spans="2:7" x14ac:dyDescent="0.35">
      <c r="B4562" s="17" t="str">
        <f>'Master Data Table'!B4564</f>
        <v>3951R-M-10.5</v>
      </c>
      <c r="C4562" s="17" t="str">
        <f>'Master Data Table'!C4564</f>
        <v>Refresh Sapphire 10.5 Medium</v>
      </c>
      <c r="D4562" s="17" t="str">
        <f>'Master Data Table'!N5729</f>
        <v>IFU-010-EU</v>
      </c>
      <c r="E4562" s="87" t="str">
        <f>VLOOKUP(Table4[[#This Row],[Active SKUs Number List]], '[1]Performance-Refresh PRVA2303'!$A:$G, 7, FALSE)</f>
        <v>LBL-3951R-M-10.5-DV</v>
      </c>
      <c r="F4562" s="87" t="str">
        <f>VLOOKUP(Table4[[#This Row],[Active SKUs Number List]], '[1]Performance-Refresh PRVA2303'!$A:$G,6, FALSE)</f>
        <v>LBL-3951R-M-10.5-PK</v>
      </c>
      <c r="G4562" s="87" t="str">
        <f>VLOOKUP(Table4[[#This Row],[Active SKUs Number List]], '[1]Performance-Refresh PRVA2303'!$A:$G, 5, FALSE)</f>
        <v>30-0017C</v>
      </c>
    </row>
    <row r="4563" spans="2:7" x14ac:dyDescent="0.35">
      <c r="B4563" s="17" t="str">
        <f>'Master Data Table'!B4565</f>
        <v>3951R-M-11.0</v>
      </c>
      <c r="C4563" s="17" t="str">
        <f>'Master Data Table'!C4565</f>
        <v>Refresh Sapphire 11.0 Medium</v>
      </c>
      <c r="D4563" s="17" t="str">
        <f>'Master Data Table'!N5730</f>
        <v>IFU-010-EU</v>
      </c>
      <c r="E4563" s="87" t="str">
        <f>VLOOKUP(Table4[[#This Row],[Active SKUs Number List]], '[1]Performance-Refresh PRVA2303'!$A:$G, 7, FALSE)</f>
        <v>LBL-3951R-M-11.0-DV</v>
      </c>
      <c r="F4563" s="87" t="str">
        <f>VLOOKUP(Table4[[#This Row],[Active SKUs Number List]], '[1]Performance-Refresh PRVA2303'!$A:$G,6, FALSE)</f>
        <v>LBL-3951R-M-11.0-PK</v>
      </c>
      <c r="G4563" s="87" t="str">
        <f>VLOOKUP(Table4[[#This Row],[Active SKUs Number List]], '[1]Performance-Refresh PRVA2303'!$A:$G, 5, FALSE)</f>
        <v>30-0017C</v>
      </c>
    </row>
    <row r="4564" spans="2:7" x14ac:dyDescent="0.35">
      <c r="B4564" s="17" t="str">
        <f>'Master Data Table'!B4566</f>
        <v>3951R-M-12.0</v>
      </c>
      <c r="C4564" s="17" t="str">
        <f>'Master Data Table'!C4566</f>
        <v>Refresh Sapphire 12.0 Medium</v>
      </c>
      <c r="D4564" s="17" t="str">
        <f>'Master Data Table'!N5731</f>
        <v>IFU-010-EU</v>
      </c>
      <c r="E4564" s="87" t="str">
        <f>VLOOKUP(Table4[[#This Row],[Active SKUs Number List]], '[1]Performance-Refresh PRVA2303'!$A:$G, 7, FALSE)</f>
        <v>LBL-3951R-M-12.0-DV</v>
      </c>
      <c r="F4564" s="87" t="str">
        <f>VLOOKUP(Table4[[#This Row],[Active SKUs Number List]], '[1]Performance-Refresh PRVA2303'!$A:$G,6, FALSE)</f>
        <v>LBL-3951R-M-12.0-PK</v>
      </c>
      <c r="G4564" s="87" t="str">
        <f>VLOOKUP(Table4[[#This Row],[Active SKUs Number List]], '[1]Performance-Refresh PRVA2303'!$A:$G, 5, FALSE)</f>
        <v>30-0017C</v>
      </c>
    </row>
    <row r="4565" spans="2:7" x14ac:dyDescent="0.35">
      <c r="B4565" s="17" t="str">
        <f>'Master Data Table'!B4567</f>
        <v>3951R-W-04.0</v>
      </c>
      <c r="C4565" s="17" t="str">
        <f>'Master Data Table'!C4567</f>
        <v>Refresh Sapphire 4.0 Wide</v>
      </c>
      <c r="D4565" s="17" t="str">
        <f>'Master Data Table'!N5732</f>
        <v>IFU-010-EU</v>
      </c>
      <c r="E4565" s="87" t="str">
        <f>VLOOKUP(Table4[[#This Row],[Active SKUs Number List]], '[1]Performance-Refresh PRVA2303'!$A:$G, 7, FALSE)</f>
        <v>LBL-3951R-W-04.0-DV</v>
      </c>
      <c r="F4565" s="87" t="str">
        <f>VLOOKUP(Table4[[#This Row],[Active SKUs Number List]], '[1]Performance-Refresh PRVA2303'!$A:$G,6, FALSE)</f>
        <v>LBL-3951R-W-04.0-PK</v>
      </c>
      <c r="G4565" s="87" t="str">
        <f>VLOOKUP(Table4[[#This Row],[Active SKUs Number List]], '[1]Performance-Refresh PRVA2303'!$A:$G, 5, FALSE)</f>
        <v>30-0017C</v>
      </c>
    </row>
    <row r="4566" spans="2:7" x14ac:dyDescent="0.35">
      <c r="B4566" s="17" t="str">
        <f>'Master Data Table'!B4568</f>
        <v>3951R-W-04.5</v>
      </c>
      <c r="C4566" s="17" t="str">
        <f>'Master Data Table'!C4568</f>
        <v>Refresh Sapphire 4.5 Wide</v>
      </c>
      <c r="D4566" s="17" t="str">
        <f>'Master Data Table'!N5733</f>
        <v>IFU-010-EU</v>
      </c>
      <c r="E4566" s="87" t="str">
        <f>VLOOKUP(Table4[[#This Row],[Active SKUs Number List]], '[1]Performance-Refresh PRVA2303'!$A:$G, 7, FALSE)</f>
        <v>LBL-3951R-W-04.5-DV</v>
      </c>
      <c r="F4566" s="87" t="str">
        <f>VLOOKUP(Table4[[#This Row],[Active SKUs Number List]], '[1]Performance-Refresh PRVA2303'!$A:$G,6, FALSE)</f>
        <v>LBL-3951R-W-04.5-PK</v>
      </c>
      <c r="G4566" s="87" t="str">
        <f>VLOOKUP(Table4[[#This Row],[Active SKUs Number List]], '[1]Performance-Refresh PRVA2303'!$A:$G, 5, FALSE)</f>
        <v>30-0017C</v>
      </c>
    </row>
    <row r="4567" spans="2:7" x14ac:dyDescent="0.35">
      <c r="B4567" s="17" t="str">
        <f>'Master Data Table'!B4569</f>
        <v>3951R-W-05.0</v>
      </c>
      <c r="C4567" s="17" t="str">
        <f>'Master Data Table'!C4569</f>
        <v>Refresh Sapphire 5.0 Wide</v>
      </c>
      <c r="D4567" s="17" t="str">
        <f>'Master Data Table'!N5734</f>
        <v>IFU-010-EU</v>
      </c>
      <c r="E4567" s="87" t="str">
        <f>VLOOKUP(Table4[[#This Row],[Active SKUs Number List]], '[1]Performance-Refresh PRVA2303'!$A:$G, 7, FALSE)</f>
        <v>LBL-3951R-W-05.0-DV</v>
      </c>
      <c r="F4567" s="87" t="str">
        <f>VLOOKUP(Table4[[#This Row],[Active SKUs Number List]], '[1]Performance-Refresh PRVA2303'!$A:$G,6, FALSE)</f>
        <v>LBL-3951R-W-05.0-PK</v>
      </c>
      <c r="G4567" s="87" t="str">
        <f>VLOOKUP(Table4[[#This Row],[Active SKUs Number List]], '[1]Performance-Refresh PRVA2303'!$A:$G, 5, FALSE)</f>
        <v>30-0017C</v>
      </c>
    </row>
    <row r="4568" spans="2:7" x14ac:dyDescent="0.35">
      <c r="B4568" s="17" t="str">
        <f>'Master Data Table'!B4570</f>
        <v>3951R-W-05.5</v>
      </c>
      <c r="C4568" s="17" t="str">
        <f>'Master Data Table'!C4570</f>
        <v>Refresh Sapphire 5.5 Wide</v>
      </c>
      <c r="D4568" s="17" t="str">
        <f>'Master Data Table'!N5735</f>
        <v>IFU-010-EU</v>
      </c>
      <c r="E4568" s="87" t="str">
        <f>VLOOKUP(Table4[[#This Row],[Active SKUs Number List]], '[1]Performance-Refresh PRVA2303'!$A:$G, 7, FALSE)</f>
        <v>LBL-3951R-W-05.5-DV</v>
      </c>
      <c r="F4568" s="87" t="str">
        <f>VLOOKUP(Table4[[#This Row],[Active SKUs Number List]], '[1]Performance-Refresh PRVA2303'!$A:$G,6, FALSE)</f>
        <v>LBL-3951R-W-05.5-PK</v>
      </c>
      <c r="G4568" s="87" t="str">
        <f>VLOOKUP(Table4[[#This Row],[Active SKUs Number List]], '[1]Performance-Refresh PRVA2303'!$A:$G, 5, FALSE)</f>
        <v>30-0017C</v>
      </c>
    </row>
    <row r="4569" spans="2:7" x14ac:dyDescent="0.35">
      <c r="B4569" s="17" t="str">
        <f>'Master Data Table'!B4571</f>
        <v>3951R-W-06.0</v>
      </c>
      <c r="C4569" s="17" t="str">
        <f>'Master Data Table'!C4571</f>
        <v>Refresh Sapphire 6.0 Wide</v>
      </c>
      <c r="D4569" s="17" t="str">
        <f>'Master Data Table'!N5736</f>
        <v>IFU-010-EU</v>
      </c>
      <c r="E4569" s="87" t="str">
        <f>VLOOKUP(Table4[[#This Row],[Active SKUs Number List]], '[1]Performance-Refresh PRVA2303'!$A:$G, 7, FALSE)</f>
        <v>LBL-3951R-W-06.0-DV</v>
      </c>
      <c r="F4569" s="87" t="str">
        <f>VLOOKUP(Table4[[#This Row],[Active SKUs Number List]], '[1]Performance-Refresh PRVA2303'!$A:$G,6, FALSE)</f>
        <v>LBL-3951R-W-06.0-PK</v>
      </c>
      <c r="G4569" s="87" t="str">
        <f>VLOOKUP(Table4[[#This Row],[Active SKUs Number List]], '[1]Performance-Refresh PRVA2303'!$A:$G, 5, FALSE)</f>
        <v>30-0017C</v>
      </c>
    </row>
    <row r="4570" spans="2:7" x14ac:dyDescent="0.35">
      <c r="B4570" s="17" t="str">
        <f>'Master Data Table'!B4572</f>
        <v>3951R-W-06.5</v>
      </c>
      <c r="C4570" s="17" t="str">
        <f>'Master Data Table'!C4572</f>
        <v>Refresh Sapphire 6.5 Wide</v>
      </c>
      <c r="D4570" s="17" t="str">
        <f>'Master Data Table'!N5737</f>
        <v>IFU-010-EU</v>
      </c>
      <c r="E4570" s="87" t="str">
        <f>VLOOKUP(Table4[[#This Row],[Active SKUs Number List]], '[1]Performance-Refresh PRVA2303'!$A:$G, 7, FALSE)</f>
        <v>LBL-3951R-W-06.5-DV</v>
      </c>
      <c r="F4570" s="87" t="str">
        <f>VLOOKUP(Table4[[#This Row],[Active SKUs Number List]], '[1]Performance-Refresh PRVA2303'!$A:$G,6, FALSE)</f>
        <v>LBL-3951R-W-06.5-PK</v>
      </c>
      <c r="G4570" s="87" t="str">
        <f>VLOOKUP(Table4[[#This Row],[Active SKUs Number List]], '[1]Performance-Refresh PRVA2303'!$A:$G, 5, FALSE)</f>
        <v>30-0017C</v>
      </c>
    </row>
    <row r="4571" spans="2:7" x14ac:dyDescent="0.35">
      <c r="B4571" s="17" t="str">
        <f>'Master Data Table'!B4573</f>
        <v>3951R-W-07.0</v>
      </c>
      <c r="C4571" s="17" t="str">
        <f>'Master Data Table'!C4573</f>
        <v>Refresh Sapphire 7.0 Wide</v>
      </c>
      <c r="D4571" s="17" t="str">
        <f>'Master Data Table'!N5738</f>
        <v>IFU-010-EU</v>
      </c>
      <c r="E4571" s="87" t="str">
        <f>VLOOKUP(Table4[[#This Row],[Active SKUs Number List]], '[1]Performance-Refresh PRVA2303'!$A:$G, 7, FALSE)</f>
        <v>LBL-3951R-W-07.0-DV</v>
      </c>
      <c r="F4571" s="87" t="str">
        <f>VLOOKUP(Table4[[#This Row],[Active SKUs Number List]], '[1]Performance-Refresh PRVA2303'!$A:$G,6, FALSE)</f>
        <v>LBL-3951R-W-07.0-PK</v>
      </c>
      <c r="G4571" s="87" t="str">
        <f>VLOOKUP(Table4[[#This Row],[Active SKUs Number List]], '[1]Performance-Refresh PRVA2303'!$A:$G, 5, FALSE)</f>
        <v>30-0017C</v>
      </c>
    </row>
    <row r="4572" spans="2:7" x14ac:dyDescent="0.35">
      <c r="B4572" s="17" t="str">
        <f>'Master Data Table'!B4574</f>
        <v>3951R-W-07.5</v>
      </c>
      <c r="C4572" s="17" t="str">
        <f>'Master Data Table'!C4574</f>
        <v>Refresh Sapphire 7.5 Wide</v>
      </c>
      <c r="D4572" s="17" t="str">
        <f>'Master Data Table'!N5739</f>
        <v>IFU-010-EU</v>
      </c>
      <c r="E4572" s="87" t="str">
        <f>VLOOKUP(Table4[[#This Row],[Active SKUs Number List]], '[1]Performance-Refresh PRVA2303'!$A:$G, 7, FALSE)</f>
        <v>LBL-3951R-W-07.5-DV</v>
      </c>
      <c r="F4572" s="87" t="str">
        <f>VLOOKUP(Table4[[#This Row],[Active SKUs Number List]], '[1]Performance-Refresh PRVA2303'!$A:$G,6, FALSE)</f>
        <v>LBL-3951R-W-07.5-PK</v>
      </c>
      <c r="G4572" s="87" t="str">
        <f>VLOOKUP(Table4[[#This Row],[Active SKUs Number List]], '[1]Performance-Refresh PRVA2303'!$A:$G, 5, FALSE)</f>
        <v>30-0017C</v>
      </c>
    </row>
    <row r="4573" spans="2:7" x14ac:dyDescent="0.35">
      <c r="B4573" s="17" t="str">
        <f>'Master Data Table'!B4575</f>
        <v>3951R-W-08.0</v>
      </c>
      <c r="C4573" s="17" t="str">
        <f>'Master Data Table'!C4575</f>
        <v>Refresh Sapphire 8.0 Wide</v>
      </c>
      <c r="D4573" s="17" t="str">
        <f>'Master Data Table'!N5740</f>
        <v>IFU-010-EU</v>
      </c>
      <c r="E4573" s="87" t="str">
        <f>VLOOKUP(Table4[[#This Row],[Active SKUs Number List]], '[1]Performance-Refresh PRVA2303'!$A:$G, 7, FALSE)</f>
        <v>LBL-3951R-W-08.0-DV</v>
      </c>
      <c r="F4573" s="87" t="str">
        <f>VLOOKUP(Table4[[#This Row],[Active SKUs Number List]], '[1]Performance-Refresh PRVA2303'!$A:$G,6, FALSE)</f>
        <v>LBL-3951R-W-08.0-PK</v>
      </c>
      <c r="G4573" s="87" t="str">
        <f>VLOOKUP(Table4[[#This Row],[Active SKUs Number List]], '[1]Performance-Refresh PRVA2303'!$A:$G, 5, FALSE)</f>
        <v>30-0017C</v>
      </c>
    </row>
    <row r="4574" spans="2:7" x14ac:dyDescent="0.35">
      <c r="B4574" s="17" t="str">
        <f>'Master Data Table'!B4576</f>
        <v>3951R-W-08.5</v>
      </c>
      <c r="C4574" s="17" t="str">
        <f>'Master Data Table'!C4576</f>
        <v>Refresh Sapphire 8.5 Wide</v>
      </c>
      <c r="D4574" s="17" t="str">
        <f>'Master Data Table'!N5741</f>
        <v>IFU-010-EU</v>
      </c>
      <c r="E4574" s="87" t="str">
        <f>VLOOKUP(Table4[[#This Row],[Active SKUs Number List]], '[1]Performance-Refresh PRVA2303'!$A:$G, 7, FALSE)</f>
        <v>LBL-3951R-W-08.5-DV</v>
      </c>
      <c r="F4574" s="87" t="str">
        <f>VLOOKUP(Table4[[#This Row],[Active SKUs Number List]], '[1]Performance-Refresh PRVA2303'!$A:$G,6, FALSE)</f>
        <v>LBL-3951R-W-08.5-PK</v>
      </c>
      <c r="G4574" s="87" t="str">
        <f>VLOOKUP(Table4[[#This Row],[Active SKUs Number List]], '[1]Performance-Refresh PRVA2303'!$A:$G, 5, FALSE)</f>
        <v>30-0017C</v>
      </c>
    </row>
    <row r="4575" spans="2:7" x14ac:dyDescent="0.35">
      <c r="B4575" s="17" t="str">
        <f>'Master Data Table'!B4577</f>
        <v>3951R-W-09.0</v>
      </c>
      <c r="C4575" s="17" t="str">
        <f>'Master Data Table'!C4577</f>
        <v>Refresh Sapphire 9.0 Wide</v>
      </c>
      <c r="D4575" s="17" t="str">
        <f>'Master Data Table'!N5742</f>
        <v>IFU-010-EU</v>
      </c>
      <c r="E4575" s="87" t="str">
        <f>VLOOKUP(Table4[[#This Row],[Active SKUs Number List]], '[1]Performance-Refresh PRVA2303'!$A:$G, 7, FALSE)</f>
        <v>LBL-3951R-W-09.0-DV</v>
      </c>
      <c r="F4575" s="87" t="str">
        <f>VLOOKUP(Table4[[#This Row],[Active SKUs Number List]], '[1]Performance-Refresh PRVA2303'!$A:$G,6, FALSE)</f>
        <v>LBL-3951R-W-09.0-PK</v>
      </c>
      <c r="G4575" s="87" t="str">
        <f>VLOOKUP(Table4[[#This Row],[Active SKUs Number List]], '[1]Performance-Refresh PRVA2303'!$A:$G, 5, FALSE)</f>
        <v>30-0017C</v>
      </c>
    </row>
    <row r="4576" spans="2:7" x14ac:dyDescent="0.35">
      <c r="B4576" s="17" t="str">
        <f>'Master Data Table'!B4578</f>
        <v>3951R-W-09.5</v>
      </c>
      <c r="C4576" s="17" t="str">
        <f>'Master Data Table'!C4578</f>
        <v>Refresh Sapphire 9.5 Wide</v>
      </c>
      <c r="D4576" s="17" t="str">
        <f>'Master Data Table'!N5743</f>
        <v>IFU-010-EU</v>
      </c>
      <c r="E4576" s="87" t="str">
        <f>VLOOKUP(Table4[[#This Row],[Active SKUs Number List]], '[1]Performance-Refresh PRVA2303'!$A:$G, 7, FALSE)</f>
        <v>LBL-3951R-W-09.5-DV</v>
      </c>
      <c r="F4576" s="87" t="str">
        <f>VLOOKUP(Table4[[#This Row],[Active SKUs Number List]], '[1]Performance-Refresh PRVA2303'!$A:$G,6, FALSE)</f>
        <v>LBL-3951R-W-09.5-PK</v>
      </c>
      <c r="G4576" s="87" t="str">
        <f>VLOOKUP(Table4[[#This Row],[Active SKUs Number List]], '[1]Performance-Refresh PRVA2303'!$A:$G, 5, FALSE)</f>
        <v>30-0017C</v>
      </c>
    </row>
    <row r="4577" spans="2:7" x14ac:dyDescent="0.35">
      <c r="B4577" s="17" t="str">
        <f>'Master Data Table'!B4579</f>
        <v>3951R-W-10.0</v>
      </c>
      <c r="C4577" s="17" t="str">
        <f>'Master Data Table'!C4579</f>
        <v>Refresh Sapphire 10.0 Wide</v>
      </c>
      <c r="D4577" s="17" t="str">
        <f>'Master Data Table'!N5744</f>
        <v>IFU-010-EU</v>
      </c>
      <c r="E4577" s="87" t="str">
        <f>VLOOKUP(Table4[[#This Row],[Active SKUs Number List]], '[1]Performance-Refresh PRVA2303'!$A:$G, 7, FALSE)</f>
        <v>LBL-3951R-W-10.0-DV</v>
      </c>
      <c r="F4577" s="87" t="str">
        <f>VLOOKUP(Table4[[#This Row],[Active SKUs Number List]], '[1]Performance-Refresh PRVA2303'!$A:$G,6, FALSE)</f>
        <v>LBL-3951R-W-10.0-PK</v>
      </c>
      <c r="G4577" s="87" t="str">
        <f>VLOOKUP(Table4[[#This Row],[Active SKUs Number List]], '[1]Performance-Refresh PRVA2303'!$A:$G, 5, FALSE)</f>
        <v>30-0017C</v>
      </c>
    </row>
    <row r="4578" spans="2:7" x14ac:dyDescent="0.35">
      <c r="B4578" s="17" t="str">
        <f>'Master Data Table'!B4580</f>
        <v>3951R-W-10.5</v>
      </c>
      <c r="C4578" s="17" t="str">
        <f>'Master Data Table'!C4580</f>
        <v>Refresh Sapphire 10.5 Wide</v>
      </c>
      <c r="D4578" s="17" t="str">
        <f>'Master Data Table'!N5745</f>
        <v>IFU-010-EU</v>
      </c>
      <c r="E4578" s="87" t="str">
        <f>VLOOKUP(Table4[[#This Row],[Active SKUs Number List]], '[1]Performance-Refresh PRVA2303'!$A:$G, 7, FALSE)</f>
        <v>LBL-3951R-W-10.5-DV</v>
      </c>
      <c r="F4578" s="87" t="str">
        <f>VLOOKUP(Table4[[#This Row],[Active SKUs Number List]], '[1]Performance-Refresh PRVA2303'!$A:$G,6, FALSE)</f>
        <v>LBL-3951R-W-10.5-PK</v>
      </c>
      <c r="G4578" s="87" t="str">
        <f>VLOOKUP(Table4[[#This Row],[Active SKUs Number List]], '[1]Performance-Refresh PRVA2303'!$A:$G, 5, FALSE)</f>
        <v>30-0017C</v>
      </c>
    </row>
    <row r="4579" spans="2:7" x14ac:dyDescent="0.35">
      <c r="B4579" s="17" t="str">
        <f>'Master Data Table'!B4581</f>
        <v>3951R-W-11.0</v>
      </c>
      <c r="C4579" s="17" t="str">
        <f>'Master Data Table'!C4581</f>
        <v>Refresh Sapphire 11.0 Wide</v>
      </c>
      <c r="D4579" s="17" t="str">
        <f>'Master Data Table'!N5746</f>
        <v>IFU-010-EU</v>
      </c>
      <c r="E4579" s="87" t="str">
        <f>VLOOKUP(Table4[[#This Row],[Active SKUs Number List]], '[1]Performance-Refresh PRVA2303'!$A:$G, 7, FALSE)</f>
        <v>LBL-3951R-W-11.0-DV</v>
      </c>
      <c r="F4579" s="87" t="str">
        <f>VLOOKUP(Table4[[#This Row],[Active SKUs Number List]], '[1]Performance-Refresh PRVA2303'!$A:$G,6, FALSE)</f>
        <v>LBL-3951R-W-11.0-PK</v>
      </c>
      <c r="G4579" s="87" t="str">
        <f>VLOOKUP(Table4[[#This Row],[Active SKUs Number List]], '[1]Performance-Refresh PRVA2303'!$A:$G, 5, FALSE)</f>
        <v>30-0017C</v>
      </c>
    </row>
    <row r="4580" spans="2:7" x14ac:dyDescent="0.35">
      <c r="B4580" s="17" t="str">
        <f>'Master Data Table'!B4582</f>
        <v>3951R-W-12.0</v>
      </c>
      <c r="C4580" s="17" t="str">
        <f>'Master Data Table'!C4582</f>
        <v>Refresh Sapphire 12.0 Wide</v>
      </c>
      <c r="D4580" s="17" t="str">
        <f>'Master Data Table'!N5747</f>
        <v>IFU-010-EU</v>
      </c>
      <c r="E4580" s="87" t="str">
        <f>VLOOKUP(Table4[[#This Row],[Active SKUs Number List]], '[1]Performance-Refresh PRVA2303'!$A:$G, 7, FALSE)</f>
        <v>LBL-3951R-W-12.0-DV</v>
      </c>
      <c r="F4580" s="87" t="str">
        <f>VLOOKUP(Table4[[#This Row],[Active SKUs Number List]], '[1]Performance-Refresh PRVA2303'!$A:$G,6, FALSE)</f>
        <v>LBL-3951R-W-12.0-PK</v>
      </c>
      <c r="G4580" s="87" t="str">
        <f>VLOOKUP(Table4[[#This Row],[Active SKUs Number List]], '[1]Performance-Refresh PRVA2303'!$A:$G, 5, FALSE)</f>
        <v>30-0017C</v>
      </c>
    </row>
    <row r="4581" spans="2:7" x14ac:dyDescent="0.35">
      <c r="B4581" s="17" t="str">
        <f>'Master Data Table'!B4583</f>
        <v>3951R-X-04.0</v>
      </c>
      <c r="C4581" s="17" t="str">
        <f>'Master Data Table'!C4583</f>
        <v>Refresh Sapphire 4.0 XWide</v>
      </c>
      <c r="D4581" s="17" t="str">
        <f>'Master Data Table'!N5748</f>
        <v>IFU-010-EU</v>
      </c>
      <c r="E4581" s="87" t="str">
        <f>VLOOKUP(Table4[[#This Row],[Active SKUs Number List]], '[1]Performance-Refresh PRVA2303'!$A:$G, 7, FALSE)</f>
        <v>LBL-3951R-X-04.0-DV</v>
      </c>
      <c r="F4581" s="87" t="str">
        <f>VLOOKUP(Table4[[#This Row],[Active SKUs Number List]], '[1]Performance-Refresh PRVA2303'!$A:$G,6, FALSE)</f>
        <v>LBL-3951R-X-04.0-PK</v>
      </c>
      <c r="G4581" s="87" t="str">
        <f>VLOOKUP(Table4[[#This Row],[Active SKUs Number List]], '[1]Performance-Refresh PRVA2303'!$A:$G, 5, FALSE)</f>
        <v>30-0017C</v>
      </c>
    </row>
    <row r="4582" spans="2:7" x14ac:dyDescent="0.35">
      <c r="B4582" s="17" t="str">
        <f>'Master Data Table'!B4584</f>
        <v>3951R-X-04.5</v>
      </c>
      <c r="C4582" s="17" t="str">
        <f>'Master Data Table'!C4584</f>
        <v>Refresh Sapphire 4.5 XWide</v>
      </c>
      <c r="D4582" s="17" t="str">
        <f>'Master Data Table'!N5749</f>
        <v>IFU-010-EU</v>
      </c>
      <c r="E4582" s="87" t="str">
        <f>VLOOKUP(Table4[[#This Row],[Active SKUs Number List]], '[1]Performance-Refresh PRVA2303'!$A:$G, 7, FALSE)</f>
        <v>LBL-3951R-X-04.5-DV</v>
      </c>
      <c r="F4582" s="87" t="str">
        <f>VLOOKUP(Table4[[#This Row],[Active SKUs Number List]], '[1]Performance-Refresh PRVA2303'!$A:$G,6, FALSE)</f>
        <v>LBL-3951R-X-04.5-PK</v>
      </c>
      <c r="G4582" s="87" t="str">
        <f>VLOOKUP(Table4[[#This Row],[Active SKUs Number List]], '[1]Performance-Refresh PRVA2303'!$A:$G, 5, FALSE)</f>
        <v>30-0017C</v>
      </c>
    </row>
    <row r="4583" spans="2:7" x14ac:dyDescent="0.35">
      <c r="B4583" s="17" t="str">
        <f>'Master Data Table'!B4585</f>
        <v>3951R-X-05.0</v>
      </c>
      <c r="C4583" s="17" t="str">
        <f>'Master Data Table'!C4585</f>
        <v>Refresh Sapphire 5.0 XWide</v>
      </c>
      <c r="D4583" s="17" t="str">
        <f>'Master Data Table'!N5750</f>
        <v>IFU-010-EU</v>
      </c>
      <c r="E4583" s="87" t="str">
        <f>VLOOKUP(Table4[[#This Row],[Active SKUs Number List]], '[1]Performance-Refresh PRVA2303'!$A:$G, 7, FALSE)</f>
        <v>LBL-3951R-X-05.0-DV</v>
      </c>
      <c r="F4583" s="87" t="str">
        <f>VLOOKUP(Table4[[#This Row],[Active SKUs Number List]], '[1]Performance-Refresh PRVA2303'!$A:$G,6, FALSE)</f>
        <v>LBL-3951R-X-05.0-PK</v>
      </c>
      <c r="G4583" s="87" t="str">
        <f>VLOOKUP(Table4[[#This Row],[Active SKUs Number List]], '[1]Performance-Refresh PRVA2303'!$A:$G, 5, FALSE)</f>
        <v>30-0017C</v>
      </c>
    </row>
    <row r="4584" spans="2:7" x14ac:dyDescent="0.35">
      <c r="B4584" s="17" t="str">
        <f>'Master Data Table'!B4586</f>
        <v>3951R-X-05.5</v>
      </c>
      <c r="C4584" s="17" t="str">
        <f>'Master Data Table'!C4586</f>
        <v>Refresh Sapphire 5.5 XWide</v>
      </c>
      <c r="D4584" s="17" t="str">
        <f>'Master Data Table'!N5751</f>
        <v>IFU-010-EU</v>
      </c>
      <c r="E4584" s="87" t="str">
        <f>VLOOKUP(Table4[[#This Row],[Active SKUs Number List]], '[1]Performance-Refresh PRVA2303'!$A:$G, 7, FALSE)</f>
        <v>LBL-3951R-X-05.5-DV</v>
      </c>
      <c r="F4584" s="87" t="str">
        <f>VLOOKUP(Table4[[#This Row],[Active SKUs Number List]], '[1]Performance-Refresh PRVA2303'!$A:$G,6, FALSE)</f>
        <v>LBL-3951R-X-05.5-PK</v>
      </c>
      <c r="G4584" s="87" t="str">
        <f>VLOOKUP(Table4[[#This Row],[Active SKUs Number List]], '[1]Performance-Refresh PRVA2303'!$A:$G, 5, FALSE)</f>
        <v>30-0017C</v>
      </c>
    </row>
    <row r="4585" spans="2:7" x14ac:dyDescent="0.35">
      <c r="B4585" s="17" t="str">
        <f>'Master Data Table'!B4587</f>
        <v>3951R-X-06.0</v>
      </c>
      <c r="C4585" s="17" t="str">
        <f>'Master Data Table'!C4587</f>
        <v>Refresh Sapphire 6.0 XWide</v>
      </c>
      <c r="D4585" s="17" t="str">
        <f>'Master Data Table'!N5752</f>
        <v>IFU-010-EU</v>
      </c>
      <c r="E4585" s="87" t="str">
        <f>VLOOKUP(Table4[[#This Row],[Active SKUs Number List]], '[1]Performance-Refresh PRVA2303'!$A:$G, 7, FALSE)</f>
        <v>LBL-3951R-X-06.0-DV</v>
      </c>
      <c r="F4585" s="87" t="str">
        <f>VLOOKUP(Table4[[#This Row],[Active SKUs Number List]], '[1]Performance-Refresh PRVA2303'!$A:$G,6, FALSE)</f>
        <v>LBL-3951R-X-06.0-PK</v>
      </c>
      <c r="G4585" s="87" t="str">
        <f>VLOOKUP(Table4[[#This Row],[Active SKUs Number List]], '[1]Performance-Refresh PRVA2303'!$A:$G, 5, FALSE)</f>
        <v>30-0017C</v>
      </c>
    </row>
    <row r="4586" spans="2:7" x14ac:dyDescent="0.35">
      <c r="B4586" s="17" t="str">
        <f>'Master Data Table'!B4588</f>
        <v>3951R-X-06.5</v>
      </c>
      <c r="C4586" s="17" t="str">
        <f>'Master Data Table'!C4588</f>
        <v>Refresh Sapphire 6.5 XWide</v>
      </c>
      <c r="D4586" s="17" t="str">
        <f>'Master Data Table'!N5753</f>
        <v>IFU-010-EU</v>
      </c>
      <c r="E4586" s="87" t="str">
        <f>VLOOKUP(Table4[[#This Row],[Active SKUs Number List]], '[1]Performance-Refresh PRVA2303'!$A:$G, 7, FALSE)</f>
        <v>LBL-3951R-X-06.5-DV</v>
      </c>
      <c r="F4586" s="87" t="str">
        <f>VLOOKUP(Table4[[#This Row],[Active SKUs Number List]], '[1]Performance-Refresh PRVA2303'!$A:$G,6, FALSE)</f>
        <v>LBL-3951R-X-06.5-PK</v>
      </c>
      <c r="G4586" s="87" t="str">
        <f>VLOOKUP(Table4[[#This Row],[Active SKUs Number List]], '[1]Performance-Refresh PRVA2303'!$A:$G, 5, FALSE)</f>
        <v>30-0017C</v>
      </c>
    </row>
    <row r="4587" spans="2:7" x14ac:dyDescent="0.35">
      <c r="B4587" s="17" t="str">
        <f>'Master Data Table'!B4589</f>
        <v>3951R-X-07.0</v>
      </c>
      <c r="C4587" s="17" t="str">
        <f>'Master Data Table'!C4589</f>
        <v>Refresh Sapphire 7.0 XWide</v>
      </c>
      <c r="D4587" s="17" t="str">
        <f>'Master Data Table'!N5754</f>
        <v>IFU-010-EU</v>
      </c>
      <c r="E4587" s="87" t="str">
        <f>VLOOKUP(Table4[[#This Row],[Active SKUs Number List]], '[1]Performance-Refresh PRVA2303'!$A:$G, 7, FALSE)</f>
        <v>LBL-3951R-X-07.0-DV</v>
      </c>
      <c r="F4587" s="87" t="str">
        <f>VLOOKUP(Table4[[#This Row],[Active SKUs Number List]], '[1]Performance-Refresh PRVA2303'!$A:$G,6, FALSE)</f>
        <v>LBL-3951R-X-07.0-PK</v>
      </c>
      <c r="G4587" s="87" t="str">
        <f>VLOOKUP(Table4[[#This Row],[Active SKUs Number List]], '[1]Performance-Refresh PRVA2303'!$A:$G, 5, FALSE)</f>
        <v>30-0017C</v>
      </c>
    </row>
    <row r="4588" spans="2:7" x14ac:dyDescent="0.35">
      <c r="B4588" s="17" t="str">
        <f>'Master Data Table'!B4590</f>
        <v>3951R-X-07.5</v>
      </c>
      <c r="C4588" s="17" t="str">
        <f>'Master Data Table'!C4590</f>
        <v>Refresh Sapphire 7.5 XWide</v>
      </c>
      <c r="D4588" s="17" t="str">
        <f>'Master Data Table'!N5755</f>
        <v>IFU-010-EU</v>
      </c>
      <c r="E4588" s="87" t="str">
        <f>VLOOKUP(Table4[[#This Row],[Active SKUs Number List]], '[1]Performance-Refresh PRVA2303'!$A:$G, 7, FALSE)</f>
        <v>LBL-3951R-X-07.5-DV</v>
      </c>
      <c r="F4588" s="87" t="str">
        <f>VLOOKUP(Table4[[#This Row],[Active SKUs Number List]], '[1]Performance-Refresh PRVA2303'!$A:$G,6, FALSE)</f>
        <v>LBL-3951R-X-07.5-PK</v>
      </c>
      <c r="G4588" s="87" t="str">
        <f>VLOOKUP(Table4[[#This Row],[Active SKUs Number List]], '[1]Performance-Refresh PRVA2303'!$A:$G, 5, FALSE)</f>
        <v>30-0017C</v>
      </c>
    </row>
    <row r="4589" spans="2:7" x14ac:dyDescent="0.35">
      <c r="B4589" s="17" t="str">
        <f>'Master Data Table'!B4591</f>
        <v>3951R-X-08.0</v>
      </c>
      <c r="C4589" s="17" t="str">
        <f>'Master Data Table'!C4591</f>
        <v>Refresh Sapphire 8.0 XWide</v>
      </c>
      <c r="D4589" s="17" t="str">
        <f>'Master Data Table'!N5756</f>
        <v>IFU-010-EU</v>
      </c>
      <c r="E4589" s="87" t="str">
        <f>VLOOKUP(Table4[[#This Row],[Active SKUs Number List]], '[1]Performance-Refresh PRVA2303'!$A:$G, 7, FALSE)</f>
        <v>LBL-3951R-X-08.0-DV</v>
      </c>
      <c r="F4589" s="87" t="str">
        <f>VLOOKUP(Table4[[#This Row],[Active SKUs Number List]], '[1]Performance-Refresh PRVA2303'!$A:$G,6, FALSE)</f>
        <v>LBL-3951R-X-08.0-PK</v>
      </c>
      <c r="G4589" s="87" t="str">
        <f>VLOOKUP(Table4[[#This Row],[Active SKUs Number List]], '[1]Performance-Refresh PRVA2303'!$A:$G, 5, FALSE)</f>
        <v>30-0017C</v>
      </c>
    </row>
    <row r="4590" spans="2:7" x14ac:dyDescent="0.35">
      <c r="B4590" s="17" t="str">
        <f>'Master Data Table'!B4592</f>
        <v>3951R-X-08.5</v>
      </c>
      <c r="C4590" s="17" t="str">
        <f>'Master Data Table'!C4592</f>
        <v>Refresh Sapphire 8.5 XWide</v>
      </c>
      <c r="D4590" s="17" t="str">
        <f>'Master Data Table'!N5757</f>
        <v>IFU-010-EU</v>
      </c>
      <c r="E4590" s="87" t="str">
        <f>VLOOKUP(Table4[[#This Row],[Active SKUs Number List]], '[1]Performance-Refresh PRVA2303'!$A:$G, 7, FALSE)</f>
        <v>LBL-3951R-X-08.5-DV</v>
      </c>
      <c r="F4590" s="87" t="str">
        <f>VLOOKUP(Table4[[#This Row],[Active SKUs Number List]], '[1]Performance-Refresh PRVA2303'!$A:$G,6, FALSE)</f>
        <v>LBL-3951R-X-08.5-PK</v>
      </c>
      <c r="G4590" s="87" t="str">
        <f>VLOOKUP(Table4[[#This Row],[Active SKUs Number List]], '[1]Performance-Refresh PRVA2303'!$A:$G, 5, FALSE)</f>
        <v>30-0017C</v>
      </c>
    </row>
    <row r="4591" spans="2:7" x14ac:dyDescent="0.35">
      <c r="B4591" s="17" t="str">
        <f>'Master Data Table'!B4593</f>
        <v>3951R-X-09.0</v>
      </c>
      <c r="C4591" s="17" t="str">
        <f>'Master Data Table'!C4593</f>
        <v>Refresh Sapphire 9.0 XWide</v>
      </c>
      <c r="D4591" s="17" t="str">
        <f>'Master Data Table'!N5758</f>
        <v>IFU-010-EU</v>
      </c>
      <c r="E4591" s="87" t="str">
        <f>VLOOKUP(Table4[[#This Row],[Active SKUs Number List]], '[1]Performance-Refresh PRVA2303'!$A:$G, 7, FALSE)</f>
        <v>LBL-3951R-X-09.0-DV</v>
      </c>
      <c r="F4591" s="87" t="str">
        <f>VLOOKUP(Table4[[#This Row],[Active SKUs Number List]], '[1]Performance-Refresh PRVA2303'!$A:$G,6, FALSE)</f>
        <v>LBL-3951R-X-09.0-PK</v>
      </c>
      <c r="G4591" s="87" t="str">
        <f>VLOOKUP(Table4[[#This Row],[Active SKUs Number List]], '[1]Performance-Refresh PRVA2303'!$A:$G, 5, FALSE)</f>
        <v>30-0017C</v>
      </c>
    </row>
    <row r="4592" spans="2:7" x14ac:dyDescent="0.35">
      <c r="B4592" s="17" t="str">
        <f>'Master Data Table'!B4594</f>
        <v>3951R-X-09.5</v>
      </c>
      <c r="C4592" s="17" t="str">
        <f>'Master Data Table'!C4594</f>
        <v>Refresh Sapphire 9.5 XWide</v>
      </c>
      <c r="D4592" s="17" t="str">
        <f>'Master Data Table'!N5759</f>
        <v>IFU-010-EU</v>
      </c>
      <c r="E4592" s="87" t="str">
        <f>VLOOKUP(Table4[[#This Row],[Active SKUs Number List]], '[1]Performance-Refresh PRVA2303'!$A:$G, 7, FALSE)</f>
        <v>LBL-3951R-X-09.5-DV</v>
      </c>
      <c r="F4592" s="87" t="str">
        <f>VLOOKUP(Table4[[#This Row],[Active SKUs Number List]], '[1]Performance-Refresh PRVA2303'!$A:$G,6, FALSE)</f>
        <v>LBL-3951R-X-09.5-PK</v>
      </c>
      <c r="G4592" s="87" t="str">
        <f>VLOOKUP(Table4[[#This Row],[Active SKUs Number List]], '[1]Performance-Refresh PRVA2303'!$A:$G, 5, FALSE)</f>
        <v>30-0017C</v>
      </c>
    </row>
    <row r="4593" spans="2:7" x14ac:dyDescent="0.35">
      <c r="B4593" s="17" t="str">
        <f>'Master Data Table'!B4595</f>
        <v>3951R-X-10.0</v>
      </c>
      <c r="C4593" s="17" t="str">
        <f>'Master Data Table'!C4595</f>
        <v>Refresh Sapphire 10.0 XWide</v>
      </c>
      <c r="D4593" s="17" t="str">
        <f>'Master Data Table'!N5760</f>
        <v>IFU-010-EU</v>
      </c>
      <c r="E4593" s="87" t="str">
        <f>VLOOKUP(Table4[[#This Row],[Active SKUs Number List]], '[1]Performance-Refresh PRVA2303'!$A:$G, 7, FALSE)</f>
        <v>LBL-3951R-X-10.0-DV</v>
      </c>
      <c r="F4593" s="87" t="str">
        <f>VLOOKUP(Table4[[#This Row],[Active SKUs Number List]], '[1]Performance-Refresh PRVA2303'!$A:$G,6, FALSE)</f>
        <v>LBL-3951R-X-10.0-PK</v>
      </c>
      <c r="G4593" s="87" t="str">
        <f>VLOOKUP(Table4[[#This Row],[Active SKUs Number List]], '[1]Performance-Refresh PRVA2303'!$A:$G, 5, FALSE)</f>
        <v>30-0017C</v>
      </c>
    </row>
    <row r="4594" spans="2:7" x14ac:dyDescent="0.35">
      <c r="B4594" s="17" t="str">
        <f>'Master Data Table'!B4596</f>
        <v>3951R-X-10.5</v>
      </c>
      <c r="C4594" s="17" t="str">
        <f>'Master Data Table'!C4596</f>
        <v>Refresh Sapphire 10.5 XWide</v>
      </c>
      <c r="D4594" s="17" t="str">
        <f>'Master Data Table'!N5761</f>
        <v>IFU-010-EU</v>
      </c>
      <c r="E4594" s="87" t="str">
        <f>VLOOKUP(Table4[[#This Row],[Active SKUs Number List]], '[1]Performance-Refresh PRVA2303'!$A:$G, 7, FALSE)</f>
        <v>LBL-3951R-X-10.5-DV</v>
      </c>
      <c r="F4594" s="87" t="str">
        <f>VLOOKUP(Table4[[#This Row],[Active SKUs Number List]], '[1]Performance-Refresh PRVA2303'!$A:$G,6, FALSE)</f>
        <v>LBL-3951R-X-10.5-PK</v>
      </c>
      <c r="G4594" s="87" t="str">
        <f>VLOOKUP(Table4[[#This Row],[Active SKUs Number List]], '[1]Performance-Refresh PRVA2303'!$A:$G, 5, FALSE)</f>
        <v>30-0017C</v>
      </c>
    </row>
    <row r="4595" spans="2:7" x14ac:dyDescent="0.35">
      <c r="B4595" s="17" t="str">
        <f>'Master Data Table'!B4597</f>
        <v>3951R-X-11.0</v>
      </c>
      <c r="C4595" s="17" t="str">
        <f>'Master Data Table'!C4597</f>
        <v>Refresh Sapphire 11.0 XWide</v>
      </c>
      <c r="D4595" s="17" t="str">
        <f>'Master Data Table'!N5762</f>
        <v>IFU-010-EU</v>
      </c>
      <c r="E4595" s="87" t="str">
        <f>VLOOKUP(Table4[[#This Row],[Active SKUs Number List]], '[1]Performance-Refresh PRVA2303'!$A:$G, 7, FALSE)</f>
        <v>LBL-3951R-X-11.0-DV</v>
      </c>
      <c r="F4595" s="87" t="str">
        <f>VLOOKUP(Table4[[#This Row],[Active SKUs Number List]], '[1]Performance-Refresh PRVA2303'!$A:$G,6, FALSE)</f>
        <v>LBL-3951R-X-11.0-PK</v>
      </c>
      <c r="G4595" s="87" t="str">
        <f>VLOOKUP(Table4[[#This Row],[Active SKUs Number List]], '[1]Performance-Refresh PRVA2303'!$A:$G, 5, FALSE)</f>
        <v>30-0017C</v>
      </c>
    </row>
    <row r="4596" spans="2:7" x14ac:dyDescent="0.35">
      <c r="B4596" s="17" t="str">
        <f>'Master Data Table'!B4598</f>
        <v>51910-M-07.0</v>
      </c>
      <c r="C4596" s="17" t="str">
        <f>'Master Data Table'!C4598</f>
        <v>Don, Black, 07.0, Medium</v>
      </c>
      <c r="D4596" s="17" t="str">
        <f>'Master Data Table'!N5763</f>
        <v>IFU-010-EU</v>
      </c>
      <c r="E4596" s="87" t="s">
        <v>22189</v>
      </c>
      <c r="F4596" s="17" t="s">
        <v>11204</v>
      </c>
      <c r="G4596" s="87" t="s">
        <v>20526</v>
      </c>
    </row>
    <row r="4597" spans="2:7" x14ac:dyDescent="0.35">
      <c r="B4597" s="17" t="str">
        <f>'Master Data Table'!B4599</f>
        <v>51910-M-07.5</v>
      </c>
      <c r="C4597" s="17" t="str">
        <f>'Master Data Table'!C4599</f>
        <v>Don, Black, 07.5, Medium</v>
      </c>
      <c r="D4597" s="17" t="str">
        <f>'Master Data Table'!N5764</f>
        <v>IFU-010-EU</v>
      </c>
      <c r="E4597" s="87" t="s">
        <v>22190</v>
      </c>
      <c r="F4597" s="17" t="s">
        <v>11204</v>
      </c>
      <c r="G4597" s="87" t="s">
        <v>20526</v>
      </c>
    </row>
    <row r="4598" spans="2:7" x14ac:dyDescent="0.35">
      <c r="B4598" s="17" t="str">
        <f>'Master Data Table'!B4600</f>
        <v>51910-M-08.0</v>
      </c>
      <c r="C4598" s="17" t="str">
        <f>'Master Data Table'!C4600</f>
        <v>Don, Black, 08.0, Medium</v>
      </c>
      <c r="D4598" s="17" t="str">
        <f>'Master Data Table'!N5765</f>
        <v>IFU-010-EU</v>
      </c>
      <c r="E4598" s="87" t="s">
        <v>22191</v>
      </c>
      <c r="F4598" s="17" t="s">
        <v>11204</v>
      </c>
      <c r="G4598" s="87" t="s">
        <v>20526</v>
      </c>
    </row>
    <row r="4599" spans="2:7" x14ac:dyDescent="0.35">
      <c r="B4599" s="17" t="str">
        <f>'Master Data Table'!B4601</f>
        <v>51910-M-08.5</v>
      </c>
      <c r="C4599" s="17" t="str">
        <f>'Master Data Table'!C4601</f>
        <v>Don, Black, 08.5, Medium</v>
      </c>
      <c r="D4599" s="17" t="str">
        <f>'Master Data Table'!N5766</f>
        <v>IFU-010-EU</v>
      </c>
      <c r="E4599" s="87" t="s">
        <v>22192</v>
      </c>
      <c r="F4599" s="17" t="s">
        <v>11204</v>
      </c>
      <c r="G4599" s="87" t="s">
        <v>20526</v>
      </c>
    </row>
    <row r="4600" spans="2:7" x14ac:dyDescent="0.35">
      <c r="B4600" s="17" t="str">
        <f>'Master Data Table'!B4602</f>
        <v>51910-M-09.0</v>
      </c>
      <c r="C4600" s="17" t="str">
        <f>'Master Data Table'!C4602</f>
        <v>Don, Black, 09.0, Medium</v>
      </c>
      <c r="D4600" s="17" t="str">
        <f>'Master Data Table'!N5767</f>
        <v>IFU-010-EU</v>
      </c>
      <c r="E4600" s="87" t="s">
        <v>22193</v>
      </c>
      <c r="F4600" s="17" t="s">
        <v>11204</v>
      </c>
      <c r="G4600" s="87" t="s">
        <v>20526</v>
      </c>
    </row>
    <row r="4601" spans="2:7" x14ac:dyDescent="0.35">
      <c r="B4601" s="17" t="str">
        <f>'Master Data Table'!B4603</f>
        <v>51910-M-09.5</v>
      </c>
      <c r="C4601" s="17" t="str">
        <f>'Master Data Table'!C4603</f>
        <v>Don, Black, 09.5, Medium</v>
      </c>
      <c r="D4601" s="17" t="str">
        <f>'Master Data Table'!N5768</f>
        <v>IFU-010-EU</v>
      </c>
      <c r="E4601" s="87" t="s">
        <v>22194</v>
      </c>
      <c r="F4601" s="17" t="s">
        <v>11204</v>
      </c>
      <c r="G4601" s="87" t="s">
        <v>20526</v>
      </c>
    </row>
    <row r="4602" spans="2:7" x14ac:dyDescent="0.35">
      <c r="B4602" s="17" t="str">
        <f>'Master Data Table'!B4604</f>
        <v>51910-M-10.0</v>
      </c>
      <c r="C4602" s="17" t="str">
        <f>'Master Data Table'!C4604</f>
        <v>Don, Black, 10.0, Medium</v>
      </c>
      <c r="D4602" s="17" t="str">
        <f>'Master Data Table'!N5769</f>
        <v>IFU-010-EU</v>
      </c>
      <c r="E4602" s="87" t="s">
        <v>22195</v>
      </c>
      <c r="F4602" s="17" t="s">
        <v>11204</v>
      </c>
      <c r="G4602" s="87" t="s">
        <v>20526</v>
      </c>
    </row>
    <row r="4603" spans="2:7" x14ac:dyDescent="0.35">
      <c r="B4603" s="17" t="str">
        <f>'Master Data Table'!B4605</f>
        <v>51910-M-10.5</v>
      </c>
      <c r="C4603" s="17" t="str">
        <f>'Master Data Table'!C4605</f>
        <v>Don, Black, 10.5, Medium</v>
      </c>
      <c r="D4603" s="17" t="str">
        <f>'Master Data Table'!N5770</f>
        <v>IFU-010-EU</v>
      </c>
      <c r="E4603" s="87" t="s">
        <v>22196</v>
      </c>
      <c r="F4603" s="17" t="s">
        <v>11204</v>
      </c>
      <c r="G4603" s="87" t="s">
        <v>20526</v>
      </c>
    </row>
    <row r="4604" spans="2:7" x14ac:dyDescent="0.35">
      <c r="B4604" s="17" t="str">
        <f>'Master Data Table'!B4606</f>
        <v>51910-M-11.0</v>
      </c>
      <c r="C4604" s="17" t="str">
        <f>'Master Data Table'!C4606</f>
        <v>Don, Black, 11.0, Medium</v>
      </c>
      <c r="D4604" s="17" t="str">
        <f>'Master Data Table'!N5771</f>
        <v>IFU-010-EU</v>
      </c>
      <c r="E4604" s="87" t="s">
        <v>22197</v>
      </c>
      <c r="F4604" s="17" t="s">
        <v>11204</v>
      </c>
      <c r="G4604" s="87" t="s">
        <v>20526</v>
      </c>
    </row>
    <row r="4605" spans="2:7" x14ac:dyDescent="0.35">
      <c r="B4605" s="17" t="str">
        <f>'Master Data Table'!B4607</f>
        <v>51910-M-11.5</v>
      </c>
      <c r="C4605" s="17" t="str">
        <f>'Master Data Table'!C4607</f>
        <v>Don, Black, 11.5, Medium</v>
      </c>
      <c r="D4605" s="17" t="str">
        <f>'Master Data Table'!N5772</f>
        <v>IFU-010-EU</v>
      </c>
      <c r="E4605" s="87" t="s">
        <v>22198</v>
      </c>
      <c r="F4605" s="17" t="s">
        <v>11204</v>
      </c>
      <c r="G4605" s="87" t="s">
        <v>20526</v>
      </c>
    </row>
    <row r="4606" spans="2:7" x14ac:dyDescent="0.35">
      <c r="B4606" s="17" t="str">
        <f>'Master Data Table'!B4608</f>
        <v>51910-M-12.0</v>
      </c>
      <c r="C4606" s="17" t="str">
        <f>'Master Data Table'!C4608</f>
        <v>Don, Black, 12.0, Medium</v>
      </c>
      <c r="D4606" s="17" t="str">
        <f>'Master Data Table'!N5773</f>
        <v>IFU-010-EU</v>
      </c>
      <c r="E4606" s="87" t="s">
        <v>22199</v>
      </c>
      <c r="F4606" s="17" t="s">
        <v>11204</v>
      </c>
      <c r="G4606" s="87" t="s">
        <v>20526</v>
      </c>
    </row>
    <row r="4607" spans="2:7" x14ac:dyDescent="0.35">
      <c r="B4607" s="17" t="str">
        <f>'Master Data Table'!B4609</f>
        <v>51910-M-13.0</v>
      </c>
      <c r="C4607" s="17" t="str">
        <f>'Master Data Table'!C4609</f>
        <v>Don, Black, 13.0, Medium</v>
      </c>
      <c r="D4607" s="17" t="str">
        <f>'Master Data Table'!N5774</f>
        <v>IFU-010-EU</v>
      </c>
      <c r="E4607" s="87" t="s">
        <v>22200</v>
      </c>
      <c r="F4607" s="17" t="s">
        <v>11204</v>
      </c>
      <c r="G4607" s="87" t="s">
        <v>20526</v>
      </c>
    </row>
    <row r="4608" spans="2:7" x14ac:dyDescent="0.35">
      <c r="B4608" s="17" t="str">
        <f>'Master Data Table'!B4610</f>
        <v>51910-M-14.0</v>
      </c>
      <c r="C4608" s="17" t="str">
        <f>'Master Data Table'!C4610</f>
        <v>Don, Black, 14.0, Medium</v>
      </c>
      <c r="D4608" s="17" t="str">
        <f>'Master Data Table'!N5775</f>
        <v>IFU-010-EU</v>
      </c>
      <c r="E4608" s="87" t="s">
        <v>22201</v>
      </c>
      <c r="F4608" s="17" t="s">
        <v>11204</v>
      </c>
      <c r="G4608" s="87" t="s">
        <v>20526</v>
      </c>
    </row>
    <row r="4609" spans="2:7" x14ac:dyDescent="0.35">
      <c r="B4609" s="17" t="str">
        <f>'Master Data Table'!B4611</f>
        <v>51910-W-07.0</v>
      </c>
      <c r="C4609" s="17" t="str">
        <f>'Master Data Table'!C4611</f>
        <v>Don, Black, 07.0, Wide</v>
      </c>
      <c r="D4609" s="17" t="str">
        <f>'Master Data Table'!N5776</f>
        <v>IFU-010-EU</v>
      </c>
      <c r="E4609" s="87" t="s">
        <v>22202</v>
      </c>
      <c r="F4609" s="17" t="s">
        <v>11204</v>
      </c>
      <c r="G4609" s="87" t="s">
        <v>20526</v>
      </c>
    </row>
    <row r="4610" spans="2:7" x14ac:dyDescent="0.35">
      <c r="B4610" s="17" t="str">
        <f>'Master Data Table'!B4612</f>
        <v>51910-W-07.5</v>
      </c>
      <c r="C4610" s="17" t="str">
        <f>'Master Data Table'!C4612</f>
        <v>Don, Black, 07.5, Wide</v>
      </c>
      <c r="D4610" s="17" t="str">
        <f>'Master Data Table'!N5777</f>
        <v>IFU-010-EU</v>
      </c>
      <c r="E4610" s="87" t="s">
        <v>22203</v>
      </c>
      <c r="F4610" s="17" t="s">
        <v>11204</v>
      </c>
      <c r="G4610" s="87" t="s">
        <v>20526</v>
      </c>
    </row>
    <row r="4611" spans="2:7" x14ac:dyDescent="0.35">
      <c r="B4611" s="17" t="str">
        <f>'Master Data Table'!B4613</f>
        <v>51910-W-08.0</v>
      </c>
      <c r="C4611" s="17" t="str">
        <f>'Master Data Table'!C4613</f>
        <v>Don, Black, 08.0, Wide</v>
      </c>
      <c r="D4611" s="17" t="str">
        <f>'Master Data Table'!N5778</f>
        <v>IFU-010-EU</v>
      </c>
      <c r="E4611" s="87" t="s">
        <v>22204</v>
      </c>
      <c r="F4611" s="17" t="s">
        <v>11204</v>
      </c>
      <c r="G4611" s="87" t="s">
        <v>20526</v>
      </c>
    </row>
    <row r="4612" spans="2:7" x14ac:dyDescent="0.35">
      <c r="B4612" s="17" t="str">
        <f>'Master Data Table'!B4614</f>
        <v>51910-W-08.5</v>
      </c>
      <c r="C4612" s="17" t="str">
        <f>'Master Data Table'!C4614</f>
        <v>Don, Black, 08.5, Wide</v>
      </c>
      <c r="D4612" s="17" t="str">
        <f>'Master Data Table'!N5779</f>
        <v>IFU-010-EU</v>
      </c>
      <c r="E4612" s="87" t="s">
        <v>22205</v>
      </c>
      <c r="F4612" s="17" t="s">
        <v>11204</v>
      </c>
      <c r="G4612" s="87" t="s">
        <v>20526</v>
      </c>
    </row>
    <row r="4613" spans="2:7" x14ac:dyDescent="0.35">
      <c r="B4613" s="17" t="str">
        <f>'Master Data Table'!B4615</f>
        <v>51910-W-09.0</v>
      </c>
      <c r="C4613" s="17" t="str">
        <f>'Master Data Table'!C4615</f>
        <v>Don, Black, 09.0, Wide</v>
      </c>
      <c r="D4613" s="17" t="str">
        <f>'Master Data Table'!N5780</f>
        <v>IFU-010-EU</v>
      </c>
      <c r="E4613" s="87" t="s">
        <v>22206</v>
      </c>
      <c r="F4613" s="17" t="s">
        <v>11204</v>
      </c>
      <c r="G4613" s="87" t="s">
        <v>20526</v>
      </c>
    </row>
    <row r="4614" spans="2:7" x14ac:dyDescent="0.35">
      <c r="B4614" s="17" t="str">
        <f>'Master Data Table'!B4616</f>
        <v>51910-W-09.5</v>
      </c>
      <c r="C4614" s="17" t="str">
        <f>'Master Data Table'!C4616</f>
        <v>Don, Black, 09.5, Wide</v>
      </c>
      <c r="D4614" s="17" t="str">
        <f>'Master Data Table'!N5781</f>
        <v>IFU-010-EU</v>
      </c>
      <c r="E4614" s="87" t="s">
        <v>22207</v>
      </c>
      <c r="F4614" s="17" t="s">
        <v>11204</v>
      </c>
      <c r="G4614" s="87" t="s">
        <v>20526</v>
      </c>
    </row>
    <row r="4615" spans="2:7" x14ac:dyDescent="0.35">
      <c r="B4615" s="17" t="str">
        <f>'Master Data Table'!B4617</f>
        <v>51910-W-10.0</v>
      </c>
      <c r="C4615" s="17" t="str">
        <f>'Master Data Table'!C4617</f>
        <v>Don, Black, 10.0, Wide</v>
      </c>
      <c r="D4615" s="17" t="str">
        <f>'Master Data Table'!N5782</f>
        <v>IFU-010-EU</v>
      </c>
      <c r="E4615" s="87" t="s">
        <v>22208</v>
      </c>
      <c r="F4615" s="17" t="s">
        <v>11204</v>
      </c>
      <c r="G4615" s="87" t="s">
        <v>20526</v>
      </c>
    </row>
    <row r="4616" spans="2:7" x14ac:dyDescent="0.35">
      <c r="B4616" s="17" t="str">
        <f>'Master Data Table'!B4618</f>
        <v>51910-W-10.5</v>
      </c>
      <c r="C4616" s="17" t="str">
        <f>'Master Data Table'!C4618</f>
        <v>Don, Black, 10.5, Wide</v>
      </c>
      <c r="D4616" s="17" t="str">
        <f>'Master Data Table'!N5783</f>
        <v>IFU-010-EU</v>
      </c>
      <c r="E4616" s="87" t="s">
        <v>22209</v>
      </c>
      <c r="F4616" s="17" t="s">
        <v>11204</v>
      </c>
      <c r="G4616" s="87" t="s">
        <v>20526</v>
      </c>
    </row>
    <row r="4617" spans="2:7" x14ac:dyDescent="0.35">
      <c r="B4617" s="17" t="str">
        <f>'Master Data Table'!B4619</f>
        <v>51910-W-11.0</v>
      </c>
      <c r="C4617" s="17" t="str">
        <f>'Master Data Table'!C4619</f>
        <v>Don, Black, 11.0, Wide</v>
      </c>
      <c r="D4617" s="17" t="str">
        <f>'Master Data Table'!N5784</f>
        <v>IFU-010-EU</v>
      </c>
      <c r="E4617" s="87" t="s">
        <v>22210</v>
      </c>
      <c r="F4617" s="17" t="s">
        <v>11204</v>
      </c>
      <c r="G4617" s="87" t="s">
        <v>20526</v>
      </c>
    </row>
    <row r="4618" spans="2:7" x14ac:dyDescent="0.35">
      <c r="B4618" s="17" t="str">
        <f>'Master Data Table'!B4620</f>
        <v>51910-W-11.5</v>
      </c>
      <c r="C4618" s="17" t="str">
        <f>'Master Data Table'!C4620</f>
        <v>Don, Black, 11.5, Wide</v>
      </c>
      <c r="D4618" s="17" t="str">
        <f>'Master Data Table'!N5785</f>
        <v>IFU-010-EU</v>
      </c>
      <c r="E4618" s="87" t="s">
        <v>22211</v>
      </c>
      <c r="F4618" s="17" t="s">
        <v>11204</v>
      </c>
      <c r="G4618" s="87" t="s">
        <v>20526</v>
      </c>
    </row>
    <row r="4619" spans="2:7" x14ac:dyDescent="0.35">
      <c r="B4619" s="17" t="str">
        <f>'Master Data Table'!B4621</f>
        <v>51910-W-12.0</v>
      </c>
      <c r="C4619" s="17" t="str">
        <f>'Master Data Table'!C4621</f>
        <v>Don, Black, 12.0, Wide</v>
      </c>
      <c r="D4619" s="17" t="str">
        <f>'Master Data Table'!N5786</f>
        <v>IFU-010-EU</v>
      </c>
      <c r="E4619" s="87" t="s">
        <v>22212</v>
      </c>
      <c r="F4619" s="17" t="s">
        <v>11204</v>
      </c>
      <c r="G4619" s="87" t="s">
        <v>20526</v>
      </c>
    </row>
    <row r="4620" spans="2:7" x14ac:dyDescent="0.35">
      <c r="B4620" s="17" t="str">
        <f>'Master Data Table'!B4622</f>
        <v>51910-W-13.0</v>
      </c>
      <c r="C4620" s="17" t="str">
        <f>'Master Data Table'!C4622</f>
        <v>Don, Black, 13.0, Wide</v>
      </c>
      <c r="D4620" s="17" t="str">
        <f>'Master Data Table'!N5787</f>
        <v>IFU-010-EU</v>
      </c>
      <c r="E4620" s="87" t="s">
        <v>22213</v>
      </c>
      <c r="F4620" s="17" t="s">
        <v>11204</v>
      </c>
      <c r="G4620" s="87" t="s">
        <v>20526</v>
      </c>
    </row>
    <row r="4621" spans="2:7" x14ac:dyDescent="0.35">
      <c r="B4621" s="17" t="str">
        <f>'Master Data Table'!B4623</f>
        <v>51910-W-14.0</v>
      </c>
      <c r="C4621" s="17" t="str">
        <f>'Master Data Table'!C4623</f>
        <v>Don, Black, 14.0, Wide</v>
      </c>
      <c r="D4621" s="17" t="str">
        <f>'Master Data Table'!N5788</f>
        <v>IFU-010-EU</v>
      </c>
      <c r="E4621" s="87" t="s">
        <v>22214</v>
      </c>
      <c r="F4621" s="17" t="s">
        <v>11204</v>
      </c>
      <c r="G4621" s="87" t="s">
        <v>20526</v>
      </c>
    </row>
    <row r="4622" spans="2:7" x14ac:dyDescent="0.35">
      <c r="B4622" s="17" t="str">
        <f>'Master Data Table'!B4624</f>
        <v>51910-X-07.0</v>
      </c>
      <c r="C4622" s="17" t="str">
        <f>'Master Data Table'!C4624</f>
        <v>Don, Black, 07.0, X-Wide</v>
      </c>
      <c r="D4622" s="17" t="str">
        <f>'Master Data Table'!N5789</f>
        <v>IFU-010-EU</v>
      </c>
      <c r="E4622" s="87" t="s">
        <v>22215</v>
      </c>
      <c r="F4622" s="17" t="s">
        <v>11204</v>
      </c>
      <c r="G4622" s="87" t="s">
        <v>20526</v>
      </c>
    </row>
    <row r="4623" spans="2:7" x14ac:dyDescent="0.35">
      <c r="B4623" s="17" t="str">
        <f>'Master Data Table'!B4625</f>
        <v>51910-X-07.5</v>
      </c>
      <c r="C4623" s="17" t="str">
        <f>'Master Data Table'!C4625</f>
        <v>Don, Black, 07.5, X-Wide</v>
      </c>
      <c r="D4623" s="17" t="str">
        <f>'Master Data Table'!N5790</f>
        <v>IFU-010-EU</v>
      </c>
      <c r="E4623" s="87" t="s">
        <v>22216</v>
      </c>
      <c r="F4623" s="17" t="s">
        <v>11204</v>
      </c>
      <c r="G4623" s="87" t="s">
        <v>20526</v>
      </c>
    </row>
    <row r="4624" spans="2:7" x14ac:dyDescent="0.35">
      <c r="B4624" s="17" t="str">
        <f>'Master Data Table'!B4626</f>
        <v>51910-X-08.0</v>
      </c>
      <c r="C4624" s="17" t="str">
        <f>'Master Data Table'!C4626</f>
        <v>Don, Black, 08.0, X-Wide</v>
      </c>
      <c r="D4624" s="17" t="str">
        <f>'Master Data Table'!N5791</f>
        <v>IFU-010-EU</v>
      </c>
      <c r="E4624" s="87" t="s">
        <v>22217</v>
      </c>
      <c r="F4624" s="17" t="s">
        <v>11204</v>
      </c>
      <c r="G4624" s="87" t="s">
        <v>20526</v>
      </c>
    </row>
    <row r="4625" spans="2:7" x14ac:dyDescent="0.35">
      <c r="B4625" s="17" t="str">
        <f>'Master Data Table'!B4627</f>
        <v>51910-X-08.5</v>
      </c>
      <c r="C4625" s="17" t="str">
        <f>'Master Data Table'!C4627</f>
        <v>Don, Black, 08.5, X-Wide</v>
      </c>
      <c r="D4625" s="17" t="str">
        <f>'Master Data Table'!N5792</f>
        <v>IFU-010-EU</v>
      </c>
      <c r="E4625" s="87" t="s">
        <v>22218</v>
      </c>
      <c r="F4625" s="17" t="s">
        <v>11204</v>
      </c>
      <c r="G4625" s="87" t="s">
        <v>20526</v>
      </c>
    </row>
    <row r="4626" spans="2:7" x14ac:dyDescent="0.35">
      <c r="B4626" s="17" t="str">
        <f>'Master Data Table'!B4628</f>
        <v>51910-X-09.0</v>
      </c>
      <c r="C4626" s="17" t="str">
        <f>'Master Data Table'!C4628</f>
        <v>Don, Black, 09.0, X-Wide</v>
      </c>
      <c r="D4626" s="17" t="str">
        <f>'Master Data Table'!N5793</f>
        <v>IFU-010-EU</v>
      </c>
      <c r="E4626" s="87" t="s">
        <v>22219</v>
      </c>
      <c r="F4626" s="17" t="s">
        <v>11204</v>
      </c>
      <c r="G4626" s="87" t="s">
        <v>20526</v>
      </c>
    </row>
    <row r="4627" spans="2:7" x14ac:dyDescent="0.35">
      <c r="B4627" s="17" t="str">
        <f>'Master Data Table'!B4629</f>
        <v>51910-X-09.5</v>
      </c>
      <c r="C4627" s="17" t="str">
        <f>'Master Data Table'!C4629</f>
        <v>Don, Black, 09.5, X-Wide</v>
      </c>
      <c r="D4627" s="17" t="str">
        <f>'Master Data Table'!N5794</f>
        <v>IFU-010-EU</v>
      </c>
      <c r="E4627" s="87" t="s">
        <v>22220</v>
      </c>
      <c r="F4627" s="17" t="s">
        <v>11204</v>
      </c>
      <c r="G4627" s="87" t="s">
        <v>20526</v>
      </c>
    </row>
    <row r="4628" spans="2:7" x14ac:dyDescent="0.35">
      <c r="B4628" s="17" t="str">
        <f>'Master Data Table'!B4630</f>
        <v>51910-X-10.0</v>
      </c>
      <c r="C4628" s="17" t="str">
        <f>'Master Data Table'!C4630</f>
        <v>Don, Black, 10.0, X-Wide</v>
      </c>
      <c r="D4628" s="17" t="str">
        <f>'Master Data Table'!N5795</f>
        <v>IFU-010-EU</v>
      </c>
      <c r="E4628" s="87" t="s">
        <v>22221</v>
      </c>
      <c r="F4628" s="17" t="s">
        <v>11204</v>
      </c>
      <c r="G4628" s="87" t="s">
        <v>20526</v>
      </c>
    </row>
    <row r="4629" spans="2:7" x14ac:dyDescent="0.35">
      <c r="B4629" s="17" t="str">
        <f>'Master Data Table'!B4631</f>
        <v>51910-X-10.5</v>
      </c>
      <c r="C4629" s="17" t="str">
        <f>'Master Data Table'!C4631</f>
        <v>Don, Black, 10.5, X-Wide</v>
      </c>
      <c r="D4629" s="17" t="str">
        <f>'Master Data Table'!N5796</f>
        <v>IFU-010-EU</v>
      </c>
      <c r="E4629" s="87" t="s">
        <v>22222</v>
      </c>
      <c r="F4629" s="17" t="s">
        <v>11204</v>
      </c>
      <c r="G4629" s="87" t="s">
        <v>20526</v>
      </c>
    </row>
    <row r="4630" spans="2:7" x14ac:dyDescent="0.35">
      <c r="B4630" s="17" t="str">
        <f>'Master Data Table'!B4632</f>
        <v>51910-X-11.0</v>
      </c>
      <c r="C4630" s="17" t="str">
        <f>'Master Data Table'!C4632</f>
        <v>Don, Black, 11.0, X-Wide</v>
      </c>
      <c r="D4630" s="17" t="str">
        <f>'Master Data Table'!N5797</f>
        <v>IFU-010-EU</v>
      </c>
      <c r="E4630" s="87" t="s">
        <v>22223</v>
      </c>
      <c r="F4630" s="17" t="s">
        <v>11204</v>
      </c>
      <c r="G4630" s="87" t="s">
        <v>20526</v>
      </c>
    </row>
    <row r="4631" spans="2:7" x14ac:dyDescent="0.35">
      <c r="B4631" s="17" t="str">
        <f>'Master Data Table'!B4633</f>
        <v>51910-X-11.5</v>
      </c>
      <c r="C4631" s="17" t="str">
        <f>'Master Data Table'!C4633</f>
        <v>Don, Black, 11.5, X-Wide</v>
      </c>
      <c r="D4631" s="17" t="str">
        <f>'Master Data Table'!N5798</f>
        <v>IFU-010-EU</v>
      </c>
      <c r="E4631" s="87" t="s">
        <v>22224</v>
      </c>
      <c r="F4631" s="17" t="s">
        <v>11204</v>
      </c>
      <c r="G4631" s="87" t="s">
        <v>20526</v>
      </c>
    </row>
    <row r="4632" spans="2:7" x14ac:dyDescent="0.35">
      <c r="B4632" s="17" t="str">
        <f>'Master Data Table'!B4634</f>
        <v>51910-X-12.0</v>
      </c>
      <c r="C4632" s="17" t="str">
        <f>'Master Data Table'!C4634</f>
        <v>Don, Black, 12.0, X-Wide</v>
      </c>
      <c r="D4632" s="17" t="str">
        <f>'Master Data Table'!N5799</f>
        <v>IFU-010-EU</v>
      </c>
      <c r="E4632" s="87" t="s">
        <v>22225</v>
      </c>
      <c r="F4632" s="17" t="s">
        <v>11204</v>
      </c>
      <c r="G4632" s="87" t="s">
        <v>20526</v>
      </c>
    </row>
    <row r="4633" spans="2:7" x14ac:dyDescent="0.35">
      <c r="B4633" s="17" t="str">
        <f>'Master Data Table'!B4635</f>
        <v>51910-X-13.0</v>
      </c>
      <c r="C4633" s="17" t="str">
        <f>'Master Data Table'!C4635</f>
        <v>Don, Black, 13.0, X-Wide</v>
      </c>
      <c r="D4633" s="17" t="str">
        <f>'Master Data Table'!N5800</f>
        <v>IFU-010-EU</v>
      </c>
      <c r="E4633" s="87" t="s">
        <v>22226</v>
      </c>
      <c r="F4633" s="17" t="s">
        <v>11204</v>
      </c>
      <c r="G4633" s="87" t="s">
        <v>20526</v>
      </c>
    </row>
    <row r="4634" spans="2:7" x14ac:dyDescent="0.35">
      <c r="B4634" s="17" t="str">
        <f>'Master Data Table'!B4636</f>
        <v>51910-X-14.0</v>
      </c>
      <c r="C4634" s="17" t="str">
        <f>'Master Data Table'!C4636</f>
        <v>Don, Black, 14.0, X-Wide</v>
      </c>
      <c r="D4634" s="17" t="str">
        <f>'Master Data Table'!N5801</f>
        <v>IFU-010-EU</v>
      </c>
      <c r="E4634" s="87" t="s">
        <v>22227</v>
      </c>
      <c r="F4634" s="17" t="s">
        <v>11204</v>
      </c>
      <c r="G4634" s="87" t="s">
        <v>20526</v>
      </c>
    </row>
    <row r="4635" spans="2:7" x14ac:dyDescent="0.35">
      <c r="B4635" s="17" t="str">
        <f>'Master Data Table'!B4637</f>
        <v>51945-M-07.0</v>
      </c>
      <c r="C4635" s="17" t="str">
        <f>'Master Data Table'!C4637</f>
        <v>Don, White/Navy, 07.0, Medium</v>
      </c>
      <c r="D4635" s="17" t="str">
        <f>'Master Data Table'!N5802</f>
        <v>IFU-010-EU</v>
      </c>
      <c r="E4635" s="87" t="s">
        <v>22228</v>
      </c>
      <c r="F4635" s="17" t="s">
        <v>11204</v>
      </c>
      <c r="G4635" s="87" t="s">
        <v>20526</v>
      </c>
    </row>
    <row r="4636" spans="2:7" x14ac:dyDescent="0.35">
      <c r="B4636" s="17" t="str">
        <f>'Master Data Table'!B4638</f>
        <v>51945-M-07.5</v>
      </c>
      <c r="C4636" s="17" t="str">
        <f>'Master Data Table'!C4638</f>
        <v>Don, White/Navy, 07.5, Medium</v>
      </c>
      <c r="D4636" s="17" t="str">
        <f>'Master Data Table'!N5803</f>
        <v>IFU-010-EU</v>
      </c>
      <c r="E4636" s="87" t="s">
        <v>22229</v>
      </c>
      <c r="F4636" s="17" t="s">
        <v>11204</v>
      </c>
      <c r="G4636" s="87" t="s">
        <v>20526</v>
      </c>
    </row>
    <row r="4637" spans="2:7" x14ac:dyDescent="0.35">
      <c r="B4637" s="17" t="str">
        <f>'Master Data Table'!B4639</f>
        <v>51945-M-08.0</v>
      </c>
      <c r="C4637" s="17" t="str">
        <f>'Master Data Table'!C4639</f>
        <v>Don, White/Navy, 08.0, Medium</v>
      </c>
      <c r="D4637" s="17" t="str">
        <f>'Master Data Table'!N5804</f>
        <v>IFU-010-EU</v>
      </c>
      <c r="E4637" s="87" t="s">
        <v>22230</v>
      </c>
      <c r="F4637" s="17" t="s">
        <v>11204</v>
      </c>
      <c r="G4637" s="87" t="s">
        <v>20526</v>
      </c>
    </row>
    <row r="4638" spans="2:7" x14ac:dyDescent="0.35">
      <c r="B4638" s="17" t="str">
        <f>'Master Data Table'!B4640</f>
        <v>51945-M-08.5</v>
      </c>
      <c r="C4638" s="17" t="str">
        <f>'Master Data Table'!C4640</f>
        <v>Don, White/Navy, 08.5, Medium</v>
      </c>
      <c r="D4638" s="17" t="str">
        <f>'Master Data Table'!N5805</f>
        <v>IFU-010-EU</v>
      </c>
      <c r="E4638" s="87" t="s">
        <v>22231</v>
      </c>
      <c r="F4638" s="17" t="s">
        <v>11204</v>
      </c>
      <c r="G4638" s="87" t="s">
        <v>20526</v>
      </c>
    </row>
    <row r="4639" spans="2:7" x14ac:dyDescent="0.35">
      <c r="B4639" s="17" t="str">
        <f>'Master Data Table'!B4641</f>
        <v>51945-M-09.0</v>
      </c>
      <c r="C4639" s="17" t="str">
        <f>'Master Data Table'!C4641</f>
        <v>Don, White/Navy, 09.0, Medium</v>
      </c>
      <c r="D4639" s="17" t="str">
        <f>'Master Data Table'!N5806</f>
        <v>IFU-010-EU</v>
      </c>
      <c r="E4639" s="87" t="s">
        <v>22232</v>
      </c>
      <c r="F4639" s="17" t="s">
        <v>11204</v>
      </c>
      <c r="G4639" s="87" t="s">
        <v>20526</v>
      </c>
    </row>
    <row r="4640" spans="2:7" x14ac:dyDescent="0.35">
      <c r="B4640" s="17" t="str">
        <f>'Master Data Table'!B4642</f>
        <v>51945-M-09.5</v>
      </c>
      <c r="C4640" s="17" t="str">
        <f>'Master Data Table'!C4642</f>
        <v>Don, White/Navy, 09.5, Medium</v>
      </c>
      <c r="D4640" s="17" t="str">
        <f>'Master Data Table'!N5807</f>
        <v>IFU-010-EU</v>
      </c>
      <c r="E4640" s="87" t="s">
        <v>22233</v>
      </c>
      <c r="F4640" s="17" t="s">
        <v>11204</v>
      </c>
      <c r="G4640" s="87" t="s">
        <v>20526</v>
      </c>
    </row>
    <row r="4641" spans="2:7" x14ac:dyDescent="0.35">
      <c r="B4641" s="17" t="str">
        <f>'Master Data Table'!B4643</f>
        <v>51945-M-10.0</v>
      </c>
      <c r="C4641" s="17" t="str">
        <f>'Master Data Table'!C4643</f>
        <v>Don, White/Navy, 10.0, Medium</v>
      </c>
      <c r="D4641" s="17" t="str">
        <f>'Master Data Table'!N5808</f>
        <v>IFU-010-EU</v>
      </c>
      <c r="E4641" s="87" t="s">
        <v>22234</v>
      </c>
      <c r="F4641" s="17" t="s">
        <v>11204</v>
      </c>
      <c r="G4641" s="87" t="s">
        <v>20526</v>
      </c>
    </row>
    <row r="4642" spans="2:7" x14ac:dyDescent="0.35">
      <c r="B4642" s="17" t="str">
        <f>'Master Data Table'!B4644</f>
        <v>51945-M-10.5</v>
      </c>
      <c r="C4642" s="17" t="str">
        <f>'Master Data Table'!C4644</f>
        <v>Don, White/Navy, 10.5, Medium</v>
      </c>
      <c r="D4642" s="17" t="str">
        <f>'Master Data Table'!N5809</f>
        <v>IFU-010-EU</v>
      </c>
      <c r="E4642" s="87" t="s">
        <v>22235</v>
      </c>
      <c r="F4642" s="17" t="s">
        <v>11204</v>
      </c>
      <c r="G4642" s="87" t="s">
        <v>20526</v>
      </c>
    </row>
    <row r="4643" spans="2:7" x14ac:dyDescent="0.35">
      <c r="B4643" s="17" t="str">
        <f>'Master Data Table'!B4645</f>
        <v>51945-M-11.0</v>
      </c>
      <c r="C4643" s="17" t="str">
        <f>'Master Data Table'!C4645</f>
        <v>Don, White/Navy, 11.0, Medium</v>
      </c>
      <c r="D4643" s="17" t="str">
        <f>'Master Data Table'!N5810</f>
        <v>IFU-010-EU</v>
      </c>
      <c r="E4643" s="87" t="s">
        <v>22236</v>
      </c>
      <c r="F4643" s="17" t="s">
        <v>11204</v>
      </c>
      <c r="G4643" s="87" t="s">
        <v>20526</v>
      </c>
    </row>
    <row r="4644" spans="2:7" x14ac:dyDescent="0.35">
      <c r="B4644" s="17" t="str">
        <f>'Master Data Table'!B4646</f>
        <v>51945-M-11.5</v>
      </c>
      <c r="C4644" s="17" t="str">
        <f>'Master Data Table'!C4646</f>
        <v>Don, White/Navy, 11.5, Medium</v>
      </c>
      <c r="D4644" s="17" t="str">
        <f>'Master Data Table'!N5811</f>
        <v>IFU-010-EU</v>
      </c>
      <c r="E4644" s="87" t="s">
        <v>22237</v>
      </c>
      <c r="F4644" s="17" t="s">
        <v>11204</v>
      </c>
      <c r="G4644" s="87" t="s">
        <v>20526</v>
      </c>
    </row>
    <row r="4645" spans="2:7" x14ac:dyDescent="0.35">
      <c r="B4645" s="17" t="str">
        <f>'Master Data Table'!B4647</f>
        <v>51945-M-12.0</v>
      </c>
      <c r="C4645" s="17" t="str">
        <f>'Master Data Table'!C4647</f>
        <v>Don, White/Navy, 12.0, Medium</v>
      </c>
      <c r="D4645" s="17" t="str">
        <f>'Master Data Table'!N5812</f>
        <v>IFU-010-EU</v>
      </c>
      <c r="E4645" s="87" t="s">
        <v>22238</v>
      </c>
      <c r="F4645" s="17" t="s">
        <v>11204</v>
      </c>
      <c r="G4645" s="87" t="s">
        <v>20526</v>
      </c>
    </row>
    <row r="4646" spans="2:7" x14ac:dyDescent="0.35">
      <c r="B4646" s="17" t="str">
        <f>'Master Data Table'!B4648</f>
        <v>51945-M-13.0</v>
      </c>
      <c r="C4646" s="17" t="str">
        <f>'Master Data Table'!C4648</f>
        <v>Don, White/Navy, 13.0, Medium</v>
      </c>
      <c r="D4646" s="17" t="str">
        <f>'Master Data Table'!N5813</f>
        <v>IFU-010-EU</v>
      </c>
      <c r="E4646" s="87" t="s">
        <v>22239</v>
      </c>
      <c r="F4646" s="17" t="s">
        <v>11204</v>
      </c>
      <c r="G4646" s="87" t="s">
        <v>20526</v>
      </c>
    </row>
    <row r="4647" spans="2:7" x14ac:dyDescent="0.35">
      <c r="B4647" s="17" t="str">
        <f>'Master Data Table'!B4649</f>
        <v>51945-M-14.0</v>
      </c>
      <c r="C4647" s="17" t="str">
        <f>'Master Data Table'!C4649</f>
        <v>Don, White/Navy, 14.0, Medium</v>
      </c>
      <c r="D4647" s="17" t="str">
        <f>'Master Data Table'!N5814</f>
        <v>IFU-010-EU</v>
      </c>
      <c r="E4647" s="87" t="s">
        <v>22240</v>
      </c>
      <c r="F4647" s="17" t="s">
        <v>11204</v>
      </c>
      <c r="G4647" s="87" t="s">
        <v>20526</v>
      </c>
    </row>
    <row r="4648" spans="2:7" x14ac:dyDescent="0.35">
      <c r="B4648" s="17" t="str">
        <f>'Master Data Table'!B4650</f>
        <v>51945-W-07.0</v>
      </c>
      <c r="C4648" s="17" t="str">
        <f>'Master Data Table'!C4650</f>
        <v>Don, White/Navy, 07.0, Wide</v>
      </c>
      <c r="D4648" s="17" t="str">
        <f>'Master Data Table'!N5815</f>
        <v>IFU-010-EU</v>
      </c>
      <c r="E4648" s="87" t="s">
        <v>22241</v>
      </c>
      <c r="F4648" s="17" t="s">
        <v>11204</v>
      </c>
      <c r="G4648" s="87" t="s">
        <v>20526</v>
      </c>
    </row>
    <row r="4649" spans="2:7" x14ac:dyDescent="0.35">
      <c r="B4649" s="17" t="str">
        <f>'Master Data Table'!B4651</f>
        <v>51945-W-07.5</v>
      </c>
      <c r="C4649" s="17" t="str">
        <f>'Master Data Table'!C4651</f>
        <v>Don, White/Navy, 07.5, Wide</v>
      </c>
      <c r="D4649" s="17" t="str">
        <f>'Master Data Table'!N5816</f>
        <v>IFU-010-EU</v>
      </c>
      <c r="E4649" s="87" t="s">
        <v>22242</v>
      </c>
      <c r="F4649" s="17" t="s">
        <v>11204</v>
      </c>
      <c r="G4649" s="87" t="s">
        <v>20526</v>
      </c>
    </row>
    <row r="4650" spans="2:7" x14ac:dyDescent="0.35">
      <c r="B4650" s="17" t="str">
        <f>'Master Data Table'!B4652</f>
        <v>51945-W-08.0</v>
      </c>
      <c r="C4650" s="17" t="str">
        <f>'Master Data Table'!C4652</f>
        <v>Don, White/Navy, 08.0, Wide</v>
      </c>
      <c r="D4650" s="17" t="str">
        <f>'Master Data Table'!N5817</f>
        <v>IFU-010-EU</v>
      </c>
      <c r="E4650" s="87" t="s">
        <v>22243</v>
      </c>
      <c r="F4650" s="17" t="s">
        <v>11204</v>
      </c>
      <c r="G4650" s="87" t="s">
        <v>20526</v>
      </c>
    </row>
    <row r="4651" spans="2:7" x14ac:dyDescent="0.35">
      <c r="B4651" s="17" t="str">
        <f>'Master Data Table'!B4653</f>
        <v>51945-W-08.5</v>
      </c>
      <c r="C4651" s="17" t="str">
        <f>'Master Data Table'!C4653</f>
        <v>Don, White/Navy, 08.5, Wide</v>
      </c>
      <c r="D4651" s="17" t="str">
        <f>'Master Data Table'!N5818</f>
        <v>IFU-010-EU</v>
      </c>
      <c r="E4651" s="87" t="s">
        <v>22244</v>
      </c>
      <c r="F4651" s="17" t="s">
        <v>11204</v>
      </c>
      <c r="G4651" s="87" t="s">
        <v>20526</v>
      </c>
    </row>
    <row r="4652" spans="2:7" x14ac:dyDescent="0.35">
      <c r="B4652" s="17" t="str">
        <f>'Master Data Table'!B4654</f>
        <v>51945-W-09.0</v>
      </c>
      <c r="C4652" s="17" t="str">
        <f>'Master Data Table'!C4654</f>
        <v>Don, White/Navy, 09.0, Wide</v>
      </c>
      <c r="D4652" s="17" t="str">
        <f>'Master Data Table'!N5819</f>
        <v>IFU-010-EU</v>
      </c>
      <c r="E4652" s="87" t="s">
        <v>22245</v>
      </c>
      <c r="F4652" s="17" t="s">
        <v>11204</v>
      </c>
      <c r="G4652" s="87" t="s">
        <v>20526</v>
      </c>
    </row>
    <row r="4653" spans="2:7" x14ac:dyDescent="0.35">
      <c r="B4653" s="17" t="str">
        <f>'Master Data Table'!B4655</f>
        <v>51945-W-09.5</v>
      </c>
      <c r="C4653" s="17" t="str">
        <f>'Master Data Table'!C4655</f>
        <v>Don, White/Navy, 09.5, Wide</v>
      </c>
      <c r="D4653" s="17" t="str">
        <f>'Master Data Table'!N5820</f>
        <v>IFU-010-EU</v>
      </c>
      <c r="E4653" s="87" t="s">
        <v>22246</v>
      </c>
      <c r="F4653" s="17" t="s">
        <v>11204</v>
      </c>
      <c r="G4653" s="87" t="s">
        <v>20526</v>
      </c>
    </row>
    <row r="4654" spans="2:7" x14ac:dyDescent="0.35">
      <c r="B4654" s="17" t="str">
        <f>'Master Data Table'!B4656</f>
        <v>51945-W-10.0</v>
      </c>
      <c r="C4654" s="17" t="str">
        <f>'Master Data Table'!C4656</f>
        <v>Don, White/Navy, 10.0, Wide</v>
      </c>
      <c r="D4654" s="17" t="str">
        <f>'Master Data Table'!N5821</f>
        <v>IFU-010-EU</v>
      </c>
      <c r="E4654" s="87" t="s">
        <v>22247</v>
      </c>
      <c r="F4654" s="17" t="s">
        <v>11204</v>
      </c>
      <c r="G4654" s="87" t="s">
        <v>20526</v>
      </c>
    </row>
    <row r="4655" spans="2:7" x14ac:dyDescent="0.35">
      <c r="B4655" s="17" t="str">
        <f>'Master Data Table'!B4657</f>
        <v>51945-W-10.5</v>
      </c>
      <c r="C4655" s="17" t="str">
        <f>'Master Data Table'!C4657</f>
        <v>Don, White/Navy, 10.5, Wide</v>
      </c>
      <c r="D4655" s="17" t="str">
        <f>'Master Data Table'!N5822</f>
        <v>IFU-010-EU</v>
      </c>
      <c r="E4655" s="87" t="s">
        <v>22248</v>
      </c>
      <c r="F4655" s="17" t="s">
        <v>11204</v>
      </c>
      <c r="G4655" s="87" t="s">
        <v>20526</v>
      </c>
    </row>
    <row r="4656" spans="2:7" x14ac:dyDescent="0.35">
      <c r="B4656" s="17" t="str">
        <f>'Master Data Table'!B4658</f>
        <v>51945-W-11.0</v>
      </c>
      <c r="C4656" s="17" t="str">
        <f>'Master Data Table'!C4658</f>
        <v>Don, White/Navy, 11.0, Wide</v>
      </c>
      <c r="D4656" s="17" t="str">
        <f>'Master Data Table'!N5823</f>
        <v>IFU-010-EU</v>
      </c>
      <c r="E4656" s="87" t="s">
        <v>22249</v>
      </c>
      <c r="F4656" s="17" t="s">
        <v>11204</v>
      </c>
      <c r="G4656" s="87" t="s">
        <v>20526</v>
      </c>
    </row>
    <row r="4657" spans="2:7" x14ac:dyDescent="0.35">
      <c r="B4657" s="17" t="str">
        <f>'Master Data Table'!B4659</f>
        <v>51945-W-11.5</v>
      </c>
      <c r="C4657" s="17" t="str">
        <f>'Master Data Table'!C4659</f>
        <v>Don, White/Navy, 11.5, Wide</v>
      </c>
      <c r="D4657" s="17" t="str">
        <f>'Master Data Table'!N5824</f>
        <v>IFU-010-EU</v>
      </c>
      <c r="E4657" s="87" t="s">
        <v>22250</v>
      </c>
      <c r="F4657" s="17" t="s">
        <v>11204</v>
      </c>
      <c r="G4657" s="87" t="s">
        <v>20526</v>
      </c>
    </row>
    <row r="4658" spans="2:7" x14ac:dyDescent="0.35">
      <c r="B4658" s="17" t="str">
        <f>'Master Data Table'!B4660</f>
        <v>51945-W-12.0</v>
      </c>
      <c r="C4658" s="17" t="str">
        <f>'Master Data Table'!C4660</f>
        <v>Don, White/Navy, 12.0, Wide</v>
      </c>
      <c r="D4658" s="17" t="str">
        <f>'Master Data Table'!N5825</f>
        <v>IFU-010-EU</v>
      </c>
      <c r="E4658" s="87" t="s">
        <v>22251</v>
      </c>
      <c r="F4658" s="17" t="s">
        <v>11204</v>
      </c>
      <c r="G4658" s="87" t="s">
        <v>20526</v>
      </c>
    </row>
    <row r="4659" spans="2:7" x14ac:dyDescent="0.35">
      <c r="B4659" s="17" t="str">
        <f>'Master Data Table'!B4661</f>
        <v>51945-W-13.0</v>
      </c>
      <c r="C4659" s="17" t="str">
        <f>'Master Data Table'!C4661</f>
        <v>Don, White/Navy, 13.0, Wide</v>
      </c>
      <c r="D4659" s="17" t="str">
        <f>'Master Data Table'!N5826</f>
        <v>IFU-010-EU</v>
      </c>
      <c r="E4659" s="87" t="s">
        <v>22252</v>
      </c>
      <c r="F4659" s="17" t="s">
        <v>11204</v>
      </c>
      <c r="G4659" s="87" t="s">
        <v>20526</v>
      </c>
    </row>
    <row r="4660" spans="2:7" x14ac:dyDescent="0.35">
      <c r="B4660" s="17" t="str">
        <f>'Master Data Table'!B4662</f>
        <v>51945-W-14.0</v>
      </c>
      <c r="C4660" s="17" t="str">
        <f>'Master Data Table'!C4662</f>
        <v>Don, White/Navy, 14.0, Wide</v>
      </c>
      <c r="D4660" s="17" t="str">
        <f>'Master Data Table'!N5827</f>
        <v>IFU-010-EU</v>
      </c>
      <c r="E4660" s="87" t="s">
        <v>22253</v>
      </c>
      <c r="F4660" s="17" t="s">
        <v>11204</v>
      </c>
      <c r="G4660" s="87" t="s">
        <v>20526</v>
      </c>
    </row>
    <row r="4661" spans="2:7" x14ac:dyDescent="0.35">
      <c r="B4661" s="17" t="str">
        <f>'Master Data Table'!B4663</f>
        <v>51945-X-07.0</v>
      </c>
      <c r="C4661" s="17" t="str">
        <f>'Master Data Table'!C4663</f>
        <v>Don, White/Navy, 07.0, X-Wide</v>
      </c>
      <c r="D4661" s="17" t="str">
        <f>'Master Data Table'!N5828</f>
        <v>IFU-010-EU</v>
      </c>
      <c r="E4661" s="87" t="s">
        <v>22254</v>
      </c>
      <c r="F4661" s="17" t="s">
        <v>11204</v>
      </c>
      <c r="G4661" s="87" t="s">
        <v>20526</v>
      </c>
    </row>
    <row r="4662" spans="2:7" x14ac:dyDescent="0.35">
      <c r="B4662" s="17" t="str">
        <f>'Master Data Table'!B4664</f>
        <v>51945-X-07.5</v>
      </c>
      <c r="C4662" s="17" t="str">
        <f>'Master Data Table'!C4664</f>
        <v>Don, White/Navy, 07.5, X-Wide</v>
      </c>
      <c r="D4662" s="17" t="str">
        <f>'Master Data Table'!N5829</f>
        <v>IFU-010-EU</v>
      </c>
      <c r="E4662" s="87" t="s">
        <v>22255</v>
      </c>
      <c r="F4662" s="17" t="s">
        <v>11204</v>
      </c>
      <c r="G4662" s="87" t="s">
        <v>20526</v>
      </c>
    </row>
    <row r="4663" spans="2:7" x14ac:dyDescent="0.35">
      <c r="B4663" s="17" t="str">
        <f>'Master Data Table'!B4665</f>
        <v>51945-X-08.0</v>
      </c>
      <c r="C4663" s="17" t="str">
        <f>'Master Data Table'!C4665</f>
        <v>Don, White/Navy, 08.0, X-Wide</v>
      </c>
      <c r="D4663" s="17" t="str">
        <f>'Master Data Table'!N5830</f>
        <v>IFU-010-EU</v>
      </c>
      <c r="E4663" s="87" t="s">
        <v>22256</v>
      </c>
      <c r="F4663" s="17" t="s">
        <v>11204</v>
      </c>
      <c r="G4663" s="87" t="s">
        <v>20526</v>
      </c>
    </row>
    <row r="4664" spans="2:7" x14ac:dyDescent="0.35">
      <c r="B4664" s="17" t="str">
        <f>'Master Data Table'!B4666</f>
        <v>51945-X-08.5</v>
      </c>
      <c r="C4664" s="17" t="str">
        <f>'Master Data Table'!C4666</f>
        <v>Don, White/Navy, 08.5, X-Wide</v>
      </c>
      <c r="D4664" s="17" t="str">
        <f>'Master Data Table'!N5831</f>
        <v>IFU-010-EU</v>
      </c>
      <c r="E4664" s="87" t="s">
        <v>22257</v>
      </c>
      <c r="F4664" s="17" t="s">
        <v>11204</v>
      </c>
      <c r="G4664" s="87" t="s">
        <v>20526</v>
      </c>
    </row>
    <row r="4665" spans="2:7" x14ac:dyDescent="0.35">
      <c r="B4665" s="17" t="str">
        <f>'Master Data Table'!B4667</f>
        <v>51945-X-09.0</v>
      </c>
      <c r="C4665" s="17" t="str">
        <f>'Master Data Table'!C4667</f>
        <v>Don, White/Navy, 09.0, X-Wide</v>
      </c>
      <c r="D4665" s="17" t="str">
        <f>'Master Data Table'!N5832</f>
        <v>IFU-010-EU</v>
      </c>
      <c r="E4665" s="87" t="s">
        <v>22258</v>
      </c>
      <c r="F4665" s="17" t="s">
        <v>11204</v>
      </c>
      <c r="G4665" s="87" t="s">
        <v>20526</v>
      </c>
    </row>
    <row r="4666" spans="2:7" x14ac:dyDescent="0.35">
      <c r="B4666" s="17" t="str">
        <f>'Master Data Table'!B4668</f>
        <v>51945-X-09.5</v>
      </c>
      <c r="C4666" s="17" t="str">
        <f>'Master Data Table'!C4668</f>
        <v>Don, White/Navy, 09.5, X-Wide</v>
      </c>
      <c r="D4666" s="17" t="str">
        <f>'Master Data Table'!N5833</f>
        <v>IFU-010-EU</v>
      </c>
      <c r="E4666" s="87" t="s">
        <v>22259</v>
      </c>
      <c r="F4666" s="17" t="s">
        <v>11204</v>
      </c>
      <c r="G4666" s="87" t="s">
        <v>20526</v>
      </c>
    </row>
    <row r="4667" spans="2:7" x14ac:dyDescent="0.35">
      <c r="B4667" s="17" t="str">
        <f>'Master Data Table'!B4669</f>
        <v>51945-X-10.0</v>
      </c>
      <c r="C4667" s="17" t="str">
        <f>'Master Data Table'!C4669</f>
        <v>Don, White/Navy, 10.0, X-Wide</v>
      </c>
      <c r="D4667" s="17" t="str">
        <f>'Master Data Table'!N5834</f>
        <v>IFU-010-EU</v>
      </c>
      <c r="E4667" s="87" t="s">
        <v>22260</v>
      </c>
      <c r="F4667" s="17" t="s">
        <v>11204</v>
      </c>
      <c r="G4667" s="87" t="s">
        <v>20526</v>
      </c>
    </row>
    <row r="4668" spans="2:7" x14ac:dyDescent="0.35">
      <c r="B4668" s="17" t="str">
        <f>'Master Data Table'!B4670</f>
        <v>51945-X-10.5</v>
      </c>
      <c r="C4668" s="17" t="str">
        <f>'Master Data Table'!C4670</f>
        <v>Don, White/Navy, 10.5, X-Wide</v>
      </c>
      <c r="D4668" s="17" t="str">
        <f>'Master Data Table'!N5835</f>
        <v>IFU-010-EU</v>
      </c>
      <c r="E4668" s="87" t="s">
        <v>22261</v>
      </c>
      <c r="F4668" s="17" t="s">
        <v>11204</v>
      </c>
      <c r="G4668" s="87" t="s">
        <v>20526</v>
      </c>
    </row>
    <row r="4669" spans="2:7" x14ac:dyDescent="0.35">
      <c r="B4669" s="17" t="str">
        <f>'Master Data Table'!B4671</f>
        <v>51945-X-11.0</v>
      </c>
      <c r="C4669" s="17" t="str">
        <f>'Master Data Table'!C4671</f>
        <v>Don, White/Navy, 11.0, X-Wide</v>
      </c>
      <c r="D4669" s="17" t="str">
        <f>'Master Data Table'!N5836</f>
        <v>IFU-010-EU</v>
      </c>
      <c r="E4669" s="87" t="s">
        <v>22262</v>
      </c>
      <c r="F4669" s="17" t="s">
        <v>11204</v>
      </c>
      <c r="G4669" s="87" t="s">
        <v>20526</v>
      </c>
    </row>
    <row r="4670" spans="2:7" x14ac:dyDescent="0.35">
      <c r="B4670" s="17" t="str">
        <f>'Master Data Table'!B4672</f>
        <v>51945-X-11.5</v>
      </c>
      <c r="C4670" s="17" t="str">
        <f>'Master Data Table'!C4672</f>
        <v>Don, White/Navy, 11.5, X-Wide</v>
      </c>
      <c r="D4670" s="17" t="str">
        <f>'Master Data Table'!N5837</f>
        <v>IFU-010-EU</v>
      </c>
      <c r="E4670" s="87" t="s">
        <v>22263</v>
      </c>
      <c r="F4670" s="17" t="s">
        <v>11204</v>
      </c>
      <c r="G4670" s="87" t="s">
        <v>20526</v>
      </c>
    </row>
    <row r="4671" spans="2:7" x14ac:dyDescent="0.35">
      <c r="B4671" s="17" t="str">
        <f>'Master Data Table'!B4673</f>
        <v>51945-X-12.0</v>
      </c>
      <c r="C4671" s="17" t="str">
        <f>'Master Data Table'!C4673</f>
        <v>Don, White/Navy, 12.0, X-Wide</v>
      </c>
      <c r="D4671" s="17" t="str">
        <f>'Master Data Table'!N5838</f>
        <v>IFU-010-EU</v>
      </c>
      <c r="E4671" s="87" t="s">
        <v>22264</v>
      </c>
      <c r="F4671" s="17" t="s">
        <v>11204</v>
      </c>
      <c r="G4671" s="87" t="s">
        <v>20526</v>
      </c>
    </row>
    <row r="4672" spans="2:7" x14ac:dyDescent="0.35">
      <c r="B4672" s="17" t="str">
        <f>'Master Data Table'!B4674</f>
        <v>51945-X-13.0</v>
      </c>
      <c r="C4672" s="17" t="str">
        <f>'Master Data Table'!C4674</f>
        <v>Don, White/Navy, 13.0, X-Wide</v>
      </c>
      <c r="D4672" s="17" t="str">
        <f>'Master Data Table'!N5839</f>
        <v>IFU-010-EU</v>
      </c>
      <c r="E4672" s="87" t="s">
        <v>22265</v>
      </c>
      <c r="F4672" s="17" t="s">
        <v>11204</v>
      </c>
      <c r="G4672" s="87" t="s">
        <v>20526</v>
      </c>
    </row>
    <row r="4673" spans="2:7" x14ac:dyDescent="0.35">
      <c r="B4673" s="17" t="str">
        <f>'Master Data Table'!B4675</f>
        <v>51945-X-14.0</v>
      </c>
      <c r="C4673" s="17" t="str">
        <f>'Master Data Table'!C4675</f>
        <v>Don, White/Navy, 14.0, X-Wide</v>
      </c>
      <c r="D4673" s="17" t="str">
        <f>'Master Data Table'!N5840</f>
        <v>IFU-010-EU</v>
      </c>
      <c r="E4673" s="87" t="s">
        <v>22266</v>
      </c>
      <c r="F4673" s="17" t="s">
        <v>11204</v>
      </c>
      <c r="G4673" s="87" t="s">
        <v>20526</v>
      </c>
    </row>
    <row r="4674" spans="2:7" x14ac:dyDescent="0.35">
      <c r="B4674" s="17" t="str">
        <f>'Master Data Table'!B4676</f>
        <v>51950-M-09.0</v>
      </c>
      <c r="C4674" s="17" t="str">
        <f>'Master Data Table'!C4676</f>
        <v>Don, Light Blue, 09.0, Medium</v>
      </c>
      <c r="D4674" s="17" t="str">
        <f>'Master Data Table'!N5841</f>
        <v>IFU-010-EU</v>
      </c>
      <c r="E4674" s="87" t="s">
        <v>22267</v>
      </c>
      <c r="F4674" s="17" t="s">
        <v>11204</v>
      </c>
      <c r="G4674" s="87" t="s">
        <v>20526</v>
      </c>
    </row>
    <row r="4675" spans="2:7" x14ac:dyDescent="0.35">
      <c r="B4675" s="17" t="str">
        <f>'Master Data Table'!B4677</f>
        <v>51950-M-09.5</v>
      </c>
      <c r="C4675" s="17" t="str">
        <f>'Master Data Table'!C4677</f>
        <v>Don, Light Blue, 09.5, Medium</v>
      </c>
      <c r="D4675" s="17" t="str">
        <f>'Master Data Table'!N5842</f>
        <v>IFU-010-EU</v>
      </c>
      <c r="E4675" s="87" t="s">
        <v>22268</v>
      </c>
      <c r="F4675" s="17" t="s">
        <v>11204</v>
      </c>
      <c r="G4675" s="87" t="s">
        <v>20526</v>
      </c>
    </row>
    <row r="4676" spans="2:7" x14ac:dyDescent="0.35">
      <c r="B4676" s="17" t="str">
        <f>'Master Data Table'!B4678</f>
        <v>51950-M-10.0</v>
      </c>
      <c r="C4676" s="17" t="str">
        <f>'Master Data Table'!C4678</f>
        <v>Don, Light Blue, 10.0, Medium</v>
      </c>
      <c r="D4676" s="17" t="str">
        <f>'Master Data Table'!N5843</f>
        <v>IFU-010-EU</v>
      </c>
      <c r="E4676" s="87" t="s">
        <v>22269</v>
      </c>
      <c r="F4676" s="17" t="s">
        <v>11204</v>
      </c>
      <c r="G4676" s="87" t="s">
        <v>20526</v>
      </c>
    </row>
    <row r="4677" spans="2:7" x14ac:dyDescent="0.35">
      <c r="B4677" s="17" t="str">
        <f>'Master Data Table'!B4679</f>
        <v>51950-M-10.5</v>
      </c>
      <c r="C4677" s="17" t="str">
        <f>'Master Data Table'!C4679</f>
        <v>Don, Light Blue, 10.5, Medium</v>
      </c>
      <c r="D4677" s="17" t="str">
        <f>'Master Data Table'!N5844</f>
        <v>IFU-010-EU</v>
      </c>
      <c r="E4677" s="87" t="s">
        <v>22270</v>
      </c>
      <c r="F4677" s="17" t="s">
        <v>11204</v>
      </c>
      <c r="G4677" s="87" t="s">
        <v>20526</v>
      </c>
    </row>
    <row r="4678" spans="2:7" x14ac:dyDescent="0.35">
      <c r="B4678" s="17" t="str">
        <f>'Master Data Table'!B4680</f>
        <v>51950-M-11.0</v>
      </c>
      <c r="C4678" s="17" t="str">
        <f>'Master Data Table'!C4680</f>
        <v>Don, Light Blue, 11.0, Medium</v>
      </c>
      <c r="D4678" s="17" t="str">
        <f>'Master Data Table'!N5845</f>
        <v>IFU-010-EU</v>
      </c>
      <c r="E4678" s="87" t="s">
        <v>22271</v>
      </c>
      <c r="F4678" s="17" t="s">
        <v>11204</v>
      </c>
      <c r="G4678" s="87" t="s">
        <v>20526</v>
      </c>
    </row>
    <row r="4679" spans="2:7" x14ac:dyDescent="0.35">
      <c r="B4679" s="17" t="str">
        <f>'Master Data Table'!B4681</f>
        <v>51950-M-11.5</v>
      </c>
      <c r="C4679" s="17" t="str">
        <f>'Master Data Table'!C4681</f>
        <v>Don, Light Blue, 11.5, Medium</v>
      </c>
      <c r="D4679" s="17" t="str">
        <f>'Master Data Table'!N5846</f>
        <v>IFU-010-EU</v>
      </c>
      <c r="E4679" s="87" t="s">
        <v>22272</v>
      </c>
      <c r="F4679" s="17" t="s">
        <v>11204</v>
      </c>
      <c r="G4679" s="87" t="s">
        <v>20526</v>
      </c>
    </row>
    <row r="4680" spans="2:7" x14ac:dyDescent="0.35">
      <c r="B4680" s="17" t="str">
        <f>'Master Data Table'!B4682</f>
        <v>51950-M-12.0</v>
      </c>
      <c r="C4680" s="17" t="str">
        <f>'Master Data Table'!C4682</f>
        <v>Don, Light Blue, 12.0, Medium</v>
      </c>
      <c r="D4680" s="17" t="str">
        <f>'Master Data Table'!N5847</f>
        <v>IFU-010-EU</v>
      </c>
      <c r="E4680" s="87" t="s">
        <v>22273</v>
      </c>
      <c r="F4680" s="17" t="s">
        <v>11204</v>
      </c>
      <c r="G4680" s="87" t="s">
        <v>20526</v>
      </c>
    </row>
    <row r="4681" spans="2:7" x14ac:dyDescent="0.35">
      <c r="B4681" s="17" t="str">
        <f>'Master Data Table'!B4683</f>
        <v>51950-M-13.0</v>
      </c>
      <c r="C4681" s="17" t="str">
        <f>'Master Data Table'!C4683</f>
        <v>Don, Light Blue, 13.0, Medium</v>
      </c>
      <c r="D4681" s="17" t="str">
        <f>'Master Data Table'!N5848</f>
        <v>IFU-010-EU</v>
      </c>
      <c r="E4681" s="87" t="s">
        <v>22274</v>
      </c>
      <c r="F4681" s="17" t="s">
        <v>11204</v>
      </c>
      <c r="G4681" s="87" t="s">
        <v>20526</v>
      </c>
    </row>
    <row r="4682" spans="2:7" x14ac:dyDescent="0.35">
      <c r="B4682" s="17" t="str">
        <f>'Master Data Table'!B4684</f>
        <v>51950-M-14.0</v>
      </c>
      <c r="C4682" s="17" t="str">
        <f>'Master Data Table'!C4684</f>
        <v>Don, Light Blue, 14.0, Medium</v>
      </c>
      <c r="D4682" s="17" t="str">
        <f>'Master Data Table'!N5849</f>
        <v>IFU-010-EU</v>
      </c>
      <c r="E4682" s="87" t="s">
        <v>22275</v>
      </c>
      <c r="F4682" s="17" t="s">
        <v>11204</v>
      </c>
      <c r="G4682" s="87" t="s">
        <v>20526</v>
      </c>
    </row>
    <row r="4683" spans="2:7" x14ac:dyDescent="0.35">
      <c r="B4683" s="17" t="str">
        <f>'Master Data Table'!B4685</f>
        <v>51950-W-09.0</v>
      </c>
      <c r="C4683" s="17" t="str">
        <f>'Master Data Table'!C4685</f>
        <v>Don, Light Blue, 09.0, Wide</v>
      </c>
      <c r="D4683" s="17" t="str">
        <f>'Master Data Table'!N5850</f>
        <v>IFU-010-EU</v>
      </c>
      <c r="E4683" s="87" t="s">
        <v>22276</v>
      </c>
      <c r="F4683" s="17" t="s">
        <v>11204</v>
      </c>
      <c r="G4683" s="87" t="s">
        <v>20526</v>
      </c>
    </row>
    <row r="4684" spans="2:7" x14ac:dyDescent="0.35">
      <c r="B4684" s="17" t="str">
        <f>'Master Data Table'!B4686</f>
        <v>51950-W-09.5</v>
      </c>
      <c r="C4684" s="17" t="str">
        <f>'Master Data Table'!C4686</f>
        <v>Don, Light Blue, 09.5, Wide</v>
      </c>
      <c r="D4684" s="17" t="str">
        <f>'Master Data Table'!N5851</f>
        <v>IFU-010-EU</v>
      </c>
      <c r="E4684" s="87" t="s">
        <v>22277</v>
      </c>
      <c r="F4684" s="17" t="s">
        <v>11204</v>
      </c>
      <c r="G4684" s="87" t="s">
        <v>20526</v>
      </c>
    </row>
    <row r="4685" spans="2:7" x14ac:dyDescent="0.35">
      <c r="B4685" s="17" t="str">
        <f>'Master Data Table'!B4687</f>
        <v>51950-W-10.0</v>
      </c>
      <c r="C4685" s="17" t="str">
        <f>'Master Data Table'!C4687</f>
        <v>Don, Light Blue, 10.0, Wide</v>
      </c>
      <c r="D4685" s="17" t="str">
        <f>'Master Data Table'!N5852</f>
        <v>IFU-010-EU</v>
      </c>
      <c r="E4685" s="87" t="s">
        <v>22278</v>
      </c>
      <c r="F4685" s="17" t="s">
        <v>11204</v>
      </c>
      <c r="G4685" s="87" t="s">
        <v>20526</v>
      </c>
    </row>
    <row r="4686" spans="2:7" x14ac:dyDescent="0.35">
      <c r="B4686" s="17" t="str">
        <f>'Master Data Table'!B4688</f>
        <v>51950-W-10.5</v>
      </c>
      <c r="C4686" s="17" t="str">
        <f>'Master Data Table'!C4688</f>
        <v>Don, Light Blue, 10.5, Wide</v>
      </c>
      <c r="D4686" s="17" t="str">
        <f>'Master Data Table'!N5853</f>
        <v>IFU-010-EU</v>
      </c>
      <c r="E4686" s="87" t="s">
        <v>22270</v>
      </c>
      <c r="F4686" s="17" t="s">
        <v>11204</v>
      </c>
      <c r="G4686" s="87" t="s">
        <v>20526</v>
      </c>
    </row>
    <row r="4687" spans="2:7" x14ac:dyDescent="0.35">
      <c r="B4687" s="17" t="str">
        <f>'Master Data Table'!B4689</f>
        <v>51950-W-11.0</v>
      </c>
      <c r="C4687" s="17" t="str">
        <f>'Master Data Table'!C4689</f>
        <v>Don, Light Blue, 11.0, Wide</v>
      </c>
      <c r="D4687" s="17" t="str">
        <f>'Master Data Table'!N5854</f>
        <v>IFU-010-EU</v>
      </c>
      <c r="E4687" s="87" t="s">
        <v>22279</v>
      </c>
      <c r="F4687" s="17" t="s">
        <v>11204</v>
      </c>
      <c r="G4687" s="87" t="s">
        <v>20526</v>
      </c>
    </row>
    <row r="4688" spans="2:7" x14ac:dyDescent="0.35">
      <c r="B4688" s="17" t="str">
        <f>'Master Data Table'!B4690</f>
        <v>51950-W-11.5</v>
      </c>
      <c r="C4688" s="17" t="str">
        <f>'Master Data Table'!C4690</f>
        <v>Don, Light Blue, 11.5, Wide</v>
      </c>
      <c r="D4688" s="17" t="str">
        <f>'Master Data Table'!N5855</f>
        <v>IFU-010-EU</v>
      </c>
      <c r="E4688" s="87" t="s">
        <v>22272</v>
      </c>
      <c r="F4688" s="17" t="s">
        <v>11204</v>
      </c>
      <c r="G4688" s="87" t="s">
        <v>20526</v>
      </c>
    </row>
    <row r="4689" spans="2:7" x14ac:dyDescent="0.35">
      <c r="B4689" s="17" t="str">
        <f>'Master Data Table'!B4691</f>
        <v>51950-W-12.0</v>
      </c>
      <c r="C4689" s="17" t="str">
        <f>'Master Data Table'!C4691</f>
        <v>Don, Light Blue, 12.0, Wide</v>
      </c>
      <c r="D4689" s="17" t="str">
        <f>'Master Data Table'!N5856</f>
        <v>IFU-010-EU</v>
      </c>
      <c r="E4689" s="87" t="s">
        <v>22273</v>
      </c>
      <c r="F4689" s="17" t="s">
        <v>11204</v>
      </c>
      <c r="G4689" s="87" t="s">
        <v>20526</v>
      </c>
    </row>
    <row r="4690" spans="2:7" x14ac:dyDescent="0.35">
      <c r="B4690" s="17" t="str">
        <f>'Master Data Table'!B4692</f>
        <v>51950-W-13.0</v>
      </c>
      <c r="C4690" s="17" t="str">
        <f>'Master Data Table'!C4692</f>
        <v>Don, Light Blue, 13.0, Wide</v>
      </c>
      <c r="D4690" s="17" t="str">
        <f>'Master Data Table'!N5857</f>
        <v>IFU-010-EU</v>
      </c>
      <c r="E4690" s="87" t="s">
        <v>22274</v>
      </c>
      <c r="F4690" s="17" t="s">
        <v>11204</v>
      </c>
      <c r="G4690" s="87" t="s">
        <v>20526</v>
      </c>
    </row>
    <row r="4691" spans="2:7" x14ac:dyDescent="0.35">
      <c r="B4691" s="17" t="str">
        <f>'Master Data Table'!B4693</f>
        <v>51950-W-14.0</v>
      </c>
      <c r="C4691" s="17" t="str">
        <f>'Master Data Table'!C4693</f>
        <v>Don, Light Blue, 14.0, Wide</v>
      </c>
      <c r="D4691" s="17" t="str">
        <f>'Master Data Table'!N5858</f>
        <v>IFU-010-EU</v>
      </c>
      <c r="E4691" s="87" t="s">
        <v>22275</v>
      </c>
      <c r="F4691" s="17" t="s">
        <v>11204</v>
      </c>
      <c r="G4691" s="87" t="s">
        <v>20526</v>
      </c>
    </row>
    <row r="4692" spans="2:7" x14ac:dyDescent="0.35">
      <c r="B4692" s="17" t="str">
        <f>'Master Data Table'!B4694</f>
        <v>51950-X-09.0</v>
      </c>
      <c r="C4692" s="17" t="str">
        <f>'Master Data Table'!C4694</f>
        <v>Don, Light Blue, 09.0, X-Wide</v>
      </c>
      <c r="D4692" s="17" t="str">
        <f>'Master Data Table'!N5859</f>
        <v>IFU-010-EU</v>
      </c>
      <c r="E4692" s="87" t="s">
        <v>22280</v>
      </c>
      <c r="F4692" s="17" t="s">
        <v>11204</v>
      </c>
      <c r="G4692" s="87" t="s">
        <v>20526</v>
      </c>
    </row>
    <row r="4693" spans="2:7" x14ac:dyDescent="0.35">
      <c r="B4693" s="17" t="str">
        <f>'Master Data Table'!B4695</f>
        <v>51950-X-09.5</v>
      </c>
      <c r="C4693" s="17" t="str">
        <f>'Master Data Table'!C4695</f>
        <v>Don, Light Blue, 09.5, X-Wide</v>
      </c>
      <c r="D4693" s="17" t="str">
        <f>'Master Data Table'!N5860</f>
        <v>IFU-010-EU</v>
      </c>
      <c r="E4693" s="87" t="s">
        <v>22281</v>
      </c>
      <c r="F4693" s="17" t="s">
        <v>11204</v>
      </c>
      <c r="G4693" s="87" t="s">
        <v>20526</v>
      </c>
    </row>
    <row r="4694" spans="2:7" x14ac:dyDescent="0.35">
      <c r="B4694" s="17" t="str">
        <f>'Master Data Table'!B4696</f>
        <v>51950-X-10.0</v>
      </c>
      <c r="C4694" s="17" t="str">
        <f>'Master Data Table'!C4696</f>
        <v>Don, Light Blue, 10.0, X-Wide</v>
      </c>
      <c r="D4694" s="17" t="str">
        <f>'Master Data Table'!N5861</f>
        <v>IFU-010-EU</v>
      </c>
      <c r="E4694" s="87" t="s">
        <v>22282</v>
      </c>
      <c r="F4694" s="17" t="s">
        <v>11204</v>
      </c>
      <c r="G4694" s="87" t="s">
        <v>20526</v>
      </c>
    </row>
    <row r="4695" spans="2:7" x14ac:dyDescent="0.35">
      <c r="B4695" s="17" t="str">
        <f>'Master Data Table'!B4697</f>
        <v>51950-X-10.5</v>
      </c>
      <c r="C4695" s="17" t="str">
        <f>'Master Data Table'!C4697</f>
        <v>Don, Light Blue, 10.5, X-Wide</v>
      </c>
      <c r="D4695" s="17" t="str">
        <f>'Master Data Table'!N5862</f>
        <v>IFU-010-EU</v>
      </c>
      <c r="E4695" s="87" t="s">
        <v>22283</v>
      </c>
      <c r="F4695" s="17" t="s">
        <v>11204</v>
      </c>
      <c r="G4695" s="87" t="s">
        <v>20526</v>
      </c>
    </row>
    <row r="4696" spans="2:7" x14ac:dyDescent="0.35">
      <c r="B4696" s="17" t="str">
        <f>'Master Data Table'!B4698</f>
        <v>51950-X-11.0</v>
      </c>
      <c r="C4696" s="17" t="str">
        <f>'Master Data Table'!C4698</f>
        <v>Don, Light Blue, 11.0, X-Wide</v>
      </c>
      <c r="D4696" s="17" t="str">
        <f>'Master Data Table'!N5863</f>
        <v>IFU-010-EU</v>
      </c>
      <c r="E4696" s="87" t="s">
        <v>22284</v>
      </c>
      <c r="F4696" s="17" t="s">
        <v>11204</v>
      </c>
      <c r="G4696" s="87" t="s">
        <v>20526</v>
      </c>
    </row>
    <row r="4697" spans="2:7" x14ac:dyDescent="0.35">
      <c r="B4697" s="17" t="str">
        <f>'Master Data Table'!B4699</f>
        <v>51950-X-11.5</v>
      </c>
      <c r="C4697" s="17" t="str">
        <f>'Master Data Table'!C4699</f>
        <v>Don, Light Blue, 11.5, X-Wide</v>
      </c>
      <c r="D4697" s="17" t="str">
        <f>'Master Data Table'!N5864</f>
        <v>IFU-010-EU</v>
      </c>
      <c r="E4697" s="87" t="s">
        <v>22285</v>
      </c>
      <c r="F4697" s="17" t="s">
        <v>11204</v>
      </c>
      <c r="G4697" s="87" t="s">
        <v>20526</v>
      </c>
    </row>
    <row r="4698" spans="2:7" x14ac:dyDescent="0.35">
      <c r="B4698" s="17" t="str">
        <f>'Master Data Table'!B4700</f>
        <v>51950-X-12.0</v>
      </c>
      <c r="C4698" s="17" t="str">
        <f>'Master Data Table'!C4700</f>
        <v>Don, Light Blue, 12.0, X-Wide</v>
      </c>
      <c r="D4698" s="17" t="str">
        <f>'Master Data Table'!N5865</f>
        <v>IFU-010-EU</v>
      </c>
      <c r="E4698" s="87" t="s">
        <v>22286</v>
      </c>
      <c r="F4698" s="17" t="s">
        <v>11204</v>
      </c>
      <c r="G4698" s="87" t="s">
        <v>20526</v>
      </c>
    </row>
    <row r="4699" spans="2:7" x14ac:dyDescent="0.35">
      <c r="B4699" s="17" t="str">
        <f>'Master Data Table'!B4701</f>
        <v>51950-X-13.0</v>
      </c>
      <c r="C4699" s="17" t="str">
        <f>'Master Data Table'!C4701</f>
        <v>Don, Light Blue, 13.0, X-Wide</v>
      </c>
      <c r="D4699" s="17" t="str">
        <f>'Master Data Table'!N5866</f>
        <v>IFU-010-EU</v>
      </c>
      <c r="E4699" s="87" t="s">
        <v>22287</v>
      </c>
      <c r="F4699" s="17" t="s">
        <v>11204</v>
      </c>
      <c r="G4699" s="87" t="s">
        <v>20526</v>
      </c>
    </row>
    <row r="4700" spans="2:7" x14ac:dyDescent="0.35">
      <c r="B4700" s="17" t="str">
        <f>'Master Data Table'!B4702</f>
        <v>51950-X-14.0</v>
      </c>
      <c r="C4700" s="17" t="str">
        <f>'Master Data Table'!C4702</f>
        <v>Don, Light Blue, 14.0, X-Wide</v>
      </c>
      <c r="D4700" s="17" t="str">
        <f>'Master Data Table'!N5867</f>
        <v>IFU-010-EU</v>
      </c>
      <c r="E4700" s="87" t="s">
        <v>22288</v>
      </c>
      <c r="F4700" s="17" t="s">
        <v>11204</v>
      </c>
      <c r="G4700" s="87" t="s">
        <v>20526</v>
      </c>
    </row>
    <row r="4701" spans="2:7" x14ac:dyDescent="0.35">
      <c r="B4701" s="17" t="str">
        <f>'Master Data Table'!B4703</f>
        <v>51920-M-09.0</v>
      </c>
      <c r="C4701" s="17" t="str">
        <f>'Master Data Table'!C4703</f>
        <v>Don, Brown, 09.0, Medium</v>
      </c>
      <c r="D4701" s="17" t="str">
        <f>'Master Data Table'!N5868</f>
        <v>IFU-010-EU</v>
      </c>
      <c r="E4701" s="87" t="s">
        <v>22289</v>
      </c>
      <c r="F4701" s="17" t="s">
        <v>11204</v>
      </c>
      <c r="G4701" s="87" t="s">
        <v>20526</v>
      </c>
    </row>
    <row r="4702" spans="2:7" x14ac:dyDescent="0.35">
      <c r="B4702" s="17" t="str">
        <f>'Master Data Table'!B4704</f>
        <v>51920-M-09.5</v>
      </c>
      <c r="C4702" s="17" t="str">
        <f>'Master Data Table'!C4704</f>
        <v>Don, Brown, 09.5, Medium</v>
      </c>
      <c r="D4702" s="17" t="str">
        <f>'Master Data Table'!N5869</f>
        <v>IFU-010-EU</v>
      </c>
      <c r="E4702" s="87" t="s">
        <v>22290</v>
      </c>
      <c r="F4702" s="17" t="s">
        <v>11204</v>
      </c>
      <c r="G4702" s="87" t="s">
        <v>20526</v>
      </c>
    </row>
    <row r="4703" spans="2:7" x14ac:dyDescent="0.35">
      <c r="B4703" s="17" t="str">
        <f>'Master Data Table'!B4705</f>
        <v>51920-M-10.0</v>
      </c>
      <c r="C4703" s="17" t="str">
        <f>'Master Data Table'!C4705</f>
        <v>Don, Brown, 10.0, Medium</v>
      </c>
      <c r="D4703" s="17" t="str">
        <f>'Master Data Table'!N5870</f>
        <v>IFU-010-EU</v>
      </c>
      <c r="E4703" s="87" t="s">
        <v>22291</v>
      </c>
      <c r="F4703" s="17" t="s">
        <v>11204</v>
      </c>
      <c r="G4703" s="87" t="s">
        <v>20526</v>
      </c>
    </row>
    <row r="4704" spans="2:7" x14ac:dyDescent="0.35">
      <c r="B4704" s="17" t="str">
        <f>'Master Data Table'!B4706</f>
        <v>51920-M-10.5</v>
      </c>
      <c r="C4704" s="17" t="str">
        <f>'Master Data Table'!C4706</f>
        <v>Don, Brown, 10.5, Medium</v>
      </c>
      <c r="D4704" s="17" t="str">
        <f>'Master Data Table'!N5871</f>
        <v>IFU-010-EU</v>
      </c>
      <c r="E4704" s="87" t="s">
        <v>22292</v>
      </c>
      <c r="F4704" s="17" t="s">
        <v>11204</v>
      </c>
      <c r="G4704" s="87" t="s">
        <v>20526</v>
      </c>
    </row>
    <row r="4705" spans="2:7" x14ac:dyDescent="0.35">
      <c r="B4705" s="17" t="str">
        <f>'Master Data Table'!B4707</f>
        <v>51920-M-11.0</v>
      </c>
      <c r="C4705" s="17" t="str">
        <f>'Master Data Table'!C4707</f>
        <v>Don, Brown, 11.0, Medium</v>
      </c>
      <c r="D4705" s="17" t="str">
        <f>'Master Data Table'!N5872</f>
        <v>IFU-010-EU</v>
      </c>
      <c r="E4705" s="87" t="s">
        <v>22293</v>
      </c>
      <c r="F4705" s="17" t="s">
        <v>11204</v>
      </c>
      <c r="G4705" s="87" t="s">
        <v>20526</v>
      </c>
    </row>
    <row r="4706" spans="2:7" x14ac:dyDescent="0.35">
      <c r="B4706" s="17" t="str">
        <f>'Master Data Table'!B4708</f>
        <v>51920-M-11.5</v>
      </c>
      <c r="C4706" s="17" t="str">
        <f>'Master Data Table'!C4708</f>
        <v>Don, Brown, 11.5, Medium</v>
      </c>
      <c r="D4706" s="17" t="str">
        <f>'Master Data Table'!N5873</f>
        <v>IFU-010-EU</v>
      </c>
      <c r="E4706" s="87" t="s">
        <v>22294</v>
      </c>
      <c r="F4706" s="17" t="s">
        <v>11204</v>
      </c>
      <c r="G4706" s="87" t="s">
        <v>20526</v>
      </c>
    </row>
    <row r="4707" spans="2:7" x14ac:dyDescent="0.35">
      <c r="B4707" s="17" t="str">
        <f>'Master Data Table'!B4709</f>
        <v>51920-M-12.0</v>
      </c>
      <c r="C4707" s="17" t="str">
        <f>'Master Data Table'!C4709</f>
        <v>Don, Brown, 12.0, Medium</v>
      </c>
      <c r="D4707" s="17" t="str">
        <f>'Master Data Table'!N5874</f>
        <v>IFU-010-EU</v>
      </c>
      <c r="E4707" s="87" t="s">
        <v>22295</v>
      </c>
      <c r="F4707" s="17" t="s">
        <v>11204</v>
      </c>
      <c r="G4707" s="87" t="s">
        <v>20526</v>
      </c>
    </row>
    <row r="4708" spans="2:7" x14ac:dyDescent="0.35">
      <c r="B4708" s="17" t="str">
        <f>'Master Data Table'!B4710</f>
        <v>51920-M-13.0</v>
      </c>
      <c r="C4708" s="17" t="str">
        <f>'Master Data Table'!C4710</f>
        <v>Don, Brown, 13.0, Medium</v>
      </c>
      <c r="D4708" s="17" t="str">
        <f>'Master Data Table'!N5875</f>
        <v>IFU-010-EU</v>
      </c>
      <c r="E4708" s="87" t="s">
        <v>22296</v>
      </c>
      <c r="F4708" s="17" t="s">
        <v>11204</v>
      </c>
      <c r="G4708" s="87" t="s">
        <v>20526</v>
      </c>
    </row>
    <row r="4709" spans="2:7" x14ac:dyDescent="0.35">
      <c r="B4709" s="17" t="str">
        <f>'Master Data Table'!B4711</f>
        <v>51920-M-14.0</v>
      </c>
      <c r="C4709" s="17" t="str">
        <f>'Master Data Table'!C4711</f>
        <v>Don, Brown, 14.0, Medium</v>
      </c>
      <c r="D4709" s="17" t="str">
        <f>'Master Data Table'!N5876</f>
        <v>IFU-010-EU</v>
      </c>
      <c r="E4709" s="87" t="s">
        <v>22297</v>
      </c>
      <c r="F4709" s="17" t="s">
        <v>11204</v>
      </c>
      <c r="G4709" s="87" t="s">
        <v>20526</v>
      </c>
    </row>
    <row r="4710" spans="2:7" x14ac:dyDescent="0.35">
      <c r="B4710" s="17" t="str">
        <f>'Master Data Table'!B4712</f>
        <v>51920-W-09.0</v>
      </c>
      <c r="C4710" s="17" t="str">
        <f>'Master Data Table'!C4712</f>
        <v>Don, Brown, 09.0, Wide</v>
      </c>
      <c r="D4710" s="17" t="str">
        <f>'Master Data Table'!N5877</f>
        <v>IFU-010-EU</v>
      </c>
      <c r="E4710" s="87" t="s">
        <v>22298</v>
      </c>
      <c r="F4710" s="17" t="s">
        <v>11204</v>
      </c>
      <c r="G4710" s="87" t="s">
        <v>20526</v>
      </c>
    </row>
    <row r="4711" spans="2:7" x14ac:dyDescent="0.35">
      <c r="B4711" s="17" t="str">
        <f>'Master Data Table'!B4713</f>
        <v>51920-W-09.5</v>
      </c>
      <c r="C4711" s="17" t="str">
        <f>'Master Data Table'!C4713</f>
        <v>Don, Brown, 09.5, Wide</v>
      </c>
      <c r="D4711" s="17" t="str">
        <f>'Master Data Table'!N5878</f>
        <v>IFU-010-EU</v>
      </c>
      <c r="E4711" s="87" t="s">
        <v>22299</v>
      </c>
      <c r="F4711" s="17" t="s">
        <v>11204</v>
      </c>
      <c r="G4711" s="87" t="s">
        <v>20526</v>
      </c>
    </row>
    <row r="4712" spans="2:7" x14ac:dyDescent="0.35">
      <c r="B4712" s="17" t="str">
        <f>'Master Data Table'!B4714</f>
        <v>51920-W-10.0</v>
      </c>
      <c r="C4712" s="17" t="str">
        <f>'Master Data Table'!C4714</f>
        <v>Don, Brown, 10.0, Wide</v>
      </c>
      <c r="D4712" s="17" t="str">
        <f>'Master Data Table'!N5879</f>
        <v>IFU-010-EU</v>
      </c>
      <c r="E4712" s="87" t="s">
        <v>22300</v>
      </c>
      <c r="F4712" s="17" t="s">
        <v>11204</v>
      </c>
      <c r="G4712" s="87" t="s">
        <v>20526</v>
      </c>
    </row>
    <row r="4713" spans="2:7" x14ac:dyDescent="0.35">
      <c r="B4713" s="17" t="str">
        <f>'Master Data Table'!B4715</f>
        <v>51920-W-10.5</v>
      </c>
      <c r="C4713" s="17" t="str">
        <f>'Master Data Table'!C4715</f>
        <v>Don, Brown, 10.5, Wide</v>
      </c>
      <c r="D4713" s="17" t="str">
        <f>'Master Data Table'!N5880</f>
        <v>IFU-010-EU</v>
      </c>
      <c r="E4713" s="87" t="s">
        <v>22301</v>
      </c>
      <c r="F4713" s="17" t="s">
        <v>11204</v>
      </c>
      <c r="G4713" s="87" t="s">
        <v>20526</v>
      </c>
    </row>
    <row r="4714" spans="2:7" x14ac:dyDescent="0.35">
      <c r="B4714" s="17" t="str">
        <f>'Master Data Table'!B4716</f>
        <v>51920-W-11.0</v>
      </c>
      <c r="C4714" s="17" t="str">
        <f>'Master Data Table'!C4716</f>
        <v>Don, Brown, 11.0, Wide</v>
      </c>
      <c r="D4714" s="17" t="str">
        <f>'Master Data Table'!N5881</f>
        <v>IFU-010-EU</v>
      </c>
      <c r="E4714" s="87" t="s">
        <v>22302</v>
      </c>
      <c r="F4714" s="17" t="s">
        <v>11204</v>
      </c>
      <c r="G4714" s="87" t="s">
        <v>20526</v>
      </c>
    </row>
    <row r="4715" spans="2:7" x14ac:dyDescent="0.35">
      <c r="B4715" s="17" t="str">
        <f>'Master Data Table'!B4717</f>
        <v>51920-W-11.5</v>
      </c>
      <c r="C4715" s="17" t="str">
        <f>'Master Data Table'!C4717</f>
        <v>Don, Brown, 11.5, Wide</v>
      </c>
      <c r="D4715" s="17" t="str">
        <f>'Master Data Table'!N5882</f>
        <v>IFU-010-EU</v>
      </c>
      <c r="E4715" s="87" t="s">
        <v>22303</v>
      </c>
      <c r="F4715" s="17" t="s">
        <v>11204</v>
      </c>
      <c r="G4715" s="87" t="s">
        <v>20526</v>
      </c>
    </row>
    <row r="4716" spans="2:7" x14ac:dyDescent="0.35">
      <c r="B4716" s="17" t="str">
        <f>'Master Data Table'!B4718</f>
        <v>51920-W-12.0</v>
      </c>
      <c r="C4716" s="17" t="str">
        <f>'Master Data Table'!C4718</f>
        <v>Don, Brown, 12.0, Wide</v>
      </c>
      <c r="D4716" s="17" t="str">
        <f>'Master Data Table'!N5883</f>
        <v>IFU-010-EU</v>
      </c>
      <c r="E4716" s="87" t="s">
        <v>22304</v>
      </c>
      <c r="F4716" s="17" t="s">
        <v>11204</v>
      </c>
      <c r="G4716" s="87" t="s">
        <v>20526</v>
      </c>
    </row>
    <row r="4717" spans="2:7" x14ac:dyDescent="0.35">
      <c r="B4717" s="17" t="str">
        <f>'Master Data Table'!B4719</f>
        <v>51920-W-13.0</v>
      </c>
      <c r="C4717" s="17" t="str">
        <f>'Master Data Table'!C4719</f>
        <v>Don, Brown, 13.0, Wide</v>
      </c>
      <c r="D4717" s="17" t="str">
        <f>'Master Data Table'!N5884</f>
        <v>IFU-010-EU</v>
      </c>
      <c r="E4717" s="87" t="s">
        <v>22305</v>
      </c>
      <c r="F4717" s="17" t="s">
        <v>11204</v>
      </c>
      <c r="G4717" s="87" t="s">
        <v>20526</v>
      </c>
    </row>
    <row r="4718" spans="2:7" x14ac:dyDescent="0.35">
      <c r="B4718" s="17" t="str">
        <f>'Master Data Table'!B4720</f>
        <v>51920-W-14.0</v>
      </c>
      <c r="C4718" s="17" t="str">
        <f>'Master Data Table'!C4720</f>
        <v>Don, Brown, 14.0, Wide</v>
      </c>
      <c r="D4718" s="17" t="str">
        <f>'Master Data Table'!N5885</f>
        <v>IFU-010-EU</v>
      </c>
      <c r="E4718" s="87" t="s">
        <v>22306</v>
      </c>
      <c r="F4718" s="17" t="s">
        <v>11204</v>
      </c>
      <c r="G4718" s="87" t="s">
        <v>20526</v>
      </c>
    </row>
    <row r="4719" spans="2:7" x14ac:dyDescent="0.35">
      <c r="B4719" s="17" t="str">
        <f>'Master Data Table'!B4721</f>
        <v>51920-X-09.0</v>
      </c>
      <c r="C4719" s="17" t="str">
        <f>'Master Data Table'!C4721</f>
        <v>Don, Brown, 09.0, X-Wide</v>
      </c>
      <c r="D4719" s="17" t="str">
        <f>'Master Data Table'!N5886</f>
        <v>IFU-010-EU</v>
      </c>
      <c r="E4719" s="87" t="s">
        <v>22307</v>
      </c>
      <c r="F4719" s="17" t="s">
        <v>11204</v>
      </c>
      <c r="G4719" s="87" t="s">
        <v>20526</v>
      </c>
    </row>
    <row r="4720" spans="2:7" x14ac:dyDescent="0.35">
      <c r="B4720" s="17" t="str">
        <f>'Master Data Table'!B4722</f>
        <v>51920-X-09.5</v>
      </c>
      <c r="C4720" s="17" t="str">
        <f>'Master Data Table'!C4722</f>
        <v>Don, Brown, 09.5, X-Wide</v>
      </c>
      <c r="D4720" s="17" t="str">
        <f>'Master Data Table'!N5887</f>
        <v>IFU-010-EU</v>
      </c>
      <c r="E4720" s="87" t="s">
        <v>22308</v>
      </c>
      <c r="F4720" s="17" t="s">
        <v>11204</v>
      </c>
      <c r="G4720" s="87" t="s">
        <v>20526</v>
      </c>
    </row>
    <row r="4721" spans="2:7" x14ac:dyDescent="0.35">
      <c r="B4721" s="17" t="str">
        <f>'Master Data Table'!B4723</f>
        <v>51920-X-10.0</v>
      </c>
      <c r="C4721" s="17" t="str">
        <f>'Master Data Table'!C4723</f>
        <v>Don, Brown, 10.0, X-Wide</v>
      </c>
      <c r="D4721" s="17" t="str">
        <f>'Master Data Table'!N5888</f>
        <v>IFU-010-EU</v>
      </c>
      <c r="E4721" s="87" t="s">
        <v>22309</v>
      </c>
      <c r="F4721" s="17" t="s">
        <v>11204</v>
      </c>
      <c r="G4721" s="87" t="s">
        <v>20526</v>
      </c>
    </row>
    <row r="4722" spans="2:7" x14ac:dyDescent="0.35">
      <c r="B4722" s="17" t="str">
        <f>'Master Data Table'!B4724</f>
        <v>51920-X-10.5</v>
      </c>
      <c r="C4722" s="17" t="str">
        <f>'Master Data Table'!C4724</f>
        <v>Don, Brown, 10.5, X-Wide</v>
      </c>
      <c r="D4722" s="17" t="str">
        <f>'Master Data Table'!N5889</f>
        <v>IFU-010-EU</v>
      </c>
      <c r="E4722" s="87" t="s">
        <v>22310</v>
      </c>
      <c r="F4722" s="17" t="s">
        <v>11204</v>
      </c>
      <c r="G4722" s="87" t="s">
        <v>20526</v>
      </c>
    </row>
    <row r="4723" spans="2:7" x14ac:dyDescent="0.35">
      <c r="B4723" s="17" t="str">
        <f>'Master Data Table'!B4725</f>
        <v>51920-X-11.0</v>
      </c>
      <c r="C4723" s="17" t="str">
        <f>'Master Data Table'!C4725</f>
        <v>Don, Brown, 11.0, X-Wide</v>
      </c>
      <c r="D4723" s="17" t="str">
        <f>'Master Data Table'!N5890</f>
        <v>IFU-010-EU</v>
      </c>
      <c r="E4723" s="87" t="s">
        <v>22311</v>
      </c>
      <c r="F4723" s="17" t="s">
        <v>11204</v>
      </c>
      <c r="G4723" s="87" t="s">
        <v>20526</v>
      </c>
    </row>
    <row r="4724" spans="2:7" x14ac:dyDescent="0.35">
      <c r="B4724" s="17" t="str">
        <f>'Master Data Table'!B4726</f>
        <v>51920-X-11.5</v>
      </c>
      <c r="C4724" s="17" t="str">
        <f>'Master Data Table'!C4726</f>
        <v>Don, Brown, 11.5, X-Wide</v>
      </c>
      <c r="D4724" s="17" t="str">
        <f>'Master Data Table'!N5891</f>
        <v>IFU-010-EU</v>
      </c>
      <c r="E4724" s="87" t="s">
        <v>22312</v>
      </c>
      <c r="F4724" s="17" t="s">
        <v>11204</v>
      </c>
      <c r="G4724" s="87" t="s">
        <v>20526</v>
      </c>
    </row>
    <row r="4725" spans="2:7" x14ac:dyDescent="0.35">
      <c r="B4725" s="17" t="str">
        <f>'Master Data Table'!B4727</f>
        <v>51920-X-12.0</v>
      </c>
      <c r="C4725" s="17" t="str">
        <f>'Master Data Table'!C4727</f>
        <v>Don, Brown, 12.0, X-Wide</v>
      </c>
      <c r="D4725" s="17" t="str">
        <f>'Master Data Table'!N5892</f>
        <v>IFU-010-EU</v>
      </c>
      <c r="E4725" s="87" t="s">
        <v>22313</v>
      </c>
      <c r="F4725" s="17" t="s">
        <v>11204</v>
      </c>
      <c r="G4725" s="87" t="s">
        <v>20526</v>
      </c>
    </row>
    <row r="4726" spans="2:7" x14ac:dyDescent="0.35">
      <c r="B4726" s="17" t="str">
        <f>'Master Data Table'!B4728</f>
        <v>51920-X-13.0</v>
      </c>
      <c r="C4726" s="17" t="str">
        <f>'Master Data Table'!C4728</f>
        <v>Don, Brown, 13.0, X-Wide</v>
      </c>
      <c r="D4726" s="17" t="str">
        <f>'Master Data Table'!N5893</f>
        <v>IFU-010-EU</v>
      </c>
      <c r="E4726" s="87" t="s">
        <v>22314</v>
      </c>
      <c r="F4726" s="17" t="s">
        <v>11204</v>
      </c>
      <c r="G4726" s="87" t="s">
        <v>20526</v>
      </c>
    </row>
    <row r="4727" spans="2:7" x14ac:dyDescent="0.35">
      <c r="B4727" s="17" t="str">
        <f>'Master Data Table'!B4729</f>
        <v>51920-X-14.0</v>
      </c>
      <c r="C4727" s="17" t="str">
        <f>'Master Data Table'!C4729</f>
        <v>Don, Brown, 14.0, X-Wide</v>
      </c>
      <c r="D4727" s="17" t="str">
        <f>'Master Data Table'!N5894</f>
        <v>IFU-010-EU</v>
      </c>
      <c r="E4727" s="87" t="s">
        <v>22315</v>
      </c>
      <c r="F4727" s="17" t="s">
        <v>11204</v>
      </c>
      <c r="G4727" s="87" t="s">
        <v>20526</v>
      </c>
    </row>
    <row r="4728" spans="2:7" x14ac:dyDescent="0.35">
      <c r="B4728" s="17" t="str">
        <f>'Master Data Table'!B4730</f>
        <v>51925-M-09.0</v>
      </c>
      <c r="C4728" s="17" t="str">
        <f>'Master Data Table'!C4730</f>
        <v>Don, Green, 09.0, Medium</v>
      </c>
      <c r="D4728" s="17" t="str">
        <f>'Master Data Table'!N5895</f>
        <v>IFU-010-EU</v>
      </c>
      <c r="E4728" s="87" t="s">
        <v>22316</v>
      </c>
      <c r="F4728" s="17" t="s">
        <v>11204</v>
      </c>
      <c r="G4728" s="87" t="s">
        <v>20526</v>
      </c>
    </row>
    <row r="4729" spans="2:7" x14ac:dyDescent="0.35">
      <c r="B4729" s="17" t="str">
        <f>'Master Data Table'!B4731</f>
        <v>51925-M-09.5</v>
      </c>
      <c r="C4729" s="17" t="str">
        <f>'Master Data Table'!C4731</f>
        <v>Don, Green, 09.5, Medium</v>
      </c>
      <c r="D4729" s="17" t="str">
        <f>'Master Data Table'!N5896</f>
        <v>IFU-010-EU</v>
      </c>
      <c r="E4729" s="87" t="s">
        <v>22317</v>
      </c>
      <c r="F4729" s="17" t="s">
        <v>11204</v>
      </c>
      <c r="G4729" s="87" t="s">
        <v>20526</v>
      </c>
    </row>
    <row r="4730" spans="2:7" x14ac:dyDescent="0.35">
      <c r="B4730" s="17" t="str">
        <f>'Master Data Table'!B4732</f>
        <v>51925-M-10.0</v>
      </c>
      <c r="C4730" s="17" t="str">
        <f>'Master Data Table'!C4732</f>
        <v>Don, Green, 10.0, Medium</v>
      </c>
      <c r="D4730" s="17" t="str">
        <f>'Master Data Table'!N5897</f>
        <v>IFU-010-EU</v>
      </c>
      <c r="E4730" s="87" t="s">
        <v>22318</v>
      </c>
      <c r="F4730" s="17" t="s">
        <v>11204</v>
      </c>
      <c r="G4730" s="87" t="s">
        <v>20526</v>
      </c>
    </row>
    <row r="4731" spans="2:7" x14ac:dyDescent="0.35">
      <c r="B4731" s="17" t="str">
        <f>'Master Data Table'!B4733</f>
        <v>51925-M-10.5</v>
      </c>
      <c r="C4731" s="17" t="str">
        <f>'Master Data Table'!C4733</f>
        <v>Don, Green, 10.5, Medium</v>
      </c>
      <c r="D4731" s="17" t="str">
        <f>'Master Data Table'!N5898</f>
        <v>IFU-010-EU</v>
      </c>
      <c r="E4731" s="87" t="s">
        <v>22319</v>
      </c>
      <c r="F4731" s="17" t="s">
        <v>11204</v>
      </c>
      <c r="G4731" s="87" t="s">
        <v>20526</v>
      </c>
    </row>
    <row r="4732" spans="2:7" x14ac:dyDescent="0.35">
      <c r="B4732" s="17" t="str">
        <f>'Master Data Table'!B4734</f>
        <v>51925-M-11.0</v>
      </c>
      <c r="C4732" s="17" t="str">
        <f>'Master Data Table'!C4734</f>
        <v>Don, Green, 11.0, Medium</v>
      </c>
      <c r="D4732" s="17" t="str">
        <f>'Master Data Table'!N5899</f>
        <v>IFU-010-EU</v>
      </c>
      <c r="E4732" s="87" t="s">
        <v>22320</v>
      </c>
      <c r="F4732" s="17" t="s">
        <v>11204</v>
      </c>
      <c r="G4732" s="87" t="s">
        <v>20526</v>
      </c>
    </row>
    <row r="4733" spans="2:7" x14ac:dyDescent="0.35">
      <c r="B4733" s="17" t="str">
        <f>'Master Data Table'!B4735</f>
        <v>51925-M-11.5</v>
      </c>
      <c r="C4733" s="17" t="str">
        <f>'Master Data Table'!C4735</f>
        <v>Don, Green, 11.5, Medium</v>
      </c>
      <c r="D4733" s="17" t="str">
        <f>'Master Data Table'!N5900</f>
        <v>IFU-010-EU</v>
      </c>
      <c r="E4733" s="87" t="s">
        <v>22321</v>
      </c>
      <c r="F4733" s="17" t="s">
        <v>11204</v>
      </c>
      <c r="G4733" s="87" t="s">
        <v>20526</v>
      </c>
    </row>
    <row r="4734" spans="2:7" x14ac:dyDescent="0.35">
      <c r="B4734" s="17" t="str">
        <f>'Master Data Table'!B4736</f>
        <v>51925-M-12.0</v>
      </c>
      <c r="C4734" s="17" t="str">
        <f>'Master Data Table'!C4736</f>
        <v>Don, Green, 12.0, Medium</v>
      </c>
      <c r="D4734" s="17" t="str">
        <f>'Master Data Table'!N5901</f>
        <v>IFU-010-EU</v>
      </c>
      <c r="E4734" s="87" t="s">
        <v>22322</v>
      </c>
      <c r="F4734" s="17" t="s">
        <v>11204</v>
      </c>
      <c r="G4734" s="87" t="s">
        <v>20526</v>
      </c>
    </row>
    <row r="4735" spans="2:7" x14ac:dyDescent="0.35">
      <c r="B4735" s="17" t="str">
        <f>'Master Data Table'!B4737</f>
        <v>51925-M-13.0</v>
      </c>
      <c r="C4735" s="17" t="str">
        <f>'Master Data Table'!C4737</f>
        <v>Don, Green, 13.0, Medium</v>
      </c>
      <c r="D4735" s="17" t="str">
        <f>'Master Data Table'!N5902</f>
        <v>IFU-010-EU</v>
      </c>
      <c r="E4735" s="87" t="s">
        <v>22323</v>
      </c>
      <c r="F4735" s="17" t="s">
        <v>11204</v>
      </c>
      <c r="G4735" s="87" t="s">
        <v>20526</v>
      </c>
    </row>
    <row r="4736" spans="2:7" x14ac:dyDescent="0.35">
      <c r="B4736" s="17" t="str">
        <f>'Master Data Table'!B4738</f>
        <v>51925-M-14.0</v>
      </c>
      <c r="C4736" s="17" t="str">
        <f>'Master Data Table'!C4738</f>
        <v>Don, Green, 14.0, Medium</v>
      </c>
      <c r="D4736" s="17" t="str">
        <f>'Master Data Table'!N5903</f>
        <v>IFU-010-EU</v>
      </c>
      <c r="E4736" s="87" t="s">
        <v>22324</v>
      </c>
      <c r="F4736" s="17" t="s">
        <v>11204</v>
      </c>
      <c r="G4736" s="87" t="s">
        <v>20526</v>
      </c>
    </row>
    <row r="4737" spans="2:7" x14ac:dyDescent="0.35">
      <c r="B4737" s="17" t="str">
        <f>'Master Data Table'!B4739</f>
        <v>51925-W-09.0</v>
      </c>
      <c r="C4737" s="17" t="str">
        <f>'Master Data Table'!C4739</f>
        <v>Don, Green, 09.0, Wide</v>
      </c>
      <c r="D4737" s="17" t="str">
        <f>'Master Data Table'!N5904</f>
        <v>IFU-010-EU</v>
      </c>
      <c r="E4737" s="87" t="s">
        <v>22325</v>
      </c>
      <c r="F4737" s="17" t="s">
        <v>11204</v>
      </c>
      <c r="G4737" s="87" t="s">
        <v>20526</v>
      </c>
    </row>
    <row r="4738" spans="2:7" x14ac:dyDescent="0.35">
      <c r="B4738" s="17" t="str">
        <f>'Master Data Table'!B4740</f>
        <v>51925-W-09.5</v>
      </c>
      <c r="C4738" s="17" t="str">
        <f>'Master Data Table'!C4740</f>
        <v>Don, Green, 09.5, Wide</v>
      </c>
      <c r="D4738" s="17" t="str">
        <f>'Master Data Table'!N5905</f>
        <v>IFU-010-EU</v>
      </c>
      <c r="E4738" s="87" t="s">
        <v>22326</v>
      </c>
      <c r="F4738" s="17" t="s">
        <v>11204</v>
      </c>
      <c r="G4738" s="87" t="s">
        <v>20526</v>
      </c>
    </row>
    <row r="4739" spans="2:7" x14ac:dyDescent="0.35">
      <c r="B4739" s="17" t="str">
        <f>'Master Data Table'!B4741</f>
        <v>51925-W-10.0</v>
      </c>
      <c r="C4739" s="17" t="str">
        <f>'Master Data Table'!C4741</f>
        <v>Don, Green, 10.0, Wide</v>
      </c>
      <c r="D4739" s="17" t="str">
        <f>'Master Data Table'!N5906</f>
        <v>IFU-010-EU</v>
      </c>
      <c r="E4739" s="87" t="s">
        <v>22327</v>
      </c>
      <c r="F4739" s="17" t="s">
        <v>11204</v>
      </c>
      <c r="G4739" s="87" t="s">
        <v>20526</v>
      </c>
    </row>
    <row r="4740" spans="2:7" x14ac:dyDescent="0.35">
      <c r="B4740" s="17" t="str">
        <f>'Master Data Table'!B4742</f>
        <v>51925-W-10.5</v>
      </c>
      <c r="C4740" s="17" t="str">
        <f>'Master Data Table'!C4742</f>
        <v>Don, Green, 10.5, Wide</v>
      </c>
      <c r="D4740" s="17" t="str">
        <f>'Master Data Table'!N5907</f>
        <v>IFU-010-EU</v>
      </c>
      <c r="E4740" s="87" t="s">
        <v>22328</v>
      </c>
      <c r="F4740" s="17" t="s">
        <v>11204</v>
      </c>
      <c r="G4740" s="87" t="s">
        <v>20526</v>
      </c>
    </row>
    <row r="4741" spans="2:7" x14ac:dyDescent="0.35">
      <c r="B4741" s="17" t="str">
        <f>'Master Data Table'!B4743</f>
        <v>51925-W-11.0</v>
      </c>
      <c r="C4741" s="17" t="str">
        <f>'Master Data Table'!C4743</f>
        <v>Don, Green, 11.0, Wide</v>
      </c>
      <c r="D4741" s="17" t="str">
        <f>'Master Data Table'!N5908</f>
        <v>IFU-010-EU</v>
      </c>
      <c r="E4741" s="87" t="s">
        <v>22329</v>
      </c>
      <c r="F4741" s="17" t="s">
        <v>11204</v>
      </c>
      <c r="G4741" s="87" t="s">
        <v>20526</v>
      </c>
    </row>
    <row r="4742" spans="2:7" x14ac:dyDescent="0.35">
      <c r="B4742" s="17" t="str">
        <f>'Master Data Table'!B4744</f>
        <v>51925-W-11.5</v>
      </c>
      <c r="C4742" s="17" t="str">
        <f>'Master Data Table'!C4744</f>
        <v>Don, Green, 11.5, Wide</v>
      </c>
      <c r="D4742" s="17" t="str">
        <f>'Master Data Table'!N5909</f>
        <v>IFU-010-EU</v>
      </c>
      <c r="E4742" s="87" t="s">
        <v>22330</v>
      </c>
      <c r="F4742" s="17" t="s">
        <v>11204</v>
      </c>
      <c r="G4742" s="87" t="s">
        <v>20526</v>
      </c>
    </row>
    <row r="4743" spans="2:7" x14ac:dyDescent="0.35">
      <c r="B4743" s="17" t="str">
        <f>'Master Data Table'!B4745</f>
        <v>51925-W-12.0</v>
      </c>
      <c r="C4743" s="17" t="str">
        <f>'Master Data Table'!C4745</f>
        <v>Don, Green, 12.0, Wide</v>
      </c>
      <c r="D4743" s="17" t="str">
        <f>'Master Data Table'!N5910</f>
        <v>IFU-010-EU</v>
      </c>
      <c r="E4743" s="87" t="s">
        <v>22331</v>
      </c>
      <c r="F4743" s="17" t="s">
        <v>11204</v>
      </c>
      <c r="G4743" s="87" t="s">
        <v>20526</v>
      </c>
    </row>
    <row r="4744" spans="2:7" x14ac:dyDescent="0.35">
      <c r="B4744" s="17" t="str">
        <f>'Master Data Table'!B4746</f>
        <v>51925-W-13.0</v>
      </c>
      <c r="C4744" s="17" t="str">
        <f>'Master Data Table'!C4746</f>
        <v>Don, Green, 13.0, Wide</v>
      </c>
      <c r="D4744" s="17" t="str">
        <f>'Master Data Table'!N5911</f>
        <v>IFU-010-EU</v>
      </c>
      <c r="E4744" s="87" t="s">
        <v>22332</v>
      </c>
      <c r="F4744" s="17" t="s">
        <v>11204</v>
      </c>
      <c r="G4744" s="87" t="s">
        <v>20526</v>
      </c>
    </row>
    <row r="4745" spans="2:7" x14ac:dyDescent="0.35">
      <c r="B4745" s="17" t="str">
        <f>'Master Data Table'!B4747</f>
        <v>51925-W-14.0</v>
      </c>
      <c r="C4745" s="17" t="str">
        <f>'Master Data Table'!C4747</f>
        <v>Don, Green, 14.0, Wide</v>
      </c>
      <c r="D4745" s="17" t="str">
        <f>'Master Data Table'!N5912</f>
        <v>IFU-010-EU</v>
      </c>
      <c r="E4745" s="87" t="s">
        <v>22333</v>
      </c>
      <c r="F4745" s="17" t="s">
        <v>11204</v>
      </c>
      <c r="G4745" s="87" t="s">
        <v>20526</v>
      </c>
    </row>
    <row r="4746" spans="2:7" x14ac:dyDescent="0.35">
      <c r="B4746" s="17" t="str">
        <f>'Master Data Table'!B4748</f>
        <v>51925-X-09.0</v>
      </c>
      <c r="C4746" s="17" t="str">
        <f>'Master Data Table'!C4748</f>
        <v>Don, Green, 09.0, X-Wide</v>
      </c>
      <c r="D4746" s="17" t="str">
        <f>'Master Data Table'!N5913</f>
        <v>IFU-010-EU</v>
      </c>
      <c r="E4746" s="87" t="s">
        <v>22334</v>
      </c>
      <c r="F4746" s="17" t="s">
        <v>11204</v>
      </c>
      <c r="G4746" s="87" t="s">
        <v>20526</v>
      </c>
    </row>
    <row r="4747" spans="2:7" x14ac:dyDescent="0.35">
      <c r="B4747" s="17" t="str">
        <f>'Master Data Table'!B4749</f>
        <v>51925-X-09.5</v>
      </c>
      <c r="C4747" s="17" t="str">
        <f>'Master Data Table'!C4749</f>
        <v>Don, Green, 09.5, X-Wide</v>
      </c>
      <c r="D4747" s="17" t="str">
        <f>'Master Data Table'!N5914</f>
        <v>IFU-010-EU</v>
      </c>
      <c r="E4747" s="87" t="s">
        <v>22335</v>
      </c>
      <c r="F4747" s="17" t="s">
        <v>11204</v>
      </c>
      <c r="G4747" s="87" t="s">
        <v>20526</v>
      </c>
    </row>
    <row r="4748" spans="2:7" x14ac:dyDescent="0.35">
      <c r="B4748" s="17" t="str">
        <f>'Master Data Table'!B4750</f>
        <v>51925-X-10.0</v>
      </c>
      <c r="C4748" s="17" t="str">
        <f>'Master Data Table'!C4750</f>
        <v>Don, Green, 10.0, X-Wide</v>
      </c>
      <c r="D4748" s="17" t="str">
        <f>'Master Data Table'!N5915</f>
        <v>IFU-010-EU</v>
      </c>
      <c r="E4748" s="87" t="s">
        <v>22336</v>
      </c>
      <c r="F4748" s="17" t="s">
        <v>11204</v>
      </c>
      <c r="G4748" s="87" t="s">
        <v>20526</v>
      </c>
    </row>
    <row r="4749" spans="2:7" x14ac:dyDescent="0.35">
      <c r="B4749" s="17" t="str">
        <f>'Master Data Table'!B4751</f>
        <v>51925-X-10.5</v>
      </c>
      <c r="C4749" s="17" t="str">
        <f>'Master Data Table'!C4751</f>
        <v>Don, Green, 10.5, X-Wide</v>
      </c>
      <c r="D4749" s="17" t="str">
        <f>'Master Data Table'!N5916</f>
        <v>IFU-010-EU</v>
      </c>
      <c r="E4749" s="87" t="s">
        <v>22337</v>
      </c>
      <c r="F4749" s="17" t="s">
        <v>11204</v>
      </c>
      <c r="G4749" s="87" t="s">
        <v>20526</v>
      </c>
    </row>
    <row r="4750" spans="2:7" x14ac:dyDescent="0.35">
      <c r="B4750" s="17" t="str">
        <f>'Master Data Table'!B4752</f>
        <v>51925-X-11.0</v>
      </c>
      <c r="C4750" s="17" t="str">
        <f>'Master Data Table'!C4752</f>
        <v>Don, Green, 11.0, X-Wide</v>
      </c>
      <c r="D4750" s="17" t="str">
        <f>'Master Data Table'!N5917</f>
        <v>IFU-010-EU</v>
      </c>
      <c r="E4750" s="87" t="s">
        <v>22338</v>
      </c>
      <c r="F4750" s="17" t="s">
        <v>11204</v>
      </c>
      <c r="G4750" s="87" t="s">
        <v>20526</v>
      </c>
    </row>
    <row r="4751" spans="2:7" x14ac:dyDescent="0.35">
      <c r="B4751" s="17" t="str">
        <f>'Master Data Table'!B4753</f>
        <v>51925-X-11.5</v>
      </c>
      <c r="C4751" s="17" t="str">
        <f>'Master Data Table'!C4753</f>
        <v>Don, Green, 11.5, X-Wide</v>
      </c>
      <c r="D4751" s="17" t="str">
        <f>'Master Data Table'!N5918</f>
        <v>IFU-010-EU</v>
      </c>
      <c r="E4751" s="87" t="s">
        <v>22339</v>
      </c>
      <c r="F4751" s="17" t="s">
        <v>11204</v>
      </c>
      <c r="G4751" s="87" t="s">
        <v>20526</v>
      </c>
    </row>
    <row r="4752" spans="2:7" x14ac:dyDescent="0.35">
      <c r="B4752" s="17" t="str">
        <f>'Master Data Table'!B4754</f>
        <v>51925-X-12.0</v>
      </c>
      <c r="C4752" s="17" t="str">
        <f>'Master Data Table'!C4754</f>
        <v>Don, Green, 12.0, X-Wide</v>
      </c>
      <c r="D4752" s="17" t="str">
        <f>'Master Data Table'!N5919</f>
        <v>IFU-010-EU</v>
      </c>
      <c r="E4752" s="87" t="s">
        <v>22340</v>
      </c>
      <c r="F4752" s="17" t="s">
        <v>11204</v>
      </c>
      <c r="G4752" s="87" t="s">
        <v>20526</v>
      </c>
    </row>
    <row r="4753" spans="2:7" x14ac:dyDescent="0.35">
      <c r="B4753" s="17" t="str">
        <f>'Master Data Table'!B4755</f>
        <v>51925-X-13.0</v>
      </c>
      <c r="C4753" s="17" t="str">
        <f>'Master Data Table'!C4755</f>
        <v>Don, Green, 13.0, X-Wide</v>
      </c>
      <c r="D4753" s="17" t="str">
        <f>'Master Data Table'!N5920</f>
        <v>IFU-010-EU</v>
      </c>
      <c r="E4753" s="87" t="s">
        <v>22341</v>
      </c>
      <c r="F4753" s="17" t="s">
        <v>11204</v>
      </c>
      <c r="G4753" s="87" t="s">
        <v>20526</v>
      </c>
    </row>
    <row r="4754" spans="2:7" x14ac:dyDescent="0.35">
      <c r="B4754" s="17" t="str">
        <f>'Master Data Table'!B4756</f>
        <v>51925-X-14.0</v>
      </c>
      <c r="C4754" s="17" t="str">
        <f>'Master Data Table'!C4756</f>
        <v>Don, Green, 14.0, X-Wide</v>
      </c>
      <c r="D4754" s="17" t="str">
        <f>'Master Data Table'!N5921</f>
        <v>IFU-010-EU</v>
      </c>
      <c r="E4754" s="87" t="s">
        <v>22342</v>
      </c>
      <c r="F4754" s="17" t="s">
        <v>11204</v>
      </c>
      <c r="G4754" s="87" t="s">
        <v>20526</v>
      </c>
    </row>
    <row r="4755" spans="2:7" x14ac:dyDescent="0.35">
      <c r="B4755" s="17" t="str">
        <f>'Master Data Table'!B4757</f>
        <v>12010-M-05.0</v>
      </c>
      <c r="C4755" s="17" t="str">
        <f>'Master Data Table'!C4757</f>
        <v>Joy, Black, 05.0 Medium</v>
      </c>
      <c r="D4755" s="17" t="str">
        <f>'Master Data Table'!N5922</f>
        <v>IFU-010-EU</v>
      </c>
      <c r="E4755" s="87" t="s">
        <v>22343</v>
      </c>
      <c r="F4755" s="17" t="s">
        <v>11204</v>
      </c>
      <c r="G4755" s="87" t="s">
        <v>20526</v>
      </c>
    </row>
    <row r="4756" spans="2:7" x14ac:dyDescent="0.35">
      <c r="B4756" s="17" t="str">
        <f>'Master Data Table'!B4758</f>
        <v>12010-M-05.5</v>
      </c>
      <c r="C4756" s="17" t="str">
        <f>'Master Data Table'!C4758</f>
        <v>Joy, Black, 05.5 Medium</v>
      </c>
      <c r="D4756" s="17" t="str">
        <f>'Master Data Table'!N5923</f>
        <v>IFU-010-EU</v>
      </c>
      <c r="E4756" s="87" t="s">
        <v>22344</v>
      </c>
      <c r="F4756" s="17" t="s">
        <v>11204</v>
      </c>
      <c r="G4756" s="87" t="s">
        <v>20526</v>
      </c>
    </row>
    <row r="4757" spans="2:7" x14ac:dyDescent="0.35">
      <c r="B4757" s="17" t="str">
        <f>'Master Data Table'!B4759</f>
        <v>12010-M-06.0</v>
      </c>
      <c r="C4757" s="17" t="str">
        <f>'Master Data Table'!C4759</f>
        <v>Joy, Black, 06.0 Medium</v>
      </c>
      <c r="D4757" s="17" t="str">
        <f>'Master Data Table'!N5924</f>
        <v>IFU-010-EU</v>
      </c>
      <c r="E4757" s="87" t="s">
        <v>22345</v>
      </c>
      <c r="F4757" s="17" t="s">
        <v>11204</v>
      </c>
      <c r="G4757" s="87" t="s">
        <v>20526</v>
      </c>
    </row>
    <row r="4758" spans="2:7" x14ac:dyDescent="0.35">
      <c r="B4758" s="17" t="str">
        <f>'Master Data Table'!B4760</f>
        <v>12010-M-06.5</v>
      </c>
      <c r="C4758" s="17" t="str">
        <f>'Master Data Table'!C4760</f>
        <v>Joy, Black, 06.5 Medium</v>
      </c>
      <c r="D4758" s="17" t="str">
        <f>'Master Data Table'!N5925</f>
        <v>IFU-010-EU</v>
      </c>
      <c r="E4758" s="87" t="s">
        <v>22346</v>
      </c>
      <c r="F4758" s="17" t="s">
        <v>11204</v>
      </c>
      <c r="G4758" s="87" t="s">
        <v>20526</v>
      </c>
    </row>
    <row r="4759" spans="2:7" x14ac:dyDescent="0.35">
      <c r="B4759" s="17" t="str">
        <f>'Master Data Table'!B4761</f>
        <v>12010-M-07.0</v>
      </c>
      <c r="C4759" s="17" t="str">
        <f>'Master Data Table'!C4761</f>
        <v>Joy, Black, 07.0 Medium</v>
      </c>
      <c r="D4759" s="17" t="str">
        <f>'Master Data Table'!N5926</f>
        <v>IFU-010-EU</v>
      </c>
      <c r="E4759" s="87" t="s">
        <v>22347</v>
      </c>
      <c r="F4759" s="17" t="s">
        <v>11204</v>
      </c>
      <c r="G4759" s="87" t="s">
        <v>20526</v>
      </c>
    </row>
    <row r="4760" spans="2:7" x14ac:dyDescent="0.35">
      <c r="B4760" s="17" t="str">
        <f>'Master Data Table'!B4762</f>
        <v>12010-M-07.5</v>
      </c>
      <c r="C4760" s="17" t="str">
        <f>'Master Data Table'!C4762</f>
        <v>Joy, Black, 07.5 Medium</v>
      </c>
      <c r="D4760" s="17" t="str">
        <f>'Master Data Table'!N5927</f>
        <v>IFU-010-EU</v>
      </c>
      <c r="E4760" s="87" t="s">
        <v>22348</v>
      </c>
      <c r="F4760" s="17" t="s">
        <v>11204</v>
      </c>
      <c r="G4760" s="87" t="s">
        <v>20526</v>
      </c>
    </row>
    <row r="4761" spans="2:7" x14ac:dyDescent="0.35">
      <c r="B4761" s="17" t="str">
        <f>'Master Data Table'!B4763</f>
        <v>12010-M-08.0</v>
      </c>
      <c r="C4761" s="17" t="str">
        <f>'Master Data Table'!C4763</f>
        <v>Joy, Black, 08.0 Medium</v>
      </c>
      <c r="D4761" s="17" t="str">
        <f>'Master Data Table'!N5928</f>
        <v>IFU-010-EU</v>
      </c>
      <c r="E4761" s="87" t="s">
        <v>22349</v>
      </c>
      <c r="F4761" s="17" t="s">
        <v>11204</v>
      </c>
      <c r="G4761" s="87" t="s">
        <v>20526</v>
      </c>
    </row>
    <row r="4762" spans="2:7" x14ac:dyDescent="0.35">
      <c r="B4762" s="17" t="str">
        <f>'Master Data Table'!B4764</f>
        <v>12010-M-08.5</v>
      </c>
      <c r="C4762" s="17" t="str">
        <f>'Master Data Table'!C4764</f>
        <v>Joy, Black, 08.5 Medium</v>
      </c>
      <c r="D4762" s="17" t="str">
        <f>'Master Data Table'!N5929</f>
        <v>IFU-010-EU</v>
      </c>
      <c r="E4762" s="87" t="s">
        <v>22350</v>
      </c>
      <c r="F4762" s="17" t="s">
        <v>11204</v>
      </c>
      <c r="G4762" s="87" t="s">
        <v>20526</v>
      </c>
    </row>
    <row r="4763" spans="2:7" x14ac:dyDescent="0.35">
      <c r="B4763" s="17" t="str">
        <f>'Master Data Table'!B4765</f>
        <v>12010-M-09.0</v>
      </c>
      <c r="C4763" s="17" t="str">
        <f>'Master Data Table'!C4765</f>
        <v>Joy, Black, 09.0 Medium</v>
      </c>
      <c r="D4763" s="17" t="str">
        <f>'Master Data Table'!N5930</f>
        <v>IFU-010-EU</v>
      </c>
      <c r="E4763" s="87" t="s">
        <v>22351</v>
      </c>
      <c r="F4763" s="17" t="s">
        <v>11204</v>
      </c>
      <c r="G4763" s="87" t="s">
        <v>20526</v>
      </c>
    </row>
    <row r="4764" spans="2:7" x14ac:dyDescent="0.35">
      <c r="B4764" s="17" t="str">
        <f>'Master Data Table'!B4766</f>
        <v>12010-M-09.5</v>
      </c>
      <c r="C4764" s="17" t="str">
        <f>'Master Data Table'!C4766</f>
        <v>Joy, Black, 09.5 Medium</v>
      </c>
      <c r="D4764" s="17" t="str">
        <f>'Master Data Table'!N5931</f>
        <v>IFU-010-EU</v>
      </c>
      <c r="E4764" s="87" t="s">
        <v>22352</v>
      </c>
      <c r="F4764" s="17" t="s">
        <v>11204</v>
      </c>
      <c r="G4764" s="87" t="s">
        <v>20526</v>
      </c>
    </row>
    <row r="4765" spans="2:7" x14ac:dyDescent="0.35">
      <c r="B4765" s="17" t="str">
        <f>'Master Data Table'!B4767</f>
        <v>12010-M-10.0</v>
      </c>
      <c r="C4765" s="17" t="str">
        <f>'Master Data Table'!C4767</f>
        <v>Joy, Black, 10.0 Medium</v>
      </c>
      <c r="D4765" s="17" t="str">
        <f>'Master Data Table'!N5932</f>
        <v>IFU-010-EU</v>
      </c>
      <c r="E4765" s="87" t="s">
        <v>22353</v>
      </c>
      <c r="F4765" s="17" t="s">
        <v>11204</v>
      </c>
      <c r="G4765" s="87" t="s">
        <v>20526</v>
      </c>
    </row>
    <row r="4766" spans="2:7" x14ac:dyDescent="0.35">
      <c r="B4766" s="17" t="str">
        <f>'Master Data Table'!B4768</f>
        <v>12010-M-10.5</v>
      </c>
      <c r="C4766" s="17" t="str">
        <f>'Master Data Table'!C4768</f>
        <v>Joy, Black, 10.5 Medium</v>
      </c>
      <c r="D4766" s="17" t="str">
        <f>'Master Data Table'!N5933</f>
        <v>IFU-010-EU</v>
      </c>
      <c r="E4766" s="87" t="s">
        <v>22354</v>
      </c>
      <c r="F4766" s="17" t="s">
        <v>11204</v>
      </c>
      <c r="G4766" s="87" t="s">
        <v>20526</v>
      </c>
    </row>
    <row r="4767" spans="2:7" x14ac:dyDescent="0.35">
      <c r="B4767" s="17" t="str">
        <f>'Master Data Table'!B4769</f>
        <v>12010-M-11.0</v>
      </c>
      <c r="C4767" s="17" t="str">
        <f>'Master Data Table'!C4769</f>
        <v>Joy, Black, 11.0 Medium</v>
      </c>
      <c r="D4767" s="17" t="str">
        <f>'Master Data Table'!N5934</f>
        <v>IFU-010-EU</v>
      </c>
      <c r="E4767" s="87" t="s">
        <v>22355</v>
      </c>
      <c r="F4767" s="17" t="s">
        <v>11204</v>
      </c>
      <c r="G4767" s="87" t="s">
        <v>20526</v>
      </c>
    </row>
    <row r="4768" spans="2:7" x14ac:dyDescent="0.35">
      <c r="B4768" s="17" t="str">
        <f>'Master Data Table'!B4770</f>
        <v>12010-W-05.0</v>
      </c>
      <c r="C4768" s="17" t="str">
        <f>'Master Data Table'!C4770</f>
        <v>Joy, Black, 05.0 Wide</v>
      </c>
      <c r="D4768" s="17" t="str">
        <f>'Master Data Table'!N5935</f>
        <v>IFU-010-EU</v>
      </c>
      <c r="E4768" s="87" t="s">
        <v>22356</v>
      </c>
      <c r="F4768" s="17" t="s">
        <v>11204</v>
      </c>
      <c r="G4768" s="87" t="s">
        <v>20526</v>
      </c>
    </row>
    <row r="4769" spans="2:7" x14ac:dyDescent="0.35">
      <c r="B4769" s="17" t="str">
        <f>'Master Data Table'!B4771</f>
        <v>12010-W-05.5</v>
      </c>
      <c r="C4769" s="17" t="str">
        <f>'Master Data Table'!C4771</f>
        <v>Joy, Black, 05.5 Wide</v>
      </c>
      <c r="D4769" s="17" t="str">
        <f>'Master Data Table'!N5936</f>
        <v>IFU-010-EU</v>
      </c>
      <c r="E4769" s="87" t="s">
        <v>22357</v>
      </c>
      <c r="F4769" s="17" t="s">
        <v>11204</v>
      </c>
      <c r="G4769" s="87" t="s">
        <v>20526</v>
      </c>
    </row>
    <row r="4770" spans="2:7" x14ac:dyDescent="0.35">
      <c r="B4770" s="17" t="str">
        <f>'Master Data Table'!B4772</f>
        <v>12010-W-06.0</v>
      </c>
      <c r="C4770" s="17" t="str">
        <f>'Master Data Table'!C4772</f>
        <v>Joy, Black, 06.0 Wide</v>
      </c>
      <c r="D4770" s="17" t="str">
        <f>'Master Data Table'!N5937</f>
        <v>IFU-010-EU</v>
      </c>
      <c r="E4770" s="87" t="s">
        <v>22358</v>
      </c>
      <c r="F4770" s="17" t="s">
        <v>11204</v>
      </c>
      <c r="G4770" s="87" t="s">
        <v>20526</v>
      </c>
    </row>
    <row r="4771" spans="2:7" x14ac:dyDescent="0.35">
      <c r="B4771" s="17" t="str">
        <f>'Master Data Table'!B4773</f>
        <v>12010-W-06.5</v>
      </c>
      <c r="C4771" s="17" t="str">
        <f>'Master Data Table'!C4773</f>
        <v>Joy, Black, 06.5 Wide</v>
      </c>
      <c r="D4771" s="17" t="str">
        <f>'Master Data Table'!N5938</f>
        <v>IFU-010-EU</v>
      </c>
      <c r="E4771" s="87" t="s">
        <v>22359</v>
      </c>
      <c r="F4771" s="17" t="s">
        <v>11204</v>
      </c>
      <c r="G4771" s="87" t="s">
        <v>20526</v>
      </c>
    </row>
    <row r="4772" spans="2:7" x14ac:dyDescent="0.35">
      <c r="B4772" s="17" t="str">
        <f>'Master Data Table'!B4774</f>
        <v>12010-W-07.0</v>
      </c>
      <c r="C4772" s="17" t="str">
        <f>'Master Data Table'!C4774</f>
        <v>Joy, Black, 07.0 Wide</v>
      </c>
      <c r="D4772" s="17" t="str">
        <f>'Master Data Table'!N5939</f>
        <v>IFU-010-EU</v>
      </c>
      <c r="E4772" s="87" t="s">
        <v>22360</v>
      </c>
      <c r="F4772" s="17" t="s">
        <v>11204</v>
      </c>
      <c r="G4772" s="87" t="s">
        <v>20526</v>
      </c>
    </row>
    <row r="4773" spans="2:7" x14ac:dyDescent="0.35">
      <c r="B4773" s="17" t="str">
        <f>'Master Data Table'!B4775</f>
        <v>12010-W-07.5</v>
      </c>
      <c r="C4773" s="17" t="str">
        <f>'Master Data Table'!C4775</f>
        <v>Joy, Black, 07.5 Wide</v>
      </c>
      <c r="D4773" s="17" t="str">
        <f>'Master Data Table'!N5940</f>
        <v>IFU-010-EU</v>
      </c>
      <c r="E4773" s="87" t="s">
        <v>22361</v>
      </c>
      <c r="F4773" s="17" t="s">
        <v>11204</v>
      </c>
      <c r="G4773" s="87" t="s">
        <v>20526</v>
      </c>
    </row>
    <row r="4774" spans="2:7" x14ac:dyDescent="0.35">
      <c r="B4774" s="17" t="str">
        <f>'Master Data Table'!B4776</f>
        <v>12010-W-08.0</v>
      </c>
      <c r="C4774" s="17" t="str">
        <f>'Master Data Table'!C4776</f>
        <v>Joy, Black, 08.0 Wide</v>
      </c>
      <c r="D4774" s="17" t="str">
        <f>'Master Data Table'!N5941</f>
        <v>IFU-010-EU</v>
      </c>
      <c r="E4774" s="87" t="s">
        <v>22362</v>
      </c>
      <c r="F4774" s="17" t="s">
        <v>11204</v>
      </c>
      <c r="G4774" s="87" t="s">
        <v>20526</v>
      </c>
    </row>
    <row r="4775" spans="2:7" x14ac:dyDescent="0.35">
      <c r="B4775" s="17" t="str">
        <f>'Master Data Table'!B4777</f>
        <v>12010-W-08.5</v>
      </c>
      <c r="C4775" s="17" t="str">
        <f>'Master Data Table'!C4777</f>
        <v>Joy, Black, 08.5 Wide</v>
      </c>
      <c r="D4775" s="17" t="str">
        <f>'Master Data Table'!N5942</f>
        <v>IFU-010-EU</v>
      </c>
      <c r="E4775" s="87" t="s">
        <v>22363</v>
      </c>
      <c r="F4775" s="17" t="s">
        <v>11204</v>
      </c>
      <c r="G4775" s="87" t="s">
        <v>20526</v>
      </c>
    </row>
    <row r="4776" spans="2:7" x14ac:dyDescent="0.35">
      <c r="B4776" s="17" t="str">
        <f>'Master Data Table'!B4778</f>
        <v>12010-W-09.0</v>
      </c>
      <c r="C4776" s="17" t="str">
        <f>'Master Data Table'!C4778</f>
        <v>Joy, Black, 09.0 Wide</v>
      </c>
      <c r="D4776" s="17" t="str">
        <f>'Master Data Table'!N5943</f>
        <v>IFU-010-EU</v>
      </c>
      <c r="E4776" s="87" t="s">
        <v>22364</v>
      </c>
      <c r="F4776" s="17" t="s">
        <v>11204</v>
      </c>
      <c r="G4776" s="87" t="s">
        <v>20526</v>
      </c>
    </row>
    <row r="4777" spans="2:7" x14ac:dyDescent="0.35">
      <c r="B4777" s="17" t="str">
        <f>'Master Data Table'!B4779</f>
        <v>12010-W-09.5</v>
      </c>
      <c r="C4777" s="17" t="str">
        <f>'Master Data Table'!C4779</f>
        <v>Joy, Black, 09.5 Wide</v>
      </c>
      <c r="D4777" s="17" t="str">
        <f>'Master Data Table'!N5944</f>
        <v>IFU-010-EU</v>
      </c>
      <c r="E4777" s="87" t="s">
        <v>22365</v>
      </c>
      <c r="F4777" s="17" t="s">
        <v>11204</v>
      </c>
      <c r="G4777" s="87" t="s">
        <v>20526</v>
      </c>
    </row>
    <row r="4778" spans="2:7" x14ac:dyDescent="0.35">
      <c r="B4778" s="17" t="str">
        <f>'Master Data Table'!B4780</f>
        <v>12010-W-10.0</v>
      </c>
      <c r="C4778" s="17" t="str">
        <f>'Master Data Table'!C4780</f>
        <v>Joy, Black, 10.0 Wide</v>
      </c>
      <c r="D4778" s="17" t="str">
        <f>'Master Data Table'!N5945</f>
        <v>IFU-010-EU</v>
      </c>
      <c r="E4778" s="87" t="s">
        <v>22366</v>
      </c>
      <c r="F4778" s="17" t="s">
        <v>11204</v>
      </c>
      <c r="G4778" s="87" t="s">
        <v>20526</v>
      </c>
    </row>
    <row r="4779" spans="2:7" x14ac:dyDescent="0.35">
      <c r="B4779" s="17" t="str">
        <f>'Master Data Table'!B4781</f>
        <v>12010-W-10.5</v>
      </c>
      <c r="C4779" s="17" t="str">
        <f>'Master Data Table'!C4781</f>
        <v>Joy, Black, 10.5 Wide</v>
      </c>
      <c r="D4779" s="17" t="str">
        <f>'Master Data Table'!N5946</f>
        <v>IFU-010-EU</v>
      </c>
      <c r="E4779" s="87" t="s">
        <v>22367</v>
      </c>
      <c r="F4779" s="17" t="s">
        <v>11204</v>
      </c>
      <c r="G4779" s="87" t="s">
        <v>20526</v>
      </c>
    </row>
    <row r="4780" spans="2:7" x14ac:dyDescent="0.35">
      <c r="B4780" s="17" t="str">
        <f>'Master Data Table'!B4782</f>
        <v>12010-W-11.0</v>
      </c>
      <c r="C4780" s="17" t="str">
        <f>'Master Data Table'!C4782</f>
        <v>Joy, Black, 11.0 Wide</v>
      </c>
      <c r="D4780" s="17" t="str">
        <f>'Master Data Table'!N5947</f>
        <v>IFU-010-EU</v>
      </c>
      <c r="E4780" s="87" t="s">
        <v>22368</v>
      </c>
      <c r="F4780" s="17" t="s">
        <v>11204</v>
      </c>
      <c r="G4780" s="87" t="s">
        <v>20526</v>
      </c>
    </row>
    <row r="4781" spans="2:7" x14ac:dyDescent="0.35">
      <c r="B4781" s="17" t="str">
        <f>'Master Data Table'!B4783</f>
        <v>12010-X-05.0</v>
      </c>
      <c r="C4781" s="17" t="str">
        <f>'Master Data Table'!C4783</f>
        <v>Joy, Black, 05.0 X-Wide</v>
      </c>
      <c r="D4781" s="17" t="str">
        <f>'Master Data Table'!N5948</f>
        <v>IFU-010-EU</v>
      </c>
      <c r="E4781" s="87" t="s">
        <v>22369</v>
      </c>
      <c r="F4781" s="17" t="s">
        <v>11204</v>
      </c>
      <c r="G4781" s="87" t="s">
        <v>20526</v>
      </c>
    </row>
    <row r="4782" spans="2:7" x14ac:dyDescent="0.35">
      <c r="B4782" s="17" t="str">
        <f>'Master Data Table'!B4784</f>
        <v>12010-X-05.5</v>
      </c>
      <c r="C4782" s="17" t="str">
        <f>'Master Data Table'!C4784</f>
        <v>Joy, Black, 05.5 X-Wide</v>
      </c>
      <c r="D4782" s="17" t="str">
        <f>'Master Data Table'!N5949</f>
        <v>IFU-010-EU</v>
      </c>
      <c r="E4782" s="87" t="s">
        <v>22370</v>
      </c>
      <c r="F4782" s="17" t="s">
        <v>11204</v>
      </c>
      <c r="G4782" s="87" t="s">
        <v>20526</v>
      </c>
    </row>
    <row r="4783" spans="2:7" x14ac:dyDescent="0.35">
      <c r="B4783" s="17" t="str">
        <f>'Master Data Table'!B4785</f>
        <v>12010-X-06.0</v>
      </c>
      <c r="C4783" s="17" t="str">
        <f>'Master Data Table'!C4785</f>
        <v>Joy, Black, 06.0 X-Wide</v>
      </c>
      <c r="D4783" s="17" t="str">
        <f>'Master Data Table'!N5950</f>
        <v>IFU-010-EU</v>
      </c>
      <c r="E4783" s="87" t="s">
        <v>22371</v>
      </c>
      <c r="F4783" s="17" t="s">
        <v>11204</v>
      </c>
      <c r="G4783" s="87" t="s">
        <v>20526</v>
      </c>
    </row>
    <row r="4784" spans="2:7" x14ac:dyDescent="0.35">
      <c r="B4784" s="17" t="str">
        <f>'Master Data Table'!B4786</f>
        <v>12010-X-06.5</v>
      </c>
      <c r="C4784" s="17" t="str">
        <f>'Master Data Table'!C4786</f>
        <v>Joy, Black, 06.5 X-Wide</v>
      </c>
      <c r="D4784" s="17" t="str">
        <f>'Master Data Table'!N5951</f>
        <v>IFU-010-EU</v>
      </c>
      <c r="E4784" s="87" t="s">
        <v>22372</v>
      </c>
      <c r="F4784" s="17" t="s">
        <v>11204</v>
      </c>
      <c r="G4784" s="87" t="s">
        <v>20526</v>
      </c>
    </row>
    <row r="4785" spans="2:7" x14ac:dyDescent="0.35">
      <c r="B4785" s="17" t="str">
        <f>'Master Data Table'!B4787</f>
        <v>12010-X-07.0</v>
      </c>
      <c r="C4785" s="17" t="str">
        <f>'Master Data Table'!C4787</f>
        <v>Joy, Black, 07.0 X-Wide</v>
      </c>
      <c r="D4785" s="17" t="str">
        <f>'Master Data Table'!N5952</f>
        <v>IFU-010-EU</v>
      </c>
      <c r="E4785" s="87" t="s">
        <v>22373</v>
      </c>
      <c r="F4785" s="17" t="s">
        <v>11204</v>
      </c>
      <c r="G4785" s="87" t="s">
        <v>20526</v>
      </c>
    </row>
    <row r="4786" spans="2:7" x14ac:dyDescent="0.35">
      <c r="B4786" s="17" t="str">
        <f>'Master Data Table'!B4788</f>
        <v>12010-X-07.5</v>
      </c>
      <c r="C4786" s="17" t="str">
        <f>'Master Data Table'!C4788</f>
        <v>Joy, Black, 07.5 X-Wide</v>
      </c>
      <c r="D4786" s="17" t="str">
        <f>'Master Data Table'!N5953</f>
        <v>IFU-010-EU</v>
      </c>
      <c r="E4786" s="87" t="s">
        <v>22374</v>
      </c>
      <c r="F4786" s="17" t="s">
        <v>11204</v>
      </c>
      <c r="G4786" s="87" t="s">
        <v>20526</v>
      </c>
    </row>
    <row r="4787" spans="2:7" x14ac:dyDescent="0.35">
      <c r="B4787" s="17" t="str">
        <f>'Master Data Table'!B4789</f>
        <v>12010-X-08.0</v>
      </c>
      <c r="C4787" s="17" t="str">
        <f>'Master Data Table'!C4789</f>
        <v>Joy, Black, 08.0 X-Wide</v>
      </c>
      <c r="D4787" s="17" t="str">
        <f>'Master Data Table'!N5954</f>
        <v>IFU-010-EU</v>
      </c>
      <c r="E4787" s="87" t="s">
        <v>22375</v>
      </c>
      <c r="F4787" s="17" t="s">
        <v>11204</v>
      </c>
      <c r="G4787" s="87" t="s">
        <v>20526</v>
      </c>
    </row>
    <row r="4788" spans="2:7" x14ac:dyDescent="0.35">
      <c r="B4788" s="17" t="str">
        <f>'Master Data Table'!B4790</f>
        <v>12010-X-08.5</v>
      </c>
      <c r="C4788" s="17" t="str">
        <f>'Master Data Table'!C4790</f>
        <v>Joy, Black, 08.5 X-Wide</v>
      </c>
      <c r="D4788" s="17" t="str">
        <f>'Master Data Table'!N5955</f>
        <v>IFU-010-EU</v>
      </c>
      <c r="E4788" s="87" t="s">
        <v>22376</v>
      </c>
      <c r="F4788" s="17" t="s">
        <v>11204</v>
      </c>
      <c r="G4788" s="87" t="s">
        <v>20526</v>
      </c>
    </row>
    <row r="4789" spans="2:7" x14ac:dyDescent="0.35">
      <c r="B4789" s="17" t="str">
        <f>'Master Data Table'!B4791</f>
        <v>12010-X-09.0</v>
      </c>
      <c r="C4789" s="17" t="str">
        <f>'Master Data Table'!C4791</f>
        <v>Joy, Black, 09.0 X-Wide</v>
      </c>
      <c r="D4789" s="17" t="str">
        <f>'Master Data Table'!N5956</f>
        <v>IFU-010-EU</v>
      </c>
      <c r="E4789" s="87" t="s">
        <v>22377</v>
      </c>
      <c r="F4789" s="17" t="s">
        <v>11204</v>
      </c>
      <c r="G4789" s="87" t="s">
        <v>20526</v>
      </c>
    </row>
    <row r="4790" spans="2:7" x14ac:dyDescent="0.35">
      <c r="B4790" s="17" t="str">
        <f>'Master Data Table'!B4792</f>
        <v>12010-X-09.5</v>
      </c>
      <c r="C4790" s="17" t="str">
        <f>'Master Data Table'!C4792</f>
        <v>Joy, Black, 09.5 X-Wide</v>
      </c>
      <c r="D4790" s="17" t="str">
        <f>'Master Data Table'!N5957</f>
        <v>IFU-010-EU</v>
      </c>
      <c r="E4790" s="87" t="s">
        <v>22378</v>
      </c>
      <c r="F4790" s="17" t="s">
        <v>11204</v>
      </c>
      <c r="G4790" s="87" t="s">
        <v>20526</v>
      </c>
    </row>
    <row r="4791" spans="2:7" x14ac:dyDescent="0.35">
      <c r="B4791" s="17" t="str">
        <f>'Master Data Table'!B4793</f>
        <v>12010-X-10.0</v>
      </c>
      <c r="C4791" s="17" t="str">
        <f>'Master Data Table'!C4793</f>
        <v>Joy, Black, 10.0 X-Wide</v>
      </c>
      <c r="D4791" s="17" t="str">
        <f>'Master Data Table'!N5958</f>
        <v>IFU-010-EU</v>
      </c>
      <c r="E4791" s="87" t="s">
        <v>22379</v>
      </c>
      <c r="F4791" s="17" t="s">
        <v>11204</v>
      </c>
      <c r="G4791" s="87" t="s">
        <v>20526</v>
      </c>
    </row>
    <row r="4792" spans="2:7" x14ac:dyDescent="0.35">
      <c r="B4792" s="17" t="str">
        <f>'Master Data Table'!B4794</f>
        <v>12010-X-10.5</v>
      </c>
      <c r="C4792" s="17" t="str">
        <f>'Master Data Table'!C4794</f>
        <v>Joy, Black, 10.5 X-Wide</v>
      </c>
      <c r="D4792" s="17" t="str">
        <f>'Master Data Table'!N5959</f>
        <v>IFU-010-EU</v>
      </c>
      <c r="E4792" s="87" t="s">
        <v>22380</v>
      </c>
      <c r="F4792" s="17" t="s">
        <v>11204</v>
      </c>
      <c r="G4792" s="87" t="s">
        <v>20526</v>
      </c>
    </row>
    <row r="4793" spans="2:7" x14ac:dyDescent="0.35">
      <c r="B4793" s="17" t="str">
        <f>'Master Data Table'!B4795</f>
        <v>12010-X-11.0</v>
      </c>
      <c r="C4793" s="17" t="str">
        <f>'Master Data Table'!C4795</f>
        <v>Joy, Black, 11.0 X-Wide</v>
      </c>
      <c r="D4793" s="17" t="str">
        <f>'Master Data Table'!N5960</f>
        <v>IFU-010-EU</v>
      </c>
      <c r="E4793" s="87" t="s">
        <v>22381</v>
      </c>
      <c r="F4793" s="17" t="s">
        <v>11204</v>
      </c>
      <c r="G4793" s="87" t="s">
        <v>20526</v>
      </c>
    </row>
    <row r="4794" spans="2:7" x14ac:dyDescent="0.35">
      <c r="B4794" s="17" t="str">
        <f>'Master Data Table'!B4796</f>
        <v>12055-M-05.0</v>
      </c>
      <c r="C4794" s="17" t="str">
        <f>'Master Data Table'!C4796</f>
        <v>Joy, White/Purple, 05.0 Medium</v>
      </c>
      <c r="D4794" s="17" t="str">
        <f>'Master Data Table'!N5961</f>
        <v>IFU-010-EU</v>
      </c>
      <c r="E4794" s="87" t="s">
        <v>22382</v>
      </c>
      <c r="F4794" s="17" t="s">
        <v>11204</v>
      </c>
      <c r="G4794" s="87" t="s">
        <v>20526</v>
      </c>
    </row>
    <row r="4795" spans="2:7" x14ac:dyDescent="0.35">
      <c r="B4795" s="17" t="str">
        <f>'Master Data Table'!B4797</f>
        <v>12055-M-05.5</v>
      </c>
      <c r="C4795" s="17" t="str">
        <f>'Master Data Table'!C4797</f>
        <v>Joy, White/Purple, 05.5 Medium</v>
      </c>
      <c r="D4795" s="17" t="str">
        <f>'Master Data Table'!N5962</f>
        <v>IFU-010-EU</v>
      </c>
      <c r="E4795" s="87" t="s">
        <v>22383</v>
      </c>
      <c r="F4795" s="17" t="s">
        <v>11204</v>
      </c>
      <c r="G4795" s="87" t="s">
        <v>20526</v>
      </c>
    </row>
    <row r="4796" spans="2:7" x14ac:dyDescent="0.35">
      <c r="B4796" s="17" t="str">
        <f>'Master Data Table'!B4798</f>
        <v>12055-M-06.0</v>
      </c>
      <c r="C4796" s="17" t="str">
        <f>'Master Data Table'!C4798</f>
        <v>Joy, White/Purple, 06.0 Medium</v>
      </c>
      <c r="D4796" s="17" t="str">
        <f>'Master Data Table'!N5963</f>
        <v>IFU-010-EU</v>
      </c>
      <c r="E4796" s="87" t="s">
        <v>22384</v>
      </c>
      <c r="F4796" s="17" t="s">
        <v>11204</v>
      </c>
      <c r="G4796" s="87" t="s">
        <v>20526</v>
      </c>
    </row>
    <row r="4797" spans="2:7" x14ac:dyDescent="0.35">
      <c r="B4797" s="17" t="str">
        <f>'Master Data Table'!B4799</f>
        <v>12055-M-06.5</v>
      </c>
      <c r="C4797" s="17" t="str">
        <f>'Master Data Table'!C4799</f>
        <v>Joy, White/Purple, 06.5 Medium</v>
      </c>
      <c r="D4797" s="17" t="str">
        <f>'Master Data Table'!N5964</f>
        <v>IFU-010-EU</v>
      </c>
      <c r="E4797" s="87" t="s">
        <v>22385</v>
      </c>
      <c r="F4797" s="17" t="s">
        <v>11204</v>
      </c>
      <c r="G4797" s="87" t="s">
        <v>20526</v>
      </c>
    </row>
    <row r="4798" spans="2:7" x14ac:dyDescent="0.35">
      <c r="B4798" s="17" t="str">
        <f>'Master Data Table'!B4800</f>
        <v>12055-M-07.0</v>
      </c>
      <c r="C4798" s="17" t="str">
        <f>'Master Data Table'!C4800</f>
        <v>Joy, White/Purple, 07.0 Medium</v>
      </c>
      <c r="D4798" s="17" t="str">
        <f>'Master Data Table'!N5965</f>
        <v>IFU-010-EU</v>
      </c>
      <c r="E4798" s="87" t="s">
        <v>22386</v>
      </c>
      <c r="F4798" s="17" t="s">
        <v>11204</v>
      </c>
      <c r="G4798" s="87" t="s">
        <v>20526</v>
      </c>
    </row>
    <row r="4799" spans="2:7" x14ac:dyDescent="0.35">
      <c r="B4799" s="17" t="str">
        <f>'Master Data Table'!B4801</f>
        <v>12055-M-07.5</v>
      </c>
      <c r="C4799" s="17" t="str">
        <f>'Master Data Table'!C4801</f>
        <v>Joy, White/Purple, 07.5 Medium</v>
      </c>
      <c r="D4799" s="17" t="str">
        <f>'Master Data Table'!N5966</f>
        <v>IFU-010-EU</v>
      </c>
      <c r="E4799" s="87" t="s">
        <v>22387</v>
      </c>
      <c r="F4799" s="17" t="s">
        <v>11204</v>
      </c>
      <c r="G4799" s="87" t="s">
        <v>20526</v>
      </c>
    </row>
    <row r="4800" spans="2:7" x14ac:dyDescent="0.35">
      <c r="B4800" s="17" t="str">
        <f>'Master Data Table'!B4802</f>
        <v>12055-M-08.0</v>
      </c>
      <c r="C4800" s="17" t="str">
        <f>'Master Data Table'!C4802</f>
        <v>Joy, White/Purple, 08.0 Medium</v>
      </c>
      <c r="D4800" s="17" t="str">
        <f>'Master Data Table'!N5967</f>
        <v>IFU-010-EU</v>
      </c>
      <c r="E4800" s="87" t="s">
        <v>22388</v>
      </c>
      <c r="F4800" s="17" t="s">
        <v>11204</v>
      </c>
      <c r="G4800" s="87" t="s">
        <v>20526</v>
      </c>
    </row>
    <row r="4801" spans="2:7" x14ac:dyDescent="0.35">
      <c r="B4801" s="17" t="str">
        <f>'Master Data Table'!B4803</f>
        <v>12055-M-08.5</v>
      </c>
      <c r="C4801" s="17" t="str">
        <f>'Master Data Table'!C4803</f>
        <v>Joy, White/Purple, 08.5 Medium</v>
      </c>
      <c r="D4801" s="17" t="str">
        <f>'Master Data Table'!N5968</f>
        <v>IFU-010-EU</v>
      </c>
      <c r="E4801" s="87" t="s">
        <v>22389</v>
      </c>
      <c r="F4801" s="17" t="s">
        <v>11204</v>
      </c>
      <c r="G4801" s="87" t="s">
        <v>20526</v>
      </c>
    </row>
    <row r="4802" spans="2:7" x14ac:dyDescent="0.35">
      <c r="B4802" s="17" t="str">
        <f>'Master Data Table'!B4804</f>
        <v>12055-M-09.0</v>
      </c>
      <c r="C4802" s="17" t="str">
        <f>'Master Data Table'!C4804</f>
        <v>Joy, White/Purple, 09.0 Medium</v>
      </c>
      <c r="D4802" s="17" t="str">
        <f>'Master Data Table'!N5969</f>
        <v>IFU-010-EU</v>
      </c>
      <c r="E4802" s="87" t="s">
        <v>22390</v>
      </c>
      <c r="F4802" s="17" t="s">
        <v>11204</v>
      </c>
      <c r="G4802" s="87" t="s">
        <v>20526</v>
      </c>
    </row>
    <row r="4803" spans="2:7" x14ac:dyDescent="0.35">
      <c r="B4803" s="17" t="str">
        <f>'Master Data Table'!B4805</f>
        <v>12055-M-09.5</v>
      </c>
      <c r="C4803" s="17" t="str">
        <f>'Master Data Table'!C4805</f>
        <v>Joy, White/Purple, 09.5 Medium</v>
      </c>
      <c r="D4803" s="17" t="str">
        <f>'Master Data Table'!N5970</f>
        <v>IFU-010-EU</v>
      </c>
      <c r="E4803" s="87" t="s">
        <v>22391</v>
      </c>
      <c r="F4803" s="17" t="s">
        <v>11204</v>
      </c>
      <c r="G4803" s="87" t="s">
        <v>20526</v>
      </c>
    </row>
    <row r="4804" spans="2:7" x14ac:dyDescent="0.35">
      <c r="B4804" s="17" t="str">
        <f>'Master Data Table'!B4806</f>
        <v>12055-M-10.0</v>
      </c>
      <c r="C4804" s="17" t="str">
        <f>'Master Data Table'!C4806</f>
        <v>Joy, White/Purple, 10.0 Medium</v>
      </c>
      <c r="D4804" s="17" t="str">
        <f>'Master Data Table'!N5971</f>
        <v>IFU-010-EU</v>
      </c>
      <c r="E4804" s="87" t="s">
        <v>22392</v>
      </c>
      <c r="F4804" s="17" t="s">
        <v>11204</v>
      </c>
      <c r="G4804" s="87" t="s">
        <v>20526</v>
      </c>
    </row>
    <row r="4805" spans="2:7" x14ac:dyDescent="0.35">
      <c r="B4805" s="17" t="str">
        <f>'Master Data Table'!B4807</f>
        <v>12055-M-10.5</v>
      </c>
      <c r="C4805" s="17" t="str">
        <f>'Master Data Table'!C4807</f>
        <v>Joy, White/Purple, 10.5 Medium</v>
      </c>
      <c r="D4805" s="17" t="str">
        <f>'Master Data Table'!N5972</f>
        <v>IFU-010-EU</v>
      </c>
      <c r="E4805" s="87" t="s">
        <v>22393</v>
      </c>
      <c r="F4805" s="17" t="s">
        <v>11204</v>
      </c>
      <c r="G4805" s="87" t="s">
        <v>20526</v>
      </c>
    </row>
    <row r="4806" spans="2:7" x14ac:dyDescent="0.35">
      <c r="B4806" s="17" t="str">
        <f>'Master Data Table'!B4808</f>
        <v>12055-M-11.0</v>
      </c>
      <c r="C4806" s="17" t="str">
        <f>'Master Data Table'!C4808</f>
        <v>Joy, White/Purple, 11.0 Medium</v>
      </c>
      <c r="D4806" s="17" t="str">
        <f>'Master Data Table'!N5973</f>
        <v>IFU-010-EU</v>
      </c>
      <c r="E4806" s="87" t="s">
        <v>22394</v>
      </c>
      <c r="F4806" s="17" t="s">
        <v>11204</v>
      </c>
      <c r="G4806" s="87" t="s">
        <v>20526</v>
      </c>
    </row>
    <row r="4807" spans="2:7" x14ac:dyDescent="0.35">
      <c r="B4807" s="17" t="str">
        <f>'Master Data Table'!B4809</f>
        <v>12055-W-05.0</v>
      </c>
      <c r="C4807" s="17" t="str">
        <f>'Master Data Table'!C4809</f>
        <v>Joy, White/Purple, 05.0 Wide</v>
      </c>
      <c r="D4807" s="17" t="str">
        <f>'Master Data Table'!N5974</f>
        <v>IFU-010-EU</v>
      </c>
      <c r="E4807" s="87" t="s">
        <v>22395</v>
      </c>
      <c r="F4807" s="17" t="s">
        <v>11204</v>
      </c>
      <c r="G4807" s="87" t="s">
        <v>20526</v>
      </c>
    </row>
    <row r="4808" spans="2:7" x14ac:dyDescent="0.35">
      <c r="B4808" s="17" t="str">
        <f>'Master Data Table'!B4810</f>
        <v>12055-W-05.5</v>
      </c>
      <c r="C4808" s="17" t="str">
        <f>'Master Data Table'!C4810</f>
        <v>Joy, White/Purple, 05.5 Wide</v>
      </c>
      <c r="D4808" s="17" t="str">
        <f>'Master Data Table'!N5975</f>
        <v>IFU-010-EU</v>
      </c>
      <c r="E4808" s="87" t="s">
        <v>22396</v>
      </c>
      <c r="F4808" s="17" t="s">
        <v>11204</v>
      </c>
      <c r="G4808" s="87" t="s">
        <v>20526</v>
      </c>
    </row>
    <row r="4809" spans="2:7" x14ac:dyDescent="0.35">
      <c r="B4809" s="17" t="str">
        <f>'Master Data Table'!B4811</f>
        <v>12055-W-06.0</v>
      </c>
      <c r="C4809" s="17" t="str">
        <f>'Master Data Table'!C4811</f>
        <v>Joy, White/Purple, 06.0 Wide</v>
      </c>
      <c r="D4809" s="17" t="str">
        <f>'Master Data Table'!N5976</f>
        <v>IFU-010-EU</v>
      </c>
      <c r="E4809" s="87" t="s">
        <v>22397</v>
      </c>
      <c r="F4809" s="17" t="s">
        <v>11204</v>
      </c>
      <c r="G4809" s="87" t="s">
        <v>20526</v>
      </c>
    </row>
    <row r="4810" spans="2:7" x14ac:dyDescent="0.35">
      <c r="B4810" s="17" t="str">
        <f>'Master Data Table'!B4812</f>
        <v>12055-W-06.5</v>
      </c>
      <c r="C4810" s="17" t="str">
        <f>'Master Data Table'!C4812</f>
        <v>Joy, White/Purple, 06.5 Wide</v>
      </c>
      <c r="D4810" s="17" t="str">
        <f>'Master Data Table'!N5977</f>
        <v>IFU-010-EU</v>
      </c>
      <c r="E4810" s="87" t="s">
        <v>22398</v>
      </c>
      <c r="F4810" s="17" t="s">
        <v>11204</v>
      </c>
      <c r="G4810" s="87" t="s">
        <v>20526</v>
      </c>
    </row>
    <row r="4811" spans="2:7" x14ac:dyDescent="0.35">
      <c r="B4811" s="17" t="str">
        <f>'Master Data Table'!B4813</f>
        <v>12055-W-07.0</v>
      </c>
      <c r="C4811" s="17" t="str">
        <f>'Master Data Table'!C4813</f>
        <v>Joy, White/Purple, 07.0 Wide</v>
      </c>
      <c r="D4811" s="17" t="str">
        <f>'Master Data Table'!N5978</f>
        <v>IFU-010-EU</v>
      </c>
      <c r="E4811" s="87" t="s">
        <v>22399</v>
      </c>
      <c r="F4811" s="17" t="s">
        <v>11204</v>
      </c>
      <c r="G4811" s="87" t="s">
        <v>20526</v>
      </c>
    </row>
    <row r="4812" spans="2:7" x14ac:dyDescent="0.35">
      <c r="B4812" s="17" t="str">
        <f>'Master Data Table'!B4814</f>
        <v>12055-W-07.5</v>
      </c>
      <c r="C4812" s="17" t="str">
        <f>'Master Data Table'!C4814</f>
        <v>Joy, White/Purple, 07.5 Wide</v>
      </c>
      <c r="D4812" s="17" t="str">
        <f>'Master Data Table'!N5979</f>
        <v>IFU-010-EU</v>
      </c>
      <c r="E4812" s="87" t="s">
        <v>22400</v>
      </c>
      <c r="F4812" s="17" t="s">
        <v>11204</v>
      </c>
      <c r="G4812" s="87" t="s">
        <v>20526</v>
      </c>
    </row>
    <row r="4813" spans="2:7" x14ac:dyDescent="0.35">
      <c r="B4813" s="17" t="str">
        <f>'Master Data Table'!B4815</f>
        <v>12055-W-08.0</v>
      </c>
      <c r="C4813" s="17" t="str">
        <f>'Master Data Table'!C4815</f>
        <v>Joy, White/Purple, 08.0 Wide</v>
      </c>
      <c r="D4813" s="17" t="str">
        <f>'Master Data Table'!N5980</f>
        <v>IFU-010-EU</v>
      </c>
      <c r="E4813" s="87" t="s">
        <v>22401</v>
      </c>
      <c r="F4813" s="17" t="s">
        <v>11204</v>
      </c>
      <c r="G4813" s="87" t="s">
        <v>20526</v>
      </c>
    </row>
    <row r="4814" spans="2:7" x14ac:dyDescent="0.35">
      <c r="B4814" s="17" t="str">
        <f>'Master Data Table'!B4816</f>
        <v>12055-W-08.5</v>
      </c>
      <c r="C4814" s="17" t="str">
        <f>'Master Data Table'!C4816</f>
        <v>Joy, White/Purple, 08.5 Wide</v>
      </c>
      <c r="D4814" s="17" t="str">
        <f>'Master Data Table'!N5981</f>
        <v>IFU-010-EU</v>
      </c>
      <c r="E4814" s="87" t="s">
        <v>22402</v>
      </c>
      <c r="F4814" s="17" t="s">
        <v>11204</v>
      </c>
      <c r="G4814" s="87" t="s">
        <v>20526</v>
      </c>
    </row>
    <row r="4815" spans="2:7" x14ac:dyDescent="0.35">
      <c r="B4815" s="17" t="str">
        <f>'Master Data Table'!B4817</f>
        <v>12055-W-09.0</v>
      </c>
      <c r="C4815" s="17" t="str">
        <f>'Master Data Table'!C4817</f>
        <v>Joy, White/Purple, 09.0 Wide</v>
      </c>
      <c r="D4815" s="17" t="str">
        <f>'Master Data Table'!N5982</f>
        <v>IFU-010-EU</v>
      </c>
      <c r="E4815" s="87" t="s">
        <v>22403</v>
      </c>
      <c r="F4815" s="17" t="s">
        <v>11204</v>
      </c>
      <c r="G4815" s="87" t="s">
        <v>20526</v>
      </c>
    </row>
    <row r="4816" spans="2:7" x14ac:dyDescent="0.35">
      <c r="B4816" s="17" t="str">
        <f>'Master Data Table'!B4818</f>
        <v>12055-W-09.5</v>
      </c>
      <c r="C4816" s="17" t="str">
        <f>'Master Data Table'!C4818</f>
        <v>Joy, White/Purple, 09.5 Wide</v>
      </c>
      <c r="D4816" s="17" t="str">
        <f>'Master Data Table'!N5983</f>
        <v>IFU-010-EU</v>
      </c>
      <c r="E4816" s="87" t="s">
        <v>22404</v>
      </c>
      <c r="F4816" s="17" t="s">
        <v>11204</v>
      </c>
      <c r="G4816" s="87" t="s">
        <v>20526</v>
      </c>
    </row>
    <row r="4817" spans="2:7" x14ac:dyDescent="0.35">
      <c r="B4817" s="17" t="str">
        <f>'Master Data Table'!B4819</f>
        <v>12055-W-10.0</v>
      </c>
      <c r="C4817" s="17" t="str">
        <f>'Master Data Table'!C4819</f>
        <v>Joy, White/Purple, 10.0 Wide</v>
      </c>
      <c r="D4817" s="17" t="str">
        <f>'Master Data Table'!N5984</f>
        <v>IFU-010-EU</v>
      </c>
      <c r="E4817" s="87" t="s">
        <v>22405</v>
      </c>
      <c r="F4817" s="17" t="s">
        <v>11204</v>
      </c>
      <c r="G4817" s="87" t="s">
        <v>20526</v>
      </c>
    </row>
    <row r="4818" spans="2:7" x14ac:dyDescent="0.35">
      <c r="B4818" s="17" t="str">
        <f>'Master Data Table'!B4820</f>
        <v>12055-W-10.5</v>
      </c>
      <c r="C4818" s="17" t="str">
        <f>'Master Data Table'!C4820</f>
        <v>Joy, White/Purple, 10.5 Wide</v>
      </c>
      <c r="D4818" s="17" t="str">
        <f>'Master Data Table'!N5985</f>
        <v>IFU-010-EU</v>
      </c>
      <c r="E4818" s="87" t="s">
        <v>22406</v>
      </c>
      <c r="F4818" s="17" t="s">
        <v>11204</v>
      </c>
      <c r="G4818" s="87" t="s">
        <v>20526</v>
      </c>
    </row>
    <row r="4819" spans="2:7" x14ac:dyDescent="0.35">
      <c r="B4819" s="17" t="str">
        <f>'Master Data Table'!B4821</f>
        <v>12055-W-11.0</v>
      </c>
      <c r="C4819" s="17" t="str">
        <f>'Master Data Table'!C4821</f>
        <v>Joy, White/Purple, 11.0 Wide</v>
      </c>
      <c r="D4819" s="17" t="str">
        <f>'Master Data Table'!N5986</f>
        <v>IFU-010-EU</v>
      </c>
      <c r="E4819" s="87" t="s">
        <v>22407</v>
      </c>
      <c r="F4819" s="17" t="s">
        <v>11204</v>
      </c>
      <c r="G4819" s="87" t="s">
        <v>20526</v>
      </c>
    </row>
    <row r="4820" spans="2:7" x14ac:dyDescent="0.35">
      <c r="B4820" s="17" t="str">
        <f>'Master Data Table'!B4822</f>
        <v>12055-X-05.0</v>
      </c>
      <c r="C4820" s="17" t="str">
        <f>'Master Data Table'!C4822</f>
        <v>Joy, White/Purple, 05.0 X-Wide</v>
      </c>
      <c r="D4820" s="17" t="str">
        <f>'Master Data Table'!N5987</f>
        <v>IFU-010-EU</v>
      </c>
      <c r="E4820" s="87" t="s">
        <v>22408</v>
      </c>
      <c r="F4820" s="17" t="s">
        <v>11204</v>
      </c>
      <c r="G4820" s="87" t="s">
        <v>20526</v>
      </c>
    </row>
    <row r="4821" spans="2:7" x14ac:dyDescent="0.35">
      <c r="B4821" s="17" t="str">
        <f>'Master Data Table'!B4823</f>
        <v>12055-X-05.5</v>
      </c>
      <c r="C4821" s="17" t="str">
        <f>'Master Data Table'!C4823</f>
        <v>Joy, White/Purple, 05.5 X-Wide</v>
      </c>
      <c r="D4821" s="17" t="str">
        <f>'Master Data Table'!N5988</f>
        <v>IFU-010-EU</v>
      </c>
      <c r="E4821" s="87" t="s">
        <v>22409</v>
      </c>
      <c r="F4821" s="17" t="s">
        <v>11204</v>
      </c>
      <c r="G4821" s="87" t="s">
        <v>20526</v>
      </c>
    </row>
    <row r="4822" spans="2:7" x14ac:dyDescent="0.35">
      <c r="B4822" s="17" t="str">
        <f>'Master Data Table'!B4824</f>
        <v>12055-X-06.0</v>
      </c>
      <c r="C4822" s="17" t="str">
        <f>'Master Data Table'!C4824</f>
        <v>Joy, White/Purple, 06.0 X-Wide</v>
      </c>
      <c r="D4822" s="17" t="str">
        <f>'Master Data Table'!N5989</f>
        <v>IFU-010-EU</v>
      </c>
      <c r="E4822" s="87" t="s">
        <v>22410</v>
      </c>
      <c r="F4822" s="17" t="s">
        <v>11204</v>
      </c>
      <c r="G4822" s="87" t="s">
        <v>20526</v>
      </c>
    </row>
    <row r="4823" spans="2:7" x14ac:dyDescent="0.35">
      <c r="B4823" s="17" t="str">
        <f>'Master Data Table'!B4825</f>
        <v>12055-X-06.5</v>
      </c>
      <c r="C4823" s="17" t="str">
        <f>'Master Data Table'!C4825</f>
        <v>Joy, White/Purple, 06.5 X-Wide</v>
      </c>
      <c r="D4823" s="17" t="str">
        <f>'Master Data Table'!N5990</f>
        <v>IFU-010-EU</v>
      </c>
      <c r="E4823" s="87" t="s">
        <v>22411</v>
      </c>
      <c r="F4823" s="17" t="s">
        <v>11204</v>
      </c>
      <c r="G4823" s="87" t="s">
        <v>20526</v>
      </c>
    </row>
    <row r="4824" spans="2:7" x14ac:dyDescent="0.35">
      <c r="B4824" s="17" t="str">
        <f>'Master Data Table'!B4826</f>
        <v>12055-X-07.0</v>
      </c>
      <c r="C4824" s="17" t="str">
        <f>'Master Data Table'!C4826</f>
        <v>Joy, White/Purple, 07.0 X-Wide</v>
      </c>
      <c r="D4824" s="17" t="str">
        <f>'Master Data Table'!N5991</f>
        <v>IFU-010-EU</v>
      </c>
      <c r="E4824" s="87" t="s">
        <v>22412</v>
      </c>
      <c r="F4824" s="17" t="s">
        <v>11204</v>
      </c>
      <c r="G4824" s="87" t="s">
        <v>20526</v>
      </c>
    </row>
    <row r="4825" spans="2:7" x14ac:dyDescent="0.35">
      <c r="B4825" s="17" t="str">
        <f>'Master Data Table'!B4827</f>
        <v>12055-X-07.5</v>
      </c>
      <c r="C4825" s="17" t="str">
        <f>'Master Data Table'!C4827</f>
        <v>Joy, White/Purple, 07.5 X-Wide</v>
      </c>
      <c r="D4825" s="17" t="str">
        <f>'Master Data Table'!N5992</f>
        <v>IFU-010-EU</v>
      </c>
      <c r="E4825" s="87" t="s">
        <v>22413</v>
      </c>
      <c r="F4825" s="17" t="s">
        <v>11204</v>
      </c>
      <c r="G4825" s="87" t="s">
        <v>20526</v>
      </c>
    </row>
    <row r="4826" spans="2:7" x14ac:dyDescent="0.35">
      <c r="B4826" s="17" t="str">
        <f>'Master Data Table'!B4828</f>
        <v>12055-X-08.0</v>
      </c>
      <c r="C4826" s="17" t="str">
        <f>'Master Data Table'!C4828</f>
        <v>Joy, White/Purple, 08.0 X-Wide</v>
      </c>
      <c r="D4826" s="17" t="str">
        <f>'Master Data Table'!N5993</f>
        <v>IFU-010-EU</v>
      </c>
      <c r="E4826" s="87" t="s">
        <v>22414</v>
      </c>
      <c r="F4826" s="17" t="s">
        <v>11204</v>
      </c>
      <c r="G4826" s="87" t="s">
        <v>20526</v>
      </c>
    </row>
    <row r="4827" spans="2:7" x14ac:dyDescent="0.35">
      <c r="B4827" s="17" t="str">
        <f>'Master Data Table'!B4829</f>
        <v>12055-X-08.5</v>
      </c>
      <c r="C4827" s="17" t="str">
        <f>'Master Data Table'!C4829</f>
        <v>Joy, White/Purple, 08.5 X-Wide</v>
      </c>
      <c r="D4827" s="17" t="str">
        <f>'Master Data Table'!N5994</f>
        <v>IFU-010-EU</v>
      </c>
      <c r="E4827" s="87" t="s">
        <v>22415</v>
      </c>
      <c r="F4827" s="17" t="s">
        <v>11204</v>
      </c>
      <c r="G4827" s="87" t="s">
        <v>20526</v>
      </c>
    </row>
    <row r="4828" spans="2:7" x14ac:dyDescent="0.35">
      <c r="B4828" s="17" t="str">
        <f>'Master Data Table'!B4830</f>
        <v>12055-X-09.0</v>
      </c>
      <c r="C4828" s="17" t="str">
        <f>'Master Data Table'!C4830</f>
        <v>Joy, White/Purple, 09.0 X-Wide</v>
      </c>
      <c r="D4828" s="17" t="str">
        <f>'Master Data Table'!N5995</f>
        <v>IFU-010-EU</v>
      </c>
      <c r="E4828" s="87" t="s">
        <v>22416</v>
      </c>
      <c r="F4828" s="17" t="s">
        <v>11204</v>
      </c>
      <c r="G4828" s="87" t="s">
        <v>20526</v>
      </c>
    </row>
    <row r="4829" spans="2:7" x14ac:dyDescent="0.35">
      <c r="B4829" s="17" t="str">
        <f>'Master Data Table'!B4831</f>
        <v>12055-X-09.5</v>
      </c>
      <c r="C4829" s="17" t="str">
        <f>'Master Data Table'!C4831</f>
        <v>Joy, White/Purple, 09.5 X-Wide</v>
      </c>
      <c r="D4829" s="17" t="str">
        <f>'Master Data Table'!N5996</f>
        <v>IFU-010-EU</v>
      </c>
      <c r="E4829" s="87" t="s">
        <v>22417</v>
      </c>
      <c r="F4829" s="17" t="s">
        <v>11204</v>
      </c>
      <c r="G4829" s="87" t="s">
        <v>20526</v>
      </c>
    </row>
    <row r="4830" spans="2:7" x14ac:dyDescent="0.35">
      <c r="B4830" s="17" t="str">
        <f>'Master Data Table'!B4832</f>
        <v>12055-X-10.0</v>
      </c>
      <c r="C4830" s="17" t="str">
        <f>'Master Data Table'!C4832</f>
        <v>Joy, White/Purple, 10.0 X-Wide</v>
      </c>
      <c r="D4830" s="17" t="str">
        <f>'Master Data Table'!N5997</f>
        <v>IFU-010-EU</v>
      </c>
      <c r="E4830" s="87" t="s">
        <v>22418</v>
      </c>
      <c r="F4830" s="17" t="s">
        <v>11204</v>
      </c>
      <c r="G4830" s="87" t="s">
        <v>20526</v>
      </c>
    </row>
    <row r="4831" spans="2:7" x14ac:dyDescent="0.35">
      <c r="B4831" s="17" t="str">
        <f>'Master Data Table'!B4833</f>
        <v>12055-X-10.5</v>
      </c>
      <c r="C4831" s="17" t="str">
        <f>'Master Data Table'!C4833</f>
        <v>Joy, White/Purple, 10.5 X-Wide</v>
      </c>
      <c r="D4831" s="17" t="str">
        <f>'Master Data Table'!N5998</f>
        <v>IFU-010-EU</v>
      </c>
      <c r="E4831" s="87" t="s">
        <v>22419</v>
      </c>
      <c r="F4831" s="17" t="s">
        <v>11204</v>
      </c>
      <c r="G4831" s="87" t="s">
        <v>20526</v>
      </c>
    </row>
    <row r="4832" spans="2:7" x14ac:dyDescent="0.35">
      <c r="B4832" s="17" t="str">
        <f>'Master Data Table'!B4834</f>
        <v>12055-X-11.0</v>
      </c>
      <c r="C4832" s="17" t="str">
        <f>'Master Data Table'!C4834</f>
        <v>Joy, White/Purple, 11.0 X-Wide</v>
      </c>
      <c r="D4832" s="17" t="str">
        <f>'Master Data Table'!N5999</f>
        <v>IFU-010-EU</v>
      </c>
      <c r="E4832" s="87" t="s">
        <v>22420</v>
      </c>
      <c r="F4832" s="17" t="s">
        <v>11204</v>
      </c>
      <c r="G4832" s="87" t="s">
        <v>20526</v>
      </c>
    </row>
    <row r="4833" spans="2:7" x14ac:dyDescent="0.35">
      <c r="B4833" s="17" t="str">
        <f>'Master Data Table'!B4835</f>
        <v>12030-M-07.0</v>
      </c>
      <c r="C4833" s="17" t="str">
        <f>'Master Data Table'!C4835</f>
        <v>Joy, Coral, 07.0 Medium</v>
      </c>
      <c r="D4833" s="17" t="str">
        <f>'Master Data Table'!N6000</f>
        <v>IFU-010-EU</v>
      </c>
      <c r="E4833" s="87" t="s">
        <v>22421</v>
      </c>
      <c r="F4833" s="17" t="s">
        <v>11204</v>
      </c>
      <c r="G4833" s="87" t="s">
        <v>20526</v>
      </c>
    </row>
    <row r="4834" spans="2:7" x14ac:dyDescent="0.35">
      <c r="B4834" s="17" t="str">
        <f>'Master Data Table'!B4836</f>
        <v>12030-M-07.5</v>
      </c>
      <c r="C4834" s="17" t="str">
        <f>'Master Data Table'!C4836</f>
        <v>Joy, Coral, 07.5 Medium</v>
      </c>
      <c r="D4834" s="17" t="str">
        <f>'Master Data Table'!N6001</f>
        <v>IFU-010-EU</v>
      </c>
      <c r="E4834" s="87" t="s">
        <v>22422</v>
      </c>
      <c r="F4834" s="17" t="s">
        <v>11204</v>
      </c>
      <c r="G4834" s="87" t="s">
        <v>20526</v>
      </c>
    </row>
    <row r="4835" spans="2:7" x14ac:dyDescent="0.35">
      <c r="B4835" s="17" t="str">
        <f>'Master Data Table'!B4837</f>
        <v>12030-M-08.0</v>
      </c>
      <c r="C4835" s="17" t="str">
        <f>'Master Data Table'!C4837</f>
        <v>Joy, Coral, 08.0 Medium</v>
      </c>
      <c r="D4835" s="17" t="str">
        <f>'Master Data Table'!N6002</f>
        <v>IFU-010-EU</v>
      </c>
      <c r="E4835" s="87" t="s">
        <v>22423</v>
      </c>
      <c r="F4835" s="17" t="s">
        <v>11204</v>
      </c>
      <c r="G4835" s="87" t="s">
        <v>20526</v>
      </c>
    </row>
    <row r="4836" spans="2:7" x14ac:dyDescent="0.35">
      <c r="B4836" s="17" t="str">
        <f>'Master Data Table'!B4838</f>
        <v>12030-M-08.5</v>
      </c>
      <c r="C4836" s="17" t="str">
        <f>'Master Data Table'!C4838</f>
        <v>Joy, Coral, 08.5 Medium</v>
      </c>
      <c r="D4836" s="17" t="str">
        <f>'Master Data Table'!N6003</f>
        <v>IFU-010-EU</v>
      </c>
      <c r="E4836" s="87" t="s">
        <v>22424</v>
      </c>
      <c r="F4836" s="17" t="s">
        <v>11204</v>
      </c>
      <c r="G4836" s="87" t="s">
        <v>20526</v>
      </c>
    </row>
    <row r="4837" spans="2:7" x14ac:dyDescent="0.35">
      <c r="B4837" s="17" t="str">
        <f>'Master Data Table'!B4839</f>
        <v>12030-M-09.0</v>
      </c>
      <c r="C4837" s="17" t="str">
        <f>'Master Data Table'!C4839</f>
        <v>Joy, Coral, 09.0 Medium</v>
      </c>
      <c r="D4837" s="17" t="str">
        <f>'Master Data Table'!N6004</f>
        <v>IFU-010-EU</v>
      </c>
      <c r="E4837" s="87" t="s">
        <v>22425</v>
      </c>
      <c r="F4837" s="17" t="s">
        <v>11204</v>
      </c>
      <c r="G4837" s="87" t="s">
        <v>20526</v>
      </c>
    </row>
    <row r="4838" spans="2:7" x14ac:dyDescent="0.35">
      <c r="B4838" s="17" t="str">
        <f>'Master Data Table'!B4840</f>
        <v>12030-M-09.5</v>
      </c>
      <c r="C4838" s="17" t="str">
        <f>'Master Data Table'!C4840</f>
        <v>Joy, Coral, 09.5 Medium</v>
      </c>
      <c r="D4838" s="17" t="str">
        <f>'Master Data Table'!N6005</f>
        <v>IFU-010-EU</v>
      </c>
      <c r="E4838" s="87" t="s">
        <v>22426</v>
      </c>
      <c r="F4838" s="17" t="s">
        <v>11204</v>
      </c>
      <c r="G4838" s="87" t="s">
        <v>20526</v>
      </c>
    </row>
    <row r="4839" spans="2:7" x14ac:dyDescent="0.35">
      <c r="B4839" s="17" t="str">
        <f>'Master Data Table'!B4841</f>
        <v>12030-M-10.0</v>
      </c>
      <c r="C4839" s="17" t="str">
        <f>'Master Data Table'!C4841</f>
        <v>Joy, Coral, 10.0 Medium</v>
      </c>
      <c r="D4839" s="17" t="str">
        <f>'Master Data Table'!N6006</f>
        <v>IFU-010-EU</v>
      </c>
      <c r="E4839" s="87" t="s">
        <v>22427</v>
      </c>
      <c r="F4839" s="17" t="s">
        <v>11204</v>
      </c>
      <c r="G4839" s="87" t="s">
        <v>20526</v>
      </c>
    </row>
    <row r="4840" spans="2:7" x14ac:dyDescent="0.35">
      <c r="B4840" s="17" t="str">
        <f>'Master Data Table'!B4842</f>
        <v>12030-M-11.0</v>
      </c>
      <c r="C4840" s="17" t="str">
        <f>'Master Data Table'!C4842</f>
        <v>Joy, Coral, 11.0 Medium</v>
      </c>
      <c r="D4840" s="17" t="str">
        <f>'Master Data Table'!N6007</f>
        <v>IFU-010-EU</v>
      </c>
      <c r="E4840" s="87" t="s">
        <v>22428</v>
      </c>
      <c r="F4840" s="17" t="s">
        <v>11204</v>
      </c>
      <c r="G4840" s="87" t="s">
        <v>20526</v>
      </c>
    </row>
    <row r="4841" spans="2:7" x14ac:dyDescent="0.35">
      <c r="B4841" s="17" t="str">
        <f>'Master Data Table'!B4843</f>
        <v>12030-W-07.0</v>
      </c>
      <c r="C4841" s="17" t="str">
        <f>'Master Data Table'!C4843</f>
        <v>Joy, Coral, 07.0 Wide</v>
      </c>
      <c r="D4841" s="17" t="str">
        <f>'Master Data Table'!N6008</f>
        <v>IFU-010-EU</v>
      </c>
      <c r="E4841" s="87" t="s">
        <v>22429</v>
      </c>
      <c r="F4841" s="17" t="s">
        <v>11204</v>
      </c>
      <c r="G4841" s="87" t="s">
        <v>20526</v>
      </c>
    </row>
    <row r="4842" spans="2:7" x14ac:dyDescent="0.35">
      <c r="B4842" s="17" t="str">
        <f>'Master Data Table'!B4844</f>
        <v>12030-W-07.5</v>
      </c>
      <c r="C4842" s="17" t="str">
        <f>'Master Data Table'!C4844</f>
        <v>Joy, Coral, 07.5 Wide</v>
      </c>
      <c r="D4842" s="17" t="str">
        <f>'Master Data Table'!N6009</f>
        <v>IFU-010-EU</v>
      </c>
      <c r="E4842" s="87" t="s">
        <v>22430</v>
      </c>
      <c r="F4842" s="17" t="s">
        <v>11204</v>
      </c>
      <c r="G4842" s="87" t="s">
        <v>20526</v>
      </c>
    </row>
    <row r="4843" spans="2:7" x14ac:dyDescent="0.35">
      <c r="B4843" s="17" t="str">
        <f>'Master Data Table'!B4845</f>
        <v>12030-W-08.0</v>
      </c>
      <c r="C4843" s="17" t="str">
        <f>'Master Data Table'!C4845</f>
        <v>Joy, Coral, 08.0 Wide</v>
      </c>
      <c r="D4843" s="17" t="str">
        <f>'Master Data Table'!N6010</f>
        <v>IFU-010-EU</v>
      </c>
      <c r="E4843" s="87" t="s">
        <v>22431</v>
      </c>
      <c r="F4843" s="17" t="s">
        <v>11204</v>
      </c>
      <c r="G4843" s="87" t="s">
        <v>20526</v>
      </c>
    </row>
    <row r="4844" spans="2:7" x14ac:dyDescent="0.35">
      <c r="B4844" s="17" t="str">
        <f>'Master Data Table'!B4846</f>
        <v>12030-W-08.5</v>
      </c>
      <c r="C4844" s="17" t="str">
        <f>'Master Data Table'!C4846</f>
        <v>Joy, Coral, 08.5 Wide</v>
      </c>
      <c r="D4844" s="17" t="str">
        <f>'Master Data Table'!N6011</f>
        <v>IFU-010-EU</v>
      </c>
      <c r="E4844" s="87" t="s">
        <v>22432</v>
      </c>
      <c r="F4844" s="17" t="s">
        <v>11204</v>
      </c>
      <c r="G4844" s="87" t="s">
        <v>20526</v>
      </c>
    </row>
    <row r="4845" spans="2:7" x14ac:dyDescent="0.35">
      <c r="B4845" s="17" t="str">
        <f>'Master Data Table'!B4847</f>
        <v>12030-W-09.0</v>
      </c>
      <c r="C4845" s="17" t="str">
        <f>'Master Data Table'!C4847</f>
        <v>Joy, Coral, 09.0 Wide</v>
      </c>
      <c r="D4845" s="17" t="str">
        <f>'Master Data Table'!N6012</f>
        <v>IFU-010-EU</v>
      </c>
      <c r="E4845" s="87" t="s">
        <v>22433</v>
      </c>
      <c r="F4845" s="17" t="s">
        <v>11204</v>
      </c>
      <c r="G4845" s="87" t="s">
        <v>20526</v>
      </c>
    </row>
    <row r="4846" spans="2:7" x14ac:dyDescent="0.35">
      <c r="B4846" s="17" t="str">
        <f>'Master Data Table'!B4848</f>
        <v>12030-W-09.5</v>
      </c>
      <c r="C4846" s="17" t="str">
        <f>'Master Data Table'!C4848</f>
        <v>Joy, Coral, 09.5 Wide</v>
      </c>
      <c r="D4846" s="17" t="str">
        <f>'Master Data Table'!N6013</f>
        <v>IFU-010-EU</v>
      </c>
      <c r="E4846" s="87" t="s">
        <v>22434</v>
      </c>
      <c r="F4846" s="17" t="s">
        <v>11204</v>
      </c>
      <c r="G4846" s="87" t="s">
        <v>20526</v>
      </c>
    </row>
    <row r="4847" spans="2:7" x14ac:dyDescent="0.35">
      <c r="B4847" s="17" t="str">
        <f>'Master Data Table'!B4849</f>
        <v>12030-W-10.0</v>
      </c>
      <c r="C4847" s="17" t="str">
        <f>'Master Data Table'!C4849</f>
        <v>Joy, Coral, 10.0 Wide</v>
      </c>
      <c r="D4847" s="17" t="str">
        <f>'Master Data Table'!N6014</f>
        <v>IFU-010-EU</v>
      </c>
      <c r="E4847" s="87" t="s">
        <v>22435</v>
      </c>
      <c r="F4847" s="17" t="s">
        <v>11204</v>
      </c>
      <c r="G4847" s="87" t="s">
        <v>20526</v>
      </c>
    </row>
    <row r="4848" spans="2:7" x14ac:dyDescent="0.35">
      <c r="B4848" s="17" t="str">
        <f>'Master Data Table'!B4850</f>
        <v>12030-W-11.0</v>
      </c>
      <c r="C4848" s="17" t="str">
        <f>'Master Data Table'!C4850</f>
        <v>Joy, Coral, 11.0 Wide</v>
      </c>
      <c r="D4848" s="17" t="str">
        <f>'Master Data Table'!N6015</f>
        <v>IFU-010-EU</v>
      </c>
      <c r="E4848" s="87" t="s">
        <v>22436</v>
      </c>
      <c r="F4848" s="17" t="s">
        <v>11204</v>
      </c>
      <c r="G4848" s="87" t="s">
        <v>20526</v>
      </c>
    </row>
    <row r="4849" spans="2:7" x14ac:dyDescent="0.35">
      <c r="B4849" s="17" t="str">
        <f>'Master Data Table'!B4851</f>
        <v>12030-X-07.0</v>
      </c>
      <c r="C4849" s="17" t="str">
        <f>'Master Data Table'!C4851</f>
        <v>Joy, Coral, 07.0 X-Wide</v>
      </c>
      <c r="D4849" s="17" t="str">
        <f>'Master Data Table'!N6016</f>
        <v>IFU-010-EU</v>
      </c>
      <c r="E4849" s="87" t="s">
        <v>22437</v>
      </c>
      <c r="F4849" s="17" t="s">
        <v>11204</v>
      </c>
      <c r="G4849" s="87" t="s">
        <v>20526</v>
      </c>
    </row>
    <row r="4850" spans="2:7" x14ac:dyDescent="0.35">
      <c r="B4850" s="17" t="str">
        <f>'Master Data Table'!B4852</f>
        <v>12030-X-07.5</v>
      </c>
      <c r="C4850" s="17" t="str">
        <f>'Master Data Table'!C4852</f>
        <v>Joy, Coral, 07.5 X-Wide</v>
      </c>
      <c r="D4850" s="17" t="str">
        <f>'Master Data Table'!N6017</f>
        <v>IFU-010-EU</v>
      </c>
      <c r="E4850" s="87" t="s">
        <v>22438</v>
      </c>
      <c r="F4850" s="17" t="s">
        <v>11204</v>
      </c>
      <c r="G4850" s="87" t="s">
        <v>20526</v>
      </c>
    </row>
    <row r="4851" spans="2:7" x14ac:dyDescent="0.35">
      <c r="B4851" s="17" t="str">
        <f>'Master Data Table'!B4853</f>
        <v>12030-X-08.0</v>
      </c>
      <c r="C4851" s="17" t="str">
        <f>'Master Data Table'!C4853</f>
        <v>Joy, Coral, 08.0 X-Wide</v>
      </c>
      <c r="D4851" s="17" t="str">
        <f>'Master Data Table'!N6018</f>
        <v>IFU-010-EU</v>
      </c>
      <c r="E4851" s="87" t="s">
        <v>22439</v>
      </c>
      <c r="F4851" s="17" t="s">
        <v>11204</v>
      </c>
      <c r="G4851" s="87" t="s">
        <v>20526</v>
      </c>
    </row>
    <row r="4852" spans="2:7" x14ac:dyDescent="0.35">
      <c r="B4852" s="17" t="str">
        <f>'Master Data Table'!B4854</f>
        <v>12030-X-08.5</v>
      </c>
      <c r="C4852" s="17" t="str">
        <f>'Master Data Table'!C4854</f>
        <v>Joy, Coral, 08.5 X-Wide</v>
      </c>
      <c r="D4852" s="17" t="str">
        <f>'Master Data Table'!N6019</f>
        <v>IFU-010-EU</v>
      </c>
      <c r="E4852" s="87" t="s">
        <v>22440</v>
      </c>
      <c r="F4852" s="17" t="s">
        <v>11204</v>
      </c>
      <c r="G4852" s="87" t="s">
        <v>20526</v>
      </c>
    </row>
    <row r="4853" spans="2:7" x14ac:dyDescent="0.35">
      <c r="B4853" s="17" t="str">
        <f>'Master Data Table'!B4855</f>
        <v>12030-X-09.0</v>
      </c>
      <c r="C4853" s="17" t="str">
        <f>'Master Data Table'!C4855</f>
        <v>Joy, Coral, 09.0 X-Wide</v>
      </c>
      <c r="D4853" s="17" t="str">
        <f>'Master Data Table'!N6020</f>
        <v>IFU-010-EU</v>
      </c>
      <c r="E4853" s="87" t="s">
        <v>22441</v>
      </c>
      <c r="F4853" s="17" t="s">
        <v>11204</v>
      </c>
      <c r="G4853" s="87" t="s">
        <v>20526</v>
      </c>
    </row>
    <row r="4854" spans="2:7" x14ac:dyDescent="0.35">
      <c r="B4854" s="17" t="str">
        <f>'Master Data Table'!B4856</f>
        <v>12030-X-09.5</v>
      </c>
      <c r="C4854" s="17" t="str">
        <f>'Master Data Table'!C4856</f>
        <v>Joy, Coral, 09.5 X-Wide</v>
      </c>
      <c r="D4854" s="17" t="str">
        <f>'Master Data Table'!N6021</f>
        <v>IFU-010-EU</v>
      </c>
      <c r="E4854" s="87" t="s">
        <v>22442</v>
      </c>
      <c r="F4854" s="17" t="s">
        <v>11204</v>
      </c>
      <c r="G4854" s="87" t="s">
        <v>20526</v>
      </c>
    </row>
    <row r="4855" spans="2:7" x14ac:dyDescent="0.35">
      <c r="B4855" s="17" t="str">
        <f>'Master Data Table'!B4857</f>
        <v>12030-X-10.0</v>
      </c>
      <c r="C4855" s="17" t="str">
        <f>'Master Data Table'!C4857</f>
        <v>Joy, Coral, 10.0 X-Wide</v>
      </c>
      <c r="D4855" s="17" t="str">
        <f>'Master Data Table'!N6022</f>
        <v>IFU-010-EU</v>
      </c>
      <c r="E4855" s="87" t="s">
        <v>22443</v>
      </c>
      <c r="F4855" s="17" t="s">
        <v>11204</v>
      </c>
      <c r="G4855" s="87" t="s">
        <v>20526</v>
      </c>
    </row>
    <row r="4856" spans="2:7" x14ac:dyDescent="0.35">
      <c r="B4856" s="17" t="str">
        <f>'Master Data Table'!B4858</f>
        <v>12030-X-11.0</v>
      </c>
      <c r="C4856" s="17" t="str">
        <f>'Master Data Table'!C4858</f>
        <v>Joy, Coral, 11.0 X-Wide</v>
      </c>
      <c r="D4856" s="17" t="str">
        <f>'Master Data Table'!N6023</f>
        <v>IFU-010-EU</v>
      </c>
      <c r="E4856" s="87" t="s">
        <v>22444</v>
      </c>
      <c r="F4856" s="17" t="s">
        <v>11204</v>
      </c>
      <c r="G4856" s="87" t="s">
        <v>20526</v>
      </c>
    </row>
    <row r="4857" spans="2:7" x14ac:dyDescent="0.35">
      <c r="B4857" s="17" t="str">
        <f>'Master Data Table'!B4859</f>
        <v>12050-M-07.0</v>
      </c>
      <c r="C4857" s="17" t="str">
        <f>'Master Data Table'!C4859</f>
        <v>Joy, Light Blue, 07.0 Medium</v>
      </c>
      <c r="D4857" s="17" t="str">
        <f>'Master Data Table'!N6024</f>
        <v>IFU-010-EU</v>
      </c>
      <c r="E4857" s="87" t="s">
        <v>22445</v>
      </c>
      <c r="F4857" s="17" t="s">
        <v>11204</v>
      </c>
      <c r="G4857" s="87" t="s">
        <v>20526</v>
      </c>
    </row>
    <row r="4858" spans="2:7" x14ac:dyDescent="0.35">
      <c r="B4858" s="17" t="str">
        <f>'Master Data Table'!B4860</f>
        <v>12050-M-07.5</v>
      </c>
      <c r="C4858" s="17" t="str">
        <f>'Master Data Table'!C4860</f>
        <v>Joy, Light Blue, 07.5 Medium</v>
      </c>
      <c r="D4858" s="17" t="str">
        <f>'Master Data Table'!N6025</f>
        <v>IFU-010-EU</v>
      </c>
      <c r="E4858" s="87" t="s">
        <v>22446</v>
      </c>
      <c r="F4858" s="17" t="s">
        <v>11204</v>
      </c>
      <c r="G4858" s="87" t="s">
        <v>20526</v>
      </c>
    </row>
    <row r="4859" spans="2:7" x14ac:dyDescent="0.35">
      <c r="B4859" s="17" t="str">
        <f>'Master Data Table'!B4861</f>
        <v>12050-M-08.0</v>
      </c>
      <c r="C4859" s="17" t="str">
        <f>'Master Data Table'!C4861</f>
        <v>Joy, Light Blue, 08.0 Medium</v>
      </c>
      <c r="D4859" s="17" t="str">
        <f>'Master Data Table'!N6026</f>
        <v>IFU-010-EU</v>
      </c>
      <c r="E4859" s="87" t="s">
        <v>22447</v>
      </c>
      <c r="F4859" s="17" t="s">
        <v>11204</v>
      </c>
      <c r="G4859" s="87" t="s">
        <v>20526</v>
      </c>
    </row>
    <row r="4860" spans="2:7" x14ac:dyDescent="0.35">
      <c r="B4860" s="17" t="str">
        <f>'Master Data Table'!B4862</f>
        <v>12050-M-08.5</v>
      </c>
      <c r="C4860" s="17" t="str">
        <f>'Master Data Table'!C4862</f>
        <v>Joy, Light Blue, 08.5 Medium</v>
      </c>
      <c r="D4860" s="17" t="str">
        <f>'Master Data Table'!N6027</f>
        <v>IFU-010-EU</v>
      </c>
      <c r="E4860" s="87" t="s">
        <v>22448</v>
      </c>
      <c r="F4860" s="17" t="s">
        <v>11204</v>
      </c>
      <c r="G4860" s="87" t="s">
        <v>20526</v>
      </c>
    </row>
    <row r="4861" spans="2:7" x14ac:dyDescent="0.35">
      <c r="B4861" s="17" t="str">
        <f>'Master Data Table'!B4863</f>
        <v>12050-M-09.0</v>
      </c>
      <c r="C4861" s="17" t="str">
        <f>'Master Data Table'!C4863</f>
        <v>Joy, Light Blue, 09.0 Medium</v>
      </c>
      <c r="D4861" s="17" t="str">
        <f>'Master Data Table'!N6028</f>
        <v>IFU-010-EU</v>
      </c>
      <c r="E4861" s="87" t="s">
        <v>22449</v>
      </c>
      <c r="F4861" s="17" t="s">
        <v>11204</v>
      </c>
      <c r="G4861" s="87" t="s">
        <v>20526</v>
      </c>
    </row>
    <row r="4862" spans="2:7" x14ac:dyDescent="0.35">
      <c r="B4862" s="17" t="str">
        <f>'Master Data Table'!B4864</f>
        <v>12050-M-09.5</v>
      </c>
      <c r="C4862" s="17" t="str">
        <f>'Master Data Table'!C4864</f>
        <v>Joy, Light Blue, 09.5 Medium</v>
      </c>
      <c r="D4862" s="17" t="str">
        <f>'Master Data Table'!N6029</f>
        <v>IFU-010-EU</v>
      </c>
      <c r="E4862" s="87" t="s">
        <v>22450</v>
      </c>
      <c r="F4862" s="17" t="s">
        <v>11204</v>
      </c>
      <c r="G4862" s="87" t="s">
        <v>20526</v>
      </c>
    </row>
    <row r="4863" spans="2:7" x14ac:dyDescent="0.35">
      <c r="B4863" s="17" t="str">
        <f>'Master Data Table'!B4865</f>
        <v>12050-M-10.0</v>
      </c>
      <c r="C4863" s="17" t="str">
        <f>'Master Data Table'!C4865</f>
        <v>Joy, Light Blue, 10.0 Medium</v>
      </c>
      <c r="D4863" s="17" t="str">
        <f>'Master Data Table'!N6030</f>
        <v>IFU-010-EU</v>
      </c>
      <c r="E4863" s="87" t="s">
        <v>22451</v>
      </c>
      <c r="F4863" s="17" t="s">
        <v>11204</v>
      </c>
      <c r="G4863" s="87" t="s">
        <v>20526</v>
      </c>
    </row>
    <row r="4864" spans="2:7" x14ac:dyDescent="0.35">
      <c r="B4864" s="17" t="str">
        <f>'Master Data Table'!B4866</f>
        <v>12050-M-11.0</v>
      </c>
      <c r="C4864" s="17" t="str">
        <f>'Master Data Table'!C4866</f>
        <v>Joy, Light Blue, 11.0 Medium</v>
      </c>
      <c r="D4864" s="17" t="str">
        <f>'Master Data Table'!N6031</f>
        <v>IFU-010-EU</v>
      </c>
      <c r="E4864" s="87" t="s">
        <v>22452</v>
      </c>
      <c r="F4864" s="17" t="s">
        <v>11204</v>
      </c>
      <c r="G4864" s="87" t="s">
        <v>20526</v>
      </c>
    </row>
    <row r="4865" spans="2:7" x14ac:dyDescent="0.35">
      <c r="B4865" s="17" t="str">
        <f>'Master Data Table'!B4867</f>
        <v>12050-W-07.0</v>
      </c>
      <c r="C4865" s="17" t="str">
        <f>'Master Data Table'!C4867</f>
        <v>Joy, Light Blue, 07.0 Wide</v>
      </c>
      <c r="D4865" s="17" t="str">
        <f>'Master Data Table'!N6032</f>
        <v>IFU-010-EU</v>
      </c>
      <c r="E4865" s="87" t="s">
        <v>22453</v>
      </c>
      <c r="F4865" s="17" t="s">
        <v>11204</v>
      </c>
      <c r="G4865" s="87" t="s">
        <v>20526</v>
      </c>
    </row>
    <row r="4866" spans="2:7" x14ac:dyDescent="0.35">
      <c r="B4866" s="17" t="str">
        <f>'Master Data Table'!B4868</f>
        <v>12050-W-07.5</v>
      </c>
      <c r="C4866" s="17" t="str">
        <f>'Master Data Table'!C4868</f>
        <v>Joy, Light Blue, 07.5 Wide</v>
      </c>
      <c r="D4866" s="17" t="str">
        <f>'Master Data Table'!N6033</f>
        <v>IFU-010-EU</v>
      </c>
      <c r="E4866" s="87" t="s">
        <v>22454</v>
      </c>
      <c r="F4866" s="17" t="s">
        <v>11204</v>
      </c>
      <c r="G4866" s="87" t="s">
        <v>20526</v>
      </c>
    </row>
    <row r="4867" spans="2:7" x14ac:dyDescent="0.35">
      <c r="B4867" s="17" t="str">
        <f>'Master Data Table'!B4869</f>
        <v>12050-W-08.0</v>
      </c>
      <c r="C4867" s="17" t="str">
        <f>'Master Data Table'!C4869</f>
        <v>Joy, Light Blue, 08.0 Wide</v>
      </c>
      <c r="D4867" s="17" t="str">
        <f>'Master Data Table'!N6034</f>
        <v>IFU-010-EU</v>
      </c>
      <c r="E4867" s="87" t="s">
        <v>22455</v>
      </c>
      <c r="F4867" s="17" t="s">
        <v>11204</v>
      </c>
      <c r="G4867" s="87" t="s">
        <v>20526</v>
      </c>
    </row>
    <row r="4868" spans="2:7" x14ac:dyDescent="0.35">
      <c r="B4868" s="17" t="str">
        <f>'Master Data Table'!B4870</f>
        <v>12050-W-08.5</v>
      </c>
      <c r="C4868" s="17" t="str">
        <f>'Master Data Table'!C4870</f>
        <v>Joy, Light Blue, 08.5 Wide</v>
      </c>
      <c r="D4868" s="17" t="str">
        <f>'Master Data Table'!N6035</f>
        <v>IFU-010-EU</v>
      </c>
      <c r="E4868" s="87" t="s">
        <v>22456</v>
      </c>
      <c r="F4868" s="17" t="s">
        <v>11204</v>
      </c>
      <c r="G4868" s="87" t="s">
        <v>20526</v>
      </c>
    </row>
    <row r="4869" spans="2:7" x14ac:dyDescent="0.35">
      <c r="B4869" s="17" t="str">
        <f>'Master Data Table'!B4871</f>
        <v>12050-W-09.0</v>
      </c>
      <c r="C4869" s="17" t="str">
        <f>'Master Data Table'!C4871</f>
        <v>Joy, Light Blue, 09.0 Wide</v>
      </c>
      <c r="D4869" s="17" t="str">
        <f>'Master Data Table'!N6036</f>
        <v>IFU-010-EU</v>
      </c>
      <c r="E4869" s="87" t="s">
        <v>22457</v>
      </c>
      <c r="F4869" s="17" t="s">
        <v>11204</v>
      </c>
      <c r="G4869" s="87" t="s">
        <v>20526</v>
      </c>
    </row>
    <row r="4870" spans="2:7" x14ac:dyDescent="0.35">
      <c r="B4870" s="17" t="str">
        <f>'Master Data Table'!B4872</f>
        <v>12050-W-09.5</v>
      </c>
      <c r="C4870" s="17" t="str">
        <f>'Master Data Table'!C4872</f>
        <v>Joy, Light Blue, 09.5 Wide</v>
      </c>
      <c r="D4870" s="17" t="str">
        <f>'Master Data Table'!N6037</f>
        <v>IFU-010-EU</v>
      </c>
      <c r="E4870" s="87" t="s">
        <v>22458</v>
      </c>
      <c r="F4870" s="17" t="s">
        <v>11204</v>
      </c>
      <c r="G4870" s="87" t="s">
        <v>20526</v>
      </c>
    </row>
    <row r="4871" spans="2:7" x14ac:dyDescent="0.35">
      <c r="B4871" s="17" t="str">
        <f>'Master Data Table'!B4873</f>
        <v>12050-W-10.0</v>
      </c>
      <c r="C4871" s="17" t="str">
        <f>'Master Data Table'!C4873</f>
        <v>Joy, Light Blue, 10.0 Wide</v>
      </c>
      <c r="D4871" s="17" t="str">
        <f>'Master Data Table'!N6038</f>
        <v>IFU-010-EU</v>
      </c>
      <c r="E4871" s="87" t="s">
        <v>22459</v>
      </c>
      <c r="F4871" s="17" t="s">
        <v>11204</v>
      </c>
      <c r="G4871" s="87" t="s">
        <v>20526</v>
      </c>
    </row>
    <row r="4872" spans="2:7" x14ac:dyDescent="0.35">
      <c r="B4872" s="17" t="str">
        <f>'Master Data Table'!B4874</f>
        <v>12050-W-11.0</v>
      </c>
      <c r="C4872" s="17" t="str">
        <f>'Master Data Table'!C4874</f>
        <v>Joy, Light Blue, 11.0 Wide</v>
      </c>
      <c r="D4872" s="17" t="str">
        <f>'Master Data Table'!N6039</f>
        <v>IFU-010-EU</v>
      </c>
      <c r="E4872" s="87" t="s">
        <v>22460</v>
      </c>
      <c r="F4872" s="17" t="s">
        <v>11204</v>
      </c>
      <c r="G4872" s="87" t="s">
        <v>20526</v>
      </c>
    </row>
    <row r="4873" spans="2:7" x14ac:dyDescent="0.35">
      <c r="B4873" s="17" t="str">
        <f>'Master Data Table'!B4875</f>
        <v>12050-X-07.0</v>
      </c>
      <c r="C4873" s="17" t="str">
        <f>'Master Data Table'!C4875</f>
        <v>Joy, Light Blue, 07.0 X-Wide</v>
      </c>
      <c r="D4873" s="17" t="str">
        <f>'Master Data Table'!N6040</f>
        <v>IFU-010-EU</v>
      </c>
      <c r="E4873" s="87" t="s">
        <v>22461</v>
      </c>
      <c r="F4873" s="17" t="s">
        <v>11204</v>
      </c>
      <c r="G4873" s="87" t="s">
        <v>20526</v>
      </c>
    </row>
    <row r="4874" spans="2:7" x14ac:dyDescent="0.35">
      <c r="B4874" s="17" t="str">
        <f>'Master Data Table'!B4876</f>
        <v>12050-X-07.5</v>
      </c>
      <c r="C4874" s="17" t="str">
        <f>'Master Data Table'!C4876</f>
        <v>Joy, Light Blue, 07.5 X-Wide</v>
      </c>
      <c r="D4874" s="17" t="str">
        <f>'Master Data Table'!N6041</f>
        <v>IFU-010-EU</v>
      </c>
      <c r="E4874" s="87" t="s">
        <v>22462</v>
      </c>
      <c r="F4874" s="17" t="s">
        <v>11204</v>
      </c>
      <c r="G4874" s="87" t="s">
        <v>20526</v>
      </c>
    </row>
    <row r="4875" spans="2:7" x14ac:dyDescent="0.35">
      <c r="B4875" s="17" t="str">
        <f>'Master Data Table'!B4877</f>
        <v>12050-X-08.0</v>
      </c>
      <c r="C4875" s="17" t="str">
        <f>'Master Data Table'!C4877</f>
        <v>Joy, Light Blue, 08.0 X-Wide</v>
      </c>
      <c r="D4875" s="17" t="str">
        <f>'Master Data Table'!N6042</f>
        <v>IFU-010-EU</v>
      </c>
      <c r="E4875" s="87" t="s">
        <v>22463</v>
      </c>
      <c r="F4875" s="17" t="s">
        <v>11204</v>
      </c>
      <c r="G4875" s="87" t="s">
        <v>20526</v>
      </c>
    </row>
    <row r="4876" spans="2:7" x14ac:dyDescent="0.35">
      <c r="B4876" s="17" t="str">
        <f>'Master Data Table'!B4878</f>
        <v>12050-X-08.5</v>
      </c>
      <c r="C4876" s="17" t="str">
        <f>'Master Data Table'!C4878</f>
        <v>Joy, Light Blue, 08.5 X-Wide</v>
      </c>
      <c r="D4876" s="17" t="str">
        <f>'Master Data Table'!N6043</f>
        <v>IFU-010-EU</v>
      </c>
      <c r="E4876" s="87" t="s">
        <v>22464</v>
      </c>
      <c r="F4876" s="17" t="s">
        <v>11204</v>
      </c>
      <c r="G4876" s="87" t="s">
        <v>20526</v>
      </c>
    </row>
    <row r="4877" spans="2:7" x14ac:dyDescent="0.35">
      <c r="B4877" s="17" t="str">
        <f>'Master Data Table'!B4879</f>
        <v>12050-X-09.0</v>
      </c>
      <c r="C4877" s="17" t="str">
        <f>'Master Data Table'!C4879</f>
        <v>Joy, Light Blue, 09.0 X-Wide</v>
      </c>
      <c r="D4877" s="17" t="str">
        <f>'Master Data Table'!N6044</f>
        <v>IFU-010-EU</v>
      </c>
      <c r="E4877" s="87" t="s">
        <v>22465</v>
      </c>
      <c r="F4877" s="17" t="s">
        <v>11204</v>
      </c>
      <c r="G4877" s="87" t="s">
        <v>20526</v>
      </c>
    </row>
    <row r="4878" spans="2:7" x14ac:dyDescent="0.35">
      <c r="B4878" s="17" t="str">
        <f>'Master Data Table'!B4880</f>
        <v>12050-X-09.5</v>
      </c>
      <c r="C4878" s="17" t="str">
        <f>'Master Data Table'!C4880</f>
        <v>Joy, Light Blue, 09.5 X-Wide</v>
      </c>
      <c r="D4878" s="17" t="str">
        <f>'Master Data Table'!N6045</f>
        <v>IFU-010-EU</v>
      </c>
      <c r="E4878" s="87" t="s">
        <v>22466</v>
      </c>
      <c r="F4878" s="17" t="s">
        <v>11204</v>
      </c>
      <c r="G4878" s="87" t="s">
        <v>20526</v>
      </c>
    </row>
    <row r="4879" spans="2:7" x14ac:dyDescent="0.35">
      <c r="B4879" s="17" t="str">
        <f>'Master Data Table'!B4881</f>
        <v>12050-X-10.0</v>
      </c>
      <c r="C4879" s="17" t="str">
        <f>'Master Data Table'!C4881</f>
        <v>Joy, Light Blue, 10.0 X-Wide</v>
      </c>
      <c r="D4879" s="17" t="str">
        <f>'Master Data Table'!N6046</f>
        <v>IFU-010-EU</v>
      </c>
      <c r="E4879" s="87" t="s">
        <v>22467</v>
      </c>
      <c r="F4879" s="17" t="s">
        <v>11204</v>
      </c>
      <c r="G4879" s="87" t="s">
        <v>20526</v>
      </c>
    </row>
    <row r="4880" spans="2:7" x14ac:dyDescent="0.35">
      <c r="B4880" s="17" t="str">
        <f>'Master Data Table'!B4882</f>
        <v>12050-X-11.0</v>
      </c>
      <c r="C4880" s="17" t="str">
        <f>'Master Data Table'!C4882</f>
        <v>Joy, Light Blue, 11.0 X-Wide</v>
      </c>
      <c r="D4880" s="17" t="str">
        <f>'Master Data Table'!N6047</f>
        <v>IFU-010-EU</v>
      </c>
      <c r="E4880" s="87" t="s">
        <v>22468</v>
      </c>
      <c r="F4880" s="17" t="s">
        <v>11204</v>
      </c>
      <c r="G4880" s="87" t="s">
        <v>20526</v>
      </c>
    </row>
    <row r="4881" spans="2:7" x14ac:dyDescent="0.35">
      <c r="B4881" s="17" t="str">
        <f>'Master Data Table'!B4883</f>
        <v>12070-M-07.0</v>
      </c>
      <c r="C4881" s="17" t="str">
        <f>'Master Data Table'!C4883</f>
        <v>Joy, Burgundy, 07.0 Medium</v>
      </c>
      <c r="D4881" s="17" t="str">
        <f>'Master Data Table'!N6048</f>
        <v>IFU-010-EU</v>
      </c>
      <c r="E4881" s="87" t="s">
        <v>22469</v>
      </c>
      <c r="F4881" s="17" t="s">
        <v>11204</v>
      </c>
      <c r="G4881" s="87" t="s">
        <v>20526</v>
      </c>
    </row>
    <row r="4882" spans="2:7" x14ac:dyDescent="0.35">
      <c r="B4882" s="17" t="str">
        <f>'Master Data Table'!B4884</f>
        <v>12070-M-07.5</v>
      </c>
      <c r="C4882" s="17" t="str">
        <f>'Master Data Table'!C4884</f>
        <v>Joy, Burgundy, 07.5 Medium</v>
      </c>
      <c r="D4882" s="17" t="str">
        <f>'Master Data Table'!N6049</f>
        <v>IFU-010-EU</v>
      </c>
      <c r="E4882" s="87" t="s">
        <v>22470</v>
      </c>
      <c r="F4882" s="17" t="s">
        <v>11204</v>
      </c>
      <c r="G4882" s="87" t="s">
        <v>20526</v>
      </c>
    </row>
    <row r="4883" spans="2:7" x14ac:dyDescent="0.35">
      <c r="B4883" s="17" t="str">
        <f>'Master Data Table'!B4885</f>
        <v>12070-M-08.0</v>
      </c>
      <c r="C4883" s="17" t="str">
        <f>'Master Data Table'!C4885</f>
        <v>Joy, Burgundy, 08.0 Medium</v>
      </c>
      <c r="D4883" s="17" t="str">
        <f>'Master Data Table'!N6050</f>
        <v>IFU-010-EU</v>
      </c>
      <c r="E4883" s="87" t="s">
        <v>22471</v>
      </c>
      <c r="F4883" s="17" t="s">
        <v>11204</v>
      </c>
      <c r="G4883" s="87" t="s">
        <v>20526</v>
      </c>
    </row>
    <row r="4884" spans="2:7" x14ac:dyDescent="0.35">
      <c r="B4884" s="17" t="str">
        <f>'Master Data Table'!B4886</f>
        <v>12070-M-08.5</v>
      </c>
      <c r="C4884" s="17" t="str">
        <f>'Master Data Table'!C4886</f>
        <v>Joy, Burgundy, 08.5 Medium</v>
      </c>
      <c r="D4884" s="17" t="str">
        <f>'Master Data Table'!N6051</f>
        <v>IFU-010-EU</v>
      </c>
      <c r="E4884" s="87" t="s">
        <v>22472</v>
      </c>
      <c r="F4884" s="17" t="s">
        <v>11204</v>
      </c>
      <c r="G4884" s="87" t="s">
        <v>20526</v>
      </c>
    </row>
    <row r="4885" spans="2:7" x14ac:dyDescent="0.35">
      <c r="B4885" s="17" t="str">
        <f>'Master Data Table'!B4887</f>
        <v>12070-M-09.0</v>
      </c>
      <c r="C4885" s="17" t="str">
        <f>'Master Data Table'!C4887</f>
        <v>Joy, Burgundy, 09.0 Medium</v>
      </c>
      <c r="D4885" s="17" t="str">
        <f>'Master Data Table'!N6052</f>
        <v>IFU-010-EU</v>
      </c>
      <c r="E4885" s="87" t="s">
        <v>22473</v>
      </c>
      <c r="F4885" s="17" t="s">
        <v>11204</v>
      </c>
      <c r="G4885" s="87" t="s">
        <v>20526</v>
      </c>
    </row>
    <row r="4886" spans="2:7" x14ac:dyDescent="0.35">
      <c r="B4886" s="17" t="str">
        <f>'Master Data Table'!B4888</f>
        <v>12070-M-09.5</v>
      </c>
      <c r="C4886" s="17" t="str">
        <f>'Master Data Table'!C4888</f>
        <v>Joy, Burgundy, 09.5 Medium</v>
      </c>
      <c r="D4886" s="17" t="str">
        <f>'Master Data Table'!N6053</f>
        <v>IFU-010-EU</v>
      </c>
      <c r="E4886" s="87" t="s">
        <v>22474</v>
      </c>
      <c r="F4886" s="17" t="s">
        <v>11204</v>
      </c>
      <c r="G4886" s="87" t="s">
        <v>20526</v>
      </c>
    </row>
    <row r="4887" spans="2:7" x14ac:dyDescent="0.35">
      <c r="B4887" s="17" t="str">
        <f>'Master Data Table'!B4889</f>
        <v>12070-M-10.0</v>
      </c>
      <c r="C4887" s="17" t="str">
        <f>'Master Data Table'!C4889</f>
        <v>Joy, Burgundy, 10.0 Medium</v>
      </c>
      <c r="D4887" s="17" t="str">
        <f>'Master Data Table'!N6054</f>
        <v>IFU-010-EU</v>
      </c>
      <c r="E4887" s="87" t="s">
        <v>22475</v>
      </c>
      <c r="F4887" s="17" t="s">
        <v>11204</v>
      </c>
      <c r="G4887" s="87" t="s">
        <v>20526</v>
      </c>
    </row>
    <row r="4888" spans="2:7" x14ac:dyDescent="0.35">
      <c r="B4888" s="17" t="str">
        <f>'Master Data Table'!B4890</f>
        <v>12070-M-11.0</v>
      </c>
      <c r="C4888" s="17" t="str">
        <f>'Master Data Table'!C4890</f>
        <v>Joy, Burgundy, 11.0 Medium</v>
      </c>
      <c r="D4888" s="17" t="str">
        <f>'Master Data Table'!N6055</f>
        <v>IFU-010-EU</v>
      </c>
      <c r="E4888" s="87" t="s">
        <v>22476</v>
      </c>
      <c r="F4888" s="17" t="s">
        <v>11204</v>
      </c>
      <c r="G4888" s="87" t="s">
        <v>20526</v>
      </c>
    </row>
    <row r="4889" spans="2:7" x14ac:dyDescent="0.35">
      <c r="B4889" s="17" t="str">
        <f>'Master Data Table'!B4891</f>
        <v>12070-W-07.0</v>
      </c>
      <c r="C4889" s="17" t="str">
        <f>'Master Data Table'!C4891</f>
        <v>Joy, Burgundy, 07.0 Wide</v>
      </c>
      <c r="D4889" s="17" t="str">
        <f>'Master Data Table'!N6056</f>
        <v>IFU-010-EU</v>
      </c>
      <c r="E4889" s="87" t="s">
        <v>22477</v>
      </c>
      <c r="F4889" s="17" t="s">
        <v>11204</v>
      </c>
      <c r="G4889" s="87" t="s">
        <v>20526</v>
      </c>
    </row>
    <row r="4890" spans="2:7" x14ac:dyDescent="0.35">
      <c r="B4890" s="17" t="str">
        <f>'Master Data Table'!B4892</f>
        <v>12070-W-07.5</v>
      </c>
      <c r="C4890" s="17" t="str">
        <f>'Master Data Table'!C4892</f>
        <v>Joy, Burgundy, 07.5 Wide</v>
      </c>
      <c r="D4890" s="17" t="str">
        <f>'Master Data Table'!N6057</f>
        <v>IFU-010-EU</v>
      </c>
      <c r="E4890" s="87" t="s">
        <v>22478</v>
      </c>
      <c r="F4890" s="17" t="s">
        <v>11204</v>
      </c>
      <c r="G4890" s="87" t="s">
        <v>20526</v>
      </c>
    </row>
    <row r="4891" spans="2:7" x14ac:dyDescent="0.35">
      <c r="B4891" s="17" t="str">
        <f>'Master Data Table'!B4893</f>
        <v>12070-W-08.0</v>
      </c>
      <c r="C4891" s="17" t="str">
        <f>'Master Data Table'!C4893</f>
        <v>Joy, Burgundy, 08.0 Wide</v>
      </c>
      <c r="D4891" s="17" t="str">
        <f>'Master Data Table'!N6058</f>
        <v>IFU-010-EU</v>
      </c>
      <c r="E4891" s="87" t="s">
        <v>22479</v>
      </c>
      <c r="F4891" s="17" t="s">
        <v>11204</v>
      </c>
      <c r="G4891" s="87" t="s">
        <v>20526</v>
      </c>
    </row>
    <row r="4892" spans="2:7" x14ac:dyDescent="0.35">
      <c r="B4892" s="17" t="str">
        <f>'Master Data Table'!B4894</f>
        <v>12070-W-08.5</v>
      </c>
      <c r="C4892" s="17" t="str">
        <f>'Master Data Table'!C4894</f>
        <v>Joy, Burgundy, 08.5 Wide</v>
      </c>
      <c r="D4892" s="17" t="str">
        <f>'Master Data Table'!N6059</f>
        <v>IFU-010-EU</v>
      </c>
      <c r="E4892" s="87" t="s">
        <v>22480</v>
      </c>
      <c r="F4892" s="17" t="s">
        <v>11204</v>
      </c>
      <c r="G4892" s="87" t="s">
        <v>20526</v>
      </c>
    </row>
    <row r="4893" spans="2:7" x14ac:dyDescent="0.35">
      <c r="B4893" s="17" t="str">
        <f>'Master Data Table'!B4895</f>
        <v>12070-W-09.0</v>
      </c>
      <c r="C4893" s="17" t="str">
        <f>'Master Data Table'!C4895</f>
        <v>Joy, Burgundy, 09.0 Wide</v>
      </c>
      <c r="D4893" s="17" t="str">
        <f>'Master Data Table'!N6060</f>
        <v>IFU-010-EU</v>
      </c>
      <c r="E4893" s="87" t="s">
        <v>22481</v>
      </c>
      <c r="F4893" s="17" t="s">
        <v>11204</v>
      </c>
      <c r="G4893" s="87" t="s">
        <v>20526</v>
      </c>
    </row>
    <row r="4894" spans="2:7" x14ac:dyDescent="0.35">
      <c r="B4894" s="17" t="str">
        <f>'Master Data Table'!B4896</f>
        <v>12070-W-09.5</v>
      </c>
      <c r="C4894" s="17" t="str">
        <f>'Master Data Table'!C4896</f>
        <v>Joy, Burgundy, 09.5 Wide</v>
      </c>
      <c r="D4894" s="17" t="str">
        <f>'Master Data Table'!N6061</f>
        <v>IFU-010-EU</v>
      </c>
      <c r="E4894" s="87" t="s">
        <v>22482</v>
      </c>
      <c r="F4894" s="17" t="s">
        <v>11204</v>
      </c>
      <c r="G4894" s="87" t="s">
        <v>20526</v>
      </c>
    </row>
    <row r="4895" spans="2:7" x14ac:dyDescent="0.35">
      <c r="B4895" s="17" t="str">
        <f>'Master Data Table'!B4897</f>
        <v>12070-W-10.0</v>
      </c>
      <c r="C4895" s="17" t="str">
        <f>'Master Data Table'!C4897</f>
        <v>Joy, Burgundy, 10.0 Wide</v>
      </c>
      <c r="D4895" s="17" t="str">
        <f>'Master Data Table'!N6062</f>
        <v>IFU-010-EU</v>
      </c>
      <c r="E4895" s="87" t="s">
        <v>22483</v>
      </c>
      <c r="F4895" s="17" t="s">
        <v>11204</v>
      </c>
      <c r="G4895" s="87" t="s">
        <v>20526</v>
      </c>
    </row>
    <row r="4896" spans="2:7" x14ac:dyDescent="0.35">
      <c r="B4896" s="17" t="str">
        <f>'Master Data Table'!B4898</f>
        <v>12070-W-11.0</v>
      </c>
      <c r="C4896" s="17" t="str">
        <f>'Master Data Table'!C4898</f>
        <v>Joy, Burgundy, 11.0 Wide</v>
      </c>
      <c r="D4896" s="17" t="str">
        <f>'Master Data Table'!N6063</f>
        <v>IFU-010-EU</v>
      </c>
      <c r="E4896" s="87" t="s">
        <v>22484</v>
      </c>
      <c r="F4896" s="17" t="s">
        <v>11204</v>
      </c>
      <c r="G4896" s="87" t="s">
        <v>20526</v>
      </c>
    </row>
    <row r="4897" spans="2:7" x14ac:dyDescent="0.35">
      <c r="B4897" s="17" t="str">
        <f>'Master Data Table'!B4899</f>
        <v>12070-X-07.0</v>
      </c>
      <c r="C4897" s="17" t="str">
        <f>'Master Data Table'!C4899</f>
        <v>Joy, Burgundy, 07.0 X-Wide</v>
      </c>
      <c r="D4897" s="17" t="str">
        <f>'Master Data Table'!N6064</f>
        <v>IFU-010-EU</v>
      </c>
      <c r="E4897" s="87" t="s">
        <v>22485</v>
      </c>
      <c r="F4897" s="17" t="s">
        <v>11204</v>
      </c>
      <c r="G4897" s="87" t="s">
        <v>20526</v>
      </c>
    </row>
    <row r="4898" spans="2:7" x14ac:dyDescent="0.35">
      <c r="B4898" s="17" t="str">
        <f>'Master Data Table'!B4900</f>
        <v>12070-X-07.5</v>
      </c>
      <c r="C4898" s="17" t="str">
        <f>'Master Data Table'!C4900</f>
        <v>Joy, Burgundy, 07.5 X-Wide</v>
      </c>
      <c r="D4898" s="17" t="str">
        <f>'Master Data Table'!N6065</f>
        <v>IFU-010-EU</v>
      </c>
      <c r="E4898" s="87" t="s">
        <v>22486</v>
      </c>
      <c r="F4898" s="17" t="s">
        <v>11204</v>
      </c>
      <c r="G4898" s="87" t="s">
        <v>20526</v>
      </c>
    </row>
    <row r="4899" spans="2:7" x14ac:dyDescent="0.35">
      <c r="B4899" s="17" t="str">
        <f>'Master Data Table'!B4901</f>
        <v>12070-X-08.0</v>
      </c>
      <c r="C4899" s="17" t="str">
        <f>'Master Data Table'!C4901</f>
        <v>Joy, Burgundy, 08.0 X-Wide</v>
      </c>
      <c r="D4899" s="17" t="str">
        <f>'Master Data Table'!N6066</f>
        <v>IFU-010-EU</v>
      </c>
      <c r="E4899" s="87" t="s">
        <v>22487</v>
      </c>
      <c r="F4899" s="17" t="s">
        <v>11204</v>
      </c>
      <c r="G4899" s="87" t="s">
        <v>20526</v>
      </c>
    </row>
    <row r="4900" spans="2:7" x14ac:dyDescent="0.35">
      <c r="B4900" s="17" t="str">
        <f>'Master Data Table'!B4902</f>
        <v>12070-X-08.5</v>
      </c>
      <c r="C4900" s="17" t="str">
        <f>'Master Data Table'!C4902</f>
        <v>Joy, Burgundy, 08.5 X-Wide</v>
      </c>
      <c r="D4900" s="17" t="str">
        <f>'Master Data Table'!N6067</f>
        <v>IFU-010-EU</v>
      </c>
      <c r="E4900" s="87" t="s">
        <v>22488</v>
      </c>
      <c r="F4900" s="17" t="s">
        <v>11204</v>
      </c>
      <c r="G4900" s="87" t="s">
        <v>20526</v>
      </c>
    </row>
    <row r="4901" spans="2:7" x14ac:dyDescent="0.35">
      <c r="B4901" s="17" t="str">
        <f>'Master Data Table'!B4903</f>
        <v>12070-X-09.0</v>
      </c>
      <c r="C4901" s="17" t="str">
        <f>'Master Data Table'!C4903</f>
        <v>Joy, Burgundy, 09.0 X-Wide</v>
      </c>
      <c r="D4901" s="17" t="str">
        <f>'Master Data Table'!N6068</f>
        <v>IFU-010-EU</v>
      </c>
      <c r="E4901" s="87" t="s">
        <v>22489</v>
      </c>
      <c r="F4901" s="17" t="s">
        <v>11204</v>
      </c>
      <c r="G4901" s="87" t="s">
        <v>20526</v>
      </c>
    </row>
    <row r="4902" spans="2:7" x14ac:dyDescent="0.35">
      <c r="B4902" s="17" t="str">
        <f>'Master Data Table'!B4904</f>
        <v>12070-X-09.5</v>
      </c>
      <c r="C4902" s="17" t="str">
        <f>'Master Data Table'!C4904</f>
        <v>Joy, Burgundy, 09.5 X-Wide</v>
      </c>
      <c r="D4902" s="17" t="str">
        <f>'Master Data Table'!N6069</f>
        <v>IFU-010-EU</v>
      </c>
      <c r="E4902" s="87" t="s">
        <v>22490</v>
      </c>
      <c r="F4902" s="17" t="s">
        <v>11204</v>
      </c>
      <c r="G4902" s="87" t="s">
        <v>20526</v>
      </c>
    </row>
    <row r="4903" spans="2:7" x14ac:dyDescent="0.35">
      <c r="B4903" s="17" t="str">
        <f>'Master Data Table'!B4905</f>
        <v>12070-X-10.0</v>
      </c>
      <c r="C4903" s="17" t="str">
        <f>'Master Data Table'!C4905</f>
        <v>Joy, Burgundy, 10.0 X-Wide</v>
      </c>
      <c r="D4903" s="17" t="str">
        <f>'Master Data Table'!N6070</f>
        <v>IFU-010-EU</v>
      </c>
      <c r="E4903" s="87" t="s">
        <v>22491</v>
      </c>
      <c r="F4903" s="17" t="s">
        <v>11204</v>
      </c>
      <c r="G4903" s="87" t="s">
        <v>20526</v>
      </c>
    </row>
    <row r="4904" spans="2:7" x14ac:dyDescent="0.35">
      <c r="B4904" s="17" t="str">
        <f>'Master Data Table'!B4906</f>
        <v>12070-X-11.0</v>
      </c>
      <c r="C4904" s="17" t="str">
        <f>'Master Data Table'!C4906</f>
        <v>Joy, Burgundy, 11.0 X-Wide</v>
      </c>
      <c r="D4904" s="17" t="str">
        <f>'Master Data Table'!N6071</f>
        <v>IFU-010-EU</v>
      </c>
      <c r="E4904" s="87" t="s">
        <v>22492</v>
      </c>
      <c r="F4904" s="17" t="s">
        <v>11204</v>
      </c>
      <c r="G4904" s="87" t="s">
        <v>20526</v>
      </c>
    </row>
    <row r="4905" spans="2:7" x14ac:dyDescent="0.35">
      <c r="B4905" s="17" t="str">
        <f>'Master Data Table'!B4907</f>
        <v>52010-M-07.5</v>
      </c>
      <c r="C4905" s="17" t="str">
        <f>'Master Data Table'!C4907</f>
        <v>Jay, Black, 07.5, Medium</v>
      </c>
      <c r="D4905" s="17" t="str">
        <f>'Master Data Table'!N6072</f>
        <v>IFU-010-EU</v>
      </c>
      <c r="E4905" s="87" t="s">
        <v>22494</v>
      </c>
      <c r="F4905" s="17" t="s">
        <v>11204</v>
      </c>
      <c r="G4905" s="10" t="s">
        <v>22493</v>
      </c>
    </row>
    <row r="4906" spans="2:7" x14ac:dyDescent="0.35">
      <c r="B4906" s="17" t="str">
        <f>'Master Data Table'!B4908</f>
        <v>52010-M-08.0</v>
      </c>
      <c r="C4906" s="17" t="str">
        <f>'Master Data Table'!C4908</f>
        <v>Jay, Black, 08.0, Medium</v>
      </c>
      <c r="D4906" s="17" t="str">
        <f>'Master Data Table'!N6073</f>
        <v>IFU-010-EU</v>
      </c>
      <c r="E4906" s="87" t="s">
        <v>22495</v>
      </c>
      <c r="F4906" s="17" t="s">
        <v>11204</v>
      </c>
      <c r="G4906" s="10" t="s">
        <v>22493</v>
      </c>
    </row>
    <row r="4907" spans="2:7" x14ac:dyDescent="0.35">
      <c r="B4907" s="17" t="str">
        <f>'Master Data Table'!B4909</f>
        <v>52010-M-08.5</v>
      </c>
      <c r="C4907" s="17" t="str">
        <f>'Master Data Table'!C4909</f>
        <v>Jay, Black, 08.5, Medium</v>
      </c>
      <c r="D4907" s="17" t="str">
        <f>'Master Data Table'!N6074</f>
        <v>IFU-010-EU</v>
      </c>
      <c r="E4907" s="87" t="s">
        <v>22496</v>
      </c>
      <c r="F4907" s="17" t="s">
        <v>11204</v>
      </c>
      <c r="G4907" s="10" t="s">
        <v>22493</v>
      </c>
    </row>
    <row r="4908" spans="2:7" x14ac:dyDescent="0.35">
      <c r="B4908" s="17" t="str">
        <f>'Master Data Table'!B4910</f>
        <v>52010-M-09.0</v>
      </c>
      <c r="C4908" s="17" t="str">
        <f>'Master Data Table'!C4910</f>
        <v>Jay, Black, 09.0, Medium</v>
      </c>
      <c r="D4908" s="17" t="str">
        <f>'Master Data Table'!N6075</f>
        <v>IFU-010-EU</v>
      </c>
      <c r="E4908" s="87" t="s">
        <v>22497</v>
      </c>
      <c r="F4908" s="17" t="s">
        <v>11204</v>
      </c>
      <c r="G4908" s="10" t="s">
        <v>22493</v>
      </c>
    </row>
    <row r="4909" spans="2:7" x14ac:dyDescent="0.35">
      <c r="B4909" s="17" t="str">
        <f>'Master Data Table'!B4911</f>
        <v>52010-M-09.5</v>
      </c>
      <c r="C4909" s="17" t="str">
        <f>'Master Data Table'!C4911</f>
        <v>Jay, Black, 09.5, Medium</v>
      </c>
      <c r="D4909" s="17" t="str">
        <f>'Master Data Table'!N6076</f>
        <v>IFU-010-EU</v>
      </c>
      <c r="E4909" s="87" t="s">
        <v>22498</v>
      </c>
      <c r="F4909" s="17" t="s">
        <v>11204</v>
      </c>
      <c r="G4909" s="10" t="s">
        <v>22493</v>
      </c>
    </row>
    <row r="4910" spans="2:7" x14ac:dyDescent="0.35">
      <c r="B4910" s="17" t="str">
        <f>'Master Data Table'!B4912</f>
        <v>52010-M-10.0</v>
      </c>
      <c r="C4910" s="17" t="str">
        <f>'Master Data Table'!C4912</f>
        <v>Jay, Black, 10.0, Medium</v>
      </c>
      <c r="D4910" s="17" t="str">
        <f>'Master Data Table'!N6077</f>
        <v>IFU-010-EU</v>
      </c>
      <c r="E4910" s="87" t="s">
        <v>22499</v>
      </c>
      <c r="F4910" s="17" t="s">
        <v>11204</v>
      </c>
      <c r="G4910" s="10" t="s">
        <v>22493</v>
      </c>
    </row>
    <row r="4911" spans="2:7" x14ac:dyDescent="0.35">
      <c r="B4911" s="17" t="str">
        <f>'Master Data Table'!B4913</f>
        <v>52010-M-10.5</v>
      </c>
      <c r="C4911" s="17" t="str">
        <f>'Master Data Table'!C4913</f>
        <v>Jay, Black, 10.5, Medium</v>
      </c>
      <c r="D4911" s="17" t="str">
        <f>'Master Data Table'!N6078</f>
        <v>IFU-010-EU</v>
      </c>
      <c r="E4911" s="87" t="s">
        <v>22500</v>
      </c>
      <c r="F4911" s="17" t="s">
        <v>11204</v>
      </c>
      <c r="G4911" s="10" t="s">
        <v>22493</v>
      </c>
    </row>
    <row r="4912" spans="2:7" x14ac:dyDescent="0.35">
      <c r="B4912" s="17" t="str">
        <f>'Master Data Table'!B4914</f>
        <v>52010-M-11.0</v>
      </c>
      <c r="C4912" s="17" t="str">
        <f>'Master Data Table'!C4914</f>
        <v>Jay, Black, 11.0, Medium</v>
      </c>
      <c r="D4912" s="17" t="str">
        <f>'Master Data Table'!N6079</f>
        <v>IFU-010-EU</v>
      </c>
      <c r="E4912" s="87" t="s">
        <v>22501</v>
      </c>
      <c r="F4912" s="17" t="s">
        <v>11204</v>
      </c>
      <c r="G4912" s="10" t="s">
        <v>22493</v>
      </c>
    </row>
    <row r="4913" spans="2:7" x14ac:dyDescent="0.35">
      <c r="B4913" s="17" t="str">
        <f>'Master Data Table'!B4915</f>
        <v>52010-M-11.5</v>
      </c>
      <c r="C4913" s="17" t="str">
        <f>'Master Data Table'!C4915</f>
        <v>Jay, Black, 11.5, Medium</v>
      </c>
      <c r="D4913" s="17" t="str">
        <f>'Master Data Table'!N6080</f>
        <v>IFU-010-EU</v>
      </c>
      <c r="E4913" s="87" t="s">
        <v>22502</v>
      </c>
      <c r="F4913" s="17" t="s">
        <v>11204</v>
      </c>
      <c r="G4913" s="10" t="s">
        <v>22493</v>
      </c>
    </row>
    <row r="4914" spans="2:7" x14ac:dyDescent="0.35">
      <c r="B4914" s="17" t="str">
        <f>'Master Data Table'!B4916</f>
        <v>52010-M-12.0</v>
      </c>
      <c r="C4914" s="17" t="str">
        <f>'Master Data Table'!C4916</f>
        <v>Jay, Black, 12.0, Medium</v>
      </c>
      <c r="D4914" s="17" t="str">
        <f>'Master Data Table'!N6081</f>
        <v>IFU-010-EU</v>
      </c>
      <c r="E4914" s="87" t="s">
        <v>22503</v>
      </c>
      <c r="F4914" s="17" t="s">
        <v>11204</v>
      </c>
      <c r="G4914" s="10" t="s">
        <v>22493</v>
      </c>
    </row>
    <row r="4915" spans="2:7" x14ac:dyDescent="0.35">
      <c r="B4915" s="17" t="str">
        <f>'Master Data Table'!B4917</f>
        <v>52010-M-13.0</v>
      </c>
      <c r="C4915" s="17" t="str">
        <f>'Master Data Table'!C4917</f>
        <v>Jay, Black, 13.0, Medium</v>
      </c>
      <c r="D4915" s="17" t="str">
        <f>'Master Data Table'!N6082</f>
        <v>IFU-010-EU</v>
      </c>
      <c r="E4915" s="87" t="s">
        <v>22504</v>
      </c>
      <c r="F4915" s="17" t="s">
        <v>11204</v>
      </c>
      <c r="G4915" s="10" t="s">
        <v>22493</v>
      </c>
    </row>
    <row r="4916" spans="2:7" x14ac:dyDescent="0.35">
      <c r="B4916" s="17" t="str">
        <f>'Master Data Table'!B4918</f>
        <v>52010-M-14.0</v>
      </c>
      <c r="C4916" s="17" t="str">
        <f>'Master Data Table'!C4918</f>
        <v>Jay, Black, 14.0, Medium</v>
      </c>
      <c r="D4916" s="17" t="str">
        <f>'Master Data Table'!N6083</f>
        <v>IFU-010-EU</v>
      </c>
      <c r="E4916" s="87" t="s">
        <v>22505</v>
      </c>
      <c r="F4916" s="17" t="s">
        <v>11204</v>
      </c>
      <c r="G4916" s="10" t="s">
        <v>22493</v>
      </c>
    </row>
    <row r="4917" spans="2:7" x14ac:dyDescent="0.35">
      <c r="B4917" s="17" t="str">
        <f>'Master Data Table'!B4919</f>
        <v>52010-W-07.5</v>
      </c>
      <c r="C4917" s="17" t="str">
        <f>'Master Data Table'!C4919</f>
        <v>Jay, Black, 07.5, Wide</v>
      </c>
      <c r="D4917" s="17" t="str">
        <f>'Master Data Table'!N6084</f>
        <v>IFU-010-EU</v>
      </c>
      <c r="E4917" s="87" t="s">
        <v>22506</v>
      </c>
      <c r="F4917" s="17" t="s">
        <v>11204</v>
      </c>
      <c r="G4917" s="10" t="s">
        <v>22493</v>
      </c>
    </row>
    <row r="4918" spans="2:7" x14ac:dyDescent="0.35">
      <c r="B4918" s="17" t="str">
        <f>'Master Data Table'!B4920</f>
        <v>52010-W-08.0</v>
      </c>
      <c r="C4918" s="17" t="str">
        <f>'Master Data Table'!C4920</f>
        <v>Jay, Black, 08.0, Wide</v>
      </c>
      <c r="D4918" s="17" t="str">
        <f>'Master Data Table'!N6085</f>
        <v>IFU-010-EU</v>
      </c>
      <c r="E4918" s="87" t="s">
        <v>22507</v>
      </c>
      <c r="F4918" s="17" t="s">
        <v>11204</v>
      </c>
      <c r="G4918" s="10" t="s">
        <v>22493</v>
      </c>
    </row>
    <row r="4919" spans="2:7" x14ac:dyDescent="0.35">
      <c r="B4919" s="17" t="str">
        <f>'Master Data Table'!B4921</f>
        <v>52010-W-08.5</v>
      </c>
      <c r="C4919" s="17" t="str">
        <f>'Master Data Table'!C4921</f>
        <v>Jay, Black, 08.5, Wide</v>
      </c>
      <c r="D4919" s="17" t="str">
        <f>'Master Data Table'!N6086</f>
        <v>IFU-010-EU</v>
      </c>
      <c r="E4919" s="87" t="s">
        <v>22508</v>
      </c>
      <c r="F4919" s="17" t="s">
        <v>11204</v>
      </c>
      <c r="G4919" s="10" t="s">
        <v>22493</v>
      </c>
    </row>
    <row r="4920" spans="2:7" x14ac:dyDescent="0.35">
      <c r="B4920" s="17" t="str">
        <f>'Master Data Table'!B4922</f>
        <v>52010-W-09.0</v>
      </c>
      <c r="C4920" s="17" t="str">
        <f>'Master Data Table'!C4922</f>
        <v>Jay, Black, 09.0, Wide</v>
      </c>
      <c r="D4920" s="17" t="str">
        <f>'Master Data Table'!N6087</f>
        <v>IFU-010-EU</v>
      </c>
      <c r="E4920" s="87" t="s">
        <v>22509</v>
      </c>
      <c r="F4920" s="17" t="s">
        <v>11204</v>
      </c>
      <c r="G4920" s="10" t="s">
        <v>22493</v>
      </c>
    </row>
    <row r="4921" spans="2:7" x14ac:dyDescent="0.35">
      <c r="B4921" s="17" t="str">
        <f>'Master Data Table'!B4923</f>
        <v>52010-W-09.5</v>
      </c>
      <c r="C4921" s="17" t="str">
        <f>'Master Data Table'!C4923</f>
        <v>Jay, Black, 09.5, Wide</v>
      </c>
      <c r="D4921" s="17" t="str">
        <f>'Master Data Table'!N6088</f>
        <v>IFU-010-EU</v>
      </c>
      <c r="E4921" s="87" t="s">
        <v>22510</v>
      </c>
      <c r="F4921" s="17" t="s">
        <v>11204</v>
      </c>
      <c r="G4921" s="10" t="s">
        <v>22493</v>
      </c>
    </row>
    <row r="4922" spans="2:7" x14ac:dyDescent="0.35">
      <c r="B4922" s="17" t="str">
        <f>'Master Data Table'!B4924</f>
        <v>52010-W-10.0</v>
      </c>
      <c r="C4922" s="17" t="str">
        <f>'Master Data Table'!C4924</f>
        <v>Jay, Black, 10.0, Wide</v>
      </c>
      <c r="D4922" s="17" t="str">
        <f>'Master Data Table'!N6089</f>
        <v>IFU-010-EU</v>
      </c>
      <c r="E4922" s="87" t="s">
        <v>22511</v>
      </c>
      <c r="F4922" s="17" t="s">
        <v>11204</v>
      </c>
      <c r="G4922" s="10" t="s">
        <v>22493</v>
      </c>
    </row>
    <row r="4923" spans="2:7" x14ac:dyDescent="0.35">
      <c r="B4923" s="17" t="str">
        <f>'Master Data Table'!B4925</f>
        <v>52010-W-10.5</v>
      </c>
      <c r="C4923" s="17" t="str">
        <f>'Master Data Table'!C4925</f>
        <v>Jay, Black, 10.5, Wide</v>
      </c>
      <c r="D4923" s="17" t="str">
        <f>'Master Data Table'!N6090</f>
        <v>IFU-010-EU</v>
      </c>
      <c r="E4923" s="87" t="s">
        <v>22512</v>
      </c>
      <c r="F4923" s="17" t="s">
        <v>11204</v>
      </c>
      <c r="G4923" s="10" t="s">
        <v>22493</v>
      </c>
    </row>
    <row r="4924" spans="2:7" x14ac:dyDescent="0.35">
      <c r="B4924" s="17" t="str">
        <f>'Master Data Table'!B4926</f>
        <v>52010-W-11.0</v>
      </c>
      <c r="C4924" s="17" t="str">
        <f>'Master Data Table'!C4926</f>
        <v>Jay, Black, 11.0, Wide</v>
      </c>
      <c r="D4924" s="17" t="str">
        <f>'Master Data Table'!N6091</f>
        <v>IFU-010-EU</v>
      </c>
      <c r="E4924" s="87" t="s">
        <v>22513</v>
      </c>
      <c r="F4924" s="17" t="s">
        <v>11204</v>
      </c>
      <c r="G4924" s="10" t="s">
        <v>22493</v>
      </c>
    </row>
    <row r="4925" spans="2:7" x14ac:dyDescent="0.35">
      <c r="B4925" s="17" t="str">
        <f>'Master Data Table'!B4927</f>
        <v>52010-W-11.5</v>
      </c>
      <c r="C4925" s="17" t="str">
        <f>'Master Data Table'!C4927</f>
        <v>Jay, Black, 11.5, Wide</v>
      </c>
      <c r="D4925" s="17" t="str">
        <f>'Master Data Table'!N6092</f>
        <v>IFU-010-EU</v>
      </c>
      <c r="E4925" s="87" t="s">
        <v>22514</v>
      </c>
      <c r="F4925" s="17" t="s">
        <v>11204</v>
      </c>
      <c r="G4925" s="10" t="s">
        <v>22493</v>
      </c>
    </row>
    <row r="4926" spans="2:7" x14ac:dyDescent="0.35">
      <c r="B4926" s="17" t="str">
        <f>'Master Data Table'!B4928</f>
        <v>52010-W-12.0</v>
      </c>
      <c r="C4926" s="17" t="str">
        <f>'Master Data Table'!C4928</f>
        <v>Jay, Black, 12.0, Wide</v>
      </c>
      <c r="D4926" s="17" t="str">
        <f>'Master Data Table'!N6093</f>
        <v>IFU-010-EU</v>
      </c>
      <c r="E4926" s="87" t="s">
        <v>22515</v>
      </c>
      <c r="F4926" s="17" t="s">
        <v>11204</v>
      </c>
      <c r="G4926" s="10" t="s">
        <v>22493</v>
      </c>
    </row>
    <row r="4927" spans="2:7" x14ac:dyDescent="0.35">
      <c r="B4927" s="17" t="str">
        <f>'Master Data Table'!B4929</f>
        <v>52010-W-13.0</v>
      </c>
      <c r="C4927" s="17" t="str">
        <f>'Master Data Table'!C4929</f>
        <v>Jay, Black, 13.0, Wide</v>
      </c>
      <c r="D4927" s="17" t="str">
        <f>'Master Data Table'!N6094</f>
        <v>IFU-010-EU</v>
      </c>
      <c r="E4927" s="87" t="s">
        <v>22516</v>
      </c>
      <c r="F4927" s="17" t="s">
        <v>11204</v>
      </c>
      <c r="G4927" s="10" t="s">
        <v>22493</v>
      </c>
    </row>
    <row r="4928" spans="2:7" x14ac:dyDescent="0.35">
      <c r="B4928" s="17" t="str">
        <f>'Master Data Table'!B4930</f>
        <v>52010-W-14.0</v>
      </c>
      <c r="C4928" s="17" t="str">
        <f>'Master Data Table'!C4930</f>
        <v>Jay, Black, 14.0, Wide</v>
      </c>
      <c r="D4928" s="17" t="str">
        <f>'Master Data Table'!N6095</f>
        <v>IFU-010-EU</v>
      </c>
      <c r="E4928" s="87" t="s">
        <v>22517</v>
      </c>
      <c r="F4928" s="17" t="s">
        <v>11204</v>
      </c>
      <c r="G4928" s="10" t="s">
        <v>22493</v>
      </c>
    </row>
    <row r="4929" spans="2:7" x14ac:dyDescent="0.35">
      <c r="B4929" s="17" t="str">
        <f>'Master Data Table'!B4931</f>
        <v>52010-X-07.5</v>
      </c>
      <c r="C4929" s="17" t="str">
        <f>'Master Data Table'!C4931</f>
        <v>Jay, Black, 07.5, X-Wide</v>
      </c>
      <c r="D4929" s="17" t="str">
        <f>'Master Data Table'!N6096</f>
        <v>IFU-010-EU</v>
      </c>
      <c r="E4929" s="87" t="s">
        <v>22518</v>
      </c>
      <c r="F4929" s="17" t="s">
        <v>11204</v>
      </c>
      <c r="G4929" s="10" t="s">
        <v>22493</v>
      </c>
    </row>
    <row r="4930" spans="2:7" x14ac:dyDescent="0.35">
      <c r="B4930" s="17" t="str">
        <f>'Master Data Table'!B4932</f>
        <v>52010-X-08.0</v>
      </c>
      <c r="C4930" s="17" t="str">
        <f>'Master Data Table'!C4932</f>
        <v>Jay, Black, 08.0, X-Wide</v>
      </c>
      <c r="D4930" s="17" t="str">
        <f>'Master Data Table'!N6097</f>
        <v>IFU-010-EU</v>
      </c>
      <c r="E4930" s="87" t="s">
        <v>22519</v>
      </c>
      <c r="F4930" s="17" t="s">
        <v>11204</v>
      </c>
      <c r="G4930" s="10" t="s">
        <v>22493</v>
      </c>
    </row>
    <row r="4931" spans="2:7" x14ac:dyDescent="0.35">
      <c r="B4931" s="17" t="str">
        <f>'Master Data Table'!B4933</f>
        <v>52010-X-08.5</v>
      </c>
      <c r="C4931" s="17" t="str">
        <f>'Master Data Table'!C4933</f>
        <v>Jay, Black, 08.5, X-Wide</v>
      </c>
      <c r="D4931" s="17" t="str">
        <f>'Master Data Table'!N6098</f>
        <v>IFU-010-EU</v>
      </c>
      <c r="E4931" s="87" t="s">
        <v>22520</v>
      </c>
      <c r="F4931" s="17" t="s">
        <v>11204</v>
      </c>
      <c r="G4931" s="10" t="s">
        <v>22493</v>
      </c>
    </row>
    <row r="4932" spans="2:7" x14ac:dyDescent="0.35">
      <c r="B4932" s="17" t="str">
        <f>'Master Data Table'!B4934</f>
        <v>52010-X-09.0</v>
      </c>
      <c r="C4932" s="17" t="str">
        <f>'Master Data Table'!C4934</f>
        <v>Jay, Black, 09.0, X-Wide</v>
      </c>
      <c r="D4932" s="17" t="str">
        <f>'Master Data Table'!N6099</f>
        <v>IFU-010-EU</v>
      </c>
      <c r="E4932" s="87" t="s">
        <v>22521</v>
      </c>
      <c r="F4932" s="17" t="s">
        <v>11204</v>
      </c>
      <c r="G4932" s="10" t="s">
        <v>22493</v>
      </c>
    </row>
    <row r="4933" spans="2:7" x14ac:dyDescent="0.35">
      <c r="B4933" s="17" t="str">
        <f>'Master Data Table'!B4935</f>
        <v>52010-X-09.5</v>
      </c>
      <c r="C4933" s="17" t="str">
        <f>'Master Data Table'!C4935</f>
        <v>Jay, Black, 09.5, X-Wide</v>
      </c>
      <c r="D4933" s="17" t="str">
        <f>'Master Data Table'!N6100</f>
        <v>IFU-010-EU</v>
      </c>
      <c r="E4933" s="87" t="s">
        <v>22522</v>
      </c>
      <c r="F4933" s="17" t="s">
        <v>11204</v>
      </c>
      <c r="G4933" s="10" t="s">
        <v>22493</v>
      </c>
    </row>
    <row r="4934" spans="2:7" x14ac:dyDescent="0.35">
      <c r="B4934" s="17" t="str">
        <f>'Master Data Table'!B4936</f>
        <v>52010-X-10.0</v>
      </c>
      <c r="C4934" s="17" t="str">
        <f>'Master Data Table'!C4936</f>
        <v>Jay, Black, 10.0, X-Wide</v>
      </c>
      <c r="D4934" s="17" t="str">
        <f>'Master Data Table'!N6101</f>
        <v>IFU-010-EU</v>
      </c>
      <c r="E4934" s="87" t="s">
        <v>22523</v>
      </c>
      <c r="F4934" s="17" t="s">
        <v>11204</v>
      </c>
      <c r="G4934" s="10" t="s">
        <v>22493</v>
      </c>
    </row>
    <row r="4935" spans="2:7" x14ac:dyDescent="0.35">
      <c r="B4935" s="17" t="str">
        <f>'Master Data Table'!B4937</f>
        <v>52010-X-10.5</v>
      </c>
      <c r="C4935" s="17" t="str">
        <f>'Master Data Table'!C4937</f>
        <v>Jay, Black, 10.5, X-Wide</v>
      </c>
      <c r="D4935" s="17" t="str">
        <f>'Master Data Table'!N6102</f>
        <v>IFU-010-EU</v>
      </c>
      <c r="E4935" s="87" t="s">
        <v>22524</v>
      </c>
      <c r="F4935" s="17" t="s">
        <v>11204</v>
      </c>
      <c r="G4935" s="10" t="s">
        <v>22493</v>
      </c>
    </row>
    <row r="4936" spans="2:7" x14ac:dyDescent="0.35">
      <c r="B4936" s="17" t="str">
        <f>'Master Data Table'!B4938</f>
        <v>52010-X-11.0</v>
      </c>
      <c r="C4936" s="17" t="str">
        <f>'Master Data Table'!C4938</f>
        <v>Jay, Black, 11.0, X-Wide</v>
      </c>
      <c r="D4936" s="17" t="str">
        <f>'Master Data Table'!N6103</f>
        <v>IFU-010-EU</v>
      </c>
      <c r="E4936" s="87" t="s">
        <v>22525</v>
      </c>
      <c r="F4936" s="17" t="s">
        <v>11204</v>
      </c>
      <c r="G4936" s="10" t="s">
        <v>22493</v>
      </c>
    </row>
    <row r="4937" spans="2:7" x14ac:dyDescent="0.35">
      <c r="B4937" s="17" t="str">
        <f>'Master Data Table'!B4939</f>
        <v>52010-X-11.5</v>
      </c>
      <c r="C4937" s="17" t="str">
        <f>'Master Data Table'!C4939</f>
        <v>Jay, Black, 11.5, X-Wide</v>
      </c>
      <c r="D4937" s="17" t="str">
        <f>'Master Data Table'!N6104</f>
        <v>IFU-010-EU</v>
      </c>
      <c r="E4937" s="87" t="s">
        <v>22526</v>
      </c>
      <c r="F4937" s="17" t="s">
        <v>11204</v>
      </c>
      <c r="G4937" s="10" t="s">
        <v>22493</v>
      </c>
    </row>
    <row r="4938" spans="2:7" x14ac:dyDescent="0.35">
      <c r="B4938" s="17" t="str">
        <f>'Master Data Table'!B4940</f>
        <v>52010-X-12.0</v>
      </c>
      <c r="C4938" s="17" t="str">
        <f>'Master Data Table'!C4940</f>
        <v>Jay, Black, 12.0, X-Wide</v>
      </c>
      <c r="D4938" s="17" t="str">
        <f>'Master Data Table'!N6105</f>
        <v>IFU-010-EU</v>
      </c>
      <c r="E4938" s="87" t="s">
        <v>22527</v>
      </c>
      <c r="F4938" s="17" t="s">
        <v>11204</v>
      </c>
      <c r="G4938" s="10" t="s">
        <v>22493</v>
      </c>
    </row>
    <row r="4939" spans="2:7" x14ac:dyDescent="0.35">
      <c r="B4939" s="17" t="str">
        <f>'Master Data Table'!B4941</f>
        <v>52010-X-13.0</v>
      </c>
      <c r="C4939" s="17" t="str">
        <f>'Master Data Table'!C4941</f>
        <v>Jay, Black, 13.0, X-Wide</v>
      </c>
      <c r="D4939" s="17" t="str">
        <f>'Master Data Table'!N6106</f>
        <v>IFU-010-EU</v>
      </c>
      <c r="E4939" s="87" t="s">
        <v>22528</v>
      </c>
      <c r="F4939" s="17" t="s">
        <v>11204</v>
      </c>
      <c r="G4939" s="10" t="s">
        <v>22493</v>
      </c>
    </row>
    <row r="4940" spans="2:7" x14ac:dyDescent="0.35">
      <c r="B4940" s="17" t="str">
        <f>'Master Data Table'!B4942</f>
        <v>52010-X-14.0</v>
      </c>
      <c r="C4940" s="17" t="str">
        <f>'Master Data Table'!C4942</f>
        <v>Jay, Black, 14.0, X-Wide</v>
      </c>
      <c r="D4940" s="17" t="str">
        <f>'Master Data Table'!N6107</f>
        <v>IFU-010-EU</v>
      </c>
      <c r="E4940" s="87" t="s">
        <v>22529</v>
      </c>
      <c r="F4940" s="17" t="s">
        <v>11204</v>
      </c>
      <c r="G4940" s="10" t="s">
        <v>22493</v>
      </c>
    </row>
    <row r="4941" spans="2:7" x14ac:dyDescent="0.35">
      <c r="B4941" s="17" t="str">
        <f>'Master Data Table'!B4943</f>
        <v>52050-M-07.5</v>
      </c>
      <c r="C4941" s="17" t="str">
        <f>'Master Data Table'!C4943</f>
        <v>Jay, Blue, 07.5, Medium</v>
      </c>
      <c r="D4941" s="17" t="str">
        <f>'Master Data Table'!N6108</f>
        <v>IFU-010-EU</v>
      </c>
      <c r="E4941" s="87" t="s">
        <v>22530</v>
      </c>
      <c r="F4941" s="17" t="s">
        <v>11204</v>
      </c>
      <c r="G4941" s="10" t="s">
        <v>22493</v>
      </c>
    </row>
    <row r="4942" spans="2:7" x14ac:dyDescent="0.35">
      <c r="B4942" s="17" t="str">
        <f>'Master Data Table'!B4944</f>
        <v>52050-M-08.0</v>
      </c>
      <c r="C4942" s="17" t="str">
        <f>'Master Data Table'!C4944</f>
        <v>Jay, Blue, 08.0, Medium</v>
      </c>
      <c r="D4942" s="17" t="str">
        <f>'Master Data Table'!N6109</f>
        <v>IFU-010-EU</v>
      </c>
      <c r="E4942" s="87" t="s">
        <v>22531</v>
      </c>
      <c r="F4942" s="17" t="s">
        <v>11204</v>
      </c>
      <c r="G4942" s="10" t="s">
        <v>22493</v>
      </c>
    </row>
    <row r="4943" spans="2:7" x14ac:dyDescent="0.35">
      <c r="B4943" s="17" t="str">
        <f>'Master Data Table'!B4945</f>
        <v>52050-M-08.5</v>
      </c>
      <c r="C4943" s="17" t="str">
        <f>'Master Data Table'!C4945</f>
        <v>Jay, Blue, 08.5, Medium</v>
      </c>
      <c r="D4943" s="17" t="str">
        <f>'Master Data Table'!N6110</f>
        <v>IFU-010-EU</v>
      </c>
      <c r="E4943" s="87" t="s">
        <v>22532</v>
      </c>
      <c r="F4943" s="17" t="s">
        <v>11204</v>
      </c>
      <c r="G4943" s="10" t="s">
        <v>22493</v>
      </c>
    </row>
    <row r="4944" spans="2:7" x14ac:dyDescent="0.35">
      <c r="B4944" s="17" t="str">
        <f>'Master Data Table'!B4946</f>
        <v>52050-M-09.0</v>
      </c>
      <c r="C4944" s="17" t="str">
        <f>'Master Data Table'!C4946</f>
        <v>Jay, Blue, 09.0, Medium</v>
      </c>
      <c r="D4944" s="17" t="str">
        <f>'Master Data Table'!N6111</f>
        <v>IFU-010-EU</v>
      </c>
      <c r="E4944" s="87" t="s">
        <v>22533</v>
      </c>
      <c r="F4944" s="17" t="s">
        <v>11204</v>
      </c>
      <c r="G4944" s="10" t="s">
        <v>22493</v>
      </c>
    </row>
    <row r="4945" spans="2:7" x14ac:dyDescent="0.35">
      <c r="B4945" s="17" t="str">
        <f>'Master Data Table'!B4947</f>
        <v>52050-M-09.5</v>
      </c>
      <c r="C4945" s="17" t="str">
        <f>'Master Data Table'!C4947</f>
        <v>Jay, Blue, 09.5, Medium</v>
      </c>
      <c r="D4945" s="17" t="str">
        <f>'Master Data Table'!N6112</f>
        <v>IFU-010-EU</v>
      </c>
      <c r="E4945" s="87" t="s">
        <v>22534</v>
      </c>
      <c r="F4945" s="17" t="s">
        <v>11204</v>
      </c>
      <c r="G4945" s="10" t="s">
        <v>22493</v>
      </c>
    </row>
    <row r="4946" spans="2:7" x14ac:dyDescent="0.35">
      <c r="B4946" s="17" t="str">
        <f>'Master Data Table'!B4948</f>
        <v>52050-M-10.0</v>
      </c>
      <c r="C4946" s="17" t="str">
        <f>'Master Data Table'!C4948</f>
        <v>Jay, Blue, 10.0, Medium</v>
      </c>
      <c r="D4946" s="17" t="str">
        <f>'Master Data Table'!N6113</f>
        <v>IFU-010-EU</v>
      </c>
      <c r="E4946" s="87" t="s">
        <v>22535</v>
      </c>
      <c r="F4946" s="17" t="s">
        <v>11204</v>
      </c>
      <c r="G4946" s="10" t="s">
        <v>22493</v>
      </c>
    </row>
    <row r="4947" spans="2:7" x14ac:dyDescent="0.35">
      <c r="B4947" s="17" t="str">
        <f>'Master Data Table'!B4949</f>
        <v>52050-M-10.5</v>
      </c>
      <c r="C4947" s="17" t="str">
        <f>'Master Data Table'!C4949</f>
        <v>Jay, Blue, 10.5, Medium</v>
      </c>
      <c r="D4947" s="17" t="str">
        <f>'Master Data Table'!N6114</f>
        <v>IFU-010-EU</v>
      </c>
      <c r="E4947" s="87" t="s">
        <v>22536</v>
      </c>
      <c r="F4947" s="17" t="s">
        <v>11204</v>
      </c>
      <c r="G4947" s="10" t="s">
        <v>22493</v>
      </c>
    </row>
    <row r="4948" spans="2:7" x14ac:dyDescent="0.35">
      <c r="B4948" s="17" t="str">
        <f>'Master Data Table'!B4950</f>
        <v>52050-M-11.0</v>
      </c>
      <c r="C4948" s="17" t="str">
        <f>'Master Data Table'!C4950</f>
        <v>Jay, Blue, 11.0, Medium</v>
      </c>
      <c r="D4948" s="17" t="str">
        <f>'Master Data Table'!N6115</f>
        <v>IFU-010-EU</v>
      </c>
      <c r="E4948" s="87" t="s">
        <v>22537</v>
      </c>
      <c r="F4948" s="17" t="s">
        <v>11204</v>
      </c>
      <c r="G4948" s="10" t="s">
        <v>22493</v>
      </c>
    </row>
    <row r="4949" spans="2:7" x14ac:dyDescent="0.35">
      <c r="B4949" s="17" t="str">
        <f>'Master Data Table'!B4951</f>
        <v>52050-M-11.5</v>
      </c>
      <c r="C4949" s="17" t="str">
        <f>'Master Data Table'!C4951</f>
        <v>Jay, Blue, 11.5, Medium</v>
      </c>
      <c r="D4949" s="17" t="str">
        <f>'Master Data Table'!N6116</f>
        <v>IFU-010-EU</v>
      </c>
      <c r="E4949" s="87" t="s">
        <v>22538</v>
      </c>
      <c r="F4949" s="17" t="s">
        <v>11204</v>
      </c>
      <c r="G4949" s="10" t="s">
        <v>22493</v>
      </c>
    </row>
    <row r="4950" spans="2:7" x14ac:dyDescent="0.35">
      <c r="B4950" s="17" t="str">
        <f>'Master Data Table'!B4952</f>
        <v>52050-M-12.0</v>
      </c>
      <c r="C4950" s="17" t="str">
        <f>'Master Data Table'!C4952</f>
        <v>Jay, Blue, 12.0, Medium</v>
      </c>
      <c r="D4950" s="17" t="str">
        <f>'Master Data Table'!N6117</f>
        <v>IFU-010-EU</v>
      </c>
      <c r="E4950" s="87" t="s">
        <v>22539</v>
      </c>
      <c r="F4950" s="17" t="s">
        <v>11204</v>
      </c>
      <c r="G4950" s="10" t="s">
        <v>22493</v>
      </c>
    </row>
    <row r="4951" spans="2:7" x14ac:dyDescent="0.35">
      <c r="B4951" s="17" t="str">
        <f>'Master Data Table'!B4953</f>
        <v>52050-M-13.0</v>
      </c>
      <c r="C4951" s="17" t="str">
        <f>'Master Data Table'!C4953</f>
        <v>Jay, Blue, 13.0, Medium</v>
      </c>
      <c r="D4951" s="17" t="str">
        <f>'Master Data Table'!N6118</f>
        <v>IFU-010-EU</v>
      </c>
      <c r="E4951" s="87" t="s">
        <v>22540</v>
      </c>
      <c r="F4951" s="17" t="s">
        <v>11204</v>
      </c>
      <c r="G4951" s="10" t="s">
        <v>22493</v>
      </c>
    </row>
    <row r="4952" spans="2:7" x14ac:dyDescent="0.35">
      <c r="B4952" s="17" t="str">
        <f>'Master Data Table'!B4954</f>
        <v>52050-M-14.0</v>
      </c>
      <c r="C4952" s="17" t="str">
        <f>'Master Data Table'!C4954</f>
        <v>Jay, Blue, 14.0, Medium</v>
      </c>
      <c r="D4952" s="17" t="str">
        <f>'Master Data Table'!N6119</f>
        <v>IFU-010-EU</v>
      </c>
      <c r="E4952" s="87" t="s">
        <v>22541</v>
      </c>
      <c r="F4952" s="17" t="s">
        <v>11204</v>
      </c>
      <c r="G4952" s="10" t="s">
        <v>22493</v>
      </c>
    </row>
    <row r="4953" spans="2:7" x14ac:dyDescent="0.35">
      <c r="B4953" s="17" t="str">
        <f>'Master Data Table'!B4955</f>
        <v>52050-W-07.5</v>
      </c>
      <c r="C4953" s="17" t="str">
        <f>'Master Data Table'!C4955</f>
        <v>Jay, Blue, 07.5, Wide</v>
      </c>
      <c r="D4953" s="17" t="str">
        <f>'Master Data Table'!N6120</f>
        <v>IFU-010-EU</v>
      </c>
      <c r="E4953" s="87" t="s">
        <v>22542</v>
      </c>
      <c r="F4953" s="17" t="s">
        <v>11204</v>
      </c>
      <c r="G4953" s="10" t="s">
        <v>22493</v>
      </c>
    </row>
    <row r="4954" spans="2:7" x14ac:dyDescent="0.35">
      <c r="B4954" s="17" t="str">
        <f>'Master Data Table'!B4956</f>
        <v>52050-W-08.0</v>
      </c>
      <c r="C4954" s="17" t="str">
        <f>'Master Data Table'!C4956</f>
        <v>Jay, Blue, 08.0, Wide</v>
      </c>
      <c r="D4954" s="17" t="str">
        <f>'Master Data Table'!N6121</f>
        <v>IFU-010-EU</v>
      </c>
      <c r="E4954" s="87" t="s">
        <v>22543</v>
      </c>
      <c r="F4954" s="17" t="s">
        <v>11204</v>
      </c>
      <c r="G4954" s="10" t="s">
        <v>22493</v>
      </c>
    </row>
    <row r="4955" spans="2:7" x14ac:dyDescent="0.35">
      <c r="B4955" s="17" t="str">
        <f>'Master Data Table'!B4957</f>
        <v>52050-W-08.5</v>
      </c>
      <c r="C4955" s="17" t="str">
        <f>'Master Data Table'!C4957</f>
        <v>Jay, Blue, 08.5, Wide</v>
      </c>
      <c r="D4955" s="17" t="str">
        <f>'Master Data Table'!N6122</f>
        <v>IFU-010-EU</v>
      </c>
      <c r="E4955" s="87" t="s">
        <v>22544</v>
      </c>
      <c r="F4955" s="17" t="s">
        <v>11204</v>
      </c>
      <c r="G4955" s="10" t="s">
        <v>22493</v>
      </c>
    </row>
    <row r="4956" spans="2:7" x14ac:dyDescent="0.35">
      <c r="B4956" s="17" t="str">
        <f>'Master Data Table'!B4958</f>
        <v>52050-W-09.0</v>
      </c>
      <c r="C4956" s="17" t="str">
        <f>'Master Data Table'!C4958</f>
        <v>Jay, Blue, 09.0, Wide</v>
      </c>
      <c r="D4956" s="17" t="str">
        <f>'Master Data Table'!N6123</f>
        <v>IFU-010-EU</v>
      </c>
      <c r="E4956" s="87" t="s">
        <v>22545</v>
      </c>
      <c r="F4956" s="17" t="s">
        <v>11204</v>
      </c>
      <c r="G4956" s="10" t="s">
        <v>22493</v>
      </c>
    </row>
    <row r="4957" spans="2:7" x14ac:dyDescent="0.35">
      <c r="B4957" s="17" t="str">
        <f>'Master Data Table'!B4959</f>
        <v>52050-W-09.5</v>
      </c>
      <c r="C4957" s="17" t="str">
        <f>'Master Data Table'!C4959</f>
        <v>Jay, Blue, 09.5, Wide</v>
      </c>
      <c r="D4957" s="17" t="str">
        <f>'Master Data Table'!N6124</f>
        <v>IFU-010-EU</v>
      </c>
      <c r="E4957" s="87" t="s">
        <v>22546</v>
      </c>
      <c r="F4957" s="17" t="s">
        <v>11204</v>
      </c>
      <c r="G4957" s="10" t="s">
        <v>22493</v>
      </c>
    </row>
    <row r="4958" spans="2:7" x14ac:dyDescent="0.35">
      <c r="B4958" s="17" t="str">
        <f>'Master Data Table'!B4960</f>
        <v>52050-W-10.0</v>
      </c>
      <c r="C4958" s="17" t="str">
        <f>'Master Data Table'!C4960</f>
        <v>Jay, Blue, 10.0, Wide</v>
      </c>
      <c r="D4958" s="17" t="str">
        <f>'Master Data Table'!N6125</f>
        <v>IFU-010-EU</v>
      </c>
      <c r="E4958" s="87" t="s">
        <v>22547</v>
      </c>
      <c r="F4958" s="17" t="s">
        <v>11204</v>
      </c>
      <c r="G4958" s="10" t="s">
        <v>22493</v>
      </c>
    </row>
    <row r="4959" spans="2:7" x14ac:dyDescent="0.35">
      <c r="B4959" s="17" t="str">
        <f>'Master Data Table'!B4961</f>
        <v>52050-W-10.5</v>
      </c>
      <c r="C4959" s="17" t="str">
        <f>'Master Data Table'!C4961</f>
        <v>Jay, Blue, 10.5, Wide</v>
      </c>
      <c r="D4959" s="17" t="str">
        <f>'Master Data Table'!N6126</f>
        <v>IFU-010-EU</v>
      </c>
      <c r="E4959" s="87" t="s">
        <v>22548</v>
      </c>
      <c r="F4959" s="17" t="s">
        <v>11204</v>
      </c>
      <c r="G4959" s="10" t="s">
        <v>22493</v>
      </c>
    </row>
    <row r="4960" spans="2:7" x14ac:dyDescent="0.35">
      <c r="B4960" s="17" t="str">
        <f>'Master Data Table'!B4962</f>
        <v>52050-W-11.0</v>
      </c>
      <c r="C4960" s="17" t="str">
        <f>'Master Data Table'!C4962</f>
        <v>Jay, Blue, 11.0, Wide</v>
      </c>
      <c r="D4960" s="17" t="str">
        <f>'Master Data Table'!N6127</f>
        <v>IFU-010-EU</v>
      </c>
      <c r="E4960" s="87" t="s">
        <v>22549</v>
      </c>
      <c r="F4960" s="17" t="s">
        <v>11204</v>
      </c>
      <c r="G4960" s="10" t="s">
        <v>22493</v>
      </c>
    </row>
    <row r="4961" spans="2:7" x14ac:dyDescent="0.35">
      <c r="B4961" s="17" t="str">
        <f>'Master Data Table'!B4963</f>
        <v>52050-W-11.5</v>
      </c>
      <c r="C4961" s="17" t="str">
        <f>'Master Data Table'!C4963</f>
        <v>Jay, Blue, 11.5, Wide</v>
      </c>
      <c r="D4961" s="17" t="str">
        <f>'Master Data Table'!N6128</f>
        <v>IFU-010-EU</v>
      </c>
      <c r="E4961" s="87" t="s">
        <v>22550</v>
      </c>
      <c r="F4961" s="17" t="s">
        <v>11204</v>
      </c>
      <c r="G4961" s="10" t="s">
        <v>22493</v>
      </c>
    </row>
    <row r="4962" spans="2:7" x14ac:dyDescent="0.35">
      <c r="B4962" s="17" t="str">
        <f>'Master Data Table'!B4964</f>
        <v>52050-W-12.0</v>
      </c>
      <c r="C4962" s="17" t="str">
        <f>'Master Data Table'!C4964</f>
        <v>Jay, Blue, 12.0, Wide</v>
      </c>
      <c r="D4962" s="17" t="str">
        <f>'Master Data Table'!N6129</f>
        <v>IFU-010-EU</v>
      </c>
      <c r="E4962" s="87" t="s">
        <v>22551</v>
      </c>
      <c r="F4962" s="17" t="s">
        <v>11204</v>
      </c>
      <c r="G4962" s="10" t="s">
        <v>22493</v>
      </c>
    </row>
    <row r="4963" spans="2:7" x14ac:dyDescent="0.35">
      <c r="B4963" s="17" t="str">
        <f>'Master Data Table'!B4965</f>
        <v>52050-W-13.0</v>
      </c>
      <c r="C4963" s="17" t="str">
        <f>'Master Data Table'!C4965</f>
        <v>Jay, Blue, 13.0, Wide</v>
      </c>
      <c r="D4963" s="17" t="str">
        <f>'Master Data Table'!N6130</f>
        <v>IFU-010-EU</v>
      </c>
      <c r="E4963" s="87" t="s">
        <v>22552</v>
      </c>
      <c r="F4963" s="17" t="s">
        <v>11204</v>
      </c>
      <c r="G4963" s="10" t="s">
        <v>22493</v>
      </c>
    </row>
    <row r="4964" spans="2:7" x14ac:dyDescent="0.35">
      <c r="B4964" s="17" t="str">
        <f>'Master Data Table'!B4966</f>
        <v>52050-W-14.0</v>
      </c>
      <c r="C4964" s="17" t="str">
        <f>'Master Data Table'!C4966</f>
        <v>Jay, Blue, 14.0, Wide</v>
      </c>
      <c r="D4964" s="17" t="str">
        <f>'Master Data Table'!N6131</f>
        <v>IFU-010-EU</v>
      </c>
      <c r="E4964" s="87" t="s">
        <v>22553</v>
      </c>
      <c r="F4964" s="17" t="s">
        <v>11204</v>
      </c>
      <c r="G4964" s="10" t="s">
        <v>22493</v>
      </c>
    </row>
    <row r="4965" spans="2:7" x14ac:dyDescent="0.35">
      <c r="B4965" s="17" t="str">
        <f>'Master Data Table'!B4967</f>
        <v>52050-X-07.5</v>
      </c>
      <c r="C4965" s="17" t="str">
        <f>'Master Data Table'!C4967</f>
        <v>Jay, Blue, 07.5, X-Wide</v>
      </c>
      <c r="D4965" s="17" t="str">
        <f>'Master Data Table'!N6132</f>
        <v>IFU-010-EU</v>
      </c>
      <c r="E4965" s="87" t="s">
        <v>22554</v>
      </c>
      <c r="F4965" s="17" t="s">
        <v>11204</v>
      </c>
      <c r="G4965" s="10" t="s">
        <v>22493</v>
      </c>
    </row>
    <row r="4966" spans="2:7" x14ac:dyDescent="0.35">
      <c r="B4966" s="17" t="str">
        <f>'Master Data Table'!B4968</f>
        <v>52050-X-08.0</v>
      </c>
      <c r="C4966" s="17" t="str">
        <f>'Master Data Table'!C4968</f>
        <v>Jay, Blue, 08.0, X-Wide</v>
      </c>
      <c r="D4966" s="17" t="str">
        <f>'Master Data Table'!N6133</f>
        <v>IFU-010-EU</v>
      </c>
      <c r="E4966" s="87" t="s">
        <v>22555</v>
      </c>
      <c r="F4966" s="17" t="s">
        <v>11204</v>
      </c>
      <c r="G4966" s="10" t="s">
        <v>22493</v>
      </c>
    </row>
    <row r="4967" spans="2:7" x14ac:dyDescent="0.35">
      <c r="B4967" s="17" t="str">
        <f>'Master Data Table'!B4969</f>
        <v>52050-X-08.5</v>
      </c>
      <c r="C4967" s="17" t="str">
        <f>'Master Data Table'!C4969</f>
        <v>Jay, Blue, 08.5, X-Wide</v>
      </c>
      <c r="D4967" s="17" t="str">
        <f>'Master Data Table'!N6134</f>
        <v>IFU-010-EU</v>
      </c>
      <c r="E4967" s="87" t="s">
        <v>22556</v>
      </c>
      <c r="F4967" s="17" t="s">
        <v>11204</v>
      </c>
      <c r="G4967" s="10" t="s">
        <v>22493</v>
      </c>
    </row>
    <row r="4968" spans="2:7" x14ac:dyDescent="0.35">
      <c r="B4968" s="17" t="str">
        <f>'Master Data Table'!B4970</f>
        <v>52050-X-09.0</v>
      </c>
      <c r="C4968" s="17" t="str">
        <f>'Master Data Table'!C4970</f>
        <v>Jay, Blue, 09.0, X-Wide</v>
      </c>
      <c r="D4968" s="17" t="str">
        <f>'Master Data Table'!N6135</f>
        <v>IFU-010-EU</v>
      </c>
      <c r="E4968" s="87" t="s">
        <v>22557</v>
      </c>
      <c r="F4968" s="17" t="s">
        <v>11204</v>
      </c>
      <c r="G4968" s="10" t="s">
        <v>22493</v>
      </c>
    </row>
    <row r="4969" spans="2:7" x14ac:dyDescent="0.35">
      <c r="B4969" s="17" t="str">
        <f>'Master Data Table'!B4971</f>
        <v>52050-X-09.5</v>
      </c>
      <c r="C4969" s="17" t="str">
        <f>'Master Data Table'!C4971</f>
        <v>Jay, Blue, 09.5, X-Wide</v>
      </c>
      <c r="D4969" s="17" t="str">
        <f>'Master Data Table'!N6136</f>
        <v>IFU-010-EU</v>
      </c>
      <c r="E4969" s="87" t="s">
        <v>22558</v>
      </c>
      <c r="F4969" s="17" t="s">
        <v>11204</v>
      </c>
      <c r="G4969" s="10" t="s">
        <v>22493</v>
      </c>
    </row>
    <row r="4970" spans="2:7" x14ac:dyDescent="0.35">
      <c r="B4970" s="17" t="str">
        <f>'Master Data Table'!B4972</f>
        <v>52050-X-10.0</v>
      </c>
      <c r="C4970" s="17" t="str">
        <f>'Master Data Table'!C4972</f>
        <v>Jay, Blue, 10.0, X-Wide</v>
      </c>
      <c r="D4970" s="17" t="str">
        <f>'Master Data Table'!N6137</f>
        <v>IFU-010-EU</v>
      </c>
      <c r="E4970" s="87" t="s">
        <v>22559</v>
      </c>
      <c r="F4970" s="17" t="s">
        <v>11204</v>
      </c>
      <c r="G4970" s="10" t="s">
        <v>22493</v>
      </c>
    </row>
    <row r="4971" spans="2:7" x14ac:dyDescent="0.35">
      <c r="B4971" s="17" t="str">
        <f>'Master Data Table'!B4973</f>
        <v>52050-X-10.5</v>
      </c>
      <c r="C4971" s="17" t="str">
        <f>'Master Data Table'!C4973</f>
        <v>Jay, Blue, 10.5, X-Wide</v>
      </c>
      <c r="D4971" s="17" t="str">
        <f>'Master Data Table'!N6138</f>
        <v>IFU-010-EU</v>
      </c>
      <c r="E4971" s="87" t="s">
        <v>22560</v>
      </c>
      <c r="F4971" s="17" t="s">
        <v>11204</v>
      </c>
      <c r="G4971" s="10" t="s">
        <v>22493</v>
      </c>
    </row>
    <row r="4972" spans="2:7" x14ac:dyDescent="0.35">
      <c r="B4972" s="17" t="str">
        <f>'Master Data Table'!B4974</f>
        <v>52050-X-11.0</v>
      </c>
      <c r="C4972" s="17" t="str">
        <f>'Master Data Table'!C4974</f>
        <v>Jay, Blue, 11.0, X-Wide</v>
      </c>
      <c r="D4972" s="17" t="str">
        <f>'Master Data Table'!N6139</f>
        <v>IFU-010-EU</v>
      </c>
      <c r="E4972" s="87" t="s">
        <v>22561</v>
      </c>
      <c r="F4972" s="17" t="s">
        <v>11204</v>
      </c>
      <c r="G4972" s="10" t="s">
        <v>22493</v>
      </c>
    </row>
    <row r="4973" spans="2:7" x14ac:dyDescent="0.35">
      <c r="B4973" s="17" t="str">
        <f>'Master Data Table'!B4975</f>
        <v>52050-X-11.5</v>
      </c>
      <c r="C4973" s="17" t="str">
        <f>'Master Data Table'!C4975</f>
        <v>Jay, Blue, 11.5, X-Wide</v>
      </c>
      <c r="D4973" s="17" t="str">
        <f>'Master Data Table'!N6140</f>
        <v>IFU-010-EU</v>
      </c>
      <c r="E4973" s="87" t="s">
        <v>22562</v>
      </c>
      <c r="F4973" s="17" t="s">
        <v>11204</v>
      </c>
      <c r="G4973" s="10" t="s">
        <v>22493</v>
      </c>
    </row>
    <row r="4974" spans="2:7" x14ac:dyDescent="0.35">
      <c r="B4974" s="17" t="str">
        <f>'Master Data Table'!B4976</f>
        <v>52050-X-12.0</v>
      </c>
      <c r="C4974" s="17" t="str">
        <f>'Master Data Table'!C4976</f>
        <v>Jay, Blue, 12.0, X-Wide</v>
      </c>
      <c r="D4974" s="17" t="str">
        <f>'Master Data Table'!N6141</f>
        <v>IFU-010-EU</v>
      </c>
      <c r="E4974" s="87" t="s">
        <v>22563</v>
      </c>
      <c r="F4974" s="17" t="s">
        <v>11204</v>
      </c>
      <c r="G4974" s="10" t="s">
        <v>22493</v>
      </c>
    </row>
    <row r="4975" spans="2:7" x14ac:dyDescent="0.35">
      <c r="B4975" s="17" t="str">
        <f>'Master Data Table'!B4977</f>
        <v>52050-X-13.0</v>
      </c>
      <c r="C4975" s="17" t="str">
        <f>'Master Data Table'!C4977</f>
        <v>Jay, Blue, 13.0, X-Wide</v>
      </c>
      <c r="D4975" s="17" t="str">
        <f>'Master Data Table'!N6142</f>
        <v>IFU-010-EU</v>
      </c>
      <c r="E4975" s="87" t="s">
        <v>22564</v>
      </c>
      <c r="F4975" s="17" t="s">
        <v>11204</v>
      </c>
      <c r="G4975" s="10" t="s">
        <v>22493</v>
      </c>
    </row>
    <row r="4976" spans="2:7" x14ac:dyDescent="0.35">
      <c r="B4976" s="17" t="str">
        <f>'Master Data Table'!B4978</f>
        <v>52050-X-14.0</v>
      </c>
      <c r="C4976" s="17" t="str">
        <f>'Master Data Table'!C4978</f>
        <v>Jay, Blue, 14.0, X-Wide</v>
      </c>
      <c r="D4976" s="17" t="str">
        <f>'Master Data Table'!N6143</f>
        <v>IFU-010-EU</v>
      </c>
      <c r="E4976" s="87" t="s">
        <v>22565</v>
      </c>
      <c r="F4976" s="17" t="s">
        <v>11204</v>
      </c>
      <c r="G4976" s="10" t="s">
        <v>22493</v>
      </c>
    </row>
    <row r="4977" spans="2:7" x14ac:dyDescent="0.35">
      <c r="B4977" s="17" t="str">
        <f>'Master Data Table'!B4979</f>
        <v>52180-M-09.0</v>
      </c>
      <c r="C4977" s="17" t="str">
        <f>'Master Data Table'!C4979</f>
        <v>Finch, Grey, 09.0, Medium</v>
      </c>
      <c r="D4977" s="17" t="str">
        <f>'Master Data Table'!N6144</f>
        <v>IFU-010-EU</v>
      </c>
      <c r="E4977" s="87" t="s">
        <v>22566</v>
      </c>
      <c r="F4977" s="17" t="s">
        <v>11204</v>
      </c>
      <c r="G4977" s="10" t="s">
        <v>22493</v>
      </c>
    </row>
    <row r="4978" spans="2:7" x14ac:dyDescent="0.35">
      <c r="B4978" s="17" t="str">
        <f>'Master Data Table'!B4980</f>
        <v>52180-M-09.5</v>
      </c>
      <c r="C4978" s="17" t="str">
        <f>'Master Data Table'!C4980</f>
        <v>Finch, Grey, 09.5, Medium</v>
      </c>
      <c r="D4978" s="17" t="str">
        <f>'Master Data Table'!N6145</f>
        <v>IFU-010-EU</v>
      </c>
      <c r="E4978" s="87" t="s">
        <v>22567</v>
      </c>
      <c r="F4978" s="17" t="s">
        <v>11204</v>
      </c>
      <c r="G4978" s="10" t="s">
        <v>22493</v>
      </c>
    </row>
    <row r="4979" spans="2:7" x14ac:dyDescent="0.35">
      <c r="B4979" s="17" t="str">
        <f>'Master Data Table'!B4981</f>
        <v>52180-M-10.0</v>
      </c>
      <c r="C4979" s="17" t="str">
        <f>'Master Data Table'!C4981</f>
        <v>Finch, Grey, 10.0, Medium</v>
      </c>
      <c r="D4979" s="17" t="s">
        <v>10552</v>
      </c>
      <c r="E4979" s="87" t="s">
        <v>22568</v>
      </c>
      <c r="F4979" s="17" t="s">
        <v>11204</v>
      </c>
      <c r="G4979" s="10" t="s">
        <v>22493</v>
      </c>
    </row>
    <row r="4980" spans="2:7" x14ac:dyDescent="0.35">
      <c r="B4980" s="17" t="str">
        <f>'Master Data Table'!B4982</f>
        <v>52180-M-10.5</v>
      </c>
      <c r="C4980" s="17" t="str">
        <f>'Master Data Table'!C4982</f>
        <v>Finch, Grey, 10.5, Medium</v>
      </c>
      <c r="D4980" s="17" t="s">
        <v>10552</v>
      </c>
      <c r="E4980" s="87" t="s">
        <v>22569</v>
      </c>
      <c r="F4980" s="17" t="s">
        <v>11204</v>
      </c>
      <c r="G4980" s="10" t="s">
        <v>22493</v>
      </c>
    </row>
    <row r="4981" spans="2:7" x14ac:dyDescent="0.35">
      <c r="B4981" s="17" t="str">
        <f>'Master Data Table'!B4983</f>
        <v>52180-M-11.0</v>
      </c>
      <c r="C4981" s="17" t="str">
        <f>'Master Data Table'!C4983</f>
        <v>Finch, Grey, 11.0, Medium</v>
      </c>
      <c r="D4981" s="17" t="s">
        <v>10552</v>
      </c>
      <c r="E4981" s="87" t="s">
        <v>22570</v>
      </c>
      <c r="F4981" s="17" t="s">
        <v>11204</v>
      </c>
      <c r="G4981" s="10" t="s">
        <v>22493</v>
      </c>
    </row>
    <row r="4982" spans="2:7" x14ac:dyDescent="0.35">
      <c r="B4982" s="17" t="str">
        <f>'Master Data Table'!B4984</f>
        <v>52180-M-11.5</v>
      </c>
      <c r="C4982" s="17" t="str">
        <f>'Master Data Table'!C4984</f>
        <v>Finch, Grey, 11.5, Medium</v>
      </c>
      <c r="D4982" s="17" t="s">
        <v>10552</v>
      </c>
      <c r="E4982" s="87" t="s">
        <v>22571</v>
      </c>
      <c r="F4982" s="17" t="s">
        <v>11204</v>
      </c>
      <c r="G4982" s="10" t="s">
        <v>22493</v>
      </c>
    </row>
    <row r="4983" spans="2:7" x14ac:dyDescent="0.35">
      <c r="B4983" s="17" t="str">
        <f>'Master Data Table'!B4985</f>
        <v>52180-M-12.0</v>
      </c>
      <c r="C4983" s="17" t="str">
        <f>'Master Data Table'!C4985</f>
        <v>Finch, Grey, 12.0, Medium</v>
      </c>
      <c r="D4983" s="17" t="s">
        <v>10552</v>
      </c>
      <c r="E4983" s="87" t="s">
        <v>22572</v>
      </c>
      <c r="F4983" s="17" t="s">
        <v>11204</v>
      </c>
      <c r="G4983" s="10" t="s">
        <v>22493</v>
      </c>
    </row>
    <row r="4984" spans="2:7" x14ac:dyDescent="0.35">
      <c r="B4984" s="17" t="str">
        <f>'Master Data Table'!B4986</f>
        <v>52180-M-13.0</v>
      </c>
      <c r="C4984" s="17" t="str">
        <f>'Master Data Table'!C4986</f>
        <v>Finch, Grey, 13.0, Medium</v>
      </c>
      <c r="D4984" s="17" t="s">
        <v>10552</v>
      </c>
      <c r="E4984" s="87" t="s">
        <v>22573</v>
      </c>
      <c r="F4984" s="17" t="s">
        <v>11204</v>
      </c>
      <c r="G4984" s="10" t="s">
        <v>22493</v>
      </c>
    </row>
    <row r="4985" spans="2:7" x14ac:dyDescent="0.35">
      <c r="B4985" s="17" t="str">
        <f>'Master Data Table'!B4987</f>
        <v>52180-M-14.0</v>
      </c>
      <c r="C4985" s="17" t="str">
        <f>'Master Data Table'!C4987</f>
        <v>Finch, Grey, 14.0, Medium</v>
      </c>
      <c r="D4985" s="17" t="s">
        <v>10552</v>
      </c>
      <c r="E4985" s="87" t="s">
        <v>22574</v>
      </c>
      <c r="F4985" s="17" t="s">
        <v>11204</v>
      </c>
      <c r="G4985" s="10" t="s">
        <v>22493</v>
      </c>
    </row>
    <row r="4986" spans="2:7" x14ac:dyDescent="0.35">
      <c r="B4986" s="17" t="str">
        <f>'Master Data Table'!B4988</f>
        <v>52180-W-09.0</v>
      </c>
      <c r="C4986" s="17" t="str">
        <f>'Master Data Table'!C4988</f>
        <v>Finch, Grey, 09.0, Wide</v>
      </c>
      <c r="D4986" s="17" t="s">
        <v>10552</v>
      </c>
      <c r="E4986" s="87" t="s">
        <v>22575</v>
      </c>
      <c r="F4986" s="17" t="s">
        <v>11204</v>
      </c>
      <c r="G4986" s="10" t="s">
        <v>22493</v>
      </c>
    </row>
    <row r="4987" spans="2:7" x14ac:dyDescent="0.35">
      <c r="B4987" s="17" t="str">
        <f>'Master Data Table'!B4989</f>
        <v>52180-W-09.5</v>
      </c>
      <c r="C4987" s="17" t="str">
        <f>'Master Data Table'!C4989</f>
        <v>Finch, Grey, 09.5, Wide</v>
      </c>
      <c r="D4987" s="17" t="s">
        <v>10552</v>
      </c>
      <c r="E4987" s="87" t="s">
        <v>22576</v>
      </c>
      <c r="F4987" s="17" t="s">
        <v>11204</v>
      </c>
      <c r="G4987" s="10" t="s">
        <v>22493</v>
      </c>
    </row>
    <row r="4988" spans="2:7" x14ac:dyDescent="0.35">
      <c r="B4988" s="17" t="str">
        <f>'Master Data Table'!B4990</f>
        <v>52180-W-10.0</v>
      </c>
      <c r="C4988" s="17" t="str">
        <f>'Master Data Table'!C4990</f>
        <v>Finch, Grey, 10.0, Wide</v>
      </c>
      <c r="D4988" s="17" t="s">
        <v>10552</v>
      </c>
      <c r="E4988" s="87" t="s">
        <v>22577</v>
      </c>
      <c r="F4988" s="17" t="s">
        <v>11204</v>
      </c>
      <c r="G4988" s="10" t="s">
        <v>22493</v>
      </c>
    </row>
    <row r="4989" spans="2:7" x14ac:dyDescent="0.35">
      <c r="B4989" s="17" t="str">
        <f>'Master Data Table'!B4991</f>
        <v>52180-W-10.5</v>
      </c>
      <c r="C4989" s="17" t="str">
        <f>'Master Data Table'!C4991</f>
        <v>Finch, Grey, 10.5, Wide</v>
      </c>
      <c r="D4989" s="17" t="s">
        <v>10552</v>
      </c>
      <c r="E4989" s="87" t="s">
        <v>22578</v>
      </c>
      <c r="F4989" s="17" t="s">
        <v>11204</v>
      </c>
      <c r="G4989" s="10" t="s">
        <v>22493</v>
      </c>
    </row>
    <row r="4990" spans="2:7" x14ac:dyDescent="0.35">
      <c r="B4990" s="17" t="str">
        <f>'Master Data Table'!B4992</f>
        <v>52180-W-11.0</v>
      </c>
      <c r="C4990" s="17" t="str">
        <f>'Master Data Table'!C4992</f>
        <v>Finch, Grey, 11.0, Wide</v>
      </c>
      <c r="D4990" s="17" t="s">
        <v>10552</v>
      </c>
      <c r="E4990" s="87" t="s">
        <v>22579</v>
      </c>
      <c r="F4990" s="17" t="s">
        <v>11204</v>
      </c>
      <c r="G4990" s="10" t="s">
        <v>22493</v>
      </c>
    </row>
    <row r="4991" spans="2:7" x14ac:dyDescent="0.35">
      <c r="B4991" s="17" t="str">
        <f>'Master Data Table'!B4993</f>
        <v>52180-W-11.5</v>
      </c>
      <c r="C4991" s="17" t="str">
        <f>'Master Data Table'!C4993</f>
        <v>Finch, Grey, 11.5, Wide</v>
      </c>
      <c r="D4991" s="17" t="s">
        <v>10552</v>
      </c>
      <c r="E4991" s="87" t="s">
        <v>22580</v>
      </c>
      <c r="F4991" s="17" t="s">
        <v>11204</v>
      </c>
      <c r="G4991" s="10" t="s">
        <v>22493</v>
      </c>
    </row>
    <row r="4992" spans="2:7" x14ac:dyDescent="0.35">
      <c r="B4992" s="17" t="str">
        <f>'Master Data Table'!B4994</f>
        <v>52180-W-12.0</v>
      </c>
      <c r="C4992" s="17" t="str">
        <f>'Master Data Table'!C4994</f>
        <v>Finch, Grey, 12.0, Wide</v>
      </c>
      <c r="D4992" s="17" t="s">
        <v>10552</v>
      </c>
      <c r="E4992" s="87" t="s">
        <v>22581</v>
      </c>
      <c r="F4992" s="17" t="s">
        <v>11204</v>
      </c>
      <c r="G4992" s="10" t="s">
        <v>22493</v>
      </c>
    </row>
    <row r="4993" spans="2:7" x14ac:dyDescent="0.35">
      <c r="B4993" s="17" t="str">
        <f>'Master Data Table'!B4995</f>
        <v>52180-W-13.0</v>
      </c>
      <c r="C4993" s="17" t="str">
        <f>'Master Data Table'!C4995</f>
        <v>Finch, Grey, 13.0, Wide</v>
      </c>
      <c r="D4993" s="17" t="s">
        <v>10552</v>
      </c>
      <c r="E4993" s="87" t="s">
        <v>22582</v>
      </c>
      <c r="F4993" s="17" t="s">
        <v>11204</v>
      </c>
      <c r="G4993" s="10" t="s">
        <v>22493</v>
      </c>
    </row>
    <row r="4994" spans="2:7" x14ac:dyDescent="0.35">
      <c r="B4994" s="17" t="str">
        <f>'Master Data Table'!B4996</f>
        <v>52180-W-14.0</v>
      </c>
      <c r="C4994" s="17" t="str">
        <f>'Master Data Table'!C4996</f>
        <v>Finch, Grey, 14.0, Wide</v>
      </c>
      <c r="D4994" s="17" t="s">
        <v>10552</v>
      </c>
      <c r="E4994" s="87" t="s">
        <v>22583</v>
      </c>
      <c r="F4994" s="17" t="s">
        <v>11204</v>
      </c>
      <c r="G4994" s="10" t="s">
        <v>22493</v>
      </c>
    </row>
    <row r="4995" spans="2:7" x14ac:dyDescent="0.35">
      <c r="B4995" s="17" t="str">
        <f>'Master Data Table'!B4997</f>
        <v>52180-X-09.0</v>
      </c>
      <c r="C4995" s="17" t="str">
        <f>'Master Data Table'!C4997</f>
        <v>Finch, Grey, 09.0, X-Wide</v>
      </c>
      <c r="D4995" s="17" t="s">
        <v>10552</v>
      </c>
      <c r="E4995" s="87" t="s">
        <v>22584</v>
      </c>
      <c r="F4995" s="17" t="s">
        <v>11204</v>
      </c>
      <c r="G4995" s="10" t="s">
        <v>22493</v>
      </c>
    </row>
    <row r="4996" spans="2:7" x14ac:dyDescent="0.35">
      <c r="B4996" s="17" t="str">
        <f>'Master Data Table'!B4998</f>
        <v>52180-X-09.5</v>
      </c>
      <c r="C4996" s="17" t="str">
        <f>'Master Data Table'!C4998</f>
        <v>Finch, Grey, 09.5, X-Wide</v>
      </c>
      <c r="D4996" s="17" t="s">
        <v>10552</v>
      </c>
      <c r="E4996" s="87" t="s">
        <v>22585</v>
      </c>
      <c r="F4996" s="17" t="s">
        <v>11204</v>
      </c>
      <c r="G4996" s="10" t="s">
        <v>22493</v>
      </c>
    </row>
    <row r="4997" spans="2:7" x14ac:dyDescent="0.35">
      <c r="B4997" s="17" t="str">
        <f>'Master Data Table'!B4999</f>
        <v>52180-X-10.0</v>
      </c>
      <c r="C4997" s="17" t="str">
        <f>'Master Data Table'!C4999</f>
        <v>Finch, Grey, 10.0, X-Wide</v>
      </c>
      <c r="D4997" s="17" t="s">
        <v>10552</v>
      </c>
      <c r="E4997" s="87" t="s">
        <v>22586</v>
      </c>
      <c r="F4997" s="17" t="s">
        <v>11204</v>
      </c>
      <c r="G4997" s="10" t="s">
        <v>22493</v>
      </c>
    </row>
    <row r="4998" spans="2:7" x14ac:dyDescent="0.35">
      <c r="B4998" s="17" t="str">
        <f>'Master Data Table'!B5000</f>
        <v>52180-X-10.5</v>
      </c>
      <c r="C4998" s="17" t="str">
        <f>'Master Data Table'!C5000</f>
        <v>Finch, Grey, 10.5, X-Wide</v>
      </c>
      <c r="D4998" s="17" t="s">
        <v>10552</v>
      </c>
      <c r="E4998" s="87" t="s">
        <v>22587</v>
      </c>
      <c r="F4998" s="17" t="s">
        <v>11204</v>
      </c>
      <c r="G4998" s="10" t="s">
        <v>22493</v>
      </c>
    </row>
    <row r="4999" spans="2:7" x14ac:dyDescent="0.35">
      <c r="B4999" s="17" t="str">
        <f>'Master Data Table'!B5001</f>
        <v>52180-X-11.0</v>
      </c>
      <c r="C4999" s="17" t="str">
        <f>'Master Data Table'!C5001</f>
        <v>Finch, Grey, 11.0, X-Wide</v>
      </c>
      <c r="D4999" s="17" t="s">
        <v>10552</v>
      </c>
      <c r="E4999" s="87" t="s">
        <v>22588</v>
      </c>
      <c r="F4999" s="17" t="s">
        <v>11204</v>
      </c>
      <c r="G4999" s="10" t="s">
        <v>22493</v>
      </c>
    </row>
    <row r="5000" spans="2:7" x14ac:dyDescent="0.35">
      <c r="B5000" s="17" t="str">
        <f>'Master Data Table'!B5002</f>
        <v>52180-X-11.5</v>
      </c>
      <c r="C5000" s="17" t="str">
        <f>'Master Data Table'!C5002</f>
        <v>Finch, Grey, 11.5, X-Wide</v>
      </c>
      <c r="D5000" s="17" t="s">
        <v>10552</v>
      </c>
      <c r="E5000" s="87" t="s">
        <v>22589</v>
      </c>
      <c r="F5000" s="17" t="s">
        <v>11204</v>
      </c>
      <c r="G5000" s="10" t="s">
        <v>22493</v>
      </c>
    </row>
    <row r="5001" spans="2:7" x14ac:dyDescent="0.35">
      <c r="B5001" s="17" t="str">
        <f>'Master Data Table'!B5003</f>
        <v>52180-X-12.0</v>
      </c>
      <c r="C5001" s="17" t="str">
        <f>'Master Data Table'!C5003</f>
        <v>Finch, Grey, 12.0, X-Wide</v>
      </c>
      <c r="D5001" s="17" t="s">
        <v>10552</v>
      </c>
      <c r="E5001" s="87" t="s">
        <v>22590</v>
      </c>
      <c r="F5001" s="17" t="s">
        <v>11204</v>
      </c>
      <c r="G5001" s="10" t="s">
        <v>22493</v>
      </c>
    </row>
    <row r="5002" spans="2:7" x14ac:dyDescent="0.35">
      <c r="B5002" s="17" t="str">
        <f>'Master Data Table'!B5004</f>
        <v>52180-X-13.0</v>
      </c>
      <c r="C5002" s="17" t="str">
        <f>'Master Data Table'!C5004</f>
        <v>Finch, Grey, 13.0, X-Wide</v>
      </c>
      <c r="D5002" s="17" t="s">
        <v>10552</v>
      </c>
      <c r="E5002" s="87" t="s">
        <v>22591</v>
      </c>
      <c r="F5002" s="17" t="s">
        <v>11204</v>
      </c>
      <c r="G5002" s="10" t="s">
        <v>22493</v>
      </c>
    </row>
    <row r="5003" spans="2:7" x14ac:dyDescent="0.35">
      <c r="B5003" s="17" t="str">
        <f>'Master Data Table'!B5005</f>
        <v>52180-X-14.0</v>
      </c>
      <c r="C5003" s="17" t="str">
        <f>'Master Data Table'!C5005</f>
        <v>Finch, Grey, 14.0, X-Wide</v>
      </c>
      <c r="D5003" s="17" t="s">
        <v>10552</v>
      </c>
      <c r="E5003" s="87" t="s">
        <v>22592</v>
      </c>
      <c r="F5003" s="17" t="s">
        <v>11204</v>
      </c>
      <c r="G5003" s="10" t="s">
        <v>22493</v>
      </c>
    </row>
    <row r="5004" spans="2:7" x14ac:dyDescent="0.35">
      <c r="B5004" s="17" t="str">
        <f>'Master Data Table'!B5006</f>
        <v>52110-M-09.0</v>
      </c>
      <c r="C5004" s="17" t="str">
        <f>'Master Data Table'!C5006</f>
        <v>Finch, Black, 09.0, Medium</v>
      </c>
      <c r="D5004" s="17" t="s">
        <v>10552</v>
      </c>
      <c r="E5004" s="87" t="s">
        <v>22593</v>
      </c>
      <c r="F5004" s="17" t="s">
        <v>11204</v>
      </c>
      <c r="G5004" s="10" t="s">
        <v>22493</v>
      </c>
    </row>
    <row r="5005" spans="2:7" x14ac:dyDescent="0.35">
      <c r="B5005" s="17" t="str">
        <f>'Master Data Table'!B5007</f>
        <v>52110-M-09.5</v>
      </c>
      <c r="C5005" s="17" t="str">
        <f>'Master Data Table'!C5007</f>
        <v>Finch, Black, 09.5, Medium</v>
      </c>
      <c r="D5005" s="17" t="s">
        <v>10552</v>
      </c>
      <c r="E5005" s="87" t="s">
        <v>22594</v>
      </c>
      <c r="F5005" s="17" t="s">
        <v>11204</v>
      </c>
      <c r="G5005" s="10" t="s">
        <v>22493</v>
      </c>
    </row>
    <row r="5006" spans="2:7" x14ac:dyDescent="0.35">
      <c r="B5006" s="17" t="str">
        <f>'Master Data Table'!B5008</f>
        <v>52110-M-10.0</v>
      </c>
      <c r="C5006" s="17" t="str">
        <f>'Master Data Table'!C5008</f>
        <v>Finch, Black, 10.0, Medium</v>
      </c>
      <c r="D5006" s="17" t="s">
        <v>10552</v>
      </c>
      <c r="E5006" s="87" t="s">
        <v>22595</v>
      </c>
      <c r="F5006" s="17" t="s">
        <v>11204</v>
      </c>
      <c r="G5006" s="10" t="s">
        <v>22493</v>
      </c>
    </row>
    <row r="5007" spans="2:7" x14ac:dyDescent="0.35">
      <c r="B5007" s="17" t="str">
        <f>'Master Data Table'!B5009</f>
        <v>52110-M-10.5</v>
      </c>
      <c r="C5007" s="17" t="str">
        <f>'Master Data Table'!C5009</f>
        <v>Finch, Black, 10.5, Medium</v>
      </c>
      <c r="D5007" s="17" t="s">
        <v>10552</v>
      </c>
      <c r="E5007" s="87" t="s">
        <v>22596</v>
      </c>
      <c r="F5007" s="17" t="s">
        <v>11204</v>
      </c>
      <c r="G5007" s="10" t="s">
        <v>22493</v>
      </c>
    </row>
    <row r="5008" spans="2:7" x14ac:dyDescent="0.35">
      <c r="B5008" s="17" t="str">
        <f>'Master Data Table'!B5010</f>
        <v>52110-M-11.0</v>
      </c>
      <c r="C5008" s="17" t="str">
        <f>'Master Data Table'!C5010</f>
        <v>Finch, Black, 11.0, Medium</v>
      </c>
      <c r="D5008" s="17" t="s">
        <v>10552</v>
      </c>
      <c r="E5008" s="87" t="s">
        <v>22597</v>
      </c>
      <c r="F5008" s="17" t="s">
        <v>11204</v>
      </c>
      <c r="G5008" s="10" t="s">
        <v>22493</v>
      </c>
    </row>
    <row r="5009" spans="2:7" x14ac:dyDescent="0.35">
      <c r="B5009" s="17" t="str">
        <f>'Master Data Table'!B5011</f>
        <v>52110-M-11.5</v>
      </c>
      <c r="C5009" s="17" t="str">
        <f>'Master Data Table'!C5011</f>
        <v>Finch, Black, 11.5, Medium</v>
      </c>
      <c r="D5009" s="17" t="s">
        <v>10552</v>
      </c>
      <c r="E5009" s="87" t="s">
        <v>22598</v>
      </c>
      <c r="F5009" s="17" t="s">
        <v>11204</v>
      </c>
      <c r="G5009" s="10" t="s">
        <v>22493</v>
      </c>
    </row>
    <row r="5010" spans="2:7" x14ac:dyDescent="0.35">
      <c r="B5010" s="17" t="str">
        <f>'Master Data Table'!B5012</f>
        <v>52110-M-12.0</v>
      </c>
      <c r="C5010" s="17" t="str">
        <f>'Master Data Table'!C5012</f>
        <v>Finch, Black, 12.0, Medium</v>
      </c>
      <c r="D5010" s="17" t="s">
        <v>10552</v>
      </c>
      <c r="E5010" s="87" t="s">
        <v>22599</v>
      </c>
      <c r="F5010" s="17" t="s">
        <v>11204</v>
      </c>
      <c r="G5010" s="10" t="s">
        <v>22493</v>
      </c>
    </row>
    <row r="5011" spans="2:7" x14ac:dyDescent="0.35">
      <c r="B5011" s="17" t="str">
        <f>'Master Data Table'!B5013</f>
        <v>52110-M-13.0</v>
      </c>
      <c r="C5011" s="17" t="str">
        <f>'Master Data Table'!C5013</f>
        <v>Finch, Black, 13.0, Medium</v>
      </c>
      <c r="D5011" s="17" t="s">
        <v>10552</v>
      </c>
      <c r="E5011" s="87" t="s">
        <v>22600</v>
      </c>
      <c r="F5011" s="17" t="s">
        <v>11204</v>
      </c>
      <c r="G5011" s="10" t="s">
        <v>22493</v>
      </c>
    </row>
    <row r="5012" spans="2:7" x14ac:dyDescent="0.35">
      <c r="B5012" s="17" t="str">
        <f>'Master Data Table'!B5014</f>
        <v>52110-M-14.0</v>
      </c>
      <c r="C5012" s="17" t="str">
        <f>'Master Data Table'!C5014</f>
        <v>Finch, Black, 14.0, Medium</v>
      </c>
      <c r="D5012" s="17" t="s">
        <v>10552</v>
      </c>
      <c r="E5012" s="87" t="s">
        <v>22601</v>
      </c>
      <c r="F5012" s="17" t="s">
        <v>11204</v>
      </c>
      <c r="G5012" s="10" t="s">
        <v>22493</v>
      </c>
    </row>
    <row r="5013" spans="2:7" x14ac:dyDescent="0.35">
      <c r="B5013" s="17" t="str">
        <f>'Master Data Table'!B5015</f>
        <v>52110-W-09.0</v>
      </c>
      <c r="C5013" s="17" t="str">
        <f>'Master Data Table'!C5015</f>
        <v>Finch, Black, 09.0, Wide</v>
      </c>
      <c r="D5013" s="17" t="s">
        <v>10552</v>
      </c>
      <c r="E5013" s="87" t="s">
        <v>22602</v>
      </c>
      <c r="F5013" s="17" t="s">
        <v>11204</v>
      </c>
      <c r="G5013" s="10" t="s">
        <v>22493</v>
      </c>
    </row>
    <row r="5014" spans="2:7" x14ac:dyDescent="0.35">
      <c r="B5014" s="17" t="str">
        <f>'Master Data Table'!B5016</f>
        <v>52110-W-09.5</v>
      </c>
      <c r="C5014" s="17" t="str">
        <f>'Master Data Table'!C5016</f>
        <v>Finch, Black, 09.5, Wide</v>
      </c>
      <c r="D5014" s="17" t="s">
        <v>10552</v>
      </c>
      <c r="E5014" s="87" t="s">
        <v>22603</v>
      </c>
      <c r="F5014" s="17" t="s">
        <v>11204</v>
      </c>
      <c r="G5014" s="10" t="s">
        <v>22493</v>
      </c>
    </row>
    <row r="5015" spans="2:7" x14ac:dyDescent="0.35">
      <c r="B5015" s="17" t="str">
        <f>'Master Data Table'!B5017</f>
        <v>52110-W-10.0</v>
      </c>
      <c r="C5015" s="17" t="str">
        <f>'Master Data Table'!C5017</f>
        <v>Finch, Black, 10.0, Wide</v>
      </c>
      <c r="D5015" s="17" t="s">
        <v>10552</v>
      </c>
      <c r="E5015" s="87" t="s">
        <v>22604</v>
      </c>
      <c r="F5015" s="17" t="s">
        <v>11204</v>
      </c>
      <c r="G5015" s="10" t="s">
        <v>22493</v>
      </c>
    </row>
    <row r="5016" spans="2:7" x14ac:dyDescent="0.35">
      <c r="B5016" s="17" t="str">
        <f>'Master Data Table'!B5018</f>
        <v>52110-W-10.5</v>
      </c>
      <c r="C5016" s="17" t="str">
        <f>'Master Data Table'!C5018</f>
        <v>Finch, Black, 10.5, Wide</v>
      </c>
      <c r="D5016" s="17" t="s">
        <v>10552</v>
      </c>
      <c r="E5016" s="87" t="s">
        <v>22605</v>
      </c>
      <c r="F5016" s="17" t="s">
        <v>11204</v>
      </c>
      <c r="G5016" s="10" t="s">
        <v>22493</v>
      </c>
    </row>
    <row r="5017" spans="2:7" x14ac:dyDescent="0.35">
      <c r="B5017" s="17" t="str">
        <f>'Master Data Table'!B5019</f>
        <v>52110-W-11.0</v>
      </c>
      <c r="C5017" s="17" t="str">
        <f>'Master Data Table'!C5019</f>
        <v>Finch, Black, 11.0, Wide</v>
      </c>
      <c r="D5017" s="17" t="s">
        <v>10552</v>
      </c>
      <c r="E5017" s="87" t="s">
        <v>22606</v>
      </c>
      <c r="F5017" s="17" t="s">
        <v>11204</v>
      </c>
      <c r="G5017" s="10" t="s">
        <v>22493</v>
      </c>
    </row>
    <row r="5018" spans="2:7" x14ac:dyDescent="0.35">
      <c r="B5018" s="17" t="str">
        <f>'Master Data Table'!B5020</f>
        <v>52110-W-11.5</v>
      </c>
      <c r="C5018" s="17" t="str">
        <f>'Master Data Table'!C5020</f>
        <v>Finch, Black, 11.5, Wide</v>
      </c>
      <c r="D5018" s="17" t="s">
        <v>10552</v>
      </c>
      <c r="E5018" s="87" t="s">
        <v>22607</v>
      </c>
      <c r="F5018" s="17" t="s">
        <v>11204</v>
      </c>
      <c r="G5018" s="10" t="s">
        <v>22493</v>
      </c>
    </row>
    <row r="5019" spans="2:7" x14ac:dyDescent="0.35">
      <c r="B5019" s="17" t="str">
        <f>'Master Data Table'!B5021</f>
        <v>52110-W-12.0</v>
      </c>
      <c r="C5019" s="17" t="str">
        <f>'Master Data Table'!C5021</f>
        <v>Finch, Black, 12.0, Wide</v>
      </c>
      <c r="D5019" s="17" t="s">
        <v>10552</v>
      </c>
      <c r="E5019" s="87" t="s">
        <v>22608</v>
      </c>
      <c r="F5019" s="17" t="s">
        <v>11204</v>
      </c>
      <c r="G5019" s="10" t="s">
        <v>22493</v>
      </c>
    </row>
    <row r="5020" spans="2:7" x14ac:dyDescent="0.35">
      <c r="B5020" s="17" t="str">
        <f>'Master Data Table'!B5022</f>
        <v>52110-W-13.0</v>
      </c>
      <c r="C5020" s="17" t="str">
        <f>'Master Data Table'!C5022</f>
        <v>Finch, Black, 13.0, Wide</v>
      </c>
      <c r="D5020" s="17" t="s">
        <v>10552</v>
      </c>
      <c r="E5020" s="87" t="s">
        <v>22609</v>
      </c>
      <c r="F5020" s="17" t="s">
        <v>11204</v>
      </c>
      <c r="G5020" s="10" t="s">
        <v>22493</v>
      </c>
    </row>
    <row r="5021" spans="2:7" x14ac:dyDescent="0.35">
      <c r="B5021" s="17" t="str">
        <f>'Master Data Table'!B5023</f>
        <v>52110-W-14.0</v>
      </c>
      <c r="C5021" s="17" t="str">
        <f>'Master Data Table'!C5023</f>
        <v>Finch, Black, 14.0, Wide</v>
      </c>
      <c r="D5021" s="17" t="s">
        <v>10552</v>
      </c>
      <c r="E5021" s="87" t="s">
        <v>22610</v>
      </c>
      <c r="F5021" s="17" t="s">
        <v>11204</v>
      </c>
      <c r="G5021" s="10" t="s">
        <v>22493</v>
      </c>
    </row>
    <row r="5022" spans="2:7" x14ac:dyDescent="0.35">
      <c r="B5022" s="17" t="str">
        <f>'Master Data Table'!B5024</f>
        <v>52110-X-09.0</v>
      </c>
      <c r="C5022" s="17" t="str">
        <f>'Master Data Table'!C5024</f>
        <v>Finch, Black, 09.0, X-Wide</v>
      </c>
      <c r="D5022" s="17" t="s">
        <v>10552</v>
      </c>
      <c r="E5022" s="87" t="s">
        <v>22611</v>
      </c>
      <c r="F5022" s="17" t="s">
        <v>11204</v>
      </c>
      <c r="G5022" s="10" t="s">
        <v>22493</v>
      </c>
    </row>
    <row r="5023" spans="2:7" x14ac:dyDescent="0.35">
      <c r="B5023" s="17" t="str">
        <f>'Master Data Table'!B5025</f>
        <v>52110-X-09.5</v>
      </c>
      <c r="C5023" s="17" t="str">
        <f>'Master Data Table'!C5025</f>
        <v>Finch, Black, 09.5, X-Wide</v>
      </c>
      <c r="D5023" s="17" t="s">
        <v>10552</v>
      </c>
      <c r="E5023" s="87" t="s">
        <v>22612</v>
      </c>
      <c r="F5023" s="17" t="s">
        <v>11204</v>
      </c>
      <c r="G5023" s="10" t="s">
        <v>22493</v>
      </c>
    </row>
    <row r="5024" spans="2:7" x14ac:dyDescent="0.35">
      <c r="B5024" s="17" t="str">
        <f>'Master Data Table'!B5026</f>
        <v>52110-X-10.0</v>
      </c>
      <c r="C5024" s="17" t="str">
        <f>'Master Data Table'!C5026</f>
        <v>Finch, Black, 10.0, X-Wide</v>
      </c>
      <c r="D5024" s="17" t="s">
        <v>10552</v>
      </c>
      <c r="E5024" s="87" t="s">
        <v>22613</v>
      </c>
      <c r="F5024" s="17" t="s">
        <v>11204</v>
      </c>
      <c r="G5024" s="10" t="s">
        <v>22493</v>
      </c>
    </row>
    <row r="5025" spans="2:7" x14ac:dyDescent="0.35">
      <c r="B5025" s="17" t="str">
        <f>'Master Data Table'!B5027</f>
        <v>52110-X-10.5</v>
      </c>
      <c r="C5025" s="17" t="str">
        <f>'Master Data Table'!C5027</f>
        <v>Finch, Black, 10.5, X-Wide</v>
      </c>
      <c r="D5025" s="17" t="s">
        <v>10552</v>
      </c>
      <c r="E5025" s="87" t="s">
        <v>22614</v>
      </c>
      <c r="F5025" s="17" t="s">
        <v>11204</v>
      </c>
      <c r="G5025" s="10" t="s">
        <v>22493</v>
      </c>
    </row>
    <row r="5026" spans="2:7" x14ac:dyDescent="0.35">
      <c r="B5026" s="17" t="str">
        <f>'Master Data Table'!B5028</f>
        <v>52110-X-11.0</v>
      </c>
      <c r="C5026" s="17" t="str">
        <f>'Master Data Table'!C5028</f>
        <v>Finch, Black, 11.0, X-Wide</v>
      </c>
      <c r="D5026" s="17" t="s">
        <v>10552</v>
      </c>
      <c r="E5026" s="87" t="s">
        <v>22615</v>
      </c>
      <c r="F5026" s="17" t="s">
        <v>11204</v>
      </c>
      <c r="G5026" s="10" t="s">
        <v>22493</v>
      </c>
    </row>
    <row r="5027" spans="2:7" x14ac:dyDescent="0.35">
      <c r="B5027" s="17" t="str">
        <f>'Master Data Table'!B5029</f>
        <v>52110-X-11.5</v>
      </c>
      <c r="C5027" s="17" t="str">
        <f>'Master Data Table'!C5029</f>
        <v>Finch, Black, 11.5, X-Wide</v>
      </c>
      <c r="D5027" s="17" t="s">
        <v>10552</v>
      </c>
      <c r="E5027" s="87" t="s">
        <v>22616</v>
      </c>
      <c r="F5027" s="17" t="s">
        <v>11204</v>
      </c>
      <c r="G5027" s="10" t="s">
        <v>22493</v>
      </c>
    </row>
    <row r="5028" spans="2:7" x14ac:dyDescent="0.35">
      <c r="B5028" s="17" t="str">
        <f>'Master Data Table'!B5030</f>
        <v>52110-X-12.0</v>
      </c>
      <c r="C5028" s="17" t="str">
        <f>'Master Data Table'!C5030</f>
        <v>Finch, Black, 12.0, X-Wide</v>
      </c>
      <c r="D5028" s="17" t="s">
        <v>10552</v>
      </c>
      <c r="E5028" s="87" t="s">
        <v>22617</v>
      </c>
      <c r="F5028" s="17" t="s">
        <v>11204</v>
      </c>
      <c r="G5028" s="10" t="s">
        <v>22493</v>
      </c>
    </row>
    <row r="5029" spans="2:7" x14ac:dyDescent="0.35">
      <c r="B5029" s="17" t="str">
        <f>'Master Data Table'!B5031</f>
        <v>52110-X-13.0</v>
      </c>
      <c r="C5029" s="17" t="str">
        <f>'Master Data Table'!C5031</f>
        <v>Finch, Black, 13.0, X-Wide</v>
      </c>
      <c r="D5029" s="17" t="s">
        <v>10552</v>
      </c>
      <c r="E5029" s="87" t="s">
        <v>22618</v>
      </c>
      <c r="F5029" s="17" t="s">
        <v>11204</v>
      </c>
      <c r="G5029" s="10" t="s">
        <v>22493</v>
      </c>
    </row>
    <row r="5030" spans="2:7" x14ac:dyDescent="0.35">
      <c r="B5030" s="17" t="str">
        <f>'Master Data Table'!B5032</f>
        <v>52110-X-14.0</v>
      </c>
      <c r="C5030" s="17" t="str">
        <f>'Master Data Table'!C5032</f>
        <v>Finch, Black, 14.0, X-Wide</v>
      </c>
      <c r="D5030" s="17" t="s">
        <v>10552</v>
      </c>
      <c r="E5030" s="87" t="s">
        <v>22619</v>
      </c>
      <c r="F5030" s="17" t="s">
        <v>11204</v>
      </c>
      <c r="G5030" s="10" t="s">
        <v>22493</v>
      </c>
    </row>
    <row r="5031" spans="2:7" x14ac:dyDescent="0.35">
      <c r="B5031" s="17" t="str">
        <f>'Master Data Table'!B5033</f>
        <v>12155-M-05.5</v>
      </c>
      <c r="C5031" s="17" t="str">
        <f>'Master Data Table'!C5033</f>
        <v>Robin, Purple, 05.5, Medium</v>
      </c>
      <c r="D5031" s="17" t="s">
        <v>10552</v>
      </c>
      <c r="E5031" s="87" t="s">
        <v>22620</v>
      </c>
      <c r="F5031" s="17" t="s">
        <v>11204</v>
      </c>
      <c r="G5031" s="10" t="s">
        <v>22493</v>
      </c>
    </row>
    <row r="5032" spans="2:7" x14ac:dyDescent="0.35">
      <c r="B5032" s="17" t="str">
        <f>'Master Data Table'!B5034</f>
        <v>12155-M-06.0</v>
      </c>
      <c r="C5032" s="17" t="str">
        <f>'Master Data Table'!C5034</f>
        <v>Robin, Purple, 06.0, Medium</v>
      </c>
      <c r="D5032" s="17" t="s">
        <v>10552</v>
      </c>
      <c r="E5032" s="87" t="s">
        <v>22621</v>
      </c>
      <c r="F5032" s="17" t="s">
        <v>11204</v>
      </c>
      <c r="G5032" s="10" t="s">
        <v>22493</v>
      </c>
    </row>
    <row r="5033" spans="2:7" x14ac:dyDescent="0.35">
      <c r="B5033" s="17" t="str">
        <f>'Master Data Table'!B5035</f>
        <v>12155-M-06.5</v>
      </c>
      <c r="C5033" s="17" t="str">
        <f>'Master Data Table'!C5035</f>
        <v>Robin, Purple, 06.5, Medium</v>
      </c>
      <c r="D5033" s="17" t="s">
        <v>10552</v>
      </c>
      <c r="E5033" s="87" t="s">
        <v>22622</v>
      </c>
      <c r="F5033" s="17" t="s">
        <v>11204</v>
      </c>
      <c r="G5033" s="10" t="s">
        <v>22493</v>
      </c>
    </row>
    <row r="5034" spans="2:7" x14ac:dyDescent="0.35">
      <c r="B5034" s="17" t="str">
        <f>'Master Data Table'!B5036</f>
        <v>12155-M-07.0</v>
      </c>
      <c r="C5034" s="17" t="str">
        <f>'Master Data Table'!C5036</f>
        <v>Robin, Purple, 07.0, Medium</v>
      </c>
      <c r="D5034" s="17" t="s">
        <v>10552</v>
      </c>
      <c r="E5034" s="87" t="s">
        <v>22623</v>
      </c>
      <c r="F5034" s="17" t="s">
        <v>11204</v>
      </c>
      <c r="G5034" s="10" t="s">
        <v>22493</v>
      </c>
    </row>
    <row r="5035" spans="2:7" x14ac:dyDescent="0.35">
      <c r="B5035" s="17" t="str">
        <f>'Master Data Table'!B5037</f>
        <v>12155-M-07.5</v>
      </c>
      <c r="C5035" s="17" t="str">
        <f>'Master Data Table'!C5037</f>
        <v>Robin, Purple, 07.5, Medium</v>
      </c>
      <c r="D5035" s="17" t="s">
        <v>10552</v>
      </c>
      <c r="E5035" s="87" t="s">
        <v>22624</v>
      </c>
      <c r="F5035" s="17" t="s">
        <v>11204</v>
      </c>
      <c r="G5035" s="10" t="s">
        <v>22493</v>
      </c>
    </row>
    <row r="5036" spans="2:7" x14ac:dyDescent="0.35">
      <c r="B5036" s="17" t="str">
        <f>'Master Data Table'!B5038</f>
        <v>12155-M-08.0</v>
      </c>
      <c r="C5036" s="17" t="str">
        <f>'Master Data Table'!C5038</f>
        <v>Robin, Purple, 08.0, Medium</v>
      </c>
      <c r="D5036" s="17" t="s">
        <v>10552</v>
      </c>
      <c r="E5036" s="87" t="s">
        <v>22625</v>
      </c>
      <c r="F5036" s="17" t="s">
        <v>11204</v>
      </c>
      <c r="G5036" s="10" t="s">
        <v>22493</v>
      </c>
    </row>
    <row r="5037" spans="2:7" x14ac:dyDescent="0.35">
      <c r="B5037" s="17" t="str">
        <f>'Master Data Table'!B5039</f>
        <v>12155-M-08.5</v>
      </c>
      <c r="C5037" s="17" t="str">
        <f>'Master Data Table'!C5039</f>
        <v>Robin, Purple, 08.5, Medium</v>
      </c>
      <c r="D5037" s="17" t="s">
        <v>10552</v>
      </c>
      <c r="E5037" s="87" t="s">
        <v>22626</v>
      </c>
      <c r="F5037" s="17" t="s">
        <v>11204</v>
      </c>
      <c r="G5037" s="10" t="s">
        <v>22493</v>
      </c>
    </row>
    <row r="5038" spans="2:7" x14ac:dyDescent="0.35">
      <c r="B5038" s="17" t="str">
        <f>'Master Data Table'!B5040</f>
        <v>12155-M-09.0</v>
      </c>
      <c r="C5038" s="17" t="str">
        <f>'Master Data Table'!C5040</f>
        <v>Robin, Purple, 09.0, Medium</v>
      </c>
      <c r="D5038" s="17" t="s">
        <v>10552</v>
      </c>
      <c r="E5038" s="87" t="s">
        <v>22627</v>
      </c>
      <c r="F5038" s="17" t="s">
        <v>11204</v>
      </c>
      <c r="G5038" s="10" t="s">
        <v>22493</v>
      </c>
    </row>
    <row r="5039" spans="2:7" x14ac:dyDescent="0.35">
      <c r="B5039" s="17" t="str">
        <f>'Master Data Table'!B5041</f>
        <v>12155-M-09.5</v>
      </c>
      <c r="C5039" s="17" t="str">
        <f>'Master Data Table'!C5041</f>
        <v>Robin, Purple, 09.5, Medium</v>
      </c>
      <c r="D5039" s="17" t="s">
        <v>10552</v>
      </c>
      <c r="E5039" s="87" t="s">
        <v>22628</v>
      </c>
      <c r="F5039" s="17" t="s">
        <v>11204</v>
      </c>
      <c r="G5039" s="10" t="s">
        <v>22493</v>
      </c>
    </row>
    <row r="5040" spans="2:7" x14ac:dyDescent="0.35">
      <c r="B5040" s="17" t="str">
        <f>'Master Data Table'!B5042</f>
        <v>12155-M-10.0</v>
      </c>
      <c r="C5040" s="17" t="str">
        <f>'Master Data Table'!C5042</f>
        <v>Robin, Purple, 10.0, Medium</v>
      </c>
      <c r="D5040" s="17" t="s">
        <v>10552</v>
      </c>
      <c r="E5040" s="87" t="s">
        <v>22629</v>
      </c>
      <c r="F5040" s="17" t="s">
        <v>11204</v>
      </c>
      <c r="G5040" s="10" t="s">
        <v>22493</v>
      </c>
    </row>
    <row r="5041" spans="2:7" x14ac:dyDescent="0.35">
      <c r="B5041" s="17" t="str">
        <f>'Master Data Table'!B5043</f>
        <v>12155-M-11.0</v>
      </c>
      <c r="C5041" s="17" t="str">
        <f>'Master Data Table'!C5043</f>
        <v>Robin, Purple, 11.0, Medium</v>
      </c>
      <c r="D5041" s="17" t="s">
        <v>10552</v>
      </c>
      <c r="E5041" s="87" t="s">
        <v>22630</v>
      </c>
      <c r="F5041" s="17" t="s">
        <v>11204</v>
      </c>
      <c r="G5041" s="10" t="s">
        <v>22493</v>
      </c>
    </row>
    <row r="5042" spans="2:7" x14ac:dyDescent="0.35">
      <c r="B5042" s="17" t="str">
        <f>'Master Data Table'!B5044</f>
        <v>12155-W-05.5</v>
      </c>
      <c r="C5042" s="17" t="str">
        <f>'Master Data Table'!C5044</f>
        <v>Robin, Purple, 05.5, Wide</v>
      </c>
      <c r="D5042" s="17" t="s">
        <v>10552</v>
      </c>
      <c r="E5042" s="87" t="s">
        <v>22631</v>
      </c>
      <c r="F5042" s="17" t="s">
        <v>11204</v>
      </c>
      <c r="G5042" s="10" t="s">
        <v>22493</v>
      </c>
    </row>
    <row r="5043" spans="2:7" x14ac:dyDescent="0.35">
      <c r="B5043" s="17" t="str">
        <f>'Master Data Table'!B5045</f>
        <v>12155-W-06.0</v>
      </c>
      <c r="C5043" s="17" t="str">
        <f>'Master Data Table'!C5045</f>
        <v>Robin, Purple, 06.0, Wide</v>
      </c>
      <c r="D5043" s="17" t="s">
        <v>10552</v>
      </c>
      <c r="E5043" s="87" t="s">
        <v>22632</v>
      </c>
      <c r="F5043" s="17" t="s">
        <v>11204</v>
      </c>
      <c r="G5043" s="10" t="s">
        <v>22493</v>
      </c>
    </row>
    <row r="5044" spans="2:7" x14ac:dyDescent="0.35">
      <c r="B5044" s="17" t="str">
        <f>'Master Data Table'!B5046</f>
        <v>12155-W-06.5</v>
      </c>
      <c r="C5044" s="17" t="str">
        <f>'Master Data Table'!C5046</f>
        <v>Robin, Purple, 06.5, Wide</v>
      </c>
      <c r="D5044" s="17" t="s">
        <v>10552</v>
      </c>
      <c r="E5044" s="87" t="s">
        <v>22633</v>
      </c>
      <c r="F5044" s="17" t="s">
        <v>11204</v>
      </c>
      <c r="G5044" s="10" t="s">
        <v>22493</v>
      </c>
    </row>
    <row r="5045" spans="2:7" x14ac:dyDescent="0.35">
      <c r="B5045" s="17" t="str">
        <f>'Master Data Table'!B5047</f>
        <v>12155-W-07.0</v>
      </c>
      <c r="C5045" s="17" t="str">
        <f>'Master Data Table'!C5047</f>
        <v>Robin, Purple, 07.0, Wide</v>
      </c>
      <c r="D5045" s="17" t="s">
        <v>10552</v>
      </c>
      <c r="E5045" s="87" t="s">
        <v>22634</v>
      </c>
      <c r="F5045" s="17" t="s">
        <v>11204</v>
      </c>
      <c r="G5045" s="10" t="s">
        <v>22493</v>
      </c>
    </row>
    <row r="5046" spans="2:7" x14ac:dyDescent="0.35">
      <c r="B5046" s="17" t="str">
        <f>'Master Data Table'!B5048</f>
        <v>12155-W-07.5</v>
      </c>
      <c r="C5046" s="17" t="str">
        <f>'Master Data Table'!C5048</f>
        <v>Robin, Purple, 07.5, Wide</v>
      </c>
      <c r="D5046" s="17" t="s">
        <v>10552</v>
      </c>
      <c r="E5046" s="87" t="s">
        <v>22635</v>
      </c>
      <c r="F5046" s="17" t="s">
        <v>11204</v>
      </c>
      <c r="G5046" s="10" t="s">
        <v>22493</v>
      </c>
    </row>
    <row r="5047" spans="2:7" x14ac:dyDescent="0.35">
      <c r="B5047" s="17" t="str">
        <f>'Master Data Table'!B5049</f>
        <v>12155-W-08.0</v>
      </c>
      <c r="C5047" s="17" t="str">
        <f>'Master Data Table'!C5049</f>
        <v>Robin, Purple, 08.0, Wide</v>
      </c>
      <c r="D5047" s="17" t="s">
        <v>10552</v>
      </c>
      <c r="E5047" s="87" t="s">
        <v>22636</v>
      </c>
      <c r="F5047" s="17" t="s">
        <v>11204</v>
      </c>
      <c r="G5047" s="10" t="s">
        <v>22493</v>
      </c>
    </row>
    <row r="5048" spans="2:7" x14ac:dyDescent="0.35">
      <c r="B5048" s="17" t="str">
        <f>'Master Data Table'!B5050</f>
        <v>12155-W-08.5</v>
      </c>
      <c r="C5048" s="17" t="str">
        <f>'Master Data Table'!C5050</f>
        <v>Robin, Purple, 08.5, Wide</v>
      </c>
      <c r="D5048" s="17" t="s">
        <v>10552</v>
      </c>
      <c r="E5048" s="87" t="s">
        <v>22637</v>
      </c>
      <c r="F5048" s="17" t="s">
        <v>11204</v>
      </c>
      <c r="G5048" s="10" t="s">
        <v>22493</v>
      </c>
    </row>
    <row r="5049" spans="2:7" x14ac:dyDescent="0.35">
      <c r="B5049" s="17" t="str">
        <f>'Master Data Table'!B5051</f>
        <v>12155-W-09.0</v>
      </c>
      <c r="C5049" s="17" t="str">
        <f>'Master Data Table'!C5051</f>
        <v>Robin, Purple, 09.0, Wide</v>
      </c>
      <c r="D5049" s="17" t="s">
        <v>10552</v>
      </c>
      <c r="E5049" s="87" t="s">
        <v>22638</v>
      </c>
      <c r="F5049" s="17" t="s">
        <v>11204</v>
      </c>
      <c r="G5049" s="10" t="s">
        <v>22493</v>
      </c>
    </row>
    <row r="5050" spans="2:7" x14ac:dyDescent="0.35">
      <c r="B5050" s="17" t="str">
        <f>'Master Data Table'!B5052</f>
        <v>12155-W-09.5</v>
      </c>
      <c r="C5050" s="17" t="str">
        <f>'Master Data Table'!C5052</f>
        <v>Robin, Purple, 09.5, Wide</v>
      </c>
      <c r="D5050" s="17" t="s">
        <v>10552</v>
      </c>
      <c r="E5050" s="87" t="s">
        <v>22639</v>
      </c>
      <c r="F5050" s="17" t="s">
        <v>11204</v>
      </c>
      <c r="G5050" s="10" t="s">
        <v>22493</v>
      </c>
    </row>
    <row r="5051" spans="2:7" x14ac:dyDescent="0.35">
      <c r="B5051" s="17" t="str">
        <f>'Master Data Table'!B5053</f>
        <v>12155-W-10.0</v>
      </c>
      <c r="C5051" s="17" t="str">
        <f>'Master Data Table'!C5053</f>
        <v>Robin, Purple, 10.0, Wide</v>
      </c>
      <c r="D5051" s="17" t="s">
        <v>10552</v>
      </c>
      <c r="E5051" s="87" t="s">
        <v>22640</v>
      </c>
      <c r="F5051" s="17" t="s">
        <v>11204</v>
      </c>
      <c r="G5051" s="10" t="s">
        <v>22493</v>
      </c>
    </row>
    <row r="5052" spans="2:7" x14ac:dyDescent="0.35">
      <c r="B5052" s="17" t="str">
        <f>'Master Data Table'!B5054</f>
        <v>12155-W-11.0</v>
      </c>
      <c r="C5052" s="17" t="str">
        <f>'Master Data Table'!C5054</f>
        <v>Robin, Purple, 11.0, Wide</v>
      </c>
      <c r="D5052" s="17" t="s">
        <v>10552</v>
      </c>
      <c r="E5052" s="87" t="s">
        <v>22641</v>
      </c>
      <c r="F5052" s="17" t="s">
        <v>11204</v>
      </c>
      <c r="G5052" s="10" t="s">
        <v>22493</v>
      </c>
    </row>
    <row r="5053" spans="2:7" x14ac:dyDescent="0.35">
      <c r="B5053" s="17" t="str">
        <f>'Master Data Table'!B5055</f>
        <v>12155-X-05.5</v>
      </c>
      <c r="C5053" s="17" t="str">
        <f>'Master Data Table'!C5055</f>
        <v>Robin, Purple, 05.5, X-Wide</v>
      </c>
      <c r="D5053" s="17" t="s">
        <v>10552</v>
      </c>
      <c r="E5053" s="87" t="s">
        <v>22642</v>
      </c>
      <c r="F5053" s="17" t="s">
        <v>11204</v>
      </c>
      <c r="G5053" s="10" t="s">
        <v>22493</v>
      </c>
    </row>
    <row r="5054" spans="2:7" x14ac:dyDescent="0.35">
      <c r="B5054" s="17" t="str">
        <f>'Master Data Table'!B5056</f>
        <v>12155-X-06.0</v>
      </c>
      <c r="C5054" s="17" t="str">
        <f>'Master Data Table'!C5056</f>
        <v>Robin, Purple, 06.0, X-Wide</v>
      </c>
      <c r="D5054" s="17" t="s">
        <v>10552</v>
      </c>
      <c r="E5054" s="87" t="s">
        <v>22643</v>
      </c>
      <c r="F5054" s="17" t="s">
        <v>11204</v>
      </c>
      <c r="G5054" s="10" t="s">
        <v>22493</v>
      </c>
    </row>
    <row r="5055" spans="2:7" x14ac:dyDescent="0.35">
      <c r="B5055" s="17" t="str">
        <f>'Master Data Table'!B5057</f>
        <v>12155-X-06.5</v>
      </c>
      <c r="C5055" s="17" t="str">
        <f>'Master Data Table'!C5057</f>
        <v>Robin, Purple, 06.5, X-Wide</v>
      </c>
      <c r="D5055" s="17" t="s">
        <v>10552</v>
      </c>
      <c r="E5055" s="87" t="s">
        <v>22644</v>
      </c>
      <c r="F5055" s="17" t="s">
        <v>11204</v>
      </c>
      <c r="G5055" s="10" t="s">
        <v>22493</v>
      </c>
    </row>
    <row r="5056" spans="2:7" x14ac:dyDescent="0.35">
      <c r="B5056" s="17" t="str">
        <f>'Master Data Table'!B5058</f>
        <v>12155-X-07.0</v>
      </c>
      <c r="C5056" s="17" t="str">
        <f>'Master Data Table'!C5058</f>
        <v>Robin, Purple, 07.0, X-Wide</v>
      </c>
      <c r="D5056" s="17" t="s">
        <v>10552</v>
      </c>
      <c r="E5056" s="87" t="s">
        <v>22645</v>
      </c>
      <c r="F5056" s="17" t="s">
        <v>11204</v>
      </c>
      <c r="G5056" s="10" t="s">
        <v>22493</v>
      </c>
    </row>
    <row r="5057" spans="2:7" x14ac:dyDescent="0.35">
      <c r="B5057" s="17" t="str">
        <f>'Master Data Table'!B5059</f>
        <v>12155-X-07.5</v>
      </c>
      <c r="C5057" s="17" t="str">
        <f>'Master Data Table'!C5059</f>
        <v>Robin, Purple, 07.5, X-Wide</v>
      </c>
      <c r="D5057" s="17" t="s">
        <v>10552</v>
      </c>
      <c r="E5057" s="87" t="s">
        <v>22646</v>
      </c>
      <c r="F5057" s="17" t="s">
        <v>11204</v>
      </c>
      <c r="G5057" s="10" t="s">
        <v>22493</v>
      </c>
    </row>
    <row r="5058" spans="2:7" x14ac:dyDescent="0.35">
      <c r="B5058" s="17" t="str">
        <f>'Master Data Table'!B5060</f>
        <v>12155-X-08.0</v>
      </c>
      <c r="C5058" s="17" t="str">
        <f>'Master Data Table'!C5060</f>
        <v>Robin, Purple, 08.0, X-Wide</v>
      </c>
      <c r="D5058" s="17" t="s">
        <v>10552</v>
      </c>
      <c r="E5058" s="87" t="s">
        <v>22647</v>
      </c>
      <c r="F5058" s="17" t="s">
        <v>11204</v>
      </c>
      <c r="G5058" s="10" t="s">
        <v>22493</v>
      </c>
    </row>
    <row r="5059" spans="2:7" x14ac:dyDescent="0.35">
      <c r="B5059" s="17" t="str">
        <f>'Master Data Table'!B5061</f>
        <v>12155-X-08.5</v>
      </c>
      <c r="C5059" s="17" t="str">
        <f>'Master Data Table'!C5061</f>
        <v>Robin, Purple, 08.5, X-Wide</v>
      </c>
      <c r="D5059" s="17" t="s">
        <v>10552</v>
      </c>
      <c r="E5059" s="87" t="s">
        <v>22648</v>
      </c>
      <c r="F5059" s="17" t="s">
        <v>11204</v>
      </c>
      <c r="G5059" s="10" t="s">
        <v>22493</v>
      </c>
    </row>
    <row r="5060" spans="2:7" x14ac:dyDescent="0.35">
      <c r="B5060" s="17" t="str">
        <f>'Master Data Table'!B5062</f>
        <v>12155-X-09.0</v>
      </c>
      <c r="C5060" s="17" t="str">
        <f>'Master Data Table'!C5062</f>
        <v>Robin, Purple, 09.0, X-Wide</v>
      </c>
      <c r="D5060" s="17" t="s">
        <v>10552</v>
      </c>
      <c r="E5060" s="87" t="s">
        <v>22649</v>
      </c>
      <c r="F5060" s="17" t="s">
        <v>11204</v>
      </c>
      <c r="G5060" s="10" t="s">
        <v>22493</v>
      </c>
    </row>
    <row r="5061" spans="2:7" x14ac:dyDescent="0.35">
      <c r="B5061" s="17" t="str">
        <f>'Master Data Table'!B5063</f>
        <v>12155-X-09.5</v>
      </c>
      <c r="C5061" s="17" t="str">
        <f>'Master Data Table'!C5063</f>
        <v>Robin, Purple, 09.5, X-Wide</v>
      </c>
      <c r="D5061" s="17" t="s">
        <v>10552</v>
      </c>
      <c r="E5061" s="87" t="s">
        <v>22650</v>
      </c>
      <c r="F5061" s="17" t="s">
        <v>11204</v>
      </c>
      <c r="G5061" s="10" t="s">
        <v>22493</v>
      </c>
    </row>
    <row r="5062" spans="2:7" x14ac:dyDescent="0.35">
      <c r="B5062" s="17" t="str">
        <f>'Master Data Table'!B5064</f>
        <v>12155-X-10.0</v>
      </c>
      <c r="C5062" s="17" t="str">
        <f>'Master Data Table'!C5064</f>
        <v>Robin, Purple, 10.0, X-Wide</v>
      </c>
      <c r="D5062" s="17" t="s">
        <v>10552</v>
      </c>
      <c r="E5062" s="87" t="s">
        <v>22651</v>
      </c>
      <c r="F5062" s="17" t="s">
        <v>11204</v>
      </c>
      <c r="G5062" s="10" t="s">
        <v>22493</v>
      </c>
    </row>
    <row r="5063" spans="2:7" x14ac:dyDescent="0.35">
      <c r="B5063" s="17" t="str">
        <f>'Master Data Table'!B5065</f>
        <v>12155-X-11.0</v>
      </c>
      <c r="C5063" s="17" t="str">
        <f>'Master Data Table'!C5065</f>
        <v>Robin, Purple, 11.0, X-Wide</v>
      </c>
      <c r="D5063" s="17" t="s">
        <v>10552</v>
      </c>
      <c r="E5063" s="87" t="s">
        <v>22652</v>
      </c>
      <c r="F5063" s="17" t="s">
        <v>11204</v>
      </c>
      <c r="G5063" s="10" t="s">
        <v>22493</v>
      </c>
    </row>
    <row r="5064" spans="2:7" x14ac:dyDescent="0.35">
      <c r="B5064" s="17" t="str">
        <f>'Master Data Table'!B5066</f>
        <v>12165-M-05.5</v>
      </c>
      <c r="C5064" s="17" t="str">
        <f>'Master Data Table'!C5066</f>
        <v>Robin, Pink, 05.5, Medium</v>
      </c>
      <c r="D5064" s="17" t="s">
        <v>10552</v>
      </c>
      <c r="E5064" s="87" t="s">
        <v>22653</v>
      </c>
      <c r="F5064" s="17" t="s">
        <v>11204</v>
      </c>
      <c r="G5064" s="10" t="s">
        <v>22493</v>
      </c>
    </row>
    <row r="5065" spans="2:7" x14ac:dyDescent="0.35">
      <c r="B5065" s="17" t="str">
        <f>'Master Data Table'!B5067</f>
        <v>12165-M-06.0</v>
      </c>
      <c r="C5065" s="17" t="str">
        <f>'Master Data Table'!C5067</f>
        <v>Robin, Pink, 06.0, Medium</v>
      </c>
      <c r="D5065" s="17" t="s">
        <v>10552</v>
      </c>
      <c r="E5065" s="87" t="s">
        <v>22654</v>
      </c>
      <c r="F5065" s="17" t="s">
        <v>11204</v>
      </c>
      <c r="G5065" s="10" t="s">
        <v>22493</v>
      </c>
    </row>
    <row r="5066" spans="2:7" x14ac:dyDescent="0.35">
      <c r="B5066" s="17" t="str">
        <f>'Master Data Table'!B5068</f>
        <v>12165-M-06.5</v>
      </c>
      <c r="C5066" s="17" t="str">
        <f>'Master Data Table'!C5068</f>
        <v>Robin, Pink, 06.5, Medium</v>
      </c>
      <c r="D5066" s="17" t="s">
        <v>10552</v>
      </c>
      <c r="E5066" s="87" t="s">
        <v>22655</v>
      </c>
      <c r="F5066" s="17" t="s">
        <v>11204</v>
      </c>
      <c r="G5066" s="10" t="s">
        <v>22493</v>
      </c>
    </row>
    <row r="5067" spans="2:7" x14ac:dyDescent="0.35">
      <c r="B5067" s="17" t="str">
        <f>'Master Data Table'!B5069</f>
        <v>12165-M-07.0</v>
      </c>
      <c r="C5067" s="17" t="str">
        <f>'Master Data Table'!C5069</f>
        <v>Robin, Pink, 07.0, Medium</v>
      </c>
      <c r="D5067" s="17" t="s">
        <v>10552</v>
      </c>
      <c r="E5067" s="87" t="s">
        <v>22656</v>
      </c>
      <c r="F5067" s="17" t="s">
        <v>11204</v>
      </c>
      <c r="G5067" s="10" t="s">
        <v>22493</v>
      </c>
    </row>
    <row r="5068" spans="2:7" x14ac:dyDescent="0.35">
      <c r="B5068" s="17" t="str">
        <f>'Master Data Table'!B5070</f>
        <v>12165-M-07.5</v>
      </c>
      <c r="C5068" s="17" t="str">
        <f>'Master Data Table'!C5070</f>
        <v>Robin, Pink, 07.5, Medium</v>
      </c>
      <c r="D5068" s="17" t="s">
        <v>10552</v>
      </c>
      <c r="E5068" s="87" t="s">
        <v>22657</v>
      </c>
      <c r="F5068" s="17" t="s">
        <v>11204</v>
      </c>
      <c r="G5068" s="10" t="s">
        <v>22493</v>
      </c>
    </row>
    <row r="5069" spans="2:7" x14ac:dyDescent="0.35">
      <c r="B5069" s="17" t="str">
        <f>'Master Data Table'!B5071</f>
        <v>12165-M-08.0</v>
      </c>
      <c r="C5069" s="17" t="str">
        <f>'Master Data Table'!C5071</f>
        <v>Robin, Pink, 08.0, Medium</v>
      </c>
      <c r="D5069" s="17" t="s">
        <v>10552</v>
      </c>
      <c r="E5069" s="87" t="s">
        <v>22658</v>
      </c>
      <c r="F5069" s="17" t="s">
        <v>11204</v>
      </c>
      <c r="G5069" s="10" t="s">
        <v>22493</v>
      </c>
    </row>
    <row r="5070" spans="2:7" x14ac:dyDescent="0.35">
      <c r="B5070" s="17" t="str">
        <f>'Master Data Table'!B5072</f>
        <v>12165-M-08.5</v>
      </c>
      <c r="C5070" s="17" t="str">
        <f>'Master Data Table'!C5072</f>
        <v>Robin, Pink, 08.5, Medium</v>
      </c>
      <c r="D5070" s="17" t="s">
        <v>10552</v>
      </c>
      <c r="E5070" s="87" t="s">
        <v>22659</v>
      </c>
      <c r="F5070" s="17" t="s">
        <v>11204</v>
      </c>
      <c r="G5070" s="10" t="s">
        <v>22493</v>
      </c>
    </row>
    <row r="5071" spans="2:7" x14ac:dyDescent="0.35">
      <c r="B5071" s="17" t="str">
        <f>'Master Data Table'!B5073</f>
        <v>12165-M-09.0</v>
      </c>
      <c r="C5071" s="17" t="str">
        <f>'Master Data Table'!C5073</f>
        <v>Robin, Pink, 09.0, Medium</v>
      </c>
      <c r="D5071" s="17" t="s">
        <v>10552</v>
      </c>
      <c r="E5071" s="87" t="s">
        <v>22660</v>
      </c>
      <c r="F5071" s="17" t="s">
        <v>11204</v>
      </c>
      <c r="G5071" s="10" t="s">
        <v>22493</v>
      </c>
    </row>
    <row r="5072" spans="2:7" x14ac:dyDescent="0.35">
      <c r="B5072" s="17" t="str">
        <f>'Master Data Table'!B5074</f>
        <v>12165-M-09.5</v>
      </c>
      <c r="C5072" s="17" t="str">
        <f>'Master Data Table'!C5074</f>
        <v>Robin, Pink, 09.5, Medium</v>
      </c>
      <c r="D5072" s="17" t="s">
        <v>10552</v>
      </c>
      <c r="E5072" s="87" t="s">
        <v>22661</v>
      </c>
      <c r="F5072" s="17" t="s">
        <v>11204</v>
      </c>
      <c r="G5072" s="10" t="s">
        <v>22493</v>
      </c>
    </row>
    <row r="5073" spans="2:7" x14ac:dyDescent="0.35">
      <c r="B5073" s="17" t="str">
        <f>'Master Data Table'!B5075</f>
        <v>12165-M-10.0</v>
      </c>
      <c r="C5073" s="17" t="str">
        <f>'Master Data Table'!C5075</f>
        <v>Robin, Pink, 10.0, Medium</v>
      </c>
      <c r="D5073" s="17" t="s">
        <v>10552</v>
      </c>
      <c r="E5073" s="87" t="s">
        <v>22662</v>
      </c>
      <c r="F5073" s="17" t="s">
        <v>11204</v>
      </c>
      <c r="G5073" s="10" t="s">
        <v>22493</v>
      </c>
    </row>
    <row r="5074" spans="2:7" x14ac:dyDescent="0.35">
      <c r="B5074" s="17" t="str">
        <f>'Master Data Table'!B5076</f>
        <v>12165-M-11.0</v>
      </c>
      <c r="C5074" s="17" t="str">
        <f>'Master Data Table'!C5076</f>
        <v>Robin, Pink, 11.0, Medium</v>
      </c>
      <c r="D5074" s="17" t="s">
        <v>10552</v>
      </c>
      <c r="E5074" s="87" t="s">
        <v>22663</v>
      </c>
      <c r="F5074" s="17" t="s">
        <v>11204</v>
      </c>
      <c r="G5074" s="10" t="s">
        <v>22493</v>
      </c>
    </row>
    <row r="5075" spans="2:7" x14ac:dyDescent="0.35">
      <c r="B5075" s="17" t="str">
        <f>'Master Data Table'!B5077</f>
        <v>12165-W-05.5</v>
      </c>
      <c r="C5075" s="17" t="str">
        <f>'Master Data Table'!C5077</f>
        <v>Robin, Pink, 05.5, Wide</v>
      </c>
      <c r="D5075" s="17" t="s">
        <v>10552</v>
      </c>
      <c r="E5075" s="87" t="s">
        <v>22664</v>
      </c>
      <c r="F5075" s="17" t="s">
        <v>11204</v>
      </c>
      <c r="G5075" s="10" t="s">
        <v>22493</v>
      </c>
    </row>
    <row r="5076" spans="2:7" x14ac:dyDescent="0.35">
      <c r="B5076" s="17" t="str">
        <f>'Master Data Table'!B5078</f>
        <v>12165-W-06.0</v>
      </c>
      <c r="C5076" s="17" t="str">
        <f>'Master Data Table'!C5078</f>
        <v>Robin, Pink, 06.0, Wide</v>
      </c>
      <c r="D5076" s="17" t="s">
        <v>10552</v>
      </c>
      <c r="E5076" s="87" t="s">
        <v>22665</v>
      </c>
      <c r="F5076" s="17" t="s">
        <v>11204</v>
      </c>
      <c r="G5076" s="10" t="s">
        <v>22493</v>
      </c>
    </row>
    <row r="5077" spans="2:7" x14ac:dyDescent="0.35">
      <c r="B5077" s="17" t="str">
        <f>'Master Data Table'!B5079</f>
        <v>12165-W-06.5</v>
      </c>
      <c r="C5077" s="17" t="str">
        <f>'Master Data Table'!C5079</f>
        <v>Robin, Pink, 06.5, Wide</v>
      </c>
      <c r="D5077" s="17" t="s">
        <v>10552</v>
      </c>
      <c r="E5077" s="87" t="s">
        <v>22666</v>
      </c>
      <c r="F5077" s="17" t="s">
        <v>11204</v>
      </c>
      <c r="G5077" s="10" t="s">
        <v>22493</v>
      </c>
    </row>
    <row r="5078" spans="2:7" x14ac:dyDescent="0.35">
      <c r="B5078" s="17" t="str">
        <f>'Master Data Table'!B5080</f>
        <v>12165-W-07.0</v>
      </c>
      <c r="C5078" s="17" t="str">
        <f>'Master Data Table'!C5080</f>
        <v>Robin, Pink, 07.0, Wide</v>
      </c>
      <c r="D5078" s="17" t="s">
        <v>10552</v>
      </c>
      <c r="E5078" s="87" t="s">
        <v>22667</v>
      </c>
      <c r="F5078" s="17" t="s">
        <v>11204</v>
      </c>
      <c r="G5078" s="10" t="s">
        <v>22493</v>
      </c>
    </row>
    <row r="5079" spans="2:7" x14ac:dyDescent="0.35">
      <c r="B5079" s="17" t="str">
        <f>'Master Data Table'!B5081</f>
        <v>12165-W-07.5</v>
      </c>
      <c r="C5079" s="17" t="str">
        <f>'Master Data Table'!C5081</f>
        <v>Robin, Pink, 07.5, Wide</v>
      </c>
      <c r="D5079" s="17" t="s">
        <v>10552</v>
      </c>
      <c r="E5079" s="87" t="s">
        <v>22668</v>
      </c>
      <c r="F5079" s="17" t="s">
        <v>11204</v>
      </c>
      <c r="G5079" s="10" t="s">
        <v>22493</v>
      </c>
    </row>
    <row r="5080" spans="2:7" x14ac:dyDescent="0.35">
      <c r="B5080" s="17" t="str">
        <f>'Master Data Table'!B5082</f>
        <v>12165-W-08.0</v>
      </c>
      <c r="C5080" s="17" t="str">
        <f>'Master Data Table'!C5082</f>
        <v>Robin, Pink, 08.0, Wide</v>
      </c>
      <c r="D5080" s="17" t="s">
        <v>10552</v>
      </c>
      <c r="E5080" s="87" t="s">
        <v>22669</v>
      </c>
      <c r="F5080" s="17" t="s">
        <v>11204</v>
      </c>
      <c r="G5080" s="10" t="s">
        <v>22493</v>
      </c>
    </row>
    <row r="5081" spans="2:7" x14ac:dyDescent="0.35">
      <c r="B5081" s="17" t="str">
        <f>'Master Data Table'!B5083</f>
        <v>12165-W-08.5</v>
      </c>
      <c r="C5081" s="17" t="str">
        <f>'Master Data Table'!C5083</f>
        <v>Robin, Pink, 08.5, Wide</v>
      </c>
      <c r="D5081" s="17" t="s">
        <v>10552</v>
      </c>
      <c r="E5081" s="87" t="s">
        <v>22670</v>
      </c>
      <c r="F5081" s="17" t="s">
        <v>11204</v>
      </c>
      <c r="G5081" s="10" t="s">
        <v>22493</v>
      </c>
    </row>
    <row r="5082" spans="2:7" x14ac:dyDescent="0.35">
      <c r="B5082" s="17" t="str">
        <f>'Master Data Table'!B5084</f>
        <v>12165-W-09.0</v>
      </c>
      <c r="C5082" s="17" t="str">
        <f>'Master Data Table'!C5084</f>
        <v>Robin, Pink, 09.0, Wide</v>
      </c>
      <c r="D5082" s="17" t="s">
        <v>10552</v>
      </c>
      <c r="E5082" s="87" t="s">
        <v>22671</v>
      </c>
      <c r="F5082" s="17" t="s">
        <v>11204</v>
      </c>
      <c r="G5082" s="10" t="s">
        <v>22493</v>
      </c>
    </row>
    <row r="5083" spans="2:7" x14ac:dyDescent="0.35">
      <c r="B5083" s="17" t="str">
        <f>'Master Data Table'!B5085</f>
        <v>12165-W-09.5</v>
      </c>
      <c r="C5083" s="17" t="str">
        <f>'Master Data Table'!C5085</f>
        <v>Robin, Pink, 09.5, Wide</v>
      </c>
      <c r="D5083" s="17" t="s">
        <v>10552</v>
      </c>
      <c r="E5083" s="87" t="s">
        <v>22672</v>
      </c>
      <c r="F5083" s="17" t="s">
        <v>11204</v>
      </c>
      <c r="G5083" s="10" t="s">
        <v>22493</v>
      </c>
    </row>
    <row r="5084" spans="2:7" x14ac:dyDescent="0.35">
      <c r="B5084" s="17" t="str">
        <f>'Master Data Table'!B5086</f>
        <v>12165-W-10.0</v>
      </c>
      <c r="C5084" s="17" t="str">
        <f>'Master Data Table'!C5086</f>
        <v>Robin, Pink, 10.0, Wide</v>
      </c>
      <c r="D5084" s="17" t="s">
        <v>10552</v>
      </c>
      <c r="E5084" s="87" t="s">
        <v>22673</v>
      </c>
      <c r="F5084" s="17" t="s">
        <v>11204</v>
      </c>
      <c r="G5084" s="10" t="s">
        <v>22493</v>
      </c>
    </row>
    <row r="5085" spans="2:7" x14ac:dyDescent="0.35">
      <c r="B5085" s="17" t="str">
        <f>'Master Data Table'!B5087</f>
        <v>12165-W-11.0</v>
      </c>
      <c r="C5085" s="17" t="str">
        <f>'Master Data Table'!C5087</f>
        <v>Robin, Pink, 11.0, Wide</v>
      </c>
      <c r="D5085" s="17" t="s">
        <v>10552</v>
      </c>
      <c r="E5085" s="87" t="s">
        <v>22674</v>
      </c>
      <c r="F5085" s="17" t="s">
        <v>11204</v>
      </c>
      <c r="G5085" s="10" t="s">
        <v>22493</v>
      </c>
    </row>
    <row r="5086" spans="2:7" x14ac:dyDescent="0.35">
      <c r="B5086" s="17" t="str">
        <f>'Master Data Table'!B5088</f>
        <v>12165-X-05.5</v>
      </c>
      <c r="C5086" s="17" t="str">
        <f>'Master Data Table'!C5088</f>
        <v>Robin, Pink, 05.5, X-Wide</v>
      </c>
      <c r="D5086" s="17" t="s">
        <v>10552</v>
      </c>
      <c r="E5086" s="87" t="s">
        <v>22675</v>
      </c>
      <c r="F5086" s="17" t="s">
        <v>11204</v>
      </c>
      <c r="G5086" s="10" t="s">
        <v>22493</v>
      </c>
    </row>
    <row r="5087" spans="2:7" x14ac:dyDescent="0.35">
      <c r="B5087" s="17" t="str">
        <f>'Master Data Table'!B5089</f>
        <v>12165-X-06.0</v>
      </c>
      <c r="C5087" s="17" t="str">
        <f>'Master Data Table'!C5089</f>
        <v>Robin, Pink, 06.0, X-Wide</v>
      </c>
      <c r="D5087" s="17" t="s">
        <v>10552</v>
      </c>
      <c r="E5087" s="87" t="s">
        <v>22676</v>
      </c>
      <c r="F5087" s="17" t="s">
        <v>11204</v>
      </c>
      <c r="G5087" s="10" t="s">
        <v>22493</v>
      </c>
    </row>
    <row r="5088" spans="2:7" x14ac:dyDescent="0.35">
      <c r="B5088" s="17" t="str">
        <f>'Master Data Table'!B5090</f>
        <v>12165-X-06.5</v>
      </c>
      <c r="C5088" s="17" t="str">
        <f>'Master Data Table'!C5090</f>
        <v>Robin, Pink, 06.5, X-Wide</v>
      </c>
      <c r="D5088" s="17" t="s">
        <v>10552</v>
      </c>
      <c r="E5088" s="87" t="s">
        <v>22677</v>
      </c>
      <c r="F5088" s="17" t="s">
        <v>11204</v>
      </c>
      <c r="G5088" s="10" t="s">
        <v>22493</v>
      </c>
    </row>
    <row r="5089" spans="2:7" x14ac:dyDescent="0.35">
      <c r="B5089" s="17" t="str">
        <f>'Master Data Table'!B5091</f>
        <v>12165-X-07.0</v>
      </c>
      <c r="C5089" s="17" t="str">
        <f>'Master Data Table'!C5091</f>
        <v>Robin, Pink, 07.0, X-Wide</v>
      </c>
      <c r="D5089" s="17" t="s">
        <v>10552</v>
      </c>
      <c r="E5089" s="87" t="s">
        <v>22678</v>
      </c>
      <c r="F5089" s="17" t="s">
        <v>11204</v>
      </c>
      <c r="G5089" s="10" t="s">
        <v>22493</v>
      </c>
    </row>
    <row r="5090" spans="2:7" x14ac:dyDescent="0.35">
      <c r="B5090" s="17" t="str">
        <f>'Master Data Table'!B5092</f>
        <v>12165-X-07.5</v>
      </c>
      <c r="C5090" s="17" t="str">
        <f>'Master Data Table'!C5092</f>
        <v>Robin, Pink, 07.5, X-Wide</v>
      </c>
      <c r="D5090" s="17" t="s">
        <v>10552</v>
      </c>
      <c r="E5090" s="87" t="s">
        <v>22679</v>
      </c>
      <c r="F5090" s="17" t="s">
        <v>11204</v>
      </c>
      <c r="G5090" s="10" t="s">
        <v>22493</v>
      </c>
    </row>
    <row r="5091" spans="2:7" x14ac:dyDescent="0.35">
      <c r="B5091" s="17" t="str">
        <f>'Master Data Table'!B5093</f>
        <v>12165-X-08.0</v>
      </c>
      <c r="C5091" s="17" t="str">
        <f>'Master Data Table'!C5093</f>
        <v>Robin, Pink, 08.0, X-Wide</v>
      </c>
      <c r="D5091" s="17" t="s">
        <v>10552</v>
      </c>
      <c r="E5091" s="87" t="s">
        <v>22680</v>
      </c>
      <c r="F5091" s="17" t="s">
        <v>11204</v>
      </c>
      <c r="G5091" s="10" t="s">
        <v>22493</v>
      </c>
    </row>
    <row r="5092" spans="2:7" x14ac:dyDescent="0.35">
      <c r="B5092" s="17" t="str">
        <f>'Master Data Table'!B5094</f>
        <v>12165-X-08.5</v>
      </c>
      <c r="C5092" s="17" t="str">
        <f>'Master Data Table'!C5094</f>
        <v>Robin, Pink, 08.5, X-Wide</v>
      </c>
      <c r="D5092" s="17" t="s">
        <v>10552</v>
      </c>
      <c r="E5092" s="87" t="s">
        <v>22681</v>
      </c>
      <c r="F5092" s="17" t="s">
        <v>11204</v>
      </c>
      <c r="G5092" s="10" t="s">
        <v>22493</v>
      </c>
    </row>
    <row r="5093" spans="2:7" x14ac:dyDescent="0.35">
      <c r="B5093" s="17" t="str">
        <f>'Master Data Table'!B5095</f>
        <v>12165-X-09.0</v>
      </c>
      <c r="C5093" s="17" t="str">
        <f>'Master Data Table'!C5095</f>
        <v>Robin, Pink, 09.0, X-Wide</v>
      </c>
      <c r="D5093" s="17" t="s">
        <v>10552</v>
      </c>
      <c r="E5093" s="87" t="s">
        <v>22682</v>
      </c>
      <c r="F5093" s="17" t="s">
        <v>11204</v>
      </c>
      <c r="G5093" s="10" t="s">
        <v>22493</v>
      </c>
    </row>
    <row r="5094" spans="2:7" x14ac:dyDescent="0.35">
      <c r="B5094" s="17" t="str">
        <f>'Master Data Table'!B5096</f>
        <v>12165-X-09.5</v>
      </c>
      <c r="C5094" s="17" t="str">
        <f>'Master Data Table'!C5096</f>
        <v>Robin, Pink, 09.5, X-Wide</v>
      </c>
      <c r="D5094" s="17" t="s">
        <v>10552</v>
      </c>
      <c r="E5094" s="87" t="s">
        <v>22683</v>
      </c>
      <c r="F5094" s="17" t="s">
        <v>11204</v>
      </c>
      <c r="G5094" s="10" t="s">
        <v>22493</v>
      </c>
    </row>
    <row r="5095" spans="2:7" x14ac:dyDescent="0.35">
      <c r="B5095" s="17" t="str">
        <f>'Master Data Table'!B5097</f>
        <v>12165-X-10.0</v>
      </c>
      <c r="C5095" s="17" t="str">
        <f>'Master Data Table'!C5097</f>
        <v>Robin, Pink, 10.0, X-Wide</v>
      </c>
      <c r="D5095" s="17" t="s">
        <v>10552</v>
      </c>
      <c r="E5095" s="87" t="s">
        <v>22684</v>
      </c>
      <c r="F5095" s="17" t="s">
        <v>11204</v>
      </c>
      <c r="G5095" s="10" t="s">
        <v>22493</v>
      </c>
    </row>
    <row r="5096" spans="2:7" x14ac:dyDescent="0.35">
      <c r="B5096" s="17" t="str">
        <f>'Master Data Table'!B5098</f>
        <v>12165-X-11.0</v>
      </c>
      <c r="C5096" s="17" t="str">
        <f>'Master Data Table'!C5098</f>
        <v>Robin, Pink, 11.0, X-Wide</v>
      </c>
      <c r="D5096" s="17" t="s">
        <v>10552</v>
      </c>
      <c r="E5096" s="87" t="s">
        <v>22685</v>
      </c>
      <c r="F5096" s="17" t="s">
        <v>11204</v>
      </c>
      <c r="G5096" s="10" t="s">
        <v>22493</v>
      </c>
    </row>
    <row r="5097" spans="2:7" x14ac:dyDescent="0.35">
      <c r="B5097" s="17" t="str">
        <f>'Master Data Table'!B5099</f>
        <v>12225-M-07.0</v>
      </c>
      <c r="C5097" s="17" t="str">
        <f>'Master Data Table'!C5099</f>
        <v>Wren, Green, 07.0 Medium</v>
      </c>
      <c r="D5097" s="17" t="s">
        <v>10552</v>
      </c>
      <c r="E5097" s="87" t="s">
        <v>22686</v>
      </c>
      <c r="F5097" s="17" t="s">
        <v>11204</v>
      </c>
      <c r="G5097" s="10" t="s">
        <v>22493</v>
      </c>
    </row>
    <row r="5098" spans="2:7" x14ac:dyDescent="0.35">
      <c r="B5098" s="17" t="str">
        <f>'Master Data Table'!B5100</f>
        <v>12225-M-07.5</v>
      </c>
      <c r="C5098" s="17" t="str">
        <f>'Master Data Table'!C5100</f>
        <v>Wren, Green, 07.5 Medium</v>
      </c>
      <c r="D5098" s="17" t="s">
        <v>10552</v>
      </c>
      <c r="E5098" s="87" t="s">
        <v>22687</v>
      </c>
      <c r="F5098" s="17" t="s">
        <v>11204</v>
      </c>
      <c r="G5098" s="10" t="s">
        <v>22493</v>
      </c>
    </row>
    <row r="5099" spans="2:7" x14ac:dyDescent="0.35">
      <c r="B5099" s="17" t="str">
        <f>'Master Data Table'!B5101</f>
        <v>12225-M-08.0</v>
      </c>
      <c r="C5099" s="17" t="str">
        <f>'Master Data Table'!C5101</f>
        <v>Wren, Green, 08.0 Medium</v>
      </c>
      <c r="D5099" s="17" t="s">
        <v>10552</v>
      </c>
      <c r="E5099" s="87" t="s">
        <v>22688</v>
      </c>
      <c r="F5099" s="17" t="s">
        <v>11204</v>
      </c>
      <c r="G5099" s="10" t="s">
        <v>22493</v>
      </c>
    </row>
    <row r="5100" spans="2:7" x14ac:dyDescent="0.35">
      <c r="B5100" s="17" t="str">
        <f>'Master Data Table'!B5102</f>
        <v>12225-M-08.5</v>
      </c>
      <c r="C5100" s="17" t="str">
        <f>'Master Data Table'!C5102</f>
        <v>Wren, Green, 08.5 Medium</v>
      </c>
      <c r="D5100" s="17" t="s">
        <v>10552</v>
      </c>
      <c r="E5100" s="87" t="s">
        <v>22689</v>
      </c>
      <c r="F5100" s="17" t="s">
        <v>11204</v>
      </c>
      <c r="G5100" s="10" t="s">
        <v>22493</v>
      </c>
    </row>
    <row r="5101" spans="2:7" x14ac:dyDescent="0.35">
      <c r="B5101" s="17" t="str">
        <f>'Master Data Table'!B5103</f>
        <v>12225-M-09.0</v>
      </c>
      <c r="C5101" s="17" t="str">
        <f>'Master Data Table'!C5103</f>
        <v>Wren, Green, 09.0 Medium</v>
      </c>
      <c r="D5101" s="17" t="s">
        <v>10552</v>
      </c>
      <c r="E5101" s="87" t="s">
        <v>22690</v>
      </c>
      <c r="F5101" s="17" t="s">
        <v>11204</v>
      </c>
      <c r="G5101" s="10" t="s">
        <v>22493</v>
      </c>
    </row>
    <row r="5102" spans="2:7" x14ac:dyDescent="0.35">
      <c r="B5102" s="17" t="str">
        <f>'Master Data Table'!B5104</f>
        <v>12225-M-09.5</v>
      </c>
      <c r="C5102" s="17" t="str">
        <f>'Master Data Table'!C5104</f>
        <v>Wren, Green, 09.5 Medium</v>
      </c>
      <c r="D5102" s="17" t="s">
        <v>10552</v>
      </c>
      <c r="E5102" s="87" t="s">
        <v>22691</v>
      </c>
      <c r="F5102" s="17" t="s">
        <v>11204</v>
      </c>
      <c r="G5102" s="10" t="s">
        <v>22493</v>
      </c>
    </row>
    <row r="5103" spans="2:7" x14ac:dyDescent="0.35">
      <c r="B5103" s="17" t="str">
        <f>'Master Data Table'!B5105</f>
        <v>12225-M-10.0</v>
      </c>
      <c r="C5103" s="17" t="str">
        <f>'Master Data Table'!C5105</f>
        <v>Wren, Green, 10.0 Medium</v>
      </c>
      <c r="D5103" s="17" t="s">
        <v>10552</v>
      </c>
      <c r="E5103" s="87" t="s">
        <v>22692</v>
      </c>
      <c r="F5103" s="17" t="s">
        <v>11204</v>
      </c>
      <c r="G5103" s="10" t="s">
        <v>22493</v>
      </c>
    </row>
    <row r="5104" spans="2:7" x14ac:dyDescent="0.35">
      <c r="B5104" s="17" t="str">
        <f>'Master Data Table'!B5106</f>
        <v>12225-M-11.0</v>
      </c>
      <c r="C5104" s="17" t="str">
        <f>'Master Data Table'!C5106</f>
        <v>Wren, Green, 11.0 Medium</v>
      </c>
      <c r="D5104" s="17" t="s">
        <v>10552</v>
      </c>
      <c r="E5104" s="87" t="s">
        <v>22693</v>
      </c>
      <c r="F5104" s="17" t="s">
        <v>11204</v>
      </c>
      <c r="G5104" s="10" t="s">
        <v>22493</v>
      </c>
    </row>
    <row r="5105" spans="2:7" x14ac:dyDescent="0.35">
      <c r="B5105" s="17" t="str">
        <f>'Master Data Table'!B5107</f>
        <v>12225-W-07.0</v>
      </c>
      <c r="C5105" s="17" t="str">
        <f>'Master Data Table'!C5107</f>
        <v>Wren, Green, 07.0, Wide</v>
      </c>
      <c r="D5105" s="17" t="s">
        <v>10552</v>
      </c>
      <c r="E5105" s="87" t="s">
        <v>22694</v>
      </c>
      <c r="F5105" s="17" t="s">
        <v>11204</v>
      </c>
      <c r="G5105" s="10" t="s">
        <v>22493</v>
      </c>
    </row>
    <row r="5106" spans="2:7" x14ac:dyDescent="0.35">
      <c r="B5106" s="17" t="str">
        <f>'Master Data Table'!B5108</f>
        <v>12225-W-07.5</v>
      </c>
      <c r="C5106" s="17" t="str">
        <f>'Master Data Table'!C5108</f>
        <v>Wren, Green, 07.5 Wide</v>
      </c>
      <c r="D5106" s="17" t="s">
        <v>10552</v>
      </c>
      <c r="E5106" s="87" t="s">
        <v>22695</v>
      </c>
      <c r="F5106" s="17" t="s">
        <v>11204</v>
      </c>
      <c r="G5106" s="10" t="s">
        <v>22493</v>
      </c>
    </row>
    <row r="5107" spans="2:7" x14ac:dyDescent="0.35">
      <c r="B5107" s="17" t="str">
        <f>'Master Data Table'!B5109</f>
        <v>12225-W-08.0</v>
      </c>
      <c r="C5107" s="17" t="str">
        <f>'Master Data Table'!C5109</f>
        <v>Wren, Green, 08.0 Wide</v>
      </c>
      <c r="D5107" s="17" t="s">
        <v>10552</v>
      </c>
      <c r="E5107" s="87" t="s">
        <v>22696</v>
      </c>
      <c r="F5107" s="17" t="s">
        <v>11204</v>
      </c>
      <c r="G5107" s="10" t="s">
        <v>22493</v>
      </c>
    </row>
    <row r="5108" spans="2:7" x14ac:dyDescent="0.35">
      <c r="B5108" s="17" t="str">
        <f>'Master Data Table'!B5110</f>
        <v>12225-W-08.5</v>
      </c>
      <c r="C5108" s="17" t="str">
        <f>'Master Data Table'!C5110</f>
        <v>Wren, Green, 08.5 Wide</v>
      </c>
      <c r="D5108" s="17" t="s">
        <v>10552</v>
      </c>
      <c r="E5108" s="87" t="s">
        <v>22697</v>
      </c>
      <c r="F5108" s="17" t="s">
        <v>11204</v>
      </c>
      <c r="G5108" s="10" t="s">
        <v>22493</v>
      </c>
    </row>
    <row r="5109" spans="2:7" x14ac:dyDescent="0.35">
      <c r="B5109" s="17" t="str">
        <f>'Master Data Table'!B5111</f>
        <v>12225-W-09.0</v>
      </c>
      <c r="C5109" s="17" t="str">
        <f>'Master Data Table'!C5111</f>
        <v>Wren, Green, 09.0 Wide</v>
      </c>
      <c r="D5109" s="17" t="s">
        <v>10552</v>
      </c>
      <c r="E5109" s="87" t="s">
        <v>22698</v>
      </c>
      <c r="F5109" s="17" t="s">
        <v>11204</v>
      </c>
      <c r="G5109" s="10" t="s">
        <v>22493</v>
      </c>
    </row>
    <row r="5110" spans="2:7" x14ac:dyDescent="0.35">
      <c r="B5110" s="17" t="str">
        <f>'Master Data Table'!B5112</f>
        <v>12225-W-09.5</v>
      </c>
      <c r="C5110" s="17" t="str">
        <f>'Master Data Table'!C5112</f>
        <v>Wren, Green, 09.5 Wide</v>
      </c>
      <c r="D5110" s="17" t="s">
        <v>10552</v>
      </c>
      <c r="E5110" s="87" t="s">
        <v>22699</v>
      </c>
      <c r="F5110" s="17" t="s">
        <v>11204</v>
      </c>
      <c r="G5110" s="10" t="s">
        <v>22493</v>
      </c>
    </row>
    <row r="5111" spans="2:7" x14ac:dyDescent="0.35">
      <c r="B5111" s="17" t="str">
        <f>'Master Data Table'!B5113</f>
        <v>12225-W-10.0</v>
      </c>
      <c r="C5111" s="17" t="str">
        <f>'Master Data Table'!C5113</f>
        <v>Wren, Green, 10.0 Wide</v>
      </c>
      <c r="D5111" s="17" t="s">
        <v>10552</v>
      </c>
      <c r="E5111" s="87" t="s">
        <v>22700</v>
      </c>
      <c r="F5111" s="17" t="s">
        <v>11204</v>
      </c>
      <c r="G5111" s="10" t="s">
        <v>22493</v>
      </c>
    </row>
    <row r="5112" spans="2:7" x14ac:dyDescent="0.35">
      <c r="B5112" s="17" t="str">
        <f>'Master Data Table'!B5114</f>
        <v>12225-W-11.0</v>
      </c>
      <c r="C5112" s="17" t="str">
        <f>'Master Data Table'!C5114</f>
        <v>Wren, Green, 11.0 Wide</v>
      </c>
      <c r="D5112" s="17" t="s">
        <v>10552</v>
      </c>
      <c r="E5112" s="87" t="s">
        <v>22701</v>
      </c>
      <c r="F5112" s="17" t="s">
        <v>11204</v>
      </c>
      <c r="G5112" s="10" t="s">
        <v>22493</v>
      </c>
    </row>
    <row r="5113" spans="2:7" x14ac:dyDescent="0.35">
      <c r="B5113" s="17" t="str">
        <f>'Master Data Table'!B5115</f>
        <v>12225-X-07.0</v>
      </c>
      <c r="C5113" s="17" t="str">
        <f>'Master Data Table'!C5115</f>
        <v>Wren, Green, 07.0, X-Wide</v>
      </c>
      <c r="D5113" s="17" t="s">
        <v>10552</v>
      </c>
      <c r="E5113" s="87" t="s">
        <v>22702</v>
      </c>
      <c r="F5113" s="17" t="s">
        <v>11204</v>
      </c>
      <c r="G5113" s="10" t="s">
        <v>22493</v>
      </c>
    </row>
    <row r="5114" spans="2:7" x14ac:dyDescent="0.35">
      <c r="B5114" s="17" t="str">
        <f>'Master Data Table'!B5116</f>
        <v>12225-X-07.5</v>
      </c>
      <c r="C5114" s="17" t="str">
        <f>'Master Data Table'!C5116</f>
        <v>Wren, Green, 07.5 X-Wide</v>
      </c>
      <c r="D5114" s="17" t="s">
        <v>10552</v>
      </c>
      <c r="E5114" s="87" t="s">
        <v>22703</v>
      </c>
      <c r="F5114" s="17" t="s">
        <v>11204</v>
      </c>
      <c r="G5114" s="10" t="s">
        <v>22493</v>
      </c>
    </row>
    <row r="5115" spans="2:7" x14ac:dyDescent="0.35">
      <c r="B5115" s="17" t="str">
        <f>'Master Data Table'!B5117</f>
        <v>12225-X-08.0</v>
      </c>
      <c r="C5115" s="17" t="str">
        <f>'Master Data Table'!C5117</f>
        <v>Wren, Green, 08.0, X-Wide</v>
      </c>
      <c r="D5115" s="17" t="s">
        <v>10552</v>
      </c>
      <c r="E5115" s="87" t="s">
        <v>22704</v>
      </c>
      <c r="F5115" s="17" t="s">
        <v>11204</v>
      </c>
      <c r="G5115" s="10" t="s">
        <v>22493</v>
      </c>
    </row>
    <row r="5116" spans="2:7" x14ac:dyDescent="0.35">
      <c r="B5116" s="17" t="str">
        <f>'Master Data Table'!B5118</f>
        <v>12225-X-08.5</v>
      </c>
      <c r="C5116" s="17" t="str">
        <f>'Master Data Table'!C5118</f>
        <v>Wren, Green, 08.5, X-Wide</v>
      </c>
      <c r="D5116" s="17" t="s">
        <v>10552</v>
      </c>
      <c r="E5116" s="87" t="s">
        <v>22705</v>
      </c>
      <c r="F5116" s="17" t="s">
        <v>11204</v>
      </c>
      <c r="G5116" s="10" t="s">
        <v>22493</v>
      </c>
    </row>
    <row r="5117" spans="2:7" x14ac:dyDescent="0.35">
      <c r="B5117" s="17" t="str">
        <f>'Master Data Table'!B5119</f>
        <v>12225-X-09.0</v>
      </c>
      <c r="C5117" s="17" t="str">
        <f>'Master Data Table'!C5119</f>
        <v>Wren, Green, 09.0, X-Wide</v>
      </c>
      <c r="D5117" s="17" t="s">
        <v>10552</v>
      </c>
      <c r="E5117" s="87" t="s">
        <v>22706</v>
      </c>
      <c r="F5117" s="17" t="s">
        <v>11204</v>
      </c>
      <c r="G5117" s="10" t="s">
        <v>22493</v>
      </c>
    </row>
    <row r="5118" spans="2:7" x14ac:dyDescent="0.35">
      <c r="B5118" s="17" t="str">
        <f>'Master Data Table'!B5120</f>
        <v>12225-X-09.5</v>
      </c>
      <c r="C5118" s="17" t="str">
        <f>'Master Data Table'!C5120</f>
        <v>Wren, Green, 09.5, X-Wide</v>
      </c>
      <c r="D5118" s="17" t="s">
        <v>10552</v>
      </c>
      <c r="E5118" s="87" t="s">
        <v>22707</v>
      </c>
      <c r="F5118" s="17" t="s">
        <v>11204</v>
      </c>
      <c r="G5118" s="10" t="s">
        <v>22493</v>
      </c>
    </row>
    <row r="5119" spans="2:7" x14ac:dyDescent="0.35">
      <c r="B5119" s="17" t="str">
        <f>'Master Data Table'!B5121</f>
        <v>12225-X-10.0</v>
      </c>
      <c r="C5119" s="17" t="str">
        <f>'Master Data Table'!C5121</f>
        <v>Wren, Green, 10.0, X-Wide</v>
      </c>
      <c r="D5119" s="17" t="s">
        <v>10552</v>
      </c>
      <c r="E5119" s="87" t="s">
        <v>22708</v>
      </c>
      <c r="F5119" s="17" t="s">
        <v>11204</v>
      </c>
      <c r="G5119" s="10" t="s">
        <v>22493</v>
      </c>
    </row>
    <row r="5120" spans="2:7" x14ac:dyDescent="0.35">
      <c r="B5120" s="17" t="str">
        <f>'Master Data Table'!B5122</f>
        <v>12225-X-11.0</v>
      </c>
      <c r="C5120" s="17" t="str">
        <f>'Master Data Table'!C5122</f>
        <v>Wren, Green, 11.0, X-Wide</v>
      </c>
      <c r="D5120" s="17" t="s">
        <v>10552</v>
      </c>
      <c r="E5120" s="87" t="s">
        <v>22709</v>
      </c>
      <c r="F5120" s="17" t="s">
        <v>11204</v>
      </c>
      <c r="G5120" s="10" t="s">
        <v>22493</v>
      </c>
    </row>
    <row r="5121" spans="2:7" x14ac:dyDescent="0.35">
      <c r="B5121" s="17" t="str">
        <f>'Master Data Table'!B5123</f>
        <v>12230-M-07.0</v>
      </c>
      <c r="C5121" s="17" t="str">
        <f>'Master Data Table'!C5123</f>
        <v>Wren, Beige, 07.0 Medium</v>
      </c>
      <c r="D5121" s="17" t="s">
        <v>10552</v>
      </c>
      <c r="E5121" s="87" t="s">
        <v>22710</v>
      </c>
      <c r="F5121" s="17" t="s">
        <v>11204</v>
      </c>
      <c r="G5121" s="10" t="s">
        <v>22493</v>
      </c>
    </row>
    <row r="5122" spans="2:7" x14ac:dyDescent="0.35">
      <c r="B5122" s="17" t="str">
        <f>'Master Data Table'!B5124</f>
        <v>12230-M-07.5</v>
      </c>
      <c r="C5122" s="17" t="str">
        <f>'Master Data Table'!C5124</f>
        <v>Wren, Beige, 07.5 Medium</v>
      </c>
      <c r="D5122" s="17" t="s">
        <v>10552</v>
      </c>
      <c r="E5122" s="87" t="s">
        <v>22711</v>
      </c>
      <c r="F5122" s="17" t="s">
        <v>11204</v>
      </c>
      <c r="G5122" s="10" t="s">
        <v>22493</v>
      </c>
    </row>
    <row r="5123" spans="2:7" x14ac:dyDescent="0.35">
      <c r="B5123" s="17" t="str">
        <f>'Master Data Table'!B5125</f>
        <v>12230-M-08.0</v>
      </c>
      <c r="C5123" s="17" t="str">
        <f>'Master Data Table'!C5125</f>
        <v>Wren, Beige, 08.0 Medium</v>
      </c>
      <c r="D5123" s="17" t="s">
        <v>10552</v>
      </c>
      <c r="E5123" s="87" t="s">
        <v>22712</v>
      </c>
      <c r="F5123" s="17" t="s">
        <v>11204</v>
      </c>
      <c r="G5123" s="10" t="s">
        <v>22493</v>
      </c>
    </row>
    <row r="5124" spans="2:7" x14ac:dyDescent="0.35">
      <c r="B5124" s="17" t="str">
        <f>'Master Data Table'!B5126</f>
        <v>12230-M-08.5</v>
      </c>
      <c r="C5124" s="17" t="str">
        <f>'Master Data Table'!C5126</f>
        <v>Wren, Beige, 08.5 Medium</v>
      </c>
      <c r="D5124" s="17" t="s">
        <v>10552</v>
      </c>
      <c r="E5124" s="87" t="s">
        <v>22713</v>
      </c>
      <c r="F5124" s="17" t="s">
        <v>11204</v>
      </c>
      <c r="G5124" s="10" t="s">
        <v>22493</v>
      </c>
    </row>
    <row r="5125" spans="2:7" x14ac:dyDescent="0.35">
      <c r="B5125" s="17" t="str">
        <f>'Master Data Table'!B5127</f>
        <v>12230-M-09.0</v>
      </c>
      <c r="C5125" s="17" t="str">
        <f>'Master Data Table'!C5127</f>
        <v>Wren, Beige, 09.0 Medium</v>
      </c>
      <c r="D5125" s="17" t="s">
        <v>10552</v>
      </c>
      <c r="E5125" s="87" t="s">
        <v>22714</v>
      </c>
      <c r="F5125" s="17" t="s">
        <v>11204</v>
      </c>
      <c r="G5125" s="10" t="s">
        <v>22493</v>
      </c>
    </row>
    <row r="5126" spans="2:7" x14ac:dyDescent="0.35">
      <c r="B5126" s="17" t="str">
        <f>'Master Data Table'!B5128</f>
        <v>12230-M-09.5</v>
      </c>
      <c r="C5126" s="17" t="str">
        <f>'Master Data Table'!C5128</f>
        <v>Wren, Beige, 09.5 Medium</v>
      </c>
      <c r="D5126" s="17" t="s">
        <v>10552</v>
      </c>
      <c r="E5126" s="87" t="s">
        <v>22715</v>
      </c>
      <c r="F5126" s="17" t="s">
        <v>11204</v>
      </c>
      <c r="G5126" s="10" t="s">
        <v>22493</v>
      </c>
    </row>
    <row r="5127" spans="2:7" x14ac:dyDescent="0.35">
      <c r="B5127" s="17" t="str">
        <f>'Master Data Table'!B5129</f>
        <v>12230-M-10.0</v>
      </c>
      <c r="C5127" s="17" t="str">
        <f>'Master Data Table'!C5129</f>
        <v>Wren, Beige, 10.0 Medium</v>
      </c>
      <c r="D5127" s="17" t="s">
        <v>10552</v>
      </c>
      <c r="E5127" s="87" t="s">
        <v>22716</v>
      </c>
      <c r="F5127" s="17" t="s">
        <v>11204</v>
      </c>
      <c r="G5127" s="10" t="s">
        <v>22493</v>
      </c>
    </row>
    <row r="5128" spans="2:7" x14ac:dyDescent="0.35">
      <c r="B5128" s="17" t="str">
        <f>'Master Data Table'!B5130</f>
        <v>12230-M-11.0</v>
      </c>
      <c r="C5128" s="17" t="str">
        <f>'Master Data Table'!C5130</f>
        <v>Wren, Beige, 11.0 Medium</v>
      </c>
      <c r="D5128" s="17" t="s">
        <v>10552</v>
      </c>
      <c r="E5128" s="87" t="s">
        <v>22717</v>
      </c>
      <c r="F5128" s="17" t="s">
        <v>11204</v>
      </c>
      <c r="G5128" s="10" t="s">
        <v>22493</v>
      </c>
    </row>
    <row r="5129" spans="2:7" x14ac:dyDescent="0.35">
      <c r="B5129" s="17" t="str">
        <f>'Master Data Table'!B5131</f>
        <v>12230-W-07.0</v>
      </c>
      <c r="C5129" s="17" t="str">
        <f>'Master Data Table'!C5131</f>
        <v>Wren, Beige, 07.0, Wide</v>
      </c>
      <c r="D5129" s="17" t="s">
        <v>10552</v>
      </c>
      <c r="E5129" s="87" t="s">
        <v>22718</v>
      </c>
      <c r="F5129" s="17" t="s">
        <v>11204</v>
      </c>
      <c r="G5129" s="10" t="s">
        <v>22493</v>
      </c>
    </row>
    <row r="5130" spans="2:7" x14ac:dyDescent="0.35">
      <c r="B5130" s="17" t="str">
        <f>'Master Data Table'!B5132</f>
        <v>12230-W-07.5</v>
      </c>
      <c r="C5130" s="17" t="str">
        <f>'Master Data Table'!C5132</f>
        <v>Wren, Beige, 07.5 Wide</v>
      </c>
      <c r="D5130" s="17" t="s">
        <v>10552</v>
      </c>
      <c r="E5130" s="87" t="s">
        <v>22719</v>
      </c>
      <c r="F5130" s="17" t="s">
        <v>11204</v>
      </c>
      <c r="G5130" s="10" t="s">
        <v>22493</v>
      </c>
    </row>
    <row r="5131" spans="2:7" x14ac:dyDescent="0.35">
      <c r="B5131" s="17" t="str">
        <f>'Master Data Table'!B5133</f>
        <v>12230-W-08.0</v>
      </c>
      <c r="C5131" s="17" t="str">
        <f>'Master Data Table'!C5133</f>
        <v>Wren, Beige, 08.0 Wide</v>
      </c>
      <c r="D5131" s="17" t="s">
        <v>10552</v>
      </c>
      <c r="E5131" s="87" t="s">
        <v>22720</v>
      </c>
      <c r="F5131" s="17" t="s">
        <v>11204</v>
      </c>
      <c r="G5131" s="10" t="s">
        <v>22493</v>
      </c>
    </row>
    <row r="5132" spans="2:7" x14ac:dyDescent="0.35">
      <c r="B5132" s="17" t="str">
        <f>'Master Data Table'!B5134</f>
        <v>12230-W-08.5</v>
      </c>
      <c r="C5132" s="17" t="str">
        <f>'Master Data Table'!C5134</f>
        <v>Wren, Beige, 08.5 Wide</v>
      </c>
      <c r="D5132" s="17" t="s">
        <v>10552</v>
      </c>
      <c r="E5132" s="87" t="s">
        <v>22721</v>
      </c>
      <c r="F5132" s="17" t="s">
        <v>11204</v>
      </c>
      <c r="G5132" s="10" t="s">
        <v>22493</v>
      </c>
    </row>
    <row r="5133" spans="2:7" x14ac:dyDescent="0.35">
      <c r="B5133" s="17" t="str">
        <f>'Master Data Table'!B5135</f>
        <v>12230-W-09.0</v>
      </c>
      <c r="C5133" s="17" t="str">
        <f>'Master Data Table'!C5135</f>
        <v>Wren, Beige, 09.0 Wide</v>
      </c>
      <c r="D5133" s="17" t="s">
        <v>10552</v>
      </c>
      <c r="E5133" s="87" t="s">
        <v>22722</v>
      </c>
      <c r="F5133" s="17" t="s">
        <v>11204</v>
      </c>
      <c r="G5133" s="10" t="s">
        <v>22493</v>
      </c>
    </row>
    <row r="5134" spans="2:7" x14ac:dyDescent="0.35">
      <c r="B5134" s="17" t="str">
        <f>'Master Data Table'!B5136</f>
        <v>12230-W-09.5</v>
      </c>
      <c r="C5134" s="17" t="str">
        <f>'Master Data Table'!C5136</f>
        <v>Wren, Beige, 09.5 Wide</v>
      </c>
      <c r="D5134" s="17" t="s">
        <v>10552</v>
      </c>
      <c r="E5134" s="87" t="s">
        <v>22723</v>
      </c>
      <c r="F5134" s="17" t="s">
        <v>11204</v>
      </c>
      <c r="G5134" s="10" t="s">
        <v>22493</v>
      </c>
    </row>
    <row r="5135" spans="2:7" x14ac:dyDescent="0.35">
      <c r="B5135" s="17" t="str">
        <f>'Master Data Table'!B5137</f>
        <v>12230-W-10.0</v>
      </c>
      <c r="C5135" s="17" t="str">
        <f>'Master Data Table'!C5137</f>
        <v>Wren, Beige, 10.0 Wide</v>
      </c>
      <c r="D5135" s="17" t="s">
        <v>10552</v>
      </c>
      <c r="E5135" s="87" t="s">
        <v>22724</v>
      </c>
      <c r="F5135" s="17" t="s">
        <v>11204</v>
      </c>
      <c r="G5135" s="10" t="s">
        <v>22493</v>
      </c>
    </row>
    <row r="5136" spans="2:7" x14ac:dyDescent="0.35">
      <c r="B5136" s="17" t="str">
        <f>'Master Data Table'!B5138</f>
        <v>12230-W-11.0</v>
      </c>
      <c r="C5136" s="17" t="str">
        <f>'Master Data Table'!C5138</f>
        <v>Wren, Beige, 11.0 Wide</v>
      </c>
      <c r="D5136" s="17" t="s">
        <v>10552</v>
      </c>
      <c r="E5136" s="87" t="s">
        <v>22725</v>
      </c>
      <c r="F5136" s="17" t="s">
        <v>11204</v>
      </c>
      <c r="G5136" s="10" t="s">
        <v>22493</v>
      </c>
    </row>
    <row r="5137" spans="2:7" x14ac:dyDescent="0.35">
      <c r="B5137" s="17" t="str">
        <f>'Master Data Table'!B5139</f>
        <v>12230-X-07.0</v>
      </c>
      <c r="C5137" s="17" t="str">
        <f>'Master Data Table'!C5139</f>
        <v>Wren, Beige, 07.0 X-Wide</v>
      </c>
      <c r="D5137" s="17" t="s">
        <v>10552</v>
      </c>
      <c r="E5137" s="87" t="s">
        <v>22726</v>
      </c>
      <c r="F5137" s="17" t="s">
        <v>11204</v>
      </c>
      <c r="G5137" s="10" t="s">
        <v>22493</v>
      </c>
    </row>
    <row r="5138" spans="2:7" x14ac:dyDescent="0.35">
      <c r="B5138" s="17" t="str">
        <f>'Master Data Table'!B5140</f>
        <v>12230-X-07.5</v>
      </c>
      <c r="C5138" s="17" t="str">
        <f>'Master Data Table'!C5140</f>
        <v>Wren, Beige, 07.5 X-Wide</v>
      </c>
      <c r="D5138" s="17" t="s">
        <v>10552</v>
      </c>
      <c r="E5138" s="87" t="s">
        <v>22727</v>
      </c>
      <c r="F5138" s="17" t="s">
        <v>11204</v>
      </c>
      <c r="G5138" s="10" t="s">
        <v>22493</v>
      </c>
    </row>
    <row r="5139" spans="2:7" x14ac:dyDescent="0.35">
      <c r="B5139" s="17" t="str">
        <f>'Master Data Table'!B5141</f>
        <v>12230-X-08.0</v>
      </c>
      <c r="C5139" s="17" t="str">
        <f>'Master Data Table'!C5141</f>
        <v>Wren, Beige, 08.0 X-Wide</v>
      </c>
      <c r="D5139" s="17" t="s">
        <v>10552</v>
      </c>
      <c r="E5139" s="87" t="s">
        <v>22728</v>
      </c>
      <c r="F5139" s="17" t="s">
        <v>11204</v>
      </c>
      <c r="G5139" s="10" t="s">
        <v>22493</v>
      </c>
    </row>
    <row r="5140" spans="2:7" x14ac:dyDescent="0.35">
      <c r="B5140" s="17" t="str">
        <f>'Master Data Table'!B5142</f>
        <v>12230-X-08.5</v>
      </c>
      <c r="C5140" s="17" t="str">
        <f>'Master Data Table'!C5142</f>
        <v>Wren, Beige, 08.5 X-Wide</v>
      </c>
      <c r="D5140" s="17" t="s">
        <v>10552</v>
      </c>
      <c r="E5140" s="87" t="s">
        <v>22729</v>
      </c>
      <c r="F5140" s="17" t="s">
        <v>11204</v>
      </c>
      <c r="G5140" s="10" t="s">
        <v>22493</v>
      </c>
    </row>
    <row r="5141" spans="2:7" x14ac:dyDescent="0.35">
      <c r="B5141" s="17" t="str">
        <f>'Master Data Table'!B5143</f>
        <v>12230-X-09.0</v>
      </c>
      <c r="C5141" s="17" t="str">
        <f>'Master Data Table'!C5143</f>
        <v>Wren, Beige, 09.0 X-Wide</v>
      </c>
      <c r="D5141" s="17" t="s">
        <v>10552</v>
      </c>
      <c r="E5141" s="87" t="s">
        <v>22730</v>
      </c>
      <c r="F5141" s="17" t="s">
        <v>11204</v>
      </c>
      <c r="G5141" s="10" t="s">
        <v>22493</v>
      </c>
    </row>
    <row r="5142" spans="2:7" x14ac:dyDescent="0.35">
      <c r="B5142" s="17" t="str">
        <f>'Master Data Table'!B5144</f>
        <v>12230-X-09.5</v>
      </c>
      <c r="C5142" s="17" t="str">
        <f>'Master Data Table'!C5144</f>
        <v>Wren, Beige, 09.5 X-Wide</v>
      </c>
      <c r="D5142" s="17" t="s">
        <v>10552</v>
      </c>
      <c r="E5142" s="87" t="s">
        <v>22731</v>
      </c>
      <c r="F5142" s="17" t="s">
        <v>11204</v>
      </c>
      <c r="G5142" s="10" t="s">
        <v>22493</v>
      </c>
    </row>
    <row r="5143" spans="2:7" x14ac:dyDescent="0.35">
      <c r="B5143" s="17" t="str">
        <f>'Master Data Table'!B5145</f>
        <v>12230-X-10.0</v>
      </c>
      <c r="C5143" s="17" t="str">
        <f>'Master Data Table'!C5145</f>
        <v>Wren, Beige, 10.0 X-Wide</v>
      </c>
      <c r="D5143" s="17" t="s">
        <v>10552</v>
      </c>
      <c r="E5143" s="87" t="s">
        <v>22732</v>
      </c>
      <c r="F5143" s="17" t="s">
        <v>11204</v>
      </c>
      <c r="G5143" s="10" t="s">
        <v>22493</v>
      </c>
    </row>
    <row r="5144" spans="2:7" x14ac:dyDescent="0.35">
      <c r="B5144" s="17" t="str">
        <f>'Master Data Table'!B5146</f>
        <v>12230-X-11.0</v>
      </c>
      <c r="C5144" s="17" t="str">
        <f>'Master Data Table'!C5146</f>
        <v>Wren, Beige, 11.0 X-Wide</v>
      </c>
      <c r="D5144" s="17" t="s">
        <v>10552</v>
      </c>
      <c r="E5144" s="87" t="s">
        <v>22733</v>
      </c>
      <c r="F5144" s="17" t="s">
        <v>11204</v>
      </c>
      <c r="G5144" s="10" t="s">
        <v>22493</v>
      </c>
    </row>
    <row r="5145" spans="2:7" x14ac:dyDescent="0.35">
      <c r="B5145" s="17" t="str">
        <f>'Master Data Table'!B5147</f>
        <v>2410R-M-04.0</v>
      </c>
      <c r="C5145" s="17" t="str">
        <f>'Master Data Table'!C5147</f>
        <v>Spirit X Black Velcro 4 Medium</v>
      </c>
      <c r="D5145" s="17" t="s">
        <v>10552</v>
      </c>
      <c r="E5145" s="87" t="s">
        <v>21860</v>
      </c>
      <c r="F5145" s="17" t="s">
        <v>11204</v>
      </c>
      <c r="G5145" s="87" t="s">
        <v>20526</v>
      </c>
    </row>
    <row r="5146" spans="2:7" x14ac:dyDescent="0.35">
      <c r="B5146" s="17" t="str">
        <f>'Master Data Table'!B5148</f>
        <v>2410R-M-04.5</v>
      </c>
      <c r="C5146" s="17" t="str">
        <f>'Master Data Table'!C5148</f>
        <v>Spirit X Black Velcro 4 1/2 Me</v>
      </c>
      <c r="D5146" s="17" t="s">
        <v>10552</v>
      </c>
      <c r="E5146" s="87" t="s">
        <v>21861</v>
      </c>
      <c r="F5146" s="17" t="s">
        <v>11204</v>
      </c>
      <c r="G5146" s="87" t="s">
        <v>20526</v>
      </c>
    </row>
    <row r="5147" spans="2:7" x14ac:dyDescent="0.35">
      <c r="B5147" s="17" t="str">
        <f>'Master Data Table'!B5149</f>
        <v>2410R-M-05.0</v>
      </c>
      <c r="C5147" s="17" t="str">
        <f>'Master Data Table'!C5149</f>
        <v>Spirit X Black Velcro 5 Medium</v>
      </c>
      <c r="D5147" s="17" t="s">
        <v>10552</v>
      </c>
      <c r="E5147" s="87" t="s">
        <v>21862</v>
      </c>
      <c r="F5147" s="17" t="s">
        <v>11204</v>
      </c>
      <c r="G5147" s="87" t="s">
        <v>20526</v>
      </c>
    </row>
    <row r="5148" spans="2:7" x14ac:dyDescent="0.35">
      <c r="B5148" s="17" t="str">
        <f>'Master Data Table'!B5150</f>
        <v>2410R-M-05.5</v>
      </c>
      <c r="C5148" s="17" t="str">
        <f>'Master Data Table'!C5150</f>
        <v>Spirit X Black Velcro 5 1/2 Me</v>
      </c>
      <c r="D5148" s="17" t="s">
        <v>10552</v>
      </c>
      <c r="E5148" s="87" t="s">
        <v>21863</v>
      </c>
      <c r="F5148" s="17" t="s">
        <v>11204</v>
      </c>
      <c r="G5148" s="87" t="s">
        <v>20526</v>
      </c>
    </row>
    <row r="5149" spans="2:7" x14ac:dyDescent="0.35">
      <c r="B5149" s="17" t="str">
        <f>'Master Data Table'!B5151</f>
        <v>2410R-M-06.0</v>
      </c>
      <c r="C5149" s="17" t="str">
        <f>'Master Data Table'!C5151</f>
        <v>Spirit X Black Velcro 6 Medium</v>
      </c>
      <c r="D5149" s="17" t="s">
        <v>10552</v>
      </c>
      <c r="E5149" s="87" t="s">
        <v>21864</v>
      </c>
      <c r="F5149" s="17" t="s">
        <v>11204</v>
      </c>
      <c r="G5149" s="87" t="s">
        <v>20526</v>
      </c>
    </row>
    <row r="5150" spans="2:7" x14ac:dyDescent="0.35">
      <c r="B5150" s="17" t="str">
        <f>'Master Data Table'!B5152</f>
        <v>2410R-M-06.5</v>
      </c>
      <c r="C5150" s="17" t="str">
        <f>'Master Data Table'!C5152</f>
        <v>Spirit X Black Velcro 6 1/2 Me</v>
      </c>
      <c r="D5150" s="17" t="s">
        <v>10552</v>
      </c>
      <c r="E5150" s="87" t="s">
        <v>21865</v>
      </c>
      <c r="F5150" s="17" t="s">
        <v>11204</v>
      </c>
      <c r="G5150" s="87" t="s">
        <v>20526</v>
      </c>
    </row>
    <row r="5151" spans="2:7" x14ac:dyDescent="0.35">
      <c r="B5151" s="17" t="str">
        <f>'Master Data Table'!B5153</f>
        <v>2410R-M-07.0</v>
      </c>
      <c r="C5151" s="17" t="str">
        <f>'Master Data Table'!C5153</f>
        <v>Spirit X Black Velcro 7 Medium</v>
      </c>
      <c r="D5151" s="17" t="s">
        <v>10552</v>
      </c>
      <c r="E5151" s="87" t="s">
        <v>21866</v>
      </c>
      <c r="F5151" s="17" t="s">
        <v>11204</v>
      </c>
      <c r="G5151" s="87" t="s">
        <v>20526</v>
      </c>
    </row>
    <row r="5152" spans="2:7" x14ac:dyDescent="0.35">
      <c r="B5152" s="17" t="str">
        <f>'Master Data Table'!B5154</f>
        <v>2410R-M-07.5</v>
      </c>
      <c r="C5152" s="17" t="str">
        <f>'Master Data Table'!C5154</f>
        <v>Spirit X Black Velcro 7 1/2 Me</v>
      </c>
      <c r="D5152" s="17" t="s">
        <v>10552</v>
      </c>
      <c r="E5152" s="87" t="s">
        <v>21867</v>
      </c>
      <c r="F5152" s="17" t="s">
        <v>11204</v>
      </c>
      <c r="G5152" s="87" t="s">
        <v>20526</v>
      </c>
    </row>
    <row r="5153" spans="2:7" x14ac:dyDescent="0.35">
      <c r="B5153" s="17" t="str">
        <f>'Master Data Table'!B5155</f>
        <v>2410R-M-08.0</v>
      </c>
      <c r="C5153" s="17" t="str">
        <f>'Master Data Table'!C5155</f>
        <v>Spirit X Black Velcro 8 Medium</v>
      </c>
      <c r="D5153" s="17" t="s">
        <v>10552</v>
      </c>
      <c r="E5153" s="87" t="s">
        <v>21868</v>
      </c>
      <c r="F5153" s="17" t="s">
        <v>11204</v>
      </c>
      <c r="G5153" s="87" t="s">
        <v>20526</v>
      </c>
    </row>
    <row r="5154" spans="2:7" x14ac:dyDescent="0.35">
      <c r="B5154" s="17" t="str">
        <f>'Master Data Table'!B5156</f>
        <v>2410R-M-08.5</v>
      </c>
      <c r="C5154" s="17" t="str">
        <f>'Master Data Table'!C5156</f>
        <v>Spirit X Black Velcro 8 1/2 Me</v>
      </c>
      <c r="D5154" s="17" t="s">
        <v>10552</v>
      </c>
      <c r="E5154" s="87" t="s">
        <v>21869</v>
      </c>
      <c r="F5154" s="17" t="s">
        <v>11204</v>
      </c>
      <c r="G5154" s="87" t="s">
        <v>20526</v>
      </c>
    </row>
    <row r="5155" spans="2:7" x14ac:dyDescent="0.35">
      <c r="B5155" s="17" t="str">
        <f>'Master Data Table'!B5157</f>
        <v>2410R-M-09.0</v>
      </c>
      <c r="C5155" s="17" t="str">
        <f>'Master Data Table'!C5157</f>
        <v>Spirit X Black Velcro 9 Medium</v>
      </c>
      <c r="D5155" s="17" t="s">
        <v>10552</v>
      </c>
      <c r="E5155" s="87" t="s">
        <v>21870</v>
      </c>
      <c r="F5155" s="17" t="s">
        <v>11204</v>
      </c>
      <c r="G5155" s="87" t="s">
        <v>20526</v>
      </c>
    </row>
    <row r="5156" spans="2:7" x14ac:dyDescent="0.35">
      <c r="B5156" s="17" t="str">
        <f>'Master Data Table'!B5158</f>
        <v>2410R-M-09.5</v>
      </c>
      <c r="C5156" s="17" t="str">
        <f>'Master Data Table'!C5158</f>
        <v>Spirit X Black Velcro 9 1/2 Me</v>
      </c>
      <c r="D5156" s="17" t="s">
        <v>10552</v>
      </c>
      <c r="E5156" s="87" t="s">
        <v>21871</v>
      </c>
      <c r="F5156" s="17" t="s">
        <v>11204</v>
      </c>
      <c r="G5156" s="87" t="s">
        <v>20526</v>
      </c>
    </row>
    <row r="5157" spans="2:7" x14ac:dyDescent="0.35">
      <c r="B5157" s="17" t="str">
        <f>'Master Data Table'!B5159</f>
        <v>2410R-M-10.0</v>
      </c>
      <c r="C5157" s="17" t="str">
        <f>'Master Data Table'!C5159</f>
        <v>Spirit X Black Velcro 10 Mediu</v>
      </c>
      <c r="D5157" s="17" t="s">
        <v>10552</v>
      </c>
      <c r="E5157" s="87" t="s">
        <v>21872</v>
      </c>
      <c r="F5157" s="17" t="s">
        <v>11204</v>
      </c>
      <c r="G5157" s="87" t="s">
        <v>20526</v>
      </c>
    </row>
    <row r="5158" spans="2:7" x14ac:dyDescent="0.35">
      <c r="B5158" s="17" t="str">
        <f>'Master Data Table'!B5160</f>
        <v>2410R-M-10.5</v>
      </c>
      <c r="C5158" s="17" t="str">
        <f>'Master Data Table'!C5160</f>
        <v>Spirit X Black Velcro 10 1/2 M</v>
      </c>
      <c r="D5158" s="17" t="s">
        <v>10552</v>
      </c>
      <c r="E5158" s="87" t="s">
        <v>21873</v>
      </c>
      <c r="F5158" s="17" t="s">
        <v>11204</v>
      </c>
      <c r="G5158" s="87" t="s">
        <v>20526</v>
      </c>
    </row>
    <row r="5159" spans="2:7" x14ac:dyDescent="0.35">
      <c r="B5159" s="17" t="str">
        <f>'Master Data Table'!B5161</f>
        <v>2410R-M-11.0</v>
      </c>
      <c r="C5159" s="17" t="str">
        <f>'Master Data Table'!C5161</f>
        <v>Spirit X Black Velcro 11 Mediu</v>
      </c>
      <c r="D5159" s="17" t="s">
        <v>10552</v>
      </c>
      <c r="E5159" s="87" t="s">
        <v>21874</v>
      </c>
      <c r="F5159" s="17" t="s">
        <v>11204</v>
      </c>
      <c r="G5159" s="87" t="s">
        <v>20526</v>
      </c>
    </row>
    <row r="5160" spans="2:7" x14ac:dyDescent="0.35">
      <c r="B5160" s="17" t="str">
        <f>'Master Data Table'!B5162</f>
        <v>2410R-M-12.0</v>
      </c>
      <c r="C5160" s="17" t="str">
        <f>'Master Data Table'!C5162</f>
        <v>Spirit X Black Velcro 12  Medi</v>
      </c>
      <c r="D5160" s="17" t="s">
        <v>10552</v>
      </c>
      <c r="E5160" s="87" t="s">
        <v>21875</v>
      </c>
      <c r="F5160" s="17" t="s">
        <v>11204</v>
      </c>
      <c r="G5160" s="87" t="s">
        <v>20526</v>
      </c>
    </row>
    <row r="5161" spans="2:7" x14ac:dyDescent="0.35">
      <c r="B5161" s="17" t="str">
        <f>'Master Data Table'!B5163</f>
        <v>2410R-W-04.0</v>
      </c>
      <c r="C5161" s="17" t="str">
        <f>'Master Data Table'!C5163</f>
        <v>Spirit X Black Velcro 4 Wide</v>
      </c>
      <c r="D5161" s="17" t="s">
        <v>10552</v>
      </c>
      <c r="E5161" s="87" t="s">
        <v>21876</v>
      </c>
      <c r="F5161" s="17" t="s">
        <v>11204</v>
      </c>
      <c r="G5161" s="87" t="s">
        <v>20526</v>
      </c>
    </row>
    <row r="5162" spans="2:7" x14ac:dyDescent="0.35">
      <c r="B5162" s="17" t="str">
        <f>'Master Data Table'!B5164</f>
        <v>2410R-W-04.5</v>
      </c>
      <c r="C5162" s="17" t="str">
        <f>'Master Data Table'!C5164</f>
        <v>Spirit X Black Velcro 4 1/2 Wi</v>
      </c>
      <c r="D5162" s="17" t="s">
        <v>10552</v>
      </c>
      <c r="E5162" s="87" t="s">
        <v>21877</v>
      </c>
      <c r="F5162" s="17" t="s">
        <v>11204</v>
      </c>
      <c r="G5162" s="87" t="s">
        <v>20526</v>
      </c>
    </row>
    <row r="5163" spans="2:7" x14ac:dyDescent="0.35">
      <c r="B5163" s="17" t="str">
        <f>'Master Data Table'!B5165</f>
        <v>2410R-W-05.0</v>
      </c>
      <c r="C5163" s="17" t="str">
        <f>'Master Data Table'!C5165</f>
        <v>Spirit X Black Velcro 5 Wide</v>
      </c>
      <c r="D5163" s="17" t="s">
        <v>10552</v>
      </c>
      <c r="E5163" s="87" t="s">
        <v>21878</v>
      </c>
      <c r="F5163" s="17" t="s">
        <v>11204</v>
      </c>
      <c r="G5163" s="87" t="s">
        <v>20526</v>
      </c>
    </row>
    <row r="5164" spans="2:7" x14ac:dyDescent="0.35">
      <c r="B5164" s="17" t="str">
        <f>'Master Data Table'!B5166</f>
        <v>2410R-W-05.5</v>
      </c>
      <c r="C5164" s="17" t="str">
        <f>'Master Data Table'!C5166</f>
        <v>Spirit X Black Velcro 5 1/2 Wi</v>
      </c>
      <c r="D5164" s="17" t="s">
        <v>10552</v>
      </c>
      <c r="E5164" s="87" t="s">
        <v>21879</v>
      </c>
      <c r="F5164" s="17" t="s">
        <v>11204</v>
      </c>
      <c r="G5164" s="87" t="s">
        <v>20526</v>
      </c>
    </row>
    <row r="5165" spans="2:7" x14ac:dyDescent="0.35">
      <c r="B5165" s="17" t="str">
        <f>'Master Data Table'!B5167</f>
        <v>2410R-W-06.0</v>
      </c>
      <c r="C5165" s="17" t="str">
        <f>'Master Data Table'!C5167</f>
        <v>Spirit X Black Velcro 6 Wide</v>
      </c>
      <c r="D5165" s="17" t="s">
        <v>10552</v>
      </c>
      <c r="E5165" s="87" t="s">
        <v>21880</v>
      </c>
      <c r="F5165" s="17" t="s">
        <v>11204</v>
      </c>
      <c r="G5165" s="87" t="s">
        <v>20526</v>
      </c>
    </row>
    <row r="5166" spans="2:7" x14ac:dyDescent="0.35">
      <c r="B5166" s="17" t="str">
        <f>'Master Data Table'!B5168</f>
        <v>2410R-W-06.5</v>
      </c>
      <c r="C5166" s="17" t="str">
        <f>'Master Data Table'!C5168</f>
        <v>Spirit X Black Velcro 6 1/2 Wi</v>
      </c>
      <c r="D5166" s="17" t="s">
        <v>10552</v>
      </c>
      <c r="E5166" s="87" t="s">
        <v>21881</v>
      </c>
      <c r="F5166" s="17" t="s">
        <v>11204</v>
      </c>
      <c r="G5166" s="87" t="s">
        <v>20526</v>
      </c>
    </row>
    <row r="5167" spans="2:7" x14ac:dyDescent="0.35">
      <c r="B5167" s="17" t="str">
        <f>'Master Data Table'!B5169</f>
        <v>2410R-W-07.0</v>
      </c>
      <c r="C5167" s="17" t="str">
        <f>'Master Data Table'!C5169</f>
        <v>Spirit X Black Velcro 7 Wide</v>
      </c>
      <c r="D5167" s="17" t="s">
        <v>10552</v>
      </c>
      <c r="E5167" s="87" t="s">
        <v>21882</v>
      </c>
      <c r="F5167" s="17" t="s">
        <v>11204</v>
      </c>
      <c r="G5167" s="87" t="s">
        <v>20526</v>
      </c>
    </row>
    <row r="5168" spans="2:7" x14ac:dyDescent="0.35">
      <c r="B5168" s="17" t="str">
        <f>'Master Data Table'!B5170</f>
        <v>2410R-W-07.5</v>
      </c>
      <c r="C5168" s="17" t="str">
        <f>'Master Data Table'!C5170</f>
        <v>Spirit X Black Velcro 7 1/2 Wi</v>
      </c>
      <c r="D5168" s="17" t="s">
        <v>10552</v>
      </c>
      <c r="E5168" s="87" t="s">
        <v>21883</v>
      </c>
      <c r="F5168" s="17" t="s">
        <v>11204</v>
      </c>
      <c r="G5168" s="87" t="s">
        <v>20526</v>
      </c>
    </row>
    <row r="5169" spans="2:7" x14ac:dyDescent="0.35">
      <c r="B5169" s="17" t="str">
        <f>'Master Data Table'!B5171</f>
        <v>2410R-W-08.0</v>
      </c>
      <c r="C5169" s="17" t="str">
        <f>'Master Data Table'!C5171</f>
        <v>Spirit X Black Velcro 8 Wide</v>
      </c>
      <c r="D5169" s="17" t="s">
        <v>10552</v>
      </c>
      <c r="E5169" s="87" t="s">
        <v>21884</v>
      </c>
      <c r="F5169" s="17" t="s">
        <v>11204</v>
      </c>
      <c r="G5169" s="87" t="s">
        <v>20526</v>
      </c>
    </row>
    <row r="5170" spans="2:7" x14ac:dyDescent="0.35">
      <c r="B5170" s="17" t="str">
        <f>'Master Data Table'!B5172</f>
        <v>2410R-W-08.5</v>
      </c>
      <c r="C5170" s="17" t="str">
        <f>'Master Data Table'!C5172</f>
        <v>Spirit X Black Velcro 8 1/2 Wi</v>
      </c>
      <c r="D5170" s="17" t="s">
        <v>10552</v>
      </c>
      <c r="E5170" s="87" t="s">
        <v>21885</v>
      </c>
      <c r="F5170" s="17" t="s">
        <v>11204</v>
      </c>
      <c r="G5170" s="87" t="s">
        <v>20526</v>
      </c>
    </row>
    <row r="5171" spans="2:7" x14ac:dyDescent="0.35">
      <c r="B5171" s="17" t="str">
        <f>'Master Data Table'!B5173</f>
        <v>2410R-W-09.0</v>
      </c>
      <c r="C5171" s="17" t="str">
        <f>'Master Data Table'!C5173</f>
        <v>Spirit X Black Velcro 9 Wide</v>
      </c>
      <c r="D5171" s="17" t="s">
        <v>10552</v>
      </c>
      <c r="E5171" s="87" t="s">
        <v>21886</v>
      </c>
      <c r="F5171" s="17" t="s">
        <v>11204</v>
      </c>
      <c r="G5171" s="87" t="s">
        <v>20526</v>
      </c>
    </row>
    <row r="5172" spans="2:7" x14ac:dyDescent="0.35">
      <c r="B5172" s="17" t="str">
        <f>'Master Data Table'!B5174</f>
        <v>2410R-W-09.5</v>
      </c>
      <c r="C5172" s="17" t="str">
        <f>'Master Data Table'!C5174</f>
        <v>Spirit X Black Velcro 9 1/2 Wi</v>
      </c>
      <c r="D5172" s="17" t="s">
        <v>10552</v>
      </c>
      <c r="E5172" s="87" t="s">
        <v>21887</v>
      </c>
      <c r="F5172" s="17" t="s">
        <v>11204</v>
      </c>
      <c r="G5172" s="87" t="s">
        <v>20526</v>
      </c>
    </row>
    <row r="5173" spans="2:7" x14ac:dyDescent="0.35">
      <c r="B5173" s="17" t="str">
        <f>'Master Data Table'!B5175</f>
        <v>2410R-W-10.0</v>
      </c>
      <c r="C5173" s="17" t="str">
        <f>'Master Data Table'!C5175</f>
        <v>Spirit X Black Velcro 10 Wide</v>
      </c>
      <c r="D5173" s="17" t="s">
        <v>10552</v>
      </c>
      <c r="E5173" s="87" t="s">
        <v>21888</v>
      </c>
      <c r="F5173" s="17" t="s">
        <v>11204</v>
      </c>
      <c r="G5173" s="87" t="s">
        <v>20526</v>
      </c>
    </row>
    <row r="5174" spans="2:7" x14ac:dyDescent="0.35">
      <c r="B5174" s="17" t="str">
        <f>'Master Data Table'!B5176</f>
        <v>2410R-W-10.5</v>
      </c>
      <c r="C5174" s="17" t="str">
        <f>'Master Data Table'!C5176</f>
        <v>Spirit X Black Velcro 10 1/2 W</v>
      </c>
      <c r="D5174" s="17" t="s">
        <v>10552</v>
      </c>
      <c r="E5174" s="87" t="s">
        <v>21889</v>
      </c>
      <c r="F5174" s="17" t="s">
        <v>11204</v>
      </c>
      <c r="G5174" s="87" t="s">
        <v>20526</v>
      </c>
    </row>
    <row r="5175" spans="2:7" x14ac:dyDescent="0.35">
      <c r="B5175" s="17" t="str">
        <f>'Master Data Table'!B5177</f>
        <v>2410R-W-11.0</v>
      </c>
      <c r="C5175" s="17" t="str">
        <f>'Master Data Table'!C5177</f>
        <v>Spirit X Black Velcro 11 Wide</v>
      </c>
      <c r="D5175" s="17" t="s">
        <v>10552</v>
      </c>
      <c r="E5175" s="87" t="s">
        <v>21890</v>
      </c>
      <c r="F5175" s="17" t="s">
        <v>11204</v>
      </c>
      <c r="G5175" s="87" t="s">
        <v>20526</v>
      </c>
    </row>
    <row r="5176" spans="2:7" x14ac:dyDescent="0.35">
      <c r="B5176" s="17" t="str">
        <f>'Master Data Table'!B5178</f>
        <v>2410R-W-12.0</v>
      </c>
      <c r="C5176" s="17" t="str">
        <f>'Master Data Table'!C5178</f>
        <v>Spirit X Black Velcro 12 Wide</v>
      </c>
      <c r="D5176" s="17" t="s">
        <v>10552</v>
      </c>
      <c r="E5176" s="87" t="s">
        <v>21891</v>
      </c>
      <c r="F5176" s="17" t="s">
        <v>11204</v>
      </c>
      <c r="G5176" s="87" t="s">
        <v>20526</v>
      </c>
    </row>
    <row r="5177" spans="2:7" x14ac:dyDescent="0.35">
      <c r="B5177" s="17" t="str">
        <f>'Master Data Table'!B5179</f>
        <v>2410R-X-04.0</v>
      </c>
      <c r="C5177" s="17" t="str">
        <f>'Master Data Table'!C5179</f>
        <v>Spirit X Black Velcro 4 XWide</v>
      </c>
      <c r="D5177" s="17" t="s">
        <v>10552</v>
      </c>
      <c r="E5177" s="87" t="s">
        <v>21892</v>
      </c>
      <c r="F5177" s="17" t="s">
        <v>11204</v>
      </c>
      <c r="G5177" s="87" t="s">
        <v>20526</v>
      </c>
    </row>
    <row r="5178" spans="2:7" x14ac:dyDescent="0.35">
      <c r="B5178" s="17" t="str">
        <f>'Master Data Table'!B5180</f>
        <v>2410R-X-04.5</v>
      </c>
      <c r="C5178" s="17" t="str">
        <f>'Master Data Table'!C5180</f>
        <v>Spirit X Black Velcro 4 1/2 XW</v>
      </c>
      <c r="D5178" s="17" t="s">
        <v>10552</v>
      </c>
      <c r="E5178" s="87" t="s">
        <v>21893</v>
      </c>
      <c r="F5178" s="17" t="s">
        <v>11204</v>
      </c>
      <c r="G5178" s="87" t="s">
        <v>20526</v>
      </c>
    </row>
    <row r="5179" spans="2:7" x14ac:dyDescent="0.35">
      <c r="B5179" s="17" t="str">
        <f>'Master Data Table'!B5181</f>
        <v>2410R-X-05.0</v>
      </c>
      <c r="C5179" s="17" t="str">
        <f>'Master Data Table'!C5181</f>
        <v>Spirit X Black Velcro 5 XWide</v>
      </c>
      <c r="D5179" s="17" t="s">
        <v>10552</v>
      </c>
      <c r="E5179" s="87" t="s">
        <v>21894</v>
      </c>
      <c r="F5179" s="17" t="s">
        <v>11204</v>
      </c>
      <c r="G5179" s="87" t="s">
        <v>20526</v>
      </c>
    </row>
    <row r="5180" spans="2:7" x14ac:dyDescent="0.35">
      <c r="B5180" s="17" t="str">
        <f>'Master Data Table'!B5182</f>
        <v>2410R-X-05.5</v>
      </c>
      <c r="C5180" s="17" t="str">
        <f>'Master Data Table'!C5182</f>
        <v>Spirit X Black Velcro 5 1/2 XW</v>
      </c>
      <c r="D5180" s="17" t="s">
        <v>10552</v>
      </c>
      <c r="E5180" s="87" t="s">
        <v>21895</v>
      </c>
      <c r="F5180" s="17" t="s">
        <v>11204</v>
      </c>
      <c r="G5180" s="87" t="s">
        <v>20526</v>
      </c>
    </row>
    <row r="5181" spans="2:7" x14ac:dyDescent="0.35">
      <c r="B5181" s="17" t="str">
        <f>'Master Data Table'!B5183</f>
        <v>2410R-X-06.0</v>
      </c>
      <c r="C5181" s="17" t="str">
        <f>'Master Data Table'!C5183</f>
        <v>Spirit X Black Velcro 6 XWide</v>
      </c>
      <c r="D5181" s="17" t="s">
        <v>10552</v>
      </c>
      <c r="E5181" s="87" t="s">
        <v>21896</v>
      </c>
      <c r="F5181" s="17" t="s">
        <v>11204</v>
      </c>
      <c r="G5181" s="87" t="s">
        <v>20526</v>
      </c>
    </row>
    <row r="5182" spans="2:7" x14ac:dyDescent="0.35">
      <c r="B5182" s="17" t="str">
        <f>'Master Data Table'!B5184</f>
        <v>2410R-X-06.5</v>
      </c>
      <c r="C5182" s="17" t="str">
        <f>'Master Data Table'!C5184</f>
        <v>Spirit X Black Velcro 6 1/2 XW</v>
      </c>
      <c r="D5182" s="17" t="s">
        <v>10552</v>
      </c>
      <c r="E5182" s="87" t="s">
        <v>21897</v>
      </c>
      <c r="F5182" s="17" t="s">
        <v>11204</v>
      </c>
      <c r="G5182" s="87" t="s">
        <v>20526</v>
      </c>
    </row>
    <row r="5183" spans="2:7" x14ac:dyDescent="0.35">
      <c r="B5183" s="17" t="str">
        <f>'Master Data Table'!B5185</f>
        <v>2410R-X-07.0</v>
      </c>
      <c r="C5183" s="17" t="str">
        <f>'Master Data Table'!C5185</f>
        <v>Spirit X Black Velcro 7 XWide</v>
      </c>
      <c r="D5183" s="17" t="s">
        <v>10552</v>
      </c>
      <c r="E5183" s="87" t="s">
        <v>21898</v>
      </c>
      <c r="F5183" s="17" t="s">
        <v>11204</v>
      </c>
      <c r="G5183" s="87" t="s">
        <v>20526</v>
      </c>
    </row>
    <row r="5184" spans="2:7" x14ac:dyDescent="0.35">
      <c r="B5184" s="17" t="str">
        <f>'Master Data Table'!B5186</f>
        <v>2410R-X-07.5</v>
      </c>
      <c r="C5184" s="17" t="str">
        <f>'Master Data Table'!C5186</f>
        <v>Spirit X Black Velcro 7 1/2 XW</v>
      </c>
      <c r="D5184" s="17" t="s">
        <v>10552</v>
      </c>
      <c r="E5184" s="87" t="s">
        <v>21899</v>
      </c>
      <c r="F5184" s="17" t="s">
        <v>11204</v>
      </c>
      <c r="G5184" s="87" t="s">
        <v>20526</v>
      </c>
    </row>
    <row r="5185" spans="2:7" x14ac:dyDescent="0.35">
      <c r="B5185" s="17" t="str">
        <f>'Master Data Table'!B5187</f>
        <v>2410R-X-08.0</v>
      </c>
      <c r="C5185" s="17" t="str">
        <f>'Master Data Table'!C5187</f>
        <v>Spirit X Black Velcro 8 XWide</v>
      </c>
      <c r="D5185" s="17" t="s">
        <v>10552</v>
      </c>
      <c r="E5185" s="87" t="s">
        <v>21900</v>
      </c>
      <c r="F5185" s="17" t="s">
        <v>11204</v>
      </c>
      <c r="G5185" s="87" t="s">
        <v>20526</v>
      </c>
    </row>
    <row r="5186" spans="2:7" x14ac:dyDescent="0.35">
      <c r="B5186" s="17" t="str">
        <f>'Master Data Table'!B5188</f>
        <v>2410R-X-08.5</v>
      </c>
      <c r="C5186" s="17" t="str">
        <f>'Master Data Table'!C5188</f>
        <v>Spirit X Black Velcro 8 1/2 XW</v>
      </c>
      <c r="D5186" s="17" t="s">
        <v>10552</v>
      </c>
      <c r="E5186" s="87" t="s">
        <v>21901</v>
      </c>
      <c r="F5186" s="17" t="s">
        <v>11204</v>
      </c>
      <c r="G5186" s="87" t="s">
        <v>20526</v>
      </c>
    </row>
    <row r="5187" spans="2:7" x14ac:dyDescent="0.35">
      <c r="B5187" s="17" t="str">
        <f>'Master Data Table'!B5189</f>
        <v>2410R-X-09.0</v>
      </c>
      <c r="C5187" s="17" t="str">
        <f>'Master Data Table'!C5189</f>
        <v>Spirit X Black Velcro 9 XWide</v>
      </c>
      <c r="D5187" s="17" t="s">
        <v>10552</v>
      </c>
      <c r="E5187" s="87" t="s">
        <v>21902</v>
      </c>
      <c r="F5187" s="17" t="s">
        <v>11204</v>
      </c>
      <c r="G5187" s="87" t="s">
        <v>20526</v>
      </c>
    </row>
    <row r="5188" spans="2:7" x14ac:dyDescent="0.35">
      <c r="B5188" s="17" t="str">
        <f>'Master Data Table'!B5190</f>
        <v>2410R-X-09.5</v>
      </c>
      <c r="C5188" s="17" t="str">
        <f>'Master Data Table'!C5190</f>
        <v>Spirit X Black Velcro 9 1/2 XW</v>
      </c>
      <c r="D5188" s="17" t="s">
        <v>10552</v>
      </c>
      <c r="E5188" s="87" t="s">
        <v>21903</v>
      </c>
      <c r="F5188" s="17" t="s">
        <v>11204</v>
      </c>
      <c r="G5188" s="87" t="s">
        <v>20526</v>
      </c>
    </row>
    <row r="5189" spans="2:7" x14ac:dyDescent="0.35">
      <c r="B5189" s="17" t="str">
        <f>'Master Data Table'!B5191</f>
        <v>2410R-X-10.0</v>
      </c>
      <c r="C5189" s="17" t="str">
        <f>'Master Data Table'!C5191</f>
        <v>Spirit X Black Velcro 10 XWide</v>
      </c>
      <c r="D5189" s="17" t="s">
        <v>10552</v>
      </c>
      <c r="E5189" s="87" t="s">
        <v>21904</v>
      </c>
      <c r="F5189" s="17" t="s">
        <v>11204</v>
      </c>
      <c r="G5189" s="87" t="s">
        <v>20526</v>
      </c>
    </row>
    <row r="5190" spans="2:7" x14ac:dyDescent="0.35">
      <c r="B5190" s="17" t="str">
        <f>'Master Data Table'!B5192</f>
        <v>2410R-X-10.5</v>
      </c>
      <c r="C5190" s="17" t="str">
        <f>'Master Data Table'!C5192</f>
        <v>Spirit X Black Velcro 10 1/2 X</v>
      </c>
      <c r="D5190" s="17" t="s">
        <v>10552</v>
      </c>
      <c r="E5190" s="87" t="s">
        <v>21905</v>
      </c>
      <c r="F5190" s="17" t="s">
        <v>11204</v>
      </c>
      <c r="G5190" s="87" t="s">
        <v>20526</v>
      </c>
    </row>
    <row r="5191" spans="2:7" x14ac:dyDescent="0.35">
      <c r="B5191" s="17" t="str">
        <f>'Master Data Table'!B5193</f>
        <v>2410R-X-11.0</v>
      </c>
      <c r="C5191" s="17" t="str">
        <f>'Master Data Table'!C5193</f>
        <v>Spirit X Black Velcro 11 XWide</v>
      </c>
      <c r="D5191" s="17" t="s">
        <v>10552</v>
      </c>
      <c r="E5191" s="87" t="s">
        <v>21906</v>
      </c>
      <c r="F5191" s="17" t="s">
        <v>11204</v>
      </c>
      <c r="G5191" s="87" t="s">
        <v>20526</v>
      </c>
    </row>
    <row r="5192" spans="2:7" x14ac:dyDescent="0.35">
      <c r="B5192" s="17" t="str">
        <f>'Master Data Table'!B5194</f>
        <v>2440R-M-04.0</v>
      </c>
      <c r="C5192" s="17" t="str">
        <f>'Master Data Table'!C5194</f>
        <v>Spirit X White Velcro 4 Medium</v>
      </c>
      <c r="D5192" s="17" t="s">
        <v>10552</v>
      </c>
      <c r="E5192" s="87" t="s">
        <v>21907</v>
      </c>
      <c r="F5192" s="17" t="s">
        <v>11204</v>
      </c>
      <c r="G5192" s="87" t="s">
        <v>20526</v>
      </c>
    </row>
    <row r="5193" spans="2:7" x14ac:dyDescent="0.35">
      <c r="B5193" s="17" t="str">
        <f>'Master Data Table'!B5195</f>
        <v>2440R-M-04.5</v>
      </c>
      <c r="C5193" s="17" t="str">
        <f>'Master Data Table'!C5195</f>
        <v>Spirit X White Velcro 4 1/2 Me</v>
      </c>
      <c r="D5193" s="17" t="s">
        <v>10552</v>
      </c>
      <c r="E5193" s="87" t="s">
        <v>21908</v>
      </c>
      <c r="F5193" s="17" t="s">
        <v>11204</v>
      </c>
      <c r="G5193" s="87" t="s">
        <v>20526</v>
      </c>
    </row>
    <row r="5194" spans="2:7" x14ac:dyDescent="0.35">
      <c r="B5194" s="17" t="str">
        <f>'Master Data Table'!B5196</f>
        <v>2440R-M-05.0</v>
      </c>
      <c r="C5194" s="17" t="str">
        <f>'Master Data Table'!C5196</f>
        <v>Spirit X White Velcro 5 Medium</v>
      </c>
      <c r="D5194" s="17" t="s">
        <v>10552</v>
      </c>
      <c r="E5194" s="87" t="s">
        <v>21909</v>
      </c>
      <c r="F5194" s="17" t="s">
        <v>11204</v>
      </c>
      <c r="G5194" s="87" t="s">
        <v>20526</v>
      </c>
    </row>
    <row r="5195" spans="2:7" x14ac:dyDescent="0.35">
      <c r="B5195" s="17" t="str">
        <f>'Master Data Table'!B5197</f>
        <v>2440R-M-05.5</v>
      </c>
      <c r="C5195" s="17" t="str">
        <f>'Master Data Table'!C5197</f>
        <v>Spirit X White Velcro 5 1/2 Me</v>
      </c>
      <c r="D5195" s="17" t="s">
        <v>10552</v>
      </c>
      <c r="E5195" s="87" t="s">
        <v>21910</v>
      </c>
      <c r="F5195" s="17" t="s">
        <v>11204</v>
      </c>
      <c r="G5195" s="87" t="s">
        <v>20526</v>
      </c>
    </row>
    <row r="5196" spans="2:7" x14ac:dyDescent="0.35">
      <c r="B5196" s="17" t="str">
        <f>'Master Data Table'!B5198</f>
        <v>2440R-M-06.0</v>
      </c>
      <c r="C5196" s="17" t="str">
        <f>'Master Data Table'!C5198</f>
        <v>Spirit X White Velcro 6 Medium</v>
      </c>
      <c r="D5196" s="17" t="s">
        <v>10552</v>
      </c>
      <c r="E5196" s="87" t="s">
        <v>21911</v>
      </c>
      <c r="F5196" s="17" t="s">
        <v>11204</v>
      </c>
      <c r="G5196" s="87" t="s">
        <v>20526</v>
      </c>
    </row>
    <row r="5197" spans="2:7" x14ac:dyDescent="0.35">
      <c r="B5197" s="17" t="str">
        <f>'Master Data Table'!B5199</f>
        <v>2440R-M-06.5</v>
      </c>
      <c r="C5197" s="17" t="str">
        <f>'Master Data Table'!C5199</f>
        <v>Spirit X White Velcro 6 1/2 Me</v>
      </c>
      <c r="D5197" s="17" t="s">
        <v>10552</v>
      </c>
      <c r="E5197" s="87" t="s">
        <v>21912</v>
      </c>
      <c r="F5197" s="17" t="s">
        <v>11204</v>
      </c>
      <c r="G5197" s="87" t="s">
        <v>20526</v>
      </c>
    </row>
    <row r="5198" spans="2:7" x14ac:dyDescent="0.35">
      <c r="B5198" s="17" t="str">
        <f>'Master Data Table'!B5200</f>
        <v>2440R-M-07.0</v>
      </c>
      <c r="C5198" s="17" t="str">
        <f>'Master Data Table'!C5200</f>
        <v>Spirit X White Velcro 7 Medium</v>
      </c>
      <c r="D5198" s="17" t="s">
        <v>10552</v>
      </c>
      <c r="E5198" s="87" t="s">
        <v>21913</v>
      </c>
      <c r="F5198" s="17" t="s">
        <v>11204</v>
      </c>
      <c r="G5198" s="87" t="s">
        <v>20526</v>
      </c>
    </row>
    <row r="5199" spans="2:7" x14ac:dyDescent="0.35">
      <c r="B5199" s="17" t="str">
        <f>'Master Data Table'!B5201</f>
        <v>2440R-M-07.5</v>
      </c>
      <c r="C5199" s="17" t="str">
        <f>'Master Data Table'!C5201</f>
        <v>Spirit X White Velcro 7 1/2 Me</v>
      </c>
      <c r="D5199" s="17" t="s">
        <v>10552</v>
      </c>
      <c r="E5199" s="87" t="s">
        <v>21914</v>
      </c>
      <c r="F5199" s="17" t="s">
        <v>11204</v>
      </c>
      <c r="G5199" s="87" t="s">
        <v>20526</v>
      </c>
    </row>
    <row r="5200" spans="2:7" x14ac:dyDescent="0.35">
      <c r="B5200" s="17" t="str">
        <f>'Master Data Table'!B5202</f>
        <v>2440R-M-08.0</v>
      </c>
      <c r="C5200" s="17" t="str">
        <f>'Master Data Table'!C5202</f>
        <v>Spirit X White Velcro 8 Medium</v>
      </c>
      <c r="D5200" s="17" t="s">
        <v>10552</v>
      </c>
      <c r="E5200" s="87" t="s">
        <v>21915</v>
      </c>
      <c r="F5200" s="17" t="s">
        <v>11204</v>
      </c>
      <c r="G5200" s="87" t="s">
        <v>20526</v>
      </c>
    </row>
    <row r="5201" spans="2:7" x14ac:dyDescent="0.35">
      <c r="B5201" s="17" t="str">
        <f>'Master Data Table'!B5203</f>
        <v>2440R-M-08.5</v>
      </c>
      <c r="C5201" s="17" t="str">
        <f>'Master Data Table'!C5203</f>
        <v>Spirit X White Velcro 8 1/2 Me</v>
      </c>
      <c r="D5201" s="17" t="s">
        <v>10552</v>
      </c>
      <c r="E5201" s="87" t="s">
        <v>21916</v>
      </c>
      <c r="F5201" s="17" t="s">
        <v>11204</v>
      </c>
      <c r="G5201" s="87" t="s">
        <v>20526</v>
      </c>
    </row>
    <row r="5202" spans="2:7" x14ac:dyDescent="0.35">
      <c r="B5202" s="17" t="str">
        <f>'Master Data Table'!B5204</f>
        <v>2440R-M-09.0</v>
      </c>
      <c r="C5202" s="17" t="str">
        <f>'Master Data Table'!C5204</f>
        <v>Spirit X White Velcro 9 Medium</v>
      </c>
      <c r="D5202" s="17" t="s">
        <v>10552</v>
      </c>
      <c r="E5202" s="87" t="s">
        <v>21917</v>
      </c>
      <c r="F5202" s="17" t="s">
        <v>11204</v>
      </c>
      <c r="G5202" s="87" t="s">
        <v>20526</v>
      </c>
    </row>
    <row r="5203" spans="2:7" x14ac:dyDescent="0.35">
      <c r="B5203" s="17" t="str">
        <f>'Master Data Table'!B5205</f>
        <v>2440R-M-09.5</v>
      </c>
      <c r="C5203" s="17" t="str">
        <f>'Master Data Table'!C5205</f>
        <v>Spirit X White Velcro 9 1/2 Me</v>
      </c>
      <c r="D5203" s="17" t="s">
        <v>10552</v>
      </c>
      <c r="E5203" s="87" t="s">
        <v>21918</v>
      </c>
      <c r="F5203" s="17" t="s">
        <v>11204</v>
      </c>
      <c r="G5203" s="87" t="s">
        <v>20526</v>
      </c>
    </row>
    <row r="5204" spans="2:7" x14ac:dyDescent="0.35">
      <c r="B5204" s="17" t="str">
        <f>'Master Data Table'!B5206</f>
        <v>2440R-M-10.0</v>
      </c>
      <c r="C5204" s="17" t="str">
        <f>'Master Data Table'!C5206</f>
        <v>Spirit X White Velcro 10 Mediu</v>
      </c>
      <c r="D5204" s="17" t="s">
        <v>10552</v>
      </c>
      <c r="E5204" s="87" t="s">
        <v>21919</v>
      </c>
      <c r="F5204" s="17" t="s">
        <v>11204</v>
      </c>
      <c r="G5204" s="87" t="s">
        <v>20526</v>
      </c>
    </row>
    <row r="5205" spans="2:7" x14ac:dyDescent="0.35">
      <c r="B5205" s="17" t="str">
        <f>'Master Data Table'!B5207</f>
        <v>2440R-M-10.5</v>
      </c>
      <c r="C5205" s="17" t="str">
        <f>'Master Data Table'!C5207</f>
        <v>Spirit X White Velcro 10 1/2 M</v>
      </c>
      <c r="D5205" s="17" t="s">
        <v>10552</v>
      </c>
      <c r="E5205" s="87" t="s">
        <v>21920</v>
      </c>
      <c r="F5205" s="17" t="s">
        <v>11204</v>
      </c>
      <c r="G5205" s="87" t="s">
        <v>20526</v>
      </c>
    </row>
    <row r="5206" spans="2:7" x14ac:dyDescent="0.35">
      <c r="B5206" s="17" t="str">
        <f>'Master Data Table'!B5208</f>
        <v>2440R-M-11.0</v>
      </c>
      <c r="C5206" s="17" t="str">
        <f>'Master Data Table'!C5208</f>
        <v>Spirit X White Velcro 11 Mediu</v>
      </c>
      <c r="D5206" s="17" t="s">
        <v>10552</v>
      </c>
      <c r="E5206" s="87" t="s">
        <v>21921</v>
      </c>
      <c r="F5206" s="17" t="s">
        <v>11204</v>
      </c>
      <c r="G5206" s="87" t="s">
        <v>20526</v>
      </c>
    </row>
    <row r="5207" spans="2:7" x14ac:dyDescent="0.35">
      <c r="B5207" s="17" t="str">
        <f>'Master Data Table'!B5209</f>
        <v>2440R-M-12.0</v>
      </c>
      <c r="C5207" s="17" t="str">
        <f>'Master Data Table'!C5209</f>
        <v>Spirit X White Velcro 12 Mediu</v>
      </c>
      <c r="D5207" s="17" t="s">
        <v>10552</v>
      </c>
      <c r="E5207" s="87" t="s">
        <v>21922</v>
      </c>
      <c r="F5207" s="17" t="s">
        <v>11204</v>
      </c>
      <c r="G5207" s="87" t="s">
        <v>20526</v>
      </c>
    </row>
    <row r="5208" spans="2:7" x14ac:dyDescent="0.35">
      <c r="B5208" s="17" t="str">
        <f>'Master Data Table'!B5210</f>
        <v>2440R-W-04.0</v>
      </c>
      <c r="C5208" s="17" t="str">
        <f>'Master Data Table'!C5210</f>
        <v>Spirit X White Velcro 4 Wide</v>
      </c>
      <c r="D5208" s="17" t="s">
        <v>10552</v>
      </c>
      <c r="E5208" s="87" t="s">
        <v>21923</v>
      </c>
      <c r="F5208" s="17" t="s">
        <v>11204</v>
      </c>
      <c r="G5208" s="87" t="s">
        <v>20526</v>
      </c>
    </row>
    <row r="5209" spans="2:7" x14ac:dyDescent="0.35">
      <c r="B5209" s="17" t="str">
        <f>'Master Data Table'!B5211</f>
        <v>2440R-W-04.5</v>
      </c>
      <c r="C5209" s="17" t="str">
        <f>'Master Data Table'!C5211</f>
        <v>Spirit X White Velcro 4 1/2 Wi</v>
      </c>
      <c r="D5209" s="17" t="s">
        <v>10552</v>
      </c>
      <c r="E5209" s="87" t="s">
        <v>21924</v>
      </c>
      <c r="F5209" s="17" t="s">
        <v>11204</v>
      </c>
      <c r="G5209" s="87" t="s">
        <v>20526</v>
      </c>
    </row>
    <row r="5210" spans="2:7" x14ac:dyDescent="0.35">
      <c r="B5210" s="17" t="str">
        <f>'Master Data Table'!B5212</f>
        <v>2440R-W-05.0</v>
      </c>
      <c r="C5210" s="17" t="str">
        <f>'Master Data Table'!C5212</f>
        <v>Spirit X White Velcro 5 Wide</v>
      </c>
      <c r="D5210" s="17" t="s">
        <v>10552</v>
      </c>
      <c r="E5210" s="87" t="s">
        <v>21925</v>
      </c>
      <c r="F5210" s="17" t="s">
        <v>11204</v>
      </c>
      <c r="G5210" s="87" t="s">
        <v>20526</v>
      </c>
    </row>
    <row r="5211" spans="2:7" x14ac:dyDescent="0.35">
      <c r="B5211" s="17" t="str">
        <f>'Master Data Table'!B5213</f>
        <v>2440R-W-05.5</v>
      </c>
      <c r="C5211" s="17" t="str">
        <f>'Master Data Table'!C5213</f>
        <v>Spirit X White Velcro 5 1/2 Wi</v>
      </c>
      <c r="D5211" s="17" t="s">
        <v>10552</v>
      </c>
      <c r="E5211" s="87" t="s">
        <v>21926</v>
      </c>
      <c r="F5211" s="17" t="s">
        <v>11204</v>
      </c>
      <c r="G5211" s="87" t="s">
        <v>20526</v>
      </c>
    </row>
    <row r="5212" spans="2:7" x14ac:dyDescent="0.35">
      <c r="B5212" s="17" t="str">
        <f>'Master Data Table'!B5214</f>
        <v>2440R-W-06.0</v>
      </c>
      <c r="C5212" s="17" t="str">
        <f>'Master Data Table'!C5214</f>
        <v>Spirit X White Velcro 6 Wide</v>
      </c>
      <c r="D5212" s="17" t="s">
        <v>10552</v>
      </c>
      <c r="E5212" s="87" t="s">
        <v>21927</v>
      </c>
      <c r="F5212" s="17" t="s">
        <v>11204</v>
      </c>
      <c r="G5212" s="87" t="s">
        <v>20526</v>
      </c>
    </row>
    <row r="5213" spans="2:7" x14ac:dyDescent="0.35">
      <c r="B5213" s="17" t="str">
        <f>'Master Data Table'!B5215</f>
        <v>2440R-W-06.5</v>
      </c>
      <c r="C5213" s="17" t="str">
        <f>'Master Data Table'!C5215</f>
        <v>Spirit X White Velcro 6 1/2 Wi</v>
      </c>
      <c r="D5213" s="17" t="s">
        <v>10552</v>
      </c>
      <c r="E5213" s="87" t="s">
        <v>21928</v>
      </c>
      <c r="F5213" s="17" t="s">
        <v>11204</v>
      </c>
      <c r="G5213" s="87" t="s">
        <v>20526</v>
      </c>
    </row>
    <row r="5214" spans="2:7" x14ac:dyDescent="0.35">
      <c r="B5214" s="17" t="str">
        <f>'Master Data Table'!B5216</f>
        <v>2440R-W-07.0</v>
      </c>
      <c r="C5214" s="17" t="str">
        <f>'Master Data Table'!C5216</f>
        <v>Spirit X White Velcro 7 Wide</v>
      </c>
      <c r="D5214" s="17" t="s">
        <v>10552</v>
      </c>
      <c r="E5214" s="87" t="s">
        <v>21929</v>
      </c>
      <c r="F5214" s="17" t="s">
        <v>11204</v>
      </c>
      <c r="G5214" s="87" t="s">
        <v>20526</v>
      </c>
    </row>
    <row r="5215" spans="2:7" x14ac:dyDescent="0.35">
      <c r="B5215" s="17" t="str">
        <f>'Master Data Table'!B5217</f>
        <v>2440R-W-07.5</v>
      </c>
      <c r="C5215" s="17" t="str">
        <f>'Master Data Table'!C5217</f>
        <v>Spirit X White Velcro 7 1/2 Wi</v>
      </c>
      <c r="D5215" s="17" t="s">
        <v>10552</v>
      </c>
      <c r="E5215" s="87" t="s">
        <v>21930</v>
      </c>
      <c r="F5215" s="17" t="s">
        <v>11204</v>
      </c>
      <c r="G5215" s="87" t="s">
        <v>20526</v>
      </c>
    </row>
    <row r="5216" spans="2:7" x14ac:dyDescent="0.35">
      <c r="B5216" s="17" t="str">
        <f>'Master Data Table'!B5218</f>
        <v>2440R-W-08.0</v>
      </c>
      <c r="C5216" s="17" t="str">
        <f>'Master Data Table'!C5218</f>
        <v>Spirit X White Velcro 8 Wide</v>
      </c>
      <c r="D5216" s="17" t="s">
        <v>10552</v>
      </c>
      <c r="E5216" s="87" t="s">
        <v>21931</v>
      </c>
      <c r="F5216" s="17" t="s">
        <v>11204</v>
      </c>
      <c r="G5216" s="87" t="s">
        <v>20526</v>
      </c>
    </row>
    <row r="5217" spans="2:7" x14ac:dyDescent="0.35">
      <c r="B5217" s="17" t="str">
        <f>'Master Data Table'!B5219</f>
        <v>2440R-W-08.5</v>
      </c>
      <c r="C5217" s="17" t="str">
        <f>'Master Data Table'!C5219</f>
        <v>Spirit X White Velcro 8 1/2 Wi</v>
      </c>
      <c r="D5217" s="17" t="s">
        <v>10552</v>
      </c>
      <c r="E5217" s="87" t="s">
        <v>21932</v>
      </c>
      <c r="F5217" s="17" t="s">
        <v>11204</v>
      </c>
      <c r="G5217" s="87" t="s">
        <v>20526</v>
      </c>
    </row>
    <row r="5218" spans="2:7" x14ac:dyDescent="0.35">
      <c r="B5218" s="17" t="str">
        <f>'Master Data Table'!B5220</f>
        <v>2440R-W-09.0</v>
      </c>
      <c r="C5218" s="17" t="str">
        <f>'Master Data Table'!C5220</f>
        <v>Spirit X White Velcro 9 Wide</v>
      </c>
      <c r="D5218" s="17" t="s">
        <v>10552</v>
      </c>
      <c r="E5218" s="87" t="s">
        <v>21933</v>
      </c>
      <c r="F5218" s="17" t="s">
        <v>11204</v>
      </c>
      <c r="G5218" s="87" t="s">
        <v>20526</v>
      </c>
    </row>
    <row r="5219" spans="2:7" x14ac:dyDescent="0.35">
      <c r="B5219" s="17" t="str">
        <f>'Master Data Table'!B5221</f>
        <v>2440R-W-09.5</v>
      </c>
      <c r="C5219" s="17" t="str">
        <f>'Master Data Table'!C5221</f>
        <v>Spirit X White Velcro 9 1/2 Wi</v>
      </c>
      <c r="D5219" s="17" t="s">
        <v>10552</v>
      </c>
      <c r="E5219" s="87" t="s">
        <v>21934</v>
      </c>
      <c r="F5219" s="17" t="s">
        <v>11204</v>
      </c>
      <c r="G5219" s="87" t="s">
        <v>20526</v>
      </c>
    </row>
    <row r="5220" spans="2:7" x14ac:dyDescent="0.35">
      <c r="B5220" s="17" t="str">
        <f>'Master Data Table'!B5222</f>
        <v>2440R-W-10.0</v>
      </c>
      <c r="C5220" s="17" t="str">
        <f>'Master Data Table'!C5222</f>
        <v>Spirit X White Velcro 10 Wide</v>
      </c>
      <c r="D5220" s="17" t="s">
        <v>10552</v>
      </c>
      <c r="E5220" s="87" t="s">
        <v>21935</v>
      </c>
      <c r="F5220" s="17" t="s">
        <v>11204</v>
      </c>
      <c r="G5220" s="87" t="s">
        <v>20526</v>
      </c>
    </row>
    <row r="5221" spans="2:7" x14ac:dyDescent="0.35">
      <c r="B5221" s="17" t="str">
        <f>'Master Data Table'!B5223</f>
        <v>2440R-W-10.5</v>
      </c>
      <c r="C5221" s="17" t="str">
        <f>'Master Data Table'!C5223</f>
        <v>Spirit X White Velcro 10 1/2 W</v>
      </c>
      <c r="D5221" s="17" t="s">
        <v>10552</v>
      </c>
      <c r="E5221" s="87" t="s">
        <v>21936</v>
      </c>
      <c r="F5221" s="17" t="s">
        <v>11204</v>
      </c>
      <c r="G5221" s="87" t="s">
        <v>20526</v>
      </c>
    </row>
    <row r="5222" spans="2:7" x14ac:dyDescent="0.35">
      <c r="B5222" s="17" t="str">
        <f>'Master Data Table'!B5224</f>
        <v>2440R-W-11.0</v>
      </c>
      <c r="C5222" s="17" t="str">
        <f>'Master Data Table'!C5224</f>
        <v>Spirit X White Velcro 11 Wide</v>
      </c>
      <c r="D5222" s="17" t="s">
        <v>10552</v>
      </c>
      <c r="E5222" s="87" t="s">
        <v>21937</v>
      </c>
      <c r="F5222" s="17" t="s">
        <v>11204</v>
      </c>
      <c r="G5222" s="87" t="s">
        <v>20526</v>
      </c>
    </row>
    <row r="5223" spans="2:7" x14ac:dyDescent="0.35">
      <c r="B5223" s="17" t="str">
        <f>'Master Data Table'!B5225</f>
        <v>2440R-W-12.0</v>
      </c>
      <c r="C5223" s="17" t="str">
        <f>'Master Data Table'!C5225</f>
        <v>Spirit X White Velcro 12 Wide</v>
      </c>
      <c r="D5223" s="17" t="s">
        <v>10552</v>
      </c>
      <c r="E5223" s="87" t="s">
        <v>21938</v>
      </c>
      <c r="F5223" s="17" t="s">
        <v>11204</v>
      </c>
      <c r="G5223" s="87" t="s">
        <v>20526</v>
      </c>
    </row>
    <row r="5224" spans="2:7" x14ac:dyDescent="0.35">
      <c r="B5224" s="17" t="str">
        <f>'Master Data Table'!B5226</f>
        <v>2440R-X-04.0</v>
      </c>
      <c r="C5224" s="17" t="str">
        <f>'Master Data Table'!C5226</f>
        <v>Spirit X White Velcro 4 XWide</v>
      </c>
      <c r="D5224" s="17" t="s">
        <v>10552</v>
      </c>
      <c r="E5224" s="87" t="s">
        <v>21939</v>
      </c>
      <c r="F5224" s="17" t="s">
        <v>11204</v>
      </c>
      <c r="G5224" s="87" t="s">
        <v>20526</v>
      </c>
    </row>
    <row r="5225" spans="2:7" x14ac:dyDescent="0.35">
      <c r="B5225" s="17" t="str">
        <f>'Master Data Table'!B5227</f>
        <v>2440R-X-04.5</v>
      </c>
      <c r="C5225" s="17" t="str">
        <f>'Master Data Table'!C5227</f>
        <v>Spirit X White Velcro 4 1/2 XW</v>
      </c>
      <c r="D5225" s="17" t="s">
        <v>10552</v>
      </c>
      <c r="E5225" s="87" t="s">
        <v>21940</v>
      </c>
      <c r="F5225" s="17" t="s">
        <v>11204</v>
      </c>
      <c r="G5225" s="87" t="s">
        <v>20526</v>
      </c>
    </row>
    <row r="5226" spans="2:7" x14ac:dyDescent="0.35">
      <c r="B5226" s="17" t="str">
        <f>'Master Data Table'!B5228</f>
        <v>2440R-X-05.0</v>
      </c>
      <c r="C5226" s="17" t="str">
        <f>'Master Data Table'!C5228</f>
        <v>Spirit X White Velcro 5 XWide</v>
      </c>
      <c r="D5226" s="17" t="s">
        <v>10552</v>
      </c>
      <c r="E5226" s="87" t="s">
        <v>21941</v>
      </c>
      <c r="F5226" s="17" t="s">
        <v>11204</v>
      </c>
      <c r="G5226" s="87" t="s">
        <v>20526</v>
      </c>
    </row>
    <row r="5227" spans="2:7" x14ac:dyDescent="0.35">
      <c r="B5227" s="17" t="str">
        <f>'Master Data Table'!B5229</f>
        <v>2440R-X-05.5</v>
      </c>
      <c r="C5227" s="17" t="str">
        <f>'Master Data Table'!C5229</f>
        <v>Spirit X White Velcro 5 1/2 XW</v>
      </c>
      <c r="D5227" s="17" t="s">
        <v>10552</v>
      </c>
      <c r="E5227" s="87" t="s">
        <v>21942</v>
      </c>
      <c r="F5227" s="17" t="s">
        <v>11204</v>
      </c>
      <c r="G5227" s="87" t="s">
        <v>20526</v>
      </c>
    </row>
    <row r="5228" spans="2:7" x14ac:dyDescent="0.35">
      <c r="B5228" s="17" t="str">
        <f>'Master Data Table'!B5230</f>
        <v>2440R-X-06.0</v>
      </c>
      <c r="C5228" s="17" t="str">
        <f>'Master Data Table'!C5230</f>
        <v>Spirit X White Velcro 6 XWide</v>
      </c>
      <c r="D5228" s="17" t="s">
        <v>10552</v>
      </c>
      <c r="E5228" s="87" t="s">
        <v>21943</v>
      </c>
      <c r="F5228" s="17" t="s">
        <v>11204</v>
      </c>
      <c r="G5228" s="87" t="s">
        <v>20526</v>
      </c>
    </row>
    <row r="5229" spans="2:7" x14ac:dyDescent="0.35">
      <c r="B5229" s="17" t="str">
        <f>'Master Data Table'!B5231</f>
        <v>2440R-X-06.5</v>
      </c>
      <c r="C5229" s="17" t="str">
        <f>'Master Data Table'!C5231</f>
        <v>Spirit X White Velcro 6 1/2 XW</v>
      </c>
      <c r="D5229" s="17" t="s">
        <v>10552</v>
      </c>
      <c r="E5229" s="87" t="s">
        <v>21944</v>
      </c>
      <c r="F5229" s="17" t="s">
        <v>11204</v>
      </c>
      <c r="G5229" s="87" t="s">
        <v>20526</v>
      </c>
    </row>
    <row r="5230" spans="2:7" x14ac:dyDescent="0.35">
      <c r="B5230" s="17" t="str">
        <f>'Master Data Table'!B5232</f>
        <v>2440R-X-07.0</v>
      </c>
      <c r="C5230" s="17" t="str">
        <f>'Master Data Table'!C5232</f>
        <v>Spirit X White Velcro 7 XWide</v>
      </c>
      <c r="D5230" s="17" t="s">
        <v>10552</v>
      </c>
      <c r="E5230" s="87" t="s">
        <v>21945</v>
      </c>
      <c r="F5230" s="17" t="s">
        <v>11204</v>
      </c>
      <c r="G5230" s="87" t="s">
        <v>20526</v>
      </c>
    </row>
    <row r="5231" spans="2:7" x14ac:dyDescent="0.35">
      <c r="B5231" s="17" t="str">
        <f>'Master Data Table'!B5233</f>
        <v>2440R-X-07.5</v>
      </c>
      <c r="C5231" s="17" t="str">
        <f>'Master Data Table'!C5233</f>
        <v>Spirit X White Velcro 7 1/2 XW</v>
      </c>
      <c r="D5231" s="17" t="s">
        <v>10552</v>
      </c>
      <c r="E5231" s="87" t="s">
        <v>21946</v>
      </c>
      <c r="F5231" s="17" t="s">
        <v>11204</v>
      </c>
      <c r="G5231" s="87" t="s">
        <v>20526</v>
      </c>
    </row>
    <row r="5232" spans="2:7" x14ac:dyDescent="0.35">
      <c r="B5232" s="17" t="str">
        <f>'Master Data Table'!B5234</f>
        <v>2440R-X-08.0</v>
      </c>
      <c r="C5232" s="17" t="str">
        <f>'Master Data Table'!C5234</f>
        <v>Spirit X White Velcro 8 XWide</v>
      </c>
      <c r="D5232" s="17" t="s">
        <v>10552</v>
      </c>
      <c r="E5232" s="87" t="s">
        <v>21947</v>
      </c>
      <c r="F5232" s="17" t="s">
        <v>11204</v>
      </c>
      <c r="G5232" s="87" t="s">
        <v>20526</v>
      </c>
    </row>
    <row r="5233" spans="2:7" x14ac:dyDescent="0.35">
      <c r="B5233" s="17" t="str">
        <f>'Master Data Table'!B5235</f>
        <v>2440R-X-08.5</v>
      </c>
      <c r="C5233" s="17" t="str">
        <f>'Master Data Table'!C5235</f>
        <v>Spirit X White Velcro 8 1/2 XW</v>
      </c>
      <c r="D5233" s="17" t="s">
        <v>10552</v>
      </c>
      <c r="E5233" s="87" t="s">
        <v>21948</v>
      </c>
      <c r="F5233" s="17" t="s">
        <v>11204</v>
      </c>
      <c r="G5233" s="87" t="s">
        <v>20526</v>
      </c>
    </row>
    <row r="5234" spans="2:7" x14ac:dyDescent="0.35">
      <c r="B5234" s="17" t="str">
        <f>'Master Data Table'!B5236</f>
        <v>2440R-X-09.0</v>
      </c>
      <c r="C5234" s="17" t="str">
        <f>'Master Data Table'!C5236</f>
        <v>Spirit X White Velcro 9 XWide</v>
      </c>
      <c r="D5234" s="17" t="s">
        <v>10552</v>
      </c>
      <c r="E5234" s="87" t="s">
        <v>21949</v>
      </c>
      <c r="F5234" s="17" t="s">
        <v>11204</v>
      </c>
      <c r="G5234" s="87" t="s">
        <v>20526</v>
      </c>
    </row>
    <row r="5235" spans="2:7" x14ac:dyDescent="0.35">
      <c r="B5235" s="17" t="str">
        <f>'Master Data Table'!B5237</f>
        <v>2440R-X-09.5</v>
      </c>
      <c r="C5235" s="17" t="str">
        <f>'Master Data Table'!C5237</f>
        <v>Spirit X White Velcro 9 1/2 XW</v>
      </c>
      <c r="D5235" s="17" t="s">
        <v>10552</v>
      </c>
      <c r="E5235" s="87" t="s">
        <v>21950</v>
      </c>
      <c r="F5235" s="17" t="s">
        <v>11204</v>
      </c>
      <c r="G5235" s="87" t="s">
        <v>20526</v>
      </c>
    </row>
    <row r="5236" spans="2:7" x14ac:dyDescent="0.35">
      <c r="B5236" s="17" t="str">
        <f>'Master Data Table'!B5238</f>
        <v>2440R-X-10.0</v>
      </c>
      <c r="C5236" s="17" t="str">
        <f>'Master Data Table'!C5238</f>
        <v>Spirit X White Velcro 10 XWide</v>
      </c>
      <c r="D5236" s="17" t="s">
        <v>10552</v>
      </c>
      <c r="E5236" s="87" t="s">
        <v>21951</v>
      </c>
      <c r="F5236" s="17" t="s">
        <v>11204</v>
      </c>
      <c r="G5236" s="87" t="s">
        <v>20526</v>
      </c>
    </row>
    <row r="5237" spans="2:7" x14ac:dyDescent="0.35">
      <c r="B5237" s="17" t="str">
        <f>'Master Data Table'!B5239</f>
        <v>2440R-X-10.5</v>
      </c>
      <c r="C5237" s="17" t="str">
        <f>'Master Data Table'!C5239</f>
        <v>Spirit X White Velcro 10 1/2 X</v>
      </c>
      <c r="D5237" s="17" t="s">
        <v>10552</v>
      </c>
      <c r="E5237" s="87" t="s">
        <v>21952</v>
      </c>
      <c r="F5237" s="17" t="s">
        <v>11204</v>
      </c>
      <c r="G5237" s="87" t="s">
        <v>20526</v>
      </c>
    </row>
    <row r="5238" spans="2:7" x14ac:dyDescent="0.35">
      <c r="B5238" s="17" t="str">
        <f>'Master Data Table'!B5240</f>
        <v>2440R-X-11.0</v>
      </c>
      <c r="C5238" s="17" t="str">
        <f>'Master Data Table'!C5240</f>
        <v>Spirit X White Velcro 11 XWide</v>
      </c>
      <c r="D5238" s="17" t="s">
        <v>10552</v>
      </c>
      <c r="E5238" s="87" t="s">
        <v>21953</v>
      </c>
      <c r="F5238" s="17" t="s">
        <v>11204</v>
      </c>
      <c r="G5238" s="87" t="s">
        <v>20526</v>
      </c>
    </row>
    <row r="5239" spans="2:7" x14ac:dyDescent="0.35">
      <c r="B5239" s="17" t="str">
        <f>'Master Data Table'!B5241</f>
        <v>2950R-M-04.0</v>
      </c>
      <c r="C5239" s="17" t="str">
        <f>'Master Data Table'!C5241</f>
        <v>Refresh X Blue 4 Medium</v>
      </c>
      <c r="D5239" s="17" t="s">
        <v>10552</v>
      </c>
      <c r="E5239" s="87" t="s">
        <v>21954</v>
      </c>
      <c r="F5239" s="17" t="s">
        <v>11204</v>
      </c>
      <c r="G5239" s="87" t="s">
        <v>20526</v>
      </c>
    </row>
    <row r="5240" spans="2:7" x14ac:dyDescent="0.35">
      <c r="B5240" s="17" t="str">
        <f>'Master Data Table'!B5242</f>
        <v>2950R-M-04.5</v>
      </c>
      <c r="C5240" s="17" t="str">
        <f>'Master Data Table'!C5242</f>
        <v>Refresh X Blue 4 1/2 Medium</v>
      </c>
      <c r="D5240" s="17" t="s">
        <v>10552</v>
      </c>
      <c r="E5240" s="87" t="s">
        <v>21955</v>
      </c>
      <c r="F5240" s="17" t="s">
        <v>11204</v>
      </c>
      <c r="G5240" s="87" t="s">
        <v>20526</v>
      </c>
    </row>
    <row r="5241" spans="2:7" x14ac:dyDescent="0.35">
      <c r="B5241" s="17" t="str">
        <f>'Master Data Table'!B5243</f>
        <v>2950R-M-05.0</v>
      </c>
      <c r="C5241" s="17" t="str">
        <f>'Master Data Table'!C5243</f>
        <v>Refresh X Blue 5 Medium</v>
      </c>
      <c r="D5241" s="17" t="s">
        <v>10552</v>
      </c>
      <c r="E5241" s="87" t="s">
        <v>21956</v>
      </c>
      <c r="F5241" s="17" t="s">
        <v>11204</v>
      </c>
      <c r="G5241" s="87" t="s">
        <v>20526</v>
      </c>
    </row>
    <row r="5242" spans="2:7" x14ac:dyDescent="0.35">
      <c r="B5242" s="17" t="str">
        <f>'Master Data Table'!B5244</f>
        <v>2950R-M-05.5</v>
      </c>
      <c r="C5242" s="17" t="str">
        <f>'Master Data Table'!C5244</f>
        <v>Refresh X Blue 5 1/2 Medium</v>
      </c>
      <c r="D5242" s="17" t="s">
        <v>10552</v>
      </c>
      <c r="E5242" s="87" t="s">
        <v>21957</v>
      </c>
      <c r="F5242" s="17" t="s">
        <v>11204</v>
      </c>
      <c r="G5242" s="87" t="s">
        <v>20526</v>
      </c>
    </row>
    <row r="5243" spans="2:7" x14ac:dyDescent="0.35">
      <c r="B5243" s="17" t="str">
        <f>'Master Data Table'!B5245</f>
        <v>2950R-M-06.0</v>
      </c>
      <c r="C5243" s="17" t="str">
        <f>'Master Data Table'!C5245</f>
        <v>Refresh X Blue 6 Medium</v>
      </c>
      <c r="D5243" s="17" t="s">
        <v>10552</v>
      </c>
      <c r="E5243" s="87" t="s">
        <v>21958</v>
      </c>
      <c r="F5243" s="17" t="s">
        <v>11204</v>
      </c>
      <c r="G5243" s="87" t="s">
        <v>20526</v>
      </c>
    </row>
    <row r="5244" spans="2:7" x14ac:dyDescent="0.35">
      <c r="B5244" s="17" t="str">
        <f>'Master Data Table'!B5246</f>
        <v>2950R-M-06.5</v>
      </c>
      <c r="C5244" s="17" t="str">
        <f>'Master Data Table'!C5246</f>
        <v>Refresh X Blue 6 1/2 Medium</v>
      </c>
      <c r="D5244" s="17" t="s">
        <v>10552</v>
      </c>
      <c r="E5244" s="87" t="s">
        <v>21959</v>
      </c>
      <c r="F5244" s="17" t="s">
        <v>11204</v>
      </c>
      <c r="G5244" s="87" t="s">
        <v>20526</v>
      </c>
    </row>
    <row r="5245" spans="2:7" x14ac:dyDescent="0.35">
      <c r="B5245" s="17" t="str">
        <f>'Master Data Table'!B5247</f>
        <v>2950R-M-07.0</v>
      </c>
      <c r="C5245" s="17" t="str">
        <f>'Master Data Table'!C5247</f>
        <v>Refresh X Blue 7 Medium</v>
      </c>
      <c r="D5245" s="17" t="s">
        <v>10552</v>
      </c>
      <c r="E5245" s="87" t="s">
        <v>21960</v>
      </c>
      <c r="F5245" s="17" t="s">
        <v>11204</v>
      </c>
      <c r="G5245" s="87" t="s">
        <v>20526</v>
      </c>
    </row>
    <row r="5246" spans="2:7" x14ac:dyDescent="0.35">
      <c r="B5246" s="17" t="str">
        <f>'Master Data Table'!B5248</f>
        <v>2950R-M-07.5</v>
      </c>
      <c r="C5246" s="17" t="str">
        <f>'Master Data Table'!C5248</f>
        <v>Refresh X Blue 7 1/2 Medium</v>
      </c>
      <c r="D5246" s="17" t="s">
        <v>10552</v>
      </c>
      <c r="E5246" s="87" t="s">
        <v>21961</v>
      </c>
      <c r="F5246" s="17" t="s">
        <v>11204</v>
      </c>
      <c r="G5246" s="87" t="s">
        <v>20526</v>
      </c>
    </row>
    <row r="5247" spans="2:7" x14ac:dyDescent="0.35">
      <c r="B5247" s="17" t="str">
        <f>'Master Data Table'!B5249</f>
        <v>2950R-M-08.0</v>
      </c>
      <c r="C5247" s="17" t="str">
        <f>'Master Data Table'!C5249</f>
        <v>Refresh X Blue 8 Medium</v>
      </c>
      <c r="D5247" s="17" t="s">
        <v>10552</v>
      </c>
      <c r="E5247" s="87" t="s">
        <v>21962</v>
      </c>
      <c r="F5247" s="17" t="s">
        <v>11204</v>
      </c>
      <c r="G5247" s="87" t="s">
        <v>20526</v>
      </c>
    </row>
    <row r="5248" spans="2:7" x14ac:dyDescent="0.35">
      <c r="B5248" s="17" t="str">
        <f>'Master Data Table'!B5250</f>
        <v>2950R-M-08.5</v>
      </c>
      <c r="C5248" s="17" t="str">
        <f>'Master Data Table'!C5250</f>
        <v>Refresh X Blue 8 1/2 Medium</v>
      </c>
      <c r="D5248" s="17" t="s">
        <v>10552</v>
      </c>
      <c r="E5248" s="87" t="s">
        <v>21963</v>
      </c>
      <c r="F5248" s="17" t="s">
        <v>11204</v>
      </c>
      <c r="G5248" s="87" t="s">
        <v>20526</v>
      </c>
    </row>
    <row r="5249" spans="2:7" x14ac:dyDescent="0.35">
      <c r="B5249" s="17" t="str">
        <f>'Master Data Table'!B5251</f>
        <v>2950R-M-09.0</v>
      </c>
      <c r="C5249" s="17" t="str">
        <f>'Master Data Table'!C5251</f>
        <v>Refresh X Blue 9 Medium</v>
      </c>
      <c r="D5249" s="17" t="s">
        <v>10552</v>
      </c>
      <c r="E5249" s="87" t="s">
        <v>21964</v>
      </c>
      <c r="F5249" s="17" t="s">
        <v>11204</v>
      </c>
      <c r="G5249" s="87" t="s">
        <v>20526</v>
      </c>
    </row>
    <row r="5250" spans="2:7" x14ac:dyDescent="0.35">
      <c r="B5250" s="17" t="str">
        <f>'Master Data Table'!B5252</f>
        <v>2950R-M-09.5</v>
      </c>
      <c r="C5250" s="17" t="str">
        <f>'Master Data Table'!C5252</f>
        <v>Refresh X Blue 9 1/2 Medium</v>
      </c>
      <c r="D5250" s="17" t="s">
        <v>10552</v>
      </c>
      <c r="E5250" s="87" t="s">
        <v>21965</v>
      </c>
      <c r="F5250" s="17" t="s">
        <v>11204</v>
      </c>
      <c r="G5250" s="87" t="s">
        <v>20526</v>
      </c>
    </row>
    <row r="5251" spans="2:7" x14ac:dyDescent="0.35">
      <c r="B5251" s="17" t="str">
        <f>'Master Data Table'!B5253</f>
        <v>2950R-M-10.0</v>
      </c>
      <c r="C5251" s="17" t="str">
        <f>'Master Data Table'!C5253</f>
        <v>Refresh X Blue 10 Medium</v>
      </c>
      <c r="D5251" s="17" t="s">
        <v>10552</v>
      </c>
      <c r="E5251" s="87" t="s">
        <v>21966</v>
      </c>
      <c r="F5251" s="17" t="s">
        <v>11204</v>
      </c>
      <c r="G5251" s="87" t="s">
        <v>20526</v>
      </c>
    </row>
    <row r="5252" spans="2:7" x14ac:dyDescent="0.35">
      <c r="B5252" s="17" t="str">
        <f>'Master Data Table'!B5254</f>
        <v>2950R-M-10.5</v>
      </c>
      <c r="C5252" s="17" t="str">
        <f>'Master Data Table'!C5254</f>
        <v>Refresh X Blue 10 1/2 Medium</v>
      </c>
      <c r="D5252" s="17" t="s">
        <v>10552</v>
      </c>
      <c r="E5252" s="87" t="s">
        <v>21967</v>
      </c>
      <c r="F5252" s="17" t="s">
        <v>11204</v>
      </c>
      <c r="G5252" s="87" t="s">
        <v>20526</v>
      </c>
    </row>
    <row r="5253" spans="2:7" x14ac:dyDescent="0.35">
      <c r="B5253" s="17" t="str">
        <f>'Master Data Table'!B5255</f>
        <v>2950R-M-11.0</v>
      </c>
      <c r="C5253" s="17" t="str">
        <f>'Master Data Table'!C5255</f>
        <v>Refresh X Blue 11 Medium</v>
      </c>
      <c r="D5253" s="17" t="s">
        <v>10552</v>
      </c>
      <c r="E5253" s="87" t="s">
        <v>21968</v>
      </c>
      <c r="F5253" s="17" t="s">
        <v>11204</v>
      </c>
      <c r="G5253" s="87" t="s">
        <v>20526</v>
      </c>
    </row>
    <row r="5254" spans="2:7" x14ac:dyDescent="0.35">
      <c r="B5254" s="17" t="str">
        <f>'Master Data Table'!B5256</f>
        <v>2950R-M-12.0</v>
      </c>
      <c r="C5254" s="17" t="str">
        <f>'Master Data Table'!C5256</f>
        <v>Refresh X Blue 12 Medium</v>
      </c>
      <c r="D5254" s="17" t="s">
        <v>10552</v>
      </c>
      <c r="E5254" s="87" t="s">
        <v>21969</v>
      </c>
      <c r="F5254" s="17" t="s">
        <v>11204</v>
      </c>
      <c r="G5254" s="87" t="s">
        <v>20526</v>
      </c>
    </row>
    <row r="5255" spans="2:7" x14ac:dyDescent="0.35">
      <c r="B5255" s="17" t="str">
        <f>'Master Data Table'!B5257</f>
        <v>2950R-W-04.0</v>
      </c>
      <c r="C5255" s="17" t="str">
        <f>'Master Data Table'!C5257</f>
        <v>Refresh X Blue 4 Wide</v>
      </c>
      <c r="D5255" s="17" t="s">
        <v>10552</v>
      </c>
      <c r="E5255" s="87" t="s">
        <v>21970</v>
      </c>
      <c r="F5255" s="17" t="s">
        <v>11204</v>
      </c>
      <c r="G5255" s="87" t="s">
        <v>20526</v>
      </c>
    </row>
    <row r="5256" spans="2:7" x14ac:dyDescent="0.35">
      <c r="B5256" s="17" t="str">
        <f>'Master Data Table'!B5258</f>
        <v>2950R-W-04.5</v>
      </c>
      <c r="C5256" s="17" t="str">
        <f>'Master Data Table'!C5258</f>
        <v>Refresh X Blue 4 1/2 Wide</v>
      </c>
      <c r="D5256" s="17" t="s">
        <v>10552</v>
      </c>
      <c r="E5256" s="87" t="s">
        <v>21971</v>
      </c>
      <c r="F5256" s="17" t="s">
        <v>11204</v>
      </c>
      <c r="G5256" s="87" t="s">
        <v>20526</v>
      </c>
    </row>
    <row r="5257" spans="2:7" x14ac:dyDescent="0.35">
      <c r="B5257" s="17" t="str">
        <f>'Master Data Table'!B5259</f>
        <v>2950R-W-05.0</v>
      </c>
      <c r="C5257" s="17" t="str">
        <f>'Master Data Table'!C5259</f>
        <v>Refresh X Blue 5 Wide</v>
      </c>
      <c r="D5257" s="17" t="s">
        <v>10552</v>
      </c>
      <c r="E5257" s="87" t="s">
        <v>21972</v>
      </c>
      <c r="F5257" s="17" t="s">
        <v>11204</v>
      </c>
      <c r="G5257" s="87" t="s">
        <v>20526</v>
      </c>
    </row>
    <row r="5258" spans="2:7" x14ac:dyDescent="0.35">
      <c r="B5258" s="17" t="str">
        <f>'Master Data Table'!B5260</f>
        <v>2950R-W-05.5</v>
      </c>
      <c r="C5258" s="17" t="str">
        <f>'Master Data Table'!C5260</f>
        <v>Refresh X Blue 5 1/2 Wide</v>
      </c>
      <c r="D5258" s="17" t="s">
        <v>10552</v>
      </c>
      <c r="E5258" s="87" t="s">
        <v>21973</v>
      </c>
      <c r="F5258" s="17" t="s">
        <v>11204</v>
      </c>
      <c r="G5258" s="87" t="s">
        <v>20526</v>
      </c>
    </row>
    <row r="5259" spans="2:7" x14ac:dyDescent="0.35">
      <c r="B5259" s="17" t="str">
        <f>'Master Data Table'!B5261</f>
        <v>2950R-W-06.0</v>
      </c>
      <c r="C5259" s="17" t="str">
        <f>'Master Data Table'!C5261</f>
        <v>Refresh X Blue 6 Wide</v>
      </c>
      <c r="D5259" s="17" t="s">
        <v>10552</v>
      </c>
      <c r="E5259" s="87" t="s">
        <v>21974</v>
      </c>
      <c r="F5259" s="17" t="s">
        <v>11204</v>
      </c>
      <c r="G5259" s="87" t="s">
        <v>20526</v>
      </c>
    </row>
    <row r="5260" spans="2:7" x14ac:dyDescent="0.35">
      <c r="B5260" s="17" t="str">
        <f>'Master Data Table'!B5262</f>
        <v>2950R-W-06.5</v>
      </c>
      <c r="C5260" s="17" t="str">
        <f>'Master Data Table'!C5262</f>
        <v>Refresh X Blue 6 1/2 Wide</v>
      </c>
      <c r="D5260" s="17" t="s">
        <v>10552</v>
      </c>
      <c r="E5260" s="87" t="s">
        <v>21975</v>
      </c>
      <c r="F5260" s="17" t="s">
        <v>11204</v>
      </c>
      <c r="G5260" s="87" t="s">
        <v>20526</v>
      </c>
    </row>
    <row r="5261" spans="2:7" x14ac:dyDescent="0.35">
      <c r="B5261" s="17" t="str">
        <f>'Master Data Table'!B5263</f>
        <v>2950R-W-07.0</v>
      </c>
      <c r="C5261" s="17" t="str">
        <f>'Master Data Table'!C5263</f>
        <v>Refresh X Blue 7 Wide</v>
      </c>
      <c r="D5261" s="17" t="s">
        <v>10552</v>
      </c>
      <c r="E5261" s="87" t="s">
        <v>21976</v>
      </c>
      <c r="F5261" s="17" t="s">
        <v>11204</v>
      </c>
      <c r="G5261" s="87" t="s">
        <v>20526</v>
      </c>
    </row>
    <row r="5262" spans="2:7" x14ac:dyDescent="0.35">
      <c r="B5262" s="17" t="str">
        <f>'Master Data Table'!B5264</f>
        <v>2950R-W-07.5</v>
      </c>
      <c r="C5262" s="17" t="str">
        <f>'Master Data Table'!C5264</f>
        <v>Refresh X Blue 7 1/2 Wide</v>
      </c>
      <c r="D5262" s="17" t="s">
        <v>10552</v>
      </c>
      <c r="E5262" s="87" t="s">
        <v>21977</v>
      </c>
      <c r="F5262" s="17" t="s">
        <v>11204</v>
      </c>
      <c r="G5262" s="87" t="s">
        <v>20526</v>
      </c>
    </row>
    <row r="5263" spans="2:7" x14ac:dyDescent="0.35">
      <c r="B5263" s="17" t="str">
        <f>'Master Data Table'!B5265</f>
        <v>2950R-W-08.0</v>
      </c>
      <c r="C5263" s="17" t="str">
        <f>'Master Data Table'!C5265</f>
        <v>Refresh X Blue 8 Wide</v>
      </c>
      <c r="D5263" s="17" t="s">
        <v>10552</v>
      </c>
      <c r="E5263" s="87" t="s">
        <v>21978</v>
      </c>
      <c r="F5263" s="17" t="s">
        <v>11204</v>
      </c>
      <c r="G5263" s="87" t="s">
        <v>20526</v>
      </c>
    </row>
    <row r="5264" spans="2:7" x14ac:dyDescent="0.35">
      <c r="B5264" s="17" t="str">
        <f>'Master Data Table'!B5266</f>
        <v>2950R-W-08.5</v>
      </c>
      <c r="C5264" s="17" t="str">
        <f>'Master Data Table'!C5266</f>
        <v>Refresh X Blue 8 1/2 Wide</v>
      </c>
      <c r="D5264" s="17" t="s">
        <v>10552</v>
      </c>
      <c r="E5264" s="87" t="s">
        <v>21979</v>
      </c>
      <c r="F5264" s="17" t="s">
        <v>11204</v>
      </c>
      <c r="G5264" s="87" t="s">
        <v>20526</v>
      </c>
    </row>
    <row r="5265" spans="2:7" x14ac:dyDescent="0.35">
      <c r="B5265" s="17" t="str">
        <f>'Master Data Table'!B5267</f>
        <v>2950R-W-09.0</v>
      </c>
      <c r="C5265" s="17" t="str">
        <f>'Master Data Table'!C5267</f>
        <v>Refresh X Blue 9 Wide</v>
      </c>
      <c r="D5265" s="17" t="s">
        <v>10552</v>
      </c>
      <c r="E5265" s="87" t="s">
        <v>21980</v>
      </c>
      <c r="F5265" s="17" t="s">
        <v>11204</v>
      </c>
      <c r="G5265" s="87" t="s">
        <v>20526</v>
      </c>
    </row>
    <row r="5266" spans="2:7" x14ac:dyDescent="0.35">
      <c r="B5266" s="17" t="str">
        <f>'Master Data Table'!B5268</f>
        <v>2950R-W-09.5</v>
      </c>
      <c r="C5266" s="17" t="str">
        <f>'Master Data Table'!C5268</f>
        <v>Refresh X Blue 9 1/2 Wide</v>
      </c>
      <c r="D5266" s="17" t="s">
        <v>10552</v>
      </c>
      <c r="E5266" s="87" t="s">
        <v>21981</v>
      </c>
      <c r="F5266" s="17" t="s">
        <v>11204</v>
      </c>
      <c r="G5266" s="87" t="s">
        <v>20526</v>
      </c>
    </row>
    <row r="5267" spans="2:7" x14ac:dyDescent="0.35">
      <c r="B5267" s="17" t="str">
        <f>'Master Data Table'!B5269</f>
        <v>2950R-W-10.0</v>
      </c>
      <c r="C5267" s="17" t="str">
        <f>'Master Data Table'!C5269</f>
        <v>Refresh X Blue 10 Wide</v>
      </c>
      <c r="D5267" s="17" t="s">
        <v>10552</v>
      </c>
      <c r="E5267" s="87" t="s">
        <v>21982</v>
      </c>
      <c r="F5267" s="17" t="s">
        <v>11204</v>
      </c>
      <c r="G5267" s="87" t="s">
        <v>20526</v>
      </c>
    </row>
    <row r="5268" spans="2:7" x14ac:dyDescent="0.35">
      <c r="B5268" s="17" t="str">
        <f>'Master Data Table'!B5270</f>
        <v>2950R-W-10.5</v>
      </c>
      <c r="C5268" s="17" t="str">
        <f>'Master Data Table'!C5270</f>
        <v>Refresh X Blue 10 1/2 Wide</v>
      </c>
      <c r="D5268" s="17" t="s">
        <v>10552</v>
      </c>
      <c r="E5268" s="87" t="s">
        <v>21983</v>
      </c>
      <c r="F5268" s="17" t="s">
        <v>11204</v>
      </c>
      <c r="G5268" s="87" t="s">
        <v>20526</v>
      </c>
    </row>
    <row r="5269" spans="2:7" x14ac:dyDescent="0.35">
      <c r="B5269" s="17" t="str">
        <f>'Master Data Table'!B5271</f>
        <v>2950R-W-11.0</v>
      </c>
      <c r="C5269" s="17" t="str">
        <f>'Master Data Table'!C5271</f>
        <v>Refresh X Blue 11 Wide</v>
      </c>
      <c r="D5269" s="17" t="s">
        <v>10552</v>
      </c>
      <c r="E5269" s="87" t="s">
        <v>21984</v>
      </c>
      <c r="F5269" s="17" t="s">
        <v>11204</v>
      </c>
      <c r="G5269" s="87" t="s">
        <v>20526</v>
      </c>
    </row>
    <row r="5270" spans="2:7" x14ac:dyDescent="0.35">
      <c r="B5270" s="17" t="str">
        <f>'Master Data Table'!B5272</f>
        <v>2950R-W-12.0</v>
      </c>
      <c r="C5270" s="17" t="str">
        <f>'Master Data Table'!C5272</f>
        <v>Refresh X Blue 12 Wide</v>
      </c>
      <c r="D5270" s="17" t="s">
        <v>10552</v>
      </c>
      <c r="E5270" s="87" t="s">
        <v>21985</v>
      </c>
      <c r="F5270" s="17" t="s">
        <v>11204</v>
      </c>
      <c r="G5270" s="87" t="s">
        <v>20526</v>
      </c>
    </row>
    <row r="5271" spans="2:7" x14ac:dyDescent="0.35">
      <c r="B5271" s="17" t="str">
        <f>'Master Data Table'!B5273</f>
        <v>2950R-X-04.0</v>
      </c>
      <c r="C5271" s="17" t="str">
        <f>'Master Data Table'!C5273</f>
        <v>Refresh X Blue 4 XWide</v>
      </c>
      <c r="D5271" s="17" t="s">
        <v>10552</v>
      </c>
      <c r="E5271" s="87" t="s">
        <v>21986</v>
      </c>
      <c r="F5271" s="17" t="s">
        <v>11204</v>
      </c>
      <c r="G5271" s="87" t="s">
        <v>20526</v>
      </c>
    </row>
    <row r="5272" spans="2:7" x14ac:dyDescent="0.35">
      <c r="B5272" s="17" t="str">
        <f>'Master Data Table'!B5274</f>
        <v>2950R-X-04.5</v>
      </c>
      <c r="C5272" s="17" t="str">
        <f>'Master Data Table'!C5274</f>
        <v>Refresh X Blue 4 1/2 XWide</v>
      </c>
      <c r="D5272" s="17" t="s">
        <v>10552</v>
      </c>
      <c r="E5272" s="87" t="s">
        <v>21987</v>
      </c>
      <c r="F5272" s="17" t="s">
        <v>11204</v>
      </c>
      <c r="G5272" s="87" t="s">
        <v>20526</v>
      </c>
    </row>
    <row r="5273" spans="2:7" x14ac:dyDescent="0.35">
      <c r="B5273" s="17" t="str">
        <f>'Master Data Table'!B5275</f>
        <v>2950R-X-05.0</v>
      </c>
      <c r="C5273" s="17" t="str">
        <f>'Master Data Table'!C5275</f>
        <v>Refresh X Blue 5 XWide</v>
      </c>
      <c r="D5273" s="17" t="s">
        <v>10552</v>
      </c>
      <c r="E5273" s="87" t="s">
        <v>21988</v>
      </c>
      <c r="F5273" s="17" t="s">
        <v>11204</v>
      </c>
      <c r="G5273" s="87" t="s">
        <v>20526</v>
      </c>
    </row>
    <row r="5274" spans="2:7" x14ac:dyDescent="0.35">
      <c r="B5274" s="17" t="str">
        <f>'Master Data Table'!B5276</f>
        <v>2950R-X-05.5</v>
      </c>
      <c r="C5274" s="17" t="str">
        <f>'Master Data Table'!C5276</f>
        <v>Refresh X Blue 5 1/2 XWide</v>
      </c>
      <c r="D5274" s="17" t="s">
        <v>10552</v>
      </c>
      <c r="E5274" s="87" t="s">
        <v>21989</v>
      </c>
      <c r="F5274" s="17" t="s">
        <v>11204</v>
      </c>
      <c r="G5274" s="87" t="s">
        <v>20526</v>
      </c>
    </row>
    <row r="5275" spans="2:7" x14ac:dyDescent="0.35">
      <c r="B5275" s="17" t="str">
        <f>'Master Data Table'!B5277</f>
        <v>2950R-X-06.0</v>
      </c>
      <c r="C5275" s="17" t="str">
        <f>'Master Data Table'!C5277</f>
        <v>Refresh X Blue 6 XWide</v>
      </c>
      <c r="D5275" s="17" t="s">
        <v>10552</v>
      </c>
      <c r="E5275" s="87" t="s">
        <v>21990</v>
      </c>
      <c r="F5275" s="17" t="s">
        <v>11204</v>
      </c>
      <c r="G5275" s="87" t="s">
        <v>20526</v>
      </c>
    </row>
    <row r="5276" spans="2:7" x14ac:dyDescent="0.35">
      <c r="B5276" s="17" t="str">
        <f>'Master Data Table'!B5278</f>
        <v>2950R-X-06.5</v>
      </c>
      <c r="C5276" s="17" t="str">
        <f>'Master Data Table'!C5278</f>
        <v>Refresh X Blue 6 1/2 XWide</v>
      </c>
      <c r="D5276" s="17" t="s">
        <v>10552</v>
      </c>
      <c r="E5276" s="87" t="s">
        <v>21991</v>
      </c>
      <c r="F5276" s="17" t="s">
        <v>11204</v>
      </c>
      <c r="G5276" s="87" t="s">
        <v>20526</v>
      </c>
    </row>
    <row r="5277" spans="2:7" x14ac:dyDescent="0.35">
      <c r="B5277" s="17" t="str">
        <f>'Master Data Table'!B5279</f>
        <v>2950R-X-07.0</v>
      </c>
      <c r="C5277" s="17" t="str">
        <f>'Master Data Table'!C5279</f>
        <v>Refresh X Blue 7 XWide</v>
      </c>
      <c r="D5277" s="17" t="s">
        <v>10552</v>
      </c>
      <c r="E5277" s="87" t="s">
        <v>21992</v>
      </c>
      <c r="F5277" s="17" t="s">
        <v>11204</v>
      </c>
      <c r="G5277" s="87" t="s">
        <v>20526</v>
      </c>
    </row>
    <row r="5278" spans="2:7" x14ac:dyDescent="0.35">
      <c r="B5278" s="17" t="str">
        <f>'Master Data Table'!B5280</f>
        <v>2950R-X-07.5</v>
      </c>
      <c r="C5278" s="17" t="str">
        <f>'Master Data Table'!C5280</f>
        <v>Refresh X Blue 7 1/2 XWide</v>
      </c>
      <c r="D5278" s="17" t="s">
        <v>10552</v>
      </c>
      <c r="E5278" s="87" t="s">
        <v>21993</v>
      </c>
      <c r="F5278" s="17" t="s">
        <v>11204</v>
      </c>
      <c r="G5278" s="87" t="s">
        <v>20526</v>
      </c>
    </row>
    <row r="5279" spans="2:7" x14ac:dyDescent="0.35">
      <c r="B5279" s="17" t="str">
        <f>'Master Data Table'!B5281</f>
        <v>2950R-X-08.0</v>
      </c>
      <c r="C5279" s="17" t="str">
        <f>'Master Data Table'!C5281</f>
        <v>Refresh X Blue 8 XWide</v>
      </c>
      <c r="D5279" s="17" t="s">
        <v>10552</v>
      </c>
      <c r="E5279" s="87" t="s">
        <v>21994</v>
      </c>
      <c r="F5279" s="17" t="s">
        <v>11204</v>
      </c>
      <c r="G5279" s="87" t="s">
        <v>20526</v>
      </c>
    </row>
    <row r="5280" spans="2:7" x14ac:dyDescent="0.35">
      <c r="B5280" s="17" t="str">
        <f>'Master Data Table'!B5282</f>
        <v>2950R-X-08.5</v>
      </c>
      <c r="C5280" s="17" t="str">
        <f>'Master Data Table'!C5282</f>
        <v>Refresh X Blue 8 1/2 XWide</v>
      </c>
      <c r="D5280" s="17" t="s">
        <v>10552</v>
      </c>
      <c r="E5280" s="87" t="s">
        <v>21995</v>
      </c>
      <c r="F5280" s="17" t="s">
        <v>11204</v>
      </c>
      <c r="G5280" s="87" t="s">
        <v>20526</v>
      </c>
    </row>
    <row r="5281" spans="2:7" x14ac:dyDescent="0.35">
      <c r="B5281" s="17" t="str">
        <f>'Master Data Table'!B5283</f>
        <v>2950R-X-09.0</v>
      </c>
      <c r="C5281" s="17" t="str">
        <f>'Master Data Table'!C5283</f>
        <v>Refresh X Blue 9 XWide</v>
      </c>
      <c r="D5281" s="17" t="s">
        <v>10552</v>
      </c>
      <c r="E5281" s="87" t="s">
        <v>21996</v>
      </c>
      <c r="F5281" s="17" t="s">
        <v>11204</v>
      </c>
      <c r="G5281" s="87" t="s">
        <v>20526</v>
      </c>
    </row>
    <row r="5282" spans="2:7" x14ac:dyDescent="0.35">
      <c r="B5282" s="17" t="str">
        <f>'Master Data Table'!B5284</f>
        <v>2950R-X-09.5</v>
      </c>
      <c r="C5282" s="17" t="str">
        <f>'Master Data Table'!C5284</f>
        <v>Refresh X Blue 9 1/2 XWide</v>
      </c>
      <c r="D5282" s="17" t="s">
        <v>10552</v>
      </c>
      <c r="E5282" s="87" t="s">
        <v>21997</v>
      </c>
      <c r="F5282" s="17" t="s">
        <v>11204</v>
      </c>
      <c r="G5282" s="87" t="s">
        <v>20526</v>
      </c>
    </row>
    <row r="5283" spans="2:7" x14ac:dyDescent="0.35">
      <c r="B5283" s="17" t="str">
        <f>'Master Data Table'!B5285</f>
        <v>2950R-X-10.0</v>
      </c>
      <c r="C5283" s="17" t="str">
        <f>'Master Data Table'!C5285</f>
        <v>Refresh X Blue 10 XWide</v>
      </c>
      <c r="D5283" s="17" t="s">
        <v>10552</v>
      </c>
      <c r="E5283" s="87" t="s">
        <v>21998</v>
      </c>
      <c r="F5283" s="17" t="s">
        <v>11204</v>
      </c>
      <c r="G5283" s="87" t="s">
        <v>20526</v>
      </c>
    </row>
    <row r="5284" spans="2:7" x14ac:dyDescent="0.35">
      <c r="B5284" s="17" t="str">
        <f>'Master Data Table'!B5286</f>
        <v>2950R-X-10.5</v>
      </c>
      <c r="C5284" s="17" t="str">
        <f>'Master Data Table'!C5286</f>
        <v>Refresh X Blue 10 1/2 XWide</v>
      </c>
      <c r="D5284" s="17" t="s">
        <v>10552</v>
      </c>
      <c r="E5284" s="87" t="s">
        <v>21999</v>
      </c>
      <c r="F5284" s="17" t="s">
        <v>11204</v>
      </c>
      <c r="G5284" s="87" t="s">
        <v>20526</v>
      </c>
    </row>
    <row r="5285" spans="2:7" x14ac:dyDescent="0.35">
      <c r="B5285" s="17" t="str">
        <f>'Master Data Table'!B5287</f>
        <v>2950R-X-11.0</v>
      </c>
      <c r="C5285" s="17" t="str">
        <f>'Master Data Table'!C5287</f>
        <v>Refresh X Blue 11 XWide</v>
      </c>
      <c r="D5285" s="17" t="s">
        <v>10552</v>
      </c>
      <c r="E5285" s="87" t="s">
        <v>22000</v>
      </c>
      <c r="F5285" s="17" t="s">
        <v>11204</v>
      </c>
      <c r="G5285" s="87" t="s">
        <v>20526</v>
      </c>
    </row>
    <row r="5286" spans="2:7" x14ac:dyDescent="0.35">
      <c r="B5286" s="17" t="str">
        <f>'Master Data Table'!B5288</f>
        <v>3210R-M-04.0</v>
      </c>
      <c r="C5286" s="17" t="str">
        <f>'Master Data Table'!C5288</f>
        <v>Spirit Black Velcro 4 Medium</v>
      </c>
      <c r="D5286" s="17" t="s">
        <v>10552</v>
      </c>
      <c r="E5286" s="87" t="s">
        <v>22001</v>
      </c>
      <c r="F5286" s="17" t="s">
        <v>11204</v>
      </c>
      <c r="G5286" s="87" t="s">
        <v>20526</v>
      </c>
    </row>
    <row r="5287" spans="2:7" x14ac:dyDescent="0.35">
      <c r="B5287" s="17" t="str">
        <f>'Master Data Table'!B5289</f>
        <v>3210R-M-04.5</v>
      </c>
      <c r="C5287" s="17" t="str">
        <f>'Master Data Table'!C5289</f>
        <v>Spirit Black Velcro 4 1/2 Med</v>
      </c>
      <c r="D5287" s="17" t="s">
        <v>10552</v>
      </c>
      <c r="E5287" s="87" t="s">
        <v>22002</v>
      </c>
      <c r="F5287" s="17" t="s">
        <v>11204</v>
      </c>
      <c r="G5287" s="87" t="s">
        <v>20526</v>
      </c>
    </row>
    <row r="5288" spans="2:7" x14ac:dyDescent="0.35">
      <c r="B5288" s="17" t="str">
        <f>'Master Data Table'!B5290</f>
        <v>3210R-M-05.0</v>
      </c>
      <c r="C5288" s="17" t="str">
        <f>'Master Data Table'!C5290</f>
        <v>Spirit Black Velcro 5 Medium</v>
      </c>
      <c r="D5288" s="17" t="s">
        <v>10552</v>
      </c>
      <c r="E5288" s="87" t="s">
        <v>22003</v>
      </c>
      <c r="F5288" s="17" t="s">
        <v>11204</v>
      </c>
      <c r="G5288" s="87" t="s">
        <v>20526</v>
      </c>
    </row>
    <row r="5289" spans="2:7" x14ac:dyDescent="0.35">
      <c r="B5289" s="17" t="str">
        <f>'Master Data Table'!B5291</f>
        <v>3210R-M-05.5</v>
      </c>
      <c r="C5289" s="17" t="str">
        <f>'Master Data Table'!C5291</f>
        <v>Spirit Black Velcro 5 1/2 Medi</v>
      </c>
      <c r="D5289" s="17" t="s">
        <v>10552</v>
      </c>
      <c r="E5289" s="87" t="s">
        <v>22004</v>
      </c>
      <c r="F5289" s="17" t="s">
        <v>11204</v>
      </c>
      <c r="G5289" s="87" t="s">
        <v>20526</v>
      </c>
    </row>
    <row r="5290" spans="2:7" x14ac:dyDescent="0.35">
      <c r="B5290" s="17" t="str">
        <f>'Master Data Table'!B5292</f>
        <v>3210R-M-06.0</v>
      </c>
      <c r="C5290" s="17" t="str">
        <f>'Master Data Table'!C5292</f>
        <v>Spirit Black Velcro 6 Medium</v>
      </c>
      <c r="D5290" s="17" t="s">
        <v>10552</v>
      </c>
      <c r="E5290" s="87" t="s">
        <v>22005</v>
      </c>
      <c r="F5290" s="17" t="s">
        <v>11204</v>
      </c>
      <c r="G5290" s="87" t="s">
        <v>20526</v>
      </c>
    </row>
    <row r="5291" spans="2:7" x14ac:dyDescent="0.35">
      <c r="B5291" s="17" t="str">
        <f>'Master Data Table'!B5293</f>
        <v>3210R-M-06.5</v>
      </c>
      <c r="C5291" s="17" t="str">
        <f>'Master Data Table'!C5293</f>
        <v>Spirit Black Velcro 6 1/2 Medi</v>
      </c>
      <c r="D5291" s="17" t="s">
        <v>10552</v>
      </c>
      <c r="E5291" s="87" t="s">
        <v>22006</v>
      </c>
      <c r="F5291" s="17" t="s">
        <v>11204</v>
      </c>
      <c r="G5291" s="87" t="s">
        <v>20526</v>
      </c>
    </row>
    <row r="5292" spans="2:7" x14ac:dyDescent="0.35">
      <c r="B5292" s="17" t="str">
        <f>'Master Data Table'!B5294</f>
        <v>3210R-M-07.0</v>
      </c>
      <c r="C5292" s="17" t="str">
        <f>'Master Data Table'!C5294</f>
        <v>Spirit Black Velcro 7 Medium</v>
      </c>
      <c r="D5292" s="17" t="s">
        <v>10552</v>
      </c>
      <c r="E5292" s="87" t="s">
        <v>22007</v>
      </c>
      <c r="F5292" s="17" t="s">
        <v>11204</v>
      </c>
      <c r="G5292" s="87" t="s">
        <v>20526</v>
      </c>
    </row>
    <row r="5293" spans="2:7" x14ac:dyDescent="0.35">
      <c r="B5293" s="17" t="str">
        <f>'Master Data Table'!B5295</f>
        <v>3210R-M-07.5</v>
      </c>
      <c r="C5293" s="17" t="str">
        <f>'Master Data Table'!C5295</f>
        <v>Spirit Black Velcro 7 1/2 Medi</v>
      </c>
      <c r="D5293" s="17" t="s">
        <v>10552</v>
      </c>
      <c r="E5293" s="87" t="s">
        <v>22008</v>
      </c>
      <c r="F5293" s="17" t="s">
        <v>11204</v>
      </c>
      <c r="G5293" s="87" t="s">
        <v>20526</v>
      </c>
    </row>
    <row r="5294" spans="2:7" x14ac:dyDescent="0.35">
      <c r="B5294" s="17" t="str">
        <f>'Master Data Table'!B5296</f>
        <v>3210R-M-08.0</v>
      </c>
      <c r="C5294" s="17" t="str">
        <f>'Master Data Table'!C5296</f>
        <v>Spirit Black Velcro 8 Medium</v>
      </c>
      <c r="D5294" s="17" t="s">
        <v>10552</v>
      </c>
      <c r="E5294" s="87" t="s">
        <v>22009</v>
      </c>
      <c r="F5294" s="17" t="s">
        <v>11204</v>
      </c>
      <c r="G5294" s="87" t="s">
        <v>20526</v>
      </c>
    </row>
    <row r="5295" spans="2:7" x14ac:dyDescent="0.35">
      <c r="B5295" s="17" t="str">
        <f>'Master Data Table'!B5297</f>
        <v>3210R-M-08.5</v>
      </c>
      <c r="C5295" s="17" t="str">
        <f>'Master Data Table'!C5297</f>
        <v>Spirit Black Velcro 8 1/2 Medi</v>
      </c>
      <c r="D5295" s="17" t="s">
        <v>10552</v>
      </c>
      <c r="E5295" s="87" t="s">
        <v>22010</v>
      </c>
      <c r="F5295" s="17" t="s">
        <v>11204</v>
      </c>
      <c r="G5295" s="87" t="s">
        <v>20526</v>
      </c>
    </row>
    <row r="5296" spans="2:7" x14ac:dyDescent="0.35">
      <c r="B5296" s="17" t="str">
        <f>'Master Data Table'!B5298</f>
        <v>3210R-M-09.0</v>
      </c>
      <c r="C5296" s="17" t="str">
        <f>'Master Data Table'!C5298</f>
        <v>Spirit Black Velcro 9 Medium</v>
      </c>
      <c r="D5296" s="17" t="s">
        <v>10552</v>
      </c>
      <c r="E5296" s="87" t="s">
        <v>22011</v>
      </c>
      <c r="F5296" s="17" t="s">
        <v>11204</v>
      </c>
      <c r="G5296" s="87" t="s">
        <v>20526</v>
      </c>
    </row>
    <row r="5297" spans="2:7" x14ac:dyDescent="0.35">
      <c r="B5297" s="17" t="str">
        <f>'Master Data Table'!B5299</f>
        <v>3210R-M-09.5</v>
      </c>
      <c r="C5297" s="17" t="str">
        <f>'Master Data Table'!C5299</f>
        <v>Spirit Black Velcro 9 1/2 Medi</v>
      </c>
      <c r="D5297" s="17" t="s">
        <v>10552</v>
      </c>
      <c r="E5297" s="87" t="s">
        <v>22012</v>
      </c>
      <c r="F5297" s="17" t="s">
        <v>11204</v>
      </c>
      <c r="G5297" s="87" t="s">
        <v>20526</v>
      </c>
    </row>
    <row r="5298" spans="2:7" x14ac:dyDescent="0.35">
      <c r="B5298" s="17" t="str">
        <f>'Master Data Table'!B5300</f>
        <v>3210R-M-10.0</v>
      </c>
      <c r="C5298" s="17" t="str">
        <f>'Master Data Table'!C5300</f>
        <v>Spirit Black Velcro 10 Medium</v>
      </c>
      <c r="D5298" s="17" t="s">
        <v>10552</v>
      </c>
      <c r="E5298" s="87" t="s">
        <v>22013</v>
      </c>
      <c r="F5298" s="17" t="s">
        <v>11204</v>
      </c>
      <c r="G5298" s="87" t="s">
        <v>20526</v>
      </c>
    </row>
    <row r="5299" spans="2:7" x14ac:dyDescent="0.35">
      <c r="B5299" s="17" t="str">
        <f>'Master Data Table'!B5301</f>
        <v>3210R-M-10.5</v>
      </c>
      <c r="C5299" s="17" t="str">
        <f>'Master Data Table'!C5301</f>
        <v>Spirit Black Velcro 10 1/2 Med</v>
      </c>
      <c r="D5299" s="17" t="s">
        <v>10552</v>
      </c>
      <c r="E5299" s="87" t="s">
        <v>22014</v>
      </c>
      <c r="F5299" s="17" t="s">
        <v>11204</v>
      </c>
      <c r="G5299" s="87" t="s">
        <v>20526</v>
      </c>
    </row>
    <row r="5300" spans="2:7" x14ac:dyDescent="0.35">
      <c r="B5300" s="17" t="str">
        <f>'Master Data Table'!B5302</f>
        <v>3210R-M-11.0</v>
      </c>
      <c r="C5300" s="17" t="str">
        <f>'Master Data Table'!C5302</f>
        <v>Spirit Black Velcro 11 Medium</v>
      </c>
      <c r="D5300" s="17" t="s">
        <v>10552</v>
      </c>
      <c r="E5300" s="87" t="s">
        <v>22015</v>
      </c>
      <c r="F5300" s="17" t="s">
        <v>11204</v>
      </c>
      <c r="G5300" s="87" t="s">
        <v>20526</v>
      </c>
    </row>
    <row r="5301" spans="2:7" x14ac:dyDescent="0.35">
      <c r="B5301" s="17" t="str">
        <f>'Master Data Table'!B5303</f>
        <v>3210R-M-12.0</v>
      </c>
      <c r="C5301" s="17" t="str">
        <f>'Master Data Table'!C5303</f>
        <v>Spirit Black Velcro 12  Medium</v>
      </c>
      <c r="D5301" s="17" t="s">
        <v>10552</v>
      </c>
      <c r="E5301" s="87" t="s">
        <v>22016</v>
      </c>
      <c r="F5301" s="17" t="s">
        <v>11204</v>
      </c>
      <c r="G5301" s="87" t="s">
        <v>20526</v>
      </c>
    </row>
    <row r="5302" spans="2:7" x14ac:dyDescent="0.35">
      <c r="B5302" s="17" t="str">
        <f>'Master Data Table'!B5304</f>
        <v>3210R-W-04.0</v>
      </c>
      <c r="C5302" s="17" t="str">
        <f>'Master Data Table'!C5304</f>
        <v>Spirit Black Velcro 4 Wide</v>
      </c>
      <c r="D5302" s="17" t="s">
        <v>10552</v>
      </c>
      <c r="E5302" s="87" t="s">
        <v>22017</v>
      </c>
      <c r="F5302" s="17" t="s">
        <v>11204</v>
      </c>
      <c r="G5302" s="87" t="s">
        <v>20526</v>
      </c>
    </row>
    <row r="5303" spans="2:7" x14ac:dyDescent="0.35">
      <c r="B5303" s="17" t="str">
        <f>'Master Data Table'!B5305</f>
        <v>3210R-W-04.5</v>
      </c>
      <c r="C5303" s="17" t="str">
        <f>'Master Data Table'!C5305</f>
        <v>Spirit Black Velcro 4 1/2 Wide</v>
      </c>
      <c r="D5303" s="17" t="s">
        <v>10552</v>
      </c>
      <c r="E5303" s="87" t="s">
        <v>22018</v>
      </c>
      <c r="F5303" s="17" t="s">
        <v>11204</v>
      </c>
      <c r="G5303" s="87" t="s">
        <v>20526</v>
      </c>
    </row>
    <row r="5304" spans="2:7" x14ac:dyDescent="0.35">
      <c r="B5304" s="17" t="str">
        <f>'Master Data Table'!B5306</f>
        <v>3210R-W-05.0</v>
      </c>
      <c r="C5304" s="17" t="str">
        <f>'Master Data Table'!C5306</f>
        <v>Spirit Black Velcro 5 Wide</v>
      </c>
      <c r="D5304" s="17" t="s">
        <v>10552</v>
      </c>
      <c r="E5304" s="87" t="s">
        <v>22019</v>
      </c>
      <c r="F5304" s="17" t="s">
        <v>11204</v>
      </c>
      <c r="G5304" s="87" t="s">
        <v>20526</v>
      </c>
    </row>
    <row r="5305" spans="2:7" x14ac:dyDescent="0.35">
      <c r="B5305" s="17" t="str">
        <f>'Master Data Table'!B5307</f>
        <v>3210R-W-05.5</v>
      </c>
      <c r="C5305" s="17" t="str">
        <f>'Master Data Table'!C5307</f>
        <v>Spirit Black Velcro 5 1/2 Wide</v>
      </c>
      <c r="D5305" s="17" t="s">
        <v>10552</v>
      </c>
      <c r="E5305" s="87" t="s">
        <v>22020</v>
      </c>
      <c r="F5305" s="17" t="s">
        <v>11204</v>
      </c>
      <c r="G5305" s="87" t="s">
        <v>20526</v>
      </c>
    </row>
    <row r="5306" spans="2:7" x14ac:dyDescent="0.35">
      <c r="B5306" s="17" t="str">
        <f>'Master Data Table'!B5308</f>
        <v>3210R-W-06.0</v>
      </c>
      <c r="C5306" s="17" t="str">
        <f>'Master Data Table'!C5308</f>
        <v>Spirit Black Velcro 6 Wide</v>
      </c>
      <c r="D5306" s="17" t="s">
        <v>10552</v>
      </c>
      <c r="E5306" s="87" t="s">
        <v>22021</v>
      </c>
      <c r="F5306" s="17" t="s">
        <v>11204</v>
      </c>
      <c r="G5306" s="87" t="s">
        <v>20526</v>
      </c>
    </row>
    <row r="5307" spans="2:7" x14ac:dyDescent="0.35">
      <c r="B5307" s="17" t="str">
        <f>'Master Data Table'!B5309</f>
        <v>3210R-W-06.5</v>
      </c>
      <c r="C5307" s="17" t="str">
        <f>'Master Data Table'!C5309</f>
        <v>Spirit Black Velcro 6 1/2 Wide</v>
      </c>
      <c r="D5307" s="17" t="s">
        <v>10552</v>
      </c>
      <c r="E5307" s="87" t="s">
        <v>22022</v>
      </c>
      <c r="F5307" s="17" t="s">
        <v>11204</v>
      </c>
      <c r="G5307" s="87" t="s">
        <v>20526</v>
      </c>
    </row>
    <row r="5308" spans="2:7" x14ac:dyDescent="0.35">
      <c r="B5308" s="17" t="str">
        <f>'Master Data Table'!B5310</f>
        <v>3210R-W-07.0</v>
      </c>
      <c r="C5308" s="17" t="str">
        <f>'Master Data Table'!C5310</f>
        <v>Spirit Black Velcro 7 Wide</v>
      </c>
      <c r="D5308" s="17" t="s">
        <v>10552</v>
      </c>
      <c r="E5308" s="87" t="s">
        <v>22023</v>
      </c>
      <c r="F5308" s="17" t="s">
        <v>11204</v>
      </c>
      <c r="G5308" s="87" t="s">
        <v>20526</v>
      </c>
    </row>
    <row r="5309" spans="2:7" x14ac:dyDescent="0.35">
      <c r="B5309" s="17" t="str">
        <f>'Master Data Table'!B5311</f>
        <v>3210R-W-07.5</v>
      </c>
      <c r="C5309" s="17" t="str">
        <f>'Master Data Table'!C5311</f>
        <v>Spirit Black Velcro 7 1/2 Wide</v>
      </c>
      <c r="D5309" s="17" t="s">
        <v>10552</v>
      </c>
      <c r="E5309" s="87" t="s">
        <v>22024</v>
      </c>
      <c r="F5309" s="17" t="s">
        <v>11204</v>
      </c>
      <c r="G5309" s="87" t="s">
        <v>20526</v>
      </c>
    </row>
    <row r="5310" spans="2:7" x14ac:dyDescent="0.35">
      <c r="B5310" s="17" t="str">
        <f>'Master Data Table'!B5312</f>
        <v>3210R-W-08.0</v>
      </c>
      <c r="C5310" s="17" t="str">
        <f>'Master Data Table'!C5312</f>
        <v>Spirit Black Velcro 8 Wide</v>
      </c>
      <c r="D5310" s="17" t="s">
        <v>10552</v>
      </c>
      <c r="E5310" s="87" t="s">
        <v>22025</v>
      </c>
      <c r="F5310" s="17" t="s">
        <v>11204</v>
      </c>
      <c r="G5310" s="87" t="s">
        <v>20526</v>
      </c>
    </row>
    <row r="5311" spans="2:7" x14ac:dyDescent="0.35">
      <c r="B5311" s="17" t="str">
        <f>'Master Data Table'!B5313</f>
        <v>3210R-W-08.5</v>
      </c>
      <c r="C5311" s="17" t="str">
        <f>'Master Data Table'!C5313</f>
        <v>Spirit Black Velcro 8 1/2 Wide</v>
      </c>
      <c r="D5311" s="17" t="s">
        <v>10552</v>
      </c>
      <c r="E5311" s="87" t="s">
        <v>22026</v>
      </c>
      <c r="F5311" s="17" t="s">
        <v>11204</v>
      </c>
      <c r="G5311" s="87" t="s">
        <v>20526</v>
      </c>
    </row>
    <row r="5312" spans="2:7" x14ac:dyDescent="0.35">
      <c r="B5312" s="17" t="str">
        <f>'Master Data Table'!B5314</f>
        <v>3210R-W-09.0</v>
      </c>
      <c r="C5312" s="17" t="str">
        <f>'Master Data Table'!C5314</f>
        <v>Spirit Black Velcro 9 Wide</v>
      </c>
      <c r="D5312" s="17" t="s">
        <v>10552</v>
      </c>
      <c r="E5312" s="87" t="s">
        <v>22027</v>
      </c>
      <c r="F5312" s="17" t="s">
        <v>11204</v>
      </c>
      <c r="G5312" s="87" t="s">
        <v>20526</v>
      </c>
    </row>
    <row r="5313" spans="2:7" x14ac:dyDescent="0.35">
      <c r="B5313" s="17" t="str">
        <f>'Master Data Table'!B5315</f>
        <v>3210R-W-09.5</v>
      </c>
      <c r="C5313" s="17" t="str">
        <f>'Master Data Table'!C5315</f>
        <v>Spirit Black Velcro 9 1/2 Wide</v>
      </c>
      <c r="D5313" s="17" t="s">
        <v>10552</v>
      </c>
      <c r="E5313" s="87" t="s">
        <v>22028</v>
      </c>
      <c r="F5313" s="17" t="s">
        <v>11204</v>
      </c>
      <c r="G5313" s="87" t="s">
        <v>20526</v>
      </c>
    </row>
    <row r="5314" spans="2:7" x14ac:dyDescent="0.35">
      <c r="B5314" s="17" t="str">
        <f>'Master Data Table'!B5316</f>
        <v>3210R-W-10.0</v>
      </c>
      <c r="C5314" s="17" t="str">
        <f>'Master Data Table'!C5316</f>
        <v>Spirit Black Velcro 10 Wide</v>
      </c>
      <c r="D5314" s="17" t="s">
        <v>10552</v>
      </c>
      <c r="E5314" s="87" t="s">
        <v>22029</v>
      </c>
      <c r="F5314" s="17" t="s">
        <v>11204</v>
      </c>
      <c r="G5314" s="87" t="s">
        <v>20526</v>
      </c>
    </row>
    <row r="5315" spans="2:7" x14ac:dyDescent="0.35">
      <c r="B5315" s="17" t="str">
        <f>'Master Data Table'!B5317</f>
        <v>3210R-W-10.5</v>
      </c>
      <c r="C5315" s="17" t="str">
        <f>'Master Data Table'!C5317</f>
        <v>Spirit Black Velcro 10 1/2 Wid</v>
      </c>
      <c r="D5315" s="17" t="s">
        <v>10552</v>
      </c>
      <c r="E5315" s="87" t="s">
        <v>22030</v>
      </c>
      <c r="F5315" s="17" t="s">
        <v>11204</v>
      </c>
      <c r="G5315" s="87" t="s">
        <v>20526</v>
      </c>
    </row>
    <row r="5316" spans="2:7" x14ac:dyDescent="0.35">
      <c r="B5316" s="17" t="str">
        <f>'Master Data Table'!B5318</f>
        <v>3210R-W-11.0</v>
      </c>
      <c r="C5316" s="17" t="str">
        <f>'Master Data Table'!C5318</f>
        <v>Spirit Black Velcro 11 Wide</v>
      </c>
      <c r="D5316" s="17" t="s">
        <v>10552</v>
      </c>
      <c r="E5316" s="87" t="s">
        <v>22031</v>
      </c>
      <c r="F5316" s="17" t="s">
        <v>11204</v>
      </c>
      <c r="G5316" s="87" t="s">
        <v>20526</v>
      </c>
    </row>
    <row r="5317" spans="2:7" x14ac:dyDescent="0.35">
      <c r="B5317" s="17" t="str">
        <f>'Master Data Table'!B5319</f>
        <v>3210R-W-12.0</v>
      </c>
      <c r="C5317" s="17" t="str">
        <f>'Master Data Table'!C5319</f>
        <v>Spirit Black Velcro 12 Wide</v>
      </c>
      <c r="D5317" s="17" t="s">
        <v>10552</v>
      </c>
      <c r="E5317" s="87" t="s">
        <v>22032</v>
      </c>
      <c r="F5317" s="17" t="s">
        <v>11204</v>
      </c>
      <c r="G5317" s="87" t="s">
        <v>20526</v>
      </c>
    </row>
    <row r="5318" spans="2:7" x14ac:dyDescent="0.35">
      <c r="B5318" s="17" t="str">
        <f>'Master Data Table'!B5320</f>
        <v>3210R-X-04.0</v>
      </c>
      <c r="C5318" s="17" t="str">
        <f>'Master Data Table'!C5320</f>
        <v>Spirit Black Velcro 4 XWide</v>
      </c>
      <c r="D5318" s="17" t="s">
        <v>10552</v>
      </c>
      <c r="E5318" s="87" t="s">
        <v>22033</v>
      </c>
      <c r="F5318" s="17" t="s">
        <v>11204</v>
      </c>
      <c r="G5318" s="87" t="s">
        <v>20526</v>
      </c>
    </row>
    <row r="5319" spans="2:7" x14ac:dyDescent="0.35">
      <c r="B5319" s="17" t="str">
        <f>'Master Data Table'!B5321</f>
        <v>3210R-X-04.5</v>
      </c>
      <c r="C5319" s="17" t="str">
        <f>'Master Data Table'!C5321</f>
        <v>Spirit Black Velcro 4 1/2 XWid</v>
      </c>
      <c r="D5319" s="17" t="s">
        <v>10552</v>
      </c>
      <c r="E5319" s="87" t="s">
        <v>22034</v>
      </c>
      <c r="F5319" s="17" t="s">
        <v>11204</v>
      </c>
      <c r="G5319" s="87" t="s">
        <v>20526</v>
      </c>
    </row>
    <row r="5320" spans="2:7" x14ac:dyDescent="0.35">
      <c r="B5320" s="17" t="str">
        <f>'Master Data Table'!B5322</f>
        <v>3210R-X-05.0</v>
      </c>
      <c r="C5320" s="17" t="str">
        <f>'Master Data Table'!C5322</f>
        <v>Spirit Black Velcro 5 XWide</v>
      </c>
      <c r="D5320" s="17" t="s">
        <v>10552</v>
      </c>
      <c r="E5320" s="87" t="s">
        <v>22035</v>
      </c>
      <c r="F5320" s="17" t="s">
        <v>11204</v>
      </c>
      <c r="G5320" s="87" t="s">
        <v>20526</v>
      </c>
    </row>
    <row r="5321" spans="2:7" x14ac:dyDescent="0.35">
      <c r="B5321" s="17" t="str">
        <f>'Master Data Table'!B5323</f>
        <v>3210R-X-05.5</v>
      </c>
      <c r="C5321" s="17" t="str">
        <f>'Master Data Table'!C5323</f>
        <v>Spirit Black Velcro 5 1/2 XWid</v>
      </c>
      <c r="D5321" s="17" t="s">
        <v>10552</v>
      </c>
      <c r="E5321" s="87" t="s">
        <v>22036</v>
      </c>
      <c r="F5321" s="17" t="s">
        <v>11204</v>
      </c>
      <c r="G5321" s="87" t="s">
        <v>20526</v>
      </c>
    </row>
    <row r="5322" spans="2:7" x14ac:dyDescent="0.35">
      <c r="B5322" s="17" t="str">
        <f>'Master Data Table'!B5324</f>
        <v>3210R-X-06.0</v>
      </c>
      <c r="C5322" s="17" t="str">
        <f>'Master Data Table'!C5324</f>
        <v>Spirit Black Velcro 6 XWide</v>
      </c>
      <c r="D5322" s="17" t="s">
        <v>10552</v>
      </c>
      <c r="E5322" s="87" t="s">
        <v>22037</v>
      </c>
      <c r="F5322" s="17" t="s">
        <v>11204</v>
      </c>
      <c r="G5322" s="87" t="s">
        <v>20526</v>
      </c>
    </row>
    <row r="5323" spans="2:7" x14ac:dyDescent="0.35">
      <c r="B5323" s="17" t="str">
        <f>'Master Data Table'!B5325</f>
        <v>3210R-X-06.5</v>
      </c>
      <c r="C5323" s="17" t="str">
        <f>'Master Data Table'!C5325</f>
        <v>Spirit Black Velcro 6 1/2 XWid</v>
      </c>
      <c r="D5323" s="17" t="s">
        <v>10552</v>
      </c>
      <c r="E5323" s="87" t="s">
        <v>22038</v>
      </c>
      <c r="F5323" s="17" t="s">
        <v>11204</v>
      </c>
      <c r="G5323" s="87" t="s">
        <v>20526</v>
      </c>
    </row>
    <row r="5324" spans="2:7" x14ac:dyDescent="0.35">
      <c r="B5324" s="17" t="str">
        <f>'Master Data Table'!B5326</f>
        <v>3210R-X-07.0</v>
      </c>
      <c r="C5324" s="17" t="str">
        <f>'Master Data Table'!C5326</f>
        <v>Spirit Black Velcro 7 XWide</v>
      </c>
      <c r="D5324" s="17" t="s">
        <v>10552</v>
      </c>
      <c r="E5324" s="87" t="s">
        <v>22039</v>
      </c>
      <c r="F5324" s="17" t="s">
        <v>11204</v>
      </c>
      <c r="G5324" s="87" t="s">
        <v>20526</v>
      </c>
    </row>
    <row r="5325" spans="2:7" x14ac:dyDescent="0.35">
      <c r="B5325" s="17" t="str">
        <f>'Master Data Table'!B5327</f>
        <v>3210R-X-07.5</v>
      </c>
      <c r="C5325" s="17" t="str">
        <f>'Master Data Table'!C5327</f>
        <v>Spirit Black Velcro 7 1/2 XWid</v>
      </c>
      <c r="D5325" s="17" t="s">
        <v>10552</v>
      </c>
      <c r="E5325" s="87" t="s">
        <v>22040</v>
      </c>
      <c r="F5325" s="17" t="s">
        <v>11204</v>
      </c>
      <c r="G5325" s="87" t="s">
        <v>20526</v>
      </c>
    </row>
    <row r="5326" spans="2:7" x14ac:dyDescent="0.35">
      <c r="B5326" s="17" t="str">
        <f>'Master Data Table'!B5328</f>
        <v>3210R-X-08.0</v>
      </c>
      <c r="C5326" s="17" t="str">
        <f>'Master Data Table'!C5328</f>
        <v>Spirit Black Velcro 8 XWide</v>
      </c>
      <c r="D5326" s="17" t="s">
        <v>10552</v>
      </c>
      <c r="E5326" s="87" t="s">
        <v>22041</v>
      </c>
      <c r="F5326" s="17" t="s">
        <v>11204</v>
      </c>
      <c r="G5326" s="87" t="s">
        <v>20526</v>
      </c>
    </row>
    <row r="5327" spans="2:7" x14ac:dyDescent="0.35">
      <c r="B5327" s="17" t="str">
        <f>'Master Data Table'!B5329</f>
        <v>3210R-X-08.5</v>
      </c>
      <c r="C5327" s="17" t="str">
        <f>'Master Data Table'!C5329</f>
        <v>Spirit Black Velcro 8 1/2 XWid</v>
      </c>
      <c r="D5327" s="17" t="s">
        <v>10552</v>
      </c>
      <c r="E5327" s="87" t="s">
        <v>22042</v>
      </c>
      <c r="F5327" s="17" t="s">
        <v>11204</v>
      </c>
      <c r="G5327" s="87" t="s">
        <v>20526</v>
      </c>
    </row>
    <row r="5328" spans="2:7" x14ac:dyDescent="0.35">
      <c r="B5328" s="17" t="str">
        <f>'Master Data Table'!B5330</f>
        <v>3210R-X-09.0</v>
      </c>
      <c r="C5328" s="17" t="str">
        <f>'Master Data Table'!C5330</f>
        <v>Spirit Black Velcro 9 XWide</v>
      </c>
      <c r="D5328" s="17" t="s">
        <v>10552</v>
      </c>
      <c r="E5328" s="87" t="s">
        <v>22043</v>
      </c>
      <c r="F5328" s="17" t="s">
        <v>11204</v>
      </c>
      <c r="G5328" s="87" t="s">
        <v>20526</v>
      </c>
    </row>
    <row r="5329" spans="2:7" x14ac:dyDescent="0.35">
      <c r="B5329" s="17" t="str">
        <f>'Master Data Table'!B5331</f>
        <v>3210R-X-09.5</v>
      </c>
      <c r="C5329" s="17" t="str">
        <f>'Master Data Table'!C5331</f>
        <v>Spirit Black Velcro 9 1/2 XWid</v>
      </c>
      <c r="D5329" s="17" t="s">
        <v>10552</v>
      </c>
      <c r="E5329" s="87" t="s">
        <v>22044</v>
      </c>
      <c r="F5329" s="17" t="s">
        <v>11204</v>
      </c>
      <c r="G5329" s="87" t="s">
        <v>20526</v>
      </c>
    </row>
    <row r="5330" spans="2:7" x14ac:dyDescent="0.35">
      <c r="B5330" s="17" t="str">
        <f>'Master Data Table'!B5332</f>
        <v>3210R-X-10.0</v>
      </c>
      <c r="C5330" s="17" t="str">
        <f>'Master Data Table'!C5332</f>
        <v>Spirit Black Velcro 10 XWide</v>
      </c>
      <c r="D5330" s="17" t="s">
        <v>10552</v>
      </c>
      <c r="E5330" s="87" t="s">
        <v>22045</v>
      </c>
      <c r="F5330" s="17" t="s">
        <v>11204</v>
      </c>
      <c r="G5330" s="87" t="s">
        <v>20526</v>
      </c>
    </row>
    <row r="5331" spans="2:7" x14ac:dyDescent="0.35">
      <c r="B5331" s="17" t="str">
        <f>'Master Data Table'!B5333</f>
        <v>3210R-X-10.5</v>
      </c>
      <c r="C5331" s="17" t="str">
        <f>'Master Data Table'!C5333</f>
        <v>Spirit Black Velcro 10 1/2 XWi</v>
      </c>
      <c r="D5331" s="17" t="s">
        <v>10552</v>
      </c>
      <c r="E5331" s="87" t="s">
        <v>22046</v>
      </c>
      <c r="F5331" s="17" t="s">
        <v>11204</v>
      </c>
      <c r="G5331" s="87" t="s">
        <v>20526</v>
      </c>
    </row>
    <row r="5332" spans="2:7" x14ac:dyDescent="0.35">
      <c r="B5332" s="17" t="str">
        <f>'Master Data Table'!B5334</f>
        <v>3210R-X-11.0</v>
      </c>
      <c r="C5332" s="17" t="str">
        <f>'Master Data Table'!C5334</f>
        <v>Spirit Black Velcro 11 XWide</v>
      </c>
      <c r="D5332" s="17" t="s">
        <v>10552</v>
      </c>
      <c r="E5332" s="87" t="s">
        <v>22047</v>
      </c>
      <c r="F5332" s="17" t="s">
        <v>11204</v>
      </c>
      <c r="G5332" s="87" t="s">
        <v>20526</v>
      </c>
    </row>
    <row r="5333" spans="2:7" x14ac:dyDescent="0.35">
      <c r="B5333" s="17" t="str">
        <f>'Master Data Table'!B5335</f>
        <v>3240R-M-04.0</v>
      </c>
      <c r="C5333" s="17" t="str">
        <f>'Master Data Table'!C5335</f>
        <v>Spirit White Velcro 4 Medium</v>
      </c>
      <c r="D5333" s="17" t="s">
        <v>10552</v>
      </c>
      <c r="E5333" s="87" t="s">
        <v>22048</v>
      </c>
      <c r="F5333" s="17" t="s">
        <v>11204</v>
      </c>
      <c r="G5333" s="87" t="s">
        <v>20526</v>
      </c>
    </row>
    <row r="5334" spans="2:7" x14ac:dyDescent="0.35">
      <c r="B5334" s="17" t="str">
        <f>'Master Data Table'!B5336</f>
        <v>3240R-M-04.5</v>
      </c>
      <c r="C5334" s="17" t="str">
        <f>'Master Data Table'!C5336</f>
        <v>Spirit White Velcro 4 1/2 Med</v>
      </c>
      <c r="D5334" s="17" t="s">
        <v>10552</v>
      </c>
      <c r="E5334" s="87" t="s">
        <v>22049</v>
      </c>
      <c r="F5334" s="17" t="s">
        <v>11204</v>
      </c>
      <c r="G5334" s="87" t="s">
        <v>20526</v>
      </c>
    </row>
    <row r="5335" spans="2:7" x14ac:dyDescent="0.35">
      <c r="B5335" s="17" t="str">
        <f>'Master Data Table'!B5337</f>
        <v>3240R-M-05.0</v>
      </c>
      <c r="C5335" s="17" t="str">
        <f>'Master Data Table'!C5337</f>
        <v>Spirit White Velcro 5 Medium</v>
      </c>
      <c r="D5335" s="17" t="s">
        <v>10552</v>
      </c>
      <c r="E5335" s="87" t="s">
        <v>22050</v>
      </c>
      <c r="F5335" s="17" t="s">
        <v>11204</v>
      </c>
      <c r="G5335" s="87" t="s">
        <v>20526</v>
      </c>
    </row>
    <row r="5336" spans="2:7" x14ac:dyDescent="0.35">
      <c r="B5336" s="17" t="str">
        <f>'Master Data Table'!B5338</f>
        <v>3240R-M-05.5</v>
      </c>
      <c r="C5336" s="17" t="str">
        <f>'Master Data Table'!C5338</f>
        <v>Spirit White Velcro 5 1/2 Medi</v>
      </c>
      <c r="D5336" s="17" t="s">
        <v>10552</v>
      </c>
      <c r="E5336" s="87" t="s">
        <v>22051</v>
      </c>
      <c r="F5336" s="17" t="s">
        <v>11204</v>
      </c>
      <c r="G5336" s="87" t="s">
        <v>20526</v>
      </c>
    </row>
    <row r="5337" spans="2:7" x14ac:dyDescent="0.35">
      <c r="B5337" s="17" t="str">
        <f>'Master Data Table'!B5339</f>
        <v>3240R-M-06.0</v>
      </c>
      <c r="C5337" s="17" t="str">
        <f>'Master Data Table'!C5339</f>
        <v>Spirit White Velcro 6 Medium</v>
      </c>
      <c r="D5337" s="17" t="s">
        <v>10552</v>
      </c>
      <c r="E5337" s="87" t="s">
        <v>22052</v>
      </c>
      <c r="F5337" s="17" t="s">
        <v>11204</v>
      </c>
      <c r="G5337" s="87" t="s">
        <v>20526</v>
      </c>
    </row>
    <row r="5338" spans="2:7" x14ac:dyDescent="0.35">
      <c r="B5338" s="17" t="str">
        <f>'Master Data Table'!B5340</f>
        <v>3240R-M-06.5</v>
      </c>
      <c r="C5338" s="17" t="str">
        <f>'Master Data Table'!C5340</f>
        <v>Spirit White Velcro 6 1/2 Medi</v>
      </c>
      <c r="D5338" s="17" t="s">
        <v>10552</v>
      </c>
      <c r="E5338" s="87" t="s">
        <v>22053</v>
      </c>
      <c r="F5338" s="17" t="s">
        <v>11204</v>
      </c>
      <c r="G5338" s="87" t="s">
        <v>20526</v>
      </c>
    </row>
    <row r="5339" spans="2:7" x14ac:dyDescent="0.35">
      <c r="B5339" s="17" t="str">
        <f>'Master Data Table'!B5341</f>
        <v>3240R-M-07.0</v>
      </c>
      <c r="C5339" s="17" t="str">
        <f>'Master Data Table'!C5341</f>
        <v>Spirit White Velcro 7 Medium</v>
      </c>
      <c r="D5339" s="17" t="s">
        <v>10552</v>
      </c>
      <c r="E5339" s="87" t="s">
        <v>22054</v>
      </c>
      <c r="F5339" s="17" t="s">
        <v>11204</v>
      </c>
      <c r="G5339" s="87" t="s">
        <v>20526</v>
      </c>
    </row>
    <row r="5340" spans="2:7" x14ac:dyDescent="0.35">
      <c r="B5340" s="17" t="str">
        <f>'Master Data Table'!B5342</f>
        <v>3240R-M-07.5</v>
      </c>
      <c r="C5340" s="17" t="str">
        <f>'Master Data Table'!C5342</f>
        <v>Spirit White Velcro 7 1/2 Medi</v>
      </c>
      <c r="D5340" s="17" t="s">
        <v>10552</v>
      </c>
      <c r="E5340" s="87" t="s">
        <v>22055</v>
      </c>
      <c r="F5340" s="17" t="s">
        <v>11204</v>
      </c>
      <c r="G5340" s="87" t="s">
        <v>20526</v>
      </c>
    </row>
    <row r="5341" spans="2:7" x14ac:dyDescent="0.35">
      <c r="B5341" s="17" t="str">
        <f>'Master Data Table'!B5343</f>
        <v>3240R-M-08.0</v>
      </c>
      <c r="C5341" s="17" t="str">
        <f>'Master Data Table'!C5343</f>
        <v>Spirit White Velcro 8 Medium</v>
      </c>
      <c r="D5341" s="17" t="s">
        <v>10552</v>
      </c>
      <c r="E5341" s="87" t="s">
        <v>22056</v>
      </c>
      <c r="F5341" s="17" t="s">
        <v>11204</v>
      </c>
      <c r="G5341" s="87" t="s">
        <v>20526</v>
      </c>
    </row>
    <row r="5342" spans="2:7" x14ac:dyDescent="0.35">
      <c r="B5342" s="17" t="str">
        <f>'Master Data Table'!B5344</f>
        <v>3240R-M-08.5</v>
      </c>
      <c r="C5342" s="17" t="str">
        <f>'Master Data Table'!C5344</f>
        <v>Spirit White Velcro 8 1/2 Medi</v>
      </c>
      <c r="D5342" s="17" t="s">
        <v>10552</v>
      </c>
      <c r="E5342" s="87" t="s">
        <v>22057</v>
      </c>
      <c r="F5342" s="17" t="s">
        <v>11204</v>
      </c>
      <c r="G5342" s="87" t="s">
        <v>20526</v>
      </c>
    </row>
    <row r="5343" spans="2:7" x14ac:dyDescent="0.35">
      <c r="B5343" s="17" t="str">
        <f>'Master Data Table'!B5345</f>
        <v>3240R-M-09.0</v>
      </c>
      <c r="C5343" s="17" t="str">
        <f>'Master Data Table'!C5345</f>
        <v>Spirit White Velcro 9 Medium</v>
      </c>
      <c r="D5343" s="17" t="s">
        <v>10552</v>
      </c>
      <c r="E5343" s="87" t="s">
        <v>22058</v>
      </c>
      <c r="F5343" s="17" t="s">
        <v>11204</v>
      </c>
      <c r="G5343" s="87" t="s">
        <v>20526</v>
      </c>
    </row>
    <row r="5344" spans="2:7" x14ac:dyDescent="0.35">
      <c r="B5344" s="17" t="str">
        <f>'Master Data Table'!B5346</f>
        <v>3240R-M-09.5</v>
      </c>
      <c r="C5344" s="17" t="str">
        <f>'Master Data Table'!C5346</f>
        <v>Spirit White Velcro 9 1/2 Medi</v>
      </c>
      <c r="D5344" s="17" t="s">
        <v>10552</v>
      </c>
      <c r="E5344" s="87" t="s">
        <v>22059</v>
      </c>
      <c r="F5344" s="17" t="s">
        <v>11204</v>
      </c>
      <c r="G5344" s="87" t="s">
        <v>20526</v>
      </c>
    </row>
    <row r="5345" spans="2:7" x14ac:dyDescent="0.35">
      <c r="B5345" s="17" t="str">
        <f>'Master Data Table'!B5347</f>
        <v>3240R-M-10.0</v>
      </c>
      <c r="C5345" s="17" t="str">
        <f>'Master Data Table'!C5347</f>
        <v>Spirit White Velcro 10 Medium</v>
      </c>
      <c r="D5345" s="17" t="s">
        <v>10552</v>
      </c>
      <c r="E5345" s="87" t="s">
        <v>22060</v>
      </c>
      <c r="F5345" s="17" t="s">
        <v>11204</v>
      </c>
      <c r="G5345" s="87" t="s">
        <v>20526</v>
      </c>
    </row>
    <row r="5346" spans="2:7" x14ac:dyDescent="0.35">
      <c r="B5346" s="17" t="str">
        <f>'Master Data Table'!B5348</f>
        <v>3240R-M-10.5</v>
      </c>
      <c r="C5346" s="17" t="str">
        <f>'Master Data Table'!C5348</f>
        <v>Spirit White Velcro 10 1/2 Med</v>
      </c>
      <c r="D5346" s="17" t="s">
        <v>10552</v>
      </c>
      <c r="E5346" s="87" t="s">
        <v>22061</v>
      </c>
      <c r="F5346" s="17" t="s">
        <v>11204</v>
      </c>
      <c r="G5346" s="87" t="s">
        <v>20526</v>
      </c>
    </row>
    <row r="5347" spans="2:7" x14ac:dyDescent="0.35">
      <c r="B5347" s="17" t="str">
        <f>'Master Data Table'!B5349</f>
        <v>3240R-M-11.0</v>
      </c>
      <c r="C5347" s="17" t="str">
        <f>'Master Data Table'!C5349</f>
        <v>Spirit White Velcro 11 Medium</v>
      </c>
      <c r="D5347" s="17" t="s">
        <v>10552</v>
      </c>
      <c r="E5347" s="87" t="s">
        <v>22062</v>
      </c>
      <c r="F5347" s="17" t="s">
        <v>11204</v>
      </c>
      <c r="G5347" s="87" t="s">
        <v>20526</v>
      </c>
    </row>
    <row r="5348" spans="2:7" x14ac:dyDescent="0.35">
      <c r="B5348" s="17" t="str">
        <f>'Master Data Table'!B5350</f>
        <v>3240R-M-12.0</v>
      </c>
      <c r="C5348" s="17" t="str">
        <f>'Master Data Table'!C5350</f>
        <v>Spirit White Velcro 12 Medium</v>
      </c>
      <c r="D5348" s="17" t="s">
        <v>10552</v>
      </c>
      <c r="E5348" s="87" t="s">
        <v>22063</v>
      </c>
      <c r="F5348" s="17" t="s">
        <v>11204</v>
      </c>
      <c r="G5348" s="87" t="s">
        <v>20526</v>
      </c>
    </row>
    <row r="5349" spans="2:7" x14ac:dyDescent="0.35">
      <c r="B5349" s="17" t="str">
        <f>'Master Data Table'!B5351</f>
        <v>3240R-W-04.0</v>
      </c>
      <c r="C5349" s="17" t="str">
        <f>'Master Data Table'!C5351</f>
        <v>Spirit White Velcro 4 Wide</v>
      </c>
      <c r="D5349" s="17" t="s">
        <v>10552</v>
      </c>
      <c r="E5349" s="87" t="s">
        <v>22064</v>
      </c>
      <c r="F5349" s="17" t="s">
        <v>11204</v>
      </c>
      <c r="G5349" s="87" t="s">
        <v>20526</v>
      </c>
    </row>
    <row r="5350" spans="2:7" x14ac:dyDescent="0.35">
      <c r="B5350" s="17" t="str">
        <f>'Master Data Table'!B5352</f>
        <v>3240R-W-04.5</v>
      </c>
      <c r="C5350" s="17" t="str">
        <f>'Master Data Table'!C5352</f>
        <v>Spirit White Velcro 4 1/2 Wide</v>
      </c>
      <c r="D5350" s="17" t="s">
        <v>10552</v>
      </c>
      <c r="E5350" s="87" t="s">
        <v>22065</v>
      </c>
      <c r="F5350" s="17" t="s">
        <v>11204</v>
      </c>
      <c r="G5350" s="87" t="s">
        <v>20526</v>
      </c>
    </row>
    <row r="5351" spans="2:7" x14ac:dyDescent="0.35">
      <c r="B5351" s="17" t="str">
        <f>'Master Data Table'!B5353</f>
        <v>3240R-W-05.0</v>
      </c>
      <c r="C5351" s="17" t="str">
        <f>'Master Data Table'!C5353</f>
        <v>Spirit White Velcro 5 Wide</v>
      </c>
      <c r="D5351" s="17" t="s">
        <v>10552</v>
      </c>
      <c r="E5351" s="87" t="s">
        <v>22066</v>
      </c>
      <c r="F5351" s="17" t="s">
        <v>11204</v>
      </c>
      <c r="G5351" s="87" t="s">
        <v>20526</v>
      </c>
    </row>
    <row r="5352" spans="2:7" x14ac:dyDescent="0.35">
      <c r="B5352" s="17" t="str">
        <f>'Master Data Table'!B5354</f>
        <v>3240R-W-05.5</v>
      </c>
      <c r="C5352" s="17" t="str">
        <f>'Master Data Table'!C5354</f>
        <v>Spirit White Velcro 5 1/2 Wide</v>
      </c>
      <c r="D5352" s="17" t="s">
        <v>10552</v>
      </c>
      <c r="E5352" s="87" t="s">
        <v>22067</v>
      </c>
      <c r="F5352" s="17" t="s">
        <v>11204</v>
      </c>
      <c r="G5352" s="87" t="s">
        <v>20526</v>
      </c>
    </row>
    <row r="5353" spans="2:7" x14ac:dyDescent="0.35">
      <c r="B5353" s="17" t="str">
        <f>'Master Data Table'!B5355</f>
        <v>3240R-W-06.0</v>
      </c>
      <c r="C5353" s="17" t="str">
        <f>'Master Data Table'!C5355</f>
        <v>Spirit White Velcro 6 Wide</v>
      </c>
      <c r="D5353" s="17" t="s">
        <v>10552</v>
      </c>
      <c r="E5353" s="87" t="s">
        <v>22068</v>
      </c>
      <c r="F5353" s="17" t="s">
        <v>11204</v>
      </c>
      <c r="G5353" s="87" t="s">
        <v>20526</v>
      </c>
    </row>
    <row r="5354" spans="2:7" x14ac:dyDescent="0.35">
      <c r="B5354" s="17" t="str">
        <f>'Master Data Table'!B5356</f>
        <v>3240R-W-06.5</v>
      </c>
      <c r="C5354" s="17" t="str">
        <f>'Master Data Table'!C5356</f>
        <v>Spirit White Velcro 6 1/2 Wide</v>
      </c>
      <c r="D5354" s="17" t="s">
        <v>10552</v>
      </c>
      <c r="E5354" s="87" t="s">
        <v>22069</v>
      </c>
      <c r="F5354" s="17" t="s">
        <v>11204</v>
      </c>
      <c r="G5354" s="87" t="s">
        <v>20526</v>
      </c>
    </row>
    <row r="5355" spans="2:7" x14ac:dyDescent="0.35">
      <c r="B5355" s="17" t="str">
        <f>'Master Data Table'!B5357</f>
        <v>3240R-W-07.0</v>
      </c>
      <c r="C5355" s="17" t="str">
        <f>'Master Data Table'!C5357</f>
        <v>Spirit White Velcro 7 Wide</v>
      </c>
      <c r="D5355" s="17" t="s">
        <v>10552</v>
      </c>
      <c r="E5355" s="87" t="s">
        <v>22070</v>
      </c>
      <c r="F5355" s="17" t="s">
        <v>11204</v>
      </c>
      <c r="G5355" s="87" t="s">
        <v>20526</v>
      </c>
    </row>
    <row r="5356" spans="2:7" x14ac:dyDescent="0.35">
      <c r="B5356" s="17" t="str">
        <f>'Master Data Table'!B5358</f>
        <v>3240R-W-07.5</v>
      </c>
      <c r="C5356" s="17" t="str">
        <f>'Master Data Table'!C5358</f>
        <v>Spirit White Velcro 7 1/2 Wide</v>
      </c>
      <c r="D5356" s="17" t="s">
        <v>10552</v>
      </c>
      <c r="E5356" s="87" t="s">
        <v>22071</v>
      </c>
      <c r="F5356" s="17" t="s">
        <v>11204</v>
      </c>
      <c r="G5356" s="87" t="s">
        <v>20526</v>
      </c>
    </row>
    <row r="5357" spans="2:7" x14ac:dyDescent="0.35">
      <c r="B5357" s="17" t="str">
        <f>'Master Data Table'!B5359</f>
        <v>3240R-W-08.0</v>
      </c>
      <c r="C5357" s="17" t="str">
        <f>'Master Data Table'!C5359</f>
        <v>Spirit White Velcro 8 Wide</v>
      </c>
      <c r="D5357" s="17" t="s">
        <v>10552</v>
      </c>
      <c r="E5357" s="87" t="s">
        <v>22072</v>
      </c>
      <c r="F5357" s="17" t="s">
        <v>11204</v>
      </c>
      <c r="G5357" s="87" t="s">
        <v>20526</v>
      </c>
    </row>
    <row r="5358" spans="2:7" x14ac:dyDescent="0.35">
      <c r="B5358" s="17" t="str">
        <f>'Master Data Table'!B5360</f>
        <v>3240R-W-08.5</v>
      </c>
      <c r="C5358" s="17" t="str">
        <f>'Master Data Table'!C5360</f>
        <v>Spirit White Velcro 8 1/2 Wide</v>
      </c>
      <c r="D5358" s="17" t="s">
        <v>10552</v>
      </c>
      <c r="E5358" s="87" t="s">
        <v>22073</v>
      </c>
      <c r="F5358" s="17" t="s">
        <v>11204</v>
      </c>
      <c r="G5358" s="87" t="s">
        <v>20526</v>
      </c>
    </row>
    <row r="5359" spans="2:7" x14ac:dyDescent="0.35">
      <c r="B5359" s="17" t="str">
        <f>'Master Data Table'!B5361</f>
        <v>3240R-W-09.0</v>
      </c>
      <c r="C5359" s="17" t="str">
        <f>'Master Data Table'!C5361</f>
        <v>Spirit White Velcro 9 Wide</v>
      </c>
      <c r="D5359" s="17" t="s">
        <v>10552</v>
      </c>
      <c r="E5359" s="87" t="s">
        <v>22074</v>
      </c>
      <c r="F5359" s="17" t="s">
        <v>11204</v>
      </c>
      <c r="G5359" s="87" t="s">
        <v>20526</v>
      </c>
    </row>
    <row r="5360" spans="2:7" x14ac:dyDescent="0.35">
      <c r="B5360" s="17" t="str">
        <f>'Master Data Table'!B5362</f>
        <v>3240R-W-09.5</v>
      </c>
      <c r="C5360" s="17" t="str">
        <f>'Master Data Table'!C5362</f>
        <v>Spirit White Velcro 9 1/2 Wide</v>
      </c>
      <c r="D5360" s="17" t="s">
        <v>10552</v>
      </c>
      <c r="E5360" s="87" t="s">
        <v>22075</v>
      </c>
      <c r="F5360" s="17" t="s">
        <v>11204</v>
      </c>
      <c r="G5360" s="87" t="s">
        <v>20526</v>
      </c>
    </row>
    <row r="5361" spans="2:7" x14ac:dyDescent="0.35">
      <c r="B5361" s="17" t="str">
        <f>'Master Data Table'!B5363</f>
        <v>3240R-W-10.0</v>
      </c>
      <c r="C5361" s="17" t="str">
        <f>'Master Data Table'!C5363</f>
        <v>Spirit White Velcro 10 Wide</v>
      </c>
      <c r="D5361" s="17" t="s">
        <v>10552</v>
      </c>
      <c r="E5361" s="87" t="s">
        <v>22076</v>
      </c>
      <c r="F5361" s="17" t="s">
        <v>11204</v>
      </c>
      <c r="G5361" s="87" t="s">
        <v>20526</v>
      </c>
    </row>
    <row r="5362" spans="2:7" x14ac:dyDescent="0.35">
      <c r="B5362" s="17" t="str">
        <f>'Master Data Table'!B5364</f>
        <v>3240R-W-10.5</v>
      </c>
      <c r="C5362" s="17" t="str">
        <f>'Master Data Table'!C5364</f>
        <v>Spirit White Velcro 10 1/2 Wid</v>
      </c>
      <c r="D5362" s="17" t="s">
        <v>10552</v>
      </c>
      <c r="E5362" s="87" t="s">
        <v>22077</v>
      </c>
      <c r="F5362" s="17" t="s">
        <v>11204</v>
      </c>
      <c r="G5362" s="87" t="s">
        <v>20526</v>
      </c>
    </row>
    <row r="5363" spans="2:7" x14ac:dyDescent="0.35">
      <c r="B5363" s="17" t="str">
        <f>'Master Data Table'!B5365</f>
        <v>3240R-W-11.0</v>
      </c>
      <c r="C5363" s="17" t="str">
        <f>'Master Data Table'!C5365</f>
        <v>Spirit White Velcro 11 Wide</v>
      </c>
      <c r="D5363" s="17" t="s">
        <v>10552</v>
      </c>
      <c r="E5363" s="87" t="s">
        <v>22078</v>
      </c>
      <c r="F5363" s="17" t="s">
        <v>11204</v>
      </c>
      <c r="G5363" s="87" t="s">
        <v>20526</v>
      </c>
    </row>
    <row r="5364" spans="2:7" x14ac:dyDescent="0.35">
      <c r="B5364" s="17" t="str">
        <f>'Master Data Table'!B5366</f>
        <v>3240R-W-12.0</v>
      </c>
      <c r="C5364" s="17" t="str">
        <f>'Master Data Table'!C5366</f>
        <v>Spirit White Velcro 12 Wide</v>
      </c>
      <c r="D5364" s="17" t="s">
        <v>10552</v>
      </c>
      <c r="E5364" s="87" t="s">
        <v>22079</v>
      </c>
      <c r="F5364" s="17" t="s">
        <v>11204</v>
      </c>
      <c r="G5364" s="87" t="s">
        <v>20526</v>
      </c>
    </row>
    <row r="5365" spans="2:7" x14ac:dyDescent="0.35">
      <c r="B5365" s="17" t="str">
        <f>'Master Data Table'!B5367</f>
        <v>3240R-X-04.0</v>
      </c>
      <c r="C5365" s="17" t="str">
        <f>'Master Data Table'!C5367</f>
        <v>Spirit White Velcro 4 XWide</v>
      </c>
      <c r="D5365" s="17" t="s">
        <v>10552</v>
      </c>
      <c r="E5365" s="87" t="s">
        <v>22080</v>
      </c>
      <c r="F5365" s="17" t="s">
        <v>11204</v>
      </c>
      <c r="G5365" s="87" t="s">
        <v>20526</v>
      </c>
    </row>
    <row r="5366" spans="2:7" x14ac:dyDescent="0.35">
      <c r="B5366" s="17" t="str">
        <f>'Master Data Table'!B5368</f>
        <v>3240R-X-04.5</v>
      </c>
      <c r="C5366" s="17" t="str">
        <f>'Master Data Table'!C5368</f>
        <v>Spirit White Velcro 4 1/2 XWid</v>
      </c>
      <c r="D5366" s="17" t="s">
        <v>10552</v>
      </c>
      <c r="E5366" s="87" t="s">
        <v>22081</v>
      </c>
      <c r="F5366" s="17" t="s">
        <v>11204</v>
      </c>
      <c r="G5366" s="87" t="s">
        <v>20526</v>
      </c>
    </row>
    <row r="5367" spans="2:7" x14ac:dyDescent="0.35">
      <c r="B5367" s="17" t="str">
        <f>'Master Data Table'!B5369</f>
        <v>3240R-X-05.0</v>
      </c>
      <c r="C5367" s="17" t="str">
        <f>'Master Data Table'!C5369</f>
        <v>Spirit White Velcro 5 XWide</v>
      </c>
      <c r="D5367" s="17" t="s">
        <v>10552</v>
      </c>
      <c r="E5367" s="87" t="s">
        <v>22082</v>
      </c>
      <c r="F5367" s="17" t="s">
        <v>11204</v>
      </c>
      <c r="G5367" s="87" t="s">
        <v>20526</v>
      </c>
    </row>
    <row r="5368" spans="2:7" x14ac:dyDescent="0.35">
      <c r="B5368" s="17" t="str">
        <f>'Master Data Table'!B5370</f>
        <v>3240R-X-05.5</v>
      </c>
      <c r="C5368" s="17" t="str">
        <f>'Master Data Table'!C5370</f>
        <v>Spirit White Velcro 5 1/2 XWid</v>
      </c>
      <c r="D5368" s="17" t="s">
        <v>10552</v>
      </c>
      <c r="E5368" s="87" t="s">
        <v>22083</v>
      </c>
      <c r="F5368" s="17" t="s">
        <v>11204</v>
      </c>
      <c r="G5368" s="87" t="s">
        <v>20526</v>
      </c>
    </row>
    <row r="5369" spans="2:7" x14ac:dyDescent="0.35">
      <c r="B5369" s="17" t="str">
        <f>'Master Data Table'!B5371</f>
        <v>3240R-X-06.0</v>
      </c>
      <c r="C5369" s="17" t="str">
        <f>'Master Data Table'!C5371</f>
        <v>Spirit White Velcro 6 XWide</v>
      </c>
      <c r="D5369" s="17" t="s">
        <v>10552</v>
      </c>
      <c r="E5369" s="87" t="s">
        <v>22084</v>
      </c>
      <c r="F5369" s="17" t="s">
        <v>11204</v>
      </c>
      <c r="G5369" s="87" t="s">
        <v>20526</v>
      </c>
    </row>
    <row r="5370" spans="2:7" x14ac:dyDescent="0.35">
      <c r="B5370" s="17" t="str">
        <f>'Master Data Table'!B5372</f>
        <v>3240R-X-06.5</v>
      </c>
      <c r="C5370" s="17" t="str">
        <f>'Master Data Table'!C5372</f>
        <v>Spirit White Velcro 6 1/2 XWid</v>
      </c>
      <c r="D5370" s="17" t="s">
        <v>10552</v>
      </c>
      <c r="E5370" s="87" t="s">
        <v>22085</v>
      </c>
      <c r="F5370" s="17" t="s">
        <v>11204</v>
      </c>
      <c r="G5370" s="87" t="s">
        <v>20526</v>
      </c>
    </row>
    <row r="5371" spans="2:7" x14ac:dyDescent="0.35">
      <c r="B5371" s="17" t="str">
        <f>'Master Data Table'!B5373</f>
        <v>3240R-X-07.0</v>
      </c>
      <c r="C5371" s="17" t="str">
        <f>'Master Data Table'!C5373</f>
        <v>Spirit White Velcro 7 XWide</v>
      </c>
      <c r="D5371" s="17" t="s">
        <v>10552</v>
      </c>
      <c r="E5371" s="87" t="s">
        <v>22086</v>
      </c>
      <c r="F5371" s="17" t="s">
        <v>11204</v>
      </c>
      <c r="G5371" s="87" t="s">
        <v>20526</v>
      </c>
    </row>
    <row r="5372" spans="2:7" x14ac:dyDescent="0.35">
      <c r="B5372" s="17" t="str">
        <f>'Master Data Table'!B5374</f>
        <v>3240R-X-07.5</v>
      </c>
      <c r="C5372" s="17" t="str">
        <f>'Master Data Table'!C5374</f>
        <v>Spirit White Velcro 7 1/2 XWid</v>
      </c>
      <c r="D5372" s="17" t="s">
        <v>10552</v>
      </c>
      <c r="E5372" s="87" t="s">
        <v>22087</v>
      </c>
      <c r="F5372" s="17" t="s">
        <v>11204</v>
      </c>
      <c r="G5372" s="87" t="s">
        <v>20526</v>
      </c>
    </row>
    <row r="5373" spans="2:7" x14ac:dyDescent="0.35">
      <c r="B5373" s="17" t="str">
        <f>'Master Data Table'!B5375</f>
        <v>3240R-X-08.0</v>
      </c>
      <c r="C5373" s="17" t="str">
        <f>'Master Data Table'!C5375</f>
        <v>Spirit White Velcro 8 XWide</v>
      </c>
      <c r="D5373" s="17" t="s">
        <v>10552</v>
      </c>
      <c r="E5373" s="87" t="s">
        <v>22088</v>
      </c>
      <c r="F5373" s="17" t="s">
        <v>11204</v>
      </c>
      <c r="G5373" s="87" t="s">
        <v>20526</v>
      </c>
    </row>
    <row r="5374" spans="2:7" x14ac:dyDescent="0.35">
      <c r="B5374" s="17" t="str">
        <f>'Master Data Table'!B5376</f>
        <v>3240R-X-08.5</v>
      </c>
      <c r="C5374" s="17" t="str">
        <f>'Master Data Table'!C5376</f>
        <v>Spirit White Velcro 8 1/2 XWid</v>
      </c>
      <c r="D5374" s="17" t="s">
        <v>10552</v>
      </c>
      <c r="E5374" s="87" t="s">
        <v>22089</v>
      </c>
      <c r="F5374" s="17" t="s">
        <v>11204</v>
      </c>
      <c r="G5374" s="87" t="s">
        <v>20526</v>
      </c>
    </row>
    <row r="5375" spans="2:7" x14ac:dyDescent="0.35">
      <c r="B5375" s="17" t="str">
        <f>'Master Data Table'!B5377</f>
        <v>3240R-X-09.0</v>
      </c>
      <c r="C5375" s="17" t="str">
        <f>'Master Data Table'!C5377</f>
        <v>Spirit White Velcro 9 XWide</v>
      </c>
      <c r="D5375" s="17" t="s">
        <v>10552</v>
      </c>
      <c r="E5375" s="87" t="s">
        <v>22090</v>
      </c>
      <c r="F5375" s="17" t="s">
        <v>11204</v>
      </c>
      <c r="G5375" s="87" t="s">
        <v>20526</v>
      </c>
    </row>
    <row r="5376" spans="2:7" x14ac:dyDescent="0.35">
      <c r="B5376" s="17" t="str">
        <f>'Master Data Table'!B5378</f>
        <v>3240R-X-09.5</v>
      </c>
      <c r="C5376" s="17" t="str">
        <f>'Master Data Table'!C5378</f>
        <v>Spirit White Velcro 9 1/2 XWid</v>
      </c>
      <c r="D5376" s="17" t="s">
        <v>10552</v>
      </c>
      <c r="E5376" s="87" t="s">
        <v>22091</v>
      </c>
      <c r="F5376" s="17" t="s">
        <v>11204</v>
      </c>
      <c r="G5376" s="87" t="s">
        <v>20526</v>
      </c>
    </row>
    <row r="5377" spans="2:7" x14ac:dyDescent="0.35">
      <c r="B5377" s="17" t="str">
        <f>'Master Data Table'!B5379</f>
        <v>3240R-X-10.0</v>
      </c>
      <c r="C5377" s="17" t="str">
        <f>'Master Data Table'!C5379</f>
        <v>Spirit White Velcro 10 XWide</v>
      </c>
      <c r="D5377" s="17" t="s">
        <v>10552</v>
      </c>
      <c r="E5377" s="87" t="s">
        <v>22092</v>
      </c>
      <c r="F5377" s="17" t="s">
        <v>11204</v>
      </c>
      <c r="G5377" s="87" t="s">
        <v>20526</v>
      </c>
    </row>
    <row r="5378" spans="2:7" x14ac:dyDescent="0.35">
      <c r="B5378" s="17" t="str">
        <f>'Master Data Table'!B5380</f>
        <v>3240R-X-10.5</v>
      </c>
      <c r="C5378" s="17" t="str">
        <f>'Master Data Table'!C5380</f>
        <v>Spirit White Velcro 10 1/2 XWi</v>
      </c>
      <c r="D5378" s="17" t="s">
        <v>10552</v>
      </c>
      <c r="E5378" s="87" t="s">
        <v>22093</v>
      </c>
      <c r="F5378" s="17" t="s">
        <v>11204</v>
      </c>
      <c r="G5378" s="87" t="s">
        <v>20526</v>
      </c>
    </row>
    <row r="5379" spans="2:7" x14ac:dyDescent="0.35">
      <c r="B5379" s="17" t="str">
        <f>'Master Data Table'!B5381</f>
        <v>3240R-X-11.0</v>
      </c>
      <c r="C5379" s="17" t="str">
        <f>'Master Data Table'!C5381</f>
        <v>Spirit White Velcro 11 XWide</v>
      </c>
      <c r="D5379" s="17" t="s">
        <v>10552</v>
      </c>
      <c r="E5379" s="87" t="s">
        <v>22094</v>
      </c>
      <c r="F5379" s="17" t="s">
        <v>11204</v>
      </c>
      <c r="G5379" s="87" t="s">
        <v>20526</v>
      </c>
    </row>
    <row r="5380" spans="2:7" x14ac:dyDescent="0.35">
      <c r="B5380" s="17" t="str">
        <f>'Master Data Table'!B5382</f>
        <v>3440R-M-04.0</v>
      </c>
      <c r="C5380" s="17" t="str">
        <f>'Master Data Table'!C5382</f>
        <v>Victory White Velcro 4 Medium</v>
      </c>
      <c r="D5380" s="17" t="s">
        <v>10552</v>
      </c>
      <c r="E5380" s="87" t="s">
        <v>22095</v>
      </c>
      <c r="F5380" s="17" t="s">
        <v>11204</v>
      </c>
      <c r="G5380" s="87" t="s">
        <v>20237</v>
      </c>
    </row>
    <row r="5381" spans="2:7" x14ac:dyDescent="0.35">
      <c r="B5381" s="17" t="str">
        <f>'Master Data Table'!B5383</f>
        <v>3440R-M-04.5</v>
      </c>
      <c r="C5381" s="17" t="str">
        <f>'Master Data Table'!C5383</f>
        <v>Victory White Velcro 4 1/2 Med</v>
      </c>
      <c r="D5381" s="17" t="s">
        <v>10552</v>
      </c>
      <c r="E5381" s="87" t="s">
        <v>22096</v>
      </c>
      <c r="F5381" s="17" t="s">
        <v>11204</v>
      </c>
      <c r="G5381" s="87" t="s">
        <v>20237</v>
      </c>
    </row>
    <row r="5382" spans="2:7" x14ac:dyDescent="0.35">
      <c r="B5382" s="17" t="str">
        <f>'Master Data Table'!B5384</f>
        <v>3440R-M-05.0</v>
      </c>
      <c r="C5382" s="17" t="str">
        <f>'Master Data Table'!C5384</f>
        <v>Victory White Velcro 5 Medium</v>
      </c>
      <c r="D5382" s="17" t="s">
        <v>10552</v>
      </c>
      <c r="E5382" s="87" t="s">
        <v>22097</v>
      </c>
      <c r="F5382" s="17" t="s">
        <v>11204</v>
      </c>
      <c r="G5382" s="87" t="s">
        <v>20237</v>
      </c>
    </row>
    <row r="5383" spans="2:7" x14ac:dyDescent="0.35">
      <c r="B5383" s="17" t="str">
        <f>'Master Data Table'!B5385</f>
        <v>3440R-M-05.5</v>
      </c>
      <c r="C5383" s="17" t="str">
        <f>'Master Data Table'!C5385</f>
        <v>Victory White Velcro 5 1/2 Med</v>
      </c>
      <c r="D5383" s="17" t="s">
        <v>10552</v>
      </c>
      <c r="E5383" s="87" t="s">
        <v>22098</v>
      </c>
      <c r="F5383" s="17" t="s">
        <v>11204</v>
      </c>
      <c r="G5383" s="87" t="s">
        <v>20237</v>
      </c>
    </row>
    <row r="5384" spans="2:7" x14ac:dyDescent="0.35">
      <c r="B5384" s="17" t="str">
        <f>'Master Data Table'!B5386</f>
        <v>3440R-M-06.0</v>
      </c>
      <c r="C5384" s="17" t="str">
        <f>'Master Data Table'!C5386</f>
        <v>Victory White Velcro 6 Medium</v>
      </c>
      <c r="D5384" s="17" t="s">
        <v>10552</v>
      </c>
      <c r="E5384" s="87" t="s">
        <v>22099</v>
      </c>
      <c r="F5384" s="17" t="s">
        <v>11204</v>
      </c>
      <c r="G5384" s="87" t="s">
        <v>20237</v>
      </c>
    </row>
    <row r="5385" spans="2:7" x14ac:dyDescent="0.35">
      <c r="B5385" s="17" t="str">
        <f>'Master Data Table'!B5387</f>
        <v>3440R-M-06.5</v>
      </c>
      <c r="C5385" s="17" t="str">
        <f>'Master Data Table'!C5387</f>
        <v>Victory White Velcro 6 1/2 Med</v>
      </c>
      <c r="D5385" s="17" t="s">
        <v>10552</v>
      </c>
      <c r="E5385" s="87" t="s">
        <v>22100</v>
      </c>
      <c r="F5385" s="17" t="s">
        <v>11204</v>
      </c>
      <c r="G5385" s="87" t="s">
        <v>20237</v>
      </c>
    </row>
    <row r="5386" spans="2:7" x14ac:dyDescent="0.35">
      <c r="B5386" s="17" t="str">
        <f>'Master Data Table'!B5388</f>
        <v>3440R-M-07.0</v>
      </c>
      <c r="C5386" s="17" t="str">
        <f>'Master Data Table'!C5388</f>
        <v>Victory White Velcro 7 Medium</v>
      </c>
      <c r="D5386" s="17" t="s">
        <v>10552</v>
      </c>
      <c r="E5386" s="87" t="s">
        <v>22101</v>
      </c>
      <c r="F5386" s="17" t="s">
        <v>11204</v>
      </c>
      <c r="G5386" s="87" t="s">
        <v>20237</v>
      </c>
    </row>
    <row r="5387" spans="2:7" x14ac:dyDescent="0.35">
      <c r="B5387" s="17" t="str">
        <f>'Master Data Table'!B5389</f>
        <v>3440R-M-07.5</v>
      </c>
      <c r="C5387" s="17" t="str">
        <f>'Master Data Table'!C5389</f>
        <v>Victory White Velcro 7 1/2 Med</v>
      </c>
      <c r="D5387" s="17" t="s">
        <v>10552</v>
      </c>
      <c r="E5387" s="87" t="s">
        <v>22102</v>
      </c>
      <c r="F5387" s="17" t="s">
        <v>11204</v>
      </c>
      <c r="G5387" s="87" t="s">
        <v>20237</v>
      </c>
    </row>
    <row r="5388" spans="2:7" x14ac:dyDescent="0.35">
      <c r="B5388" s="17" t="str">
        <f>'Master Data Table'!B5390</f>
        <v>3440R-M-08.0</v>
      </c>
      <c r="C5388" s="17" t="str">
        <f>'Master Data Table'!C5390</f>
        <v>Victory White Velcro 8 Medium</v>
      </c>
      <c r="D5388" s="17" t="s">
        <v>10552</v>
      </c>
      <c r="E5388" s="87" t="s">
        <v>22103</v>
      </c>
      <c r="F5388" s="17" t="s">
        <v>11204</v>
      </c>
      <c r="G5388" s="87" t="s">
        <v>20237</v>
      </c>
    </row>
    <row r="5389" spans="2:7" x14ac:dyDescent="0.35">
      <c r="B5389" s="17" t="str">
        <f>'Master Data Table'!B5391</f>
        <v>3440R-M-08.5</v>
      </c>
      <c r="C5389" s="17" t="str">
        <f>'Master Data Table'!C5391</f>
        <v>Victory White Velcro 8 1/2 Med</v>
      </c>
      <c r="D5389" s="17" t="s">
        <v>10552</v>
      </c>
      <c r="E5389" s="87" t="s">
        <v>22104</v>
      </c>
      <c r="F5389" s="17" t="s">
        <v>11204</v>
      </c>
      <c r="G5389" s="87" t="s">
        <v>20237</v>
      </c>
    </row>
    <row r="5390" spans="2:7" x14ac:dyDescent="0.35">
      <c r="B5390" s="17" t="str">
        <f>'Master Data Table'!B5392</f>
        <v>3440R-M-09.0</v>
      </c>
      <c r="C5390" s="17" t="str">
        <f>'Master Data Table'!C5392</f>
        <v>Victory White Velcro 9 Medium</v>
      </c>
      <c r="D5390" s="17" t="s">
        <v>10552</v>
      </c>
      <c r="E5390" s="87" t="s">
        <v>22105</v>
      </c>
      <c r="F5390" s="17" t="s">
        <v>11204</v>
      </c>
      <c r="G5390" s="87" t="s">
        <v>20237</v>
      </c>
    </row>
    <row r="5391" spans="2:7" x14ac:dyDescent="0.35">
      <c r="B5391" s="17" t="str">
        <f>'Master Data Table'!B5393</f>
        <v>3440R-M-09.5</v>
      </c>
      <c r="C5391" s="17" t="str">
        <f>'Master Data Table'!C5393</f>
        <v>Victory White Velcro 9 1/2 Med</v>
      </c>
      <c r="D5391" s="17" t="s">
        <v>10552</v>
      </c>
      <c r="E5391" s="87" t="s">
        <v>22106</v>
      </c>
      <c r="F5391" s="17" t="s">
        <v>11204</v>
      </c>
      <c r="G5391" s="87" t="s">
        <v>20237</v>
      </c>
    </row>
    <row r="5392" spans="2:7" x14ac:dyDescent="0.35">
      <c r="B5392" s="17" t="str">
        <f>'Master Data Table'!B5394</f>
        <v>3440R-M-10.0</v>
      </c>
      <c r="C5392" s="17" t="str">
        <f>'Master Data Table'!C5394</f>
        <v>Victory White Velcro 10 Medium</v>
      </c>
      <c r="D5392" s="17" t="s">
        <v>10552</v>
      </c>
      <c r="E5392" s="87" t="s">
        <v>22107</v>
      </c>
      <c r="F5392" s="17" t="s">
        <v>11204</v>
      </c>
      <c r="G5392" s="87" t="s">
        <v>20237</v>
      </c>
    </row>
    <row r="5393" spans="2:7" x14ac:dyDescent="0.35">
      <c r="B5393" s="17" t="str">
        <f>'Master Data Table'!B5395</f>
        <v>3440R-M-10.5</v>
      </c>
      <c r="C5393" s="17" t="str">
        <f>'Master Data Table'!C5395</f>
        <v>Victory White Velcro 10 1/2 Me</v>
      </c>
      <c r="D5393" s="17" t="s">
        <v>10552</v>
      </c>
      <c r="E5393" s="87" t="s">
        <v>22108</v>
      </c>
      <c r="F5393" s="17" t="s">
        <v>11204</v>
      </c>
      <c r="G5393" s="87" t="s">
        <v>20237</v>
      </c>
    </row>
    <row r="5394" spans="2:7" x14ac:dyDescent="0.35">
      <c r="B5394" s="17" t="str">
        <f>'Master Data Table'!B5396</f>
        <v>3440R-M-11.0</v>
      </c>
      <c r="C5394" s="17" t="str">
        <f>'Master Data Table'!C5396</f>
        <v>Victory White Velcro 11 Medium</v>
      </c>
      <c r="D5394" s="17" t="s">
        <v>10552</v>
      </c>
      <c r="E5394" s="87" t="s">
        <v>22109</v>
      </c>
      <c r="F5394" s="17" t="s">
        <v>11204</v>
      </c>
      <c r="G5394" s="87" t="s">
        <v>20237</v>
      </c>
    </row>
    <row r="5395" spans="2:7" x14ac:dyDescent="0.35">
      <c r="B5395" s="17" t="str">
        <f>'Master Data Table'!B5397</f>
        <v>3440R-M-12.0</v>
      </c>
      <c r="C5395" s="17" t="str">
        <f>'Master Data Table'!C5397</f>
        <v>Victory White Velcro 12 Medium</v>
      </c>
      <c r="D5395" s="17" t="s">
        <v>10552</v>
      </c>
      <c r="E5395" s="87" t="s">
        <v>22110</v>
      </c>
      <c r="F5395" s="17" t="s">
        <v>11204</v>
      </c>
      <c r="G5395" s="87" t="s">
        <v>20237</v>
      </c>
    </row>
    <row r="5396" spans="2:7" x14ac:dyDescent="0.35">
      <c r="B5396" s="17" t="str">
        <f>'Master Data Table'!B5398</f>
        <v>3440R-W-04.0</v>
      </c>
      <c r="C5396" s="17" t="str">
        <f>'Master Data Table'!C5398</f>
        <v>Victory White Velcro 4 Wide</v>
      </c>
      <c r="D5396" s="17" t="s">
        <v>10552</v>
      </c>
      <c r="E5396" s="87" t="s">
        <v>22111</v>
      </c>
      <c r="F5396" s="17" t="s">
        <v>11204</v>
      </c>
      <c r="G5396" s="87" t="s">
        <v>20237</v>
      </c>
    </row>
    <row r="5397" spans="2:7" x14ac:dyDescent="0.35">
      <c r="B5397" s="17" t="str">
        <f>'Master Data Table'!B5399</f>
        <v>3440R-W-04.5</v>
      </c>
      <c r="C5397" s="17" t="str">
        <f>'Master Data Table'!C5399</f>
        <v>Victory White Velcro 4 1/2 Wid</v>
      </c>
      <c r="D5397" s="17" t="s">
        <v>10552</v>
      </c>
      <c r="E5397" s="87" t="s">
        <v>22112</v>
      </c>
      <c r="F5397" s="17" t="s">
        <v>11204</v>
      </c>
      <c r="G5397" s="87" t="s">
        <v>20237</v>
      </c>
    </row>
    <row r="5398" spans="2:7" x14ac:dyDescent="0.35">
      <c r="B5398" s="17" t="str">
        <f>'Master Data Table'!B5400</f>
        <v>3440R-W-05.0</v>
      </c>
      <c r="C5398" s="17" t="str">
        <f>'Master Data Table'!C5400</f>
        <v>Victory White Velcro 5 Wide</v>
      </c>
      <c r="D5398" s="17" t="s">
        <v>10552</v>
      </c>
      <c r="E5398" s="87" t="s">
        <v>22113</v>
      </c>
      <c r="F5398" s="17" t="s">
        <v>11204</v>
      </c>
      <c r="G5398" s="87" t="s">
        <v>20237</v>
      </c>
    </row>
    <row r="5399" spans="2:7" x14ac:dyDescent="0.35">
      <c r="B5399" s="17" t="str">
        <f>'Master Data Table'!B5401</f>
        <v>3440R-W-05.5</v>
      </c>
      <c r="C5399" s="17" t="str">
        <f>'Master Data Table'!C5401</f>
        <v>Victory White Velcro 5 1/2 Wid</v>
      </c>
      <c r="D5399" s="17" t="s">
        <v>10552</v>
      </c>
      <c r="E5399" s="87" t="s">
        <v>22114</v>
      </c>
      <c r="F5399" s="17" t="s">
        <v>11204</v>
      </c>
      <c r="G5399" s="87" t="s">
        <v>20237</v>
      </c>
    </row>
    <row r="5400" spans="2:7" x14ac:dyDescent="0.35">
      <c r="B5400" s="17" t="str">
        <f>'Master Data Table'!B5402</f>
        <v>3440R-W-06.0</v>
      </c>
      <c r="C5400" s="17" t="str">
        <f>'Master Data Table'!C5402</f>
        <v>Victory White Velcro 6 Wide</v>
      </c>
      <c r="D5400" s="17" t="s">
        <v>10552</v>
      </c>
      <c r="E5400" s="87" t="s">
        <v>22115</v>
      </c>
      <c r="F5400" s="17" t="s">
        <v>11204</v>
      </c>
      <c r="G5400" s="87" t="s">
        <v>20237</v>
      </c>
    </row>
    <row r="5401" spans="2:7" x14ac:dyDescent="0.35">
      <c r="B5401" s="17" t="str">
        <f>'Master Data Table'!B5403</f>
        <v>3440R-W-06.5</v>
      </c>
      <c r="C5401" s="17" t="str">
        <f>'Master Data Table'!C5403</f>
        <v>Victory White Velcro 6 1/2 Wid</v>
      </c>
      <c r="D5401" s="17" t="s">
        <v>10552</v>
      </c>
      <c r="E5401" s="87" t="s">
        <v>22116</v>
      </c>
      <c r="F5401" s="17" t="s">
        <v>11204</v>
      </c>
      <c r="G5401" s="87" t="s">
        <v>20237</v>
      </c>
    </row>
    <row r="5402" spans="2:7" x14ac:dyDescent="0.35">
      <c r="B5402" s="17" t="str">
        <f>'Master Data Table'!B5404</f>
        <v>3440R-W-07.0</v>
      </c>
      <c r="C5402" s="17" t="str">
        <f>'Master Data Table'!C5404</f>
        <v>Victory White Velcro 7 Wide</v>
      </c>
      <c r="D5402" s="17" t="s">
        <v>10552</v>
      </c>
      <c r="E5402" s="87" t="s">
        <v>22117</v>
      </c>
      <c r="F5402" s="17" t="s">
        <v>11204</v>
      </c>
      <c r="G5402" s="87" t="s">
        <v>20237</v>
      </c>
    </row>
    <row r="5403" spans="2:7" x14ac:dyDescent="0.35">
      <c r="B5403" s="17" t="str">
        <f>'Master Data Table'!B5405</f>
        <v>3440R-W-07.5</v>
      </c>
      <c r="C5403" s="17" t="str">
        <f>'Master Data Table'!C5405</f>
        <v>Victory White Velcro 7 1/2 Wid</v>
      </c>
      <c r="D5403" s="17" t="s">
        <v>10552</v>
      </c>
      <c r="E5403" s="87" t="s">
        <v>22118</v>
      </c>
      <c r="F5403" s="17" t="s">
        <v>11204</v>
      </c>
      <c r="G5403" s="87" t="s">
        <v>20237</v>
      </c>
    </row>
    <row r="5404" spans="2:7" x14ac:dyDescent="0.35">
      <c r="B5404" s="17" t="str">
        <f>'Master Data Table'!B5406</f>
        <v>3440R-W-08.0</v>
      </c>
      <c r="C5404" s="17" t="str">
        <f>'Master Data Table'!C5406</f>
        <v>Victory White Velcro 8 Wide</v>
      </c>
      <c r="D5404" s="17" t="s">
        <v>10552</v>
      </c>
      <c r="E5404" s="87" t="s">
        <v>22119</v>
      </c>
      <c r="F5404" s="17" t="s">
        <v>11204</v>
      </c>
      <c r="G5404" s="87" t="s">
        <v>20237</v>
      </c>
    </row>
    <row r="5405" spans="2:7" x14ac:dyDescent="0.35">
      <c r="B5405" s="17" t="str">
        <f>'Master Data Table'!B5407</f>
        <v>3440R-W-08.5</v>
      </c>
      <c r="C5405" s="17" t="str">
        <f>'Master Data Table'!C5407</f>
        <v>Victory White Velcro 8 1/2 Wid</v>
      </c>
      <c r="D5405" s="17" t="s">
        <v>10552</v>
      </c>
      <c r="E5405" s="87" t="s">
        <v>22120</v>
      </c>
      <c r="F5405" s="17" t="s">
        <v>11204</v>
      </c>
      <c r="G5405" s="87" t="s">
        <v>20237</v>
      </c>
    </row>
    <row r="5406" spans="2:7" x14ac:dyDescent="0.35">
      <c r="B5406" s="17" t="str">
        <f>'Master Data Table'!B5408</f>
        <v>3440R-W-09.0</v>
      </c>
      <c r="C5406" s="17" t="str">
        <f>'Master Data Table'!C5408</f>
        <v>Victory White Velcro 9 Wide</v>
      </c>
      <c r="D5406" s="17" t="s">
        <v>10552</v>
      </c>
      <c r="E5406" s="87" t="s">
        <v>22121</v>
      </c>
      <c r="F5406" s="17" t="s">
        <v>11204</v>
      </c>
      <c r="G5406" s="87" t="s">
        <v>20237</v>
      </c>
    </row>
    <row r="5407" spans="2:7" x14ac:dyDescent="0.35">
      <c r="B5407" s="17" t="str">
        <f>'Master Data Table'!B5409</f>
        <v>3440R-W-09.5</v>
      </c>
      <c r="C5407" s="17" t="str">
        <f>'Master Data Table'!C5409</f>
        <v>Victory White Velcro 9 1/2 Wid</v>
      </c>
      <c r="D5407" s="17" t="s">
        <v>10552</v>
      </c>
      <c r="E5407" s="87" t="s">
        <v>22122</v>
      </c>
      <c r="F5407" s="17" t="s">
        <v>11204</v>
      </c>
      <c r="G5407" s="87" t="s">
        <v>20237</v>
      </c>
    </row>
    <row r="5408" spans="2:7" x14ac:dyDescent="0.35">
      <c r="B5408" s="17" t="str">
        <f>'Master Data Table'!B5410</f>
        <v>3440R-W-10.0</v>
      </c>
      <c r="C5408" s="17" t="str">
        <f>'Master Data Table'!C5410</f>
        <v>Victory White Velcro 10 Wide</v>
      </c>
      <c r="D5408" s="17" t="s">
        <v>10552</v>
      </c>
      <c r="E5408" s="87" t="s">
        <v>22123</v>
      </c>
      <c r="F5408" s="17" t="s">
        <v>11204</v>
      </c>
      <c r="G5408" s="87" t="s">
        <v>20237</v>
      </c>
    </row>
    <row r="5409" spans="2:7" x14ac:dyDescent="0.35">
      <c r="B5409" s="17" t="str">
        <f>'Master Data Table'!B5411</f>
        <v>3440R-W-10.5</v>
      </c>
      <c r="C5409" s="17" t="str">
        <f>'Master Data Table'!C5411</f>
        <v>Victory White Velcro 10 1/2 Wi</v>
      </c>
      <c r="D5409" s="17" t="s">
        <v>10552</v>
      </c>
      <c r="E5409" s="87" t="s">
        <v>22124</v>
      </c>
      <c r="F5409" s="17" t="s">
        <v>11204</v>
      </c>
      <c r="G5409" s="87" t="s">
        <v>20237</v>
      </c>
    </row>
    <row r="5410" spans="2:7" x14ac:dyDescent="0.35">
      <c r="B5410" s="17" t="str">
        <f>'Master Data Table'!B5412</f>
        <v>3440R-W-11.0</v>
      </c>
      <c r="C5410" s="17" t="str">
        <f>'Master Data Table'!C5412</f>
        <v>Victory White Velcro 11 Wide</v>
      </c>
      <c r="D5410" s="17" t="s">
        <v>10552</v>
      </c>
      <c r="E5410" s="87" t="s">
        <v>22125</v>
      </c>
      <c r="F5410" s="17" t="s">
        <v>11204</v>
      </c>
      <c r="G5410" s="87" t="s">
        <v>20237</v>
      </c>
    </row>
    <row r="5411" spans="2:7" x14ac:dyDescent="0.35">
      <c r="B5411" s="17" t="str">
        <f>'Master Data Table'!B5413</f>
        <v>3440R-W-12.0</v>
      </c>
      <c r="C5411" s="17" t="str">
        <f>'Master Data Table'!C5413</f>
        <v>Victory White Velcro 12 Wide</v>
      </c>
      <c r="D5411" s="17" t="s">
        <v>10552</v>
      </c>
      <c r="E5411" s="87" t="s">
        <v>22126</v>
      </c>
      <c r="F5411" s="17" t="s">
        <v>11204</v>
      </c>
      <c r="G5411" s="87" t="s">
        <v>20237</v>
      </c>
    </row>
    <row r="5412" spans="2:7" x14ac:dyDescent="0.35">
      <c r="B5412" s="17" t="str">
        <f>'Master Data Table'!B5414</f>
        <v>3440R-X-04.0</v>
      </c>
      <c r="C5412" s="17" t="str">
        <f>'Master Data Table'!C5414</f>
        <v>Victory White Velcro 4 XWide</v>
      </c>
      <c r="D5412" s="17" t="s">
        <v>10552</v>
      </c>
      <c r="E5412" s="87" t="s">
        <v>22127</v>
      </c>
      <c r="F5412" s="17" t="s">
        <v>11204</v>
      </c>
      <c r="G5412" s="87" t="s">
        <v>20237</v>
      </c>
    </row>
    <row r="5413" spans="2:7" x14ac:dyDescent="0.35">
      <c r="B5413" s="17" t="str">
        <f>'Master Data Table'!B5415</f>
        <v>3440R-X-04.5</v>
      </c>
      <c r="C5413" s="17" t="str">
        <f>'Master Data Table'!C5415</f>
        <v>Victory White Velcro 4 1/2 XWi</v>
      </c>
      <c r="D5413" s="17" t="s">
        <v>10552</v>
      </c>
      <c r="E5413" s="87" t="s">
        <v>22128</v>
      </c>
      <c r="F5413" s="17" t="s">
        <v>11204</v>
      </c>
      <c r="G5413" s="87" t="s">
        <v>20237</v>
      </c>
    </row>
    <row r="5414" spans="2:7" x14ac:dyDescent="0.35">
      <c r="B5414" s="17" t="str">
        <f>'Master Data Table'!B5416</f>
        <v>3440R-X-05.0</v>
      </c>
      <c r="C5414" s="17" t="str">
        <f>'Master Data Table'!C5416</f>
        <v>Victory White Velcro 5 XWide</v>
      </c>
      <c r="D5414" s="17" t="s">
        <v>10552</v>
      </c>
      <c r="E5414" s="87" t="s">
        <v>22129</v>
      </c>
      <c r="F5414" s="17" t="s">
        <v>11204</v>
      </c>
      <c r="G5414" s="87" t="s">
        <v>20237</v>
      </c>
    </row>
    <row r="5415" spans="2:7" x14ac:dyDescent="0.35">
      <c r="B5415" s="17" t="str">
        <f>'Master Data Table'!B5417</f>
        <v>3440R-X-05.5</v>
      </c>
      <c r="C5415" s="17" t="str">
        <f>'Master Data Table'!C5417</f>
        <v>Victory White Velcro 5 1/2 XWi</v>
      </c>
      <c r="D5415" s="17" t="s">
        <v>10552</v>
      </c>
      <c r="E5415" s="87" t="s">
        <v>22130</v>
      </c>
      <c r="F5415" s="17" t="s">
        <v>11204</v>
      </c>
      <c r="G5415" s="87" t="s">
        <v>20237</v>
      </c>
    </row>
    <row r="5416" spans="2:7" x14ac:dyDescent="0.35">
      <c r="B5416" s="17" t="str">
        <f>'Master Data Table'!B5418</f>
        <v>3440R-X-06.0</v>
      </c>
      <c r="C5416" s="17" t="str">
        <f>'Master Data Table'!C5418</f>
        <v>Victory White Velcro 6 XWide</v>
      </c>
      <c r="D5416" s="17" t="s">
        <v>10552</v>
      </c>
      <c r="E5416" s="87" t="s">
        <v>22131</v>
      </c>
      <c r="F5416" s="17" t="s">
        <v>11204</v>
      </c>
      <c r="G5416" s="87" t="s">
        <v>20237</v>
      </c>
    </row>
    <row r="5417" spans="2:7" x14ac:dyDescent="0.35">
      <c r="B5417" s="17" t="str">
        <f>'Master Data Table'!B5419</f>
        <v>3440R-X-06.5</v>
      </c>
      <c r="C5417" s="17" t="str">
        <f>'Master Data Table'!C5419</f>
        <v>Victory White Velcro 6 1/2 XWi</v>
      </c>
      <c r="D5417" s="17" t="s">
        <v>10552</v>
      </c>
      <c r="E5417" s="87" t="s">
        <v>22132</v>
      </c>
      <c r="F5417" s="17" t="s">
        <v>11204</v>
      </c>
      <c r="G5417" s="87" t="s">
        <v>20237</v>
      </c>
    </row>
    <row r="5418" spans="2:7" x14ac:dyDescent="0.35">
      <c r="B5418" s="17" t="str">
        <f>'Master Data Table'!B5420</f>
        <v>3440R-X-07.0</v>
      </c>
      <c r="C5418" s="17" t="str">
        <f>'Master Data Table'!C5420</f>
        <v>Victory White Velcro 7 XWide</v>
      </c>
      <c r="D5418" s="17" t="s">
        <v>10552</v>
      </c>
      <c r="E5418" s="87" t="s">
        <v>22133</v>
      </c>
      <c r="F5418" s="17" t="s">
        <v>11204</v>
      </c>
      <c r="G5418" s="87" t="s">
        <v>20237</v>
      </c>
    </row>
    <row r="5419" spans="2:7" x14ac:dyDescent="0.35">
      <c r="B5419" s="17" t="str">
        <f>'Master Data Table'!B5421</f>
        <v>3440R-X-07.5</v>
      </c>
      <c r="C5419" s="17" t="str">
        <f>'Master Data Table'!C5421</f>
        <v>Victory White Velcro 7 1/2 XWi</v>
      </c>
      <c r="D5419" s="17" t="s">
        <v>10552</v>
      </c>
      <c r="E5419" s="87" t="s">
        <v>22134</v>
      </c>
      <c r="F5419" s="17" t="s">
        <v>11204</v>
      </c>
      <c r="G5419" s="87" t="s">
        <v>20237</v>
      </c>
    </row>
    <row r="5420" spans="2:7" x14ac:dyDescent="0.35">
      <c r="B5420" s="17" t="str">
        <f>'Master Data Table'!B5422</f>
        <v>3440R-X-08.0</v>
      </c>
      <c r="C5420" s="17" t="str">
        <f>'Master Data Table'!C5422</f>
        <v>Victory White Velcro 8 XWide</v>
      </c>
      <c r="D5420" s="17" t="s">
        <v>10552</v>
      </c>
      <c r="E5420" s="87" t="s">
        <v>22135</v>
      </c>
      <c r="F5420" s="17" t="s">
        <v>11204</v>
      </c>
      <c r="G5420" s="87" t="s">
        <v>20237</v>
      </c>
    </row>
    <row r="5421" spans="2:7" x14ac:dyDescent="0.35">
      <c r="B5421" s="17" t="str">
        <f>'Master Data Table'!B5423</f>
        <v>3440R-X-08.5</v>
      </c>
      <c r="C5421" s="17" t="str">
        <f>'Master Data Table'!C5423</f>
        <v>Victory White Velcro 8 1/2 XWi</v>
      </c>
      <c r="D5421" s="17" t="s">
        <v>10552</v>
      </c>
      <c r="E5421" s="87" t="s">
        <v>22136</v>
      </c>
      <c r="F5421" s="17" t="s">
        <v>11204</v>
      </c>
      <c r="G5421" s="87" t="s">
        <v>20237</v>
      </c>
    </row>
    <row r="5422" spans="2:7" x14ac:dyDescent="0.35">
      <c r="B5422" s="17" t="str">
        <f>'Master Data Table'!B5424</f>
        <v>3440R-X-09.0</v>
      </c>
      <c r="C5422" s="17" t="str">
        <f>'Master Data Table'!C5424</f>
        <v>Victory White Velcro 9 XWide</v>
      </c>
      <c r="D5422" s="17" t="s">
        <v>10552</v>
      </c>
      <c r="E5422" s="87" t="s">
        <v>22137</v>
      </c>
      <c r="F5422" s="17" t="s">
        <v>11204</v>
      </c>
      <c r="G5422" s="87" t="s">
        <v>20237</v>
      </c>
    </row>
    <row r="5423" spans="2:7" x14ac:dyDescent="0.35">
      <c r="B5423" s="17" t="str">
        <f>'Master Data Table'!B5425</f>
        <v>3440R-X-09.5</v>
      </c>
      <c r="C5423" s="17" t="str">
        <f>'Master Data Table'!C5425</f>
        <v>Victory White Velcro 9 1/2 XWi</v>
      </c>
      <c r="D5423" s="17" t="s">
        <v>10552</v>
      </c>
      <c r="E5423" s="87" t="s">
        <v>22138</v>
      </c>
      <c r="F5423" s="17" t="s">
        <v>11204</v>
      </c>
      <c r="G5423" s="87" t="s">
        <v>20237</v>
      </c>
    </row>
    <row r="5424" spans="2:7" x14ac:dyDescent="0.35">
      <c r="B5424" s="17" t="str">
        <f>'Master Data Table'!B5426</f>
        <v>3440R-X-10.0</v>
      </c>
      <c r="C5424" s="17" t="str">
        <f>'Master Data Table'!C5426</f>
        <v>Victory White Velcro 10 XWide</v>
      </c>
      <c r="D5424" s="17" t="s">
        <v>10552</v>
      </c>
      <c r="E5424" s="87" t="s">
        <v>22139</v>
      </c>
      <c r="F5424" s="17" t="s">
        <v>11204</v>
      </c>
      <c r="G5424" s="87" t="s">
        <v>20237</v>
      </c>
    </row>
    <row r="5425" spans="2:7" x14ac:dyDescent="0.35">
      <c r="B5425" s="17" t="str">
        <f>'Master Data Table'!B5427</f>
        <v>3440R-X-10.5</v>
      </c>
      <c r="C5425" s="17" t="str">
        <f>'Master Data Table'!C5427</f>
        <v>Victory White Velcro 10 1/2 XW</v>
      </c>
      <c r="D5425" s="17" t="s">
        <v>10552</v>
      </c>
      <c r="E5425" s="87" t="s">
        <v>22140</v>
      </c>
      <c r="F5425" s="17" t="s">
        <v>11204</v>
      </c>
      <c r="G5425" s="87" t="s">
        <v>20237</v>
      </c>
    </row>
    <row r="5426" spans="2:7" x14ac:dyDescent="0.35">
      <c r="B5426" s="17" t="str">
        <f>'Master Data Table'!B5428</f>
        <v>3440R-X-11.0</v>
      </c>
      <c r="C5426" s="17" t="str">
        <f>'Master Data Table'!C5428</f>
        <v>Victory White Velcro 11 XWide</v>
      </c>
      <c r="D5426" s="17" t="s">
        <v>10552</v>
      </c>
      <c r="E5426" s="87" t="s">
        <v>22141</v>
      </c>
      <c r="F5426" s="17" t="s">
        <v>11204</v>
      </c>
      <c r="G5426" s="87" t="s">
        <v>20237</v>
      </c>
    </row>
    <row r="5427" spans="2:7" x14ac:dyDescent="0.35">
      <c r="B5427" s="17" t="str">
        <f>'Master Data Table'!B5429</f>
        <v>3470R-M-04.0</v>
      </c>
      <c r="C5427" s="17" t="str">
        <f>'Master Data Table'!C5429</f>
        <v>Victory Pink Velcro 4 Medium</v>
      </c>
      <c r="D5427" s="17" t="s">
        <v>10552</v>
      </c>
      <c r="E5427" s="87" t="s">
        <v>22142</v>
      </c>
      <c r="F5427" s="17" t="s">
        <v>11204</v>
      </c>
      <c r="G5427" s="87" t="s">
        <v>20526</v>
      </c>
    </row>
    <row r="5428" spans="2:7" x14ac:dyDescent="0.35">
      <c r="B5428" s="17" t="str">
        <f>'Master Data Table'!B5430</f>
        <v>3470R-M-04.5</v>
      </c>
      <c r="C5428" s="17" t="str">
        <f>'Master Data Table'!C5430</f>
        <v>Victory Pink Velcro 4 1/2 Med</v>
      </c>
      <c r="D5428" s="17" t="s">
        <v>10552</v>
      </c>
      <c r="E5428" s="87" t="s">
        <v>22143</v>
      </c>
      <c r="F5428" s="17" t="s">
        <v>11204</v>
      </c>
      <c r="G5428" s="87" t="s">
        <v>20526</v>
      </c>
    </row>
    <row r="5429" spans="2:7" x14ac:dyDescent="0.35">
      <c r="B5429" s="17" t="str">
        <f>'Master Data Table'!B5431</f>
        <v>3470R-M-05.0</v>
      </c>
      <c r="C5429" s="17" t="str">
        <f>'Master Data Table'!C5431</f>
        <v>Victory Pink Velcro 5 Medium</v>
      </c>
      <c r="D5429" s="17" t="s">
        <v>10552</v>
      </c>
      <c r="E5429" s="87" t="s">
        <v>22144</v>
      </c>
      <c r="F5429" s="17" t="s">
        <v>11204</v>
      </c>
      <c r="G5429" s="87" t="s">
        <v>20526</v>
      </c>
    </row>
    <row r="5430" spans="2:7" x14ac:dyDescent="0.35">
      <c r="B5430" s="17" t="str">
        <f>'Master Data Table'!B5432</f>
        <v>3470R-M-05.5</v>
      </c>
      <c r="C5430" s="17" t="str">
        <f>'Master Data Table'!C5432</f>
        <v>Victory Pink Velcro 5 1/2 Medi</v>
      </c>
      <c r="D5430" s="17" t="s">
        <v>10552</v>
      </c>
      <c r="E5430" s="87" t="s">
        <v>22145</v>
      </c>
      <c r="F5430" s="17" t="s">
        <v>11204</v>
      </c>
      <c r="G5430" s="87" t="s">
        <v>20526</v>
      </c>
    </row>
    <row r="5431" spans="2:7" x14ac:dyDescent="0.35">
      <c r="B5431" s="17" t="str">
        <f>'Master Data Table'!B5433</f>
        <v>3470R-M-06.0</v>
      </c>
      <c r="C5431" s="17" t="str">
        <f>'Master Data Table'!C5433</f>
        <v>Victory Pink Velcro 6 Medium</v>
      </c>
      <c r="D5431" s="17" t="s">
        <v>10552</v>
      </c>
      <c r="E5431" s="87" t="s">
        <v>22146</v>
      </c>
      <c r="F5431" s="17" t="s">
        <v>11204</v>
      </c>
      <c r="G5431" s="87" t="s">
        <v>20526</v>
      </c>
    </row>
    <row r="5432" spans="2:7" x14ac:dyDescent="0.35">
      <c r="B5432" s="17" t="str">
        <f>'Master Data Table'!B5434</f>
        <v>3470R-M-06.5</v>
      </c>
      <c r="C5432" s="17" t="str">
        <f>'Master Data Table'!C5434</f>
        <v>Victory Pink Velcro 6 1/2 Medi</v>
      </c>
      <c r="D5432" s="17" t="s">
        <v>10552</v>
      </c>
      <c r="E5432" s="87" t="s">
        <v>22147</v>
      </c>
      <c r="F5432" s="17" t="s">
        <v>11204</v>
      </c>
      <c r="G5432" s="87" t="s">
        <v>20526</v>
      </c>
    </row>
    <row r="5433" spans="2:7" x14ac:dyDescent="0.35">
      <c r="B5433" s="17" t="str">
        <f>'Master Data Table'!B5435</f>
        <v>3470R-M-07.0</v>
      </c>
      <c r="C5433" s="17" t="str">
        <f>'Master Data Table'!C5435</f>
        <v>Victory Pink Velcro 7 Medium</v>
      </c>
      <c r="D5433" s="17" t="s">
        <v>10552</v>
      </c>
      <c r="E5433" s="87" t="s">
        <v>22148</v>
      </c>
      <c r="F5433" s="17" t="s">
        <v>11204</v>
      </c>
      <c r="G5433" s="87" t="s">
        <v>20526</v>
      </c>
    </row>
    <row r="5434" spans="2:7" x14ac:dyDescent="0.35">
      <c r="B5434" s="17" t="str">
        <f>'Master Data Table'!B5436</f>
        <v>3470R-M-07.5</v>
      </c>
      <c r="C5434" s="17" t="str">
        <f>'Master Data Table'!C5436</f>
        <v>Victory Pink Velcro 7 1/2 Medi</v>
      </c>
      <c r="D5434" s="17" t="s">
        <v>10552</v>
      </c>
      <c r="E5434" s="87" t="s">
        <v>22149</v>
      </c>
      <c r="F5434" s="17" t="s">
        <v>11204</v>
      </c>
      <c r="G5434" s="87" t="s">
        <v>20526</v>
      </c>
    </row>
    <row r="5435" spans="2:7" x14ac:dyDescent="0.35">
      <c r="B5435" s="17" t="str">
        <f>'Master Data Table'!B5437</f>
        <v>3470R-M-08.0</v>
      </c>
      <c r="C5435" s="17" t="str">
        <f>'Master Data Table'!C5437</f>
        <v>Victory Pink Velcro 8 Medium</v>
      </c>
      <c r="D5435" s="17" t="s">
        <v>10552</v>
      </c>
      <c r="E5435" s="87" t="s">
        <v>22150</v>
      </c>
      <c r="F5435" s="17" t="s">
        <v>11204</v>
      </c>
      <c r="G5435" s="87" t="s">
        <v>20526</v>
      </c>
    </row>
    <row r="5436" spans="2:7" x14ac:dyDescent="0.35">
      <c r="B5436" s="17" t="str">
        <f>'Master Data Table'!B5438</f>
        <v>3470R-M-08.5</v>
      </c>
      <c r="C5436" s="17" t="str">
        <f>'Master Data Table'!C5438</f>
        <v>Victory Pink Velcro 8 1/2 Medi</v>
      </c>
      <c r="D5436" s="17" t="s">
        <v>10552</v>
      </c>
      <c r="E5436" s="87" t="s">
        <v>22151</v>
      </c>
      <c r="F5436" s="17" t="s">
        <v>11204</v>
      </c>
      <c r="G5436" s="87" t="s">
        <v>20526</v>
      </c>
    </row>
    <row r="5437" spans="2:7" x14ac:dyDescent="0.35">
      <c r="B5437" s="17" t="str">
        <f>'Master Data Table'!B5439</f>
        <v>3470R-M-09.0</v>
      </c>
      <c r="C5437" s="17" t="str">
        <f>'Master Data Table'!C5439</f>
        <v>Victory Pink Velcro 9 Medium</v>
      </c>
      <c r="D5437" s="17" t="s">
        <v>10552</v>
      </c>
      <c r="E5437" s="87" t="s">
        <v>22152</v>
      </c>
      <c r="F5437" s="17" t="s">
        <v>11204</v>
      </c>
      <c r="G5437" s="87" t="s">
        <v>20526</v>
      </c>
    </row>
    <row r="5438" spans="2:7" x14ac:dyDescent="0.35">
      <c r="B5438" s="17" t="str">
        <f>'Master Data Table'!B5440</f>
        <v>3470R-M-09.5</v>
      </c>
      <c r="C5438" s="17" t="str">
        <f>'Master Data Table'!C5440</f>
        <v>Victory Pink Velcro 9 1/2 Medi</v>
      </c>
      <c r="D5438" s="17" t="s">
        <v>10552</v>
      </c>
      <c r="E5438" s="87" t="s">
        <v>22153</v>
      </c>
      <c r="F5438" s="17" t="s">
        <v>11204</v>
      </c>
      <c r="G5438" s="87" t="s">
        <v>20526</v>
      </c>
    </row>
    <row r="5439" spans="2:7" x14ac:dyDescent="0.35">
      <c r="B5439" s="17" t="str">
        <f>'Master Data Table'!B5441</f>
        <v>3470R-M-10.0</v>
      </c>
      <c r="C5439" s="17" t="str">
        <f>'Master Data Table'!C5441</f>
        <v>Victory Pink Velcro 10 Medium</v>
      </c>
      <c r="D5439" s="17" t="s">
        <v>10552</v>
      </c>
      <c r="E5439" s="87" t="s">
        <v>22154</v>
      </c>
      <c r="F5439" s="17" t="s">
        <v>11204</v>
      </c>
      <c r="G5439" s="87" t="s">
        <v>20526</v>
      </c>
    </row>
    <row r="5440" spans="2:7" x14ac:dyDescent="0.35">
      <c r="B5440" s="17" t="str">
        <f>'Master Data Table'!B5442</f>
        <v>3470R-M-10.5</v>
      </c>
      <c r="C5440" s="17" t="str">
        <f>'Master Data Table'!C5442</f>
        <v>Victory Pink Velcro 10 1/2 Med</v>
      </c>
      <c r="D5440" s="17" t="s">
        <v>10552</v>
      </c>
      <c r="E5440" s="87" t="s">
        <v>22155</v>
      </c>
      <c r="F5440" s="17" t="s">
        <v>11204</v>
      </c>
      <c r="G5440" s="87" t="s">
        <v>20526</v>
      </c>
    </row>
    <row r="5441" spans="2:7" x14ac:dyDescent="0.35">
      <c r="B5441" s="17" t="str">
        <f>'Master Data Table'!B5443</f>
        <v>3470R-M-11.0</v>
      </c>
      <c r="C5441" s="17" t="str">
        <f>'Master Data Table'!C5443</f>
        <v>Victory Pink Velcro 11 Medium</v>
      </c>
      <c r="D5441" s="17" t="s">
        <v>10552</v>
      </c>
      <c r="E5441" s="87" t="s">
        <v>22156</v>
      </c>
      <c r="F5441" s="17" t="s">
        <v>11204</v>
      </c>
      <c r="G5441" s="87" t="s">
        <v>20526</v>
      </c>
    </row>
    <row r="5442" spans="2:7" x14ac:dyDescent="0.35">
      <c r="B5442" s="17" t="str">
        <f>'Master Data Table'!B5444</f>
        <v>3470R-M-12.0</v>
      </c>
      <c r="C5442" s="17" t="str">
        <f>'Master Data Table'!C5444</f>
        <v>Victory Pink Velcro 12 Medium</v>
      </c>
      <c r="D5442" s="17" t="s">
        <v>10552</v>
      </c>
      <c r="E5442" s="87" t="s">
        <v>22157</v>
      </c>
      <c r="F5442" s="17" t="s">
        <v>11204</v>
      </c>
      <c r="G5442" s="87" t="s">
        <v>20526</v>
      </c>
    </row>
    <row r="5443" spans="2:7" x14ac:dyDescent="0.35">
      <c r="B5443" s="17" t="str">
        <f>'Master Data Table'!B5445</f>
        <v>3470R-W-04.0</v>
      </c>
      <c r="C5443" s="17" t="str">
        <f>'Master Data Table'!C5445</f>
        <v>Victory Pink Velcro 4 Wide</v>
      </c>
      <c r="D5443" s="17" t="s">
        <v>10552</v>
      </c>
      <c r="E5443" s="87" t="s">
        <v>22158</v>
      </c>
      <c r="F5443" s="17" t="s">
        <v>11204</v>
      </c>
      <c r="G5443" s="87" t="s">
        <v>20526</v>
      </c>
    </row>
    <row r="5444" spans="2:7" x14ac:dyDescent="0.35">
      <c r="B5444" s="17" t="str">
        <f>'Master Data Table'!B5446</f>
        <v>3470R-W-04.5</v>
      </c>
      <c r="C5444" s="17" t="str">
        <f>'Master Data Table'!C5446</f>
        <v>Victory Pink Velcro 4 1/2 Wide</v>
      </c>
      <c r="D5444" s="17" t="s">
        <v>10552</v>
      </c>
      <c r="E5444" s="87" t="s">
        <v>22159</v>
      </c>
      <c r="F5444" s="17" t="s">
        <v>11204</v>
      </c>
      <c r="G5444" s="87" t="s">
        <v>20526</v>
      </c>
    </row>
    <row r="5445" spans="2:7" x14ac:dyDescent="0.35">
      <c r="B5445" s="17" t="str">
        <f>'Master Data Table'!B5447</f>
        <v>3470R-W-05.0</v>
      </c>
      <c r="C5445" s="17" t="str">
        <f>'Master Data Table'!C5447</f>
        <v>Victory Pink Velcro 5 Wide</v>
      </c>
      <c r="D5445" s="17" t="s">
        <v>10552</v>
      </c>
      <c r="E5445" s="87" t="s">
        <v>22160</v>
      </c>
      <c r="F5445" s="17" t="s">
        <v>11204</v>
      </c>
      <c r="G5445" s="87" t="s">
        <v>20526</v>
      </c>
    </row>
    <row r="5446" spans="2:7" x14ac:dyDescent="0.35">
      <c r="B5446" s="17" t="str">
        <f>'Master Data Table'!B5448</f>
        <v>3470R-W-05.5</v>
      </c>
      <c r="C5446" s="17" t="str">
        <f>'Master Data Table'!C5448</f>
        <v>Victory Pink Velcro 5 1/2 Wide</v>
      </c>
      <c r="D5446" s="17" t="s">
        <v>10552</v>
      </c>
      <c r="E5446" s="87" t="s">
        <v>22161</v>
      </c>
      <c r="F5446" s="17" t="s">
        <v>11204</v>
      </c>
      <c r="G5446" s="87" t="s">
        <v>20526</v>
      </c>
    </row>
    <row r="5447" spans="2:7" x14ac:dyDescent="0.35">
      <c r="B5447" s="17" t="str">
        <f>'Master Data Table'!B5449</f>
        <v>3470R-W-06.0</v>
      </c>
      <c r="C5447" s="17" t="str">
        <f>'Master Data Table'!C5449</f>
        <v>Victory Pink Velcro 6 Wide</v>
      </c>
      <c r="D5447" s="17" t="s">
        <v>10552</v>
      </c>
      <c r="E5447" s="87" t="s">
        <v>22162</v>
      </c>
      <c r="F5447" s="17" t="s">
        <v>11204</v>
      </c>
      <c r="G5447" s="87" t="s">
        <v>20526</v>
      </c>
    </row>
    <row r="5448" spans="2:7" x14ac:dyDescent="0.35">
      <c r="B5448" s="17" t="str">
        <f>'Master Data Table'!B5450</f>
        <v>3470R-W-06.5</v>
      </c>
      <c r="C5448" s="17" t="str">
        <f>'Master Data Table'!C5450</f>
        <v>Victory Pink Velcro 6 1/2 Wide</v>
      </c>
      <c r="D5448" s="17" t="s">
        <v>10552</v>
      </c>
      <c r="E5448" s="87" t="s">
        <v>22163</v>
      </c>
      <c r="F5448" s="17" t="s">
        <v>11204</v>
      </c>
      <c r="G5448" s="87" t="s">
        <v>20526</v>
      </c>
    </row>
    <row r="5449" spans="2:7" x14ac:dyDescent="0.35">
      <c r="B5449" s="17" t="str">
        <f>'Master Data Table'!B5451</f>
        <v>3470R-W-07.0</v>
      </c>
      <c r="C5449" s="17" t="str">
        <f>'Master Data Table'!C5451</f>
        <v>Victory Pink Velcro 7 Wide</v>
      </c>
      <c r="D5449" s="17" t="s">
        <v>10552</v>
      </c>
      <c r="E5449" s="87" t="s">
        <v>22164</v>
      </c>
      <c r="F5449" s="17" t="s">
        <v>11204</v>
      </c>
      <c r="G5449" s="87" t="s">
        <v>20526</v>
      </c>
    </row>
    <row r="5450" spans="2:7" x14ac:dyDescent="0.35">
      <c r="B5450" s="17" t="str">
        <f>'Master Data Table'!B5452</f>
        <v>3470R-W-07.5</v>
      </c>
      <c r="C5450" s="17" t="str">
        <f>'Master Data Table'!C5452</f>
        <v>Victory Pink Velcro 7 1/2 Wide</v>
      </c>
      <c r="D5450" s="17" t="s">
        <v>10552</v>
      </c>
      <c r="E5450" s="87" t="s">
        <v>22165</v>
      </c>
      <c r="F5450" s="17" t="s">
        <v>11204</v>
      </c>
      <c r="G5450" s="87" t="s">
        <v>20526</v>
      </c>
    </row>
    <row r="5451" spans="2:7" x14ac:dyDescent="0.35">
      <c r="B5451" s="17" t="str">
        <f>'Master Data Table'!B5453</f>
        <v>3470R-W-08.0</v>
      </c>
      <c r="C5451" s="17" t="str">
        <f>'Master Data Table'!C5453</f>
        <v>Victory Pink Velcro 8 Wide</v>
      </c>
      <c r="D5451" s="17" t="s">
        <v>10552</v>
      </c>
      <c r="E5451" s="87" t="s">
        <v>22166</v>
      </c>
      <c r="F5451" s="17" t="s">
        <v>11204</v>
      </c>
      <c r="G5451" s="87" t="s">
        <v>20526</v>
      </c>
    </row>
    <row r="5452" spans="2:7" x14ac:dyDescent="0.35">
      <c r="B5452" s="17" t="str">
        <f>'Master Data Table'!B5454</f>
        <v>3470R-W-08.5</v>
      </c>
      <c r="C5452" s="17" t="str">
        <f>'Master Data Table'!C5454</f>
        <v>Victory Pink Velcro 8 1/2 Wide</v>
      </c>
      <c r="D5452" s="17" t="s">
        <v>10552</v>
      </c>
      <c r="E5452" s="87" t="s">
        <v>22167</v>
      </c>
      <c r="F5452" s="17" t="s">
        <v>11204</v>
      </c>
      <c r="G5452" s="87" t="s">
        <v>20526</v>
      </c>
    </row>
    <row r="5453" spans="2:7" x14ac:dyDescent="0.35">
      <c r="B5453" s="17" t="str">
        <f>'Master Data Table'!B5455</f>
        <v>3470R-W-09.0</v>
      </c>
      <c r="C5453" s="17" t="str">
        <f>'Master Data Table'!C5455</f>
        <v>Victory Pink Velcro 9 Wide</v>
      </c>
      <c r="D5453" s="17" t="s">
        <v>10552</v>
      </c>
      <c r="E5453" s="87" t="s">
        <v>22168</v>
      </c>
      <c r="F5453" s="17" t="s">
        <v>11204</v>
      </c>
      <c r="G5453" s="87" t="s">
        <v>20526</v>
      </c>
    </row>
    <row r="5454" spans="2:7" x14ac:dyDescent="0.35">
      <c r="B5454" s="17" t="str">
        <f>'Master Data Table'!B5456</f>
        <v>3470R-W-09.5</v>
      </c>
      <c r="C5454" s="17" t="str">
        <f>'Master Data Table'!C5456</f>
        <v>Victory Pink Velcro 9 1/2 Wide</v>
      </c>
      <c r="D5454" s="17" t="s">
        <v>10552</v>
      </c>
      <c r="E5454" s="87" t="s">
        <v>22169</v>
      </c>
      <c r="F5454" s="17" t="s">
        <v>11204</v>
      </c>
      <c r="G5454" s="87" t="s">
        <v>20526</v>
      </c>
    </row>
    <row r="5455" spans="2:7" x14ac:dyDescent="0.35">
      <c r="B5455" s="17" t="str">
        <f>'Master Data Table'!B5457</f>
        <v>3470R-W-10.0</v>
      </c>
      <c r="C5455" s="17" t="str">
        <f>'Master Data Table'!C5457</f>
        <v>Victory Pink Velcro 10 Wide</v>
      </c>
      <c r="D5455" s="17" t="s">
        <v>10552</v>
      </c>
      <c r="E5455" s="87" t="s">
        <v>22170</v>
      </c>
      <c r="F5455" s="17" t="s">
        <v>11204</v>
      </c>
      <c r="G5455" s="87" t="s">
        <v>20526</v>
      </c>
    </row>
    <row r="5456" spans="2:7" x14ac:dyDescent="0.35">
      <c r="B5456" s="17" t="str">
        <f>'Master Data Table'!B5458</f>
        <v>3470R-W-10.5</v>
      </c>
      <c r="C5456" s="17" t="str">
        <f>'Master Data Table'!C5458</f>
        <v>Victory Pink Velcro 10 1/2 Wid</v>
      </c>
      <c r="D5456" s="17" t="s">
        <v>10552</v>
      </c>
      <c r="E5456" s="87" t="s">
        <v>22171</v>
      </c>
      <c r="F5456" s="17" t="s">
        <v>11204</v>
      </c>
      <c r="G5456" s="87" t="s">
        <v>20526</v>
      </c>
    </row>
    <row r="5457" spans="2:7" x14ac:dyDescent="0.35">
      <c r="B5457" s="17" t="str">
        <f>'Master Data Table'!B5459</f>
        <v>3470R-W-11.0</v>
      </c>
      <c r="C5457" s="17" t="str">
        <f>'Master Data Table'!C5459</f>
        <v>Victory Pink Velcro 11 Wide</v>
      </c>
      <c r="D5457" s="17" t="s">
        <v>10552</v>
      </c>
      <c r="E5457" s="87" t="s">
        <v>22172</v>
      </c>
      <c r="F5457" s="17" t="s">
        <v>11204</v>
      </c>
      <c r="G5457" s="87" t="s">
        <v>20526</v>
      </c>
    </row>
    <row r="5458" spans="2:7" x14ac:dyDescent="0.35">
      <c r="B5458" s="17" t="str">
        <f>'Master Data Table'!B5460</f>
        <v>3470R-W-12.0</v>
      </c>
      <c r="C5458" s="17" t="str">
        <f>'Master Data Table'!C5460</f>
        <v>Victory Pink Velcro 12 Wide</v>
      </c>
      <c r="D5458" s="17" t="s">
        <v>10552</v>
      </c>
      <c r="E5458" s="87" t="s">
        <v>22173</v>
      </c>
      <c r="F5458" s="17" t="s">
        <v>11204</v>
      </c>
      <c r="G5458" s="87" t="s">
        <v>20526</v>
      </c>
    </row>
    <row r="5459" spans="2:7" x14ac:dyDescent="0.35">
      <c r="B5459" s="17" t="str">
        <f>'Master Data Table'!B5461</f>
        <v>3470R-X-04.0</v>
      </c>
      <c r="C5459" s="17" t="str">
        <f>'Master Data Table'!C5461</f>
        <v>Victory Pink Velcro 4 XWide</v>
      </c>
      <c r="D5459" s="17" t="s">
        <v>10552</v>
      </c>
      <c r="E5459" s="87" t="s">
        <v>22174</v>
      </c>
      <c r="F5459" s="17" t="s">
        <v>11204</v>
      </c>
      <c r="G5459" s="87" t="s">
        <v>20526</v>
      </c>
    </row>
    <row r="5460" spans="2:7" x14ac:dyDescent="0.35">
      <c r="B5460" s="17" t="str">
        <f>'Master Data Table'!B5462</f>
        <v>3470R-X-04.5</v>
      </c>
      <c r="C5460" s="17" t="str">
        <f>'Master Data Table'!C5462</f>
        <v>Victory Pink Velcro 4 1/2 XWid</v>
      </c>
      <c r="D5460" s="17" t="s">
        <v>10552</v>
      </c>
      <c r="E5460" s="87" t="s">
        <v>22175</v>
      </c>
      <c r="F5460" s="17" t="s">
        <v>11204</v>
      </c>
      <c r="G5460" s="87" t="s">
        <v>20526</v>
      </c>
    </row>
    <row r="5461" spans="2:7" x14ac:dyDescent="0.35">
      <c r="B5461" s="17" t="str">
        <f>'Master Data Table'!B5463</f>
        <v>3470R-X-05.0</v>
      </c>
      <c r="C5461" s="17" t="str">
        <f>'Master Data Table'!C5463</f>
        <v>Victory Pink Velcro 5 XWide</v>
      </c>
      <c r="D5461" s="17" t="s">
        <v>10552</v>
      </c>
      <c r="E5461" s="87" t="s">
        <v>22176</v>
      </c>
      <c r="F5461" s="17" t="s">
        <v>11204</v>
      </c>
      <c r="G5461" s="87" t="s">
        <v>20526</v>
      </c>
    </row>
    <row r="5462" spans="2:7" x14ac:dyDescent="0.35">
      <c r="B5462" s="17" t="str">
        <f>'Master Data Table'!B5464</f>
        <v>3470R-X-05.5</v>
      </c>
      <c r="C5462" s="17" t="str">
        <f>'Master Data Table'!C5464</f>
        <v>Victory Pink Velcro 5 1/2 XWid</v>
      </c>
      <c r="D5462" s="17" t="s">
        <v>10552</v>
      </c>
      <c r="E5462" s="87" t="s">
        <v>22177</v>
      </c>
      <c r="F5462" s="17" t="s">
        <v>11204</v>
      </c>
      <c r="G5462" s="87" t="s">
        <v>20526</v>
      </c>
    </row>
    <row r="5463" spans="2:7" x14ac:dyDescent="0.35">
      <c r="B5463" s="17" t="str">
        <f>'Master Data Table'!B5465</f>
        <v>3470R-X-06.0</v>
      </c>
      <c r="C5463" s="17" t="str">
        <f>'Master Data Table'!C5465</f>
        <v>Victory Pink Velcro 6 XWide</v>
      </c>
      <c r="D5463" s="17" t="s">
        <v>10552</v>
      </c>
      <c r="E5463" s="87" t="s">
        <v>22178</v>
      </c>
      <c r="F5463" s="17" t="s">
        <v>11204</v>
      </c>
      <c r="G5463" s="87" t="s">
        <v>20526</v>
      </c>
    </row>
    <row r="5464" spans="2:7" x14ac:dyDescent="0.35">
      <c r="B5464" s="17" t="str">
        <f>'Master Data Table'!B5466</f>
        <v>3470R-X-06.5</v>
      </c>
      <c r="C5464" s="17" t="str">
        <f>'Master Data Table'!C5466</f>
        <v>Victory Pink Velcro 6 1/2 XWid</v>
      </c>
      <c r="D5464" s="17" t="s">
        <v>10552</v>
      </c>
      <c r="E5464" s="87" t="s">
        <v>22179</v>
      </c>
      <c r="F5464" s="17" t="s">
        <v>11204</v>
      </c>
      <c r="G5464" s="87" t="s">
        <v>20526</v>
      </c>
    </row>
    <row r="5465" spans="2:7" x14ac:dyDescent="0.35">
      <c r="B5465" s="17" t="str">
        <f>'Master Data Table'!B5467</f>
        <v>3470R-X-07.0</v>
      </c>
      <c r="C5465" s="17" t="str">
        <f>'Master Data Table'!C5467</f>
        <v>Victory Pink Velcro 7 XWide</v>
      </c>
      <c r="D5465" s="17" t="s">
        <v>10552</v>
      </c>
      <c r="E5465" s="87" t="s">
        <v>22180</v>
      </c>
      <c r="F5465" s="17" t="s">
        <v>11204</v>
      </c>
      <c r="G5465" s="87" t="s">
        <v>20526</v>
      </c>
    </row>
    <row r="5466" spans="2:7" x14ac:dyDescent="0.35">
      <c r="B5466" s="17" t="str">
        <f>'Master Data Table'!B5468</f>
        <v>3470R-X-07.5</v>
      </c>
      <c r="C5466" s="17" t="str">
        <f>'Master Data Table'!C5468</f>
        <v>Victory Pink Velcro 7 1/2 XWid</v>
      </c>
      <c r="D5466" s="17" t="s">
        <v>10552</v>
      </c>
      <c r="E5466" s="87" t="s">
        <v>22181</v>
      </c>
      <c r="F5466" s="17" t="s">
        <v>11204</v>
      </c>
      <c r="G5466" s="87" t="s">
        <v>20526</v>
      </c>
    </row>
    <row r="5467" spans="2:7" x14ac:dyDescent="0.35">
      <c r="B5467" s="17" t="str">
        <f>'Master Data Table'!B5469</f>
        <v>3470R-X-08.0</v>
      </c>
      <c r="C5467" s="17" t="str">
        <f>'Master Data Table'!C5469</f>
        <v>Victory Pink Velcro 8 XWide</v>
      </c>
      <c r="D5467" s="17" t="s">
        <v>10552</v>
      </c>
      <c r="E5467" s="87" t="s">
        <v>22182</v>
      </c>
      <c r="F5467" s="17" t="s">
        <v>11204</v>
      </c>
      <c r="G5467" s="87" t="s">
        <v>20526</v>
      </c>
    </row>
    <row r="5468" spans="2:7" x14ac:dyDescent="0.35">
      <c r="B5468" s="17" t="str">
        <f>'Master Data Table'!B5470</f>
        <v>3470R-X-08.5</v>
      </c>
      <c r="C5468" s="17" t="str">
        <f>'Master Data Table'!C5470</f>
        <v>Victory Pink Velcro 8 1/2 XWid</v>
      </c>
      <c r="D5468" s="17" t="s">
        <v>10552</v>
      </c>
      <c r="E5468" s="87" t="s">
        <v>22183</v>
      </c>
      <c r="F5468" s="17" t="s">
        <v>11204</v>
      </c>
      <c r="G5468" s="87" t="s">
        <v>20526</v>
      </c>
    </row>
    <row r="5469" spans="2:7" x14ac:dyDescent="0.35">
      <c r="B5469" s="17" t="str">
        <f>'Master Data Table'!B5471</f>
        <v>3470R-X-09.0</v>
      </c>
      <c r="C5469" s="17" t="str">
        <f>'Master Data Table'!C5471</f>
        <v>Victory Pink Velcro 9 XWide</v>
      </c>
      <c r="D5469" s="17" t="s">
        <v>10552</v>
      </c>
      <c r="E5469" s="87" t="s">
        <v>22184</v>
      </c>
      <c r="F5469" s="17" t="s">
        <v>11204</v>
      </c>
      <c r="G5469" s="87" t="s">
        <v>20526</v>
      </c>
    </row>
    <row r="5470" spans="2:7" x14ac:dyDescent="0.35">
      <c r="B5470" s="17" t="str">
        <f>'Master Data Table'!B5472</f>
        <v>3470R-X-09.5</v>
      </c>
      <c r="C5470" s="17" t="str">
        <f>'Master Data Table'!C5472</f>
        <v>Victory Pink Velcro 9 1/2 XWid</v>
      </c>
      <c r="D5470" s="17" t="s">
        <v>10552</v>
      </c>
      <c r="E5470" s="87" t="s">
        <v>22185</v>
      </c>
      <c r="F5470" s="17" t="s">
        <v>11204</v>
      </c>
      <c r="G5470" s="87" t="s">
        <v>20526</v>
      </c>
    </row>
    <row r="5471" spans="2:7" x14ac:dyDescent="0.35">
      <c r="B5471" s="17" t="str">
        <f>'Master Data Table'!B5473</f>
        <v>3470R-X-10.0</v>
      </c>
      <c r="C5471" s="17" t="str">
        <f>'Master Data Table'!C5473</f>
        <v>Victory Pink Velcro 10 XWide</v>
      </c>
      <c r="D5471" s="17" t="s">
        <v>10552</v>
      </c>
      <c r="E5471" s="87" t="s">
        <v>22186</v>
      </c>
      <c r="F5471" s="17" t="s">
        <v>11204</v>
      </c>
      <c r="G5471" s="87" t="s">
        <v>20526</v>
      </c>
    </row>
    <row r="5472" spans="2:7" x14ac:dyDescent="0.35">
      <c r="B5472" s="17" t="str">
        <f>'Master Data Table'!B5474</f>
        <v>3470R-X-10.5</v>
      </c>
      <c r="C5472" s="17" t="str">
        <f>'Master Data Table'!C5474</f>
        <v>Victory Pink Velcro 10 1/2 XWi</v>
      </c>
      <c r="D5472" s="17" t="s">
        <v>10552</v>
      </c>
      <c r="E5472" s="87" t="s">
        <v>22187</v>
      </c>
      <c r="F5472" s="17" t="s">
        <v>11204</v>
      </c>
      <c r="G5472" s="87" t="s">
        <v>20526</v>
      </c>
    </row>
    <row r="5473" spans="2:7" x14ac:dyDescent="0.35">
      <c r="B5473" s="17" t="str">
        <f>'Master Data Table'!B5475</f>
        <v>3470R-X-11.0</v>
      </c>
      <c r="C5473" s="17" t="str">
        <f>'Master Data Table'!C5475</f>
        <v>Victory Pink Velcro 11 XWide</v>
      </c>
      <c r="D5473" s="17" t="s">
        <v>10552</v>
      </c>
      <c r="E5473" s="87" t="s">
        <v>22188</v>
      </c>
      <c r="F5473" s="17" t="s">
        <v>11204</v>
      </c>
      <c r="G5473" s="87" t="s">
        <v>20526</v>
      </c>
    </row>
    <row r="5474" spans="2:7" x14ac:dyDescent="0.35">
      <c r="B5474" s="17" t="str">
        <f>'Master Data Table'!B5476</f>
        <v>3910R-M-04.0</v>
      </c>
      <c r="C5474" s="17" t="str">
        <f>'Master Data Table'!C5476</f>
        <v>Refresh Black 4 Medium</v>
      </c>
      <c r="D5474" s="17" t="s">
        <v>10552</v>
      </c>
      <c r="E5474" s="87" t="s">
        <v>21766</v>
      </c>
      <c r="F5474" s="17" t="s">
        <v>11204</v>
      </c>
      <c r="G5474" s="87" t="s">
        <v>20526</v>
      </c>
    </row>
    <row r="5475" spans="2:7" x14ac:dyDescent="0.35">
      <c r="B5475" s="17" t="str">
        <f>'Master Data Table'!B5477</f>
        <v>3910R-M-04.5</v>
      </c>
      <c r="C5475" s="17" t="str">
        <f>'Master Data Table'!C5477</f>
        <v>Refresh Black 4.5 Medium</v>
      </c>
      <c r="D5475" s="17" t="s">
        <v>10552</v>
      </c>
      <c r="E5475" s="87" t="s">
        <v>21767</v>
      </c>
      <c r="F5475" s="17" t="s">
        <v>11204</v>
      </c>
      <c r="G5475" s="87" t="s">
        <v>20526</v>
      </c>
    </row>
    <row r="5476" spans="2:7" x14ac:dyDescent="0.35">
      <c r="B5476" s="17" t="str">
        <f>'Master Data Table'!B5478</f>
        <v>3910R-M-05.0</v>
      </c>
      <c r="C5476" s="17" t="str">
        <f>'Master Data Table'!C5478</f>
        <v>Refresh Black 5 Medium</v>
      </c>
      <c r="D5476" s="17" t="s">
        <v>10552</v>
      </c>
      <c r="E5476" s="87" t="s">
        <v>21768</v>
      </c>
      <c r="F5476" s="17" t="s">
        <v>11204</v>
      </c>
      <c r="G5476" s="87" t="s">
        <v>20526</v>
      </c>
    </row>
    <row r="5477" spans="2:7" x14ac:dyDescent="0.35">
      <c r="B5477" s="17" t="str">
        <f>'Master Data Table'!B5479</f>
        <v>3910R-M-05.5</v>
      </c>
      <c r="C5477" s="17" t="str">
        <f>'Master Data Table'!C5479</f>
        <v>Refresh Black 5.5 Medium</v>
      </c>
      <c r="D5477" s="17" t="s">
        <v>10552</v>
      </c>
      <c r="E5477" s="87" t="s">
        <v>21769</v>
      </c>
      <c r="F5477" s="17" t="s">
        <v>11204</v>
      </c>
      <c r="G5477" s="87" t="s">
        <v>20526</v>
      </c>
    </row>
    <row r="5478" spans="2:7" x14ac:dyDescent="0.35">
      <c r="B5478" s="17" t="str">
        <f>'Master Data Table'!B5480</f>
        <v>3910R-M-06.0</v>
      </c>
      <c r="C5478" s="17" t="str">
        <f>'Master Data Table'!C5480</f>
        <v>Refresh Black 6 Medium</v>
      </c>
      <c r="D5478" s="17" t="s">
        <v>10552</v>
      </c>
      <c r="E5478" s="87" t="s">
        <v>21770</v>
      </c>
      <c r="F5478" s="17" t="s">
        <v>11204</v>
      </c>
      <c r="G5478" s="87" t="s">
        <v>20526</v>
      </c>
    </row>
    <row r="5479" spans="2:7" x14ac:dyDescent="0.35">
      <c r="B5479" s="17" t="str">
        <f>'Master Data Table'!B5481</f>
        <v>3910R-M-06.5</v>
      </c>
      <c r="C5479" s="17" t="str">
        <f>'Master Data Table'!C5481</f>
        <v>Refresh Black 6.5 Medium</v>
      </c>
      <c r="D5479" s="17" t="s">
        <v>10552</v>
      </c>
      <c r="E5479" s="87" t="s">
        <v>21771</v>
      </c>
      <c r="F5479" s="17" t="s">
        <v>11204</v>
      </c>
      <c r="G5479" s="87" t="s">
        <v>20526</v>
      </c>
    </row>
    <row r="5480" spans="2:7" x14ac:dyDescent="0.35">
      <c r="B5480" s="17" t="str">
        <f>'Master Data Table'!B5482</f>
        <v>3910R-M-07.0</v>
      </c>
      <c r="C5480" s="17" t="str">
        <f>'Master Data Table'!C5482</f>
        <v>Refresh Black 7 Medium</v>
      </c>
      <c r="D5480" s="17" t="s">
        <v>10552</v>
      </c>
      <c r="E5480" s="87" t="s">
        <v>21772</v>
      </c>
      <c r="F5480" s="17" t="s">
        <v>11204</v>
      </c>
      <c r="G5480" s="87" t="s">
        <v>20526</v>
      </c>
    </row>
    <row r="5481" spans="2:7" x14ac:dyDescent="0.35">
      <c r="B5481" s="17" t="str">
        <f>'Master Data Table'!B5483</f>
        <v>3910R-M-07.5</v>
      </c>
      <c r="C5481" s="17" t="str">
        <f>'Master Data Table'!C5483</f>
        <v>Refresh Black 7.5 Medium</v>
      </c>
      <c r="D5481" s="17" t="s">
        <v>10552</v>
      </c>
      <c r="E5481" s="87" t="s">
        <v>21773</v>
      </c>
      <c r="F5481" s="17" t="s">
        <v>11204</v>
      </c>
      <c r="G5481" s="87" t="s">
        <v>20526</v>
      </c>
    </row>
    <row r="5482" spans="2:7" x14ac:dyDescent="0.35">
      <c r="B5482" s="17" t="str">
        <f>'Master Data Table'!B5484</f>
        <v>3910R-M-08.0</v>
      </c>
      <c r="C5482" s="17" t="str">
        <f>'Master Data Table'!C5484</f>
        <v>Refresh Black 8 Medium</v>
      </c>
      <c r="D5482" s="17" t="s">
        <v>10552</v>
      </c>
      <c r="E5482" s="87" t="s">
        <v>21774</v>
      </c>
      <c r="F5482" s="17" t="s">
        <v>11204</v>
      </c>
      <c r="G5482" s="87" t="s">
        <v>20526</v>
      </c>
    </row>
    <row r="5483" spans="2:7" x14ac:dyDescent="0.35">
      <c r="B5483" s="17" t="str">
        <f>'Master Data Table'!B5485</f>
        <v>3910R-M-08.5</v>
      </c>
      <c r="C5483" s="17" t="str">
        <f>'Master Data Table'!C5485</f>
        <v>Refresh Black 8.5 Medium</v>
      </c>
      <c r="D5483" s="17" t="s">
        <v>10552</v>
      </c>
      <c r="E5483" s="87" t="s">
        <v>21775</v>
      </c>
      <c r="F5483" s="17" t="s">
        <v>11204</v>
      </c>
      <c r="G5483" s="87" t="s">
        <v>20526</v>
      </c>
    </row>
    <row r="5484" spans="2:7" x14ac:dyDescent="0.35">
      <c r="B5484" s="17" t="str">
        <f>'Master Data Table'!B5486</f>
        <v>3910R-M-09.0</v>
      </c>
      <c r="C5484" s="17" t="str">
        <f>'Master Data Table'!C5486</f>
        <v>Refresh Black 9 Medium</v>
      </c>
      <c r="D5484" s="17" t="s">
        <v>10552</v>
      </c>
      <c r="E5484" s="87" t="s">
        <v>21776</v>
      </c>
      <c r="F5484" s="17" t="s">
        <v>11204</v>
      </c>
      <c r="G5484" s="87" t="s">
        <v>20526</v>
      </c>
    </row>
    <row r="5485" spans="2:7" x14ac:dyDescent="0.35">
      <c r="B5485" s="17" t="str">
        <f>'Master Data Table'!B5487</f>
        <v>3910R-M-09.5</v>
      </c>
      <c r="C5485" s="17" t="str">
        <f>'Master Data Table'!C5487</f>
        <v>Refresh Black 9.5 Medium</v>
      </c>
      <c r="D5485" s="17" t="s">
        <v>10552</v>
      </c>
      <c r="E5485" s="87" t="s">
        <v>21777</v>
      </c>
      <c r="F5485" s="17" t="s">
        <v>11204</v>
      </c>
      <c r="G5485" s="87" t="s">
        <v>20526</v>
      </c>
    </row>
    <row r="5486" spans="2:7" x14ac:dyDescent="0.35">
      <c r="B5486" s="17" t="str">
        <f>'Master Data Table'!B5488</f>
        <v>3910R-M-10.0</v>
      </c>
      <c r="C5486" s="17" t="str">
        <f>'Master Data Table'!C5488</f>
        <v>Refresh Black 10 Medium</v>
      </c>
      <c r="D5486" s="17" t="s">
        <v>10552</v>
      </c>
      <c r="E5486" s="87" t="s">
        <v>21778</v>
      </c>
      <c r="F5486" s="17" t="s">
        <v>11204</v>
      </c>
      <c r="G5486" s="87" t="s">
        <v>20526</v>
      </c>
    </row>
    <row r="5487" spans="2:7" x14ac:dyDescent="0.35">
      <c r="B5487" s="17" t="str">
        <f>'Master Data Table'!B5489</f>
        <v>3910R-M-10.5</v>
      </c>
      <c r="C5487" s="17" t="str">
        <f>'Master Data Table'!C5489</f>
        <v>Refresh Black 10.5 Medium</v>
      </c>
      <c r="D5487" s="17" t="s">
        <v>10552</v>
      </c>
      <c r="E5487" s="87" t="s">
        <v>21779</v>
      </c>
      <c r="F5487" s="17" t="s">
        <v>11204</v>
      </c>
      <c r="G5487" s="87" t="s">
        <v>20526</v>
      </c>
    </row>
    <row r="5488" spans="2:7" x14ac:dyDescent="0.35">
      <c r="B5488" s="17" t="str">
        <f>'Master Data Table'!B5490</f>
        <v>3910R-M-11.0</v>
      </c>
      <c r="C5488" s="17" t="str">
        <f>'Master Data Table'!C5490</f>
        <v>Refresh Black 11 Medium</v>
      </c>
      <c r="D5488" s="17" t="s">
        <v>10552</v>
      </c>
      <c r="E5488" s="87" t="s">
        <v>21780</v>
      </c>
      <c r="F5488" s="17" t="s">
        <v>11204</v>
      </c>
      <c r="G5488" s="87" t="s">
        <v>20526</v>
      </c>
    </row>
    <row r="5489" spans="2:7" x14ac:dyDescent="0.35">
      <c r="B5489" s="17" t="str">
        <f>'Master Data Table'!B5491</f>
        <v>3910R-M-12.0</v>
      </c>
      <c r="C5489" s="17" t="str">
        <f>'Master Data Table'!C5491</f>
        <v>Refresh Black 12 Medium</v>
      </c>
      <c r="D5489" s="17" t="s">
        <v>10552</v>
      </c>
      <c r="E5489" s="87" t="s">
        <v>21781</v>
      </c>
      <c r="F5489" s="17" t="s">
        <v>11204</v>
      </c>
      <c r="G5489" s="87" t="s">
        <v>20526</v>
      </c>
    </row>
    <row r="5490" spans="2:7" x14ac:dyDescent="0.35">
      <c r="B5490" s="17" t="str">
        <f>'Master Data Table'!B5492</f>
        <v>3910R-W-04.0</v>
      </c>
      <c r="C5490" s="17" t="str">
        <f>'Master Data Table'!C5492</f>
        <v>Refresh Black 4 Wide</v>
      </c>
      <c r="D5490" s="17" t="s">
        <v>10552</v>
      </c>
      <c r="E5490" s="87" t="s">
        <v>21782</v>
      </c>
      <c r="F5490" s="17" t="s">
        <v>11204</v>
      </c>
      <c r="G5490" s="87" t="s">
        <v>20526</v>
      </c>
    </row>
    <row r="5491" spans="2:7" x14ac:dyDescent="0.35">
      <c r="B5491" s="17" t="str">
        <f>'Master Data Table'!B5493</f>
        <v>3910R-W-04.5</v>
      </c>
      <c r="C5491" s="17" t="str">
        <f>'Master Data Table'!C5493</f>
        <v>Refresh Black 4.5 Wide</v>
      </c>
      <c r="D5491" s="17" t="s">
        <v>10552</v>
      </c>
      <c r="E5491" s="87" t="s">
        <v>21783</v>
      </c>
      <c r="F5491" s="17" t="s">
        <v>11204</v>
      </c>
      <c r="G5491" s="87" t="s">
        <v>20526</v>
      </c>
    </row>
    <row r="5492" spans="2:7" x14ac:dyDescent="0.35">
      <c r="B5492" s="17" t="str">
        <f>'Master Data Table'!B5494</f>
        <v>3910R-W-05.0</v>
      </c>
      <c r="C5492" s="17" t="str">
        <f>'Master Data Table'!C5494</f>
        <v>Refresh Black 5 Wide</v>
      </c>
      <c r="D5492" s="17" t="s">
        <v>10552</v>
      </c>
      <c r="E5492" s="87" t="s">
        <v>21784</v>
      </c>
      <c r="F5492" s="17" t="s">
        <v>11204</v>
      </c>
      <c r="G5492" s="87" t="s">
        <v>20526</v>
      </c>
    </row>
    <row r="5493" spans="2:7" x14ac:dyDescent="0.35">
      <c r="B5493" s="17" t="str">
        <f>'Master Data Table'!B5495</f>
        <v>3910R-W-05.5</v>
      </c>
      <c r="C5493" s="17" t="str">
        <f>'Master Data Table'!C5495</f>
        <v>Refresh Black 5.5 Wide</v>
      </c>
      <c r="D5493" s="17" t="s">
        <v>10552</v>
      </c>
      <c r="E5493" s="87" t="s">
        <v>21785</v>
      </c>
      <c r="F5493" s="17" t="s">
        <v>11204</v>
      </c>
      <c r="G5493" s="87" t="s">
        <v>20526</v>
      </c>
    </row>
    <row r="5494" spans="2:7" x14ac:dyDescent="0.35">
      <c r="B5494" s="17" t="str">
        <f>'Master Data Table'!B5496</f>
        <v>3910R-W-06.0</v>
      </c>
      <c r="C5494" s="17" t="str">
        <f>'Master Data Table'!C5496</f>
        <v>Refresh Black 6 Wide</v>
      </c>
      <c r="D5494" s="17" t="s">
        <v>10552</v>
      </c>
      <c r="E5494" s="87" t="s">
        <v>21786</v>
      </c>
      <c r="F5494" s="17" t="s">
        <v>11204</v>
      </c>
      <c r="G5494" s="87" t="s">
        <v>20526</v>
      </c>
    </row>
    <row r="5495" spans="2:7" x14ac:dyDescent="0.35">
      <c r="B5495" s="17" t="str">
        <f>'Master Data Table'!B5497</f>
        <v>3910R-W-06.5</v>
      </c>
      <c r="C5495" s="17" t="str">
        <f>'Master Data Table'!C5497</f>
        <v>Refresh Black 6.5 Wide</v>
      </c>
      <c r="D5495" s="17" t="s">
        <v>10552</v>
      </c>
      <c r="E5495" s="87" t="s">
        <v>21787</v>
      </c>
      <c r="F5495" s="17" t="s">
        <v>11204</v>
      </c>
      <c r="G5495" s="87" t="s">
        <v>20526</v>
      </c>
    </row>
    <row r="5496" spans="2:7" x14ac:dyDescent="0.35">
      <c r="B5496" s="17" t="str">
        <f>'Master Data Table'!B5498</f>
        <v>3910R-W-07.0</v>
      </c>
      <c r="C5496" s="17" t="str">
        <f>'Master Data Table'!C5498</f>
        <v>Refresh Black 7 Wide</v>
      </c>
      <c r="D5496" s="17" t="s">
        <v>10552</v>
      </c>
      <c r="E5496" s="87" t="s">
        <v>21788</v>
      </c>
      <c r="F5496" s="17" t="s">
        <v>11204</v>
      </c>
      <c r="G5496" s="87" t="s">
        <v>20526</v>
      </c>
    </row>
    <row r="5497" spans="2:7" x14ac:dyDescent="0.35">
      <c r="B5497" s="17" t="str">
        <f>'Master Data Table'!B5499</f>
        <v>3910R-W-07.5</v>
      </c>
      <c r="C5497" s="17" t="str">
        <f>'Master Data Table'!C5499</f>
        <v>Refresh Black 7.5 Wide</v>
      </c>
      <c r="D5497" s="17" t="s">
        <v>10552</v>
      </c>
      <c r="E5497" s="87" t="s">
        <v>21789</v>
      </c>
      <c r="F5497" s="17" t="s">
        <v>11204</v>
      </c>
      <c r="G5497" s="87" t="s">
        <v>20526</v>
      </c>
    </row>
    <row r="5498" spans="2:7" x14ac:dyDescent="0.35">
      <c r="B5498" s="17" t="str">
        <f>'Master Data Table'!B5500</f>
        <v>3910R-W-08.0</v>
      </c>
      <c r="C5498" s="17" t="str">
        <f>'Master Data Table'!C5500</f>
        <v>Refresh Black 8 Wide</v>
      </c>
      <c r="D5498" s="17" t="s">
        <v>10552</v>
      </c>
      <c r="E5498" s="87" t="s">
        <v>21790</v>
      </c>
      <c r="F5498" s="17" t="s">
        <v>11204</v>
      </c>
      <c r="G5498" s="87" t="s">
        <v>20526</v>
      </c>
    </row>
    <row r="5499" spans="2:7" x14ac:dyDescent="0.35">
      <c r="B5499" s="17" t="str">
        <f>'Master Data Table'!B5501</f>
        <v>3910R-W-08.5</v>
      </c>
      <c r="C5499" s="17" t="str">
        <f>'Master Data Table'!C5501</f>
        <v>Refresh Black 8.5 Wide</v>
      </c>
      <c r="D5499" s="17" t="s">
        <v>10552</v>
      </c>
      <c r="E5499" s="87" t="s">
        <v>21791</v>
      </c>
      <c r="F5499" s="17" t="s">
        <v>11204</v>
      </c>
      <c r="G5499" s="87" t="s">
        <v>20526</v>
      </c>
    </row>
    <row r="5500" spans="2:7" x14ac:dyDescent="0.35">
      <c r="B5500" s="17" t="str">
        <f>'Master Data Table'!B5502</f>
        <v>3910R-W-09.0</v>
      </c>
      <c r="C5500" s="17" t="str">
        <f>'Master Data Table'!C5502</f>
        <v>Refresh Black 9 Wide</v>
      </c>
      <c r="D5500" s="17" t="s">
        <v>10552</v>
      </c>
      <c r="E5500" s="87" t="s">
        <v>21792</v>
      </c>
      <c r="F5500" s="17" t="s">
        <v>11204</v>
      </c>
      <c r="G5500" s="87" t="s">
        <v>20526</v>
      </c>
    </row>
    <row r="5501" spans="2:7" x14ac:dyDescent="0.35">
      <c r="B5501" s="17" t="str">
        <f>'Master Data Table'!B5503</f>
        <v>3910R-W-09.5</v>
      </c>
      <c r="C5501" s="17" t="str">
        <f>'Master Data Table'!C5503</f>
        <v>Refresh Black 9.5 Wide</v>
      </c>
      <c r="D5501" s="17" t="s">
        <v>10552</v>
      </c>
      <c r="E5501" s="87" t="s">
        <v>21793</v>
      </c>
      <c r="F5501" s="17" t="s">
        <v>11204</v>
      </c>
      <c r="G5501" s="87" t="s">
        <v>20526</v>
      </c>
    </row>
    <row r="5502" spans="2:7" x14ac:dyDescent="0.35">
      <c r="B5502" s="17" t="str">
        <f>'Master Data Table'!B5504</f>
        <v>3910R-W-10.0</v>
      </c>
      <c r="C5502" s="17" t="str">
        <f>'Master Data Table'!C5504</f>
        <v>Refresh Black 10 Wide</v>
      </c>
      <c r="D5502" s="17" t="s">
        <v>10552</v>
      </c>
      <c r="E5502" s="87" t="s">
        <v>21794</v>
      </c>
      <c r="F5502" s="17" t="s">
        <v>11204</v>
      </c>
      <c r="G5502" s="87" t="s">
        <v>20526</v>
      </c>
    </row>
    <row r="5503" spans="2:7" x14ac:dyDescent="0.35">
      <c r="B5503" s="17" t="str">
        <f>'Master Data Table'!B5505</f>
        <v>3910R-W-10.5</v>
      </c>
      <c r="C5503" s="17" t="str">
        <f>'Master Data Table'!C5505</f>
        <v>Refresh Black 10.5 Wide</v>
      </c>
      <c r="D5503" s="17" t="s">
        <v>10552</v>
      </c>
      <c r="E5503" s="87" t="s">
        <v>21795</v>
      </c>
      <c r="F5503" s="17" t="s">
        <v>11204</v>
      </c>
      <c r="G5503" s="87" t="s">
        <v>20526</v>
      </c>
    </row>
    <row r="5504" spans="2:7" x14ac:dyDescent="0.35">
      <c r="B5504" s="17" t="str">
        <f>'Master Data Table'!B5506</f>
        <v>3910R-W-11.0</v>
      </c>
      <c r="C5504" s="17" t="str">
        <f>'Master Data Table'!C5506</f>
        <v>Refresh Black 11 Wide</v>
      </c>
      <c r="D5504" s="17" t="s">
        <v>10552</v>
      </c>
      <c r="E5504" s="87" t="s">
        <v>21796</v>
      </c>
      <c r="F5504" s="17" t="s">
        <v>11204</v>
      </c>
      <c r="G5504" s="87" t="s">
        <v>20526</v>
      </c>
    </row>
    <row r="5505" spans="2:7" x14ac:dyDescent="0.35">
      <c r="B5505" s="17" t="str">
        <f>'Master Data Table'!B5507</f>
        <v>3910R-W-12.0</v>
      </c>
      <c r="C5505" s="17" t="str">
        <f>'Master Data Table'!C5507</f>
        <v>Refresh Black 12 Wide</v>
      </c>
      <c r="D5505" s="17" t="s">
        <v>10552</v>
      </c>
      <c r="E5505" s="87" t="s">
        <v>21797</v>
      </c>
      <c r="F5505" s="17" t="s">
        <v>11204</v>
      </c>
      <c r="G5505" s="87" t="s">
        <v>20526</v>
      </c>
    </row>
    <row r="5506" spans="2:7" x14ac:dyDescent="0.35">
      <c r="B5506" s="17" t="str">
        <f>'Master Data Table'!B5508</f>
        <v>3910R-X-04.0</v>
      </c>
      <c r="C5506" s="17" t="str">
        <f>'Master Data Table'!C5508</f>
        <v>Refresh Black 4 XWide</v>
      </c>
      <c r="D5506" s="17" t="s">
        <v>10552</v>
      </c>
      <c r="E5506" s="87" t="s">
        <v>21798</v>
      </c>
      <c r="F5506" s="17" t="s">
        <v>11204</v>
      </c>
      <c r="G5506" s="87" t="s">
        <v>20526</v>
      </c>
    </row>
    <row r="5507" spans="2:7" x14ac:dyDescent="0.35">
      <c r="B5507" s="17" t="str">
        <f>'Master Data Table'!B5509</f>
        <v>3910R-X-04.5</v>
      </c>
      <c r="C5507" s="17" t="str">
        <f>'Master Data Table'!C5509</f>
        <v>Refresh Black 4.5 XWide</v>
      </c>
      <c r="D5507" s="17" t="s">
        <v>10552</v>
      </c>
      <c r="E5507" s="87" t="s">
        <v>21799</v>
      </c>
      <c r="F5507" s="17" t="s">
        <v>11204</v>
      </c>
      <c r="G5507" s="87" t="s">
        <v>20526</v>
      </c>
    </row>
    <row r="5508" spans="2:7" x14ac:dyDescent="0.35">
      <c r="B5508" s="17" t="str">
        <f>'Master Data Table'!B5510</f>
        <v>3910R-X-05.0</v>
      </c>
      <c r="C5508" s="17" t="str">
        <f>'Master Data Table'!C5510</f>
        <v>Refresh Black 5 XWide</v>
      </c>
      <c r="D5508" s="17" t="s">
        <v>10552</v>
      </c>
      <c r="E5508" s="87" t="s">
        <v>21800</v>
      </c>
      <c r="F5508" s="17" t="s">
        <v>11204</v>
      </c>
      <c r="G5508" s="87" t="s">
        <v>20526</v>
      </c>
    </row>
    <row r="5509" spans="2:7" x14ac:dyDescent="0.35">
      <c r="B5509" s="17" t="str">
        <f>'Master Data Table'!B5511</f>
        <v>3910R-X-05.5</v>
      </c>
      <c r="C5509" s="17" t="str">
        <f>'Master Data Table'!C5511</f>
        <v>Refresh Black 5.5 XWide</v>
      </c>
      <c r="D5509" s="17" t="s">
        <v>10552</v>
      </c>
      <c r="E5509" s="87" t="s">
        <v>21801</v>
      </c>
      <c r="F5509" s="17" t="s">
        <v>11204</v>
      </c>
      <c r="G5509" s="87" t="s">
        <v>20526</v>
      </c>
    </row>
    <row r="5510" spans="2:7" x14ac:dyDescent="0.35">
      <c r="B5510" s="17" t="str">
        <f>'Master Data Table'!B5512</f>
        <v>3910R-X-06.0</v>
      </c>
      <c r="C5510" s="17" t="str">
        <f>'Master Data Table'!C5512</f>
        <v>Refresh Black 6 XWide</v>
      </c>
      <c r="D5510" s="17" t="s">
        <v>10552</v>
      </c>
      <c r="E5510" s="87" t="s">
        <v>21802</v>
      </c>
      <c r="F5510" s="17" t="s">
        <v>11204</v>
      </c>
      <c r="G5510" s="87" t="s">
        <v>20526</v>
      </c>
    </row>
    <row r="5511" spans="2:7" x14ac:dyDescent="0.35">
      <c r="B5511" s="17" t="str">
        <f>'Master Data Table'!B5513</f>
        <v>3910R-X-06.5</v>
      </c>
      <c r="C5511" s="17" t="str">
        <f>'Master Data Table'!C5513</f>
        <v>Refresh Black 6.5 XWide</v>
      </c>
      <c r="D5511" s="17" t="s">
        <v>10552</v>
      </c>
      <c r="E5511" s="87" t="s">
        <v>21803</v>
      </c>
      <c r="F5511" s="17" t="s">
        <v>11204</v>
      </c>
      <c r="G5511" s="87" t="s">
        <v>20526</v>
      </c>
    </row>
    <row r="5512" spans="2:7" x14ac:dyDescent="0.35">
      <c r="B5512" s="17" t="str">
        <f>'Master Data Table'!B5514</f>
        <v>3910R-X-07.0</v>
      </c>
      <c r="C5512" s="17" t="str">
        <f>'Master Data Table'!C5514</f>
        <v>Refresh Black 7 XWide</v>
      </c>
      <c r="D5512" s="17" t="s">
        <v>10552</v>
      </c>
      <c r="E5512" s="87" t="s">
        <v>21804</v>
      </c>
      <c r="F5512" s="17" t="s">
        <v>11204</v>
      </c>
      <c r="G5512" s="87" t="s">
        <v>20526</v>
      </c>
    </row>
    <row r="5513" spans="2:7" x14ac:dyDescent="0.35">
      <c r="B5513" s="17" t="str">
        <f>'Master Data Table'!B5515</f>
        <v>3910R-X-07.5</v>
      </c>
      <c r="C5513" s="17" t="str">
        <f>'Master Data Table'!C5515</f>
        <v>Refresh Black 7.5 XWide</v>
      </c>
      <c r="D5513" s="17" t="s">
        <v>10552</v>
      </c>
      <c r="E5513" s="87" t="s">
        <v>21805</v>
      </c>
      <c r="F5513" s="17" t="s">
        <v>11204</v>
      </c>
      <c r="G5513" s="87" t="s">
        <v>20526</v>
      </c>
    </row>
    <row r="5514" spans="2:7" x14ac:dyDescent="0.35">
      <c r="B5514" s="17" t="str">
        <f>'Master Data Table'!B5516</f>
        <v>3910R-X-08.0</v>
      </c>
      <c r="C5514" s="17" t="str">
        <f>'Master Data Table'!C5516</f>
        <v>Refresh Black 8 XWide</v>
      </c>
      <c r="D5514" s="17" t="s">
        <v>10552</v>
      </c>
      <c r="E5514" s="87" t="s">
        <v>21806</v>
      </c>
      <c r="F5514" s="17" t="s">
        <v>11204</v>
      </c>
      <c r="G5514" s="87" t="s">
        <v>20526</v>
      </c>
    </row>
    <row r="5515" spans="2:7" x14ac:dyDescent="0.35">
      <c r="B5515" s="17" t="str">
        <f>'Master Data Table'!B5517</f>
        <v>3910R-X-08.5</v>
      </c>
      <c r="C5515" s="17" t="str">
        <f>'Master Data Table'!C5517</f>
        <v>Refresh Black 8.5 XWide</v>
      </c>
      <c r="D5515" s="17" t="s">
        <v>10552</v>
      </c>
      <c r="E5515" s="87" t="s">
        <v>21807</v>
      </c>
      <c r="F5515" s="17" t="s">
        <v>11204</v>
      </c>
      <c r="G5515" s="87" t="s">
        <v>20526</v>
      </c>
    </row>
    <row r="5516" spans="2:7" x14ac:dyDescent="0.35">
      <c r="B5516" s="17" t="str">
        <f>'Master Data Table'!B5518</f>
        <v>3910R-X-09.0</v>
      </c>
      <c r="C5516" s="17" t="str">
        <f>'Master Data Table'!C5518</f>
        <v>Refresh Black 9 XWide</v>
      </c>
      <c r="D5516" s="17" t="s">
        <v>10552</v>
      </c>
      <c r="E5516" s="87" t="s">
        <v>21808</v>
      </c>
      <c r="F5516" s="17" t="s">
        <v>11204</v>
      </c>
      <c r="G5516" s="87" t="s">
        <v>20526</v>
      </c>
    </row>
    <row r="5517" spans="2:7" x14ac:dyDescent="0.35">
      <c r="B5517" s="17" t="str">
        <f>'Master Data Table'!B5519</f>
        <v>3910R-X-09.5</v>
      </c>
      <c r="C5517" s="17" t="str">
        <f>'Master Data Table'!C5519</f>
        <v>Refresh Black 9.5 XWide</v>
      </c>
      <c r="D5517" s="17" t="s">
        <v>10552</v>
      </c>
      <c r="E5517" s="87" t="s">
        <v>21809</v>
      </c>
      <c r="F5517" s="17" t="s">
        <v>11204</v>
      </c>
      <c r="G5517" s="87" t="s">
        <v>20526</v>
      </c>
    </row>
    <row r="5518" spans="2:7" x14ac:dyDescent="0.35">
      <c r="B5518" s="17" t="str">
        <f>'Master Data Table'!B5520</f>
        <v>3910R-X-10.0</v>
      </c>
      <c r="C5518" s="17" t="str">
        <f>'Master Data Table'!C5520</f>
        <v>Refresh Black 10 XWide</v>
      </c>
      <c r="D5518" s="17" t="s">
        <v>10552</v>
      </c>
      <c r="E5518" s="87" t="s">
        <v>21810</v>
      </c>
      <c r="F5518" s="17" t="s">
        <v>11204</v>
      </c>
      <c r="G5518" s="87" t="s">
        <v>20526</v>
      </c>
    </row>
    <row r="5519" spans="2:7" x14ac:dyDescent="0.35">
      <c r="B5519" s="17" t="str">
        <f>'Master Data Table'!B5521</f>
        <v>3910R-X-10.5</v>
      </c>
      <c r="C5519" s="17" t="str">
        <f>'Master Data Table'!C5521</f>
        <v>Refresh Black 10.5 XWide</v>
      </c>
      <c r="D5519" s="17" t="s">
        <v>10552</v>
      </c>
      <c r="E5519" s="87" t="s">
        <v>21811</v>
      </c>
      <c r="F5519" s="17" t="s">
        <v>11204</v>
      </c>
      <c r="G5519" s="87" t="s">
        <v>20526</v>
      </c>
    </row>
    <row r="5520" spans="2:7" x14ac:dyDescent="0.35">
      <c r="B5520" s="17" t="str">
        <f>'Master Data Table'!B5522</f>
        <v>3910R-X-11.0</v>
      </c>
      <c r="C5520" s="17" t="str">
        <f>'Master Data Table'!C5522</f>
        <v>Refresh Black 11 XWide</v>
      </c>
      <c r="D5520" s="17" t="s">
        <v>10552</v>
      </c>
      <c r="E5520" s="87" t="s">
        <v>21812</v>
      </c>
      <c r="F5520" s="17" t="s">
        <v>11204</v>
      </c>
      <c r="G5520" s="87" t="s">
        <v>20526</v>
      </c>
    </row>
    <row r="5521" spans="2:7" x14ac:dyDescent="0.35">
      <c r="B5521" s="17" t="str">
        <f>'Master Data Table'!B5523</f>
        <v>3950R-M-04.0</v>
      </c>
      <c r="C5521" s="17" t="str">
        <f>'Master Data Table'!C5523</f>
        <v>Refresh Blue 4 Medium</v>
      </c>
      <c r="D5521" s="17" t="s">
        <v>10552</v>
      </c>
      <c r="E5521" s="87" t="s">
        <v>21813</v>
      </c>
      <c r="F5521" s="17" t="s">
        <v>11204</v>
      </c>
      <c r="G5521" s="87" t="s">
        <v>20526</v>
      </c>
    </row>
    <row r="5522" spans="2:7" x14ac:dyDescent="0.35">
      <c r="B5522" s="17" t="str">
        <f>'Master Data Table'!B5524</f>
        <v>3950R-M-04.5</v>
      </c>
      <c r="C5522" s="17" t="str">
        <f>'Master Data Table'!C5524</f>
        <v>Refresh Blue 4 1/2 Medium</v>
      </c>
      <c r="D5522" s="17" t="s">
        <v>10552</v>
      </c>
      <c r="E5522" s="87" t="s">
        <v>21814</v>
      </c>
      <c r="F5522" s="17" t="s">
        <v>11204</v>
      </c>
      <c r="G5522" s="87" t="s">
        <v>20526</v>
      </c>
    </row>
    <row r="5523" spans="2:7" x14ac:dyDescent="0.35">
      <c r="B5523" s="17" t="str">
        <f>'Master Data Table'!B5525</f>
        <v>3950R-M-05.0</v>
      </c>
      <c r="C5523" s="17" t="str">
        <f>'Master Data Table'!C5525</f>
        <v>Refresh Blue 5 Medium</v>
      </c>
      <c r="D5523" s="17" t="s">
        <v>10552</v>
      </c>
      <c r="E5523" s="87" t="s">
        <v>21815</v>
      </c>
      <c r="F5523" s="17" t="s">
        <v>11204</v>
      </c>
      <c r="G5523" s="87" t="s">
        <v>20526</v>
      </c>
    </row>
    <row r="5524" spans="2:7" x14ac:dyDescent="0.35">
      <c r="B5524" s="17" t="str">
        <f>'Master Data Table'!B5526</f>
        <v>3950R-M-05.5</v>
      </c>
      <c r="C5524" s="17" t="str">
        <f>'Master Data Table'!C5526</f>
        <v>Refresh Blue 5 1/2 Medium</v>
      </c>
      <c r="D5524" s="17" t="s">
        <v>10552</v>
      </c>
      <c r="E5524" s="87" t="s">
        <v>21816</v>
      </c>
      <c r="F5524" s="17" t="s">
        <v>11204</v>
      </c>
      <c r="G5524" s="87" t="s">
        <v>20526</v>
      </c>
    </row>
    <row r="5525" spans="2:7" x14ac:dyDescent="0.35">
      <c r="B5525" s="17" t="str">
        <f>'Master Data Table'!B5527</f>
        <v>3950R-M-06.0</v>
      </c>
      <c r="C5525" s="17" t="str">
        <f>'Master Data Table'!C5527</f>
        <v>Refresh Blue 6 Medium</v>
      </c>
      <c r="D5525" s="17" t="s">
        <v>10552</v>
      </c>
      <c r="E5525" s="87" t="s">
        <v>21817</v>
      </c>
      <c r="F5525" s="17" t="s">
        <v>11204</v>
      </c>
      <c r="G5525" s="87" t="s">
        <v>20526</v>
      </c>
    </row>
    <row r="5526" spans="2:7" x14ac:dyDescent="0.35">
      <c r="B5526" s="17" t="str">
        <f>'Master Data Table'!B5528</f>
        <v>3950R-M-06.5</v>
      </c>
      <c r="C5526" s="17" t="str">
        <f>'Master Data Table'!C5528</f>
        <v>Refresh Blue 6 1/2 Medium</v>
      </c>
      <c r="D5526" s="17" t="s">
        <v>10552</v>
      </c>
      <c r="E5526" s="87" t="s">
        <v>21818</v>
      </c>
      <c r="F5526" s="17" t="s">
        <v>11204</v>
      </c>
      <c r="G5526" s="87" t="s">
        <v>20526</v>
      </c>
    </row>
    <row r="5527" spans="2:7" x14ac:dyDescent="0.35">
      <c r="B5527" s="17" t="str">
        <f>'Master Data Table'!B5529</f>
        <v>3950R-M-07.0</v>
      </c>
      <c r="C5527" s="17" t="str">
        <f>'Master Data Table'!C5529</f>
        <v>Refresh Blue 7 Medium</v>
      </c>
      <c r="D5527" s="17" t="s">
        <v>10552</v>
      </c>
      <c r="E5527" s="87" t="s">
        <v>21819</v>
      </c>
      <c r="F5527" s="17" t="s">
        <v>11204</v>
      </c>
      <c r="G5527" s="87" t="s">
        <v>20526</v>
      </c>
    </row>
    <row r="5528" spans="2:7" x14ac:dyDescent="0.35">
      <c r="B5528" s="17" t="str">
        <f>'Master Data Table'!B5530</f>
        <v>3950R-M-07.5</v>
      </c>
      <c r="C5528" s="17" t="str">
        <f>'Master Data Table'!C5530</f>
        <v>Refresh Blue 7 1/2 Medium</v>
      </c>
      <c r="D5528" s="17" t="s">
        <v>10552</v>
      </c>
      <c r="E5528" s="87" t="s">
        <v>21820</v>
      </c>
      <c r="F5528" s="17" t="s">
        <v>11204</v>
      </c>
      <c r="G5528" s="87" t="s">
        <v>20526</v>
      </c>
    </row>
    <row r="5529" spans="2:7" x14ac:dyDescent="0.35">
      <c r="B5529" s="17" t="str">
        <f>'Master Data Table'!B5531</f>
        <v>3950R-M-08.0</v>
      </c>
      <c r="C5529" s="17" t="str">
        <f>'Master Data Table'!C5531</f>
        <v>Refresh Blue 8 Medium</v>
      </c>
      <c r="D5529" s="17" t="s">
        <v>10552</v>
      </c>
      <c r="E5529" s="87" t="s">
        <v>21821</v>
      </c>
      <c r="F5529" s="17" t="s">
        <v>11204</v>
      </c>
      <c r="G5529" s="87" t="s">
        <v>20526</v>
      </c>
    </row>
    <row r="5530" spans="2:7" x14ac:dyDescent="0.35">
      <c r="B5530" s="17" t="str">
        <f>'Master Data Table'!B5532</f>
        <v>3950R-M-08.5</v>
      </c>
      <c r="C5530" s="17" t="str">
        <f>'Master Data Table'!C5532</f>
        <v>Refresh Blue 8 1/2 Medium</v>
      </c>
      <c r="D5530" s="17" t="s">
        <v>10552</v>
      </c>
      <c r="E5530" s="87" t="s">
        <v>21822</v>
      </c>
      <c r="F5530" s="17" t="s">
        <v>11204</v>
      </c>
      <c r="G5530" s="87" t="s">
        <v>20526</v>
      </c>
    </row>
    <row r="5531" spans="2:7" x14ac:dyDescent="0.35">
      <c r="B5531" s="17" t="str">
        <f>'Master Data Table'!B5533</f>
        <v>3950R-M-09.0</v>
      </c>
      <c r="C5531" s="17" t="str">
        <f>'Master Data Table'!C5533</f>
        <v>Refresh Blue 9 Medium</v>
      </c>
      <c r="D5531" s="17" t="s">
        <v>10552</v>
      </c>
      <c r="E5531" s="87" t="s">
        <v>21823</v>
      </c>
      <c r="F5531" s="17" t="s">
        <v>11204</v>
      </c>
      <c r="G5531" s="87" t="s">
        <v>20526</v>
      </c>
    </row>
    <row r="5532" spans="2:7" x14ac:dyDescent="0.35">
      <c r="B5532" s="17" t="str">
        <f>'Master Data Table'!B5534</f>
        <v>3950R-M-09.5</v>
      </c>
      <c r="C5532" s="17" t="str">
        <f>'Master Data Table'!C5534</f>
        <v>Refresh Blue 9 1/2 Medium</v>
      </c>
      <c r="D5532" s="17" t="s">
        <v>10552</v>
      </c>
      <c r="E5532" s="87" t="s">
        <v>21824</v>
      </c>
      <c r="F5532" s="17" t="s">
        <v>11204</v>
      </c>
      <c r="G5532" s="87" t="s">
        <v>20526</v>
      </c>
    </row>
    <row r="5533" spans="2:7" x14ac:dyDescent="0.35">
      <c r="B5533" s="17" t="str">
        <f>'Master Data Table'!B5535</f>
        <v>3950R-M-10.0</v>
      </c>
      <c r="C5533" s="17" t="str">
        <f>'Master Data Table'!C5535</f>
        <v>Refresh Blue 10 Medium</v>
      </c>
      <c r="D5533" s="17" t="s">
        <v>10552</v>
      </c>
      <c r="E5533" s="87" t="s">
        <v>21825</v>
      </c>
      <c r="F5533" s="17" t="s">
        <v>11204</v>
      </c>
      <c r="G5533" s="87" t="s">
        <v>20526</v>
      </c>
    </row>
    <row r="5534" spans="2:7" x14ac:dyDescent="0.35">
      <c r="B5534" s="17" t="str">
        <f>'Master Data Table'!B5536</f>
        <v>3950R-M-10.5</v>
      </c>
      <c r="C5534" s="17" t="str">
        <f>'Master Data Table'!C5536</f>
        <v>Refresh Blue 10 1/2 Medium</v>
      </c>
      <c r="D5534" s="17" t="s">
        <v>10552</v>
      </c>
      <c r="E5534" s="87" t="s">
        <v>21826</v>
      </c>
      <c r="F5534" s="17" t="s">
        <v>11204</v>
      </c>
      <c r="G5534" s="87" t="s">
        <v>20526</v>
      </c>
    </row>
    <row r="5535" spans="2:7" x14ac:dyDescent="0.35">
      <c r="B5535" s="17" t="str">
        <f>'Master Data Table'!B5537</f>
        <v>3950R-M-11.0</v>
      </c>
      <c r="C5535" s="17" t="str">
        <f>'Master Data Table'!C5537</f>
        <v>Refresh Blue 11 Medium</v>
      </c>
      <c r="D5535" s="17" t="s">
        <v>10552</v>
      </c>
      <c r="E5535" s="87" t="s">
        <v>21827</v>
      </c>
      <c r="F5535" s="17" t="s">
        <v>11204</v>
      </c>
      <c r="G5535" s="87" t="s">
        <v>20526</v>
      </c>
    </row>
    <row r="5536" spans="2:7" x14ac:dyDescent="0.35">
      <c r="B5536" s="17" t="str">
        <f>'Master Data Table'!B5538</f>
        <v>3950R-M-12.0</v>
      </c>
      <c r="C5536" s="17" t="str">
        <f>'Master Data Table'!C5538</f>
        <v>Refresh Blue 12 Medium</v>
      </c>
      <c r="D5536" s="17" t="s">
        <v>10552</v>
      </c>
      <c r="E5536" s="87" t="s">
        <v>21828</v>
      </c>
      <c r="F5536" s="17" t="s">
        <v>11204</v>
      </c>
      <c r="G5536" s="87" t="s">
        <v>20526</v>
      </c>
    </row>
    <row r="5537" spans="2:7" x14ac:dyDescent="0.35">
      <c r="B5537" s="17" t="str">
        <f>'Master Data Table'!B5539</f>
        <v>3950R-W-04.0</v>
      </c>
      <c r="C5537" s="17" t="str">
        <f>'Master Data Table'!C5539</f>
        <v>Refresh Blue 4 Wide</v>
      </c>
      <c r="D5537" s="17" t="s">
        <v>10552</v>
      </c>
      <c r="E5537" s="87" t="s">
        <v>21829</v>
      </c>
      <c r="F5537" s="17" t="s">
        <v>11204</v>
      </c>
      <c r="G5537" s="87" t="s">
        <v>20526</v>
      </c>
    </row>
    <row r="5538" spans="2:7" x14ac:dyDescent="0.35">
      <c r="B5538" s="17" t="str">
        <f>'Master Data Table'!B5540</f>
        <v>3950R-W-04.5</v>
      </c>
      <c r="C5538" s="17" t="str">
        <f>'Master Data Table'!C5540</f>
        <v>Refresh Blue 4 1/2 Wide</v>
      </c>
      <c r="D5538" s="17" t="s">
        <v>10552</v>
      </c>
      <c r="E5538" s="87" t="s">
        <v>21830</v>
      </c>
      <c r="F5538" s="17" t="s">
        <v>11204</v>
      </c>
      <c r="G5538" s="87" t="s">
        <v>20526</v>
      </c>
    </row>
    <row r="5539" spans="2:7" x14ac:dyDescent="0.35">
      <c r="B5539" s="17" t="str">
        <f>'Master Data Table'!B5541</f>
        <v>3950R-W-05.0</v>
      </c>
      <c r="C5539" s="17" t="str">
        <f>'Master Data Table'!C5541</f>
        <v>Refresh Blue 5 Wide</v>
      </c>
      <c r="D5539" s="17" t="s">
        <v>10552</v>
      </c>
      <c r="E5539" s="87" t="s">
        <v>21831</v>
      </c>
      <c r="F5539" s="17" t="s">
        <v>11204</v>
      </c>
      <c r="G5539" s="87" t="s">
        <v>20526</v>
      </c>
    </row>
    <row r="5540" spans="2:7" x14ac:dyDescent="0.35">
      <c r="B5540" s="17" t="str">
        <f>'Master Data Table'!B5542</f>
        <v>3950R-W-05.5</v>
      </c>
      <c r="C5540" s="17" t="str">
        <f>'Master Data Table'!C5542</f>
        <v>Refresh Blue 5 1/2 Wide</v>
      </c>
      <c r="D5540" s="17" t="s">
        <v>10552</v>
      </c>
      <c r="E5540" s="87" t="s">
        <v>21832</v>
      </c>
      <c r="F5540" s="17" t="s">
        <v>11204</v>
      </c>
      <c r="G5540" s="87" t="s">
        <v>20526</v>
      </c>
    </row>
    <row r="5541" spans="2:7" x14ac:dyDescent="0.35">
      <c r="B5541" s="17" t="str">
        <f>'Master Data Table'!B5543</f>
        <v>3950R-W-06.0</v>
      </c>
      <c r="C5541" s="17" t="str">
        <f>'Master Data Table'!C5543</f>
        <v>Refresh Blue 6 Wide</v>
      </c>
      <c r="D5541" s="17" t="s">
        <v>10552</v>
      </c>
      <c r="E5541" s="87" t="s">
        <v>21833</v>
      </c>
      <c r="F5541" s="17" t="s">
        <v>11204</v>
      </c>
      <c r="G5541" s="87" t="s">
        <v>20526</v>
      </c>
    </row>
    <row r="5542" spans="2:7" x14ac:dyDescent="0.35">
      <c r="B5542" s="17" t="str">
        <f>'Master Data Table'!B5544</f>
        <v>3950R-W-06.5</v>
      </c>
      <c r="C5542" s="17" t="str">
        <f>'Master Data Table'!C5544</f>
        <v>Refresh Blue 6 1/2 Wide</v>
      </c>
      <c r="D5542" s="17" t="s">
        <v>10552</v>
      </c>
      <c r="E5542" s="87" t="s">
        <v>21834</v>
      </c>
      <c r="F5542" s="17" t="s">
        <v>11204</v>
      </c>
      <c r="G5542" s="87" t="s">
        <v>20526</v>
      </c>
    </row>
    <row r="5543" spans="2:7" x14ac:dyDescent="0.35">
      <c r="B5543" s="17" t="str">
        <f>'Master Data Table'!B5545</f>
        <v>3950R-W-07.0</v>
      </c>
      <c r="C5543" s="17" t="str">
        <f>'Master Data Table'!C5545</f>
        <v>Refresh Blue 7 Wide</v>
      </c>
      <c r="D5543" s="17" t="s">
        <v>10552</v>
      </c>
      <c r="E5543" s="87" t="s">
        <v>21835</v>
      </c>
      <c r="F5543" s="17" t="s">
        <v>11204</v>
      </c>
      <c r="G5543" s="87" t="s">
        <v>20526</v>
      </c>
    </row>
    <row r="5544" spans="2:7" x14ac:dyDescent="0.35">
      <c r="B5544" s="17" t="str">
        <f>'Master Data Table'!B5546</f>
        <v>3950R-W-07.5</v>
      </c>
      <c r="C5544" s="17" t="str">
        <f>'Master Data Table'!C5546</f>
        <v>Refresh Blue 7 1/2 Wide</v>
      </c>
      <c r="D5544" s="17" t="s">
        <v>10552</v>
      </c>
      <c r="E5544" s="87" t="s">
        <v>21836</v>
      </c>
      <c r="F5544" s="17" t="s">
        <v>11204</v>
      </c>
      <c r="G5544" s="87" t="s">
        <v>20526</v>
      </c>
    </row>
    <row r="5545" spans="2:7" x14ac:dyDescent="0.35">
      <c r="B5545" s="17" t="str">
        <f>'Master Data Table'!B5547</f>
        <v>3950R-W-08.0</v>
      </c>
      <c r="C5545" s="17" t="str">
        <f>'Master Data Table'!C5547</f>
        <v>Refresh Blue 8 Wide</v>
      </c>
      <c r="D5545" s="17" t="s">
        <v>10552</v>
      </c>
      <c r="E5545" s="87" t="s">
        <v>21837</v>
      </c>
      <c r="F5545" s="17" t="s">
        <v>11204</v>
      </c>
      <c r="G5545" s="87" t="s">
        <v>20526</v>
      </c>
    </row>
    <row r="5546" spans="2:7" x14ac:dyDescent="0.35">
      <c r="B5546" s="17" t="str">
        <f>'Master Data Table'!B5548</f>
        <v>3950R-W-08.5</v>
      </c>
      <c r="C5546" s="17" t="str">
        <f>'Master Data Table'!C5548</f>
        <v>Refresh Blue 8 1/2 Wide</v>
      </c>
      <c r="D5546" s="17" t="s">
        <v>10552</v>
      </c>
      <c r="E5546" s="87" t="s">
        <v>21838</v>
      </c>
      <c r="F5546" s="17" t="s">
        <v>11204</v>
      </c>
      <c r="G5546" s="87" t="s">
        <v>20526</v>
      </c>
    </row>
    <row r="5547" spans="2:7" x14ac:dyDescent="0.35">
      <c r="B5547" s="17" t="str">
        <f>'Master Data Table'!B5549</f>
        <v>3950R-W-09.0</v>
      </c>
      <c r="C5547" s="17" t="str">
        <f>'Master Data Table'!C5549</f>
        <v>Refresh Blue 9 Wide</v>
      </c>
      <c r="D5547" s="17" t="s">
        <v>10552</v>
      </c>
      <c r="E5547" s="87" t="s">
        <v>21839</v>
      </c>
      <c r="F5547" s="17" t="s">
        <v>11204</v>
      </c>
      <c r="G5547" s="87" t="s">
        <v>20526</v>
      </c>
    </row>
    <row r="5548" spans="2:7" x14ac:dyDescent="0.35">
      <c r="B5548" s="17" t="str">
        <f>'Master Data Table'!B5550</f>
        <v>3950R-W-09.5</v>
      </c>
      <c r="C5548" s="17" t="str">
        <f>'Master Data Table'!C5550</f>
        <v>Refresh Blue 9 1/2 Wide</v>
      </c>
      <c r="D5548" s="17" t="s">
        <v>10552</v>
      </c>
      <c r="E5548" s="87" t="s">
        <v>21840</v>
      </c>
      <c r="F5548" s="17" t="s">
        <v>11204</v>
      </c>
      <c r="G5548" s="87" t="s">
        <v>20526</v>
      </c>
    </row>
    <row r="5549" spans="2:7" x14ac:dyDescent="0.35">
      <c r="B5549" s="17" t="str">
        <f>'Master Data Table'!B5551</f>
        <v>3950R-W-10.0</v>
      </c>
      <c r="C5549" s="17" t="str">
        <f>'Master Data Table'!C5551</f>
        <v>Refresh Blue 10 Wide</v>
      </c>
      <c r="D5549" s="17" t="s">
        <v>10552</v>
      </c>
      <c r="E5549" s="87" t="s">
        <v>21841</v>
      </c>
      <c r="F5549" s="17" t="s">
        <v>11204</v>
      </c>
      <c r="G5549" s="87" t="s">
        <v>20526</v>
      </c>
    </row>
    <row r="5550" spans="2:7" x14ac:dyDescent="0.35">
      <c r="B5550" s="17" t="str">
        <f>'Master Data Table'!B5552</f>
        <v>3950R-W-10.5</v>
      </c>
      <c r="C5550" s="17" t="str">
        <f>'Master Data Table'!C5552</f>
        <v>Refresh Blue 10 1/2 Wide</v>
      </c>
      <c r="D5550" s="17" t="s">
        <v>10552</v>
      </c>
      <c r="E5550" s="87" t="s">
        <v>21842</v>
      </c>
      <c r="F5550" s="17" t="s">
        <v>11204</v>
      </c>
      <c r="G5550" s="87" t="s">
        <v>20526</v>
      </c>
    </row>
    <row r="5551" spans="2:7" x14ac:dyDescent="0.35">
      <c r="B5551" s="17" t="str">
        <f>'Master Data Table'!B5553</f>
        <v>3950R-W-11.0</v>
      </c>
      <c r="C5551" s="17" t="str">
        <f>'Master Data Table'!C5553</f>
        <v>Refresh Blue 11 Wide</v>
      </c>
      <c r="D5551" s="17" t="s">
        <v>10552</v>
      </c>
      <c r="E5551" s="87" t="s">
        <v>21843</v>
      </c>
      <c r="F5551" s="17" t="s">
        <v>11204</v>
      </c>
      <c r="G5551" s="87" t="s">
        <v>20526</v>
      </c>
    </row>
    <row r="5552" spans="2:7" x14ac:dyDescent="0.35">
      <c r="B5552" s="17" t="str">
        <f>'Master Data Table'!B5554</f>
        <v>3950R-W-12.0</v>
      </c>
      <c r="C5552" s="17" t="str">
        <f>'Master Data Table'!C5554</f>
        <v>Refresh Blue 12 Wide</v>
      </c>
      <c r="D5552" s="17" t="s">
        <v>10552</v>
      </c>
      <c r="E5552" s="87" t="s">
        <v>21844</v>
      </c>
      <c r="F5552" s="17" t="s">
        <v>11204</v>
      </c>
      <c r="G5552" s="87" t="s">
        <v>20526</v>
      </c>
    </row>
    <row r="5553" spans="2:7" x14ac:dyDescent="0.35">
      <c r="B5553" s="17" t="str">
        <f>'Master Data Table'!B5555</f>
        <v>3950R-X-04.0</v>
      </c>
      <c r="C5553" s="17" t="str">
        <f>'Master Data Table'!C5555</f>
        <v>Refresh Blue 4 XWide</v>
      </c>
      <c r="D5553" s="17" t="s">
        <v>10552</v>
      </c>
      <c r="E5553" s="87" t="s">
        <v>21845</v>
      </c>
      <c r="F5553" s="17" t="s">
        <v>11204</v>
      </c>
      <c r="G5553" s="87" t="s">
        <v>20526</v>
      </c>
    </row>
    <row r="5554" spans="2:7" x14ac:dyDescent="0.35">
      <c r="B5554" s="17" t="str">
        <f>'Master Data Table'!B5556</f>
        <v>3950R-X-04.5</v>
      </c>
      <c r="C5554" s="17" t="str">
        <f>'Master Data Table'!C5556</f>
        <v>Refresh Blue 4 1/2 XWide</v>
      </c>
      <c r="D5554" s="17" t="s">
        <v>10552</v>
      </c>
      <c r="E5554" s="87" t="s">
        <v>21846</v>
      </c>
      <c r="F5554" s="17" t="s">
        <v>11204</v>
      </c>
      <c r="G5554" s="87" t="s">
        <v>20526</v>
      </c>
    </row>
    <row r="5555" spans="2:7" x14ac:dyDescent="0.35">
      <c r="B5555" s="17" t="str">
        <f>'Master Data Table'!B5557</f>
        <v>3950R-X-05.0</v>
      </c>
      <c r="C5555" s="17" t="str">
        <f>'Master Data Table'!C5557</f>
        <v>Refresh Blue 5 XWide</v>
      </c>
      <c r="D5555" s="17" t="s">
        <v>10552</v>
      </c>
      <c r="E5555" s="87" t="s">
        <v>21847</v>
      </c>
      <c r="F5555" s="17" t="s">
        <v>11204</v>
      </c>
      <c r="G5555" s="87" t="s">
        <v>20526</v>
      </c>
    </row>
    <row r="5556" spans="2:7" x14ac:dyDescent="0.35">
      <c r="B5556" s="17" t="str">
        <f>'Master Data Table'!B5558</f>
        <v>3950R-X-05.5</v>
      </c>
      <c r="C5556" s="17" t="str">
        <f>'Master Data Table'!C5558</f>
        <v>Refresh Blue 5 1/2 XWide</v>
      </c>
      <c r="D5556" s="17" t="s">
        <v>10552</v>
      </c>
      <c r="E5556" s="87" t="s">
        <v>21848</v>
      </c>
      <c r="F5556" s="17" t="s">
        <v>11204</v>
      </c>
      <c r="G5556" s="87" t="s">
        <v>20526</v>
      </c>
    </row>
    <row r="5557" spans="2:7" x14ac:dyDescent="0.35">
      <c r="B5557" s="17" t="str">
        <f>'Master Data Table'!B5559</f>
        <v>3950R-X-06.0</v>
      </c>
      <c r="C5557" s="17" t="str">
        <f>'Master Data Table'!C5559</f>
        <v>Refresh Blue 6 XWide</v>
      </c>
      <c r="D5557" s="17" t="s">
        <v>10552</v>
      </c>
      <c r="E5557" s="87" t="s">
        <v>21849</v>
      </c>
      <c r="F5557" s="17" t="s">
        <v>11204</v>
      </c>
      <c r="G5557" s="87" t="s">
        <v>20526</v>
      </c>
    </row>
    <row r="5558" spans="2:7" x14ac:dyDescent="0.35">
      <c r="B5558" s="17" t="str">
        <f>'Master Data Table'!B5560</f>
        <v>3950R-X-06.5</v>
      </c>
      <c r="C5558" s="17" t="str">
        <f>'Master Data Table'!C5560</f>
        <v>Refresh Blue 6 1/2 XWide</v>
      </c>
      <c r="D5558" s="17" t="s">
        <v>10552</v>
      </c>
      <c r="E5558" s="87" t="s">
        <v>21850</v>
      </c>
      <c r="F5558" s="17" t="s">
        <v>11204</v>
      </c>
      <c r="G5558" s="87" t="s">
        <v>20526</v>
      </c>
    </row>
    <row r="5559" spans="2:7" x14ac:dyDescent="0.35">
      <c r="B5559" s="17" t="str">
        <f>'Master Data Table'!B5561</f>
        <v>3950R-X-07.0</v>
      </c>
      <c r="C5559" s="17" t="str">
        <f>'Master Data Table'!C5561</f>
        <v>Refresh Blue 7 XWide</v>
      </c>
      <c r="D5559" s="17" t="s">
        <v>10552</v>
      </c>
      <c r="E5559" s="87" t="s">
        <v>21851</v>
      </c>
      <c r="F5559" s="17" t="s">
        <v>11204</v>
      </c>
      <c r="G5559" s="87" t="s">
        <v>20526</v>
      </c>
    </row>
    <row r="5560" spans="2:7" x14ac:dyDescent="0.35">
      <c r="B5560" s="17" t="str">
        <f>'Master Data Table'!B5562</f>
        <v>3950R-X-07.5</v>
      </c>
      <c r="C5560" s="17" t="str">
        <f>'Master Data Table'!C5562</f>
        <v>Refresh Blue 7 1/2 XWide</v>
      </c>
      <c r="D5560" s="17" t="s">
        <v>10552</v>
      </c>
      <c r="E5560" s="87" t="s">
        <v>21852</v>
      </c>
      <c r="F5560" s="17" t="s">
        <v>11204</v>
      </c>
      <c r="G5560" s="87" t="s">
        <v>20526</v>
      </c>
    </row>
    <row r="5561" spans="2:7" x14ac:dyDescent="0.35">
      <c r="B5561" s="17" t="str">
        <f>'Master Data Table'!B5563</f>
        <v>3950R-X-08.0</v>
      </c>
      <c r="C5561" s="17" t="str">
        <f>'Master Data Table'!C5563</f>
        <v>Refresh Blue 8 XWide</v>
      </c>
      <c r="D5561" s="17" t="s">
        <v>10552</v>
      </c>
      <c r="E5561" s="87" t="s">
        <v>21853</v>
      </c>
      <c r="F5561" s="17" t="s">
        <v>11204</v>
      </c>
      <c r="G5561" s="87" t="s">
        <v>20526</v>
      </c>
    </row>
    <row r="5562" spans="2:7" x14ac:dyDescent="0.35">
      <c r="B5562" s="17" t="str">
        <f>'Master Data Table'!B5564</f>
        <v>3950R-X-08.5</v>
      </c>
      <c r="C5562" s="17" t="str">
        <f>'Master Data Table'!C5564</f>
        <v>Refresh Blue 8 1/2 XWide</v>
      </c>
      <c r="D5562" s="17" t="s">
        <v>10552</v>
      </c>
      <c r="E5562" s="87" t="s">
        <v>21854</v>
      </c>
      <c r="F5562" s="17" t="s">
        <v>11204</v>
      </c>
      <c r="G5562" s="87" t="s">
        <v>20526</v>
      </c>
    </row>
    <row r="5563" spans="2:7" x14ac:dyDescent="0.35">
      <c r="B5563" s="17" t="str">
        <f>'Master Data Table'!B5565</f>
        <v>3950R-X-09.0</v>
      </c>
      <c r="C5563" s="17" t="str">
        <f>'Master Data Table'!C5565</f>
        <v>Refresh Blue 9 XWide</v>
      </c>
      <c r="D5563" s="17" t="s">
        <v>10552</v>
      </c>
      <c r="E5563" s="87" t="s">
        <v>21855</v>
      </c>
      <c r="F5563" s="17" t="s">
        <v>11204</v>
      </c>
      <c r="G5563" s="87" t="s">
        <v>20526</v>
      </c>
    </row>
    <row r="5564" spans="2:7" x14ac:dyDescent="0.35">
      <c r="B5564" s="17" t="str">
        <f>'Master Data Table'!B5566</f>
        <v>3950R-X-09.5</v>
      </c>
      <c r="C5564" s="17" t="str">
        <f>'Master Data Table'!C5566</f>
        <v>Refresh Blue 9 1/2 XWide</v>
      </c>
      <c r="D5564" s="17" t="s">
        <v>10552</v>
      </c>
      <c r="E5564" s="87" t="s">
        <v>21856</v>
      </c>
      <c r="F5564" s="17" t="s">
        <v>11204</v>
      </c>
      <c r="G5564" s="87" t="s">
        <v>20526</v>
      </c>
    </row>
    <row r="5565" spans="2:7" x14ac:dyDescent="0.35">
      <c r="B5565" s="17" t="str">
        <f>'Master Data Table'!B5567</f>
        <v>3950R-X-10.0</v>
      </c>
      <c r="C5565" s="17" t="str">
        <f>'Master Data Table'!C5567</f>
        <v>Refresh Blue 10 XWide</v>
      </c>
      <c r="D5565" s="17" t="s">
        <v>10552</v>
      </c>
      <c r="E5565" s="87" t="s">
        <v>21857</v>
      </c>
      <c r="F5565" s="17" t="s">
        <v>11204</v>
      </c>
      <c r="G5565" s="87" t="s">
        <v>20526</v>
      </c>
    </row>
    <row r="5566" spans="2:7" x14ac:dyDescent="0.35">
      <c r="B5566" s="17" t="str">
        <f>'Master Data Table'!B5568</f>
        <v>3950R-X-10.5</v>
      </c>
      <c r="C5566" s="17" t="str">
        <f>'Master Data Table'!C5568</f>
        <v>Refresh Blue 10 1/2 XWide</v>
      </c>
      <c r="D5566" s="17" t="s">
        <v>10552</v>
      </c>
      <c r="E5566" s="87" t="s">
        <v>21858</v>
      </c>
      <c r="F5566" s="17" t="s">
        <v>11204</v>
      </c>
      <c r="G5566" s="87" t="s">
        <v>20526</v>
      </c>
    </row>
    <row r="5567" spans="2:7" x14ac:dyDescent="0.35">
      <c r="B5567" s="17" t="str">
        <f>'Master Data Table'!B5569</f>
        <v>3950R-X-11.0</v>
      </c>
      <c r="C5567" s="17" t="str">
        <f>'Master Data Table'!C5569</f>
        <v>Refresh Blue 11 XWide</v>
      </c>
      <c r="D5567" s="17" t="s">
        <v>10552</v>
      </c>
      <c r="E5567" s="87" t="s">
        <v>21859</v>
      </c>
      <c r="F5567" s="17" t="s">
        <v>11204</v>
      </c>
      <c r="G5567" s="87" t="s">
        <v>20526</v>
      </c>
    </row>
    <row r="5568" spans="2:7" x14ac:dyDescent="0.35">
      <c r="B5568" s="17" t="str">
        <f>'Master Data Table'!B5570</f>
        <v>5710R-M-06.0</v>
      </c>
      <c r="C5568" s="17" t="str">
        <f>'Master Data Table'!C5570</f>
        <v>Winner, Black 06.0 Medium</v>
      </c>
      <c r="D5568" s="17" t="s">
        <v>10552</v>
      </c>
      <c r="E5568" s="87" t="s">
        <v>21191</v>
      </c>
      <c r="F5568" s="17" t="s">
        <v>11204</v>
      </c>
      <c r="G5568" s="87" t="s">
        <v>20237</v>
      </c>
    </row>
    <row r="5569" spans="2:7" x14ac:dyDescent="0.35">
      <c r="B5569" s="17" t="str">
        <f>'Master Data Table'!B5571</f>
        <v>5710R-M-06.5</v>
      </c>
      <c r="C5569" s="17" t="str">
        <f>'Master Data Table'!C5571</f>
        <v>Winner, Black 06.5 Medium</v>
      </c>
      <c r="D5569" s="17" t="s">
        <v>10552</v>
      </c>
      <c r="E5569" s="87" t="s">
        <v>21192</v>
      </c>
      <c r="F5569" s="17" t="s">
        <v>11204</v>
      </c>
      <c r="G5569" s="87" t="s">
        <v>20237</v>
      </c>
    </row>
    <row r="5570" spans="2:7" x14ac:dyDescent="0.35">
      <c r="B5570" s="17" t="str">
        <f>'Master Data Table'!B5572</f>
        <v>5710R-M-07.0</v>
      </c>
      <c r="C5570" s="17" t="str">
        <f>'Master Data Table'!C5572</f>
        <v>Winner, Black 07.0 Medium</v>
      </c>
      <c r="D5570" s="17" t="s">
        <v>10552</v>
      </c>
      <c r="E5570" s="87" t="s">
        <v>21193</v>
      </c>
      <c r="F5570" s="17" t="s">
        <v>11204</v>
      </c>
      <c r="G5570" s="87" t="s">
        <v>20237</v>
      </c>
    </row>
    <row r="5571" spans="2:7" x14ac:dyDescent="0.35">
      <c r="B5571" s="17" t="str">
        <f>'Master Data Table'!B5573</f>
        <v>5710R-M-07.5</v>
      </c>
      <c r="C5571" s="17" t="str">
        <f>'Master Data Table'!C5573</f>
        <v>Winner, Black 07.5 Medium</v>
      </c>
      <c r="D5571" s="17" t="s">
        <v>10552</v>
      </c>
      <c r="E5571" s="87" t="s">
        <v>21194</v>
      </c>
      <c r="F5571" s="17" t="s">
        <v>11204</v>
      </c>
      <c r="G5571" s="87" t="s">
        <v>20237</v>
      </c>
    </row>
    <row r="5572" spans="2:7" x14ac:dyDescent="0.35">
      <c r="B5572" s="17" t="str">
        <f>'Master Data Table'!B5574</f>
        <v>5710R-M-08.0</v>
      </c>
      <c r="C5572" s="17" t="str">
        <f>'Master Data Table'!C5574</f>
        <v>Winner, Black 08.0 Medium</v>
      </c>
      <c r="D5572" s="17" t="s">
        <v>10552</v>
      </c>
      <c r="E5572" s="87" t="s">
        <v>21195</v>
      </c>
      <c r="F5572" s="17" t="s">
        <v>11204</v>
      </c>
      <c r="G5572" s="87" t="s">
        <v>20237</v>
      </c>
    </row>
    <row r="5573" spans="2:7" x14ac:dyDescent="0.35">
      <c r="B5573" s="17" t="str">
        <f>'Master Data Table'!B5575</f>
        <v>5710R-M-08.5</v>
      </c>
      <c r="C5573" s="17" t="str">
        <f>'Master Data Table'!C5575</f>
        <v>Winner, Black 08.5 Medium</v>
      </c>
      <c r="D5573" s="17" t="s">
        <v>10552</v>
      </c>
      <c r="E5573" s="87" t="s">
        <v>21196</v>
      </c>
      <c r="F5573" s="17" t="s">
        <v>11204</v>
      </c>
      <c r="G5573" s="87" t="s">
        <v>20237</v>
      </c>
    </row>
    <row r="5574" spans="2:7" x14ac:dyDescent="0.35">
      <c r="B5574" s="17" t="str">
        <f>'Master Data Table'!B5576</f>
        <v>5710R-M-09.0</v>
      </c>
      <c r="C5574" s="17" t="str">
        <f>'Master Data Table'!C5576</f>
        <v>Winner, Black 09.0 Medium</v>
      </c>
      <c r="D5574" s="17" t="s">
        <v>10552</v>
      </c>
      <c r="E5574" s="87" t="s">
        <v>21197</v>
      </c>
      <c r="F5574" s="17" t="s">
        <v>11204</v>
      </c>
      <c r="G5574" s="87" t="s">
        <v>20237</v>
      </c>
    </row>
    <row r="5575" spans="2:7" x14ac:dyDescent="0.35">
      <c r="B5575" s="17" t="str">
        <f>'Master Data Table'!B5577</f>
        <v>5710R-M-09.5</v>
      </c>
      <c r="C5575" s="17" t="str">
        <f>'Master Data Table'!C5577</f>
        <v>Winner, Black 09.5 Medium</v>
      </c>
      <c r="D5575" s="17" t="s">
        <v>10552</v>
      </c>
      <c r="E5575" s="87" t="s">
        <v>21198</v>
      </c>
      <c r="F5575" s="17" t="s">
        <v>11204</v>
      </c>
      <c r="G5575" s="87" t="s">
        <v>20237</v>
      </c>
    </row>
    <row r="5576" spans="2:7" x14ac:dyDescent="0.35">
      <c r="B5576" s="17" t="str">
        <f>'Master Data Table'!B5578</f>
        <v>5710R-M-10.0</v>
      </c>
      <c r="C5576" s="17" t="str">
        <f>'Master Data Table'!C5578</f>
        <v>Winner, Black 10.0 Medium</v>
      </c>
      <c r="D5576" s="17" t="s">
        <v>10552</v>
      </c>
      <c r="E5576" s="87" t="s">
        <v>21199</v>
      </c>
      <c r="F5576" s="17" t="s">
        <v>11204</v>
      </c>
      <c r="G5576" s="87" t="s">
        <v>20237</v>
      </c>
    </row>
    <row r="5577" spans="2:7" x14ac:dyDescent="0.35">
      <c r="B5577" s="17" t="str">
        <f>'Master Data Table'!B5579</f>
        <v>5710R-M-10.5</v>
      </c>
      <c r="C5577" s="17" t="str">
        <f>'Master Data Table'!C5579</f>
        <v>Winner, Black 10.5 Medium</v>
      </c>
      <c r="D5577" s="17" t="s">
        <v>10552</v>
      </c>
      <c r="E5577" s="87" t="s">
        <v>21200</v>
      </c>
      <c r="F5577" s="17" t="s">
        <v>11204</v>
      </c>
      <c r="G5577" s="87" t="s">
        <v>20237</v>
      </c>
    </row>
    <row r="5578" spans="2:7" x14ac:dyDescent="0.35">
      <c r="B5578" s="17" t="str">
        <f>'Master Data Table'!B5580</f>
        <v>5710R-M-11.0</v>
      </c>
      <c r="C5578" s="17" t="str">
        <f>'Master Data Table'!C5580</f>
        <v>Winner, Black 11.0 Medium</v>
      </c>
      <c r="D5578" s="17" t="s">
        <v>10552</v>
      </c>
      <c r="E5578" s="87" t="s">
        <v>21201</v>
      </c>
      <c r="F5578" s="17" t="s">
        <v>11204</v>
      </c>
      <c r="G5578" s="87" t="s">
        <v>20237</v>
      </c>
    </row>
    <row r="5579" spans="2:7" x14ac:dyDescent="0.35">
      <c r="B5579" s="17" t="str">
        <f>'Master Data Table'!B5581</f>
        <v>5710R-M-11.5</v>
      </c>
      <c r="C5579" s="17" t="str">
        <f>'Master Data Table'!C5581</f>
        <v>Winner, Black 11.5 Medium</v>
      </c>
      <c r="D5579" s="17" t="s">
        <v>10552</v>
      </c>
      <c r="E5579" s="87" t="s">
        <v>21202</v>
      </c>
      <c r="F5579" s="17" t="s">
        <v>11204</v>
      </c>
      <c r="G5579" s="87" t="s">
        <v>20237</v>
      </c>
    </row>
    <row r="5580" spans="2:7" x14ac:dyDescent="0.35">
      <c r="B5580" s="17" t="str">
        <f>'Master Data Table'!B5582</f>
        <v>5710R-M-12.0</v>
      </c>
      <c r="C5580" s="17" t="str">
        <f>'Master Data Table'!C5582</f>
        <v>Winner, Black 12.0 Medium</v>
      </c>
      <c r="D5580" s="17" t="s">
        <v>10552</v>
      </c>
      <c r="E5580" s="87" t="s">
        <v>21203</v>
      </c>
      <c r="F5580" s="17" t="s">
        <v>11204</v>
      </c>
      <c r="G5580" s="87" t="s">
        <v>20237</v>
      </c>
    </row>
    <row r="5581" spans="2:7" x14ac:dyDescent="0.35">
      <c r="B5581" s="17" t="str">
        <f>'Master Data Table'!B5583</f>
        <v>5710R-M-13.0</v>
      </c>
      <c r="C5581" s="17" t="str">
        <f>'Master Data Table'!C5583</f>
        <v>Winner, Black 13.0 Medium</v>
      </c>
      <c r="D5581" s="17" t="s">
        <v>10552</v>
      </c>
      <c r="E5581" s="87" t="s">
        <v>21204</v>
      </c>
      <c r="F5581" s="17" t="s">
        <v>11204</v>
      </c>
      <c r="G5581" s="87" t="s">
        <v>20237</v>
      </c>
    </row>
    <row r="5582" spans="2:7" x14ac:dyDescent="0.35">
      <c r="B5582" s="17" t="str">
        <f>'Master Data Table'!B5584</f>
        <v>5710R-M-14.0</v>
      </c>
      <c r="C5582" s="17" t="str">
        <f>'Master Data Table'!C5584</f>
        <v>Winner, Black 14.0 Medium</v>
      </c>
      <c r="D5582" s="17" t="s">
        <v>10552</v>
      </c>
      <c r="E5582" s="87" t="s">
        <v>21205</v>
      </c>
      <c r="F5582" s="17" t="s">
        <v>11204</v>
      </c>
      <c r="G5582" s="87" t="s">
        <v>20237</v>
      </c>
    </row>
    <row r="5583" spans="2:7" x14ac:dyDescent="0.35">
      <c r="B5583" s="17" t="str">
        <f>'Master Data Table'!B5585</f>
        <v>5710R-M-15.0</v>
      </c>
      <c r="C5583" s="17" t="str">
        <f>'Master Data Table'!C5585</f>
        <v>Winner, Black 15.0 Medium</v>
      </c>
      <c r="D5583" s="17" t="s">
        <v>10552</v>
      </c>
      <c r="E5583" s="87" t="s">
        <v>21206</v>
      </c>
      <c r="F5583" s="17" t="s">
        <v>11204</v>
      </c>
      <c r="G5583" s="87" t="s">
        <v>20237</v>
      </c>
    </row>
    <row r="5584" spans="2:7" x14ac:dyDescent="0.35">
      <c r="B5584" s="17" t="str">
        <f>'Master Data Table'!B5586</f>
        <v>5710R-W-06.0</v>
      </c>
      <c r="C5584" s="17" t="str">
        <f>'Master Data Table'!C5586</f>
        <v>Winner, Black, 06.0 Wide</v>
      </c>
      <c r="D5584" s="17" t="s">
        <v>10552</v>
      </c>
      <c r="E5584" s="87" t="s">
        <v>21207</v>
      </c>
      <c r="F5584" s="17" t="s">
        <v>11204</v>
      </c>
      <c r="G5584" s="87" t="s">
        <v>20237</v>
      </c>
    </row>
    <row r="5585" spans="2:7" x14ac:dyDescent="0.35">
      <c r="B5585" s="17" t="str">
        <f>'Master Data Table'!B5587</f>
        <v>5710R-W-06.5</v>
      </c>
      <c r="C5585" s="17" t="str">
        <f>'Master Data Table'!C5587</f>
        <v>Winner, Black, 06.5 Wide</v>
      </c>
      <c r="D5585" s="17" t="s">
        <v>10552</v>
      </c>
      <c r="E5585" s="87" t="s">
        <v>21208</v>
      </c>
      <c r="F5585" s="17" t="s">
        <v>11204</v>
      </c>
      <c r="G5585" s="87" t="s">
        <v>20237</v>
      </c>
    </row>
    <row r="5586" spans="2:7" x14ac:dyDescent="0.35">
      <c r="B5586" s="17" t="str">
        <f>'Master Data Table'!B5588</f>
        <v>5710R-W-07.0</v>
      </c>
      <c r="C5586" s="17" t="str">
        <f>'Master Data Table'!C5588</f>
        <v>Winner, Black, 07.0 Wide</v>
      </c>
      <c r="D5586" s="17" t="s">
        <v>10552</v>
      </c>
      <c r="E5586" s="87" t="s">
        <v>21209</v>
      </c>
      <c r="F5586" s="17" t="s">
        <v>11204</v>
      </c>
      <c r="G5586" s="87" t="s">
        <v>20237</v>
      </c>
    </row>
    <row r="5587" spans="2:7" x14ac:dyDescent="0.35">
      <c r="B5587" s="17" t="str">
        <f>'Master Data Table'!B5589</f>
        <v>5710R-W-07.5</v>
      </c>
      <c r="C5587" s="17" t="str">
        <f>'Master Data Table'!C5589</f>
        <v>Winner, Black, 07.5 Wide</v>
      </c>
      <c r="D5587" s="17" t="s">
        <v>10552</v>
      </c>
      <c r="E5587" s="87" t="s">
        <v>21210</v>
      </c>
      <c r="F5587" s="17" t="s">
        <v>11204</v>
      </c>
      <c r="G5587" s="87" t="s">
        <v>20237</v>
      </c>
    </row>
    <row r="5588" spans="2:7" x14ac:dyDescent="0.35">
      <c r="B5588" s="17" t="str">
        <f>'Master Data Table'!B5590</f>
        <v>5710R-W-08.0</v>
      </c>
      <c r="C5588" s="17" t="str">
        <f>'Master Data Table'!C5590</f>
        <v>Winner, Black, 08.0 Wide</v>
      </c>
      <c r="D5588" s="17" t="s">
        <v>10552</v>
      </c>
      <c r="E5588" s="87" t="s">
        <v>21211</v>
      </c>
      <c r="F5588" s="17" t="s">
        <v>11204</v>
      </c>
      <c r="G5588" s="87" t="s">
        <v>20237</v>
      </c>
    </row>
    <row r="5589" spans="2:7" x14ac:dyDescent="0.35">
      <c r="B5589" s="17" t="str">
        <f>'Master Data Table'!B5591</f>
        <v>5710R-W-08.5</v>
      </c>
      <c r="C5589" s="17" t="str">
        <f>'Master Data Table'!C5591</f>
        <v>Winner, Black, 08.5 Wide</v>
      </c>
      <c r="D5589" s="17" t="s">
        <v>10552</v>
      </c>
      <c r="E5589" s="87" t="s">
        <v>21212</v>
      </c>
      <c r="F5589" s="17" t="s">
        <v>11204</v>
      </c>
      <c r="G5589" s="87" t="s">
        <v>20237</v>
      </c>
    </row>
    <row r="5590" spans="2:7" x14ac:dyDescent="0.35">
      <c r="B5590" s="17" t="str">
        <f>'Master Data Table'!B5592</f>
        <v>5710R-W-09.0</v>
      </c>
      <c r="C5590" s="17" t="str">
        <f>'Master Data Table'!C5592</f>
        <v>Winner, Black, 09.0 Wide</v>
      </c>
      <c r="D5590" s="17" t="s">
        <v>10552</v>
      </c>
      <c r="E5590" s="87" t="s">
        <v>21213</v>
      </c>
      <c r="F5590" s="17" t="s">
        <v>11204</v>
      </c>
      <c r="G5590" s="87" t="s">
        <v>20237</v>
      </c>
    </row>
    <row r="5591" spans="2:7" x14ac:dyDescent="0.35">
      <c r="B5591" s="17" t="str">
        <f>'Master Data Table'!B5593</f>
        <v>5710R-W-09.5</v>
      </c>
      <c r="C5591" s="17" t="str">
        <f>'Master Data Table'!C5593</f>
        <v>Winner, Black, 09.5 Wide</v>
      </c>
      <c r="D5591" s="17" t="s">
        <v>10552</v>
      </c>
      <c r="E5591" s="87" t="s">
        <v>21214</v>
      </c>
      <c r="F5591" s="17" t="s">
        <v>11204</v>
      </c>
      <c r="G5591" s="87" t="s">
        <v>20237</v>
      </c>
    </row>
    <row r="5592" spans="2:7" x14ac:dyDescent="0.35">
      <c r="B5592" s="17" t="str">
        <f>'Master Data Table'!B5594</f>
        <v>5710R-W-10.0</v>
      </c>
      <c r="C5592" s="17" t="str">
        <f>'Master Data Table'!C5594</f>
        <v>Winner, Black, 10.0 Wide</v>
      </c>
      <c r="D5592" s="17" t="s">
        <v>10552</v>
      </c>
      <c r="E5592" s="87" t="s">
        <v>21215</v>
      </c>
      <c r="F5592" s="17" t="s">
        <v>11204</v>
      </c>
      <c r="G5592" s="87" t="s">
        <v>20237</v>
      </c>
    </row>
    <row r="5593" spans="2:7" x14ac:dyDescent="0.35">
      <c r="B5593" s="17" t="str">
        <f>'Master Data Table'!B5595</f>
        <v>5710R-W-10.5</v>
      </c>
      <c r="C5593" s="17" t="str">
        <f>'Master Data Table'!C5595</f>
        <v>Winner, Black, 10.5 Wide</v>
      </c>
      <c r="D5593" s="17" t="s">
        <v>10552</v>
      </c>
      <c r="E5593" s="87" t="s">
        <v>21216</v>
      </c>
      <c r="F5593" s="17" t="s">
        <v>11204</v>
      </c>
      <c r="G5593" s="87" t="s">
        <v>20237</v>
      </c>
    </row>
    <row r="5594" spans="2:7" x14ac:dyDescent="0.35">
      <c r="B5594" s="17" t="str">
        <f>'Master Data Table'!B5596</f>
        <v>5710R-W-11.0</v>
      </c>
      <c r="C5594" s="17" t="str">
        <f>'Master Data Table'!C5596</f>
        <v>Winner, Black, 11.0 Wide</v>
      </c>
      <c r="D5594" s="17" t="s">
        <v>10552</v>
      </c>
      <c r="E5594" s="87" t="s">
        <v>21217</v>
      </c>
      <c r="F5594" s="17" t="s">
        <v>11204</v>
      </c>
      <c r="G5594" s="87" t="s">
        <v>20237</v>
      </c>
    </row>
    <row r="5595" spans="2:7" x14ac:dyDescent="0.35">
      <c r="B5595" s="17" t="str">
        <f>'Master Data Table'!B5597</f>
        <v>5710R-W-11.5</v>
      </c>
      <c r="C5595" s="17" t="str">
        <f>'Master Data Table'!C5597</f>
        <v>Winner, Black, 11.5 Wide</v>
      </c>
      <c r="D5595" s="17" t="s">
        <v>10552</v>
      </c>
      <c r="E5595" s="87" t="s">
        <v>21218</v>
      </c>
      <c r="F5595" s="17" t="s">
        <v>11204</v>
      </c>
      <c r="G5595" s="87" t="s">
        <v>20237</v>
      </c>
    </row>
    <row r="5596" spans="2:7" x14ac:dyDescent="0.35">
      <c r="B5596" s="17" t="str">
        <f>'Master Data Table'!B5598</f>
        <v>5710R-W-12.0</v>
      </c>
      <c r="C5596" s="17" t="str">
        <f>'Master Data Table'!C5598</f>
        <v>Winner, Black, 12.0 Wide</v>
      </c>
      <c r="D5596" s="17" t="s">
        <v>10552</v>
      </c>
      <c r="E5596" s="87" t="s">
        <v>21219</v>
      </c>
      <c r="F5596" s="17" t="s">
        <v>11204</v>
      </c>
      <c r="G5596" s="87" t="s">
        <v>20237</v>
      </c>
    </row>
    <row r="5597" spans="2:7" x14ac:dyDescent="0.35">
      <c r="B5597" s="17" t="str">
        <f>'Master Data Table'!B5599</f>
        <v>5710R-W-13.0</v>
      </c>
      <c r="C5597" s="17" t="str">
        <f>'Master Data Table'!C5599</f>
        <v>Winner, Black, 13.0 Wide</v>
      </c>
      <c r="D5597" s="17" t="s">
        <v>10552</v>
      </c>
      <c r="E5597" s="87" t="s">
        <v>21220</v>
      </c>
      <c r="F5597" s="17" t="s">
        <v>11204</v>
      </c>
      <c r="G5597" s="87" t="s">
        <v>20237</v>
      </c>
    </row>
    <row r="5598" spans="2:7" x14ac:dyDescent="0.35">
      <c r="B5598" s="17" t="str">
        <f>'Master Data Table'!B5600</f>
        <v>5710R-W-14.0</v>
      </c>
      <c r="C5598" s="17" t="str">
        <f>'Master Data Table'!C5600</f>
        <v>Winner, Black, 14.0 Wide</v>
      </c>
      <c r="D5598" s="17" t="s">
        <v>10552</v>
      </c>
      <c r="E5598" s="87" t="s">
        <v>21221</v>
      </c>
      <c r="F5598" s="17" t="s">
        <v>11204</v>
      </c>
      <c r="G5598" s="87" t="s">
        <v>20237</v>
      </c>
    </row>
    <row r="5599" spans="2:7" x14ac:dyDescent="0.35">
      <c r="B5599" s="17" t="str">
        <f>'Master Data Table'!B5601</f>
        <v>5710R-W-15.0</v>
      </c>
      <c r="C5599" s="17" t="str">
        <f>'Master Data Table'!C5601</f>
        <v>Winner, Black, 15.0 Wide</v>
      </c>
      <c r="D5599" s="17" t="s">
        <v>10552</v>
      </c>
      <c r="E5599" s="87" t="s">
        <v>21222</v>
      </c>
      <c r="F5599" s="17" t="s">
        <v>11204</v>
      </c>
      <c r="G5599" s="87" t="s">
        <v>20237</v>
      </c>
    </row>
    <row r="5600" spans="2:7" x14ac:dyDescent="0.35">
      <c r="B5600" s="17" t="str">
        <f>'Master Data Table'!B5602</f>
        <v>5710R-X-06.0</v>
      </c>
      <c r="C5600" s="17" t="str">
        <f>'Master Data Table'!C5602</f>
        <v>Winner, Black, 06.0 X-Wide</v>
      </c>
      <c r="D5600" s="17" t="s">
        <v>10552</v>
      </c>
      <c r="E5600" s="87" t="s">
        <v>21223</v>
      </c>
      <c r="F5600" s="17" t="s">
        <v>11204</v>
      </c>
      <c r="G5600" s="87" t="s">
        <v>20237</v>
      </c>
    </row>
    <row r="5601" spans="2:7" x14ac:dyDescent="0.35">
      <c r="B5601" s="17" t="str">
        <f>'Master Data Table'!B5603</f>
        <v>5710R-X-06.5</v>
      </c>
      <c r="C5601" s="17" t="str">
        <f>'Master Data Table'!C5603</f>
        <v>Winner, Black, 06.5 X-Wide</v>
      </c>
      <c r="D5601" s="17" t="s">
        <v>10552</v>
      </c>
      <c r="E5601" s="87" t="s">
        <v>21224</v>
      </c>
      <c r="F5601" s="17" t="s">
        <v>11204</v>
      </c>
      <c r="G5601" s="87" t="s">
        <v>20237</v>
      </c>
    </row>
    <row r="5602" spans="2:7" x14ac:dyDescent="0.35">
      <c r="B5602" s="17" t="str">
        <f>'Master Data Table'!B5604</f>
        <v>5710R-X-07.0</v>
      </c>
      <c r="C5602" s="17" t="str">
        <f>'Master Data Table'!C5604</f>
        <v>Winner, Black, 07.0 X-Wide</v>
      </c>
      <c r="D5602" s="17" t="s">
        <v>10552</v>
      </c>
      <c r="E5602" s="87" t="s">
        <v>21225</v>
      </c>
      <c r="F5602" s="17" t="s">
        <v>11204</v>
      </c>
      <c r="G5602" s="87" t="s">
        <v>20237</v>
      </c>
    </row>
    <row r="5603" spans="2:7" x14ac:dyDescent="0.35">
      <c r="B5603" s="17" t="str">
        <f>'Master Data Table'!B5605</f>
        <v>5710R-X-07.5</v>
      </c>
      <c r="C5603" s="17" t="str">
        <f>'Master Data Table'!C5605</f>
        <v>Winner, Black, 07.5 X-Wide</v>
      </c>
      <c r="D5603" s="17" t="s">
        <v>10552</v>
      </c>
      <c r="E5603" s="87" t="s">
        <v>21226</v>
      </c>
      <c r="F5603" s="17" t="s">
        <v>11204</v>
      </c>
      <c r="G5603" s="87" t="s">
        <v>20237</v>
      </c>
    </row>
    <row r="5604" spans="2:7" x14ac:dyDescent="0.35">
      <c r="B5604" s="17" t="str">
        <f>'Master Data Table'!B5606</f>
        <v>5710R-X-08.0</v>
      </c>
      <c r="C5604" s="17" t="str">
        <f>'Master Data Table'!C5606</f>
        <v>Winner, Black, 08.0 X-Wide</v>
      </c>
      <c r="D5604" s="17" t="s">
        <v>10552</v>
      </c>
      <c r="E5604" s="87" t="s">
        <v>21227</v>
      </c>
      <c r="F5604" s="17" t="s">
        <v>11204</v>
      </c>
      <c r="G5604" s="87" t="s">
        <v>20237</v>
      </c>
    </row>
    <row r="5605" spans="2:7" x14ac:dyDescent="0.35">
      <c r="B5605" s="17" t="str">
        <f>'Master Data Table'!B5607</f>
        <v>5710R-X-08.5</v>
      </c>
      <c r="C5605" s="17" t="str">
        <f>'Master Data Table'!C5607</f>
        <v>Winner, Black, 08.5 X-Wide</v>
      </c>
      <c r="D5605" s="17" t="s">
        <v>10552</v>
      </c>
      <c r="E5605" s="87" t="s">
        <v>21228</v>
      </c>
      <c r="F5605" s="17" t="s">
        <v>11204</v>
      </c>
      <c r="G5605" s="87" t="s">
        <v>20237</v>
      </c>
    </row>
    <row r="5606" spans="2:7" x14ac:dyDescent="0.35">
      <c r="B5606" s="17" t="str">
        <f>'Master Data Table'!B5608</f>
        <v>5710R-X-09.0</v>
      </c>
      <c r="C5606" s="17" t="str">
        <f>'Master Data Table'!C5608</f>
        <v>Winner, Black, 09.0 X-Wide</v>
      </c>
      <c r="D5606" s="17" t="s">
        <v>10552</v>
      </c>
      <c r="E5606" s="87" t="s">
        <v>21229</v>
      </c>
      <c r="F5606" s="17" t="s">
        <v>11204</v>
      </c>
      <c r="G5606" s="87" t="s">
        <v>20237</v>
      </c>
    </row>
    <row r="5607" spans="2:7" x14ac:dyDescent="0.35">
      <c r="B5607" s="17" t="str">
        <f>'Master Data Table'!B5609</f>
        <v>5710R-X-09.5</v>
      </c>
      <c r="C5607" s="17" t="str">
        <f>'Master Data Table'!C5609</f>
        <v>Winner, Black, 09.5 X-Wide</v>
      </c>
      <c r="D5607" s="17" t="s">
        <v>10552</v>
      </c>
      <c r="E5607" s="87" t="s">
        <v>21230</v>
      </c>
      <c r="F5607" s="17" t="s">
        <v>11204</v>
      </c>
      <c r="G5607" s="87" t="s">
        <v>20237</v>
      </c>
    </row>
    <row r="5608" spans="2:7" x14ac:dyDescent="0.35">
      <c r="B5608" s="17" t="str">
        <f>'Master Data Table'!B5610</f>
        <v>5710R-X-10.0</v>
      </c>
      <c r="C5608" s="17" t="str">
        <f>'Master Data Table'!C5610</f>
        <v>Winner, Black, 10.0 X-Wide</v>
      </c>
      <c r="D5608" s="17" t="s">
        <v>10552</v>
      </c>
      <c r="E5608" s="87" t="s">
        <v>21231</v>
      </c>
      <c r="F5608" s="17" t="s">
        <v>11204</v>
      </c>
      <c r="G5608" s="87" t="s">
        <v>20237</v>
      </c>
    </row>
    <row r="5609" spans="2:7" x14ac:dyDescent="0.35">
      <c r="B5609" s="17" t="str">
        <f>'Master Data Table'!B5611</f>
        <v>5710R-X-10.5</v>
      </c>
      <c r="C5609" s="17" t="str">
        <f>'Master Data Table'!C5611</f>
        <v>Winner, Black, 10.5 X-Wide</v>
      </c>
      <c r="D5609" s="17" t="s">
        <v>10552</v>
      </c>
      <c r="E5609" s="87" t="s">
        <v>21232</v>
      </c>
      <c r="F5609" s="17" t="s">
        <v>11204</v>
      </c>
      <c r="G5609" s="87" t="s">
        <v>20237</v>
      </c>
    </row>
    <row r="5610" spans="2:7" x14ac:dyDescent="0.35">
      <c r="B5610" s="17" t="str">
        <f>'Master Data Table'!B5612</f>
        <v>5710R-X-11.0</v>
      </c>
      <c r="C5610" s="17" t="str">
        <f>'Master Data Table'!C5612</f>
        <v>Winner, Black, 11.0 X-Wide</v>
      </c>
      <c r="D5610" s="17" t="s">
        <v>10552</v>
      </c>
      <c r="E5610" s="87" t="s">
        <v>21233</v>
      </c>
      <c r="F5610" s="17" t="s">
        <v>11204</v>
      </c>
      <c r="G5610" s="87" t="s">
        <v>20237</v>
      </c>
    </row>
    <row r="5611" spans="2:7" x14ac:dyDescent="0.35">
      <c r="B5611" s="17" t="str">
        <f>'Master Data Table'!B5613</f>
        <v>5710R-X-11.5</v>
      </c>
      <c r="C5611" s="17" t="str">
        <f>'Master Data Table'!C5613</f>
        <v>Winner, Black, 11.5 X-Wide</v>
      </c>
      <c r="D5611" s="17" t="s">
        <v>10552</v>
      </c>
      <c r="E5611" s="87" t="s">
        <v>21234</v>
      </c>
      <c r="F5611" s="17" t="s">
        <v>11204</v>
      </c>
      <c r="G5611" s="87" t="s">
        <v>20237</v>
      </c>
    </row>
    <row r="5612" spans="2:7" x14ac:dyDescent="0.35">
      <c r="B5612" s="17" t="str">
        <f>'Master Data Table'!B5614</f>
        <v>5710R-X-12.0</v>
      </c>
      <c r="C5612" s="17" t="str">
        <f>'Master Data Table'!C5614</f>
        <v>Winner, Black, 12.0 X-Wide</v>
      </c>
      <c r="D5612" s="17" t="s">
        <v>10552</v>
      </c>
      <c r="E5612" s="87" t="s">
        <v>21235</v>
      </c>
      <c r="F5612" s="17" t="s">
        <v>11204</v>
      </c>
      <c r="G5612" s="87" t="s">
        <v>20237</v>
      </c>
    </row>
    <row r="5613" spans="2:7" x14ac:dyDescent="0.35">
      <c r="B5613" s="17" t="str">
        <f>'Master Data Table'!B5615</f>
        <v>5710R-X-13.0</v>
      </c>
      <c r="C5613" s="17" t="str">
        <f>'Master Data Table'!C5615</f>
        <v>Winner, Black, 13.0 X-Wide</v>
      </c>
      <c r="D5613" s="17" t="s">
        <v>10552</v>
      </c>
      <c r="E5613" s="87" t="s">
        <v>21236</v>
      </c>
      <c r="F5613" s="17" t="s">
        <v>11204</v>
      </c>
      <c r="G5613" s="87" t="s">
        <v>20237</v>
      </c>
    </row>
    <row r="5614" spans="2:7" x14ac:dyDescent="0.35">
      <c r="B5614" s="17" t="str">
        <f>'Master Data Table'!B5616</f>
        <v>5710R-X-14.0</v>
      </c>
      <c r="C5614" s="17" t="str">
        <f>'Master Data Table'!C5616</f>
        <v>Winner, Black, 14.0 X-Wide</v>
      </c>
      <c r="D5614" s="17" t="s">
        <v>10552</v>
      </c>
      <c r="E5614" s="87" t="s">
        <v>21237</v>
      </c>
      <c r="F5614" s="17" t="s">
        <v>11204</v>
      </c>
      <c r="G5614" s="87" t="s">
        <v>20237</v>
      </c>
    </row>
    <row r="5615" spans="2:7" x14ac:dyDescent="0.35">
      <c r="B5615" s="17" t="str">
        <f>'Master Data Table'!B5617</f>
        <v>5710R-X-15.0</v>
      </c>
      <c r="C5615" s="17" t="str">
        <f>'Master Data Table'!C5617</f>
        <v>Winner, Black, 15.0 X-Wide</v>
      </c>
      <c r="D5615" s="17" t="s">
        <v>10552</v>
      </c>
      <c r="E5615" s="87" t="s">
        <v>21238</v>
      </c>
      <c r="F5615" s="17" t="s">
        <v>11204</v>
      </c>
      <c r="G5615" s="87" t="s">
        <v>20237</v>
      </c>
    </row>
    <row r="5616" spans="2:7" x14ac:dyDescent="0.35">
      <c r="B5616" s="17" t="str">
        <f>'Master Data Table'!B5618</f>
        <v>6740R-M-06.0</v>
      </c>
      <c r="C5616" s="17" t="str">
        <f>'Master Data Table'!C5618</f>
        <v>WINNER White 6 Med</v>
      </c>
      <c r="D5616" s="17" t="s">
        <v>10552</v>
      </c>
      <c r="E5616" s="87" t="s">
        <v>21239</v>
      </c>
      <c r="F5616" s="17" t="s">
        <v>11204</v>
      </c>
      <c r="G5616" s="87" t="s">
        <v>20526</v>
      </c>
    </row>
    <row r="5617" spans="2:7" x14ac:dyDescent="0.35">
      <c r="B5617" s="17" t="str">
        <f>'Master Data Table'!B5619</f>
        <v>6740R-M-06.5</v>
      </c>
      <c r="C5617" s="17" t="str">
        <f>'Master Data Table'!C5619</f>
        <v>WINNER White 6 1/2 Med</v>
      </c>
      <c r="D5617" s="17" t="s">
        <v>10552</v>
      </c>
      <c r="E5617" s="87" t="s">
        <v>21240</v>
      </c>
      <c r="F5617" s="17" t="s">
        <v>11204</v>
      </c>
      <c r="G5617" s="87" t="s">
        <v>20526</v>
      </c>
    </row>
    <row r="5618" spans="2:7" x14ac:dyDescent="0.35">
      <c r="B5618" s="17" t="str">
        <f>'Master Data Table'!B5620</f>
        <v>6740R-M-07.0</v>
      </c>
      <c r="C5618" s="17" t="str">
        <f>'Master Data Table'!C5620</f>
        <v>WINNER White 7 Med</v>
      </c>
      <c r="D5618" s="17" t="s">
        <v>10552</v>
      </c>
      <c r="E5618" s="87" t="s">
        <v>21241</v>
      </c>
      <c r="F5618" s="17" t="s">
        <v>11204</v>
      </c>
      <c r="G5618" s="87" t="s">
        <v>20526</v>
      </c>
    </row>
    <row r="5619" spans="2:7" x14ac:dyDescent="0.35">
      <c r="B5619" s="17" t="str">
        <f>'Master Data Table'!B5621</f>
        <v>6740R-M-07.5</v>
      </c>
      <c r="C5619" s="17" t="str">
        <f>'Master Data Table'!C5621</f>
        <v>WINNER White 7 1/2 Med</v>
      </c>
      <c r="D5619" s="17" t="s">
        <v>10552</v>
      </c>
      <c r="E5619" s="87" t="s">
        <v>21242</v>
      </c>
      <c r="F5619" s="17" t="s">
        <v>11204</v>
      </c>
      <c r="G5619" s="87" t="s">
        <v>20526</v>
      </c>
    </row>
    <row r="5620" spans="2:7" x14ac:dyDescent="0.35">
      <c r="B5620" s="17" t="str">
        <f>'Master Data Table'!B5622</f>
        <v>6740R-M-08.0</v>
      </c>
      <c r="C5620" s="17" t="str">
        <f>'Master Data Table'!C5622</f>
        <v>WINNER White 8 Med</v>
      </c>
      <c r="D5620" s="17" t="s">
        <v>10552</v>
      </c>
      <c r="E5620" s="87" t="s">
        <v>21243</v>
      </c>
      <c r="F5620" s="17" t="s">
        <v>11204</v>
      </c>
      <c r="G5620" s="87" t="s">
        <v>20526</v>
      </c>
    </row>
    <row r="5621" spans="2:7" x14ac:dyDescent="0.35">
      <c r="B5621" s="17" t="str">
        <f>'Master Data Table'!B5623</f>
        <v>6740R-M-08.5</v>
      </c>
      <c r="C5621" s="17" t="str">
        <f>'Master Data Table'!C5623</f>
        <v>WINNER White 8 1/2 Med</v>
      </c>
      <c r="D5621" s="17" t="s">
        <v>10552</v>
      </c>
      <c r="E5621" s="87" t="s">
        <v>21244</v>
      </c>
      <c r="F5621" s="17" t="s">
        <v>11204</v>
      </c>
      <c r="G5621" s="87" t="s">
        <v>20526</v>
      </c>
    </row>
    <row r="5622" spans="2:7" x14ac:dyDescent="0.35">
      <c r="B5622" s="17" t="str">
        <f>'Master Data Table'!B5624</f>
        <v>6740R-M-09.0</v>
      </c>
      <c r="C5622" s="17" t="str">
        <f>'Master Data Table'!C5624</f>
        <v>WINNER White 9 Med</v>
      </c>
      <c r="D5622" s="17" t="s">
        <v>10552</v>
      </c>
      <c r="E5622" s="87" t="s">
        <v>21245</v>
      </c>
      <c r="F5622" s="17" t="s">
        <v>11204</v>
      </c>
      <c r="G5622" s="87" t="s">
        <v>20526</v>
      </c>
    </row>
    <row r="5623" spans="2:7" x14ac:dyDescent="0.35">
      <c r="B5623" s="17" t="str">
        <f>'Master Data Table'!B5625</f>
        <v>6740R-M-09.5</v>
      </c>
      <c r="C5623" s="17" t="str">
        <f>'Master Data Table'!C5625</f>
        <v>WINNER White 9 1/2 Med</v>
      </c>
      <c r="D5623" s="17" t="s">
        <v>10552</v>
      </c>
      <c r="E5623" s="87" t="s">
        <v>21246</v>
      </c>
      <c r="F5623" s="17" t="s">
        <v>11204</v>
      </c>
      <c r="G5623" s="87" t="s">
        <v>20526</v>
      </c>
    </row>
    <row r="5624" spans="2:7" x14ac:dyDescent="0.35">
      <c r="B5624" s="17" t="str">
        <f>'Master Data Table'!B5626</f>
        <v>6740R-M-10.0</v>
      </c>
      <c r="C5624" s="17" t="str">
        <f>'Master Data Table'!C5626</f>
        <v>WINNER White 10 Med</v>
      </c>
      <c r="D5624" s="17" t="s">
        <v>10552</v>
      </c>
      <c r="E5624" s="87" t="s">
        <v>21247</v>
      </c>
      <c r="F5624" s="17" t="s">
        <v>11204</v>
      </c>
      <c r="G5624" s="87" t="s">
        <v>20526</v>
      </c>
    </row>
    <row r="5625" spans="2:7" x14ac:dyDescent="0.35">
      <c r="B5625" s="17" t="str">
        <f>'Master Data Table'!B5627</f>
        <v>6740R-M-10.5</v>
      </c>
      <c r="C5625" s="17" t="str">
        <f>'Master Data Table'!C5627</f>
        <v>WINNER White 10 1/2 Med</v>
      </c>
      <c r="D5625" s="17" t="s">
        <v>10552</v>
      </c>
      <c r="E5625" s="87" t="s">
        <v>21248</v>
      </c>
      <c r="F5625" s="17" t="s">
        <v>11204</v>
      </c>
      <c r="G5625" s="87" t="s">
        <v>20526</v>
      </c>
    </row>
    <row r="5626" spans="2:7" x14ac:dyDescent="0.35">
      <c r="B5626" s="17" t="str">
        <f>'Master Data Table'!B5628</f>
        <v>6740R-M-11.0</v>
      </c>
      <c r="C5626" s="17" t="str">
        <f>'Master Data Table'!C5628</f>
        <v>WINNER White 11 Med</v>
      </c>
      <c r="D5626" s="17" t="s">
        <v>10552</v>
      </c>
      <c r="E5626" s="87" t="s">
        <v>21249</v>
      </c>
      <c r="F5626" s="17" t="s">
        <v>11204</v>
      </c>
      <c r="G5626" s="87" t="s">
        <v>20526</v>
      </c>
    </row>
    <row r="5627" spans="2:7" x14ac:dyDescent="0.35">
      <c r="B5627" s="17" t="str">
        <f>'Master Data Table'!B5629</f>
        <v>6740R-M-11.5</v>
      </c>
      <c r="C5627" s="17" t="str">
        <f>'Master Data Table'!C5629</f>
        <v>WINNER White 11 1/2 Med</v>
      </c>
      <c r="D5627" s="17" t="s">
        <v>10552</v>
      </c>
      <c r="E5627" s="87" t="s">
        <v>21250</v>
      </c>
      <c r="F5627" s="17" t="s">
        <v>11204</v>
      </c>
      <c r="G5627" s="87" t="s">
        <v>20526</v>
      </c>
    </row>
    <row r="5628" spans="2:7" x14ac:dyDescent="0.35">
      <c r="B5628" s="17" t="str">
        <f>'Master Data Table'!B5630</f>
        <v>6740R-M-12.0</v>
      </c>
      <c r="C5628" s="17" t="str">
        <f>'Master Data Table'!C5630</f>
        <v>WINNER White 12 Med</v>
      </c>
      <c r="D5628" s="17" t="s">
        <v>10552</v>
      </c>
      <c r="E5628" s="87" t="s">
        <v>21251</v>
      </c>
      <c r="F5628" s="17" t="s">
        <v>11204</v>
      </c>
      <c r="G5628" s="87" t="s">
        <v>20526</v>
      </c>
    </row>
    <row r="5629" spans="2:7" x14ac:dyDescent="0.35">
      <c r="B5629" s="17" t="str">
        <f>'Master Data Table'!B5631</f>
        <v>6740R-M-13.0</v>
      </c>
      <c r="C5629" s="17" t="str">
        <f>'Master Data Table'!C5631</f>
        <v>WINNER White 13 Med</v>
      </c>
      <c r="D5629" s="17" t="s">
        <v>10552</v>
      </c>
      <c r="E5629" s="87" t="s">
        <v>21252</v>
      </c>
      <c r="F5629" s="17" t="s">
        <v>11204</v>
      </c>
      <c r="G5629" s="87" t="s">
        <v>20526</v>
      </c>
    </row>
    <row r="5630" spans="2:7" x14ac:dyDescent="0.35">
      <c r="B5630" s="17" t="str">
        <f>'Master Data Table'!B5632</f>
        <v>6740R-M-14.0</v>
      </c>
      <c r="C5630" s="17" t="str">
        <f>'Master Data Table'!C5632</f>
        <v>WINNER White 14 Med</v>
      </c>
      <c r="D5630" s="17" t="s">
        <v>10552</v>
      </c>
      <c r="E5630" s="87" t="s">
        <v>21253</v>
      </c>
      <c r="F5630" s="17" t="s">
        <v>11204</v>
      </c>
      <c r="G5630" s="87" t="s">
        <v>20526</v>
      </c>
    </row>
    <row r="5631" spans="2:7" x14ac:dyDescent="0.35">
      <c r="B5631" s="17" t="str">
        <f>'Master Data Table'!B5633</f>
        <v>6740R-M-15.0</v>
      </c>
      <c r="C5631" s="17" t="str">
        <f>'Master Data Table'!C5633</f>
        <v>WINNER White 15 Med</v>
      </c>
      <c r="D5631" s="17" t="s">
        <v>10552</v>
      </c>
      <c r="E5631" s="87" t="s">
        <v>21254</v>
      </c>
      <c r="F5631" s="17" t="s">
        <v>11204</v>
      </c>
      <c r="G5631" s="87" t="s">
        <v>20526</v>
      </c>
    </row>
    <row r="5632" spans="2:7" x14ac:dyDescent="0.35">
      <c r="B5632" s="17" t="str">
        <f>'Master Data Table'!B5634</f>
        <v>6740R-W-06.0</v>
      </c>
      <c r="C5632" s="17" t="str">
        <f>'Master Data Table'!C5634</f>
        <v>WINNER White 6 Wide</v>
      </c>
      <c r="D5632" s="17" t="s">
        <v>10552</v>
      </c>
      <c r="E5632" s="87" t="s">
        <v>21255</v>
      </c>
      <c r="F5632" s="17" t="s">
        <v>11204</v>
      </c>
      <c r="G5632" s="87" t="s">
        <v>20526</v>
      </c>
    </row>
    <row r="5633" spans="2:7" x14ac:dyDescent="0.35">
      <c r="B5633" s="17" t="str">
        <f>'Master Data Table'!B5635</f>
        <v>6740R-W-06.5</v>
      </c>
      <c r="C5633" s="17" t="str">
        <f>'Master Data Table'!C5635</f>
        <v>WINNER White 6 1/2 Wide</v>
      </c>
      <c r="D5633" s="17" t="s">
        <v>10552</v>
      </c>
      <c r="E5633" s="87" t="s">
        <v>21256</v>
      </c>
      <c r="F5633" s="17" t="s">
        <v>11204</v>
      </c>
      <c r="G5633" s="87" t="s">
        <v>20526</v>
      </c>
    </row>
    <row r="5634" spans="2:7" x14ac:dyDescent="0.35">
      <c r="B5634" s="17" t="str">
        <f>'Master Data Table'!B5636</f>
        <v>6740R-W-07.0</v>
      </c>
      <c r="C5634" s="17" t="str">
        <f>'Master Data Table'!C5636</f>
        <v>WINNER White 7 Wide</v>
      </c>
      <c r="D5634" s="17" t="s">
        <v>10552</v>
      </c>
      <c r="E5634" s="87" t="s">
        <v>21257</v>
      </c>
      <c r="F5634" s="17" t="s">
        <v>11204</v>
      </c>
      <c r="G5634" s="87" t="s">
        <v>20526</v>
      </c>
    </row>
    <row r="5635" spans="2:7" x14ac:dyDescent="0.35">
      <c r="B5635" s="17" t="str">
        <f>'Master Data Table'!B5637</f>
        <v>6740R-W-07.5</v>
      </c>
      <c r="C5635" s="17" t="str">
        <f>'Master Data Table'!C5637</f>
        <v>WINNER White 7 1/2 Wide</v>
      </c>
      <c r="D5635" s="17" t="s">
        <v>10552</v>
      </c>
      <c r="E5635" s="87" t="s">
        <v>21258</v>
      </c>
      <c r="F5635" s="17" t="s">
        <v>11204</v>
      </c>
      <c r="G5635" s="87" t="s">
        <v>20526</v>
      </c>
    </row>
    <row r="5636" spans="2:7" x14ac:dyDescent="0.35">
      <c r="B5636" s="17" t="str">
        <f>'Master Data Table'!B5638</f>
        <v>6740R-W-08.0</v>
      </c>
      <c r="C5636" s="17" t="str">
        <f>'Master Data Table'!C5638</f>
        <v>WINNER White 8 Wide</v>
      </c>
      <c r="D5636" s="17" t="s">
        <v>10552</v>
      </c>
      <c r="E5636" s="87" t="s">
        <v>21259</v>
      </c>
      <c r="F5636" s="17" t="s">
        <v>11204</v>
      </c>
      <c r="G5636" s="87" t="s">
        <v>20526</v>
      </c>
    </row>
    <row r="5637" spans="2:7" x14ac:dyDescent="0.35">
      <c r="B5637" s="17" t="str">
        <f>'Master Data Table'!B5639</f>
        <v>6740R-W-08.5</v>
      </c>
      <c r="C5637" s="17" t="str">
        <f>'Master Data Table'!C5639</f>
        <v>WINNER White 8 1/2 Wide</v>
      </c>
      <c r="D5637" s="17" t="s">
        <v>10552</v>
      </c>
      <c r="E5637" s="87" t="s">
        <v>21260</v>
      </c>
      <c r="F5637" s="17" t="s">
        <v>11204</v>
      </c>
      <c r="G5637" s="87" t="s">
        <v>20526</v>
      </c>
    </row>
    <row r="5638" spans="2:7" x14ac:dyDescent="0.35">
      <c r="B5638" s="17" t="str">
        <f>'Master Data Table'!B5640</f>
        <v>6740R-W-09.0</v>
      </c>
      <c r="C5638" s="17" t="str">
        <f>'Master Data Table'!C5640</f>
        <v>WINNER White 9 Wide</v>
      </c>
      <c r="D5638" s="17" t="s">
        <v>10552</v>
      </c>
      <c r="E5638" s="87" t="s">
        <v>21261</v>
      </c>
      <c r="F5638" s="17" t="s">
        <v>11204</v>
      </c>
      <c r="G5638" s="87" t="s">
        <v>20526</v>
      </c>
    </row>
    <row r="5639" spans="2:7" x14ac:dyDescent="0.35">
      <c r="B5639" s="17" t="str">
        <f>'Master Data Table'!B5641</f>
        <v>6740R-W-09.5</v>
      </c>
      <c r="C5639" s="17" t="str">
        <f>'Master Data Table'!C5641</f>
        <v>WINNER White 9 1/2 Wide</v>
      </c>
      <c r="D5639" s="17" t="s">
        <v>10552</v>
      </c>
      <c r="E5639" s="87" t="s">
        <v>21262</v>
      </c>
      <c r="F5639" s="17" t="s">
        <v>11204</v>
      </c>
      <c r="G5639" s="87" t="s">
        <v>20526</v>
      </c>
    </row>
    <row r="5640" spans="2:7" x14ac:dyDescent="0.35">
      <c r="B5640" s="17" t="str">
        <f>'Master Data Table'!B5642</f>
        <v>6740R-W-10.0</v>
      </c>
      <c r="C5640" s="17" t="str">
        <f>'Master Data Table'!C5642</f>
        <v>WINNER White 10 Wide</v>
      </c>
      <c r="D5640" s="17" t="s">
        <v>10552</v>
      </c>
      <c r="E5640" s="87" t="s">
        <v>21263</v>
      </c>
      <c r="F5640" s="17" t="s">
        <v>11204</v>
      </c>
      <c r="G5640" s="87" t="s">
        <v>20526</v>
      </c>
    </row>
    <row r="5641" spans="2:7" x14ac:dyDescent="0.35">
      <c r="B5641" s="17" t="str">
        <f>'Master Data Table'!B5643</f>
        <v>6740R-W-10.5</v>
      </c>
      <c r="C5641" s="17" t="str">
        <f>'Master Data Table'!C5643</f>
        <v>WINNER White 10 1/2 Wide</v>
      </c>
      <c r="D5641" s="17" t="s">
        <v>10552</v>
      </c>
      <c r="E5641" s="87" t="s">
        <v>21264</v>
      </c>
      <c r="F5641" s="17" t="s">
        <v>11204</v>
      </c>
      <c r="G5641" s="87" t="s">
        <v>20526</v>
      </c>
    </row>
    <row r="5642" spans="2:7" x14ac:dyDescent="0.35">
      <c r="B5642" s="17" t="str">
        <f>'Master Data Table'!B5644</f>
        <v>6740R-W-11.0</v>
      </c>
      <c r="C5642" s="17" t="str">
        <f>'Master Data Table'!C5644</f>
        <v>WINNER White 11 Wide</v>
      </c>
      <c r="D5642" s="17" t="s">
        <v>10552</v>
      </c>
      <c r="E5642" s="87" t="s">
        <v>21265</v>
      </c>
      <c r="F5642" s="17" t="s">
        <v>11204</v>
      </c>
      <c r="G5642" s="87" t="s">
        <v>20526</v>
      </c>
    </row>
    <row r="5643" spans="2:7" x14ac:dyDescent="0.35">
      <c r="B5643" s="17" t="str">
        <f>'Master Data Table'!B5645</f>
        <v>6740R-W-11.5</v>
      </c>
      <c r="C5643" s="17" t="str">
        <f>'Master Data Table'!C5645</f>
        <v>WINNER White 11 1/2 Wide</v>
      </c>
      <c r="D5643" s="17" t="s">
        <v>10552</v>
      </c>
      <c r="E5643" s="87" t="s">
        <v>21266</v>
      </c>
      <c r="F5643" s="17" t="s">
        <v>11204</v>
      </c>
      <c r="G5643" s="87" t="s">
        <v>20526</v>
      </c>
    </row>
    <row r="5644" spans="2:7" x14ac:dyDescent="0.35">
      <c r="B5644" s="17" t="str">
        <f>'Master Data Table'!B5646</f>
        <v>6740R-W-12.0</v>
      </c>
      <c r="C5644" s="17" t="str">
        <f>'Master Data Table'!C5646</f>
        <v>WINNER White 12 Wide</v>
      </c>
      <c r="D5644" s="17" t="s">
        <v>10552</v>
      </c>
      <c r="E5644" s="87" t="s">
        <v>21267</v>
      </c>
      <c r="F5644" s="17" t="s">
        <v>11204</v>
      </c>
      <c r="G5644" s="87" t="s">
        <v>20526</v>
      </c>
    </row>
    <row r="5645" spans="2:7" x14ac:dyDescent="0.35">
      <c r="B5645" s="17" t="str">
        <f>'Master Data Table'!B5647</f>
        <v>6740R-W-13.0</v>
      </c>
      <c r="C5645" s="17" t="str">
        <f>'Master Data Table'!C5647</f>
        <v>WINNER White 13 Wide</v>
      </c>
      <c r="D5645" s="17" t="s">
        <v>10552</v>
      </c>
      <c r="E5645" s="87" t="s">
        <v>21268</v>
      </c>
      <c r="F5645" s="17" t="s">
        <v>11204</v>
      </c>
      <c r="G5645" s="87" t="s">
        <v>20526</v>
      </c>
    </row>
    <row r="5646" spans="2:7" x14ac:dyDescent="0.35">
      <c r="B5646" s="17" t="str">
        <f>'Master Data Table'!B5648</f>
        <v>6740R-W-14.0</v>
      </c>
      <c r="C5646" s="17" t="str">
        <f>'Master Data Table'!C5648</f>
        <v>WINNER White 14 Wide</v>
      </c>
      <c r="D5646" s="17" t="s">
        <v>10552</v>
      </c>
      <c r="E5646" s="87" t="s">
        <v>21269</v>
      </c>
      <c r="F5646" s="17" t="s">
        <v>11204</v>
      </c>
      <c r="G5646" s="87" t="s">
        <v>20526</v>
      </c>
    </row>
    <row r="5647" spans="2:7" x14ac:dyDescent="0.35">
      <c r="B5647" s="17" t="str">
        <f>'Master Data Table'!B5649</f>
        <v>6740R-W-15.0</v>
      </c>
      <c r="C5647" s="17" t="str">
        <f>'Master Data Table'!C5649</f>
        <v>WINNER White 15 Wide</v>
      </c>
      <c r="D5647" s="17" t="s">
        <v>10552</v>
      </c>
      <c r="E5647" s="87" t="s">
        <v>21270</v>
      </c>
      <c r="F5647" s="17" t="s">
        <v>11204</v>
      </c>
      <c r="G5647" s="87" t="s">
        <v>20526</v>
      </c>
    </row>
    <row r="5648" spans="2:7" x14ac:dyDescent="0.35">
      <c r="B5648" s="17" t="str">
        <f>'Master Data Table'!B5650</f>
        <v>6740R-X-06.0</v>
      </c>
      <c r="C5648" s="17" t="str">
        <f>'Master Data Table'!C5650</f>
        <v>WINNER White 6 XWide</v>
      </c>
      <c r="D5648" s="17" t="s">
        <v>10552</v>
      </c>
      <c r="E5648" s="87" t="s">
        <v>21271</v>
      </c>
      <c r="F5648" s="17" t="s">
        <v>11204</v>
      </c>
      <c r="G5648" s="87" t="s">
        <v>20526</v>
      </c>
    </row>
    <row r="5649" spans="2:7" x14ac:dyDescent="0.35">
      <c r="B5649" s="17" t="str">
        <f>'Master Data Table'!B5651</f>
        <v>6740R-X-06.5</v>
      </c>
      <c r="C5649" s="17" t="str">
        <f>'Master Data Table'!C5651</f>
        <v>WINNER White 6 1/2 XWide</v>
      </c>
      <c r="D5649" s="17" t="s">
        <v>10552</v>
      </c>
      <c r="E5649" s="87" t="s">
        <v>21272</v>
      </c>
      <c r="F5649" s="17" t="s">
        <v>11204</v>
      </c>
      <c r="G5649" s="87" t="s">
        <v>20526</v>
      </c>
    </row>
    <row r="5650" spans="2:7" x14ac:dyDescent="0.35">
      <c r="B5650" s="17" t="str">
        <f>'Master Data Table'!B5652</f>
        <v>6740R-X-07.0</v>
      </c>
      <c r="C5650" s="17" t="str">
        <f>'Master Data Table'!C5652</f>
        <v>WINNER White 7 XWide</v>
      </c>
      <c r="D5650" s="17" t="s">
        <v>10552</v>
      </c>
      <c r="E5650" s="87" t="s">
        <v>21273</v>
      </c>
      <c r="F5650" s="17" t="s">
        <v>11204</v>
      </c>
      <c r="G5650" s="87" t="s">
        <v>20526</v>
      </c>
    </row>
    <row r="5651" spans="2:7" x14ac:dyDescent="0.35">
      <c r="B5651" s="17" t="str">
        <f>'Master Data Table'!B5653</f>
        <v>6740R-X-07.5</v>
      </c>
      <c r="C5651" s="17" t="str">
        <f>'Master Data Table'!C5653</f>
        <v>WINNER White 7 1/2 XWide</v>
      </c>
      <c r="D5651" s="17" t="s">
        <v>10552</v>
      </c>
      <c r="E5651" s="87" t="s">
        <v>21274</v>
      </c>
      <c r="F5651" s="17" t="s">
        <v>11204</v>
      </c>
      <c r="G5651" s="87" t="s">
        <v>20526</v>
      </c>
    </row>
    <row r="5652" spans="2:7" x14ac:dyDescent="0.35">
      <c r="B5652" s="17" t="str">
        <f>'Master Data Table'!B5654</f>
        <v>6740R-X-08.0</v>
      </c>
      <c r="C5652" s="17" t="str">
        <f>'Master Data Table'!C5654</f>
        <v>WINNER White 8 XWide</v>
      </c>
      <c r="D5652" s="17" t="s">
        <v>10552</v>
      </c>
      <c r="E5652" s="87" t="s">
        <v>21275</v>
      </c>
      <c r="F5652" s="17" t="s">
        <v>11204</v>
      </c>
      <c r="G5652" s="87" t="s">
        <v>20526</v>
      </c>
    </row>
    <row r="5653" spans="2:7" x14ac:dyDescent="0.35">
      <c r="B5653" s="17" t="str">
        <f>'Master Data Table'!B5655</f>
        <v>6740R-X-08.5</v>
      </c>
      <c r="C5653" s="17" t="str">
        <f>'Master Data Table'!C5655</f>
        <v>WINNER White 8 1/2 XWide</v>
      </c>
      <c r="D5653" s="17" t="s">
        <v>10552</v>
      </c>
      <c r="E5653" s="87" t="s">
        <v>21276</v>
      </c>
      <c r="F5653" s="17" t="s">
        <v>11204</v>
      </c>
      <c r="G5653" s="87" t="s">
        <v>20526</v>
      </c>
    </row>
    <row r="5654" spans="2:7" x14ac:dyDescent="0.35">
      <c r="B5654" s="17" t="str">
        <f>'Master Data Table'!B5656</f>
        <v>6740R-X-09.0</v>
      </c>
      <c r="C5654" s="17" t="str">
        <f>'Master Data Table'!C5656</f>
        <v>WINNER White 9 XWide</v>
      </c>
      <c r="D5654" s="17" t="s">
        <v>10552</v>
      </c>
      <c r="E5654" s="87" t="s">
        <v>21277</v>
      </c>
      <c r="F5654" s="17" t="s">
        <v>11204</v>
      </c>
      <c r="G5654" s="87" t="s">
        <v>20526</v>
      </c>
    </row>
    <row r="5655" spans="2:7" x14ac:dyDescent="0.35">
      <c r="B5655" s="17" t="str">
        <f>'Master Data Table'!B5657</f>
        <v>6740R-X-09.5</v>
      </c>
      <c r="C5655" s="17" t="str">
        <f>'Master Data Table'!C5657</f>
        <v>WINNER White 9 1/2 XWide</v>
      </c>
      <c r="D5655" s="17" t="s">
        <v>10552</v>
      </c>
      <c r="E5655" s="87" t="s">
        <v>21278</v>
      </c>
      <c r="F5655" s="17" t="s">
        <v>11204</v>
      </c>
      <c r="G5655" s="87" t="s">
        <v>20526</v>
      </c>
    </row>
    <row r="5656" spans="2:7" x14ac:dyDescent="0.35">
      <c r="B5656" s="17" t="str">
        <f>'Master Data Table'!B5658</f>
        <v>6740R-X-10.0</v>
      </c>
      <c r="C5656" s="17" t="str">
        <f>'Master Data Table'!C5658</f>
        <v>WINNER White 10 XWide</v>
      </c>
      <c r="D5656" s="17" t="s">
        <v>10552</v>
      </c>
      <c r="E5656" s="87" t="s">
        <v>21279</v>
      </c>
      <c r="F5656" s="17" t="s">
        <v>11204</v>
      </c>
      <c r="G5656" s="87" t="s">
        <v>20526</v>
      </c>
    </row>
    <row r="5657" spans="2:7" x14ac:dyDescent="0.35">
      <c r="B5657" s="17" t="str">
        <f>'Master Data Table'!B5659</f>
        <v>6740R-X-10.5</v>
      </c>
      <c r="C5657" s="17" t="str">
        <f>'Master Data Table'!C5659</f>
        <v>WINNER White 10 1/2 XWide</v>
      </c>
      <c r="D5657" s="17" t="s">
        <v>10552</v>
      </c>
      <c r="E5657" s="87" t="s">
        <v>21280</v>
      </c>
      <c r="F5657" s="17" t="s">
        <v>11204</v>
      </c>
      <c r="G5657" s="87" t="s">
        <v>20526</v>
      </c>
    </row>
    <row r="5658" spans="2:7" x14ac:dyDescent="0.35">
      <c r="B5658" s="17" t="str">
        <f>'Master Data Table'!B5660</f>
        <v>6740R-X-11.0</v>
      </c>
      <c r="C5658" s="17" t="str">
        <f>'Master Data Table'!C5660</f>
        <v>WINNER White 11 XWide</v>
      </c>
      <c r="D5658" s="17" t="s">
        <v>10552</v>
      </c>
      <c r="E5658" s="87" t="s">
        <v>21281</v>
      </c>
      <c r="F5658" s="17" t="s">
        <v>11204</v>
      </c>
      <c r="G5658" s="87" t="s">
        <v>20526</v>
      </c>
    </row>
    <row r="5659" spans="2:7" x14ac:dyDescent="0.35">
      <c r="B5659" s="17" t="str">
        <f>'Master Data Table'!B5661</f>
        <v>6740R-X-11.5</v>
      </c>
      <c r="C5659" s="17" t="str">
        <f>'Master Data Table'!C5661</f>
        <v>WINNER White 11 1/2 XWide</v>
      </c>
      <c r="D5659" s="17" t="s">
        <v>10552</v>
      </c>
      <c r="E5659" s="87" t="s">
        <v>21282</v>
      </c>
      <c r="F5659" s="17" t="s">
        <v>11204</v>
      </c>
      <c r="G5659" s="87" t="s">
        <v>20526</v>
      </c>
    </row>
    <row r="5660" spans="2:7" x14ac:dyDescent="0.35">
      <c r="B5660" s="17" t="str">
        <f>'Master Data Table'!B5662</f>
        <v>6740R-X-12.0</v>
      </c>
      <c r="C5660" s="17" t="str">
        <f>'Master Data Table'!C5662</f>
        <v>WINNER White 12 XWide</v>
      </c>
      <c r="D5660" s="17" t="s">
        <v>10552</v>
      </c>
      <c r="E5660" s="87" t="s">
        <v>21283</v>
      </c>
      <c r="F5660" s="17" t="s">
        <v>11204</v>
      </c>
      <c r="G5660" s="87" t="s">
        <v>20526</v>
      </c>
    </row>
    <row r="5661" spans="2:7" x14ac:dyDescent="0.35">
      <c r="B5661" s="17" t="str">
        <f>'Master Data Table'!B5663</f>
        <v>6740R-X-13.0</v>
      </c>
      <c r="C5661" s="17" t="str">
        <f>'Master Data Table'!C5663</f>
        <v>WINNER White 13 XWide</v>
      </c>
      <c r="D5661" s="17" t="s">
        <v>10552</v>
      </c>
      <c r="E5661" s="87" t="s">
        <v>21284</v>
      </c>
      <c r="F5661" s="17" t="s">
        <v>11204</v>
      </c>
      <c r="G5661" s="87" t="s">
        <v>20526</v>
      </c>
    </row>
    <row r="5662" spans="2:7" x14ac:dyDescent="0.35">
      <c r="B5662" s="17" t="str">
        <f>'Master Data Table'!B5664</f>
        <v>6740R-X-14.0</v>
      </c>
      <c r="C5662" s="17" t="str">
        <f>'Master Data Table'!C5664</f>
        <v>WINNER White 14 XWide</v>
      </c>
      <c r="D5662" s="17" t="s">
        <v>10552</v>
      </c>
      <c r="E5662" s="87" t="s">
        <v>21285</v>
      </c>
      <c r="F5662" s="17" t="s">
        <v>11204</v>
      </c>
      <c r="G5662" s="87" t="s">
        <v>20526</v>
      </c>
    </row>
    <row r="5663" spans="2:7" x14ac:dyDescent="0.35">
      <c r="B5663" s="17" t="str">
        <f>'Master Data Table'!B5665</f>
        <v>6740R-X-15.0</v>
      </c>
      <c r="C5663" s="17" t="str">
        <f>'Master Data Table'!C5665</f>
        <v>WINNER White 15 XWide</v>
      </c>
      <c r="D5663" s="17" t="s">
        <v>10552</v>
      </c>
      <c r="E5663" s="87" t="s">
        <v>21286</v>
      </c>
      <c r="F5663" s="17" t="s">
        <v>11204</v>
      </c>
      <c r="G5663" s="87" t="s">
        <v>20526</v>
      </c>
    </row>
    <row r="5664" spans="2:7" x14ac:dyDescent="0.35">
      <c r="B5664" s="17" t="str">
        <f>'Master Data Table'!B5666</f>
        <v>6810R-M-06.0</v>
      </c>
      <c r="C5664" s="17" t="str">
        <f>'Master Data Table'!C5666</f>
        <v>Endurance Black 6 Med</v>
      </c>
      <c r="D5664" s="17" t="s">
        <v>10552</v>
      </c>
      <c r="E5664" s="87" t="s">
        <v>21287</v>
      </c>
      <c r="F5664" s="17" t="s">
        <v>11204</v>
      </c>
      <c r="G5664" s="87" t="s">
        <v>20526</v>
      </c>
    </row>
    <row r="5665" spans="2:7" x14ac:dyDescent="0.35">
      <c r="B5665" s="17" t="str">
        <f>'Master Data Table'!B5667</f>
        <v>6810R-M-06.5</v>
      </c>
      <c r="C5665" s="17" t="str">
        <f>'Master Data Table'!C5667</f>
        <v>Endurance Black 6 1/2 Med</v>
      </c>
      <c r="D5665" s="17" t="s">
        <v>10552</v>
      </c>
      <c r="E5665" s="87" t="s">
        <v>21288</v>
      </c>
      <c r="F5665" s="17" t="s">
        <v>11204</v>
      </c>
      <c r="G5665" s="87" t="s">
        <v>20526</v>
      </c>
    </row>
    <row r="5666" spans="2:7" x14ac:dyDescent="0.35">
      <c r="B5666" s="17" t="str">
        <f>'Master Data Table'!B5668</f>
        <v>6810R-M-07.0</v>
      </c>
      <c r="C5666" s="17" t="str">
        <f>'Master Data Table'!C5668</f>
        <v>Endurance Black 7 Med</v>
      </c>
      <c r="D5666" s="17" t="s">
        <v>10552</v>
      </c>
      <c r="E5666" s="87" t="s">
        <v>21289</v>
      </c>
      <c r="F5666" s="17" t="s">
        <v>11204</v>
      </c>
      <c r="G5666" s="87" t="s">
        <v>20526</v>
      </c>
    </row>
    <row r="5667" spans="2:7" x14ac:dyDescent="0.35">
      <c r="B5667" s="17" t="str">
        <f>'Master Data Table'!B5669</f>
        <v>6810R-M-07.5</v>
      </c>
      <c r="C5667" s="17" t="str">
        <f>'Master Data Table'!C5669</f>
        <v>Endurance Black 7  1/2 Med</v>
      </c>
      <c r="D5667" s="17" t="s">
        <v>10552</v>
      </c>
      <c r="E5667" s="87" t="s">
        <v>21290</v>
      </c>
      <c r="F5667" s="17" t="s">
        <v>11204</v>
      </c>
      <c r="G5667" s="87" t="s">
        <v>20526</v>
      </c>
    </row>
    <row r="5668" spans="2:7" x14ac:dyDescent="0.35">
      <c r="B5668" s="17" t="str">
        <f>'Master Data Table'!B5670</f>
        <v>6810R-M-08.0</v>
      </c>
      <c r="C5668" s="17" t="str">
        <f>'Master Data Table'!C5670</f>
        <v>Endurance Black 8 Med</v>
      </c>
      <c r="D5668" s="17" t="s">
        <v>10552</v>
      </c>
      <c r="E5668" s="87" t="s">
        <v>21291</v>
      </c>
      <c r="F5668" s="17" t="s">
        <v>11204</v>
      </c>
      <c r="G5668" s="87" t="s">
        <v>20526</v>
      </c>
    </row>
    <row r="5669" spans="2:7" x14ac:dyDescent="0.35">
      <c r="B5669" s="17" t="str">
        <f>'Master Data Table'!B5671</f>
        <v>6810R-M-08.5</v>
      </c>
      <c r="C5669" s="17" t="str">
        <f>'Master Data Table'!C5671</f>
        <v>Endurance Black 8  1/2 Med</v>
      </c>
      <c r="D5669" s="17" t="s">
        <v>10552</v>
      </c>
      <c r="E5669" s="87" t="s">
        <v>21292</v>
      </c>
      <c r="F5669" s="17" t="s">
        <v>11204</v>
      </c>
      <c r="G5669" s="87" t="s">
        <v>20526</v>
      </c>
    </row>
    <row r="5670" spans="2:7" x14ac:dyDescent="0.35">
      <c r="B5670" s="17" t="str">
        <f>'Master Data Table'!B5672</f>
        <v>6810R-M-09.0</v>
      </c>
      <c r="C5670" s="17" t="str">
        <f>'Master Data Table'!C5672</f>
        <v>Endurance Black 9 Med</v>
      </c>
      <c r="D5670" s="17" t="s">
        <v>10552</v>
      </c>
      <c r="E5670" s="87" t="s">
        <v>21293</v>
      </c>
      <c r="F5670" s="17" t="s">
        <v>11204</v>
      </c>
      <c r="G5670" s="87" t="s">
        <v>20526</v>
      </c>
    </row>
    <row r="5671" spans="2:7" x14ac:dyDescent="0.35">
      <c r="B5671" s="17" t="str">
        <f>'Master Data Table'!B5673</f>
        <v>6810R-M-09.5</v>
      </c>
      <c r="C5671" s="17" t="str">
        <f>'Master Data Table'!C5673</f>
        <v>Endurance Black 9  1/2 Med</v>
      </c>
      <c r="D5671" s="17" t="s">
        <v>10552</v>
      </c>
      <c r="E5671" s="87" t="s">
        <v>21294</v>
      </c>
      <c r="F5671" s="17" t="s">
        <v>11204</v>
      </c>
      <c r="G5671" s="87" t="s">
        <v>20526</v>
      </c>
    </row>
    <row r="5672" spans="2:7" x14ac:dyDescent="0.35">
      <c r="B5672" s="17" t="str">
        <f>'Master Data Table'!B5674</f>
        <v>6810R-M-10.0</v>
      </c>
      <c r="C5672" s="17" t="str">
        <f>'Master Data Table'!C5674</f>
        <v>Endurance Black 10 Med</v>
      </c>
      <c r="D5672" s="17" t="s">
        <v>10552</v>
      </c>
      <c r="E5672" s="87" t="s">
        <v>21295</v>
      </c>
      <c r="F5672" s="17" t="s">
        <v>11204</v>
      </c>
      <c r="G5672" s="87" t="s">
        <v>20526</v>
      </c>
    </row>
    <row r="5673" spans="2:7" x14ac:dyDescent="0.35">
      <c r="B5673" s="17" t="str">
        <f>'Master Data Table'!B5675</f>
        <v>6810R-M-10.5</v>
      </c>
      <c r="C5673" s="17" t="str">
        <f>'Master Data Table'!C5675</f>
        <v>Endurance Black 10  1/2 Med</v>
      </c>
      <c r="D5673" s="17" t="s">
        <v>10552</v>
      </c>
      <c r="E5673" s="87" t="s">
        <v>21296</v>
      </c>
      <c r="F5673" s="17" t="s">
        <v>11204</v>
      </c>
      <c r="G5673" s="87" t="s">
        <v>20526</v>
      </c>
    </row>
    <row r="5674" spans="2:7" x14ac:dyDescent="0.35">
      <c r="B5674" s="17" t="str">
        <f>'Master Data Table'!B5676</f>
        <v>6810R-M-11.0</v>
      </c>
      <c r="C5674" s="17" t="str">
        <f>'Master Data Table'!C5676</f>
        <v>Endurance Black 11 Med</v>
      </c>
      <c r="D5674" s="17" t="s">
        <v>10552</v>
      </c>
      <c r="E5674" s="87" t="s">
        <v>21297</v>
      </c>
      <c r="F5674" s="17" t="s">
        <v>11204</v>
      </c>
      <c r="G5674" s="87" t="s">
        <v>20526</v>
      </c>
    </row>
    <row r="5675" spans="2:7" x14ac:dyDescent="0.35">
      <c r="B5675" s="17" t="str">
        <f>'Master Data Table'!B5677</f>
        <v>6810R-M-11.5</v>
      </c>
      <c r="C5675" s="17" t="str">
        <f>'Master Data Table'!C5677</f>
        <v>Endurance Black 11  1/2 Med</v>
      </c>
      <c r="D5675" s="17" t="s">
        <v>10552</v>
      </c>
      <c r="E5675" s="87" t="s">
        <v>21298</v>
      </c>
      <c r="F5675" s="17" t="s">
        <v>11204</v>
      </c>
      <c r="G5675" s="87" t="s">
        <v>20526</v>
      </c>
    </row>
    <row r="5676" spans="2:7" x14ac:dyDescent="0.35">
      <c r="B5676" s="17" t="str">
        <f>'Master Data Table'!B5678</f>
        <v>6810R-M-12.0</v>
      </c>
      <c r="C5676" s="17" t="str">
        <f>'Master Data Table'!C5678</f>
        <v>Endurance Black 12 Med</v>
      </c>
      <c r="D5676" s="17" t="s">
        <v>10552</v>
      </c>
      <c r="E5676" s="87" t="s">
        <v>21299</v>
      </c>
      <c r="F5676" s="17" t="s">
        <v>11204</v>
      </c>
      <c r="G5676" s="87" t="s">
        <v>20526</v>
      </c>
    </row>
    <row r="5677" spans="2:7" x14ac:dyDescent="0.35">
      <c r="B5677" s="17" t="str">
        <f>'Master Data Table'!B5679</f>
        <v>6810R-M-13.0</v>
      </c>
      <c r="C5677" s="17" t="str">
        <f>'Master Data Table'!C5679</f>
        <v>Endurance Black 13 Med</v>
      </c>
      <c r="D5677" s="17" t="s">
        <v>10552</v>
      </c>
      <c r="E5677" s="87" t="s">
        <v>21300</v>
      </c>
      <c r="F5677" s="17" t="s">
        <v>11204</v>
      </c>
      <c r="G5677" s="87" t="s">
        <v>20526</v>
      </c>
    </row>
    <row r="5678" spans="2:7" x14ac:dyDescent="0.35">
      <c r="B5678" s="17" t="str">
        <f>'Master Data Table'!B5680</f>
        <v>6810R-M-14.0</v>
      </c>
      <c r="C5678" s="17" t="str">
        <f>'Master Data Table'!C5680</f>
        <v>Endurance Black 14 Med</v>
      </c>
      <c r="D5678" s="17" t="s">
        <v>10552</v>
      </c>
      <c r="E5678" s="87" t="s">
        <v>21301</v>
      </c>
      <c r="F5678" s="17" t="s">
        <v>11204</v>
      </c>
      <c r="G5678" s="87" t="s">
        <v>20526</v>
      </c>
    </row>
    <row r="5679" spans="2:7" x14ac:dyDescent="0.35">
      <c r="B5679" s="17" t="str">
        <f>'Master Data Table'!B5681</f>
        <v>6810R-M-15.0</v>
      </c>
      <c r="C5679" s="17" t="str">
        <f>'Master Data Table'!C5681</f>
        <v>Endurance Black 15 Med</v>
      </c>
      <c r="D5679" s="17" t="s">
        <v>10552</v>
      </c>
      <c r="E5679" s="87" t="s">
        <v>21302</v>
      </c>
      <c r="F5679" s="17" t="s">
        <v>11204</v>
      </c>
      <c r="G5679" s="87" t="s">
        <v>20526</v>
      </c>
    </row>
    <row r="5680" spans="2:7" x14ac:dyDescent="0.35">
      <c r="B5680" s="17" t="str">
        <f>'Master Data Table'!B5682</f>
        <v>6810R-W-06.0</v>
      </c>
      <c r="C5680" s="17" t="str">
        <f>'Master Data Table'!C5682</f>
        <v>Endurance Black 6 Wide</v>
      </c>
      <c r="D5680" s="17" t="s">
        <v>10552</v>
      </c>
      <c r="E5680" s="87" t="s">
        <v>21303</v>
      </c>
      <c r="F5680" s="17" t="s">
        <v>11204</v>
      </c>
      <c r="G5680" s="87" t="s">
        <v>20526</v>
      </c>
    </row>
    <row r="5681" spans="2:7" x14ac:dyDescent="0.35">
      <c r="B5681" s="17" t="str">
        <f>'Master Data Table'!B5683</f>
        <v>6810R-W-06.5</v>
      </c>
      <c r="C5681" s="17" t="str">
        <f>'Master Data Table'!C5683</f>
        <v>Endurance Black 6 1/2 Wide</v>
      </c>
      <c r="D5681" s="17" t="s">
        <v>10552</v>
      </c>
      <c r="E5681" s="87" t="s">
        <v>21304</v>
      </c>
      <c r="F5681" s="17" t="s">
        <v>11204</v>
      </c>
      <c r="G5681" s="87" t="s">
        <v>20526</v>
      </c>
    </row>
    <row r="5682" spans="2:7" x14ac:dyDescent="0.35">
      <c r="B5682" s="17" t="str">
        <f>'Master Data Table'!B5684</f>
        <v>6810R-W-07.0</v>
      </c>
      <c r="C5682" s="17" t="str">
        <f>'Master Data Table'!C5684</f>
        <v>Endurance Black 7 Wide</v>
      </c>
      <c r="D5682" s="17" t="s">
        <v>10552</v>
      </c>
      <c r="E5682" s="87" t="s">
        <v>21305</v>
      </c>
      <c r="F5682" s="17" t="s">
        <v>11204</v>
      </c>
      <c r="G5682" s="87" t="s">
        <v>20526</v>
      </c>
    </row>
    <row r="5683" spans="2:7" x14ac:dyDescent="0.35">
      <c r="B5683" s="17" t="str">
        <f>'Master Data Table'!B5685</f>
        <v>6810R-W-07.5</v>
      </c>
      <c r="C5683" s="17" t="str">
        <f>'Master Data Table'!C5685</f>
        <v>Endurance Black 7  1/2 Wide</v>
      </c>
      <c r="D5683" s="17" t="s">
        <v>10552</v>
      </c>
      <c r="E5683" s="87" t="s">
        <v>21306</v>
      </c>
      <c r="F5683" s="17" t="s">
        <v>11204</v>
      </c>
      <c r="G5683" s="87" t="s">
        <v>20526</v>
      </c>
    </row>
    <row r="5684" spans="2:7" x14ac:dyDescent="0.35">
      <c r="B5684" s="17" t="str">
        <f>'Master Data Table'!B5686</f>
        <v>6810R-W-08.0</v>
      </c>
      <c r="C5684" s="17" t="str">
        <f>'Master Data Table'!C5686</f>
        <v>Endurance Black 8 Wide</v>
      </c>
      <c r="D5684" s="17" t="s">
        <v>10552</v>
      </c>
      <c r="E5684" s="87" t="s">
        <v>21307</v>
      </c>
      <c r="F5684" s="17" t="s">
        <v>11204</v>
      </c>
      <c r="G5684" s="87" t="s">
        <v>20526</v>
      </c>
    </row>
    <row r="5685" spans="2:7" x14ac:dyDescent="0.35">
      <c r="B5685" s="17" t="str">
        <f>'Master Data Table'!B5687</f>
        <v>6810R-W-08.5</v>
      </c>
      <c r="C5685" s="17" t="str">
        <f>'Master Data Table'!C5687</f>
        <v>Endurance Black 8  1/2 Wide</v>
      </c>
      <c r="D5685" s="17" t="s">
        <v>10552</v>
      </c>
      <c r="E5685" s="87" t="s">
        <v>21308</v>
      </c>
      <c r="F5685" s="17" t="s">
        <v>11204</v>
      </c>
      <c r="G5685" s="87" t="s">
        <v>20526</v>
      </c>
    </row>
    <row r="5686" spans="2:7" x14ac:dyDescent="0.35">
      <c r="B5686" s="17" t="str">
        <f>'Master Data Table'!B5688</f>
        <v>6810R-W-09.0</v>
      </c>
      <c r="C5686" s="17" t="str">
        <f>'Master Data Table'!C5688</f>
        <v>Endurance Black 9 Wide</v>
      </c>
      <c r="D5686" s="17" t="s">
        <v>10552</v>
      </c>
      <c r="E5686" s="87" t="s">
        <v>21309</v>
      </c>
      <c r="F5686" s="17" t="s">
        <v>11204</v>
      </c>
      <c r="G5686" s="87" t="s">
        <v>20526</v>
      </c>
    </row>
    <row r="5687" spans="2:7" x14ac:dyDescent="0.35">
      <c r="B5687" s="17" t="str">
        <f>'Master Data Table'!B5689</f>
        <v>6810R-W-09.5</v>
      </c>
      <c r="C5687" s="17" t="str">
        <f>'Master Data Table'!C5689</f>
        <v>Endurance Black 9  1/2 Wide</v>
      </c>
      <c r="D5687" s="17" t="s">
        <v>10552</v>
      </c>
      <c r="E5687" s="87" t="s">
        <v>21310</v>
      </c>
      <c r="F5687" s="17" t="s">
        <v>11204</v>
      </c>
      <c r="G5687" s="87" t="s">
        <v>20526</v>
      </c>
    </row>
    <row r="5688" spans="2:7" x14ac:dyDescent="0.35">
      <c r="B5688" s="17" t="str">
        <f>'Master Data Table'!B5690</f>
        <v>6810R-W-10.0</v>
      </c>
      <c r="C5688" s="17" t="str">
        <f>'Master Data Table'!C5690</f>
        <v>Endurance Black 10 Wide</v>
      </c>
      <c r="D5688" s="17" t="s">
        <v>10552</v>
      </c>
      <c r="E5688" s="87" t="s">
        <v>21311</v>
      </c>
      <c r="F5688" s="17" t="s">
        <v>11204</v>
      </c>
      <c r="G5688" s="87" t="s">
        <v>20526</v>
      </c>
    </row>
    <row r="5689" spans="2:7" x14ac:dyDescent="0.35">
      <c r="B5689" s="17" t="str">
        <f>'Master Data Table'!B5691</f>
        <v>6810R-W-10.5</v>
      </c>
      <c r="C5689" s="17" t="str">
        <f>'Master Data Table'!C5691</f>
        <v>Endurance Black 10  1/2 Wide</v>
      </c>
      <c r="D5689" s="17" t="s">
        <v>10552</v>
      </c>
      <c r="E5689" s="87" t="s">
        <v>21312</v>
      </c>
      <c r="F5689" s="17" t="s">
        <v>11204</v>
      </c>
      <c r="G5689" s="87" t="s">
        <v>20526</v>
      </c>
    </row>
    <row r="5690" spans="2:7" x14ac:dyDescent="0.35">
      <c r="B5690" s="17" t="str">
        <f>'Master Data Table'!B5692</f>
        <v>6810R-W-11.0</v>
      </c>
      <c r="C5690" s="17" t="str">
        <f>'Master Data Table'!C5692</f>
        <v>Endurance Black 11 Wide</v>
      </c>
      <c r="D5690" s="17" t="s">
        <v>10552</v>
      </c>
      <c r="E5690" s="87" t="s">
        <v>21313</v>
      </c>
      <c r="F5690" s="17" t="s">
        <v>11204</v>
      </c>
      <c r="G5690" s="87" t="s">
        <v>20526</v>
      </c>
    </row>
    <row r="5691" spans="2:7" x14ac:dyDescent="0.35">
      <c r="B5691" s="17" t="str">
        <f>'Master Data Table'!B5693</f>
        <v>6810R-W-11.5</v>
      </c>
      <c r="C5691" s="17" t="str">
        <f>'Master Data Table'!C5693</f>
        <v>Endurance Black 11  1/2 Wide</v>
      </c>
      <c r="D5691" s="17" t="s">
        <v>10552</v>
      </c>
      <c r="E5691" s="87" t="s">
        <v>21314</v>
      </c>
      <c r="F5691" s="17" t="s">
        <v>11204</v>
      </c>
      <c r="G5691" s="87" t="s">
        <v>20526</v>
      </c>
    </row>
    <row r="5692" spans="2:7" x14ac:dyDescent="0.35">
      <c r="B5692" s="17" t="str">
        <f>'Master Data Table'!B5694</f>
        <v>6810R-W-12.0</v>
      </c>
      <c r="C5692" s="17" t="str">
        <f>'Master Data Table'!C5694</f>
        <v>Endurance Black 12 Wide</v>
      </c>
      <c r="D5692" s="17" t="s">
        <v>10552</v>
      </c>
      <c r="E5692" s="87" t="s">
        <v>21315</v>
      </c>
      <c r="F5692" s="17" t="s">
        <v>11204</v>
      </c>
      <c r="G5692" s="87" t="s">
        <v>20526</v>
      </c>
    </row>
    <row r="5693" spans="2:7" x14ac:dyDescent="0.35">
      <c r="B5693" s="17" t="str">
        <f>'Master Data Table'!B5695</f>
        <v>6810R-W-13.0</v>
      </c>
      <c r="C5693" s="17" t="str">
        <f>'Master Data Table'!C5695</f>
        <v>Endurance Black 13 Wide</v>
      </c>
      <c r="D5693" s="17" t="s">
        <v>10552</v>
      </c>
      <c r="E5693" s="87" t="s">
        <v>21316</v>
      </c>
      <c r="F5693" s="17" t="s">
        <v>11204</v>
      </c>
      <c r="G5693" s="87" t="s">
        <v>20526</v>
      </c>
    </row>
    <row r="5694" spans="2:7" x14ac:dyDescent="0.35">
      <c r="B5694" s="17" t="str">
        <f>'Master Data Table'!B5696</f>
        <v>6810R-W-14.0</v>
      </c>
      <c r="C5694" s="17" t="str">
        <f>'Master Data Table'!C5696</f>
        <v>Endurance Black 14 Wide</v>
      </c>
      <c r="D5694" s="17" t="s">
        <v>10552</v>
      </c>
      <c r="E5694" s="87" t="s">
        <v>21317</v>
      </c>
      <c r="F5694" s="17" t="s">
        <v>11204</v>
      </c>
      <c r="G5694" s="87" t="s">
        <v>20526</v>
      </c>
    </row>
    <row r="5695" spans="2:7" x14ac:dyDescent="0.35">
      <c r="B5695" s="17" t="str">
        <f>'Master Data Table'!B5697</f>
        <v>6810R-W-15.0</v>
      </c>
      <c r="C5695" s="17" t="str">
        <f>'Master Data Table'!C5697</f>
        <v>Endurance Black 15 Wide</v>
      </c>
      <c r="D5695" s="17" t="s">
        <v>10552</v>
      </c>
      <c r="E5695" s="87" t="s">
        <v>21318</v>
      </c>
      <c r="F5695" s="17" t="s">
        <v>11204</v>
      </c>
      <c r="G5695" s="87" t="s">
        <v>20526</v>
      </c>
    </row>
    <row r="5696" spans="2:7" x14ac:dyDescent="0.35">
      <c r="B5696" s="17" t="str">
        <f>'Master Data Table'!B5698</f>
        <v>6810R-X-06.0</v>
      </c>
      <c r="C5696" s="17" t="str">
        <f>'Master Data Table'!C5698</f>
        <v>Endurance Black 6 XWide</v>
      </c>
      <c r="D5696" s="17" t="s">
        <v>10552</v>
      </c>
      <c r="E5696" s="87" t="s">
        <v>21319</v>
      </c>
      <c r="F5696" s="17" t="s">
        <v>11204</v>
      </c>
      <c r="G5696" s="87" t="s">
        <v>20526</v>
      </c>
    </row>
    <row r="5697" spans="2:7" x14ac:dyDescent="0.35">
      <c r="B5697" s="17" t="str">
        <f>'Master Data Table'!B5699</f>
        <v>6810R-X-06.5</v>
      </c>
      <c r="C5697" s="17" t="str">
        <f>'Master Data Table'!C5699</f>
        <v>Endurance Black 6 1/2 XWide</v>
      </c>
      <c r="D5697" s="17" t="s">
        <v>10552</v>
      </c>
      <c r="E5697" s="87" t="s">
        <v>21320</v>
      </c>
      <c r="F5697" s="17" t="s">
        <v>11204</v>
      </c>
      <c r="G5697" s="87" t="s">
        <v>20526</v>
      </c>
    </row>
    <row r="5698" spans="2:7" x14ac:dyDescent="0.35">
      <c r="B5698" s="17" t="str">
        <f>'Master Data Table'!B5700</f>
        <v>6810R-X-07.0</v>
      </c>
      <c r="C5698" s="17" t="str">
        <f>'Master Data Table'!C5700</f>
        <v>Endurance Black 7 XWide</v>
      </c>
      <c r="D5698" s="17" t="s">
        <v>10552</v>
      </c>
      <c r="E5698" s="87" t="s">
        <v>21321</v>
      </c>
      <c r="F5698" s="17" t="s">
        <v>11204</v>
      </c>
      <c r="G5698" s="87" t="s">
        <v>20526</v>
      </c>
    </row>
    <row r="5699" spans="2:7" x14ac:dyDescent="0.35">
      <c r="B5699" s="17" t="str">
        <f>'Master Data Table'!B5701</f>
        <v>6810R-X-07.5</v>
      </c>
      <c r="C5699" s="17" t="str">
        <f>'Master Data Table'!C5701</f>
        <v>Endurance Black 7  1/2 XWide</v>
      </c>
      <c r="D5699" s="17" t="s">
        <v>10552</v>
      </c>
      <c r="E5699" s="87" t="s">
        <v>21322</v>
      </c>
      <c r="F5699" s="17" t="s">
        <v>11204</v>
      </c>
      <c r="G5699" s="87" t="s">
        <v>20526</v>
      </c>
    </row>
    <row r="5700" spans="2:7" x14ac:dyDescent="0.35">
      <c r="B5700" s="17" t="str">
        <f>'Master Data Table'!B5702</f>
        <v>6810R-X-08.0</v>
      </c>
      <c r="C5700" s="17" t="str">
        <f>'Master Data Table'!C5702</f>
        <v>Endurance Black 8 XWide</v>
      </c>
      <c r="D5700" s="17" t="s">
        <v>10552</v>
      </c>
      <c r="E5700" s="87" t="s">
        <v>21323</v>
      </c>
      <c r="F5700" s="17" t="s">
        <v>11204</v>
      </c>
      <c r="G5700" s="87" t="s">
        <v>20526</v>
      </c>
    </row>
    <row r="5701" spans="2:7" x14ac:dyDescent="0.35">
      <c r="B5701" s="17" t="str">
        <f>'Master Data Table'!B5703</f>
        <v>6810R-X-08.5</v>
      </c>
      <c r="C5701" s="17" t="str">
        <f>'Master Data Table'!C5703</f>
        <v>Endurance Black 8  1/2 XWide</v>
      </c>
      <c r="D5701" s="17" t="s">
        <v>10552</v>
      </c>
      <c r="E5701" s="87" t="s">
        <v>21324</v>
      </c>
      <c r="F5701" s="17" t="s">
        <v>11204</v>
      </c>
      <c r="G5701" s="87" t="s">
        <v>20526</v>
      </c>
    </row>
    <row r="5702" spans="2:7" x14ac:dyDescent="0.35">
      <c r="B5702" s="17" t="str">
        <f>'Master Data Table'!B5704</f>
        <v>6810R-X-09.0</v>
      </c>
      <c r="C5702" s="17" t="str">
        <f>'Master Data Table'!C5704</f>
        <v>Endurance Black 9 XWide</v>
      </c>
      <c r="D5702" s="17" t="s">
        <v>10552</v>
      </c>
      <c r="E5702" s="87" t="s">
        <v>21325</v>
      </c>
      <c r="F5702" s="17" t="s">
        <v>11204</v>
      </c>
      <c r="G5702" s="87" t="s">
        <v>20526</v>
      </c>
    </row>
    <row r="5703" spans="2:7" x14ac:dyDescent="0.35">
      <c r="B5703" s="17" t="str">
        <f>'Master Data Table'!B5705</f>
        <v>6810R-X-09.5</v>
      </c>
      <c r="C5703" s="17" t="str">
        <f>'Master Data Table'!C5705</f>
        <v>Endurance Black 9  1/2 XWide</v>
      </c>
      <c r="D5703" s="17" t="s">
        <v>10552</v>
      </c>
      <c r="E5703" s="87" t="s">
        <v>21326</v>
      </c>
      <c r="F5703" s="17" t="s">
        <v>11204</v>
      </c>
      <c r="G5703" s="87" t="s">
        <v>20526</v>
      </c>
    </row>
    <row r="5704" spans="2:7" x14ac:dyDescent="0.35">
      <c r="B5704" s="17" t="str">
        <f>'Master Data Table'!B5706</f>
        <v>6810R-X-10.0</v>
      </c>
      <c r="C5704" s="17" t="str">
        <f>'Master Data Table'!C5706</f>
        <v>Endurance Black 10 XWide</v>
      </c>
      <c r="D5704" s="17" t="s">
        <v>10552</v>
      </c>
      <c r="E5704" s="87" t="s">
        <v>21327</v>
      </c>
      <c r="F5704" s="17" t="s">
        <v>11204</v>
      </c>
      <c r="G5704" s="87" t="s">
        <v>20526</v>
      </c>
    </row>
    <row r="5705" spans="2:7" x14ac:dyDescent="0.35">
      <c r="B5705" s="17" t="str">
        <f>'Master Data Table'!B5707</f>
        <v>6810R-X-10.5</v>
      </c>
      <c r="C5705" s="17" t="str">
        <f>'Master Data Table'!C5707</f>
        <v>Endurance Black 10  1/2 XWide</v>
      </c>
      <c r="D5705" s="17" t="s">
        <v>10552</v>
      </c>
      <c r="E5705" s="87" t="s">
        <v>21328</v>
      </c>
      <c r="F5705" s="17" t="s">
        <v>11204</v>
      </c>
      <c r="G5705" s="87" t="s">
        <v>20526</v>
      </c>
    </row>
    <row r="5706" spans="2:7" x14ac:dyDescent="0.35">
      <c r="B5706" s="17" t="str">
        <f>'Master Data Table'!B5708</f>
        <v>6810R-X-11.0</v>
      </c>
      <c r="C5706" s="17" t="str">
        <f>'Master Data Table'!C5708</f>
        <v>Endurance Black 11 XWide</v>
      </c>
      <c r="D5706" s="17" t="s">
        <v>10552</v>
      </c>
      <c r="E5706" s="87" t="s">
        <v>21329</v>
      </c>
      <c r="F5706" s="17" t="s">
        <v>11204</v>
      </c>
      <c r="G5706" s="87" t="s">
        <v>20526</v>
      </c>
    </row>
    <row r="5707" spans="2:7" x14ac:dyDescent="0.35">
      <c r="B5707" s="17" t="str">
        <f>'Master Data Table'!B5709</f>
        <v>6810R-X-11.5</v>
      </c>
      <c r="C5707" s="17" t="str">
        <f>'Master Data Table'!C5709</f>
        <v>Endurance Black 11 1/2 XWide</v>
      </c>
      <c r="D5707" s="17" t="s">
        <v>10552</v>
      </c>
      <c r="E5707" s="87" t="s">
        <v>21330</v>
      </c>
      <c r="F5707" s="17" t="s">
        <v>11204</v>
      </c>
      <c r="G5707" s="87" t="s">
        <v>20526</v>
      </c>
    </row>
    <row r="5708" spans="2:7" x14ac:dyDescent="0.35">
      <c r="B5708" s="17" t="str">
        <f>'Master Data Table'!B5710</f>
        <v>6810R-X-12.0</v>
      </c>
      <c r="C5708" s="17" t="str">
        <f>'Master Data Table'!C5710</f>
        <v>Endurance Black 12 XWide</v>
      </c>
      <c r="D5708" s="17" t="s">
        <v>10552</v>
      </c>
      <c r="E5708" s="87" t="s">
        <v>21331</v>
      </c>
      <c r="F5708" s="17" t="s">
        <v>11204</v>
      </c>
      <c r="G5708" s="87" t="s">
        <v>20526</v>
      </c>
    </row>
    <row r="5709" spans="2:7" x14ac:dyDescent="0.35">
      <c r="B5709" s="17" t="str">
        <f>'Master Data Table'!B5711</f>
        <v>6810R-X-13.0</v>
      </c>
      <c r="C5709" s="17" t="str">
        <f>'Master Data Table'!C5711</f>
        <v>Endurance Black 13 XWide</v>
      </c>
      <c r="D5709" s="17" t="s">
        <v>10552</v>
      </c>
      <c r="E5709" s="87" t="s">
        <v>21332</v>
      </c>
      <c r="F5709" s="17" t="s">
        <v>11204</v>
      </c>
      <c r="G5709" s="87" t="s">
        <v>20526</v>
      </c>
    </row>
    <row r="5710" spans="2:7" x14ac:dyDescent="0.35">
      <c r="B5710" s="17" t="str">
        <f>'Master Data Table'!B5712</f>
        <v>6810R-X-14.0</v>
      </c>
      <c r="C5710" s="17" t="str">
        <f>'Master Data Table'!C5712</f>
        <v>Endurance Black 14 XWide</v>
      </c>
      <c r="D5710" s="17" t="s">
        <v>10552</v>
      </c>
      <c r="E5710" s="87" t="s">
        <v>21333</v>
      </c>
      <c r="F5710" s="17" t="s">
        <v>11204</v>
      </c>
      <c r="G5710" s="87" t="s">
        <v>20526</v>
      </c>
    </row>
    <row r="5711" spans="2:7" x14ac:dyDescent="0.35">
      <c r="B5711" s="17" t="str">
        <f>'Master Data Table'!B5713</f>
        <v>6810R-X-15.0</v>
      </c>
      <c r="C5711" s="17" t="str">
        <f>'Master Data Table'!C5713</f>
        <v>Endurance Black 15 XWide</v>
      </c>
      <c r="D5711" s="17" t="s">
        <v>10552</v>
      </c>
      <c r="E5711" s="87" t="s">
        <v>21334</v>
      </c>
      <c r="F5711" s="17" t="s">
        <v>11204</v>
      </c>
      <c r="G5711" s="87" t="s">
        <v>20526</v>
      </c>
    </row>
    <row r="5712" spans="2:7" x14ac:dyDescent="0.35">
      <c r="B5712" s="17" t="str">
        <f>'Master Data Table'!B5714</f>
        <v>6840R-M-06.0</v>
      </c>
      <c r="C5712" s="17" t="str">
        <f>'Master Data Table'!C5714</f>
        <v>Endurance White 6 Med</v>
      </c>
      <c r="D5712" s="17" t="s">
        <v>10552</v>
      </c>
      <c r="E5712" s="87" t="s">
        <v>21335</v>
      </c>
      <c r="F5712" s="17" t="s">
        <v>11204</v>
      </c>
      <c r="G5712" s="87" t="s">
        <v>20526</v>
      </c>
    </row>
    <row r="5713" spans="2:7" x14ac:dyDescent="0.35">
      <c r="B5713" s="17" t="str">
        <f>'Master Data Table'!B5715</f>
        <v>6840R-M-06.5</v>
      </c>
      <c r="C5713" s="17" t="str">
        <f>'Master Data Table'!C5715</f>
        <v>Endurance White 6 1/2 Med</v>
      </c>
      <c r="D5713" s="17" t="s">
        <v>10552</v>
      </c>
      <c r="E5713" s="87" t="s">
        <v>21336</v>
      </c>
      <c r="F5713" s="17" t="s">
        <v>11204</v>
      </c>
      <c r="G5713" s="87" t="s">
        <v>20526</v>
      </c>
    </row>
    <row r="5714" spans="2:7" x14ac:dyDescent="0.35">
      <c r="B5714" s="17" t="str">
        <f>'Master Data Table'!B5716</f>
        <v>6840R-M-07.0</v>
      </c>
      <c r="C5714" s="17" t="str">
        <f>'Master Data Table'!C5716</f>
        <v>Endurance White 7 Med</v>
      </c>
      <c r="D5714" s="17" t="s">
        <v>10552</v>
      </c>
      <c r="E5714" s="87" t="s">
        <v>21337</v>
      </c>
      <c r="F5714" s="17" t="s">
        <v>11204</v>
      </c>
      <c r="G5714" s="87" t="s">
        <v>20526</v>
      </c>
    </row>
    <row r="5715" spans="2:7" x14ac:dyDescent="0.35">
      <c r="B5715" s="17" t="str">
        <f>'Master Data Table'!B5717</f>
        <v>6840R-M-07.5</v>
      </c>
      <c r="C5715" s="17" t="str">
        <f>'Master Data Table'!C5717</f>
        <v>Endurance White 7  1/2 Med</v>
      </c>
      <c r="D5715" s="17" t="s">
        <v>10552</v>
      </c>
      <c r="E5715" s="87" t="s">
        <v>21338</v>
      </c>
      <c r="F5715" s="17" t="s">
        <v>11204</v>
      </c>
      <c r="G5715" s="87" t="s">
        <v>20526</v>
      </c>
    </row>
    <row r="5716" spans="2:7" x14ac:dyDescent="0.35">
      <c r="B5716" s="17" t="str">
        <f>'Master Data Table'!B5718</f>
        <v>6840R-M-08.0</v>
      </c>
      <c r="C5716" s="17" t="str">
        <f>'Master Data Table'!C5718</f>
        <v>Endurance White 8 Med</v>
      </c>
      <c r="D5716" s="17" t="s">
        <v>10552</v>
      </c>
      <c r="E5716" s="87" t="s">
        <v>21339</v>
      </c>
      <c r="F5716" s="17" t="s">
        <v>11204</v>
      </c>
      <c r="G5716" s="87" t="s">
        <v>20526</v>
      </c>
    </row>
    <row r="5717" spans="2:7" x14ac:dyDescent="0.35">
      <c r="B5717" s="17" t="str">
        <f>'Master Data Table'!B5719</f>
        <v>6840R-M-08.5</v>
      </c>
      <c r="C5717" s="17" t="str">
        <f>'Master Data Table'!C5719</f>
        <v>Endurance White 8  1/2 Med</v>
      </c>
      <c r="D5717" s="17" t="s">
        <v>10552</v>
      </c>
      <c r="E5717" s="87" t="s">
        <v>21340</v>
      </c>
      <c r="F5717" s="17" t="s">
        <v>11204</v>
      </c>
      <c r="G5717" s="87" t="s">
        <v>20526</v>
      </c>
    </row>
    <row r="5718" spans="2:7" x14ac:dyDescent="0.35">
      <c r="B5718" s="17" t="str">
        <f>'Master Data Table'!B5720</f>
        <v>6840R-M-09.0</v>
      </c>
      <c r="C5718" s="17" t="str">
        <f>'Master Data Table'!C5720</f>
        <v>Endurance White 9 Med</v>
      </c>
      <c r="D5718" s="17" t="s">
        <v>10552</v>
      </c>
      <c r="E5718" s="87" t="s">
        <v>21341</v>
      </c>
      <c r="F5718" s="17" t="s">
        <v>11204</v>
      </c>
      <c r="G5718" s="87" t="s">
        <v>20526</v>
      </c>
    </row>
    <row r="5719" spans="2:7" x14ac:dyDescent="0.35">
      <c r="B5719" s="17" t="str">
        <f>'Master Data Table'!B5721</f>
        <v>6840R-M-09.5</v>
      </c>
      <c r="C5719" s="17" t="str">
        <f>'Master Data Table'!C5721</f>
        <v>Endurance White 9  1/2 Med</v>
      </c>
      <c r="D5719" s="17" t="s">
        <v>10552</v>
      </c>
      <c r="E5719" s="87" t="s">
        <v>21342</v>
      </c>
      <c r="F5719" s="17" t="s">
        <v>11204</v>
      </c>
      <c r="G5719" s="87" t="s">
        <v>20526</v>
      </c>
    </row>
    <row r="5720" spans="2:7" x14ac:dyDescent="0.35">
      <c r="B5720" s="17" t="str">
        <f>'Master Data Table'!B5722</f>
        <v>6840R-M-10.0</v>
      </c>
      <c r="C5720" s="17" t="str">
        <f>'Master Data Table'!C5722</f>
        <v>Endurance White 10 Med</v>
      </c>
      <c r="D5720" s="17" t="s">
        <v>10552</v>
      </c>
      <c r="E5720" s="87" t="s">
        <v>21343</v>
      </c>
      <c r="F5720" s="17" t="s">
        <v>11204</v>
      </c>
      <c r="G5720" s="87" t="s">
        <v>20526</v>
      </c>
    </row>
    <row r="5721" spans="2:7" x14ac:dyDescent="0.35">
      <c r="B5721" s="17" t="str">
        <f>'Master Data Table'!B5723</f>
        <v>6840R-M-10.5</v>
      </c>
      <c r="C5721" s="17" t="str">
        <f>'Master Data Table'!C5723</f>
        <v>Endurance White 10  1/2 Med</v>
      </c>
      <c r="D5721" s="17" t="s">
        <v>10552</v>
      </c>
      <c r="E5721" s="87" t="s">
        <v>21344</v>
      </c>
      <c r="F5721" s="17" t="s">
        <v>11204</v>
      </c>
      <c r="G5721" s="87" t="s">
        <v>20526</v>
      </c>
    </row>
    <row r="5722" spans="2:7" x14ac:dyDescent="0.35">
      <c r="B5722" s="17" t="str">
        <f>'Master Data Table'!B5724</f>
        <v>6840R-M-11.0</v>
      </c>
      <c r="C5722" s="17" t="str">
        <f>'Master Data Table'!C5724</f>
        <v>Endurance White 11 Med</v>
      </c>
      <c r="D5722" s="17" t="s">
        <v>10552</v>
      </c>
      <c r="E5722" s="87" t="s">
        <v>21345</v>
      </c>
      <c r="F5722" s="17" t="s">
        <v>11204</v>
      </c>
      <c r="G5722" s="87" t="s">
        <v>20526</v>
      </c>
    </row>
    <row r="5723" spans="2:7" x14ac:dyDescent="0.35">
      <c r="B5723" s="17" t="str">
        <f>'Master Data Table'!B5725</f>
        <v>6840R-M-11.5</v>
      </c>
      <c r="C5723" s="17" t="str">
        <f>'Master Data Table'!C5725</f>
        <v>Endurance White 11  1/2 Med</v>
      </c>
      <c r="D5723" s="17" t="s">
        <v>10552</v>
      </c>
      <c r="E5723" s="87" t="s">
        <v>21346</v>
      </c>
      <c r="F5723" s="17" t="s">
        <v>11204</v>
      </c>
      <c r="G5723" s="87" t="s">
        <v>20526</v>
      </c>
    </row>
    <row r="5724" spans="2:7" x14ac:dyDescent="0.35">
      <c r="B5724" s="17" t="str">
        <f>'Master Data Table'!B5726</f>
        <v>6840R-M-12.0</v>
      </c>
      <c r="C5724" s="17" t="str">
        <f>'Master Data Table'!C5726</f>
        <v>Endurance White 12 Med</v>
      </c>
      <c r="D5724" s="17" t="s">
        <v>10552</v>
      </c>
      <c r="E5724" s="87" t="s">
        <v>21347</v>
      </c>
      <c r="F5724" s="17" t="s">
        <v>11204</v>
      </c>
      <c r="G5724" s="87" t="s">
        <v>20526</v>
      </c>
    </row>
    <row r="5725" spans="2:7" x14ac:dyDescent="0.35">
      <c r="B5725" s="17" t="str">
        <f>'Master Data Table'!B5727</f>
        <v>6840R-M-13.0</v>
      </c>
      <c r="C5725" s="17" t="str">
        <f>'Master Data Table'!C5727</f>
        <v>Endurance White 13 Med</v>
      </c>
      <c r="D5725" s="17" t="s">
        <v>10552</v>
      </c>
      <c r="E5725" s="87" t="s">
        <v>21348</v>
      </c>
      <c r="F5725" s="17" t="s">
        <v>11204</v>
      </c>
      <c r="G5725" s="87" t="s">
        <v>20526</v>
      </c>
    </row>
    <row r="5726" spans="2:7" x14ac:dyDescent="0.35">
      <c r="B5726" s="17" t="str">
        <f>'Master Data Table'!B5728</f>
        <v>6840R-M-14.0</v>
      </c>
      <c r="C5726" s="17" t="str">
        <f>'Master Data Table'!C5728</f>
        <v>Endurance White 14 Med</v>
      </c>
      <c r="D5726" s="17" t="s">
        <v>10552</v>
      </c>
      <c r="E5726" s="87" t="s">
        <v>21349</v>
      </c>
      <c r="F5726" s="17" t="s">
        <v>11204</v>
      </c>
      <c r="G5726" s="87" t="s">
        <v>20526</v>
      </c>
    </row>
    <row r="5727" spans="2:7" x14ac:dyDescent="0.35">
      <c r="B5727" s="17" t="str">
        <f>'Master Data Table'!B5729</f>
        <v>6840R-M-15.0</v>
      </c>
      <c r="C5727" s="17" t="str">
        <f>'Master Data Table'!C5729</f>
        <v>Endurance White 15 Med</v>
      </c>
      <c r="D5727" s="17" t="s">
        <v>10552</v>
      </c>
      <c r="E5727" s="87" t="s">
        <v>21350</v>
      </c>
      <c r="F5727" s="17" t="s">
        <v>11204</v>
      </c>
      <c r="G5727" s="87" t="s">
        <v>20526</v>
      </c>
    </row>
    <row r="5728" spans="2:7" x14ac:dyDescent="0.35">
      <c r="B5728" s="17" t="str">
        <f>'Master Data Table'!B5730</f>
        <v>6840R-W-06.0</v>
      </c>
      <c r="C5728" s="17" t="str">
        <f>'Master Data Table'!C5730</f>
        <v>Endurance White 6 Wide</v>
      </c>
      <c r="D5728" s="17" t="s">
        <v>10552</v>
      </c>
      <c r="E5728" s="87" t="s">
        <v>21351</v>
      </c>
      <c r="F5728" s="17" t="s">
        <v>11204</v>
      </c>
      <c r="G5728" s="87" t="s">
        <v>20526</v>
      </c>
    </row>
    <row r="5729" spans="2:7" x14ac:dyDescent="0.35">
      <c r="B5729" s="17" t="str">
        <f>'Master Data Table'!B5731</f>
        <v>6840R-W-06.5</v>
      </c>
      <c r="C5729" s="17" t="str">
        <f>'Master Data Table'!C5731</f>
        <v>Endurance White 6 1/2 Wide</v>
      </c>
      <c r="D5729" s="17" t="s">
        <v>10552</v>
      </c>
      <c r="E5729" s="87" t="s">
        <v>21352</v>
      </c>
      <c r="F5729" s="17" t="s">
        <v>11204</v>
      </c>
      <c r="G5729" s="87" t="s">
        <v>20526</v>
      </c>
    </row>
    <row r="5730" spans="2:7" x14ac:dyDescent="0.35">
      <c r="B5730" s="17" t="str">
        <f>'Master Data Table'!B5732</f>
        <v>6840R-W-07.0</v>
      </c>
      <c r="C5730" s="17" t="str">
        <f>'Master Data Table'!C5732</f>
        <v>Endurance White 7 Wide</v>
      </c>
      <c r="D5730" s="17" t="s">
        <v>10552</v>
      </c>
      <c r="E5730" s="87" t="s">
        <v>21353</v>
      </c>
      <c r="F5730" s="17" t="s">
        <v>11204</v>
      </c>
      <c r="G5730" s="87" t="s">
        <v>20526</v>
      </c>
    </row>
    <row r="5731" spans="2:7" x14ac:dyDescent="0.35">
      <c r="B5731" s="17" t="str">
        <f>'Master Data Table'!B5733</f>
        <v>6840R-W-07.5</v>
      </c>
      <c r="C5731" s="17" t="str">
        <f>'Master Data Table'!C5733</f>
        <v>Endurance White 7  1/2 Wide</v>
      </c>
      <c r="D5731" s="17" t="s">
        <v>10552</v>
      </c>
      <c r="E5731" s="87" t="s">
        <v>21354</v>
      </c>
      <c r="F5731" s="17" t="s">
        <v>11204</v>
      </c>
      <c r="G5731" s="87" t="s">
        <v>20526</v>
      </c>
    </row>
    <row r="5732" spans="2:7" x14ac:dyDescent="0.35">
      <c r="B5732" s="17" t="str">
        <f>'Master Data Table'!B5734</f>
        <v>6840R-W-08.0</v>
      </c>
      <c r="C5732" s="17" t="str">
        <f>'Master Data Table'!C5734</f>
        <v>Endurance White 8 Wide</v>
      </c>
      <c r="D5732" s="17" t="s">
        <v>10552</v>
      </c>
      <c r="E5732" s="87" t="s">
        <v>21355</v>
      </c>
      <c r="F5732" s="17" t="s">
        <v>11204</v>
      </c>
      <c r="G5732" s="87" t="s">
        <v>20526</v>
      </c>
    </row>
    <row r="5733" spans="2:7" x14ac:dyDescent="0.35">
      <c r="B5733" s="17" t="str">
        <f>'Master Data Table'!B5735</f>
        <v>6840R-W-08.5</v>
      </c>
      <c r="C5733" s="17" t="str">
        <f>'Master Data Table'!C5735</f>
        <v>Endurance White 8  1/2 Wide</v>
      </c>
      <c r="D5733" s="17" t="s">
        <v>10552</v>
      </c>
      <c r="E5733" s="87" t="s">
        <v>21356</v>
      </c>
      <c r="F5733" s="17" t="s">
        <v>11204</v>
      </c>
      <c r="G5733" s="87" t="s">
        <v>20526</v>
      </c>
    </row>
    <row r="5734" spans="2:7" x14ac:dyDescent="0.35">
      <c r="B5734" s="17" t="str">
        <f>'Master Data Table'!B5736</f>
        <v>6840R-W-09.0</v>
      </c>
      <c r="C5734" s="17" t="str">
        <f>'Master Data Table'!C5736</f>
        <v>Endurance White 9 Wide</v>
      </c>
      <c r="D5734" s="17" t="s">
        <v>10552</v>
      </c>
      <c r="E5734" s="87" t="s">
        <v>21357</v>
      </c>
      <c r="F5734" s="17" t="s">
        <v>11204</v>
      </c>
      <c r="G5734" s="87" t="s">
        <v>20526</v>
      </c>
    </row>
    <row r="5735" spans="2:7" x14ac:dyDescent="0.35">
      <c r="B5735" s="17" t="str">
        <f>'Master Data Table'!B5737</f>
        <v>6840R-W-09.5</v>
      </c>
      <c r="C5735" s="17" t="str">
        <f>'Master Data Table'!C5737</f>
        <v>Endurance White 9  1/2 Wide</v>
      </c>
      <c r="D5735" s="17" t="s">
        <v>10552</v>
      </c>
      <c r="E5735" s="87" t="s">
        <v>21358</v>
      </c>
      <c r="F5735" s="17" t="s">
        <v>11204</v>
      </c>
      <c r="G5735" s="87" t="s">
        <v>20526</v>
      </c>
    </row>
    <row r="5736" spans="2:7" x14ac:dyDescent="0.35">
      <c r="B5736" s="17" t="str">
        <f>'Master Data Table'!B5738</f>
        <v>6840R-W-10.0</v>
      </c>
      <c r="C5736" s="17" t="str">
        <f>'Master Data Table'!C5738</f>
        <v>Endurance White 10 Wide</v>
      </c>
      <c r="D5736" s="17" t="s">
        <v>10552</v>
      </c>
      <c r="E5736" s="87" t="s">
        <v>21359</v>
      </c>
      <c r="F5736" s="17" t="s">
        <v>11204</v>
      </c>
      <c r="G5736" s="87" t="s">
        <v>20526</v>
      </c>
    </row>
    <row r="5737" spans="2:7" x14ac:dyDescent="0.35">
      <c r="B5737" s="17" t="str">
        <f>'Master Data Table'!B5739</f>
        <v>6840R-W-10.5</v>
      </c>
      <c r="C5737" s="17" t="str">
        <f>'Master Data Table'!C5739</f>
        <v>Endurance White 10  1/2 Wide</v>
      </c>
      <c r="D5737" s="17" t="s">
        <v>10552</v>
      </c>
      <c r="E5737" s="87" t="s">
        <v>21360</v>
      </c>
      <c r="F5737" s="17" t="s">
        <v>11204</v>
      </c>
      <c r="G5737" s="87" t="s">
        <v>20526</v>
      </c>
    </row>
    <row r="5738" spans="2:7" x14ac:dyDescent="0.35">
      <c r="B5738" s="17" t="str">
        <f>'Master Data Table'!B5740</f>
        <v>6840R-W-11.0</v>
      </c>
      <c r="C5738" s="17" t="str">
        <f>'Master Data Table'!C5740</f>
        <v>Endurance White 11 Wide</v>
      </c>
      <c r="D5738" s="17" t="s">
        <v>10552</v>
      </c>
      <c r="E5738" s="87" t="s">
        <v>21361</v>
      </c>
      <c r="F5738" s="17" t="s">
        <v>11204</v>
      </c>
      <c r="G5738" s="87" t="s">
        <v>20526</v>
      </c>
    </row>
    <row r="5739" spans="2:7" x14ac:dyDescent="0.35">
      <c r="B5739" s="17" t="str">
        <f>'Master Data Table'!B5741</f>
        <v>6840R-W-11.5</v>
      </c>
      <c r="C5739" s="17" t="str">
        <f>'Master Data Table'!C5741</f>
        <v>Endurance White 11  1/2 Wide</v>
      </c>
      <c r="D5739" s="17" t="s">
        <v>10552</v>
      </c>
      <c r="E5739" s="87" t="s">
        <v>21362</v>
      </c>
      <c r="F5739" s="17" t="s">
        <v>11204</v>
      </c>
      <c r="G5739" s="87" t="s">
        <v>20526</v>
      </c>
    </row>
    <row r="5740" spans="2:7" x14ac:dyDescent="0.35">
      <c r="B5740" s="17" t="str">
        <f>'Master Data Table'!B5742</f>
        <v>6840R-W-12.0</v>
      </c>
      <c r="C5740" s="17" t="str">
        <f>'Master Data Table'!C5742</f>
        <v>Endurance White 12 Wide</v>
      </c>
      <c r="D5740" s="17" t="s">
        <v>10552</v>
      </c>
      <c r="E5740" s="87" t="s">
        <v>21363</v>
      </c>
      <c r="F5740" s="17" t="s">
        <v>11204</v>
      </c>
      <c r="G5740" s="87" t="s">
        <v>20526</v>
      </c>
    </row>
    <row r="5741" spans="2:7" x14ac:dyDescent="0.35">
      <c r="B5741" s="17" t="str">
        <f>'Master Data Table'!B5743</f>
        <v>6840R-W-13.0</v>
      </c>
      <c r="C5741" s="17" t="str">
        <f>'Master Data Table'!C5743</f>
        <v>Endurance White 13 Wide</v>
      </c>
      <c r="D5741" s="17" t="s">
        <v>10552</v>
      </c>
      <c r="E5741" s="87" t="s">
        <v>21364</v>
      </c>
      <c r="F5741" s="17" t="s">
        <v>11204</v>
      </c>
      <c r="G5741" s="87" t="s">
        <v>20526</v>
      </c>
    </row>
    <row r="5742" spans="2:7" x14ac:dyDescent="0.35">
      <c r="B5742" s="17" t="str">
        <f>'Master Data Table'!B5744</f>
        <v>6840R-W-14.0</v>
      </c>
      <c r="C5742" s="17" t="str">
        <f>'Master Data Table'!C5744</f>
        <v>Endurance White 14 Wide</v>
      </c>
      <c r="D5742" s="17" t="s">
        <v>10552</v>
      </c>
      <c r="E5742" s="87" t="s">
        <v>21365</v>
      </c>
      <c r="F5742" s="17" t="s">
        <v>11204</v>
      </c>
      <c r="G5742" s="87" t="s">
        <v>20526</v>
      </c>
    </row>
    <row r="5743" spans="2:7" x14ac:dyDescent="0.35">
      <c r="B5743" s="17" t="str">
        <f>'Master Data Table'!B5745</f>
        <v>6840R-W-15.0</v>
      </c>
      <c r="C5743" s="17" t="str">
        <f>'Master Data Table'!C5745</f>
        <v>Endurance White 15 Wide</v>
      </c>
      <c r="D5743" s="17" t="s">
        <v>10552</v>
      </c>
      <c r="E5743" s="87" t="s">
        <v>21366</v>
      </c>
      <c r="F5743" s="17" t="s">
        <v>11204</v>
      </c>
      <c r="G5743" s="87" t="s">
        <v>20526</v>
      </c>
    </row>
    <row r="5744" spans="2:7" x14ac:dyDescent="0.35">
      <c r="B5744" s="17" t="str">
        <f>'Master Data Table'!B5746</f>
        <v>6840R-X-06.0</v>
      </c>
      <c r="C5744" s="17" t="str">
        <f>'Master Data Table'!C5746</f>
        <v>Endurance White 6 XWide</v>
      </c>
      <c r="D5744" s="17" t="s">
        <v>10552</v>
      </c>
      <c r="E5744" s="87" t="s">
        <v>21367</v>
      </c>
      <c r="F5744" s="17" t="s">
        <v>11204</v>
      </c>
      <c r="G5744" s="87" t="s">
        <v>20526</v>
      </c>
    </row>
    <row r="5745" spans="2:7" x14ac:dyDescent="0.35">
      <c r="B5745" s="17" t="str">
        <f>'Master Data Table'!B5747</f>
        <v>6840R-X-06.5</v>
      </c>
      <c r="C5745" s="17" t="str">
        <f>'Master Data Table'!C5747</f>
        <v>Endurance White 6 1/2 XWide</v>
      </c>
      <c r="D5745" s="17" t="s">
        <v>10552</v>
      </c>
      <c r="E5745" s="87" t="s">
        <v>21368</v>
      </c>
      <c r="F5745" s="17" t="s">
        <v>11204</v>
      </c>
      <c r="G5745" s="87" t="s">
        <v>20526</v>
      </c>
    </row>
    <row r="5746" spans="2:7" x14ac:dyDescent="0.35">
      <c r="B5746" s="17" t="str">
        <f>'Master Data Table'!B5748</f>
        <v>6840R-X-07.0</v>
      </c>
      <c r="C5746" s="17" t="str">
        <f>'Master Data Table'!C5748</f>
        <v>Endurance White 7 XWide</v>
      </c>
      <c r="D5746" s="17" t="s">
        <v>10552</v>
      </c>
      <c r="E5746" s="87" t="s">
        <v>21369</v>
      </c>
      <c r="F5746" s="17" t="s">
        <v>11204</v>
      </c>
      <c r="G5746" s="87" t="s">
        <v>20526</v>
      </c>
    </row>
    <row r="5747" spans="2:7" x14ac:dyDescent="0.35">
      <c r="B5747" s="17" t="str">
        <f>'Master Data Table'!B5749</f>
        <v>6840R-X-07.5</v>
      </c>
      <c r="C5747" s="17" t="str">
        <f>'Master Data Table'!C5749</f>
        <v>Endurance White 7  1/2 XWide</v>
      </c>
      <c r="D5747" s="17" t="s">
        <v>10552</v>
      </c>
      <c r="E5747" s="87" t="s">
        <v>21370</v>
      </c>
      <c r="F5747" s="17" t="s">
        <v>11204</v>
      </c>
      <c r="G5747" s="87" t="s">
        <v>20526</v>
      </c>
    </row>
    <row r="5748" spans="2:7" x14ac:dyDescent="0.35">
      <c r="B5748" s="17" t="str">
        <f>'Master Data Table'!B5750</f>
        <v>6840R-X-08.0</v>
      </c>
      <c r="C5748" s="17" t="str">
        <f>'Master Data Table'!C5750</f>
        <v>Endurance White 8 XWide</v>
      </c>
      <c r="D5748" s="17" t="s">
        <v>10552</v>
      </c>
      <c r="E5748" s="87" t="s">
        <v>21371</v>
      </c>
      <c r="F5748" s="17" t="s">
        <v>11204</v>
      </c>
      <c r="G5748" s="87" t="s">
        <v>20526</v>
      </c>
    </row>
    <row r="5749" spans="2:7" x14ac:dyDescent="0.35">
      <c r="B5749" s="17" t="str">
        <f>'Master Data Table'!B5751</f>
        <v>6840R-X-08.5</v>
      </c>
      <c r="C5749" s="17" t="str">
        <f>'Master Data Table'!C5751</f>
        <v>Endurance White 8  1/2 XWide</v>
      </c>
      <c r="D5749" s="17" t="s">
        <v>10552</v>
      </c>
      <c r="E5749" s="87" t="s">
        <v>21372</v>
      </c>
      <c r="F5749" s="17" t="s">
        <v>11204</v>
      </c>
      <c r="G5749" s="87" t="s">
        <v>20526</v>
      </c>
    </row>
    <row r="5750" spans="2:7" x14ac:dyDescent="0.35">
      <c r="B5750" s="17" t="str">
        <f>'Master Data Table'!B5752</f>
        <v>6840R-X-09.0</v>
      </c>
      <c r="C5750" s="17" t="str">
        <f>'Master Data Table'!C5752</f>
        <v>Endurance White 9 XWide</v>
      </c>
      <c r="D5750" s="17" t="s">
        <v>10552</v>
      </c>
      <c r="E5750" s="87" t="s">
        <v>21373</v>
      </c>
      <c r="F5750" s="17" t="s">
        <v>11204</v>
      </c>
      <c r="G5750" s="87" t="s">
        <v>20526</v>
      </c>
    </row>
    <row r="5751" spans="2:7" x14ac:dyDescent="0.35">
      <c r="B5751" s="17" t="str">
        <f>'Master Data Table'!B5753</f>
        <v>6840R-X-09.5</v>
      </c>
      <c r="C5751" s="17" t="str">
        <f>'Master Data Table'!C5753</f>
        <v>Endurance White 9  1/2 XWide</v>
      </c>
      <c r="D5751" s="17" t="s">
        <v>10552</v>
      </c>
      <c r="E5751" s="87" t="s">
        <v>21374</v>
      </c>
      <c r="F5751" s="17" t="s">
        <v>11204</v>
      </c>
      <c r="G5751" s="87" t="s">
        <v>20526</v>
      </c>
    </row>
    <row r="5752" spans="2:7" x14ac:dyDescent="0.35">
      <c r="B5752" s="17" t="str">
        <f>'Master Data Table'!B5754</f>
        <v>6840R-X-10.0</v>
      </c>
      <c r="C5752" s="17" t="str">
        <f>'Master Data Table'!C5754</f>
        <v>Endurance White 10 XWide</v>
      </c>
      <c r="D5752" s="17" t="s">
        <v>10552</v>
      </c>
      <c r="E5752" s="87" t="s">
        <v>21375</v>
      </c>
      <c r="F5752" s="17" t="s">
        <v>11204</v>
      </c>
      <c r="G5752" s="87" t="s">
        <v>20526</v>
      </c>
    </row>
    <row r="5753" spans="2:7" x14ac:dyDescent="0.35">
      <c r="B5753" s="17" t="str">
        <f>'Master Data Table'!B5755</f>
        <v>6840R-X-10.5</v>
      </c>
      <c r="C5753" s="17" t="str">
        <f>'Master Data Table'!C5755</f>
        <v>Endurance White 10  1/2 XWide</v>
      </c>
      <c r="D5753" s="17" t="s">
        <v>10552</v>
      </c>
      <c r="E5753" s="87" t="s">
        <v>21376</v>
      </c>
      <c r="F5753" s="17" t="s">
        <v>11204</v>
      </c>
      <c r="G5753" s="87" t="s">
        <v>20526</v>
      </c>
    </row>
    <row r="5754" spans="2:7" x14ac:dyDescent="0.35">
      <c r="B5754" s="17" t="str">
        <f>'Master Data Table'!B5756</f>
        <v>6840R-X-11.0</v>
      </c>
      <c r="C5754" s="17" t="str">
        <f>'Master Data Table'!C5756</f>
        <v>Endurance White 11 XWide</v>
      </c>
      <c r="D5754" s="17" t="s">
        <v>10552</v>
      </c>
      <c r="E5754" s="87" t="s">
        <v>21377</v>
      </c>
      <c r="F5754" s="17" t="s">
        <v>11204</v>
      </c>
      <c r="G5754" s="87" t="s">
        <v>20526</v>
      </c>
    </row>
    <row r="5755" spans="2:7" x14ac:dyDescent="0.35">
      <c r="B5755" s="17" t="str">
        <f>'Master Data Table'!B5757</f>
        <v>6840R-X-11.5</v>
      </c>
      <c r="C5755" s="17" t="str">
        <f>'Master Data Table'!C5757</f>
        <v>Endurance White 11  1/2 XWide</v>
      </c>
      <c r="D5755" s="17" t="s">
        <v>10552</v>
      </c>
      <c r="E5755" s="87" t="s">
        <v>21378</v>
      </c>
      <c r="F5755" s="17" t="s">
        <v>11204</v>
      </c>
      <c r="G5755" s="87" t="s">
        <v>20526</v>
      </c>
    </row>
    <row r="5756" spans="2:7" x14ac:dyDescent="0.35">
      <c r="B5756" s="17" t="str">
        <f>'Master Data Table'!B5758</f>
        <v>6840R-X-12.0</v>
      </c>
      <c r="C5756" s="17" t="str">
        <f>'Master Data Table'!C5758</f>
        <v>Endurance White 12 XWide</v>
      </c>
      <c r="D5756" s="17" t="s">
        <v>10552</v>
      </c>
      <c r="E5756" s="87" t="s">
        <v>21379</v>
      </c>
      <c r="F5756" s="17" t="s">
        <v>11204</v>
      </c>
      <c r="G5756" s="87" t="s">
        <v>20526</v>
      </c>
    </row>
    <row r="5757" spans="2:7" x14ac:dyDescent="0.35">
      <c r="B5757" s="17" t="str">
        <f>'Master Data Table'!B5759</f>
        <v>6840R-X-13.0</v>
      </c>
      <c r="C5757" s="17" t="str">
        <f>'Master Data Table'!C5759</f>
        <v>Endurance White 13 XWide</v>
      </c>
      <c r="D5757" s="17" t="s">
        <v>10552</v>
      </c>
      <c r="E5757" s="87" t="s">
        <v>21380</v>
      </c>
      <c r="F5757" s="17" t="s">
        <v>11204</v>
      </c>
      <c r="G5757" s="87" t="s">
        <v>20526</v>
      </c>
    </row>
    <row r="5758" spans="2:7" x14ac:dyDescent="0.35">
      <c r="B5758" s="17" t="str">
        <f>'Master Data Table'!B5760</f>
        <v>6840R-X-14.0</v>
      </c>
      <c r="C5758" s="17" t="str">
        <f>'Master Data Table'!C5760</f>
        <v>Endurance White 14 XWide</v>
      </c>
      <c r="D5758" s="17" t="s">
        <v>10552</v>
      </c>
      <c r="E5758" s="87" t="s">
        <v>21381</v>
      </c>
      <c r="F5758" s="17" t="s">
        <v>11204</v>
      </c>
      <c r="G5758" s="87" t="s">
        <v>20526</v>
      </c>
    </row>
    <row r="5759" spans="2:7" x14ac:dyDescent="0.35">
      <c r="B5759" s="17" t="str">
        <f>'Master Data Table'!B5761</f>
        <v>6840R-X-15.0</v>
      </c>
      <c r="C5759" s="17" t="str">
        <f>'Master Data Table'!C5761</f>
        <v>Endurance White 15 XWide</v>
      </c>
      <c r="D5759" s="17" t="s">
        <v>10552</v>
      </c>
      <c r="E5759" s="87" t="s">
        <v>21382</v>
      </c>
      <c r="F5759" s="17" t="s">
        <v>11204</v>
      </c>
      <c r="G5759" s="87" t="s">
        <v>20526</v>
      </c>
    </row>
    <row r="5760" spans="2:7" x14ac:dyDescent="0.35">
      <c r="B5760" s="17" t="str">
        <f>'Master Data Table'!B5762</f>
        <v>7210R-M-06.0</v>
      </c>
      <c r="C5760" s="17" t="str">
        <f>'Master Data Table'!C5762</f>
        <v>WINNER Plus Black 6 Med</v>
      </c>
      <c r="D5760" s="17" t="s">
        <v>10552</v>
      </c>
      <c r="E5760" s="87" t="s">
        <v>21383</v>
      </c>
      <c r="F5760" s="17" t="s">
        <v>11204</v>
      </c>
      <c r="G5760" s="87" t="s">
        <v>20526</v>
      </c>
    </row>
    <row r="5761" spans="2:7" x14ac:dyDescent="0.35">
      <c r="B5761" s="17" t="str">
        <f>'Master Data Table'!B5763</f>
        <v>7210R-M-06.5</v>
      </c>
      <c r="C5761" s="17" t="str">
        <f>'Master Data Table'!C5763</f>
        <v>WINNER Plus Black 6 1/2 Med</v>
      </c>
      <c r="D5761" s="17" t="s">
        <v>10552</v>
      </c>
      <c r="E5761" s="87" t="s">
        <v>21384</v>
      </c>
      <c r="F5761" s="17" t="s">
        <v>11204</v>
      </c>
      <c r="G5761" s="87" t="s">
        <v>20526</v>
      </c>
    </row>
    <row r="5762" spans="2:7" x14ac:dyDescent="0.35">
      <c r="B5762" s="17" t="str">
        <f>'Master Data Table'!B5764</f>
        <v>7210R-M-07.0</v>
      </c>
      <c r="C5762" s="17" t="str">
        <f>'Master Data Table'!C5764</f>
        <v>WINNER Plus Black 7 Med</v>
      </c>
      <c r="D5762" s="17" t="s">
        <v>10552</v>
      </c>
      <c r="E5762" s="87" t="s">
        <v>21385</v>
      </c>
      <c r="F5762" s="17" t="s">
        <v>11204</v>
      </c>
      <c r="G5762" s="87" t="s">
        <v>20526</v>
      </c>
    </row>
    <row r="5763" spans="2:7" x14ac:dyDescent="0.35">
      <c r="B5763" s="17" t="str">
        <f>'Master Data Table'!B5765</f>
        <v>7210R-M-07.5</v>
      </c>
      <c r="C5763" s="17" t="str">
        <f>'Master Data Table'!C5765</f>
        <v>WINNER Plus Black 7 1/2 Med</v>
      </c>
      <c r="D5763" s="17" t="s">
        <v>10552</v>
      </c>
      <c r="E5763" s="87" t="s">
        <v>21386</v>
      </c>
      <c r="F5763" s="17" t="s">
        <v>11204</v>
      </c>
      <c r="G5763" s="87" t="s">
        <v>20526</v>
      </c>
    </row>
    <row r="5764" spans="2:7" x14ac:dyDescent="0.35">
      <c r="B5764" s="17" t="str">
        <f>'Master Data Table'!B5766</f>
        <v>7210R-M-08.0</v>
      </c>
      <c r="C5764" s="17" t="str">
        <f>'Master Data Table'!C5766</f>
        <v>WINNER Plus Black 8 Med</v>
      </c>
      <c r="D5764" s="17" t="s">
        <v>10552</v>
      </c>
      <c r="E5764" s="87" t="s">
        <v>21387</v>
      </c>
      <c r="F5764" s="17" t="s">
        <v>11204</v>
      </c>
      <c r="G5764" s="87" t="s">
        <v>20526</v>
      </c>
    </row>
    <row r="5765" spans="2:7" x14ac:dyDescent="0.35">
      <c r="B5765" s="17" t="str">
        <f>'Master Data Table'!B5767</f>
        <v>7210R-M-08.5</v>
      </c>
      <c r="C5765" s="17" t="str">
        <f>'Master Data Table'!C5767</f>
        <v>WINNER Plus Black 8 1/2 Med</v>
      </c>
      <c r="D5765" s="17" t="s">
        <v>10552</v>
      </c>
      <c r="E5765" s="87" t="s">
        <v>21388</v>
      </c>
      <c r="F5765" s="17" t="s">
        <v>11204</v>
      </c>
      <c r="G5765" s="87" t="s">
        <v>20526</v>
      </c>
    </row>
    <row r="5766" spans="2:7" x14ac:dyDescent="0.35">
      <c r="B5766" s="17" t="str">
        <f>'Master Data Table'!B5768</f>
        <v>7210R-M-09.0</v>
      </c>
      <c r="C5766" s="17" t="str">
        <f>'Master Data Table'!C5768</f>
        <v>WINNER Plus Black 9 Med</v>
      </c>
      <c r="D5766" s="17" t="s">
        <v>10552</v>
      </c>
      <c r="E5766" s="87" t="s">
        <v>21389</v>
      </c>
      <c r="F5766" s="17" t="s">
        <v>11204</v>
      </c>
      <c r="G5766" s="87" t="s">
        <v>20526</v>
      </c>
    </row>
    <row r="5767" spans="2:7" x14ac:dyDescent="0.35">
      <c r="B5767" s="17" t="str">
        <f>'Master Data Table'!B5769</f>
        <v>7210R-M-09.5</v>
      </c>
      <c r="C5767" s="17" t="str">
        <f>'Master Data Table'!C5769</f>
        <v>WINNER Plus Black 9 1/2 Med</v>
      </c>
      <c r="D5767" s="17" t="s">
        <v>10552</v>
      </c>
      <c r="E5767" s="87" t="s">
        <v>21390</v>
      </c>
      <c r="F5767" s="17" t="s">
        <v>11204</v>
      </c>
      <c r="G5767" s="87" t="s">
        <v>20526</v>
      </c>
    </row>
    <row r="5768" spans="2:7" x14ac:dyDescent="0.35">
      <c r="B5768" s="17" t="str">
        <f>'Master Data Table'!B5770</f>
        <v>7210R-M-10.0</v>
      </c>
      <c r="C5768" s="17" t="str">
        <f>'Master Data Table'!C5770</f>
        <v>WINNER Plus Black 10 Med</v>
      </c>
      <c r="D5768" s="17" t="s">
        <v>10552</v>
      </c>
      <c r="E5768" s="87" t="s">
        <v>21391</v>
      </c>
      <c r="F5768" s="17" t="s">
        <v>11204</v>
      </c>
      <c r="G5768" s="87" t="s">
        <v>20526</v>
      </c>
    </row>
    <row r="5769" spans="2:7" x14ac:dyDescent="0.35">
      <c r="B5769" s="17" t="str">
        <f>'Master Data Table'!B5771</f>
        <v>7210R-M-10.5</v>
      </c>
      <c r="C5769" s="17" t="str">
        <f>'Master Data Table'!C5771</f>
        <v>WINNER Plus Black 10 1/2 Med</v>
      </c>
      <c r="D5769" s="17" t="s">
        <v>10552</v>
      </c>
      <c r="E5769" s="87" t="s">
        <v>21392</v>
      </c>
      <c r="F5769" s="17" t="s">
        <v>11204</v>
      </c>
      <c r="G5769" s="87" t="s">
        <v>20526</v>
      </c>
    </row>
    <row r="5770" spans="2:7" x14ac:dyDescent="0.35">
      <c r="B5770" s="17" t="str">
        <f>'Master Data Table'!B5772</f>
        <v>7210R-M-11.0</v>
      </c>
      <c r="C5770" s="17" t="str">
        <f>'Master Data Table'!C5772</f>
        <v>WINNER Plus Black 11 Med</v>
      </c>
      <c r="D5770" s="17" t="s">
        <v>10552</v>
      </c>
      <c r="E5770" s="87" t="s">
        <v>21393</v>
      </c>
      <c r="F5770" s="17" t="s">
        <v>11204</v>
      </c>
      <c r="G5770" s="87" t="s">
        <v>20526</v>
      </c>
    </row>
    <row r="5771" spans="2:7" x14ac:dyDescent="0.35">
      <c r="B5771" s="17" t="str">
        <f>'Master Data Table'!B5773</f>
        <v>7210R-M-11.5</v>
      </c>
      <c r="C5771" s="17" t="str">
        <f>'Master Data Table'!C5773</f>
        <v>WINNER Plus Black 11 1/2 Med</v>
      </c>
      <c r="D5771" s="17" t="s">
        <v>10552</v>
      </c>
      <c r="E5771" s="87" t="s">
        <v>21394</v>
      </c>
      <c r="F5771" s="17" t="s">
        <v>11204</v>
      </c>
      <c r="G5771" s="87" t="s">
        <v>20526</v>
      </c>
    </row>
    <row r="5772" spans="2:7" x14ac:dyDescent="0.35">
      <c r="B5772" s="17" t="str">
        <f>'Master Data Table'!B5774</f>
        <v>7210R-M-12.0</v>
      </c>
      <c r="C5772" s="17" t="str">
        <f>'Master Data Table'!C5774</f>
        <v>WINNER Plus Black 12 Med</v>
      </c>
      <c r="D5772" s="17" t="s">
        <v>10552</v>
      </c>
      <c r="E5772" s="87" t="s">
        <v>21394</v>
      </c>
      <c r="F5772" s="17" t="s">
        <v>11204</v>
      </c>
      <c r="G5772" s="87" t="s">
        <v>20526</v>
      </c>
    </row>
    <row r="5773" spans="2:7" x14ac:dyDescent="0.35">
      <c r="B5773" s="17" t="str">
        <f>'Master Data Table'!B5775</f>
        <v>7210R-M-13.0</v>
      </c>
      <c r="C5773" s="17" t="str">
        <f>'Master Data Table'!C5775</f>
        <v>WINNER Plus Black 13 Med</v>
      </c>
      <c r="D5773" s="17" t="s">
        <v>10552</v>
      </c>
      <c r="E5773" s="87" t="s">
        <v>21395</v>
      </c>
      <c r="F5773" s="17" t="s">
        <v>11204</v>
      </c>
      <c r="G5773" s="87" t="s">
        <v>20526</v>
      </c>
    </row>
    <row r="5774" spans="2:7" x14ac:dyDescent="0.35">
      <c r="B5774" s="17" t="str">
        <f>'Master Data Table'!B5776</f>
        <v>7210R-M-14.0</v>
      </c>
      <c r="C5774" s="17" t="str">
        <f>'Master Data Table'!C5776</f>
        <v>WINNER Plus Black 14 Med</v>
      </c>
      <c r="D5774" s="17" t="s">
        <v>10552</v>
      </c>
      <c r="E5774" s="87" t="s">
        <v>21396</v>
      </c>
      <c r="F5774" s="17" t="s">
        <v>11204</v>
      </c>
      <c r="G5774" s="87" t="s">
        <v>20526</v>
      </c>
    </row>
    <row r="5775" spans="2:7" x14ac:dyDescent="0.35">
      <c r="B5775" s="17" t="str">
        <f>'Master Data Table'!B5777</f>
        <v>7210R-M-15.0</v>
      </c>
      <c r="C5775" s="17" t="str">
        <f>'Master Data Table'!C5777</f>
        <v>WINNER Plus Black 15 Med</v>
      </c>
      <c r="D5775" s="17" t="s">
        <v>10552</v>
      </c>
      <c r="E5775" s="87" t="s">
        <v>21397</v>
      </c>
      <c r="F5775" s="17" t="s">
        <v>11204</v>
      </c>
      <c r="G5775" s="87" t="s">
        <v>20526</v>
      </c>
    </row>
    <row r="5776" spans="2:7" x14ac:dyDescent="0.35">
      <c r="B5776" s="17" t="str">
        <f>'Master Data Table'!B5778</f>
        <v>7210R-W-06.0</v>
      </c>
      <c r="C5776" s="17" t="str">
        <f>'Master Data Table'!C5778</f>
        <v>WINNER Plus Black 6 Wide</v>
      </c>
      <c r="D5776" s="17" t="s">
        <v>10552</v>
      </c>
      <c r="E5776" s="87" t="s">
        <v>21398</v>
      </c>
      <c r="F5776" s="17" t="s">
        <v>11204</v>
      </c>
      <c r="G5776" s="87" t="s">
        <v>20526</v>
      </c>
    </row>
    <row r="5777" spans="2:7" x14ac:dyDescent="0.35">
      <c r="B5777" s="17" t="str">
        <f>'Master Data Table'!B5779</f>
        <v>7210R-W-06.5</v>
      </c>
      <c r="C5777" s="17" t="str">
        <f>'Master Data Table'!C5779</f>
        <v>WINNER Plus Black 6 1/2 Wide</v>
      </c>
      <c r="D5777" s="17" t="s">
        <v>10552</v>
      </c>
      <c r="E5777" s="87" t="s">
        <v>21399</v>
      </c>
      <c r="F5777" s="17" t="s">
        <v>11204</v>
      </c>
      <c r="G5777" s="87" t="s">
        <v>20526</v>
      </c>
    </row>
    <row r="5778" spans="2:7" x14ac:dyDescent="0.35">
      <c r="B5778" s="17" t="str">
        <f>'Master Data Table'!B5780</f>
        <v>7210R-W-07.0</v>
      </c>
      <c r="C5778" s="17" t="str">
        <f>'Master Data Table'!C5780</f>
        <v>WINNER Plus Black 7 Wide</v>
      </c>
      <c r="D5778" s="17" t="s">
        <v>10552</v>
      </c>
      <c r="E5778" s="87" t="s">
        <v>21400</v>
      </c>
      <c r="F5778" s="17" t="s">
        <v>11204</v>
      </c>
      <c r="G5778" s="87" t="s">
        <v>20526</v>
      </c>
    </row>
    <row r="5779" spans="2:7" x14ac:dyDescent="0.35">
      <c r="B5779" s="17" t="str">
        <f>'Master Data Table'!B5781</f>
        <v>7210R-W-07.5</v>
      </c>
      <c r="C5779" s="17" t="str">
        <f>'Master Data Table'!C5781</f>
        <v>WINNER Plus Black 7 1/2 Wide</v>
      </c>
      <c r="D5779" s="17" t="s">
        <v>10552</v>
      </c>
      <c r="E5779" s="87" t="s">
        <v>21401</v>
      </c>
      <c r="F5779" s="17" t="s">
        <v>11204</v>
      </c>
      <c r="G5779" s="87" t="s">
        <v>20526</v>
      </c>
    </row>
    <row r="5780" spans="2:7" x14ac:dyDescent="0.35">
      <c r="B5780" s="17" t="str">
        <f>'Master Data Table'!B5782</f>
        <v>7210R-W-08.0</v>
      </c>
      <c r="C5780" s="17" t="str">
        <f>'Master Data Table'!C5782</f>
        <v>WINNER Plus Black 8 Wide</v>
      </c>
      <c r="D5780" s="17" t="s">
        <v>10552</v>
      </c>
      <c r="E5780" s="87" t="s">
        <v>21402</v>
      </c>
      <c r="F5780" s="17" t="s">
        <v>11204</v>
      </c>
      <c r="G5780" s="87" t="s">
        <v>20526</v>
      </c>
    </row>
    <row r="5781" spans="2:7" x14ac:dyDescent="0.35">
      <c r="B5781" s="17" t="str">
        <f>'Master Data Table'!B5783</f>
        <v>7210R-W-08.5</v>
      </c>
      <c r="C5781" s="17" t="str">
        <f>'Master Data Table'!C5783</f>
        <v>WINNER Plus Black 8 1/2 Wide</v>
      </c>
      <c r="D5781" s="17" t="s">
        <v>10552</v>
      </c>
      <c r="E5781" s="87" t="s">
        <v>21403</v>
      </c>
      <c r="F5781" s="17" t="s">
        <v>11204</v>
      </c>
      <c r="G5781" s="87" t="s">
        <v>20526</v>
      </c>
    </row>
    <row r="5782" spans="2:7" x14ac:dyDescent="0.35">
      <c r="B5782" s="17" t="str">
        <f>'Master Data Table'!B5784</f>
        <v>7210R-W-09.0</v>
      </c>
      <c r="C5782" s="17" t="str">
        <f>'Master Data Table'!C5784</f>
        <v>WINNER Plus Black 9 Wide</v>
      </c>
      <c r="D5782" s="17" t="s">
        <v>10552</v>
      </c>
      <c r="E5782" s="87" t="s">
        <v>21404</v>
      </c>
      <c r="F5782" s="17" t="s">
        <v>11204</v>
      </c>
      <c r="G5782" s="87" t="s">
        <v>20526</v>
      </c>
    </row>
    <row r="5783" spans="2:7" x14ac:dyDescent="0.35">
      <c r="B5783" s="17" t="str">
        <f>'Master Data Table'!B5785</f>
        <v>7210R-W-09.5</v>
      </c>
      <c r="C5783" s="17" t="str">
        <f>'Master Data Table'!C5785</f>
        <v>WINNER Plus Black 9 1/2 Wide</v>
      </c>
      <c r="D5783" s="17" t="s">
        <v>10552</v>
      </c>
      <c r="E5783" s="87" t="s">
        <v>21405</v>
      </c>
      <c r="F5783" s="17" t="s">
        <v>11204</v>
      </c>
      <c r="G5783" s="87" t="s">
        <v>20526</v>
      </c>
    </row>
    <row r="5784" spans="2:7" x14ac:dyDescent="0.35">
      <c r="B5784" s="17" t="str">
        <f>'Master Data Table'!B5786</f>
        <v>7210R-W-10.0</v>
      </c>
      <c r="C5784" s="17" t="str">
        <f>'Master Data Table'!C5786</f>
        <v>WINNER Plus Black 10 Wide</v>
      </c>
      <c r="D5784" s="17" t="s">
        <v>10552</v>
      </c>
      <c r="E5784" s="87" t="s">
        <v>21406</v>
      </c>
      <c r="F5784" s="17" t="s">
        <v>11204</v>
      </c>
      <c r="G5784" s="87" t="s">
        <v>20526</v>
      </c>
    </row>
    <row r="5785" spans="2:7" x14ac:dyDescent="0.35">
      <c r="B5785" s="17" t="str">
        <f>'Master Data Table'!B5787</f>
        <v>7210R-W-10.5</v>
      </c>
      <c r="C5785" s="17" t="str">
        <f>'Master Data Table'!C5787</f>
        <v>WINNER Plus Black 10 1/2 Wid</v>
      </c>
      <c r="D5785" s="17" t="s">
        <v>10552</v>
      </c>
      <c r="E5785" s="87" t="s">
        <v>21407</v>
      </c>
      <c r="F5785" s="17" t="s">
        <v>11204</v>
      </c>
      <c r="G5785" s="87" t="s">
        <v>20526</v>
      </c>
    </row>
    <row r="5786" spans="2:7" x14ac:dyDescent="0.35">
      <c r="B5786" s="17" t="str">
        <f>'Master Data Table'!B5788</f>
        <v>7210R-W-11.0</v>
      </c>
      <c r="C5786" s="17" t="str">
        <f>'Master Data Table'!C5788</f>
        <v>WINNER Plus Black 11 Wide</v>
      </c>
      <c r="D5786" s="17" t="s">
        <v>10552</v>
      </c>
      <c r="E5786" s="87" t="s">
        <v>21408</v>
      </c>
      <c r="F5786" s="17" t="s">
        <v>11204</v>
      </c>
      <c r="G5786" s="87" t="s">
        <v>20526</v>
      </c>
    </row>
    <row r="5787" spans="2:7" x14ac:dyDescent="0.35">
      <c r="B5787" s="17" t="str">
        <f>'Master Data Table'!B5789</f>
        <v>7210R-W-11.5</v>
      </c>
      <c r="C5787" s="17" t="str">
        <f>'Master Data Table'!C5789</f>
        <v>WINNER Plus Black 11 1/2 Wid</v>
      </c>
      <c r="D5787" s="17" t="s">
        <v>10552</v>
      </c>
      <c r="E5787" s="87" t="s">
        <v>21409</v>
      </c>
      <c r="F5787" s="17" t="s">
        <v>11204</v>
      </c>
      <c r="G5787" s="87" t="s">
        <v>20526</v>
      </c>
    </row>
    <row r="5788" spans="2:7" x14ac:dyDescent="0.35">
      <c r="B5788" s="17" t="str">
        <f>'Master Data Table'!B5790</f>
        <v>7210R-W-12.0</v>
      </c>
      <c r="C5788" s="17" t="str">
        <f>'Master Data Table'!C5790</f>
        <v>WINNER Plus Black 12 Wide</v>
      </c>
      <c r="D5788" s="17" t="s">
        <v>10552</v>
      </c>
      <c r="E5788" s="87" t="s">
        <v>21410</v>
      </c>
      <c r="F5788" s="17" t="s">
        <v>11204</v>
      </c>
      <c r="G5788" s="87" t="s">
        <v>20526</v>
      </c>
    </row>
    <row r="5789" spans="2:7" x14ac:dyDescent="0.35">
      <c r="B5789" s="17" t="str">
        <f>'Master Data Table'!B5791</f>
        <v>7210R-W-13.0</v>
      </c>
      <c r="C5789" s="17" t="str">
        <f>'Master Data Table'!C5791</f>
        <v>WINNER Plus Black 13 Wide</v>
      </c>
      <c r="D5789" s="17" t="s">
        <v>10552</v>
      </c>
      <c r="E5789" s="87" t="s">
        <v>21411</v>
      </c>
      <c r="F5789" s="17" t="s">
        <v>11204</v>
      </c>
      <c r="G5789" s="87" t="s">
        <v>20526</v>
      </c>
    </row>
    <row r="5790" spans="2:7" x14ac:dyDescent="0.35">
      <c r="B5790" s="17" t="str">
        <f>'Master Data Table'!B5792</f>
        <v>7210R-W-14.0</v>
      </c>
      <c r="C5790" s="17" t="str">
        <f>'Master Data Table'!C5792</f>
        <v>WINNER Plus Black 14 Wide</v>
      </c>
      <c r="D5790" s="17" t="s">
        <v>10552</v>
      </c>
      <c r="E5790" s="87" t="s">
        <v>21412</v>
      </c>
      <c r="F5790" s="17" t="s">
        <v>11204</v>
      </c>
      <c r="G5790" s="87" t="s">
        <v>20526</v>
      </c>
    </row>
    <row r="5791" spans="2:7" x14ac:dyDescent="0.35">
      <c r="B5791" s="17" t="str">
        <f>'Master Data Table'!B5793</f>
        <v>7210R-W-15.0</v>
      </c>
      <c r="C5791" s="17" t="str">
        <f>'Master Data Table'!C5793</f>
        <v>WINNER Plus Black 15 Wide</v>
      </c>
      <c r="D5791" s="17" t="s">
        <v>10552</v>
      </c>
      <c r="E5791" s="87" t="s">
        <v>21413</v>
      </c>
      <c r="F5791" s="17" t="s">
        <v>11204</v>
      </c>
      <c r="G5791" s="87" t="s">
        <v>20526</v>
      </c>
    </row>
    <row r="5792" spans="2:7" x14ac:dyDescent="0.35">
      <c r="B5792" s="17" t="str">
        <f>'Master Data Table'!B5794</f>
        <v>7210R-X-06.0</v>
      </c>
      <c r="C5792" s="17" t="str">
        <f>'Master Data Table'!C5794</f>
        <v>WINNER Plus Black 6 XWide</v>
      </c>
      <c r="D5792" s="17" t="s">
        <v>10552</v>
      </c>
      <c r="E5792" s="87" t="s">
        <v>21414</v>
      </c>
      <c r="F5792" s="17" t="s">
        <v>11204</v>
      </c>
      <c r="G5792" s="87" t="s">
        <v>20526</v>
      </c>
    </row>
    <row r="5793" spans="2:7" x14ac:dyDescent="0.35">
      <c r="B5793" s="17" t="str">
        <f>'Master Data Table'!B5795</f>
        <v>7210R-X-06.5</v>
      </c>
      <c r="C5793" s="17" t="str">
        <f>'Master Data Table'!C5795</f>
        <v>WINNER Plus Black 6 1/2 XWid</v>
      </c>
      <c r="D5793" s="17" t="s">
        <v>10552</v>
      </c>
      <c r="E5793" s="87" t="s">
        <v>21415</v>
      </c>
      <c r="F5793" s="17" t="s">
        <v>11204</v>
      </c>
      <c r="G5793" s="87" t="s">
        <v>20526</v>
      </c>
    </row>
    <row r="5794" spans="2:7" x14ac:dyDescent="0.35">
      <c r="B5794" s="17" t="str">
        <f>'Master Data Table'!B5796</f>
        <v>7210R-X-07.0</v>
      </c>
      <c r="C5794" s="17" t="str">
        <f>'Master Data Table'!C5796</f>
        <v>WINNER Plus Black 7 XWide</v>
      </c>
      <c r="D5794" s="17" t="s">
        <v>10552</v>
      </c>
      <c r="E5794" s="87" t="s">
        <v>21416</v>
      </c>
      <c r="F5794" s="17" t="s">
        <v>11204</v>
      </c>
      <c r="G5794" s="87" t="s">
        <v>20526</v>
      </c>
    </row>
    <row r="5795" spans="2:7" x14ac:dyDescent="0.35">
      <c r="B5795" s="17" t="str">
        <f>'Master Data Table'!B5797</f>
        <v>7210R-X-07.5</v>
      </c>
      <c r="C5795" s="17" t="str">
        <f>'Master Data Table'!C5797</f>
        <v>WINNER Plus Black 7 1/2 XWid</v>
      </c>
      <c r="D5795" s="17" t="s">
        <v>10552</v>
      </c>
      <c r="E5795" s="87" t="s">
        <v>21417</v>
      </c>
      <c r="F5795" s="17" t="s">
        <v>11204</v>
      </c>
      <c r="G5795" s="87" t="s">
        <v>20526</v>
      </c>
    </row>
    <row r="5796" spans="2:7" x14ac:dyDescent="0.35">
      <c r="B5796" s="17" t="str">
        <f>'Master Data Table'!B5798</f>
        <v>7210R-X-08.0</v>
      </c>
      <c r="C5796" s="17" t="str">
        <f>'Master Data Table'!C5798</f>
        <v>WINNER Plus Black 8 XWide</v>
      </c>
      <c r="D5796" s="17" t="s">
        <v>10552</v>
      </c>
      <c r="E5796" s="87" t="s">
        <v>21418</v>
      </c>
      <c r="F5796" s="17" t="s">
        <v>11204</v>
      </c>
      <c r="G5796" s="87" t="s">
        <v>20526</v>
      </c>
    </row>
    <row r="5797" spans="2:7" x14ac:dyDescent="0.35">
      <c r="B5797" s="17" t="str">
        <f>'Master Data Table'!B5799</f>
        <v>7210R-X-08.5</v>
      </c>
      <c r="C5797" s="17" t="str">
        <f>'Master Data Table'!C5799</f>
        <v>WINNER Plus Black 8 1/2 XWid</v>
      </c>
      <c r="D5797" s="17" t="s">
        <v>10552</v>
      </c>
      <c r="E5797" s="87" t="s">
        <v>21419</v>
      </c>
      <c r="F5797" s="17" t="s">
        <v>11204</v>
      </c>
      <c r="G5797" s="87" t="s">
        <v>20526</v>
      </c>
    </row>
    <row r="5798" spans="2:7" x14ac:dyDescent="0.35">
      <c r="B5798" s="17" t="str">
        <f>'Master Data Table'!B5800</f>
        <v>7210R-X-09.0</v>
      </c>
      <c r="C5798" s="17" t="str">
        <f>'Master Data Table'!C5800</f>
        <v>WINNER Plus Black 9 XWide</v>
      </c>
      <c r="D5798" s="17" t="s">
        <v>10552</v>
      </c>
      <c r="E5798" s="87" t="s">
        <v>21420</v>
      </c>
      <c r="F5798" s="17" t="s">
        <v>11204</v>
      </c>
      <c r="G5798" s="87" t="s">
        <v>20526</v>
      </c>
    </row>
    <row r="5799" spans="2:7" x14ac:dyDescent="0.35">
      <c r="B5799" s="17" t="str">
        <f>'Master Data Table'!B5801</f>
        <v>7210R-X-09.5</v>
      </c>
      <c r="C5799" s="17" t="str">
        <f>'Master Data Table'!C5801</f>
        <v>WINNER Plus Black 9 1/2 XWid</v>
      </c>
      <c r="D5799" s="17" t="s">
        <v>10552</v>
      </c>
      <c r="E5799" s="87" t="s">
        <v>21421</v>
      </c>
      <c r="F5799" s="17" t="s">
        <v>11204</v>
      </c>
      <c r="G5799" s="87" t="s">
        <v>20526</v>
      </c>
    </row>
    <row r="5800" spans="2:7" x14ac:dyDescent="0.35">
      <c r="B5800" s="17" t="str">
        <f>'Master Data Table'!B5802</f>
        <v>7210R-X-10.0</v>
      </c>
      <c r="C5800" s="17" t="str">
        <f>'Master Data Table'!C5802</f>
        <v>WINNER Plus Black 10 XWide</v>
      </c>
      <c r="D5800" s="17" t="s">
        <v>10552</v>
      </c>
      <c r="E5800" s="87" t="s">
        <v>21422</v>
      </c>
      <c r="F5800" s="17" t="s">
        <v>11204</v>
      </c>
      <c r="G5800" s="87" t="s">
        <v>20526</v>
      </c>
    </row>
    <row r="5801" spans="2:7" x14ac:dyDescent="0.35">
      <c r="B5801" s="17" t="str">
        <f>'Master Data Table'!B5803</f>
        <v>7210R-X-10.5</v>
      </c>
      <c r="C5801" s="17" t="str">
        <f>'Master Data Table'!C5803</f>
        <v>WINNER Plus Black 10 1/2 XWi</v>
      </c>
      <c r="D5801" s="17" t="s">
        <v>10552</v>
      </c>
      <c r="E5801" s="87" t="s">
        <v>21423</v>
      </c>
      <c r="F5801" s="17" t="s">
        <v>11204</v>
      </c>
      <c r="G5801" s="87" t="s">
        <v>20526</v>
      </c>
    </row>
    <row r="5802" spans="2:7" x14ac:dyDescent="0.35">
      <c r="B5802" s="17" t="str">
        <f>'Master Data Table'!B5804</f>
        <v>7210R-X-11.0</v>
      </c>
      <c r="C5802" s="17" t="str">
        <f>'Master Data Table'!C5804</f>
        <v>WINNER Plus Black 11 XWide</v>
      </c>
      <c r="D5802" s="17" t="s">
        <v>10552</v>
      </c>
      <c r="E5802" s="87" t="s">
        <v>21424</v>
      </c>
      <c r="F5802" s="17" t="s">
        <v>11204</v>
      </c>
      <c r="G5802" s="87" t="s">
        <v>20526</v>
      </c>
    </row>
    <row r="5803" spans="2:7" x14ac:dyDescent="0.35">
      <c r="B5803" s="17" t="str">
        <f>'Master Data Table'!B5805</f>
        <v>7210R-X-11.5</v>
      </c>
      <c r="C5803" s="17" t="str">
        <f>'Master Data Table'!C5805</f>
        <v>WINNER Plus Black 11 1/2 XWi</v>
      </c>
      <c r="D5803" s="17" t="s">
        <v>10552</v>
      </c>
      <c r="E5803" s="87" t="s">
        <v>21425</v>
      </c>
      <c r="F5803" s="17" t="s">
        <v>11204</v>
      </c>
      <c r="G5803" s="87" t="s">
        <v>20526</v>
      </c>
    </row>
    <row r="5804" spans="2:7" x14ac:dyDescent="0.35">
      <c r="B5804" s="17" t="str">
        <f>'Master Data Table'!B5806</f>
        <v>7210R-X-12.0</v>
      </c>
      <c r="C5804" s="17" t="str">
        <f>'Master Data Table'!C5806</f>
        <v>WINNER Plus Black 12 XWide</v>
      </c>
      <c r="D5804" s="17" t="s">
        <v>10552</v>
      </c>
      <c r="E5804" s="87" t="s">
        <v>21426</v>
      </c>
      <c r="F5804" s="17" t="s">
        <v>11204</v>
      </c>
      <c r="G5804" s="87" t="s">
        <v>20526</v>
      </c>
    </row>
    <row r="5805" spans="2:7" x14ac:dyDescent="0.35">
      <c r="B5805" s="17" t="str">
        <f>'Master Data Table'!B5807</f>
        <v>7210R-X-13.0</v>
      </c>
      <c r="C5805" s="17" t="str">
        <f>'Master Data Table'!C5807</f>
        <v>WINNER Plus Black 13 XWide</v>
      </c>
      <c r="D5805" s="17" t="s">
        <v>10552</v>
      </c>
      <c r="E5805" s="87" t="s">
        <v>21427</v>
      </c>
      <c r="F5805" s="17" t="s">
        <v>11204</v>
      </c>
      <c r="G5805" s="87" t="s">
        <v>20526</v>
      </c>
    </row>
    <row r="5806" spans="2:7" x14ac:dyDescent="0.35">
      <c r="B5806" s="17" t="str">
        <f>'Master Data Table'!B5808</f>
        <v>7210R-X-14.0</v>
      </c>
      <c r="C5806" s="17" t="str">
        <f>'Master Data Table'!C5808</f>
        <v>WINNER Plus Black 14 XWide</v>
      </c>
      <c r="D5806" s="17" t="s">
        <v>10552</v>
      </c>
      <c r="E5806" s="87" t="s">
        <v>21428</v>
      </c>
      <c r="F5806" s="17" t="s">
        <v>11204</v>
      </c>
      <c r="G5806" s="87" t="s">
        <v>20526</v>
      </c>
    </row>
    <row r="5807" spans="2:7" x14ac:dyDescent="0.35">
      <c r="B5807" s="17" t="str">
        <f>'Master Data Table'!B5809</f>
        <v>7210R-X-15.0</v>
      </c>
      <c r="C5807" s="17" t="str">
        <f>'Master Data Table'!C5809</f>
        <v>WINNER Plus Black 15 XWide</v>
      </c>
      <c r="D5807" s="17" t="s">
        <v>10552</v>
      </c>
      <c r="E5807" s="87" t="s">
        <v>21429</v>
      </c>
      <c r="F5807" s="17" t="s">
        <v>11204</v>
      </c>
      <c r="G5807" s="87" t="s">
        <v>20526</v>
      </c>
    </row>
    <row r="5808" spans="2:7" x14ac:dyDescent="0.35">
      <c r="B5808" s="17" t="str">
        <f>'Master Data Table'!B5810</f>
        <v>7240R-M-06.0</v>
      </c>
      <c r="C5808" s="17" t="str">
        <f>'Master Data Table'!C5810</f>
        <v>WINNER Plus White 6 Med</v>
      </c>
      <c r="D5808" s="17" t="s">
        <v>10552</v>
      </c>
      <c r="E5808" s="87" t="s">
        <v>21430</v>
      </c>
      <c r="F5808" s="17" t="s">
        <v>11204</v>
      </c>
      <c r="G5808" s="87" t="s">
        <v>20526</v>
      </c>
    </row>
    <row r="5809" spans="2:7" x14ac:dyDescent="0.35">
      <c r="B5809" s="17" t="str">
        <f>'Master Data Table'!B5811</f>
        <v>7240R-M-06.5</v>
      </c>
      <c r="C5809" s="17" t="str">
        <f>'Master Data Table'!C5811</f>
        <v>WINNER Plus White 6 1/2 Med</v>
      </c>
      <c r="D5809" s="17" t="s">
        <v>10552</v>
      </c>
      <c r="E5809" s="87" t="s">
        <v>21431</v>
      </c>
      <c r="F5809" s="17" t="s">
        <v>11204</v>
      </c>
      <c r="G5809" s="87" t="s">
        <v>20526</v>
      </c>
    </row>
    <row r="5810" spans="2:7" x14ac:dyDescent="0.35">
      <c r="B5810" s="17" t="str">
        <f>'Master Data Table'!B5812</f>
        <v>7240R-M-07.0</v>
      </c>
      <c r="C5810" s="17" t="str">
        <f>'Master Data Table'!C5812</f>
        <v>WINNER Plus White 7 Med</v>
      </c>
      <c r="D5810" s="17" t="s">
        <v>10552</v>
      </c>
      <c r="E5810" s="87" t="s">
        <v>21432</v>
      </c>
      <c r="F5810" s="17" t="s">
        <v>11204</v>
      </c>
      <c r="G5810" s="87" t="s">
        <v>20526</v>
      </c>
    </row>
    <row r="5811" spans="2:7" x14ac:dyDescent="0.35">
      <c r="B5811" s="17" t="str">
        <f>'Master Data Table'!B5813</f>
        <v>7240R-M-07.5</v>
      </c>
      <c r="C5811" s="17" t="str">
        <f>'Master Data Table'!C5813</f>
        <v>WINNER Plus White 7 1/2 Med</v>
      </c>
      <c r="D5811" s="17" t="s">
        <v>10552</v>
      </c>
      <c r="E5811" s="87" t="s">
        <v>21433</v>
      </c>
      <c r="F5811" s="17" t="s">
        <v>11204</v>
      </c>
      <c r="G5811" s="87" t="s">
        <v>20526</v>
      </c>
    </row>
    <row r="5812" spans="2:7" x14ac:dyDescent="0.35">
      <c r="B5812" s="17" t="str">
        <f>'Master Data Table'!B5814</f>
        <v>7240R-M-08.0</v>
      </c>
      <c r="C5812" s="17" t="str">
        <f>'Master Data Table'!C5814</f>
        <v>WINNER Plus White 8 Med</v>
      </c>
      <c r="D5812" s="17" t="s">
        <v>10552</v>
      </c>
      <c r="E5812" s="87" t="s">
        <v>21434</v>
      </c>
      <c r="F5812" s="17" t="s">
        <v>11204</v>
      </c>
      <c r="G5812" s="87" t="s">
        <v>20526</v>
      </c>
    </row>
    <row r="5813" spans="2:7" x14ac:dyDescent="0.35">
      <c r="B5813" s="17" t="str">
        <f>'Master Data Table'!B5815</f>
        <v>7240R-M-08.5</v>
      </c>
      <c r="C5813" s="17" t="str">
        <f>'Master Data Table'!C5815</f>
        <v>WINNER Plus White 8 1/2 Med</v>
      </c>
      <c r="D5813" s="17" t="s">
        <v>10552</v>
      </c>
      <c r="E5813" s="87" t="s">
        <v>21435</v>
      </c>
      <c r="F5813" s="17" t="s">
        <v>11204</v>
      </c>
      <c r="G5813" s="87" t="s">
        <v>20526</v>
      </c>
    </row>
    <row r="5814" spans="2:7" x14ac:dyDescent="0.35">
      <c r="B5814" s="17" t="str">
        <f>'Master Data Table'!B5816</f>
        <v>7240R-M-09.0</v>
      </c>
      <c r="C5814" s="17" t="str">
        <f>'Master Data Table'!C5816</f>
        <v>WINNER Plus White 9 Med</v>
      </c>
      <c r="D5814" s="17" t="s">
        <v>10552</v>
      </c>
      <c r="E5814" s="87" t="s">
        <v>21436</v>
      </c>
      <c r="F5814" s="17" t="s">
        <v>11204</v>
      </c>
      <c r="G5814" s="87" t="s">
        <v>20526</v>
      </c>
    </row>
    <row r="5815" spans="2:7" x14ac:dyDescent="0.35">
      <c r="B5815" s="17" t="str">
        <f>'Master Data Table'!B5817</f>
        <v>7240R-M-09.5</v>
      </c>
      <c r="C5815" s="17" t="str">
        <f>'Master Data Table'!C5817</f>
        <v>WINNER Plus White 9 1/2 Med</v>
      </c>
      <c r="D5815" s="17" t="s">
        <v>10552</v>
      </c>
      <c r="E5815" s="87" t="s">
        <v>21437</v>
      </c>
      <c r="F5815" s="17" t="s">
        <v>11204</v>
      </c>
      <c r="G5815" s="87" t="s">
        <v>20526</v>
      </c>
    </row>
    <row r="5816" spans="2:7" x14ac:dyDescent="0.35">
      <c r="B5816" s="17" t="str">
        <f>'Master Data Table'!B5818</f>
        <v>7240R-M-10.0</v>
      </c>
      <c r="C5816" s="17" t="str">
        <f>'Master Data Table'!C5818</f>
        <v>WINNER Plus White 10 Med</v>
      </c>
      <c r="D5816" s="17" t="s">
        <v>10552</v>
      </c>
      <c r="E5816" s="87" t="s">
        <v>21438</v>
      </c>
      <c r="F5816" s="17" t="s">
        <v>11204</v>
      </c>
      <c r="G5816" s="87" t="s">
        <v>20526</v>
      </c>
    </row>
    <row r="5817" spans="2:7" x14ac:dyDescent="0.35">
      <c r="B5817" s="17" t="str">
        <f>'Master Data Table'!B5819</f>
        <v>7240R-M-10.5</v>
      </c>
      <c r="C5817" s="17" t="str">
        <f>'Master Data Table'!C5819</f>
        <v>WINNER Plus White 10 1/2 Med</v>
      </c>
      <c r="D5817" s="17" t="s">
        <v>10552</v>
      </c>
      <c r="E5817" s="87" t="s">
        <v>21439</v>
      </c>
      <c r="F5817" s="17" t="s">
        <v>11204</v>
      </c>
      <c r="G5817" s="87" t="s">
        <v>20526</v>
      </c>
    </row>
    <row r="5818" spans="2:7" x14ac:dyDescent="0.35">
      <c r="B5818" s="17" t="str">
        <f>'Master Data Table'!B5820</f>
        <v>7240R-M-11.0</v>
      </c>
      <c r="C5818" s="17" t="str">
        <f>'Master Data Table'!C5820</f>
        <v>WINNER Plus White 11 Med</v>
      </c>
      <c r="D5818" s="17" t="s">
        <v>10552</v>
      </c>
      <c r="E5818" s="87" t="s">
        <v>21440</v>
      </c>
      <c r="F5818" s="17" t="s">
        <v>11204</v>
      </c>
      <c r="G5818" s="87" t="s">
        <v>20526</v>
      </c>
    </row>
    <row r="5819" spans="2:7" x14ac:dyDescent="0.35">
      <c r="B5819" s="17" t="str">
        <f>'Master Data Table'!B5821</f>
        <v>7240R-M-11.5</v>
      </c>
      <c r="C5819" s="17" t="str">
        <f>'Master Data Table'!C5821</f>
        <v>WINNER Plus White 11 1/2 Med</v>
      </c>
      <c r="D5819" s="17" t="s">
        <v>10552</v>
      </c>
      <c r="E5819" s="87" t="s">
        <v>21441</v>
      </c>
      <c r="F5819" s="17" t="s">
        <v>11204</v>
      </c>
      <c r="G5819" s="87" t="s">
        <v>20526</v>
      </c>
    </row>
    <row r="5820" spans="2:7" x14ac:dyDescent="0.35">
      <c r="B5820" s="17" t="str">
        <f>'Master Data Table'!B5822</f>
        <v>7240R-M-12.0</v>
      </c>
      <c r="C5820" s="17" t="str">
        <f>'Master Data Table'!C5822</f>
        <v>WINNER Plus White 12 Med</v>
      </c>
      <c r="D5820" s="17" t="s">
        <v>10552</v>
      </c>
      <c r="E5820" s="87" t="s">
        <v>21442</v>
      </c>
      <c r="F5820" s="17" t="s">
        <v>11204</v>
      </c>
      <c r="G5820" s="87" t="s">
        <v>20526</v>
      </c>
    </row>
    <row r="5821" spans="2:7" x14ac:dyDescent="0.35">
      <c r="B5821" s="17" t="str">
        <f>'Master Data Table'!B5823</f>
        <v>7240R-M-13.0</v>
      </c>
      <c r="C5821" s="17" t="str">
        <f>'Master Data Table'!C5823</f>
        <v>WINNER Plus White 13 Med</v>
      </c>
      <c r="D5821" s="17" t="s">
        <v>10552</v>
      </c>
      <c r="E5821" s="87" t="s">
        <v>21443</v>
      </c>
      <c r="F5821" s="17" t="s">
        <v>11204</v>
      </c>
      <c r="G5821" s="87" t="s">
        <v>20526</v>
      </c>
    </row>
    <row r="5822" spans="2:7" x14ac:dyDescent="0.35">
      <c r="B5822" s="17" t="str">
        <f>'Master Data Table'!B5824</f>
        <v>7240R-M-14.0</v>
      </c>
      <c r="C5822" s="17" t="str">
        <f>'Master Data Table'!C5824</f>
        <v>WINNER Plus White 14 Med</v>
      </c>
      <c r="D5822" s="17" t="s">
        <v>10552</v>
      </c>
      <c r="E5822" s="87" t="s">
        <v>21444</v>
      </c>
      <c r="F5822" s="17" t="s">
        <v>11204</v>
      </c>
      <c r="G5822" s="87" t="s">
        <v>20526</v>
      </c>
    </row>
    <row r="5823" spans="2:7" x14ac:dyDescent="0.35">
      <c r="B5823" s="17" t="str">
        <f>'Master Data Table'!B5825</f>
        <v>7240R-M-15.0</v>
      </c>
      <c r="C5823" s="17" t="str">
        <f>'Master Data Table'!C5825</f>
        <v>WINNER Plus White 15 Med</v>
      </c>
      <c r="D5823" s="17" t="s">
        <v>10552</v>
      </c>
      <c r="E5823" s="87" t="s">
        <v>21445</v>
      </c>
      <c r="F5823" s="17" t="s">
        <v>11204</v>
      </c>
      <c r="G5823" s="87" t="s">
        <v>20526</v>
      </c>
    </row>
    <row r="5824" spans="2:7" x14ac:dyDescent="0.35">
      <c r="B5824" s="17" t="str">
        <f>'Master Data Table'!B5826</f>
        <v>7240R-W-06.0</v>
      </c>
      <c r="C5824" s="17" t="str">
        <f>'Master Data Table'!C5826</f>
        <v>WINNER Plus White 6 Wide</v>
      </c>
      <c r="D5824" s="17" t="s">
        <v>10552</v>
      </c>
      <c r="E5824" s="87" t="s">
        <v>21446</v>
      </c>
      <c r="F5824" s="17" t="s">
        <v>11204</v>
      </c>
      <c r="G5824" s="87" t="s">
        <v>20526</v>
      </c>
    </row>
    <row r="5825" spans="2:7" x14ac:dyDescent="0.35">
      <c r="B5825" s="17" t="str">
        <f>'Master Data Table'!B5827</f>
        <v>7240R-W-06.5</v>
      </c>
      <c r="C5825" s="17" t="str">
        <f>'Master Data Table'!C5827</f>
        <v>WINNER Plus White 6 1/2 Wide</v>
      </c>
      <c r="D5825" s="17" t="s">
        <v>10552</v>
      </c>
      <c r="E5825" s="87" t="s">
        <v>21447</v>
      </c>
      <c r="F5825" s="17" t="s">
        <v>11204</v>
      </c>
      <c r="G5825" s="87" t="s">
        <v>20526</v>
      </c>
    </row>
    <row r="5826" spans="2:7" x14ac:dyDescent="0.35">
      <c r="B5826" s="17" t="str">
        <f>'Master Data Table'!B5828</f>
        <v>7240R-W-07.0</v>
      </c>
      <c r="C5826" s="17" t="str">
        <f>'Master Data Table'!C5828</f>
        <v>WINNER Plus White 7 Wide</v>
      </c>
      <c r="D5826" s="17" t="s">
        <v>10552</v>
      </c>
      <c r="E5826" s="87" t="s">
        <v>21448</v>
      </c>
      <c r="F5826" s="17" t="s">
        <v>11204</v>
      </c>
      <c r="G5826" s="87" t="s">
        <v>20526</v>
      </c>
    </row>
    <row r="5827" spans="2:7" x14ac:dyDescent="0.35">
      <c r="B5827" s="17" t="str">
        <f>'Master Data Table'!B5829</f>
        <v>7240R-W-07.5</v>
      </c>
      <c r="C5827" s="17" t="str">
        <f>'Master Data Table'!C5829</f>
        <v>WINNER Plus White 7 1/2 Wide</v>
      </c>
      <c r="D5827" s="17" t="s">
        <v>10552</v>
      </c>
      <c r="E5827" s="87" t="s">
        <v>21449</v>
      </c>
      <c r="F5827" s="17" t="s">
        <v>11204</v>
      </c>
      <c r="G5827" s="87" t="s">
        <v>20526</v>
      </c>
    </row>
    <row r="5828" spans="2:7" x14ac:dyDescent="0.35">
      <c r="B5828" s="17" t="str">
        <f>'Master Data Table'!B5830</f>
        <v>7240R-W-08.0</v>
      </c>
      <c r="C5828" s="17" t="str">
        <f>'Master Data Table'!C5830</f>
        <v>WINNER Plus White 8 Wide</v>
      </c>
      <c r="D5828" s="17" t="s">
        <v>10552</v>
      </c>
      <c r="E5828" s="87" t="s">
        <v>21450</v>
      </c>
      <c r="F5828" s="17" t="s">
        <v>11204</v>
      </c>
      <c r="G5828" s="87" t="s">
        <v>20526</v>
      </c>
    </row>
    <row r="5829" spans="2:7" x14ac:dyDescent="0.35">
      <c r="B5829" s="17" t="str">
        <f>'Master Data Table'!B5831</f>
        <v>7240R-W-08.5</v>
      </c>
      <c r="C5829" s="17" t="str">
        <f>'Master Data Table'!C5831</f>
        <v>WINNER Plus White 8 1/2 Wide</v>
      </c>
      <c r="D5829" s="17" t="s">
        <v>10552</v>
      </c>
      <c r="E5829" s="87" t="s">
        <v>21451</v>
      </c>
      <c r="F5829" s="17" t="s">
        <v>11204</v>
      </c>
      <c r="G5829" s="87" t="s">
        <v>20526</v>
      </c>
    </row>
    <row r="5830" spans="2:7" x14ac:dyDescent="0.35">
      <c r="B5830" s="17" t="str">
        <f>'Master Data Table'!B5832</f>
        <v>7240R-W-09.0</v>
      </c>
      <c r="C5830" s="17" t="str">
        <f>'Master Data Table'!C5832</f>
        <v>WINNER Plus White 9 Wide</v>
      </c>
      <c r="D5830" s="17" t="s">
        <v>10552</v>
      </c>
      <c r="E5830" s="87" t="s">
        <v>21452</v>
      </c>
      <c r="F5830" s="17" t="s">
        <v>11204</v>
      </c>
      <c r="G5830" s="87" t="s">
        <v>20526</v>
      </c>
    </row>
    <row r="5831" spans="2:7" x14ac:dyDescent="0.35">
      <c r="B5831" s="17" t="str">
        <f>'Master Data Table'!B5833</f>
        <v>7240R-W-09.5</v>
      </c>
      <c r="C5831" s="17" t="str">
        <f>'Master Data Table'!C5833</f>
        <v>WINNER Plus White 9 1/2 Wide</v>
      </c>
      <c r="D5831" s="17" t="s">
        <v>10552</v>
      </c>
      <c r="E5831" s="87" t="s">
        <v>21453</v>
      </c>
      <c r="F5831" s="17" t="s">
        <v>11204</v>
      </c>
      <c r="G5831" s="87" t="s">
        <v>20526</v>
      </c>
    </row>
    <row r="5832" spans="2:7" x14ac:dyDescent="0.35">
      <c r="B5832" s="17" t="str">
        <f>'Master Data Table'!B5834</f>
        <v>7240R-W-10.0</v>
      </c>
      <c r="C5832" s="17" t="str">
        <f>'Master Data Table'!C5834</f>
        <v>WINNER Plus White 10 Wide</v>
      </c>
      <c r="D5832" s="17" t="s">
        <v>10552</v>
      </c>
      <c r="E5832" s="87" t="s">
        <v>21454</v>
      </c>
      <c r="F5832" s="17" t="s">
        <v>11204</v>
      </c>
      <c r="G5832" s="87" t="s">
        <v>20526</v>
      </c>
    </row>
    <row r="5833" spans="2:7" x14ac:dyDescent="0.35">
      <c r="B5833" s="17" t="str">
        <f>'Master Data Table'!B5835</f>
        <v>7240R-W-10.5</v>
      </c>
      <c r="C5833" s="17" t="str">
        <f>'Master Data Table'!C5835</f>
        <v>WINNER Plus White 10 1/2 Wid</v>
      </c>
      <c r="D5833" s="17" t="s">
        <v>10552</v>
      </c>
      <c r="E5833" s="87" t="s">
        <v>21455</v>
      </c>
      <c r="F5833" s="17" t="s">
        <v>11204</v>
      </c>
      <c r="G5833" s="87" t="s">
        <v>20526</v>
      </c>
    </row>
    <row r="5834" spans="2:7" x14ac:dyDescent="0.35">
      <c r="B5834" s="17" t="str">
        <f>'Master Data Table'!B5836</f>
        <v>7240R-W-11.0</v>
      </c>
      <c r="C5834" s="17" t="str">
        <f>'Master Data Table'!C5836</f>
        <v>WINNER Plus White 11 Wide</v>
      </c>
      <c r="D5834" s="17" t="s">
        <v>10552</v>
      </c>
      <c r="E5834" s="87" t="s">
        <v>21456</v>
      </c>
      <c r="F5834" s="17" t="s">
        <v>11204</v>
      </c>
      <c r="G5834" s="87" t="s">
        <v>20526</v>
      </c>
    </row>
    <row r="5835" spans="2:7" x14ac:dyDescent="0.35">
      <c r="B5835" s="17" t="str">
        <f>'Master Data Table'!B5837</f>
        <v>7240R-W-11.5</v>
      </c>
      <c r="C5835" s="17" t="str">
        <f>'Master Data Table'!C5837</f>
        <v>WINNER Plus White 11 1/2 Wid</v>
      </c>
      <c r="D5835" s="17" t="s">
        <v>10552</v>
      </c>
      <c r="E5835" s="87" t="s">
        <v>21457</v>
      </c>
      <c r="F5835" s="17" t="s">
        <v>11204</v>
      </c>
      <c r="G5835" s="87" t="s">
        <v>20526</v>
      </c>
    </row>
    <row r="5836" spans="2:7" x14ac:dyDescent="0.35">
      <c r="B5836" s="17" t="str">
        <f>'Master Data Table'!B5838</f>
        <v>7240R-W-12.0</v>
      </c>
      <c r="C5836" s="17" t="str">
        <f>'Master Data Table'!C5838</f>
        <v>WINNER Plus White 12 Wide</v>
      </c>
      <c r="D5836" s="17" t="s">
        <v>10552</v>
      </c>
      <c r="E5836" s="87" t="s">
        <v>21458</v>
      </c>
      <c r="F5836" s="17" t="s">
        <v>11204</v>
      </c>
      <c r="G5836" s="87" t="s">
        <v>20526</v>
      </c>
    </row>
    <row r="5837" spans="2:7" x14ac:dyDescent="0.35">
      <c r="B5837" s="17" t="str">
        <f>'Master Data Table'!B5839</f>
        <v>7240R-W-13.0</v>
      </c>
      <c r="C5837" s="17" t="str">
        <f>'Master Data Table'!C5839</f>
        <v>WINNER Plus White 13 Wide</v>
      </c>
      <c r="D5837" s="17" t="s">
        <v>10552</v>
      </c>
      <c r="E5837" s="87" t="s">
        <v>21459</v>
      </c>
      <c r="F5837" s="17" t="s">
        <v>11204</v>
      </c>
      <c r="G5837" s="87" t="s">
        <v>20526</v>
      </c>
    </row>
    <row r="5838" spans="2:7" x14ac:dyDescent="0.35">
      <c r="B5838" s="17" t="str">
        <f>'Master Data Table'!B5840</f>
        <v>7240R-W-14.0</v>
      </c>
      <c r="C5838" s="17" t="str">
        <f>'Master Data Table'!C5840</f>
        <v>WINNER Plus White 14 Wide</v>
      </c>
      <c r="D5838" s="17" t="s">
        <v>10552</v>
      </c>
      <c r="E5838" s="87" t="s">
        <v>21460</v>
      </c>
      <c r="F5838" s="17" t="s">
        <v>11204</v>
      </c>
      <c r="G5838" s="87" t="s">
        <v>20526</v>
      </c>
    </row>
    <row r="5839" spans="2:7" x14ac:dyDescent="0.35">
      <c r="B5839" s="17" t="str">
        <f>'Master Data Table'!B5841</f>
        <v>7240R-W-15.0</v>
      </c>
      <c r="C5839" s="17" t="str">
        <f>'Master Data Table'!C5841</f>
        <v>WINNER Plus White 15 Wide</v>
      </c>
      <c r="D5839" s="17" t="s">
        <v>10552</v>
      </c>
      <c r="E5839" s="87" t="s">
        <v>21461</v>
      </c>
      <c r="F5839" s="17" t="s">
        <v>11204</v>
      </c>
      <c r="G5839" s="87" t="s">
        <v>20526</v>
      </c>
    </row>
    <row r="5840" spans="2:7" x14ac:dyDescent="0.35">
      <c r="B5840" s="17" t="str">
        <f>'Master Data Table'!B5842</f>
        <v>7240R-X-06.0</v>
      </c>
      <c r="C5840" s="17" t="str">
        <f>'Master Data Table'!C5842</f>
        <v>WINNER Plus White 6 XWide</v>
      </c>
      <c r="D5840" s="17" t="s">
        <v>10552</v>
      </c>
      <c r="E5840" s="87" t="s">
        <v>21462</v>
      </c>
      <c r="F5840" s="17" t="s">
        <v>11204</v>
      </c>
      <c r="G5840" s="87" t="s">
        <v>20526</v>
      </c>
    </row>
    <row r="5841" spans="2:7" x14ac:dyDescent="0.35">
      <c r="B5841" s="17" t="str">
        <f>'Master Data Table'!B5843</f>
        <v>7240R-X-06.5</v>
      </c>
      <c r="C5841" s="17" t="str">
        <f>'Master Data Table'!C5843</f>
        <v>WINNER Plus White 6 1/2 XWid</v>
      </c>
      <c r="D5841" s="17" t="s">
        <v>10552</v>
      </c>
      <c r="E5841" s="87" t="s">
        <v>21463</v>
      </c>
      <c r="F5841" s="17" t="s">
        <v>11204</v>
      </c>
      <c r="G5841" s="87" t="s">
        <v>20526</v>
      </c>
    </row>
    <row r="5842" spans="2:7" x14ac:dyDescent="0.35">
      <c r="B5842" s="17" t="str">
        <f>'Master Data Table'!B5844</f>
        <v>7240R-X-07.0</v>
      </c>
      <c r="C5842" s="17" t="str">
        <f>'Master Data Table'!C5844</f>
        <v>WINNER Plus White 7 XWide</v>
      </c>
      <c r="D5842" s="17" t="s">
        <v>10552</v>
      </c>
      <c r="E5842" s="87" t="s">
        <v>21464</v>
      </c>
      <c r="F5842" s="17" t="s">
        <v>11204</v>
      </c>
      <c r="G5842" s="87" t="s">
        <v>20526</v>
      </c>
    </row>
    <row r="5843" spans="2:7" x14ac:dyDescent="0.35">
      <c r="B5843" s="17" t="str">
        <f>'Master Data Table'!B5845</f>
        <v>7240R-X-07.5</v>
      </c>
      <c r="C5843" s="17" t="str">
        <f>'Master Data Table'!C5845</f>
        <v>WINNER Plus White 7 1/2 XWid</v>
      </c>
      <c r="D5843" s="17" t="s">
        <v>10552</v>
      </c>
      <c r="E5843" s="87" t="s">
        <v>21465</v>
      </c>
      <c r="F5843" s="17" t="s">
        <v>11204</v>
      </c>
      <c r="G5843" s="87" t="s">
        <v>20526</v>
      </c>
    </row>
    <row r="5844" spans="2:7" x14ac:dyDescent="0.35">
      <c r="B5844" s="17" t="str">
        <f>'Master Data Table'!B5846</f>
        <v>7240R-X-08.0</v>
      </c>
      <c r="C5844" s="17" t="str">
        <f>'Master Data Table'!C5846</f>
        <v>WINNER Plus White 8 XWide</v>
      </c>
      <c r="D5844" s="17" t="s">
        <v>10552</v>
      </c>
      <c r="E5844" s="87" t="s">
        <v>21466</v>
      </c>
      <c r="F5844" s="17" t="s">
        <v>11204</v>
      </c>
      <c r="G5844" s="87" t="s">
        <v>20526</v>
      </c>
    </row>
    <row r="5845" spans="2:7" x14ac:dyDescent="0.35">
      <c r="B5845" s="17" t="str">
        <f>'Master Data Table'!B5847</f>
        <v>7240R-X-08.5</v>
      </c>
      <c r="C5845" s="17" t="str">
        <f>'Master Data Table'!C5847</f>
        <v>WINNER Plus White 8 1/2 XWid</v>
      </c>
      <c r="D5845" s="17" t="s">
        <v>10552</v>
      </c>
      <c r="E5845" s="87" t="s">
        <v>21467</v>
      </c>
      <c r="F5845" s="17" t="s">
        <v>11204</v>
      </c>
      <c r="G5845" s="87" t="s">
        <v>20526</v>
      </c>
    </row>
    <row r="5846" spans="2:7" x14ac:dyDescent="0.35">
      <c r="B5846" s="17" t="str">
        <f>'Master Data Table'!B5848</f>
        <v>7240R-X-09.0</v>
      </c>
      <c r="C5846" s="17" t="str">
        <f>'Master Data Table'!C5848</f>
        <v>WINNER Plus White 9 XWide</v>
      </c>
      <c r="D5846" s="17" t="s">
        <v>10552</v>
      </c>
      <c r="E5846" s="87" t="s">
        <v>21468</v>
      </c>
      <c r="F5846" s="17" t="s">
        <v>11204</v>
      </c>
      <c r="G5846" s="87" t="s">
        <v>20526</v>
      </c>
    </row>
    <row r="5847" spans="2:7" x14ac:dyDescent="0.35">
      <c r="B5847" s="17" t="str">
        <f>'Master Data Table'!B5849</f>
        <v>7240R-X-09.5</v>
      </c>
      <c r="C5847" s="17" t="str">
        <f>'Master Data Table'!C5849</f>
        <v>WINNER Plus White 9 1/2 XWid</v>
      </c>
      <c r="D5847" s="17" t="s">
        <v>10552</v>
      </c>
      <c r="E5847" s="87" t="s">
        <v>21469</v>
      </c>
      <c r="F5847" s="17" t="s">
        <v>11204</v>
      </c>
      <c r="G5847" s="87" t="s">
        <v>20526</v>
      </c>
    </row>
    <row r="5848" spans="2:7" x14ac:dyDescent="0.35">
      <c r="B5848" s="17" t="str">
        <f>'Master Data Table'!B5850</f>
        <v>7240R-X-10.0</v>
      </c>
      <c r="C5848" s="17" t="str">
        <f>'Master Data Table'!C5850</f>
        <v>WINNER Plus White 10 XWide</v>
      </c>
      <c r="D5848" s="17" t="s">
        <v>10552</v>
      </c>
      <c r="E5848" s="87" t="s">
        <v>21470</v>
      </c>
      <c r="F5848" s="17" t="s">
        <v>11204</v>
      </c>
      <c r="G5848" s="87" t="s">
        <v>20526</v>
      </c>
    </row>
    <row r="5849" spans="2:7" x14ac:dyDescent="0.35">
      <c r="B5849" s="17" t="str">
        <f>'Master Data Table'!B5851</f>
        <v>7240R-X-10.5</v>
      </c>
      <c r="C5849" s="17" t="str">
        <f>'Master Data Table'!C5851</f>
        <v>WINNER Plus White 10 1/2 XWi</v>
      </c>
      <c r="D5849" s="17" t="s">
        <v>10552</v>
      </c>
      <c r="E5849" s="87" t="s">
        <v>21471</v>
      </c>
      <c r="F5849" s="17" t="s">
        <v>11204</v>
      </c>
      <c r="G5849" s="87" t="s">
        <v>20526</v>
      </c>
    </row>
    <row r="5850" spans="2:7" x14ac:dyDescent="0.35">
      <c r="B5850" s="17" t="str">
        <f>'Master Data Table'!B5852</f>
        <v>7240R-X-11.0</v>
      </c>
      <c r="C5850" s="17" t="str">
        <f>'Master Data Table'!C5852</f>
        <v>WINNER Plus White 11 XWide</v>
      </c>
      <c r="D5850" s="17" t="s">
        <v>10552</v>
      </c>
      <c r="E5850" s="87" t="s">
        <v>21472</v>
      </c>
      <c r="F5850" s="17" t="s">
        <v>11204</v>
      </c>
      <c r="G5850" s="87" t="s">
        <v>20526</v>
      </c>
    </row>
    <row r="5851" spans="2:7" x14ac:dyDescent="0.35">
      <c r="B5851" s="17" t="str">
        <f>'Master Data Table'!B5853</f>
        <v>7240R-X-11.5</v>
      </c>
      <c r="C5851" s="17" t="str">
        <f>'Master Data Table'!C5853</f>
        <v>WINNER Plus White 11 1/2 XWi</v>
      </c>
      <c r="D5851" s="17" t="s">
        <v>10552</v>
      </c>
      <c r="E5851" s="87" t="s">
        <v>21473</v>
      </c>
      <c r="F5851" s="17" t="s">
        <v>11204</v>
      </c>
      <c r="G5851" s="87" t="s">
        <v>20526</v>
      </c>
    </row>
    <row r="5852" spans="2:7" x14ac:dyDescent="0.35">
      <c r="B5852" s="17" t="str">
        <f>'Master Data Table'!B5854</f>
        <v>7240R-X-12.0</v>
      </c>
      <c r="C5852" s="17" t="str">
        <f>'Master Data Table'!C5854</f>
        <v>WINNER Plus White 12 XWide</v>
      </c>
      <c r="D5852" s="17" t="s">
        <v>10552</v>
      </c>
      <c r="E5852" s="87" t="s">
        <v>21474</v>
      </c>
      <c r="F5852" s="17" t="s">
        <v>11204</v>
      </c>
      <c r="G5852" s="87" t="s">
        <v>20526</v>
      </c>
    </row>
    <row r="5853" spans="2:7" x14ac:dyDescent="0.35">
      <c r="B5853" s="17" t="str">
        <f>'Master Data Table'!B5855</f>
        <v>7240R-X-13.0</v>
      </c>
      <c r="C5853" s="17" t="str">
        <f>'Master Data Table'!C5855</f>
        <v>WINNER Plus White 13 XWide</v>
      </c>
      <c r="D5853" s="17" t="s">
        <v>10552</v>
      </c>
      <c r="E5853" s="87" t="s">
        <v>21475</v>
      </c>
      <c r="F5853" s="17" t="s">
        <v>11204</v>
      </c>
      <c r="G5853" s="87" t="s">
        <v>20526</v>
      </c>
    </row>
    <row r="5854" spans="2:7" x14ac:dyDescent="0.35">
      <c r="B5854" s="17" t="str">
        <f>'Master Data Table'!B5856</f>
        <v>7240R-X-14.0</v>
      </c>
      <c r="C5854" s="17" t="str">
        <f>'Master Data Table'!C5856</f>
        <v>WINNER Plus White 14 XWide</v>
      </c>
      <c r="D5854" s="17" t="s">
        <v>10552</v>
      </c>
      <c r="E5854" s="87" t="s">
        <v>21476</v>
      </c>
      <c r="F5854" s="17" t="s">
        <v>11204</v>
      </c>
      <c r="G5854" s="87" t="s">
        <v>20526</v>
      </c>
    </row>
    <row r="5855" spans="2:7" x14ac:dyDescent="0.35">
      <c r="B5855" s="17" t="str">
        <f>'Master Data Table'!B5857</f>
        <v>7240R-X-15.0</v>
      </c>
      <c r="C5855" s="17" t="str">
        <f>'Master Data Table'!C5857</f>
        <v>WINNER Plus White 15 XWide</v>
      </c>
      <c r="D5855" s="17" t="s">
        <v>10552</v>
      </c>
      <c r="E5855" s="87" t="s">
        <v>21477</v>
      </c>
      <c r="F5855" s="17" t="s">
        <v>11204</v>
      </c>
      <c r="G5855" s="87" t="s">
        <v>20526</v>
      </c>
    </row>
    <row r="5856" spans="2:7" x14ac:dyDescent="0.35">
      <c r="B5856" s="17" t="str">
        <f>'Master Data Table'!B5858</f>
        <v>7310R-M-06.0</v>
      </c>
      <c r="C5856" s="17" t="str">
        <f>'Master Data Table'!C5858</f>
        <v>Endurance Plus Black 6 Med</v>
      </c>
      <c r="D5856" s="17" t="s">
        <v>10552</v>
      </c>
      <c r="E5856" s="87" t="s">
        <v>21478</v>
      </c>
      <c r="F5856" s="17" t="s">
        <v>11204</v>
      </c>
      <c r="G5856" s="87" t="s">
        <v>20526</v>
      </c>
    </row>
    <row r="5857" spans="2:7" x14ac:dyDescent="0.35">
      <c r="B5857" s="17" t="str">
        <f>'Master Data Table'!B5859</f>
        <v>7310R-M-06.5</v>
      </c>
      <c r="C5857" s="17" t="str">
        <f>'Master Data Table'!C5859</f>
        <v>Endurance Plus Black 6 1/2 Med</v>
      </c>
      <c r="D5857" s="17" t="s">
        <v>10552</v>
      </c>
      <c r="E5857" s="87" t="s">
        <v>21479</v>
      </c>
      <c r="F5857" s="17" t="s">
        <v>11204</v>
      </c>
      <c r="G5857" s="87" t="s">
        <v>20526</v>
      </c>
    </row>
    <row r="5858" spans="2:7" x14ac:dyDescent="0.35">
      <c r="B5858" s="17" t="str">
        <f>'Master Data Table'!B5860</f>
        <v>7310R-M-07.0</v>
      </c>
      <c r="C5858" s="17" t="str">
        <f>'Master Data Table'!C5860</f>
        <v>Endurance Plus Black 7 Med</v>
      </c>
      <c r="D5858" s="17" t="s">
        <v>10552</v>
      </c>
      <c r="E5858" s="87" t="s">
        <v>21480</v>
      </c>
      <c r="F5858" s="17" t="s">
        <v>11204</v>
      </c>
      <c r="G5858" s="87" t="s">
        <v>20526</v>
      </c>
    </row>
    <row r="5859" spans="2:7" x14ac:dyDescent="0.35">
      <c r="B5859" s="17" t="str">
        <f>'Master Data Table'!B5861</f>
        <v>7310R-M-07.5</v>
      </c>
      <c r="C5859" s="17" t="str">
        <f>'Master Data Table'!C5861</f>
        <v>Endurance Plus Black 7 1/2 Med</v>
      </c>
      <c r="D5859" s="17" t="s">
        <v>10552</v>
      </c>
      <c r="E5859" s="87" t="s">
        <v>21481</v>
      </c>
      <c r="F5859" s="17" t="s">
        <v>11204</v>
      </c>
      <c r="G5859" s="87" t="s">
        <v>20526</v>
      </c>
    </row>
    <row r="5860" spans="2:7" x14ac:dyDescent="0.35">
      <c r="B5860" s="17" t="str">
        <f>'Master Data Table'!B5862</f>
        <v>7310R-M-08.0</v>
      </c>
      <c r="C5860" s="17" t="str">
        <f>'Master Data Table'!C5862</f>
        <v>Endurance Plus Black 8 Med</v>
      </c>
      <c r="D5860" s="17" t="s">
        <v>10552</v>
      </c>
      <c r="E5860" s="87" t="s">
        <v>21482</v>
      </c>
      <c r="F5860" s="17" t="s">
        <v>11204</v>
      </c>
      <c r="G5860" s="87" t="s">
        <v>20526</v>
      </c>
    </row>
    <row r="5861" spans="2:7" x14ac:dyDescent="0.35">
      <c r="B5861" s="17" t="str">
        <f>'Master Data Table'!B5863</f>
        <v>7310R-M-08.5</v>
      </c>
      <c r="C5861" s="17" t="str">
        <f>'Master Data Table'!C5863</f>
        <v>Endurance Plus Black 8 1/2 Med</v>
      </c>
      <c r="D5861" s="17" t="s">
        <v>10552</v>
      </c>
      <c r="E5861" s="87" t="s">
        <v>21483</v>
      </c>
      <c r="F5861" s="17" t="s">
        <v>11204</v>
      </c>
      <c r="G5861" s="87" t="s">
        <v>20526</v>
      </c>
    </row>
    <row r="5862" spans="2:7" x14ac:dyDescent="0.35">
      <c r="B5862" s="17" t="str">
        <f>'Master Data Table'!B5864</f>
        <v>7310R-M-09.0</v>
      </c>
      <c r="C5862" s="17" t="str">
        <f>'Master Data Table'!C5864</f>
        <v>Endurance Plus Black 9 Med</v>
      </c>
      <c r="D5862" s="17" t="s">
        <v>10552</v>
      </c>
      <c r="E5862" s="87" t="s">
        <v>21484</v>
      </c>
      <c r="F5862" s="17" t="s">
        <v>11204</v>
      </c>
      <c r="G5862" s="87" t="s">
        <v>20526</v>
      </c>
    </row>
    <row r="5863" spans="2:7" x14ac:dyDescent="0.35">
      <c r="B5863" s="17" t="str">
        <f>'Master Data Table'!B5865</f>
        <v>7310R-M-09.5</v>
      </c>
      <c r="C5863" s="17" t="str">
        <f>'Master Data Table'!C5865</f>
        <v>Endurance Plus Black 9 1/2 Med</v>
      </c>
      <c r="D5863" s="17" t="s">
        <v>10552</v>
      </c>
      <c r="E5863" s="87" t="s">
        <v>21485</v>
      </c>
      <c r="F5863" s="17" t="s">
        <v>11204</v>
      </c>
      <c r="G5863" s="87" t="s">
        <v>20526</v>
      </c>
    </row>
    <row r="5864" spans="2:7" x14ac:dyDescent="0.35">
      <c r="B5864" s="17" t="str">
        <f>'Master Data Table'!B5866</f>
        <v>7310R-M-10.0</v>
      </c>
      <c r="C5864" s="17" t="str">
        <f>'Master Data Table'!C5866</f>
        <v>Endurance Plus Black 10 Med</v>
      </c>
      <c r="D5864" s="17" t="s">
        <v>10552</v>
      </c>
      <c r="E5864" s="87" t="s">
        <v>21486</v>
      </c>
      <c r="F5864" s="17" t="s">
        <v>11204</v>
      </c>
      <c r="G5864" s="87" t="s">
        <v>20526</v>
      </c>
    </row>
    <row r="5865" spans="2:7" x14ac:dyDescent="0.35">
      <c r="B5865" s="17" t="str">
        <f>'Master Data Table'!B5867</f>
        <v>7310R-M-10.5</v>
      </c>
      <c r="C5865" s="17" t="str">
        <f>'Master Data Table'!C5867</f>
        <v>Endurance Plus Black 10 1/2 Me</v>
      </c>
      <c r="D5865" s="17" t="s">
        <v>10552</v>
      </c>
      <c r="E5865" s="87" t="s">
        <v>21487</v>
      </c>
      <c r="F5865" s="17" t="s">
        <v>11204</v>
      </c>
      <c r="G5865" s="87" t="s">
        <v>20526</v>
      </c>
    </row>
    <row r="5866" spans="2:7" x14ac:dyDescent="0.35">
      <c r="B5866" s="17" t="str">
        <f>'Master Data Table'!B5868</f>
        <v>7310R-M-11.0</v>
      </c>
      <c r="C5866" s="17" t="str">
        <f>'Master Data Table'!C5868</f>
        <v>Endurance Plus Black 11 Med</v>
      </c>
      <c r="D5866" s="17" t="s">
        <v>10552</v>
      </c>
      <c r="E5866" s="87" t="s">
        <v>21488</v>
      </c>
      <c r="F5866" s="17" t="s">
        <v>11204</v>
      </c>
      <c r="G5866" s="87" t="s">
        <v>20526</v>
      </c>
    </row>
    <row r="5867" spans="2:7" x14ac:dyDescent="0.35">
      <c r="B5867" s="17" t="str">
        <f>'Master Data Table'!B5869</f>
        <v>7310R-M-11.5</v>
      </c>
      <c r="C5867" s="17" t="str">
        <f>'Master Data Table'!C5869</f>
        <v>Endurance Plus Black 11 1/2 Me</v>
      </c>
      <c r="D5867" s="17" t="s">
        <v>10552</v>
      </c>
      <c r="E5867" s="87" t="s">
        <v>21489</v>
      </c>
      <c r="F5867" s="17" t="s">
        <v>11204</v>
      </c>
      <c r="G5867" s="87" t="s">
        <v>20526</v>
      </c>
    </row>
    <row r="5868" spans="2:7" x14ac:dyDescent="0.35">
      <c r="B5868" s="17" t="str">
        <f>'Master Data Table'!B5870</f>
        <v>7310R-M-12.0</v>
      </c>
      <c r="C5868" s="17" t="str">
        <f>'Master Data Table'!C5870</f>
        <v>Endurance Plus Black 12 Med</v>
      </c>
      <c r="D5868" s="17" t="s">
        <v>10552</v>
      </c>
      <c r="E5868" s="87" t="s">
        <v>21490</v>
      </c>
      <c r="F5868" s="17" t="s">
        <v>11204</v>
      </c>
      <c r="G5868" s="87" t="s">
        <v>20526</v>
      </c>
    </row>
    <row r="5869" spans="2:7" x14ac:dyDescent="0.35">
      <c r="B5869" s="17" t="str">
        <f>'Master Data Table'!B5871</f>
        <v>7310R-M-13.0</v>
      </c>
      <c r="C5869" s="17" t="str">
        <f>'Master Data Table'!C5871</f>
        <v>Endurance Plus Black 13 Med</v>
      </c>
      <c r="D5869" s="17" t="s">
        <v>10552</v>
      </c>
      <c r="E5869" s="87" t="s">
        <v>21491</v>
      </c>
      <c r="F5869" s="17" t="s">
        <v>11204</v>
      </c>
      <c r="G5869" s="87" t="s">
        <v>20526</v>
      </c>
    </row>
    <row r="5870" spans="2:7" x14ac:dyDescent="0.35">
      <c r="B5870" s="17" t="str">
        <f>'Master Data Table'!B5872</f>
        <v>7310R-M-14.0</v>
      </c>
      <c r="C5870" s="17" t="str">
        <f>'Master Data Table'!C5872</f>
        <v>Endurance Plus Black 14 Med</v>
      </c>
      <c r="D5870" s="17" t="s">
        <v>10552</v>
      </c>
      <c r="E5870" s="87" t="s">
        <v>21492</v>
      </c>
      <c r="F5870" s="17" t="s">
        <v>11204</v>
      </c>
      <c r="G5870" s="87" t="s">
        <v>20526</v>
      </c>
    </row>
    <row r="5871" spans="2:7" x14ac:dyDescent="0.35">
      <c r="B5871" s="17" t="str">
        <f>'Master Data Table'!B5873</f>
        <v>7310R-M-15.0</v>
      </c>
      <c r="C5871" s="17" t="str">
        <f>'Master Data Table'!C5873</f>
        <v>Endurance Plus Black 15 Med</v>
      </c>
      <c r="D5871" s="17" t="s">
        <v>10552</v>
      </c>
      <c r="E5871" s="87" t="s">
        <v>21493</v>
      </c>
      <c r="F5871" s="17" t="s">
        <v>11204</v>
      </c>
      <c r="G5871" s="87" t="s">
        <v>20526</v>
      </c>
    </row>
    <row r="5872" spans="2:7" x14ac:dyDescent="0.35">
      <c r="B5872" s="17" t="str">
        <f>'Master Data Table'!B5874</f>
        <v>7310R-W-06.0</v>
      </c>
      <c r="C5872" s="17" t="str">
        <f>'Master Data Table'!C5874</f>
        <v>Endurance Plus Black 6 Wide</v>
      </c>
      <c r="D5872" s="17" t="s">
        <v>10552</v>
      </c>
      <c r="E5872" s="87" t="s">
        <v>21494</v>
      </c>
      <c r="F5872" s="17" t="s">
        <v>11204</v>
      </c>
      <c r="G5872" s="87" t="s">
        <v>20526</v>
      </c>
    </row>
    <row r="5873" spans="2:7" x14ac:dyDescent="0.35">
      <c r="B5873" s="17" t="str">
        <f>'Master Data Table'!B5875</f>
        <v>7310R-W-06.5</v>
      </c>
      <c r="C5873" s="17" t="str">
        <f>'Master Data Table'!C5875</f>
        <v>Endurance Plus Black 6 1/2 Wid</v>
      </c>
      <c r="D5873" s="17" t="s">
        <v>10552</v>
      </c>
      <c r="E5873" s="87" t="s">
        <v>21495</v>
      </c>
      <c r="F5873" s="17" t="s">
        <v>11204</v>
      </c>
      <c r="G5873" s="87" t="s">
        <v>20526</v>
      </c>
    </row>
    <row r="5874" spans="2:7" x14ac:dyDescent="0.35">
      <c r="B5874" s="17" t="str">
        <f>'Master Data Table'!B5876</f>
        <v>7310R-W-07.0</v>
      </c>
      <c r="C5874" s="17" t="str">
        <f>'Master Data Table'!C5876</f>
        <v>Endurance Plus Black 7 Wide</v>
      </c>
      <c r="D5874" s="17" t="s">
        <v>10552</v>
      </c>
      <c r="E5874" s="87" t="s">
        <v>21496</v>
      </c>
      <c r="F5874" s="17" t="s">
        <v>11204</v>
      </c>
      <c r="G5874" s="87" t="s">
        <v>20526</v>
      </c>
    </row>
    <row r="5875" spans="2:7" x14ac:dyDescent="0.35">
      <c r="B5875" s="17" t="str">
        <f>'Master Data Table'!B5877</f>
        <v>7310R-W-07.5</v>
      </c>
      <c r="C5875" s="17" t="str">
        <f>'Master Data Table'!C5877</f>
        <v>Endurance Plus Black 7 1/2 Wid</v>
      </c>
      <c r="D5875" s="17" t="s">
        <v>10552</v>
      </c>
      <c r="E5875" s="87" t="s">
        <v>21497</v>
      </c>
      <c r="F5875" s="17" t="s">
        <v>11204</v>
      </c>
      <c r="G5875" s="87" t="s">
        <v>20526</v>
      </c>
    </row>
    <row r="5876" spans="2:7" x14ac:dyDescent="0.35">
      <c r="B5876" s="17" t="str">
        <f>'Master Data Table'!B5878</f>
        <v>7310R-W-08.0</v>
      </c>
      <c r="C5876" s="17" t="str">
        <f>'Master Data Table'!C5878</f>
        <v>Endurance Plus Black 8 Wide</v>
      </c>
      <c r="D5876" s="17" t="s">
        <v>10552</v>
      </c>
      <c r="E5876" s="87" t="s">
        <v>21498</v>
      </c>
      <c r="F5876" s="17" t="s">
        <v>11204</v>
      </c>
      <c r="G5876" s="87" t="s">
        <v>20526</v>
      </c>
    </row>
    <row r="5877" spans="2:7" x14ac:dyDescent="0.35">
      <c r="B5877" s="17" t="str">
        <f>'Master Data Table'!B5879</f>
        <v>7310R-W-08.5</v>
      </c>
      <c r="C5877" s="17" t="str">
        <f>'Master Data Table'!C5879</f>
        <v>Endurance Plus Black 8 1/2 Wid</v>
      </c>
      <c r="D5877" s="17" t="s">
        <v>10552</v>
      </c>
      <c r="E5877" s="87" t="s">
        <v>21499</v>
      </c>
      <c r="F5877" s="17" t="s">
        <v>11204</v>
      </c>
      <c r="G5877" s="87" t="s">
        <v>20526</v>
      </c>
    </row>
    <row r="5878" spans="2:7" x14ac:dyDescent="0.35">
      <c r="B5878" s="17" t="str">
        <f>'Master Data Table'!B5880</f>
        <v>7310R-W-09.0</v>
      </c>
      <c r="C5878" s="17" t="str">
        <f>'Master Data Table'!C5880</f>
        <v>Endurance Plus Black 9 Wide</v>
      </c>
      <c r="D5878" s="17" t="s">
        <v>10552</v>
      </c>
      <c r="E5878" s="87" t="s">
        <v>21500</v>
      </c>
      <c r="F5878" s="17" t="s">
        <v>11204</v>
      </c>
      <c r="G5878" s="87" t="s">
        <v>20526</v>
      </c>
    </row>
    <row r="5879" spans="2:7" x14ac:dyDescent="0.35">
      <c r="B5879" s="17" t="str">
        <f>'Master Data Table'!B5881</f>
        <v>7310R-W-09.5</v>
      </c>
      <c r="C5879" s="17" t="str">
        <f>'Master Data Table'!C5881</f>
        <v>Endurance Plus Black 9 1/2 Wid</v>
      </c>
      <c r="D5879" s="17" t="s">
        <v>10552</v>
      </c>
      <c r="E5879" s="87" t="s">
        <v>21501</v>
      </c>
      <c r="F5879" s="17" t="s">
        <v>11204</v>
      </c>
      <c r="G5879" s="87" t="s">
        <v>20526</v>
      </c>
    </row>
    <row r="5880" spans="2:7" x14ac:dyDescent="0.35">
      <c r="B5880" s="17" t="str">
        <f>'Master Data Table'!B5882</f>
        <v>7310R-W-10.0</v>
      </c>
      <c r="C5880" s="17" t="str">
        <f>'Master Data Table'!C5882</f>
        <v>Endurance Plus Black 10 Wide</v>
      </c>
      <c r="D5880" s="17" t="s">
        <v>10552</v>
      </c>
      <c r="E5880" s="87" t="s">
        <v>21502</v>
      </c>
      <c r="F5880" s="17" t="s">
        <v>11204</v>
      </c>
      <c r="G5880" s="87" t="s">
        <v>20526</v>
      </c>
    </row>
    <row r="5881" spans="2:7" x14ac:dyDescent="0.35">
      <c r="B5881" s="17" t="str">
        <f>'Master Data Table'!B5883</f>
        <v>7310R-W-10.5</v>
      </c>
      <c r="C5881" s="17" t="str">
        <f>'Master Data Table'!C5883</f>
        <v>Endurance Plus Black 10 1/2 Wi</v>
      </c>
      <c r="D5881" s="17" t="s">
        <v>10552</v>
      </c>
      <c r="E5881" s="87" t="s">
        <v>21503</v>
      </c>
      <c r="F5881" s="17" t="s">
        <v>11204</v>
      </c>
      <c r="G5881" s="87" t="s">
        <v>20526</v>
      </c>
    </row>
    <row r="5882" spans="2:7" x14ac:dyDescent="0.35">
      <c r="B5882" s="17" t="str">
        <f>'Master Data Table'!B5884</f>
        <v>7310R-W-11.0</v>
      </c>
      <c r="C5882" s="17" t="str">
        <f>'Master Data Table'!C5884</f>
        <v>Endurance Plus Black 11 Wide</v>
      </c>
      <c r="D5882" s="17" t="s">
        <v>10552</v>
      </c>
      <c r="E5882" s="87" t="s">
        <v>21504</v>
      </c>
      <c r="F5882" s="17" t="s">
        <v>11204</v>
      </c>
      <c r="G5882" s="87" t="s">
        <v>20526</v>
      </c>
    </row>
    <row r="5883" spans="2:7" x14ac:dyDescent="0.35">
      <c r="B5883" s="17" t="str">
        <f>'Master Data Table'!B5885</f>
        <v>7310R-W-11.5</v>
      </c>
      <c r="C5883" s="17" t="str">
        <f>'Master Data Table'!C5885</f>
        <v>Endurance Plus Black 11 1/2 Wi</v>
      </c>
      <c r="D5883" s="17" t="s">
        <v>10552</v>
      </c>
      <c r="E5883" s="87" t="s">
        <v>21505</v>
      </c>
      <c r="F5883" s="17" t="s">
        <v>11204</v>
      </c>
      <c r="G5883" s="87" t="s">
        <v>20526</v>
      </c>
    </row>
    <row r="5884" spans="2:7" x14ac:dyDescent="0.35">
      <c r="B5884" s="17" t="str">
        <f>'Master Data Table'!B5886</f>
        <v>7310R-W-12.0</v>
      </c>
      <c r="C5884" s="17" t="str">
        <f>'Master Data Table'!C5886</f>
        <v>Endurance Plus Black 12 Wide</v>
      </c>
      <c r="D5884" s="17" t="s">
        <v>10552</v>
      </c>
      <c r="E5884" s="87" t="s">
        <v>21506</v>
      </c>
      <c r="F5884" s="17" t="s">
        <v>11204</v>
      </c>
      <c r="G5884" s="87" t="s">
        <v>20526</v>
      </c>
    </row>
    <row r="5885" spans="2:7" x14ac:dyDescent="0.35">
      <c r="B5885" s="17" t="str">
        <f>'Master Data Table'!B5887</f>
        <v>7310R-W-13.0</v>
      </c>
      <c r="C5885" s="17" t="str">
        <f>'Master Data Table'!C5887</f>
        <v>Endurance Plus Black 13 Wide</v>
      </c>
      <c r="D5885" s="17" t="s">
        <v>10552</v>
      </c>
      <c r="E5885" s="87" t="s">
        <v>21507</v>
      </c>
      <c r="F5885" s="17" t="s">
        <v>11204</v>
      </c>
      <c r="G5885" s="87" t="s">
        <v>20526</v>
      </c>
    </row>
    <row r="5886" spans="2:7" x14ac:dyDescent="0.35">
      <c r="B5886" s="17" t="str">
        <f>'Master Data Table'!B5888</f>
        <v>7310R-W-14.0</v>
      </c>
      <c r="C5886" s="17" t="str">
        <f>'Master Data Table'!C5888</f>
        <v>Endurance Plus Black 14 Wide</v>
      </c>
      <c r="D5886" s="17" t="s">
        <v>10552</v>
      </c>
      <c r="E5886" s="87" t="s">
        <v>21508</v>
      </c>
      <c r="F5886" s="17" t="s">
        <v>11204</v>
      </c>
      <c r="G5886" s="87" t="s">
        <v>20526</v>
      </c>
    </row>
    <row r="5887" spans="2:7" x14ac:dyDescent="0.35">
      <c r="B5887" s="17" t="str">
        <f>'Master Data Table'!B5889</f>
        <v>7310R-W-15.0</v>
      </c>
      <c r="C5887" s="17" t="str">
        <f>'Master Data Table'!C5889</f>
        <v>Endurance Plus Black 15 Wide</v>
      </c>
      <c r="D5887" s="17" t="s">
        <v>10552</v>
      </c>
      <c r="E5887" s="87" t="s">
        <v>21509</v>
      </c>
      <c r="F5887" s="17" t="s">
        <v>11204</v>
      </c>
      <c r="G5887" s="87" t="s">
        <v>20526</v>
      </c>
    </row>
    <row r="5888" spans="2:7" x14ac:dyDescent="0.35">
      <c r="B5888" s="17" t="str">
        <f>'Master Data Table'!B5890</f>
        <v>7310R-X-06.0</v>
      </c>
      <c r="C5888" s="17" t="str">
        <f>'Master Data Table'!C5890</f>
        <v>Endurance Plus Black 6 XWide</v>
      </c>
      <c r="D5888" s="17" t="s">
        <v>10552</v>
      </c>
      <c r="E5888" s="87" t="s">
        <v>21510</v>
      </c>
      <c r="F5888" s="17" t="s">
        <v>11204</v>
      </c>
      <c r="G5888" s="87" t="s">
        <v>20526</v>
      </c>
    </row>
    <row r="5889" spans="2:7" x14ac:dyDescent="0.35">
      <c r="B5889" s="17" t="str">
        <f>'Master Data Table'!B5891</f>
        <v>7310R-X-06.5</v>
      </c>
      <c r="C5889" s="17" t="str">
        <f>'Master Data Table'!C5891</f>
        <v>Endurance Plus Black 6 1/2 XWi</v>
      </c>
      <c r="D5889" s="17" t="s">
        <v>10552</v>
      </c>
      <c r="E5889" s="87" t="s">
        <v>21511</v>
      </c>
      <c r="F5889" s="17" t="s">
        <v>11204</v>
      </c>
      <c r="G5889" s="87" t="s">
        <v>20526</v>
      </c>
    </row>
    <row r="5890" spans="2:7" x14ac:dyDescent="0.35">
      <c r="B5890" s="17" t="str">
        <f>'Master Data Table'!B5892</f>
        <v>7310R-X-07.0</v>
      </c>
      <c r="C5890" s="17" t="str">
        <f>'Master Data Table'!C5892</f>
        <v>Endurance Plus Black 7 XWide</v>
      </c>
      <c r="D5890" s="17" t="s">
        <v>10552</v>
      </c>
      <c r="E5890" s="87" t="s">
        <v>21512</v>
      </c>
      <c r="F5890" s="17" t="s">
        <v>11204</v>
      </c>
      <c r="G5890" s="87" t="s">
        <v>20526</v>
      </c>
    </row>
    <row r="5891" spans="2:7" x14ac:dyDescent="0.35">
      <c r="B5891" s="17" t="str">
        <f>'Master Data Table'!B5893</f>
        <v>7310R-X-07.5</v>
      </c>
      <c r="C5891" s="17" t="str">
        <f>'Master Data Table'!C5893</f>
        <v>Endurance Plus Black 7 1/2 XWi</v>
      </c>
      <c r="D5891" s="17" t="s">
        <v>10552</v>
      </c>
      <c r="E5891" s="87" t="s">
        <v>21513</v>
      </c>
      <c r="F5891" s="17" t="s">
        <v>11204</v>
      </c>
      <c r="G5891" s="87" t="s">
        <v>20526</v>
      </c>
    </row>
    <row r="5892" spans="2:7" x14ac:dyDescent="0.35">
      <c r="B5892" s="17" t="str">
        <f>'Master Data Table'!B5894</f>
        <v>7310R-X-08.0</v>
      </c>
      <c r="C5892" s="17" t="str">
        <f>'Master Data Table'!C5894</f>
        <v>Endurance Plus Black 8 XWide</v>
      </c>
      <c r="D5892" s="17" t="s">
        <v>10552</v>
      </c>
      <c r="E5892" s="87" t="s">
        <v>21514</v>
      </c>
      <c r="F5892" s="17" t="s">
        <v>11204</v>
      </c>
      <c r="G5892" s="87" t="s">
        <v>20526</v>
      </c>
    </row>
    <row r="5893" spans="2:7" x14ac:dyDescent="0.35">
      <c r="B5893" s="17" t="str">
        <f>'Master Data Table'!B5895</f>
        <v>7310R-X-08.5</v>
      </c>
      <c r="C5893" s="17" t="str">
        <f>'Master Data Table'!C5895</f>
        <v>Endurance Plus Black 8 1/2 XWi</v>
      </c>
      <c r="D5893" s="17" t="s">
        <v>10552</v>
      </c>
      <c r="E5893" s="87" t="s">
        <v>21515</v>
      </c>
      <c r="F5893" s="17" t="s">
        <v>11204</v>
      </c>
      <c r="G5893" s="87" t="s">
        <v>20526</v>
      </c>
    </row>
    <row r="5894" spans="2:7" x14ac:dyDescent="0.35">
      <c r="B5894" s="17" t="str">
        <f>'Master Data Table'!B5896</f>
        <v>7310R-X-09.0</v>
      </c>
      <c r="C5894" s="17" t="str">
        <f>'Master Data Table'!C5896</f>
        <v>Endurance Plus Black 9 XWide</v>
      </c>
      <c r="D5894" s="17" t="s">
        <v>10552</v>
      </c>
      <c r="E5894" s="87" t="s">
        <v>21516</v>
      </c>
      <c r="F5894" s="17" t="s">
        <v>11204</v>
      </c>
      <c r="G5894" s="87" t="s">
        <v>20526</v>
      </c>
    </row>
    <row r="5895" spans="2:7" x14ac:dyDescent="0.35">
      <c r="B5895" s="17" t="str">
        <f>'Master Data Table'!B5897</f>
        <v>7310R-X-09.5</v>
      </c>
      <c r="C5895" s="17" t="str">
        <f>'Master Data Table'!C5897</f>
        <v>Endurance Plus Black 9 1/2 XWi</v>
      </c>
      <c r="D5895" s="17" t="s">
        <v>10552</v>
      </c>
      <c r="E5895" s="87" t="s">
        <v>21517</v>
      </c>
      <c r="F5895" s="17" t="s">
        <v>11204</v>
      </c>
      <c r="G5895" s="87" t="s">
        <v>20526</v>
      </c>
    </row>
    <row r="5896" spans="2:7" x14ac:dyDescent="0.35">
      <c r="B5896" s="17" t="str">
        <f>'Master Data Table'!B5898</f>
        <v>7310R-X-10.0</v>
      </c>
      <c r="C5896" s="17" t="str">
        <f>'Master Data Table'!C5898</f>
        <v>Endurance Plus Black 10 XWide</v>
      </c>
      <c r="D5896" s="17" t="s">
        <v>10552</v>
      </c>
      <c r="E5896" s="87" t="s">
        <v>21518</v>
      </c>
      <c r="F5896" s="17" t="s">
        <v>11204</v>
      </c>
      <c r="G5896" s="87" t="s">
        <v>20526</v>
      </c>
    </row>
    <row r="5897" spans="2:7" x14ac:dyDescent="0.35">
      <c r="B5897" s="17" t="str">
        <f>'Master Data Table'!B5899</f>
        <v>7310R-X-10.5</v>
      </c>
      <c r="C5897" s="17" t="str">
        <f>'Master Data Table'!C5899</f>
        <v>Endurance Plus Black 10 1/2 XW</v>
      </c>
      <c r="D5897" s="17" t="s">
        <v>10552</v>
      </c>
      <c r="E5897" s="87" t="s">
        <v>21519</v>
      </c>
      <c r="F5897" s="17" t="s">
        <v>11204</v>
      </c>
      <c r="G5897" s="87" t="s">
        <v>20526</v>
      </c>
    </row>
    <row r="5898" spans="2:7" x14ac:dyDescent="0.35">
      <c r="B5898" s="17" t="str">
        <f>'Master Data Table'!B5900</f>
        <v>7310R-X-11.0</v>
      </c>
      <c r="C5898" s="17" t="str">
        <f>'Master Data Table'!C5900</f>
        <v>Endurance Plus Black 11  XWide</v>
      </c>
      <c r="D5898" s="17" t="s">
        <v>10552</v>
      </c>
      <c r="E5898" s="87" t="s">
        <v>21520</v>
      </c>
      <c r="F5898" s="17" t="s">
        <v>11204</v>
      </c>
      <c r="G5898" s="87" t="s">
        <v>20526</v>
      </c>
    </row>
    <row r="5899" spans="2:7" x14ac:dyDescent="0.35">
      <c r="B5899" s="17" t="str">
        <f>'Master Data Table'!B5901</f>
        <v>7310R-X-11.5</v>
      </c>
      <c r="C5899" s="17" t="str">
        <f>'Master Data Table'!C5901</f>
        <v>Endurance Plus Black 11 1/2 XW</v>
      </c>
      <c r="D5899" s="17" t="s">
        <v>10552</v>
      </c>
      <c r="E5899" s="87" t="s">
        <v>21521</v>
      </c>
      <c r="F5899" s="17" t="s">
        <v>11204</v>
      </c>
      <c r="G5899" s="87" t="s">
        <v>20526</v>
      </c>
    </row>
    <row r="5900" spans="2:7" x14ac:dyDescent="0.35">
      <c r="B5900" s="17" t="str">
        <f>'Master Data Table'!B5902</f>
        <v>7310R-X-12.0</v>
      </c>
      <c r="C5900" s="17" t="str">
        <f>'Master Data Table'!C5902</f>
        <v>Endurance Plus Black 12 XWide</v>
      </c>
      <c r="D5900" s="17" t="s">
        <v>10552</v>
      </c>
      <c r="E5900" s="87" t="s">
        <v>21522</v>
      </c>
      <c r="F5900" s="17" t="s">
        <v>11204</v>
      </c>
      <c r="G5900" s="87" t="s">
        <v>20526</v>
      </c>
    </row>
    <row r="5901" spans="2:7" x14ac:dyDescent="0.35">
      <c r="B5901" s="17" t="str">
        <f>'Master Data Table'!B5903</f>
        <v>7310R-X-13.0</v>
      </c>
      <c r="C5901" s="17" t="str">
        <f>'Master Data Table'!C5903</f>
        <v>Endurance Plus Black 13 XWide</v>
      </c>
      <c r="D5901" s="17" t="s">
        <v>10552</v>
      </c>
      <c r="E5901" s="87" t="s">
        <v>21523</v>
      </c>
      <c r="F5901" s="17" t="s">
        <v>11204</v>
      </c>
      <c r="G5901" s="87" t="s">
        <v>20526</v>
      </c>
    </row>
    <row r="5902" spans="2:7" x14ac:dyDescent="0.35">
      <c r="B5902" s="17" t="str">
        <f>'Master Data Table'!B5904</f>
        <v>7310R-X-14.0</v>
      </c>
      <c r="C5902" s="17" t="str">
        <f>'Master Data Table'!C5904</f>
        <v>Endurance Plus Black 14 XWide</v>
      </c>
      <c r="D5902" s="17" t="s">
        <v>10552</v>
      </c>
      <c r="E5902" s="87" t="s">
        <v>21524</v>
      </c>
      <c r="F5902" s="17" t="s">
        <v>11204</v>
      </c>
      <c r="G5902" s="87" t="s">
        <v>20526</v>
      </c>
    </row>
    <row r="5903" spans="2:7" x14ac:dyDescent="0.35">
      <c r="B5903" s="17" t="str">
        <f>'Master Data Table'!B5905</f>
        <v>7310R-X-15.0</v>
      </c>
      <c r="C5903" s="17" t="str">
        <f>'Master Data Table'!C5905</f>
        <v>Endurance Plus Black 15 XWide</v>
      </c>
      <c r="D5903" s="17" t="s">
        <v>10552</v>
      </c>
      <c r="E5903" s="87" t="s">
        <v>21525</v>
      </c>
      <c r="F5903" s="17" t="s">
        <v>11204</v>
      </c>
      <c r="G5903" s="87" t="s">
        <v>20526</v>
      </c>
    </row>
    <row r="5904" spans="2:7" x14ac:dyDescent="0.35">
      <c r="B5904" s="17" t="str">
        <f>'Master Data Table'!B5906</f>
        <v>7610R-M-06.0</v>
      </c>
      <c r="C5904" s="17" t="str">
        <f>'Master Data Table'!C5906</f>
        <v>Performance BLK/GRY 6 Med</v>
      </c>
      <c r="D5904" s="17" t="s">
        <v>10552</v>
      </c>
      <c r="E5904" s="87" t="s">
        <v>21526</v>
      </c>
      <c r="F5904" s="17" t="s">
        <v>11204</v>
      </c>
      <c r="G5904" s="87" t="s">
        <v>20526</v>
      </c>
    </row>
    <row r="5905" spans="2:7" x14ac:dyDescent="0.35">
      <c r="B5905" s="17" t="str">
        <f>'Master Data Table'!B5907</f>
        <v>7610R-M-06.5</v>
      </c>
      <c r="C5905" s="17" t="str">
        <f>'Master Data Table'!C5907</f>
        <v>Performance BLK/GRY 6 1/2 Med</v>
      </c>
      <c r="D5905" s="17" t="s">
        <v>10552</v>
      </c>
      <c r="E5905" s="87" t="s">
        <v>21527</v>
      </c>
      <c r="F5905" s="17" t="s">
        <v>11204</v>
      </c>
      <c r="G5905" s="87" t="s">
        <v>20526</v>
      </c>
    </row>
    <row r="5906" spans="2:7" x14ac:dyDescent="0.35">
      <c r="B5906" s="17" t="str">
        <f>'Master Data Table'!B5908</f>
        <v>7610R-M-07.0</v>
      </c>
      <c r="C5906" s="17" t="str">
        <f>'Master Data Table'!C5908</f>
        <v>Performance BLK/GRY 7 Med</v>
      </c>
      <c r="D5906" s="17" t="s">
        <v>10552</v>
      </c>
      <c r="E5906" s="87" t="s">
        <v>21528</v>
      </c>
      <c r="F5906" s="17" t="s">
        <v>11204</v>
      </c>
      <c r="G5906" s="87" t="s">
        <v>20526</v>
      </c>
    </row>
    <row r="5907" spans="2:7" x14ac:dyDescent="0.35">
      <c r="B5907" s="17" t="str">
        <f>'Master Data Table'!B5909</f>
        <v>7610R-M-07.5</v>
      </c>
      <c r="C5907" s="17" t="str">
        <f>'Master Data Table'!C5909</f>
        <v>Performance BLK/GRY 7 1/2 Med</v>
      </c>
      <c r="D5907" s="17" t="s">
        <v>10552</v>
      </c>
      <c r="E5907" s="87" t="s">
        <v>21529</v>
      </c>
      <c r="F5907" s="17" t="s">
        <v>11204</v>
      </c>
      <c r="G5907" s="87" t="s">
        <v>20526</v>
      </c>
    </row>
    <row r="5908" spans="2:7" x14ac:dyDescent="0.35">
      <c r="B5908" s="17" t="str">
        <f>'Master Data Table'!B5910</f>
        <v>7610R-M-08.0</v>
      </c>
      <c r="C5908" s="17" t="str">
        <f>'Master Data Table'!C5910</f>
        <v>Performance BLK/GRY 8 Med</v>
      </c>
      <c r="D5908" s="17" t="s">
        <v>10552</v>
      </c>
      <c r="E5908" s="87" t="s">
        <v>21530</v>
      </c>
      <c r="F5908" s="17" t="s">
        <v>11204</v>
      </c>
      <c r="G5908" s="87" t="s">
        <v>20526</v>
      </c>
    </row>
    <row r="5909" spans="2:7" x14ac:dyDescent="0.35">
      <c r="B5909" s="17" t="str">
        <f>'Master Data Table'!B5911</f>
        <v>7610R-M-08.5</v>
      </c>
      <c r="C5909" s="17" t="str">
        <f>'Master Data Table'!C5911</f>
        <v>Performance BLK/GRY 8 1/2 Med</v>
      </c>
      <c r="D5909" s="17" t="s">
        <v>10552</v>
      </c>
      <c r="E5909" s="87" t="s">
        <v>21531</v>
      </c>
      <c r="F5909" s="17" t="s">
        <v>11204</v>
      </c>
      <c r="G5909" s="87" t="s">
        <v>20526</v>
      </c>
    </row>
    <row r="5910" spans="2:7" x14ac:dyDescent="0.35">
      <c r="B5910" s="17" t="str">
        <f>'Master Data Table'!B5912</f>
        <v>7610R-M-09.0</v>
      </c>
      <c r="C5910" s="17" t="str">
        <f>'Master Data Table'!C5912</f>
        <v>Performance BLK/GRY 9 Med</v>
      </c>
      <c r="D5910" s="17" t="s">
        <v>10552</v>
      </c>
      <c r="E5910" s="87" t="s">
        <v>21532</v>
      </c>
      <c r="F5910" s="17" t="s">
        <v>11204</v>
      </c>
      <c r="G5910" s="87" t="s">
        <v>20526</v>
      </c>
    </row>
    <row r="5911" spans="2:7" x14ac:dyDescent="0.35">
      <c r="B5911" s="17" t="str">
        <f>'Master Data Table'!B5913</f>
        <v>7610R-M-09.5</v>
      </c>
      <c r="C5911" s="17" t="str">
        <f>'Master Data Table'!C5913</f>
        <v>Performance BLK/GRY 9 1/2 Med</v>
      </c>
      <c r="D5911" s="17" t="s">
        <v>10552</v>
      </c>
      <c r="E5911" s="87" t="s">
        <v>21533</v>
      </c>
      <c r="F5911" s="17" t="s">
        <v>11204</v>
      </c>
      <c r="G5911" s="87" t="s">
        <v>20526</v>
      </c>
    </row>
    <row r="5912" spans="2:7" x14ac:dyDescent="0.35">
      <c r="B5912" s="17" t="str">
        <f>'Master Data Table'!B5914</f>
        <v>7610R-M-10.0</v>
      </c>
      <c r="C5912" s="17" t="str">
        <f>'Master Data Table'!C5914</f>
        <v>Performance BLK/GRY 10 Med</v>
      </c>
      <c r="D5912" s="17" t="s">
        <v>10552</v>
      </c>
      <c r="E5912" s="87" t="s">
        <v>21534</v>
      </c>
      <c r="F5912" s="17" t="s">
        <v>11204</v>
      </c>
      <c r="G5912" s="87" t="s">
        <v>20526</v>
      </c>
    </row>
    <row r="5913" spans="2:7" x14ac:dyDescent="0.35">
      <c r="B5913" s="17" t="str">
        <f>'Master Data Table'!B5915</f>
        <v>7610R-M-10.5</v>
      </c>
      <c r="C5913" s="17" t="str">
        <f>'Master Data Table'!C5915</f>
        <v>Performance BLK/GRY 10 1/2 Med</v>
      </c>
      <c r="D5913" s="17" t="s">
        <v>10552</v>
      </c>
      <c r="E5913" s="87" t="s">
        <v>21535</v>
      </c>
      <c r="F5913" s="17" t="s">
        <v>11204</v>
      </c>
      <c r="G5913" s="87" t="s">
        <v>20526</v>
      </c>
    </row>
    <row r="5914" spans="2:7" x14ac:dyDescent="0.35">
      <c r="B5914" s="17" t="str">
        <f>'Master Data Table'!B5916</f>
        <v>7610R-M-11.0</v>
      </c>
      <c r="C5914" s="17" t="str">
        <f>'Master Data Table'!C5916</f>
        <v>Performance BLK/GRY 11 Med</v>
      </c>
      <c r="D5914" s="17" t="s">
        <v>10552</v>
      </c>
      <c r="E5914" s="87" t="s">
        <v>21536</v>
      </c>
      <c r="F5914" s="17" t="s">
        <v>11204</v>
      </c>
      <c r="G5914" s="87" t="s">
        <v>20526</v>
      </c>
    </row>
    <row r="5915" spans="2:7" x14ac:dyDescent="0.35">
      <c r="B5915" s="17" t="str">
        <f>'Master Data Table'!B5917</f>
        <v>7610R-M-11.5</v>
      </c>
      <c r="C5915" s="17" t="str">
        <f>'Master Data Table'!C5917</f>
        <v>Performance BLK/GRY 11 1/2 Med</v>
      </c>
      <c r="D5915" s="17" t="s">
        <v>10552</v>
      </c>
      <c r="E5915" s="87" t="s">
        <v>21537</v>
      </c>
      <c r="F5915" s="17" t="s">
        <v>11204</v>
      </c>
      <c r="G5915" s="87" t="s">
        <v>20526</v>
      </c>
    </row>
    <row r="5916" spans="2:7" x14ac:dyDescent="0.35">
      <c r="B5916" s="17" t="str">
        <f>'Master Data Table'!B5918</f>
        <v>7610R-M-12.0</v>
      </c>
      <c r="C5916" s="17" t="str">
        <f>'Master Data Table'!C5918</f>
        <v>Performance BLK/GRY 12 Med</v>
      </c>
      <c r="D5916" s="17" t="s">
        <v>10552</v>
      </c>
      <c r="E5916" s="87" t="s">
        <v>21538</v>
      </c>
      <c r="F5916" s="17" t="s">
        <v>11204</v>
      </c>
      <c r="G5916" s="87" t="s">
        <v>20526</v>
      </c>
    </row>
    <row r="5917" spans="2:7" x14ac:dyDescent="0.35">
      <c r="B5917" s="17" t="str">
        <f>'Master Data Table'!B5919</f>
        <v>7610R-M-13.0</v>
      </c>
      <c r="C5917" s="17" t="str">
        <f>'Master Data Table'!C5919</f>
        <v>Performance BLK/GRY 13 Med</v>
      </c>
      <c r="D5917" s="17" t="s">
        <v>10552</v>
      </c>
      <c r="E5917" s="87" t="s">
        <v>21539</v>
      </c>
      <c r="F5917" s="17" t="s">
        <v>11204</v>
      </c>
      <c r="G5917" s="87" t="s">
        <v>20526</v>
      </c>
    </row>
    <row r="5918" spans="2:7" x14ac:dyDescent="0.35">
      <c r="B5918" s="17" t="str">
        <f>'Master Data Table'!B5920</f>
        <v>7610R-M-14.0</v>
      </c>
      <c r="C5918" s="17" t="str">
        <f>'Master Data Table'!C5920</f>
        <v>Performance BLK/GRY 14 Med</v>
      </c>
      <c r="D5918" s="17" t="s">
        <v>10552</v>
      </c>
      <c r="E5918" s="87" t="s">
        <v>21540</v>
      </c>
      <c r="F5918" s="17" t="s">
        <v>11204</v>
      </c>
      <c r="G5918" s="87" t="s">
        <v>20526</v>
      </c>
    </row>
    <row r="5919" spans="2:7" x14ac:dyDescent="0.35">
      <c r="B5919" s="17" t="str">
        <f>'Master Data Table'!B5921</f>
        <v>7610R-M-15.0</v>
      </c>
      <c r="C5919" s="17" t="str">
        <f>'Master Data Table'!C5921</f>
        <v>Performance BLK/GRY 15 Med</v>
      </c>
      <c r="D5919" s="17" t="s">
        <v>10552</v>
      </c>
      <c r="E5919" s="87" t="s">
        <v>21541</v>
      </c>
      <c r="F5919" s="17" t="s">
        <v>11204</v>
      </c>
      <c r="G5919" s="87" t="s">
        <v>20526</v>
      </c>
    </row>
    <row r="5920" spans="2:7" x14ac:dyDescent="0.35">
      <c r="B5920" s="17" t="str">
        <f>'Master Data Table'!B5922</f>
        <v>7610R-W-06.0</v>
      </c>
      <c r="C5920" s="17" t="str">
        <f>'Master Data Table'!C5922</f>
        <v>Performance BLK/GRY 6 Wide</v>
      </c>
      <c r="D5920" s="17" t="s">
        <v>10552</v>
      </c>
      <c r="E5920" s="87" t="s">
        <v>21542</v>
      </c>
      <c r="F5920" s="17" t="s">
        <v>11204</v>
      </c>
      <c r="G5920" s="87" t="s">
        <v>20526</v>
      </c>
    </row>
    <row r="5921" spans="2:7" x14ac:dyDescent="0.35">
      <c r="B5921" s="17" t="str">
        <f>'Master Data Table'!B5923</f>
        <v>7610R-W-06.5</v>
      </c>
      <c r="C5921" s="17" t="str">
        <f>'Master Data Table'!C5923</f>
        <v>Performance BLK/GRY 6 1/2 Wide</v>
      </c>
      <c r="D5921" s="17" t="s">
        <v>10552</v>
      </c>
      <c r="E5921" s="87" t="s">
        <v>21543</v>
      </c>
      <c r="F5921" s="17" t="s">
        <v>11204</v>
      </c>
      <c r="G5921" s="87" t="s">
        <v>20526</v>
      </c>
    </row>
    <row r="5922" spans="2:7" x14ac:dyDescent="0.35">
      <c r="B5922" s="17" t="str">
        <f>'Master Data Table'!B5924</f>
        <v>7610R-W-07.0</v>
      </c>
      <c r="C5922" s="17" t="str">
        <f>'Master Data Table'!C5924</f>
        <v>Performance BLK/GRY 7 Wide</v>
      </c>
      <c r="D5922" s="17" t="s">
        <v>10552</v>
      </c>
      <c r="E5922" s="87" t="s">
        <v>21544</v>
      </c>
      <c r="F5922" s="17" t="s">
        <v>11204</v>
      </c>
      <c r="G5922" s="87" t="s">
        <v>20526</v>
      </c>
    </row>
    <row r="5923" spans="2:7" x14ac:dyDescent="0.35">
      <c r="B5923" s="17" t="str">
        <f>'Master Data Table'!B5925</f>
        <v>7610R-W-07.5</v>
      </c>
      <c r="C5923" s="17" t="str">
        <f>'Master Data Table'!C5925</f>
        <v>Performance BLK/GRY 7 1/2 Wide</v>
      </c>
      <c r="D5923" s="17" t="s">
        <v>10552</v>
      </c>
      <c r="E5923" s="87" t="s">
        <v>21545</v>
      </c>
      <c r="F5923" s="17" t="s">
        <v>11204</v>
      </c>
      <c r="G5923" s="87" t="s">
        <v>20526</v>
      </c>
    </row>
    <row r="5924" spans="2:7" x14ac:dyDescent="0.35">
      <c r="B5924" s="17" t="str">
        <f>'Master Data Table'!B5926</f>
        <v>7610R-W-08.0</v>
      </c>
      <c r="C5924" s="17" t="str">
        <f>'Master Data Table'!C5926</f>
        <v>Performance BLK/GRY 8 Wide</v>
      </c>
      <c r="D5924" s="17" t="s">
        <v>10552</v>
      </c>
      <c r="E5924" s="87" t="s">
        <v>21546</v>
      </c>
      <c r="F5924" s="17" t="s">
        <v>11204</v>
      </c>
      <c r="G5924" s="87" t="s">
        <v>20526</v>
      </c>
    </row>
    <row r="5925" spans="2:7" x14ac:dyDescent="0.35">
      <c r="B5925" s="17" t="str">
        <f>'Master Data Table'!B5927</f>
        <v>7610R-W-08.5</v>
      </c>
      <c r="C5925" s="17" t="str">
        <f>'Master Data Table'!C5927</f>
        <v>Performance BLK/GRY 8 1/2 Wide</v>
      </c>
      <c r="D5925" s="17" t="s">
        <v>10552</v>
      </c>
      <c r="E5925" s="87" t="s">
        <v>21547</v>
      </c>
      <c r="F5925" s="17" t="s">
        <v>11204</v>
      </c>
      <c r="G5925" s="87" t="s">
        <v>20526</v>
      </c>
    </row>
    <row r="5926" spans="2:7" x14ac:dyDescent="0.35">
      <c r="B5926" s="17" t="str">
        <f>'Master Data Table'!B5928</f>
        <v>7610R-W-09.0</v>
      </c>
      <c r="C5926" s="17" t="str">
        <f>'Master Data Table'!C5928</f>
        <v>Performance BLK/GRY 9 Wide</v>
      </c>
      <c r="D5926" s="17" t="s">
        <v>10552</v>
      </c>
      <c r="E5926" s="87" t="s">
        <v>21548</v>
      </c>
      <c r="F5926" s="17" t="s">
        <v>11204</v>
      </c>
      <c r="G5926" s="87" t="s">
        <v>20526</v>
      </c>
    </row>
    <row r="5927" spans="2:7" x14ac:dyDescent="0.35">
      <c r="B5927" s="17" t="str">
        <f>'Master Data Table'!B5929</f>
        <v>7610R-W-09.5</v>
      </c>
      <c r="C5927" s="17" t="str">
        <f>'Master Data Table'!C5929</f>
        <v>Performance BLK/GRY 9 1/2 Wide</v>
      </c>
      <c r="D5927" s="17" t="s">
        <v>10552</v>
      </c>
      <c r="E5927" s="87" t="s">
        <v>21549</v>
      </c>
      <c r="F5927" s="17" t="s">
        <v>11204</v>
      </c>
      <c r="G5927" s="87" t="s">
        <v>20526</v>
      </c>
    </row>
    <row r="5928" spans="2:7" x14ac:dyDescent="0.35">
      <c r="B5928" s="17" t="str">
        <f>'Master Data Table'!B5930</f>
        <v>7610R-W-10.0</v>
      </c>
      <c r="C5928" s="17" t="str">
        <f>'Master Data Table'!C5930</f>
        <v>Performance BLK/GRY 10 Wide</v>
      </c>
      <c r="D5928" s="17" t="s">
        <v>10552</v>
      </c>
      <c r="E5928" s="87" t="s">
        <v>21550</v>
      </c>
      <c r="F5928" s="17" t="s">
        <v>11204</v>
      </c>
      <c r="G5928" s="87" t="s">
        <v>20526</v>
      </c>
    </row>
    <row r="5929" spans="2:7" x14ac:dyDescent="0.35">
      <c r="B5929" s="17" t="str">
        <f>'Master Data Table'!B5931</f>
        <v>7610R-W-10.5</v>
      </c>
      <c r="C5929" s="17" t="str">
        <f>'Master Data Table'!C5931</f>
        <v>Performance BLK/GRY 10 1/2 Wid</v>
      </c>
      <c r="D5929" s="17" t="s">
        <v>10552</v>
      </c>
      <c r="E5929" s="87" t="s">
        <v>21551</v>
      </c>
      <c r="F5929" s="17" t="s">
        <v>11204</v>
      </c>
      <c r="G5929" s="87" t="s">
        <v>20526</v>
      </c>
    </row>
    <row r="5930" spans="2:7" x14ac:dyDescent="0.35">
      <c r="B5930" s="17" t="str">
        <f>'Master Data Table'!B5932</f>
        <v>7610R-W-11.0</v>
      </c>
      <c r="C5930" s="17" t="str">
        <f>'Master Data Table'!C5932</f>
        <v>Performance BLK/GRY 11 Wide</v>
      </c>
      <c r="D5930" s="17" t="s">
        <v>10552</v>
      </c>
      <c r="E5930" s="87" t="s">
        <v>21552</v>
      </c>
      <c r="F5930" s="17" t="s">
        <v>11204</v>
      </c>
      <c r="G5930" s="87" t="s">
        <v>20526</v>
      </c>
    </row>
    <row r="5931" spans="2:7" x14ac:dyDescent="0.35">
      <c r="B5931" s="17" t="str">
        <f>'Master Data Table'!B5933</f>
        <v>7610R-W-11.5</v>
      </c>
      <c r="C5931" s="17" t="str">
        <f>'Master Data Table'!C5933</f>
        <v>Performance BLK/GRY 11 1/2 Wid</v>
      </c>
      <c r="D5931" s="17" t="s">
        <v>10552</v>
      </c>
      <c r="E5931" s="87" t="s">
        <v>21553</v>
      </c>
      <c r="F5931" s="17" t="s">
        <v>11204</v>
      </c>
      <c r="G5931" s="87" t="s">
        <v>20526</v>
      </c>
    </row>
    <row r="5932" spans="2:7" x14ac:dyDescent="0.35">
      <c r="B5932" s="17" t="str">
        <f>'Master Data Table'!B5934</f>
        <v>7610R-W-12.0</v>
      </c>
      <c r="C5932" s="17" t="str">
        <f>'Master Data Table'!C5934</f>
        <v>Performance BLK/GRY 12 Wide</v>
      </c>
      <c r="D5932" s="17" t="s">
        <v>10552</v>
      </c>
      <c r="E5932" s="87" t="s">
        <v>21554</v>
      </c>
      <c r="F5932" s="17" t="s">
        <v>11204</v>
      </c>
      <c r="G5932" s="87" t="s">
        <v>20526</v>
      </c>
    </row>
    <row r="5933" spans="2:7" x14ac:dyDescent="0.35">
      <c r="B5933" s="17" t="str">
        <f>'Master Data Table'!B5935</f>
        <v>7610R-W-13.0</v>
      </c>
      <c r="C5933" s="17" t="str">
        <f>'Master Data Table'!C5935</f>
        <v>Performance BLK/GRY 13 Wide</v>
      </c>
      <c r="D5933" s="17" t="s">
        <v>10552</v>
      </c>
      <c r="E5933" s="87" t="s">
        <v>21555</v>
      </c>
      <c r="F5933" s="17" t="s">
        <v>11204</v>
      </c>
      <c r="G5933" s="87" t="s">
        <v>20526</v>
      </c>
    </row>
    <row r="5934" spans="2:7" x14ac:dyDescent="0.35">
      <c r="B5934" s="17" t="str">
        <f>'Master Data Table'!B5936</f>
        <v>7610R-W-14.0</v>
      </c>
      <c r="C5934" s="17" t="str">
        <f>'Master Data Table'!C5936</f>
        <v>Performance BLK/GRY 14 Wide</v>
      </c>
      <c r="D5934" s="17" t="s">
        <v>10552</v>
      </c>
      <c r="E5934" s="87" t="s">
        <v>21556</v>
      </c>
      <c r="F5934" s="17" t="s">
        <v>11204</v>
      </c>
      <c r="G5934" s="87" t="s">
        <v>20526</v>
      </c>
    </row>
    <row r="5935" spans="2:7" x14ac:dyDescent="0.35">
      <c r="B5935" s="17" t="str">
        <f>'Master Data Table'!B5937</f>
        <v>7610R-W-15.0</v>
      </c>
      <c r="C5935" s="17" t="str">
        <f>'Master Data Table'!C5937</f>
        <v>Performance BLK/GRY 15 Wide</v>
      </c>
      <c r="D5935" s="17" t="s">
        <v>10552</v>
      </c>
      <c r="E5935" s="87" t="s">
        <v>21557</v>
      </c>
      <c r="F5935" s="17" t="s">
        <v>11204</v>
      </c>
      <c r="G5935" s="87" t="s">
        <v>20526</v>
      </c>
    </row>
    <row r="5936" spans="2:7" x14ac:dyDescent="0.35">
      <c r="B5936" s="17" t="str">
        <f>'Master Data Table'!B5938</f>
        <v>7610R-X-06.0</v>
      </c>
      <c r="C5936" s="17" t="str">
        <f>'Master Data Table'!C5938</f>
        <v>Performance BLK/GRY 6 XWide</v>
      </c>
      <c r="D5936" s="17" t="s">
        <v>10552</v>
      </c>
      <c r="E5936" s="87" t="s">
        <v>21558</v>
      </c>
      <c r="F5936" s="17" t="s">
        <v>11204</v>
      </c>
      <c r="G5936" s="87" t="s">
        <v>20526</v>
      </c>
    </row>
    <row r="5937" spans="2:7" x14ac:dyDescent="0.35">
      <c r="B5937" s="17" t="str">
        <f>'Master Data Table'!B5939</f>
        <v>7610R-X-06.5</v>
      </c>
      <c r="C5937" s="17" t="str">
        <f>'Master Data Table'!C5939</f>
        <v>Performance BLK/GRY 6 1/2 XWid</v>
      </c>
      <c r="D5937" s="17" t="s">
        <v>10552</v>
      </c>
      <c r="E5937" s="87" t="s">
        <v>21559</v>
      </c>
      <c r="F5937" s="17" t="s">
        <v>11204</v>
      </c>
      <c r="G5937" s="87" t="s">
        <v>20526</v>
      </c>
    </row>
    <row r="5938" spans="2:7" x14ac:dyDescent="0.35">
      <c r="B5938" s="17" t="str">
        <f>'Master Data Table'!B5940</f>
        <v>7610R-X-07.0</v>
      </c>
      <c r="C5938" s="17" t="str">
        <f>'Master Data Table'!C5940</f>
        <v>Performance BLK/GRY 7 XWide</v>
      </c>
      <c r="D5938" s="17" t="s">
        <v>10552</v>
      </c>
      <c r="E5938" s="87" t="s">
        <v>21560</v>
      </c>
      <c r="F5938" s="17" t="s">
        <v>11204</v>
      </c>
      <c r="G5938" s="87" t="s">
        <v>20526</v>
      </c>
    </row>
    <row r="5939" spans="2:7" x14ac:dyDescent="0.35">
      <c r="B5939" s="17" t="str">
        <f>'Master Data Table'!B5941</f>
        <v>7610R-X-07.5</v>
      </c>
      <c r="C5939" s="17" t="str">
        <f>'Master Data Table'!C5941</f>
        <v>Performance BLK/GRY 7 1/2 XWid</v>
      </c>
      <c r="D5939" s="17" t="s">
        <v>10552</v>
      </c>
      <c r="E5939" s="87" t="s">
        <v>21561</v>
      </c>
      <c r="F5939" s="17" t="s">
        <v>11204</v>
      </c>
      <c r="G5939" s="87" t="s">
        <v>20526</v>
      </c>
    </row>
    <row r="5940" spans="2:7" x14ac:dyDescent="0.35">
      <c r="B5940" s="17" t="str">
        <f>'Master Data Table'!B5942</f>
        <v>7610R-X-08.0</v>
      </c>
      <c r="C5940" s="17" t="str">
        <f>'Master Data Table'!C5942</f>
        <v>Performance BLK/GRY 8 XWide</v>
      </c>
      <c r="D5940" s="17" t="s">
        <v>10552</v>
      </c>
      <c r="E5940" s="87" t="s">
        <v>21562</v>
      </c>
      <c r="F5940" s="17" t="s">
        <v>11204</v>
      </c>
      <c r="G5940" s="87" t="s">
        <v>20526</v>
      </c>
    </row>
    <row r="5941" spans="2:7" x14ac:dyDescent="0.35">
      <c r="B5941" s="17" t="str">
        <f>'Master Data Table'!B5943</f>
        <v>7610R-X-08.5</v>
      </c>
      <c r="C5941" s="17" t="str">
        <f>'Master Data Table'!C5943</f>
        <v>Performance BLK/GRY 8 1/2 XWid</v>
      </c>
      <c r="D5941" s="17" t="s">
        <v>10552</v>
      </c>
      <c r="E5941" s="87" t="s">
        <v>21563</v>
      </c>
      <c r="F5941" s="17" t="s">
        <v>11204</v>
      </c>
      <c r="G5941" s="87" t="s">
        <v>20526</v>
      </c>
    </row>
    <row r="5942" spans="2:7" x14ac:dyDescent="0.35">
      <c r="B5942" s="17" t="str">
        <f>'Master Data Table'!B5944</f>
        <v>7610R-X-09.0</v>
      </c>
      <c r="C5942" s="17" t="str">
        <f>'Master Data Table'!C5944</f>
        <v>Performance BLK/GRY 9 XWide</v>
      </c>
      <c r="D5942" s="17" t="s">
        <v>10552</v>
      </c>
      <c r="E5942" s="87" t="s">
        <v>21564</v>
      </c>
      <c r="F5942" s="17" t="s">
        <v>11204</v>
      </c>
      <c r="G5942" s="87" t="s">
        <v>20526</v>
      </c>
    </row>
    <row r="5943" spans="2:7" x14ac:dyDescent="0.35">
      <c r="B5943" s="17" t="str">
        <f>'Master Data Table'!B5945</f>
        <v>7610R-X-09.5</v>
      </c>
      <c r="C5943" s="17" t="str">
        <f>'Master Data Table'!C5945</f>
        <v>Performance BLK/GRY 9 1/2 XWid</v>
      </c>
      <c r="D5943" s="17" t="s">
        <v>10552</v>
      </c>
      <c r="E5943" s="87" t="s">
        <v>21565</v>
      </c>
      <c r="F5943" s="17" t="s">
        <v>11204</v>
      </c>
      <c r="G5943" s="87" t="s">
        <v>20526</v>
      </c>
    </row>
    <row r="5944" spans="2:7" x14ac:dyDescent="0.35">
      <c r="B5944" s="17" t="str">
        <f>'Master Data Table'!B5946</f>
        <v>7610R-X-10.0</v>
      </c>
      <c r="C5944" s="17" t="str">
        <f>'Master Data Table'!C5946</f>
        <v>Performance BLK/GRY 10 XWide</v>
      </c>
      <c r="D5944" s="17" t="s">
        <v>10552</v>
      </c>
      <c r="E5944" s="87" t="s">
        <v>21566</v>
      </c>
      <c r="F5944" s="17" t="s">
        <v>11204</v>
      </c>
      <c r="G5944" s="87" t="s">
        <v>20526</v>
      </c>
    </row>
    <row r="5945" spans="2:7" x14ac:dyDescent="0.35">
      <c r="B5945" s="17" t="str">
        <f>'Master Data Table'!B5947</f>
        <v>7610R-X-10.5</v>
      </c>
      <c r="C5945" s="17" t="str">
        <f>'Master Data Table'!C5947</f>
        <v>Performance BLK/GRY 10 1/2 XWi</v>
      </c>
      <c r="D5945" s="17" t="s">
        <v>10552</v>
      </c>
      <c r="E5945" s="87" t="s">
        <v>21567</v>
      </c>
      <c r="F5945" s="17" t="s">
        <v>11204</v>
      </c>
      <c r="G5945" s="87" t="s">
        <v>20526</v>
      </c>
    </row>
    <row r="5946" spans="2:7" x14ac:dyDescent="0.35">
      <c r="B5946" s="17" t="str">
        <f>'Master Data Table'!B5948</f>
        <v>7610R-X-11.0</v>
      </c>
      <c r="C5946" s="17" t="str">
        <f>'Master Data Table'!C5948</f>
        <v>Performance BLK/GRY 11 XWide</v>
      </c>
      <c r="D5946" s="17" t="s">
        <v>10552</v>
      </c>
      <c r="E5946" s="87" t="s">
        <v>21568</v>
      </c>
      <c r="F5946" s="17" t="s">
        <v>11204</v>
      </c>
      <c r="G5946" s="87" t="s">
        <v>20526</v>
      </c>
    </row>
    <row r="5947" spans="2:7" x14ac:dyDescent="0.35">
      <c r="B5947" s="17" t="str">
        <f>'Master Data Table'!B5949</f>
        <v>7610R-X-11.5</v>
      </c>
      <c r="C5947" s="17" t="str">
        <f>'Master Data Table'!C5949</f>
        <v>Performance BLK/GRY 11 1/2 XWi</v>
      </c>
      <c r="D5947" s="17" t="s">
        <v>10552</v>
      </c>
      <c r="E5947" s="87" t="s">
        <v>21569</v>
      </c>
      <c r="F5947" s="17" t="s">
        <v>11204</v>
      </c>
      <c r="G5947" s="87" t="s">
        <v>20526</v>
      </c>
    </row>
    <row r="5948" spans="2:7" x14ac:dyDescent="0.35">
      <c r="B5948" s="17" t="str">
        <f>'Master Data Table'!B5950</f>
        <v>7610R-X-12.0</v>
      </c>
      <c r="C5948" s="17" t="str">
        <f>'Master Data Table'!C5950</f>
        <v>Performance BLK/GRY 12 XWide</v>
      </c>
      <c r="D5948" s="17" t="s">
        <v>10552</v>
      </c>
      <c r="E5948" s="87" t="s">
        <v>21570</v>
      </c>
      <c r="F5948" s="17" t="s">
        <v>11204</v>
      </c>
      <c r="G5948" s="87" t="s">
        <v>20526</v>
      </c>
    </row>
    <row r="5949" spans="2:7" x14ac:dyDescent="0.35">
      <c r="B5949" s="17" t="str">
        <f>'Master Data Table'!B5951</f>
        <v>7610R-X-13.0</v>
      </c>
      <c r="C5949" s="17" t="str">
        <f>'Master Data Table'!C5951</f>
        <v>Performance BLK/GRY 13 XWide</v>
      </c>
      <c r="D5949" s="17" t="s">
        <v>10552</v>
      </c>
      <c r="E5949" s="87" t="s">
        <v>21571</v>
      </c>
      <c r="F5949" s="17" t="s">
        <v>11204</v>
      </c>
      <c r="G5949" s="87" t="s">
        <v>20526</v>
      </c>
    </row>
    <row r="5950" spans="2:7" x14ac:dyDescent="0.35">
      <c r="B5950" s="17" t="str">
        <f>'Master Data Table'!B5952</f>
        <v>7610R-X-14.0</v>
      </c>
      <c r="C5950" s="17" t="str">
        <f>'Master Data Table'!C5952</f>
        <v>Performance BLK/GRY 14 XWide</v>
      </c>
      <c r="D5950" s="17" t="s">
        <v>10552</v>
      </c>
      <c r="E5950" s="87" t="s">
        <v>21572</v>
      </c>
      <c r="F5950" s="17" t="s">
        <v>11204</v>
      </c>
      <c r="G5950" s="87" t="s">
        <v>20526</v>
      </c>
    </row>
    <row r="5951" spans="2:7" x14ac:dyDescent="0.35">
      <c r="B5951" s="17" t="str">
        <f>'Master Data Table'!B5953</f>
        <v>7610R-X-15.0</v>
      </c>
      <c r="C5951" s="17" t="str">
        <f>'Master Data Table'!C5953</f>
        <v>Performance BLK/GRY 15 XWide</v>
      </c>
      <c r="D5951" s="17" t="s">
        <v>10552</v>
      </c>
      <c r="E5951" s="87" t="s">
        <v>21573</v>
      </c>
      <c r="F5951" s="17" t="s">
        <v>11204</v>
      </c>
      <c r="G5951" s="87" t="s">
        <v>20526</v>
      </c>
    </row>
    <row r="5952" spans="2:7" x14ac:dyDescent="0.35">
      <c r="B5952" s="17" t="str">
        <f>'Master Data Table'!B5954</f>
        <v>7611R-M-06.0</v>
      </c>
      <c r="C5952" s="17" t="str">
        <f>'Master Data Table'!C5954</f>
        <v>Performance Black 6 Medium</v>
      </c>
      <c r="D5952" s="17" t="s">
        <v>10552</v>
      </c>
      <c r="E5952" s="87" t="s">
        <v>21574</v>
      </c>
      <c r="F5952" s="17" t="s">
        <v>11204</v>
      </c>
      <c r="G5952" s="87" t="s">
        <v>20526</v>
      </c>
    </row>
    <row r="5953" spans="2:7" x14ac:dyDescent="0.35">
      <c r="B5953" s="17" t="str">
        <f>'Master Data Table'!B5955</f>
        <v>7611R-M-06.5</v>
      </c>
      <c r="C5953" s="17" t="str">
        <f>'Master Data Table'!C5955</f>
        <v>Performance Black 6.5 Medium</v>
      </c>
      <c r="D5953" s="17" t="s">
        <v>10552</v>
      </c>
      <c r="E5953" s="87" t="s">
        <v>21575</v>
      </c>
      <c r="F5953" s="17" t="s">
        <v>11204</v>
      </c>
      <c r="G5953" s="87" t="s">
        <v>20526</v>
      </c>
    </row>
    <row r="5954" spans="2:7" x14ac:dyDescent="0.35">
      <c r="B5954" s="17" t="str">
        <f>'Master Data Table'!B5956</f>
        <v>7611R-M-07.0</v>
      </c>
      <c r="C5954" s="17" t="str">
        <f>'Master Data Table'!C5956</f>
        <v>Performance Black 7 Medium</v>
      </c>
      <c r="D5954" s="17" t="s">
        <v>10552</v>
      </c>
      <c r="E5954" s="87" t="s">
        <v>21576</v>
      </c>
      <c r="F5954" s="17" t="s">
        <v>11204</v>
      </c>
      <c r="G5954" s="87" t="s">
        <v>20526</v>
      </c>
    </row>
    <row r="5955" spans="2:7" x14ac:dyDescent="0.35">
      <c r="B5955" s="17" t="str">
        <f>'Master Data Table'!B5957</f>
        <v>7611R-M-07.5</v>
      </c>
      <c r="C5955" s="17" t="str">
        <f>'Master Data Table'!C5957</f>
        <v>Performance Black 7.5 Medium</v>
      </c>
      <c r="D5955" s="17" t="s">
        <v>10552</v>
      </c>
      <c r="E5955" s="87" t="s">
        <v>21577</v>
      </c>
      <c r="F5955" s="17" t="s">
        <v>11204</v>
      </c>
      <c r="G5955" s="87" t="s">
        <v>20526</v>
      </c>
    </row>
    <row r="5956" spans="2:7" x14ac:dyDescent="0.35">
      <c r="B5956" s="17" t="str">
        <f>'Master Data Table'!B5958</f>
        <v>7611R-M-08.0</v>
      </c>
      <c r="C5956" s="17" t="str">
        <f>'Master Data Table'!C5958</f>
        <v>Performance Black 8 Medium</v>
      </c>
      <c r="D5956" s="17" t="s">
        <v>10552</v>
      </c>
      <c r="E5956" s="87" t="s">
        <v>21578</v>
      </c>
      <c r="F5956" s="17" t="s">
        <v>11204</v>
      </c>
      <c r="G5956" s="87" t="s">
        <v>20526</v>
      </c>
    </row>
    <row r="5957" spans="2:7" x14ac:dyDescent="0.35">
      <c r="B5957" s="17" t="str">
        <f>'Master Data Table'!B5959</f>
        <v>7611R-M-08.5</v>
      </c>
      <c r="C5957" s="17" t="str">
        <f>'Master Data Table'!C5959</f>
        <v>Performance Black 8.5 Medium</v>
      </c>
      <c r="D5957" s="17" t="s">
        <v>10552</v>
      </c>
      <c r="E5957" s="87" t="s">
        <v>21579</v>
      </c>
      <c r="F5957" s="17" t="s">
        <v>11204</v>
      </c>
      <c r="G5957" s="87" t="s">
        <v>20526</v>
      </c>
    </row>
    <row r="5958" spans="2:7" x14ac:dyDescent="0.35">
      <c r="B5958" s="17" t="str">
        <f>'Master Data Table'!B5960</f>
        <v>7611R-M-09.0</v>
      </c>
      <c r="C5958" s="17" t="str">
        <f>'Master Data Table'!C5960</f>
        <v>Performance Black 9 Medium</v>
      </c>
      <c r="D5958" s="17" t="s">
        <v>10552</v>
      </c>
      <c r="E5958" s="87" t="s">
        <v>21580</v>
      </c>
      <c r="F5958" s="17" t="s">
        <v>11204</v>
      </c>
      <c r="G5958" s="87" t="s">
        <v>20526</v>
      </c>
    </row>
    <row r="5959" spans="2:7" x14ac:dyDescent="0.35">
      <c r="B5959" s="17" t="str">
        <f>'Master Data Table'!B5961</f>
        <v>7611R-M-09.5</v>
      </c>
      <c r="C5959" s="17" t="str">
        <f>'Master Data Table'!C5961</f>
        <v>Performance Black 9.5 Medium</v>
      </c>
      <c r="D5959" s="17" t="s">
        <v>10552</v>
      </c>
      <c r="E5959" s="87" t="s">
        <v>21581</v>
      </c>
      <c r="F5959" s="17" t="s">
        <v>11204</v>
      </c>
      <c r="G5959" s="87" t="s">
        <v>20526</v>
      </c>
    </row>
    <row r="5960" spans="2:7" x14ac:dyDescent="0.35">
      <c r="B5960" s="17" t="str">
        <f>'Master Data Table'!B5962</f>
        <v>7611R-M-10.0</v>
      </c>
      <c r="C5960" s="17" t="str">
        <f>'Master Data Table'!C5962</f>
        <v>Performance Black 10 Medium</v>
      </c>
      <c r="D5960" s="17" t="s">
        <v>10552</v>
      </c>
      <c r="E5960" s="87" t="s">
        <v>21582</v>
      </c>
      <c r="F5960" s="17" t="s">
        <v>11204</v>
      </c>
      <c r="G5960" s="87" t="s">
        <v>20526</v>
      </c>
    </row>
    <row r="5961" spans="2:7" x14ac:dyDescent="0.35">
      <c r="B5961" s="17" t="str">
        <f>'Master Data Table'!B5963</f>
        <v>7611R-M-10.5</v>
      </c>
      <c r="C5961" s="17" t="str">
        <f>'Master Data Table'!C5963</f>
        <v>Performance Black 10.5  Medium</v>
      </c>
      <c r="D5961" s="17" t="s">
        <v>10552</v>
      </c>
      <c r="E5961" s="87" t="s">
        <v>21583</v>
      </c>
      <c r="F5961" s="17" t="s">
        <v>11204</v>
      </c>
      <c r="G5961" s="87" t="s">
        <v>20526</v>
      </c>
    </row>
    <row r="5962" spans="2:7" x14ac:dyDescent="0.35">
      <c r="B5962" s="17" t="str">
        <f>'Master Data Table'!B5964</f>
        <v>7611R-M-11.0</v>
      </c>
      <c r="C5962" s="17" t="str">
        <f>'Master Data Table'!C5964</f>
        <v>Performance Black 11 Medium</v>
      </c>
      <c r="D5962" s="17" t="s">
        <v>10552</v>
      </c>
      <c r="E5962" s="87" t="s">
        <v>21584</v>
      </c>
      <c r="F5962" s="17" t="s">
        <v>11204</v>
      </c>
      <c r="G5962" s="87" t="s">
        <v>20526</v>
      </c>
    </row>
    <row r="5963" spans="2:7" x14ac:dyDescent="0.35">
      <c r="B5963" s="17" t="str">
        <f>'Master Data Table'!B5965</f>
        <v>7611R-M-11.5</v>
      </c>
      <c r="C5963" s="17" t="str">
        <f>'Master Data Table'!C5965</f>
        <v>Performance Black 11.5 Medium</v>
      </c>
      <c r="D5963" s="17" t="s">
        <v>10552</v>
      </c>
      <c r="E5963" s="87" t="s">
        <v>21585</v>
      </c>
      <c r="F5963" s="17" t="s">
        <v>11204</v>
      </c>
      <c r="G5963" s="87" t="s">
        <v>20526</v>
      </c>
    </row>
    <row r="5964" spans="2:7" x14ac:dyDescent="0.35">
      <c r="B5964" s="17" t="str">
        <f>'Master Data Table'!B5966</f>
        <v>7611R-M-12.0</v>
      </c>
      <c r="C5964" s="17" t="str">
        <f>'Master Data Table'!C5966</f>
        <v>Performance Black 12 Medium</v>
      </c>
      <c r="D5964" s="17" t="s">
        <v>10552</v>
      </c>
      <c r="E5964" s="87" t="s">
        <v>21586</v>
      </c>
      <c r="F5964" s="17" t="s">
        <v>11204</v>
      </c>
      <c r="G5964" s="87" t="s">
        <v>20526</v>
      </c>
    </row>
    <row r="5965" spans="2:7" x14ac:dyDescent="0.35">
      <c r="B5965" s="17" t="str">
        <f>'Master Data Table'!B5967</f>
        <v>7611R-M-13.0</v>
      </c>
      <c r="C5965" s="17" t="str">
        <f>'Master Data Table'!C5967</f>
        <v>Performance Black 13 Medium</v>
      </c>
      <c r="D5965" s="17" t="s">
        <v>10552</v>
      </c>
      <c r="E5965" s="87" t="s">
        <v>21587</v>
      </c>
      <c r="F5965" s="17" t="s">
        <v>11204</v>
      </c>
      <c r="G5965" s="87" t="s">
        <v>20526</v>
      </c>
    </row>
    <row r="5966" spans="2:7" x14ac:dyDescent="0.35">
      <c r="B5966" s="17" t="str">
        <f>'Master Data Table'!B5968</f>
        <v>7611R-M-14.0</v>
      </c>
      <c r="C5966" s="17" t="str">
        <f>'Master Data Table'!C5968</f>
        <v>Performance Black 14 Medium</v>
      </c>
      <c r="D5966" s="17" t="s">
        <v>10552</v>
      </c>
      <c r="E5966" s="87" t="s">
        <v>21588</v>
      </c>
      <c r="F5966" s="17" t="s">
        <v>11204</v>
      </c>
      <c r="G5966" s="87" t="s">
        <v>20526</v>
      </c>
    </row>
    <row r="5967" spans="2:7" x14ac:dyDescent="0.35">
      <c r="B5967" s="17" t="str">
        <f>'Master Data Table'!B5969</f>
        <v>7611R-M-15.0</v>
      </c>
      <c r="C5967" s="17" t="str">
        <f>'Master Data Table'!C5969</f>
        <v>Performance Black 15 Medium</v>
      </c>
      <c r="D5967" s="17" t="s">
        <v>10552</v>
      </c>
      <c r="E5967" s="87" t="s">
        <v>21589</v>
      </c>
      <c r="F5967" s="17" t="s">
        <v>11204</v>
      </c>
      <c r="G5967" s="87" t="s">
        <v>20526</v>
      </c>
    </row>
    <row r="5968" spans="2:7" x14ac:dyDescent="0.35">
      <c r="B5968" s="17" t="str">
        <f>'Master Data Table'!B5970</f>
        <v>7611R-W-06.0</v>
      </c>
      <c r="C5968" s="17" t="str">
        <f>'Master Data Table'!C5970</f>
        <v>Performance Black 6 Wide</v>
      </c>
      <c r="D5968" s="17" t="s">
        <v>10552</v>
      </c>
      <c r="E5968" s="87" t="s">
        <v>21590</v>
      </c>
      <c r="F5968" s="17" t="s">
        <v>11204</v>
      </c>
      <c r="G5968" s="87" t="s">
        <v>20526</v>
      </c>
    </row>
    <row r="5969" spans="2:7" x14ac:dyDescent="0.35">
      <c r="B5969" s="17" t="str">
        <f>'Master Data Table'!B5971</f>
        <v>7611R-W-06.5</v>
      </c>
      <c r="C5969" s="17" t="str">
        <f>'Master Data Table'!C5971</f>
        <v>Performance Black 6.5 Wide</v>
      </c>
      <c r="D5969" s="17" t="s">
        <v>10552</v>
      </c>
      <c r="E5969" s="87" t="s">
        <v>21591</v>
      </c>
      <c r="F5969" s="17" t="s">
        <v>11204</v>
      </c>
      <c r="G5969" s="87" t="s">
        <v>20526</v>
      </c>
    </row>
    <row r="5970" spans="2:7" x14ac:dyDescent="0.35">
      <c r="B5970" s="17" t="str">
        <f>'Master Data Table'!B5972</f>
        <v>7611R-W-07.0</v>
      </c>
      <c r="C5970" s="17" t="str">
        <f>'Master Data Table'!C5972</f>
        <v>Performance Black 7 Wide</v>
      </c>
      <c r="D5970" s="17" t="s">
        <v>10552</v>
      </c>
      <c r="E5970" s="87" t="s">
        <v>21592</v>
      </c>
      <c r="F5970" s="17" t="s">
        <v>11204</v>
      </c>
      <c r="G5970" s="87" t="s">
        <v>20526</v>
      </c>
    </row>
    <row r="5971" spans="2:7" x14ac:dyDescent="0.35">
      <c r="B5971" s="17" t="str">
        <f>'Master Data Table'!B5973</f>
        <v>7611R-W-07.5</v>
      </c>
      <c r="C5971" s="17" t="str">
        <f>'Master Data Table'!C5973</f>
        <v>Performance Black 7.5 Wide</v>
      </c>
      <c r="D5971" s="17" t="s">
        <v>10552</v>
      </c>
      <c r="E5971" s="87" t="s">
        <v>21593</v>
      </c>
      <c r="F5971" s="17" t="s">
        <v>11204</v>
      </c>
      <c r="G5971" s="87" t="s">
        <v>20526</v>
      </c>
    </row>
    <row r="5972" spans="2:7" x14ac:dyDescent="0.35">
      <c r="B5972" s="17" t="str">
        <f>'Master Data Table'!B5974</f>
        <v>7611R-W-08.0</v>
      </c>
      <c r="C5972" s="17" t="str">
        <f>'Master Data Table'!C5974</f>
        <v>Performance Black 8 Wide</v>
      </c>
      <c r="D5972" s="17" t="s">
        <v>10552</v>
      </c>
      <c r="E5972" s="87" t="s">
        <v>21594</v>
      </c>
      <c r="F5972" s="17" t="s">
        <v>11204</v>
      </c>
      <c r="G5972" s="87" t="s">
        <v>20526</v>
      </c>
    </row>
    <row r="5973" spans="2:7" x14ac:dyDescent="0.35">
      <c r="B5973" s="17" t="str">
        <f>'Master Data Table'!B5975</f>
        <v>7611R-W-08.5</v>
      </c>
      <c r="C5973" s="17" t="str">
        <f>'Master Data Table'!C5975</f>
        <v>Performance Black 8.5 Wide</v>
      </c>
      <c r="D5973" s="17" t="s">
        <v>10552</v>
      </c>
      <c r="E5973" s="87" t="s">
        <v>21595</v>
      </c>
      <c r="F5973" s="17" t="s">
        <v>11204</v>
      </c>
      <c r="G5973" s="87" t="s">
        <v>20526</v>
      </c>
    </row>
    <row r="5974" spans="2:7" x14ac:dyDescent="0.35">
      <c r="B5974" s="17" t="str">
        <f>'Master Data Table'!B5976</f>
        <v>7611R-W-09.0</v>
      </c>
      <c r="C5974" s="17" t="str">
        <f>'Master Data Table'!C5976</f>
        <v>Performance Black 9 Wide</v>
      </c>
      <c r="D5974" s="17" t="s">
        <v>10552</v>
      </c>
      <c r="E5974" s="87" t="s">
        <v>21596</v>
      </c>
      <c r="F5974" s="17" t="s">
        <v>11204</v>
      </c>
      <c r="G5974" s="87" t="s">
        <v>20526</v>
      </c>
    </row>
    <row r="5975" spans="2:7" x14ac:dyDescent="0.35">
      <c r="B5975" s="17" t="str">
        <f>'Master Data Table'!B5977</f>
        <v>7611R-W-09.5</v>
      </c>
      <c r="C5975" s="17" t="str">
        <f>'Master Data Table'!C5977</f>
        <v>Performance Black 9.5 Wide</v>
      </c>
      <c r="D5975" s="17" t="s">
        <v>10552</v>
      </c>
      <c r="E5975" s="87" t="s">
        <v>21597</v>
      </c>
      <c r="F5975" s="17" t="s">
        <v>11204</v>
      </c>
      <c r="G5975" s="87" t="s">
        <v>20526</v>
      </c>
    </row>
    <row r="5976" spans="2:7" x14ac:dyDescent="0.35">
      <c r="B5976" s="17" t="str">
        <f>'Master Data Table'!B5978</f>
        <v>7611R-W-10.0</v>
      </c>
      <c r="C5976" s="17" t="str">
        <f>'Master Data Table'!C5978</f>
        <v>Performance Black 10 Wide</v>
      </c>
      <c r="D5976" s="17" t="s">
        <v>10552</v>
      </c>
      <c r="E5976" s="87" t="s">
        <v>21598</v>
      </c>
      <c r="F5976" s="17" t="s">
        <v>11204</v>
      </c>
      <c r="G5976" s="87" t="s">
        <v>20526</v>
      </c>
    </row>
    <row r="5977" spans="2:7" x14ac:dyDescent="0.35">
      <c r="B5977" s="17" t="str">
        <f>'Master Data Table'!B5979</f>
        <v>7611R-W-10.5</v>
      </c>
      <c r="C5977" s="17" t="str">
        <f>'Master Data Table'!C5979</f>
        <v>Performance Black 10.5  Wide</v>
      </c>
      <c r="D5977" s="17" t="s">
        <v>10552</v>
      </c>
      <c r="E5977" s="87" t="s">
        <v>21599</v>
      </c>
      <c r="F5977" s="17" t="s">
        <v>11204</v>
      </c>
      <c r="G5977" s="87" t="s">
        <v>20526</v>
      </c>
    </row>
    <row r="5978" spans="2:7" x14ac:dyDescent="0.35">
      <c r="B5978" s="17" t="str">
        <f>'Master Data Table'!B5980</f>
        <v>7611R-W-11.0</v>
      </c>
      <c r="C5978" s="17" t="str">
        <f>'Master Data Table'!C5980</f>
        <v>Performance Black 11 Wide</v>
      </c>
      <c r="D5978" s="17" t="s">
        <v>10552</v>
      </c>
      <c r="E5978" s="87" t="s">
        <v>21600</v>
      </c>
      <c r="F5978" s="17" t="s">
        <v>11204</v>
      </c>
      <c r="G5978" s="87" t="s">
        <v>20526</v>
      </c>
    </row>
    <row r="5979" spans="2:7" x14ac:dyDescent="0.35">
      <c r="B5979" s="17" t="str">
        <f>'Master Data Table'!B5981</f>
        <v>7611R-W-11.5</v>
      </c>
      <c r="C5979" s="17" t="str">
        <f>'Master Data Table'!C5981</f>
        <v>Performance Black 11.5 Wide</v>
      </c>
      <c r="D5979" s="17" t="s">
        <v>10552</v>
      </c>
      <c r="E5979" s="87" t="s">
        <v>21601</v>
      </c>
      <c r="F5979" s="17" t="s">
        <v>11204</v>
      </c>
      <c r="G5979" s="87" t="s">
        <v>20526</v>
      </c>
    </row>
    <row r="5980" spans="2:7" x14ac:dyDescent="0.35">
      <c r="B5980" s="17" t="str">
        <f>'Master Data Table'!B5982</f>
        <v>7611R-W-12.0</v>
      </c>
      <c r="C5980" s="17" t="str">
        <f>'Master Data Table'!C5982</f>
        <v>Performance Black 12 Wide</v>
      </c>
      <c r="D5980" s="17" t="s">
        <v>10552</v>
      </c>
      <c r="E5980" s="87" t="s">
        <v>21602</v>
      </c>
      <c r="F5980" s="17" t="s">
        <v>11204</v>
      </c>
      <c r="G5980" s="87" t="s">
        <v>20526</v>
      </c>
    </row>
    <row r="5981" spans="2:7" x14ac:dyDescent="0.35">
      <c r="B5981" s="17" t="str">
        <f>'Master Data Table'!B5983</f>
        <v>7611R-W-13.0</v>
      </c>
      <c r="C5981" s="17" t="str">
        <f>'Master Data Table'!C5983</f>
        <v>Performance Black 13 Wide</v>
      </c>
      <c r="D5981" s="17" t="s">
        <v>10552</v>
      </c>
      <c r="E5981" s="87" t="s">
        <v>21603</v>
      </c>
      <c r="F5981" s="17" t="s">
        <v>11204</v>
      </c>
      <c r="G5981" s="87" t="s">
        <v>20526</v>
      </c>
    </row>
    <row r="5982" spans="2:7" x14ac:dyDescent="0.35">
      <c r="B5982" s="17" t="str">
        <f>'Master Data Table'!B5984</f>
        <v>7611R-W-14.0</v>
      </c>
      <c r="C5982" s="17" t="str">
        <f>'Master Data Table'!C5984</f>
        <v>Performance Black 14 Wide</v>
      </c>
      <c r="D5982" s="17" t="s">
        <v>10552</v>
      </c>
      <c r="E5982" s="87" t="s">
        <v>21604</v>
      </c>
      <c r="F5982" s="17" t="s">
        <v>11204</v>
      </c>
      <c r="G5982" s="87" t="s">
        <v>20526</v>
      </c>
    </row>
    <row r="5983" spans="2:7" x14ac:dyDescent="0.35">
      <c r="B5983" s="17" t="str">
        <f>'Master Data Table'!B5985</f>
        <v>7611R-W-15.0</v>
      </c>
      <c r="C5983" s="17" t="str">
        <f>'Master Data Table'!C5985</f>
        <v>Performance Black 15 Wide</v>
      </c>
      <c r="D5983" s="17" t="s">
        <v>10552</v>
      </c>
      <c r="E5983" s="87" t="s">
        <v>21605</v>
      </c>
      <c r="F5983" s="17" t="s">
        <v>11204</v>
      </c>
      <c r="G5983" s="87" t="s">
        <v>20526</v>
      </c>
    </row>
    <row r="5984" spans="2:7" x14ac:dyDescent="0.35">
      <c r="B5984" s="17" t="str">
        <f>'Master Data Table'!B5986</f>
        <v>7611R-X-06.0</v>
      </c>
      <c r="C5984" s="17" t="str">
        <f>'Master Data Table'!C5986</f>
        <v>Performance Black 6 Wide</v>
      </c>
      <c r="D5984" s="17" t="s">
        <v>10552</v>
      </c>
      <c r="E5984" s="87" t="s">
        <v>21606</v>
      </c>
      <c r="F5984" s="17" t="s">
        <v>11204</v>
      </c>
      <c r="G5984" s="87" t="s">
        <v>20526</v>
      </c>
    </row>
    <row r="5985" spans="2:7" x14ac:dyDescent="0.35">
      <c r="B5985" s="17" t="str">
        <f>'Master Data Table'!B5987</f>
        <v>7611R-X-06.5</v>
      </c>
      <c r="C5985" s="17" t="str">
        <f>'Master Data Table'!C5987</f>
        <v>Performance Black 6.5 Wide</v>
      </c>
      <c r="D5985" s="17" t="s">
        <v>10552</v>
      </c>
      <c r="E5985" s="87" t="s">
        <v>21607</v>
      </c>
      <c r="F5985" s="17" t="s">
        <v>11204</v>
      </c>
      <c r="G5985" s="87" t="s">
        <v>20526</v>
      </c>
    </row>
    <row r="5986" spans="2:7" x14ac:dyDescent="0.35">
      <c r="B5986" s="17" t="str">
        <f>'Master Data Table'!B5988</f>
        <v>7611R-X-07.0</v>
      </c>
      <c r="C5986" s="17" t="str">
        <f>'Master Data Table'!C5988</f>
        <v>Performance Black 7 Wide</v>
      </c>
      <c r="D5986" s="17" t="s">
        <v>10552</v>
      </c>
      <c r="E5986" s="87" t="s">
        <v>21608</v>
      </c>
      <c r="F5986" s="17" t="s">
        <v>11204</v>
      </c>
      <c r="G5986" s="87" t="s">
        <v>20526</v>
      </c>
    </row>
    <row r="5987" spans="2:7" x14ac:dyDescent="0.35">
      <c r="B5987" s="17" t="str">
        <f>'Master Data Table'!B5989</f>
        <v>7611R-X-07.5</v>
      </c>
      <c r="C5987" s="17" t="str">
        <f>'Master Data Table'!C5989</f>
        <v>Performance Black 7.5 Wide</v>
      </c>
      <c r="D5987" s="17" t="s">
        <v>10552</v>
      </c>
      <c r="E5987" s="87" t="s">
        <v>21609</v>
      </c>
      <c r="F5987" s="17" t="s">
        <v>11204</v>
      </c>
      <c r="G5987" s="87" t="s">
        <v>20526</v>
      </c>
    </row>
    <row r="5988" spans="2:7" x14ac:dyDescent="0.35">
      <c r="B5988" s="17" t="str">
        <f>'Master Data Table'!B5990</f>
        <v>7611R-X-08.0</v>
      </c>
      <c r="C5988" s="17" t="str">
        <f>'Master Data Table'!C5990</f>
        <v>Performance Black 8 Wide</v>
      </c>
      <c r="D5988" s="17" t="s">
        <v>10552</v>
      </c>
      <c r="E5988" s="87" t="s">
        <v>21610</v>
      </c>
      <c r="F5988" s="17" t="s">
        <v>11204</v>
      </c>
      <c r="G5988" s="87" t="s">
        <v>20526</v>
      </c>
    </row>
    <row r="5989" spans="2:7" x14ac:dyDescent="0.35">
      <c r="B5989" s="17" t="str">
        <f>'Master Data Table'!B5991</f>
        <v>7611R-X-08.5</v>
      </c>
      <c r="C5989" s="17" t="str">
        <f>'Master Data Table'!C5991</f>
        <v>Performance Black 8.5 Wide</v>
      </c>
      <c r="D5989" s="17" t="s">
        <v>10552</v>
      </c>
      <c r="E5989" s="87" t="s">
        <v>21611</v>
      </c>
      <c r="F5989" s="17" t="s">
        <v>11204</v>
      </c>
      <c r="G5989" s="87" t="s">
        <v>20526</v>
      </c>
    </row>
    <row r="5990" spans="2:7" x14ac:dyDescent="0.35">
      <c r="B5990" s="17" t="str">
        <f>'Master Data Table'!B5992</f>
        <v>7611R-X-09.0</v>
      </c>
      <c r="C5990" s="17" t="str">
        <f>'Master Data Table'!C5992</f>
        <v>Performance Black 9 Wide</v>
      </c>
      <c r="D5990" s="17" t="s">
        <v>10552</v>
      </c>
      <c r="E5990" s="87" t="s">
        <v>21612</v>
      </c>
      <c r="F5990" s="17" t="s">
        <v>11204</v>
      </c>
      <c r="G5990" s="87" t="s">
        <v>20526</v>
      </c>
    </row>
    <row r="5991" spans="2:7" x14ac:dyDescent="0.35">
      <c r="B5991" s="17" t="str">
        <f>'Master Data Table'!B5993</f>
        <v>7611R-X-09.5</v>
      </c>
      <c r="C5991" s="17" t="str">
        <f>'Master Data Table'!C5993</f>
        <v>Performance Black 9.5 Wide</v>
      </c>
      <c r="D5991" s="17" t="s">
        <v>10552</v>
      </c>
      <c r="E5991" s="87" t="s">
        <v>21613</v>
      </c>
      <c r="F5991" s="17" t="s">
        <v>11204</v>
      </c>
      <c r="G5991" s="87" t="s">
        <v>20526</v>
      </c>
    </row>
    <row r="5992" spans="2:7" x14ac:dyDescent="0.35">
      <c r="B5992" s="17" t="str">
        <f>'Master Data Table'!B5994</f>
        <v>7611R-X-10.0</v>
      </c>
      <c r="C5992" s="17" t="str">
        <f>'Master Data Table'!C5994</f>
        <v>Performance Black 10 Wide</v>
      </c>
      <c r="D5992" s="17" t="s">
        <v>10552</v>
      </c>
      <c r="E5992" s="87" t="s">
        <v>21614</v>
      </c>
      <c r="F5992" s="17" t="s">
        <v>11204</v>
      </c>
      <c r="G5992" s="87" t="s">
        <v>20526</v>
      </c>
    </row>
    <row r="5993" spans="2:7" x14ac:dyDescent="0.35">
      <c r="B5993" s="17" t="str">
        <f>'Master Data Table'!B5995</f>
        <v>7611R-X-10.5</v>
      </c>
      <c r="C5993" s="17" t="str">
        <f>'Master Data Table'!C5995</f>
        <v>Performance Black 10.5  Wide</v>
      </c>
      <c r="D5993" s="17" t="s">
        <v>10552</v>
      </c>
      <c r="E5993" s="87" t="s">
        <v>21615</v>
      </c>
      <c r="F5993" s="17" t="s">
        <v>11204</v>
      </c>
      <c r="G5993" s="87" t="s">
        <v>20526</v>
      </c>
    </row>
    <row r="5994" spans="2:7" x14ac:dyDescent="0.35">
      <c r="B5994" s="17" t="str">
        <f>'Master Data Table'!B5996</f>
        <v>7611R-X-11.0</v>
      </c>
      <c r="C5994" s="17" t="str">
        <f>'Master Data Table'!C5996</f>
        <v>Performance Black 11 Wide</v>
      </c>
      <c r="D5994" s="17" t="s">
        <v>10552</v>
      </c>
      <c r="E5994" s="87" t="s">
        <v>21616</v>
      </c>
      <c r="F5994" s="17" t="s">
        <v>11204</v>
      </c>
      <c r="G5994" s="87" t="s">
        <v>20526</v>
      </c>
    </row>
    <row r="5995" spans="2:7" x14ac:dyDescent="0.35">
      <c r="B5995" s="17" t="str">
        <f>'Master Data Table'!B5997</f>
        <v>7611R-X-11.5</v>
      </c>
      <c r="C5995" s="17" t="str">
        <f>'Master Data Table'!C5997</f>
        <v>Performance Black 11.5 Wide</v>
      </c>
      <c r="D5995" s="17" t="s">
        <v>10552</v>
      </c>
      <c r="E5995" s="87" t="s">
        <v>21617</v>
      </c>
      <c r="F5995" s="17" t="s">
        <v>11204</v>
      </c>
      <c r="G5995" s="87" t="s">
        <v>20526</v>
      </c>
    </row>
    <row r="5996" spans="2:7" x14ac:dyDescent="0.35">
      <c r="B5996" s="17" t="str">
        <f>'Master Data Table'!B5998</f>
        <v>7611R-X-12.0</v>
      </c>
      <c r="C5996" s="17" t="str">
        <f>'Master Data Table'!C5998</f>
        <v>Performance Black 12 Wide</v>
      </c>
      <c r="D5996" s="17" t="s">
        <v>10552</v>
      </c>
      <c r="E5996" s="87" t="s">
        <v>21618</v>
      </c>
      <c r="F5996" s="17" t="s">
        <v>11204</v>
      </c>
      <c r="G5996" s="87" t="s">
        <v>20526</v>
      </c>
    </row>
    <row r="5997" spans="2:7" x14ac:dyDescent="0.35">
      <c r="B5997" s="17" t="str">
        <f>'Master Data Table'!B5999</f>
        <v>7611R-X-13.0</v>
      </c>
      <c r="C5997" s="17" t="str">
        <f>'Master Data Table'!C5999</f>
        <v>Performance Black 13 Wide</v>
      </c>
      <c r="D5997" s="17" t="s">
        <v>10552</v>
      </c>
      <c r="E5997" s="87" t="s">
        <v>21619</v>
      </c>
      <c r="F5997" s="17" t="s">
        <v>11204</v>
      </c>
      <c r="G5997" s="87" t="s">
        <v>20526</v>
      </c>
    </row>
    <row r="5998" spans="2:7" x14ac:dyDescent="0.35">
      <c r="B5998" s="17" t="str">
        <f>'Master Data Table'!B6000</f>
        <v>7611R-X-14.0</v>
      </c>
      <c r="C5998" s="17" t="str">
        <f>'Master Data Table'!C6000</f>
        <v>Performance Black 14 Wide</v>
      </c>
      <c r="D5998" s="17" t="s">
        <v>10552</v>
      </c>
      <c r="E5998" s="87" t="s">
        <v>21620</v>
      </c>
      <c r="F5998" s="17" t="s">
        <v>11204</v>
      </c>
      <c r="G5998" s="87" t="s">
        <v>20526</v>
      </c>
    </row>
    <row r="5999" spans="2:7" x14ac:dyDescent="0.35">
      <c r="B5999" s="17" t="str">
        <f>'Master Data Table'!B6001</f>
        <v>7611R-X-15.0</v>
      </c>
      <c r="C5999" s="17" t="str">
        <f>'Master Data Table'!C6001</f>
        <v>Performance Black 15 Wide</v>
      </c>
      <c r="D5999" s="17" t="s">
        <v>10552</v>
      </c>
      <c r="E5999" s="87" t="s">
        <v>21621</v>
      </c>
      <c r="F5999" s="17" t="s">
        <v>11204</v>
      </c>
      <c r="G5999" s="87" t="s">
        <v>20526</v>
      </c>
    </row>
    <row r="6000" spans="2:7" x14ac:dyDescent="0.35">
      <c r="B6000" s="17" t="str">
        <f>'Master Data Table'!B6002</f>
        <v>7710R-M-06.0</v>
      </c>
      <c r="C6000" s="17" t="str">
        <f>'Master Data Table'!C6002</f>
        <v>WINNER X Black 6 Med</v>
      </c>
      <c r="D6000" s="17" t="s">
        <v>10552</v>
      </c>
      <c r="E6000" s="87" t="s">
        <v>21622</v>
      </c>
      <c r="F6000" s="17" t="s">
        <v>11204</v>
      </c>
      <c r="G6000" s="87" t="s">
        <v>20526</v>
      </c>
    </row>
    <row r="6001" spans="2:7" x14ac:dyDescent="0.35">
      <c r="B6001" s="17" t="str">
        <f>'Master Data Table'!B6003</f>
        <v>7710R-M-06.5</v>
      </c>
      <c r="C6001" s="17" t="str">
        <f>'Master Data Table'!C6003</f>
        <v>WINNER X Black 6 1/2 Med</v>
      </c>
      <c r="D6001" s="17" t="s">
        <v>10552</v>
      </c>
      <c r="E6001" s="87" t="s">
        <v>21623</v>
      </c>
      <c r="F6001" s="17" t="s">
        <v>11204</v>
      </c>
      <c r="G6001" s="87" t="s">
        <v>20526</v>
      </c>
    </row>
    <row r="6002" spans="2:7" x14ac:dyDescent="0.35">
      <c r="B6002" s="17" t="str">
        <f>'Master Data Table'!B6004</f>
        <v>7710R-M-07.0</v>
      </c>
      <c r="C6002" s="17" t="str">
        <f>'Master Data Table'!C6004</f>
        <v>WINNER X Black 7 Med</v>
      </c>
      <c r="D6002" s="17" t="s">
        <v>10552</v>
      </c>
      <c r="E6002" s="87" t="s">
        <v>21624</v>
      </c>
      <c r="F6002" s="17" t="s">
        <v>11204</v>
      </c>
      <c r="G6002" s="87" t="s">
        <v>20526</v>
      </c>
    </row>
    <row r="6003" spans="2:7" x14ac:dyDescent="0.35">
      <c r="B6003" s="17" t="str">
        <f>'Master Data Table'!B6005</f>
        <v>7710R-M-07.5</v>
      </c>
      <c r="C6003" s="17" t="str">
        <f>'Master Data Table'!C6005</f>
        <v>WINNER X Black 7 1/2 Med</v>
      </c>
      <c r="D6003" s="17" t="s">
        <v>10552</v>
      </c>
      <c r="E6003" s="87" t="s">
        <v>21625</v>
      </c>
      <c r="F6003" s="17" t="s">
        <v>11204</v>
      </c>
      <c r="G6003" s="87" t="s">
        <v>20526</v>
      </c>
    </row>
    <row r="6004" spans="2:7" x14ac:dyDescent="0.35">
      <c r="B6004" s="17" t="str">
        <f>'Master Data Table'!B6006</f>
        <v>7710R-M-08.0</v>
      </c>
      <c r="C6004" s="17" t="str">
        <f>'Master Data Table'!C6006</f>
        <v>WINNER X Black 8 Med</v>
      </c>
      <c r="D6004" s="17" t="s">
        <v>10552</v>
      </c>
      <c r="E6004" s="87" t="s">
        <v>21626</v>
      </c>
      <c r="F6004" s="17" t="s">
        <v>11204</v>
      </c>
      <c r="G6004" s="87" t="s">
        <v>20526</v>
      </c>
    </row>
    <row r="6005" spans="2:7" x14ac:dyDescent="0.35">
      <c r="B6005" s="17" t="str">
        <f>'Master Data Table'!B6007</f>
        <v>7710R-M-08.5</v>
      </c>
      <c r="C6005" s="17" t="str">
        <f>'Master Data Table'!C6007</f>
        <v>WINNER X Black 8 1/2 Med</v>
      </c>
      <c r="D6005" s="17" t="s">
        <v>10552</v>
      </c>
      <c r="E6005" s="87" t="s">
        <v>21627</v>
      </c>
      <c r="F6005" s="17" t="s">
        <v>11204</v>
      </c>
      <c r="G6005" s="87" t="s">
        <v>20526</v>
      </c>
    </row>
    <row r="6006" spans="2:7" x14ac:dyDescent="0.35">
      <c r="B6006" s="17" t="str">
        <f>'Master Data Table'!B6008</f>
        <v>7710R-M-09.0</v>
      </c>
      <c r="C6006" s="17" t="str">
        <f>'Master Data Table'!C6008</f>
        <v>WINNER X Black 9 Med</v>
      </c>
      <c r="D6006" s="17" t="s">
        <v>10552</v>
      </c>
      <c r="E6006" s="87" t="s">
        <v>21628</v>
      </c>
      <c r="F6006" s="17" t="s">
        <v>11204</v>
      </c>
      <c r="G6006" s="87" t="s">
        <v>20526</v>
      </c>
    </row>
    <row r="6007" spans="2:7" x14ac:dyDescent="0.35">
      <c r="B6007" s="17" t="str">
        <f>'Master Data Table'!B6009</f>
        <v>7710R-M-09.5</v>
      </c>
      <c r="C6007" s="17" t="str">
        <f>'Master Data Table'!C6009</f>
        <v>WINNER X Black 9 1/2 Med</v>
      </c>
      <c r="D6007" s="17" t="s">
        <v>10552</v>
      </c>
      <c r="E6007" s="87" t="s">
        <v>21629</v>
      </c>
      <c r="F6007" s="17" t="s">
        <v>11204</v>
      </c>
      <c r="G6007" s="87" t="s">
        <v>20526</v>
      </c>
    </row>
    <row r="6008" spans="2:7" x14ac:dyDescent="0.35">
      <c r="B6008" s="17" t="str">
        <f>'Master Data Table'!B6010</f>
        <v>7710R-M-10.0</v>
      </c>
      <c r="C6008" s="17" t="str">
        <f>'Master Data Table'!C6010</f>
        <v>WINNER X Black 10 Med</v>
      </c>
      <c r="D6008" s="17" t="s">
        <v>10552</v>
      </c>
      <c r="E6008" s="87" t="s">
        <v>21630</v>
      </c>
      <c r="F6008" s="17" t="s">
        <v>11204</v>
      </c>
      <c r="G6008" s="87" t="s">
        <v>20526</v>
      </c>
    </row>
    <row r="6009" spans="2:7" x14ac:dyDescent="0.35">
      <c r="B6009" s="17" t="str">
        <f>'Master Data Table'!B6011</f>
        <v>7710R-M-10.5</v>
      </c>
      <c r="C6009" s="17" t="str">
        <f>'Master Data Table'!C6011</f>
        <v>WINNER X Black 10 1/2 Med</v>
      </c>
      <c r="D6009" s="17" t="s">
        <v>10552</v>
      </c>
      <c r="E6009" s="87" t="s">
        <v>21631</v>
      </c>
      <c r="F6009" s="17" t="s">
        <v>11204</v>
      </c>
      <c r="G6009" s="87" t="s">
        <v>20526</v>
      </c>
    </row>
    <row r="6010" spans="2:7" x14ac:dyDescent="0.35">
      <c r="B6010" s="17" t="str">
        <f>'Master Data Table'!B6012</f>
        <v>7710R-M-11.0</v>
      </c>
      <c r="C6010" s="17" t="str">
        <f>'Master Data Table'!C6012</f>
        <v>WINNER X Black 11 Med</v>
      </c>
      <c r="D6010" s="17" t="s">
        <v>10552</v>
      </c>
      <c r="E6010" s="87" t="s">
        <v>21632</v>
      </c>
      <c r="F6010" s="17" t="s">
        <v>11204</v>
      </c>
      <c r="G6010" s="87" t="s">
        <v>20526</v>
      </c>
    </row>
    <row r="6011" spans="2:7" x14ac:dyDescent="0.35">
      <c r="B6011" s="17" t="str">
        <f>'Master Data Table'!B6013</f>
        <v>7710R-M-11.5</v>
      </c>
      <c r="C6011" s="17" t="str">
        <f>'Master Data Table'!C6013</f>
        <v>WINNER X Black 11 1/2 Med</v>
      </c>
      <c r="D6011" s="17" t="s">
        <v>10552</v>
      </c>
      <c r="E6011" s="87" t="s">
        <v>21633</v>
      </c>
      <c r="F6011" s="17" t="s">
        <v>11204</v>
      </c>
      <c r="G6011" s="87" t="s">
        <v>20526</v>
      </c>
    </row>
    <row r="6012" spans="2:7" x14ac:dyDescent="0.35">
      <c r="B6012" s="17" t="str">
        <f>'Master Data Table'!B6014</f>
        <v>7710R-M-12.0</v>
      </c>
      <c r="C6012" s="17" t="str">
        <f>'Master Data Table'!C6014</f>
        <v>WINNER X Black 12 Med</v>
      </c>
      <c r="D6012" s="17" t="s">
        <v>10552</v>
      </c>
      <c r="E6012" s="87" t="s">
        <v>21634</v>
      </c>
      <c r="F6012" s="17" t="s">
        <v>11204</v>
      </c>
      <c r="G6012" s="87" t="s">
        <v>20526</v>
      </c>
    </row>
    <row r="6013" spans="2:7" x14ac:dyDescent="0.35">
      <c r="B6013" s="17" t="str">
        <f>'Master Data Table'!B6015</f>
        <v>7710R-M-13.0</v>
      </c>
      <c r="C6013" s="17" t="str">
        <f>'Master Data Table'!C6015</f>
        <v>WINNER X Black 13 Med</v>
      </c>
      <c r="D6013" s="17" t="s">
        <v>10552</v>
      </c>
      <c r="E6013" s="87" t="s">
        <v>21635</v>
      </c>
      <c r="F6013" s="17" t="s">
        <v>11204</v>
      </c>
      <c r="G6013" s="87" t="s">
        <v>20526</v>
      </c>
    </row>
    <row r="6014" spans="2:7" x14ac:dyDescent="0.35">
      <c r="B6014" s="17" t="str">
        <f>'Master Data Table'!B6016</f>
        <v>7710R-M-14.0</v>
      </c>
      <c r="C6014" s="17" t="str">
        <f>'Master Data Table'!C6016</f>
        <v>WINNER X Black 14 Med</v>
      </c>
      <c r="D6014" s="17" t="s">
        <v>10552</v>
      </c>
      <c r="E6014" s="87" t="s">
        <v>21636</v>
      </c>
      <c r="F6014" s="17" t="s">
        <v>11204</v>
      </c>
      <c r="G6014" s="87" t="s">
        <v>20526</v>
      </c>
    </row>
    <row r="6015" spans="2:7" x14ac:dyDescent="0.35">
      <c r="B6015" s="17" t="str">
        <f>'Master Data Table'!B6017</f>
        <v>7710R-M-15.0</v>
      </c>
      <c r="C6015" s="17" t="str">
        <f>'Master Data Table'!C6017</f>
        <v>WINNER X Black 15 Med</v>
      </c>
      <c r="D6015" s="17" t="s">
        <v>10552</v>
      </c>
      <c r="E6015" s="87" t="s">
        <v>21637</v>
      </c>
      <c r="F6015" s="17" t="s">
        <v>11204</v>
      </c>
      <c r="G6015" s="87" t="s">
        <v>20526</v>
      </c>
    </row>
    <row r="6016" spans="2:7" x14ac:dyDescent="0.35">
      <c r="B6016" s="17" t="str">
        <f>'Master Data Table'!B6018</f>
        <v>7710R-W-06.0</v>
      </c>
      <c r="C6016" s="17" t="str">
        <f>'Master Data Table'!C6018</f>
        <v>WINNER X Black 6 Wide</v>
      </c>
      <c r="D6016" s="17" t="s">
        <v>10552</v>
      </c>
      <c r="E6016" s="87" t="s">
        <v>21638</v>
      </c>
      <c r="F6016" s="17" t="s">
        <v>11204</v>
      </c>
      <c r="G6016" s="87" t="s">
        <v>20526</v>
      </c>
    </row>
    <row r="6017" spans="2:7" x14ac:dyDescent="0.35">
      <c r="B6017" s="17" t="str">
        <f>'Master Data Table'!B6019</f>
        <v>7710R-W-06.5</v>
      </c>
      <c r="C6017" s="17" t="str">
        <f>'Master Data Table'!C6019</f>
        <v>WINNER X Black 6 1/2 Wide</v>
      </c>
      <c r="D6017" s="17" t="s">
        <v>10552</v>
      </c>
      <c r="E6017" s="87" t="s">
        <v>21639</v>
      </c>
      <c r="F6017" s="17" t="s">
        <v>11204</v>
      </c>
      <c r="G6017" s="87" t="s">
        <v>20526</v>
      </c>
    </row>
    <row r="6018" spans="2:7" x14ac:dyDescent="0.35">
      <c r="B6018" s="17" t="str">
        <f>'Master Data Table'!B6020</f>
        <v>7710R-W-07.0</v>
      </c>
      <c r="C6018" s="17" t="str">
        <f>'Master Data Table'!C6020</f>
        <v>WINNER X Black 7 Wide</v>
      </c>
      <c r="D6018" s="17" t="s">
        <v>10552</v>
      </c>
      <c r="E6018" s="87" t="s">
        <v>21640</v>
      </c>
      <c r="F6018" s="17" t="s">
        <v>11204</v>
      </c>
      <c r="G6018" s="87" t="s">
        <v>20526</v>
      </c>
    </row>
    <row r="6019" spans="2:7" x14ac:dyDescent="0.35">
      <c r="B6019" s="17" t="str">
        <f>'Master Data Table'!B6021</f>
        <v>7710R-W-07.5</v>
      </c>
      <c r="C6019" s="17" t="str">
        <f>'Master Data Table'!C6021</f>
        <v>WINNER X Black 7 1/2 Wide</v>
      </c>
      <c r="D6019" s="17" t="s">
        <v>10552</v>
      </c>
      <c r="E6019" s="87" t="s">
        <v>21641</v>
      </c>
      <c r="F6019" s="17" t="s">
        <v>11204</v>
      </c>
      <c r="G6019" s="87" t="s">
        <v>20526</v>
      </c>
    </row>
    <row r="6020" spans="2:7" x14ac:dyDescent="0.35">
      <c r="B6020" s="17" t="str">
        <f>'Master Data Table'!B6022</f>
        <v>7710R-W-08.0</v>
      </c>
      <c r="C6020" s="17" t="str">
        <f>'Master Data Table'!C6022</f>
        <v>WINNER X Black 8 Wide</v>
      </c>
      <c r="D6020" s="17" t="s">
        <v>10552</v>
      </c>
      <c r="E6020" s="87" t="s">
        <v>21642</v>
      </c>
      <c r="F6020" s="17" t="s">
        <v>11204</v>
      </c>
      <c r="G6020" s="87" t="s">
        <v>20526</v>
      </c>
    </row>
    <row r="6021" spans="2:7" x14ac:dyDescent="0.35">
      <c r="B6021" s="17" t="str">
        <f>'Master Data Table'!B6023</f>
        <v>7710R-W-08.5</v>
      </c>
      <c r="C6021" s="17" t="str">
        <f>'Master Data Table'!C6023</f>
        <v>WINNER X Black 8 1/2 Wide</v>
      </c>
      <c r="D6021" s="17" t="s">
        <v>10552</v>
      </c>
      <c r="E6021" s="87" t="s">
        <v>21643</v>
      </c>
      <c r="F6021" s="17" t="s">
        <v>11204</v>
      </c>
      <c r="G6021" s="87" t="s">
        <v>20526</v>
      </c>
    </row>
    <row r="6022" spans="2:7" x14ac:dyDescent="0.35">
      <c r="B6022" s="17" t="str">
        <f>'Master Data Table'!B6024</f>
        <v>7710R-W-09.0</v>
      </c>
      <c r="C6022" s="17" t="str">
        <f>'Master Data Table'!C6024</f>
        <v>WINNER X Black 9 Wide</v>
      </c>
      <c r="D6022" s="17" t="s">
        <v>10552</v>
      </c>
      <c r="E6022" s="87" t="s">
        <v>21644</v>
      </c>
      <c r="F6022" s="17" t="s">
        <v>11204</v>
      </c>
      <c r="G6022" s="87" t="s">
        <v>20526</v>
      </c>
    </row>
    <row r="6023" spans="2:7" x14ac:dyDescent="0.35">
      <c r="B6023" s="17" t="str">
        <f>'Master Data Table'!B6025</f>
        <v>7710R-W-09.5</v>
      </c>
      <c r="C6023" s="17" t="str">
        <f>'Master Data Table'!C6025</f>
        <v>WINNER X Black 9 1/2 Wide</v>
      </c>
      <c r="D6023" s="17" t="s">
        <v>10552</v>
      </c>
      <c r="E6023" s="87" t="s">
        <v>21645</v>
      </c>
      <c r="F6023" s="17" t="s">
        <v>11204</v>
      </c>
      <c r="G6023" s="87" t="s">
        <v>20526</v>
      </c>
    </row>
    <row r="6024" spans="2:7" x14ac:dyDescent="0.35">
      <c r="B6024" s="17" t="str">
        <f>'Master Data Table'!B6026</f>
        <v>7710R-W-10.0</v>
      </c>
      <c r="C6024" s="17" t="str">
        <f>'Master Data Table'!C6026</f>
        <v>WINNER X Black 10 Wide</v>
      </c>
      <c r="D6024" s="17" t="s">
        <v>10552</v>
      </c>
      <c r="E6024" s="87" t="s">
        <v>21646</v>
      </c>
      <c r="F6024" s="17" t="s">
        <v>11204</v>
      </c>
      <c r="G6024" s="87" t="s">
        <v>20526</v>
      </c>
    </row>
    <row r="6025" spans="2:7" x14ac:dyDescent="0.35">
      <c r="B6025" s="17" t="str">
        <f>'Master Data Table'!B6027</f>
        <v>7710R-W-10.5</v>
      </c>
      <c r="C6025" s="17" t="str">
        <f>'Master Data Table'!C6027</f>
        <v>WINNER X Black 10 1/2 Wide</v>
      </c>
      <c r="D6025" s="17" t="s">
        <v>10552</v>
      </c>
      <c r="E6025" s="87" t="s">
        <v>21647</v>
      </c>
      <c r="F6025" s="17" t="s">
        <v>11204</v>
      </c>
      <c r="G6025" s="87" t="s">
        <v>20526</v>
      </c>
    </row>
    <row r="6026" spans="2:7" x14ac:dyDescent="0.35">
      <c r="B6026" s="17" t="str">
        <f>'Master Data Table'!B6028</f>
        <v>7710R-W-11.0</v>
      </c>
      <c r="C6026" s="17" t="str">
        <f>'Master Data Table'!C6028</f>
        <v>WINNER X Black 11 Wide</v>
      </c>
      <c r="D6026" s="17" t="s">
        <v>10552</v>
      </c>
      <c r="E6026" s="87" t="s">
        <v>21648</v>
      </c>
      <c r="F6026" s="17" t="s">
        <v>11204</v>
      </c>
      <c r="G6026" s="87" t="s">
        <v>20526</v>
      </c>
    </row>
    <row r="6027" spans="2:7" x14ac:dyDescent="0.35">
      <c r="B6027" s="17" t="str">
        <f>'Master Data Table'!B6029</f>
        <v>7710R-W-11.5</v>
      </c>
      <c r="C6027" s="17" t="str">
        <f>'Master Data Table'!C6029</f>
        <v>WINNER X Black 11 1/2 Wide</v>
      </c>
      <c r="D6027" s="17" t="s">
        <v>10552</v>
      </c>
      <c r="E6027" s="87" t="s">
        <v>21649</v>
      </c>
      <c r="F6027" s="17" t="s">
        <v>11204</v>
      </c>
      <c r="G6027" s="87" t="s">
        <v>20526</v>
      </c>
    </row>
    <row r="6028" spans="2:7" x14ac:dyDescent="0.35">
      <c r="B6028" s="17" t="str">
        <f>'Master Data Table'!B6030</f>
        <v>7710R-W-12.0</v>
      </c>
      <c r="C6028" s="17" t="str">
        <f>'Master Data Table'!C6030</f>
        <v>WINNER X Black 12 Wide</v>
      </c>
      <c r="D6028" s="17" t="s">
        <v>10552</v>
      </c>
      <c r="E6028" s="87" t="s">
        <v>21650</v>
      </c>
      <c r="F6028" s="17" t="s">
        <v>11204</v>
      </c>
      <c r="G6028" s="87" t="s">
        <v>20526</v>
      </c>
    </row>
    <row r="6029" spans="2:7" x14ac:dyDescent="0.35">
      <c r="B6029" s="17" t="str">
        <f>'Master Data Table'!B6031</f>
        <v>7710R-W-13.0</v>
      </c>
      <c r="C6029" s="17" t="str">
        <f>'Master Data Table'!C6031</f>
        <v>WINNER X Black 13 Wide</v>
      </c>
      <c r="D6029" s="17" t="s">
        <v>10552</v>
      </c>
      <c r="E6029" s="87" t="s">
        <v>21651</v>
      </c>
      <c r="F6029" s="17" t="s">
        <v>11204</v>
      </c>
      <c r="G6029" s="87" t="s">
        <v>20526</v>
      </c>
    </row>
    <row r="6030" spans="2:7" x14ac:dyDescent="0.35">
      <c r="B6030" s="17" t="str">
        <f>'Master Data Table'!B6032</f>
        <v>7710R-W-14.0</v>
      </c>
      <c r="C6030" s="17" t="str">
        <f>'Master Data Table'!C6032</f>
        <v>WINNER X Black 14 Wide</v>
      </c>
      <c r="D6030" s="17" t="s">
        <v>10552</v>
      </c>
      <c r="E6030" s="87" t="s">
        <v>21652</v>
      </c>
      <c r="F6030" s="17" t="s">
        <v>11204</v>
      </c>
      <c r="G6030" s="87" t="s">
        <v>20526</v>
      </c>
    </row>
    <row r="6031" spans="2:7" x14ac:dyDescent="0.35">
      <c r="B6031" s="17" t="str">
        <f>'Master Data Table'!B6033</f>
        <v>7710R-W-15.0</v>
      </c>
      <c r="C6031" s="17" t="str">
        <f>'Master Data Table'!C6033</f>
        <v>WINNER X Black 15 Wide</v>
      </c>
      <c r="D6031" s="17" t="s">
        <v>10552</v>
      </c>
      <c r="E6031" s="87" t="s">
        <v>21653</v>
      </c>
      <c r="F6031" s="17" t="s">
        <v>11204</v>
      </c>
      <c r="G6031" s="87" t="s">
        <v>20526</v>
      </c>
    </row>
    <row r="6032" spans="2:7" x14ac:dyDescent="0.35">
      <c r="B6032" s="17" t="str">
        <f>'Master Data Table'!B6034</f>
        <v>7710R-X-06.0</v>
      </c>
      <c r="C6032" s="17" t="str">
        <f>'Master Data Table'!C6034</f>
        <v>WINNER X Black 6 XWide</v>
      </c>
      <c r="D6032" s="17" t="s">
        <v>10552</v>
      </c>
      <c r="E6032" s="87" t="s">
        <v>21654</v>
      </c>
      <c r="F6032" s="17" t="s">
        <v>11204</v>
      </c>
      <c r="G6032" s="87" t="s">
        <v>20526</v>
      </c>
    </row>
    <row r="6033" spans="2:7" x14ac:dyDescent="0.35">
      <c r="B6033" s="17" t="str">
        <f>'Master Data Table'!B6035</f>
        <v>7710R-X-06.5</v>
      </c>
      <c r="C6033" s="17" t="str">
        <f>'Master Data Table'!C6035</f>
        <v>WINNER X Black 6 1/2 XWide</v>
      </c>
      <c r="D6033" s="17" t="s">
        <v>10552</v>
      </c>
      <c r="E6033" s="87" t="s">
        <v>21655</v>
      </c>
      <c r="F6033" s="17" t="s">
        <v>11204</v>
      </c>
      <c r="G6033" s="87" t="s">
        <v>20526</v>
      </c>
    </row>
    <row r="6034" spans="2:7" x14ac:dyDescent="0.35">
      <c r="B6034" s="17" t="str">
        <f>'Master Data Table'!B6036</f>
        <v>7710R-X-07.0</v>
      </c>
      <c r="C6034" s="17" t="str">
        <f>'Master Data Table'!C6036</f>
        <v>WINNER X Black 7 XWide</v>
      </c>
      <c r="D6034" s="17" t="s">
        <v>10552</v>
      </c>
      <c r="E6034" s="87" t="s">
        <v>21656</v>
      </c>
      <c r="F6034" s="17" t="s">
        <v>11204</v>
      </c>
      <c r="G6034" s="87" t="s">
        <v>20526</v>
      </c>
    </row>
    <row r="6035" spans="2:7" x14ac:dyDescent="0.35">
      <c r="B6035" s="17" t="str">
        <f>'Master Data Table'!B6037</f>
        <v>7710R-X-07.5</v>
      </c>
      <c r="C6035" s="17" t="str">
        <f>'Master Data Table'!C6037</f>
        <v>WINNER X Black 7 1/2 XWide</v>
      </c>
      <c r="D6035" s="17" t="s">
        <v>10552</v>
      </c>
      <c r="E6035" s="87" t="s">
        <v>21657</v>
      </c>
      <c r="F6035" s="17" t="s">
        <v>11204</v>
      </c>
      <c r="G6035" s="87" t="s">
        <v>20526</v>
      </c>
    </row>
    <row r="6036" spans="2:7" x14ac:dyDescent="0.35">
      <c r="B6036" s="17" t="str">
        <f>'Master Data Table'!B6038</f>
        <v>7710R-X-08.0</v>
      </c>
      <c r="C6036" s="17" t="str">
        <f>'Master Data Table'!C6038</f>
        <v>WINNER X Black 8 XWide</v>
      </c>
      <c r="D6036" s="17" t="s">
        <v>10552</v>
      </c>
      <c r="E6036" s="87" t="s">
        <v>21658</v>
      </c>
      <c r="F6036" s="17" t="s">
        <v>11204</v>
      </c>
      <c r="G6036" s="87" t="s">
        <v>20526</v>
      </c>
    </row>
    <row r="6037" spans="2:7" x14ac:dyDescent="0.35">
      <c r="B6037" s="17" t="str">
        <f>'Master Data Table'!B6039</f>
        <v>7710R-X-08.5</v>
      </c>
      <c r="C6037" s="17" t="str">
        <f>'Master Data Table'!C6039</f>
        <v>WINNER X Black 8 1/2 XWide</v>
      </c>
      <c r="D6037" s="17" t="s">
        <v>10552</v>
      </c>
      <c r="E6037" s="87" t="s">
        <v>21659</v>
      </c>
      <c r="F6037" s="17" t="s">
        <v>11204</v>
      </c>
      <c r="G6037" s="87" t="s">
        <v>20526</v>
      </c>
    </row>
    <row r="6038" spans="2:7" x14ac:dyDescent="0.35">
      <c r="B6038" s="17" t="str">
        <f>'Master Data Table'!B6040</f>
        <v>7710R-X-09.0</v>
      </c>
      <c r="C6038" s="17" t="str">
        <f>'Master Data Table'!C6040</f>
        <v>WINNER X Black 9 XWide</v>
      </c>
      <c r="D6038" s="17" t="s">
        <v>10552</v>
      </c>
      <c r="E6038" s="87" t="s">
        <v>21660</v>
      </c>
      <c r="F6038" s="17" t="s">
        <v>11204</v>
      </c>
      <c r="G6038" s="87" t="s">
        <v>20526</v>
      </c>
    </row>
    <row r="6039" spans="2:7" x14ac:dyDescent="0.35">
      <c r="B6039" s="17" t="str">
        <f>'Master Data Table'!B6041</f>
        <v>7710R-X-09.5</v>
      </c>
      <c r="C6039" s="17" t="str">
        <f>'Master Data Table'!C6041</f>
        <v>WINNER X Black 9 1/2 XWide</v>
      </c>
      <c r="D6039" s="17" t="s">
        <v>10552</v>
      </c>
      <c r="E6039" s="87" t="s">
        <v>21661</v>
      </c>
      <c r="F6039" s="17" t="s">
        <v>11204</v>
      </c>
      <c r="G6039" s="87" t="s">
        <v>20526</v>
      </c>
    </row>
    <row r="6040" spans="2:7" x14ac:dyDescent="0.35">
      <c r="B6040" s="17" t="str">
        <f>'Master Data Table'!B6042</f>
        <v>7710R-X-10.0</v>
      </c>
      <c r="C6040" s="17" t="str">
        <f>'Master Data Table'!C6042</f>
        <v>WINNER X Black 10 XWide</v>
      </c>
      <c r="D6040" s="17" t="s">
        <v>10552</v>
      </c>
      <c r="E6040" s="87" t="s">
        <v>21662</v>
      </c>
      <c r="F6040" s="17" t="s">
        <v>11204</v>
      </c>
      <c r="G6040" s="87" t="s">
        <v>20526</v>
      </c>
    </row>
    <row r="6041" spans="2:7" x14ac:dyDescent="0.35">
      <c r="B6041" s="17" t="str">
        <f>'Master Data Table'!B6043</f>
        <v>7710R-X-10.5</v>
      </c>
      <c r="C6041" s="17" t="str">
        <f>'Master Data Table'!C6043</f>
        <v>WINNER X Black 10 1/2 XWide</v>
      </c>
      <c r="D6041" s="17" t="s">
        <v>10552</v>
      </c>
      <c r="E6041" s="87" t="s">
        <v>21663</v>
      </c>
      <c r="F6041" s="17" t="s">
        <v>11204</v>
      </c>
      <c r="G6041" s="87" t="s">
        <v>20526</v>
      </c>
    </row>
    <row r="6042" spans="2:7" x14ac:dyDescent="0.35">
      <c r="B6042" s="17" t="str">
        <f>'Master Data Table'!B6044</f>
        <v>7710R-X-11.0</v>
      </c>
      <c r="C6042" s="17" t="str">
        <f>'Master Data Table'!C6044</f>
        <v>WINNER X Black 11 XWide</v>
      </c>
      <c r="D6042" s="17" t="s">
        <v>10552</v>
      </c>
      <c r="E6042" s="87" t="s">
        <v>21664</v>
      </c>
      <c r="F6042" s="17" t="s">
        <v>11204</v>
      </c>
      <c r="G6042" s="87" t="s">
        <v>20526</v>
      </c>
    </row>
    <row r="6043" spans="2:7" x14ac:dyDescent="0.35">
      <c r="B6043" s="17" t="str">
        <f>'Master Data Table'!B6045</f>
        <v>7710R-X-11.5</v>
      </c>
      <c r="C6043" s="17" t="str">
        <f>'Master Data Table'!C6045</f>
        <v>WINNER X Black 11 1/2 XWide</v>
      </c>
      <c r="D6043" s="17" t="s">
        <v>10552</v>
      </c>
      <c r="E6043" s="87" t="s">
        <v>21665</v>
      </c>
      <c r="F6043" s="17" t="s">
        <v>11204</v>
      </c>
      <c r="G6043" s="87" t="s">
        <v>20526</v>
      </c>
    </row>
    <row r="6044" spans="2:7" x14ac:dyDescent="0.35">
      <c r="B6044" s="17" t="str">
        <f>'Master Data Table'!B6046</f>
        <v>7710R-X-12.0</v>
      </c>
      <c r="C6044" s="17" t="str">
        <f>'Master Data Table'!C6046</f>
        <v>WINNER X Black 12 XWide</v>
      </c>
      <c r="D6044" s="17" t="s">
        <v>10552</v>
      </c>
      <c r="E6044" s="87" t="s">
        <v>21666</v>
      </c>
      <c r="F6044" s="17" t="s">
        <v>11204</v>
      </c>
      <c r="G6044" s="87" t="s">
        <v>20526</v>
      </c>
    </row>
    <row r="6045" spans="2:7" x14ac:dyDescent="0.35">
      <c r="B6045" s="17" t="str">
        <f>'Master Data Table'!B6047</f>
        <v>7710R-X-13.0</v>
      </c>
      <c r="C6045" s="17" t="str">
        <f>'Master Data Table'!C6047</f>
        <v>WINNER X Black 13 XWide</v>
      </c>
      <c r="D6045" s="17" t="s">
        <v>10552</v>
      </c>
      <c r="E6045" s="87" t="s">
        <v>21667</v>
      </c>
      <c r="F6045" s="17" t="s">
        <v>11204</v>
      </c>
      <c r="G6045" s="87" t="s">
        <v>20526</v>
      </c>
    </row>
    <row r="6046" spans="2:7" x14ac:dyDescent="0.35">
      <c r="B6046" s="17" t="str">
        <f>'Master Data Table'!B6048</f>
        <v>7710R-X-14.0</v>
      </c>
      <c r="C6046" s="17" t="str">
        <f>'Master Data Table'!C6048</f>
        <v>WINNER X Black 14 XWide</v>
      </c>
      <c r="D6046" s="17" t="s">
        <v>10552</v>
      </c>
      <c r="E6046" s="87" t="s">
        <v>21668</v>
      </c>
      <c r="F6046" s="17" t="s">
        <v>11204</v>
      </c>
      <c r="G6046" s="87" t="s">
        <v>20526</v>
      </c>
    </row>
    <row r="6047" spans="2:7" x14ac:dyDescent="0.35">
      <c r="B6047" s="17" t="str">
        <f>'Master Data Table'!B6049</f>
        <v>7710R-X-15.0</v>
      </c>
      <c r="C6047" s="17" t="str">
        <f>'Master Data Table'!C6049</f>
        <v>WINNER X Black 15 XWide</v>
      </c>
      <c r="D6047" s="17" t="s">
        <v>10552</v>
      </c>
      <c r="E6047" s="87" t="s">
        <v>21669</v>
      </c>
      <c r="F6047" s="17" t="s">
        <v>11204</v>
      </c>
      <c r="G6047" s="87" t="s">
        <v>20526</v>
      </c>
    </row>
    <row r="6048" spans="2:7" x14ac:dyDescent="0.35">
      <c r="B6048" s="17" t="str">
        <f>'Master Data Table'!B6050</f>
        <v>7740R-M-06.0</v>
      </c>
      <c r="C6048" s="17" t="str">
        <f>'Master Data Table'!C6050</f>
        <v>WINNER X White 6 Med</v>
      </c>
      <c r="D6048" s="17" t="s">
        <v>10552</v>
      </c>
      <c r="E6048" s="87" t="s">
        <v>21670</v>
      </c>
      <c r="F6048" s="17" t="s">
        <v>11204</v>
      </c>
      <c r="G6048" s="87" t="s">
        <v>20526</v>
      </c>
    </row>
    <row r="6049" spans="2:7" x14ac:dyDescent="0.35">
      <c r="B6049" s="17" t="str">
        <f>'Master Data Table'!B6051</f>
        <v>7740R-M-06.5</v>
      </c>
      <c r="C6049" s="17" t="str">
        <f>'Master Data Table'!C6051</f>
        <v>WINNER X White 6 1/2 Med</v>
      </c>
      <c r="D6049" s="17" t="s">
        <v>10552</v>
      </c>
      <c r="E6049" s="87" t="s">
        <v>21671</v>
      </c>
      <c r="F6049" s="17" t="s">
        <v>11204</v>
      </c>
      <c r="G6049" s="87" t="s">
        <v>20526</v>
      </c>
    </row>
    <row r="6050" spans="2:7" x14ac:dyDescent="0.35">
      <c r="B6050" s="17" t="str">
        <f>'Master Data Table'!B6052</f>
        <v>7740R-M-07.0</v>
      </c>
      <c r="C6050" s="17" t="str">
        <f>'Master Data Table'!C6052</f>
        <v>WINNER X White 7 Med</v>
      </c>
      <c r="D6050" s="17" t="s">
        <v>10552</v>
      </c>
      <c r="E6050" s="87" t="s">
        <v>21672</v>
      </c>
      <c r="F6050" s="17" t="s">
        <v>11204</v>
      </c>
      <c r="G6050" s="87" t="s">
        <v>20526</v>
      </c>
    </row>
    <row r="6051" spans="2:7" x14ac:dyDescent="0.35">
      <c r="B6051" s="17" t="str">
        <f>'Master Data Table'!B6053</f>
        <v>7740R-M-07.5</v>
      </c>
      <c r="C6051" s="17" t="str">
        <f>'Master Data Table'!C6053</f>
        <v>WINNER X White 7 1/2 Med</v>
      </c>
      <c r="D6051" s="17" t="s">
        <v>10552</v>
      </c>
      <c r="E6051" s="87" t="s">
        <v>21673</v>
      </c>
      <c r="F6051" s="17" t="s">
        <v>11204</v>
      </c>
      <c r="G6051" s="87" t="s">
        <v>20526</v>
      </c>
    </row>
    <row r="6052" spans="2:7" x14ac:dyDescent="0.35">
      <c r="B6052" s="17" t="str">
        <f>'Master Data Table'!B6054</f>
        <v>7740R-M-08.0</v>
      </c>
      <c r="C6052" s="17" t="str">
        <f>'Master Data Table'!C6054</f>
        <v>WINNER X White 8 Med</v>
      </c>
      <c r="D6052" s="17" t="s">
        <v>10552</v>
      </c>
      <c r="E6052" s="87" t="s">
        <v>21674</v>
      </c>
      <c r="F6052" s="17" t="s">
        <v>11204</v>
      </c>
      <c r="G6052" s="87" t="s">
        <v>20526</v>
      </c>
    </row>
    <row r="6053" spans="2:7" x14ac:dyDescent="0.35">
      <c r="B6053" s="17" t="str">
        <f>'Master Data Table'!B6055</f>
        <v>7740R-M-08.5</v>
      </c>
      <c r="C6053" s="17" t="str">
        <f>'Master Data Table'!C6055</f>
        <v>WINNER X White 8 1/2 Med</v>
      </c>
      <c r="D6053" s="17" t="s">
        <v>10552</v>
      </c>
      <c r="E6053" s="87" t="s">
        <v>21675</v>
      </c>
      <c r="F6053" s="17" t="s">
        <v>11204</v>
      </c>
      <c r="G6053" s="87" t="s">
        <v>20526</v>
      </c>
    </row>
    <row r="6054" spans="2:7" x14ac:dyDescent="0.35">
      <c r="B6054" s="17" t="str">
        <f>'Master Data Table'!B6056</f>
        <v>7740R-M-09.0</v>
      </c>
      <c r="C6054" s="17" t="str">
        <f>'Master Data Table'!C6056</f>
        <v>WINNER X White 9 Med</v>
      </c>
      <c r="D6054" s="17" t="s">
        <v>10552</v>
      </c>
      <c r="E6054" s="87" t="s">
        <v>21676</v>
      </c>
      <c r="F6054" s="17" t="s">
        <v>11204</v>
      </c>
      <c r="G6054" s="87" t="s">
        <v>20526</v>
      </c>
    </row>
    <row r="6055" spans="2:7" x14ac:dyDescent="0.35">
      <c r="B6055" s="17" t="str">
        <f>'Master Data Table'!B6057</f>
        <v>7740R-M-09.5</v>
      </c>
      <c r="C6055" s="17" t="str">
        <f>'Master Data Table'!C6057</f>
        <v>WINNER X White 9 1/2 Med</v>
      </c>
      <c r="D6055" s="17" t="s">
        <v>10552</v>
      </c>
      <c r="E6055" s="87" t="s">
        <v>21677</v>
      </c>
      <c r="F6055" s="17" t="s">
        <v>11204</v>
      </c>
      <c r="G6055" s="87" t="s">
        <v>20526</v>
      </c>
    </row>
    <row r="6056" spans="2:7" x14ac:dyDescent="0.35">
      <c r="B6056" s="17" t="str">
        <f>'Master Data Table'!B6058</f>
        <v>7740R-M-10.0</v>
      </c>
      <c r="C6056" s="17" t="str">
        <f>'Master Data Table'!C6058</f>
        <v>WINNER X White 10 Med</v>
      </c>
      <c r="D6056" s="17" t="s">
        <v>10552</v>
      </c>
      <c r="E6056" s="87" t="s">
        <v>21678</v>
      </c>
      <c r="F6056" s="17" t="s">
        <v>11204</v>
      </c>
      <c r="G6056" s="87" t="s">
        <v>20526</v>
      </c>
    </row>
    <row r="6057" spans="2:7" x14ac:dyDescent="0.35">
      <c r="B6057" s="17" t="str">
        <f>'Master Data Table'!B6059</f>
        <v>7740R-M-10.5</v>
      </c>
      <c r="C6057" s="17" t="str">
        <f>'Master Data Table'!C6059</f>
        <v>WINNER X White 10 1/2 Med</v>
      </c>
      <c r="D6057" s="17" t="s">
        <v>10552</v>
      </c>
      <c r="E6057" s="87" t="s">
        <v>21679</v>
      </c>
      <c r="F6057" s="17" t="s">
        <v>11204</v>
      </c>
      <c r="G6057" s="87" t="s">
        <v>20526</v>
      </c>
    </row>
    <row r="6058" spans="2:7" x14ac:dyDescent="0.35">
      <c r="B6058" s="17" t="str">
        <f>'Master Data Table'!B6060</f>
        <v>7740R-M-11.0</v>
      </c>
      <c r="C6058" s="17" t="str">
        <f>'Master Data Table'!C6060</f>
        <v>WINNER X White 11 Med</v>
      </c>
      <c r="D6058" s="17" t="s">
        <v>10552</v>
      </c>
      <c r="E6058" s="87" t="s">
        <v>21680</v>
      </c>
      <c r="F6058" s="17" t="s">
        <v>11204</v>
      </c>
      <c r="G6058" s="87" t="s">
        <v>20526</v>
      </c>
    </row>
    <row r="6059" spans="2:7" x14ac:dyDescent="0.35">
      <c r="B6059" s="17" t="str">
        <f>'Master Data Table'!B6061</f>
        <v>7740R-M-11.5</v>
      </c>
      <c r="C6059" s="17" t="str">
        <f>'Master Data Table'!C6061</f>
        <v>WINNER X White 11 1/2 Med</v>
      </c>
      <c r="D6059" s="17" t="s">
        <v>10552</v>
      </c>
      <c r="E6059" s="87" t="s">
        <v>21681</v>
      </c>
      <c r="F6059" s="17" t="s">
        <v>11204</v>
      </c>
      <c r="G6059" s="87" t="s">
        <v>20526</v>
      </c>
    </row>
    <row r="6060" spans="2:7" x14ac:dyDescent="0.35">
      <c r="B6060" s="17" t="str">
        <f>'Master Data Table'!B6062</f>
        <v>7740R-M-12.0</v>
      </c>
      <c r="C6060" s="17" t="str">
        <f>'Master Data Table'!C6062</f>
        <v>WINNER X White 12 Med</v>
      </c>
      <c r="D6060" s="17" t="s">
        <v>10552</v>
      </c>
      <c r="E6060" s="87" t="s">
        <v>21682</v>
      </c>
      <c r="F6060" s="17" t="s">
        <v>11204</v>
      </c>
      <c r="G6060" s="87" t="s">
        <v>20526</v>
      </c>
    </row>
    <row r="6061" spans="2:7" x14ac:dyDescent="0.35">
      <c r="B6061" s="17" t="str">
        <f>'Master Data Table'!B6063</f>
        <v>7740R-M-13.0</v>
      </c>
      <c r="C6061" s="17" t="str">
        <f>'Master Data Table'!C6063</f>
        <v>WINNER X White 13 Med</v>
      </c>
      <c r="D6061" s="17" t="s">
        <v>10552</v>
      </c>
      <c r="E6061" s="87" t="s">
        <v>21683</v>
      </c>
      <c r="F6061" s="17" t="s">
        <v>11204</v>
      </c>
      <c r="G6061" s="87" t="s">
        <v>20526</v>
      </c>
    </row>
    <row r="6062" spans="2:7" x14ac:dyDescent="0.35">
      <c r="B6062" s="17" t="str">
        <f>'Master Data Table'!B6064</f>
        <v>7740R-M-14.0</v>
      </c>
      <c r="C6062" s="17" t="str">
        <f>'Master Data Table'!C6064</f>
        <v>WINNER X White 14 Med</v>
      </c>
      <c r="D6062" s="17" t="s">
        <v>10552</v>
      </c>
      <c r="E6062" s="87" t="s">
        <v>21684</v>
      </c>
      <c r="F6062" s="17" t="s">
        <v>11204</v>
      </c>
      <c r="G6062" s="87" t="s">
        <v>20526</v>
      </c>
    </row>
    <row r="6063" spans="2:7" x14ac:dyDescent="0.35">
      <c r="B6063" s="17" t="str">
        <f>'Master Data Table'!B6065</f>
        <v>7740R-M-15.0</v>
      </c>
      <c r="C6063" s="17" t="str">
        <f>'Master Data Table'!C6065</f>
        <v>WINNER X White 15 Med</v>
      </c>
      <c r="D6063" s="17" t="s">
        <v>10552</v>
      </c>
      <c r="E6063" s="87" t="s">
        <v>21685</v>
      </c>
      <c r="F6063" s="17" t="s">
        <v>11204</v>
      </c>
      <c r="G6063" s="87" t="s">
        <v>20526</v>
      </c>
    </row>
    <row r="6064" spans="2:7" x14ac:dyDescent="0.35">
      <c r="B6064" s="17" t="str">
        <f>'Master Data Table'!B6066</f>
        <v>7740R-W-06.0</v>
      </c>
      <c r="C6064" s="17" t="str">
        <f>'Master Data Table'!C6066</f>
        <v>WINNER X White 6 Wide</v>
      </c>
      <c r="D6064" s="17" t="s">
        <v>10552</v>
      </c>
      <c r="E6064" s="87" t="s">
        <v>21686</v>
      </c>
      <c r="F6064" s="17" t="s">
        <v>11204</v>
      </c>
      <c r="G6064" s="87" t="s">
        <v>20526</v>
      </c>
    </row>
    <row r="6065" spans="2:7" x14ac:dyDescent="0.35">
      <c r="B6065" s="17" t="str">
        <f>'Master Data Table'!B6067</f>
        <v>7740R-W-06.5</v>
      </c>
      <c r="C6065" s="17" t="str">
        <f>'Master Data Table'!C6067</f>
        <v>WINNER X White 6 1/2 Wide</v>
      </c>
      <c r="D6065" s="17" t="s">
        <v>10552</v>
      </c>
      <c r="E6065" s="87" t="s">
        <v>21687</v>
      </c>
      <c r="F6065" s="17" t="s">
        <v>11204</v>
      </c>
      <c r="G6065" s="87" t="s">
        <v>20526</v>
      </c>
    </row>
    <row r="6066" spans="2:7" x14ac:dyDescent="0.35">
      <c r="B6066" s="17" t="str">
        <f>'Master Data Table'!B6068</f>
        <v>7740R-W-07.0</v>
      </c>
      <c r="C6066" s="17" t="str">
        <f>'Master Data Table'!C6068</f>
        <v>WINNER X White 7 Wide</v>
      </c>
      <c r="D6066" s="17" t="s">
        <v>10552</v>
      </c>
      <c r="E6066" s="87" t="s">
        <v>21688</v>
      </c>
      <c r="F6066" s="17" t="s">
        <v>11204</v>
      </c>
      <c r="G6066" s="87" t="s">
        <v>20526</v>
      </c>
    </row>
    <row r="6067" spans="2:7" x14ac:dyDescent="0.35">
      <c r="B6067" s="17" t="str">
        <f>'Master Data Table'!B6069</f>
        <v>7740R-W-07.5</v>
      </c>
      <c r="C6067" s="17" t="str">
        <f>'Master Data Table'!C6069</f>
        <v>WINNER X White 7 1/2 Wide</v>
      </c>
      <c r="D6067" s="17" t="s">
        <v>10552</v>
      </c>
      <c r="E6067" s="87" t="s">
        <v>21689</v>
      </c>
      <c r="F6067" s="17" t="s">
        <v>11204</v>
      </c>
      <c r="G6067" s="87" t="s">
        <v>20526</v>
      </c>
    </row>
    <row r="6068" spans="2:7" x14ac:dyDescent="0.35">
      <c r="B6068" s="17" t="str">
        <f>'Master Data Table'!B6070</f>
        <v>7740R-W-08.0</v>
      </c>
      <c r="C6068" s="17" t="str">
        <f>'Master Data Table'!C6070</f>
        <v>WINNER X White 8 Wide</v>
      </c>
      <c r="D6068" s="17" t="s">
        <v>10552</v>
      </c>
      <c r="E6068" s="87" t="s">
        <v>21690</v>
      </c>
      <c r="F6068" s="17" t="s">
        <v>11204</v>
      </c>
      <c r="G6068" s="87" t="s">
        <v>20526</v>
      </c>
    </row>
    <row r="6069" spans="2:7" x14ac:dyDescent="0.35">
      <c r="B6069" s="17" t="str">
        <f>'Master Data Table'!B6071</f>
        <v>7740R-W-08.5</v>
      </c>
      <c r="C6069" s="17" t="str">
        <f>'Master Data Table'!C6071</f>
        <v>WINNER X White 8 1/2 Wide</v>
      </c>
      <c r="D6069" s="17" t="s">
        <v>10552</v>
      </c>
      <c r="E6069" s="87" t="s">
        <v>21691</v>
      </c>
      <c r="F6069" s="17" t="s">
        <v>11204</v>
      </c>
      <c r="G6069" s="87" t="s">
        <v>20526</v>
      </c>
    </row>
    <row r="6070" spans="2:7" x14ac:dyDescent="0.35">
      <c r="B6070" s="17" t="str">
        <f>'Master Data Table'!B6072</f>
        <v>7740R-W-09.0</v>
      </c>
      <c r="C6070" s="17" t="str">
        <f>'Master Data Table'!C6072</f>
        <v>WINNER X White 9 Wide</v>
      </c>
      <c r="D6070" s="17" t="s">
        <v>10552</v>
      </c>
      <c r="E6070" s="87" t="s">
        <v>21692</v>
      </c>
      <c r="F6070" s="17" t="s">
        <v>11204</v>
      </c>
      <c r="G6070" s="87" t="s">
        <v>20526</v>
      </c>
    </row>
    <row r="6071" spans="2:7" x14ac:dyDescent="0.35">
      <c r="B6071" s="17" t="str">
        <f>'Master Data Table'!B6073</f>
        <v>7740R-W-09.5</v>
      </c>
      <c r="C6071" s="17" t="str">
        <f>'Master Data Table'!C6073</f>
        <v>WINNER X White 9 1/2 Wide</v>
      </c>
      <c r="D6071" s="17" t="s">
        <v>10552</v>
      </c>
      <c r="E6071" s="87" t="s">
        <v>21693</v>
      </c>
      <c r="F6071" s="17" t="s">
        <v>11204</v>
      </c>
      <c r="G6071" s="87" t="s">
        <v>20526</v>
      </c>
    </row>
    <row r="6072" spans="2:7" x14ac:dyDescent="0.35">
      <c r="B6072" s="17" t="str">
        <f>'Master Data Table'!B6074</f>
        <v>7740R-W-10.0</v>
      </c>
      <c r="C6072" s="17" t="str">
        <f>'Master Data Table'!C6074</f>
        <v>WINNER X White 10 Wide</v>
      </c>
      <c r="D6072" s="17" t="s">
        <v>10552</v>
      </c>
      <c r="E6072" s="87" t="s">
        <v>21694</v>
      </c>
      <c r="F6072" s="17" t="s">
        <v>11204</v>
      </c>
      <c r="G6072" s="87" t="s">
        <v>20526</v>
      </c>
    </row>
    <row r="6073" spans="2:7" x14ac:dyDescent="0.35">
      <c r="B6073" s="17" t="str">
        <f>'Master Data Table'!B6075</f>
        <v>7740R-W-10.5</v>
      </c>
      <c r="C6073" s="17" t="str">
        <f>'Master Data Table'!C6075</f>
        <v>WINNER X White 10 1/2 Wide</v>
      </c>
      <c r="D6073" s="17" t="s">
        <v>10552</v>
      </c>
      <c r="E6073" s="87" t="s">
        <v>21695</v>
      </c>
      <c r="F6073" s="17" t="s">
        <v>11204</v>
      </c>
      <c r="G6073" s="87" t="s">
        <v>20526</v>
      </c>
    </row>
    <row r="6074" spans="2:7" x14ac:dyDescent="0.35">
      <c r="B6074" s="17" t="str">
        <f>'Master Data Table'!B6076</f>
        <v>7740R-W-11.0</v>
      </c>
      <c r="C6074" s="17" t="str">
        <f>'Master Data Table'!C6076</f>
        <v>WINNER X White 11 Wide</v>
      </c>
      <c r="D6074" s="17" t="s">
        <v>10552</v>
      </c>
      <c r="E6074" s="87" t="s">
        <v>21696</v>
      </c>
      <c r="F6074" s="17" t="s">
        <v>11204</v>
      </c>
      <c r="G6074" s="87" t="s">
        <v>20526</v>
      </c>
    </row>
    <row r="6075" spans="2:7" x14ac:dyDescent="0.35">
      <c r="B6075" s="17" t="str">
        <f>'Master Data Table'!B6077</f>
        <v>7740R-W-11.5</v>
      </c>
      <c r="C6075" s="17" t="str">
        <f>'Master Data Table'!C6077</f>
        <v>WINNER X White 11 1/2 Wide</v>
      </c>
      <c r="D6075" s="17" t="s">
        <v>10552</v>
      </c>
      <c r="E6075" s="87" t="s">
        <v>21697</v>
      </c>
      <c r="F6075" s="17" t="s">
        <v>11204</v>
      </c>
      <c r="G6075" s="87" t="s">
        <v>20526</v>
      </c>
    </row>
    <row r="6076" spans="2:7" x14ac:dyDescent="0.35">
      <c r="B6076" s="17" t="str">
        <f>'Master Data Table'!B6078</f>
        <v>7740R-W-12.0</v>
      </c>
      <c r="C6076" s="17" t="str">
        <f>'Master Data Table'!C6078</f>
        <v>WINNER X White 12 Wide</v>
      </c>
      <c r="D6076" s="17" t="s">
        <v>10552</v>
      </c>
      <c r="E6076" s="87" t="s">
        <v>21698</v>
      </c>
      <c r="F6076" s="17" t="s">
        <v>11204</v>
      </c>
      <c r="G6076" s="87" t="s">
        <v>20526</v>
      </c>
    </row>
    <row r="6077" spans="2:7" x14ac:dyDescent="0.35">
      <c r="B6077" s="17" t="str">
        <f>'Master Data Table'!B6079</f>
        <v>7740R-W-13.0</v>
      </c>
      <c r="C6077" s="17" t="str">
        <f>'Master Data Table'!C6079</f>
        <v>WINNER X White 13 Wide</v>
      </c>
      <c r="D6077" s="17" t="s">
        <v>10552</v>
      </c>
      <c r="E6077" s="87" t="s">
        <v>21699</v>
      </c>
      <c r="F6077" s="17" t="s">
        <v>11204</v>
      </c>
      <c r="G6077" s="87" t="s">
        <v>20526</v>
      </c>
    </row>
    <row r="6078" spans="2:7" x14ac:dyDescent="0.35">
      <c r="B6078" s="17" t="str">
        <f>'Master Data Table'!B6080</f>
        <v>7740R-W-14.0</v>
      </c>
      <c r="C6078" s="17" t="str">
        <f>'Master Data Table'!C6080</f>
        <v>WINNER X White 14 Wide</v>
      </c>
      <c r="D6078" s="17" t="s">
        <v>10552</v>
      </c>
      <c r="E6078" s="87" t="s">
        <v>21700</v>
      </c>
      <c r="F6078" s="17" t="s">
        <v>11204</v>
      </c>
      <c r="G6078" s="87" t="s">
        <v>20526</v>
      </c>
    </row>
    <row r="6079" spans="2:7" x14ac:dyDescent="0.35">
      <c r="B6079" s="17" t="str">
        <f>'Master Data Table'!B6081</f>
        <v>7740R-W-15.0</v>
      </c>
      <c r="C6079" s="17" t="str">
        <f>'Master Data Table'!C6081</f>
        <v>WINNER X White 15 Wide</v>
      </c>
      <c r="D6079" s="17" t="s">
        <v>10552</v>
      </c>
      <c r="E6079" s="87" t="s">
        <v>21701</v>
      </c>
      <c r="F6079" s="17" t="s">
        <v>11204</v>
      </c>
      <c r="G6079" s="87" t="s">
        <v>20526</v>
      </c>
    </row>
    <row r="6080" spans="2:7" x14ac:dyDescent="0.35">
      <c r="B6080" s="17" t="str">
        <f>'Master Data Table'!B6082</f>
        <v>7740R-X-06.0</v>
      </c>
      <c r="C6080" s="17" t="str">
        <f>'Master Data Table'!C6082</f>
        <v>WINNER X White 6 XWide</v>
      </c>
      <c r="D6080" s="17" t="s">
        <v>10552</v>
      </c>
      <c r="E6080" s="87" t="s">
        <v>21702</v>
      </c>
      <c r="F6080" s="17" t="s">
        <v>11204</v>
      </c>
      <c r="G6080" s="87" t="s">
        <v>20526</v>
      </c>
    </row>
    <row r="6081" spans="2:7" x14ac:dyDescent="0.35">
      <c r="B6081" s="17" t="str">
        <f>'Master Data Table'!B6083</f>
        <v>7740R-X-06.5</v>
      </c>
      <c r="C6081" s="17" t="str">
        <f>'Master Data Table'!C6083</f>
        <v>WINNER X White 6 1/2 XWide</v>
      </c>
      <c r="D6081" s="17" t="s">
        <v>10552</v>
      </c>
      <c r="E6081" s="87" t="s">
        <v>21703</v>
      </c>
      <c r="F6081" s="17" t="s">
        <v>11204</v>
      </c>
      <c r="G6081" s="87" t="s">
        <v>20526</v>
      </c>
    </row>
    <row r="6082" spans="2:7" x14ac:dyDescent="0.35">
      <c r="B6082" s="17" t="str">
        <f>'Master Data Table'!B6084</f>
        <v>7740R-X-07.0</v>
      </c>
      <c r="C6082" s="17" t="str">
        <f>'Master Data Table'!C6084</f>
        <v>WINNER X White 7 XWide</v>
      </c>
      <c r="D6082" s="17" t="s">
        <v>10552</v>
      </c>
      <c r="E6082" s="87" t="s">
        <v>21704</v>
      </c>
      <c r="F6082" s="17" t="s">
        <v>11204</v>
      </c>
      <c r="G6082" s="87" t="s">
        <v>20526</v>
      </c>
    </row>
    <row r="6083" spans="2:7" x14ac:dyDescent="0.35">
      <c r="B6083" s="17" t="str">
        <f>'Master Data Table'!B6085</f>
        <v>7740R-X-07.5</v>
      </c>
      <c r="C6083" s="17" t="str">
        <f>'Master Data Table'!C6085</f>
        <v>WINNER X White 7 1/2 XWide</v>
      </c>
      <c r="D6083" s="17" t="s">
        <v>10552</v>
      </c>
      <c r="E6083" s="87" t="s">
        <v>21705</v>
      </c>
      <c r="F6083" s="17" t="s">
        <v>11204</v>
      </c>
      <c r="G6083" s="87" t="s">
        <v>20526</v>
      </c>
    </row>
    <row r="6084" spans="2:7" x14ac:dyDescent="0.35">
      <c r="B6084" s="17" t="str">
        <f>'Master Data Table'!B6086</f>
        <v>7740R-X-08.0</v>
      </c>
      <c r="C6084" s="17" t="str">
        <f>'Master Data Table'!C6086</f>
        <v>WINNER X White 8 XWide</v>
      </c>
      <c r="D6084" s="17" t="s">
        <v>10552</v>
      </c>
      <c r="E6084" s="87" t="s">
        <v>21706</v>
      </c>
      <c r="F6084" s="17" t="s">
        <v>11204</v>
      </c>
      <c r="G6084" s="87" t="s">
        <v>20526</v>
      </c>
    </row>
    <row r="6085" spans="2:7" x14ac:dyDescent="0.35">
      <c r="B6085" s="17" t="str">
        <f>'Master Data Table'!B6087</f>
        <v>7740R-X-08.5</v>
      </c>
      <c r="C6085" s="17" t="str">
        <f>'Master Data Table'!C6087</f>
        <v>WINNER X White 8 1/2 XWide</v>
      </c>
      <c r="D6085" s="17" t="s">
        <v>10552</v>
      </c>
      <c r="E6085" s="87" t="s">
        <v>21707</v>
      </c>
      <c r="F6085" s="17" t="s">
        <v>11204</v>
      </c>
      <c r="G6085" s="87" t="s">
        <v>20526</v>
      </c>
    </row>
    <row r="6086" spans="2:7" x14ac:dyDescent="0.35">
      <c r="B6086" s="17" t="str">
        <f>'Master Data Table'!B6088</f>
        <v>7740R-X-09.0</v>
      </c>
      <c r="C6086" s="17" t="str">
        <f>'Master Data Table'!C6088</f>
        <v>WINNER X White 9 XWide</v>
      </c>
      <c r="D6086" s="17" t="s">
        <v>10552</v>
      </c>
      <c r="E6086" s="87" t="s">
        <v>21708</v>
      </c>
      <c r="F6086" s="17" t="s">
        <v>11204</v>
      </c>
      <c r="G6086" s="87" t="s">
        <v>20526</v>
      </c>
    </row>
    <row r="6087" spans="2:7" x14ac:dyDescent="0.35">
      <c r="B6087" s="17" t="str">
        <f>'Master Data Table'!B6089</f>
        <v>7740R-X-09.5</v>
      </c>
      <c r="C6087" s="17" t="str">
        <f>'Master Data Table'!C6089</f>
        <v>WINNER X White 9 1/2 XWide</v>
      </c>
      <c r="D6087" s="17" t="s">
        <v>10552</v>
      </c>
      <c r="E6087" s="87" t="s">
        <v>21709</v>
      </c>
      <c r="F6087" s="17" t="s">
        <v>11204</v>
      </c>
      <c r="G6087" s="87" t="s">
        <v>20526</v>
      </c>
    </row>
    <row r="6088" spans="2:7" x14ac:dyDescent="0.35">
      <c r="B6088" s="17" t="str">
        <f>'Master Data Table'!B6090</f>
        <v>7740R-X-10.0</v>
      </c>
      <c r="C6088" s="17" t="str">
        <f>'Master Data Table'!C6090</f>
        <v>WINNER X White 10 XWide</v>
      </c>
      <c r="D6088" s="17" t="s">
        <v>10552</v>
      </c>
      <c r="E6088" s="87" t="s">
        <v>21710</v>
      </c>
      <c r="F6088" s="17" t="s">
        <v>11204</v>
      </c>
      <c r="G6088" s="87" t="s">
        <v>20526</v>
      </c>
    </row>
    <row r="6089" spans="2:7" x14ac:dyDescent="0.35">
      <c r="B6089" s="17" t="str">
        <f>'Master Data Table'!B6091</f>
        <v>7740R-X-10.5</v>
      </c>
      <c r="C6089" s="17" t="str">
        <f>'Master Data Table'!C6091</f>
        <v>WINNER X White 10 1/2 XWide</v>
      </c>
      <c r="D6089" s="17" t="s">
        <v>10552</v>
      </c>
      <c r="E6089" s="87" t="s">
        <v>21711</v>
      </c>
      <c r="F6089" s="17" t="s">
        <v>11204</v>
      </c>
      <c r="G6089" s="87" t="s">
        <v>20526</v>
      </c>
    </row>
    <row r="6090" spans="2:7" x14ac:dyDescent="0.35">
      <c r="B6090" s="17" t="str">
        <f>'Master Data Table'!B6092</f>
        <v>7740R-X-11.0</v>
      </c>
      <c r="C6090" s="17" t="str">
        <f>'Master Data Table'!C6092</f>
        <v>WINNER X White 11 XWide</v>
      </c>
      <c r="D6090" s="17" t="s">
        <v>10552</v>
      </c>
      <c r="E6090" s="87" t="s">
        <v>21712</v>
      </c>
      <c r="F6090" s="17" t="s">
        <v>11204</v>
      </c>
      <c r="G6090" s="87" t="s">
        <v>20526</v>
      </c>
    </row>
    <row r="6091" spans="2:7" x14ac:dyDescent="0.35">
      <c r="B6091" s="17" t="str">
        <f>'Master Data Table'!B6093</f>
        <v>7740R-X-11.5</v>
      </c>
      <c r="C6091" s="17" t="str">
        <f>'Master Data Table'!C6093</f>
        <v>WINNER X White 11 1/2 XWide</v>
      </c>
      <c r="D6091" s="17" t="s">
        <v>10552</v>
      </c>
      <c r="E6091" s="87" t="s">
        <v>21713</v>
      </c>
      <c r="F6091" s="17" t="s">
        <v>11204</v>
      </c>
      <c r="G6091" s="87" t="s">
        <v>20526</v>
      </c>
    </row>
    <row r="6092" spans="2:7" x14ac:dyDescent="0.35">
      <c r="B6092" s="17" t="str">
        <f>'Master Data Table'!B6094</f>
        <v>7740R-X-12.0</v>
      </c>
      <c r="C6092" s="17" t="str">
        <f>'Master Data Table'!C6094</f>
        <v>WINNER X White 12 XWide</v>
      </c>
      <c r="D6092" s="17" t="s">
        <v>10552</v>
      </c>
      <c r="E6092" s="87" t="s">
        <v>21714</v>
      </c>
      <c r="F6092" s="17" t="s">
        <v>11204</v>
      </c>
      <c r="G6092" s="87" t="s">
        <v>20526</v>
      </c>
    </row>
    <row r="6093" spans="2:7" x14ac:dyDescent="0.35">
      <c r="B6093" s="17" t="str">
        <f>'Master Data Table'!B6095</f>
        <v>7740R-X-13.0</v>
      </c>
      <c r="C6093" s="17" t="str">
        <f>'Master Data Table'!C6095</f>
        <v>WINNER X White 13 XWide</v>
      </c>
      <c r="D6093" s="17" t="s">
        <v>10552</v>
      </c>
      <c r="E6093" s="87" t="s">
        <v>21715</v>
      </c>
      <c r="F6093" s="17" t="s">
        <v>11204</v>
      </c>
      <c r="G6093" s="87" t="s">
        <v>20526</v>
      </c>
    </row>
    <row r="6094" spans="2:7" x14ac:dyDescent="0.35">
      <c r="B6094" s="17" t="str">
        <f>'Master Data Table'!B6096</f>
        <v>7740R-X-14.0</v>
      </c>
      <c r="C6094" s="17" t="str">
        <f>'Master Data Table'!C6096</f>
        <v>WINNER X White 14 XWide</v>
      </c>
      <c r="D6094" s="17" t="s">
        <v>10552</v>
      </c>
      <c r="E6094" s="87" t="s">
        <v>21716</v>
      </c>
      <c r="F6094" s="17" t="s">
        <v>11204</v>
      </c>
      <c r="G6094" s="87" t="s">
        <v>20526</v>
      </c>
    </row>
    <row r="6095" spans="2:7" x14ac:dyDescent="0.35">
      <c r="B6095" s="17" t="str">
        <f>'Master Data Table'!B6097</f>
        <v>7740R-X-15.0</v>
      </c>
      <c r="C6095" s="17" t="str">
        <f>'Master Data Table'!C6097</f>
        <v>WINNER X White 15 XWide</v>
      </c>
      <c r="D6095" s="17" t="s">
        <v>10552</v>
      </c>
      <c r="E6095" s="87" t="s">
        <v>21717</v>
      </c>
      <c r="F6095" s="17" t="s">
        <v>11204</v>
      </c>
      <c r="G6095" s="87" t="s">
        <v>20526</v>
      </c>
    </row>
    <row r="6096" spans="2:7" x14ac:dyDescent="0.35">
      <c r="B6096" s="17" t="str">
        <f>'Master Data Table'!B6098</f>
        <v>9910R-M-06.0</v>
      </c>
      <c r="C6096" s="17" t="str">
        <f>'Master Data Table'!C6098</f>
        <v>Performance X Black 6 Medium</v>
      </c>
      <c r="D6096" s="17" t="s">
        <v>10552</v>
      </c>
      <c r="E6096" s="87" t="s">
        <v>21718</v>
      </c>
      <c r="F6096" s="17" t="s">
        <v>11204</v>
      </c>
      <c r="G6096" s="87" t="s">
        <v>20526</v>
      </c>
    </row>
    <row r="6097" spans="2:7" x14ac:dyDescent="0.35">
      <c r="B6097" s="17" t="str">
        <f>'Master Data Table'!B6099</f>
        <v>9910R-M-06.5</v>
      </c>
      <c r="C6097" s="17" t="str">
        <f>'Master Data Table'!C6099</f>
        <v>Performance X Black 6 1/2 Medium</v>
      </c>
      <c r="D6097" s="17" t="s">
        <v>10552</v>
      </c>
      <c r="E6097" s="87" t="s">
        <v>21719</v>
      </c>
      <c r="F6097" s="17" t="s">
        <v>11204</v>
      </c>
      <c r="G6097" s="87" t="s">
        <v>20526</v>
      </c>
    </row>
    <row r="6098" spans="2:7" x14ac:dyDescent="0.35">
      <c r="B6098" s="17" t="str">
        <f>'Master Data Table'!B6100</f>
        <v>9910R-M-07.0</v>
      </c>
      <c r="C6098" s="17" t="str">
        <f>'Master Data Table'!C6100</f>
        <v>Performance X Black 7 Medium</v>
      </c>
      <c r="D6098" s="17" t="s">
        <v>10552</v>
      </c>
      <c r="E6098" s="87" t="s">
        <v>21720</v>
      </c>
      <c r="F6098" s="17" t="s">
        <v>11204</v>
      </c>
      <c r="G6098" s="87" t="s">
        <v>20526</v>
      </c>
    </row>
    <row r="6099" spans="2:7" x14ac:dyDescent="0.35">
      <c r="B6099" s="17" t="str">
        <f>'Master Data Table'!B6101</f>
        <v>9910R-M-07.5</v>
      </c>
      <c r="C6099" s="17" t="str">
        <f>'Master Data Table'!C6101</f>
        <v>Performance X Black 7.5 Medium</v>
      </c>
      <c r="D6099" s="17" t="s">
        <v>10552</v>
      </c>
      <c r="E6099" s="87" t="s">
        <v>21721</v>
      </c>
      <c r="F6099" s="17" t="s">
        <v>11204</v>
      </c>
      <c r="G6099" s="87" t="s">
        <v>20526</v>
      </c>
    </row>
    <row r="6100" spans="2:7" x14ac:dyDescent="0.35">
      <c r="B6100" s="17" t="str">
        <f>'Master Data Table'!B6102</f>
        <v>9910R-M-08.0</v>
      </c>
      <c r="C6100" s="17" t="str">
        <f>'Master Data Table'!C6102</f>
        <v>Performance X Black 8 Medium</v>
      </c>
      <c r="D6100" s="17" t="s">
        <v>10552</v>
      </c>
      <c r="E6100" s="87" t="s">
        <v>21722</v>
      </c>
      <c r="F6100" s="17" t="s">
        <v>11204</v>
      </c>
      <c r="G6100" s="87" t="s">
        <v>20526</v>
      </c>
    </row>
    <row r="6101" spans="2:7" x14ac:dyDescent="0.35">
      <c r="B6101" s="17" t="str">
        <f>'Master Data Table'!B6103</f>
        <v>9910R-M-08.5</v>
      </c>
      <c r="C6101" s="17" t="str">
        <f>'Master Data Table'!C6103</f>
        <v>Performance X Black 8.5 Medium</v>
      </c>
      <c r="D6101" s="17" t="s">
        <v>10552</v>
      </c>
      <c r="E6101" s="87" t="s">
        <v>21723</v>
      </c>
      <c r="F6101" s="17" t="s">
        <v>11204</v>
      </c>
      <c r="G6101" s="87" t="s">
        <v>20526</v>
      </c>
    </row>
    <row r="6102" spans="2:7" x14ac:dyDescent="0.35">
      <c r="B6102" s="17" t="str">
        <f>'Master Data Table'!B6104</f>
        <v>9910R-M-09.0</v>
      </c>
      <c r="C6102" s="17" t="str">
        <f>'Master Data Table'!C6104</f>
        <v>Performance X Black 9 Medium</v>
      </c>
      <c r="D6102" s="17" t="s">
        <v>10552</v>
      </c>
      <c r="E6102" s="87" t="s">
        <v>21724</v>
      </c>
      <c r="F6102" s="17" t="s">
        <v>11204</v>
      </c>
      <c r="G6102" s="87" t="s">
        <v>20526</v>
      </c>
    </row>
    <row r="6103" spans="2:7" x14ac:dyDescent="0.35">
      <c r="B6103" s="17" t="str">
        <f>'Master Data Table'!B6105</f>
        <v>9910R-M-09.5</v>
      </c>
      <c r="C6103" s="17" t="str">
        <f>'Master Data Table'!C6105</f>
        <v>Performance X Black 9.5 Medium</v>
      </c>
      <c r="D6103" s="17" t="s">
        <v>10552</v>
      </c>
      <c r="E6103" s="87" t="s">
        <v>21725</v>
      </c>
      <c r="F6103" s="17" t="s">
        <v>11204</v>
      </c>
      <c r="G6103" s="87" t="s">
        <v>20526</v>
      </c>
    </row>
    <row r="6104" spans="2:7" x14ac:dyDescent="0.35">
      <c r="B6104" s="17" t="str">
        <f>'Master Data Table'!B6106</f>
        <v>9910R-M-10.0</v>
      </c>
      <c r="C6104" s="17" t="str">
        <f>'Master Data Table'!C6106</f>
        <v>Performance X Black 10 Medium</v>
      </c>
      <c r="D6104" s="17" t="s">
        <v>10552</v>
      </c>
      <c r="E6104" s="87" t="s">
        <v>21726</v>
      </c>
      <c r="F6104" s="17" t="s">
        <v>11204</v>
      </c>
      <c r="G6104" s="87" t="s">
        <v>20526</v>
      </c>
    </row>
    <row r="6105" spans="2:7" x14ac:dyDescent="0.35">
      <c r="B6105" s="17" t="str">
        <f>'Master Data Table'!B6107</f>
        <v>9910R-M-10.5</v>
      </c>
      <c r="C6105" s="17" t="str">
        <f>'Master Data Table'!C6107</f>
        <v>Performance X Black 10.5 Medium</v>
      </c>
      <c r="D6105" s="17" t="s">
        <v>10552</v>
      </c>
      <c r="E6105" s="87" t="s">
        <v>21727</v>
      </c>
      <c r="F6105" s="17" t="s">
        <v>11204</v>
      </c>
      <c r="G6105" s="87" t="s">
        <v>20526</v>
      </c>
    </row>
    <row r="6106" spans="2:7" x14ac:dyDescent="0.35">
      <c r="B6106" s="17" t="str">
        <f>'Master Data Table'!B6108</f>
        <v>9910R-M-11.0</v>
      </c>
      <c r="C6106" s="17" t="str">
        <f>'Master Data Table'!C6108</f>
        <v>Performance X Black 11 Medium</v>
      </c>
      <c r="D6106" s="17" t="s">
        <v>10552</v>
      </c>
      <c r="E6106" s="87" t="s">
        <v>21728</v>
      </c>
      <c r="F6106" s="17" t="s">
        <v>11204</v>
      </c>
      <c r="G6106" s="87" t="s">
        <v>20526</v>
      </c>
    </row>
    <row r="6107" spans="2:7" x14ac:dyDescent="0.35">
      <c r="B6107" s="17" t="str">
        <f>'Master Data Table'!B6109</f>
        <v>9910R-M-11.5</v>
      </c>
      <c r="C6107" s="17" t="str">
        <f>'Master Data Table'!C6109</f>
        <v>Performance X Black 11.5 Medium</v>
      </c>
      <c r="D6107" s="17" t="s">
        <v>10552</v>
      </c>
      <c r="E6107" s="87" t="s">
        <v>21729</v>
      </c>
      <c r="F6107" s="17" t="s">
        <v>11204</v>
      </c>
      <c r="G6107" s="87" t="s">
        <v>20526</v>
      </c>
    </row>
    <row r="6108" spans="2:7" x14ac:dyDescent="0.35">
      <c r="B6108" s="17" t="str">
        <f>'Master Data Table'!B6110</f>
        <v>9910R-M-12.0</v>
      </c>
      <c r="C6108" s="17" t="str">
        <f>'Master Data Table'!C6110</f>
        <v>Performance X Black 12 Medium</v>
      </c>
      <c r="D6108" s="17" t="s">
        <v>10552</v>
      </c>
      <c r="E6108" s="87" t="s">
        <v>21730</v>
      </c>
      <c r="F6108" s="17" t="s">
        <v>11204</v>
      </c>
      <c r="G6108" s="87" t="s">
        <v>20526</v>
      </c>
    </row>
    <row r="6109" spans="2:7" x14ac:dyDescent="0.35">
      <c r="B6109" s="17" t="str">
        <f>'Master Data Table'!B6111</f>
        <v>9910R-M-13.0</v>
      </c>
      <c r="C6109" s="17" t="str">
        <f>'Master Data Table'!C6111</f>
        <v>Performance X Black 13 Medium</v>
      </c>
      <c r="D6109" s="17" t="s">
        <v>10552</v>
      </c>
      <c r="E6109" s="87" t="s">
        <v>21731</v>
      </c>
      <c r="F6109" s="17" t="s">
        <v>11204</v>
      </c>
      <c r="G6109" s="87" t="s">
        <v>20526</v>
      </c>
    </row>
    <row r="6110" spans="2:7" x14ac:dyDescent="0.35">
      <c r="B6110" s="17" t="str">
        <f>'Master Data Table'!B6112</f>
        <v>9910R-M-14.0</v>
      </c>
      <c r="C6110" s="17" t="str">
        <f>'Master Data Table'!C6112</f>
        <v>Performance X Black 14 Medium</v>
      </c>
      <c r="D6110" s="17" t="s">
        <v>10552</v>
      </c>
      <c r="E6110" s="87" t="s">
        <v>21732</v>
      </c>
      <c r="F6110" s="17" t="s">
        <v>11204</v>
      </c>
      <c r="G6110" s="87" t="s">
        <v>20526</v>
      </c>
    </row>
    <row r="6111" spans="2:7" x14ac:dyDescent="0.35">
      <c r="B6111" s="17" t="str">
        <f>'Master Data Table'!B6113</f>
        <v>9910R-M-15.0</v>
      </c>
      <c r="C6111" s="17" t="str">
        <f>'Master Data Table'!C6113</f>
        <v>Performance X Black 15 Medium</v>
      </c>
      <c r="D6111" s="17" t="s">
        <v>10552</v>
      </c>
      <c r="E6111" s="87" t="s">
        <v>21733</v>
      </c>
      <c r="F6111" s="17" t="s">
        <v>11204</v>
      </c>
      <c r="G6111" s="87" t="s">
        <v>20526</v>
      </c>
    </row>
    <row r="6112" spans="2:7" x14ac:dyDescent="0.35">
      <c r="B6112" s="17" t="str">
        <f>'Master Data Table'!B6114</f>
        <v>9910R-W-06.0</v>
      </c>
      <c r="C6112" s="17" t="str">
        <f>'Master Data Table'!C6114</f>
        <v>Performance X Black 6 Wide</v>
      </c>
      <c r="D6112" s="17" t="s">
        <v>10552</v>
      </c>
      <c r="E6112" s="87" t="s">
        <v>21734</v>
      </c>
      <c r="F6112" s="17" t="s">
        <v>11204</v>
      </c>
      <c r="G6112" s="87" t="s">
        <v>20526</v>
      </c>
    </row>
    <row r="6113" spans="2:7" x14ac:dyDescent="0.35">
      <c r="B6113" s="17" t="str">
        <f>'Master Data Table'!B6115</f>
        <v>9910R-W-06.5</v>
      </c>
      <c r="C6113" s="17" t="str">
        <f>'Master Data Table'!C6115</f>
        <v>Performance X Black 6 1/2 Wide</v>
      </c>
      <c r="D6113" s="17" t="s">
        <v>10552</v>
      </c>
      <c r="E6113" s="87" t="s">
        <v>21735</v>
      </c>
      <c r="F6113" s="17" t="s">
        <v>11204</v>
      </c>
      <c r="G6113" s="87" t="s">
        <v>20526</v>
      </c>
    </row>
    <row r="6114" spans="2:7" x14ac:dyDescent="0.35">
      <c r="B6114" s="17" t="str">
        <f>'Master Data Table'!B6116</f>
        <v>9910R-W-07.0</v>
      </c>
      <c r="C6114" s="17" t="str">
        <f>'Master Data Table'!C6116</f>
        <v>Performance X Black 7 Wide</v>
      </c>
      <c r="D6114" s="17" t="s">
        <v>10552</v>
      </c>
      <c r="E6114" s="87" t="s">
        <v>21736</v>
      </c>
      <c r="F6114" s="17" t="s">
        <v>11204</v>
      </c>
      <c r="G6114" s="87" t="s">
        <v>20526</v>
      </c>
    </row>
    <row r="6115" spans="2:7" x14ac:dyDescent="0.35">
      <c r="B6115" s="17" t="str">
        <f>'Master Data Table'!B6117</f>
        <v>9910R-W-07.5</v>
      </c>
      <c r="C6115" s="17" t="str">
        <f>'Master Data Table'!C6117</f>
        <v>Performance X Black 7.5 Wide</v>
      </c>
      <c r="D6115" s="17" t="s">
        <v>10552</v>
      </c>
      <c r="E6115" s="87" t="s">
        <v>21737</v>
      </c>
      <c r="F6115" s="17" t="s">
        <v>11204</v>
      </c>
      <c r="G6115" s="87" t="s">
        <v>20526</v>
      </c>
    </row>
    <row r="6116" spans="2:7" x14ac:dyDescent="0.35">
      <c r="B6116" s="17" t="str">
        <f>'Master Data Table'!B6118</f>
        <v>9910R-W-08.0</v>
      </c>
      <c r="C6116" s="17" t="str">
        <f>'Master Data Table'!C6118</f>
        <v>Performance X Black 8 Wide</v>
      </c>
      <c r="D6116" s="17" t="s">
        <v>10552</v>
      </c>
      <c r="E6116" s="87" t="s">
        <v>21738</v>
      </c>
      <c r="F6116" s="17" t="s">
        <v>11204</v>
      </c>
      <c r="G6116" s="87" t="s">
        <v>20526</v>
      </c>
    </row>
    <row r="6117" spans="2:7" x14ac:dyDescent="0.35">
      <c r="B6117" s="17" t="str">
        <f>'Master Data Table'!B6119</f>
        <v>9910R-W-08.5</v>
      </c>
      <c r="C6117" s="17" t="str">
        <f>'Master Data Table'!C6119</f>
        <v>Performance X Black 8.5 Wide</v>
      </c>
      <c r="D6117" s="17" t="s">
        <v>10552</v>
      </c>
      <c r="E6117" s="87" t="s">
        <v>21739</v>
      </c>
      <c r="F6117" s="17" t="s">
        <v>11204</v>
      </c>
      <c r="G6117" s="87" t="s">
        <v>20526</v>
      </c>
    </row>
    <row r="6118" spans="2:7" x14ac:dyDescent="0.35">
      <c r="B6118" s="17" t="str">
        <f>'Master Data Table'!B6120</f>
        <v>9910R-W-09.0</v>
      </c>
      <c r="C6118" s="17" t="str">
        <f>'Master Data Table'!C6120</f>
        <v>Performance X Black 9 Wide</v>
      </c>
      <c r="D6118" s="17" t="s">
        <v>10552</v>
      </c>
      <c r="E6118" s="87" t="s">
        <v>21740</v>
      </c>
      <c r="F6118" s="17" t="s">
        <v>11204</v>
      </c>
      <c r="G6118" s="87" t="s">
        <v>20526</v>
      </c>
    </row>
    <row r="6119" spans="2:7" x14ac:dyDescent="0.35">
      <c r="B6119" s="17" t="str">
        <f>'Master Data Table'!B6121</f>
        <v>9910R-W-09.5</v>
      </c>
      <c r="C6119" s="17" t="str">
        <f>'Master Data Table'!C6121</f>
        <v>Performance X Black 9.5 Wide</v>
      </c>
      <c r="D6119" s="17" t="s">
        <v>10552</v>
      </c>
      <c r="E6119" s="87" t="s">
        <v>21741</v>
      </c>
      <c r="F6119" s="17" t="s">
        <v>11204</v>
      </c>
      <c r="G6119" s="87" t="s">
        <v>20526</v>
      </c>
    </row>
    <row r="6120" spans="2:7" x14ac:dyDescent="0.35">
      <c r="B6120" s="17" t="str">
        <f>'Master Data Table'!B6122</f>
        <v>9910R-W-10.0</v>
      </c>
      <c r="C6120" s="17" t="str">
        <f>'Master Data Table'!C6122</f>
        <v>Performance X Black 10 Wide</v>
      </c>
      <c r="D6120" s="17" t="s">
        <v>10552</v>
      </c>
      <c r="E6120" s="87" t="s">
        <v>21742</v>
      </c>
      <c r="F6120" s="17" t="s">
        <v>11204</v>
      </c>
      <c r="G6120" s="87" t="s">
        <v>20526</v>
      </c>
    </row>
    <row r="6121" spans="2:7" x14ac:dyDescent="0.35">
      <c r="B6121" s="17" t="str">
        <f>'Master Data Table'!B6123</f>
        <v>9910R-W-10.5</v>
      </c>
      <c r="C6121" s="17" t="str">
        <f>'Master Data Table'!C6123</f>
        <v>Performance X Black 10.5 Wide</v>
      </c>
      <c r="D6121" s="17" t="s">
        <v>10552</v>
      </c>
      <c r="E6121" s="87" t="s">
        <v>21743</v>
      </c>
      <c r="F6121" s="17" t="s">
        <v>11204</v>
      </c>
      <c r="G6121" s="87" t="s">
        <v>20526</v>
      </c>
    </row>
    <row r="6122" spans="2:7" x14ac:dyDescent="0.35">
      <c r="B6122" s="17" t="str">
        <f>'Master Data Table'!B6124</f>
        <v>9910R-W-11.0</v>
      </c>
      <c r="C6122" s="17" t="str">
        <f>'Master Data Table'!C6124</f>
        <v>Performance X Black 11 Wide</v>
      </c>
      <c r="D6122" s="17" t="s">
        <v>10552</v>
      </c>
      <c r="E6122" s="87" t="s">
        <v>21744</v>
      </c>
      <c r="F6122" s="17" t="s">
        <v>11204</v>
      </c>
      <c r="G6122" s="87" t="s">
        <v>20526</v>
      </c>
    </row>
    <row r="6123" spans="2:7" x14ac:dyDescent="0.35">
      <c r="B6123" s="17" t="str">
        <f>'Master Data Table'!B6125</f>
        <v>9910R-W-11.5</v>
      </c>
      <c r="C6123" s="17" t="str">
        <f>'Master Data Table'!C6125</f>
        <v>Performance X Black 11.5 Wide</v>
      </c>
      <c r="D6123" s="17" t="s">
        <v>10552</v>
      </c>
      <c r="E6123" s="87" t="s">
        <v>21745</v>
      </c>
      <c r="F6123" s="17" t="s">
        <v>11204</v>
      </c>
      <c r="G6123" s="87" t="s">
        <v>20526</v>
      </c>
    </row>
    <row r="6124" spans="2:7" x14ac:dyDescent="0.35">
      <c r="B6124" s="17" t="str">
        <f>'Master Data Table'!B6126</f>
        <v>9910R-W-12.0</v>
      </c>
      <c r="C6124" s="17" t="str">
        <f>'Master Data Table'!C6126</f>
        <v>Performance X Black 12 Wide</v>
      </c>
      <c r="D6124" s="17" t="s">
        <v>10552</v>
      </c>
      <c r="E6124" s="87" t="s">
        <v>21746</v>
      </c>
      <c r="F6124" s="17" t="s">
        <v>11204</v>
      </c>
      <c r="G6124" s="87" t="s">
        <v>20526</v>
      </c>
    </row>
    <row r="6125" spans="2:7" x14ac:dyDescent="0.35">
      <c r="B6125" s="17" t="str">
        <f>'Master Data Table'!B6127</f>
        <v>9910R-W-13.0</v>
      </c>
      <c r="C6125" s="17" t="str">
        <f>'Master Data Table'!C6127</f>
        <v>Performance X Black 13 Wide</v>
      </c>
      <c r="D6125" s="17" t="s">
        <v>10552</v>
      </c>
      <c r="E6125" s="87" t="s">
        <v>21747</v>
      </c>
      <c r="F6125" s="17" t="s">
        <v>11204</v>
      </c>
      <c r="G6125" s="87" t="s">
        <v>20526</v>
      </c>
    </row>
    <row r="6126" spans="2:7" x14ac:dyDescent="0.35">
      <c r="B6126" s="17" t="str">
        <f>'Master Data Table'!B6128</f>
        <v>9910R-W-14.0</v>
      </c>
      <c r="C6126" s="17" t="str">
        <f>'Master Data Table'!C6128</f>
        <v>Performance X Black 14 Wide</v>
      </c>
      <c r="D6126" s="17" t="s">
        <v>10552</v>
      </c>
      <c r="E6126" s="87" t="s">
        <v>21748</v>
      </c>
      <c r="F6126" s="17" t="s">
        <v>11204</v>
      </c>
      <c r="G6126" s="87" t="s">
        <v>20526</v>
      </c>
    </row>
    <row r="6127" spans="2:7" x14ac:dyDescent="0.35">
      <c r="B6127" s="17" t="str">
        <f>'Master Data Table'!B6129</f>
        <v>9910R-W-15.0</v>
      </c>
      <c r="C6127" s="17" t="str">
        <f>'Master Data Table'!C6129</f>
        <v>Performance X Black 15 Wide</v>
      </c>
      <c r="D6127" s="17" t="s">
        <v>10552</v>
      </c>
      <c r="E6127" s="87" t="s">
        <v>21749</v>
      </c>
      <c r="F6127" s="17" t="s">
        <v>11204</v>
      </c>
      <c r="G6127" s="87" t="s">
        <v>20526</v>
      </c>
    </row>
    <row r="6128" spans="2:7" x14ac:dyDescent="0.35">
      <c r="B6128" s="17" t="str">
        <f>'Master Data Table'!B6130</f>
        <v>9910R-X-06.0</v>
      </c>
      <c r="C6128" s="17" t="str">
        <f>'Master Data Table'!C6130</f>
        <v>Performance X Black 6 XWide</v>
      </c>
      <c r="D6128" s="17" t="s">
        <v>10552</v>
      </c>
      <c r="E6128" s="87" t="s">
        <v>21750</v>
      </c>
      <c r="F6128" s="17" t="s">
        <v>11204</v>
      </c>
      <c r="G6128" s="87" t="s">
        <v>20526</v>
      </c>
    </row>
    <row r="6129" spans="2:7" x14ac:dyDescent="0.35">
      <c r="B6129" s="17" t="str">
        <f>'Master Data Table'!B6131</f>
        <v>9910R-X-06.5</v>
      </c>
      <c r="C6129" s="17" t="str">
        <f>'Master Data Table'!C6131</f>
        <v>Performance X Black 6 1/2 XWide</v>
      </c>
      <c r="D6129" s="17" t="s">
        <v>10552</v>
      </c>
      <c r="E6129" s="87" t="s">
        <v>21751</v>
      </c>
      <c r="F6129" s="17" t="s">
        <v>11204</v>
      </c>
      <c r="G6129" s="87" t="s">
        <v>20526</v>
      </c>
    </row>
    <row r="6130" spans="2:7" x14ac:dyDescent="0.35">
      <c r="B6130" s="17" t="str">
        <f>'Master Data Table'!B6132</f>
        <v>9910R-X-07.0</v>
      </c>
      <c r="C6130" s="17" t="str">
        <f>'Master Data Table'!C6132</f>
        <v>Performance X Black 7 XWide</v>
      </c>
      <c r="D6130" s="17" t="s">
        <v>10552</v>
      </c>
      <c r="E6130" s="87" t="s">
        <v>21752</v>
      </c>
      <c r="F6130" s="17" t="s">
        <v>11204</v>
      </c>
      <c r="G6130" s="87" t="s">
        <v>20526</v>
      </c>
    </row>
    <row r="6131" spans="2:7" x14ac:dyDescent="0.35">
      <c r="B6131" s="17" t="str">
        <f>'Master Data Table'!B6133</f>
        <v>9910R-X-07.5</v>
      </c>
      <c r="C6131" s="17" t="str">
        <f>'Master Data Table'!C6133</f>
        <v>Performance X Black 7.5 XWide</v>
      </c>
      <c r="D6131" s="17" t="s">
        <v>10552</v>
      </c>
      <c r="E6131" s="87" t="s">
        <v>21753</v>
      </c>
      <c r="F6131" s="17" t="s">
        <v>11204</v>
      </c>
      <c r="G6131" s="87" t="s">
        <v>20526</v>
      </c>
    </row>
    <row r="6132" spans="2:7" x14ac:dyDescent="0.35">
      <c r="B6132" s="17" t="str">
        <f>'Master Data Table'!B6134</f>
        <v>9910R-X-08.0</v>
      </c>
      <c r="C6132" s="17" t="str">
        <f>'Master Data Table'!C6134</f>
        <v>Performance X Black 8 XWide</v>
      </c>
      <c r="D6132" s="17" t="s">
        <v>10552</v>
      </c>
      <c r="E6132" s="87" t="s">
        <v>21754</v>
      </c>
      <c r="F6132" s="17" t="s">
        <v>11204</v>
      </c>
      <c r="G6132" s="87" t="s">
        <v>20526</v>
      </c>
    </row>
    <row r="6133" spans="2:7" x14ac:dyDescent="0.35">
      <c r="B6133" s="17" t="str">
        <f>'Master Data Table'!B6135</f>
        <v>9910R-X-08.5</v>
      </c>
      <c r="C6133" s="17" t="str">
        <f>'Master Data Table'!C6135</f>
        <v>Performance X Black 8.5 XWide</v>
      </c>
      <c r="D6133" s="17" t="s">
        <v>10552</v>
      </c>
      <c r="E6133" s="87" t="s">
        <v>21755</v>
      </c>
      <c r="F6133" s="17" t="s">
        <v>11204</v>
      </c>
      <c r="G6133" s="87" t="s">
        <v>20526</v>
      </c>
    </row>
    <row r="6134" spans="2:7" x14ac:dyDescent="0.35">
      <c r="B6134" s="17" t="str">
        <f>'Master Data Table'!B6136</f>
        <v>9910R-X-09.0</v>
      </c>
      <c r="C6134" s="17" t="str">
        <f>'Master Data Table'!C6136</f>
        <v>Performance X Black 9 XWide</v>
      </c>
      <c r="D6134" s="17" t="s">
        <v>10552</v>
      </c>
      <c r="E6134" s="87" t="s">
        <v>21756</v>
      </c>
      <c r="F6134" s="17" t="s">
        <v>11204</v>
      </c>
      <c r="G6134" s="87" t="s">
        <v>20526</v>
      </c>
    </row>
    <row r="6135" spans="2:7" x14ac:dyDescent="0.35">
      <c r="B6135" s="17" t="str">
        <f>'Master Data Table'!B6137</f>
        <v>9910R-X-09.5</v>
      </c>
      <c r="C6135" s="17" t="str">
        <f>'Master Data Table'!C6137</f>
        <v>Performance X Black 9.5 XWide</v>
      </c>
      <c r="D6135" s="17" t="s">
        <v>10552</v>
      </c>
      <c r="E6135" s="87" t="s">
        <v>21757</v>
      </c>
      <c r="F6135" s="17" t="s">
        <v>11204</v>
      </c>
      <c r="G6135" s="87" t="s">
        <v>20526</v>
      </c>
    </row>
    <row r="6136" spans="2:7" x14ac:dyDescent="0.35">
      <c r="B6136" s="17" t="str">
        <f>'Master Data Table'!B6138</f>
        <v>9910R-X-10.0</v>
      </c>
      <c r="C6136" s="17" t="str">
        <f>'Master Data Table'!C6138</f>
        <v>Performance X Black 10 XWide</v>
      </c>
      <c r="D6136" s="17" t="s">
        <v>10552</v>
      </c>
      <c r="E6136" s="87" t="s">
        <v>21758</v>
      </c>
      <c r="F6136" s="17" t="s">
        <v>11204</v>
      </c>
      <c r="G6136" s="87" t="s">
        <v>20526</v>
      </c>
    </row>
    <row r="6137" spans="2:7" x14ac:dyDescent="0.35">
      <c r="B6137" s="17" t="str">
        <f>'Master Data Table'!B6139</f>
        <v>9910R-X-10.5</v>
      </c>
      <c r="C6137" s="17" t="str">
        <f>'Master Data Table'!C6139</f>
        <v>Performance X Black 10.5 XWide</v>
      </c>
      <c r="D6137" s="17" t="s">
        <v>10552</v>
      </c>
      <c r="E6137" s="87" t="s">
        <v>21759</v>
      </c>
      <c r="F6137" s="17" t="s">
        <v>11204</v>
      </c>
      <c r="G6137" s="87" t="s">
        <v>20526</v>
      </c>
    </row>
    <row r="6138" spans="2:7" x14ac:dyDescent="0.35">
      <c r="B6138" s="17" t="str">
        <f>'Master Data Table'!B6140</f>
        <v>9910R-X-11.0</v>
      </c>
      <c r="C6138" s="17" t="str">
        <f>'Master Data Table'!C6140</f>
        <v>Performance X Black 11 XWide</v>
      </c>
      <c r="D6138" s="17" t="s">
        <v>10552</v>
      </c>
      <c r="E6138" s="87" t="s">
        <v>21760</v>
      </c>
      <c r="F6138" s="17" t="s">
        <v>11204</v>
      </c>
      <c r="G6138" s="87" t="s">
        <v>20526</v>
      </c>
    </row>
    <row r="6139" spans="2:7" x14ac:dyDescent="0.35">
      <c r="B6139" s="17" t="str">
        <f>'Master Data Table'!B6141</f>
        <v>9910R-X-11.5</v>
      </c>
      <c r="C6139" s="17" t="str">
        <f>'Master Data Table'!C6141</f>
        <v>Performance X Black 11.5 XWide</v>
      </c>
      <c r="D6139" s="17" t="s">
        <v>10552</v>
      </c>
      <c r="E6139" s="87" t="s">
        <v>21761</v>
      </c>
      <c r="F6139" s="17" t="s">
        <v>11204</v>
      </c>
      <c r="G6139" s="87" t="s">
        <v>20526</v>
      </c>
    </row>
    <row r="6140" spans="2:7" x14ac:dyDescent="0.35">
      <c r="B6140" s="17" t="str">
        <f>'Master Data Table'!B6142</f>
        <v>9910R-X-12.0</v>
      </c>
      <c r="C6140" s="17" t="str">
        <f>'Master Data Table'!C6142</f>
        <v>Performance X Black 12 XWide</v>
      </c>
      <c r="D6140" s="17" t="s">
        <v>10552</v>
      </c>
      <c r="E6140" s="87" t="s">
        <v>21762</v>
      </c>
      <c r="F6140" s="17" t="s">
        <v>11204</v>
      </c>
      <c r="G6140" s="87" t="s">
        <v>20526</v>
      </c>
    </row>
    <row r="6141" spans="2:7" x14ac:dyDescent="0.35">
      <c r="B6141" s="17" t="str">
        <f>'Master Data Table'!B6143</f>
        <v>9910R-X-13.0</v>
      </c>
      <c r="C6141" s="17" t="str">
        <f>'Master Data Table'!C6143</f>
        <v>Performance X Black 13 XWide</v>
      </c>
      <c r="D6141" s="17" t="s">
        <v>10552</v>
      </c>
      <c r="E6141" s="87" t="s">
        <v>21763</v>
      </c>
      <c r="F6141" s="17" t="s">
        <v>11204</v>
      </c>
      <c r="G6141" s="87" t="s">
        <v>20526</v>
      </c>
    </row>
    <row r="6142" spans="2:7" x14ac:dyDescent="0.35">
      <c r="B6142" s="17" t="str">
        <f>'Master Data Table'!B6144</f>
        <v>9910R-X-14.0</v>
      </c>
      <c r="C6142" s="17" t="str">
        <f>'Master Data Table'!C6144</f>
        <v>Performance X Black 14 XWide</v>
      </c>
      <c r="D6142" s="17" t="s">
        <v>10552</v>
      </c>
      <c r="E6142" s="87" t="s">
        <v>21764</v>
      </c>
      <c r="F6142" s="17" t="s">
        <v>11204</v>
      </c>
      <c r="G6142" s="87" t="s">
        <v>20526</v>
      </c>
    </row>
    <row r="6143" spans="2:7" x14ac:dyDescent="0.35">
      <c r="B6143" s="17" t="str">
        <f>'Master Data Table'!B6145</f>
        <v>9910R-X-15.0</v>
      </c>
      <c r="C6143" s="17" t="str">
        <f>'Master Data Table'!C6145</f>
        <v>Performance X Black 15 XWide</v>
      </c>
      <c r="D6143" s="17" t="s">
        <v>10552</v>
      </c>
      <c r="E6143" s="87" t="s">
        <v>21765</v>
      </c>
      <c r="F6143" s="17" t="s">
        <v>11204</v>
      </c>
      <c r="G6143" s="87" t="s">
        <v>20526</v>
      </c>
    </row>
    <row r="6144" spans="2:7" x14ac:dyDescent="0.35">
      <c r="B6144" s="17">
        <f>'Master Data Table'!B6146</f>
        <v>0</v>
      </c>
      <c r="C6144" s="17">
        <f>'Master Data Table'!C6146</f>
        <v>0</v>
      </c>
      <c r="D6144" s="17">
        <f>'Master Data Table'!N7311</f>
        <v>0</v>
      </c>
      <c r="E6144" s="87" t="e">
        <v>#N/A</v>
      </c>
      <c r="F6144" s="17" t="s">
        <v>11204</v>
      </c>
      <c r="G6144" s="87" t="e">
        <v>#N/A</v>
      </c>
    </row>
    <row r="6145" spans="2:7" x14ac:dyDescent="0.35">
      <c r="B6145" s="17">
        <f>'Master Data Table'!B6147</f>
        <v>0</v>
      </c>
      <c r="C6145" s="17">
        <f>'Master Data Table'!C6147</f>
        <v>0</v>
      </c>
      <c r="D6145" s="17">
        <f>'Master Data Table'!N7312</f>
        <v>0</v>
      </c>
      <c r="E6145" s="87" t="e">
        <v>#N/A</v>
      </c>
      <c r="F6145" s="17" t="s">
        <v>11204</v>
      </c>
      <c r="G6145" s="87" t="e">
        <v>#N/A</v>
      </c>
    </row>
    <row r="6146" spans="2:7" x14ac:dyDescent="0.35">
      <c r="B6146" s="17">
        <f>'Master Data Table'!B6148</f>
        <v>0</v>
      </c>
      <c r="C6146" s="17">
        <f>'Master Data Table'!C6148</f>
        <v>0</v>
      </c>
      <c r="D6146" s="17">
        <f>'Master Data Table'!N7313</f>
        <v>0</v>
      </c>
      <c r="E6146" s="87" t="e">
        <v>#N/A</v>
      </c>
      <c r="F6146" s="17" t="s">
        <v>11204</v>
      </c>
      <c r="G6146" s="87" t="e">
        <v>#N/A</v>
      </c>
    </row>
    <row r="6147" spans="2:7" x14ac:dyDescent="0.35">
      <c r="B6147" s="17">
        <f>'Master Data Table'!B6149</f>
        <v>0</v>
      </c>
      <c r="C6147" s="17">
        <f>'Master Data Table'!C6149</f>
        <v>0</v>
      </c>
      <c r="D6147" s="17">
        <f>'Master Data Table'!N7314</f>
        <v>0</v>
      </c>
      <c r="E6147" s="87" t="e">
        <v>#N/A</v>
      </c>
      <c r="F6147" s="17" t="s">
        <v>11204</v>
      </c>
      <c r="G6147" s="87" t="e">
        <v>#N/A</v>
      </c>
    </row>
    <row r="6148" spans="2:7" x14ac:dyDescent="0.35">
      <c r="B6148" s="17">
        <f>'Master Data Table'!B6150</f>
        <v>0</v>
      </c>
      <c r="C6148" s="17">
        <f>'Master Data Table'!C6150</f>
        <v>0</v>
      </c>
      <c r="D6148" s="17">
        <f>'Master Data Table'!N7315</f>
        <v>0</v>
      </c>
      <c r="E6148" s="87" t="e">
        <v>#N/A</v>
      </c>
      <c r="F6148" s="17" t="s">
        <v>11204</v>
      </c>
      <c r="G6148" s="87" t="e">
        <v>#N/A</v>
      </c>
    </row>
    <row r="6149" spans="2:7" x14ac:dyDescent="0.35">
      <c r="B6149" s="17">
        <f>'Master Data Table'!B6151</f>
        <v>0</v>
      </c>
      <c r="C6149" s="17">
        <f>'Master Data Table'!C6151</f>
        <v>0</v>
      </c>
      <c r="D6149" s="17">
        <f>'Master Data Table'!N7316</f>
        <v>0</v>
      </c>
      <c r="E6149" s="87" t="e">
        <v>#N/A</v>
      </c>
      <c r="F6149" s="17" t="s">
        <v>11204</v>
      </c>
      <c r="G6149" s="87" t="e">
        <v>#N/A</v>
      </c>
    </row>
    <row r="6150" spans="2:7" x14ac:dyDescent="0.35">
      <c r="B6150" s="17">
        <f>'Master Data Table'!B6152</f>
        <v>0</v>
      </c>
      <c r="C6150" s="17">
        <f>'Master Data Table'!C6152</f>
        <v>0</v>
      </c>
      <c r="D6150" s="17">
        <f>'Master Data Table'!N7317</f>
        <v>0</v>
      </c>
      <c r="E6150" s="87" t="e">
        <v>#N/A</v>
      </c>
      <c r="F6150" s="17" t="s">
        <v>11204</v>
      </c>
      <c r="G6150" s="87" t="e">
        <v>#N/A</v>
      </c>
    </row>
    <row r="6151" spans="2:7" x14ac:dyDescent="0.35">
      <c r="B6151" s="17">
        <f>'Master Data Table'!B6153</f>
        <v>0</v>
      </c>
      <c r="C6151" s="17">
        <f>'Master Data Table'!C6153</f>
        <v>0</v>
      </c>
      <c r="D6151" s="17">
        <f>'Master Data Table'!N7318</f>
        <v>0</v>
      </c>
      <c r="E6151" s="87" t="e">
        <v>#N/A</v>
      </c>
      <c r="F6151" s="17" t="s">
        <v>11204</v>
      </c>
      <c r="G6151" s="87" t="e">
        <v>#N/A</v>
      </c>
    </row>
    <row r="6152" spans="2:7" x14ac:dyDescent="0.35">
      <c r="B6152" s="17">
        <f>'Master Data Table'!B6154</f>
        <v>0</v>
      </c>
      <c r="C6152" s="17">
        <f>'Master Data Table'!C6154</f>
        <v>0</v>
      </c>
      <c r="D6152" s="17">
        <f>'Master Data Table'!N7319</f>
        <v>0</v>
      </c>
      <c r="E6152" s="87" t="e">
        <v>#N/A</v>
      </c>
      <c r="F6152" s="17" t="s">
        <v>11204</v>
      </c>
      <c r="G6152" s="87" t="e">
        <v>#N/A</v>
      </c>
    </row>
    <row r="6153" spans="2:7" x14ac:dyDescent="0.35">
      <c r="B6153" s="17">
        <f>'Master Data Table'!B6155</f>
        <v>0</v>
      </c>
      <c r="C6153" s="17">
        <f>'Master Data Table'!C6155</f>
        <v>0</v>
      </c>
      <c r="D6153" s="17">
        <f>'Master Data Table'!N7320</f>
        <v>0</v>
      </c>
      <c r="E6153" s="87" t="e">
        <v>#N/A</v>
      </c>
      <c r="F6153" s="17" t="s">
        <v>11204</v>
      </c>
      <c r="G6153" s="87" t="e">
        <v>#N/A</v>
      </c>
    </row>
    <row r="6154" spans="2:7" x14ac:dyDescent="0.35">
      <c r="B6154" s="17">
        <f>'Master Data Table'!B6156</f>
        <v>0</v>
      </c>
      <c r="C6154" s="17">
        <f>'Master Data Table'!C6156</f>
        <v>0</v>
      </c>
      <c r="D6154" s="17">
        <f>'Master Data Table'!N7321</f>
        <v>0</v>
      </c>
      <c r="E6154" s="87" t="e">
        <v>#N/A</v>
      </c>
      <c r="F6154" s="17" t="s">
        <v>11204</v>
      </c>
      <c r="G6154" s="87" t="e">
        <v>#N/A</v>
      </c>
    </row>
    <row r="6155" spans="2:7" x14ac:dyDescent="0.35">
      <c r="B6155" s="17">
        <f>'Master Data Table'!B6157</f>
        <v>0</v>
      </c>
      <c r="C6155" s="17">
        <f>'Master Data Table'!C6157</f>
        <v>0</v>
      </c>
      <c r="D6155" s="17">
        <f>'Master Data Table'!N7322</f>
        <v>0</v>
      </c>
      <c r="E6155" s="87" t="e">
        <v>#N/A</v>
      </c>
      <c r="F6155" s="17" t="s">
        <v>11204</v>
      </c>
      <c r="G6155" s="87" t="e">
        <v>#N/A</v>
      </c>
    </row>
    <row r="6156" spans="2:7" x14ac:dyDescent="0.35">
      <c r="B6156" s="17">
        <f>'Master Data Table'!B6158</f>
        <v>0</v>
      </c>
      <c r="C6156" s="17">
        <f>'Master Data Table'!C6158</f>
        <v>0</v>
      </c>
      <c r="D6156" s="17">
        <f>'Master Data Table'!N7323</f>
        <v>0</v>
      </c>
      <c r="E6156" s="87" t="e">
        <v>#N/A</v>
      </c>
      <c r="F6156" s="17" t="s">
        <v>11204</v>
      </c>
      <c r="G6156" s="87" t="e">
        <v>#N/A</v>
      </c>
    </row>
    <row r="6157" spans="2:7" x14ac:dyDescent="0.35">
      <c r="B6157" s="17">
        <f>'Master Data Table'!B6159</f>
        <v>0</v>
      </c>
      <c r="C6157" s="17">
        <f>'Master Data Table'!C6159</f>
        <v>0</v>
      </c>
      <c r="D6157" s="17">
        <f>'Master Data Table'!N7324</f>
        <v>0</v>
      </c>
      <c r="E6157" s="87" t="e">
        <v>#N/A</v>
      </c>
      <c r="F6157" s="17" t="s">
        <v>11204</v>
      </c>
      <c r="G6157" s="87" t="e">
        <v>#N/A</v>
      </c>
    </row>
    <row r="6158" spans="2:7" x14ac:dyDescent="0.35">
      <c r="B6158" s="17">
        <f>'Master Data Table'!B6160</f>
        <v>0</v>
      </c>
      <c r="C6158" s="17">
        <f>'Master Data Table'!C6160</f>
        <v>0</v>
      </c>
      <c r="D6158" s="17">
        <f>'Master Data Table'!N7325</f>
        <v>0</v>
      </c>
      <c r="E6158" s="87" t="e">
        <v>#N/A</v>
      </c>
      <c r="F6158" s="17" t="s">
        <v>11204</v>
      </c>
      <c r="G6158" s="87" t="e">
        <v>#N/A</v>
      </c>
    </row>
    <row r="6159" spans="2:7" x14ac:dyDescent="0.35">
      <c r="B6159" s="17">
        <f>'Master Data Table'!B6161</f>
        <v>0</v>
      </c>
      <c r="C6159" s="17">
        <f>'Master Data Table'!C6161</f>
        <v>0</v>
      </c>
      <c r="D6159" s="17">
        <f>'Master Data Table'!N7326</f>
        <v>0</v>
      </c>
      <c r="E6159" s="87" t="e">
        <v>#N/A</v>
      </c>
      <c r="F6159" s="17" t="s">
        <v>11204</v>
      </c>
      <c r="G6159" s="87" t="e">
        <v>#N/A</v>
      </c>
    </row>
    <row r="6160" spans="2:7" x14ac:dyDescent="0.35">
      <c r="B6160" s="17">
        <f>'Master Data Table'!B6162</f>
        <v>0</v>
      </c>
      <c r="C6160" s="17">
        <f>'Master Data Table'!C6162</f>
        <v>0</v>
      </c>
      <c r="D6160" s="17">
        <f>'Master Data Table'!N7327</f>
        <v>0</v>
      </c>
      <c r="E6160" s="87" t="e">
        <v>#N/A</v>
      </c>
      <c r="F6160" s="17" t="s">
        <v>11204</v>
      </c>
      <c r="G6160" s="87" t="e">
        <v>#N/A</v>
      </c>
    </row>
    <row r="6161" spans="2:7" x14ac:dyDescent="0.35">
      <c r="B6161" s="17">
        <f>'Master Data Table'!B6163</f>
        <v>0</v>
      </c>
      <c r="C6161" s="17">
        <f>'Master Data Table'!C6163</f>
        <v>0</v>
      </c>
      <c r="D6161" s="17">
        <f>'Master Data Table'!N7328</f>
        <v>0</v>
      </c>
      <c r="E6161" s="87" t="e">
        <v>#N/A</v>
      </c>
      <c r="F6161" s="17" t="s">
        <v>11204</v>
      </c>
      <c r="G6161" s="87" t="e">
        <v>#N/A</v>
      </c>
    </row>
    <row r="6162" spans="2:7" x14ac:dyDescent="0.35">
      <c r="B6162" s="17">
        <f>'Master Data Table'!B6164</f>
        <v>0</v>
      </c>
      <c r="C6162" s="17">
        <f>'Master Data Table'!C6164</f>
        <v>0</v>
      </c>
      <c r="D6162" s="17">
        <f>'Master Data Table'!N7329</f>
        <v>0</v>
      </c>
      <c r="E6162" s="87" t="e">
        <v>#N/A</v>
      </c>
      <c r="F6162" s="17" t="s">
        <v>11204</v>
      </c>
      <c r="G6162" s="87" t="e">
        <v>#N/A</v>
      </c>
    </row>
    <row r="6163" spans="2:7" x14ac:dyDescent="0.35">
      <c r="B6163" s="17">
        <f>'Master Data Table'!B6165</f>
        <v>0</v>
      </c>
      <c r="C6163" s="17">
        <f>'Master Data Table'!C6165</f>
        <v>0</v>
      </c>
      <c r="D6163" s="17">
        <f>'Master Data Table'!N7330</f>
        <v>0</v>
      </c>
      <c r="E6163" s="87" t="e">
        <v>#N/A</v>
      </c>
      <c r="F6163" s="17" t="s">
        <v>11204</v>
      </c>
      <c r="G6163" s="87" t="e">
        <v>#N/A</v>
      </c>
    </row>
    <row r="6164" spans="2:7" x14ac:dyDescent="0.35">
      <c r="B6164" s="17">
        <f>'Master Data Table'!B6166</f>
        <v>0</v>
      </c>
      <c r="C6164" s="17">
        <f>'Master Data Table'!C6166</f>
        <v>0</v>
      </c>
      <c r="D6164" s="17">
        <f>'Master Data Table'!N7331</f>
        <v>0</v>
      </c>
      <c r="E6164" s="87" t="e">
        <v>#N/A</v>
      </c>
      <c r="F6164" s="17" t="s">
        <v>11204</v>
      </c>
      <c r="G6164" s="87" t="e">
        <v>#N/A</v>
      </c>
    </row>
    <row r="6165" spans="2:7" x14ac:dyDescent="0.35">
      <c r="B6165" s="17">
        <f>'Master Data Table'!B6167</f>
        <v>0</v>
      </c>
      <c r="C6165" s="17">
        <f>'Master Data Table'!C6167</f>
        <v>0</v>
      </c>
      <c r="D6165" s="17">
        <f>'Master Data Table'!N7332</f>
        <v>0</v>
      </c>
      <c r="E6165" s="87" t="e">
        <v>#N/A</v>
      </c>
      <c r="F6165" s="17" t="s">
        <v>11204</v>
      </c>
      <c r="G6165" s="87" t="e">
        <v>#N/A</v>
      </c>
    </row>
    <row r="6166" spans="2:7" x14ac:dyDescent="0.35">
      <c r="B6166" s="17">
        <f>'Master Data Table'!B6168</f>
        <v>0</v>
      </c>
      <c r="C6166" s="17">
        <f>'Master Data Table'!C6168</f>
        <v>0</v>
      </c>
      <c r="D6166" s="17">
        <f>'Master Data Table'!N7333</f>
        <v>0</v>
      </c>
      <c r="E6166" s="87" t="e">
        <v>#N/A</v>
      </c>
      <c r="F6166" s="17" t="s">
        <v>11204</v>
      </c>
      <c r="G6166" s="87" t="e">
        <v>#N/A</v>
      </c>
    </row>
    <row r="6167" spans="2:7" x14ac:dyDescent="0.35">
      <c r="B6167" s="17">
        <f>'Master Data Table'!B6169</f>
        <v>0</v>
      </c>
      <c r="C6167" s="17">
        <f>'Master Data Table'!C6169</f>
        <v>0</v>
      </c>
      <c r="D6167" s="17">
        <f>'Master Data Table'!N7334</f>
        <v>0</v>
      </c>
      <c r="E6167" s="87" t="e">
        <v>#N/A</v>
      </c>
      <c r="F6167" s="17" t="s">
        <v>11204</v>
      </c>
      <c r="G6167" s="87" t="e">
        <v>#N/A</v>
      </c>
    </row>
    <row r="6168" spans="2:7" x14ac:dyDescent="0.35">
      <c r="B6168" s="17">
        <f>'Master Data Table'!B6170</f>
        <v>0</v>
      </c>
      <c r="C6168" s="17">
        <f>'Master Data Table'!C6170</f>
        <v>0</v>
      </c>
      <c r="D6168" s="17">
        <f>'Master Data Table'!N7335</f>
        <v>0</v>
      </c>
      <c r="E6168" s="87" t="e">
        <v>#N/A</v>
      </c>
      <c r="F6168" s="17" t="s">
        <v>11204</v>
      </c>
      <c r="G6168" s="87" t="e">
        <v>#N/A</v>
      </c>
    </row>
    <row r="6169" spans="2:7" x14ac:dyDescent="0.35">
      <c r="B6169" s="17">
        <f>'Master Data Table'!B6171</f>
        <v>0</v>
      </c>
      <c r="C6169" s="17">
        <f>'Master Data Table'!C6171</f>
        <v>0</v>
      </c>
      <c r="D6169" s="17">
        <f>'Master Data Table'!N7336</f>
        <v>0</v>
      </c>
      <c r="E6169" s="87" t="e">
        <v>#N/A</v>
      </c>
      <c r="F6169" s="17" t="s">
        <v>11204</v>
      </c>
      <c r="G6169" s="87" t="e">
        <v>#N/A</v>
      </c>
    </row>
    <row r="6170" spans="2:7" x14ac:dyDescent="0.35">
      <c r="B6170" s="17">
        <f>'Master Data Table'!B6172</f>
        <v>0</v>
      </c>
      <c r="C6170" s="17">
        <f>'Master Data Table'!C6172</f>
        <v>0</v>
      </c>
      <c r="D6170" s="17">
        <f>'Master Data Table'!N7337</f>
        <v>0</v>
      </c>
      <c r="E6170" s="87" t="e">
        <v>#N/A</v>
      </c>
      <c r="F6170" s="17" t="s">
        <v>11204</v>
      </c>
      <c r="G6170" s="87" t="e">
        <v>#N/A</v>
      </c>
    </row>
    <row r="6171" spans="2:7" x14ac:dyDescent="0.35">
      <c r="B6171" s="17">
        <f>'Master Data Table'!B6173</f>
        <v>0</v>
      </c>
      <c r="C6171" s="17">
        <f>'Master Data Table'!C6173</f>
        <v>0</v>
      </c>
      <c r="D6171" s="17">
        <f>'Master Data Table'!N7338</f>
        <v>0</v>
      </c>
      <c r="E6171" s="87" t="e">
        <v>#N/A</v>
      </c>
      <c r="F6171" s="17" t="s">
        <v>11204</v>
      </c>
      <c r="G6171" s="87" t="e">
        <v>#N/A</v>
      </c>
    </row>
    <row r="6172" spans="2:7" x14ac:dyDescent="0.35">
      <c r="B6172" s="17">
        <f>'Master Data Table'!B6174</f>
        <v>0</v>
      </c>
      <c r="C6172" s="17">
        <f>'Master Data Table'!C6174</f>
        <v>0</v>
      </c>
      <c r="D6172" s="17">
        <f>'Master Data Table'!N7339</f>
        <v>0</v>
      </c>
      <c r="E6172" s="87" t="e">
        <v>#N/A</v>
      </c>
      <c r="F6172" s="17" t="s">
        <v>11204</v>
      </c>
      <c r="G6172" s="87" t="e">
        <v>#N/A</v>
      </c>
    </row>
    <row r="6173" spans="2:7" x14ac:dyDescent="0.35">
      <c r="B6173" s="17">
        <f>'Master Data Table'!B6175</f>
        <v>0</v>
      </c>
      <c r="C6173" s="17">
        <f>'Master Data Table'!C6175</f>
        <v>0</v>
      </c>
      <c r="D6173" s="17">
        <f>'Master Data Table'!N7340</f>
        <v>0</v>
      </c>
      <c r="E6173" s="87" t="e">
        <v>#N/A</v>
      </c>
      <c r="F6173" s="17" t="s">
        <v>11204</v>
      </c>
      <c r="G6173" s="87" t="e">
        <v>#N/A</v>
      </c>
    </row>
    <row r="6174" spans="2:7" x14ac:dyDescent="0.35">
      <c r="B6174" s="17">
        <f>'Master Data Table'!B6176</f>
        <v>0</v>
      </c>
      <c r="C6174" s="17">
        <f>'Master Data Table'!C6176</f>
        <v>0</v>
      </c>
      <c r="D6174" s="17">
        <f>'Master Data Table'!N7341</f>
        <v>0</v>
      </c>
      <c r="E6174" s="87" t="e">
        <v>#N/A</v>
      </c>
      <c r="F6174" s="17" t="s">
        <v>11204</v>
      </c>
      <c r="G6174" s="87" t="e">
        <v>#N/A</v>
      </c>
    </row>
    <row r="6175" spans="2:7" x14ac:dyDescent="0.35">
      <c r="B6175" s="17">
        <f>'Master Data Table'!B6177</f>
        <v>0</v>
      </c>
      <c r="C6175" s="17">
        <f>'Master Data Table'!C6177</f>
        <v>0</v>
      </c>
      <c r="D6175" s="17">
        <f>'Master Data Table'!N7342</f>
        <v>0</v>
      </c>
      <c r="E6175" s="87" t="e">
        <v>#N/A</v>
      </c>
      <c r="F6175" s="17" t="s">
        <v>11204</v>
      </c>
      <c r="G6175" s="87" t="e">
        <v>#N/A</v>
      </c>
    </row>
    <row r="6176" spans="2:7" x14ac:dyDescent="0.35">
      <c r="B6176" s="17">
        <f>'Master Data Table'!B6178</f>
        <v>0</v>
      </c>
      <c r="C6176" s="17">
        <f>'Master Data Table'!C6178</f>
        <v>0</v>
      </c>
      <c r="D6176" s="17">
        <f>'Master Data Table'!N7343</f>
        <v>0</v>
      </c>
      <c r="E6176" s="87" t="e">
        <v>#N/A</v>
      </c>
      <c r="F6176" s="17" t="s">
        <v>11204</v>
      </c>
      <c r="G6176" s="87" t="e">
        <v>#N/A</v>
      </c>
    </row>
    <row r="6177" spans="2:7" x14ac:dyDescent="0.35">
      <c r="B6177" s="17">
        <f>'Master Data Table'!B6179</f>
        <v>0</v>
      </c>
      <c r="C6177" s="17">
        <f>'Master Data Table'!C6179</f>
        <v>0</v>
      </c>
      <c r="D6177" s="17">
        <f>'Master Data Table'!N7344</f>
        <v>0</v>
      </c>
      <c r="E6177" s="87" t="e">
        <v>#N/A</v>
      </c>
      <c r="F6177" s="17" t="s">
        <v>11204</v>
      </c>
      <c r="G6177" s="87" t="e">
        <v>#N/A</v>
      </c>
    </row>
    <row r="6178" spans="2:7" x14ac:dyDescent="0.35">
      <c r="B6178" s="17">
        <f>'Master Data Table'!B6180</f>
        <v>0</v>
      </c>
      <c r="C6178" s="17">
        <f>'Master Data Table'!C6180</f>
        <v>0</v>
      </c>
      <c r="D6178" s="17">
        <f>'Master Data Table'!N7345</f>
        <v>0</v>
      </c>
      <c r="E6178" s="87" t="e">
        <v>#N/A</v>
      </c>
      <c r="F6178" s="17" t="s">
        <v>11204</v>
      </c>
      <c r="G6178" s="87" t="e">
        <v>#N/A</v>
      </c>
    </row>
    <row r="6179" spans="2:7" x14ac:dyDescent="0.35">
      <c r="B6179" s="17">
        <f>'Master Data Table'!B6181</f>
        <v>0</v>
      </c>
      <c r="C6179" s="17">
        <f>'Master Data Table'!C6181</f>
        <v>0</v>
      </c>
      <c r="D6179" s="17">
        <f>'Master Data Table'!N7346</f>
        <v>0</v>
      </c>
      <c r="E6179" s="87" t="e">
        <v>#N/A</v>
      </c>
      <c r="F6179" s="17" t="s">
        <v>11204</v>
      </c>
      <c r="G6179" s="87" t="e">
        <v>#N/A</v>
      </c>
    </row>
    <row r="6180" spans="2:7" x14ac:dyDescent="0.35">
      <c r="B6180" s="17">
        <f>'Master Data Table'!B6182</f>
        <v>0</v>
      </c>
      <c r="C6180" s="17">
        <f>'Master Data Table'!C6182</f>
        <v>0</v>
      </c>
      <c r="D6180" s="17">
        <f>'Master Data Table'!N7347</f>
        <v>0</v>
      </c>
      <c r="E6180" s="87" t="e">
        <v>#N/A</v>
      </c>
      <c r="F6180" s="17" t="s">
        <v>11204</v>
      </c>
      <c r="G6180" s="87" t="e">
        <v>#N/A</v>
      </c>
    </row>
    <row r="6181" spans="2:7" x14ac:dyDescent="0.35">
      <c r="B6181" s="17">
        <f>'Master Data Table'!B6183</f>
        <v>0</v>
      </c>
      <c r="C6181" s="17">
        <f>'Master Data Table'!C6183</f>
        <v>0</v>
      </c>
      <c r="D6181" s="17">
        <f>'Master Data Table'!N7348</f>
        <v>0</v>
      </c>
      <c r="E6181" s="87" t="e">
        <v>#N/A</v>
      </c>
      <c r="F6181" s="17" t="s">
        <v>11204</v>
      </c>
      <c r="G6181" s="87" t="e">
        <v>#N/A</v>
      </c>
    </row>
    <row r="6182" spans="2:7" x14ac:dyDescent="0.35">
      <c r="B6182" s="17">
        <f>'Master Data Table'!B6184</f>
        <v>0</v>
      </c>
      <c r="C6182" s="17">
        <f>'Master Data Table'!C6184</f>
        <v>0</v>
      </c>
      <c r="D6182" s="17">
        <f>'Master Data Table'!N7349</f>
        <v>0</v>
      </c>
      <c r="E6182" s="87" t="e">
        <v>#N/A</v>
      </c>
      <c r="F6182" s="17" t="s">
        <v>11204</v>
      </c>
      <c r="G6182" s="87" t="e">
        <v>#N/A</v>
      </c>
    </row>
    <row r="6183" spans="2:7" x14ac:dyDescent="0.35">
      <c r="B6183" s="17">
        <f>'Master Data Table'!B6185</f>
        <v>0</v>
      </c>
      <c r="C6183" s="17">
        <f>'Master Data Table'!C6185</f>
        <v>0</v>
      </c>
      <c r="D6183" s="17">
        <f>'Master Data Table'!N7350</f>
        <v>0</v>
      </c>
      <c r="E6183" s="87" t="e">
        <v>#N/A</v>
      </c>
      <c r="F6183" s="17" t="s">
        <v>11204</v>
      </c>
      <c r="G6183" s="87" t="e">
        <v>#N/A</v>
      </c>
    </row>
    <row r="6184" spans="2:7" x14ac:dyDescent="0.35">
      <c r="B6184" s="17">
        <f>'Master Data Table'!B6186</f>
        <v>0</v>
      </c>
      <c r="C6184" s="17">
        <f>'Master Data Table'!C6186</f>
        <v>0</v>
      </c>
      <c r="D6184" s="17">
        <f>'Master Data Table'!N7351</f>
        <v>0</v>
      </c>
      <c r="E6184" s="87" t="e">
        <v>#N/A</v>
      </c>
      <c r="F6184" s="17" t="s">
        <v>11204</v>
      </c>
      <c r="G6184" s="87" t="e">
        <v>#N/A</v>
      </c>
    </row>
    <row r="6185" spans="2:7" x14ac:dyDescent="0.35">
      <c r="B6185" s="17">
        <f>'Master Data Table'!B6187</f>
        <v>0</v>
      </c>
      <c r="C6185" s="17">
        <f>'Master Data Table'!C6187</f>
        <v>0</v>
      </c>
      <c r="D6185" s="17">
        <f>'Master Data Table'!N7352</f>
        <v>0</v>
      </c>
      <c r="E6185" s="87" t="e">
        <v>#N/A</v>
      </c>
      <c r="F6185" s="17" t="s">
        <v>11204</v>
      </c>
      <c r="G6185" s="87" t="e">
        <v>#N/A</v>
      </c>
    </row>
    <row r="6186" spans="2:7" x14ac:dyDescent="0.35">
      <c r="B6186" s="17">
        <f>'Master Data Table'!B6188</f>
        <v>0</v>
      </c>
      <c r="C6186" s="17">
        <f>'Master Data Table'!C6188</f>
        <v>0</v>
      </c>
      <c r="D6186" s="17">
        <f>'Master Data Table'!N7353</f>
        <v>0</v>
      </c>
      <c r="E6186" s="87" t="e">
        <v>#N/A</v>
      </c>
      <c r="F6186" s="17" t="s">
        <v>11204</v>
      </c>
      <c r="G6186" s="87" t="e">
        <v>#N/A</v>
      </c>
    </row>
    <row r="6187" spans="2:7" x14ac:dyDescent="0.35">
      <c r="B6187" s="17">
        <f>'Master Data Table'!B6189</f>
        <v>0</v>
      </c>
      <c r="C6187" s="17">
        <f>'Master Data Table'!C6189</f>
        <v>0</v>
      </c>
      <c r="D6187" s="17">
        <f>'Master Data Table'!N7354</f>
        <v>0</v>
      </c>
      <c r="E6187" s="87" t="e">
        <v>#N/A</v>
      </c>
      <c r="F6187" s="17" t="s">
        <v>11204</v>
      </c>
      <c r="G6187" s="87" t="e">
        <v>#N/A</v>
      </c>
    </row>
    <row r="6188" spans="2:7" x14ac:dyDescent="0.35">
      <c r="B6188" s="17">
        <f>'Master Data Table'!B6190</f>
        <v>0</v>
      </c>
      <c r="C6188" s="17">
        <f>'Master Data Table'!C6190</f>
        <v>0</v>
      </c>
      <c r="D6188" s="17">
        <f>'Master Data Table'!N7355</f>
        <v>0</v>
      </c>
      <c r="E6188" s="87" t="e">
        <v>#N/A</v>
      </c>
      <c r="F6188" s="17" t="s">
        <v>11204</v>
      </c>
      <c r="G6188" s="87" t="e">
        <v>#N/A</v>
      </c>
    </row>
    <row r="6189" spans="2:7" x14ac:dyDescent="0.35">
      <c r="B6189" s="17">
        <f>'Master Data Table'!B6191</f>
        <v>0</v>
      </c>
      <c r="C6189" s="17">
        <f>'Master Data Table'!C6191</f>
        <v>0</v>
      </c>
      <c r="D6189" s="17">
        <f>'Master Data Table'!N7356</f>
        <v>0</v>
      </c>
      <c r="E6189" s="87" t="e">
        <v>#N/A</v>
      </c>
      <c r="F6189" s="17" t="s">
        <v>11204</v>
      </c>
      <c r="G6189" s="87" t="e">
        <v>#N/A</v>
      </c>
    </row>
    <row r="6190" spans="2:7" x14ac:dyDescent="0.35">
      <c r="B6190" s="17">
        <f>'Master Data Table'!B6192</f>
        <v>0</v>
      </c>
      <c r="C6190" s="17">
        <f>'Master Data Table'!C6192</f>
        <v>0</v>
      </c>
      <c r="D6190" s="17">
        <f>'Master Data Table'!N7357</f>
        <v>0</v>
      </c>
      <c r="E6190" s="87" t="e">
        <v>#N/A</v>
      </c>
      <c r="F6190" s="17" t="s">
        <v>11204</v>
      </c>
      <c r="G6190" s="87" t="e">
        <v>#N/A</v>
      </c>
    </row>
    <row r="6191" spans="2:7" x14ac:dyDescent="0.35">
      <c r="B6191" s="17">
        <f>'Master Data Table'!B6193</f>
        <v>0</v>
      </c>
      <c r="C6191" s="17">
        <f>'Master Data Table'!C6193</f>
        <v>0</v>
      </c>
      <c r="D6191" s="17">
        <f>'Master Data Table'!N7358</f>
        <v>0</v>
      </c>
      <c r="E6191" s="87" t="e">
        <v>#N/A</v>
      </c>
      <c r="F6191" s="17" t="s">
        <v>11204</v>
      </c>
      <c r="G6191" s="87" t="e">
        <v>#N/A</v>
      </c>
    </row>
    <row r="6192" spans="2:7" x14ac:dyDescent="0.35">
      <c r="B6192" s="17">
        <f>'Master Data Table'!B6194</f>
        <v>0</v>
      </c>
      <c r="C6192" s="17">
        <f>'Master Data Table'!C6194</f>
        <v>0</v>
      </c>
      <c r="D6192" s="17">
        <f>'Master Data Table'!N7359</f>
        <v>0</v>
      </c>
      <c r="E6192" s="87" t="e">
        <v>#N/A</v>
      </c>
      <c r="F6192" s="17" t="s">
        <v>11204</v>
      </c>
      <c r="G6192" s="87" t="e">
        <v>#N/A</v>
      </c>
    </row>
    <row r="6193" spans="2:7" x14ac:dyDescent="0.35">
      <c r="B6193" s="17">
        <f>'Master Data Table'!B6195</f>
        <v>0</v>
      </c>
      <c r="C6193" s="17">
        <f>'Master Data Table'!C6195</f>
        <v>0</v>
      </c>
      <c r="D6193" s="17">
        <f>'Master Data Table'!N7360</f>
        <v>0</v>
      </c>
      <c r="E6193" s="87" t="e">
        <v>#N/A</v>
      </c>
      <c r="F6193" s="17" t="s">
        <v>11204</v>
      </c>
      <c r="G6193" s="87" t="e">
        <v>#N/A</v>
      </c>
    </row>
    <row r="6194" spans="2:7" x14ac:dyDescent="0.35">
      <c r="B6194" s="17">
        <f>'Master Data Table'!B6196</f>
        <v>0</v>
      </c>
      <c r="C6194" s="17">
        <f>'Master Data Table'!C6196</f>
        <v>0</v>
      </c>
      <c r="D6194" s="17">
        <f>'Master Data Table'!N7361</f>
        <v>0</v>
      </c>
      <c r="E6194" s="87" t="e">
        <v>#N/A</v>
      </c>
      <c r="F6194" s="17" t="s">
        <v>11204</v>
      </c>
      <c r="G6194" s="87" t="e">
        <v>#N/A</v>
      </c>
    </row>
    <row r="6195" spans="2:7" x14ac:dyDescent="0.35">
      <c r="B6195" s="17">
        <f>'Master Data Table'!B6197</f>
        <v>0</v>
      </c>
      <c r="C6195" s="17">
        <f>'Master Data Table'!C6197</f>
        <v>0</v>
      </c>
      <c r="D6195" s="17">
        <f>'Master Data Table'!N7362</f>
        <v>0</v>
      </c>
      <c r="E6195" s="87" t="e">
        <v>#N/A</v>
      </c>
      <c r="F6195" s="17" t="s">
        <v>11204</v>
      </c>
      <c r="G6195" s="87" t="e">
        <v>#N/A</v>
      </c>
    </row>
    <row r="6196" spans="2:7" x14ac:dyDescent="0.35">
      <c r="B6196" s="17">
        <f>'Master Data Table'!B6198</f>
        <v>0</v>
      </c>
      <c r="C6196" s="17">
        <f>'Master Data Table'!C6198</f>
        <v>0</v>
      </c>
      <c r="D6196" s="17">
        <f>'Master Data Table'!N7363</f>
        <v>0</v>
      </c>
      <c r="E6196" s="87" t="e">
        <v>#N/A</v>
      </c>
      <c r="F6196" s="17" t="s">
        <v>11204</v>
      </c>
      <c r="G6196" s="87" t="e">
        <v>#N/A</v>
      </c>
    </row>
    <row r="6197" spans="2:7" x14ac:dyDescent="0.35">
      <c r="B6197" s="17">
        <f>'Master Data Table'!B6199</f>
        <v>0</v>
      </c>
      <c r="C6197" s="17">
        <f>'Master Data Table'!C6199</f>
        <v>0</v>
      </c>
      <c r="D6197" s="17">
        <f>'Master Data Table'!N7364</f>
        <v>0</v>
      </c>
      <c r="E6197" s="87" t="e">
        <v>#N/A</v>
      </c>
      <c r="F6197" s="17" t="s">
        <v>11204</v>
      </c>
      <c r="G6197" s="87" t="e">
        <v>#N/A</v>
      </c>
    </row>
    <row r="6198" spans="2:7" x14ac:dyDescent="0.35">
      <c r="B6198" s="17">
        <f>'Master Data Table'!B6200</f>
        <v>0</v>
      </c>
      <c r="C6198" s="17">
        <f>'Master Data Table'!C6200</f>
        <v>0</v>
      </c>
      <c r="D6198" s="17">
        <f>'Master Data Table'!N7365</f>
        <v>0</v>
      </c>
      <c r="E6198" s="87" t="e">
        <v>#N/A</v>
      </c>
      <c r="F6198" s="17" t="s">
        <v>11204</v>
      </c>
      <c r="G6198" s="87" t="e">
        <v>#N/A</v>
      </c>
    </row>
    <row r="6199" spans="2:7" x14ac:dyDescent="0.35">
      <c r="B6199" s="17">
        <f>'Master Data Table'!B6201</f>
        <v>0</v>
      </c>
      <c r="C6199" s="17">
        <f>'Master Data Table'!C6201</f>
        <v>0</v>
      </c>
      <c r="D6199" s="17">
        <f>'Master Data Table'!N7366</f>
        <v>0</v>
      </c>
      <c r="E6199" s="87" t="e">
        <v>#N/A</v>
      </c>
      <c r="F6199" s="17" t="s">
        <v>11204</v>
      </c>
      <c r="G6199" s="87" t="e">
        <v>#N/A</v>
      </c>
    </row>
    <row r="6200" spans="2:7" x14ac:dyDescent="0.35">
      <c r="B6200" s="17">
        <f>'Master Data Table'!B6202</f>
        <v>0</v>
      </c>
      <c r="C6200" s="17">
        <f>'Master Data Table'!C6202</f>
        <v>0</v>
      </c>
      <c r="D6200" s="17">
        <f>'Master Data Table'!N7367</f>
        <v>0</v>
      </c>
      <c r="E6200" s="87" t="e">
        <v>#N/A</v>
      </c>
      <c r="F6200" s="17" t="s">
        <v>11204</v>
      </c>
      <c r="G6200" s="87" t="e">
        <v>#N/A</v>
      </c>
    </row>
    <row r="6201" spans="2:7" x14ac:dyDescent="0.35">
      <c r="B6201" s="17">
        <f>'Master Data Table'!B6203</f>
        <v>0</v>
      </c>
      <c r="C6201" s="17">
        <f>'Master Data Table'!C6203</f>
        <v>0</v>
      </c>
      <c r="D6201" s="17">
        <f>'Master Data Table'!N7368</f>
        <v>0</v>
      </c>
      <c r="E6201" s="87" t="e">
        <v>#N/A</v>
      </c>
      <c r="F6201" s="17" t="s">
        <v>11204</v>
      </c>
      <c r="G6201" s="87" t="e">
        <v>#N/A</v>
      </c>
    </row>
    <row r="6202" spans="2:7" x14ac:dyDescent="0.35">
      <c r="B6202" s="17">
        <f>'Master Data Table'!B6204</f>
        <v>0</v>
      </c>
      <c r="C6202" s="17">
        <f>'Master Data Table'!C6204</f>
        <v>0</v>
      </c>
      <c r="D6202" s="17">
        <f>'Master Data Table'!N7369</f>
        <v>0</v>
      </c>
      <c r="E6202" s="87" t="e">
        <v>#N/A</v>
      </c>
      <c r="F6202" s="17" t="s">
        <v>11204</v>
      </c>
      <c r="G6202" s="87" t="e">
        <v>#N/A</v>
      </c>
    </row>
    <row r="6203" spans="2:7" x14ac:dyDescent="0.35">
      <c r="B6203" s="17">
        <f>'Master Data Table'!B6205</f>
        <v>0</v>
      </c>
      <c r="C6203" s="17">
        <f>'Master Data Table'!C6205</f>
        <v>0</v>
      </c>
      <c r="D6203" s="17">
        <f>'Master Data Table'!N7370</f>
        <v>0</v>
      </c>
      <c r="E6203" s="87" t="e">
        <v>#N/A</v>
      </c>
      <c r="F6203" s="17" t="s">
        <v>11204</v>
      </c>
      <c r="G6203" s="87" t="e">
        <v>#N/A</v>
      </c>
    </row>
    <row r="6204" spans="2:7" x14ac:dyDescent="0.35">
      <c r="B6204" s="17">
        <f>'Master Data Table'!B6206</f>
        <v>0</v>
      </c>
      <c r="C6204" s="17">
        <f>'Master Data Table'!C6206</f>
        <v>0</v>
      </c>
      <c r="D6204" s="17">
        <f>'Master Data Table'!N7371</f>
        <v>0</v>
      </c>
      <c r="E6204" s="87" t="e">
        <v>#N/A</v>
      </c>
      <c r="F6204" s="17" t="s">
        <v>11204</v>
      </c>
      <c r="G6204" s="87" t="e">
        <v>#N/A</v>
      </c>
    </row>
    <row r="6205" spans="2:7" x14ac:dyDescent="0.35">
      <c r="B6205" s="17">
        <f>'Master Data Table'!B6207</f>
        <v>0</v>
      </c>
      <c r="C6205" s="17">
        <f>'Master Data Table'!C6207</f>
        <v>0</v>
      </c>
      <c r="D6205" s="17">
        <f>'Master Data Table'!N7372</f>
        <v>0</v>
      </c>
      <c r="E6205" s="87" t="e">
        <v>#N/A</v>
      </c>
      <c r="F6205" s="17" t="s">
        <v>11204</v>
      </c>
      <c r="G6205" s="87" t="e">
        <v>#N/A</v>
      </c>
    </row>
    <row r="6206" spans="2:7" x14ac:dyDescent="0.35">
      <c r="B6206" s="17">
        <f>'Master Data Table'!B6208</f>
        <v>0</v>
      </c>
      <c r="C6206" s="17">
        <f>'Master Data Table'!C6208</f>
        <v>0</v>
      </c>
      <c r="D6206" s="17">
        <f>'Master Data Table'!N7373</f>
        <v>0</v>
      </c>
      <c r="E6206" s="87" t="e">
        <v>#N/A</v>
      </c>
      <c r="F6206" s="17" t="s">
        <v>11204</v>
      </c>
      <c r="G6206" s="87" t="e">
        <v>#N/A</v>
      </c>
    </row>
    <row r="6207" spans="2:7" x14ac:dyDescent="0.35">
      <c r="B6207" s="17">
        <f>'Master Data Table'!B6209</f>
        <v>0</v>
      </c>
      <c r="C6207" s="17">
        <f>'Master Data Table'!C6209</f>
        <v>0</v>
      </c>
      <c r="D6207" s="17">
        <f>'Master Data Table'!N7374</f>
        <v>0</v>
      </c>
      <c r="E6207" s="87" t="e">
        <v>#N/A</v>
      </c>
      <c r="F6207" s="17" t="s">
        <v>11204</v>
      </c>
      <c r="G6207" s="87" t="e">
        <v>#N/A</v>
      </c>
    </row>
    <row r="6208" spans="2:7" x14ac:dyDescent="0.35">
      <c r="B6208" s="17">
        <f>'Master Data Table'!B6210</f>
        <v>0</v>
      </c>
      <c r="C6208" s="17">
        <f>'Master Data Table'!C6210</f>
        <v>0</v>
      </c>
      <c r="D6208" s="17">
        <f>'Master Data Table'!N7375</f>
        <v>0</v>
      </c>
      <c r="E6208" s="87" t="e">
        <v>#N/A</v>
      </c>
      <c r="F6208" s="17" t="s">
        <v>11204</v>
      </c>
      <c r="G6208" s="87" t="e">
        <v>#N/A</v>
      </c>
    </row>
    <row r="6209" spans="2:7" x14ac:dyDescent="0.35">
      <c r="B6209" s="17">
        <f>'Master Data Table'!B6211</f>
        <v>0</v>
      </c>
      <c r="C6209" s="17">
        <f>'Master Data Table'!C6211</f>
        <v>0</v>
      </c>
      <c r="D6209" s="17">
        <f>'Master Data Table'!N7376</f>
        <v>0</v>
      </c>
      <c r="E6209" s="87" t="e">
        <v>#N/A</v>
      </c>
      <c r="F6209" s="17" t="s">
        <v>11204</v>
      </c>
      <c r="G6209" s="87" t="e">
        <v>#N/A</v>
      </c>
    </row>
    <row r="6210" spans="2:7" x14ac:dyDescent="0.35">
      <c r="B6210" s="17">
        <f>'Master Data Table'!B6212</f>
        <v>0</v>
      </c>
      <c r="C6210" s="17">
        <f>'Master Data Table'!C6212</f>
        <v>0</v>
      </c>
      <c r="D6210" s="17">
        <f>'Master Data Table'!N7377</f>
        <v>0</v>
      </c>
      <c r="E6210" s="87" t="e">
        <v>#N/A</v>
      </c>
      <c r="F6210" s="17" t="s">
        <v>11204</v>
      </c>
      <c r="G6210" s="87" t="e">
        <v>#N/A</v>
      </c>
    </row>
  </sheetData>
  <phoneticPr fontId="3" type="noConversion"/>
  <pageMargins left="0.7" right="0.7" top="0.75" bottom="0.75" header="0.3" footer="0.3"/>
  <pageSetup scale="5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0D6720C706634FB533C7D4AC2DE66A" ma:contentTypeVersion="24" ma:contentTypeDescription="Create a new document." ma:contentTypeScope="" ma:versionID="e70bffc736a3d5c86957c47117d018ed">
  <xsd:schema xmlns:xsd="http://www.w3.org/2001/XMLSchema" xmlns:xs="http://www.w3.org/2001/XMLSchema" xmlns:p="http://schemas.microsoft.com/office/2006/metadata/properties" xmlns:ns1="http://schemas.microsoft.com/sharepoint/v3" xmlns:ns2="eaa55c29-5f9f-4008-a86f-1c648b701b87" xmlns:ns3="18124089-0a98-4a2f-87b7-749f0b6a9d51" xmlns:ns4="5bc14526-269b-4458-80c8-2599ba65327b" targetNamespace="http://schemas.microsoft.com/office/2006/metadata/properties" ma:root="true" ma:fieldsID="560d79aa6b11f49d378315165120924f" ns1:_="" ns2:_="" ns3:_="" ns4:_="">
    <xsd:import namespace="http://schemas.microsoft.com/sharepoint/v3"/>
    <xsd:import namespace="eaa55c29-5f9f-4008-a86f-1c648b701b87"/>
    <xsd:import namespace="18124089-0a98-4a2f-87b7-749f0b6a9d51"/>
    <xsd:import namespace="5bc14526-269b-4458-80c8-2599ba6532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1:_ip_UnifiedCompliancePolicyProperties" minOccurs="0"/>
                <xsd:element ref="ns1:_ip_UnifiedCompliancePolicyUIAction" minOccurs="0"/>
                <xsd:element ref="ns4:TaxCatchAll" minOccurs="0"/>
                <xsd:element ref="ns2:MediaServiceLocation" minOccurs="0"/>
                <xsd:element ref="ns2:lcf76f155ced4ddcb4097134ff3c332f"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a55c29-5f9f-4008-a86f-1c648b701b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0a3fbec-a09f-4ac9-bd73-a71c8325d7db" ma:termSetId="09814cd3-568e-fe90-9814-8d621ff8fb84" ma:anchorId="fba54fb3-c3e1-fe81-a776-ca4b69148c4d" ma:open="true" ma:isKeyword="false">
      <xsd:complexType>
        <xsd:sequence>
          <xsd:element ref="pc:Terms" minOccurs="0" maxOccurs="1"/>
        </xsd:sequence>
      </xsd:complex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124089-0a98-4a2f-87b7-749f0b6a9d5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c14526-269b-4458-80c8-2599ba65327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5eeca6c-1e96-41d1-a0b9-c00a4bf500a7}" ma:internalName="TaxCatchAll" ma:showField="CatchAllData" ma:web="18124089-0a98-4a2f-87b7-749f0b6a9d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Y D A A B Q S w M E F A A C A A g A a 0 c x U z Q y J n e m A A A A 9 Q A A A B I A H A B D b 2 5 m a W c v U G F j a 2 F n Z S 5 4 b W w g o h g A K K A U A A A A A A A A A A A A A A A A A A A A A A A A A A A A e 7 9 7 v 4 1 9 R W 6 O Q l l q U X F m f p 6 t k q G e g Z J C a l 5 y f k p m X r q t U m l J m q 6 F k r 2 d T U B i c n Z i e q o C U H F e s V V F c a a t U k Z J S Y G V v n 5 5 e b l e u b F e f l G 6 v p G B g a F + h K 9 P c H J G a m 6 i b m Z e c U l i X n K q E l x X C m F d S n Y 2 Y R D H 2 B n p W Z r p W Z g Y 6 R n Y 6 M P E b H w z 8 x D y R k D n g m S R B G 2 c S 3 N K S o t S 7 V L z d N 2 d b P R h X B t 9 q B f s A F B L A w Q U A A I A C A B r R z F 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0 c x U y i K R 7 g O A A A A E Q A A A B M A H A B G b 3 J t d W x h c y 9 T Z W N 0 a W 9 u M S 5 t I K I Y A C i g F A A A A A A A A A A A A A A A A A A A A A A A A A A A A C t O T S 7 J z M 9 T C I b Q h t Y A U E s B A i 0 A F A A C A A g A a 0 c x U z Q y J n e m A A A A 9 Q A A A B I A A A A A A A A A A A A A A A A A A A A A A E N v b m Z p Z y 9 Q Y W N r Y W d l L n h t b F B L A Q I t A B Q A A g A I A G t H M V M P y u m r p A A A A O k A A A A T A A A A A A A A A A A A A A A A A P I A A A B b Q 2 9 u d G V u d F 9 U e X B l c 1 0 u e G 1 s U E s B A i 0 A F A A C A A g A a 0 c x U y 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b T a O F b 9 n l G j P u c T 3 I V J q Y A A A A A A g A A A A A A A 2 Y A A M A A A A A Q A A A A P P r A x T w Z h h a N s Y U 6 r u a c V g A A A A A E g A A A o A A A A B A A A A B P L g N T z 1 s d K Z o L S J j D p 2 + L U A A A A G B y W 5 o + I B + 7 U X 4 Q k 8 p v 8 m X r G V 3 B w E 5 C p D 1 j S j L d g D I v f l n S e r O Y K m H W V v n G z 9 z 0 J P G I Y y 1 d c P P a P 5 e 2 A i 7 c p H 9 r 6 s i I b 2 j M o o X l F + w I / 1 u E F A A A A B s 0 7 S I O C L M 6 9 N G J V W R 7 E Z d P U 2 g 6 < / D a t a M a s h u p > 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eaa55c29-5f9f-4008-a86f-1c648b701b87">
      <Terms xmlns="http://schemas.microsoft.com/office/infopath/2007/PartnerControls"/>
    </lcf76f155ced4ddcb4097134ff3c332f>
    <TaxCatchAll xmlns="5bc14526-269b-4458-80c8-2599ba65327b" xsi:nil="true"/>
  </documentManagement>
</p:properties>
</file>

<file path=customXml/itemProps1.xml><?xml version="1.0" encoding="utf-8"?>
<ds:datastoreItem xmlns:ds="http://schemas.openxmlformats.org/officeDocument/2006/customXml" ds:itemID="{B21B3B8A-E263-440A-A4FE-49C7FD365B19}">
  <ds:schemaRefs>
    <ds:schemaRef ds:uri="http://schemas.microsoft.com/sharepoint/v3/contenttype/forms"/>
  </ds:schemaRefs>
</ds:datastoreItem>
</file>

<file path=customXml/itemProps2.xml><?xml version="1.0" encoding="utf-8"?>
<ds:datastoreItem xmlns:ds="http://schemas.openxmlformats.org/officeDocument/2006/customXml" ds:itemID="{80B5B4EF-4C01-4BCC-8D4E-A338EFAF8F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aa55c29-5f9f-4008-a86f-1c648b701b87"/>
    <ds:schemaRef ds:uri="18124089-0a98-4a2f-87b7-749f0b6a9d51"/>
    <ds:schemaRef ds:uri="5bc14526-269b-4458-80c8-2599ba6532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61D656-8CEF-4992-A187-31F652DE5D67}">
  <ds:schemaRefs>
    <ds:schemaRef ds:uri="http://schemas.microsoft.com/DataMashup"/>
  </ds:schemaRefs>
</ds:datastoreItem>
</file>

<file path=customXml/itemProps4.xml><?xml version="1.0" encoding="utf-8"?>
<ds:datastoreItem xmlns:ds="http://schemas.openxmlformats.org/officeDocument/2006/customXml" ds:itemID="{A3DED541-8712-4AE5-80B3-B48CBEC8627F}">
  <ds:schemaRefs>
    <ds:schemaRef ds:uri="http://schemas.microsoft.com/office/2006/metadata/properties"/>
    <ds:schemaRef ds:uri="http://schemas.microsoft.com/office/infopath/2007/PartnerControls"/>
    <ds:schemaRef ds:uri="http://schemas.microsoft.com/sharepoint/v3"/>
    <ds:schemaRef ds:uri="eaa55c29-5f9f-4008-a86f-1c648b701b87"/>
    <ds:schemaRef ds:uri="5bc14526-269b-4458-80c8-2599ba65327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7</vt:i4>
      </vt:variant>
    </vt:vector>
  </HeadingPairs>
  <TitlesOfParts>
    <vt:vector size="11" baseType="lpstr">
      <vt:lpstr>Title Page</vt:lpstr>
      <vt:lpstr>Master Data Table</vt:lpstr>
      <vt:lpstr>MDT Customer</vt:lpstr>
      <vt:lpstr>Label Mapping</vt:lpstr>
      <vt:lpstr>Doc_no</vt:lpstr>
      <vt:lpstr>'MDT Customer'!Impression_des_titres</vt:lpstr>
      <vt:lpstr>rev_no</vt:lpstr>
      <vt:lpstr>tech_file_no</vt:lpstr>
      <vt:lpstr>'Master Data Table'!Zone_d_impression</vt:lpstr>
      <vt:lpstr>'MDT Customer'!Zone_d_impression</vt:lpstr>
      <vt:lpstr>'Title Page'!Zone_d_impression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Devendra Deo</dc:creator>
  <cp:lastModifiedBy>Beatrice Najem</cp:lastModifiedBy>
  <cp:lastPrinted>2021-10-11T09:11:02Z</cp:lastPrinted>
  <dcterms:created xsi:type="dcterms:W3CDTF">2021-09-16T14:34:16Z</dcterms:created>
  <dcterms:modified xsi:type="dcterms:W3CDTF">2025-03-27T01:52:03Z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0x010100240D6720C706634FB533C7D4AC2DE66A</vt:lpwstr>
  </property>
</Properties>
</file>